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io - 2026" sheetId="1" r:id="rId4"/>
    <sheet state="visible" name="Junio - 2026" sheetId="2" r:id="rId5"/>
    <sheet state="visible" name="Mayo - 2026" sheetId="3" r:id="rId6"/>
    <sheet state="visible" name="Abril - 2026" sheetId="4" r:id="rId7"/>
    <sheet state="visible" name="Marzo - 2026" sheetId="5" r:id="rId8"/>
    <sheet state="visible" name="Febrero - 2026" sheetId="6" r:id="rId9"/>
    <sheet state="visible" name="Enero - 2026" sheetId="7" r:id="rId10"/>
    <sheet state="visible" name="Diciembre - 2025" sheetId="8" r:id="rId11"/>
    <sheet state="visible" name="Noviembre - 2025" sheetId="9" r:id="rId12"/>
    <sheet state="visible" name="Octubre - 2025" sheetId="10" r:id="rId13"/>
    <sheet state="visible" name="Septiembre - 2025" sheetId="11" r:id="rId14"/>
    <sheet state="visible" name="Agosto - 2025" sheetId="12" r:id="rId15"/>
    <sheet state="visible" name="Abril - 2025" sheetId="13" r:id="rId16"/>
    <sheet state="visible" name="Julio - 2025" sheetId="14" r:id="rId17"/>
    <sheet state="visible" name="Junio - 2025" sheetId="15" r:id="rId18"/>
    <sheet state="visible" name="Mayo - 2025" sheetId="16" r:id="rId19"/>
    <sheet state="visible" name="Marzo - 2025" sheetId="17" r:id="rId20"/>
    <sheet state="visible" name="Enero - 2025" sheetId="18" r:id="rId21"/>
    <sheet state="visible" name="Febrero - 2025" sheetId="19" r:id="rId22"/>
    <sheet state="visible" name="Diciembre - 2024" sheetId="20" r:id="rId23"/>
    <sheet state="visible" name="Noviembre - 2024" sheetId="21" r:id="rId24"/>
    <sheet state="visible" name="Octubre - 2024" sheetId="22" r:id="rId25"/>
    <sheet state="visible" name="Septiembre - 2024" sheetId="23" r:id="rId26"/>
    <sheet state="visible" name="Agosto -2024" sheetId="24" r:id="rId27"/>
    <sheet state="visible" name="Julio -2024" sheetId="25" r:id="rId28"/>
    <sheet state="visible" name="Junio -2024" sheetId="26" r:id="rId29"/>
    <sheet state="visible" name="Mayo-2024" sheetId="27" r:id="rId30"/>
    <sheet state="visible" name="Abril-2024" sheetId="28" r:id="rId31"/>
    <sheet state="visible" name="Marzo-2024" sheetId="29" r:id="rId32"/>
    <sheet state="visible" name="Febrero-2024" sheetId="30" r:id="rId33"/>
    <sheet state="visible" name="Enero-2024" sheetId="31" r:id="rId34"/>
    <sheet state="visible" name="Diciembre-2023" sheetId="32" r:id="rId35"/>
    <sheet state="visible" name="Noviembre-2023" sheetId="33" r:id="rId36"/>
    <sheet state="visible" name="Octubre-2023" sheetId="34" r:id="rId37"/>
    <sheet state="visible" name="Septiembre-2023" sheetId="35" r:id="rId38"/>
    <sheet state="visible" name="Agosto-2023" sheetId="36" r:id="rId39"/>
    <sheet state="visible" name="Julio-2023" sheetId="37" r:id="rId40"/>
    <sheet state="visible" name="Junio-2023" sheetId="38" r:id="rId41"/>
    <sheet state="visible" name="Mayo - 2023" sheetId="39" r:id="rId42"/>
    <sheet state="visible" name="Abril - 2023" sheetId="40" r:id="rId43"/>
    <sheet state="visible" name=" Marzo - 2023" sheetId="41" r:id="rId44"/>
    <sheet state="visible" name="Febrero-2023" sheetId="42" r:id="rId45"/>
    <sheet state="visible" name="Enero - 2023" sheetId="43" r:id="rId46"/>
    <sheet state="visible" name="Diciembre" sheetId="44" r:id="rId47"/>
    <sheet state="visible" name="Noviembre " sheetId="45" r:id="rId48"/>
    <sheet state="visible" name="Octubre" sheetId="46" r:id="rId49"/>
    <sheet state="visible" name="Septiembre" sheetId="47" r:id="rId50"/>
    <sheet state="visible" name="Agosto" sheetId="48" r:id="rId51"/>
    <sheet state="visible" name="Julio" sheetId="49" r:id="rId52"/>
    <sheet state="visible" name="Junio" sheetId="50" r:id="rId53"/>
  </sheets>
  <definedNames>
    <definedName hidden="1" localSheetId="0" name="_xlnm._FilterDatabase">'Julio - 2026'!$A$1:$T$77</definedName>
    <definedName hidden="1" localSheetId="5" name="_xlnm._FilterDatabase">'Febrero - 2026'!$A$1:$Q$127</definedName>
    <definedName hidden="1" localSheetId="8" name="_xlnm._FilterDatabase">'Noviembre - 2025'!$A$1:$Q$156</definedName>
    <definedName hidden="1" localSheetId="20" name="_xlnm._FilterDatabase">'Noviembre - 2024'!$A$1:$Q$80</definedName>
    <definedName hidden="1" localSheetId="21" name="_xlnm._FilterDatabase">'Octubre - 2024'!$A$1:$Q$62</definedName>
    <definedName hidden="1" localSheetId="35" name="_xlnm._FilterDatabase">'Agosto-2023'!$B$1:$L$9</definedName>
    <definedName hidden="1" localSheetId="46" name="Z_2DB933B5_B42D_4E17_8A2C_49EC3D4E56B2_.wvu.FilterData">Septiembre!$A$1:$J$340</definedName>
    <definedName hidden="1" localSheetId="46" name="Z_098792E9_B552_43A0_8F9F_8088C536A787_.wvu.FilterData">Septiembre!$A$1:$J$340</definedName>
    <definedName hidden="1" localSheetId="47" name="Z_098792E9_B552_43A0_8F9F_8088C536A787_.wvu.FilterData">Agosto!$A$1:$I$353</definedName>
    <definedName hidden="1" localSheetId="48" name="Z_098792E9_B552_43A0_8F9F_8088C536A787_.wvu.FilterData">Julio!$B$1:$I$419</definedName>
  </definedNames>
  <calcPr/>
  <customWorkbookViews>
    <customWorkbookView activeSheetId="0" maximized="1" windowHeight="0" windowWidth="0" guid="{2DB933B5-B42D-4E17-8A2C-49EC3D4E56B2}" name="Filtro 2"/>
    <customWorkbookView activeSheetId="0" maximized="1" windowHeight="0" windowWidth="0" guid="{098792E9-B552-43A0-8F9F-8088C536A787}" name="Filtro 1"/>
  </customWorkbookViews>
  <extLst>
    <ext uri="GoogleSheetsCustomDataVersion2">
      <go:sheetsCustomData xmlns:go="http://customooxmlschemas.google.com/" r:id="rId54" roundtripDataChecksum="+bExUPE+xJ62c/qwhncPP+y982pNLC5VvONfAbuzcO0="/>
    </ext>
  </extLst>
</workbook>
</file>

<file path=xl/sharedStrings.xml><?xml version="1.0" encoding="utf-8"?>
<sst xmlns="http://schemas.openxmlformats.org/spreadsheetml/2006/main" count="108542" uniqueCount="33140">
  <si>
    <t>ID</t>
  </si>
  <si>
    <t>ESTADO</t>
  </si>
  <si>
    <t>FECHA</t>
  </si>
  <si>
    <t>OPERADORES</t>
  </si>
  <si>
    <t>SUCESOS/AMPSUM</t>
  </si>
  <si>
    <t>JURISDICCION</t>
  </si>
  <si>
    <t>CODIGO</t>
  </si>
  <si>
    <t>VEHICULO INVOLUCRADO</t>
  </si>
  <si>
    <t>ELEMENTO SUSTRAIDO</t>
  </si>
  <si>
    <t xml:space="preserve">CAMARAS </t>
  </si>
  <si>
    <t>OBSERVACIONES</t>
  </si>
  <si>
    <t>RESULTADO</t>
  </si>
  <si>
    <t>Creador ID</t>
  </si>
  <si>
    <t>-</t>
  </si>
  <si>
    <t>CERRADO</t>
  </si>
  <si>
    <t>SOL</t>
  </si>
  <si>
    <t>AMPSUM  6300153/26 -6784335</t>
  </si>
  <si>
    <t>DTTO CRIA 44 VILLA DE LA QUEBRADA</t>
  </si>
  <si>
    <t>163 - ABIGEATO</t>
  </si>
  <si>
    <t>CAMIONETA CHEVROLET S10 COLOR GRIS - DOMINIO: AC227BS</t>
  </si>
  <si>
    <t>VACUNOS</t>
  </si>
  <si>
    <t>VQ 01 - ET 01 - SUYUQUE-  PORTICOS</t>
  </si>
  <si>
    <t>Manifiesta que un masculino a bordo de una camioneta s10 color gris, dominio AC227BS, sustrajo vacunos de su propiedad.</t>
  </si>
  <si>
    <t>REVISION</t>
  </si>
  <si>
    <t>AMPSUM 6300154/26 - 6784335</t>
  </si>
  <si>
    <t>AMPSUM 7010060/26 - 6784635</t>
  </si>
  <si>
    <t>CRIA 1</t>
  </si>
  <si>
    <t>SOLICITUD INFORME</t>
  </si>
  <si>
    <t>TELEVISOR DE 24PULGADAS, DINERO EN EFECTIVO, COMPUTADORA, DEMÁS</t>
  </si>
  <si>
    <r>
      <rPr>
        <rFont val="Calibri"/>
        <color theme="1"/>
      </rPr>
      <t xml:space="preserve">SL: 454-372-115-399 </t>
    </r>
    <r>
      <rPr>
        <rFont val="Calibri"/>
        <b/>
        <color theme="1"/>
      </rPr>
      <t>(Se analizo desde las 15:30hs hasta las 17hs) SEGUIR ANALIZANDO</t>
    </r>
  </si>
  <si>
    <t>Manifiesta que al llegar a su vivienda, se encuentra con que autores ignorados ingresaron al mismo y le sustrajeron elementos</t>
  </si>
  <si>
    <t>SANTIAGO</t>
  </si>
  <si>
    <t>DYLAN</t>
  </si>
  <si>
    <t>AMPSUM 7010074/26</t>
  </si>
  <si>
    <t>SL 108,07</t>
  </si>
  <si>
    <t>NEGATIVO</t>
  </si>
  <si>
    <t>AMPSUM 7010071/26</t>
  </si>
  <si>
    <t>CRIA 4</t>
  </si>
  <si>
    <t>SL 403,288,341</t>
  </si>
  <si>
    <t>ERICH</t>
  </si>
  <si>
    <t>MARIANELA</t>
  </si>
  <si>
    <t>SOLICITUD CRIO FIOCHETTI</t>
  </si>
  <si>
    <t>07 ACCIDENTE S/HERIDOS</t>
  </si>
  <si>
    <t>Chevrolet Meriva negra</t>
  </si>
  <si>
    <t>SL 18,383,43,451,23,472 - Hikcentral</t>
  </si>
  <si>
    <t>Solicitud del Crio Fiochetti</t>
  </si>
  <si>
    <t>POSITIVO</t>
  </si>
  <si>
    <t>Gimenez Erich</t>
  </si>
  <si>
    <t>Gonzalez Marianela</t>
  </si>
  <si>
    <t>IVAN</t>
  </si>
  <si>
    <t>MARCELO S.</t>
  </si>
  <si>
    <t>CRIA 2</t>
  </si>
  <si>
    <t>281 VIOLENCIA GENERO</t>
  </si>
  <si>
    <t>Dinero</t>
  </si>
  <si>
    <t>SL 22, 455, 495</t>
  </si>
  <si>
    <t>Manifiesta que un masculino agredio fisicamente  a una femenina y le robo el dinero .Expresa que es la pareja</t>
  </si>
  <si>
    <t>ROMINA</t>
  </si>
  <si>
    <t>AMPSUM 7020019/26 - 6784848</t>
  </si>
  <si>
    <t xml:space="preserve">SOLICITUD DE INFORME </t>
  </si>
  <si>
    <t>VALIJA, JOYAS, DINERO, CAMPERAS</t>
  </si>
  <si>
    <t>SL: 231-263-442-245-229-233-286-397-118</t>
  </si>
  <si>
    <t>SOLICITUD DE INFORME ESPECIAL</t>
  </si>
  <si>
    <t>Logegaray Sol</t>
  </si>
  <si>
    <t>Leyes Romina</t>
  </si>
  <si>
    <t>AMPSUM 7020052/26</t>
  </si>
  <si>
    <t>DTTO 16 LA TOMA</t>
  </si>
  <si>
    <t>Se deja marcador camara LT 01, HIK CENTRAL</t>
  </si>
  <si>
    <t>Sanchez Dylan</t>
  </si>
  <si>
    <t>Gonzalez Santiago</t>
  </si>
  <si>
    <t>MARCELO V.</t>
  </si>
  <si>
    <t xml:space="preserve">SOLICITUD CRIO. FIOCHETTI </t>
  </si>
  <si>
    <t>CRIA 5</t>
  </si>
  <si>
    <t>162 HURTO</t>
  </si>
  <si>
    <t>FIAT ARGO NEGRO DOMINIO: AC496QV</t>
  </si>
  <si>
    <t>Mercaderia de farmacia</t>
  </si>
  <si>
    <t>Hik, SL 264, JK 51, 63, 60, SL 480, 125, 515, 367, 406, 47</t>
  </si>
  <si>
    <t xml:space="preserve">SOLICITUD CRIO FIOCHETT - HURTO FARMACITY DE JUANA KOSLAY </t>
  </si>
  <si>
    <t>Velazquez Marcelo</t>
  </si>
  <si>
    <t>EXD 7020501/26</t>
  </si>
  <si>
    <t>CRIA 39</t>
  </si>
  <si>
    <t>SL 413</t>
  </si>
  <si>
    <t>NATALIA</t>
  </si>
  <si>
    <t>AMPSUM-0-7020090/26</t>
  </si>
  <si>
    <t>CRIA 34</t>
  </si>
  <si>
    <t>SL-507, JK-68, 69, 70</t>
  </si>
  <si>
    <t>Flores Jonathan</t>
  </si>
  <si>
    <t>Sosa Marcelo</t>
  </si>
  <si>
    <t>Natalia Chirino</t>
  </si>
  <si>
    <t>AMPSUM-0-7020127/26</t>
  </si>
  <si>
    <t>CRIA 6</t>
  </si>
  <si>
    <r>
      <rPr>
        <rFont val="Calibri"/>
        <color theme="1"/>
      </rPr>
      <t xml:space="preserve">SL-339(SE ANALIZO EL DIA 26/07 DESDE LAS 07:00 HASTA LAS 09:00) </t>
    </r>
    <r>
      <rPr>
        <rFont val="Calibri"/>
        <b/>
        <color theme="1"/>
      </rPr>
      <t>SE DEBE SEGUIR ANALIZANDO</t>
    </r>
  </si>
  <si>
    <t>288 PARADERO</t>
  </si>
  <si>
    <t>SL 14, 235, 296, 239</t>
  </si>
  <si>
    <t xml:space="preserve">Manifiesta que  da aviso que se escapo un paciente del nosocomio , el paciente es Cespedes Diego de 45 años , viste campera gris de gimnacia y pantalon de gean azul , esto sucedio hace 5 minutos , la llamante brinda los datos de la persona que lo tiene a cargo Erica Cespedes domicilio Barrio  Iganacio Vidal manzana 1 casa 2 , el masculino estaba internado desde 30 de junio por tentativa de suicidio </t>
  </si>
  <si>
    <t>DIEGO</t>
  </si>
  <si>
    <t>AMPSUM 7020140/26</t>
  </si>
  <si>
    <t>SL: 232-218-217-249-372-443-25-254-373-115</t>
  </si>
  <si>
    <t>AMPSUM 7020127/26</t>
  </si>
  <si>
    <t>ESTEREO, COMPRESOR COLOR ROJO, RUEDA DE AUXILIO Y HERRAMIENTAS</t>
  </si>
  <si>
    <t>SL: 339-133-291-221</t>
  </si>
  <si>
    <t>AMPSUM</t>
  </si>
  <si>
    <t>BICICLETA VENZO DE COLOR NARANJA CON LETRAS NEGRAS</t>
  </si>
  <si>
    <t>JK 306-312-63-52</t>
  </si>
  <si>
    <t>287 PROBLEMAS FAMILIARES</t>
  </si>
  <si>
    <t>SL-109, 23</t>
  </si>
  <si>
    <t>Manifiesta que tuvo una discusion con su hija de 14 años de edad llamada Anastaci Oriana, la cual comenta que esta se fue del domicilio.</t>
  </si>
  <si>
    <t>AMPSUM-0-7030155/26-TRAMIX</t>
  </si>
  <si>
    <t>SL-392, 02, 05, 108</t>
  </si>
  <si>
    <t>DTTO CRIA 48 BALDE</t>
  </si>
  <si>
    <t>299 SECUESTRO VEHICULAR</t>
  </si>
  <si>
    <t xml:space="preserve"> BL ENTE, SL 432,509.350,385 HIKCENTRAL</t>
  </si>
  <si>
    <t>Ingreso a San Luis de Desaguadero un camion Renault de color blanco ,dominio OXV209, con pedido de sucuestro</t>
  </si>
  <si>
    <t>Ojeda Diego</t>
  </si>
  <si>
    <t>06 ACCIDENTE C/HERIDOS</t>
  </si>
  <si>
    <t>SL 398</t>
  </si>
  <si>
    <t>Manifiesta que hay un accidente entre una moto y un auto,</t>
  </si>
  <si>
    <t>AMPSUM-0-7030179/26</t>
  </si>
  <si>
    <t>ELEMENTOS</t>
  </si>
  <si>
    <t>SL 341,288,129,403,336</t>
  </si>
  <si>
    <t>SALVADOR</t>
  </si>
  <si>
    <t>GABRIEL</t>
  </si>
  <si>
    <t>AMPSUM-0-7040024/26</t>
  </si>
  <si>
    <t>CRIA 3</t>
  </si>
  <si>
    <t>164 -Robo de Auto</t>
  </si>
  <si>
    <t>VEHICULO FIAT MODELO UNO DOMINIO DGR644</t>
  </si>
  <si>
    <t xml:space="preserve">SL 286,270,474,389, 292, 423, 344, 134 - LPR </t>
  </si>
  <si>
    <t>LUCAS</t>
  </si>
  <si>
    <t>VANESA</t>
  </si>
  <si>
    <t>Suceso6785516</t>
  </si>
  <si>
    <t>CRIA 10 UR II</t>
  </si>
  <si>
    <t>164 ROBO</t>
  </si>
  <si>
    <t>moto 110 mondial color azul</t>
  </si>
  <si>
    <t>dos cubiertas</t>
  </si>
  <si>
    <t>vm104,54,234,312,70,02,03</t>
  </si>
  <si>
    <t>Lucero Lucas</t>
  </si>
  <si>
    <t>AMPSUM 7040088/26 - 7040093/26</t>
  </si>
  <si>
    <t>BICICLETA MARCA KEOMA RODADO 29 MODELO MTB, DE COLOR ROJA CON NEGRO</t>
  </si>
  <si>
    <t>SL 260, 421, 216, 328, 274, 326, 388,47</t>
  </si>
  <si>
    <t>BL 07 ingreso a Balde ,HIKCENTRAL</t>
  </si>
  <si>
    <t xml:space="preserve">Ingreso a San Luis de Desaguadero UN rodado marca Ford Fiesta Dominio GSG 299 de color gris , el mismo tendria pedido de secuestro </t>
  </si>
  <si>
    <t>289 ARREBATO</t>
  </si>
  <si>
    <t>TELEFONO CELULAR</t>
  </si>
  <si>
    <t>SL 451,135,43,18,424,345</t>
  </si>
  <si>
    <t xml:space="preserve">
S e observa por camara SL 451 ( Falucho y Pedernera9 un masculino vestido todo de negro, el mismo aparentemente habria arrebatado un elemnto a otro masculino quien viste pantalon de jeans celeste y buzo rosa.</t>
  </si>
  <si>
    <t>7050068/26 - 6787726</t>
  </si>
  <si>
    <t>CRIA 37</t>
  </si>
  <si>
    <t xml:space="preserve">Motocicleta 110 SKYGO </t>
  </si>
  <si>
    <t>LP 78, 210, 205, 73, 81, 206, 212, 217</t>
  </si>
  <si>
    <t>Torres Salvador</t>
  </si>
  <si>
    <t>CRIA 41</t>
  </si>
  <si>
    <t>camioneta amarok de color gris</t>
  </si>
  <si>
    <t xml:space="preserve">Telefono, Campera y billetera </t>
  </si>
  <si>
    <t>SL 418-285</t>
  </si>
  <si>
    <t xml:space="preserve">Manifiesta que varios masculinos se bajaron y golpearon para robarle, menciona que circulan en una amarok de color gris  </t>
  </si>
  <si>
    <t>CRIA 38</t>
  </si>
  <si>
    <t>00 RECORRIDO</t>
  </si>
  <si>
    <t>FORD F-100 DE COLOR BLANCA DOM:AFD-478</t>
  </si>
  <si>
    <t>SL-297, 431, 253, 491(DE DEJA MARCADOR EN SL-295)</t>
  </si>
  <si>
    <t xml:space="preserve">Manifiesta que una camieta colision varios vehiculos y se dio a la fuga, comenta que tiene en video caracteristicas del vehiculo </t>
  </si>
  <si>
    <t xml:space="preserve"> DOS MOTOS 110CC </t>
  </si>
  <si>
    <t xml:space="preserve">SL 516 ,282, 339, 291 (SE DEJAN MARCADORES) </t>
  </si>
  <si>
    <t>Se observa por camara SL 516( Europa y Tomas Jofre) un accidente entre dos motocicletas aparentemente, se observa una persona tendida en la via publica, los mismose encuentran en la interseccion mencionada.</t>
  </si>
  <si>
    <t>AMPSUM 7060022/26</t>
  </si>
  <si>
    <t xml:space="preserve">SL 445 (SE DEJAN MARCADORES) , 107, 446, 30, 387, 02, 97, 447, 380, 371, 112, 520 </t>
  </si>
  <si>
    <t>26 DISTURBIO</t>
  </si>
  <si>
    <t>Chevrolet Corsa classic, color champagne - JAI797</t>
  </si>
  <si>
    <t>SL 24, 01, 392</t>
  </si>
  <si>
    <t>Disturbio en via publica</t>
  </si>
  <si>
    <t>solicitud  de crio castro</t>
  </si>
  <si>
    <t>164- Robo de moto</t>
  </si>
  <si>
    <t xml:space="preserve">Motocicleta keler - foto en el chat </t>
  </si>
  <si>
    <t>SL 352-437-18-93</t>
  </si>
  <si>
    <t xml:space="preserve">solicitud de crio castro- denuncia y foto- </t>
  </si>
  <si>
    <t>Celular</t>
  </si>
  <si>
    <t>SL: 219, 46, 514, 515, 274, 216, 407, 235</t>
  </si>
  <si>
    <t>Manifiesta que traslado a un masculino del frente de la colonia hasta el lugar aportado. Se baja a buscar una sdillas de ruedas y le pide el celular para llamar donde se da a la fuga con el dispositivo. El masculino viste ropa deportiva azul, capucha, tiene barba, robusto, estatura mediana. El llamante circula en peugeot 307 color gris grafito.</t>
  </si>
  <si>
    <t>SOLICITUD</t>
  </si>
  <si>
    <t>280 EVASION</t>
  </si>
  <si>
    <t>CAMION IBECO DOMINIO PCJ-459</t>
  </si>
  <si>
    <t>BL ENTE, HIK</t>
  </si>
  <si>
    <t xml:space="preserve">Se comunica Cabo Castellino de COVIAL   manifiesta que desde el puesto de Desaguadero Un camion Fiat Iveco color blanco DOMINIO PCJ 459 no detuvo su marcha haciendo caso omiso a personal policial rompiendo la barrera del puesto </t>
  </si>
  <si>
    <t>AMPSUM-0-7060089/26-AMPSUM-0-7060090/26</t>
  </si>
  <si>
    <t>SUB CRIA 2 TIBILETTI</t>
  </si>
  <si>
    <t>SL-369, 514, 47, HICK</t>
  </si>
  <si>
    <t>Chevrolet Corsa GRIS</t>
  </si>
  <si>
    <t>CELULAR</t>
  </si>
  <si>
    <t>SL-02, 21, 446, 105</t>
  </si>
  <si>
    <t>Manifiesta que su padre acrgo a un masculino el cual es conocido por hechos delictivos, sin saber en que direccion se retiraron, aporta que tiene miedo ya que el masculino de nombre Marcos Jimenez puede hacer cualquier cosa, aportaq ue su padre circula en un corsa 2 de color grisw partente WHX 205.</t>
  </si>
  <si>
    <t>186 INCENDIO</t>
  </si>
  <si>
    <t>6789124 - 6789128</t>
  </si>
  <si>
    <t>013 - VEHICULO ABANDONADO</t>
  </si>
  <si>
    <t>HONDA CBR 1000CC COLOR ROJO</t>
  </si>
  <si>
    <t>SL 26, 504, 116, 497, 247, 345</t>
  </si>
  <si>
    <t>Manifiesta que observa una moto color roja de alta cilindrada sobre la carpeta asfaltica.</t>
  </si>
  <si>
    <t>6788520 - AMPSUM 7070056/26</t>
  </si>
  <si>
    <t>Keller 150 - ENDURO - DOMINIO-A254WYS - BLANCO CON NEGRO</t>
  </si>
  <si>
    <t xml:space="preserve">SL 288, 289, 129,282 - SL 352, 437, 93 </t>
  </si>
  <si>
    <t>SOLICITUD INFORME ESPECIAL</t>
  </si>
  <si>
    <t>celular</t>
  </si>
  <si>
    <t>sl 290 se deja marcador(se analizan camaras cercanas negativo masculino)</t>
  </si>
  <si>
    <t xml:space="preserve">Manifiesta que se llego un cliente muy nervioso  informando que le robaron el celular . No le aporta mayores datos . La llamante informa que lo observa desorientado .  </t>
  </si>
  <si>
    <t>7/07/2026,</t>
  </si>
  <si>
    <t>6789197-AMPSUM 7070124/26</t>
  </si>
  <si>
    <t>-OBSERVACION - 18:17 HS  dieron con el paradero del masculino en la cancha del barrio Uocra quedando sin efecto</t>
  </si>
  <si>
    <t xml:space="preserve">LP 217-318-212-78 SE ANALIZO desde 14:30 a 16:00 hs ) </t>
  </si>
  <si>
    <t>Manifiesta que su hermano Juan Bautista Rivarola Montes De Oca, de 24 años, ayer 6 de julio a las 15hs se reitiro del domicilio en direccion a la esquina, donde hay un descampado el cree que iba comprar y no regreso.No es la primera vez que sucede, aporta que tiene problemas con un prestamistas,en otras ocasiones ha llegado  golpeado al domicilio, pero al consultarle no les da explicaciones, aporta que es una persona cerrada. Viste de camperon naranja, jean claro celeste con blanco. No se llevo pertencias, el llamante cree que se llevo el dni, no tiene telefono, consultaron a amigos y no esta con ellos</t>
  </si>
  <si>
    <t xml:space="preserve"> AMPSUM 7080062/26</t>
  </si>
  <si>
    <t>SOLICITUD DE INFORME</t>
  </si>
  <si>
    <t>AMPSUM 7080053/26 - 6789542</t>
  </si>
  <si>
    <t>BICICLETA SLP BLANCA</t>
  </si>
  <si>
    <t>SL 06,04,238,440,377,32</t>
  </si>
  <si>
    <t>Martinez Vanesa</t>
  </si>
  <si>
    <t>AMPSUM 7080071/26</t>
  </si>
  <si>
    <t>SUB CRIA 1 EDIRO</t>
  </si>
  <si>
    <t>MOTOCICLETA ZANELLA RX 150</t>
  </si>
  <si>
    <t>SL 264,10,480</t>
  </si>
  <si>
    <t>LP 217-318-212-78</t>
  </si>
  <si>
    <t>AMPSUM 7080064/26</t>
  </si>
  <si>
    <t>Telefono celular</t>
  </si>
  <si>
    <t>SL 36</t>
  </si>
  <si>
    <t>AMPSUM 7070167/26</t>
  </si>
  <si>
    <t>GOL TREND COLOR ROJO NAV 408</t>
  </si>
  <si>
    <t>SL 02,30,373,238,377,440,441,114,,216,260,48,107,22,119,107,259,406,398,367</t>
  </si>
  <si>
    <t>AMPSUM 7070162/26</t>
  </si>
  <si>
    <t>CHEVROLET CORSA HII205 COLOR GRIS</t>
  </si>
  <si>
    <t>SL 02-249-443-115-119-107-</t>
  </si>
  <si>
    <t>26X</t>
  </si>
  <si>
    <t>---</t>
  </si>
  <si>
    <t xml:space="preserve"> AMPSUM 7090017/26</t>
  </si>
  <si>
    <t>SL 385, 422</t>
  </si>
  <si>
    <t>Zapatillas</t>
  </si>
  <si>
    <t>SL 394</t>
  </si>
  <si>
    <t>Manifiesta que ingresaron al patio y le sustrajeron las zapatillas, la llamante se encuentra en el domicilio de las personas que cometieron el hecho, son Brando Garro y Dilan Garron</t>
  </si>
  <si>
    <t>25 PERSONA SOSPECHOSA</t>
  </si>
  <si>
    <t>Bicicleta</t>
  </si>
  <si>
    <t>SL 260, SL 216, 421, 48</t>
  </si>
  <si>
    <t xml:space="preserve">Desde SISPRO se visualiza por camara SL 260( Riobamba y Aristobulo del Valle) a un masculino en bicicleta llevando otra bicicleta a la par. Viste campera pantalon negro, gorra con visera negra. Una de las bicicleta es una tubi azul y otra es de color roja. El masculino va por Martin de Loyola hacia calle Cortaderas. </t>
  </si>
  <si>
    <t>AMPSUM-0-7100001/26-6791028</t>
  </si>
  <si>
    <t>SL17,241,236,265</t>
  </si>
  <si>
    <t>-OBSERVACION - 04:30 HS  dieron con el paradero del masculino en Barrio Mirador del Portezuelo, quedando sin efecto</t>
  </si>
  <si>
    <t>SL 360,418.417,394</t>
  </si>
  <si>
    <t>Manifiesta que su hijo de 14 años de nombre Maximo Torres se retiro del su vivienda a hace una hora.el mismo viste remera gris y pantalon azul</t>
  </si>
  <si>
    <t xml:space="preserve">HIKCENTRAL </t>
  </si>
  <si>
    <t>Manifiesta que su cuñado salió a trabajar realizando viajes de aplicación a las 22hs y no responde los llamados dando apagado el celular.</t>
  </si>
  <si>
    <t>AMPSUM 7100060/26-6789682</t>
  </si>
  <si>
    <t>SL 341,403</t>
  </si>
  <si>
    <t>SUCESO 6791730</t>
  </si>
  <si>
    <t>CRIA 23</t>
  </si>
  <si>
    <t>SL 286,270,397,473</t>
  </si>
  <si>
    <t xml:space="preserve">Manifiesta que masculino le sustrajo el celular y dinero el mismo viste con remera marron se fue hacia el Barrio Pucara </t>
  </si>
  <si>
    <t>CRIA 28</t>
  </si>
  <si>
    <t>Bicicleta tubi</t>
  </si>
  <si>
    <t>LP 316, 213, 86, 205, 74, 84, 73, 203</t>
  </si>
  <si>
    <t xml:space="preserve">Manifiesta que le sustrajeron una bicicleta a su amigo, de la licitación 6 Mza 19 de la panaderia Dos Espinas, el malviviente viste de negro con capucha blanca, </t>
  </si>
  <si>
    <t>AMPSUM 7100094/26</t>
  </si>
  <si>
    <t>SL 259, 21, 455, 519, 449, 269, 380, 448</t>
  </si>
  <si>
    <t xml:space="preserve">Honda Titan negra </t>
  </si>
  <si>
    <t>SL460, 429, 278, 494, 247, 377, 44, 345</t>
  </si>
  <si>
    <t>Informa que ingreso al supermercado y salio y le sutrajeron una moto honda titan negro, no tenia cadena, dice que tiene roto el plastico de la cola, la llamate esta emn la playa del Aiello.</t>
  </si>
  <si>
    <t>SL 233</t>
  </si>
  <si>
    <t>Comenta que dos femeninos y un masculino estan agrediendo a otra persona. Es cuanto aportas</t>
  </si>
  <si>
    <t>AMPSUM 7100111/26</t>
  </si>
  <si>
    <t>BICICLETA ROJA</t>
  </si>
  <si>
    <t>MONEDERO</t>
  </si>
  <si>
    <t>SL 07, 242, 243, 108</t>
  </si>
  <si>
    <t>AMPSUM-0-7110004/26-0-7110001/26</t>
  </si>
  <si>
    <t>SL 461,429,460.91,476,215.269,219 ( SE DEJAN MARCADORES )</t>
  </si>
  <si>
    <t>AMPSUM-0-7110022/26</t>
  </si>
  <si>
    <t xml:space="preserve">NOTEBOOCK MARCA BANGO DE COLOR GRIS </t>
  </si>
  <si>
    <t xml:space="preserve">LP 74,203,213,316( SEGUIR ANALIZANDO ) </t>
  </si>
  <si>
    <t>107 PEDIDO AMBULANCIA</t>
  </si>
  <si>
    <t>SL 125,10,327</t>
  </si>
  <si>
    <t xml:space="preserve">Indica que se llego al local masculino de 21 años indicandole que se sentia mal no sabe expresar que le sucede, comentaque le sustrajeron el celular no brinda datos de lo que sucedio se encuentra solo el mismo </t>
  </si>
  <si>
    <t>CRIA 7</t>
  </si>
  <si>
    <t>Ambulancia</t>
  </si>
  <si>
    <t>SL 41,100,139,329,127</t>
  </si>
  <si>
    <t xml:space="preserve">Manifiesta que un masculino aparentemente  ha robado una ambulancia , comenta que se le revento una rueda y el conductor salio corriendo </t>
  </si>
  <si>
    <t xml:space="preserve">Bicicleta </t>
  </si>
  <si>
    <t>sl-123</t>
  </si>
  <si>
    <t>Manifiesta le sustrajieron la bicicleta a un cliente en la puerta del negocio, informa que no tenia medidas de seguridad. No aporta caracteristicas del rodado ni de la persona que se la llevo. Comenta que se fue por Martin de Loyola hacia Raul B. Diaz.</t>
  </si>
  <si>
    <t>MOTOVEHICULO</t>
  </si>
  <si>
    <t>SL 17,504,117,230,118,233,286,270,416,285,418</t>
  </si>
  <si>
    <t xml:space="preserve">DOS MASCULINO EN UNA MOTOCICLETA 110CC SIN PATENTE Y SIN CASCO </t>
  </si>
  <si>
    <t>SL,36,03,236,472,135,424</t>
  </si>
  <si>
    <t xml:space="preserve"> Manifiesta que le rompieron el vidrio de la ventanilla del lado del conductor de su automóvil marca Etios 2015 de color blanco</t>
  </si>
  <si>
    <t>400 TENTATIVA</t>
  </si>
  <si>
    <t>MOTO MARCA CORVEN 110 CC DE COLOR AZUL DOMINIO AO10GPL</t>
  </si>
  <si>
    <t>LP 215,216 (SEGUIR ANALIZANDO)</t>
  </si>
  <si>
    <t xml:space="preserve">Manifiesta que le han robado una moto marca covert 110 de color azul,Dominio  A010GPL </t>
  </si>
  <si>
    <t>Bicicletas (3) azul y naranja, verde y gris claro, negra y verde</t>
  </si>
  <si>
    <t>SL 285, 394, 418, 417 (SE ANALIZO DIA 12/7 DESDE LAS 02 A 06:30 HS)</t>
  </si>
  <si>
    <t>Manifiesta que le han sustraido tres bicicletas de su domicilio.</t>
  </si>
  <si>
    <t>LP 215 217 210 78 (01:30HS A 05:30HS)</t>
  </si>
  <si>
    <t>298 CONSTE</t>
  </si>
  <si>
    <t>SL:501, 363, Hik, 389, 270, 286, 382, 233, 245, 231, 238, 26, 38, 03, 24, 01, 375, 392, 36, 17, 504, 117, 118, 390, 400</t>
  </si>
  <si>
    <t xml:space="preserve">Manifiesta que se hizo presente  un masculino el cual le solicita a su marido Muñoz Esteban, de 63 años, que le realize un flete hacia el barrio estrella del sur , expresa que el Sr accede circula en camioneta ford vieja ( de  color naranja con blanco) . Menciona que en este momento recibe la famillia mensajes y llamadas del numero  de telefono del marido solicitando plata, menciona que su nieto escucho que el viaje lo realizaria a la calle chacabuco y aristobulo del valle, la llamante preocupada dado que no logra tener comunicacion ya que le cortan la llamada , menciona que no posee mercado pago, teme la llamante que el masculino haya golpeado a su marido, queda a la espera del movil y queda en comunicarse en caso de obtener mas datos </t>
  </si>
  <si>
    <t>AMPSUM 7130031/26</t>
  </si>
  <si>
    <t>BILLETERA</t>
  </si>
  <si>
    <t>SL: 23,391,375,451</t>
  </si>
  <si>
    <t>Manifiesta que un masculino ingreso a un geriatrico y sustrajo una billetera de una mochila</t>
  </si>
  <si>
    <t>AMPSUM 7130062/26</t>
  </si>
  <si>
    <t>SL 282,16,43,451</t>
  </si>
  <si>
    <t>SOLICITUD DE INFORME ESPECIAL AV.HURTO</t>
  </si>
  <si>
    <t>Herrera Gabriel</t>
  </si>
  <si>
    <t>DOS RUEDAS, BOLSO DE TELA, GATO MARCA FORD, LLAVE TIPO CRUZ</t>
  </si>
  <si>
    <t>SL 284, 394, 285, 416 (SE ANALIZO DIA 13/7, DE 01 A 08 HS)</t>
  </si>
  <si>
    <t>Manifiesta que al momento de ir a su rodado para ir a su trabajo se percata que le han robado elementos de su rodado.</t>
  </si>
  <si>
    <t>6791808 - AMPSUM 7130069/26</t>
  </si>
  <si>
    <t>SL 451, 43, 391, 236</t>
  </si>
  <si>
    <t>AMPSUM 7130117/26 - 6792591</t>
  </si>
  <si>
    <t>SL-106, 230, 412, 118, 50,</t>
  </si>
  <si>
    <t>AMPSUM-0-7130187/26-6793785</t>
  </si>
  <si>
    <t xml:space="preserve">CELULAR TIPO IPHONE15 PRO DE COLOR AZUL CON FUNDA DE COLOR VIOLETA </t>
  </si>
  <si>
    <t>SL 11,243,07,131,96.293( SEGUIR ANALIZANDO)</t>
  </si>
  <si>
    <t>bicicleta Mountain Bike rodado 28 de color negro</t>
  </si>
  <si>
    <t xml:space="preserve">                                                          SL 49,394,462,417</t>
  </si>
  <si>
    <t>Manifiesta que un masculino ingreso a su vivienda por el patio quien sustrajo una bicicleta</t>
  </si>
  <si>
    <t>x37</t>
  </si>
  <si>
    <t>VW GOL, VW GOL TREND, AMBOS DE COLOR GRIS</t>
  </si>
  <si>
    <t>PLAY 5, FRASCOS CON MARIHUANA, TV DE 50°</t>
  </si>
  <si>
    <t>SL-106, 230, 412, 118, 50, - LPR</t>
  </si>
  <si>
    <t>SUCESO 6792779</t>
  </si>
  <si>
    <t>FIAT DUNA - SZD124</t>
  </si>
  <si>
    <t>INTENTO ROBAR UNA CUBIERTA</t>
  </si>
  <si>
    <t>SL-445-107-25-248-412-92-396-HIK CENTRAL</t>
  </si>
  <si>
    <t xml:space="preserve">Informa que hay tres masculinos en un vehiculo duna de color claro robando las cubiertas a un vehiculo fiat uno de color azul dominio SHS814. Se fueron por Pedernera hacia Maipu </t>
  </si>
  <si>
    <t>BATERIA</t>
  </si>
  <si>
    <t>SL 47, SL 514</t>
  </si>
  <si>
    <t>Se observa por camara SL 47 (Caidos de malvina Puente Blanco) a dos masculino con elemento de dudosa procedencia.</t>
  </si>
  <si>
    <t>Elementos</t>
  </si>
  <si>
    <t>SL 12,516</t>
  </si>
  <si>
    <t>Notifica que por su negocio paso un masculino caminando  hacia Tomas Jofre  , el mismo viste todo de negro , menciona la llamante que el señor saco dos atados de leñas de una heladera que tienen en la puerta del negocio</t>
  </si>
  <si>
    <t>15 PERSONA HERIDA</t>
  </si>
  <si>
    <t>SL 344-228-134</t>
  </si>
  <si>
    <t>Manifiesta que hay dos masculinos  heridos  en la cabeza , Uno de ellos esta inconsciente .</t>
  </si>
  <si>
    <t>PENDIENTE</t>
  </si>
  <si>
    <t>AMPSUM-0-7150080/26</t>
  </si>
  <si>
    <t>DTTO CRIA 35 LUJAN</t>
  </si>
  <si>
    <t>LU-01-02 HK</t>
  </si>
  <si>
    <t>AMPSUM 7160037/26 - 6795727</t>
  </si>
  <si>
    <t>KANGOO COLOR GRIS</t>
  </si>
  <si>
    <t>SL: 434-334-493-134-423-133-339-292 (SE DEJA MARCADOR EN 134)</t>
  </si>
  <si>
    <t>AMPSUM 7160050/26</t>
  </si>
  <si>
    <t>12 PERSONA DETENIDA</t>
  </si>
  <si>
    <t>SL 17</t>
  </si>
  <si>
    <t xml:space="preserve">of. ayte barroso de patrulla flotante quien solicita personal de judiciales ya que frente al boliche vesania se encuantra un femenino la cual manifiesta que un masculino la habria tocado, personal de patrulla tiene a ambas partes en el lugar a posterior ampliara datos </t>
  </si>
  <si>
    <t>SL 442</t>
  </si>
  <si>
    <t>Manifiesta que un masculino le sustrajo su celular y una mochila</t>
  </si>
  <si>
    <t>SL 394,417,285,418,462</t>
  </si>
  <si>
    <t>Manifiesta que su vecino le da aviso  por cámaras que observa a dos masculinos que tienen intención de ingresar al domicilio. El llamante menciona que él se encuentra trabajando y su vecino no está en la vivienda por lo que visualiza la situación por las cámaras y no logra ver la vestimenta de los mismos. Menciona que uno de ellos ingresó al patio de la vivienda</t>
  </si>
  <si>
    <t>AMPSUM 6010027/26</t>
  </si>
  <si>
    <t>Motocicleta 110cc roja</t>
  </si>
  <si>
    <t>Bicicleta R29 verde</t>
  </si>
  <si>
    <t>JK 312,65,54</t>
  </si>
  <si>
    <t>Caja fuerte</t>
  </si>
  <si>
    <t>SL 86,208</t>
  </si>
  <si>
    <t>SE COMUNICA LA SUB INSP VENEZIA DE CRIA 28 SOLICITANDO PERSONAL DE CIENTIFICA POR UN ROBO EN LA CASILLA QUE SE ENCUENTRA FRENTE A LA CRIA 28</t>
  </si>
  <si>
    <t>CRUEDA DE AUXILIO-PARLANTES-CARTERA</t>
  </si>
  <si>
    <t>SL-112, 374, 02, 30, 107</t>
  </si>
  <si>
    <t>Manifiesta que dejó estaciónado su automóvil a la hora 18:05 y le han robado elementos de su automovil. Comenta que recien se da cuenta. Expresa que aparentemente le forzaron la cerradura del baúl.</t>
  </si>
  <si>
    <t>SOLICITUD DE CRIO FIOCHETTI</t>
  </si>
  <si>
    <t>Volkwagen VENTO color gris</t>
  </si>
  <si>
    <r>
      <rPr>
        <rFont val="Calibri"/>
        <color theme="1"/>
        <sz val="11.0"/>
      </rPr>
      <t>LT-02, 01, 03, 04( SE ANALIZO EL DIA 24/05 HASTA LAS 16:30,</t>
    </r>
    <r>
      <rPr>
        <rFont val="Calibri"/>
        <b/>
        <color theme="1"/>
        <sz val="11.0"/>
      </rPr>
      <t>SE DEBE SEGUIR ANALIZANDO HASTA EL DIA 25/05)</t>
    </r>
    <r>
      <rPr>
        <rFont val="Calibri"/>
        <color theme="1"/>
        <sz val="11.0"/>
      </rPr>
      <t>--SL-480, 264, 125, 367, 46, 219, JK-63, 52, 60, 55, 301, 56, 61, 312, 67</t>
    </r>
  </si>
  <si>
    <t>solicitud de crio fiochetti</t>
  </si>
  <si>
    <t xml:space="preserve">una pala </t>
  </si>
  <si>
    <t xml:space="preserve">SL 394 </t>
  </si>
  <si>
    <t xml:space="preserve">Manifiesta que un masculino merodea de manera sospechosa y acaban de sustraer una pala del vecino , uno viste pantalon gris y el otro campera negra </t>
  </si>
  <si>
    <t xml:space="preserve">Motocicleta 110cc color negra </t>
  </si>
  <si>
    <t>SL 290,450,12,404,228,344,134,267,246,324,329,14,235,330,299</t>
  </si>
  <si>
    <t>Manifiesta que una pareja intento cometer un robo a un masculino , la mujer lleva campera violeta .</t>
  </si>
  <si>
    <t>SL,460,420,461,429,474,91,479</t>
  </si>
  <si>
    <t xml:space="preserve">Manifiesta que tiene un  masculino retenido en su  vivienda </t>
  </si>
  <si>
    <t>AMPSUM 6020011/26</t>
  </si>
  <si>
    <t xml:space="preserve">BICICLETA  MTB FIRE BIRD RODADO 29
DE COLOR ROJA CON DETALLES GRIS Y NEGRO </t>
  </si>
  <si>
    <t xml:space="preserve">SL,41,395,456,327,125,271 se Analiza hasta las 11hs ( SEGUIR ANALIZANDO ) </t>
  </si>
  <si>
    <t xml:space="preserve">SOLICITUD DE INFORME ESPECIAL </t>
  </si>
  <si>
    <t xml:space="preserve">gato hidraulico y parlante </t>
  </si>
  <si>
    <t>SL 442,114,37,32,415,223,220</t>
  </si>
  <si>
    <t xml:space="preserve">Manifiesta que dos masculino le rompieron la puerta del auto y la sustrajeron el gato hidraulico y un parlante </t>
  </si>
  <si>
    <t xml:space="preserve">                                                                                                     -</t>
  </si>
  <si>
    <t>JK 302,61,319,59,310</t>
  </si>
  <si>
    <t xml:space="preserve">SOLICITUD DE PARADERO DE LA MENOR FUNES CAMILA JULIETA </t>
  </si>
  <si>
    <t>183 DAÑOS</t>
  </si>
  <si>
    <t>SL 471</t>
  </si>
  <si>
    <t xml:space="preserve">Se observa un grupo de masculino realizar disturbio , y arrojar piedras al nodo policial </t>
  </si>
  <si>
    <t>6020024/26 - 6748656</t>
  </si>
  <si>
    <t>VW SURAN - AA551YM - COLOR GRIS</t>
  </si>
  <si>
    <t>SL 463, 378, 08, 44, 415, 247, 135, 18, 290, 262, 242, 07, 447</t>
  </si>
  <si>
    <t>x4</t>
  </si>
  <si>
    <t>ROUSER DE COLOR ROJO</t>
  </si>
  <si>
    <t>EV 03 JK 58, 56, 61</t>
  </si>
  <si>
    <t>SOLICITUD DE CRIO INSP FIOCHETTI</t>
  </si>
  <si>
    <t>XX4</t>
  </si>
  <si>
    <t>OTROS</t>
  </si>
  <si>
    <t>Volkwagen VENTO color gris Dominio FUP304</t>
  </si>
  <si>
    <t>EG02 EG 03, PF 101, LT 02, PF 319, HIK CENTRAL</t>
  </si>
  <si>
    <t>02 ASALTO A MANO ARMADA</t>
  </si>
  <si>
    <t>Motocicleta 150 enduro color negro</t>
  </si>
  <si>
    <t>SL 286-126-378-463-08-44-396-92</t>
  </si>
  <si>
    <t xml:space="preserve">Informa que se encontraba con su pareja en la plaza frente de la estación de servicio y docs masculinos lo apuntaron con un arma de fuego y se llevaron una moto Zanella RX enduro hacia el oeste </t>
  </si>
  <si>
    <t>SL 220, 265, 116, 497</t>
  </si>
  <si>
    <t>Manifiesta que esta en el patio de su casa y escucho a una femenino gritar auxilio, expresa que no sabe de onde.</t>
  </si>
  <si>
    <t>AMPSUM 6030024/26 - 6762228</t>
  </si>
  <si>
    <t>SL: 223</t>
  </si>
  <si>
    <t>AMPSUM 6030055/26 - 6763100</t>
  </si>
  <si>
    <t xml:space="preserve">BICILETA COLOR GRIS TIPO PLAYERA </t>
  </si>
  <si>
    <t>BATERIA MARCA MIRC-VIC</t>
  </si>
  <si>
    <t>SL,406,35,398,368</t>
  </si>
  <si>
    <t>AMPSUM 6030034/26 - 6763374</t>
  </si>
  <si>
    <t>SL 286, 397, 473, 126, 378, 08, 92</t>
  </si>
  <si>
    <t>6763609 - 6763601</t>
  </si>
  <si>
    <t>CITROEN BALSAT AH587WK</t>
  </si>
  <si>
    <t>SL 322, 425, 261, 378, 400, 333, 463</t>
  </si>
  <si>
    <t>Manifiesta que le sustrajeron el rodado a su madre, la misma se retiro del domicilio a las 06 hs.</t>
  </si>
  <si>
    <t xml:space="preserve">MOTOCICLETA ENDURO </t>
  </si>
  <si>
    <t>SL-05, 108, 242, 109, 450</t>
  </si>
  <si>
    <t>La femenino informa que un masculino de camperon negro le sutrajo una mopto 110cc a una femnino na da caracteristicas.</t>
  </si>
  <si>
    <t>AMPSUM-0-6030153/26-TRAMIX</t>
  </si>
  <si>
    <t>Solicitud de informe</t>
  </si>
  <si>
    <t>12x</t>
  </si>
  <si>
    <t>AMPSUM 6040006/26 - 6763609 - 6763601</t>
  </si>
  <si>
    <t>SL 322, 425, 261, 378, 400, 333, 463, 412</t>
  </si>
  <si>
    <t>AMPSUM 6040030/26 - 6763958</t>
  </si>
  <si>
    <t>FORD MAVERICK - TOYOTA HILUX</t>
  </si>
  <si>
    <t>SL 515, 367, 35, 368, 21, 255, 259, 455</t>
  </si>
  <si>
    <t>MOTOMEL S2 COLOR NEGRO - A099DSZ</t>
  </si>
  <si>
    <t>SL 233, 245, 231, 230, 229, 08, 378, 126</t>
  </si>
  <si>
    <t>Manifiesta que le sustrajeron su motocicleta, aduce que cree que puede haber sido en el horario de 3 de la mañana en un aproximado.</t>
  </si>
  <si>
    <t>164-ROBO EN VIVIENDA</t>
  </si>
  <si>
    <t>Mercaderia varias</t>
  </si>
  <si>
    <t>SL: 274, 456, 326, 515,,294, 48, 421, 260</t>
  </si>
  <si>
    <t>Manifiesta que observa las puertas del negocio abiertas, desconoce si hay personas dentro del mismo. El llamante no se anima a bajar, vive en un departamento arriba del negocio.</t>
  </si>
  <si>
    <t>AMPSUM-0-6040152/2</t>
  </si>
  <si>
    <t>UNIDAD II</t>
  </si>
  <si>
    <t>VOLKWAGEN BORA DE COLOR NEGRO AZULADO</t>
  </si>
  <si>
    <t>VM-238,285,59,103-HIKC</t>
  </si>
  <si>
    <t>AMPSUM 6050019/26</t>
  </si>
  <si>
    <t>SL 47</t>
  </si>
  <si>
    <t>AMPSUM 6050080/26</t>
  </si>
  <si>
    <t>SL 267</t>
  </si>
  <si>
    <t>SOLICITUD DE INFORME ESPECIAL.</t>
  </si>
  <si>
    <t>18x</t>
  </si>
  <si>
    <t>AMPSUM 6050126/26-6764330</t>
  </si>
  <si>
    <t>SL -515-247</t>
  </si>
  <si>
    <t>MOTOCICLETA MOTOMEL 150 COLOR GRIS C/ VERDE</t>
  </si>
  <si>
    <t>SL 114,396,44,37</t>
  </si>
  <si>
    <t xml:space="preserve">Informa que le acaban de robarsu motocicleta motomel serie dos 150cc, de color gris con rayas verde, la señora recien deja la moto no recuerda si estaba con medida de seguridad.  </t>
  </si>
  <si>
    <t>SL: 395-41-100-139-127</t>
  </si>
  <si>
    <t>Manifiesta que una femenino a bordo de una motocicleta colisiono con un cartel, y se encuentra inconciente en la carpeta asfaltica.</t>
  </si>
  <si>
    <t>TAXI SIENDA NXL 095</t>
  </si>
  <si>
    <t>DINERO</t>
  </si>
  <si>
    <t>SL: 371-259-22-258-398-406-47-426</t>
  </si>
  <si>
    <t>Manifiesta que dos femeninas le sustrajeron dinero y pertenencias a un taxista en Av. España e Ituzaingo y se dierona  la fuega en otro taxi NXL 095 el llamante los va siguiendo en un renault 19 color gris.</t>
  </si>
  <si>
    <t>MOTOCICLETA MOTOMEL S2 150CC COLOR GRIS CON LINEAS VERDES - DOMINIO 4 233 VRU.</t>
  </si>
  <si>
    <r>
      <rPr>
        <rFont val="Calibri"/>
        <color theme="1"/>
      </rPr>
      <t>SL: 08-396-92-44-37 (desde las 20:30 a 21hs)</t>
    </r>
    <r>
      <rPr>
        <rFont val="Calibri"/>
        <b/>
        <color theme="1"/>
      </rPr>
      <t xml:space="preserve"> SEGUIR ANALIZANDO</t>
    </r>
  </si>
  <si>
    <t>Manifiesta que le sustrajero su motocicleta, la dejo 20 minutos y al salir, ya no se encontraba</t>
  </si>
  <si>
    <t>CHEVROLET PRISMA - COLOR NEGRO - AB215FN</t>
  </si>
  <si>
    <t>SL 15, 237, 325, 515, 367, 368, 21, 380, 446, 107, 22, 258, 255, 455, 398, 360, 25, 232, 233, 286, 397, 378, 379, 419, 365, 08, 44, 415, 247 - lpr</t>
  </si>
  <si>
    <t>Manifiesta que dos masculinos aborodo de un vehiculo de color negro grande, no dejaron bajar a su hija del mismo y se retiraron del lugar.</t>
  </si>
  <si>
    <t>solicitud crio fochrtti</t>
  </si>
  <si>
    <t>camioneta blanca</t>
  </si>
  <si>
    <t>sl418-285-508-362-389-416-475-240-hk</t>
  </si>
  <si>
    <t>solicitud crio Insp Fiochetti</t>
  </si>
  <si>
    <t>dinero en efectivo</t>
  </si>
  <si>
    <t>sl458-125-10-327</t>
  </si>
  <si>
    <t xml:space="preserve">Manifiesta que su madre le avisa ingresaron a su domicilio, por una chimenea . Menciona que su madre de nombre Silvia no le aporta mayores datos de la persona . Comenta que dejaron lños elementos en la vivienda. Tambien le hace mencion que hay huellas de las personas en las ventanas.  . </t>
  </si>
  <si>
    <t>bicicleta marca nordic color negra</t>
  </si>
  <si>
    <t>sl 36-392-20-</t>
  </si>
  <si>
    <t>Informa que le da aviso un masculino que a la hora 19:20 aproximadamente deja atada con candado en el posted de alumbrado publico que esta en la vereda de la Iglesia Catedral, SU BICICLETA MARCA NORDIC DE COLOR NEGRA, luego al regresar se percata que autor/es ignorado/s se la habian robado.-</t>
  </si>
  <si>
    <t>AMPSUM 6060101/26</t>
  </si>
  <si>
    <t>Pick up blanca</t>
  </si>
  <si>
    <t>JK 308, JK 304, 65, hik central</t>
  </si>
  <si>
    <t>MOTOCICLETA MOTOMEL 150CC S2 COLOR GRIS CON VERDE FLUOR - SIN DOMINIO</t>
  </si>
  <si>
    <t>SL: 32-415-223-440-265-440-114-323-130</t>
  </si>
  <si>
    <t>Manifiesta que le sustrajeron su motocicleta 0km.</t>
  </si>
  <si>
    <t>JK: 308-305-65-306</t>
  </si>
  <si>
    <t>AMPSUM 6070050</t>
  </si>
  <si>
    <t xml:space="preserve">X25 </t>
  </si>
  <si>
    <t xml:space="preserve">TRAMIX AMPSUM 6070084/26 </t>
  </si>
  <si>
    <t>JK 53</t>
  </si>
  <si>
    <t>SOLICITUD DE INFORME ESPECIAL. ( NO HAY IMAGENES)</t>
  </si>
  <si>
    <t>TRAMIX AMPSUM 6070097/26-6757517</t>
  </si>
  <si>
    <t>RELOJ  SWATH DOS COMPUTADORAS  DELL YDOS PULCERAS DE PLATA.</t>
  </si>
  <si>
    <t>sl 449-448-42-21</t>
  </si>
  <si>
    <t>6767575-6767584</t>
  </si>
  <si>
    <t>BICICLETA TODO TERRENO DE COLOR AZUL</t>
  </si>
  <si>
    <t>SL 251</t>
  </si>
  <si>
    <t xml:space="preserve">MANIFIESTA EL FALTANTE DE UNA BICICLETA DE COLR AZUL TODO TERRENO </t>
  </si>
  <si>
    <t>SL 241,23,01</t>
  </si>
  <si>
    <t xml:space="preserve">MANIFIESTA QUE ESCUCHO COMO SI QUISIERAN ABRIS SU CAMIONETA , AL SALIR OBSERVO A DOS MASCULINOS , UNO TIENE BUZO DE COLOR GRIS </t>
  </si>
  <si>
    <t>22X</t>
  </si>
  <si>
    <t>AMPSUM-0-6080008/26</t>
  </si>
  <si>
    <t>SOLICITUD  DE INFORME</t>
  </si>
  <si>
    <t>SL.475,240,416,285,418,362,508,HICK CENTRAL</t>
  </si>
  <si>
    <t>AMPSUM -0-6080028/26-6767531</t>
  </si>
  <si>
    <t>08/06/0206</t>
  </si>
  <si>
    <t xml:space="preserve"> AMPSUM 6080031/26</t>
  </si>
  <si>
    <t>Solicita ambulancia para una señora adulta mayor la cual se desmayo cuando se llego a pedir ayuda porque un masculino le sustrajo el dinero que recientemente habia cobrado, la suma de $ 500.000 aproximadamente, se transfiere a Sempro recibe Op. 10</t>
  </si>
  <si>
    <t>AMPSUM-0-6080160/26</t>
  </si>
  <si>
    <t>FIAT UNO FIRE</t>
  </si>
  <si>
    <t>SL-405, 335, 121, 268, 131, 404, 11</t>
  </si>
  <si>
    <t>AMPSUM-0-6080169/26</t>
  </si>
  <si>
    <t>SL-232, 233, 443, 372, 444, 22</t>
  </si>
  <si>
    <t>SANTIAGO M</t>
  </si>
  <si>
    <t>AMPSUM 6090001/26</t>
  </si>
  <si>
    <t>SL 115,441,234,119,372,373,443,234,25,232,266</t>
  </si>
  <si>
    <t xml:space="preserve">Mochila </t>
  </si>
  <si>
    <t>SL: 245, 232, 233, 229, 44, 230</t>
  </si>
  <si>
    <t xml:space="preserve">Manifiesta que sustrajeron una mochila del vehiculo de su jefe, es una BMW 5 color negra. Menciona que sucedió hace aproximadamente 20 minutos, se encuentra personal de investigaciones en el lugar. Es en el local de la esquina, llamada La Taberna. </t>
  </si>
  <si>
    <t>32 X</t>
  </si>
  <si>
    <t>EXD-0-6091047/26</t>
  </si>
  <si>
    <t xml:space="preserve">SL-220, 497, </t>
  </si>
  <si>
    <t>AMPSUM 6100001/26 - 6768526</t>
  </si>
  <si>
    <t>SL: 120-371-21-42-244-97-</t>
  </si>
  <si>
    <t>DOS GARRAFAS DE GAS</t>
  </si>
  <si>
    <t>SL:</t>
  </si>
  <si>
    <t>Manifiesta que ingresaron a su domicilio y le sustrajeron dos garrafas de gas</t>
  </si>
  <si>
    <t>AMPSUM 6100043/26</t>
  </si>
  <si>
    <t>JK 61-59-56-</t>
  </si>
  <si>
    <t>SL 426</t>
  </si>
  <si>
    <t xml:space="preserve">MANIFIESTA QUE OBSERVA UN MASCULINO </t>
  </si>
  <si>
    <t>Motociccleta RX 150 COLOR BLANCA</t>
  </si>
  <si>
    <t>SL -217-410-277-485-41-100-329-139-127-</t>
  </si>
  <si>
    <t xml:space="preserve">Manifiesta que autores ignorados sustrajeron una motocicleta Zanella Rx 150cc de color gris con el asiento todo negro. La dejaron hace aproximadamente 40 minutos con el trabamanubrio </t>
  </si>
  <si>
    <t>AUTO Y MOTO 150CC</t>
  </si>
  <si>
    <t>SL 19,266,256,248</t>
  </si>
  <si>
    <t xml:space="preserve">MANIFIESTA QUE UNA MOTO COLISIONO CON UN VEHICULO , LA FEMENINA DEL RODADO MENOR ESTA HERIDA </t>
  </si>
  <si>
    <t xml:space="preserve">bicicleta marca SCOC rodado 29 de color roja con blanco , mochila de color negra ,telefono marca motorola , dinero efectivo y $ 78mil en billetera virtual </t>
  </si>
  <si>
    <t>SL,269,219</t>
  </si>
  <si>
    <t xml:space="preserve">Manifiesta que dos masculino a punta de arma blanca le sustrajeron su bicicleta rodado 29 una mochila y dinero </t>
  </si>
  <si>
    <t xml:space="preserve">ELEMENTOS </t>
  </si>
  <si>
    <t>SL 284</t>
  </si>
  <si>
    <t>SOLICITUD DE REFUERZO</t>
  </si>
  <si>
    <t>AMPSUM 0-6110021/26-6769605</t>
  </si>
  <si>
    <t>FIAT PALIO DOMINIO PLX 185</t>
  </si>
  <si>
    <t>SL,38,03,17,38,06,454,26</t>
  </si>
  <si>
    <t>AMPSUM 6100192/26</t>
  </si>
  <si>
    <t xml:space="preserve">Mochila de color rosa con varios elementos </t>
  </si>
  <si>
    <t>SL 420-394-111-460-429-460-270-461</t>
  </si>
  <si>
    <t xml:space="preserve">Se toma el paso del masculino por camara SL 429, y se pierde de vista. Negativo imagenes para la confeccion del informe solcitado </t>
  </si>
  <si>
    <t>AMPSUM 6110060/26</t>
  </si>
  <si>
    <t>SL 01</t>
  </si>
  <si>
    <t>32x</t>
  </si>
  <si>
    <t>RENAULT DUSTER</t>
  </si>
  <si>
    <t>SL 114, 32, 247, 452, 472, 391, 281, 242, 11, 97, 132, 96, 97, 42, 21, 259, 22, 248</t>
  </si>
  <si>
    <t>SE REGISTRA SEGUIMIENTO PREVIO DE RENAULT DUSTER GRIS A PEDIDO DE CRIO INSP FIOCHETTI</t>
  </si>
  <si>
    <t>x36</t>
  </si>
  <si>
    <t>AMPSUM-0-6110168/2643</t>
  </si>
  <si>
    <t>SL-125, 515, 35, 368, 367</t>
  </si>
  <si>
    <t>AMPSUM-0-6110214/26</t>
  </si>
  <si>
    <t>SAMSUNG S25</t>
  </si>
  <si>
    <t>SL 03, 36, 06, 26, 17, 504, 04, 38, 266, 19.</t>
  </si>
  <si>
    <t>MOTOCICLETA TORMADO 250CC</t>
  </si>
  <si>
    <t xml:space="preserve">EDIRO 1 ( ESTACIONAMIENTO) </t>
  </si>
  <si>
    <t xml:space="preserve">MANIFIESTA QUE OBSERVO UN MASCULINO LLEVANDO UNA MOTOCICLETA MARCA TORNADO 250CC DE COLOR NEGRO APARENTEMENTE LA SUSTRAJO DE EDIRO </t>
  </si>
  <si>
    <t>AMPSUM-06120018/26</t>
  </si>
  <si>
    <t>ATORNILLADOR</t>
  </si>
  <si>
    <t>SL 44,08,412, 229, 223, 396, 32, 37, 377, 415</t>
  </si>
  <si>
    <t>AMPSUM-06120034/26</t>
  </si>
  <si>
    <t>2 BICICLETA MARCA SLP UNA  ROJA CON NEGRO Y LA OTRA  GRIS CON NEGRO</t>
  </si>
  <si>
    <t>SL414,12,450,218,109</t>
  </si>
  <si>
    <t>AMPSUM 6120042/26</t>
  </si>
  <si>
    <t>VW VOYAGE COLOR GRIS</t>
  </si>
  <si>
    <t>SL 239, 14, 235, 296, 121</t>
  </si>
  <si>
    <t>Chevrolet Corsa, color gris</t>
  </si>
  <si>
    <t>LP 78, 206, 217, 81, 73, 85</t>
  </si>
  <si>
    <t>Manifiesta que dos masculinos que circulan en un Chevrolet Corsa, color gris, la empujaron y le arrebataron el celular.</t>
  </si>
  <si>
    <t>AMPSUM 6130055/26</t>
  </si>
  <si>
    <t>bolso deportivo color negro, marca Adidas, el cual contenía un par de botines</t>
  </si>
  <si>
    <t>SL 223-263-117</t>
  </si>
  <si>
    <t xml:space="preserve">Manifiesta un masculino sospechoso merodeando por la zona, el mismo viste con campera negra con capucha, pantalón negro, zapatillas negras
</t>
  </si>
  <si>
    <t>AMPSUM 6130107/26</t>
  </si>
  <si>
    <t>MOTOVEHICULO MARCA ZANELLA RX 150 DE COLOR BEIG CON NEGRO DOMINIO A020YIW,</t>
  </si>
  <si>
    <t>SL-427-299</t>
  </si>
  <si>
    <t>SOLICITUD INFORME ESPECIAL (Seguir analizando )</t>
  </si>
  <si>
    <t>AMPSUM 6130109/26</t>
  </si>
  <si>
    <t>SL 15-329-98</t>
  </si>
  <si>
    <t>SL: 427-299-330-428-250</t>
  </si>
  <si>
    <t>SL: 15-329-98-411-41-486</t>
  </si>
  <si>
    <t>AMPSUM 6130158/26</t>
  </si>
  <si>
    <t>Taladro percutor con accesorios, taladro inalambrico y demás elementos.</t>
  </si>
  <si>
    <t>SL: 493, 334, 434, 292, 133.</t>
  </si>
  <si>
    <r>
      <rPr>
        <rFont val="Calibri"/>
        <color theme="1"/>
      </rPr>
      <t>SL: 216 Y 48</t>
    </r>
    <r>
      <rPr>
        <rFont val="Calibri"/>
        <b/>
        <color theme="1"/>
      </rPr>
      <t xml:space="preserve"> MARCADOR EN CÁMARA SL 216</t>
    </r>
  </si>
  <si>
    <t>Manifiesta que un masculino de campera azul, arrojo una piedra al vidrio de un local, y se dio a la fuga hacia calle Paso de la Patria.</t>
  </si>
  <si>
    <t>MOTOCICLETA MOTOMEL S2 COLOR GRIS CON VIVOS VERDE FLUOR - DOMINIO A289XBV</t>
  </si>
  <si>
    <t>SL: 341-288-403-425-336</t>
  </si>
  <si>
    <t>Manfiiesta que se encontraba durmiendo, sintió ruido y observa que habían ingresado a su domicilio y le sustrajeron su motocicleta motomel s2 color gris con vivos verdes fluor.</t>
  </si>
  <si>
    <t>Peugeot 307 oscuro</t>
  </si>
  <si>
    <t>SL 299,330,14,297</t>
  </si>
  <si>
    <t>Manifiesta que un masculino fue a tirar en su campo un liquido, y este mismo le expreso que no lo puede tirar a raiz de esto le pego a el llamante, una piña en el estomago, y le tiro una piedra por la espalda, el mismos conduce un auto corsa, se fue hacia la sucre</t>
  </si>
  <si>
    <t>Vehiculo renault clio dominio CIX019</t>
  </si>
  <si>
    <t>VM-289,237,86,84,290,300,278,77,305,79,20,56,267,02,287,05,270,54,219, 218, 51, 212, 214, 96, 292, 279, 300, 245, 306, 285</t>
  </si>
  <si>
    <t xml:space="preserve">Informa que le acaban de robar su vehiculo. </t>
  </si>
  <si>
    <t>AMPSUM 6140095/26</t>
  </si>
  <si>
    <t>AMPSUM 6150046/26</t>
  </si>
  <si>
    <t>SL 291,282,376,133,339,221,292,423 SEGUIR ANALIZANDO DESDE AYER A LAS 18 HASTA EL DIA DE HOY INCLUSIVE</t>
  </si>
  <si>
    <t>SL 273,153</t>
  </si>
  <si>
    <t>Se comunica la suob oficial mayor Heredia e informa que dentro de la misma hay un masculino con heridas punzo cortantes en el brazo y el abdomen, pierde mucha sangre, esta palido, no quiere hablar, no saben que le ha sucedido</t>
  </si>
  <si>
    <t>Solicitud de Sup yago</t>
  </si>
  <si>
    <t xml:space="preserve">Peugeot 2008, auto gris </t>
  </si>
  <si>
    <t>SL 496, 321, 92, 322, 333,</t>
  </si>
  <si>
    <t>Solicitud de Sup Yago</t>
  </si>
  <si>
    <t>Siena blanco</t>
  </si>
  <si>
    <t>Hik central, sl 15</t>
  </si>
  <si>
    <t xml:space="preserve">Informa que su ex pareja le esta enviando mensajes de que se quiere quitar la vida. Aporta que es la primera vez que esto sucede y menciona que hay menores en al vivienda. La femenino se llama Belen Morcon de 36 años. </t>
  </si>
  <si>
    <t>Amarok blanca</t>
  </si>
  <si>
    <t>SL 378, 08 (Se dejan marcadores)</t>
  </si>
  <si>
    <t xml:space="preserve">Señor manifiesta que una persona se baja de una camioneta blanca Amarok y este agarra a un masculino del cuello y se lo lleva caminando hacia la banquina , la camioneta esta sobre Av Lafinir , el consuctor de la camioneta viste de blanco la otra persona pantalon negro </t>
  </si>
  <si>
    <t>48X</t>
  </si>
  <si>
    <t>SL,496,321,92,322,333,389</t>
  </si>
  <si>
    <t>SL,378,08</t>
  </si>
  <si>
    <t xml:space="preserve">VARIOS ELEMENTOS </t>
  </si>
  <si>
    <t xml:space="preserve">SL,110,47,338,27 SEGUIR ANALIZANDO </t>
  </si>
  <si>
    <t xml:space="preserve">Manifiesta que han roto un porton y uina ventana para ingresar a su domicilio y aparentemente se han llevado elementos. </t>
  </si>
  <si>
    <t>45X</t>
  </si>
  <si>
    <t>AMPSUM 6160078/26 - 6160072/26</t>
  </si>
  <si>
    <t>SOLICITUD DESPACHO SISPRO STO 1º SOSA</t>
  </si>
  <si>
    <t>011 - SOLICITUD REFUERZO</t>
  </si>
  <si>
    <t>CHEVROLET CORSA GRIS DOMINIO MXH112</t>
  </si>
  <si>
    <t>Vehículo chevrolet Cosa gris dominio: MXH112 atropella a un can y se da a la fuga</t>
  </si>
  <si>
    <t>LUIS</t>
  </si>
  <si>
    <t>CRIA 8 UR II</t>
  </si>
  <si>
    <t>FORD FALCON COLOR CELESTE DOMINIO: D0014583 MOD:71</t>
  </si>
  <si>
    <t>VM-260, 201, 207, 73, 317, 269</t>
  </si>
  <si>
    <t>Manifiesta que han sustraído un vehículo de una susesión. Ford Falcon de lujo Mod. 1971, color celeste plomizo, dominio viejo que comienza con D-0014583 visto por última vez hoy a las 15.00 hs. por su vecina, fueron 2 personas. La casa está deshabitada hace muchos años por el fallecimiento de sus padres. Refiere que el auto ha pasado por la cámara que está situada en la esquina frente al Concejo Deliberante. El auto no funcionaba, o lo han remolcado o empujado. El portón del único ingreso a la vivienda es grande y de color verde, aparentemente no fue violentado.</t>
  </si>
  <si>
    <t>AMPSUM-0-6170010/26</t>
  </si>
  <si>
    <t>SL 281.414,450,290,16,18,135,377,114,323</t>
  </si>
  <si>
    <t>MOTOCICLETA</t>
  </si>
  <si>
    <t>LP 76,219,82,220 209,204</t>
  </si>
  <si>
    <t>Manifiesta que en el lugar rompieron la tela del corralon donde hay motocicletas sin uso y sustrayeron un rodado menor</t>
  </si>
  <si>
    <t>TELEVISOR</t>
  </si>
  <si>
    <t>SL.219,269,276,287( SE DEJAN MARCADORES )</t>
  </si>
  <si>
    <t>Manifiesta que pudo visualizar a un masculino por las calles en mención, robando en la concesionaria en mencion. Aporta que lleva un televisor</t>
  </si>
  <si>
    <t>AMPSUM-0-6170029/26-6773391</t>
  </si>
  <si>
    <t>INFORME ESPECIAL</t>
  </si>
  <si>
    <t>Cherry color gris, dominio JAS789</t>
  </si>
  <si>
    <t>Hik central, 367,46, 219, 269, 280, 45, 479, 460</t>
  </si>
  <si>
    <t>A través del lector de patentes provincial ubicado en Riobamba y corredor vial, se alerta el paso de un vehículo de marca Cherry, color gris, dominio JAS789, a pedido del comisario inspector Fiochetti.</t>
  </si>
  <si>
    <t>AMPSUM 6170126/26</t>
  </si>
  <si>
    <t>Motocicleta 150cc Color blanca</t>
  </si>
  <si>
    <t>LP 76, 82, 219, 209</t>
  </si>
  <si>
    <t>AMPSUM 6170082/26</t>
  </si>
  <si>
    <t>SL 219, 276, 269, 45, 280, 426</t>
  </si>
  <si>
    <t>honda de color blanca 125</t>
  </si>
  <si>
    <t>sl-478, 279, 278, 49,111, 284, 476, 460,394, 285, 416, 418, 461, 285,219,269</t>
  </si>
  <si>
    <t xml:space="preserve">Manifiesta que le robaron la moto al padre de su hija. Se encontraba fuera de su vivienda estacionada con las medidas de seguridad. Caracteristicas Honda Blanca 125 cc con una calcomania de River en el Guardabarro.  </t>
  </si>
  <si>
    <t>6774629-6774774</t>
  </si>
  <si>
    <t>sl-238,04</t>
  </si>
  <si>
    <t>NOS INFORMA OF AYTE GIGLIO JORGE PERSONAL DE CRIA DTTO N°25, SANTA ROSA QUE SE HACE PRESENTE EN ESTA SEDE POLICIAL LA TIA PATERNA LA SRA. DOLLY MABEL FUENTES DNI N° 6.146.204 TELÉFONO, 2664631795, CON DOMICILIO EN CALLE URQUIZA 958 DE ESTA LOCALIDAD DOMICILIO QUE COMPARTE CON SU SOBRINO FUENTES EDGARDO DANIEL DNI N° 21.041.755, DE 56 AÑOS DE EDAD EN EL DÍA DE LA FECHA SIENDO LA HORA 17:00 APROXIMADAMENTE, LA MISMA MANIFIESTA QUE RECIBIÓ UN LLAMADO DE SU NIETO EL CUAL ADUCE QUE EL SR. FUENTES DANIEL SE ENCONTRARÍA APARENTEMENTE DEMORADO EN UNA DEPENDENCIA POLICIAL EN LA CIUDAD DE SAN LUIS, EL MISMO MIDE 1.80 APROXIMADAMENTE DE ESTATURA DE CONTEXTURA FÍSICA DELGADA, PELO COLOR NEGRO CON CANAS, DE CUTIS TRIGUEÑO, ADEMÁS POSEE BIGOTES Y BARBA*</t>
  </si>
  <si>
    <t>AMPSUM-0-6180005/26-6774737</t>
  </si>
  <si>
    <t>SL 406,35,398,368,27</t>
  </si>
  <si>
    <t>AMPSUM-0-6180012/26-6774832</t>
  </si>
  <si>
    <t xml:space="preserve">Motocicleta 125cc color blanca </t>
  </si>
  <si>
    <t>sl-478, 279, 278, 49,111, 284, 476, 460,394, 285, 416, 418, 461, 285,269</t>
  </si>
  <si>
    <t xml:space="preserve">SOLICITUD DE INFROME ESPECIAL </t>
  </si>
  <si>
    <t>SL 287,476,219,222,360,398</t>
  </si>
  <si>
    <t>Manifiesta que hay un problemaa familiar en el lugar, ya que se encuentra una pareja peleando e insultandose, y hay menores de edad. La llamante teme que esto se vuelva más grave</t>
  </si>
  <si>
    <t>HONDA TWISTER 152 CC COLOR BLANCA</t>
  </si>
  <si>
    <t>SL-478, 279, 278, 49,111, 284, 476, 460,394, 285, 416, 418, 461, 285,269</t>
  </si>
  <si>
    <t>52x</t>
  </si>
  <si>
    <t>VW GOL TREND, COLOR GRIS, AE823JQ</t>
  </si>
  <si>
    <t>SL 414 -  HIK CENTRAL</t>
  </si>
  <si>
    <t>SUCESO 6775344</t>
  </si>
  <si>
    <t>ELEMENTOS DEL CAMION</t>
  </si>
  <si>
    <t>SL-472</t>
  </si>
  <si>
    <t>NFORMA 2-727 Of.Ayte Olguin Emiliano que se le acerca un masculino donde manifiesta que habria sufrido un asalto a mano armada, donde dos masculinos a bordo de una motocicleta (no recuerda color) lo apuntaron con un arma de fuego y le sustrajeron dinero y su telefono celular. Aporta como caracteristicas que uno de ellos vestia de campera inflable negra, cuellito negro y gorra. Se le da conocimiento a cria 1° recibiendo SAGTO 1° VERA (M)</t>
  </si>
  <si>
    <t>54X</t>
  </si>
  <si>
    <t>SL-472, 391, 281, 141, 335, 221, 423, 344, 134, 135, 93, 18</t>
  </si>
  <si>
    <t>INFORMA 2-727 Of.Ayte Olguin Emiliano que se le acerca un masculino donde manifiesta que habria sufrido un asalto a mano armada, donde dos masculinos a bordo de una motocicleta (no recuerda color) lo apuntaron con un arma de fuego y le sustrajeron dinero y su telefono celular. Aporta como caracteristicas que uno de ellos vestia de campera inflable negra, cuellito negro y gorra. Se le da conocimiento a cria 1° recibiendo SAGTO 1° VERA (M)</t>
  </si>
  <si>
    <t>chebrolet meriva dominio FNC603</t>
  </si>
  <si>
    <t>SL 431,253,113,409,261,491,13 HIK CENTRAL</t>
  </si>
  <si>
    <t>Manifiesta que observa a un masculino con un arma y finaliza el llamado. La direccion aportada es por dispositivo gps.</t>
  </si>
  <si>
    <t>SL 15</t>
  </si>
  <si>
    <t>se observa por camara sl 15 un masculino sentado en el puente favaloro.</t>
  </si>
  <si>
    <t>SL 345</t>
  </si>
  <si>
    <t xml:space="preserve">Manifiesta que observa un masculino arrastrando a un femenino, solicita personal con urgencia. </t>
  </si>
  <si>
    <t>AMPSSUM 6190058/26</t>
  </si>
  <si>
    <t>FORD F-100 DE COLOR BLANCO (DAMNIFICADO)</t>
  </si>
  <si>
    <t>300 MIL PESOS Y UN CELULAR</t>
  </si>
  <si>
    <t>SL 41-395-232-372-254-275-360-222-47-125-458 HIKCENTRAL</t>
  </si>
  <si>
    <t>SOLICITUD DE INFORME, CRIO APORTO DENUNCIA EN WHATSAPP</t>
  </si>
  <si>
    <t>57X</t>
  </si>
  <si>
    <t>FIAT DUNA OSCURO DOMINIO TSQ243</t>
  </si>
  <si>
    <t>HIK 41-232-</t>
  </si>
  <si>
    <t>AMPSUM 6190084/26</t>
  </si>
  <si>
    <t>CORSA CLASICC COLOR GRIS</t>
  </si>
  <si>
    <t>HIK- 85-81-205-84-74-203-</t>
  </si>
  <si>
    <t>LP 217, 78, 77, 206, 81, 73, 85</t>
  </si>
  <si>
    <t>Suceso 6777017</t>
  </si>
  <si>
    <t>Maniqui</t>
  </si>
  <si>
    <t>Sl-26-265-377-415</t>
  </si>
  <si>
    <t xml:space="preserve">Manifiesta que un masculino sustrajo un maniquie con ropa y se dio a la fuga por calle  9 de julio con direccion hacia el oreste .Viste de campera azul y capucha </t>
  </si>
  <si>
    <t>AMPSUM 6210048/26</t>
  </si>
  <si>
    <t>AMPSUM 6210046/26</t>
  </si>
  <si>
    <t>SL 231,230,229,412</t>
  </si>
  <si>
    <t>Fiat Uno gris,dominio: DRG-644</t>
  </si>
  <si>
    <t>SL 286,397,378</t>
  </si>
  <si>
    <t>Informa que en el campo hay un vehiculo fiat uno color gris sin ocupantes. Comenta que es al final del barrio, no vio ningun ocupante</t>
  </si>
  <si>
    <t>moto 110 c.c color azul</t>
  </si>
  <si>
    <t>vm 227</t>
  </si>
  <si>
    <t>Manifiesta que le sustrajeron su moto 100 cc azul Brava. El suceso fue hace aprox 10 minutos, tenia las medidas de seguridad colocadas. Agrega que no tiene los papeles no recuerda el dominio.</t>
  </si>
  <si>
    <t>motocicleta-ford ecosport</t>
  </si>
  <si>
    <t>EM-01 Se deja marcador</t>
  </si>
  <si>
    <t>Manifiesta que un automovil choco a su hijo el cual circulaba en moto, aporta que el rodado mayor se dio a la fuga. Se transfiere a SEMPRO SL recibe Op 30</t>
  </si>
  <si>
    <t>AMPSUM 6220018/26</t>
  </si>
  <si>
    <t>AMPSUM 6220030/26</t>
  </si>
  <si>
    <t>FALTAN DATOS (NO ESPECIFICA EL LUGAR)</t>
  </si>
  <si>
    <t>59x</t>
  </si>
  <si>
    <t>SL 15, 98, 486, 137, 273 LP 220, 82, 76, 204, 86, 77</t>
  </si>
  <si>
    <t>AMPSUM 6210005/26 - 6777049</t>
  </si>
  <si>
    <t>AMPSUM 6210116/26</t>
  </si>
  <si>
    <t>SL 17, 219, 269</t>
  </si>
  <si>
    <t>ZANELLA DUE - COLOR GRIS</t>
  </si>
  <si>
    <t>SL 130,323, 32, 37</t>
  </si>
  <si>
    <t>Manifiesta que descendio en un negocio y un masculino le quito la llave y se dio a la fuga en su moto por Rawson y Balcarce donde lo pierde de vista, aporta que el involucrado estaba encapuchado y con una campera inflable de color negro.</t>
  </si>
  <si>
    <t>Fox blanco dominio MRB780, corsa blanco dominio MFA110</t>
  </si>
  <si>
    <t>SL 389, 369, 463, 332, 333, 400, 390 (se dejan marcadores)</t>
  </si>
  <si>
    <t xml:space="preserve">Señora manifiesta que hay unos masculinos quienes estan con armas de fuego , no es la primera ves que las exiben , estan en una camioneta Fox Blanca con dos personas y otro Corsa blanco con 5 ocupantes , estan vestidos de gorras y camperones , estan arriba de los vehiculos , la señora asegura que estos estan armados , el conductor del vehiculo Fox se llamaria Agustin Quevedo alias el Guti , estos tendrian problemas con otras personas de dicho barrio </t>
  </si>
  <si>
    <t>JK: 60-62-55-300-301-56</t>
  </si>
  <si>
    <t>Manifiesta que un masculino iria corriendo con una moto 150cc color azul, se dirige con dirección al arbolito de navidad</t>
  </si>
  <si>
    <t>SL 04,06,26,17,38,19</t>
  </si>
  <si>
    <t>NFORMA CRIO RODRIGUEZ GUARDIA DEL EDIFICIO DE CALLE AYACUCHO QUE UN MASCULINO EL CUAL VESTIA DE BUZO BLANCO PANTALOA AZUL DEPORTIVO, EL MISMO SE ENCONTRABA CON UNA CUBIERTA Y UN BIDON CON NAFTA EL CUAL INTENTA ENCENDER CON FUEGO LA CUBIERTA, ES DONDE EL PERSONAL POLICIAL SE ACERCA EVITANDO EL COMETIDO Y ESTE MASCULINO SE OFUSCA MANIFESTANDO QUE FISCALIA LE HABRIA RETENIDO EL SUELDO (JUBILACION) SIN DAR MAS DETALLES, A POSTERIOR SE DA A LA FUGA POR LA PEATONAL RIVADAVIA HACIA EL NORTE</t>
  </si>
  <si>
    <t>Televisor</t>
  </si>
  <si>
    <t>SL 380, 214, 120, 449, 21</t>
  </si>
  <si>
    <t>Manifiesta que dejo ingresar a la vivienda al ex pareja de su nieta y le sustrajo el televisor de la vivienda. No sabe la marca. El Masculino se llama Alejandro Montenegro. Viste poulever negro, joggin de color oscuro, El mismo se fue del lugar</t>
  </si>
  <si>
    <t>AMPSUM 6230133/26</t>
  </si>
  <si>
    <t>Bolso</t>
  </si>
  <si>
    <t>SL 238, 04, 26, 263, 265, 441</t>
  </si>
  <si>
    <t>AMPSUM 6240038/26 - 6779105</t>
  </si>
  <si>
    <t>SL 17 Y SL 236</t>
  </si>
  <si>
    <r>
      <rPr>
        <rFont val="Calibri"/>
        <color theme="1"/>
        <sz val="11.0"/>
      </rPr>
      <t>SOLICTUD CRIO FIOCHETTI-</t>
    </r>
    <r>
      <rPr>
        <rFont val="Calibri"/>
        <b/>
        <color theme="1"/>
        <sz val="11.0"/>
      </rPr>
      <t>6779714</t>
    </r>
  </si>
  <si>
    <t>VW SAVEIRO DOMINIO LJL606</t>
  </si>
  <si>
    <t>Hik, SL: 431,113,267,225,344,228,227,405,131,108,23,391,43, 24, 17, 117, 504, 230, 231, 245, 233, 286, 270, 390, QUI-144, LU-03</t>
  </si>
  <si>
    <t>SOLICITUD CRIO FIOCHETTI - RELACIONADO A SUCESO: 6779714</t>
  </si>
  <si>
    <t>AMPSUM-0-6240170/26</t>
  </si>
  <si>
    <t>SL-292, 434, 339</t>
  </si>
  <si>
    <t>AMPSUM-0-6240206/26</t>
  </si>
  <si>
    <t>SL-479(SE DEBE SEGUIR ANALIZANDO)</t>
  </si>
  <si>
    <t>DINERO EN EFECTIVO</t>
  </si>
  <si>
    <t>SL 289,288,439,438,128,468</t>
  </si>
  <si>
    <t>Manifiesta que hay dos personas dentro de la vivienda</t>
  </si>
  <si>
    <t>SL 450,12</t>
  </si>
  <si>
    <t xml:space="preserve">SE OBSERVA UN MASCULINO CON ELEMENTOS </t>
  </si>
  <si>
    <t>FABRICIO</t>
  </si>
  <si>
    <t>Bicicleta marca Grivon colro blanca R29</t>
  </si>
  <si>
    <t>SL: 21, 105, 380, 371</t>
  </si>
  <si>
    <t xml:space="preserve">Manifiesta que su clienta dejo la bicicleta y un masuclino que ingreso al negocio luego al retirerce se lleva la bicicleta  , la misma es rodado 29 , color blanca y negra marca Grivon , en el bolcillo de la bicileta tenia sus llaves , el masculino es robusto , estatura media , vestia campera oscura y pantalon gean , la llamante aduce que tienen camaras en el local </t>
  </si>
  <si>
    <t>119 DELITO INT. SEXUAL</t>
  </si>
  <si>
    <t>SL 13,95,490,408,492</t>
  </si>
  <si>
    <t>Manifiesta que su hermana Milagros Galban de 20 años, salio a caminar a las 9:00 hs aproximadamente y en este momento comenta que dos masculinos uno de estatura baja y el otro mas alto intenataron ingresarla a la fuerza hacia el descampado que esta en el aeropuerto, informa que tenian intensiones de abusar de ella ya que le taparon la boca con un trapo y la golpearon en el rostro, ella por miedo les ofrecio el celular y ellos no lo querian, justo ene se momento pasaron un señor y una señora adultos mayores quienes la ayudaron a retirarse del lugar, ella no recuerda como visten los masculinos, en este momento se encuentra con una crisis de nervios y llorando</t>
  </si>
  <si>
    <t xml:space="preserve"> AMPSUM-0-6250149/26</t>
  </si>
  <si>
    <t>LP-213, 210, 74, 206</t>
  </si>
  <si>
    <t>AMPSUM-0-6250154/26</t>
  </si>
  <si>
    <t>SL-253, 431</t>
  </si>
  <si>
    <t>66X</t>
  </si>
  <si>
    <t>AMPSUM-0-6260005/26-6780487</t>
  </si>
  <si>
    <t>SL 21,105,380,371,97.244,436</t>
  </si>
  <si>
    <t>AMPSUM-0-6260020/26-6780535</t>
  </si>
  <si>
    <t>sl,13,95,490,408,492</t>
  </si>
  <si>
    <t>SL 221,339,291,516,282,437,18,391,281,414,335</t>
  </si>
  <si>
    <t xml:space="preserve">MANIFIESTA QUE UNOS MASCULINOS TIRARON DE LA MOTO A OTRO MASCULINO Y LE SUSTRAJERON UN TELEFONO </t>
  </si>
  <si>
    <t>BICICLETA RODADO 29 MARCA FIREBIRD</t>
  </si>
  <si>
    <t>SL-257, 460, 429, 91, 25, 50</t>
  </si>
  <si>
    <t>Manifiesta que le robaron la bicicleta a su hermano de su domicilio, este no sabe la marca solo aporta que es rodado 29</t>
  </si>
  <si>
    <t>AMPSUM-0-6270035/26-6781646</t>
  </si>
  <si>
    <t xml:space="preserve">SL 389,363,390,270,286( SE DEJAN MARCADORES ) </t>
  </si>
  <si>
    <t>SL 423,344</t>
  </si>
  <si>
    <t>Manifiesta que hay una pelea entre 4 masculinos y se estan arrojando piedras.</t>
  </si>
  <si>
    <t>SL 43,16,451</t>
  </si>
  <si>
    <t>Manifiesta que al pasar observa un masculino forcejeando un medidor. El mismo viste de ropa oscura y tiene capucha</t>
  </si>
  <si>
    <t>2706/2026</t>
  </si>
  <si>
    <t>AMPSUM 6270035/26</t>
  </si>
  <si>
    <t>VW AMAROK COLOR CHAMPAGNE</t>
  </si>
  <si>
    <t>SL: 389, Hik</t>
  </si>
  <si>
    <t>Ampsum 6270095/26</t>
  </si>
  <si>
    <t>mercedez benz Dominio ERJ-772</t>
  </si>
  <si>
    <t>SL-92-378-397-126-270-463-385-422-219-25-412-</t>
  </si>
  <si>
    <t>AMPSUM-0-6270120/26</t>
  </si>
  <si>
    <t>JK-60 HIK</t>
  </si>
  <si>
    <t>TELEFONO</t>
  </si>
  <si>
    <t>SL 366</t>
  </si>
  <si>
    <t xml:space="preserve">INFORMA HURTO DE CELULAR </t>
  </si>
  <si>
    <t>AMPSUM-0-6280016/26-6782059</t>
  </si>
  <si>
    <t>FIAT CRONOS DOMINIO AD994VK</t>
  </si>
  <si>
    <t>SL 11,97,21,259</t>
  </si>
  <si>
    <t>AMPSUM-0-6280027/26-6782399</t>
  </si>
  <si>
    <t>MOTOCICLETA 110CC</t>
  </si>
  <si>
    <t xml:space="preserve">SL,223,377,116,117,229( SEGUIR ANALIZANDO) </t>
  </si>
  <si>
    <t>AMPSUM-0-6280027/26 - 6782399</t>
  </si>
  <si>
    <t>MOTOCICLETA 110CC - COLOR NEGRA</t>
  </si>
  <si>
    <t xml:space="preserve">MOCHILA </t>
  </si>
  <si>
    <t>SL 223, 415, 229, 44, 08, 412, 378, 220, 440, 117, 230, 106</t>
  </si>
  <si>
    <t xml:space="preserve">Manifiesta que dos masculino en una motocicleta 110cc, de color negra, uno de los masculinos vestia campera inflable color negro y casco color azul desgastado. - SOLICITUD DE INFORME </t>
  </si>
  <si>
    <t>AMPSUM 6280029/26</t>
  </si>
  <si>
    <t>Motocicleta Honda, CBX 250cc , Color blanco con detalles en rojo, motocicleta Keller 110 cc, color gris</t>
  </si>
  <si>
    <t>SL 337, 28, 95, 13, 408, 14, 330, 299 - LPR</t>
  </si>
  <si>
    <t>AMPSUM 6270120/26</t>
  </si>
  <si>
    <t>FIAT ARGO - COLOR GRIS OSCURO</t>
  </si>
  <si>
    <t>JK 52, 68, 60, 67 - LPR JK PADILLA</t>
  </si>
  <si>
    <t>AMPSUM 6280024/26</t>
  </si>
  <si>
    <t>FIAT SIENA DOMINIO: AA811VS  Y VOLKWAGEN SAVEIRO DOMINIO: FYI164</t>
  </si>
  <si>
    <t>LP210-LP218-HIK-LP71</t>
  </si>
  <si>
    <t>SOLICITUD DE INFORME, SE SACA NEGATIVO YA QUE NO APORTAN LA FECHA , SE CREA ID 77 POR SI VUELVE A INGRESAR</t>
  </si>
  <si>
    <t>VOLKWAGEN GOLGRIS CON LA LUNETA ROTA</t>
  </si>
  <si>
    <t xml:space="preserve">SL-288, 93, 424, 323, 345, 114, 396, </t>
  </si>
  <si>
    <t>Solicita personal de comisaría 4ta. dado que ha ingresado una menor de edad aparentemente abusada.</t>
  </si>
  <si>
    <t>AMPSUM-0-6280117/26 -TRAMIX</t>
  </si>
  <si>
    <t>maquina hormigonera,carretilla,elementos varios</t>
  </si>
  <si>
    <r>
      <rPr>
        <rFont val="Calibri"/>
        <color theme="1"/>
      </rPr>
      <t xml:space="preserve">sl-296,295,252,136 </t>
    </r>
    <r>
      <rPr>
        <rFont val="Calibri"/>
        <b/>
        <color theme="1"/>
      </rPr>
      <t>( SL-324, 324, 121 se analizo desdelas 03 hasta las 03:30)</t>
    </r>
  </si>
  <si>
    <t>solicitud de informe</t>
  </si>
  <si>
    <t>AMSPUM 6280117/26</t>
  </si>
  <si>
    <t>SL 324-121-239-342</t>
  </si>
  <si>
    <t>AMPSUM 6280126/26 - 6782917</t>
  </si>
  <si>
    <t>FIAT CRONOS COLOR NEGRO - DOMINIO: AF618YP</t>
  </si>
  <si>
    <t>SL: 412-08-378-378-419-365-466</t>
  </si>
  <si>
    <t>149 AMENAZA</t>
  </si>
  <si>
    <t>TOYOTA COROLLA COLOR GRIS O CREMA</t>
  </si>
  <si>
    <t>PF:56-61102-318-319 - PORTICOS</t>
  </si>
  <si>
    <t>AMENAZA, TOYOTA COROLLA Y FORD RANGER</t>
  </si>
  <si>
    <t>79x</t>
  </si>
  <si>
    <t>AMPSUM 6290062/26 - 6783185</t>
  </si>
  <si>
    <t>CRIA 33</t>
  </si>
  <si>
    <t>TOYOTA COROLLA COLOR GRIS O CREMA - FORD RANGER AH259RO</t>
  </si>
  <si>
    <t>JK 56, 61, 319 PF 319, 314, 318 - HIK CENTRAL</t>
  </si>
  <si>
    <t>AMPSUM 6290070/26 - 6783113</t>
  </si>
  <si>
    <t>VW GOL GRIS CON LA LUNETA TRIZADA - VIDRIOS POLARIZADOS</t>
  </si>
  <si>
    <t>SL 323, 130, 439, 438, 128, 288, 32, 37, 396, 129, 289, 336, 403, 341</t>
  </si>
  <si>
    <t>AMPSUM 6280100/26</t>
  </si>
  <si>
    <t>VW. SAVEIRO COLOR GRIS</t>
  </si>
  <si>
    <t>LP 212, 318, 210, 217</t>
  </si>
  <si>
    <t>SL 282,450,290,12,516,16,262,512,513</t>
  </si>
  <si>
    <t>Manifiesta que una femenino de 17 años les pide ayuda ya que un masculino desconocido inteto llevarla por la fuerza hacia el campo. Es alto de 1.75 aproximadamente y se fue por calle España hacia Europa como para atras de edesal. No puede aportar mas datos ya que esta con una crisis nerviosa</t>
  </si>
  <si>
    <t>AMPSUM 6290182/26 - 6783706</t>
  </si>
  <si>
    <t>SL: 439-438-128</t>
  </si>
  <si>
    <t>AMPSUM 6300039/26 - 6783681</t>
  </si>
  <si>
    <t>AMPSUM 6300024/26</t>
  </si>
  <si>
    <t>BICICLETA RODADO 29 COLOR NEGRA CON DETALLES BLANCOS</t>
  </si>
  <si>
    <t>SL: 218-109-335-404-512-268</t>
  </si>
  <si>
    <t>Fiat 147 de color claro,dominio AUN-295</t>
  </si>
  <si>
    <t>SL 115,119,107,445,446,120,42,110 - Hikcentral</t>
  </si>
  <si>
    <t>El llamante manfiesta que un vehiculo tipo 147 impacto contra otro que estaba estacionado, al parecer el conductor estaría bien pero él iba pasando por el lugar es por ello que no aporta mas datos</t>
  </si>
  <si>
    <t>PEUGEOT 206 COLOR GRIS DOMIMIO EPG641</t>
  </si>
  <si>
    <t>ENLACE</t>
  </si>
  <si>
    <t>ID-01</t>
  </si>
  <si>
    <t>Motocicleta marca appia 150, motosierra, cortadora de cerco, garrafa</t>
  </si>
  <si>
    <t>SL 273, 137, 251, 99, 487, 386, 140</t>
  </si>
  <si>
    <t>Manifiesta que al llegar a su domicilio da cuenta que le han robado la cortadora de cesped, la moto, herramientas de trabajo.El se retirohace 1 hora y media Le rompieron la vivienda para ingresar.  la moto le robaron cortadora de cesped.</t>
  </si>
  <si>
    <t>AMPSUM 4300182/26</t>
  </si>
  <si>
    <t xml:space="preserve">Sustrae elementos del local Shoes Center </t>
  </si>
  <si>
    <t>SL 374,392,02,01,03,36,05,23(SEGUIR ANALIZANDO )</t>
  </si>
  <si>
    <t>Manifiesta que una femenina le sustrajo de su  bolso una billetra , tarjetas de debito.</t>
  </si>
  <si>
    <t>Chevrolet Corsa dominio: KXW709</t>
  </si>
  <si>
    <t>HIK CENTRAL-SL:113-134-13-28-331</t>
  </si>
  <si>
    <t>Manifiesta que un automóvil colisiono su auto, aporta que el mismo se dio a la fuga, el mismo es un auto Corsa de color blanco, dominio KXW709.</t>
  </si>
  <si>
    <t>FORD KA DE COLOR NEGRO</t>
  </si>
  <si>
    <t>HICK, LP-217, 206, 81, 86, 218, 71, Y SL-425</t>
  </si>
  <si>
    <t xml:space="preserve">Manifiesta que realizaron un hurto de un auto ford k de color negro patente JJJ125, el auto estaba escionado a dos cuadras de la autospita 25 de mayo, doblando la calle san raimundo. </t>
  </si>
  <si>
    <t>CHEVROLET ASTRA -FORD FOX</t>
  </si>
  <si>
    <t>SL,107,22,258,398,406,222,219,41,507,14</t>
  </si>
  <si>
    <t>Manifiesta que en la direccion aportada colisionaron dos vehiculos, comenta que uno de los vehiculos se dio a la fuga es de color rojo dominio FKO 378</t>
  </si>
  <si>
    <t>55020036/26 - 6738838</t>
  </si>
  <si>
    <t>SL 392</t>
  </si>
  <si>
    <t>x3</t>
  </si>
  <si>
    <t>6738750 - 5010103/26</t>
  </si>
  <si>
    <t>LP319-78-84</t>
  </si>
  <si>
    <t>Informa que MOVIL 1-967 A CARGO DE OF. AYTE. QUIROGA al encontrarse de recorrido de jurisidicion por el modulo N° 6 mza: 24 casa N° 10, una femenina le hace señas y le dice que su hijo de nombre UBALDO ULISES FUNES DE 22 AÑOS DE EDAD, le manifiesta que se iba a quitar la vida, luego el mismo sale con dirreccion al descampado colindante a la escuela Rosendo Quiroga, el movil sale en su busqueda</t>
  </si>
  <si>
    <t>WSP</t>
  </si>
  <si>
    <t>gol tren</t>
  </si>
  <si>
    <t>2TELEVISORES 1 MICROONDAS 1 PLANCHA DE PELO ROTO MARTILLO MAQUINA DE PINTURA ETC..</t>
  </si>
  <si>
    <t>SL 277,217,127,98,15,329,138,411,139</t>
  </si>
  <si>
    <t>SE HACE ANALISIS A PEDIDO DE YAGO</t>
  </si>
  <si>
    <t>Moto 110 de color con negro muy deteriorada sin patente</t>
  </si>
  <si>
    <t>Mochila</t>
  </si>
  <si>
    <t>SL 396</t>
  </si>
  <si>
    <t>Manifiesta que le robaron la mochila, dos masculinos que circulan en una motocicleta 110 de color rojo con negro sin patente muy deteriorada, ambos con casco blanco, uno de ellos viste campera azul y capucha negra, otro de buzo gris.</t>
  </si>
  <si>
    <t>POSIBLEMENTE PEUGEOT 504 DE COLOR BLANCO</t>
  </si>
  <si>
    <t>SL 42, 110, 388, 328, 123, 121, 239, 235, 14, 330, 299, 427</t>
  </si>
  <si>
    <t>Manifiesta que un masculino forcejeo un vehiculo Peugeot 504 de color blanco y se fue en el mismo por Av. España con direccion hacia el este.</t>
  </si>
  <si>
    <t>6739771 - AMPSUM 5030037/26</t>
  </si>
  <si>
    <t>Fiat Palo de color naranja</t>
  </si>
  <si>
    <t>SL 130, 323, 439, 114</t>
  </si>
  <si>
    <t>MOTO (NO ESPECIFICAN CC NI MARCA) - VEHICULO (NO ESPECIFICAN)</t>
  </si>
  <si>
    <t>SL 427, 428, 299, 487</t>
  </si>
  <si>
    <t>Manifiesta que lmasculinos en moto se llegaron el domicilio y le tiraron un botellazo, luego volvieron al lugar los masculinos en un vehiculo y efectuaron disparos de arma de fuego.</t>
  </si>
  <si>
    <t>AMPSUM 5040033/26</t>
  </si>
  <si>
    <t>SL 429, 460, 461, 278, 378, 397, 08 (SE ANALIZO DIAS Y FRANJA HORARIOS SOLICITADOS) (POSIBLE FEMENINO)</t>
  </si>
  <si>
    <r>
      <rPr>
        <rFont val="Calibri"/>
        <color theme="1"/>
      </rPr>
      <t xml:space="preserve">SOLICITUD DE INFORME ESPECIAL </t>
    </r>
    <r>
      <rPr>
        <rFont val="Calibri"/>
        <b/>
        <i/>
        <color theme="1"/>
      </rPr>
      <t>(LA INSTRUCCION NO APORTO LAS CARACTERISTICAS CON LA QUE VIERON A LA FEMENINO POR ULTIMA VEZ)</t>
    </r>
  </si>
  <si>
    <t>Mercaderia</t>
  </si>
  <si>
    <t>SL:245, 233, 442</t>
  </si>
  <si>
    <t xml:space="preserve">Aporta que persiguen un masculino que robo en el mayorista el mismo va corriendo por calle Gral Paz hacia el centro . Viste campera negra con rojo. </t>
  </si>
  <si>
    <t>PORTON</t>
  </si>
  <si>
    <t>SL-282. 376. 339, 12</t>
  </si>
  <si>
    <t xml:space="preserve">Manifiesta que llego a su vivienda y observa que le sustrajeron el porton de ingreso a la misma,  la femenino se ausento a las 13:00 horas, regresando al lugar a las 15:00 horas. Aporta que no se comunico antes a la linea ya que llamo a la Comisaria 4° y el movil no llego, menciona que se comunico nuevamente donde le manifestaron que se comunicara a la linea 911 para solicitar personal. </t>
  </si>
  <si>
    <t>SL:440</t>
  </si>
  <si>
    <t>solicita colaboracion de personal dado que un masculino se dio a la fuga, giro por caseros hacia el norte subiendose al techo de una vivienda</t>
  </si>
  <si>
    <t xml:space="preserve"> AMPSUM-0-5040107/26</t>
  </si>
  <si>
    <t>LT-02, 01, 04 HICK</t>
  </si>
  <si>
    <t>CHEVROLET CLASIC Y HONDA TWISTER</t>
  </si>
  <si>
    <t>SL: 219-46-406-367 PORTICO-110-42-97-11-218-404-12-290-268-405</t>
  </si>
  <si>
    <t>ACCIDENTE CON FALLECIDOS</t>
  </si>
  <si>
    <t>SL 218, 268, 12, 414</t>
  </si>
  <si>
    <t>Robaron caja fuerta de iglesia, desde el dia 04/05 22 hs que no se encontraba nadie en el establecimiento.</t>
  </si>
  <si>
    <t xml:space="preserve">NFORMA QUE SUSTRAJERON UNA BICICLETA MARCA KUVARA RODADO 29 DE COLOR NEGRA CON VIVOS ROSAS Y CELESTE. </t>
  </si>
  <si>
    <t>SOLICITUD DE CRIO</t>
  </si>
  <si>
    <t>Renault kangoo blanca</t>
  </si>
  <si>
    <t>HIK-SL 41-139-277-100</t>
  </si>
  <si>
    <t>SOLICITUD DE LUCAS</t>
  </si>
  <si>
    <t>VM 314</t>
  </si>
  <si>
    <t>DAÑO A CÁMARA DE SEGURIDAD VM314</t>
  </si>
  <si>
    <t>AMPSUM 5050116/26</t>
  </si>
  <si>
    <t>SL 329-98-</t>
  </si>
  <si>
    <t>AMPSUM 5050147/26</t>
  </si>
  <si>
    <t>TOYOTA COROLLA GRIS DOMINIO NZQ 285</t>
  </si>
  <si>
    <t>LT-01-04-03-HK</t>
  </si>
  <si>
    <t>UNA BICICLETA RODADO 29 DE COLOR VERDE CON NEGRO</t>
  </si>
  <si>
    <t>SL-270-461-429-474-</t>
  </si>
  <si>
    <t>SGTO 1RO POMA DE CRIA 3RA  INFORMA QUE EN LA ZONA SUSTRAJERON UNA BICICLETA RODADO 29 DE COLOR VERDE CON NEGRO, EL AUTOR VISTE ZAPATILLAS DE COLOR AMARILLAS Y SALIO HACIA FLORENCIO NAVARRO</t>
  </si>
  <si>
    <t xml:space="preserve">le roban un bolso con pertenencias , es color celeste y grande </t>
  </si>
  <si>
    <t>SL 05</t>
  </si>
  <si>
    <t>Señor manifiesta que le habren la camioneta y le roban un bolso con pertenencias , le fuerzan una de las puertas , el bolso es color celeste y grande , la camioneta es Chevrolet S10 Negra , espera en el lugar</t>
  </si>
  <si>
    <t>18X</t>
  </si>
  <si>
    <t>AMPSUM 5050177/26</t>
  </si>
  <si>
    <t>AMPSUM 5060079/26</t>
  </si>
  <si>
    <t>AMPSUM 5060070/26</t>
  </si>
  <si>
    <t>SL 507-217</t>
  </si>
  <si>
    <t>EXP 5060834/2</t>
  </si>
  <si>
    <t>PODER JUDICIAL</t>
  </si>
  <si>
    <t>HIK-SL276-360-398-406-367-421</t>
  </si>
  <si>
    <t>AMPSUM 5060161/26</t>
  </si>
  <si>
    <t>SL 398, 360, 276, 280</t>
  </si>
  <si>
    <t>AMPSUM 5060167/26</t>
  </si>
  <si>
    <t>FORD RANGER GRIS</t>
  </si>
  <si>
    <t>AMPSUM 5060187/26</t>
  </si>
  <si>
    <r>
      <rPr>
        <rFont val="Calibri"/>
        <color theme="1"/>
      </rPr>
      <t xml:space="preserve">SL: 232-443-234-25-233  </t>
    </r>
    <r>
      <rPr>
        <rFont val="Calibri"/>
        <b/>
        <color theme="1"/>
      </rPr>
      <t>(SE ANALIZÓ DIA 5/5 DESDE LAS 09:30 A 10:40HS)</t>
    </r>
  </si>
  <si>
    <t>AMPSUM 5070024/26</t>
  </si>
  <si>
    <t>Fiat Siena negro,dominio: OGK338</t>
  </si>
  <si>
    <t>LP 71,218,81,84,205,85</t>
  </si>
  <si>
    <t>Manifiesta que que han forzado la puerta del salón y robaron pertenencias. Menciona que su hermano quien vive en el lugar se retiró en horas tempranas, recien llega y observa la situación</t>
  </si>
  <si>
    <t>Motocicleta skua 200 c.c color negra</t>
  </si>
  <si>
    <t>Sl 121-239-14-297--235</t>
  </si>
  <si>
    <t xml:space="preserve">cabo anzorena que un masculino les haces señas manifestando , que le habrian sustraido una motococleta dominio A0049VWH  de la escuela DEL BARRIO CERROS AZULES HACE UNOS CUARENTA MINUTOS, ES DE COLOR NEGRA Y LE FALTARIAN LOS ESPEJOS </t>
  </si>
  <si>
    <t>AMPSUM 5070114/26</t>
  </si>
  <si>
    <t xml:space="preserve">SL 266, 119, 454, 444, 256, 399, 248, 258, 22, 453, 495, 455, </t>
  </si>
  <si>
    <t>SOLICITUD DE INFORME (MARCADORES EN SL 266)</t>
  </si>
  <si>
    <t>AMPSUM 5070083/26</t>
  </si>
  <si>
    <t>AMPSUM 5070094/26</t>
  </si>
  <si>
    <t>AMPSUM 5070149/26</t>
  </si>
  <si>
    <t>LP 71,218,81,84,205,85, Hik central</t>
  </si>
  <si>
    <t>AMPSUM 5080060/26</t>
  </si>
  <si>
    <t>EXD-0-5081107/26</t>
  </si>
  <si>
    <t>FIAT TORO COLOR ROJA DOMINIO AG763VX</t>
  </si>
  <si>
    <t>Manifiesta que una camioneta colisiono con una moto y en el rodado menor llevan un menor el cual esta aparentemente golpeado llorando.</t>
  </si>
  <si>
    <t>AMPSUM 5070136/26</t>
  </si>
  <si>
    <t>VM-259, 209, 309, 08, 09, 236, 248, 272</t>
  </si>
  <si>
    <t>RENAULT ZANDERO DOM.KEZ284</t>
  </si>
  <si>
    <t>SL-219, 276, 431, HICK</t>
  </si>
  <si>
    <t xml:space="preserve">nforma que personal de cria 33 Potrero de los funes, se encuentra trabajando con el paradero del ciudadano OMAR ARNALDO REYES DNI 20371093 DE 55 AÑOS, DLIO RUTA 18 KM 18 POTRERO DE LOS FUNES, el cual se retiro el dia de ayer, del negocio que tiene en la misma localidad, por el acceso A12 denominado SABORES DE REYES. Que a la hora 21:45 aprox. le solicita a su pareja la ciudadana PEREYRA GABRIELA VANESA DNI 26877591 DE 47 AÑOS, IDEM DLIO. que le preste su auto siendo este marca Renault Zandero Dominio KEZ-284 de color gris, para dirigirse a cerrar el otro local ubicado en Justo Daract 3102 frente barrio la amep,  ciudad de San luis, dejandole su camioneta Ford de color roja, manifestando el mismo que luego de de cerrar el local se iría a tomar un café con sus amigos. Agregando la denunciante que hasta el día de la fecha y hora no ha tenido contacto con el, que el celular le da apagado y no sabe donde se encuentra, que le ha llamado a sus amigos y los mismo le han manifestado que al final no pudieron juntarse a noche a tomar el café. Añadiendo la misma que la semana pasada su pareja comenzó a tomar un medicamento por un tratamiento psicológico ya que presenta un diagnóstico de ansiedad, como también aporta la dicente que su pareja hace varios año no puede ver a su hija de 14 años  de su otra pareja y que en la actualidad se encuentra con problemas económicos. El mismo es de tez blanca, estatura de 1,70 aproximadamente, el mismo es pelado y usa barba tipo candadito, no usa anteojos, posee un tatuaje en el brazo derecho con el nombre OMAR, también tiene una  cicatriz debajo del ojo derecho </t>
  </si>
  <si>
    <t>FIAT DUNA COLOR BLANCO</t>
  </si>
  <si>
    <t>SL-14, 15</t>
  </si>
  <si>
    <t>Informa un robo en la playa de estacionamiento del comercio. Menciona que a una femenino le sustrajeron mercadería o documentación.</t>
  </si>
  <si>
    <t>MOTOCICLETA DE COLOR AZUL</t>
  </si>
  <si>
    <t>SL 220,377,32,37,443</t>
  </si>
  <si>
    <t xml:space="preserve">Informa que escucha ruidos en el complejo y observo a dos masculinos , Menciona que no observa la motocicleta en el lugar , la misma es de color azul </t>
  </si>
  <si>
    <t>6743839 - AMPSUM 5090058/26</t>
  </si>
  <si>
    <t>SL 18, 135, 437, 352, 451</t>
  </si>
  <si>
    <t>6744138 - AMPSUM 5090006/26</t>
  </si>
  <si>
    <r>
      <rPr>
        <rFont val="Calibri"/>
        <color theme="1"/>
      </rPr>
      <t xml:space="preserve">SL-14, 15, 329, 250, 99, 428, 427 </t>
    </r>
    <r>
      <rPr>
        <rFont val="Calibri"/>
        <b/>
        <color theme="1"/>
      </rPr>
      <t>(Se analizaron de 19:30 a 20:30 HS) - SE DEJARON MARCADORES</t>
    </r>
  </si>
  <si>
    <t>AMPSUM 5090060/26</t>
  </si>
  <si>
    <t>PEUGEOT 208 AH587WH</t>
  </si>
  <si>
    <t>.</t>
  </si>
  <si>
    <t>JK,51,63,52,60,308,41 HIK CENTRAL</t>
  </si>
  <si>
    <t>0/05/2026</t>
  </si>
  <si>
    <t>MOTO SERIE 2 150</t>
  </si>
  <si>
    <t>SL-324, 370, 123, 246, 388, 328, 342</t>
  </si>
  <si>
    <t>Señora manifiesta que le roban la moto de la puerta de su domicilio , la moto es una serie 2  150 cc , tanque blanco con calcos color rosadas , le falta el plastico del lado de la bateria , la misma espera en el lugar</t>
  </si>
  <si>
    <t>SL401,365,430,419,400( se analizó de 09:00 a 18:30 del dia 07/05/26)</t>
  </si>
  <si>
    <t>Manifiesta que se susento de vivienda el dia 07/05 al regresar nota que le violentaron la puerta , y nota el faltante de un televisor, ventas,estufa , garrafa , juego de baño etc.</t>
  </si>
  <si>
    <t xml:space="preserve">                                                                                              televisor</t>
  </si>
  <si>
    <t>SL 350,385,422(se deja marcador en la camara SL 350)</t>
  </si>
  <si>
    <t>Manifiesta que un masculino ingreso a su vivienda y le sustrajo un televisar</t>
  </si>
  <si>
    <t xml:space="preserve">                                                                       -</t>
  </si>
  <si>
    <t>motocicleta</t>
  </si>
  <si>
    <t>SL 221,435,423 ( se deja marcador camara sl 221)</t>
  </si>
  <si>
    <t xml:space="preserve">Manifiesta que un masculino intento sustraer su motocicleta </t>
  </si>
  <si>
    <t>SL 484,483</t>
  </si>
  <si>
    <t xml:space="preserve">Solicitud de refuerzo solicita apoyo vehiculo se da a la fuga </t>
  </si>
  <si>
    <t>Manifiesta que se llego un masculino el cual re arrebataron el celular. Quien lo sustrajo es un masculino de buzo gris, ingreso a la alcantarilla de Av. lafinur y falucho</t>
  </si>
  <si>
    <t>AMPSUM-0-5100135/26</t>
  </si>
  <si>
    <t>CHEVROLET MERIVA</t>
  </si>
  <si>
    <t>SL-08, 412, LC-01, HICK</t>
  </si>
  <si>
    <t>SL-111</t>
  </si>
  <si>
    <t>Manifiesta que estaria con la mamá de 3 femeninos menores de edad la cual despues del partido no la encontro mas. Esta visten de pantalon gris, ojotas y campera de portiva, otra de las menores pantalon deportivo  campera adidas</t>
  </si>
  <si>
    <t>AMPSUM 5110069/26 - 6745719</t>
  </si>
  <si>
    <t>TRAFIC NEGRA CON LOGO DE COLOR ROJO</t>
  </si>
  <si>
    <t>SL-429, 111, 394, 416, 474, 284, 461, 329, 285, HICK,478,91,49,278,477</t>
  </si>
  <si>
    <t>Manifiesta que una camioneta negra aparentemente una trafic con logo rojo al costado intentaron robarle el celular a su hija y subirla a la camioneta, la femenino forcejeo a los masculinos y logra llegar a su casa a contarle a su padre lo sucedido.</t>
  </si>
  <si>
    <t>AMPSUM 5110148/26 - 6746133</t>
  </si>
  <si>
    <t>SL: 362-418-389-432-117-394-462-285-</t>
  </si>
  <si>
    <t>RENAULT DUSTER COLOR GRIS - PMX553</t>
  </si>
  <si>
    <t>SL: 32-37-117-415-345-323-396-44-</t>
  </si>
  <si>
    <t>Manifiesta que su ex pareja se llevo su camioneta duster.</t>
  </si>
  <si>
    <t>SL: 415-377-44-114-345-220-440</t>
  </si>
  <si>
    <t>Se observa por cámara SL 415, un disturbio entre dos femeninos, una de ellas se traslada en una motocicleta conducida por un masculino</t>
  </si>
  <si>
    <t>AMPSUM 5120054/26 - 6746253</t>
  </si>
  <si>
    <t>FORD FIESTA TAXI AC934LC</t>
  </si>
  <si>
    <t xml:space="preserve">NOTEBOOKS - CELULAR - DINERO </t>
  </si>
  <si>
    <t>SL 445, 02, 05, 108, 03, 06, 01, 392, 375, 24, 05.</t>
  </si>
  <si>
    <t xml:space="preserve">AMPSUM 5120070/26 - 6746552 </t>
  </si>
  <si>
    <t>FIAT SIENA TAXI COLOR BLANCO DOMINIO LUR 132</t>
  </si>
  <si>
    <t>SL 03,285,286,270,454,373,382</t>
  </si>
  <si>
    <t>Suceso 6747222</t>
  </si>
  <si>
    <t>motocicleta motomel serie 2</t>
  </si>
  <si>
    <t>sl448</t>
  </si>
  <si>
    <t>Manifiesta que un delibery los siguio y les cruzo la moto, comenta que les saco un arma blanca y los quizo agredir. Comenta que este masculino anda en una moto motomel serie 2</t>
  </si>
  <si>
    <t>Suceso6747184</t>
  </si>
  <si>
    <t>sl-15</t>
  </si>
  <si>
    <t>características del mismo ESTATURA  1,75  APROX, CABELLO CORTO NEGRO RAPADO AL COSTADO CON TEXTURA ROBUSTA, 90 KG APROX. Vestía la última vez divisado: PANTALÓN CARGO COLOR NEGRO, CON BOLSILLOS LATERALES Y PUÑOS CERRADOS, CALZADO NO RECUERDA LA DENUNCIANTE, REMERA COLOR GRIS, MANGAS CORTAS, CUELLO CON LINEA CIRCULAR COLOR NEGRO, MANGAS IDEM, PECHO UN LOGO, BUZO ALGODÓN COLOR NEGRO CON VIVO ROSA, refiriendo la femenino que vio a su hermano por última vez el domingo pasado (10/5/26) a la hora 00:30, saliendo del domicilio hacia el Club Vial sito en ruta 147 frente a la pañalera.</t>
  </si>
  <si>
    <t>AMPSUM 5120189/26 - 6746903</t>
  </si>
  <si>
    <t>SL: 43-281-262-16</t>
  </si>
  <si>
    <t>AMPSUM 5130057/26 - 6746988</t>
  </si>
  <si>
    <t>CRIA DEL MENOR</t>
  </si>
  <si>
    <t xml:space="preserve">SL 141 </t>
  </si>
  <si>
    <t>Menor detenido por no tener la documentación de una motocicleta</t>
  </si>
  <si>
    <t>AMPSUM 5130041/26</t>
  </si>
  <si>
    <t>SL 404, 131, 97, 11</t>
  </si>
  <si>
    <t>AMPSUM 5130093/26 - 6747344</t>
  </si>
  <si>
    <t>MEDIDORES DE GAS</t>
  </si>
  <si>
    <t>SL 32, 415, 223, 229, 396</t>
  </si>
  <si>
    <t>AMPSUM 5130178/26</t>
  </si>
  <si>
    <t>SL 50, 219, 270, 463, 509, 432, 418, 381, 269, 276, 45, 417 (20 a 21:30)</t>
  </si>
  <si>
    <t xml:space="preserve">SL: 389-332-333-390-400-464  (18 a 20hs) </t>
  </si>
  <si>
    <t>SL: 44-229-415-</t>
  </si>
  <si>
    <t>Manifiesta que una pareja quienes circulan en una motocicleta, golpearon a un femenino</t>
  </si>
  <si>
    <t>SL 394-269-15 HIK</t>
  </si>
  <si>
    <t>VW GOL BLANCO DOMINIO OIK976</t>
  </si>
  <si>
    <t>HIK 61-56-301-300-284-111-478</t>
  </si>
  <si>
    <t>Manifesta que un masculino esta entregando comprobantes truchos , lo tiene retenido.</t>
  </si>
  <si>
    <t>AMPSUM 5140160/26</t>
  </si>
  <si>
    <t>SL: 230-245-233-286-270-229-44-396</t>
  </si>
  <si>
    <t>AMPSUM 5140161/26</t>
  </si>
  <si>
    <t>ROBO EN PROCESO</t>
  </si>
  <si>
    <t>SL: 380-112-259-455-446</t>
  </si>
  <si>
    <t>Manifiesta que un masculino ingreso a su vivienda.</t>
  </si>
  <si>
    <t>AMPSUM 5140123/26</t>
  </si>
  <si>
    <t>RUEDAS LADO IZQUIERDO Y DE AUXILIO</t>
  </si>
  <si>
    <t>SEGUIMIENTO A TRAVES DE PORTICOS</t>
  </si>
  <si>
    <t>35X</t>
  </si>
  <si>
    <t>AMPSUM 5150013/26</t>
  </si>
  <si>
    <t>MOTOCICLETA CROSS COLOR NEGRA</t>
  </si>
  <si>
    <t>AMPSUM 5150024/24</t>
  </si>
  <si>
    <t>MOTOCICLETA 110 DE COLOR NEGRA</t>
  </si>
  <si>
    <t>SOL CRIO FIOCHETTI</t>
  </si>
  <si>
    <t>FIAT PUNTO DE COLOR ROJO</t>
  </si>
  <si>
    <t>SL 22-258-360-276-25-232-233-230-229-44-08-396-412</t>
  </si>
  <si>
    <t>SOLICITU DE CRIO FIOCHETTI.</t>
  </si>
  <si>
    <t>AMPSUM-0-5150108/26</t>
  </si>
  <si>
    <t>solicitud de informe especial</t>
  </si>
  <si>
    <t>46X</t>
  </si>
  <si>
    <t>AMPSUM 5150108/26</t>
  </si>
  <si>
    <t>Mercedes Benz dominio: JHL085</t>
  </si>
  <si>
    <t xml:space="preserve">SL: 08, 44, 229, 230, 117, 263, 441, 19, 20, 30, 447, 243, 109, 450, 290, 16, 262, 242, </t>
  </si>
  <si>
    <t xml:space="preserve">Manifiesta que han chocado un auto el cual estaba estacionado en el lugar y se dieron a la fuga, la llamante no sabe que auto fue. Solicita personal policial. </t>
  </si>
  <si>
    <t>CUBO ROJA</t>
  </si>
  <si>
    <t>LP 76, 220, 273, 137</t>
  </si>
  <si>
    <t>Sub crio Amieva solicita movil policial a la altura del mirador ya que recibe un llamado de su hijo el cual no especifica cual es la situación, ella se esta llegando al lugar.-</t>
  </si>
  <si>
    <t>SL 488, 413, 297</t>
  </si>
  <si>
    <t>Señora manifiesta que le roban en el domicilio , es frente a la Garita de Policia , la señroa recien llega , hay un movil detenido a mitad de cuadra , la señora le hace señas y no la ven</t>
  </si>
  <si>
    <t>Parlante</t>
  </si>
  <si>
    <t>SL 440</t>
  </si>
  <si>
    <t>Manifiesta que logra visualizar al pasar por ell lugar, un masculino sacando de un baul un parlante, el auto es de color gris y no esta seguro si seria un Peugeot.</t>
  </si>
  <si>
    <t xml:space="preserve"> se observa  por camara sl 394 un masculino saltar la reja de una vivienda </t>
  </si>
  <si>
    <t xml:space="preserve">AMPSUM-0-5170008/26 </t>
  </si>
  <si>
    <t>BICICLETA</t>
  </si>
  <si>
    <t>SL 260,216,328,421,407,274,455,338,47,426 SEGUIR ANALIZANDO</t>
  </si>
  <si>
    <t xml:space="preserve">Negativo informe especial </t>
  </si>
  <si>
    <t>fiat regatta</t>
  </si>
  <si>
    <t>SL 114</t>
  </si>
  <si>
    <t>INFORMAN SOBRE UN INCENDIO DE UN VEHICULO</t>
  </si>
  <si>
    <t>Chevrolet Prisma blanco dominio AC483CS</t>
  </si>
  <si>
    <t>SL 92, 378, 365, 430,425,336,403,433,320</t>
  </si>
  <si>
    <t xml:space="preserve">Manifiesta que un masculino que se encuentra en un auto Prima de color blanco dominio AC483CS esta realizando compras con billetes falsos. </t>
  </si>
  <si>
    <t>motos 110 cc. de color negro</t>
  </si>
  <si>
    <t>sl-229, 412, 08, 44. 415. 220</t>
  </si>
  <si>
    <t xml:space="preserve">Solicita ambulancia para un menorde edad, al mismo lo apuñalaron cuando salio a acompañar a su novia. En este momento esta Vomitando. Se transfiere a personal de sempro, recibe op  9 </t>
  </si>
  <si>
    <t>AMPSUM-0-5170090/26(TRAMIX)</t>
  </si>
  <si>
    <t>SL-02, 375, 05, 24, 23</t>
  </si>
  <si>
    <t>SL 406,35,47</t>
  </si>
  <si>
    <t xml:space="preserve">Manifiesta que ingreso una pareja y estan robando en el lugar </t>
  </si>
  <si>
    <t>AMPSUM-0- 5180015/26 TRAMIX</t>
  </si>
  <si>
    <t xml:space="preserve">BATERIA </t>
  </si>
  <si>
    <t>SL 295,296,246,324,121.</t>
  </si>
  <si>
    <t xml:space="preserve"> 3 BICICLETAS VENZON </t>
  </si>
  <si>
    <t>SL 418,417,49,284,285,362,394(SE DEJAN MARCADORES EN CAMARA SL 418)</t>
  </si>
  <si>
    <t>Informa que se llevaron una bicicleta venzo de color verde y otra bicicleta de carrera de color azul de su vivienda</t>
  </si>
  <si>
    <t>RENAULT 12 COLOR GRIS TFO597</t>
  </si>
  <si>
    <t>VM 298, 210, 282, 244, LPR, 15, 14, 330, 427</t>
  </si>
  <si>
    <t>Manifiesta que le robaron su vehiculo Renault 12 de color gris, dominio TFO597</t>
  </si>
  <si>
    <t>bicicleta negra con detalles en naranja</t>
  </si>
  <si>
    <t>SL-335-221-292</t>
  </si>
  <si>
    <t>Se comunica para informar que se encuentra con un menor de edad al cual le sustrajeron la bicicleta, se niega a brindar informacion ya que el menor esta con una crisis de nervios por la situacion, solo aporta que se fueron hacia el oeste.</t>
  </si>
  <si>
    <t>AMPSUM-0-5180143/26(TRAMIX)</t>
  </si>
  <si>
    <t>SL-38, 26</t>
  </si>
  <si>
    <t>Suceso 6751519</t>
  </si>
  <si>
    <t>playstation</t>
  </si>
  <si>
    <t>sl32-37</t>
  </si>
  <si>
    <t xml:space="preserve">Manifiesta que llegaron al lugar para vender una playstation y un masculino de nombre Agustin quien viste de conjunto nike blanco les arrojo piedras, y  disparos de arma de fuego, sustrayendole la Playstation La llamante salio en busca de ayuda y su papa quedo en el lugar. Teme que le hagn algo.El padre se encuentra en la direccion aportada. </t>
  </si>
  <si>
    <t>BOLSA DE ALIMENTOS</t>
  </si>
  <si>
    <t>SL-243</t>
  </si>
  <si>
    <t xml:space="preserve">Manifiesta que autores ignorados le sustrajeron un bolso con sus pertenencias. Espera al movil en la via publica </t>
  </si>
  <si>
    <t>-AMPSUM-0-5190034/26</t>
  </si>
  <si>
    <t>HERAMIENTAS Y MAUINAS</t>
  </si>
  <si>
    <t>SL 432,464,389,332</t>
  </si>
  <si>
    <t>SL 433,425</t>
  </si>
  <si>
    <t xml:space="preserve">Manifiesta que hay dos masculinos ingresando al predio. Uno viste de negro y otro buzo rojo. Estos se encuentran por el lado de la ruta donde esta la tela olimpica. </t>
  </si>
  <si>
    <t>6751595 AMPUSM 5190067726</t>
  </si>
  <si>
    <t>TV, ELEMENTOS</t>
  </si>
  <si>
    <t>SL 421,274</t>
  </si>
  <si>
    <t>AUTOMOVIL COLOR MARRÓN</t>
  </si>
  <si>
    <t>SL 352-282-339-292-HIK</t>
  </si>
  <si>
    <t>Informa que un vehiculo atropello a un masculino que circulaba en moto y se dio a la fuga, al parecer el masculino esta quebrado y circulaba con casco, se lo quito.</t>
  </si>
  <si>
    <t>peugeot 405 color gris Dominio AAP831</t>
  </si>
  <si>
    <t>HIK</t>
  </si>
  <si>
    <r>
      <rPr>
        <rFont val="Calibri"/>
        <color theme="1"/>
      </rPr>
      <t xml:space="preserve">Solicitud crio fiochetti por wasap paso de portico de un vehiculo peugeot 405 color gris en Villa </t>
    </r>
    <r>
      <rPr>
        <rFont val="Calibri"/>
        <color rgb="FF1155CC"/>
        <u/>
      </rPr>
      <t>mercedez.se</t>
    </r>
    <r>
      <rPr>
        <rFont val="Calibri"/>
        <color theme="1"/>
      </rPr>
      <t xml:space="preserve"> le brinda imagen de portico.</t>
    </r>
  </si>
  <si>
    <t>HK</t>
  </si>
  <si>
    <t>Solicitud de supervisora de Villa Mercedez de pasos y Dominio de Peugeot 405 color gris deja pedido de solicitud por wasap</t>
  </si>
  <si>
    <t xml:space="preserve">SL 367 </t>
  </si>
  <si>
    <t>Se observa por cámara SL 367 un masculino forzando la puerta de una vivienda - queda demorado</t>
  </si>
  <si>
    <t>AMPSUM 5190146/26 - 6750445</t>
  </si>
  <si>
    <t>DTTO CRIA 15 QUINES</t>
  </si>
  <si>
    <t>17 OBITO</t>
  </si>
  <si>
    <t>AMPSUM 5200049-26</t>
  </si>
  <si>
    <t>MOTOCICLETA 150 RX</t>
  </si>
  <si>
    <t>LP 76</t>
  </si>
  <si>
    <t>55x</t>
  </si>
  <si>
    <t>CRIA 24°</t>
  </si>
  <si>
    <t>SL 15, LPR, VM 244, 282, 02, 298</t>
  </si>
  <si>
    <t>SE GREGO UN NUEVO WORD AL ID REFERENTE A UNA PEUGEOT 405 INVOLUCRADO POSIBLEMENTE.</t>
  </si>
  <si>
    <t>Moreno Santiago</t>
  </si>
  <si>
    <t>VW VOYAGE BLANCO</t>
  </si>
  <si>
    <t>SL 286,282,233,231,230,229,98</t>
  </si>
  <si>
    <t>UN CHOQUE ENTRE DOS VEHICULOS, VW VOYAGE SE DA A LA FUGA</t>
  </si>
  <si>
    <t>Zanella 125 Tuning,roja con negrom,dominio: 156EWK</t>
  </si>
  <si>
    <t>SL 221</t>
  </si>
  <si>
    <t>Manifiesta que dejo su moto hace 15 minutos afuera de su trabajo con la traba y sale ahora y no esta. Moto zanella 125 tuning, color  rojo con negro, dominio 156 EWK</t>
  </si>
  <si>
    <t>SL 06 -36</t>
  </si>
  <si>
    <t>Informa que observó a dos masculinos que ingresaron a robar a una vivienda, aporta que uno lleva una campera que dice banco de la pampa.</t>
  </si>
  <si>
    <t>AMPSUM 5210016/26</t>
  </si>
  <si>
    <t>SL: 225-344-134-228</t>
  </si>
  <si>
    <t>Honda Titan Roja</t>
  </si>
  <si>
    <t>SL 44, 229, 08, 231, 230, 412, 106, 118, 378</t>
  </si>
  <si>
    <t xml:space="preserve">Señor manifiesta que hay un masculino el cual amenaza a otro con un arma de fuego para que ingrese al supermercado a robar unas bebidas , este dijo que volveria a pasar en unos minutos para ver si hicieron lo que pidio , esto se lo pide a uno de los jovenes limpiavidrios que hay en la zona y este le dio aviso al dueño del supermercado quien esperara al personal en el lugar , el masculino viste borcegos de trabajo ,  jeans y campera tipo de la municipalidad y circula en una moto Honda Titan roja , </t>
  </si>
  <si>
    <t>Motocicleta  serie 2 color negro con vivos celestes Dominio A269MDP</t>
  </si>
  <si>
    <t>sl 491-409-490-431-295-252-253-113-HIK Justo Daract y 147</t>
  </si>
  <si>
    <t>INFORMA LA SUSTRACCION DE UNA MOTOCICLETA DENTRO DEL PREDIO, LE HABRIAN ROTO EL TRABA MANUBRIO, SERIA UNA SERIE 2 CON UNA LINEA AZUL EN EL TANQUE DOMINIO A269MDP, SOLICITA PERSONAL JUDICIAL, A POSTERIOR AMPLIARA</t>
  </si>
  <si>
    <t>AMPSUM 5210189/26</t>
  </si>
  <si>
    <t>SL: 392-374-02-01-24-36-03-38-26-17-504-241-236-116</t>
  </si>
  <si>
    <t>AMPSUM 5250022/26</t>
  </si>
  <si>
    <t>SL: 335-339-268-376</t>
  </si>
  <si>
    <t>AMPSUM 5220029/26</t>
  </si>
  <si>
    <t>AMPSUM 5220047/26</t>
  </si>
  <si>
    <t>EXD 5221139/26</t>
  </si>
  <si>
    <t>VM 244-254-307-253</t>
  </si>
  <si>
    <t>SOLICITUD DE CRIO FIOCHETTI SOBRE EL ROBO EN VIA CARGO</t>
  </si>
  <si>
    <t>Motocicleta 110cc de color gris</t>
  </si>
  <si>
    <t>VM 19</t>
  </si>
  <si>
    <t>Informa que un masculino ingreso,  al local con un arma blanca, y se llevo dinero en efectivo</t>
  </si>
  <si>
    <t>AMPSUM 5230088/26</t>
  </si>
  <si>
    <t>Taxi fiat siena dominio JMO100</t>
  </si>
  <si>
    <t>SL 392, 36, 03, 20, 24</t>
  </si>
  <si>
    <t>AMPSUM-0-5230105/26(TRAMIX)</t>
  </si>
  <si>
    <t>SL-48, 216, 260, 407, 294, 456, 395</t>
  </si>
  <si>
    <t>Motocicleta YAMAHA IBR DE COLOR ROJA DOMINIO 070</t>
  </si>
  <si>
    <t xml:space="preserve">SL 488,413,364,486( SEGUIR ANALIZANDO ) </t>
  </si>
  <si>
    <t>Manifiesta que autores ignorados le sustrajeron su motocicleta YAMAHA IBR de color roja Dominio 070 ( lo unico que recuerda )</t>
  </si>
  <si>
    <t xml:space="preserve">Motocicleta HONDA WAVE 110 con plasticos grises </t>
  </si>
  <si>
    <t>LT 02,01,04,05</t>
  </si>
  <si>
    <t>Al salir de su vivienda observa que le sustrajeron su Motocicleta HONDA WAVE 110cc con plasticos de color gris  - Se deja marcador de motocicletas con similares caracteristicas.</t>
  </si>
  <si>
    <t xml:space="preserve">DINERO EN EFECTIVO </t>
  </si>
  <si>
    <t>SL 267,224,436,225,393,490,370,369 ( se deja marcador camara sl 225 )</t>
  </si>
  <si>
    <t xml:space="preserve">Manifiesta que dos masculinos ingresaron a su vivienda a la fuerza armados , le sustrajeron dinero en efectivo </t>
  </si>
  <si>
    <t>AMPSUM 5240026/26</t>
  </si>
  <si>
    <t>SL274,327,47,457, 456</t>
  </si>
  <si>
    <t>AMPSUM 5240037/26</t>
  </si>
  <si>
    <t>SL 131,11,243,07,218,242,109,404 (SE ANALIZO EL HORARIO REQUERIDO DESDE 02HS A 05HS, CONTINUAR ANALIZANDO)</t>
  </si>
  <si>
    <t>AMPSUM 5240045/26</t>
  </si>
  <si>
    <t>Motocicleta 110 honda wave, color negro</t>
  </si>
  <si>
    <t>LT 01 ,02, 03, 04</t>
  </si>
  <si>
    <t>SOLICITUD DE INFORME ESPECIAL - Se analizo camara LT 01-02-03-04 se deja marcador de motocicletas con similares caracteristicas.</t>
  </si>
  <si>
    <t>SL 225,224,226,228,344,370,393,369,267,246,324,121,295,296,297,14,330,235</t>
  </si>
  <si>
    <t>Manifiesta que dos masculinos le acaban de asaltar a mano armada en su vivienda, los mismos ingresaron a la fuerza y le sustrajeron plata. Desconoce de cuanto se trataria. Visten de negro, cuellito encapuchados y uno tiene jean claro, uno era delgado y el otro robusto. Menciona que hace un año le habrian ingresado a robar a la vivienda y menciona que eran las mismas personas pero desconoce de quienes se trata. La llamante aguarda al movil para entrevistarse</t>
  </si>
  <si>
    <t>AMPSUM 5240088/26</t>
  </si>
  <si>
    <t>Yamaha YBR 125 roja</t>
  </si>
  <si>
    <t>SL 413,331,364,297</t>
  </si>
  <si>
    <t>AMPSUM 5240107/26</t>
  </si>
  <si>
    <t>Se solicita mas datos para realizar el analisis.</t>
  </si>
  <si>
    <t>AMPSUM-0-5240112/26-AMPSUM-0-5240115/26</t>
  </si>
  <si>
    <t>SL-242, 109, 218, 07, 97, 11, 243, 131, 11, 447, 290, 450, 282,414</t>
  </si>
  <si>
    <t>x2</t>
  </si>
  <si>
    <t>sl 277,139,100,41,329,411,217,127</t>
  </si>
  <si>
    <t>VEHICULO ABANDONADO - Se deja marcador camara sl 217,277</t>
  </si>
  <si>
    <t>AMPSUM 5240113/26</t>
  </si>
  <si>
    <t>MOTOMEL S2 COLOR NEGRO</t>
  </si>
  <si>
    <t>SL 267, 225, 228, 423, 221, 282, 352</t>
  </si>
  <si>
    <t>HIK CENTRAL, SL 28,13,134, 297, 431</t>
  </si>
  <si>
    <t>Renault fluence gris</t>
  </si>
  <si>
    <t>19-20-30-447-243-11-293-96-436-224-225-267-113</t>
  </si>
  <si>
    <t xml:space="preserve">CABO GOMEZ DEL MOVIL 1-1190 SOLICITA AMBULANCIA POR UN ACCIDENTE DE TRANSITO ENTRE AUTO Y MOTO </t>
  </si>
  <si>
    <t>Velazquez Marcelo, Gonzalez Marianela</t>
  </si>
  <si>
    <t>72X</t>
  </si>
  <si>
    <t>HICK-</t>
  </si>
  <si>
    <t>Flores Jonathan, Natalia Chirino, Martinez Vanesa</t>
  </si>
  <si>
    <t>CABLES</t>
  </si>
  <si>
    <t>SL-376</t>
  </si>
  <si>
    <t xml:space="preserve">se observa por camra SL 376 a un masculino el mismo esta arriba de los arboles aparentemente cortando los cables el mismo viste de campera blanca y pantalon de jeans </t>
  </si>
  <si>
    <t>TOYOTA  MODELO ETIOS XS COLOR BORDO DOMINIO  AA461QH</t>
  </si>
  <si>
    <t>SL,43,23,01,107,22,258,406</t>
  </si>
  <si>
    <t xml:space="preserve">Manifiesta que un vehiculo choco contra un poste , en el lugar hay heridos </t>
  </si>
  <si>
    <t>Leyes Romina,Ojeda Diego</t>
  </si>
  <si>
    <t>6756711 - 5260052/26</t>
  </si>
  <si>
    <t>PF 312, 318</t>
  </si>
  <si>
    <t>SOLICITUD DE INFORME ESPECIAL (MASCULINO CAMPERA NEGRA, PANTALON DE JOGGIN DE COLOR GRIS)</t>
  </si>
  <si>
    <t>SL 403,336,425,341,471,</t>
  </si>
  <si>
    <t>Manifiesta que dejo a  su bebe de nueve meses a una señorade nombre Barbi  que sabia comer con ellos de las 14 horas,  la llamante se retiro de su domicilio y al regresar no la encontro, la llamante menciona que no sabe nada de la señora ni de su bebe.</t>
  </si>
  <si>
    <t>AMPSUM 5270050/26</t>
  </si>
  <si>
    <t>SL 231,245,230,442 SEGUIR ANALIZANDO....</t>
  </si>
  <si>
    <t>CAJONES DE CERBEZA</t>
  </si>
  <si>
    <t>SL 133,292 SE DEJAN MARCADORES</t>
  </si>
  <si>
    <t xml:space="preserve">Manifiesta que ingresaron 2 masculinos al patio de la vivienda a uno le dicen Sanjuananino y al otro Nahuel, visten de ropa negra con capucha, los mismos le robaron cajones de envases de cerveza. </t>
  </si>
  <si>
    <t>AMPSUM 5270050/26 - 6757015</t>
  </si>
  <si>
    <t>SL 263, 230, 231, 117, 223, 229, 442, 440, 397</t>
  </si>
  <si>
    <t>POSIBLE FORD FOCUS DOMINIO: JMM617</t>
  </si>
  <si>
    <t>SL: Hik, BZ01, 379, 412, 225, 466, 376, 231, 238, 19, 20, 02, 05, 07, 11, 293, 96, 436, 224</t>
  </si>
  <si>
    <t>Se comunica Supervisora de 911 solicitando movil policial en dicho QTH ya que unos masculinos estarian intentando ingresar a la vivienda de un familiar. Recibe en Cria 2° Of Ppal Correa.</t>
  </si>
  <si>
    <t>Ampsum 5270073-2</t>
  </si>
  <si>
    <t>Ampsum 5270105/26</t>
  </si>
  <si>
    <t>2 cajones</t>
  </si>
  <si>
    <t>sl-292-434-133-339</t>
  </si>
  <si>
    <t>NARCOTRAFICO - CORREO</t>
  </si>
  <si>
    <t>SOLICITUD DE INFORME Y LPR</t>
  </si>
  <si>
    <t>SOLICITUD DE INFORME ESPECIAL Y LPM</t>
  </si>
  <si>
    <t>SL:440-223-220-229-106-44-08-396-247-114-</t>
  </si>
  <si>
    <t>Paradero de la menor Olguin alexia Valentina</t>
  </si>
  <si>
    <t>Logegaray Sol, Ojeda Diego</t>
  </si>
  <si>
    <t>AMPSUM 5280075/26 - 6758233</t>
  </si>
  <si>
    <t>SL 369, 370, 393, 342, 448, 42, 388, 110</t>
  </si>
  <si>
    <t>AMPSUM 5280130/26</t>
  </si>
  <si>
    <t>SL 129,282</t>
  </si>
  <si>
    <t>AMPSUM 5280132/26</t>
  </si>
  <si>
    <t>CRIA  6</t>
  </si>
  <si>
    <t>SL 225</t>
  </si>
  <si>
    <t>81x</t>
  </si>
  <si>
    <t>SL 393</t>
  </si>
  <si>
    <t>ID82</t>
  </si>
  <si>
    <t>AMPSUM 5280152/26</t>
  </si>
  <si>
    <t>INVESTIGACIONES SL</t>
  </si>
  <si>
    <t>-----</t>
  </si>
  <si>
    <t>75X</t>
  </si>
  <si>
    <t>AMPSUM 5280171/26</t>
  </si>
  <si>
    <t>AMPSUM 5290086/26 - 6759283</t>
  </si>
  <si>
    <t>MOTOCICLETA ROUSER 160 CC COLOR BLANCO</t>
  </si>
  <si>
    <t>LP 71, 217, 218 (QUEDA PENDIENTE ANALIZAR DOS HORAS) SE DEJARON VARIOS MARCADORES CON MOTOCICLETAS SIMILARES</t>
  </si>
  <si>
    <t>PEDIDO DE CRIO FICHETTI</t>
  </si>
  <si>
    <t>CHEVROLET SPIN COLOR CHAMPAGNE DOMINIO NJT638</t>
  </si>
  <si>
    <t>HIK CENTRAL,219,350,280,10,41,15,</t>
  </si>
  <si>
    <t>POSIBLE VEHICULO INVOLUCRADO CON INHIBIDOR</t>
  </si>
  <si>
    <t>PEDIDO DESPACHO</t>
  </si>
  <si>
    <t>RENAULT 12 GRIS DOMINIO TFO597</t>
  </si>
  <si>
    <t>SL 463, 400, 390, 389 (SE DEJAN MARCADORES DEL VEHICULO SIMLAR)</t>
  </si>
  <si>
    <t>SEGUIMIENTO</t>
  </si>
  <si>
    <t>SL 04, 238</t>
  </si>
  <si>
    <t xml:space="preserve">Manifiesta que se acerca una femenina  informando que su hijo se encontraba esperando el colectivo en la plaza independencia por calle 9 de julio y se freno un vehiculo en el lugar donde lo hacen subir a la fuerza  , le taparon los ojos y lo subieron adentro del vehiculo . Al menor lo  dejaron a 1 cuadra de la plaza del barrio 1 de mayo por av quinto centenario . El menor se llama Brian Uriel Rivero de 15 años . Aporta que esto sucedio  aproximadamente a las 18hs  de la tarde en la parada de la linea H . El menor se encuentra acompañado de una preventora de la plaza junto a su madre . </t>
  </si>
  <si>
    <t>SL 96-436</t>
  </si>
  <si>
    <t xml:space="preserve">Se visualiza por camara SL-436 (Almirante Brown y Av. Justo Daract), un masculino el cual se encontraba dentro de un predio y este salio por el tapial. </t>
  </si>
  <si>
    <t>AMPSUM 5300078/26</t>
  </si>
  <si>
    <t xml:space="preserve">Caja de herramientas y maletin </t>
  </si>
  <si>
    <t>SL 504, 26, 238, 04</t>
  </si>
  <si>
    <t>SL 387, 243 (Se analizo de 18 a 18:15)</t>
  </si>
  <si>
    <t>Informa que dejó su camioneta Partner Patagonica de color blanco, dominio JHJ 972, estacionada en el lugar y al llegar encontró que autpres ignorados violentaron una de las ventanillas y le sustrajeron elementos como una bolsa de gobierno con elementos de escuela, una bolsa grande blanca con ropa y el frente del stereo. Comenta que personal de una barbería que queda en frente le informó que a las 18:19 hs. escucharon un ruido. pero no observaron a nadie.</t>
  </si>
  <si>
    <t>SL 221, 423, 292, 133, 376, 339</t>
  </si>
  <si>
    <t>Manifiesta que 2 masculinos ingresaron a su casa lo golpearon con un elemento en la cabeza  y le robaron un celular .</t>
  </si>
  <si>
    <t>AMPSUM 5300113/26 - 6760710</t>
  </si>
  <si>
    <t>SL:36-03-06-01-392-20</t>
  </si>
  <si>
    <t>Bicicleta R29 marca SLP verde</t>
  </si>
  <si>
    <t>JK 312, 305, 65, 54</t>
  </si>
  <si>
    <t>Manifiesta que le robaron una bicicleta SLP verde con asiento negro , comenta que la dejo en el lugar hace 1 hora con las medidas de seguridad correspondiente , comenta que dos personas le informan que dos masculinos en una moto roja 110 cc se la llevaron , un masculino tiene el cabello rubio.</t>
  </si>
  <si>
    <t>SL-128, 288(HABIDO)</t>
  </si>
  <si>
    <t>Informa que hay un femenino,  cabellos cortos, trigeña, viste  buzo verde, pantalon negro que no la encuentran y dijo que tiene intención de quitarse la vida, la familia la busca estan en el puente negro.</t>
  </si>
  <si>
    <t>MOTOCICLETA BRAVA 100 CC. DE COLOR GRIS</t>
  </si>
  <si>
    <t>LP-216, 217, 210, 212, 218</t>
  </si>
  <si>
    <t xml:space="preserve">INFORMA QUE DESCIDENDE  EN EL DLIO MENCION POR UN ROBO DE UNA MOTOCICLETA HACE APROX. 40 MINUTOS SE ENCONTRABA CON LAS MEDIDAS DE SEGURIDAD  SE ENTREVISTA  CON EL DAMNIFICADO  QUIEN MANIFIESTA QUE SERIA  UNA MOTOCICLETA MARCA  BRAVA 110 CC  DOMINIO 254HXN DE COLOR GRIS EN LA PARTE DEL GUARDABARRO  Y NO TENDRIA MAS PLASTICOS( ESTARIA COMO DESARMADA) ,  LUCES LED </t>
  </si>
  <si>
    <t>PEUGEOT 504 GRIS</t>
  </si>
  <si>
    <t>SL 332, 389, 363, 390</t>
  </si>
  <si>
    <t xml:space="preserve">Maniffiesta que circulaba un vehiculo aparentemente un renault 19 de color gris persiguiendo a un masculino en moto, comenta que escucho las detonaciones y se reiraron, menciona que segun dichos de vecinos expresanque el dueño del vehiculo seria de un efectivo policial y viviria a la vuelta del domicilio de la llamante.
</t>
  </si>
  <si>
    <t>MOCHILA Y CELULAR</t>
  </si>
  <si>
    <t xml:space="preserve">SL 422,350 PUESTO 1 TERRAZA </t>
  </si>
  <si>
    <t xml:space="preserve">Manifiesta que un masculino le sustrajo su celular y una mochila. </t>
  </si>
  <si>
    <t>AMPSUM 4010003/26</t>
  </si>
  <si>
    <t>TAXI</t>
  </si>
  <si>
    <t xml:space="preserve">                               INDUMENTARIA</t>
  </si>
  <si>
    <t>SL-03/36/392/01/14:00 A 15</t>
  </si>
  <si>
    <t>SOLICITUD DE INFORME,SE HACE ANALISIS DE LAS CAMARAS MENCIONADAS Y SE DEJA MARCADOR EN CAMARA SL 03 HS 14:12 DONDE SE OBSERVA EL MASCULINO COD 12</t>
  </si>
  <si>
    <t>zapatillas-short-botella de vino</t>
  </si>
  <si>
    <t xml:space="preserve">SL 11/218  se hizo marcador en camara 218 hs00:15                                    </t>
  </si>
  <si>
    <t>Informa que escucho gritos de peleas, manifiesta que observo a un masculino escaparse del lugar, es delgado, viste de remera roja y mochila, se fue por Av. España hacia Chacabuco</t>
  </si>
  <si>
    <t xml:space="preserve">SL 291 se hace analicis de la hora 22:00 a 01:00 </t>
  </si>
  <si>
    <t>Informa que su marido Jose Molino de 83 años tiene demencia y se fue de la vivienda, viste de camisa clara y jean, no tiene telefono y es delgado</t>
  </si>
  <si>
    <t>AMPSUM 4010021/26</t>
  </si>
  <si>
    <t>Renault Sandero - AF438PJ</t>
  </si>
  <si>
    <t>SL 408, 337, 28, 13, 95</t>
  </si>
  <si>
    <t>AMPSUM 3310175/26</t>
  </si>
  <si>
    <t>LP 215-79-217</t>
  </si>
  <si>
    <t>Dos cajones de cerveza</t>
  </si>
  <si>
    <t>SL: 450, 12</t>
  </si>
  <si>
    <t>Manifiesta que le robaron en el mayorista el lider , expresa que dejaron dos cajones de cerveza en la via publica ya que a esta hora los pasa a buscar el camion, y en la camara seguridad salen los autores del hecho robando. Comenta que son de la zona y los conoce.</t>
  </si>
  <si>
    <t>SL-392( SE DEJA MARCADOR)</t>
  </si>
  <si>
    <t>INFORMA QUE SE LLEGA UN MASCULINO MANIFESTANDO QUE UN MASCULINO LE ARREBATO EL CELULAR SIENDO UN MASCULINO DE GORRA NEGRA , REMERA NEGRA Y UNA RIÑORENA , TENDRIA LA CARA LASTIMADA SE DIO A LA FUGA HACIA EL PASEO DEL PADRE A POSTERIOR ENVIA DATOS</t>
  </si>
  <si>
    <t>AMPSUM 4020026/26 - 6715699</t>
  </si>
  <si>
    <t>SL: 135-18-452</t>
  </si>
  <si>
    <t>SL 218,109,414,12,450,268,335 (Marcadores en SL 218)</t>
  </si>
  <si>
    <t>Informa que un familiar le da aviso que un masculino el cual vive en el asentamiento de calle Caseros y España le hurto herramientas varias de una camioneta FORD 100 DE COLOR BLANCA</t>
  </si>
  <si>
    <t>Peugeot 206 de color gris</t>
  </si>
  <si>
    <t>JK 66-61 -PF319 HIK CENTRAL</t>
  </si>
  <si>
    <t>Informa que una moto se cayó con un masculino y una menor a bordo, aporta que ambos se encuentran heridos, menciona que si tienen casco colocado. Se transfiere llamada a sempro SL recibe op 8</t>
  </si>
  <si>
    <t>AMPSUM 4020181/26</t>
  </si>
  <si>
    <t>Bicicleta Nova plegable, color negro</t>
  </si>
  <si>
    <t>LP 204 - 201</t>
  </si>
  <si>
    <t>Daewoo color gris - SPW628</t>
  </si>
  <si>
    <t>PORTICOS - LP 71</t>
  </si>
  <si>
    <t>Manifiesta que su ex pareja le sustrajo su vehiculo Daewoo color gris, dominio SPW628, y se llevo a su hija de 5 años.</t>
  </si>
  <si>
    <t>Dineros,bebidas</t>
  </si>
  <si>
    <t>SL 216,260,48,294,407</t>
  </si>
  <si>
    <t>La llamante manifiesta que ingresaron a robar al negocio ubicado en la zona aportada, le llevaron dinero, el masculino lleva en la boca una bufanda a rayas, no se acuerda mayores datos, esta muy nerviosa</t>
  </si>
  <si>
    <t>AMPSUM 4030056/26 - 6717041</t>
  </si>
  <si>
    <t>SL 447, 243, 120, 97 (de 13 a 19 horas)</t>
  </si>
  <si>
    <t>Informa que se acerco el ciudadano MAURICIO VIDELA DNI 26094775 DE 48 AÑOS, DLIO COLON 1306 el cual manifesto que dejo estacionado su vehiculo marca Peugeot Partner, Dominio AC 968 KT, color blanco, entre la hora 14:00 y 16:00 aproximadamente y al regresar, toma conocimiento que autores ignorados le habian violentado la ventana trasera derecha y le sustrajeron pertenencias. manifesta que se dirigirá a Comisaria seccional 1ra para hacer la denuncia correspondiente.</t>
  </si>
  <si>
    <t>Motocicleta 150cc color negra con vivos verdes</t>
  </si>
  <si>
    <t>SL. 297,413, PORTICOS</t>
  </si>
  <si>
    <t>Manifiesta que le sustrajeron su motocicleta 150cc color negra con celeste</t>
  </si>
  <si>
    <t>Biciclera,parlante</t>
  </si>
  <si>
    <t>SL 14,99,330,299 (21 hs a 02 hs)</t>
  </si>
  <si>
    <t>Manifiesta que al llegarse al lugar ven daños en la puerta, tiene un boquete en la pared y le faltan varias pertencias del Gimnasio. El llamante comenta cree que roban durante la noche</t>
  </si>
  <si>
    <t>SL 291, 375 (De 18:30 a 19:30)</t>
  </si>
  <si>
    <t>PARADERO DEL SEÑOR FERNANDO GIL EDISON</t>
  </si>
  <si>
    <t>AMPSUM 4050008/26</t>
  </si>
  <si>
    <r>
      <rPr>
        <rFont val="Calibri"/>
        <color theme="1"/>
      </rPr>
      <t xml:space="preserve">SL: 26-38-06-454-04-504 </t>
    </r>
    <r>
      <rPr>
        <rFont val="Calibri"/>
        <b/>
        <color theme="1"/>
      </rPr>
      <t>(DESDE LAS 18 HASTA LAS 19:20HS)</t>
    </r>
  </si>
  <si>
    <t>AMPSUM 4050018/26</t>
  </si>
  <si>
    <t xml:space="preserve">PORTICOS - SL: 454-19-06-38-17-24-375 </t>
  </si>
  <si>
    <t>Bicicleta R29</t>
  </si>
  <si>
    <t>SL 137,251,487,427,428,299,250,99,98,486,329 (Se deja marcador en SL 251)</t>
  </si>
  <si>
    <t xml:space="preserve">Informa que le robaron la bicicleta a sus hijos de la puerta de la vivienda aporta la Marca Oxea, color negra con naranja rodado 29, aporta que era un masculino y femenino brinda vestimenta del mismo.  Campera azul, marca  adidas y pantalon oscuro. </t>
  </si>
  <si>
    <t>SL-120</t>
  </si>
  <si>
    <t xml:space="preserve"> Maniofiesta ver a dos masculinos ingresar por una pared al domicilio</t>
  </si>
  <si>
    <t>Microondas</t>
  </si>
  <si>
    <t>SL 11, 404, 109, 218</t>
  </si>
  <si>
    <t xml:space="preserve">OF AYTE ECHENIQUE SUP DE PATRULLA INFORMA QUE TRABAJA CON COD. 12 CON LEMENTOS DE DUDOSA PROCEDENCIA </t>
  </si>
  <si>
    <t>SL 251, 487, 250</t>
  </si>
  <si>
    <t>AMPSUM-0-4050110/26-TRAMIX</t>
  </si>
  <si>
    <t>CHEVROLET CORSA</t>
  </si>
  <si>
    <t>SL-257, 91. 476, 269, 219, 385,HICK</t>
  </si>
  <si>
    <t>SOLICITUD DE YAGO-6719081</t>
  </si>
  <si>
    <t>BEBIDAS</t>
  </si>
  <si>
    <t>SL-324, 121, 296, 295</t>
  </si>
  <si>
    <t>SOLICITUD DE YAGO</t>
  </si>
  <si>
    <t>6719622 - 4060021/26</t>
  </si>
  <si>
    <t>LAPTOP MARCA DELL- $70,000 PESOS -CELULARES-2 TABLET-$500,00 DOLARES-ALAJAS DE PLATA-2 NOTEBOOK</t>
  </si>
  <si>
    <t xml:space="preserve">JK 306,52 JK 67  02/04 de  9:00hs A 05/04 19:00hs am  </t>
  </si>
  <si>
    <t>SOLICITUD DE INFORME ESPECIAL Y DESCARGA</t>
  </si>
  <si>
    <t>Toyota Hilux</t>
  </si>
  <si>
    <t>SL 73 - 84</t>
  </si>
  <si>
    <t>Se obtiene dominio del rodado solicitado</t>
  </si>
  <si>
    <t>AMPSUM 4050119/26</t>
  </si>
  <si>
    <t>ZAPATILLAS Y REMERA DE ARGENTINA</t>
  </si>
  <si>
    <t>motociclet corven 110 cc. d color balnco</t>
  </si>
  <si>
    <t>SL-97, 436, 496, 132, 96, 11,244,120,214(SE ANALIZO DESDE LAS 14 HS HASTA LAS 17:30HS)17:00 a 18:30</t>
  </si>
  <si>
    <t>Informa que le sustrajeron su moto , la dejo con medida de seguridad  es una moto Corven 110  ccde color blanca .</t>
  </si>
  <si>
    <t>SL-466(SE ANALIZO EL DIA 03/04 DESDE LAS 01:00 HASTA LAS 07:00HS)</t>
  </si>
  <si>
    <t>Manifiesta que intentaron ingresar a su domicilio y el padre de la llamate lo tiene retenido.</t>
  </si>
  <si>
    <t xml:space="preserve">MOTO OSCURA </t>
  </si>
  <si>
    <t xml:space="preserve">                                                      -</t>
  </si>
  <si>
    <t>SL 407-SL 235-SL 14-SL 237-SL 15-SL 41-SL 395-SL 325-SL 271-SL 48-( Marcadores SL 407-SL 235-SL 14-SL 237 )</t>
  </si>
  <si>
    <t>MOTORISTA 2-741 CABO CABRERA CONJUNTAMENTE CON MOTORISTA 2-588 OF AYTE MOLINA MANIFIESTAN QUE CUANDO RECORRIAN POR LA ZONA LE HACE SEÑAS UN MASCULINO DEL KIOSCO QUIEN LE MANIFIESTA QUE DOS MASCULINO LOS CUALES VESTIAN DE NEGRO EN MOTO OSCURA UNO CON ARMA DE FUEGO LO APUNTA E INTENTA SACARLE MERCADERIA, SE DAN A LA FUGA HACIA EL EVA PERON.</t>
  </si>
  <si>
    <t>6720158 - 4060188/26</t>
  </si>
  <si>
    <t>Corven 110 cc color blanca A074TTU</t>
  </si>
  <si>
    <t>SL 393, 132, 97, 11, 243, 436, 96, 496</t>
  </si>
  <si>
    <t>6720158 - 4070046/26</t>
  </si>
  <si>
    <t>PEUGEOT 2008 BLANCO  AG830QH</t>
  </si>
  <si>
    <t>EXD 4070077/26</t>
  </si>
  <si>
    <t>FISCALIA</t>
  </si>
  <si>
    <t>HIK CENTRAL JK 61, PF102,319,102,101,318</t>
  </si>
  <si>
    <t>AMPSUM-0-4080029/26</t>
  </si>
  <si>
    <t>SL 288,438,439,128,130se analizo de 06:00 a 10:00</t>
  </si>
  <si>
    <t>Informa que hay dos masculinos al lado de su vivienda, los vecinos no estan en la casa. Uno de campera roja y bermuda con mochila, son los misma que estuvieron ayer. El otro es delgado vestido negro con  mochila</t>
  </si>
  <si>
    <t>AMPSUM-0-4080039/26</t>
  </si>
  <si>
    <t>TV 32', equipo de musica, lampara de gran tamaño y otros elementos.</t>
  </si>
  <si>
    <t xml:space="preserve">SL 223-32-415-229-377-220-412-44 </t>
  </si>
  <si>
    <t>GOL TREND DOMINIO KUN082</t>
  </si>
  <si>
    <t>Cubiertas</t>
  </si>
  <si>
    <t>SL 44-08-15-329-486HIK</t>
  </si>
  <si>
    <t xml:space="preserve">Sub Insp Escobar de Cria 23° (quien se encuentra de franco de servicio), informa que se encontraba en el lugar, donde se habrian llegado dos femeninos a comprar unas cubiertas, manifestando que la transferencia del pago nunca llego y las femeninos se retiraron del lugar. Las mismas se movilizaban en un vehiculo gol trend DOMINIO: 082QUL, el cual llevaba una bicicleta en la parte del baul. </t>
  </si>
  <si>
    <t>MOTOCICLETA 110 CC. COLOR BLANCA</t>
  </si>
  <si>
    <t>SL-97</t>
  </si>
  <si>
    <t>VOLKWAGUEN BORA DE COLOR AZUL</t>
  </si>
  <si>
    <t>SL-285, 418</t>
  </si>
  <si>
    <t>Informa que la ex pareja de su hija, Facundo Suarez, se llegó a su domicilio a bordo de una motocicleta 110 cc. de color rojo con un arma de fuego, a amenazar a su hija.</t>
  </si>
  <si>
    <t>AMPSUM 4080165/26</t>
  </si>
  <si>
    <t>FIAT DOBLO COLOR BLANCA</t>
  </si>
  <si>
    <t>Dineros</t>
  </si>
  <si>
    <t>SL-282, 352, 289, 129, 376, 423, 344, 134</t>
  </si>
  <si>
    <t>AMPSUM-0-4090026/26</t>
  </si>
  <si>
    <t xml:space="preserve">SL 396,37,130,365.419,378,92 </t>
  </si>
  <si>
    <t xml:space="preserve">SOLICITUD DE PARADERO DEL MASCULINO  BARROSO RODRIGO EZEQUIEL </t>
  </si>
  <si>
    <t>AMPSUM 4090091/26</t>
  </si>
  <si>
    <t>INVESTIGACIONES VM</t>
  </si>
  <si>
    <t>GOL TREND BLANCO</t>
  </si>
  <si>
    <t>Rueda de auxilio y estereo</t>
  </si>
  <si>
    <t>SL 446, 380, 112, 371</t>
  </si>
  <si>
    <t>Manifiesta que a las 10:30 dejo su camioneta y estacionada y al volver nota el vidrio roto y el faltante de estereo y rueda de auxilio.</t>
  </si>
  <si>
    <t xml:space="preserve"> AMPSUM 4100043/26</t>
  </si>
  <si>
    <t>AMPSUM 4100051/26 - 6722563</t>
  </si>
  <si>
    <t>SL 43</t>
  </si>
  <si>
    <t>MOTOCICLETA 150 COLOR ROJA</t>
  </si>
  <si>
    <t xml:space="preserve"> SL 389,285,394</t>
  </si>
  <si>
    <t>Manifiesta que dos masculinos  a bordo de una motocicleta 150  color roja, la golperaon y sustraen el celular</t>
  </si>
  <si>
    <t>Motocicleta Tipo 110 C.C COLOR GRIS</t>
  </si>
  <si>
    <t>Dos ocupantes en una motocielta tipo 110 c.c descienden del rodado y abordan a una menor, forcejean con la misma la, la golpean en la cabeza y le sustraen el telefono celular.</t>
  </si>
  <si>
    <t>x17</t>
  </si>
  <si>
    <t xml:space="preserve">Ampsum 4090045-26
</t>
  </si>
  <si>
    <t>VW GOL TREND DOMINIO KUN082</t>
  </si>
  <si>
    <t>CUBIERTAS</t>
  </si>
  <si>
    <t>SL 389,400,333</t>
  </si>
  <si>
    <t>AMPSUM-0-4100122/26 -6722729</t>
  </si>
  <si>
    <t>SL 04-238-26-265</t>
  </si>
  <si>
    <t>AMPSUM-0-4100140/26 - 6722668</t>
  </si>
  <si>
    <t>NOTEBOOK - PERFUMES -</t>
  </si>
  <si>
    <t>SL 04-265-440-220-504-26-238-117-116</t>
  </si>
  <si>
    <t>EXD-0-4101323/26</t>
  </si>
  <si>
    <t>lp 73 - 205</t>
  </si>
  <si>
    <t>AMPSUM 4100143/26 - 6722765</t>
  </si>
  <si>
    <t>Relojes</t>
  </si>
  <si>
    <t>SL: 01-24-392-374-02-05</t>
  </si>
  <si>
    <t>SL 113, 431</t>
  </si>
  <si>
    <t>Manifiesta que su ex pareja le sustrajo el celualr y se da a la fuga</t>
  </si>
  <si>
    <t>AMPSUM 4110052/26</t>
  </si>
  <si>
    <t>Taladro, amoladora, estuche de 30 destornilladores.</t>
  </si>
  <si>
    <t>SL 117, 231, 230, 118 (SE ANALIZO DE 13 HS A 15:30 HS)</t>
  </si>
  <si>
    <t>Tramix AMPSUM 2046450/26</t>
  </si>
  <si>
    <t>SL 421-260-388-27-</t>
  </si>
  <si>
    <t>Sandero Dominio AA959QP DE COLOR ROJO</t>
  </si>
  <si>
    <t>SL 363, 463, 378, 08, 270, HIK CENTRAL</t>
  </si>
  <si>
    <t>Manifiesta que le dejaron estacionado esta madrugada alrededor de las 3 am auto Sandero color rojo, dominio AA 958 QP el cual está aparentemente abandonado</t>
  </si>
  <si>
    <t>AMPSUM 4120033/26  - 4120060/26</t>
  </si>
  <si>
    <t>SL 119,266,270,363 - HIKCENTRAL</t>
  </si>
  <si>
    <t xml:space="preserve">Kangoo gris </t>
  </si>
  <si>
    <t>LP 210, 203, 74, 213</t>
  </si>
  <si>
    <t xml:space="preserve"> Manifiesta que visualizo a una camineta gris kangoo  con balizas, el masculino que la conduce intento subir a la fuerza a un femenino y la golpeo, la femenino se dio a la fuga hacia el barrio, salio corriendo hacia el barrio 125viv. y la camioneta durante el llamado se dirige en la misma dirección.</t>
  </si>
  <si>
    <t>EXD 4130044/26</t>
  </si>
  <si>
    <t>SL 219-47-338-367</t>
  </si>
  <si>
    <t>SOLICITUD CRIO</t>
  </si>
  <si>
    <t>Amarok blanca,dominio: AA954EK</t>
  </si>
  <si>
    <t>ME 14,12,31,24,23,03,02 - PLI SR</t>
  </si>
  <si>
    <t>Solicitud crio</t>
  </si>
  <si>
    <t>Peugeot 504 verde ,dominio: SKY525</t>
  </si>
  <si>
    <t>SL 389</t>
  </si>
  <si>
    <t>Manifiesta que un masculino conocido lo amenaza con un arma de fuego, ha efectuado disparos al aire</t>
  </si>
  <si>
    <t>AMPSUM 4130105/26</t>
  </si>
  <si>
    <t>Volkswagen Gol Trend ,dominio: KUN-082</t>
  </si>
  <si>
    <t>EXD 4131439/26</t>
  </si>
  <si>
    <t>INVESTIGACIONES MERLO</t>
  </si>
  <si>
    <t>Volkswagen Amarok ,dominio: AA954EK</t>
  </si>
  <si>
    <t>AMPSUM 4140033/26</t>
  </si>
  <si>
    <t>Computadora</t>
  </si>
  <si>
    <t>SL: 447-371-07-120-446-97 (Se analizó desde las 10hs hasta las 13hs)AMPSUM-0-4140033/26</t>
  </si>
  <si>
    <t>AMPSUM 4140035/26 - 6725211</t>
  </si>
  <si>
    <t>VERDURAS</t>
  </si>
  <si>
    <t>SL: 329 Y 15</t>
  </si>
  <si>
    <t>AMPSUM 4140052/26 - 6725482</t>
  </si>
  <si>
    <t>SL: 444-107-112-371-446-</t>
  </si>
  <si>
    <t>AMPSUM 4140060/26</t>
  </si>
  <si>
    <t>MOCHILA</t>
  </si>
  <si>
    <t xml:space="preserve">SL: 259- 380 </t>
  </si>
  <si>
    <t>AMPSUM 4140107/26</t>
  </si>
  <si>
    <t>Fiat Cronos blanco,dominio AF064QU</t>
  </si>
  <si>
    <t>SL 454,26,504,116,497,247,135,18,08,412,19,20,30,447,97,436,224,225,267,113,431</t>
  </si>
  <si>
    <t>Manifiesta ser inspector de transito indica que solicita colaboracion de efectivos policiales ya que tiene un infrctor agresivo, circula en una moto 150cc, aparentemente de color negra, el llamante no esta en el lugar.</t>
  </si>
  <si>
    <t>AMPSUM 4140147/26</t>
  </si>
  <si>
    <t>Rouser Negra 200cc</t>
  </si>
  <si>
    <t>Celular y mochila</t>
  </si>
  <si>
    <r>
      <rPr>
        <rFont val="Calibri"/>
        <color theme="1"/>
      </rPr>
      <t xml:space="preserve">(SL 13, 409, 490, 113 de 13 a 15) </t>
    </r>
    <r>
      <rPr>
        <rFont val="Calibri"/>
        <b/>
        <color theme="1"/>
      </rPr>
      <t>(SL 267, 431, 134, 28 SE ANALIZO HASTA LAS  15 HS )SEGUIR ANALIZANDO , MARCADOR  SL 490</t>
    </r>
  </si>
  <si>
    <t>HORMIGONERA Y MAQUINA DE CORTAR CESPED</t>
  </si>
  <si>
    <t>SL 271,395,456 SE HACEN MARCADORES</t>
  </si>
  <si>
    <t>Desde sispro se visualiza por camara SL 271 Martin de Loyola y San Francisco un masculino llevando elementos de dudosa procedencia</t>
  </si>
  <si>
    <r>
      <rPr>
        <rFont val="Calibri"/>
        <color theme="1"/>
      </rPr>
      <t xml:space="preserve">(SL 13, 409, 490, 113 de 13 a 15) </t>
    </r>
    <r>
      <rPr>
        <rFont val="Calibri"/>
        <b/>
        <color theme="1"/>
      </rPr>
      <t>(SL 267, 431, 134, 28, 253, 295, 95, 492)</t>
    </r>
  </si>
  <si>
    <t>mercaderia y dinero</t>
  </si>
  <si>
    <t>SL 245,231,233,230</t>
  </si>
  <si>
    <t xml:space="preserve">Expresa que un masculino ingreso al local y robo mercaderia, el mismo dejo un documento y quedo en regresar. Viste gorra, campera de color negra. </t>
  </si>
  <si>
    <t>EXD 4150751/26</t>
  </si>
  <si>
    <t>FISCALIA DE INSTRUCCION N°1 VM</t>
  </si>
  <si>
    <t>RENAULT LOGAN DOMINIO AC523JK</t>
  </si>
  <si>
    <t>HICK CENTRAL- PLI LA PUNILLA Y VIZCACHERAS</t>
  </si>
  <si>
    <t>SL-44, 08, 396, 37</t>
  </si>
  <si>
    <t xml:space="preserve">SUB CRIO LLANOS DE CANAF INFORMA QUE SE HACE PRESENTE EN DEPENDENCIA EL CIUDADANO MARIÑO FABIAN ARIEL (41), DNI N° 31.308.951, DOMICILIO EN CALLE LUJAN SUR N° 120 (S.L.) - TELEFONO 2665110418, manifestando  que a las 11:45 se retira para ir a trabajar, quedando su hijo MARIÑO MUÑOZ IKER BENJASMIN, 14 AÑOS DE EDAD, DNI N° 52.069.327.solo en la vivienda, pero bajo supervisión de una vecina, regresando a la hora 20:00, notando que su hijo se había retirado del domicilio, advirtiendo que había llevado sus prendas de vestir. Agrega que habían discutido porque el adolescente no ayuda en la casa, que está rebelde, que no posee teléfono celular porque lo ha perdido. Le habria consultado a su vecina, la misma expreso haberlo visto retirarse con una bolsa pero no recuerda vestimenta. Aporta que podría estar en la casa de un tío materno, se intentó establecer comunicación con la progenitora, no logrando respuesta. Sale Móvil 1-1223 a abocarse a la búsqueda. El solicitante aporta fotografía actual del ausente. Se ampliará información. </t>
  </si>
  <si>
    <t>SOLICITUD DE PARADERO</t>
  </si>
  <si>
    <t>PLI LA PUNILLA SE GESTIONAON IMAGENES</t>
  </si>
  <si>
    <t>SOLICITUD DE FIOCHETTI Y SALOMON</t>
  </si>
  <si>
    <t>AMPSUM-0-4150151/26-6726505</t>
  </si>
  <si>
    <t>MOTOCICLETA DE COLOR NEGRA 110 CC.</t>
  </si>
  <si>
    <t>SL 24,18,383,12,290,376,218,435,339,335,268</t>
  </si>
  <si>
    <t>AMPSUM-0-4160003/26 - 6726709</t>
  </si>
  <si>
    <t>ECOSPORT-BICICLETA</t>
  </si>
  <si>
    <t xml:space="preserve">(02)TELEVISORES , BICICLETA RODADO 29,UN COMPRESOR MARCA LUSQTOFF COLOR NARANJA </t>
  </si>
  <si>
    <t xml:space="preserve">                                                                                                                 SL,269,219,287</t>
  </si>
  <si>
    <t>AMPSUM-0-4160011/26 - 6726966</t>
  </si>
  <si>
    <t>MOTO,CAMIONETA,AUTO</t>
  </si>
  <si>
    <t>LP 77, 206</t>
  </si>
  <si>
    <t>Informa que hay un accidente entre dos motos dos femeninos golpeadas, se transfiere a senpro op 29</t>
  </si>
  <si>
    <t>23X</t>
  </si>
  <si>
    <t>EXP 4160615/26</t>
  </si>
  <si>
    <t>Hik-LT 02-03-04-05 SF 147-</t>
  </si>
  <si>
    <t>Celelular</t>
  </si>
  <si>
    <t>SL-243, 242, 109, 12, 404,131, 11, 218</t>
  </si>
  <si>
    <t>CAJA CON PRODUCTOS NATURA</t>
  </si>
  <si>
    <t>SL-297, 330, 413</t>
  </si>
  <si>
    <t>Manifiesta que escucha ruido en el descampado. No sabe a que se debe,.</t>
  </si>
  <si>
    <t>AMPSUM-0-4160117/26-TRAMIX</t>
  </si>
  <si>
    <t>SL-12, 16, 290</t>
  </si>
  <si>
    <t>SOLICITUD DE INFORME ESPPECIAL</t>
  </si>
  <si>
    <t>AMPSUM-0-4160142/26-TRAMIX</t>
  </si>
  <si>
    <t>SL-11, 218, 243, 404, 07,131 SE OBSERVA DE LA HORA 17:30 A 20:00</t>
  </si>
  <si>
    <t>celular y billetera</t>
  </si>
  <si>
    <t>SL 217,277,100,139 SE VISUALIZA DE LA HORA 22:00 A 00:30 (SE DEJA MARCADOR EN LA CAMARA SL 217)</t>
  </si>
  <si>
    <t xml:space="preserve">Manifiesta que cuatro personas los apuntaron con un arma de fuego y le sustrajiero el celular, la billetera y le dañaron el vidrio del auto. Uno de ellos viste de buzo rojo y gorra., los demas visten de ropa deportiva. Doblaron hacia el descampado </t>
  </si>
  <si>
    <t>SL 426,47,219,46,10(SE DEJA MARCADOR EN LA CAMARA SL 426)</t>
  </si>
  <si>
    <t xml:space="preserve">Manifiesta que visualiza a una persona arriba de su techo tratando de llevarse los naylon, viste de buzo de color gris y pantalon 3/4 de color oscuro. </t>
  </si>
  <si>
    <t>SL 404,218,335,268,12,405</t>
  </si>
  <si>
    <t xml:space="preserve">INFORMA QUE SE LE ACERCO UN MASCULINO EL CUAL LE MANIFIESTA QUE UNA PAREJA LE SUSTRAJO UNA MOCHILA DE COLOR AZUL </t>
  </si>
  <si>
    <t>AMPSUM 4170048/26</t>
  </si>
  <si>
    <t>HERRAMIENTAS Y ELEMENTOS PERSONALES</t>
  </si>
  <si>
    <t>SL 230, 231, 245, 233</t>
  </si>
  <si>
    <t>AMPSUM 4160142/26</t>
  </si>
  <si>
    <t>bicicleta</t>
  </si>
  <si>
    <t>butaca de bebe</t>
  </si>
  <si>
    <t>SL 404,131,376</t>
  </si>
  <si>
    <t>AMPSUM 4170055/26</t>
  </si>
  <si>
    <t>Hacha</t>
  </si>
  <si>
    <t>SL 255-22-258</t>
  </si>
  <si>
    <t>AMPSUM 4170143-26</t>
  </si>
  <si>
    <t>SL-110, 27</t>
  </si>
  <si>
    <t>AMPSUM 4180001/26</t>
  </si>
  <si>
    <t>Botella Fernet Branca</t>
  </si>
  <si>
    <t>SL: 18-437-383-16-290-450-12</t>
  </si>
  <si>
    <t>AMPSUM 4180004/26</t>
  </si>
  <si>
    <t>FIAT SIENA (TAXI) -PLS524</t>
  </si>
  <si>
    <t>SL 02-05-20-19-119-371-446-380</t>
  </si>
  <si>
    <t>AMPSUM 4180007/26</t>
  </si>
  <si>
    <t>PORTICOS</t>
  </si>
  <si>
    <t>SL: 426-422-47</t>
  </si>
  <si>
    <t>Disuturbio en el Barrio Virgen de Lujan, con un masculino codigo 17 a causa de arma blanca.</t>
  </si>
  <si>
    <t>6729173 - 6729168</t>
  </si>
  <si>
    <t>TOYOTA COROLLA</t>
  </si>
  <si>
    <t>SL 270, 286, 397, 126, 378</t>
  </si>
  <si>
    <t>Informa que un vehiculo Corolla atropello a tres femeninos y se dio a la fuga del lugar.</t>
  </si>
  <si>
    <t>Suceso 6729491</t>
  </si>
  <si>
    <t>S l129-376-93-437-352-282</t>
  </si>
  <si>
    <t xml:space="preserve">Manifiesta que no logra encontrar a su hija Victoria Cavez de 10 años, la cual remera negra y pantalon de jeans con una mariposa , es tez morocha , cabello color castaño largo. </t>
  </si>
  <si>
    <t>Suceso 6729616</t>
  </si>
  <si>
    <t>Sl 43-24-01-23</t>
  </si>
  <si>
    <t xml:space="preserve">Manifiesta que un masculino le quiso sustraer su telefono celular.  </t>
  </si>
  <si>
    <t>AMPSUM 4190007/26 - 6715205</t>
  </si>
  <si>
    <t>SL: 247</t>
  </si>
  <si>
    <t>AMPSUM 4180106/26</t>
  </si>
  <si>
    <t>AMPSUM 4190022/26</t>
  </si>
  <si>
    <t>LU 03</t>
  </si>
  <si>
    <t>6730024 - 4190066/26</t>
  </si>
  <si>
    <t>TOYOTA HILUX - AC293PK</t>
  </si>
  <si>
    <t>SL 378, 08, 44, 37, 32, 345, 424</t>
  </si>
  <si>
    <t>43X</t>
  </si>
  <si>
    <t>SL 282-133</t>
  </si>
  <si>
    <t>Bicicleta rod 29 azul, marca Overtech</t>
  </si>
  <si>
    <t>SL 403, 336, 471, 425</t>
  </si>
  <si>
    <t xml:space="preserve">Manifiesta que aprox a las 16:00 hs le sustrajeron la bicicleta de su hija. Se encontraba en el patio delantero donde tenia una puerta con pasador sin candado. La bicicleta de caracteristicas: rodado 29 color azul marca overtech. Tiene el asiesto raspado. </t>
  </si>
  <si>
    <t>CORSA BLANCO DOMINIO IZE103</t>
  </si>
  <si>
    <t>HIK CENTRAL,  SL 14, 299</t>
  </si>
  <si>
    <t xml:space="preserve">Que se hace presente en la comisaria la ciudadana Damico Maria De Los Angeles, DNI 24.681.809 de 50 años con dlio B° 116 Viv, mzna 276 casa 11. Quien se encuentra en la búsqueda de su hijo Videla Lucas Agustin DNI 39.993.689 de 31 años con mismo dlio. Lucas, salió de su casa el día viernes a la hora 20:00, y hasta el día de la fecha, desconoce en donde se encuentra, que el mismo tiene novia pero desconoce donde vive esta, que solo sabe quedé domicilia en el Trapiche, la cual manifestó que se habían separado, que la misma lo habría visto la última vez  el día viernes en un gimnasio en cercanías a Plaza de los dados. Que el mismo salió abordo de su vehículo Corsa, color blanco dominio IZE-103. Ultima vestimenta al salir de su casa una remera color negra, una campera color amarillo de algodón, un pantalon corto de fútbol color blanco el que tiene el numero 14, unos croks color azul, de 1,78 de estatura, robusto, piel trigueña, barba no larga, tiene un tatuaje en la espalda en la parte de la nuca un dibujo de als y un corazón, tiene adicciones a los estupefacientes. Personal de judiciales Of Ayte. Sosa Eugenia, se dirige en móvil base 1-1101, conj. con Sgto 1° Diaz Enzo, conjuntamente con la progenitora, de apellido Damico, dado que la misma manifiesta que su hijo tiene amigos en el Barrio Eva Perón, que desconoce, manzana y numeración pero sabe cómo llegar, a los domicilios. Se realizan entrevistas en el lugar. No posee celular </t>
  </si>
  <si>
    <t>mercaderia</t>
  </si>
  <si>
    <t>SL-99</t>
  </si>
  <si>
    <t>s visualiza por cam SL 99, campera gris, pantalon deportivo azul con rayas blancasy gorra, otro de camperon negro con capucha pantalon beige zapatillas blancas</t>
  </si>
  <si>
    <r>
      <rPr>
        <rFont val="Calibri"/>
        <color theme="1"/>
      </rPr>
      <t xml:space="preserve">SL 237, 325, 271, 14 ( DIA 18 - 17:30 A 18 HS) </t>
    </r>
    <r>
      <rPr>
        <rFont val="Calibri"/>
        <b/>
        <color theme="1"/>
      </rPr>
      <t>SE DEJA MARCADOR EN SL 237 A LAS 18:09</t>
    </r>
  </si>
  <si>
    <t>SOLICITUD DE PARADERO DE GIMENEZ STEFANIA</t>
  </si>
  <si>
    <t>AMPSUM 4200016/26 - 6730112</t>
  </si>
  <si>
    <t>SL: 427-428-487-251-137-273 - PORTICOS JK 66-310-66-59</t>
  </si>
  <si>
    <t>Moto 110CC de color negto</t>
  </si>
  <si>
    <t>SL 116, 220, 223, 440, 377</t>
  </si>
  <si>
    <t xml:space="preserve">SECTOR 29 CABO CRUCEÑO DE INFANTES QUE SE LLEGO UN FEMENINO Y DIO CNOCIMIENTO QUE INTENTARON ROBARLE, LOS AUTORES DOS MASCULINOS QUE SE MOVILIZAN EN UNA MOTOCICLETA 110 VIEJA DE COLOR OSCURA, LLEVAN CASCOS DE COLOR NEGRO, UN CASCO TIENE DETALLE COLOR ROJO Y BLANCO, SALIERON POR CONSTITUCION AL NORTE </t>
  </si>
  <si>
    <t>AMPSUM 4210020/26 - 6729201</t>
  </si>
  <si>
    <t>SL: 19-38-03-05-30-445-259-21-449-448-42-97-11-218-</t>
  </si>
  <si>
    <t>x46</t>
  </si>
  <si>
    <t>Gol Trend,dominio AF011OO</t>
  </si>
  <si>
    <t>SL 110,368,398,360,275,25,232,443,454,26,504</t>
  </si>
  <si>
    <t>AMPSUM 4210020/26 - 6729202</t>
  </si>
  <si>
    <t>CRIA DTTO 18°</t>
  </si>
  <si>
    <t>Chevrolet Corsa gris</t>
  </si>
  <si>
    <t>JD 09,03,04,07,08 - Hikcentral</t>
  </si>
  <si>
    <t>VEHICULO DE COLOR GRIS</t>
  </si>
  <si>
    <t>CAJAS CON LUCES LED Y COCHESITO DE BEBE</t>
  </si>
  <si>
    <t xml:space="preserve">SL, 42, 405, 404, 11, 97, </t>
  </si>
  <si>
    <t>Avenida España frente al local Paris Motos.</t>
  </si>
  <si>
    <t>AMPSUM 4210157/26</t>
  </si>
  <si>
    <t>SL 424, 352, 437, 93</t>
  </si>
  <si>
    <t>SL 130,424,37,32,345,396,247,377,114 SE VISUALIZO DE 21:00 A 01:00</t>
  </si>
  <si>
    <t>SOLICITUD DE PARADERO DE SAMIRA GARCIA  (HABIDO)</t>
  </si>
  <si>
    <t>MASCULINO CUAL PORTA UN ARMA DE FUEGO</t>
  </si>
  <si>
    <t>SL 108,405,227,228,344</t>
  </si>
  <si>
    <t xml:space="preserve">MANIFIESTA  QUE OBSERVA UN MASCULINO EL CUAL PORTA UN ARMA DE FUEGO , ESTE VISTE JOGGIN GRIS OSCURO Y BUZO CON CAPUCHA </t>
  </si>
  <si>
    <t>AMPSUM 4220016/26</t>
  </si>
  <si>
    <t>SUSTRAJO UN TELEFONO CELULAR</t>
  </si>
  <si>
    <t>SL 392,24,01,02,03,36,05,374,387</t>
  </si>
  <si>
    <t>MANIFIESTA QUE UNA FEMENINA LE SUSTRAJO EL TELEFONO CELULAR DENTRO DEL LOCAL" MODA BELLA "</t>
  </si>
  <si>
    <t>AMPSUM 4210188/26</t>
  </si>
  <si>
    <t xml:space="preserve">VARIAS PRENDAS DE VESTIR </t>
  </si>
  <si>
    <t>SL 26,04,38,06,19,17,36,03</t>
  </si>
  <si>
    <t xml:space="preserve">MANIFIESTA QUE LE SUSTRAJERON VARIAS PRENDAS DE VESTIR </t>
  </si>
  <si>
    <t>AMPSUM -0-4220033/26 N.C 6731330</t>
  </si>
  <si>
    <t>RUEDA</t>
  </si>
  <si>
    <t>SL 453</t>
  </si>
  <si>
    <t xml:space="preserve">Masculino se roba una rueda de una camioneta estacionada </t>
  </si>
  <si>
    <t>CHEVROLET CORSA - BLANCO - TAXI - PQJ616</t>
  </si>
  <si>
    <t>SL 434, 292, 282,134,228,344,227,405,335,221,435,268,493</t>
  </si>
  <si>
    <t xml:space="preserve">Manifiesta que un masculino le arrebato el telefono celular a dos adultos mayores. Este viste pantalon de joggin se dio a la fuga en un auto blanco por calle Marcelino Poblet hacia Av. Fuerza Aerea. La llamante no aporta mayores datos. </t>
  </si>
  <si>
    <t>ROMINA LEYES</t>
  </si>
  <si>
    <t>SOLICITUD YAGO GOMEZ</t>
  </si>
  <si>
    <t>VW GOL POWER GRIS</t>
  </si>
  <si>
    <t>SL: 371, 119, 454, 373, 233, 286, 397, 126, 379, 466</t>
  </si>
  <si>
    <t>SOLICITUD DE YAGO GOMEZ</t>
  </si>
  <si>
    <t>AMPSUM: 4230105/26</t>
  </si>
  <si>
    <t>SL: 446, 447, 97,30 (SEGUIR ANALIZANDO)</t>
  </si>
  <si>
    <t>EXD-0-4231159/26</t>
  </si>
  <si>
    <t xml:space="preserve">VOLKWAGEN GOL DE COLOR GRIS </t>
  </si>
  <si>
    <t>SL-324, 121</t>
  </si>
  <si>
    <t>AMPSUM-0-4230113/26</t>
  </si>
  <si>
    <t>FIAT PALIO DE COLOR GRIS</t>
  </si>
  <si>
    <t>LP-78, 206, 205, 81, 84, 318, 212</t>
  </si>
  <si>
    <t>SOLICITUD DE INFORME ESPEECIAL</t>
  </si>
  <si>
    <t>VOLKSWAGEN AMAROK DE COLOR BLANCA DOM:AA954EK</t>
  </si>
  <si>
    <t>PLI- LA TRANCA</t>
  </si>
  <si>
    <t>Se toma el paso por el portico ubicado en puesto limitrofe la Tranca con direccion hacia San Luis, el vehiculo Volkswagen Amarok dominio AA954EK, de color blanca, se solicita el secuestro de la misma y poner a disposicion al Departamento de Investigaciones.</t>
  </si>
  <si>
    <t>AMPSUM-0-4230173/26</t>
  </si>
  <si>
    <t>CHEBROLET MERIVA</t>
  </si>
  <si>
    <t>SL 269,45,50,92,433,215,476,286,322,320,412,HIK CENTRAL,</t>
  </si>
  <si>
    <t>AMPSUM-0-4240030/26</t>
  </si>
  <si>
    <t>MOTO 110</t>
  </si>
  <si>
    <t>SL 493,134,344,133,334,133,292</t>
  </si>
  <si>
    <t>SL 269, 219 - LPR</t>
  </si>
  <si>
    <t>Motocicleta 110 CC, color rojo</t>
  </si>
  <si>
    <t>SL 14, 330, 297, 295, 296, 235, 239, 237, 15, 507, 250, 99</t>
  </si>
  <si>
    <t>Manifiesta que dos masculinos a bordo de una moto 110 cc de color rojo, a punta de arma blanca trataron de robarle, se dieron a la fuga con direccion hacia el esta, uno de ellos vestia campera de la argentina y el otro de campera del club Milan, ambos sin casco.</t>
  </si>
  <si>
    <t>AMPSUM 4240049/26 - 6733101</t>
  </si>
  <si>
    <t>SL 395, 100, 41, 325</t>
  </si>
  <si>
    <t>EXP 4240157/26</t>
  </si>
  <si>
    <t>CROSS FOX DOMINIO GMO438</t>
  </si>
  <si>
    <t>SL 328-123-121-239-235-237-15-329-127-41 HIK</t>
  </si>
  <si>
    <t>motocicleta honda wave 110 cc. de color rojo</t>
  </si>
  <si>
    <t xml:space="preserve">SL-93, 129, 352, 289, 282, 288 SEGUIR ANALIZANDO </t>
  </si>
  <si>
    <t xml:space="preserve">Manifiesta que le sustrajeron su motocicleta la misma es una honda wave color roja 110 cc dominio A066AYA. Solo tenia puesta el traba volante. </t>
  </si>
  <si>
    <t>AMPSUM-0-4250007/26</t>
  </si>
  <si>
    <t xml:space="preserve">DTTO 1° ESTANCIA GRANDE </t>
  </si>
  <si>
    <t>PEUGEOT 308 DOMINIO OSY 539</t>
  </si>
  <si>
    <t>HIK CENTRAL,JK 70,JK 69,ET 06,ET 04,ET 02</t>
  </si>
  <si>
    <t>dinero y otras pertenencias</t>
  </si>
  <si>
    <t>SL 218, 404, 109 (Se deja marcador en camara 218 al momento que llega damnificado a verduleria)</t>
  </si>
  <si>
    <t>Manifiesta que dos masculinos de ropas oscuras le robaron dinero y otras pertenencias.</t>
  </si>
  <si>
    <t>6722305 -  AMPSUM 4240178/26</t>
  </si>
  <si>
    <t>SL 218,404,12</t>
  </si>
  <si>
    <t>AMAROK GRIS AH531YB</t>
  </si>
  <si>
    <t>SL243-11-404-405</t>
  </si>
  <si>
    <t>Manifiesta que le habrian robado su camioneta, es una vw amarok modelo 2025</t>
  </si>
  <si>
    <t>AMPSUM 4250079/6732569</t>
  </si>
  <si>
    <t>GOL DOMINIO AA314RM</t>
  </si>
  <si>
    <t>TV- DINERO-ELEMENTOS</t>
  </si>
  <si>
    <t>SL500-378-126-397HIK</t>
  </si>
  <si>
    <t>SOLDADORA, AMOLADORA, TALADRO, MOTO GUADAÑA, DINERO, BICICLETA Y DEMAS ELEMENTOS.</t>
  </si>
  <si>
    <t>SL-321</t>
  </si>
  <si>
    <t xml:space="preserve">Solicita que se llege personal al lugar para constatar aparetnemente un robo en el lugar. Le dan aviso que personas agenas al lugar habrian ingresado </t>
  </si>
  <si>
    <t>AMPSUM-0-4250121/26-TRAMIX</t>
  </si>
  <si>
    <t>RENAULT CLIO DE COLOR BORDO DOM:BBJ565</t>
  </si>
  <si>
    <r>
      <rPr>
        <rFont val="Calibri"/>
        <color theme="1"/>
      </rPr>
      <t xml:space="preserve">SL-420, 461, 474, 429 </t>
    </r>
    <r>
      <rPr>
        <rFont val="Calibri"/>
        <b/>
        <color theme="1"/>
      </rPr>
      <t>SE ANALIZO DESDE LAS 20;30 HASTA LAS 23 HS DEL DIA 22/04</t>
    </r>
  </si>
  <si>
    <t>AMPSUM 4250121/26</t>
  </si>
  <si>
    <r>
      <rPr>
        <rFont val="Calibri"/>
        <color theme="1"/>
      </rPr>
      <t xml:space="preserve">SL: 257-104-479-240 </t>
    </r>
    <r>
      <rPr>
        <rFont val="Calibri"/>
        <b/>
        <color theme="1"/>
      </rPr>
      <t>Se analizo desde las 20:45 hasta las 22:20hs del dia 22/04 FALTAN 40 MINUTOS</t>
    </r>
  </si>
  <si>
    <t>AMPSUM 4260017/26</t>
  </si>
  <si>
    <t>GOL POWER (TAXI) IOK138</t>
  </si>
  <si>
    <t>SL: 367-368-21-381-446-387-108-281-23-241-116-223-229-230-231-245-233-232-25-276-219-46-</t>
  </si>
  <si>
    <t>AMPSUM 4260024/26 - 6734313</t>
  </si>
  <si>
    <t>BOLSA CON CARNE</t>
  </si>
  <si>
    <t>SL: 133-423</t>
  </si>
  <si>
    <t>AMPSUM 4250121/26 - 6732564</t>
  </si>
  <si>
    <t>SL: 257-104-479-240-420-475-91-474-476-461</t>
  </si>
  <si>
    <t>Chevrolet CORSA - BLANCO - TAXI - PQJ616</t>
  </si>
  <si>
    <t>LPR - 270 - 389</t>
  </si>
  <si>
    <t>Atravez del portico se alerta paso del dominio PQJ616, se identifica el mismo por personal policial, personal de investigaciones no se llega al lugar, se le da conocimiento a Crio Insp Fiochetti del procedimiento realizado.</t>
  </si>
  <si>
    <t>SL: 421-274-457-125-367-368-21-380-387-108-236-</t>
  </si>
  <si>
    <t>Gonzalez Marianela, Velazquez Marcelo, Gimenez Erich</t>
  </si>
  <si>
    <t>SL:26-06-36-03-236-18-93</t>
  </si>
  <si>
    <t>Informa que su empleado le da aviso que observe las cámaras donde se visualiza una femenino con un masculino en sillas de ruedas y saco un café, lata de atún y galletas entre otras cosas. La femenino tiene un buzo lila, anteojos de sol blancos, pelo negro largo más de la mitad de la espalda, de nombre Samanta conocida en la zona por sus actos delictivos, el masculino tiene barba.</t>
  </si>
  <si>
    <t>Velazquez Marcelo, Gonzalez Marianela, Gimenez Erich</t>
  </si>
  <si>
    <t>DOS VINOS</t>
  </si>
  <si>
    <t>SL-22,444</t>
  </si>
  <si>
    <t>Manifiesta que visualizó cuando dos trapitos que estan en el lugar robaron en el locar fiorena, comenta que se llevaron dos vinos, uno viste de pantalon rojo de gimnasia y campera azul.</t>
  </si>
  <si>
    <t>Gonzalez Santiago, Martinez Vanesa</t>
  </si>
  <si>
    <t>SL-16-290-282</t>
  </si>
  <si>
    <t xml:space="preserve">Informa que un masculino que viste de  pantalon de boca y campera negra , quiso tocar a una nena la cual esta con su mama en el lugar . </t>
  </si>
  <si>
    <t>AMPSUM 4270029/26</t>
  </si>
  <si>
    <t>SL 22</t>
  </si>
  <si>
    <t>6735135 - 4270032/26</t>
  </si>
  <si>
    <t>SL 260, 421</t>
  </si>
  <si>
    <t>6735177 - 4270035/26</t>
  </si>
  <si>
    <t>SL 282, 450, 290, 262, 16, 43</t>
  </si>
  <si>
    <t>Motocicleta Mondial 110cc  de color roja,dominio A294CIK</t>
  </si>
  <si>
    <t>SL 121,235,295,296,252,253,297,491,123,405,235,14,237,48,216,260</t>
  </si>
  <si>
    <t>Manifiesta que le robaron la motocicleta mondial 110 cc de color rojo, el llamante expresa que la moto tiene el la llave  colocada, no recuerda si tiene los papeles en la baulera. La persona observó que la moto se la llevaron en dirección al norte por Sarmiento</t>
  </si>
  <si>
    <t>AMPSUM 42700501  - 6732588</t>
  </si>
  <si>
    <t>Toyota Corolla,dominio: GHU-094</t>
  </si>
  <si>
    <t>ET 02 ,06</t>
  </si>
  <si>
    <t>AMPSUM 4270059/26-6735404</t>
  </si>
  <si>
    <t>SL 504-17-38-06</t>
  </si>
  <si>
    <t>Martinez Vanesa, Flores Jonathan, Sosa Marcelo, Gimenez Erich</t>
  </si>
  <si>
    <t>Fiat Palio Weekend gris</t>
  </si>
  <si>
    <t>SL 264,459</t>
  </si>
  <si>
    <t>Informa que intentaron sustraer las cubiertas de un auto. Cuatro masculinos a bordo de un auto corsa gris rural, con parrilla y dos cubiertas en el techo, vidrios polarizados y la luneta rota. La luneta está rota porque el dueño del auto la rompió y los esta siguiendo. Se dirigen hacia el centor por AV DEL fUNDADOR.</t>
  </si>
  <si>
    <t xml:space="preserve">Sanchez Dylan </t>
  </si>
  <si>
    <t>AMPSUM 4280068/26 - 6734714</t>
  </si>
  <si>
    <t>Prenda de vestir</t>
  </si>
  <si>
    <t>EXD 4281197/26</t>
  </si>
  <si>
    <t>AMPSUM 4280127/26</t>
  </si>
  <si>
    <t>Enduro</t>
  </si>
  <si>
    <t>SL 18, 135, 415, 247, 08, 44, 387, 114, 37, 32, 220</t>
  </si>
  <si>
    <t>Caja de vino</t>
  </si>
  <si>
    <t>SL 324</t>
  </si>
  <si>
    <t>Informa que observó dos masculinos escondidos y luego se fueron corriendo hacia calle Riobamba. Uno lleva mochila y buzo negro y el otro viste buzo azul con celeste.</t>
  </si>
  <si>
    <t xml:space="preserve"> AMPSUM 4290050/26</t>
  </si>
  <si>
    <t>BICICLETA VENZO EOLO RODADO 29</t>
  </si>
  <si>
    <t>SL 41,15,329,139 277</t>
  </si>
  <si>
    <t>3 millones de pesos</t>
  </si>
  <si>
    <t>SL 380,214,112,371,259</t>
  </si>
  <si>
    <t>Manifiesta que un masculino lo intercepto y sustrajo la suma de 3 millones de pesos</t>
  </si>
  <si>
    <t>AMPSUM 4280064/26</t>
  </si>
  <si>
    <t>BOLSO COLOR NEGRO</t>
  </si>
  <si>
    <t>SL 42,11,97,</t>
  </si>
  <si>
    <t>300 BOTON DE PANICO</t>
  </si>
  <si>
    <t>BICICLETA RODADO 29 MARCA BIR DE COLOR ROJA</t>
  </si>
  <si>
    <t>SL-422, 426, 47</t>
  </si>
  <si>
    <t xml:space="preserve">Alarma ciudadana informa: Nos comunicamos con la señora Noelia quien comenta que le sustrajeron de su dpto la bicicleta a su vecino mientras se bañaba. </t>
  </si>
  <si>
    <t>AMPSUM-0-4290169/26-6736886</t>
  </si>
  <si>
    <t xml:space="preserve">dinero </t>
  </si>
  <si>
    <t>SL-380, 214, 259, 105, 112</t>
  </si>
  <si>
    <t>FOR RANGER DE COLOR GRIS DOMINIO OAR 235</t>
  </si>
  <si>
    <t>HIK CENTRAL SL,403,336,425,14,15,329,98,486,137,273,JK66,</t>
  </si>
  <si>
    <t>MANIFIESTA QUE LE SUSTRAJERON SU VEHICULO FORD RANGER DE COLOR GRIS DOMINIO OAR 235</t>
  </si>
  <si>
    <t>Logegaray Sol, Leyes Romina, Ojeda Diego</t>
  </si>
  <si>
    <t>AMPSUM 4290178/26</t>
  </si>
  <si>
    <t>DTTO CRIA 47 EL VOLCAN</t>
  </si>
  <si>
    <t>CORSA PML586 - RENAULT 12 TCO650 - MOTOCICLETA BRAVA ELECTRA 630KSU</t>
  </si>
  <si>
    <t>KIK CENTRAL - 264-51-68-70-58- SEGUIR ANALIZANDO</t>
  </si>
  <si>
    <t>AMPSUM 4300050/26</t>
  </si>
  <si>
    <t>SL: 446-447-120-371-387-02-20-30-374-</t>
  </si>
  <si>
    <t>AMPSUM 4290169/25</t>
  </si>
  <si>
    <t>SL 214,380</t>
  </si>
  <si>
    <t>AMPSUM 4300073/26</t>
  </si>
  <si>
    <t>SL-388</t>
  </si>
  <si>
    <t>VW Up rojo Dominio AC094CD</t>
  </si>
  <si>
    <t>SL 93,352,282,376,344,267,246,324,121,239,235,15,329,486,137,273 - JK 61 - PF 101</t>
  </si>
  <si>
    <t>Informa que en la zona observa un volkswagen Up, color rojo, dominio AC901, polarizados, con un femenino sacando fotos, va hacia 5to centenario.</t>
  </si>
  <si>
    <t>VW. VWNTO DOMINIO. GPB-303 DE CVOLOR GRIS</t>
  </si>
  <si>
    <t>SL-286, 233, 115, 119, 107, 445, 446, 120</t>
  </si>
  <si>
    <t>Se toma el paso del vehiculo Volkswagen Vento, color gris, dominio GPB303, el mismo tiene pedido de secuestro, poner a disposicion de Comisaria 41° y dar conocimiento a Sub Crio Ponce Ruben.</t>
  </si>
  <si>
    <t>VW, UP COLOR ROJO DOMINIO AC094CD</t>
  </si>
  <si>
    <t>SL-369, 388, 338, 125, 47, 264, 480 Y JK-53, 308, 67, 312</t>
  </si>
  <si>
    <t xml:space="preserve">SL 273 (Completo), JK 61, 66, 56, 59 </t>
  </si>
  <si>
    <t>AMPSUM 5300033/26</t>
  </si>
  <si>
    <t>SL 03</t>
  </si>
  <si>
    <t>SUCESO</t>
  </si>
  <si>
    <t>Jurisdiccion</t>
  </si>
  <si>
    <t>SUBTIPO DE CODIGO</t>
  </si>
  <si>
    <t>Pendiente</t>
  </si>
  <si>
    <t>Ojeda/Flores</t>
  </si>
  <si>
    <t>1° - UR I</t>
  </si>
  <si>
    <t>elementos</t>
  </si>
  <si>
    <t>SL 265,117,440,223,220</t>
  </si>
  <si>
    <t xml:space="preserve">Manifiesta que su amiga Garcia Lucia  le dio aviso que al llegar a su vivienda nota que le rompieron la ventana e ingresaron, al ir hacia el patio observa una persona que se fue trepando la pared y cree que hay otra. Solicita personal con urgencia ya que esta sola con su hijo y teme que esten mas personas. </t>
  </si>
  <si>
    <t>Revision</t>
  </si>
  <si>
    <t>3° - UR I</t>
  </si>
  <si>
    <t>SL 104, 476, 45, 269</t>
  </si>
  <si>
    <t xml:space="preserve">Informa que observo a dos masculinos con actitudes sospechosas, uno de los mismos le dice el mula, llevan una  bolsa blanca de tela con una llave cruz. </t>
  </si>
  <si>
    <t>Cerrado</t>
  </si>
  <si>
    <t>Moreno/Gimenez/Gonzalez M/Velazquez</t>
  </si>
  <si>
    <t>AMPSUM 3010057/26 - 6678374</t>
  </si>
  <si>
    <t>9ª - UR II</t>
  </si>
  <si>
    <t>Taxi Chevrolet Prisma,dominio: AA318HU</t>
  </si>
  <si>
    <t>Celular,billetera</t>
  </si>
  <si>
    <t>VM 86,306,271 - Hikcentral</t>
  </si>
  <si>
    <t>Positivo</t>
  </si>
  <si>
    <t>Torres/Gonzalez.S</t>
  </si>
  <si>
    <t>39° - UR I</t>
  </si>
  <si>
    <t>ROBO SEGUIDO DE MUERTE</t>
  </si>
  <si>
    <t>Posiblemente VW Suran color blanco - JHA736</t>
  </si>
  <si>
    <t>Celular, televisor</t>
  </si>
  <si>
    <t>SL 296, 14, 340, 329 LPR</t>
  </si>
  <si>
    <t>Manifiesta que encontro a su tia de 84 años golpeada e inconciente en la vivienda, esta la casa toda revuelta.</t>
  </si>
  <si>
    <t>Gimenez/Gonzalez M/Lucero</t>
  </si>
  <si>
    <t>4° - UR I</t>
  </si>
  <si>
    <t>SL 04,44,415,377</t>
  </si>
  <si>
    <t>Negativo</t>
  </si>
  <si>
    <t>DESPACHO</t>
  </si>
  <si>
    <t>34° - UR I</t>
  </si>
  <si>
    <t>Motomel S2 roja,sin dominio</t>
  </si>
  <si>
    <t>JK 54,301,142,303</t>
  </si>
  <si>
    <t>Informan que viusalizaron a la motocicleta que fue sustraida en Colon y Pedernera ,circulando en inmediaciones del salon del B° Dupuy de Juana Koslay</t>
  </si>
  <si>
    <t>Martinez/Sosa</t>
  </si>
  <si>
    <t>PERSONA SOSPECHOSA</t>
  </si>
  <si>
    <t xml:space="preserve">UNA BICICLETA </t>
  </si>
  <si>
    <t>SL 446-30-05-01-24-135</t>
  </si>
  <si>
    <t>Manifiesta que observa a un masculino de 30 años el mismo se encuentra observando los vehiculos y las viviendas, viste de   bemuda clara,  buzo negro,  gorra negra posee  barba candado aparentemente se dirige por calle Hipolito  Irigoyen  hacia Av. España</t>
  </si>
  <si>
    <t>AMPSUM 3020102/26</t>
  </si>
  <si>
    <t>33° - UR I</t>
  </si>
  <si>
    <t>UNA  CAMIONETA TIPO KANGOO  COLOR GRIS,</t>
  </si>
  <si>
    <t>UNA DESMALEZADORA, MARCA STIHL, DE COLOR ROJA,</t>
  </si>
  <si>
    <t>PF 319-JK 61 ( FALTA ANALIZAR HIKCENTRAL)</t>
  </si>
  <si>
    <t>Crio Fiochetti</t>
  </si>
  <si>
    <t>2° - UR I</t>
  </si>
  <si>
    <t>MOTOmel S2 roja,sin dominio</t>
  </si>
  <si>
    <t>Sl276-45-280-360-46-219</t>
  </si>
  <si>
    <t>pedido crio Fiochetti</t>
  </si>
  <si>
    <t>AMPSUM 3030042/26 - 6680829</t>
  </si>
  <si>
    <t>INFORME ESPECIAL 68</t>
  </si>
  <si>
    <t>AMPSUM 3030030/26</t>
  </si>
  <si>
    <t>SOLICITUD DE INFORME - SEGUIR ANALIZANDO</t>
  </si>
  <si>
    <t>AMPSUM 3030093 - 6681346</t>
  </si>
  <si>
    <t>SL 06,26,19,17,19,504,04</t>
  </si>
  <si>
    <t>5° - UR I</t>
  </si>
  <si>
    <t>Motomel S2 roja del informe N° 69</t>
  </si>
  <si>
    <t>JK 302,59,61</t>
  </si>
  <si>
    <t>2X</t>
  </si>
  <si>
    <t>AMPSUM 3030093/26</t>
  </si>
  <si>
    <t>Motomel S2 roja</t>
  </si>
  <si>
    <t>SL 399-453</t>
  </si>
  <si>
    <t>SL 07,108,242,262,243,404,11,218</t>
  </si>
  <si>
    <t xml:space="preserve">Manifiesta que le robaron un celular de la cartera y tiene a la vista a la persona que le robo. La llamante esta por San Martin y La Heras, en contramano por el frente a Anses. </t>
  </si>
  <si>
    <t>Logegaray/Leyes</t>
  </si>
  <si>
    <t>AMPSUM 3040014/26</t>
  </si>
  <si>
    <t>SOLICITUD DE INFORME - FALTA HORARIO Y FECHA</t>
  </si>
  <si>
    <t>AMPSUM 3031275/26 - 6668796</t>
  </si>
  <si>
    <t>SOLICITUD DE INFORME - ID-30 DEL MES DE FEBRERO</t>
  </si>
  <si>
    <t>Sanchez D/Gonzalez S</t>
  </si>
  <si>
    <t>6° - UR I</t>
  </si>
  <si>
    <t>HURTO SIMPLE</t>
  </si>
  <si>
    <t xml:space="preserve">mototcicleta 110 cc </t>
  </si>
  <si>
    <t>Cartel</t>
  </si>
  <si>
    <t>SL-490-134-13-409</t>
  </si>
  <si>
    <t xml:space="preserve">MASCULINO EN MOTOCICLETA SE ROBA UN CARTEL </t>
  </si>
  <si>
    <t>Gonzalez S/Sanchez</t>
  </si>
  <si>
    <t xml:space="preserve">Ampsum - Pedido de comisario 3040014/26
</t>
  </si>
  <si>
    <t>ROBO OTROS</t>
  </si>
  <si>
    <t>Chevorlet S10 color blanca</t>
  </si>
  <si>
    <t>Lavarropas,celular,</t>
  </si>
  <si>
    <t>SL 225,423,344,370</t>
  </si>
  <si>
    <t>Gimenez/Lucero</t>
  </si>
  <si>
    <t>Honda Wave S 110cc</t>
  </si>
  <si>
    <t>SL 110,326,421,388,369,225,344,134,393</t>
  </si>
  <si>
    <t xml:space="preserve">SOLICITA COLABORACION SE LE ESTAN DANDO A LA FUGA DOS MASCULINOS EN DOS MOTOCICLETAS SERIAN DE PEDIDOS YA </t>
  </si>
  <si>
    <t>Sosa/Chirino</t>
  </si>
  <si>
    <t>caja registradora</t>
  </si>
  <si>
    <t>SL-377, 345, 220, 114, 247</t>
  </si>
  <si>
    <t>Manifiesta que observa que la camara de seguridad del local le informan que hay movimientos en la ferreteria, la llamante no se encuentra en el lugar, van en camino.</t>
  </si>
  <si>
    <t xml:space="preserve">Sosa </t>
  </si>
  <si>
    <t>ROBO DE MOTO</t>
  </si>
  <si>
    <t>motocicleta Skuat 150 negra con rojo,</t>
  </si>
  <si>
    <t>(SL-02, 387, 05, 30 completo ) (SL 451 hasta las 19)</t>
  </si>
  <si>
    <t xml:space="preserve">Manifiesta que le robaron la motocicleta Skuat 150 negra con rojo, no tenia ninguna medida de seguridad, no tiene patente por que la perdio. </t>
  </si>
  <si>
    <t>Flores/Leyes</t>
  </si>
  <si>
    <t>6682783 (Solicitud de Sup Rivarola vm)</t>
  </si>
  <si>
    <t>UR II</t>
  </si>
  <si>
    <t>VM 90, 86, 82, 261, 251</t>
  </si>
  <si>
    <t xml:space="preserve">Manifiesta que observa a un masculino apuntando con un arma de fuego hacia una ventana, el mismo esta encapuchado y viste de buzo marron. </t>
  </si>
  <si>
    <t>Herrera/Sanchez/Gonzalez.S</t>
  </si>
  <si>
    <t>7° - UR I</t>
  </si>
  <si>
    <t>ROBO DE VIVIENDA</t>
  </si>
  <si>
    <t>3 Garrafas, bebidas y comida</t>
  </si>
  <si>
    <t>SL 137 140 386 251</t>
  </si>
  <si>
    <t>GimenezVelazquez/Lucero</t>
  </si>
  <si>
    <t xml:space="preserve"> HURTO MOTOCICLETA</t>
  </si>
  <si>
    <t>SL 02, 387, 05, 30 ,05,07,11,96,436,224,225,113,431</t>
  </si>
  <si>
    <t>Velázquez/Gimenez/Lucero</t>
  </si>
  <si>
    <t xml:space="preserve">Motomel 110 cc color roja </t>
  </si>
  <si>
    <t>SL: 246, 342, 324, 370, 328, 123</t>
  </si>
  <si>
    <t xml:space="preserve">Crio Insp Coria de Cria 2°, informa que se hizo presente un masculino en la dependencia el cual les informa que hace aproximadamente una hora le habrian sustraido su MOTOCICLETA MOTOMEL 110 CC DE COLOR ROJO SIN DOMINIO VISIBLE. El mismo le comenta que descendio de su rodado para ingresar a un negocio a comprar, dejando el rodado sin medidas de seguridad, y al salir nota el faltante del mismo. </t>
  </si>
  <si>
    <t>EXD 03050060/26</t>
  </si>
  <si>
    <t>SL 328,388,393,369</t>
  </si>
  <si>
    <t>7 X</t>
  </si>
  <si>
    <t>Chirino</t>
  </si>
  <si>
    <t>SL-344, 423, 282, 352</t>
  </si>
  <si>
    <t>Velázquez/Gimenez/Lucero/Chirino/Flores/Leyes</t>
  </si>
  <si>
    <t>AMPSUM 2016069/26-TRAMIX</t>
  </si>
  <si>
    <t>Billetera</t>
  </si>
  <si>
    <t>SL 43, 451, 18, 135</t>
  </si>
  <si>
    <t xml:space="preserve">INFORMA AGTE GATICA MATIAS QUE DOS MASCULINOS GOLPEARON A OTRO Y SE SUSTRAJERON LA BILLETERA </t>
  </si>
  <si>
    <t>EXD 3051380/26</t>
  </si>
  <si>
    <t>DG-13 INVESTIGACIONES</t>
  </si>
  <si>
    <t>Herrera/Sanchez/Torres</t>
  </si>
  <si>
    <t>AMPSUM 3060060/26</t>
  </si>
  <si>
    <t>SL 341,403,288,336,425,470</t>
  </si>
  <si>
    <t>Sanchez D/Herrera G/Torres S</t>
  </si>
  <si>
    <t xml:space="preserve"> camioneta  gris mitsubishi</t>
  </si>
  <si>
    <t>SL 232</t>
  </si>
  <si>
    <t>Un masculino y una femenino a bordo de una motocicleta , la cual no se visualiza llave ni domino. Los mismo aparentemente estarian manipulando dicho vehiculo</t>
  </si>
  <si>
    <t>41° - UR I</t>
  </si>
  <si>
    <t>SL 418</t>
  </si>
  <si>
    <t>Se observa por camara SL 418( aCCESO B Mirador del portezuelo) dos masculinos aparentemente sustraer elemento a otro masculino el damnificado se dirige hacia el BMirador del Portezuelo y los otros masculinos se dirigen por el descampado que une al Brrio Padre Mujica. Uno de los masculinos llevaria gorra blanca.</t>
  </si>
  <si>
    <t>Velázquez/Perez</t>
  </si>
  <si>
    <t>Ford Eco Sport Dominio: OLE823</t>
  </si>
  <si>
    <t xml:space="preserve">Hik, SL: 237, 507, 15, 329, 250, 99, 330, 14, 235 </t>
  </si>
  <si>
    <t>Martinez/Chirino</t>
  </si>
  <si>
    <t>motomel blitz 110 cc.</t>
  </si>
  <si>
    <t>sl-491, 253, 252, 14</t>
  </si>
  <si>
    <t xml:space="preserve">Manifiesta que autores ignorados sustrajeron su motocicleta motomel blitz 110cc de color azul DOMINIO nrecuerda. Como caracteristicas particulares, el rodado tiene el guardabarro quebrado y una calcomanioa verde y amarillaen el lado izquierdo. Dejo la motococicleta sin medidas de seguridad frente a su vivienda a las 22:30 aproximadamente. </t>
  </si>
  <si>
    <t>Honda Titan color negra</t>
  </si>
  <si>
    <t>SL 02, 05, 108, 24, 281, 451</t>
  </si>
  <si>
    <t>Manifiesta que le sustrajeron su motocicleta del estacionameinto, la misma solo estaba con traba volante, es una Honda Titan color negra con una calcomania que dice Gomez Motos con guiñes fijos amarillos</t>
  </si>
  <si>
    <t>Torres/Herrera</t>
  </si>
  <si>
    <t>6685132 - 3080006/26</t>
  </si>
  <si>
    <t>SL 387, 02, 05, 07, 11, 96, 436</t>
  </si>
  <si>
    <t>Torres/Herrera/Moreno</t>
  </si>
  <si>
    <t>6685114 - 3080024/26</t>
  </si>
  <si>
    <t>DTTO 48° BALDE</t>
  </si>
  <si>
    <t>vw gol blanco</t>
  </si>
  <si>
    <t>HIK - BL ENTE</t>
  </si>
  <si>
    <t>6684591 - 6684616 3080025/26</t>
  </si>
  <si>
    <t>SL 339,292,133</t>
  </si>
  <si>
    <t>Flores/Logegaray</t>
  </si>
  <si>
    <t>AMPSUM 3090026/26</t>
  </si>
  <si>
    <t>2 motocicletas y un peugeot 405 celeste - gris</t>
  </si>
  <si>
    <t>PF 218, PF 319, PF 102, JK 61, HIK CENTRAL</t>
  </si>
  <si>
    <t>Herrera/Gonzalez.S/Torres</t>
  </si>
  <si>
    <t>Solicitud de comisario Fiochetti</t>
  </si>
  <si>
    <t>ROBO En vivienda</t>
  </si>
  <si>
    <t>Velázquez/Gimenez/Gonzalez M</t>
  </si>
  <si>
    <t>Motomel Blitz 110 cc de color azul con gris,dominio: A154OTZ</t>
  </si>
  <si>
    <t>SL 113,14,431,253,413,488,491,395,396,136 - Hikcentral</t>
  </si>
  <si>
    <t>Peugeot 408 gris,dominio AF316MR</t>
  </si>
  <si>
    <t>JK 70,69,68 - Hikcentral (Marcadores)</t>
  </si>
  <si>
    <t>Quien se comunica es Fisca de Genero donde notifica que un auto gris la  encerro, este vehiculo no tiene patente en donde le parece sospechoso ya que la semana pasada fue amenazada. El roda circula un  masculino canoso de aproximadamente 60 años.</t>
  </si>
  <si>
    <t>Martinez/Sosa/Logegaray</t>
  </si>
  <si>
    <t>AMPSUM- 3090173/26</t>
  </si>
  <si>
    <t>PEUGEOT, MODELO 405, DE COLOR CELESTE (GRIS)</t>
  </si>
  <si>
    <t>PF 318-314-102-103</t>
  </si>
  <si>
    <t>SL: 134,344,423,221</t>
  </si>
  <si>
    <t>Se observa a tres masculinos en bicicletas. Uno de ellos llevaria otra bici.</t>
  </si>
  <si>
    <t>AMPSUM 3100009/26</t>
  </si>
  <si>
    <t>SL 06, 04, 263</t>
  </si>
  <si>
    <t>Gonzalez S/Torres</t>
  </si>
  <si>
    <t>SL 415</t>
  </si>
  <si>
    <t>PF 318,103,102,314,312,313 - Hikcentral</t>
  </si>
  <si>
    <t>HURTO BICICLETA</t>
  </si>
  <si>
    <t>BICICLETA RODADO 29 MARCA TEKINA COLOR AZUL CON DETALLES NEGROS</t>
  </si>
  <si>
    <t>SL 372,443-25</t>
  </si>
  <si>
    <t>Expresa que recien  un masculino le robó la bicicleta del domicilio</t>
  </si>
  <si>
    <t>Camion o camioneta blanca</t>
  </si>
  <si>
    <t>SL 134,344,423,493,334,434,133 (Marcadores)</t>
  </si>
  <si>
    <t xml:space="preserve">Manfiesta que observa dos masculinos los cuales ingresaron con armas de fuego y estan sustrayendo elemtnos de la vivienda </t>
  </si>
  <si>
    <t>Gonzalez S/Sanchez D</t>
  </si>
  <si>
    <t>AMPSUM 3110021/26</t>
  </si>
  <si>
    <t>SL 225,224,228,344,243,131,134,</t>
  </si>
  <si>
    <t>ROBO DE AUTO</t>
  </si>
  <si>
    <t>TRACKER DOMINIO AG292GQ</t>
  </si>
  <si>
    <t>SL 444,112,454,473,234,263</t>
  </si>
  <si>
    <t xml:space="preserve">Manifiesta que fue a buscar  su vehiculo y no esta. Su auto es una tracker de color negra, vidrios polarizados, terminacion del dominio GQ- 292. No recuerda las otras letras. No visualiza que haya papeles de la municipalidad </t>
  </si>
  <si>
    <t>OFICIO 481753/26</t>
  </si>
  <si>
    <t>MINISTERIO PUBLICO FISCAL</t>
  </si>
  <si>
    <t>Volkswagen Voyage blanco,dominio: KSA-151</t>
  </si>
  <si>
    <t>Hikcentral</t>
  </si>
  <si>
    <t>AMPSUM 3110110/26</t>
  </si>
  <si>
    <t>Motocicleta 110cc color gris claro</t>
  </si>
  <si>
    <t>SL: 418-417-389-362-508</t>
  </si>
  <si>
    <t>AMPSUM 3120037/26 - 6687728</t>
  </si>
  <si>
    <t>ASALTO A MANO ARMADA</t>
  </si>
  <si>
    <t>Celular- mochila marca wilson color negro</t>
  </si>
  <si>
    <t>SL: 104-45-208-269-257-219</t>
  </si>
  <si>
    <t>Manifiesta que un masculino a punta de arma blanca le sustrajo su celular y una mochila color negra con documentacion</t>
  </si>
  <si>
    <t>AMPSUM 3120041/26</t>
  </si>
  <si>
    <t>SL 23</t>
  </si>
  <si>
    <t>Bateria de auto</t>
  </si>
  <si>
    <t>SL 236,24</t>
  </si>
  <si>
    <t>Se observa un masculino llevando una bateria de auto</t>
  </si>
  <si>
    <t>23° - UR I</t>
  </si>
  <si>
    <t>SL 412-08-44-378</t>
  </si>
  <si>
    <t>Manifiesta que hay una femenino tirada desnuda en la ruta, la misma pide ayuda, llamente no quiere acercarse para visualizar si esta herida,  aporta que se estan parando varios vehiculos</t>
  </si>
  <si>
    <t>Sanchez D/Gonzalez S/Gimenez/Lucero</t>
  </si>
  <si>
    <t>chevrolet corsa de color gris oscuro</t>
  </si>
  <si>
    <t>Play 3 - garrafa - tv 42 "</t>
  </si>
  <si>
    <t>SL 418-394-362-432-433-389-417 (Marcadores en SL 418 y 432)</t>
  </si>
  <si>
    <t>Robo en vivienda de varios elementos , menciona que son dos masculinos en un corsa de color gris oscuro o azul</t>
  </si>
  <si>
    <t>Cartera</t>
  </si>
  <si>
    <t>SL 392,107,374,30,02,20,387,30,05</t>
  </si>
  <si>
    <t>PUESTO PLAZA AGTE SALAZAR INFORMA QUE SE ACERCA UN FEMENINO Y LE DA CONOCIMIENTO DE HABER SIDO DAMNIFICADA DE UN ARREBATO, LOS AUTORES 2 MASCULINOS QUE VISTEN DE NEGRO Y 1 FEMENINO QUE VISTE PANTALON BLANCO Y REMERA NEGRA, SUSTRAJERON UNA CARTERA Y SE DIERON A LA FUEGA POR JUNIN HACIA COLON</t>
  </si>
  <si>
    <t>SL-10,264, 459, 15, 329, 125, 367, 35, 368, 255, 398, 406, 47, 137, 273, JK-66, 310, LP-82</t>
  </si>
  <si>
    <t>SOLICITUD DE CRIO POR ESTAFA</t>
  </si>
  <si>
    <t>AMPSUM 3130011/26</t>
  </si>
  <si>
    <t>SUBCRIA 01 EDIRO</t>
  </si>
  <si>
    <t>Peugeot 405 color blanco - dominio AZV118</t>
  </si>
  <si>
    <t>Estafa</t>
  </si>
  <si>
    <t>LP: 87-79-215-217-201-87-219-76-77-319</t>
  </si>
  <si>
    <t>SOLICITUD DE INFORME ESPECIAL - ESTAFA</t>
  </si>
  <si>
    <t>Gimenez/Lucero/Velazquez</t>
  </si>
  <si>
    <t>SOLICITUD AUTOMOVIL AUDI</t>
  </si>
  <si>
    <t>Audi dominio: AD906AO</t>
  </si>
  <si>
    <t>SL 05,445,398,47,125,10,264,51 - Hikcentral</t>
  </si>
  <si>
    <t>Solicitud automovil Audi</t>
  </si>
  <si>
    <t>solicitud sargento quiroga</t>
  </si>
  <si>
    <t>SL-245, 233, HICK</t>
  </si>
  <si>
    <t>6689601-TRAMIX</t>
  </si>
  <si>
    <t>sl-30, 243</t>
  </si>
  <si>
    <t>x24</t>
  </si>
  <si>
    <t>Hyundai color gris</t>
  </si>
  <si>
    <t>SL 312, 480, 264, 229, 230, 231, Hik central</t>
  </si>
  <si>
    <t>motocicleta de color blanca 150 cc.</t>
  </si>
  <si>
    <t>SL-249, 254, 232(SE DEJAN MARCADORES)</t>
  </si>
  <si>
    <t>Expresa que es personal de seguridad y en horas tempranas da aviso de la presencia de un masculino en una moto de color blanca. Se llegó el movil pero el masculino ya se habia ido,. Notiffica que recien se llega otro masculino y el da aviso que le han robado la bateria y luces del rodado en donde se fijan en la filamcion y es el masculino que estuvo merodeando.</t>
  </si>
  <si>
    <t>015 -PERSONA HERIDA</t>
  </si>
  <si>
    <t>Persona Herida</t>
  </si>
  <si>
    <t>Fiat Uno blanco</t>
  </si>
  <si>
    <t>SL 281, 391, 23, 01, 30, 371, 449, 448</t>
  </si>
  <si>
    <t>Mnifiesta que visualiza una gresca entre varios masculinos en el lugar.</t>
  </si>
  <si>
    <t>x26</t>
  </si>
  <si>
    <t>Sanchez/Herrera/Torres</t>
  </si>
  <si>
    <t>Fiat Uno blanco DDM878</t>
  </si>
  <si>
    <t>HIK CENTRAL</t>
  </si>
  <si>
    <t>Martinez/Chirino/Flores/Ojeda</t>
  </si>
  <si>
    <t>AMPSUM-0-3150095/26</t>
  </si>
  <si>
    <t xml:space="preserve">SL-36, 03, 17, 38, 01, 374, 06, 26, 04, </t>
  </si>
  <si>
    <t>Flores/Ojeda</t>
  </si>
  <si>
    <t>6692198-6692178</t>
  </si>
  <si>
    <t>28° - UR I</t>
  </si>
  <si>
    <t xml:space="preserve">CONSTE BAJA </t>
  </si>
  <si>
    <t>FIAT PUNTO ROJO (LBS772)</t>
  </si>
  <si>
    <t>Bebidas y no abono la carga de nafta</t>
  </si>
  <si>
    <t>LP 209, 75, 207, 85, 73, 86, 219, 71, Hik Central</t>
  </si>
  <si>
    <t xml:space="preserve">Manifiesta que unos masculinos cargaron nafta en el lugar y los mismos se dieron a la fuga sin pagar, estos se movilizane en un vehiculo fiat punto color rojo . </t>
  </si>
  <si>
    <t>Proyector, computadoras</t>
  </si>
  <si>
    <t>SL 406, 35, 398, 124 (Se analizo dia 15/03 de 02 HS a 06 HS)</t>
  </si>
  <si>
    <t>Comenta que ingresaron al establecimiento y notan el faltante de elementos, aporta que hay daños sobre el techo del establecimiento.</t>
  </si>
  <si>
    <t>Velazquez/Gonzalez.M</t>
  </si>
  <si>
    <t>AMPSUM 3160061/26</t>
  </si>
  <si>
    <t>Rueda, Estereo</t>
  </si>
  <si>
    <t>SL 48, 407, 271, 325</t>
  </si>
  <si>
    <t>Sosa/Martinez/Chirino</t>
  </si>
  <si>
    <t>motocicleta 110 cc nevada</t>
  </si>
  <si>
    <t>ET-02, RG-01( Se deja marcador)</t>
  </si>
  <si>
    <t xml:space="preserve">Se comunica para notificar que su tio junto a su marido y otros familiares fueron esta mañana a comprar una moto a esa locailidad.  Comentta que despues de comprarla su tio Nicolas Ernesto Segovia conducia la moto y en la rotonda lo pierden de vista. Hace cinco horas que no lo encuentran y el celular no da apagado o no tiene señal. </t>
  </si>
  <si>
    <t>AMPSUM-0-3160146/26</t>
  </si>
  <si>
    <t>SL-269, 388, 369, 225, 134, 344, 405, 228, 404</t>
  </si>
  <si>
    <t>Logegaray/Ojeda/Flores/Torres/Herrera/Gonzalez.S</t>
  </si>
  <si>
    <t>AMPSUM 3160180/26</t>
  </si>
  <si>
    <t>37° - UR I</t>
  </si>
  <si>
    <t>LP: 217-201-78-219 (dia 14 desde las 14hs hasta la 1hs del día 15/03) seguir analizando</t>
  </si>
  <si>
    <t>Torres/Herrera/Gonzalez.S</t>
  </si>
  <si>
    <t>SL 124,398,406,423,46,368,255,455</t>
  </si>
  <si>
    <t>Torres/Herrera/Gonzalez.S/Moreno</t>
  </si>
  <si>
    <t>CRIO INSP FIOCHETTI</t>
  </si>
  <si>
    <t>HONDA CRV COLOR GRIS</t>
  </si>
  <si>
    <t>JK 67 , SL 385 - 509</t>
  </si>
  <si>
    <t>HONDA CRV - COMISARIO INFORMA QUE MASCULINO TIENE PEDIDO DE CAPTURA SE DEBE CONSEGUIR DOMINIO DEL RODADO</t>
  </si>
  <si>
    <t xml:space="preserve">Velázquez/Gimenez/González M. </t>
  </si>
  <si>
    <t>SOLICITUD CRIO FIOCHETTI-6693399</t>
  </si>
  <si>
    <t>HONDA CRV COLOR GRIS DOMINIO: HCD734</t>
  </si>
  <si>
    <t>Hik, 382, 233, 245, 442, 441, 26, 38, 03, 01, 23, 391, 43, 16, 290, 12</t>
  </si>
  <si>
    <t xml:space="preserve">SOLICITUD DE CRIO FIOCHETTI DETENCION DE VEHICULO HONDA CRV COLRO GRIS </t>
  </si>
  <si>
    <t>AMPSUM 3170104/26</t>
  </si>
  <si>
    <t>Camioneta tipo utilitario dominio LMT 408 color blanco</t>
  </si>
  <si>
    <t>SL: 444, 112, 22, 248, 25, Hik, 475, 240, 461</t>
  </si>
  <si>
    <t>SL 397,118,106,231</t>
  </si>
  <si>
    <t>Notifica  que un señor  le pidio que llamara la policia porque una femenino que viste de remera de color negra y pantalon rallado  le sustrajo el celular .</t>
  </si>
  <si>
    <t>Bebidas -</t>
  </si>
  <si>
    <t>SL 115-442-286-270-363-389-Hik Central</t>
  </si>
  <si>
    <t>Manifiesta que dos masculinos ingresaron al local cargaron a una camioneta 2 fernet, 1 botella de sky y gaseosas. El llamante aporta que es una trafic de color blanco, dominio LMT 408, como dato adicional comenta que no tiene el vidrio trasero. Aporta que se fueron por Buenos Aires y doblaron por Chabuco. Uno de los masculino tiene remera de color rojo y pelo corto</t>
  </si>
  <si>
    <t>TRAMIX -AMPSUM 3170155/26 -6693205</t>
  </si>
  <si>
    <t>SL 247-377  (9:30 A 10:30 HS)</t>
  </si>
  <si>
    <t>AMPSUM 3170154/26</t>
  </si>
  <si>
    <t>HONDA CRV COLOR GRIS - DOMINIO hcd734</t>
  </si>
  <si>
    <t xml:space="preserve"> AMPSUM 3180012/26 - 6693137</t>
  </si>
  <si>
    <t>SL: 30-20-02-392 (se analizó desde las 7:45 hasta las 9hs) seguir analizando.</t>
  </si>
  <si>
    <t>AMPSUM 3180034/26</t>
  </si>
  <si>
    <t>SL:03-38-36-392 (Se analizó desde las20:50 hasta las 21:50hs)</t>
  </si>
  <si>
    <t>Gonzalez S/Torres S</t>
  </si>
  <si>
    <t>AMPSUM 3180052/26</t>
  </si>
  <si>
    <t>Furgon color blanco</t>
  </si>
  <si>
    <t>Bebidas</t>
  </si>
  <si>
    <t>AMPSUM 3180045/26</t>
  </si>
  <si>
    <t>Bicileta color azul</t>
  </si>
  <si>
    <t>SL 377, 412, 229, 220, 415, 44, 08, 223</t>
  </si>
  <si>
    <t>Solicitud CRIO INSP Fiochetti</t>
  </si>
  <si>
    <t>Bicicleta color verde</t>
  </si>
  <si>
    <t>SL 222, 398, 287, 219, 406, 46, 47, 426, 453, 495, 276, 360 (DIA 17/03 DE 7:30 A 11 HS ANALIZADO)</t>
  </si>
  <si>
    <t>CRIO INSP Fiochetti aporta video de hurto de una bicicleta en panaderia ubicada en Sarmiento y Felipe Velazquez, mencionan que el autor se fue con direccion hacia el este por Felipe Velazquez.</t>
  </si>
  <si>
    <t>Lucero/Gimenez/Gonzalez M</t>
  </si>
  <si>
    <t xml:space="preserve">Solicitud de Crio </t>
  </si>
  <si>
    <t>Trafic blanca dominio LMT 408</t>
  </si>
  <si>
    <t>Elementos de panaderia bossio</t>
  </si>
  <si>
    <t>Hik SL 229-230-245-286-50-280-45</t>
  </si>
  <si>
    <t>elemento sustraido de panaderia bossio</t>
  </si>
  <si>
    <t>6694186 - 6694186</t>
  </si>
  <si>
    <t>Honda XR 250</t>
  </si>
  <si>
    <t>SL 486,384,329,129,41,141,264,15,483,10 - Hikcentral</t>
  </si>
  <si>
    <t xml:space="preserve">INFORMA SUPERVISOR DE MOTORISTA INSP QUIROGA QUE MOTORISTA 2-737 OF AYTE CORIA TRABAJA CON EL SECUESTRO DE UNA MOTOCICLETA ENDURO SIN PATENTE , AL TRATAR DE IDENETIFICARLO AL MASCULINO DEJA TIRADO EL RODADO Y SE DA ALA FUGA HACIA EL BARRIO TIBILETTI </t>
  </si>
  <si>
    <t>SL 47-426-125-381-</t>
  </si>
  <si>
    <t xml:space="preserve">Manifiesta que ingresaron por el fondo del lugar, y asaltaron a un masculino </t>
  </si>
  <si>
    <t>AMPSUM 3180190/26 - 6694129</t>
  </si>
  <si>
    <r>
      <rPr>
        <rFont val="Calibri"/>
        <color theme="1"/>
      </rPr>
      <t xml:space="preserve">SL: 224-436-225-226. </t>
    </r>
    <r>
      <rPr>
        <rFont val="Calibri"/>
        <b/>
        <color theme="1"/>
      </rPr>
      <t>UN SOLO MARCADOR EN SL 225.</t>
    </r>
  </si>
  <si>
    <t>AMPSUM 3190013/26 - 6694030</t>
  </si>
  <si>
    <t>COMPUTADORAS Y 1000 DOLARES</t>
  </si>
  <si>
    <r>
      <rPr>
        <rFont val="Calibri"/>
        <color theme="1"/>
      </rPr>
      <t xml:space="preserve">SL: 392-374-20-107 </t>
    </r>
    <r>
      <rPr>
        <rFont val="Calibri"/>
        <b/>
        <color theme="1"/>
      </rPr>
      <t xml:space="preserve">(Se analizó el día 17 desde las 19hs hasta las 00 del dia 18) </t>
    </r>
  </si>
  <si>
    <t xml:space="preserve"> Ministerio fiscal 3190028/26</t>
  </si>
  <si>
    <t>AMPSUM 3190005/26</t>
  </si>
  <si>
    <t>AMPSUM 3190072/26</t>
  </si>
  <si>
    <t>SL 121,253,491,246,295,296,252,136,297,14,324,113,235</t>
  </si>
  <si>
    <t>EXP 3190807/26</t>
  </si>
  <si>
    <t>Camioneta Ford Ranger roja 4x4</t>
  </si>
  <si>
    <t>SL 471,336,403,341,425</t>
  </si>
  <si>
    <t>Sosa M</t>
  </si>
  <si>
    <t>SL 336 -403</t>
  </si>
  <si>
    <t xml:space="preserve">Se comunica preventor informando que se encuentran con una niña de nombre Tiziana Antonella Rivero edad 7 años. La cual aduce estar perdida. No recuerda donde queda su vivienda. Se encuentra aparentemente en buen estado de salud. </t>
  </si>
  <si>
    <t>AMPSUM 3190148/26</t>
  </si>
  <si>
    <t>SE REALIZA DESCARGA FÍLMICA DE CÁMARA SL 374 EN EL HORARIO SOLICITADO</t>
  </si>
  <si>
    <t>AMPSUM 3190162/26</t>
  </si>
  <si>
    <t>Fiat punto color rojo - lbs772</t>
  </si>
  <si>
    <t>AMPSUM 3190173/26 - 6695254</t>
  </si>
  <si>
    <t>FREIDORA DE AIRE</t>
  </si>
  <si>
    <t>SL: 26-504-238-04-38-03-36-392-01</t>
  </si>
  <si>
    <t>AMPSUM 3200007/26 - 6694892</t>
  </si>
  <si>
    <t>sl: 415-223-229-44-08</t>
  </si>
  <si>
    <t>AMPSUM 3200008/26 - 6694883</t>
  </si>
  <si>
    <t>3 COMPUTADORAS NOTBOOK</t>
  </si>
  <si>
    <t>SL: 30-02-05-446-447-387-</t>
  </si>
  <si>
    <t>AMPSUM 3200018/26</t>
  </si>
  <si>
    <t>38° - UR I</t>
  </si>
  <si>
    <t>RENAULT CLIO MIO</t>
  </si>
  <si>
    <t>SL 408-28-14-330-428-</t>
  </si>
  <si>
    <t>Informa que le han robado el auto marca Clio dominio NJQ443 de color gris, aduce que lo dejo estacionado anoche alrededor de las 22 hs con las mendidas de seguridad en la puerta de su domicilio</t>
  </si>
  <si>
    <t>Motocicleta 150cc blanca</t>
  </si>
  <si>
    <t>SL 396,44,229,230,231,245,233,232,25,276,360,398,406,47,381,125,10</t>
  </si>
  <si>
    <t>Comenta que divisa un masculino en una mototcicleta 150Cc de color blanca, merodiando los vehiculos aporta que ya son varias vuelta que da dentro del lugar</t>
  </si>
  <si>
    <t>AMPSUM-0-3200199/26-6695734</t>
  </si>
  <si>
    <t>sl-97, 96, 293, 11</t>
  </si>
  <si>
    <t>Sosa/Chirino/Flores/Ojeda</t>
  </si>
  <si>
    <t>AMPSUM-0-3200187/26- 6695841</t>
  </si>
  <si>
    <t>SL-392, 06</t>
  </si>
  <si>
    <t>PARADERO</t>
  </si>
  <si>
    <t>SL 369, 244, 42, 496</t>
  </si>
  <si>
    <t xml:space="preserve">Manifiesta que su hermana Patricia Paula Zaffirode 50 años de edad, se fue a las 12.00 hs salió de la vivienda hacia la empresa Movistar y no regresó.Informa que  No tiene celular y es la primera vez que se va del domicilio y no regresa,comenta que  tiene problemas psiquiatricos y se encuentra en tratamiento.La misma es Rubia, delgada y  Vestia de campera negra con blanco, blusa con perlitas de colores, pollera larga de colores y ojotas. 
</t>
  </si>
  <si>
    <t>Gonzalez.S/Herrera/Sanchez</t>
  </si>
  <si>
    <t>6695925 ampsum 3210032/26</t>
  </si>
  <si>
    <t>Libre</t>
  </si>
  <si>
    <t>SL 19</t>
  </si>
  <si>
    <t>VW Polo blanco</t>
  </si>
  <si>
    <t>SL 496,369,244,132,370,324,121,239</t>
  </si>
  <si>
    <t>Se comunica para dar aviso que una femenina atropello a un masculino de unos 33 años que se moviliza en bicicleta, el auto es un  onix blanco patente AF109 y no logro ver las otras letras, el mismo se fue del lugar</t>
  </si>
  <si>
    <t>SL 267, 272, 492 (De 19:30 a 20:30)</t>
  </si>
  <si>
    <t>Solicitud de paradero de MATIAS AGUSTIN AGUERO</t>
  </si>
  <si>
    <t>AMPSUM 2030263/26-669821(TRAMIX)</t>
  </si>
  <si>
    <t>SL-398, 426, 35, 47, 406, 367</t>
  </si>
  <si>
    <t>SOLICITUD DE INFORTME ESPECIAL</t>
  </si>
  <si>
    <t>CRIA DISTRITO 15</t>
  </si>
  <si>
    <t>QU 145</t>
  </si>
  <si>
    <t>Manifiesta que se bajo a comprar a la panaderia y al regresar a su rodado VW Amarok de color gris le habian sustraido el telefono celular que estaba dentro de la camioneta.</t>
  </si>
  <si>
    <t>Yamaha FZ 150 CC COLOR NEGRA, Televisor 55', parlante grande</t>
  </si>
  <si>
    <t>SL 439, 288, 438, 128</t>
  </si>
  <si>
    <t>Manifiesta que habian robado en su vivienda</t>
  </si>
  <si>
    <t xml:space="preserve">Velázquez/González M. </t>
  </si>
  <si>
    <t>Celular Samsung</t>
  </si>
  <si>
    <t>SL: 398, 406, 222, 46</t>
  </si>
  <si>
    <t xml:space="preserve">INFORMA QUE TRABAJA CON DOS MASCULINOS COD 12 EN EL LUGAR, LOS MISMOS SUSTRAJERON UN TELEFONO CELULAR DE LA ROTISERIA A BOXES, Y SE ENCUENTRAN CON EL ELEMENTO. SOLICITA PERSONAL JUDICIAL EN EL LUGAR. </t>
  </si>
  <si>
    <t>inodoro</t>
  </si>
  <si>
    <t>SL-259, 455, 214, 380</t>
  </si>
  <si>
    <t>se onserva por camara Sl259 sito en Peron y Juan W gez,un masculino con un inodor ,el masculino viste remera negra ,pantalon gris.el mismo se dirige por calle juan W gez</t>
  </si>
  <si>
    <t>6698893-AMPSUM 2031012/26-TRAMIX</t>
  </si>
  <si>
    <t>soicitud de informe tamix</t>
  </si>
  <si>
    <t>Sl371-447-446-387-108</t>
  </si>
  <si>
    <t>MOTO HONDA WAVE 110 CC. DE COLOR NEGRA SIN CACHAS A LOS COSTADOS</t>
  </si>
  <si>
    <t>SL-394, 418, 417</t>
  </si>
  <si>
    <t>Informa  que le robaron la motocicleta honda de color negra a su nieto moto en la direccion antes mencionada, aduce que se fueron para el barrio padre mugica o barrio Nestor kirchner. Aporta que estaba con meida de seguridad.</t>
  </si>
  <si>
    <t>AMPSUM 3250020/26</t>
  </si>
  <si>
    <t>SL 450, 414, 109</t>
  </si>
  <si>
    <t>Logegaray/Flores</t>
  </si>
  <si>
    <t>AMPSUM 3250027/26 - 6698884</t>
  </si>
  <si>
    <t>SL: 344-228-227-405-131-108-24-17-504-04-373-454-117</t>
  </si>
  <si>
    <t>SL 223, 229, 44</t>
  </si>
  <si>
    <t>Se observa por camara SL 223( Balcarce y Constitucion) un masculino llevando elemento de dudosa procedencia similar a un televisor , el mismo viste de campera azul con lineas verdes , pantalon de joggings gris , se dirige por calle Constitucion hacia el punto Cardinal SUR.</t>
  </si>
  <si>
    <t>x51</t>
  </si>
  <si>
    <t>Gonzalez S/Torres S/Herrera G</t>
  </si>
  <si>
    <t>SL 11,97,243,96</t>
  </si>
  <si>
    <t>Manifiesta que un masculino rompio el vidrio del local comercial y sustrajo pertenencias</t>
  </si>
  <si>
    <t>AMPSUM 3240110 - 6698893</t>
  </si>
  <si>
    <t>SL 108,07,05, 446, 120, 371, 387, 447, 380, 214, 30</t>
  </si>
  <si>
    <t>Bicicleta tubi de color azul</t>
  </si>
  <si>
    <t>SL 224 (MARCADOR), 226 (MARCADOR), 227, 228, 225, 436</t>
  </si>
  <si>
    <t>Manifiesta que un masculino le robo a un alumno una bicicleta tubi de color azul y se da a la fuga.</t>
  </si>
  <si>
    <t>Bicicleta TOPMEGA color negro con detalles verde fluorecente, televisor de 29'</t>
  </si>
  <si>
    <t>SL 323, 130, 114 (SE ANALIZO DE 07 HS A 07:45 HS)</t>
  </si>
  <si>
    <t>Observo a un masculino el cual ingreso a la vivienda, rompiendo la reja y sustrayendo pertenencias, entre ellas una bicicleta y un televisor.</t>
  </si>
  <si>
    <t>Torres/Gonzalez.S/Herrera</t>
  </si>
  <si>
    <t>AMPSUM 3250043/26</t>
  </si>
  <si>
    <t>14 MANIFESTACION</t>
  </si>
  <si>
    <t>SL 293-02-243-392-387</t>
  </si>
  <si>
    <t>Gonzalez M/Velazquez M/Gimenez E</t>
  </si>
  <si>
    <t>POLO DOMINIO BJR684</t>
  </si>
  <si>
    <t>SL 369-388-367-125-10</t>
  </si>
  <si>
    <t xml:space="preserve">Informa que visualizo un masculino a borodo de un Polo, dominio BJR684 el mismo le mostro un revolver aporta que logro vizualiar que vestia una camisa negra, indica que se fue en direccion del walmart </t>
  </si>
  <si>
    <t>Sosa/Martinez</t>
  </si>
  <si>
    <t>1 lonchera,termo,ojotas,mochila,parlante,iphone</t>
  </si>
  <si>
    <t>Sl22,107,392,24,23,452,451,497,223</t>
  </si>
  <si>
    <t>Manifiesta que su hija está en el centro tiene el auto Palio color rojo dominio FWM 762 está por calle pringles, teléfono 3804419268 Kati Vega, le robaron material importante de adentro del auto y ella salio a correr al ladrón</t>
  </si>
  <si>
    <t>PARADERO - WIN Policial 2</t>
  </si>
  <si>
    <t>SL 01-23-43-391 - (8 a 10 hs camaras de Av Illia) - aparentemente lo vieron en hs de la mañana</t>
  </si>
  <si>
    <t>Nos Entrevistamos con el Ciudadano: MIRANDA BRAYAN EZEQUIEL, DNI N°40.485.083, DE  28 AÑOS DE EDAD, CON DOMICILIO EN BARRIO EL LINCE MANZANA 20 CASA 31; Quien manifestó que habia publicado en redes esta foto en busca de un paradero; donde fue respondida por un Primo de quien no dio datos filiatorios, quien le dijo que habia visto en zona Céntrica, sito en Av. Illia a esta persona con Solicitud de paradero de la Provincia de Río Negro.</t>
  </si>
  <si>
    <t>DAÑOS EN VEHICULO</t>
  </si>
  <si>
    <t>SL 135-93-452-247</t>
  </si>
  <si>
    <t>Informa que autores ignorados le rompieron el vidrio de su auto. Son dos masculinso, uno lleva ropa deportuva negra y el otro viste jeans y buzo gris. Se dirigen hacia el Este.</t>
  </si>
  <si>
    <t>AMPSUM 3250196/26 - 6699878</t>
  </si>
  <si>
    <t>ARREBATO</t>
  </si>
  <si>
    <t>sl: 431-133-267-246-324</t>
  </si>
  <si>
    <t>Manifiesta que un masculino en un gol gris le arrebataron la mochila.</t>
  </si>
  <si>
    <t>AMPSUM 3260041/26 - 6699977</t>
  </si>
  <si>
    <t>SL 452, 241, 116, 472</t>
  </si>
  <si>
    <t>SUB CRIA 1</t>
  </si>
  <si>
    <t>SL 47, 46, 426, 367</t>
  </si>
  <si>
    <t>Manifiesta que un masculino de campera deportiva azul con capucha y vivos amarillo fluor le exibhio un arma blanca y le robo el celular, se dio a la fuga hacia el bariio La Vecindad.</t>
  </si>
  <si>
    <r>
      <rPr>
        <rFont val="Calibri"/>
        <color theme="1"/>
      </rPr>
      <t xml:space="preserve">SL 421. 47. 338. 274 (Se analizo de 11 a 13 HS </t>
    </r>
    <r>
      <rPr>
        <rFont val="Calibri"/>
        <b/>
        <color theme="1"/>
      </rPr>
      <t>franja horaria aportada</t>
    </r>
    <r>
      <rPr>
        <rFont val="Calibri"/>
        <color theme="1"/>
      </rPr>
      <t>) se debe seguir analizando</t>
    </r>
  </si>
  <si>
    <t>Menor de 16 años de edad, vestia buzo o campera de River, pantalon de jean, zapatillas de color negro, informo que se iba al parque de las naciones.</t>
  </si>
  <si>
    <t xml:space="preserve">motomel 110cc color negra </t>
  </si>
  <si>
    <t>SL -427-428-137-386-251-487 (desde 21:30hs ) marcador posible moto</t>
  </si>
  <si>
    <t xml:space="preserve">Informa le robaron moto de la puerta de su domicilio , hace media hora que estaba estacionado en la vereda, aporta que estaba con traba y con alarma, desconoce porque no solo la alarma, es una motomel 110cc color negra , no recuerda el dominio.  </t>
  </si>
  <si>
    <t>TENTATIVA DE ROBO</t>
  </si>
  <si>
    <t xml:space="preserve">SL 08-44 -229-415 </t>
  </si>
  <si>
    <t>OF. AYTE. MUÑOZ CRISTIAN SUPERVISOR DE PATRULLA CIUDADANA MOVIL 1-1187, solicita ambulancia para asistir a un efectivo policial masculino (vestido de civil) el cual al salir de la guardia de la ex base de ciudadana en puerta lo interceptan dos o tres masculinos quienes con intenciones de robo lo golpean con un elemento (palo) y lo hieren en la mano, luego estos al no lograr su cometido se retiran caminando. El efectivo se encuentra muy nervioso y no aporta caracteristicas de los delincuentes.-</t>
  </si>
  <si>
    <t>taxi fiat palio - NXM134</t>
  </si>
  <si>
    <r>
      <rPr>
        <rFont val="Calibri"/>
        <color theme="1"/>
      </rPr>
      <t xml:space="preserve">SL: 421-47-367-35-27-260- PORTICOS - </t>
    </r>
    <r>
      <rPr>
        <rFont val="Calibri"/>
        <b/>
        <color theme="1"/>
      </rPr>
      <t>15-329 MARCADOR EN CÁMARA SL 15 Y 329</t>
    </r>
  </si>
  <si>
    <t>Manfiiesta que un femenino se encuentra gritando que se quiere matar, la misma se retiro en un taxi NXM134 PALIO, no queria subirse.</t>
  </si>
  <si>
    <t>VM 226-317-78-241-243-94-95-04</t>
  </si>
  <si>
    <r>
      <rPr>
        <rFont val="Calibri"/>
        <color theme="1"/>
      </rPr>
      <t xml:space="preserve">Paradero de un femenino - </t>
    </r>
    <r>
      <rPr>
        <rFont val="Calibri"/>
        <b/>
        <color theme="1"/>
      </rPr>
      <t>Se comunico la supervisora Rivarola.</t>
    </r>
  </si>
  <si>
    <t>mercaderia en la rotisería Chareum</t>
  </si>
  <si>
    <r>
      <rPr>
        <rFont val="Calibri"/>
        <color theme="1"/>
      </rPr>
      <t xml:space="preserve">SL: 100-139-277-217 </t>
    </r>
    <r>
      <rPr>
        <rFont val="Calibri"/>
        <b/>
        <color theme="1"/>
      </rPr>
      <t>SE DEJAN 2 MARCADORES EN CÁMARA 100</t>
    </r>
  </si>
  <si>
    <t>Manifiesta que observo a un masculino dentro de su rotiseria chareum, el mismo sustrajo mercadería y se dio a la fuga</t>
  </si>
  <si>
    <r>
      <rPr>
        <rFont val="Calibri"/>
        <color theme="1"/>
      </rPr>
      <t>SL: 36-06-19-454-26-04</t>
    </r>
    <r>
      <rPr>
        <rFont val="Calibri"/>
        <b/>
        <color theme="1"/>
      </rPr>
      <t xml:space="preserve"> seguir analizando</t>
    </r>
  </si>
  <si>
    <t>Manifiesta que observa pasar corriendo un masculino de remera amarilla, luego escuchan la alarma del local Rossetti Deporte.</t>
  </si>
  <si>
    <t>EXD 3270052/26</t>
  </si>
  <si>
    <t>Vehiculo gris plata</t>
  </si>
  <si>
    <t>SL 341,403,336</t>
  </si>
  <si>
    <t>SL 323, 130, 288,438,439,345 (SE ANALIZO DE 07 HS A 07:45 HS)</t>
  </si>
  <si>
    <t>Chevrolet prisma de color violeta - domino AC321YY.</t>
  </si>
  <si>
    <t>SF 147 - 148 - 149-</t>
  </si>
  <si>
    <t>Manifiesta que le sustrajeron su vehículo de la puerta de su domicilio</t>
  </si>
  <si>
    <t>Sanchez/Gonzalez</t>
  </si>
  <si>
    <t>ampsum 3270136/26</t>
  </si>
  <si>
    <t>camion iveco</t>
  </si>
  <si>
    <t>SL 233-382-286-hikcentral</t>
  </si>
  <si>
    <t xml:space="preserve">Solicitud de informe </t>
  </si>
  <si>
    <t>AMPSUM 3280052/26</t>
  </si>
  <si>
    <t>Elementos( tarjeta, billetera)</t>
  </si>
  <si>
    <t>SL 112, 445, 107</t>
  </si>
  <si>
    <t>AMPSUM 3270129/26</t>
  </si>
  <si>
    <t>SL 392,02,36,20,19 30 Se analzian las camaras en el horario solicitado, seguir analizando</t>
  </si>
  <si>
    <t>SOLICITUD DE PARADERO DE ALMA</t>
  </si>
  <si>
    <t>Solicitud Fiochetti</t>
  </si>
  <si>
    <t>Bicicleta Venzo negra rodado 29</t>
  </si>
  <si>
    <t>SL 262,268,414,404,96,221,435,11,423,226,131,120,242</t>
  </si>
  <si>
    <t>AMPSUM-0-3280084/26</t>
  </si>
  <si>
    <t>SL-253, 252, 491, 14</t>
  </si>
  <si>
    <t>Sosa/Chirino/Gimenez/Lucero</t>
  </si>
  <si>
    <t>AMPSUM-0-3280059/26</t>
  </si>
  <si>
    <t>Logegaray/Ojeda</t>
  </si>
  <si>
    <t>AMPSUM 3290018/26 - 6702587</t>
  </si>
  <si>
    <t>SL 231</t>
  </si>
  <si>
    <t>Se observa por cámara SL 231, un masculino treparse una ventana e ingresar a una vivienda</t>
  </si>
  <si>
    <t>Sanchez D/Gonzalez S/Herrera G</t>
  </si>
  <si>
    <t>AMPSUM 3290067/26</t>
  </si>
  <si>
    <t xml:space="preserve">Peugeot 208 de color blanco </t>
  </si>
  <si>
    <t>SL 221-423-344-376-134-13-hikcentral</t>
  </si>
  <si>
    <t xml:space="preserve">solicitud de informe especial </t>
  </si>
  <si>
    <t>Velazquez/Gonzalez.M/Gimenez</t>
  </si>
  <si>
    <t>SL 58,56,301</t>
  </si>
  <si>
    <t xml:space="preserve">Informa que acaban de golpear a un femenino, aporta que fue un masculino que se dio a la fuga en una moto de la que no aporta datos. Solicita ambulancia ya que presenta heridas, tiene la ropa rota y la habrian arrastrado. </t>
  </si>
  <si>
    <t>Sanchez D/Gonzalez S/Herrera G/Chirino</t>
  </si>
  <si>
    <t>AMPSUM 2035018/26-TRAMIX</t>
  </si>
  <si>
    <t>SL-221, 423, 376, 344, 134, 13, 28, HICK</t>
  </si>
  <si>
    <r>
      <rPr>
        <rFont val="Calibri"/>
        <color theme="1"/>
        <sz val="11.0"/>
      </rPr>
      <t>SOLICITUD DE INFORME ESPECIAL</t>
    </r>
    <r>
      <rPr>
        <rFont val="Calibri"/>
        <b/>
        <color theme="1"/>
        <sz val="11.0"/>
      </rPr>
      <t>(INFORME 104 EN ESCRITORIO)</t>
    </r>
  </si>
  <si>
    <t>Chirino/Flores/Ojeda/Leyes</t>
  </si>
  <si>
    <t xml:space="preserve">AMPSUM-0-3290100/26
</t>
  </si>
  <si>
    <t>moto 110 cc. motomel de color negro</t>
  </si>
  <si>
    <t>sl-328, 393, 369. 388( se analizo desde las 07:00 hasta las 14 hs)</t>
  </si>
  <si>
    <t>Flores/Ojeda/Leyes</t>
  </si>
  <si>
    <t>AMPSUM 3290103/26</t>
  </si>
  <si>
    <t>SL 219, 276, 443, 115, 441, 263, 397</t>
  </si>
  <si>
    <t xml:space="preserve">Ampsum 3300054-26-6703999
</t>
  </si>
  <si>
    <t>SL-11, 218, 335</t>
  </si>
  <si>
    <t>suceso 6704558</t>
  </si>
  <si>
    <t>Sl378</t>
  </si>
  <si>
    <t>Informa que hay una femenino que pide ayuda y el masculino no la deja salir, es a dos casas de la fereteria que se encuentra en la rotonda de Lafinur sur hacia la Penitenciaria por 146 sur.</t>
  </si>
  <si>
    <t>Martinez/Chirino/Flores/Ojeda/Leyes</t>
  </si>
  <si>
    <t>MOTO SKUA 150 DE COLOR NEGRA</t>
  </si>
  <si>
    <r>
      <rPr>
        <rFont val="Calibri"/>
        <color theme="1"/>
        <sz val="11.0"/>
      </rPr>
      <t>SL-423, 12, 376, 282</t>
    </r>
    <r>
      <rPr>
        <rFont val="Calibri"/>
        <b/>
        <color theme="1"/>
        <sz val="11.0"/>
      </rPr>
      <t>( Se analizo de 09:00 a 19:00 hs) SL 221 DE 09 A 10</t>
    </r>
  </si>
  <si>
    <t>Informa que le sustrajeron una moto motomel skua 1500 color negro con cachas negras, dominio  A208d vc, manifiesta que llego de trabajar a las 9 de la mañana y la dejo en la puerta con la traba, rcien la va a buscar y no esta.</t>
  </si>
  <si>
    <t>AMPSUM 3310027/26</t>
  </si>
  <si>
    <t>Vehiculo negro</t>
  </si>
  <si>
    <t>Maples de huevos y dinero</t>
  </si>
  <si>
    <t>SL 403, 324,352, 241, 17, 06, 266, 444, 22, 398, 406, 47, 125, 458</t>
  </si>
  <si>
    <t>x70</t>
  </si>
  <si>
    <t>6704668 - AMPSUM 3310027/26</t>
  </si>
  <si>
    <t>SL 288, 406, 47 - HIK</t>
  </si>
  <si>
    <t>Zanella ZB 110 color blanca Dominio A0525JOR</t>
  </si>
  <si>
    <t>SL: 235, 237, 48, 271, 216, 407</t>
  </si>
  <si>
    <t>Manifiesta que su madre le da aviso que al despertarse se percata del faltante de una moto, una bici. Aporta que aparentemente han ingresado por el porton, no tiene conocimiento si contaba con medida de seguridad. Las pertenencias sustraidas se encoentraban en el garage.</t>
  </si>
  <si>
    <t>Burghardt/Moreno/Gonzalez M/Velazquez</t>
  </si>
  <si>
    <t>AMPSUM 3311003/26</t>
  </si>
  <si>
    <t>ONIX GRIS OTN133</t>
  </si>
  <si>
    <t>SF 147-150-149-QU 144-ME 14</t>
  </si>
  <si>
    <t>Burgardth Luis</t>
  </si>
  <si>
    <t>TRAMIX-2037255/26</t>
  </si>
  <si>
    <t>LP-215</t>
  </si>
  <si>
    <t>Martinez/Chirino/Ojeda</t>
  </si>
  <si>
    <t>AMPSUM 3310182/26</t>
  </si>
  <si>
    <t>SL-233, 231, 382, 245-118-242-263-441 DE 12 A 13 se deja marcador en la camara SL 245</t>
  </si>
  <si>
    <t xml:space="preserve">Fiat Palio color rojo </t>
  </si>
  <si>
    <t>Manifiesta que circula un Auto Fiat palio de color rojo, con vidrio polarizados, sin patente de manera sospechosa. Al parecer perseguia a una adolescente que ingreso a la mza 90 csa 6. El vehiculo se detuvo en la mza 90 csa 4</t>
  </si>
  <si>
    <t>Flores Ivan</t>
  </si>
  <si>
    <t>Notebook</t>
  </si>
  <si>
    <t>SL 17, 03, 24, 236</t>
  </si>
  <si>
    <t xml:space="preserve">Informa que le dan aviso que en dicho Local habria una activacion de alarma en el lugar </t>
  </si>
  <si>
    <t>Romi</t>
  </si>
  <si>
    <t>fiat de color patene 223ssd</t>
  </si>
  <si>
    <t xml:space="preserve">stereo </t>
  </si>
  <si>
    <t>SL15,237,127</t>
  </si>
  <si>
    <t>MASCULINO HERIDO DE ARMA BLANCA</t>
  </si>
  <si>
    <t xml:space="preserve">Diego Ojeda </t>
  </si>
  <si>
    <t>una mochila</t>
  </si>
  <si>
    <t>SL- 281(DEJO MARCADOR)-262-414-290-43</t>
  </si>
  <si>
    <t xml:space="preserve">Manifiesta que  a un masuclino que sustrajo una mochila de una casa de motos , el mismo viste remera roja y bermuda marron </t>
  </si>
  <si>
    <t>Ojeda Diego/Romina Leyes</t>
  </si>
  <si>
    <t>EXP 2020447/26</t>
  </si>
  <si>
    <t>TOYOTA ETIOS DOMINIO AB262AG</t>
  </si>
  <si>
    <t>SL 504-117-265-115-119-107-22-398-406-47-125-264-HIC CENTRAL</t>
  </si>
  <si>
    <t>EXD-0-2020867/26</t>
  </si>
  <si>
    <t>sl.-483, 484, 410, 41(SE DEJAN MARCADORES)</t>
  </si>
  <si>
    <t>Sl 492-272-490-267-</t>
  </si>
  <si>
    <t>Informa que estaba tomando cerveza con su nieto Nahuel Aaron Díaz, de 23 años y de repente se alteró y se retiró del domicilio manifestando sus intenciones de atentar contra su vida. La situación ocurrió hace dos horas. Viste remera de River, bermuda, no recuerda color, zapatillas de marca Adidas blancas con vivos de colores. Aporta el número de contacto del masculino: 2665125006.</t>
  </si>
  <si>
    <t>Martinez/Chirino/Flores/Logegaray</t>
  </si>
  <si>
    <t>DISTURBIO</t>
  </si>
  <si>
    <t>VOLVO DE COLOR CELESTE</t>
  </si>
  <si>
    <t>SL-416, 394, 270, 286, HICK CENTRAL</t>
  </si>
  <si>
    <t>Informa que hay un vehiculo volvo celeste que esta efectuando disparos de armas de fuego.</t>
  </si>
  <si>
    <t>Sanchez Dylan/Ojeda Diego/Leyes Romina/Herrera Gabriel</t>
  </si>
  <si>
    <t>motocicleta 150 cc enduro</t>
  </si>
  <si>
    <t>hik central/SL 219/SL276/SL25/SL412/SL 92.</t>
  </si>
  <si>
    <t>asalto a mano armada  de un masculino y femenino</t>
  </si>
  <si>
    <t>3X</t>
  </si>
  <si>
    <t xml:space="preserve">Herrera Gabriel/ Leyes Romina / Ojeda Diego / Sanchez Dylan </t>
  </si>
  <si>
    <t xml:space="preserve">volvo de color celeste y vento blanco </t>
  </si>
  <si>
    <t>SL 416,394,270,286,HICK CENTRAL, SL 278.460,420 ,240,475,50</t>
  </si>
  <si>
    <t xml:space="preserve">Informrar que hay un vehiculo volvo de color celeste y un vento de color blanco efectuando disparo de arma de fuego </t>
  </si>
  <si>
    <t>EXD-0-2030789/2 -AMPSUM-0-2030053/26</t>
  </si>
  <si>
    <t>sl394-111-284-417- 20 hs a 23 hs</t>
  </si>
  <si>
    <t>3XX</t>
  </si>
  <si>
    <t>EXD 2031157/26</t>
  </si>
  <si>
    <t>POLO BLANCO</t>
  </si>
  <si>
    <t>SL 47, 426, 219, 269, 476, 278, 279</t>
  </si>
  <si>
    <t>moto 110 blitz de color azul con llantas de aleación</t>
  </si>
  <si>
    <t>SL: 95-13-408-28-113-253-491-409-</t>
  </si>
  <si>
    <t>Manifiesta que le sustrajeron su motocicleta.</t>
  </si>
  <si>
    <t>Moreno. S</t>
  </si>
  <si>
    <t>Ampsum 2030139/26</t>
  </si>
  <si>
    <t>1 motocicleta enduro 150cc</t>
  </si>
  <si>
    <t>1 celular</t>
  </si>
  <si>
    <t>SL: 388-369-496-224-225-423</t>
  </si>
  <si>
    <t>AMPSUM 2030148/26 - 6656530</t>
  </si>
  <si>
    <t>021-EXHIBICION OBSENAS</t>
  </si>
  <si>
    <t>EXHIBICION OBSENAS</t>
  </si>
  <si>
    <t>Fiat PALIO de color blanco OSO 368</t>
  </si>
  <si>
    <t>LP:215-78-206-81-86-219-218-71-HICK CENTRAL</t>
  </si>
  <si>
    <t>Sosa/Martinez/Chirino/Flores</t>
  </si>
  <si>
    <t>HONDA NAVI 110 CC.  COLOR ROSA</t>
  </si>
  <si>
    <t>SL-97, 120</t>
  </si>
  <si>
    <t xml:space="preserve">Manifiesta que le intentaron sustraer la motocicleta. </t>
  </si>
  <si>
    <t>Flores Ivan/Gonzalez S/Herrera G</t>
  </si>
  <si>
    <t>SL 46, 219, 222, 367,47,222,426 03: HS A 05:20HS</t>
  </si>
  <si>
    <t>PARADERO DE NENA DE 14 AÑOS ( BAIGORRIA GUADALUPE ROSI)</t>
  </si>
  <si>
    <t>Gonzalez S/Herrera G</t>
  </si>
  <si>
    <t>6658117 - 6658128</t>
  </si>
  <si>
    <t>SL 218</t>
  </si>
  <si>
    <t>Se obsrva a dos individuos con elementos de dudosa procedencia</t>
  </si>
  <si>
    <t>Gonzalez S/Herrera G/Diego Ojeda</t>
  </si>
  <si>
    <t>Fiat uno color blanco Dominio  LXS763</t>
  </si>
  <si>
    <t>LP 208,209,315,207,82,76,87,75 Hik central</t>
  </si>
  <si>
    <t>Robo de auto amrca Fiat Uno color blanco Dominio LXS 763, Lo dejo a las 23 y 30. de la noche</t>
  </si>
  <si>
    <t>8x</t>
  </si>
  <si>
    <t>Gonzalez M/Ojeda D</t>
  </si>
  <si>
    <t>AMPSUM 2050007/26</t>
  </si>
  <si>
    <t>SL 369-496-97-120</t>
  </si>
  <si>
    <t>bicicleta de color Blanco</t>
  </si>
  <si>
    <t>SL 238-04-440-377-114-323-130-128-</t>
  </si>
  <si>
    <t xml:space="preserve">Manifiesta que a una clienta le robaron la bicicleta de color blanco de la puerta del local. Comenta que la persona que la robo es un masculinoque visterompeviento de color negro, Aporta que la damnificada se fue persoguiendo a la persona hacia la Plaza Independecia. La femenino viste calza negra y campera deportiva de color gris </t>
  </si>
  <si>
    <t xml:space="preserve"> Motocicleta Motomel S2 150 cc color roja </t>
  </si>
  <si>
    <t>SL 374-02-05-108-281-16</t>
  </si>
  <si>
    <t>Informa Sub comisario Alvarez Supervisor de patrulla DG3 que en el paseo del padre se han sustraído una Motocicleta Motomel S2 150 cc color roja sin patente ya que la moto es nueva, Visualiza un masculino de campera color blanca y habría salido hacia calle colon al norte</t>
  </si>
  <si>
    <t>Gonzalez S</t>
  </si>
  <si>
    <t>AMPSUM 2550130</t>
  </si>
  <si>
    <t>Fiat siena color blanco</t>
  </si>
  <si>
    <t>SL 43,281,290,16</t>
  </si>
  <si>
    <t>Lucero L/Gonzalez M</t>
  </si>
  <si>
    <t>AMPSUM 2060017/26</t>
  </si>
  <si>
    <t>FIAT PALIO BLANCO OSO368</t>
  </si>
  <si>
    <t>LP86-85-206-81-78-219- HIK</t>
  </si>
  <si>
    <t>EXD 2060149</t>
  </si>
  <si>
    <t xml:space="preserve"> COROLLA  BLANCO,  AB899BS</t>
  </si>
  <si>
    <t>HICK CENTRAL -VM 245-20-303-19-18-234-312-265-51 (pendiente de 14:46 a 17:42)</t>
  </si>
  <si>
    <t>suceso 6659158</t>
  </si>
  <si>
    <t>sl 141-250-99-427-137-251-428-487-(16 hs a 17:30)</t>
  </si>
  <si>
    <t>pedido cria. castro</t>
  </si>
  <si>
    <t xml:space="preserve">GONZALEZ EZE/SANCHEZ DYLAN /LEYES ROMINA </t>
  </si>
  <si>
    <t>JK 56,57.303</t>
  </si>
  <si>
    <t>Ingresaron al domicilio y sustrajeron varios elementos , entre ellos dos televisores uno de 55" y el otro 43"</t>
  </si>
  <si>
    <t>GONZALEZ MARIANELA/LUCERO LUCAS/LEYES ROMINA</t>
  </si>
  <si>
    <t>AMPSUM 2060091/26</t>
  </si>
  <si>
    <t>FIAT PALIO BLANCO OSO 368</t>
  </si>
  <si>
    <t>LP,215,203,84,74,217</t>
  </si>
  <si>
    <t xml:space="preserve">Sosa M </t>
  </si>
  <si>
    <t>HICK CENTRAL-SL 425-336 (se realiza seguimiento -se deja marcador)20:25hs</t>
  </si>
  <si>
    <t>se realiza seguimiento - relacionado con Cod,21</t>
  </si>
  <si>
    <t>Lata  de Cerveza</t>
  </si>
  <si>
    <t>SL 248 -se deja marcador</t>
  </si>
  <si>
    <t>Señor manifiesta que una pareja sustrae una lata de cerveza Quilmes de un negocio y se dan a la fuga , es un masculino delgado viste  remera blanca  es una pareja joven y se dirigen hacia Junin</t>
  </si>
  <si>
    <t>televisor</t>
  </si>
  <si>
    <t>SL: 114-396-377-223-116-220-265-440</t>
  </si>
  <si>
    <t>Manifiesta que observa a dos personas trasladarse en bicicleta, los mismos llevarian un televisor</t>
  </si>
  <si>
    <t>Lucero/Leyes/Ojeda/Chirino/Flores/Logegaray</t>
  </si>
  <si>
    <t>motomel serie 2 color azul</t>
  </si>
  <si>
    <t>LP 78-318-212-210-217-218-206-HICK CENTRAL</t>
  </si>
  <si>
    <t>nforma que le robaron su moto modelo  20025 Motomel serie 2 de color azul, no recuerda el dominio, la dejo estacionada alrededor de las 9 de la mañana con las medidas de seguridad en la vereda de la direccion aportada.</t>
  </si>
  <si>
    <t>Chirino/Ojeda/Leyes</t>
  </si>
  <si>
    <t>MOTO SKUA 150 CC ROJA CON VIVOS BLANCOS</t>
  </si>
  <si>
    <t>SL 432-389-390-363-416-284</t>
  </si>
  <si>
    <t>Manifiesta que el padre de su hijo  le mando un video donde se estaba por ahorcar con una manguera.</t>
  </si>
  <si>
    <t>Bicicleta firebird rodado 29 de color negro con rojo</t>
  </si>
  <si>
    <t>SL-225, 370, 246, 224, SE DEJA MARCADOR</t>
  </si>
  <si>
    <t>Manifiesta que le robaron una bicicleta firebird rodado 29 Color negro con rojo,informa que seria de un cliente del lugar. La persona que se la llevo viste de remera negra. No sabe con presicion hacia donde se fue.</t>
  </si>
  <si>
    <t>Bici tubi</t>
  </si>
  <si>
    <t>SL 289, 403, 129, 288, 352</t>
  </si>
  <si>
    <t>Manifiesta que dos masculinos que circulabban en una moto azul le han robado una bicicleta tubi color celeste con verde</t>
  </si>
  <si>
    <t>Sanchez D/ Herrera G</t>
  </si>
  <si>
    <t>ampsum 2100053/26</t>
  </si>
  <si>
    <t>SL 04-06-26-454</t>
  </si>
  <si>
    <t>Sanchez D/ Herrera G/Romina L</t>
  </si>
  <si>
    <t>ampsum 2100054/26</t>
  </si>
  <si>
    <t>DISCO DE ARADO</t>
  </si>
  <si>
    <t>SL 115-373-</t>
  </si>
  <si>
    <t>SL-220, 229,230, 412, 08</t>
  </si>
  <si>
    <t xml:space="preserve">Manifiesta que su hijo Bruno Santiago Ochoa  de 16 años se fue enojado del domicilio, el mismo viste remera marron con lineas al costado de color verde, pantalon de tela con dibujos azul, desconoce si lleva mochila, sin celular, cabello de color negro corto, aro en oido derecha, sin tatuajes, mide aproximadamenrte 1,60 , tez blanca, menciona que el menor salio sin que ella se de cuenta. Desconoce la llamante hacia donde se fue </t>
  </si>
  <si>
    <t>Moto 110cc color rojo</t>
  </si>
  <si>
    <t>Elemento</t>
  </si>
  <si>
    <t>SL 369, 388, 393, 370</t>
  </si>
  <si>
    <t xml:space="preserve">Manifiesta que un masculino de nombre Javier Alcaraz ingreso a su domicilio ya que la puerta estaba abierta,el mismo le robo elemento de la casa,la amenazo con un arma blanca y esta teniendo un ataque de panico,la llamante sufre de depresion y suele tener intenciones suicidas,el mismo viste de remera negra,bermuda de colores,anteojos verdes y se moviliza en una moto 110 roja, casco negro. </t>
  </si>
  <si>
    <t>Ojeda/Martinez/Chirino</t>
  </si>
  <si>
    <t>SL-47(SE DEJA MARCADOR)</t>
  </si>
  <si>
    <t xml:space="preserve">Manifeista que un masculino le arrebato el celular a una femenino, el mismo viste de pantalon corto y remera negra y se fue con direccion al barrio Vecindad. La femenino se encuentra bien. </t>
  </si>
  <si>
    <t>AMPSUM 2120033/26 - 6663978</t>
  </si>
  <si>
    <t>SL 292, 423, 133, 434</t>
  </si>
  <si>
    <t>se ha llegado a la dependencia un masculino que presenta una herida en la zona del pomulo, solicita ambulancia</t>
  </si>
  <si>
    <t>Gonzalez M/Ojeda D/Herrera G</t>
  </si>
  <si>
    <t>Ford Ranger Blanca AG104AB</t>
  </si>
  <si>
    <t>Se comunica preventora ciudadana informando que sustrajeron una camioneta ford ranger color blanca, con un golpe en el lado derecho entre la rueda y la puerta, dominio: AG104AB. La llamante aduce que fue el masculino el cual realiza seguridad en el lugar, el mismo ingreso en su horario de trabajo desde las 00:00 a 06:00.</t>
  </si>
  <si>
    <t>AMPSUM 2120180/26</t>
  </si>
  <si>
    <t>SL 423, 221, 133, 434</t>
  </si>
  <si>
    <t>Flores Ivan/Gonzalez S/Ojeda Diego</t>
  </si>
  <si>
    <t>SL 387, 108, 07, 05, 447</t>
  </si>
  <si>
    <t>Solicitud de paradero de GUARDIA JONATHAN EMANUEL</t>
  </si>
  <si>
    <t>Flores Ivan/Herrera/Moreno</t>
  </si>
  <si>
    <t>EXD 2121133/26</t>
  </si>
  <si>
    <t>SL 116, 241, 236, 24</t>
  </si>
  <si>
    <t>Se analizo el dia 12/06 desde las 12 hasta las 15:00, queda 1 hora) (queda el dia 08/12 desde las 12 hasta 16)</t>
  </si>
  <si>
    <t xml:space="preserve">Herrera Gabriel </t>
  </si>
  <si>
    <t>AMPUSM 2130048/26</t>
  </si>
  <si>
    <t>Ford ranger azul AB519UO</t>
  </si>
  <si>
    <t>SL 238,04,263,286</t>
  </si>
  <si>
    <t>VOLKSWAGEN GOL de color negro</t>
  </si>
  <si>
    <t>SL 403--HICK CENTRAL</t>
  </si>
  <si>
    <t>Informa que hay un herido con arma de fuego, esta consciente. Recibe op 8 en semrpo</t>
  </si>
  <si>
    <t>camioneta Volkswagen Amarok V6 Color azul  AC704PU</t>
  </si>
  <si>
    <t>HICK CENTRAL (LA TOMA)- SL 264-125-480-10-283 -</t>
  </si>
  <si>
    <t xml:space="preserve">Informa Agente Avila motorista 2-569 que se le acerca un masculino González José Bernardo DNI 11.600.904 de 70 años don domicilio en B° Cerro del sol manzana B casa 11, quien manifiesta que le robaron su camioneta Volkswagen Amarok V6 Color azul Dominio AC704PU, el mismo se encontraba Frente de Ediro a posterior se ampliara. </t>
  </si>
  <si>
    <t>Solicitud de LUCAS</t>
  </si>
  <si>
    <t>SE REALIZA FILTRACION DE VEHICULOS ING /EGR DEL TRAPICHE  (CARGADO EN WORD)</t>
  </si>
  <si>
    <t>AMPSUM 2000689/26</t>
  </si>
  <si>
    <t>SL 423, 133</t>
  </si>
  <si>
    <t>SOLICITU DE INFORME</t>
  </si>
  <si>
    <t>HURTO AUTO</t>
  </si>
  <si>
    <t>FIAT UNO COLOR CELESTE DOMINIO RDB451</t>
  </si>
  <si>
    <t>SL 17,38,06.20.01.20.19.23.43.16.135.18.24.266.50.HIK CENTRAL SE DEJAN MARCADORES</t>
  </si>
  <si>
    <t>AMPSUM 2000777/26</t>
  </si>
  <si>
    <t>Reglas de contruccion y sillas</t>
  </si>
  <si>
    <t>SL 486</t>
  </si>
  <si>
    <t>Se analiza el dia 11/02/2026 desde las 20hs hasta las las 12 de la noche</t>
  </si>
  <si>
    <t>sl113-253-295-252</t>
  </si>
  <si>
    <t xml:space="preserve">Informa que su hijo desaparecio a las 16:30 hs tuvo una discusión con ella y estaba en la plaza cuando salio ya no estaba, el menor  viste remera negra con logo de nike, pantalón negro corto y zapatilla grises adidas y gorra negra, tiene edad 12 años y se llama Muñoz Bautista </t>
  </si>
  <si>
    <t>14/22026</t>
  </si>
  <si>
    <t>sl-291-434</t>
  </si>
  <si>
    <t>TRAMIX -2140072/26 - 6666190</t>
  </si>
  <si>
    <t>Aromatizantes,repasadores,paños de piso</t>
  </si>
  <si>
    <t>SL 23-451-391-472-236-24-43-241</t>
  </si>
  <si>
    <t>AMPSUM 2150004</t>
  </si>
  <si>
    <t>SL 45,280,475,240,91</t>
  </si>
  <si>
    <t>Sanchez D/ Gonzalez S /Leyes R</t>
  </si>
  <si>
    <t xml:space="preserve">mochila ,computadora ,billetera </t>
  </si>
  <si>
    <t>SL 282</t>
  </si>
  <si>
    <t xml:space="preserve">Manifiesta que varias personas le sustrajeron  sus pertenencias en inmediaciones de calle Europa y Bolivar </t>
  </si>
  <si>
    <t>Erich Gimenez</t>
  </si>
  <si>
    <t>390,363,418 - Hikcentral</t>
  </si>
  <si>
    <t xml:space="preserve">Manifiesta que su hermano Pupillo Gonzalo Gabriel de 38 años de edad, le habría mandado un mensaje de whatsapp, informandole que los amaba y se iba a quitar la vida. Menciona que es la primera vez que lo hace. Vste de conjunto de color gris. Aporta que habria estado con su novia Rebeca Salinas, la cual vive en el Barrio Serranias, aparentmenete habrian discutido. El masculino mide 1.70m, contextura robusta 100 kg aproximadamente, ojos claros, pelo corto castaño y tez blanca. . Aporta el numero del masculino 2664839419. Aporta que trabaja en los puquios y de uber. La misma desconoce hacia donde se dirigió, no sabe nada del mismo. Aporta que espera en el domicilio en mencion para entrevistarse con el movil </t>
  </si>
  <si>
    <t>Peugeot 405 gris</t>
  </si>
  <si>
    <t>SL 15,14</t>
  </si>
  <si>
    <t>Informa que un masculino en un vehículo Peugeot 405 de color gris empezó a ocasionar detonaciones de arma</t>
  </si>
  <si>
    <t xml:space="preserve">Torres/Gonzalez.S/Sanchez/Leyes/Velázquez </t>
  </si>
  <si>
    <t>Zanella ZB 110 - COLOR ROJA</t>
  </si>
  <si>
    <t>SL 45, 50 - LPR</t>
  </si>
  <si>
    <t>Manifiesta que se bajo de su rodado a abrir el porton y le sustrajeron el mismo, seria una motocicleta zanella zb 110 de color roja.</t>
  </si>
  <si>
    <t>Chirino/Sosa/Velazquez</t>
  </si>
  <si>
    <t>motocicleta MOTOMEL S2, de color bordo, Dominio: A184BCK</t>
  </si>
  <si>
    <t>SL 398-406-368-35</t>
  </si>
  <si>
    <t xml:space="preserve">Manifiesta que se retiró del su domicilio a las 13:15hs aproximadamentem recien llega y observa que le sustrajeron su moto. Menciona que forzaron la puerta de la vivienda. </t>
  </si>
  <si>
    <t>Chirino/Sosa/Flores/Logegaray</t>
  </si>
  <si>
    <t>AMPSUM 2160067/26</t>
  </si>
  <si>
    <t xml:space="preserve">BICICLETA R29 MARCA BATTLE DE COLOR NARANJA CON DETALLES EN NEGRO
</t>
  </si>
  <si>
    <t>SL 249-443-441-238-440-377-114-323-130-288, 25, 275, 254</t>
  </si>
  <si>
    <t>AMPSUM 2160080/26 - 6668478</t>
  </si>
  <si>
    <t>MOTO 110CC color oscura</t>
  </si>
  <si>
    <t>Riñonera</t>
  </si>
  <si>
    <t>SL: 403-288-128-439-130-323-396-345-220-265-440-116-472-391-281-414-12-218-268-335-435</t>
  </si>
  <si>
    <t>AMPSUM 2170015/26 - 6668197</t>
  </si>
  <si>
    <t>MOTO 150CC MOTOMEL S2, DE COLOR BORDO, DOMINIO: A184BCK</t>
  </si>
  <si>
    <t>AL: 406,222. Se analizo las 3 horas solicitadas.</t>
  </si>
  <si>
    <t>Gonzalez S/Sanchez D/Herrera G</t>
  </si>
  <si>
    <t xml:space="preserve"> AMPSUM 2002709/26</t>
  </si>
  <si>
    <t>Bateria</t>
  </si>
  <si>
    <t>SL 02, 05</t>
  </si>
  <si>
    <t>Gonzalez S/Sanchez D/Herrera/Ojeda/Chirino</t>
  </si>
  <si>
    <t>Mocicleta honda wave 110 color roja A090RC</t>
  </si>
  <si>
    <r>
      <rPr>
        <rFont val="Calibri"/>
        <color theme="1"/>
      </rPr>
      <t>Porticos LP 74,203,213,71(se analizo el dia 15/02 de 11:30 hasta las 19:30hs)</t>
    </r>
    <r>
      <rPr>
        <rFont val="Calibri"/>
        <b/>
        <color theme="1"/>
      </rPr>
      <t>SEGUIR ANALIZANDO</t>
    </r>
  </si>
  <si>
    <t>SE DEJA UNA ID DE LA POSIBLE MOTO (SEGUIR ANALIZANDO)</t>
  </si>
  <si>
    <t xml:space="preserve">Gonzalez S/Sanchez D/Herrera/Ojeda </t>
  </si>
  <si>
    <t>AMPUSM 2170009/26</t>
  </si>
  <si>
    <t xml:space="preserve">dos motocicletas 110cc </t>
  </si>
  <si>
    <t>rouser NS 200</t>
  </si>
  <si>
    <t>SL 135-424-345-451-108-226-405-227-225</t>
  </si>
  <si>
    <t>motocicleta rouser ns 200 robada en pringles frente a oca</t>
  </si>
  <si>
    <t>Velázquez/Leyes</t>
  </si>
  <si>
    <t>Hik, ET 06, 04, 02</t>
  </si>
  <si>
    <t>Informa la Sub Crio Agüero Carolina de Cria 7° que e hace presente en esta dependencia Mendoza Paola dni 25166012 de 50 años de edad con domicilio en barrio 157 mz 338 casa 7, manifestando que  desea realizar una solicitud de paradero de su pareja  de nombre Rodríguez Jorge Daniel Dni 25565345 de 49 años  de edad  con ídem domicilio de contextura física delgado, de Cabello corto con barba de 1.60, estatura, Ojos de color marrón claro el mismo viste una bermuda de jeans color azul y remera de color verde militar  ojotas de color beige, el cual se retira de su hogar a la hora 08:50 del domicilio en su vehículo particular siendo  este un automóvil de marca Renault Laguna dominio CBN- 837 Se continua con las diligencias de rigor.</t>
  </si>
  <si>
    <t>Torres/Herrera/Sanchez/Ojeda</t>
  </si>
  <si>
    <t>HONDA WAVE 110 CC COLOR ROJA - A090RCX</t>
  </si>
  <si>
    <t xml:space="preserve">LP 71, 316, 74, 210 </t>
  </si>
  <si>
    <t>SL 221, 423</t>
  </si>
  <si>
    <t>Manifiesta que tres masculinos acaban de sustraer mercaderia y se dan a la fuga con direccion hacia el pabellon Argentino</t>
  </si>
  <si>
    <t>Leyes/Martinez/Chirino</t>
  </si>
  <si>
    <t>AMPSUM 2180055/26</t>
  </si>
  <si>
    <t>SL-41, 15, 237, 235, 239, 325, 14, 507, HICK</t>
  </si>
  <si>
    <t>SL-281, 262, 242, 109</t>
  </si>
  <si>
    <t xml:space="preserve">Señora manfiiesta que le roban a una chica la cual esta gritando piediendo ayuda en dicha cuadra , el delincuentes se fue por constitucion hacia las Heras , viste remera roja y pantalon corto azul esta con cartera la femenina </t>
  </si>
  <si>
    <t>AMPSUM 2190017/26</t>
  </si>
  <si>
    <t xml:space="preserve">BICICLETA RODADO 29 MARCA JORDAN COLOR GRIS CON VIVOS NARANJA </t>
  </si>
  <si>
    <t>SL: 119-107-266-444</t>
  </si>
  <si>
    <t>AMPSUM 2190015/26</t>
  </si>
  <si>
    <t>Herrera/Leyes/Sanchez/Ojeda</t>
  </si>
  <si>
    <t>AMPSUM-0-2190017/26</t>
  </si>
  <si>
    <t>SL 38,19,119,,26,504,116,497,247,345,130</t>
  </si>
  <si>
    <t>Velázquez/González M./Ojeda</t>
  </si>
  <si>
    <t>Monitor, teclado, mouse</t>
  </si>
  <si>
    <t>SL:382, 286</t>
  </si>
  <si>
    <t>Informa que tiene UN MASCULINO MAYOR DE EDAD COD. 12. El mismo posee elementos de dudosa procedencia (UN MONITOR, TECLADO Y MOUSE DE COMPUTADORA).</t>
  </si>
  <si>
    <t>Gonzalez M/Velazquez M</t>
  </si>
  <si>
    <t xml:space="preserve">FIAT CRONOS BLANCO </t>
  </si>
  <si>
    <t>DESAGUADEERO</t>
  </si>
  <si>
    <t xml:space="preserve">SOLICITUD DE LUCAS </t>
  </si>
  <si>
    <t>AMPSUM 2004879/26-TRAMIX</t>
  </si>
  <si>
    <t>FIAT ARGO DE COLOR GRIS</t>
  </si>
  <si>
    <t>SL-238, 372, 373, 254, 25, 219, HICK</t>
  </si>
  <si>
    <t>SL 451, 281, 290, 282</t>
  </si>
  <si>
    <t>Se comunica de 24/7 alarmas por un ingreso no verificado. Los dueños se dirigen al lugar.</t>
  </si>
  <si>
    <t>SL 280, 269, 45, 104</t>
  </si>
  <si>
    <t>Manifiesta que cuatro masculinos lo golpearon y le sacaron el celular.</t>
  </si>
  <si>
    <t>Ojeda/Sosa/Martinez/Chirino</t>
  </si>
  <si>
    <t>OFICIO  481753/26</t>
  </si>
  <si>
    <t>VOLKWAGEN VOYAGE</t>
  </si>
  <si>
    <t>SL-10, 41, 486, 141, 99, 330, 14, HICK</t>
  </si>
  <si>
    <t>motocicleta Honda 110 cc Wave color roja Dominio A242NH0</t>
  </si>
  <si>
    <t>SL 235-237-14-15</t>
  </si>
  <si>
    <t>Informa que a una pareja le sustrajeron su motocicleta con medida de seguridad , ingreso al supermerado 10 minutos, es una honda wey roja 110 cc , la damnificada se llama  Fatima Garro.</t>
  </si>
  <si>
    <t>SOLICITUD DE SARGENTO 1° QUIROGA</t>
  </si>
  <si>
    <t>SL -232-25-412-378-401-463-237-219-HIK CENTRAL</t>
  </si>
  <si>
    <t>Flores/Gimenez</t>
  </si>
  <si>
    <t>AMPSUM 2210008/26 - 6668837</t>
  </si>
  <si>
    <t>SL  444-248-495-453-399-254-22-398-255-360</t>
  </si>
  <si>
    <t>Flores/Gimenez/Torres/Gonzalez.S/Herrera/Ojeda</t>
  </si>
  <si>
    <t>AMPSUM-0-2210011/26 - 6671997</t>
  </si>
  <si>
    <t>SL 235-237-14-15 - Hikcentral</t>
  </si>
  <si>
    <t>SL 32, 37, 44, 396, 113, 377, 415</t>
  </si>
  <si>
    <t xml:space="preserve">Manifiesta que su hijo Hilario Silva de 16 años, el mismo se retiro del vivienda alredor de las 21:00hs, desconociendo la llamante hacia donde, menciona que lo llamo por telefono y le da buzon de vos, aporta como caracteristicas altura aproximada 1,75, cabello corto negro, tez blanca , tatuaje de una cruz en el cuello, viste de pantalon de nylon negro, campera de nylon blanca de river, zapatillas salomon celeste. Comenta que es la primera ves que lo hace, expresa que lo busco en el barrio y no da con el menor, menciona que se encontro con un conocido del menor y le imforma que vio al masculino subir a un auto aparentemente con direccion hacia Potrero de los Funes. Queda la sra a la espera del movil, ante al consulta la sra expresa no haber discutido con el menor y desconcoe que le sucedio </t>
  </si>
  <si>
    <t>Torres/Gonzalez.S/Herrera/Ojeda</t>
  </si>
  <si>
    <t>AMPSUM 2210028/26</t>
  </si>
  <si>
    <t xml:space="preserve">SL 429,278,460,216,260,91 </t>
  </si>
  <si>
    <t>SOLICITUD DE INFORME se analizo las horas solicitadas por la instruccion</t>
  </si>
  <si>
    <t>Torres/Gonzalez.S/Herrera/Ojeda/Moreno</t>
  </si>
  <si>
    <t>SOLICITUD PRIN. IGLESIAS</t>
  </si>
  <si>
    <t>FORD RANGER BLANCA AF555PS</t>
  </si>
  <si>
    <t>FORD RANGER BLANCA AF555PS - DOS MOTOCICLETAS ENDURO</t>
  </si>
  <si>
    <t>HIK - NG 03 - UN 01 - PLI BAJADA NUEVA</t>
  </si>
  <si>
    <t>SOLICITUD DE PRIN. IGLESIAS</t>
  </si>
  <si>
    <t>Sl-341-471-403-336-425-</t>
  </si>
  <si>
    <t xml:space="preserve">informa cabo sarate del movil 2-566 que se le acerca una femenina quien le manifiesta que su hija de 14 años de edad se fue de su dlio solicita canaf </t>
  </si>
  <si>
    <t>Martiez/Sosa</t>
  </si>
  <si>
    <t>ROBO DE BICICLETAS</t>
  </si>
  <si>
    <t>bcicleta R 29 COLOR BLANCA FRANAJ AZUL</t>
  </si>
  <si>
    <t>SL19-20-06-04-265-117-238 (SE DEJA MARCADOR Sl-04 19:42)</t>
  </si>
  <si>
    <t>Se comunica de prevencion ciudadana informando que una femenino aduce que le han sustraido la bicicleta de un local, la misma es color blanca y estaba apoyada en la reja. No tiene mayor información</t>
  </si>
  <si>
    <t>Motocicleta 110cc</t>
  </si>
  <si>
    <t>SL 43,16,383,262,290,281,108</t>
  </si>
  <si>
    <t>Manifiesta que un masculino que se moviliza en una motocicleta robada</t>
  </si>
  <si>
    <t>SL 325,271,216,260,41,395,41</t>
  </si>
  <si>
    <t>Manifiesta que su hijo Bautista Lozan de 14 años se retiro de su vivienda aproximadamente a las 23:00 con su novia de nombre Aimara Velazquez de 13 años, la llamante comenta que desconoce hacia donde se fueron los mismos ya que todavia no regresan. Aporta que su hijo sufre de autismo grado 2 y un retraso madurativo, comenta que el mismo viste de remera azul y pantalon corto negro, y la novia viste de campera roja polar y pantalon luminoso</t>
  </si>
  <si>
    <t>Fiat Palio,dominio: DCE-499</t>
  </si>
  <si>
    <t>SL 389,363,270,286,50 - Hikcentral (Se dejan marcadores)</t>
  </si>
  <si>
    <t>Manifiesta que al pasar por el lugar observó una moto tirada en la carpeta asfaltica y una persona en frente levantando algo. desconoce que sucede</t>
  </si>
  <si>
    <t>Tanque de agua</t>
  </si>
  <si>
    <t>SL 440,412 229</t>
  </si>
  <si>
    <t>Manifiesta que observa un masculino sustraer un tanque de agua</t>
  </si>
  <si>
    <t>AMPSUM 2220042/26</t>
  </si>
  <si>
    <t>Bicicleta nordic color blanca</t>
  </si>
  <si>
    <t>SL 20.19.266.06,454</t>
  </si>
  <si>
    <t>2220047/26</t>
  </si>
  <si>
    <t xml:space="preserve">una computadora lenovo color azul </t>
  </si>
  <si>
    <t xml:space="preserve">SL 107 -119 </t>
  </si>
  <si>
    <t>Manifiesta que hace 10 minutos llegó a su domicilio y observó que autores ignorados ingresaron a su vivienda dañando la puerta trasera y sustrajeron una computadora lenovo color azul</t>
  </si>
  <si>
    <t>motocicleta marca Keller 150cc de color celeste</t>
  </si>
  <si>
    <t>SL 295 -246-370-369-110-</t>
  </si>
  <si>
    <t>Informa de una colisión entre dos motocicletas, hay personas heridas entre ellos menores. Se transfiere llamada a sempro sl recibe op 8</t>
  </si>
  <si>
    <t>AMPSUM 222011426 - 6673297</t>
  </si>
  <si>
    <t>SL 111,429,465,284,394,285,417</t>
  </si>
  <si>
    <t>R12 gris</t>
  </si>
  <si>
    <t>SL 224,225,226,227,404,405,228,344,335,292,434,334,133,423 (Marcador en la SL 226)</t>
  </si>
  <si>
    <t xml:space="preserve">Manifiesta que visualiza una pareja peleando, el masculino se encuentra muy agresivo y la golpeó a la feminino. El mismo se dió a la fuga en un renold 12 color negro sin patente. Solicita personal de ambulancia con urgencia para la femenino, se transfiere con sempro, recibe Op. 9 </t>
  </si>
  <si>
    <t>Sanchez Dylan/Gonzalez Santiago</t>
  </si>
  <si>
    <t>AMPSUM 2030033/26</t>
  </si>
  <si>
    <t xml:space="preserve">VW GOL ROJO </t>
  </si>
  <si>
    <t>CELULAR-BILLETERA CON 40 MIL PESOS Y DOCUMENTACION</t>
  </si>
  <si>
    <t>SL 221-335-405-227-376-</t>
  </si>
  <si>
    <t>SOLICITUD DE INFORME, SE DEJA MARCADAR DE UN VEHICULO CON SIMILARES CARACTERISTICAS EN CAMARA SL 335</t>
  </si>
  <si>
    <t>AMPSUM 2220114/26</t>
  </si>
  <si>
    <t xml:space="preserve">ZAPATILLAS </t>
  </si>
  <si>
    <t>SL 394-417</t>
  </si>
  <si>
    <t>Logegaray/Gimenez</t>
  </si>
  <si>
    <t>motocicleta motomel blitz color roja con detalles gris, dominio A136KNP</t>
  </si>
  <si>
    <t>SL: 429-461-460-420-284-394-285-474-</t>
  </si>
  <si>
    <t>Manifiesta que le sustrajeron su motocicleta 110cc color roja blitz</t>
  </si>
  <si>
    <t>Gimenez/Logegaray</t>
  </si>
  <si>
    <t>AMPSUM 2230163/26 - 6674195</t>
  </si>
  <si>
    <t>SOLICITUD DE IFNORME ESPECIAL</t>
  </si>
  <si>
    <t>AMPSUM 2240034/26</t>
  </si>
  <si>
    <t>SL. 235-407</t>
  </si>
  <si>
    <t>AMPSUM 2230012/26</t>
  </si>
  <si>
    <t>SL 387-30-02-05</t>
  </si>
  <si>
    <t>AMPSUM 2240036/26</t>
  </si>
  <si>
    <t>MOCHILA, ELEMENTOS</t>
  </si>
  <si>
    <t>SL 368,398,35</t>
  </si>
  <si>
    <t>Sosa/Leyes/Chirino</t>
  </si>
  <si>
    <t>SL-26, 504, 116, 497, 247, 377, 415, 44</t>
  </si>
  <si>
    <t>OF AYTE CUELLO MARCOS DE LA PATRULLA DE INFANTES  INFORMA QUE LE DAN AVISO QUE DOS MACULINOS QUE CIRCULABAN EN UNA BICICLETA TUBI DE COLOR AZUL, DONDE UNO VISTE DE REMERA ROJA Y BERMIDA, LE SUSTRAEN EL TEL CELULAR, QUIEN SALIO POR AYACUCHO HACIA MITRE</t>
  </si>
  <si>
    <t>AMPSUM 2250008/26</t>
  </si>
  <si>
    <t>SL 392,20,02,375,24,23,01,109,374</t>
  </si>
  <si>
    <t>SL 450,290,12,282</t>
  </si>
  <si>
    <t xml:space="preserve">Manifiesta que se acerco un masculino solicitando ayuda ya que le robaron, el mismo viste buso gris con capucha, pantalon joggins negro y ojotas. Desconoce como ha sido el hecho </t>
  </si>
  <si>
    <t>SL 335</t>
  </si>
  <si>
    <t>Se observa un masculino por camara SL 335 sito en A. Brown y Constitucion, el cual esta sacando elementos de una vivienda.</t>
  </si>
  <si>
    <t>SL 335, 221</t>
  </si>
  <si>
    <t>Comenta que al pasar divisa un femenino discutiendo con un masculino</t>
  </si>
  <si>
    <t>Chirino/Ojeda</t>
  </si>
  <si>
    <t>SL 45,50,475,104,341( HABIDO)</t>
  </si>
  <si>
    <t xml:space="preserve">Informa que son alertados por un femenino mayor de edad, la cual manifiesta que su hijo menor MOGUEIRA SANTIAGO DE 12 AÑOS DE EDAD, se habria retirado de su vivienda a las 12:00 hs camino a la escual, Al momento de ir a retirarlo éste no se encontraba en el establecimiento ( desconoce si se habria hecho presente a clases el dia de la fecha ) Al momento de retirarse de su dlio, vestia una CAMISETA DE RIVER Y PANTALON CORTO COLOR VERDE . Se hace mencion que el femenino es Hipoacusica por lo que no se expresa claramente </t>
  </si>
  <si>
    <t>Rejas</t>
  </si>
  <si>
    <t>SL 398, 406, 222, 46</t>
  </si>
  <si>
    <t xml:space="preserve">Manifiesta que tiene un local comercial, el llamante salio a las 3:00am y al regresar, le sustrajeron las rejas de la vidriera que se encontraban en la vereda. </t>
  </si>
  <si>
    <t>Torres/Sanchez/Leyes/Herrera</t>
  </si>
  <si>
    <t>OFICIO MPF</t>
  </si>
  <si>
    <t>VW VOYAGE - KSA151</t>
  </si>
  <si>
    <t>SL 380, 17, 504, 440, 265, 238, 04, 263, 441, 115, 234, 443, 372, 249, 106, 118, 230, 233, 373</t>
  </si>
  <si>
    <t>Leyes/Ojeda/Martinez/Chirino/Flores</t>
  </si>
  <si>
    <t>EXD 2260513-26</t>
  </si>
  <si>
    <t>SL 23,475,241.116,236,391,43</t>
  </si>
  <si>
    <t>SL 15, 237, 325, 271</t>
  </si>
  <si>
    <t>SOLICITUD DE PARADERO DE UMMA MORENA DE 13 AÑOS (HABIDA)</t>
  </si>
  <si>
    <t>PF 318</t>
  </si>
  <si>
    <t>SOLICITUD DE PARADERO DE JOSE MARIA ZAPATA (HABIDO)</t>
  </si>
  <si>
    <t>Torres/Sanchez/Herrera</t>
  </si>
  <si>
    <t>Riñonera con dinero</t>
  </si>
  <si>
    <t>SL 42, 369, 496, 214, 244, 132, 97, 218 (SE DEJA MARCADOR DE MASCULINO EN SL 132)</t>
  </si>
  <si>
    <t>Manifiesta que un masculino de buzo gris y pantalon corto le sustrajo la riñonera de su automovil y se fue con direccion hacia La ex terminal.</t>
  </si>
  <si>
    <t>Torres/Sanchez/Leyes/Herrera/Ojeda</t>
  </si>
  <si>
    <t>arma de fuego 9mm tv 50"</t>
  </si>
  <si>
    <t>SL 458,327,125,381</t>
  </si>
  <si>
    <t xml:space="preserve">informa que al regresar asu vivienda notò que le han roto la ventana de la vivienda y le han ingresado a robar </t>
  </si>
  <si>
    <t>AMPSUM 2270090/26 - 6677284</t>
  </si>
  <si>
    <t>SL 97, 42, 11, 214, 21, 380, 448, 449, 244, 371, 120</t>
  </si>
  <si>
    <t>6677793 - AMPSUM 2280059/26</t>
  </si>
  <si>
    <t>Honda XR 150</t>
  </si>
  <si>
    <t>Media Horma de queso muzzarela</t>
  </si>
  <si>
    <t>SL 233, 245</t>
  </si>
  <si>
    <t>Herrera/Torres/Ojeda/Velazquez</t>
  </si>
  <si>
    <r>
      <rPr>
        <rFont val="&quot;Google Sans&quot;, Roboto, RobotoDraft, Helvetica, Arial, sans-serif"/>
        <color rgb="FF1F1F1F"/>
        <sz val="11.0"/>
      </rPr>
      <t>AMPSUM</t>
    </r>
    <r>
      <rPr>
        <rFont val="&quot;Google Sans&quot;, Roboto, RobotoDraft, Helvetica, Arial, sans-serif"/>
        <color rgb="FF1F1F1F"/>
        <sz val="17.0"/>
      </rPr>
      <t xml:space="preserve"> </t>
    </r>
    <r>
      <rPr>
        <rFont val="&quot;Google Sans&quot;, Roboto, RobotoDraft, Helvetica, Arial, sans-serif"/>
        <color rgb="FF1F1F1F"/>
        <sz val="11.0"/>
      </rPr>
      <t xml:space="preserve">2280089-26 </t>
    </r>
  </si>
  <si>
    <t>CAMPERA</t>
  </si>
  <si>
    <t>SL 46,219,222,360,426,287</t>
  </si>
  <si>
    <t>Martinez/Sosa/Flores/Ojeda</t>
  </si>
  <si>
    <t>gol color gris polarizado dominio parcial 257</t>
  </si>
  <si>
    <t>Sl-396-44-229-230-233-231-</t>
  </si>
  <si>
    <t>Informa que pasó un automovil gol power gris oscuro, dominio parcial 257 con un masculino golpeando a una femenino. El masculino bajo a dos menores del auto, los mismos van caminando hacia el Oeste. Uno remera de argentina y el otro lleva remera verde. Manifiesta que el auto llevaba a la mujer arrastrando.</t>
  </si>
  <si>
    <t>SL 108,</t>
  </si>
  <si>
    <t>Manifiesta que un masculino le sustrajo el celular a otro y se da la fuga</t>
  </si>
  <si>
    <t>Zanella  RXZ7 150 COLOR ROJA CON NEGRO</t>
  </si>
  <si>
    <t>SL 296</t>
  </si>
  <si>
    <t>Manifiesta que tres masculinos sustrajeron una motocicleta y se dieron a la fuga</t>
  </si>
  <si>
    <t>Herrera G/Gonzalez S</t>
  </si>
  <si>
    <t>Ampsum 1010034/25</t>
  </si>
  <si>
    <t>pedido del Crio por wasap</t>
  </si>
  <si>
    <t>auto color rojo aportado por CRIO Fiocheti</t>
  </si>
  <si>
    <t>ediro1-sl264-459-283-10-125-480-483-hk-</t>
  </si>
  <si>
    <t>pedido del Crio Fiocheti por wasap intento de sustraccipn de motocicleta ,podria estar asociado los masculinos al robo del aiello de Las Lomas.</t>
  </si>
  <si>
    <t>Ampsum 1010032-26</t>
  </si>
  <si>
    <t>ZANELLA MODELO RX Z7, 150CC DE COLOR NEGRA CON VIVOS ROJOS</t>
  </si>
  <si>
    <t>SL- 235-14-296-239-121-297-252-295-136-330-99-</t>
  </si>
  <si>
    <t>SL 218, 11, 109, 131, 404</t>
  </si>
  <si>
    <t xml:space="preserve">Cabo Sosa del movil 1-1178 informa que mientras realizaban recorrido, un masculino les hace señas de manos, por lo que se entrevistan con el mismo, quien les manifiesta que visualizo a unos masculinos saliendo de una vivienda con bolsas. Por lo que los efectivos se llegan al domicilio señalado por el masculino, donde logran observar que una de las ventanas de la vivienda se encontraba roto. Por lo que solicitan personal de judiciales en el lugar. </t>
  </si>
  <si>
    <t>SL 25,275,276,269,45</t>
  </si>
  <si>
    <t>Se comunica por un ingreso no verificado, en la carniceria el capo</t>
  </si>
  <si>
    <t>SL-393, 370, 123, 342</t>
  </si>
  <si>
    <t xml:space="preserve">Manifiesta que observo a tres masculinos que subieron a un techo de una distribuidora y saltaron a la vivienda de al lado. No observo vestimenta. </t>
  </si>
  <si>
    <t>VALIJAS</t>
  </si>
  <si>
    <t>SL-23-43</t>
  </si>
  <si>
    <t>Se comunica para informar que estaciono su camioneta en el lugar aproximadamente a las 20:00hs al llegar se encuentra que esta  forcejeada la lona y le han robado las valijas. El llamante aguarda en el lugar a personal.</t>
  </si>
  <si>
    <t>AMPSUM 1020135/26</t>
  </si>
  <si>
    <t>Bicicleta blanca, pava electrica</t>
  </si>
  <si>
    <t>SL 218, 11, 109, 404</t>
  </si>
  <si>
    <t>EL HORARIO DE SOLICITUD DE INFORME NO COINCIDE CON LA CARTA DE LLAMADA (Suceso 6628389) a la hora solicitada ya habrian ingresado al domicilio</t>
  </si>
  <si>
    <t>Fiat Siena Taxi Lic. 1066 - Dominio MPG981</t>
  </si>
  <si>
    <t>Elemento (termotanque)</t>
  </si>
  <si>
    <t xml:space="preserve">Hik central, SL 41, 459, 350, 15, 250, 329, </t>
  </si>
  <si>
    <t>Se visualiza por camara SL-459 Sito Alto Bella Vista, un masculino ingreso a un Motorhome que se encuentra detras de la estacion de servicio Bella vista, este sustrajom un elemneto de su interior y se retira en un Taxi.</t>
  </si>
  <si>
    <t>AMPSUM 1030069/26</t>
  </si>
  <si>
    <t>Fiat duna de color rojo y Volwagen bora de color beige</t>
  </si>
  <si>
    <t>SL-14, 235, 296</t>
  </si>
  <si>
    <t>SL-47, 397, 46, 222</t>
  </si>
  <si>
    <t>Manifiesta que se llego un masculino se llego le pidio su celular para realizar una llamada y se lo sustrajo. Este  es alto robusto viste de remera marron y bermuda.</t>
  </si>
  <si>
    <t>SILLA</t>
  </si>
  <si>
    <t>SL-454, 238, 233, 04, 441, 373,236,263</t>
  </si>
  <si>
    <t xml:space="preserve">Manifiesta que  un masculino  sustrajo una silla del lugar, este se va hacia Calle Gral Paz, viste de bermuda y zapatillas.  </t>
  </si>
  <si>
    <t>MOTOCICLETA MARCA SIAM DE COLOR ROJO, DOMINIO_:A213ZJT</t>
  </si>
  <si>
    <t>SL-403, 470, 341, 288</t>
  </si>
  <si>
    <t xml:space="preserve">INFORMA OF AYTE TORRES MOTORISTA 2-551 QUE CUANDO REALIZABA RECORRIDOS LE HACE SEÑAS UN MASCULINO EL CUAL SE IDENTIFICA COMO OBREDOR PABLO DNI 17.317.144 DE 60 AÑOS DLIO AV. 5TO CENTENARIO PARCELA 3 CASA 15,  MANIFIESTA QUE LE SUSTRAJERON SU MOTOCICLETA 110 MARCA SIAM DOMINIO A213ZJT, ESTABA SIN MEDIDAS DE SEGURIDAD. </t>
  </si>
  <si>
    <t>Bicicleta rodado 29 de color turqueza</t>
  </si>
  <si>
    <t>SL-47, 426(Se deja martcador)</t>
  </si>
  <si>
    <t xml:space="preserve">Manifiesta que ingreso a buscar un pedido y le sustrajeron una bicicleta Rodado 29 color turquesa, el llamante no aporta mayores datos.  </t>
  </si>
  <si>
    <t>Motocicleta marca Siam de color rojo, dominio: A213ZJT</t>
  </si>
  <si>
    <t>SL: 4503-470-341-288</t>
  </si>
  <si>
    <t>Manifiesta que le sustrajeron su motocicleta</t>
  </si>
  <si>
    <t>citroen c3, color gris, dominio FPY571</t>
  </si>
  <si>
    <t>SL: 231-233-232-25-276-219</t>
  </si>
  <si>
    <t>Se observa por cámara SL 231, ados masculinos subir a la fuerza a un femenino a un vehiculo citroen color gris</t>
  </si>
  <si>
    <t>dos celulares y un casco de color negro</t>
  </si>
  <si>
    <t>SL 295, 252, 253, 113, 246, 296, 324</t>
  </si>
  <si>
    <t>Manifiesta que se les acercaron tres masculinos y les exhiben un arma de fuego, los mismos cometen el hecho y se dan a la fuga por Piedra Blanca hacia el sur.</t>
  </si>
  <si>
    <t>SL 382, 286</t>
  </si>
  <si>
    <t>Torres/Gonzalez.S/Herrera/Moreno</t>
  </si>
  <si>
    <t>Fiat Gran Siena KKJ840</t>
  </si>
  <si>
    <t>LPR - SL 14, 330, 299, 427 (Se dejan marcadores)</t>
  </si>
  <si>
    <t>Manifiesta que tres masculinos circulan en contra mano y a gran velocidad en un vehiculo Fiat Gran Siena de color verde, el acompañante lleva la mano afuera con un arma de fuego.</t>
  </si>
  <si>
    <t>Gonzalez S/Herrera G/Torres S</t>
  </si>
  <si>
    <t>AMPSUM 1040037/25</t>
  </si>
  <si>
    <t>Celular, y aire comprimido</t>
  </si>
  <si>
    <t>SL 245, 108,286</t>
  </si>
  <si>
    <t>Gonzalez M/Velazquez M/martinez/Sosa</t>
  </si>
  <si>
    <t>VENTANA-HERRAMIENTAS</t>
  </si>
  <si>
    <t>SL 360-275-453-443-234-442-118-397</t>
  </si>
  <si>
    <t xml:space="preserve">Infroma que su vecina le dio aviso de que un masculino le sustrajo una ventana del domicilio el mismo va en direccion por la Av Sarmiento , la ventana se sustrajo de la direccion cita, el llamante se fue en busca del masculino </t>
  </si>
  <si>
    <t>sl229-118-44-230-412-08</t>
  </si>
  <si>
    <t>: Manifiesta que ingreso a su local un masculino con intenciones de robar, solicita movil con urgenica, el mismo noa porta vestimentas</t>
  </si>
  <si>
    <t>BICICLETA R26 COLOR NEGRO CON VERDE-CARPA GACEBO BLANCA</t>
  </si>
  <si>
    <t>sl225-344-393-</t>
  </si>
  <si>
    <t>Manifiesta que observó a los dos masculinos retirarse con su bicicleta desinflada de color verde y una carpa blanca hacia Justo Daract</t>
  </si>
  <si>
    <t>chevrolet clasic-moto-toyota hilux gris dominio AH341PR</t>
  </si>
  <si>
    <t>sl 44-08-hk-25 (se dejan marcadores)</t>
  </si>
  <si>
    <t>Manifiesta que  hay una colsion en cadena, la llamante se  movilizaba en un Uber y una camioneta Hilux de color gris  la colisiono a la llamante a una pareja en motocicleta, uno de ellos se encuentra herido aparentemente quebrado.</t>
  </si>
  <si>
    <t>AMPSUM 10400070/26</t>
  </si>
  <si>
    <t xml:space="preserve">PARLANTE, UN CELULAR, UNA NETBOOK </t>
  </si>
  <si>
    <t>SL125-264-426-458- hasta las 04:30 hs</t>
  </si>
  <si>
    <t>AMPSUM 1040111/26 - 6630181</t>
  </si>
  <si>
    <t>Honda Civic negro</t>
  </si>
  <si>
    <t>PF 102,103,318,319 - LP 76,82,87,204,201,207 (Marcador en PF 103 y LP 204) - Hikcentral (Dominio: KUO-562 - CEY-163)</t>
  </si>
  <si>
    <t>AMPSUM 1040113/26 - 6628553</t>
  </si>
  <si>
    <t>Televisor,bebidas</t>
  </si>
  <si>
    <t>SL 25,50,275,276,45,269,219,280,50</t>
  </si>
  <si>
    <t>AMPSUM 1050040/26 - 6630721</t>
  </si>
  <si>
    <t>SL 416, 474, 270, 461</t>
  </si>
  <si>
    <t>Gonzalez M/Lucero L</t>
  </si>
  <si>
    <t>AMPSUM 1050114/26</t>
  </si>
  <si>
    <t>Renault 12 celeste</t>
  </si>
  <si>
    <t>Sosa M/Gonzalez M/Lucero L</t>
  </si>
  <si>
    <t>MOTOCICLETA MARCA MOTOMEL ENDURO DE COLOR ROJA y 110 cc</t>
  </si>
  <si>
    <t>MOTOCICLETA MARCA MOTOMEL 110 CC DE COLOR AZUL CON GRIS DOMINIO A113YML</t>
  </si>
  <si>
    <t>SL-405-404-131-218-12-290-450-282-352-129-403</t>
  </si>
  <si>
    <t>Informa el HURTO DE UNA MOTOCICLETA MARCA MOTOMEL 110 CC DE COLOR AZUL CON GRIS DOMINIO A113YML, los autores del ilícito serían DOS MASCULINOS UNO TENIA TORSO DESNUDO PELO RUBIO, EL OTRO VESTIA BERMUDA DE COLOR NEGRA, REMERA DE COLOR CLARA POSIBLEMENTE CELESTE, Y CASCO DE COLOR ROJO, SE MOVILIZABAN A BORDO DE OTRA MOTOCICLETA MARCA MOTOMEL ENDURO DE COLOR ROJA, luego de cometer el ilícito salen por Chacabuco hacia el norte. El hecho fue a la hora 17:20 aproximadamente.</t>
  </si>
  <si>
    <t>AMPSUM 1050002/26</t>
  </si>
  <si>
    <t xml:space="preserve">un televisor, de 32 o 43 pulgadas-BOTELLAS DE VINO (CHAMPAGNE) </t>
  </si>
  <si>
    <t>SL-276-275-25-</t>
  </si>
  <si>
    <t xml:space="preserve">un par de zapaptilla, una mochila negra </t>
  </si>
  <si>
    <t>SL 269-219</t>
  </si>
  <si>
    <t>Informa que le acaban de sustraer un par de zapaptilla, una mochila negra de su pareja en cual tenia documentaciones, aporta que habia dos masculinos sospechoso, uno vestia de malla amarilla, gorra y remera azul y  el otro de remera gris.</t>
  </si>
  <si>
    <t>Gimenez/Freire</t>
  </si>
  <si>
    <t>Peugeot 208 gris plara,dominio: AG594JA</t>
  </si>
  <si>
    <t>SL 363,389,418,362</t>
  </si>
  <si>
    <t>Manifiesta que su hijo Gabriel Rubiani de 17 años , le saco su vehiculo del garage sin permiso, el rodado es un peugeot 208 color gris plata dominio AG-594-JA. Aporta que no es la primera vez que sucede y que el mismo se suele ir al barrio 500 sur o a Juana Koslay</t>
  </si>
  <si>
    <t>SL 238-</t>
  </si>
  <si>
    <t>Manifiesta que hay dos masculinos peleando uno tiene un cuchillo, esta persona armada viste remera mostaza y jean, la otra persona viste bermuda verde flúor y remera de futbol La persona del cuchillo se va por calle 9 julio y el otro por calle San Martin</t>
  </si>
  <si>
    <t>Flores/ Freire</t>
  </si>
  <si>
    <t>6631932-AMPSUM 1060120/26</t>
  </si>
  <si>
    <t>Prendas de vestir</t>
  </si>
  <si>
    <t>SL 17-SL241-SL36-SL38-SL504-SL03-SL392</t>
  </si>
  <si>
    <t>13x</t>
  </si>
  <si>
    <t>Gonzalez M/Sanchez D/Gonzalez S</t>
  </si>
  <si>
    <t>AMPSUM 1070075/26</t>
  </si>
  <si>
    <t xml:space="preserve">MOTOCICLETA SKUA </t>
  </si>
  <si>
    <t>MOTOCICLETA MARCA  HONDA CG TITAN 150 C.C DE COLOR NEGRO, SIN DOMINIO VISIBLE</t>
  </si>
  <si>
    <t>SL-10, 264, estacionamiento ediro</t>
  </si>
  <si>
    <t>SE COMUNICA AL WIN DE SISPRO, CRIO. MIRANDA MARIELA, MAFIFESTANDO QUE A SU HIJO LE HABRIAN SUSPRATIDO UNA MOTOCICLETA MARCA HONDA, MODELO TITAN DE COLOR NEGRO, COMO CARACTERISTICAS LA MISMA POSEE LOS PUÑOS DE COLOR ROJO</t>
  </si>
  <si>
    <t>x16</t>
  </si>
  <si>
    <t>Flores/Freire</t>
  </si>
  <si>
    <t>Hik central, 412, 378, 463, 400, 389</t>
  </si>
  <si>
    <t>SL 132, 436, 224, 393, 42, 244, 96, 496</t>
  </si>
  <si>
    <t xml:space="preserve">Manifiesta que su hija salió a andar en bicicleta marca Tubi, alrededor de las 2:00 y no ha regresado. La menor es de nombre Milagros Soledad Tissera de 17 años de edad. Viste con remera gris, pantalón corto negro, zapatillas rosa marca adidas. </t>
  </si>
  <si>
    <t>AMPSUM 1080046/25</t>
  </si>
  <si>
    <t>AMPSUM 1080041/25</t>
  </si>
  <si>
    <t>FIAT DUNA DE COLOR BLANCO</t>
  </si>
  <si>
    <t>FIAT EUROPA DE COLOR NEGRO</t>
  </si>
  <si>
    <t>SL 450-290-16-262-414-404-227-224-226-393-260-216-247-135-18-12-</t>
  </si>
  <si>
    <t>xx16</t>
  </si>
  <si>
    <t>aparentemente motocicleta enduro</t>
  </si>
  <si>
    <t>SL-330-14-235-216-260-368-21-259-455-124-398-360-276-219-418-432</t>
  </si>
  <si>
    <t>solicitud de crio</t>
  </si>
  <si>
    <t>fiat punto de color rojo</t>
  </si>
  <si>
    <t>SL-219, 276, 25, 232, 372, 443</t>
  </si>
  <si>
    <t>AMPSUM 1080018/26</t>
  </si>
  <si>
    <t xml:space="preserve">Sancchez Dylan/Torres Salvador </t>
  </si>
  <si>
    <t>AMPSUM 1080121/26</t>
  </si>
  <si>
    <t>SL 386-137-486-98</t>
  </si>
  <si>
    <t>Solicituda de informe  - Av. Estafa</t>
  </si>
  <si>
    <t>Lucero/Velazquez/Sanchez/Torres</t>
  </si>
  <si>
    <t>Fiat rojo LWQ802</t>
  </si>
  <si>
    <t>SL-367-398-368-21-120-243-387-108-281-18-383-375-05-30-107-22-398-406-47-125-10-264-51-HIK</t>
  </si>
  <si>
    <t>Pedido del Crio Fiocheti</t>
  </si>
  <si>
    <t>Chirino/Flores</t>
  </si>
  <si>
    <t>Solicitud de crio-6634365</t>
  </si>
  <si>
    <t>Motocicleta motomel seri 2 de color azul Dom:A148ZKR</t>
  </si>
  <si>
    <t>VM-66, 254, 255, 269, 281, 246, 254, 244, 307, 285, HICK, 287, 257, 270, 253, 282, 229</t>
  </si>
  <si>
    <t>Manifiesta que a un cliente le robaron una moto motomel serie 2 150cc color azul dominio  a148zkr , tenia uncasco verde.</t>
  </si>
  <si>
    <t>Lucero/Velazquez/Chirino</t>
  </si>
  <si>
    <t>AMPSUM-0-1090061/26</t>
  </si>
  <si>
    <t>taxi fiat cronos o fiat palio</t>
  </si>
  <si>
    <t xml:space="preserve">SL-24, 17, 23, 236, 05, 392, 375, 108, </t>
  </si>
  <si>
    <t>AMPSUM-0-1090096/26-TRAMIX-6634197</t>
  </si>
  <si>
    <t>neumatico</t>
  </si>
  <si>
    <t>sl-08, 92, 412, 378( sse deja marcador)</t>
  </si>
  <si>
    <t>29 SUICIDIO</t>
  </si>
  <si>
    <t>SUICIDIO</t>
  </si>
  <si>
    <t>SL 478, 49, 278, 279</t>
  </si>
  <si>
    <t xml:space="preserve">Manifiesta que tuvo una discusion con su pareja, el mismo la agredio fisicamente, rompio su celular y se retiro de la morada expresando que iba a quitarse la vida. El masculino se llama Rodriguez Marcelo de 37 años, al momento de ausentarse vestia chomba o remera celeste, pantalon corto negro, zapatillas nike de color rojas o naranhas, gorra negra y lleva una bolsa de color negro. </t>
  </si>
  <si>
    <t>6634843 - 6634797</t>
  </si>
  <si>
    <t>KANGOO DOMINO AH013SJ</t>
  </si>
  <si>
    <t>SL 98, 329, hik central, 412, 92, 322, 321, 320, 433</t>
  </si>
  <si>
    <t xml:space="preserve">Manifiesta que una camioneta colisiono contra el paredon del cantero central. Desconoce si hay personas heridas ya que no se acerco </t>
  </si>
  <si>
    <t>Torres/Sanchez</t>
  </si>
  <si>
    <t>6635121 - 6635127</t>
  </si>
  <si>
    <t>maquina de cortar el pasto</t>
  </si>
  <si>
    <t>SL 14, 330</t>
  </si>
  <si>
    <t>Manifiesta que hace 10 minutos dos masculinos le robaron la maquina de cortar el pasto a su pareja, uno de ellos viste de remera de comolor roja y uno tiene el cabello de color amarillo</t>
  </si>
  <si>
    <t xml:space="preserve">Velázquez M. </t>
  </si>
  <si>
    <t>UR V</t>
  </si>
  <si>
    <t>Toyota Hilux blanca Dominio: NNL985</t>
  </si>
  <si>
    <t>LU 01</t>
  </si>
  <si>
    <t>Informa Insp Moreira de Cria de Lujan que se le dio a la fuga una camioneta marca Toyota Hilux, de color blanca, dom: NNL985, la misma se dirige con dirección hacia el Puesto de la Tranca, hacia la provincia de Mendoza. La misma es conducida por el ciudadano CORVALAN LEONARDO O LEONEL quien tiene una causa en dicha localidad. El hecho sucedio hace 20 minutos aprox.</t>
  </si>
  <si>
    <t>AMPSUM 1110005/26 - 6635224</t>
  </si>
  <si>
    <t>Bicicleta R29 de color negra con letras grises</t>
  </si>
  <si>
    <t>SL 47,426,125,381,457,327,458</t>
  </si>
  <si>
    <t>SL 287,219,45,269</t>
  </si>
  <si>
    <t>Informa que han ingresado a robar al lugar, manifiesta que observo por la camara que salieron dos masculinos del lugar</t>
  </si>
  <si>
    <t>Garrafa</t>
  </si>
  <si>
    <t>SL 14,330,299 (Marcador en SL 330)</t>
  </si>
  <si>
    <t>Manifiesta que observo un masculino que robar una garrafa de color lila que estaba en una camioneta a 50 metros de la rotonda. Este viste de buzo negro y bermuda clara. El mismo se dio a la fuga hacia el Norte por riobamba</t>
  </si>
  <si>
    <t>AMPSUM 1110023/26 - 6635134</t>
  </si>
  <si>
    <t>3 bolsas de tamaño grande con sahumerios, hornos, velas, perfumes, difusores de esencias</t>
  </si>
  <si>
    <t>Chevrolet Corsa, color gris, FUS148</t>
  </si>
  <si>
    <t>SL 451, 18, 135, 377, 114, 323, 130, 288</t>
  </si>
  <si>
    <t>Sub Comisario Lopez informa a despacho de un vehiculo marca Chevrolet, modelo Corsa, de color gris, dominio FUS148, dos personas en estado de ebriedad en el mismo y uno aparentemente llevaba un arma de fuego.</t>
  </si>
  <si>
    <t>taxi lic:470</t>
  </si>
  <si>
    <t>PF-102, 318, HICK</t>
  </si>
  <si>
    <t>Se comunica un masculino manifestando que un masculino con gorra negra, acompañado de otro masculino, a bordo de un remis Siena de color blanco, licencia 470, aparentemente de nacionalidad colombiana le lo detuvo en la dirección aportada y le solicitó que le traslade un bolso con estupefacientes hasta pasar el contro policial. Según dichos del llamante. el masculino transporta estupefacientes pero al consultarle características del bolso manifiesta que no lo vió. Agrega que previamente lo visualizó en inmediaciones del Acceso 12 repartiendo bolsitas. El denunciante ya se retiró del lugar, se encuentra en San Luis.</t>
  </si>
  <si>
    <t>AMPSUM-0-1110091/26-TRAMIX</t>
  </si>
  <si>
    <t>SL-219, 276</t>
  </si>
  <si>
    <t>AMPSUM 1110114/26</t>
  </si>
  <si>
    <t>Motociclera Motomel S2 negra</t>
  </si>
  <si>
    <t>SL 47,327,125,381,456</t>
  </si>
  <si>
    <t>Volkswagen Polo blanco</t>
  </si>
  <si>
    <t xml:space="preserve">SL 437,18,383,16,290,12,218,11,96,97,371,446,387,108,281,16 </t>
  </si>
  <si>
    <t>Informa of ayte Pedernera Emanuel patrulla de infantes del comando radioeléctrico patrulla infantes un vehículo de marca polo de color blanco sin dominio visible el mismo no tenía las luces de atrás este vehículo venia alta velocidad por calle San Martin donde dobla con dirección este por calle Ejercito de los Andes, donde personal policial intenta detenerlo y el mismo, sigue acelerando donde el mismo choca con el cordón gira en Justo Daract en contramano con dirección hacia Av. España</t>
  </si>
  <si>
    <t>AMPPSUM 1120055/26  - 6636850</t>
  </si>
  <si>
    <t>Solictud de informe</t>
  </si>
  <si>
    <t>SL 110, 369,27,388</t>
  </si>
  <si>
    <t>AMPSUM 1120061/26</t>
  </si>
  <si>
    <t>SL 328, 123, 388</t>
  </si>
  <si>
    <t>AMPSUM 1120065/26</t>
  </si>
  <si>
    <t>Vehiculo color rojo</t>
  </si>
  <si>
    <t>SL 395, 41</t>
  </si>
  <si>
    <t xml:space="preserve">Gonzlaez M/Velázquez </t>
  </si>
  <si>
    <t>Maquina sierra engletadora amarilla herramientas varias</t>
  </si>
  <si>
    <t>SL: 367 (MARCADOR), 46, 47, 274, 422, 406</t>
  </si>
  <si>
    <t>Se comunica operadora de 24/7 alarmas informando que el dueño del lugar le da aviso de que autores ignorados ingresaron  y han sustraido elementos. Esta desconoce por donde lo hicieron y que sustrajeron ya que el dueño no le dio detalles.</t>
  </si>
  <si>
    <t>Renault Kangoo de color azul  dominio MNU065</t>
  </si>
  <si>
    <t>IDENTIFICAR Renault Kangoo de color azul  dominio MNU065</t>
  </si>
  <si>
    <t>Hikcentral -SL 480-264-10-125-47-</t>
  </si>
  <si>
    <t>IDENTIFICADA -  6637735</t>
  </si>
  <si>
    <t>AMPSUM 1130019/26 - 6637434</t>
  </si>
  <si>
    <t>SL 36,392,03</t>
  </si>
  <si>
    <t>303 - PERSONA DESORIENTADA</t>
  </si>
  <si>
    <t>QU 144 - LU 02,03 (De 22 hs a 23 hs)</t>
  </si>
  <si>
    <t>Se comunica una femenino quien informa que no puede hablar dado que se encuentra privada de su libertad, al consultarle el motivo finaliza el llamado . Se intenta reestablecer la comunicacion y no responde</t>
  </si>
  <si>
    <t>Maquina hormigonera de color verde y una pala ancha</t>
  </si>
  <si>
    <t>SL 471, 425, 336, 403 (Se analizo de 02 hs a 04 hs)</t>
  </si>
  <si>
    <t>Manifiesta que se desperto y nota el faltante su maquina hormigonera y pala ancha, aduce que la sustrajeron en horas de la madrugada.</t>
  </si>
  <si>
    <t>SOLICITUD DE PARADERO LIENDO</t>
  </si>
  <si>
    <t>SL 270,286,HIK CENTRAL, 92,322,321,BALDE DESAGUADERO, SE ANALIZARON CAMARAS Y SE DEJAN MARCADORES</t>
  </si>
  <si>
    <t>Billetera -celular</t>
  </si>
  <si>
    <t>SL 426-47</t>
  </si>
  <si>
    <t>A la dependencia se acerca un masculino DIDI el cual conduce un vehiculo marca CHEVROLET CELTA DE COLOR GRIS OSCURO, el mismo se encuentra muy nervioso y asustado y dice que por calle Chacho Peñaloza en el ingreso al B° La vecindad fue victima de un asalto a mano armada, los pasajeros lo hacen ir hasta ese lugar y antes de bajarse lo amenazan con un arma blanca y le sustraen LA BILLETERA Y EL CELULAR. Los delincuentes ERAN DOS MASCULINOS UNO VESTIA ROPAS CLARAS Y EL OTRO GORRA DE COLOR ROJA Y ROPA BLANCA, luego de cometer el ilicito se dan a la fuga corriendo hacia el interior del barrio la vecindad.-</t>
  </si>
  <si>
    <t>Sosa/Gimenez</t>
  </si>
  <si>
    <t>AMPSUM 1130128/26</t>
  </si>
  <si>
    <t>Motocicleta Yamaha FZ16 dominio 680 jck de color negro  (UBER)</t>
  </si>
  <si>
    <t>PlayStacion</t>
  </si>
  <si>
    <t>SL 274,457,10,327,125,219,276 - Hikcentral</t>
  </si>
  <si>
    <t>AMPSUM 1140004/26</t>
  </si>
  <si>
    <t>CRIA DISTRITO 19</t>
  </si>
  <si>
    <t>Erich Gimenez/Sanchez/Gonzalez</t>
  </si>
  <si>
    <t>Motocicleta  110cc negra con el dominio en tramite</t>
  </si>
  <si>
    <t>LP 210,212,74,203 (De 19:00 HS A 23:30 HS) - Hikcentral</t>
  </si>
  <si>
    <t xml:space="preserve"> Manifiesta que alquila la cochera del domicilio y observa que el porton de la vivienda y las puertas se encuentran forzadas, el llamante observa el faltante de una motocicleta Motomel 110cc color negra, como caracteristica tiene el cartel de patente en tramite . 
El llamante informa que visualizaron por ultima vez el rodado a las 14:00hrs</t>
  </si>
  <si>
    <t>SL 134</t>
  </si>
  <si>
    <t>Se comunica informando que le dan aviso unos transeuntes que se encontraba un menor de 16 años el cual tiene dificultad para comunicarse fuera del hospital quien en pocas palabras manifestaba que un grupo de masculinos le habia sustraido el celular Iphone 15 y le habian desarmado al bicicleta (falta de eje trasero). Tambien manifestaba que es hijo de un efectivo policial. Pero el mismo no aportaba el nombre por lo que se solicita personal de judiciales recibe Of Ppal Azcurra</t>
  </si>
  <si>
    <t>hik central</t>
  </si>
  <si>
    <t xml:space="preserve">Solicitud de paradero  </t>
  </si>
  <si>
    <t>AMPSUM 1150015/26</t>
  </si>
  <si>
    <t>SL 344,228,225,267,134</t>
  </si>
  <si>
    <t>AMPSUM 1150024/26</t>
  </si>
  <si>
    <t>Guitarra</t>
  </si>
  <si>
    <t>Sanchez/Lucero</t>
  </si>
  <si>
    <t>Volkswagen Gol cuadrano negro RFJ-509</t>
  </si>
  <si>
    <t>SL-445-107-454-247-119-345-424</t>
  </si>
  <si>
    <t xml:space="preserve">Informa que a la hora 14:00 aprox., dejo su rodado estacionado en el lugar con las medidas de seguridad, y a la hora 14:40 aprox., nota que el mismo no se encontraba, siendo de marca vw gol, dominio RFJ509 de color negro, como características presenta los vidrios traseros de los costados polarizados.- </t>
  </si>
  <si>
    <t>FIAT CRONOS DE COLOR GRIS OSCURO AH819HO</t>
  </si>
  <si>
    <t>SL 416-</t>
  </si>
  <si>
    <t>VEHICULO SUSTRAIDO POR SU HIJO</t>
  </si>
  <si>
    <t>AMPSUM 1160033/26</t>
  </si>
  <si>
    <t>SL 338, 47</t>
  </si>
  <si>
    <t xml:space="preserve">Manifiesta que le ro9baron elementos de su automóvil. Menciona que le falta el celular y mercadería </t>
  </si>
  <si>
    <t>Lucero/Velázquez</t>
  </si>
  <si>
    <t>Maletin con dinero en efectivo</t>
  </si>
  <si>
    <t>SL: 20 (marcador), 19, 36, 03, 392</t>
  </si>
  <si>
    <t>Informa Of Ppal Fernandez Franco de cria 39 que se hace presente en la dependencia un masculino Salinas Juan Agustín DN 14 .888.041 de 63 años con domicilio en villa de la quebrada calle Rivadavia Y esquina  san Martin quien manifiesta que se encontraba caminando por calle colon hacia calle   junin para tomar un taxi,   cunado de repente le sustaren un maletin de color azul de tela que contenía en su interior la suma de dos millones quínientos cuarenta mil peso en plata argentina, manifestando el sr salinas qué pidió ayuda en el.lugar y nadie colaboro por lo que se tomó un taxi y se dirigió al  domicilio del barrio Eva peron, donde se iso presente en esta dependencia para dar aviso de lo sucedido por lo que se lo traslado hasta la comisaría primera para radicar la correspondiente denuncia</t>
  </si>
  <si>
    <t>AMPSUM 1980305/26-6640520</t>
  </si>
  <si>
    <t>SL-06, 36, 02, 387, 243</t>
  </si>
  <si>
    <t>AMPSUM 1160110/26</t>
  </si>
  <si>
    <t>SL 20, 19, 38, 36</t>
  </si>
  <si>
    <t>SL 403, 336, 341, 471 (DE 00:30 A 01:45)</t>
  </si>
  <si>
    <t xml:space="preserve">Manifiesta que su nieto Ulises Baigorria de 16 años se fue de la casa hace una hora,esto sucedio ya que peleo con la madre porque no quiso entrar a la casa,viste de pantalon de nailon negro, remera adidas azul,no llevo el telefono celular con el,cabello negro,tez trigueño,altura 1,70,tiene un arito en cada oreja,no es la primera vez que esto sucede.  </t>
  </si>
  <si>
    <t>Camioneta gris</t>
  </si>
  <si>
    <t>SL 43, 391, 23, 01, 107, 22, 398, 368, 110, 388</t>
  </si>
  <si>
    <t>Manifiesta que una camioneta color gris paso el semaforo en rojo y colisiono un vehiculo gol. El llamante menciona que la camioneta se dio a la fuga hacia comisaria 2da</t>
  </si>
  <si>
    <t xml:space="preserve">Sanchez Dylan/Torres Salvador </t>
  </si>
  <si>
    <t>FIAT DUNA DE COLOR CLARO dominio AOA741</t>
  </si>
  <si>
    <t>MOCHILA-ESTEREO-AUXILIO</t>
  </si>
  <si>
    <t>SL 266-444-256-399-26-504-116-497-247-135-18-129-403-336-425-HIKCENTRAL</t>
  </si>
  <si>
    <t>ROBO DE ELEMENTOS EN CALLE HIPOLITO ENTRE PRINGLES Y BELGRANO</t>
  </si>
  <si>
    <t>AMPSUM 1170018/25</t>
  </si>
  <si>
    <t>SL 36, 38, 06 (FRANJA HORARIA APORTADA ANALIZADA) - SL 23, 391, 43 (FRANJA HORARIA APORTADA ANALIZADA) - SL 97 (FRANAJ HORARIA APORTADA ANALIZADA)</t>
  </si>
  <si>
    <t>AMPSUM 1170098/26</t>
  </si>
  <si>
    <t>2 garrafas blancas</t>
  </si>
  <si>
    <t>LP 215, LP 216, LP 212, LP 318</t>
  </si>
  <si>
    <t>SL 28, 95, 13, 408 DE 21:30 A 23 HS</t>
  </si>
  <si>
    <t>Se comunica informando que se hace presente en la Cria la ciudadana Miranda Quiroga Rocío Belén DnI N 35.768.393, de 34 años, domicilio en B° 800 viv. Sur Mz 613 casa 6. Quien solicita el paradero del hijo Recalde Francisco Joel Antonio DNI 49.493.836, de 16 años, ídem dlio. Se retiro de la vivienda de la abuela a la hora 22:00, siendo esta la ciudadana Quiroga Cristina DNI N 20.413.845, dlio en B° 500 Viv. Norte Mz 144 casa N 6, donde el adolescente discutió en primer instancia con la progenitora, ya que el mismo había estado todo el día en la calle y luego con la abuela materna, quien habría intentado sacarle el teléfono celular por lo que salió de la casa vistiendo Remera de color Gris marca Lacoste, Pantalón largo de Jean Gris Zapatillas Color negras Marca Puma Mochila de Negra, el mismo es de contextura delgada, mide 1.83 aprox., tes blanca, no tiene piercing, no tiene tatuajes, podría tener la suma de pesos 10mil, tiene teléfono celular número 2664-480312, pero el mismo se encuentra apagado, posee tarjeta sube. También menciona que habría realizado recorrido por el barrio 500 viv. Norte no logrando dar con el mismo, por lo que se sale en la unidad policial en busca del adolescente.</t>
  </si>
  <si>
    <t xml:space="preserve">Camioneta Volkswagen de color negra </t>
  </si>
  <si>
    <t xml:space="preserve">SL: 136, 297, Hik, 331, LP71, 218, 316, 86, 219, 76, 82, 220, SL: 273, JK66, 310, 64, 301, 142, 54, 70, 69, 68, SL: 422, 47, 338, </t>
  </si>
  <si>
    <t>Notifica que observa a una camioneta Amarok la misma estaba tirando piedras a la casa de un vecino, van en dirección hacia la Comisaria 28, por la ultima calle que da al descampado. Son cuatros masculinos, uno tiene un arma de fuego viste de remera azul con celeste y pantalón negro.</t>
  </si>
  <si>
    <t>36 X</t>
  </si>
  <si>
    <t>SL-121, 13, HICK</t>
  </si>
  <si>
    <t>moto 125 o 150 cc. color gris</t>
  </si>
  <si>
    <t>celulres</t>
  </si>
  <si>
    <t>SL-409, 13</t>
  </si>
  <si>
    <t xml:space="preserve">Manifiesta que robaron el celular del llamante y su novia, expresa que venia caminando por dicha direccion se baja masculino con un arma de fuego y les sustrae los telefonos, estos se dieron a la fuga hacia el barrio 500 norte, aporta que ciruclan en moto 125 0 1500 cc de color gris, uno de los masculino de cmapera de boca y pantalon corto </t>
  </si>
  <si>
    <t>SL 32,37,130,323,438,439,288,403,129,92,128</t>
  </si>
  <si>
    <t>Manifiesta que estaba llegando de comprar y se paro una moto 125cc de color negro con dos masculinos con casco, uno viste de campera negra, con barba lo apunto con un arma y le robo el celular. La moto salio con direccion hacia buenos Aires donde esta la plaza</t>
  </si>
  <si>
    <t>AMPSUM 1190064/26</t>
  </si>
  <si>
    <t>PRENDAS DE VESTIR</t>
  </si>
  <si>
    <t>SL 06-04-38-36-19-26</t>
  </si>
  <si>
    <t>AMPSUM 1190066/26</t>
  </si>
  <si>
    <t>motomel blitz negra 110 c.c-amoladora</t>
  </si>
  <si>
    <t>lp 216-212-318-217 Sl 325  (14 a 17:30 hs)sl237 17:47 detencion</t>
  </si>
  <si>
    <t>SL 219-280-45 (se deja un marcador SISPRO)</t>
  </si>
  <si>
    <t xml:space="preserve">CRIO MOLINA DE SUB CRIA 2 SOLICITA EL PARADERO DE UN MENOR QUE VISTE REMERA AZUL PANTALON CORTO  Y GORRA, QUIEN PODRIA ESTAR EN EL DOMICILIO MENCIONADO </t>
  </si>
  <si>
    <t>sl 228-423</t>
  </si>
  <si>
    <t>Comenta que un masculino la observa con un arma de fuego</t>
  </si>
  <si>
    <t>x34</t>
  </si>
  <si>
    <t>AMPSUM 1190076/26 - 6641438</t>
  </si>
  <si>
    <t>ACCIDENTOLOGIA</t>
  </si>
  <si>
    <t>Camioneta Toyota Hilux gris</t>
  </si>
  <si>
    <t>SL 274 - Hikcentral</t>
  </si>
  <si>
    <t>AMPSUM 1200046/25</t>
  </si>
  <si>
    <t>Bicicleta R27, marca Coliner, para ruta</t>
  </si>
  <si>
    <t>SL 05, 02, 375, 24,, 451, 108, 01, 391, 43, 07, 11</t>
  </si>
  <si>
    <t>50.000 mil pesos argentinos y (04) cuatros pollos</t>
  </si>
  <si>
    <t>SL 111-284-394-49-478-285-462-416</t>
  </si>
  <si>
    <t xml:space="preserve">Manifiesta que dos masculino ingresaron con armas de fuego ( tumberas) se llevaron el dinero de la caja. </t>
  </si>
  <si>
    <t>sl 419-365-379-466-10-264-ediro1-ediro2</t>
  </si>
  <si>
    <t xml:space="preserve">encuentra ahi en donde avisan que no esta.  El masculino a la hora de ausentarse lo unico que llevaba es su documentacion, se moviliza camindando ya que dejo sus vehiculos en el domicilio, la femenino no logra dar de como el mismo iba vestido, pero aporta que mide aproximadamente  1.87 metro, tiene barba y utiliza lentes, el mismo tambien presenta como enfemerdad de base hipertension. Su familia intenta comunicarse con el por medio de llamado telefonico donde da su celular apagado, el numero es 2664502937, manifiesta que es la primera vez que su padre toma esta actitud de irse sin avisar, dias previos han observado que el masculino no estaba bien a nivel fisico. </t>
  </si>
  <si>
    <t>Martinez/Sosa/Gimenez</t>
  </si>
  <si>
    <t>TRAMIX 1200113/26</t>
  </si>
  <si>
    <t>SL 13-95-409-490 (19:00 A 21:00 HS)</t>
  </si>
  <si>
    <t>SOLICITUD DE INFORME ESPECIAL (TRAMIX)</t>
  </si>
  <si>
    <t>8° - UR II</t>
  </si>
  <si>
    <t>Gol Trend gris,dominio AB234ON</t>
  </si>
  <si>
    <t>VM 90,82,261,67,267,86,315,90</t>
  </si>
  <si>
    <t>Informa motorista que un automovil gol tren donde los ocupantes con un arma de fuego tratan de sustraer elementos a masculinos que estaban en la plaza</t>
  </si>
  <si>
    <t>AMPSUM 1210059/26</t>
  </si>
  <si>
    <t>Parlante, dinero en efectivo y camara de seguridad</t>
  </si>
  <si>
    <t>JK 52, 68,306,60, 51,305,312,63</t>
  </si>
  <si>
    <t>Torres//Gonzalez.S</t>
  </si>
  <si>
    <t>AMPSUM 1210077/26 - 6644991</t>
  </si>
  <si>
    <t>Motocicleta 110 cc sin plasticos</t>
  </si>
  <si>
    <t>SL 237, 407, 235, 395  (Se deja marcador en camara SL 235)</t>
  </si>
  <si>
    <t>Lucero/Martinez/Sosa</t>
  </si>
  <si>
    <t>AMPSUM1210125/26</t>
  </si>
  <si>
    <t>bicicleta sl 29 color blanca</t>
  </si>
  <si>
    <t>sl 229-117-118-230-245-231-442-234</t>
  </si>
  <si>
    <t>una motocicleta marca Kawasaki de color verde Fluo</t>
  </si>
  <si>
    <t>LP 216-71-218-202-76-215- Hikcentral</t>
  </si>
  <si>
    <t>Informa la sustraccion de una motocicleta marca Kawasaki de color verde Fluo, la misma no posee dominio visible. A posterior ampliara mas datos.</t>
  </si>
  <si>
    <t>fiat 1 color gris</t>
  </si>
  <si>
    <t>SL: 329,15,127,41,139,277,100 porticos</t>
  </si>
  <si>
    <t>Manifiesta que un femenino fue arrojada del interior de un vehiculo fiat 1 color gris, la misma se encontraba maniatada. Se da a la fuga por Juan Pekol hacia el sur.</t>
  </si>
  <si>
    <t>Equipo de musica, pava electrica, dinero</t>
  </si>
  <si>
    <t>SL 440,26,117,238,</t>
  </si>
  <si>
    <t xml:space="preserve">Manifiesta que ingresaron a su local comercial y sustrajeron varias pertenencias, entre las 4 de la mañana y 5 </t>
  </si>
  <si>
    <t>pedido de yago</t>
  </si>
  <si>
    <t xml:space="preserve">computadora maquinas </t>
  </si>
  <si>
    <t>SL-238-117-265-440</t>
  </si>
  <si>
    <t>solicitud de yago gomez</t>
  </si>
  <si>
    <t>AMPSUM 1220104/26</t>
  </si>
  <si>
    <t>Equipo de musica, pava electrica, dinero,notebook,celular-computadora monitor</t>
  </si>
  <si>
    <t>SL238-117-264-440</t>
  </si>
  <si>
    <t xml:space="preserve"> VEHICULO FIAT 147  DE COLOR GRIS DESPINTADO DOMINIO  VDB-895 /BATERIA</t>
  </si>
  <si>
    <t>SL 451-135-472-452</t>
  </si>
  <si>
    <t xml:space="preserve">ES ENTREVISTADO POR UN MASCULINO MANIFESTANDO HABER DEJADO SU VEHICULO FIAT 147  DE COLOR GRIS DESPINTADO DOMINIO  VDB-895, POSEE UNA PARRILLA SOBRE EL TECHO, LA REGRESAR EL AUTOMOVIL NO SE ENCONTRABA  </t>
  </si>
  <si>
    <t>bicicleta  *Siambretta* SLP rodado 29, color negro con detalles en  naranja.</t>
  </si>
  <si>
    <t>SL 237-235-14-15</t>
  </si>
  <si>
    <t>Manifiesta que le robaron una bicicleta marca siambreta SLT color negra con naranja, manifiesta que la misma no tenía las medidas de seguridad estaba en la puerta del gimnasio</t>
  </si>
  <si>
    <t>39 X</t>
  </si>
  <si>
    <t>whatsapp YAGO GOMEZ</t>
  </si>
  <si>
    <t>un vehículo FIAT UNO DE COLOR GRIS,</t>
  </si>
  <si>
    <t>AMPSUM 1210109/26</t>
  </si>
  <si>
    <t>10° - UR II</t>
  </si>
  <si>
    <t>Volkswagen Gol Power gris,Toyota Corolla blanco</t>
  </si>
  <si>
    <t>EXD 478575/26</t>
  </si>
  <si>
    <t>Renault duster taxi</t>
  </si>
  <si>
    <t>SL 41,395,327,381,125</t>
  </si>
  <si>
    <t>SL 435,405,227</t>
  </si>
  <si>
    <t>Manifiesta que intentaron ingresar a su domicilio, se esucchan ruido en el techo</t>
  </si>
  <si>
    <t>oficio 478575</t>
  </si>
  <si>
    <t>SL 41-395-381-367-35-368-21-112-02</t>
  </si>
  <si>
    <t>SL- 472</t>
  </si>
  <si>
    <t>Daños en vehiculo toyota etios - se observo de 8 a 9 Am</t>
  </si>
  <si>
    <t>Sosa</t>
  </si>
  <si>
    <t>AMPSUM 1230091/26</t>
  </si>
  <si>
    <t>SL 106-229-230-118-</t>
  </si>
  <si>
    <t>AMPSUM 1230092/26 - 6646678</t>
  </si>
  <si>
    <t>SL 106-118-412-397</t>
  </si>
  <si>
    <t>TRAMIX -AMPSUM-0-1230114/26</t>
  </si>
  <si>
    <t xml:space="preserve">Una Bicicleta R29 SLP de color Blanca con detales en rosa </t>
  </si>
  <si>
    <t>SL 440-265-117-238-229-44-08-92</t>
  </si>
  <si>
    <t>Herrera G/Sanchez/Gonzalez.S</t>
  </si>
  <si>
    <t>Moticleta 110cc</t>
  </si>
  <si>
    <t>SL 336, 288, 403, 471</t>
  </si>
  <si>
    <t>Manifiesta que dos masculinos a bordo de una moto le dispararon en la pierna</t>
  </si>
  <si>
    <t>Sanchez D/Herrera G/Gonzalez s</t>
  </si>
  <si>
    <t>Motocicleta 110cc de color celeste con gris</t>
  </si>
  <si>
    <t>stereo-bolso-bateria</t>
  </si>
  <si>
    <t>SL 24-236-472-135-424-345-114-323</t>
  </si>
  <si>
    <t xml:space="preserve">Dejo su vehiculo fiat uno estacionado en dicha interseccion, y al volver hace un momento se percata que autores ignorados sustrajeron la bateria, el stereo, bolsos entre otros. </t>
  </si>
  <si>
    <t>SL 230</t>
  </si>
  <si>
    <t>Manifiesta que una femenino le sustrajo el celular y se dio a la fuga</t>
  </si>
  <si>
    <t>PEUGEOT 206 COLOR AZUL, DOMINIO FDT005</t>
  </si>
  <si>
    <t>SL 236, Se deja marcador</t>
  </si>
  <si>
    <t>Manifiesta que observa su vehiculo con daños en los cirstales y todo revuelto</t>
  </si>
  <si>
    <t>Sosa/Herrera/Velazquez/Martinez/Lucero/Gonzalez.S</t>
  </si>
  <si>
    <t>AMPSUM 1230114/26</t>
  </si>
  <si>
    <t>bicicleta SLP RODADO 29 color blanca con rosa</t>
  </si>
  <si>
    <t>SL 231-220-230-231-223-440-117-265-118</t>
  </si>
  <si>
    <t>AMPSUM 1250022/26 - 6648213</t>
  </si>
  <si>
    <t>SL 135,452,472,93,424</t>
  </si>
  <si>
    <t>Fiat Estrada gris</t>
  </si>
  <si>
    <t>SL 378,412,322,320 - Hikcentral</t>
  </si>
  <si>
    <t xml:space="preserve">Manifiesta que dos masculinos le sustrajeron el telefono al padre de su ex pareja, los mismos antes vivian en el lugar. Comenta que los sospechosos se retiraron en una camioneta color gris con el parabrisas roto y llevan un colchon y una heladera, este rodado va por Av Lafinur hacia el norte. </t>
  </si>
  <si>
    <t>AMPSUM 1250035/26 - 6647979</t>
  </si>
  <si>
    <t>Puerta reja</t>
  </si>
  <si>
    <t>SL 372, 234, 115, 443, 233, 232, 263, 442, 382, 397, 286, 373</t>
  </si>
  <si>
    <t>AMPSUM 1250046/26 - 6648113</t>
  </si>
  <si>
    <t>SL 239, 235</t>
  </si>
  <si>
    <t>6648810 - 6648910</t>
  </si>
  <si>
    <t>FORD FOCUS BORDO SIN DOMINIO VISIBLE</t>
  </si>
  <si>
    <t>FORD FIESTA MAX - LBY688 - COLOR NEGRO - RUEDAS</t>
  </si>
  <si>
    <t xml:space="preserve">SL 26, 238, 17, 241, 472, 377, 415, 44, 08, 378, 126, 397, 286, 270, 363, 389 - LPR - </t>
  </si>
  <si>
    <t>dos motociletas</t>
  </si>
  <si>
    <t>LP:76,82,204,209,87</t>
  </si>
  <si>
    <t>Robo de motocicletas en la planta potabilizadora</t>
  </si>
  <si>
    <t>Logegaray /Martinez</t>
  </si>
  <si>
    <t>AMPSUM 1250111/26</t>
  </si>
  <si>
    <t>Vehiculo  Ford Fiesta color negro, dominio: LBY688</t>
  </si>
  <si>
    <t>AMPSUM 1250115/26</t>
  </si>
  <si>
    <t>AMPSUM 1250123/26</t>
  </si>
  <si>
    <t>CAMIONETA MAROK COLOR GRIS</t>
  </si>
  <si>
    <t>Herrera G/Sanchez/Torres</t>
  </si>
  <si>
    <t>SL 92, 396</t>
  </si>
  <si>
    <t>Informa que el estaba caminando y un masculino encapuchado le apunto con un arma de fuego y le robo el telefono celular</t>
  </si>
  <si>
    <t>SL 32,37</t>
  </si>
  <si>
    <t>Manifiesta que a un masculino vecino,le robaron una bicicleta verde con negra</t>
  </si>
  <si>
    <t>CASCO</t>
  </si>
  <si>
    <t>SL 32,37,415</t>
  </si>
  <si>
    <t>Manifiesta que hace 10 minutos Se bajo al kiosco  donde dos  masculinos con un arma de fuego lo apuntan queriendo sustraerle la moto</t>
  </si>
  <si>
    <t>AMPSUM 1200004/26</t>
  </si>
  <si>
    <t>SL 423-344-339-133-392-334-434</t>
  </si>
  <si>
    <t>Se analizaron las camaras cercanas al domiciclio del masculino, se deja marcador SL 344-423 de posible masculino caminando.</t>
  </si>
  <si>
    <t>Martinez</t>
  </si>
  <si>
    <t>SL 262-242-450-290 DIA 25/1 DESDE 20 A 00 HS</t>
  </si>
  <si>
    <t>Se analizan camaras sercanas al lugar donde podria haberse visto el masculino.</t>
  </si>
  <si>
    <t>Martinez/Gimenez/Logegaray/Torres/Herrera</t>
  </si>
  <si>
    <t>AMPSUM 1987416/26 tramix</t>
  </si>
  <si>
    <t xml:space="preserve">Guitarra y elementos tipo herramientas de mano </t>
  </si>
  <si>
    <t>SL 141, 251, 486, 98, 250, 340, 137</t>
  </si>
  <si>
    <t>AMPSUM 1260039/26</t>
  </si>
  <si>
    <t>SL 13,95,408,409,490,134,344</t>
  </si>
  <si>
    <t>Fiat Punto JDV145 - COLOR GRIS</t>
  </si>
  <si>
    <t>SL 232, 234, 377, 25, 412, 08 - HIK CENTRAL</t>
  </si>
  <si>
    <t>Manifiesta que un masculino y un femenino abrieron un vehiculo Fiat Mobi y que se retiraron del lugar en un vehiculo Fiat Punto de color gris, dominio solo en parte trasera JDV145.</t>
  </si>
  <si>
    <t>AMPSUM 1270107/26</t>
  </si>
  <si>
    <t>SL 233-382-232-234-286-</t>
  </si>
  <si>
    <t>AMPSUM 1270121/26 TRAMIX</t>
  </si>
  <si>
    <t>automóvil de color rojo (marcafiar duna) con un carro enganchado</t>
  </si>
  <si>
    <t>SL 288-468-470-321-439-438-469-403( de 23hs a 07hs  ) -HIK CENTRAL</t>
  </si>
  <si>
    <t>Billetera -del local SUM</t>
  </si>
  <si>
    <t>SL 26-504-265-04-(se deja marcador)</t>
  </si>
  <si>
    <t>AGTE ARIAS DE LAS PATRULLAS DE INFANTES INFORMA QUE 4 FEMENINAS SISTRAJERON UNA BILLETERA, UNA VESTIA MUSCULOSA FLOREADA Y OTRO MUSCULOSA LILA, ESTAS SALIERONCALLE AYACHCHO Y LAS OTRAS DOS UNA VISTE CAMISA DE JEANS Y OTRA REMERA OSCURA</t>
  </si>
  <si>
    <t>UN TELÉFONO MARCA SAMSUNG del local Importadora El Brujo</t>
  </si>
  <si>
    <t>SL 99-330-(se deja marcador)</t>
  </si>
  <si>
    <t>Manifiesta que ingreso un masculino el cual robo un celular dentro del local, aporta que se fue en direccion al costado de lña escuela, menciona tener las camaras en el lugar.</t>
  </si>
  <si>
    <t>TV</t>
  </si>
  <si>
    <t>SL 16,281,290,380</t>
  </si>
  <si>
    <t xml:space="preserve">en momento que salia de la carga de combustible se visualiza a una persona masculina con un televisor, se procede a interceptar se trataria de un menor de 16 años de edad </t>
  </si>
  <si>
    <t>AMPSUM 1280029/26 - 6651332</t>
  </si>
  <si>
    <t>Motocicleta 150cc</t>
  </si>
  <si>
    <t>SL 133,434,434,292,423,344,134</t>
  </si>
  <si>
    <t>EXD 1280017-26</t>
  </si>
  <si>
    <t>EXD 1280014/26 - 6634197</t>
  </si>
  <si>
    <t>Cubierta</t>
  </si>
  <si>
    <t>SL 08, 378, 379, 412, 397, 396, 92. (Se deja marcador en camara SL 08 masculino sospechoso)</t>
  </si>
  <si>
    <t>SOLICITUD DE INFORME.</t>
  </si>
  <si>
    <t>AMPSUM 1280062/26 - 6650855</t>
  </si>
  <si>
    <t>SL 35, 27, 260</t>
  </si>
  <si>
    <t>Sosa/Martinez/Gimenez</t>
  </si>
  <si>
    <t>AMPSUM 1280110/26</t>
  </si>
  <si>
    <t>SL 490,409 (De 07 hs a 10:00 hs) - SL 02,05,445,30,11,293,96,97 (10:30 hs a 13:00 hs)</t>
  </si>
  <si>
    <t>Motocicleta Corven 150cc de color azul</t>
  </si>
  <si>
    <t>SL 403, 336, 341, 471 ,425</t>
  </si>
  <si>
    <t>Informa INSP SOSA, móvil 1-954, que entrevista a la ciudadana, MIRANDA NORA, DNI: 94.347.267, DE 26 AÑOS, DLIO QUINTO CENTENARIO, PASAJE SAN JOSE, CALLE 3 CASA:  22. La misma manifiesta que mientras se encontraba descansando en su domicilio, una vecina de su hermano MIRANDA GASPAR  quien no se encontraba, le manifiesta mediante mensajes que a su hermano le estarían sustrayendo la motocicleta de la vivienda, se hace presente en el domicilio dándose cuenta que autores ignorados tras ingresar por una ventana que se encontraba sin medidas de seguridad le habrían sustraído del domicilio una MOTOCICLETA MARCA CORVEN, MODELO 150 C.C, DE COLOR AZUL, así mismo le manifiesta a esta instrucción que su hermano se va a presentar en comisaría a realizar el escrito en horas del mediodía por que el mismo se encuentra trabajando en el campo</t>
  </si>
  <si>
    <t>6652243 - 6652250</t>
  </si>
  <si>
    <t>Celulares</t>
  </si>
  <si>
    <t>SL 375, 452, 497</t>
  </si>
  <si>
    <t>Manifiesta que observa a dos masculinos mirando hacia todos lados con intenciones de ingresar algun lado.</t>
  </si>
  <si>
    <t>solicitud de paradero Isac Ledezma</t>
  </si>
  <si>
    <t>SL 290, 450, 21, 42, 448</t>
  </si>
  <si>
    <t>Se analiza el dia 16 completo, se logra el recorrido del hombre mayor de edad, y el dia 22 se dejan marcadores en camara SL 450, Posiblemnte sea el masculino</t>
  </si>
  <si>
    <t>Reja de puerta</t>
  </si>
  <si>
    <t>SL 399, 372</t>
  </si>
  <si>
    <t>Informa que un masculino le sustrajo de su vivienda un portero y la reja de su puerta.</t>
  </si>
  <si>
    <t>Gimenez/Sosa</t>
  </si>
  <si>
    <t>AMPSUM 1290129/26 - 6652367</t>
  </si>
  <si>
    <t>Gimenez/Martinez</t>
  </si>
  <si>
    <t>AMPSUM 1290126/26 - 6652243 - 6652250</t>
  </si>
  <si>
    <t>SL 375,452,497,01</t>
  </si>
  <si>
    <t>Ampsum 1300035/26</t>
  </si>
  <si>
    <t xml:space="preserve">televesior y bolso </t>
  </si>
  <si>
    <t>SL 371-380-21-449</t>
  </si>
  <si>
    <t>x54</t>
  </si>
  <si>
    <t>SL-97-11-132-244-496-214-243-07</t>
  </si>
  <si>
    <t>AMPSUM 1300072/26 - 6652932</t>
  </si>
  <si>
    <t xml:space="preserve">máquina de humo 1 bicicleta rodado 29, marca Graviti, color negro con letras doradas, </t>
  </si>
  <si>
    <t xml:space="preserve"> </t>
  </si>
  <si>
    <t>AMPSUM 1310024/26</t>
  </si>
  <si>
    <t>CARTERA MARRON SIMIL CUERO</t>
  </si>
  <si>
    <t>AMPSUM 1310012/26</t>
  </si>
  <si>
    <t>celular, billetera, dinero</t>
  </si>
  <si>
    <t>SL 41,219</t>
  </si>
  <si>
    <t>SL 20-19-441-238-440</t>
  </si>
  <si>
    <t>El llamante da aviso que va un masculino con una moto negra a la par pero no lleva el casco va por el costado de la plaza.</t>
  </si>
  <si>
    <t>EXD 1310040/26</t>
  </si>
  <si>
    <t>(DIA 21 DE 19:40 A 22 HS SL 16 - 282 - 262 - 290 NO SE VISUALIZO)</t>
  </si>
  <si>
    <t>01702/2026</t>
  </si>
  <si>
    <t>DIA(29 DE 17 A 22 SL 05) - SE DEJAN MARCADORES</t>
  </si>
  <si>
    <t>(DIA 21 15HS A 18HS SL 235, SL 367, DE DEJA MARCADORES) (DIA29 DE 15HS A 00HS SL 235, SL 367 ) SE DEJAN MARCADORES</t>
  </si>
  <si>
    <t>Ford Falcon Ranchera</t>
  </si>
  <si>
    <t>SL 113,267,246,324,121,239,235,407,216,260,421,368,21,105,308,446</t>
  </si>
  <si>
    <t xml:space="preserve">Manifiesta que al pasar por el lugar observa dos masculinos saltar el alambrado de una vivienda y subir un televisor a una camioneta falcon rural </t>
  </si>
  <si>
    <t>AMPSUM 11300031/25</t>
  </si>
  <si>
    <t>HONDA XR 250 COLOR BLANCO</t>
  </si>
  <si>
    <r>
      <rPr>
        <rFont val="Calibri"/>
        <color theme="1"/>
      </rPr>
      <t>SL 377,44,223,412 -</t>
    </r>
    <r>
      <rPr>
        <rFont val="Calibri"/>
        <b/>
        <color theme="1"/>
      </rPr>
      <t xml:space="preserve"> SE ANALIZO DESDE LAS 23:00  HS DEL DIA 14/11 HASTA LAS 06:00HS DEL DIA 15/11</t>
    </r>
  </si>
  <si>
    <t>AMPSUM 12010049/25</t>
  </si>
  <si>
    <t>SL 37,396,345,130 SEGUIR ANALIZANDO</t>
  </si>
  <si>
    <t>versa 22. rilfe joyas caja fuerte dolares</t>
  </si>
  <si>
    <t>SL 121-296-295-252</t>
  </si>
  <si>
    <t>Menciona que se retira a las 21:15 y al regresar encuentra todo revuelto y el faltante de lo mismo</t>
  </si>
  <si>
    <t>AMPSUM 11300107/25</t>
  </si>
  <si>
    <t>SL 125 381</t>
  </si>
  <si>
    <t xml:space="preserve">GonzalezM/Lucero </t>
  </si>
  <si>
    <t>AMPSUM 12010049/25---6599476</t>
  </si>
  <si>
    <t>SL 06-36-03-396</t>
  </si>
  <si>
    <t>2x</t>
  </si>
  <si>
    <t>MOTO ZANELLA 110CC,de color negra DOMINIO A211LIR, tiene plastico de adelante de color gris.</t>
  </si>
  <si>
    <t>SL 274-456-(se deja marcadores -posible)</t>
  </si>
  <si>
    <t xml:space="preserve">Manifiesta que le robaron su motocicleta del frente de la vivienda, marca zanella 110 cc de color negro, en la baulera están los papeles, en el plástico delantero tiene una manzana de ifon, expresa que tenía la traba colocada. La dejaron estacionada hace 15 minutos </t>
  </si>
  <si>
    <t>Gimenez/Logegaray/Flores</t>
  </si>
  <si>
    <t>SL 04</t>
  </si>
  <si>
    <t>Benelli 150 negra</t>
  </si>
  <si>
    <t>SL 431</t>
  </si>
  <si>
    <t xml:space="preserve">Manifiesta que le robaron la moto a su papa, es una yamaha cz de color negro, desconoce la patente </t>
  </si>
  <si>
    <t>Bicicleta slp 20 pro</t>
  </si>
  <si>
    <t>SL 252-253-14-296</t>
  </si>
  <si>
    <t>Robo de Bicicleta en B°70 viv se fueron hacia el faecap</t>
  </si>
  <si>
    <t>AMPSUM 12010752/25 - 6599967</t>
  </si>
  <si>
    <t>SL  339</t>
  </si>
  <si>
    <t>PEDIDO DE CRIO-WSP</t>
  </si>
  <si>
    <t>Motocicleta 110 ZB color azul</t>
  </si>
  <si>
    <t>SL 92</t>
  </si>
  <si>
    <t xml:space="preserve">Pedido de Crio- Denuncia en el wsp </t>
  </si>
  <si>
    <t>Ampsum 11300031-25</t>
  </si>
  <si>
    <t>Honda rx 250 color blanca con vivos rojos</t>
  </si>
  <si>
    <r>
      <rPr>
        <rFont val="Calibri"/>
        <color theme="1"/>
        <sz val="11.0"/>
      </rPr>
      <t>SL-377, 412., 44, 223</t>
    </r>
    <r>
      <rPr>
        <rFont val="Calibri"/>
        <b/>
        <color theme="1"/>
        <sz val="12.0"/>
      </rPr>
      <t>( SE ANALIZO EL DIA 14/11 DE LAS 23:30 HASTA EL DIA 15/11 A LAS 06:00HS)</t>
    </r>
  </si>
  <si>
    <t>AMPSUM 12030026/25 - 6600706</t>
  </si>
  <si>
    <t>Se analizaron las camaras SL 451, 290, 281, 18, 23, 391, 282, 43, 352, 450, 262, 375 (negativo masculino)</t>
  </si>
  <si>
    <t>AMPSUM 12030034/25 - 6601145</t>
  </si>
  <si>
    <t>SL 15,329,250,340</t>
  </si>
  <si>
    <r>
      <rPr>
        <rFont val="Calibri"/>
        <color theme="1"/>
      </rPr>
      <t>SOLICITUD DE INFORME -</t>
    </r>
    <r>
      <rPr>
        <rFont val="Calibri"/>
        <b/>
        <color theme="1"/>
      </rPr>
      <t xml:space="preserve"> Seguir analizando</t>
    </r>
  </si>
  <si>
    <t>SL-377, 412., 44, 223,32,37( SE ANALIZO EL DIA 14/11 DE LAS 23:30 HASTA EL DIA 15/11 A LAS 10:00HS)</t>
  </si>
  <si>
    <t>Seguir analizando  desde las 10 hs del dia 15/11 en adelante</t>
  </si>
  <si>
    <t>6601034 -  AMPSUM 12030033/25</t>
  </si>
  <si>
    <t>SL 01,24,36</t>
  </si>
  <si>
    <t xml:space="preserve">Velázquez/Lucero </t>
  </si>
  <si>
    <t>AMPSUM: 12030072/25 - 6601515</t>
  </si>
  <si>
    <t>Celular Samsumg</t>
  </si>
  <si>
    <t>SL: 131, 404, 12</t>
  </si>
  <si>
    <t>Sosa/Logegaray/Flores</t>
  </si>
  <si>
    <t xml:space="preserve"> AMPSUM 12030128/25 -6601783</t>
  </si>
  <si>
    <t>UN PACK DE CIGARRILLOS</t>
  </si>
  <si>
    <t xml:space="preserve">SL -118-231-397-286 </t>
  </si>
  <si>
    <t>Logegaray/Flores/Martinez/Chirino</t>
  </si>
  <si>
    <t>AMPSUM 12040001/25 - 6601643</t>
  </si>
  <si>
    <t>Cartera blanca, dos bolsas de tela una de color rojo y otra color azul</t>
  </si>
  <si>
    <t>SL: 26,04,265,504,38,116,497,247,223,415</t>
  </si>
  <si>
    <t xml:space="preserve">AMPSUM 12030130/25 </t>
  </si>
  <si>
    <t>sl: 489, 364,331,413,488,299,297,431</t>
  </si>
  <si>
    <t>AMPSUM 12040026/25 - 6601646</t>
  </si>
  <si>
    <t>Tv, licuadora, documentos, amoladora, soldador, olla electrica, ropa y dinero en efectivo $9000</t>
  </si>
  <si>
    <t>SL 297, 14, 252, 330, 136, 296, 295</t>
  </si>
  <si>
    <t>Torres/Sanchez/Herrera/Velazquez/Lucero</t>
  </si>
  <si>
    <t>AMPSUM 11300031-25</t>
  </si>
  <si>
    <t>Torres/Sanchez/Herrera/Martinez/Chirino</t>
  </si>
  <si>
    <t>SL 379,118,412,229,08,230,231,44,396,92,106</t>
  </si>
  <si>
    <t>Informa que un masculino se lanzo delante de un camión, observa desde lejos, desconoce si esta herido, esta en medio de la calzada.</t>
  </si>
  <si>
    <t>Lucero / Velazquez</t>
  </si>
  <si>
    <t>Motomel Blitz color Gris con negro calcomania de monster fotos en win policial</t>
  </si>
  <si>
    <t>SL-329-486-138</t>
  </si>
  <si>
    <t xml:space="preserve">Seguir analizando </t>
  </si>
  <si>
    <t>Chirino/Martinez</t>
  </si>
  <si>
    <t>sl26-504-38-03-452-236-220-377-114-</t>
  </si>
  <si>
    <t>SL: 329,138,486,411 (Se analizo desde las8hs hasta las 11hs)</t>
  </si>
  <si>
    <t>Manifiesta que le sustrajeron su motocicleta. la dejo a las 8hs y se dio cuenta a las 13:30 hs</t>
  </si>
  <si>
    <t>AMPSUM 11300031/25 - 11300030/25</t>
  </si>
  <si>
    <t>SL 138, 384, 411, 486</t>
  </si>
  <si>
    <t>Manifiesta que dejo su moto estacionada en la vereda a las 08 hs y a las 13:30 hs se percata del faltante de la misma.</t>
  </si>
  <si>
    <t>SL 404,218,109,450</t>
  </si>
  <si>
    <t xml:space="preserve">Manifiesta vizualiza por camaras que han ingresado un masculino  y una femenina a su vivienda. </t>
  </si>
  <si>
    <t>Velázquez M.</t>
  </si>
  <si>
    <t>AMPSUM 12040098/25</t>
  </si>
  <si>
    <t>Amarok blanca dominio AMPSUM 12040098/25</t>
  </si>
  <si>
    <t>Hik QU, QU 144, 145, 146, 147</t>
  </si>
  <si>
    <t>AMPSUM-0-12050147/25</t>
  </si>
  <si>
    <t>camioneta de color blanca doble cabina</t>
  </si>
  <si>
    <t>SL-334, 434, 423, 493( SE ANALIZO EN DIA Y HORARIO SOLICITADO, SE DEJAN MARCADORES)</t>
  </si>
  <si>
    <t>Gimenez/Flores</t>
  </si>
  <si>
    <t>AMPSUM 12060017/25</t>
  </si>
  <si>
    <t>SL 234,372,443,254,115,263</t>
  </si>
  <si>
    <t>Samsung A51</t>
  </si>
  <si>
    <t>SL 389, 418, 363, 332</t>
  </si>
  <si>
    <t>Manifiesta que dos masculinos uno de ellos remera color turquesa, pantalon marron, gorra negra y el otro pantalon negro y gorra, los mismos con una navaja las amenazaron y le robaron el celular, se dieron a la fuga con direccion hacia el B°500 Viv.</t>
  </si>
  <si>
    <t>AMSPUM 12060017/25</t>
  </si>
  <si>
    <t>Parlantes negros, marca SONY, mochila color negra detalles azules, atornilladora Inalámbrica MAQUITA color azul.Herramientas varias.</t>
  </si>
  <si>
    <t>SL: 234, 443, 372, 115, 254, 249, 373, 454, 119, 399, 453</t>
  </si>
  <si>
    <t>SL: 269 (marcador posibles masculinos)</t>
  </si>
  <si>
    <t>Manifiesta que observaron a 2 masculinos que abrieron un vehiculo y sacaron elementos del mismo , uno de ellos  con torzo desnudo y otro con remera , el vehiculo el cual abrieron es de color gris y se encuentra frente a la direccion aportada , la llamante no puede aportar mas datos ya que estaban nerviosas .</t>
  </si>
  <si>
    <t>Ropa, celular, zapatillas</t>
  </si>
  <si>
    <t>sl-427, 428, 299, 99</t>
  </si>
  <si>
    <t xml:space="preserve">Informa que acaban de robarle a dos masculinos, aporta que le llecaron un celular, ropa y zapatillas. Los delincuentes estan vestidos con ropa deportiva de 90 F color naranja roja y blanca, con gorras. Se fueron hacia atras de la iglesia por clavel del aire. A las personas que les robaron tiene una camiseta de argentina y otro campera puma, quienes esperan el movil en el lugar del hecho. El llamante solo se detuvo para ayudarlos y se retira </t>
  </si>
  <si>
    <t>SL-378</t>
  </si>
  <si>
    <t>Manifiesta que le robaron un televisor a su vecino, comenta que le dañaron la puerta, y tienen retenido a la persona que lo hizo.</t>
  </si>
  <si>
    <t>AMPSUM 12060133/25 - 6604555</t>
  </si>
  <si>
    <t>Dineros,coleccion de piedras</t>
  </si>
  <si>
    <t>LT 02 (De 00:00 a 09:30 hs)</t>
  </si>
  <si>
    <t>Telefono celular,zapatillas</t>
  </si>
  <si>
    <t>SL 133,292,339,423</t>
  </si>
  <si>
    <t>Manifiesta que cinco masculinos lo amenzaron con un arma blanca,lo golpearon en la cabeza y se llevaron su celular marca iphone 7 y unas zapatillas ,el llamante viste de rojo espera al movil para entrevistarse</t>
  </si>
  <si>
    <t>Chevrolet Corsa beige,dominio: HNO-749</t>
  </si>
  <si>
    <t xml:space="preserve">Manifiesta que robaron su automovil marca Corsa color Beige, dominio  HNO 749. El llamante menciona que lo dejó estacionado con sus medidas de seguridad a las 2:00 hs aproximadamente. </t>
  </si>
  <si>
    <t>Gol Power color negro - KWG375</t>
  </si>
  <si>
    <t>SL 460, 420, 474, 270, 397, 126, 08, 44, 415, 377, 247, 135, 18, 16, 450, 12, 218, 11, 97, 42, 21, 380, 259</t>
  </si>
  <si>
    <t>Accidente auto y moto, el auto se da a la fuga del lugar</t>
  </si>
  <si>
    <t>Velazquez M/Gonzalez M</t>
  </si>
  <si>
    <t>Fiat 147 dominio SHS685</t>
  </si>
  <si>
    <t>SL 330-14-15-427</t>
  </si>
  <si>
    <t>CHEVROLET ASTRA DOMINIO IGX462(SEGUIMIENTO PEDIDO DE QUIROGA9</t>
  </si>
  <si>
    <t>HK-JK60-62-54-55-53--67-312-305- SL480-264-125-47-367-35-368-21-380-446-387-108-01-23-391-43-16-</t>
  </si>
  <si>
    <t>Parabrisas</t>
  </si>
  <si>
    <t>SL 438,288,128,130,439 (00:00 hs a 03:00 hs)</t>
  </si>
  <si>
    <t>Manifiesta que se sacaron el parabrisas de su vehiculo. No sabe quien pudo haber sido. Tenia el auto en la calle</t>
  </si>
  <si>
    <t>CRIA 21°</t>
  </si>
  <si>
    <t>Camioneta Toyota Hilux roja,dominio AC656FX</t>
  </si>
  <si>
    <t>UN 01,02,03 - FO 01 - NG 03 - Hikcentral</t>
  </si>
  <si>
    <t>Manifiesta que sustrajeron un vehiculo Toyota Hilux color bordo dominio: AC656FX pertenceciente de los bomberos del lugar. Interno: 003 el mismo se encontraba en el cuartel. Comenta que en el lugar habia una bombero pero al momento del robo estaba durmiendo. La misma le aporta que podria haber sido aparentmente el masculino de nomber Echegaray Gabriel de la misma localidad. Informa que el masculino fue un ex bombero</t>
  </si>
  <si>
    <t>SOLICITUD DE JORGE</t>
  </si>
  <si>
    <t>Ford Ranger dominio AB890US</t>
  </si>
  <si>
    <t>Hik NO-01/EM-01/SU-01/LP-82-220/SL-137-486-329-15</t>
  </si>
  <si>
    <t>Martinez /Sosa</t>
  </si>
  <si>
    <t>6606460 / SOLICITUD DE FIOCHETTI</t>
  </si>
  <si>
    <t>un auto palio gris dominio FGV ( dominio parcial )</t>
  </si>
  <si>
    <t>VM 87 -VM 303 -VM 19 -VM 20- Hik central-</t>
  </si>
  <si>
    <t xml:space="preserve">Manifiesta que observo que una femenino y un masculino amenazaron con u arma blanca a su vecino y lo subieron a un auto palio gris dominio FGV, no recuerda los numeros. Informa que lo llevan hacia un cajero pero no sabe a donde. </t>
  </si>
  <si>
    <t>AMPSUM 12090024/25 - 6606381</t>
  </si>
  <si>
    <t>Medidor de agua</t>
  </si>
  <si>
    <t>SL 14,330,99,250</t>
  </si>
  <si>
    <t>MOTOCICLETA 110 CC DE COLOR ROJO</t>
  </si>
  <si>
    <t>SL 274-421-260-367-47-125-458</t>
  </si>
  <si>
    <t>Manifiesta que la asaltaron con un arma blanca.</t>
  </si>
  <si>
    <t>Chirino/Logegaray/Sanchez</t>
  </si>
  <si>
    <t>tanque de combustible de color verde</t>
  </si>
  <si>
    <t>hick central</t>
  </si>
  <si>
    <t>Solicitud de crio</t>
  </si>
  <si>
    <t>Chirino/Logegaray/Burghardt/Moreno</t>
  </si>
  <si>
    <t>motocicleta 150 de colro azul</t>
  </si>
  <si>
    <t>dinero, cigarrillos</t>
  </si>
  <si>
    <t>VM 276, 251, 86, 267, 19, 54, 18, 234, 312, 57, 51, 308, 237, HIK.</t>
  </si>
  <si>
    <t>Manifiesta ser dueño del local y aporta que la empleada le informa que ingresaron y le robaron a mano armada, comenta que le indiocan que sacaron dinero, cigarrillos y tiene las camaras en el lugar, solicita que llegue el movil ya que no puede brindar mas datos porque no sabe.</t>
  </si>
  <si>
    <t>SL-260, 216, 421, 407(SE DEJAN MARCADORES)</t>
  </si>
  <si>
    <t xml:space="preserve"> Se comunica para informar que masculino intento sustraer una motocicleta, este se fue por calle Riobamba en dirección Norte, viste con pantalón corto, remera negra, lleva consigo un casco naranja con blanco, es robusto y mide entre 1,70 y 1,75. </t>
  </si>
  <si>
    <t>CAMION SISTERNA</t>
  </si>
  <si>
    <t>MOCHILA Y ELEMENTOS</t>
  </si>
  <si>
    <t>SL-412, 08, 92, 378</t>
  </si>
  <si>
    <t>Señor manifiesta que para a comprar comida y estaciona sobre la Autopista en la banquina y cuando vuelve se percata que le roban dos bolsos con ropa y una mochila , le rompen el vidrio del camion , el mismo afirma que esta la camara en el lugar</t>
  </si>
  <si>
    <t>moto corven 110 cc. color blanca</t>
  </si>
  <si>
    <t>SL-05, 07, 11, 293, 96, 436, 224, 225, 267</t>
  </si>
  <si>
    <t>Manifiesta que le sustrajeron una motocicleta Corven 110cc Full color blanca con frenos a discos y llantas de  aleacion, la misma se encontraba con traba manubrio . La   dejo estacionada a las 17 hs , hasta las 19:00 hs</t>
  </si>
  <si>
    <t>6609019-Solicitud de crio</t>
  </si>
  <si>
    <t>fiat duna de color negro</t>
  </si>
  <si>
    <t>Rueda de auxilio</t>
  </si>
  <si>
    <t>Hick central, jk-57, cp-361, jk-309</t>
  </si>
  <si>
    <t>Manifiesta que que un vehiculo fiat duna color verde oscuro, gasolero, le robo una rueda de su vehiculo , aporta que le dejo el vehiculo en el piso, y este se retiro como volviendo a la ruta de los Puquios.</t>
  </si>
  <si>
    <t>JK 57, 310, Hik central, Sl 273, 251, 99, 28, 13</t>
  </si>
  <si>
    <t>6609001 - AMPSUM 12120011/25</t>
  </si>
  <si>
    <t>termo, dos celulares, tester, pico loro, llave francesa, conjunto deportivo, par de zapatillas.</t>
  </si>
  <si>
    <t>SL 221, 423, 133, 292</t>
  </si>
  <si>
    <t xml:space="preserve">VW Passat FKO673 - KTM DUKE AD66PEA - ROWSER NS 400 0 km </t>
  </si>
  <si>
    <t xml:space="preserve">SL 431, 15, 329, 386, 137 </t>
  </si>
  <si>
    <t>Informan de un disturbio en el lugar, se encontraria un masculino con un arma de fuego.</t>
  </si>
  <si>
    <t>ROBO DE CABLES</t>
  </si>
  <si>
    <t>Cables</t>
  </si>
  <si>
    <t>SL 100, 410, 41, 283, 484, 485, 218, 482</t>
  </si>
  <si>
    <t>Manifiesta que dos masculinos estaban robando cable en la esquina, uno de pelo largo con rulos, remera color gris, bermuda color negro, zapatillas color negro, y mochila, llevaba una botella de talca, el otro masculino remera de color negro, gorra, lleva una mochila, bermuda de color celeste y zapatillas de color negro.</t>
  </si>
  <si>
    <t>AMPSUM 12120008/25</t>
  </si>
  <si>
    <t>citroën aircross JUJ859</t>
  </si>
  <si>
    <t>sl 451,24,383,282,392,107,445</t>
  </si>
  <si>
    <t>AMPSUM 12120110/25</t>
  </si>
  <si>
    <t>MOTOCICLETA 110CC HONDA WAVE DE COLOR BLANCO</t>
  </si>
  <si>
    <t>SL 134-344-423-376-</t>
  </si>
  <si>
    <t xml:space="preserve">Solicitud de informe sobre la persecucion de una honda wave de color blanco 110cc - CARGAR EN EL DRIVE DE INFORME ESPECIAL </t>
  </si>
  <si>
    <t>AMPSUM 12120105/25</t>
  </si>
  <si>
    <t>ZANELLA ZB 110 COLOR GRIS OSCURO CON DETALLES EN NEGRO, DOMINIO A173PIT</t>
  </si>
  <si>
    <t>SL 219, 276, 287, 46 (Se analizo hasta las 14 hs - se debe continuar el analisis)</t>
  </si>
  <si>
    <t>AMPSUM-0-12120219/25</t>
  </si>
  <si>
    <t>SL-239</t>
  </si>
  <si>
    <t>AMPSUM 12120219/25</t>
  </si>
  <si>
    <t>Casco</t>
  </si>
  <si>
    <t>SL 239, 121, 235, 296</t>
  </si>
  <si>
    <t>Motomel s2 de color blanco</t>
  </si>
  <si>
    <r>
      <rPr>
        <rFont val="Calibri"/>
        <color theme="1"/>
      </rPr>
      <t xml:space="preserve">SL 236, 17 </t>
    </r>
    <r>
      <rPr>
        <rFont val="Calibri"/>
        <b/>
        <color theme="1"/>
      </rPr>
      <t>( Se analizo de 18:30 A 22:00)</t>
    </r>
  </si>
  <si>
    <t xml:space="preserve">Se comunica cabo Luna de patrullas infante que se acerca el ciudadano López Williams DNI 46517299 de 20 años esteban Agüero 2105, quien manifiesta que dejo en el estacionamiento de motos su motocicleta con traba manubrio siendo esta una Motomel serie 2 color blanco dominio A087HYA a la hora 18:30 aproximadamente, y al regresar a la hora 01:30 aprox se percata que la misma ya no estaba, se retira del lugar aduciendo que se hará presente en comisaria a radicar el escrito. Recibe por Cria 1ra Ppal Sosa.- 
</t>
  </si>
  <si>
    <t>019 CONSUMO DE ALCOHOL</t>
  </si>
  <si>
    <t>CELTA NEGRO DOMINIO MNP198</t>
  </si>
  <si>
    <t>SL 02, 23, 241, 440, 229, 230, 245, 286, 270, 461</t>
  </si>
  <si>
    <t>INFORMA QUE UN VEHICULO CORSA DE COLOR NEGRO (CORTO) DOMINIO MNP198 APARENTEMENTE CONDUCTOR EN ESTADO DE EBRIEDAD COLISIONO CON EL FRENTE DE UN LOCAL FRENTE A LO DE MOLLO. POSTERIOR SE DIO A LA FUGA POR CALLE PERDERNERA HACIA EL OESTE</t>
  </si>
  <si>
    <t>SL 500, 499, 463, 400</t>
  </si>
  <si>
    <t xml:space="preserve">Manifiesta que su hijo Lisandro Emiliano Sosa de 10 años, se retiro de la vivienda hace 5 minutos. El mismo viste de pantalon de jeans y remera verde con negro y blanco. </t>
  </si>
  <si>
    <t>Herrera/Velázquez/Flores</t>
  </si>
  <si>
    <t>AMPSUM 12130018/25 - 6610281</t>
  </si>
  <si>
    <t>Motomel S2 de color blanco</t>
  </si>
  <si>
    <t>SL: 03, 236, 472, 135, 424, 345</t>
  </si>
  <si>
    <t>Herrera/Velázquez</t>
  </si>
  <si>
    <t>SL 226,224,227,405,228</t>
  </si>
  <si>
    <t>Se comunica manifestando que su hija Vazquez Sosa Ludmila Nair de 16 años se ausenta desde las 21hs del dia de ayer</t>
  </si>
  <si>
    <t>Chirino/Sanchez</t>
  </si>
  <si>
    <t>INFORME ESPECIAL 414</t>
  </si>
  <si>
    <t xml:space="preserve">Confeccion de informe </t>
  </si>
  <si>
    <t xml:space="preserve">Solcitud de Informe </t>
  </si>
  <si>
    <t>escalera</t>
  </si>
  <si>
    <t>SL-272, 490, 492</t>
  </si>
  <si>
    <t xml:space="preserve">Manifiesta que ingresaron a su domicilio y su sustrajeron una escalera .Se fueron Francia . Uno viste remera flour .El llamante no aporta mayores datos de los malvivientes ni el domicilio, solo informa que hay un pimiento . </t>
  </si>
  <si>
    <t xml:space="preserve">MOTOCICLETA HONDA STROM </t>
  </si>
  <si>
    <t>SL-451, 18, 93, 403</t>
  </si>
  <si>
    <t xml:space="preserve">Manifiesta que un masculino le sustrajo la motocicleta. </t>
  </si>
  <si>
    <t>x30</t>
  </si>
  <si>
    <t>AMPSUM 12140010/25 - 6610970</t>
  </si>
  <si>
    <t>SL 299, 330, 427, 428</t>
  </si>
  <si>
    <t>Manifiesta que dos masculinos le robaron la bicicleta.</t>
  </si>
  <si>
    <t>Martinez/Chirino/Sosa</t>
  </si>
  <si>
    <t xml:space="preserve">Una Mochila </t>
  </si>
  <si>
    <t>SL 286-50-475-233</t>
  </si>
  <si>
    <t xml:space="preserve">Señor manifiesta que le roban una mochila del vehiculo , fue adentro del predio , observan a un masculino el cual sale corriendo </t>
  </si>
  <si>
    <t>EXD 12140069/25- 6611224</t>
  </si>
  <si>
    <t>Volkswagen amarok de color negra dominio: okb-049</t>
  </si>
  <si>
    <t>SL-247, 18, 93, 135, 345, 424</t>
  </si>
  <si>
    <t>6611887 - 6611926</t>
  </si>
  <si>
    <t>Camioneta Chevrolet D-20 Camper</t>
  </si>
  <si>
    <t>SL 375,281,16,282,352,129,341,403,336,425 - Hikcentral</t>
  </si>
  <si>
    <t>INFORMA AGTE GATICA MATIAS DE LA PATRULLA INFANTE QUE SE LE ACERCA UN MASCULINO MANIFESTANDO QUE LE HABRIAN SUSTRAIDO UNA CAMIONETA QUE DEJO ESTACIONADA SOBRE CALLE MITRE ENTRE PEDRNERA Y LAVALLE, SIENDO DE MARCA CHEVROLET D-20 CAMPER CON LA CASILLA INCLUIDA EN LA CAJA CON DOMINIO AWO 748 DE COLOR VERDE OSCURO. EL MISMO MANIFIESTA QUE LA DEJO ESTACIONADA A LA HORA 22:00 APROXIMADAMENTE SE FUE A CENAR Y AL REGRESAR A LA HORA 00:45 SE PERCATA QUE LA CAMIONETA YA NO ESTABA</t>
  </si>
  <si>
    <t>Torres/Herrera/Gonzalez.S/Gonzalez M/Velazquez /Sosa/Martinez</t>
  </si>
  <si>
    <t>6606930 - AMPSUM 12150037/25</t>
  </si>
  <si>
    <t>Productos de esteticas</t>
  </si>
  <si>
    <r>
      <rPr>
        <rFont val="Calibri"/>
        <color theme="1"/>
      </rPr>
      <t>SL 421, 47, 338,367 (</t>
    </r>
    <r>
      <rPr>
        <rFont val="Calibri"/>
        <b/>
        <color theme="1"/>
      </rPr>
      <t>SEGUIR ANALIZANDO DESDE LAS 06HS DEL DIA 07/12)</t>
    </r>
  </si>
  <si>
    <t>González M./Velázquez</t>
  </si>
  <si>
    <t>6612397-6612322</t>
  </si>
  <si>
    <t>HIK-JK-66-310-61/PF-102-318-314/SL-273-137-486-329</t>
  </si>
  <si>
    <t>Manifiesta que le robarón la rueda de auxilio de su vehiculo</t>
  </si>
  <si>
    <t xml:space="preserve">SL 30-387-05-02 </t>
  </si>
  <si>
    <t>Informa que le rompieron la cerradura del Renault kwi color naranja con negro y le llevaro el auxilio las cerradurar y otras pertenecias.</t>
  </si>
  <si>
    <t>SL 241-452</t>
  </si>
  <si>
    <t xml:space="preserve">Informa que observa a un masculino trepando por las rejas de una vivienda, el mismo viste de remera gris.  </t>
  </si>
  <si>
    <t>AMPSUM 12150047/25 - 6611887 - 6611926</t>
  </si>
  <si>
    <t>AMPSUM 12150121/25</t>
  </si>
  <si>
    <t>SL 398,35,406,222</t>
  </si>
  <si>
    <t>AMPSUM 12160021/25 - 6612170</t>
  </si>
  <si>
    <t>3 Bicicletas rodado 29 , dos de colro negros y una de color blanco</t>
  </si>
  <si>
    <t>SL 11, 242, 109, 262, 290, 450, 414, 391, 108, 281, 07, 243, 404, 218</t>
  </si>
  <si>
    <t>6609464 - AMPSUM 12120124/25</t>
  </si>
  <si>
    <t>SL 381, 457, 456, 125, 47, 338, 47, 426, 274.</t>
  </si>
  <si>
    <t>AMPSUM 12160093/25</t>
  </si>
  <si>
    <t>Motocicleta 150cc oscura 3 ocupantes</t>
  </si>
  <si>
    <t>LP 203-74-210-217-77-</t>
  </si>
  <si>
    <t>SL 12-290-16-18-</t>
  </si>
  <si>
    <t>Manfiesta que observa un masculino mayor de edad  sospechoso este viste de remera blanca con mangas azul , gorra negra y  pantalon de gimnasia,  se encuentra observando  una vivienda usurpada por el descampado</t>
  </si>
  <si>
    <t xml:space="preserve">SL 421, 47, 338,367 </t>
  </si>
  <si>
    <t>una bicicleta es negra con rojo marca ordea, 27/5</t>
  </si>
  <si>
    <t>SL 238-440-377-32-37-</t>
  </si>
  <si>
    <t>Manifiesta que le sustrajeron una bicicleta de la puerta del local, informa que se fue Hacia Julios Roca, La bicicleta es negra con rojo marca ordea, 27/5, el masculino tiene con Gorra</t>
  </si>
  <si>
    <t>Logegaray/Gimenez/Flores/Sanchez/Gonzalez M</t>
  </si>
  <si>
    <t>Motocicleta 150cc color negro</t>
  </si>
  <si>
    <t>Motomel s2 color roja - A062HHZ</t>
  </si>
  <si>
    <t>SL: 119-20-36-03-236-24-05-30-447-243-109-450-290</t>
  </si>
  <si>
    <t>Manifiesta que le sustrajeron su mtocicleta 150cc s2 color roja.</t>
  </si>
  <si>
    <t>Flores/Gimenez/Logegaray/Sanchez/Gonzalez M</t>
  </si>
  <si>
    <t>AMPSUM 12180001/25 - 6614001</t>
  </si>
  <si>
    <t>SOLICITUD DE INFORME SL 434</t>
  </si>
  <si>
    <t>AMPSUM 12180005/25</t>
  </si>
  <si>
    <t>SL: 282,281,43,16,414,450,290</t>
  </si>
  <si>
    <t>AMPSUM 12180014/25 - 6613445</t>
  </si>
  <si>
    <t>SL 427,241,452,116</t>
  </si>
  <si>
    <t>43x</t>
  </si>
  <si>
    <t>Sosa Marcelo/Gonzalez S/Sanchez D/Herrera G</t>
  </si>
  <si>
    <t>SL 24-236- 01-36-06-26-38,392,02,446,387</t>
  </si>
  <si>
    <t>Se visualiza por cámara SL (San Martín y Ayacucho) dos masculinos merodeando los estacionamientos de las motos, el mismo visten uno remera azul gorra y bermuda de jean el otro remero camuflado jean y lleva un casco y se dirigen por San Martín hacia el norte.</t>
  </si>
  <si>
    <t>AMPSUM  12180082/25</t>
  </si>
  <si>
    <t>UNA  BICICLETA MOUNTANIN BIKE son MARCA SLP, 10 PRO, RODADO 29</t>
  </si>
  <si>
    <t>SL 260</t>
  </si>
  <si>
    <t>TRAMIX- SOLICITUD DE INFORME</t>
  </si>
  <si>
    <t>AMPSUM 12190091/25</t>
  </si>
  <si>
    <r>
      <rPr>
        <rFont val="Calibri"/>
        <color theme="1"/>
      </rPr>
      <t xml:space="preserve">SL: 109,218,414,450 </t>
    </r>
    <r>
      <rPr>
        <rFont val="Calibri"/>
        <b/>
        <color theme="1"/>
      </rPr>
      <t>SE ANALIZÓ DESDE LAS 18:30 DEL DIA 16/12 HASTA LAS 03HS DEL DIA 17.  FALTA DESDE LAS 03HS HASTA LAS 19:30HS DEL DIA 17</t>
    </r>
  </si>
  <si>
    <t xml:space="preserve">SOLICITUD DE INFORME - </t>
  </si>
  <si>
    <t>PERSONA DETENIDA</t>
  </si>
  <si>
    <t>Manifiesta que un masculino en estado de ebriedad estaría molestando. Se observa por cámara sl 392 el sujeto intentando forzar la puerta del local HAPPY.</t>
  </si>
  <si>
    <r>
      <rPr>
        <rFont val="Calibri"/>
        <color theme="1"/>
      </rPr>
      <t xml:space="preserve">SL: 450,109,414,218 </t>
    </r>
    <r>
      <rPr>
        <rFont val="Calibri"/>
        <b/>
        <color theme="1"/>
      </rPr>
      <t>se analizaron desde las 03hs hasta las 04hs</t>
    </r>
  </si>
  <si>
    <t>Manfiesta que fue a saludar a un amigo y al regresar a los 30 minutos autores ignorados le sustrajeron elementos del interior de la vivienda</t>
  </si>
  <si>
    <t>Torres/Herrera/Velázquez/Lucero/Martinez/Chirino</t>
  </si>
  <si>
    <t>AMPSUM 12190091/25 - 6614080</t>
  </si>
  <si>
    <r>
      <rPr>
        <rFont val="Calibri"/>
        <color theme="1"/>
      </rPr>
      <t xml:space="preserve">SL: 109,218,414,450  </t>
    </r>
    <r>
      <rPr>
        <rFont val="Calibri"/>
        <b/>
        <color theme="1"/>
      </rPr>
      <t>(SE ANALIZO TODA LA FRANJA HORARIA)</t>
    </r>
  </si>
  <si>
    <t>AMPSUM-0-12200049/25 - 6615783</t>
  </si>
  <si>
    <t>moto de color azul 150 cc.</t>
  </si>
  <si>
    <t>SL-453, 22, 455, 21, 22, 248, 107, 258,259</t>
  </si>
  <si>
    <r>
      <rPr>
        <rFont val="Calibri"/>
        <color theme="1"/>
      </rPr>
      <t xml:space="preserve">SL-288, </t>
    </r>
    <r>
      <rPr>
        <rFont val="Calibri"/>
        <b/>
        <color theme="1"/>
      </rPr>
      <t>(SE DEJAN MARCADORES)</t>
    </r>
  </si>
  <si>
    <t xml:space="preserve">Manifiesta que su hijo salio a comprar hace media hora y aun no ha regresado el mismo tiene 7 años viste con pantalon corto gris ojotas blancas adidas y remera corta, el mismo aparentemente compraba a la vuelta de su vivienda y circula en una bicicleta chica color verde con negro. </t>
  </si>
  <si>
    <t>AMPSUM 12200049/25 - 6615783</t>
  </si>
  <si>
    <t>Motociclceta 150cc color azul</t>
  </si>
  <si>
    <t>elementos del hotel 2v2</t>
  </si>
  <si>
    <t>SL: 02-05-445-453-275-25-232-442-230-229-44</t>
  </si>
  <si>
    <t>AMPSUM 12210011/25 - 6616602</t>
  </si>
  <si>
    <r>
      <rPr>
        <rFont val="Calibri"/>
        <color theme="1"/>
      </rPr>
      <t xml:space="preserve">SL: 06,04,373 </t>
    </r>
    <r>
      <rPr>
        <rFont val="Calibri"/>
        <b/>
        <color theme="1"/>
      </rPr>
      <t>(CÁMARA SL 373 SE OBSERVA LA DETENCIÓN DEL MASCULINO) REALIZAR DESCARGA FILMICA</t>
    </r>
  </si>
  <si>
    <t>Sanchez/Torres/Herrera</t>
  </si>
  <si>
    <t>Renault 12</t>
  </si>
  <si>
    <t>celular Iphone</t>
  </si>
  <si>
    <t>SL 14, 297, 507 - HIK CENTRAL</t>
  </si>
  <si>
    <t xml:space="preserve">Manifiesta que un grupo de personas lo golpearon y le sustrajeron el telofono celular </t>
  </si>
  <si>
    <t>chevrolet corsa color dorado HAQ875</t>
  </si>
  <si>
    <t>celular Iphone 10 FUNDA AMARILLA</t>
  </si>
  <si>
    <t>SL 330-14-329-425-320-92-382-232</t>
  </si>
  <si>
    <t xml:space="preserve">Robo de celular a una femenino, los masculinos se conducen en un corsa de color dorado </t>
  </si>
  <si>
    <t>x47</t>
  </si>
  <si>
    <t>SL:  231,238,04,06,19,38</t>
  </si>
  <si>
    <t>Velázquez</t>
  </si>
  <si>
    <t xml:space="preserve">Toyota Hilux negra dominio KWD533 </t>
  </si>
  <si>
    <t>PQ 01, SA 01  y Hit Saladillo</t>
  </si>
  <si>
    <t xml:space="preserve">Se comunica para informar que ingresaron por su campo donde rompieron el alambrado. Visualizo dos masculinos que se transportan en una Toyota Hailux color negro , DOMINIO KWD533. Los masculinos portan armas de fuego. 
</t>
  </si>
  <si>
    <t>Bolsa de pelotas de basquet, cubiertos, platos</t>
  </si>
  <si>
    <t>SL 235, 14, 296</t>
  </si>
  <si>
    <t>Manifiesta que ingresaron al club vial frente a la estacion de servicio, no tubo seguridad de 06 hs a 07 hs.</t>
  </si>
  <si>
    <t>FORD F-100, color roja, WSQ906 (PORTICO LA TOMA COMO NSO986)</t>
  </si>
  <si>
    <t>Dos mochilas con documentacion</t>
  </si>
  <si>
    <t>SL 382, 115, 119, 107, 445, 446, 387, 108, 281, 16, 383, 18, 135, 377, 415, 396  HIK CENTRAL</t>
  </si>
  <si>
    <t>Manifiesta que viene desde Mendoza a descargar mercadería al local platino muebles, ubicado en calle Maipú antes de Buenos Aires, al momento de entrar al local le abren el camión  sin ejercer violencia y le sustraen (02) mochilas con documentación, manifiesta que lo habría dejado con las medidas de seguridad, al salir un hombre en bicicleta que se encontraba revisando la basura del contenedor le manifiesta que un masculino y dos femeninos en una camioneta Ford color roja le abrieron la puerta del camión y le llevaron la mochila con documentación salieron por Maipú con dirección de zona sur a norte.</t>
  </si>
  <si>
    <t xml:space="preserve">González M. /Velázquez </t>
  </si>
  <si>
    <t>Ampsum 12220066-25</t>
  </si>
  <si>
    <t>Peugeot 206 blanco dominio: JDK583</t>
  </si>
  <si>
    <t>Hik Padilla, JK 63, 52, 67, 312, 305, SL: 480, 264, 15</t>
  </si>
  <si>
    <t>DESCARGAS</t>
  </si>
  <si>
    <t>Descargas de informes al día</t>
  </si>
  <si>
    <t>Solicitud de despacho Sispro</t>
  </si>
  <si>
    <t>Chevroler Prisma azul ,dominio PPL-349</t>
  </si>
  <si>
    <t>SL 18,383,43,391,23,01,392,107,112,02,16,282,129,403</t>
  </si>
  <si>
    <t>SOLICITUD DE DESPACAHO SISPRO</t>
  </si>
  <si>
    <t>|</t>
  </si>
  <si>
    <t>Pileta de lona marca bestway de 4,20 mts largo y 2,20 ancho color azul</t>
  </si>
  <si>
    <t>SL 104, 215, 280, 257, 269 (Se analizo de 02 hs a 07 hs)</t>
  </si>
  <si>
    <t>Manifiesta que ingresaron a robar a su vivienda, se llevaron la pileta que la pasaron por arriba del porton.</t>
  </si>
  <si>
    <t>306 ESTAFA</t>
  </si>
  <si>
    <t>SL 41-271-274-325-395-457-456-327</t>
  </si>
  <si>
    <t xml:space="preserve">MOTOCICLETA  MARCA HONDA TITAN   DE COLOR AZUL 150 CC   DOMINIO A101FPJ </t>
  </si>
  <si>
    <t>SL 17-38-504-06-03</t>
  </si>
  <si>
    <t xml:space="preserve">INFORMA QUE SUSTRAJIERON UNA MOTOCICLETA  MARCA HONDA TITAN   DE COLOR AZUL 150 CC   DOMINIO A101FPJ LA HABRIAN SUSTRAIDO DE ESTACIONAMIENTO DE MOTO CON TRABA VOLANTE  SE ENCOENTRABA </t>
  </si>
  <si>
    <t>AMPSUM 12230153/25 - 6619490</t>
  </si>
  <si>
    <t>SL 38,03,01,375,281,282,352,93,424,345,396,92</t>
  </si>
  <si>
    <t>Herrera/Gonzalez.S</t>
  </si>
  <si>
    <t>6619568 - AMPSUM 12240031/25</t>
  </si>
  <si>
    <t>VARIOS ELEMENTOS</t>
  </si>
  <si>
    <t>SL119,266,256,444</t>
  </si>
  <si>
    <t>AMPSUM 12240034/25</t>
  </si>
  <si>
    <t>SL 05,108,375,07</t>
  </si>
  <si>
    <t>X54</t>
  </si>
  <si>
    <t>SE ANALIZO ANTES DEL HECHO</t>
  </si>
  <si>
    <t>SOLICITUD DE DESPACHO</t>
  </si>
  <si>
    <t>HIK SL 264-459</t>
  </si>
  <si>
    <t>Ampsum 12240022-25</t>
  </si>
  <si>
    <t>MARCA MOTOMELSKUA 150 COLOR NEGRA CON DETALLES NARANJA A DOMINIO A221SZF</t>
  </si>
  <si>
    <t>SL-297, 330, 14, HICK CENTRAL</t>
  </si>
  <si>
    <t>AMPSUM 1963785/25-TRAMIX</t>
  </si>
  <si>
    <t>Toyota Hilux,Chevrolet Traker, vehiculo todo terreno</t>
  </si>
  <si>
    <t>sl-219, 232, 286, 270 hick central</t>
  </si>
  <si>
    <t>X56</t>
  </si>
  <si>
    <t>AMPSUM 12240097/25</t>
  </si>
  <si>
    <t>sl-219, 232, 286, 270 hick central, 115</t>
  </si>
  <si>
    <t>Fiat 147 color azul</t>
  </si>
  <si>
    <t>SL 423 , 221, 435, 404, 227, 228, 226, 335.</t>
  </si>
  <si>
    <t>Manifiesta que un vehiculo Fiat 147 de color azul colisiono a un peaton y se dio a la fuga.</t>
  </si>
  <si>
    <t>SL 263, 382, 234, 115, 443.</t>
  </si>
  <si>
    <t>Manifiesta que un masculino de remera amarilla y mochila de color negro intento ingresar por la ventana de su domicilio, se dio a la fuga por calle 25 De Mayo.</t>
  </si>
  <si>
    <t>Torres/Sanchez/Chirino/Logegaray</t>
  </si>
  <si>
    <t>6621108 - 6620918 - 6620929</t>
  </si>
  <si>
    <t>2 Bicicletras rodado 29, una venzo color blanca y otra zion color roja.</t>
  </si>
  <si>
    <r>
      <rPr>
        <rFont val="Calibri"/>
        <color theme="1"/>
      </rPr>
      <t xml:space="preserve">SL 345, 424, 93, 247 </t>
    </r>
    <r>
      <rPr>
        <rFont val="Calibri"/>
        <b/>
        <color theme="1"/>
      </rPr>
      <t>(SE ANALIZO TODA LA FRANJA HORARIA - NEGATIVO)</t>
    </r>
  </si>
  <si>
    <t>Manifiesta que se fue de su vivienda ayer a las 14 hs y hoy al volver nota violentada una puerta y el faltante de elementos.</t>
  </si>
  <si>
    <t>6621506-SOLICITUD DE CRIO</t>
  </si>
  <si>
    <t>tipo vw senda o similar  de color oscuro</t>
  </si>
  <si>
    <t>armas de fuego y municiones</t>
  </si>
  <si>
    <t>LP-218, 71, HICK CENTRAL</t>
  </si>
  <si>
    <t xml:space="preserve">Manifiesta que se ausento de su vivienda en el dia de hoy a las 12:00 horas, y al regresar observa que han ingresado a robar, comenta que su domicilio se encuentr revuelto, menciona que observa el faltante de tres armas, telescopios, y fusibles. El llamante comenta que no han roto nada para ingresar ya que la vivienda se encontraba sin llave. </t>
  </si>
  <si>
    <t>6621862 - 12260026/25</t>
  </si>
  <si>
    <t>SL 239, 121, 216, 123</t>
  </si>
  <si>
    <t>MOTOCICLETA 110</t>
  </si>
  <si>
    <t>EG 02, EV03, JK56, JK58 HIK CENTRAL</t>
  </si>
  <si>
    <t>EXD 12260204</t>
  </si>
  <si>
    <t>SL 112(SEGUIR ANALIZANDO)</t>
  </si>
  <si>
    <t>UNA(1) MONTAN BIKE R29  DE COLOR ROJO CON NEGRO</t>
  </si>
  <si>
    <t>SL 250 - 99-141-251</t>
  </si>
  <si>
    <t>Manifiesta que le sustrajeron una bicicleta rodado 29 negra con verde, no estaba con las medidas de seguridad</t>
  </si>
  <si>
    <t>Una (1) bicicleta de marca TOMACELLI de color naranja con negro rodado 20</t>
  </si>
  <si>
    <t>SL -127-41</t>
  </si>
  <si>
    <t xml:space="preserve">Informa Sub Insp Rodríguez del móvil 1-1134 que mientras se encontremos de recorrido por la plaza de los dados una femenino hace señas con sus manos, al detener el móvil se entrevistan con la ciudadana FLORES MILENA DNI 40416437 EDAD 28 DOMICILIO BARRIO 136 MZA 389 CASA 1, la misma manifiesta que su hijo de 11 años estaba jugando en la plaza con su bicicleta de marca Tomacelli de color naranja con negro rodado 20 y la había dejado apoyando en unos de los juegos de la placita y cuando fue a buscarla la misma no estaba. Luego se realizó un recorrido por la zona donde no se puede dar con la bicicleta. Recibe por Cria 7° SUB CRIO OLGUIN MIRIAN </t>
  </si>
  <si>
    <t xml:space="preserve">AMPSUM 12270027/25 - 65522518 </t>
  </si>
  <si>
    <t>SL 44,229,230,231,442,106,118,397,126,08,415,396</t>
  </si>
  <si>
    <t>Gonzalez M/Lucero L/Sosa M</t>
  </si>
  <si>
    <t xml:space="preserve">MOTOCICLETA HONDA </t>
  </si>
  <si>
    <t>DINERO-COMPU</t>
  </si>
  <si>
    <t>SL 474-278-429-240-91</t>
  </si>
  <si>
    <t xml:space="preserve">Alarma ciudadana - Desde este centro recibimos una activacion de alarma en el cual la sra antes mencion aduce que fue asaltada en su local por dos masculinos, uno de ellos ingreso a comprar alimentos, le apunto con un arma de fuego plateada y le robo dinero y una compuntadora. </t>
  </si>
  <si>
    <t>TRAMIX -AMPSUM 12270092/25</t>
  </si>
  <si>
    <t>1CAJON  NEGRO, DOS BALANZAS SYSTEL, OCHO BOTELLAS DE VINO DE VIDRIO 1LTS, SEIS VASOS MASRCA STANLEY</t>
  </si>
  <si>
    <t>LP 81-73-85- (SE ANALIZO 14:30 hs a 17:30 hs )</t>
  </si>
  <si>
    <t>AMPSUM 12270111/25 - 6622984</t>
  </si>
  <si>
    <t>SL 119,266 ( Se  analizo desde las 00 hs hasta las 05:00 hs continuar hasta las 09:30 hs)</t>
  </si>
  <si>
    <t>AMPSUM 12270098/25 - 6623225</t>
  </si>
  <si>
    <t>SL 275,276,25,453,249</t>
  </si>
  <si>
    <t>Erich Gimenez/Gonzalez M/Gonzalez S</t>
  </si>
  <si>
    <t>AMPSUM 12280030/25 - 6622792</t>
  </si>
  <si>
    <t>PF 319 - JK 66 - SL 273,137,98,15</t>
  </si>
  <si>
    <t>moto de color oscura</t>
  </si>
  <si>
    <t>SL-480, 264, 10, 125, 47, 367</t>
  </si>
  <si>
    <t>Informa que circula en motocicleta una femenino con campera blanca, casco de color negro y short y la misma va gritando e insultando, comenta que golpeó el espejo de su auto</t>
  </si>
  <si>
    <t>AMPSUM 12290002/25</t>
  </si>
  <si>
    <t>SL 12, 290, 450, 282</t>
  </si>
  <si>
    <t>Chirino/Flores/Logegaray</t>
  </si>
  <si>
    <t>camioneta de color negra con vidrios polarizados</t>
  </si>
  <si>
    <t>SL-269, 215, 45, 104, 280</t>
  </si>
  <si>
    <t xml:space="preserve">Manifiesta que en el lugar aportado se llego una camioneta de color negro 4x4,   en el interior vidsualizo a cuatro femeninos gitanas, estas intentaron llevarse por la fuerza a uno de sus hijos, la llamante comenta estas femeninos suelen estar en la colonia hogar </t>
  </si>
  <si>
    <t>AMPSUM 12280043/25</t>
  </si>
  <si>
    <t>AMPSUM 12300016/25 - 6625193</t>
  </si>
  <si>
    <t>Camioneta 4x4 de color negro o gris, vidrios polarizados</t>
  </si>
  <si>
    <t>SL 257, 280, 269, 45, 215, 104, 475, 494, 476.</t>
  </si>
  <si>
    <t>Yamaha 125 C.C color bordo con negro</t>
  </si>
  <si>
    <t>SL 324, 246, 370, 123</t>
  </si>
  <si>
    <t>Manifiesta que le sustrajeron su motocicleta, el mismo la dejo estacionada frente su domicilio solo unos minutos y sin medida de seguridad</t>
  </si>
  <si>
    <t xml:space="preserve">Mochila de color negra, celular y dinero en efectivo </t>
  </si>
  <si>
    <t>SL 97</t>
  </si>
  <si>
    <t xml:space="preserve">Sustracción de mochila de una camioneta Peugeot modelo viejo de color blanca </t>
  </si>
  <si>
    <t xml:space="preserve">Perfil C de caño de 12 mts </t>
  </si>
  <si>
    <t>SL: 460, 91, 476, 278</t>
  </si>
  <si>
    <t xml:space="preserve">Manifiesta que visualiza una femenino y un masculino los cuales aparentemente robaron unos perfiles, la femenino viste de pantalon corto y remera blanca y el masculino gorra gris y pantalon negro </t>
  </si>
  <si>
    <t xml:space="preserve">SL, 330, 99, 28, HICK </t>
  </si>
  <si>
    <t>SE COMUNICA VIA WIN EL SR. SALOMON JAVIER INFORMANDO QUE OBSERVO DOS MOTOCICLETAS UNA 125 DE COLOR GRIS CON DOS OCUPANTES EL DE ARTAS REMERA BLANCA ESTE POSIBLEMENTE ARMANDO Y OTRA MOTO 110 CON UN OCUPANTE. APARENTEMENTE SALIERON DEL B° EVA PERON.</t>
  </si>
  <si>
    <t>Motocicleta honda cv 190 sin placa</t>
  </si>
  <si>
    <t>sl-283, 480, 264, 366, 483(Se dejan marcadores)</t>
  </si>
  <si>
    <t xml:space="preserve">Manifiesta quer le robaron su motocicleta del estacionamiento del super mercado.  La motocicleta es una cv190 sin placa color negra con un raspon en el costado izquierdo </t>
  </si>
  <si>
    <t>EXD-0-12300944-25-6623292</t>
  </si>
  <si>
    <t>chevrolet oniz de color blanco</t>
  </si>
  <si>
    <t>SL-447</t>
  </si>
  <si>
    <t>Manifiesta que en el lugar aportado un masculino en un automovil fiesta de color rojo choco su automovil y se dio a la fuga, comenta que vecinos observaron que llamo a una grua. El llamante aguarada en el lugar en un automovil   onix de color blanco,  dominio PNM255</t>
  </si>
  <si>
    <t>AMPSUM 12300070/25</t>
  </si>
  <si>
    <t>slp con vivos rosas</t>
  </si>
  <si>
    <t>sl324</t>
  </si>
  <si>
    <t>AMPSUM 12310013/25</t>
  </si>
  <si>
    <t>Eco sport gris oscuro, motomel 110 gris oscuro</t>
  </si>
  <si>
    <t>SL 230, 231, 232, 382, 245, 233, 25,  hik central, 234</t>
  </si>
  <si>
    <t>Herramientas</t>
  </si>
  <si>
    <t>SL 266, 256, 372, 444</t>
  </si>
  <si>
    <t>6625674 - AMPSUM 12310006/25</t>
  </si>
  <si>
    <t>AMPSUM 12310038/25-6626043</t>
  </si>
  <si>
    <t>HONDA CB1 190</t>
  </si>
  <si>
    <t>SL 283-483-366</t>
  </si>
  <si>
    <t xml:space="preserve">ROBO DE MOTOCICLETA EN AIELLO DE LA LOMAS. </t>
  </si>
  <si>
    <t>AMPSUM 12310019/25 - 6625721</t>
  </si>
  <si>
    <t>TELEVISOR SMART NOBLEX DE 43 PULGADAS</t>
  </si>
  <si>
    <t>SL 260, 47, 338, 367</t>
  </si>
  <si>
    <t>SL-397-286-50-25-232-382-233-378-</t>
  </si>
  <si>
    <t>Se comunica para informar que hay disturbios entre varias personas en el lugar indicado, aporta que dos masculinos que circulan en auto de color rojo están arrojando disparos con armas de fuego.</t>
  </si>
  <si>
    <t>AMPSUM 11010030/25 - 6573996</t>
  </si>
  <si>
    <t>Parlante y difusor</t>
  </si>
  <si>
    <t>SL 22, 112, 259, 444, 255, 258, 495, 380, 445, 21, 371, 446</t>
  </si>
  <si>
    <t>AMPSUM 11010040/25</t>
  </si>
  <si>
    <r>
      <rPr>
        <rFont val="Calibri"/>
        <color theme="1"/>
      </rPr>
      <t xml:space="preserve">SL 229, 230, 106, 223, </t>
    </r>
    <r>
      <rPr>
        <rFont val="Calibri"/>
        <b/>
        <color theme="1"/>
      </rPr>
      <t>(Se deja marcador en SL 230) seguir analizando</t>
    </r>
  </si>
  <si>
    <t>Sanchez/Herrera/Gonzalez</t>
  </si>
  <si>
    <t xml:space="preserve">Mochila con documentacion y un celular </t>
  </si>
  <si>
    <t>SL 270</t>
  </si>
  <si>
    <t>Manifiesta que mientras estaba jugando al padel ingresa un maculino le roba sus pertenencias, una mochila con dumentacion y celular, este  viste de campera negra, pantalon negro</t>
  </si>
  <si>
    <t>Corsa de color blanco y Vw Saveiro de color gris</t>
  </si>
  <si>
    <t>SL-295, 267, 13, 113, 225, 244</t>
  </si>
  <si>
    <t xml:space="preserve">Notifica la presencia de 10 amsculinos peleando en la via publica . </t>
  </si>
  <si>
    <t>AMPSUM 11020004/25 - 6575117</t>
  </si>
  <si>
    <t>SL  229, 230, 44, 106, 08, 412, 396</t>
  </si>
  <si>
    <t>Bicicleta color azul</t>
  </si>
  <si>
    <t>SL 282, 352, 129</t>
  </si>
  <si>
    <t>Manifiesta que un masculino sustrajo una bicicleta de un domicilio, viste remera roja y gorra, la bicicleta es de color azul.</t>
  </si>
  <si>
    <t>Velázquez/Lucero</t>
  </si>
  <si>
    <t>Smart TV 40"</t>
  </si>
  <si>
    <t>SL: 483, 283, 264, 484</t>
  </si>
  <si>
    <t>Se comunica sub. insp Pomiro de cria. Ediro informando que esta trabajando con un robo los cuales ingresaron al hospedaje.</t>
  </si>
  <si>
    <t>AMPSUM 011020074/25 -6575723</t>
  </si>
  <si>
    <t>zapatillas blancas marca Adidas</t>
  </si>
  <si>
    <t>sl97,11,131,293,405</t>
  </si>
  <si>
    <t>solicitud INFORME ESPECIAL</t>
  </si>
  <si>
    <t>AMPSUM 11020087/25 - 6575984</t>
  </si>
  <si>
    <t>renault 9 color blanco</t>
  </si>
  <si>
    <t>sl118,440,412,106</t>
  </si>
  <si>
    <t>solicitud INFORME ESPECIAL (seguir analizando)</t>
  </si>
  <si>
    <t>AMPSUM 11020092/25</t>
  </si>
  <si>
    <t>Tv 32", telefono, mercaderia</t>
  </si>
  <si>
    <t>SL 264, 426, 10, 125, 47, 459</t>
  </si>
  <si>
    <t>X5</t>
  </si>
  <si>
    <t>AMPSUM 11020087/25-6575984</t>
  </si>
  <si>
    <t>SL 230, 106, 229, 223, 415, 220, 440</t>
  </si>
  <si>
    <t>Ford Ka color negro</t>
  </si>
  <si>
    <t>4 armas de fuego</t>
  </si>
  <si>
    <t>PF 312, 318 , 101, 102, 314</t>
  </si>
  <si>
    <t>Manifiesta que se retiro del domicilio a las 12 hs y al regresar al mismo 18:30 hs observa que autores ignorados ingresaron por el fondo del domicilio y le robaron elementos</t>
  </si>
  <si>
    <t>SL 22, 112, 259, 444, 255, 258, 495, 380, 445, 21, 371, 446,398.406</t>
  </si>
  <si>
    <t>Robo de partlante en Peron entre lavalle y pedernera.</t>
  </si>
  <si>
    <t>AMPSUM 11030089/25 -  6576504</t>
  </si>
  <si>
    <t>SL: 125, 264</t>
  </si>
  <si>
    <t>Se observa por camara SL 264 ( Av. Del fundador), un masculino en actitud sospechosa el mismo se encuentra debajo del puente derivador</t>
  </si>
  <si>
    <t>Matinez/Chirino</t>
  </si>
  <si>
    <t>6576870-AMPSUM- TRAMIX 0-11030184/25</t>
  </si>
  <si>
    <t>RENAULT KANGOO Dominio: LRF-348 de la empresa andreani</t>
  </si>
  <si>
    <t>SL-247, 452, 497</t>
  </si>
  <si>
    <t xml:space="preserve">INFORMA QUE EN EL LUGAR SE ENCUENTRA UNA CAMIONETA QUE HABIA SIDO SUSTRAIDA. - </t>
  </si>
  <si>
    <t>Buzo color negro y un tipo sombrero de color blanco</t>
  </si>
  <si>
    <t>SL 243, 447, 387, 07, 05, 108</t>
  </si>
  <si>
    <t>Una femenino manifiesta que ingreso un masculino el cual vestia buzo color negro, tenia barba tipo candado, le sustrajo dos prendas de vestir.</t>
  </si>
  <si>
    <t>Parlante y ventilador</t>
  </si>
  <si>
    <t>SL 487, 428 (Se analizo de 02 hs a 04 hs)</t>
  </si>
  <si>
    <t>Manifiesta que llega a su peluqueria y observa que han roto la puerta de ingreso y nota el faltante de elementos.</t>
  </si>
  <si>
    <t>6577227 Ampsum 11040059-25</t>
  </si>
  <si>
    <t>SL 230,231,117,238</t>
  </si>
  <si>
    <t>Manifiesta que le robaron celular motorola negro, a una femenino que acompañaba en la via pública</t>
  </si>
  <si>
    <t>SL 221, 335, 404, 435 (Se analizo de 02 hs a 04 hs) Se debe seguir analizando</t>
  </si>
  <si>
    <t>Manifiestan que forzaron la puerta de el lubricentro y sacaron herramientas.</t>
  </si>
  <si>
    <t>moto 125 cc. honda twister dominio:a229mkp</t>
  </si>
  <si>
    <t>SL-138, 411, 329, 127,41,486,384,386</t>
  </si>
  <si>
    <t>Informa el of ayte Sosa de cria 7 que se hace presente a la dependencia el ciudadano: Roca Mora Santiago Ariel Dni 43.490.393 Edad 24 años Domicilio barrio 122v mz 299 casa 8, manifiesta que se encontraba en la casa de su novia de nombre Camila domicilio en 140v mz 385 casa 24 desde la hora 14:00, y había dejado su motocicleta Honda Twister 125cc Dominio A229MKP en la vereda con todas las medidas de seguridad  (Traba al manubrio y cadena) posee llantas de aleación color negro. Al salir a la hora 15:30 aprox. Se percata que personas desconocidas le han sustraído el motovehiculo, radicara el escrito.</t>
  </si>
  <si>
    <t>0411/2025</t>
  </si>
  <si>
    <t>Gimenez/Torres</t>
  </si>
  <si>
    <t>AMPSUM 11040220/25</t>
  </si>
  <si>
    <t>Portafolios</t>
  </si>
  <si>
    <t>SL 378,08,44,315,377,247,135,412,01,24,236</t>
  </si>
  <si>
    <t>AMPSUM 11050002/25</t>
  </si>
  <si>
    <t>Inodoros</t>
  </si>
  <si>
    <t>SL 14,235</t>
  </si>
  <si>
    <t xml:space="preserve">AMPSUM 11050013/25 </t>
  </si>
  <si>
    <t>Notebook,taladro</t>
  </si>
  <si>
    <t>SL 390,363,502</t>
  </si>
  <si>
    <t>Herrera/Torres/Gonzalez.S</t>
  </si>
  <si>
    <t>AMPSUM 1050023/25</t>
  </si>
  <si>
    <t>SL 387,05,02, 108</t>
  </si>
  <si>
    <t>Ampsum 11050057-25</t>
  </si>
  <si>
    <t>SL 243, SL 05</t>
  </si>
  <si>
    <t>12X</t>
  </si>
  <si>
    <t>AMPSUM 11050057/25</t>
  </si>
  <si>
    <t>Masculino remera negro y pantalon beige</t>
  </si>
  <si>
    <t>SL 243</t>
  </si>
  <si>
    <t>x10</t>
  </si>
  <si>
    <t>AMPSUM 11050209/25 - 6576097</t>
  </si>
  <si>
    <t>Ford Ka negro</t>
  </si>
  <si>
    <t>Armas</t>
  </si>
  <si>
    <t>PF 102 ,312 - Hikcentral</t>
  </si>
  <si>
    <t>AMPSUM 11060079/25</t>
  </si>
  <si>
    <t>Resistencia a la autoridad</t>
  </si>
  <si>
    <t>SL 137</t>
  </si>
  <si>
    <t>Gonzalez S/Torres S/Gonzalez M/Lucero L</t>
  </si>
  <si>
    <t>SUBCRIA 02</t>
  </si>
  <si>
    <t>4 cubiertas</t>
  </si>
  <si>
    <t>SL 406, 35, 367, 46</t>
  </si>
  <si>
    <t>Manifiesta que dejo su Palioe estacionado a la 01 hs y cuando regreso al ser notificado por un vecino constato que le robaron las 4 cubiertas del mismo.</t>
  </si>
  <si>
    <t>un par de ZAPATILLAS MARCA PUMA DEPORTIVAS DE COLOR NEGRO</t>
  </si>
  <si>
    <t>SL 36 ,06,20</t>
  </si>
  <si>
    <t>Se comunica para dar aviso que un masculino se llevo un par de zapatillas del lugar, el mismo viste pantalon azul,remera negra ,gorra y zapatillas negras</t>
  </si>
  <si>
    <t>Sosa/Martinez/Gimenez/Logegaray</t>
  </si>
  <si>
    <t>motomel 110 c.c color blanca sin patente</t>
  </si>
  <si>
    <t>SL 114,32,323,424,130,128,288,396</t>
  </si>
  <si>
    <t>Manifiesta que le sustrajieron la moto 110cc motomel blanca con negro. Informa que no tiene patente ya que la compro hace 3 meses.</t>
  </si>
  <si>
    <t>AMPSUM 11060205/25</t>
  </si>
  <si>
    <t>AMPSUM 11060214/25</t>
  </si>
  <si>
    <t>SL 36,06</t>
  </si>
  <si>
    <t>Manifiesta que dos masculinos ingresaron y sustrajeron pertenecias</t>
  </si>
  <si>
    <t>Sosa/Gonzalez M/Lucero L</t>
  </si>
  <si>
    <t>AMPSUM 11070130/25 -6579399</t>
  </si>
  <si>
    <t>moto</t>
  </si>
  <si>
    <t>VM 202-130-67-314-283-314-315-se deja 1 marcador</t>
  </si>
  <si>
    <t>Logegaray</t>
  </si>
  <si>
    <t>AMPSUM 11080016/25</t>
  </si>
  <si>
    <t>sl 421</t>
  </si>
  <si>
    <t>Chirino/Sosa</t>
  </si>
  <si>
    <t>moto 110 color oscura sin luces</t>
  </si>
  <si>
    <t>un celular marca Motorola</t>
  </si>
  <si>
    <t>SL 404,242</t>
  </si>
  <si>
    <t>Mnifiesta que un masculino le robó un telefono, efectivo y llaves, comenta que circulaba por calle Mitre y a media cuadra de España se acerco uno caminando y lo pincho en la zona de las costillas con algo, no sabe que es, comenta que despues se subio a una moto sin luces y se retiraron por calle Mitre pasando España, el mismo aguarda personal en el lugar aportado. Aporta que vestian de campera azul oscuro y el otro de ropas oscuras.</t>
  </si>
  <si>
    <t>zanella 110cc. color negro sin patente</t>
  </si>
  <si>
    <t>SL-294, 456, 48, 216, 260</t>
  </si>
  <si>
    <t>Informa que le sustrajeron una motocicleta zanella 110 cc de color negro, sin dominio, se encontraba dentro del predio del Caps, tenía trabavolante y candado. El rodado se encontraba solo desde hace 15 minutos.</t>
  </si>
  <si>
    <t>SL: 294,274,326,260,367,456</t>
  </si>
  <si>
    <t xml:space="preserve">Manifiesta que le sustrajeron su motocicleta 110cc color negro, sin dominio visible. </t>
  </si>
  <si>
    <t>Rueda de auxilio, parlantes.</t>
  </si>
  <si>
    <t>SL 13, 409, 490, 95</t>
  </si>
  <si>
    <t>Manifiesta que al acercarse a su auto observo que le rompieron la puerta del mismo, se llevaron un parlantey una rueda de auxilio, desconoce quien lo hizo.</t>
  </si>
  <si>
    <t>6581059 - AMPSUM 11090029/25</t>
  </si>
  <si>
    <t>moticleta con dos masculinos a bordo</t>
  </si>
  <si>
    <t>Telefono, dinero</t>
  </si>
  <si>
    <t>SL,218,450,11,12,109,242,404,268</t>
  </si>
  <si>
    <t>SL 491</t>
  </si>
  <si>
    <t>Manifiesta se ha llegado un masculino el cual tiene orden de restriccion con un arma de fuego, viste de remera roja con negro.</t>
  </si>
  <si>
    <t>Celular Moto G20 color lila</t>
  </si>
  <si>
    <t xml:space="preserve">SL: 17, 24, 236, 504, </t>
  </si>
  <si>
    <t>Manfiiesta que una femenino le sustrajo su telefono un Moto G20 color lila, con funda color rosa claro,, la misma viste pantalon claro largo y remera manga corta amarilla clara.</t>
  </si>
  <si>
    <t>SOLICITUD DE FIOCHETTI</t>
  </si>
  <si>
    <r>
      <rPr>
        <rFont val="Calibri"/>
        <color theme="1"/>
        <sz val="11.0"/>
      </rPr>
      <t xml:space="preserve">FIAT PUNTO DOMINIO </t>
    </r>
    <r>
      <rPr>
        <rFont val="Calibri"/>
        <b/>
        <color theme="1"/>
        <sz val="11.0"/>
      </rPr>
      <t>JDV145</t>
    </r>
  </si>
  <si>
    <t>Celular , 2 millones de peso chequera,mochila nootbook y juego de llaves y documentos personales</t>
  </si>
  <si>
    <t>SL-249-232-233-412-92-322-320-HIT CENTRAL</t>
  </si>
  <si>
    <t>Solicitud de fiochetti</t>
  </si>
  <si>
    <t>17X</t>
  </si>
  <si>
    <t>Martinez/chirino</t>
  </si>
  <si>
    <t>FIAT PUNTO DOMINIO JDV145</t>
  </si>
  <si>
    <t>SL-433, 266, 115, 256, 248</t>
  </si>
  <si>
    <t>Cross fox de color blanco sin puerta lateral derecha</t>
  </si>
  <si>
    <t>sl- 386, 384, 137, 100, 329, 486, 127, 138, 41</t>
  </si>
  <si>
    <t>Manifiesta que su marido al llegar a su vivienda se encuentra golpeado, el mismo en este momento se desmayo esta inconsciente, menciona que no tie pulso. El masculino tiene 47 años y es diabetico diabetico.</t>
  </si>
  <si>
    <t>Gol Trend blanco, dominio AC094CM</t>
  </si>
  <si>
    <t>SL 301, 300, 55, 60, 62, Hik Central</t>
  </si>
  <si>
    <t xml:space="preserve">Manifiesta salio de su vivienda y nota que su vehiculo no se encuentra en la puerta , este estaba con todas las medidas de seguridad el mimso es un gol trend color blanco dominio AC-094-CM </t>
  </si>
  <si>
    <t>SL 290, 12, 282, 450 (Se deja marcador en 290)</t>
  </si>
  <si>
    <t>Informa Movil 1-1181 Cabo Aguilera que en circunstancias en que realizaban recorrido de prevencion por calle Tacuari , son alertados por un femnino, quien se identifica como CACERES MARISOL ANDREA, DNI 45.747.863, DE 21 AÑOS, DOMICILIO B° CALLE AYACUCHO N° 1805, esta manifestó que su hermana GATICA BRENDA ALEJANDRA, DNI 39.990.750, DE 29 AÑOS, B° SAN MARTIN, CALLE PARAGUAY N° 1076, a la hora 22:00 aproximadamente se retiro del domicilio de ella en el barrio mencionado,  con intenciones de quitarse la vida, la progenitora la última vez que la vio, aporto que fue en Av. Lafinur y calle Las Heras, donde aparentemente pidió un cigarrillo y la pierden de vista(dichos de la madre, de ella no tenemos datos), esta viste PANTALON DE JEAN TIPO CHUPIN COLOR AZUL, REMERA COLOR BLANCA, Y UNA CAMPERA DE COLOR BEIGE, LA MISMA SE ENCUENTRA DESCALZA, como característica posee un tatuaje de una mariposa en el hombro derecho, y en el antebrazo derecho tiene tatuado un infinito y las letras MAT, a su vez aporto que la misma se encontraría código 19 y 16. La femenino Caceres se va a la dependencia a realizar el escrito.</t>
  </si>
  <si>
    <t>Ollas,plancha de pelo, secador de pelo, equipo de musica y dinero</t>
  </si>
  <si>
    <t>SL 290, 262, 414, 281 (02:00 A 02: 45)</t>
  </si>
  <si>
    <t xml:space="preserve">Manifiesta que ingresaron a su domicilio. Sustrajeron un equipo musical, ropa, ollas, no sabe que mas elementos. Ingresaron por la puerta principal, rompiendo las rejas.La llamante se retiro del domicilio hace una hora, recien regresa. </t>
  </si>
  <si>
    <t>Torres/Herrera/Sanchez</t>
  </si>
  <si>
    <t>11110053/25 - 6582972</t>
  </si>
  <si>
    <t>SL 290, 16, 414, 262</t>
  </si>
  <si>
    <t>AMPSUM-0-11110121/25</t>
  </si>
  <si>
    <t>SL-96, 293</t>
  </si>
  <si>
    <t>Motomel 150 cc. dominio- 049VVH de color gris con llantas de color rojas</t>
  </si>
  <si>
    <t>SL-471, 288, 403, 341</t>
  </si>
  <si>
    <t xml:space="preserve">Manifiesta que un masculino sustrajo motocicleta  Motomel 150 cc dominio 049VVH color gris tiene con llantas con  detalles rojo. El individuo se fue hacia el fondo del barrio con direccion a la manzana 18, es delgado tiene  cabello largo, gorra negra y cuello negro </t>
  </si>
  <si>
    <t>AMPSUM 11120041/25 - 6583200</t>
  </si>
  <si>
    <t>SL 21,105,381,259,22,248,50</t>
  </si>
  <si>
    <t>EXD 11111182/25 - 6582557</t>
  </si>
  <si>
    <t>SL 427</t>
  </si>
  <si>
    <t>SL: 225, 267</t>
  </si>
  <si>
    <t>Solicita refuerzo dado que va en persecucion de un masculino en motocicleta el cual se dio a la fuga en la identificacion</t>
  </si>
  <si>
    <t>Moreno/Torres</t>
  </si>
  <si>
    <t xml:space="preserve">Vehiculo de color verde posiblemente Taunus </t>
  </si>
  <si>
    <t>lrp autodromo-bl ente balde- SL433-SL320-SL412</t>
  </si>
  <si>
    <t xml:space="preserve">Manifiesta que escucho ruidos y al bajarse del camion observa que le han roto los presintos, no quiere tocar nada, desconoce si le sustrajeron algo. Dice que al bajar observo un masculino de baja estatura y vestido todo de negro ingresar al campo corriendo. El mismo esta sobre la ruta, el vehiculo es un furgon de color blanco marca Mercedes Benz con la inscripcion Gemato. </t>
  </si>
  <si>
    <t>Sosa/Marinez/Chirino</t>
  </si>
  <si>
    <t>motomel 150 cc. negra con gris</t>
  </si>
  <si>
    <t>sl-225, 370, 123, 342, ( se deja marcadores)</t>
  </si>
  <si>
    <t>Manifesta que le arrebataron la mochila , este fue un masculino en moto , se fue en direccion a la villa deportiva.</t>
  </si>
  <si>
    <t>x25</t>
  </si>
  <si>
    <t>Ford Taunus verde dominio: URJ-728</t>
  </si>
  <si>
    <t>AMPSUM 11120177/25 -  6582214</t>
  </si>
  <si>
    <t>SL 329,127,250,41,15,141,486,384</t>
  </si>
  <si>
    <t>Bomba de agua</t>
  </si>
  <si>
    <t>SL 104, 215, 476 (Se analizo de 05 hs a hora del llamado)</t>
  </si>
  <si>
    <t>Preventora se comunica informando por la sustraccion de una bomba de agua de un domicilio.</t>
  </si>
  <si>
    <t>AMPSUM 11130065/25</t>
  </si>
  <si>
    <t>SL 48, 235, 216, 407</t>
  </si>
  <si>
    <t>AMPSUM 11130113/25</t>
  </si>
  <si>
    <t>Perfumes y productos de un kiosco</t>
  </si>
  <si>
    <t>SL 243, 11</t>
  </si>
  <si>
    <t>27X</t>
  </si>
  <si>
    <t>SL 243-11 -218</t>
  </si>
  <si>
    <t>Gonzalez M/Velazquez M/</t>
  </si>
  <si>
    <t>SL: 19, 454</t>
  </si>
  <si>
    <t>Informa OF. AYTE. ALCARAZ MOVIL 1-1187 PATRULLA CIUDADANA, que al encontrarse de recorrido en cercanias del Concejo Deliberante se le acerca una persona en motocicleta y dice que UN MASCULINO EL CUAL VESTIA GORRA GRIS Y MOCHILA DE COLOR NEGRA ingresa al Concejo he intenta hurtar un celular.-</t>
  </si>
  <si>
    <t>Gonzalez M/Velazquez M/Martinez/Sosa</t>
  </si>
  <si>
    <t>SL 12-218-109</t>
  </si>
  <si>
    <t>Comenta que paso por el lugar donde diviso varios masculinos peleando y otro efectuando disparo de arma de fuego no cuenta con mayores datos.</t>
  </si>
  <si>
    <t>AMPSUM 11130058/25 - 6584030</t>
  </si>
  <si>
    <t>SL 427-368-35-367-46-276-360-398-124-</t>
  </si>
  <si>
    <t xml:space="preserve">Manifiesta que su hermano Damian Alejandro Castro de 33 años, en el dia de ayer se retiro a la hora 9 de la mañana aproximadaemente , se fue a la estacion de servicio YPF que esta en la esquina de las calles Sarmiento y Heroes de Malvinas donde limpia vidrios y hasta el momento no llega a su vivienda, se llegaron al lugar y no estaba , no tiene telefono celular y no tiene amigos ya que hace unos dias se vino de la Provincia de Mendoza,es contextura delgado, alto, tez blanco, tiene barba, color de ojos marrones, tiene un tatuaje en el brazo que dice Laura y Brenda con una rosa, al momento de salir viste de jeans , remera bordo , zapatillas negras con azul, tiene mochila roja. </t>
  </si>
  <si>
    <t>AMPSUM 11130197/25 - 6584077</t>
  </si>
  <si>
    <t>Bicicleta R29 negra con verde</t>
  </si>
  <si>
    <t>SL 119,444,266,22,112,454,26,504</t>
  </si>
  <si>
    <t>AMPSUM 11130193/25</t>
  </si>
  <si>
    <t>Gimenez/Torres/Gonzalez.S</t>
  </si>
  <si>
    <t>Renault Clio rojo</t>
  </si>
  <si>
    <t>SL 25,232,233,231 - SL 368, 124, 398, 360, 276, 367, 46, 219, 269, 215</t>
  </si>
  <si>
    <t>Sgto Torres motorista 2-709 manifiesta que observa dos masculinos sacando unos cables. uno se dio a la fuga vestía de negro salió con dirección hacia el sur. solicita apoyo.</t>
  </si>
  <si>
    <t>Bmw negro</t>
  </si>
  <si>
    <t>SL 02,05,281,43,451,18,93</t>
  </si>
  <si>
    <t>Manifiesta que escucha una pelea en las calles</t>
  </si>
  <si>
    <t>Torres/Gonzalez.S/Gimenez</t>
  </si>
  <si>
    <t>SL 119, 444, 20, 06, 38, 116, 497, 32</t>
  </si>
  <si>
    <t>EXD 11131215 - 6584413</t>
  </si>
  <si>
    <t>Chevrolet Monstana color blanca</t>
  </si>
  <si>
    <t>LP 217</t>
  </si>
  <si>
    <t xml:space="preserve">Lucero / Gonzalez </t>
  </si>
  <si>
    <t>nootbook y play 4</t>
  </si>
  <si>
    <t>SL453-503-444-495</t>
  </si>
  <si>
    <t>34x</t>
  </si>
  <si>
    <t>Chevrolet Montana de  color blanco</t>
  </si>
  <si>
    <t>LP 218- LP 74</t>
  </si>
  <si>
    <t>un celular xiaomi redmi 13</t>
  </si>
  <si>
    <t>SL 07-387-446-447-243-120-443</t>
  </si>
  <si>
    <t>Informa que una persona se llevo un celular xiaomi redmi 13, tiene camara y foto del masculino, viste de  zapatilla verde fluor, musculosa negra y pantal corto negro, mide 1.80 altura , tiene barba  y es de tez moreno.</t>
  </si>
  <si>
    <t>1 botella térmica de color blanca</t>
  </si>
  <si>
    <t>SL -19 -20-26-04-441</t>
  </si>
  <si>
    <t>Manifiesta que una femenino se acercó al local y se llevo varias cosas de valor, aporta que viste con una bolsa de naylon rosada, pantalon corto gris y remera fucsia, comenta que la femenino tien cabellos rubios, de contextura delgada y alta.</t>
  </si>
  <si>
    <t>AMPSUM 11150019/25</t>
  </si>
  <si>
    <t xml:space="preserve">Sanchez/Gonzalez </t>
  </si>
  <si>
    <t>Ampsum 11150073/25</t>
  </si>
  <si>
    <t>SL 43-451</t>
  </si>
  <si>
    <t>AMPSUM 11150127/25 - 6586416</t>
  </si>
  <si>
    <t>SL 426,15,329,250 - HIKCENTRAL</t>
  </si>
  <si>
    <t xml:space="preserve">AMPSUM 11160075/25 </t>
  </si>
  <si>
    <t xml:space="preserve">SL 112 </t>
  </si>
  <si>
    <t>vw gol de colr negro , tres puertas</t>
  </si>
  <si>
    <t>SL-345, 396, 92, 378, 126, 397</t>
  </si>
  <si>
    <t>Manifiesta que que su ex pareja el Sr. Juan Escobares se lelgo a su vivienda y se llevo un zapatilla de la llamante, la femenino comenta que tienen una restricción vigente.</t>
  </si>
  <si>
    <t>AMPSUM 11160080/25</t>
  </si>
  <si>
    <t>motocicleta Honda Modelo Twister de 125cc dominio A229MKP</t>
  </si>
  <si>
    <t>SL 329-411-127-138</t>
  </si>
  <si>
    <t>37X</t>
  </si>
  <si>
    <t>SL-447, 446, 105, 380</t>
  </si>
  <si>
    <t>un Celular</t>
  </si>
  <si>
    <t>SL 224 -225</t>
  </si>
  <si>
    <t>Informa que un masculino le solicita que llame a emergencias ya que le sustrajeron un celular. El masculino al que le sustrajeron el equipo se fue corriendo por calle Aristóbulo del Valle hacia el Oeste siguiendo al masculino que le robó. Viste pantalón corto blanco y camperon negro. El llamante no aguardará a personal policial</t>
  </si>
  <si>
    <t>Sosa/Chirino/Flores</t>
  </si>
  <si>
    <t>AMPSUM-0-11160138/25(TRAMIX)</t>
  </si>
  <si>
    <t>TAXI FIAT SIENA, LIC:782 DOMINIO AB626MB</t>
  </si>
  <si>
    <t>SL,- 250, 15, 422. 426, HICK CENTRAL</t>
  </si>
  <si>
    <t>AMPSUM-0-11170007/25</t>
  </si>
  <si>
    <t>SIENA BLANCO</t>
  </si>
  <si>
    <t>UR VI</t>
  </si>
  <si>
    <t>VW VOYAGE NLI 557</t>
  </si>
  <si>
    <t>ME 03, 07, 09, 08,</t>
  </si>
  <si>
    <t>42x</t>
  </si>
  <si>
    <t>UR III</t>
  </si>
  <si>
    <t>ME 01, 02, 31, 12, HIK, CT 02, 03, VL 02, VDC 01</t>
  </si>
  <si>
    <t>Manifiesta que al llegarse al lugar su hermanan  le informa que ingresaron a roba, uno de los masculino tenia un arma de fuego. Ataron a la femenina y su madre, se robaron pertencias. Los masculino vestian de ropa negra, el llamante no aporta mas datos.</t>
  </si>
  <si>
    <t>moto 110 cc de color gris</t>
  </si>
  <si>
    <t>SL-456, 326, 274, 395, 48, 271</t>
  </si>
  <si>
    <t xml:space="preserve">Nos comunicamos con el Sr. Sapino por la activación de su alarma cuidadana, quien manifiesta que a través de un grupo de vecinos dan aviso que observan a un masculino intentar sustraer la bateria de un vehiculo.  </t>
  </si>
  <si>
    <t>moto 110cc color roja</t>
  </si>
  <si>
    <t>sSL 384,486,98,329,15,407,260,294,421</t>
  </si>
  <si>
    <t>Seguimiento de una moto 110cc color roja, con dos ocupantes masculinos quienes intentaron sustraer elementos de un vehiculo. VIDEO EN EL WSP.</t>
  </si>
  <si>
    <t>Flores/Logegaray/Torres/Herrera/Sanchez</t>
  </si>
  <si>
    <t>AMPSUM 11180028/25 - 6588073</t>
  </si>
  <si>
    <t>SL 44 - 415, 377,</t>
  </si>
  <si>
    <t>Solicitud de informe especial</t>
  </si>
  <si>
    <t>AMPSUM 11180031/25 - 6588386</t>
  </si>
  <si>
    <t>SL 391 y 23</t>
  </si>
  <si>
    <t>AMPSUM-0-11180138/25(TRAMIX)</t>
  </si>
  <si>
    <t>moto 110 cc. de color roja con pechera de color negra</t>
  </si>
  <si>
    <t>sl-13, 297, 14, 235, hick central(Se crea el ID-46)</t>
  </si>
  <si>
    <t>Martinez/Chirino/Lucero/Velazquez</t>
  </si>
  <si>
    <t>Solicitud de Narcotrafico</t>
  </si>
  <si>
    <t>JEEP DE COLOR AZUL DOM: AD003MN</t>
  </si>
  <si>
    <t>SL-506, 369, 388, 367. 368, 110, 123, 407, 219, 269, 326, 260, 216, 328, 228, 370, 393, HICH CENTRAL</t>
  </si>
  <si>
    <t>AMPSUM-0-11180148/25-TRAMIX</t>
  </si>
  <si>
    <t>FIAT UNO DE COLOR BLANCO DOM:GSN-150</t>
  </si>
  <si>
    <t>HICK CENTRAL, BL ENTE, sl-433, 320, 382, 232( Se creo el ID-47)</t>
  </si>
  <si>
    <t>AMPSUM 11180138/25</t>
  </si>
  <si>
    <t>INFORME ESPECIAL 379</t>
  </si>
  <si>
    <t>SOLICITUD DE INFORME ESPECIAL 379</t>
  </si>
  <si>
    <t>47X</t>
  </si>
  <si>
    <t>AMPSUM 11180148/25</t>
  </si>
  <si>
    <t>INFORME ESPECIAL 380</t>
  </si>
  <si>
    <t>SOLICITUD DE INFORME ESPECIAL 380</t>
  </si>
  <si>
    <t>AMPSUM 11190044/25</t>
  </si>
  <si>
    <t>AMPSUM 11190059/25</t>
  </si>
  <si>
    <t>Dinero en efectivo, bebidas</t>
  </si>
  <si>
    <t>6589678 - 6589705</t>
  </si>
  <si>
    <t xml:space="preserve">MOTOCICLETA HONDA BIS 105 COLOR NRGRO </t>
  </si>
  <si>
    <t>SL 325-48-14-235-15-237-271-41-395-407-297-28-431-428-427-487-251-299-330-340-329-141</t>
  </si>
  <si>
    <t>Manifiesta que visualiza a un masculino sin remera llevando una motocicleta 110c de color negro junto a el. No tiene patente.</t>
  </si>
  <si>
    <t xml:space="preserve">SL:229, 231, 245 </t>
  </si>
  <si>
    <t>Chirino /Gonzalez M</t>
  </si>
  <si>
    <t>SL 15-329-98-486-327   LP220-82  SU 01  VQ01   NO 01-02   HIK</t>
  </si>
  <si>
    <t>Volkswagen voyage IAE-029 /Ford  ranger  OBQ-939</t>
  </si>
  <si>
    <t>SL 297-14-507-350- HICK CENTRAL</t>
  </si>
  <si>
    <t>se comunica dando aviso que se intercepte dos vehículos un volkswagen voyage de corlo gris y una camioneta ford ranger de color gris, ambos van juntos e irán 9 personas, con armas de fuego, habían tenido una discusión con el tehuelche, y salieron por la ruta 147 hacia el sur aparente. con dirección a buenos aires</t>
  </si>
  <si>
    <t>tv50 marca hitachi-celular marca iphone 11</t>
  </si>
  <si>
    <t>SL291</t>
  </si>
  <si>
    <t xml:space="preserve">Se comunica para informar que dos masculinos han ingreso a su vivienda y asaltado a su hija de 30 años de edad amenzandola con armas blancas, estos visten de ropa oscura, uno de ellos circula con el torzo desnudo, se fueron en dirección al barrio La Carzola. </t>
  </si>
  <si>
    <t>Sosa/Chirino/Sosa</t>
  </si>
  <si>
    <t>AMPSUM 1934762/25-TRAMIX</t>
  </si>
  <si>
    <t>CRIA DTTO 35º</t>
  </si>
  <si>
    <t>Chevrolet s 10 dominio EII058</t>
  </si>
  <si>
    <t>LU-01 LU-02 LU-03 QU-144  QU-145 QU-146 QU-147</t>
  </si>
  <si>
    <t>AMPSUM 11210020/25 - 6590909</t>
  </si>
  <si>
    <t>SL 421</t>
  </si>
  <si>
    <t>Manifiesta que un masculino de buzo de color verde, pantalon de color negro con rayas de color blanco a los costados estaria tratando de sustraer una de las motocicletas del estacionamiento del Aiello.</t>
  </si>
  <si>
    <t>Velazquez M/Gonzalez M.</t>
  </si>
  <si>
    <t>Automovil Chevrolet Onix blanco</t>
  </si>
  <si>
    <t>TV- FREIDORA- MUNICIONES- CARGADOR</t>
  </si>
  <si>
    <t>SL 447-116-472-391-281-242-108-24-17-504  HIK</t>
  </si>
  <si>
    <t>SOLICITUD DE CRIO- DATOS EN  WSP</t>
  </si>
  <si>
    <t>Peugeot 206 gris</t>
  </si>
  <si>
    <t>472, 135, 424, 345, 396</t>
  </si>
  <si>
    <t xml:space="preserve">Manifiesta que descendio un masculino de un vehiculo peugeot premium de color gris, dominio:HAM218, el mismo intento sustraerle dinero a la llamante al no lograrlo se da a la fuga, dentro del rodado va una femenino tres masculinos, al retirarse colisionaron a otro vehiculo en calle Constitucion y Pringles, se dirigieron por calle Pringles hacia el Barrio san martin, el masculino es morocho, la femenino tiene un vestido floreado, tiene un flequiloo pelo negro. </t>
  </si>
  <si>
    <t>CRIA DTTO 44º</t>
  </si>
  <si>
    <t>FORD ECO SPORT  JKU106</t>
  </si>
  <si>
    <t>HICK CENTRAL - VQ 01 -EM 01</t>
  </si>
  <si>
    <t xml:space="preserve">Desde Analítica se toma el paso del vehículo por el sistema HIKCENTRAL ubicado en la rotonda de Villa de la Quebrada con DOMINIO el JKU106 Ford ECO sport de color gris </t>
  </si>
  <si>
    <t>52X</t>
  </si>
  <si>
    <t>AMPSUM 11210128/25</t>
  </si>
  <si>
    <t>HICK CENTRAL -QU 144</t>
  </si>
  <si>
    <t>AMPSUM 11210123/25</t>
  </si>
  <si>
    <t>solicitud DE INFORME</t>
  </si>
  <si>
    <t>SL 360-SL 222-SL 275-SL 398-SL 503-SL 453-SL 254-SL 249-SL 25</t>
  </si>
  <si>
    <t>SOSA/MARTINEZ</t>
  </si>
  <si>
    <t>UNA MOTO ROUSER 135 C.C Y UN PEUGEOT 206 COLOR NEGRO</t>
  </si>
  <si>
    <t>SL249-443-372-254-275-</t>
  </si>
  <si>
    <t xml:space="preserve">Manifiesta que hay un accidente entre autoy moto . Hay una persona herida, comenta q7ue esta conciente, con el impacto perdio el casco y no tiene sencilidad en una pierna. </t>
  </si>
  <si>
    <t>AMPSUM 11220001/25 - 6591334</t>
  </si>
  <si>
    <t>Chevrolet Onix blanco</t>
  </si>
  <si>
    <t>54x</t>
  </si>
  <si>
    <t>Torres/Gonzale.S</t>
  </si>
  <si>
    <t>AMPSUM 11220022/25 - 6591706</t>
  </si>
  <si>
    <t>SL 109, 23</t>
  </si>
  <si>
    <t>AMPUM 11200273/25</t>
  </si>
  <si>
    <t>SOLIcitud DE INFORME</t>
  </si>
  <si>
    <t>SL 476,429,460,111,91</t>
  </si>
  <si>
    <t>daewoo dominio  CPW328</t>
  </si>
  <si>
    <t>SL 14,297,232</t>
  </si>
  <si>
    <t>BAT, se llama desde este centro por activacion de  Boton , al señora Daniela informa que el agresor esta en el lugar, el mismo la golpeó en la mañana a ella y a su hija. Viste vermuda azul,  chomba de color celeste. El agresor se llama JOFRE MARTIN DEOLINDO, circula en un duna de color rojo con terminacion de Dominio  721.</t>
  </si>
  <si>
    <t>SUB CRIA 02</t>
  </si>
  <si>
    <t>SL 429,422,459</t>
  </si>
  <si>
    <t>Manifiesta que visualizo a un masculino al pasar por el lugar y el mismo le apunto con un arma de fuego. El masculino viste con campera blanca y pantalon de jean. El masculino se dirige hacia el barrio tibiletti</t>
  </si>
  <si>
    <t>Gonzalez M/Sanchez D/Sosa</t>
  </si>
  <si>
    <t>AMPSUM 11230031/25 - 6591748</t>
  </si>
  <si>
    <t>Renault 12rojo</t>
  </si>
  <si>
    <t>SL 234-232-263-442 -25- HICK CENTRAL</t>
  </si>
  <si>
    <t>AMPSUM-0-11240086/25-TRAMIX</t>
  </si>
  <si>
    <t>herramientas</t>
  </si>
  <si>
    <t>SL-449, 21, 455, 259, 368, 255, 124, 448, 110, 42( SE DEJA MARCADOR EN SL-449)</t>
  </si>
  <si>
    <t>BICICLETA TUBI DE COLOR AZUL</t>
  </si>
  <si>
    <t>SL-430, 401</t>
  </si>
  <si>
    <t>Informa que le sustrajeron una bicicleta tubi azul , manifiesta que un masculino que viste remera de boca, pantalon negro, gorra con dih¿bujos lo empujo y se llevo la bicicleta, fue en el barrio 400 sur.</t>
  </si>
  <si>
    <t>SL 225, 294, 279, 299</t>
  </si>
  <si>
    <t>01:30 SE TOMO CONOCIMIENTO POR WHATSAPP DE OF PPAL QUIEROGA CECILIA QUIEN MANIFIESTA QUE SE HACEN PRESENTE  EN LA DEPENDENCIA LA CIUDADANA  AGUILERA JOHANA BERENICE DNI 37.717.022 DE 31 AÑOS DE EDAD CON DOMICILIO EN CALLE ZOILO CONCHA 828 DE ESTA CIUDAD TEL CELULAR 2657393934 QUIEN ADUCE QUE A LA HORA 23:40 APROX AL RETAR A SU HIJO PORTELA ALEXANDER DNI 52.048.316 DE 12 AÑOS DE EDAD PROCEDE A RETIRARSE DE SU DOMICILIO QUIEN SERIA CONTEXTURA FISICA  DELGADA TES BLANCA DE 1.70 DE ESTATURA APROX CABELLO CORTO LACIO COLOR CLARO VISTE REMERA NEGRA CON EL NUMERO 5 PLATEADO O DORADO PANTALON NEGRO CON AZUL Y OJOTAS</t>
  </si>
  <si>
    <t>Sanchez D/Herrale G/Gonzalez S</t>
  </si>
  <si>
    <t>Parlantes - Televisores - dinero en efectivo</t>
  </si>
  <si>
    <t>SL 96-436-226-405-131-</t>
  </si>
  <si>
    <t>Robo en Gym Pulso - Hay imagen en Whatsapp del autor del robo</t>
  </si>
  <si>
    <t>AMPSUM 11240094/25</t>
  </si>
  <si>
    <t>SL 344</t>
  </si>
  <si>
    <t>Rotopercutor, Taladro, caja de llaves Tubo</t>
  </si>
  <si>
    <t>SL: 42, 496, 225, 134</t>
  </si>
  <si>
    <t>Manifiesta que estan trabajando y le han robado nuevamente , llamante aporta que esta muy ofuscado por la situacion y no quiere aportar datos. El robo seria en una obra en construccion</t>
  </si>
  <si>
    <t>EXD-011250960/25</t>
  </si>
  <si>
    <t xml:space="preserve">TOYOTA ETIOS </t>
  </si>
  <si>
    <t>SL: 441, 238, 117</t>
  </si>
  <si>
    <t>AMPSUM-0-11250085/25</t>
  </si>
  <si>
    <t>sl- 21, 259, 42, 496</t>
  </si>
  <si>
    <t>SOLICITUD DE INFORME ESPECIAL-</t>
  </si>
  <si>
    <t>AMPSUM-0-11250112/25-6592272</t>
  </si>
  <si>
    <t>SL-125, 381, 458( se analizo desde las 01:30 hasta las 03:00 hs )</t>
  </si>
  <si>
    <t>Flores/Chirino/Logegaray</t>
  </si>
  <si>
    <t>FIAT FIORINO BLANCO, DOMINIO LRR271</t>
  </si>
  <si>
    <t>SL 297, hik central, 367, 46, 219, 25, 412</t>
  </si>
  <si>
    <t>Manifiesta que un masculino que circulaba en una fiorino de color blanca le mostro sus partes intimas y la intento atropellar, la llamante esta angustiada y se encuentra con un masculino el cual la esta consolando.</t>
  </si>
  <si>
    <t>61x</t>
  </si>
  <si>
    <t>AMPSUM 11250085/25</t>
  </si>
  <si>
    <t>AMPSUM 11260033/25</t>
  </si>
  <si>
    <t>SL: 229,08,412,378</t>
  </si>
  <si>
    <t>Sanchez D/Herrale G/Torres S</t>
  </si>
  <si>
    <t>AMPSUM 11250112/25</t>
  </si>
  <si>
    <t>3 mil pesos</t>
  </si>
  <si>
    <t>SL 125-381</t>
  </si>
  <si>
    <t xml:space="preserve">Se analizaron cmaras y negativo imagenes para la confeccion del mismo </t>
  </si>
  <si>
    <t>AMPSUM 11250157/25</t>
  </si>
  <si>
    <t xml:space="preserve">FIAT ESTRADA DE COLOR GRIS </t>
  </si>
  <si>
    <t xml:space="preserve">CLULAR Y BILLERA </t>
  </si>
  <si>
    <t>vm 75-240-HIK</t>
  </si>
  <si>
    <t>Solicitude de informe especial.</t>
  </si>
  <si>
    <t>X64</t>
  </si>
  <si>
    <t>chevrolet corsa color dorado</t>
  </si>
  <si>
    <t>sl-388, 344, 423, 376, 12, hick central</t>
  </si>
  <si>
    <t>Se comunica informando informando que ingreso por sus medios un masculino con una herida de arma blanca en el lumbar derecho. Este manifesto que 2 masculino en un automovil Chevrolet Corsa Classic de color dorado, le intentaron robar la bicicleta. Este al forsejear para impedirlo le realizan un corte con un arma blanca (cuchillo)</t>
  </si>
  <si>
    <t>hick central,vm-296, 83, 272</t>
  </si>
  <si>
    <t>AMPSUM-0-11260153/25</t>
  </si>
  <si>
    <t>JD-02, 07, 06, 08( Se analizo de 04 a 05 hs) seguir analizando</t>
  </si>
  <si>
    <t>x66</t>
  </si>
  <si>
    <t>JD 07, JD 03, Hik central</t>
  </si>
  <si>
    <t>X65</t>
  </si>
  <si>
    <t>AMPSUM 11270002/25</t>
  </si>
  <si>
    <t>chevrolet corsa color dorado dominio LHZ093</t>
  </si>
  <si>
    <t>SL 218, 11, 97, 496, 369,</t>
  </si>
  <si>
    <t>Xx66</t>
  </si>
  <si>
    <t xml:space="preserve">VM 216, 63, 94, 281, 66, 287 - JJ 01 - HIK LPR (JJ) - PLI PUNILLA </t>
  </si>
  <si>
    <t>VW VOYAGE BLANCO AB160WJ</t>
  </si>
  <si>
    <t>SL 367,368,21,105,380,449,42,369,225,267,113,431 HIK CENTRAL</t>
  </si>
  <si>
    <t>Manifiesta que han autoha chocado a una femenina en bicicleta, este se dio a la figa. Seria un auto color blanco</t>
  </si>
  <si>
    <t>Velázquez/Torres/Sanchez/Herrera</t>
  </si>
  <si>
    <t>AMPSUM 11250139/25 - 11250157/25</t>
  </si>
  <si>
    <t>FECHA 25/11 VM: 248, 259, 309, 83 - FECHA 26/11 VM216-63-94-281-JD07-JD03-JJ01-HIK PUNILLA-PLI PUNILLA-JJ02-HIK J.JORBA,VM287</t>
  </si>
  <si>
    <t>EXD-0-11271272/25</t>
  </si>
  <si>
    <t>bicicleta slp 300 pro blanca</t>
  </si>
  <si>
    <t>Sl482-366-41-283-264-483-366-481</t>
  </si>
  <si>
    <t>Velázquez/González M.</t>
  </si>
  <si>
    <t>SL: 496</t>
  </si>
  <si>
    <t xml:space="preserve">Desciende para ingresar al descampado dado que le dan aviso que hay un masculino golpeando a un femenino </t>
  </si>
  <si>
    <t>SL 19,06,20,36,266,03,454,119,107</t>
  </si>
  <si>
    <t>AGTE QUIROGA DEL MOVIL 1-1078 SOLICITA AMBULANCIA PARA UN MASCULINO QUE HABRIA SIDO ASALTADO Y  PRESENTA UNA HERIDA DE ARMA BLANCA EN UNA DE SUS MANOS, LOS AUTORES DOS MASCULINOS, UNO DE ELLOS CONOCIDO COMO EL SANJUANINO, VISTE BUZO DE MARCA ADIDAS DE COLOR OSCURO, LOS MISMOS SE DIERON A LA FUGA POR CALLE COLON HACIA EL NORTE Y SE MOVILIZAN A PIE</t>
  </si>
  <si>
    <t>TRAMIX  1942505/25 -6598162</t>
  </si>
  <si>
    <t>VW POLO DOMINIO AF316 MX</t>
  </si>
  <si>
    <t>SL 02-05-07-97-11-218-12-450-290-16</t>
  </si>
  <si>
    <t>AMPSUM 11290094/25 - 6598162</t>
  </si>
  <si>
    <t>AMPSUM 11300036/25 - 6598321</t>
  </si>
  <si>
    <t>Citroen tipo furgon, color blanco y violeta</t>
  </si>
  <si>
    <t>Mochila con elementos</t>
  </si>
  <si>
    <t>SL 05-02-30-387-243</t>
  </si>
  <si>
    <t>Gonzalez Santiago/Torres Salvador</t>
  </si>
  <si>
    <t>AMPSUM 1130028/25</t>
  </si>
  <si>
    <t>PF 103-313-319-317-316-315-314</t>
  </si>
  <si>
    <r>
      <rPr>
        <rFont val="Calibri"/>
        <color theme="1"/>
      </rPr>
      <t xml:space="preserve">SL 377 </t>
    </r>
    <r>
      <rPr>
        <rFont val="Calibri"/>
        <b/>
        <color theme="1"/>
      </rPr>
      <t>(SE DEBE SEGUIR ANALIZANDO DIA 14/11 - 17:30 HS EN ADELANTE)</t>
    </r>
  </si>
  <si>
    <t>Gonzalez M/Lucero L/Martinez/Sosa</t>
  </si>
  <si>
    <r>
      <rPr>
        <rFont val="Calibri"/>
        <color theme="1"/>
      </rPr>
      <t>SL 377-44-223-412</t>
    </r>
    <r>
      <rPr>
        <rFont val="Calibri"/>
        <b/>
        <color theme="1"/>
      </rPr>
      <t xml:space="preserve"> SE ANALIZO DESDE LAS 15:30 HASTA LAS 23:40HS DEL DIA 14</t>
    </r>
  </si>
  <si>
    <t>EXD 11300002/25</t>
  </si>
  <si>
    <t>sl 394,285,418,284</t>
  </si>
  <si>
    <t>Martinez/Sosa/Gimenez/Logegaray</t>
  </si>
  <si>
    <t>AMPSUM 11300107/25 - 6596588</t>
  </si>
  <si>
    <t>SL 125,458,327,457</t>
  </si>
  <si>
    <t>Muebles</t>
  </si>
  <si>
    <t>SL 416, 461, 285, 284</t>
  </si>
  <si>
    <t xml:space="preserve">Manifiesta que observa que han abierto la casa de su vecino, el cual se encuentra internado y estan sacando muebles </t>
  </si>
  <si>
    <t>S/Informe especial (Narcotrafico)</t>
  </si>
  <si>
    <t>CAMION TERMICO DOMINIO: HTC123</t>
  </si>
  <si>
    <t>SL-369, 42, 21, 105, 387, 02</t>
  </si>
  <si>
    <t>AMPSUM 10020002/25</t>
  </si>
  <si>
    <t>Reloj</t>
  </si>
  <si>
    <t>SL 392, 36</t>
  </si>
  <si>
    <t>AMPSUM 10020018/25</t>
  </si>
  <si>
    <t>bicicleta top mega color verde fluor</t>
  </si>
  <si>
    <t>LP 202, 218,74,205</t>
  </si>
  <si>
    <t>camioneta negra con vidrios polarizados</t>
  </si>
  <si>
    <t>SL-131, 431, 253</t>
  </si>
  <si>
    <t>Se comunica informando que su hijo le manifiesta que cuando volvía de la escuela fue interceptado por una camioneta y una persona intentó subirlo al vehículo por la fuerza. La comunicación es dificultosa por lo que no logran recabarse más datos. Se aporta ubicación arrojada por sistema GIS</t>
  </si>
  <si>
    <t>BICICLETA AZUL CON ROJO</t>
  </si>
  <si>
    <t>SL-369, 388, 42, 496( SE DEJA MARCADOR)</t>
  </si>
  <si>
    <t>Informa que dos o tres masculinos le sustrajeron una bicicleta de color azul y rojo. Uno de ellos lleva gorra violeta y circulaba en bicicleta, el otro se desplaza caminando y ambos llevan mochilas. Le sustrajeron el rodado en calles Peron y Alberdi, se fueron hacia los monoblocks. Aguarda en la dirección aportada.</t>
  </si>
  <si>
    <t>Martinez/Chirino/Gimenez/Flores</t>
  </si>
  <si>
    <t>AMPSUM 1886478/25-TRAMIX</t>
  </si>
  <si>
    <t>SILLAS DE ALGARROBO, MESAS DE LUZ DE ALBARROBO</t>
  </si>
  <si>
    <t>SL 42,21,371,380,448 ,110 (Se analizo en dia y horario solicitado)</t>
  </si>
  <si>
    <t>AMPSUM 10030029/25 - 6551773</t>
  </si>
  <si>
    <t>SL 448,449,110</t>
  </si>
  <si>
    <t>Gimenez/Flores/Torres/Herrera</t>
  </si>
  <si>
    <t>AMPSUM 10030033/25</t>
  </si>
  <si>
    <t>SL 113,253,461,491,252</t>
  </si>
  <si>
    <t>Renault 12 blanco, Bajaj rouser nsl 125 color blanco con detalles en engro</t>
  </si>
  <si>
    <t>JK 51, 62</t>
  </si>
  <si>
    <t>Manifiesta que un renault de color blanco colisiono a un transeunte y se dio a la fuga.</t>
  </si>
  <si>
    <t>SL 271,395,456,327,260,274,421,325,294,457,216,326,274,48</t>
  </si>
  <si>
    <t xml:space="preserve">Señora manifiesta que pasa un vehiculo chevrolet corsa color gris el cual se detiene a ofrecerle caramelos a su hijo menor,observan el vehiculo por las camaras del supermercado chino,testigos de la zona dicen que va un solo ocupante en el vehiculo con barba y gorra,el auto se dirige hacia calle 2 de abril </t>
  </si>
  <si>
    <t>Motocicleta</t>
  </si>
  <si>
    <t>Manifiesta que hay un accidente motociclicetas, informa que fue con otra motocicleta quien los mismo le querian robar. El masculino se encuentra bien</t>
  </si>
  <si>
    <t>SL 137-486-98-237-325-271-395-41 HIK</t>
  </si>
  <si>
    <t>Renault Kangoo gris</t>
  </si>
  <si>
    <t>Manifiesta que el dueño el lugar en mencion se bajo de su camioneta Kangoo - color gris hacia la panaderia a dejar elementos y en el momento le sustraen el vehiculo, menciona que esto sucedio hace 20 minutos aproximadamente</t>
  </si>
  <si>
    <t>AMPSUM 10040092/25 - 6552523</t>
  </si>
  <si>
    <t>Torres/Gonzalez.M</t>
  </si>
  <si>
    <t>AMPSUM 10050010/25 - 6553376</t>
  </si>
  <si>
    <t>sl 266, 256, 444, 399, 372, 254, 249, 25, 373, 50</t>
  </si>
  <si>
    <t>$4000 (cuatro mil pesos en efectivo)</t>
  </si>
  <si>
    <t>sl123,121,328(se deja marcador sl328)</t>
  </si>
  <si>
    <t>Manifiesta que observa a un masculino en actitud sospechosa, expresa que el masculino se dirigio al negocio 24/25 y le informo a la femenina que trabaja en el lugar que le diera el dinero recaudado. El mismo viste  campera de river, rayas al costado, la campera es roja o rosada tiene colocada la capucha</t>
  </si>
  <si>
    <t>Sosa M/Logegaray</t>
  </si>
  <si>
    <t>motocicleta marca Honda, modelo Storm 125cc, dominio 172 JBL, de color gris tipo cromada con gris oscuro,</t>
  </si>
  <si>
    <r>
      <rPr>
        <rFont val="Calibri"/>
        <color theme="1"/>
      </rPr>
      <t xml:space="preserve">SL 480,264,10,EDIRO1. se analizo desde  el día 05/10 -06 hs hasta las 18 hs. </t>
    </r>
    <r>
      <rPr>
        <rFont val="Calibri"/>
        <b/>
        <color theme="1"/>
      </rPr>
      <t>SEGUIR ANALIZANDO SE DEJAN MARCADORES</t>
    </r>
  </si>
  <si>
    <t>Informa se llega a la dependencia el ciudadano Urquiza Juan Pablo, DNI 32.336.015, de 39 años de edad con domicilio en potrero de los Funes barrio San Antonio de Padua, MZNA. A, casa 20, quien manifiesta que el día domingo la hora 06:15 deja estacionada en la playa Norte, de Ediro,  su motocicleta marca Honda, modelo Storm 125cc, dominio 172 JBL, de color gris tipo cromada con gris oscuro, y pechera de color negra, cómo característica en el guardabarro trasero tiene la calcomanía de un extraterrestre con la inscripción * hall de flow* Al regresar en el día de la fecha a la hora aproximada 17:30 nota el faltante de la misma, haciendo constar como única medida de seguridad tenía traba manubrio. Aportando también que había dejado sin medida de seguridad un casco de color negro</t>
  </si>
  <si>
    <t>AMPSUM 10060047/25 - 6554183</t>
  </si>
  <si>
    <t xml:space="preserve">50 PERCHAS CON DIFERENTES PRENDAS DE VESTIR,1 TERMO DE COLOR BLANCO, 1 BOTELLA TÉRMIXADE AGUA DE COLOR BLANCO y 1 FRASADA </t>
  </si>
  <si>
    <t>SL 375 ,242,108,281 ( se deja un marcador)</t>
  </si>
  <si>
    <t>Manifiesta que al llegar al lugar observa dos percheros sin ropa, la llamante desconoce por donde ingresaron dado que la puerta de ingreso de vidrio tiene tres vueltas de llaves en la parte de arriba y la parte abajo esta trabada, expresa que hay una ventana en el baño cree que puenden haber ingresado por la misma</t>
  </si>
  <si>
    <t>Sosa M/</t>
  </si>
  <si>
    <t>SOLICITUD CRIO. FIOCHETTI  -6553580</t>
  </si>
  <si>
    <t>JK 300,301,302  analizar a un masculino con elementos  entre las 20 y 22:30 hs -SOLICITUD CRIO. FIOCHETTI  por whatsapp</t>
  </si>
  <si>
    <t>A PEDIDO DE COMISARIO FIOCHETTI</t>
  </si>
  <si>
    <t>Logegaray/Sosa</t>
  </si>
  <si>
    <t>AMPSUM 10060052/25</t>
  </si>
  <si>
    <t>CAMIONETA CHEVROLET VIEJA, COLOR GRIS - DOMINIO XFP-815</t>
  </si>
  <si>
    <t>ELEMENTOS DE UNA VIVIENDA</t>
  </si>
  <si>
    <t>SL: 450,290,16,43,375,05,30,445,259,21,42,369- PORTICOS - JK 51 63 52 60 62 55 300 301 56 61 310 66 273 220</t>
  </si>
  <si>
    <t>SOLICITUD DE INFORME - ROBO DE ELEMENTOS - CAMIONETA VIEJA GRIS.</t>
  </si>
  <si>
    <t>AMPSUM 10070023/25</t>
  </si>
  <si>
    <t>SL 36,26,06,38</t>
  </si>
  <si>
    <t>AMPSUM 10070025/25</t>
  </si>
  <si>
    <t>MOTOCICLETA 125 MARCA HONDA COLOR GRIS</t>
  </si>
  <si>
    <r>
      <rPr>
        <rFont val="Calibri"/>
        <color theme="1"/>
      </rPr>
      <t>L</t>
    </r>
    <r>
      <rPr>
        <rFont val="Calibri"/>
        <color theme="1"/>
        <u/>
      </rPr>
      <t>ucero Lucas/Gonzalez M</t>
    </r>
  </si>
  <si>
    <t>AMSUM 10060382/25</t>
  </si>
  <si>
    <t>DISTRITO 49° FRAGA</t>
  </si>
  <si>
    <t>CAMION EMPRESA ALVEAR</t>
  </si>
  <si>
    <t>PRODUCTOS LACTEOS</t>
  </si>
  <si>
    <t>SL 48-271-395-41-HIK</t>
  </si>
  <si>
    <t xml:space="preserve">motocicleta MARCA  CORVEN DE COLOR ROJO DOMINIO A210NHC </t>
  </si>
  <si>
    <t>SL 286,232,443,372,254,25,397,Hikcentral</t>
  </si>
  <si>
    <t xml:space="preserve"> Manifiesta que dejo la moto 110cc Cover de color roja, numero de dominio A210NHC a las 17 hs en el estacionamiento del instituto y en este momento salieron y no estaba. Informa que No tenía medidas de seguridad</t>
  </si>
  <si>
    <t>SL-377, 415, 32, 223</t>
  </si>
  <si>
    <t>Manifiesta que al pasar por le lugar observa moto motomel serie 2 de color gris estacionada, expresa que dos masculinos, uno de ropa de color negro y gorra verde y otro de pantalon corto corto y remera gris, estos se volvieron y observan la moto, cree el llamante que con intencion de robar</t>
  </si>
  <si>
    <t>AMPSUM 10070120/25</t>
  </si>
  <si>
    <t>Motocicleta 110 de color blanca</t>
  </si>
  <si>
    <t>SL 03, 36</t>
  </si>
  <si>
    <t xml:space="preserve">SE COMUNICA CABO PAEZ EDGAR PATRULLA CUIDADANA QUE SE ENCUENTRA PRINGLES Y CHACABUCO CON UNA FEMENINO QUE TUVO UN ACCIDENTE </t>
  </si>
  <si>
    <t>peugeot 307 de color gris</t>
  </si>
  <si>
    <t>sl-266, 444, 112, 371</t>
  </si>
  <si>
    <t>Manifiesta que observo a un masculino corriendo detras de un 307 de color gris, comenta que desconoce que le sucede, el mismo solicitaba que llamen al 911.</t>
  </si>
  <si>
    <t>AMPSUM 10090008/25</t>
  </si>
  <si>
    <t>SL 229</t>
  </si>
  <si>
    <t>AMPSUM 10090028/25</t>
  </si>
  <si>
    <t>SL 110, 388, 27, 338</t>
  </si>
  <si>
    <t>SL 218, 109, 335, 268, 404, 12</t>
  </si>
  <si>
    <t>Manifiesta que 8 masculinos intentaron sustraerle su motocicleta 110 cc en calle España y Caseros pero logro evadir los mismos.</t>
  </si>
  <si>
    <t>15x</t>
  </si>
  <si>
    <t>Peugeot 208, color gris, dominio PMP312</t>
  </si>
  <si>
    <t>Mochila con dinero</t>
  </si>
  <si>
    <t>SL 444, 112, 22, 258, 398, 360, 276, 412, 25, 412 - HIK CENTRAL</t>
  </si>
  <si>
    <t>Manifiesta que observa un masculino cerca de su vehiculo que el mismo al visualizarlo se sube corriendo a un Peugeot de color gris y se dan a la fuga por calle Belgrano.</t>
  </si>
  <si>
    <t>VW SAVEIRO - AB798LF - COLOR BLANCA</t>
  </si>
  <si>
    <t>VM 214, 20, 245</t>
  </si>
  <si>
    <t>Manifiesta que al despertarse se percata que le han sustraido su camioneta, el mismo la visualizo por ultima vez estacionada en frente de su domicilio a la hora 00 HS</t>
  </si>
  <si>
    <t xml:space="preserve">Torrez/Herrera/Sanchez/Martinez/Chirino/Flores			</t>
  </si>
  <si>
    <t>AMPSUM 1893279/25</t>
  </si>
  <si>
    <t>SL 352-93-282-437</t>
  </si>
  <si>
    <t xml:space="preserve">Rompen el vidrio de un chevrolet corsa. No dicen que sustrajeron </t>
  </si>
  <si>
    <t>Batería</t>
  </si>
  <si>
    <t>SL: 230, 229, 118, 397</t>
  </si>
  <si>
    <t>Manifiesta que le sustrajeron la bateria del vehiculo, el mismo lo dejo estacionado a las 8:30 hs . El vehiculo es un  Fiat palio color gris.</t>
  </si>
  <si>
    <t>Peugeot 208 de color gris dominio:PMP312</t>
  </si>
  <si>
    <r>
      <rPr>
        <rFont val="Calibri"/>
        <color theme="1"/>
      </rPr>
      <t>SL-412, 08, 44</t>
    </r>
    <r>
      <rPr>
        <rFont val="Calibri"/>
        <b/>
        <color theme="1"/>
      </rPr>
      <t>(YA FUE IDENTIFICADO Y SE ENVIARON LOS DATOS AL CRIO)</t>
    </r>
  </si>
  <si>
    <t>A travez del sistema lector de Patentes Provincial ubicado en Av. Santo Ortiz a la altura de GNC del Valle se toma el paso de un vehiculo peugeot 208 de color gris, Dominio, PMP312  el cual se solicita su identificacion.Circula en direccion al Oeste.</t>
  </si>
  <si>
    <t>SL 422, 426, 350, Puesto 1 - Terrazas del portezuelo</t>
  </si>
  <si>
    <t>Manifiesta que un masculino que viste de remera de color blanco, gorra de color blanco y otro masculino que viste de azul y circula en bicicleta, con un arma blanca la amenazan y le arrebatan una mochila, se dan a la fuga con direccion hacia autovia.</t>
  </si>
  <si>
    <t>Velazquez M/Sanchez Dylan</t>
  </si>
  <si>
    <t xml:space="preserve">celulares y plata </t>
  </si>
  <si>
    <t>JK 60-52-51-63-422-426</t>
  </si>
  <si>
    <t>Manifiesta que los malvivientes habrían entrado por la ventana de la parte de atrás rompiendo el vidrio del lugar, y sustraen dos celulares</t>
  </si>
  <si>
    <t>SL 365,419</t>
  </si>
  <si>
    <t>Manifiesta que observa a dos policias motorizados siendo golpeados con palos y piedras por varios masculinos conocidos como *Los Magallanes* en la via publica</t>
  </si>
  <si>
    <t>AMPSUM 10120013/25</t>
  </si>
  <si>
    <t>Bicicleta SLP blanca,rodado 29</t>
  </si>
  <si>
    <t>SL 243,07,11,109,293,131,268,404,218,108</t>
  </si>
  <si>
    <t>Camioneta Chevrolet Silverado color verde y blanca,dominio BBE-505 o DBE-505</t>
  </si>
  <si>
    <t>Manifiesta que el amigo de su pareja de nombre Enrique Forja le dio aviso de que le robaron la camioneta, la misma es de color blanca y azul, se le pide a la llamante que el Sr Enrique se comunique a la linea para obtener mas datos, la llamante unicamente menciona lo aportado sobre la dirección</t>
  </si>
  <si>
    <t>Camioneta Chevrolet Silverado color verde y blanca,dominio DBE-505</t>
  </si>
  <si>
    <t>NG 03 - BE 02 - AR 03 - PLI Casimiro Gomez (2 AM a 5:30 AM)</t>
  </si>
  <si>
    <t>AMPSUM 10120003/25 - 6558778</t>
  </si>
  <si>
    <t>Fiat uno color blanco - capot despintado - (Posible vehiculo UOY182</t>
  </si>
  <si>
    <t>Horno electrico, garrafa de 10 kg color blanco, pava electrica, licuadora.</t>
  </si>
  <si>
    <t>SL 137, 273, 251 JK 66, 310, 61 PF 102, 318 - HIK CENTRAL</t>
  </si>
  <si>
    <t>EXD-0-10120030/25</t>
  </si>
  <si>
    <t>DG-2</t>
  </si>
  <si>
    <t>vw bora dominio KEZ814</t>
  </si>
  <si>
    <t>SL322.439,438,128,288,341,470,396,92</t>
  </si>
  <si>
    <t>EXD 0120030/25</t>
  </si>
  <si>
    <t>SL 363,270,378,92,322 - Hikcentral</t>
  </si>
  <si>
    <t>camioneta chevrolet negra</t>
  </si>
  <si>
    <t>un carro</t>
  </si>
  <si>
    <t>SL 13,28-Hikcentral</t>
  </si>
  <si>
    <t>Manifiesta que han ingreso a su terreno tras romper la  tela olimpica y visualiza a simple vista el faltante de un carro, expresa que estan cosntruyendo y desconoce si hay otro faltante, menciona que le dieron aviso que camioneta chevrolet negra se llevaba el carro esto fue aproximadamente 16:00hs, el llamante reciebn llega al lugar, queda a la espera del movil</t>
  </si>
  <si>
    <t>Motocicleta 150 color negro</t>
  </si>
  <si>
    <t>computadora y pertenencias</t>
  </si>
  <si>
    <t>SL 97,120,244,369</t>
  </si>
  <si>
    <t>Manifiesta que le sustrajeron su mochila, con su computadoran y pertenencias</t>
  </si>
  <si>
    <t>x22</t>
  </si>
  <si>
    <t>Lucero Lucas/Gonzalez M</t>
  </si>
  <si>
    <t>SL 367-46-219-269-215-476-111-HIK</t>
  </si>
  <si>
    <t>AMPSUM 1899308/25-TRAMIX</t>
  </si>
  <si>
    <t>mochil, pertenencias</t>
  </si>
  <si>
    <t>sl-397, 118, hick central</t>
  </si>
  <si>
    <t>10160012/25</t>
  </si>
  <si>
    <t>Peugeot 207 gris, dominio JVH068</t>
  </si>
  <si>
    <t>Celular y efectivo</t>
  </si>
  <si>
    <t>Hik central, 286, 382, 233, 245</t>
  </si>
  <si>
    <t>SL 11,96,293,97</t>
  </si>
  <si>
    <t>Manifiesta que ingresaron a su local(verduleria) y sustrajeron elementos</t>
  </si>
  <si>
    <t>6562660-TRAMIX 10160166/25</t>
  </si>
  <si>
    <t xml:space="preserve"> MOTOMEL, MODELO CX150 CC, DE COLOR BEIGE </t>
  </si>
  <si>
    <t>SL137,251,250,487,141,99,340</t>
  </si>
  <si>
    <t xml:space="preserve">Se comunica Preventora informando que a un vecino de la zona le sustrajeron una moto Skua 150 cc , son los uniicos datos que aporta la llamante . </t>
  </si>
  <si>
    <t>SL 487, 428, 251,427,98,137,486</t>
  </si>
  <si>
    <t>AMPSUM 10170073/25</t>
  </si>
  <si>
    <t>SL 293-11-131-96</t>
  </si>
  <si>
    <t xml:space="preserve">Robo en verduleria </t>
  </si>
  <si>
    <t>Chevette color bordo</t>
  </si>
  <si>
    <t>SL 407-235-14-297</t>
  </si>
  <si>
    <t xml:space="preserve">El vehiculo se da a la fuga en el accidente </t>
  </si>
  <si>
    <t>Taxi Chevrolet Onix Dominio: AD102HJ  LICENCIA 973</t>
  </si>
  <si>
    <t>Tres balanzas, cervezas, mercaderia</t>
  </si>
  <si>
    <t>SL: 243, 387, 02, 07, 11, 96, 496, 388, Hik,</t>
  </si>
  <si>
    <t>Informa que ingresaron a robar al local comercial ,se retiró del lugar anoche a las 21:30hs, a las 8hs abren y se encuentra con la situación , observa el faltante de dos balanzasy mercadería.</t>
  </si>
  <si>
    <t>Martinez/Chirno</t>
  </si>
  <si>
    <t>Minipimer, balanza digital,notebook,parlante</t>
  </si>
  <si>
    <t xml:space="preserve">SL-42, 449, 448, 214, </t>
  </si>
  <si>
    <t>Informa que autores ignorados ingresaron al local, dañaron la puerta de ingreso e ingresaron por el respiradero de la cocina, observa faltante decomputadora, posner y mercaderia.</t>
  </si>
  <si>
    <t>SL 403,336, 341, 425</t>
  </si>
  <si>
    <t xml:space="preserve">Reitera el pedido de la ambulancia para su pareja que tiene un golpe con un hacha en la cabeza.Se transfiere a sempro.Recibe op 14 </t>
  </si>
  <si>
    <t>Fiat Duna color azul oscuro</t>
  </si>
  <si>
    <t>SL: 370-267-225-246-123-</t>
  </si>
  <si>
    <t>Manifiesta que estan robando en un negocio, los mismos se conducen en un fiat duna color azul oscuro</t>
  </si>
  <si>
    <t>Bicicleta- televisor 43 pulgadas, play station</t>
  </si>
  <si>
    <t>SL 263-238</t>
  </si>
  <si>
    <t>Manifiesta que sustrajeron elementos del deposito de la policia de carpinteria</t>
  </si>
  <si>
    <t xml:space="preserve">Gonzalez M/Torres/Herrera </t>
  </si>
  <si>
    <t>Zanella RX 150 negro, con tanque azul, 650XVL</t>
  </si>
  <si>
    <t>SL 299-330-427-99</t>
  </si>
  <si>
    <t>Manifiesta que a la hora 01:30 hs dejo la motocicleta estacionada adentro en el complejo donde vive.</t>
  </si>
  <si>
    <t>dos motos 110cc</t>
  </si>
  <si>
    <t>mochila</t>
  </si>
  <si>
    <t>SL 47,10,426,367,35. SL125,381 CORTADAS</t>
  </si>
  <si>
    <t xml:space="preserve">Manifiesta que en el Puente Derivador, fue interceptado por dos motos 110cc una de negro y la otra sin plastico, y le sustrajeron la mochila </t>
  </si>
  <si>
    <t>AMPSUM 10180041/25</t>
  </si>
  <si>
    <t>SL 407 - 235</t>
  </si>
  <si>
    <t>SL 263, 238, 441, 442 (Se dejan marcador en camara SL 263 y 238)</t>
  </si>
  <si>
    <t>Ford orion color gris</t>
  </si>
  <si>
    <t>sl-25, 276, 275, 249</t>
  </si>
  <si>
    <t xml:space="preserve">Manifiesta que en el estacionamiento vio a tres masculinos con un inhibidor de alarmas abriendo los vehiculos. El llamante expresa que estas personas circulan en un vehiculo  orion de color gris. Uno de ellos viste todo de negro, otro bermuda gris celeste y remera blanca, el tercero es un masculino mayor de edad de contextura fisica robusta. </t>
  </si>
  <si>
    <t>AMPSUM 10180153/25</t>
  </si>
  <si>
    <t>Taxi Chevrolet Onix</t>
  </si>
  <si>
    <t>Velázquez/González</t>
  </si>
  <si>
    <t>SL: 391</t>
  </si>
  <si>
    <t>Informa que Of Ayte Gomez y Of Ayte Gimenez trabaja con 2 cod 12 por disturbion y agrecion a personal de seguridad de Say no more</t>
  </si>
  <si>
    <t>SL 415,220,223,247,377 (03:30 hs a 05:10 hs)</t>
  </si>
  <si>
    <t>Manifeista que observa que en el comercio mencionado está dañada la puerta, los vidrios rotos y detrosos en el interior. No observa personas en el lugar</t>
  </si>
  <si>
    <t>6565354 - AMPSUM 10200048/25</t>
  </si>
  <si>
    <t>Amoladora</t>
  </si>
  <si>
    <t>SL 283, 483</t>
  </si>
  <si>
    <t>6565283 - AMPSUM 10200052/25</t>
  </si>
  <si>
    <t>MOTOCICLETA YAMAHA XTZ 250 COLOR AZUL</t>
  </si>
  <si>
    <t>SL 15,235,239,121,324,246,123,225,228</t>
  </si>
  <si>
    <t>SOLICITUD DE 41(PENDIENTE DE INGRESO)6564569</t>
  </si>
  <si>
    <t xml:space="preserve">Bicicleta rod 29 color negro cn detalles </t>
  </si>
  <si>
    <t>SL 463-500-378-08-44-247-135-382-16 HIK</t>
  </si>
  <si>
    <t>Sosa M / Martinez V</t>
  </si>
  <si>
    <t xml:space="preserve"> TRAMIX - AMPSUM-10200178/25 -6565638</t>
  </si>
  <si>
    <t>NOTEBOOK, MARCA TOSHIBA, DE COLOR NEGRA 1 PENDRIVE ,4 CELULARES, DINERO EN EFECTIVO,UN CARGADOR</t>
  </si>
  <si>
    <t>SL 260,421,328,388</t>
  </si>
  <si>
    <t>AMPSUM 10210001/25 - AMPSUM 10210006/25</t>
  </si>
  <si>
    <t>Celular S22 Ultra</t>
  </si>
  <si>
    <t>AMPSUM 10210068/25</t>
  </si>
  <si>
    <t>Fiat Uno color blanco - dominio HTL786</t>
  </si>
  <si>
    <t>JK 61, 56, 300, 301, 55, 53, 308, 67, 312, 480, 264, 484 - HIK CENTRAL</t>
  </si>
  <si>
    <t>Martinez V/Sosa M</t>
  </si>
  <si>
    <t>SL 286</t>
  </si>
  <si>
    <t xml:space="preserve">Manifeista que un masculino le robo a dos femeninos. Informa que un masculino salio corriendo en persecucion del mismo por debajo del puente. Informa que ambos visten de camiseta de boca.  El llamante no espera a personal policial. </t>
  </si>
  <si>
    <t xml:space="preserve">celular marca Samsung modelo 55 </t>
  </si>
  <si>
    <t>SL 105 - 380 -259 -22-112 ( se deja marcadores)</t>
  </si>
  <si>
    <t xml:space="preserve">Manifiesta que tres femeninos a punta de arma de fuego le sustrajeron su telefono celular A55 de color blanco con funda transparente en la cual llevaba toda su documentacion y carnet de discapacidad. La llamante menciona que las tres femeninos son de contextura fisica robusta una de ellos viste calza de animal print y remeras apretadas. La llamante no aporta mas datos del hecho dice que las femeninos descendieron en la direccion aporta, ella ira directamente a la comisaria a radicar la denuncia.  </t>
  </si>
  <si>
    <t xml:space="preserve">AMPSUM 10210193/25 - 6566494 </t>
  </si>
  <si>
    <t>LP 73,209,87,207</t>
  </si>
  <si>
    <t>Manifiesta que le sustrajeron su bicicleta tubi.</t>
  </si>
  <si>
    <t>SL 377</t>
  </si>
  <si>
    <t xml:space="preserve">Manifiesta que se encontraba en su departamento y observo a 2 masculinos ingresar por el porton principal que aparentemente estaba sin medidas de seguridad, y los mismos pateraron la puerta del departamento numero 7 y sacaron un casco y bolsas. El llamante aporta que uno de ellos viste de campera azul y gorra, y aparentemente seria menor de edad. </t>
  </si>
  <si>
    <t>Ampsum 1905602/25</t>
  </si>
  <si>
    <t>SL 339-292-282-</t>
  </si>
  <si>
    <t>Solicitud de informe especial.</t>
  </si>
  <si>
    <t>AMPSUM  1905621/25</t>
  </si>
  <si>
    <t>SL 423, SL 221</t>
  </si>
  <si>
    <t>6566727 - AMPSUM 10220056/25</t>
  </si>
  <si>
    <t>SL 440. 265</t>
  </si>
  <si>
    <t>FORD RANGER COLOR OSCURO</t>
  </si>
  <si>
    <t>SOLICITUD DE CRIO - WSP</t>
  </si>
  <si>
    <t>JK 67-312-SL 480-264-46-219-269-476-91-460-429-HIK</t>
  </si>
  <si>
    <t>SOLICITUD DE CRIO x Whatsapp</t>
  </si>
  <si>
    <t xml:space="preserve">moto </t>
  </si>
  <si>
    <t>SL 427 - marcador 16:18hs</t>
  </si>
  <si>
    <t>AMPSUM 10220099/25</t>
  </si>
  <si>
    <t>EXD 10221308/25</t>
  </si>
  <si>
    <t xml:space="preserve"> AMPSUM 10220094/25</t>
  </si>
  <si>
    <t>Bicicleta top mega rodado 29 color negra con calcos naranjas</t>
  </si>
  <si>
    <t>S-494, 278, 279, 477, 478</t>
  </si>
  <si>
    <t xml:space="preserve"> Se comunica para informar que autores ignorados ingresaron a su vivienda sin ejercer violencia y sustrajeron una bicicleta de marca TopMega color negro con calcos naranjas, rodado 29.  </t>
  </si>
  <si>
    <t>una  bicicleta de color negro con rojo,SLP rodado 29</t>
  </si>
  <si>
    <t>SL 472- 452 - 497 - 220 - ( se dejan marcadores)</t>
  </si>
  <si>
    <t xml:space="preserve">Manifiesta que le rompieron el porton y tiene faltante de una  bicicleta de color negro con rojo,SLP rodado 29, la llamante desconoce que otro faltante tiene, comenta que estaban dentro del domicilio al escuchar a los perros es cuando se peercatan del faltante </t>
  </si>
  <si>
    <t>Slp rodado 29, 50 pro, color crema</t>
  </si>
  <si>
    <t>SL 118, 397, 106, 126</t>
  </si>
  <si>
    <t xml:space="preserve">Manifiesta que le sustrajo  una bicicleta marca SLP de color rosa rodado 29, menciona que forzaron el porton para ingresar, la misma no tenia medidas de seguridad se encontraba en el patio. </t>
  </si>
  <si>
    <t>SL 260, 53 (16:40 A 17:40)</t>
  </si>
  <si>
    <t>se toma conocimiento de Sub Crio Ochoa Matias personal de canaf quien solicita que se emita mensaje por un paradero de un menor siendo el mismo Tiziano David Andino de 14 años.domicilio en clle pedernera 972  quien se ausenta de su domicilio a la hora 16:50  dado que se había cortado el pelo y no le gustaba dicho corte,  al ausentarse  vestia Remera blanca con la inscripción del logotipo de mariano moreno,pantalón gris colegial, como caracteristicas fisicas: Pelo corto, negro, delgado, no tiene aros, no tiene tatuajes, medie 1.60 aprox. Tes blanca.</t>
  </si>
  <si>
    <t>FIAT 128 BLANCO XGX958</t>
  </si>
  <si>
    <t>SL  48,216,407,235,370,237,41,395,325</t>
  </si>
  <si>
    <t>manifiesta que le robaron su vehiculo</t>
  </si>
  <si>
    <t>SL: 281</t>
  </si>
  <si>
    <t>Expreasa que hace 15 minutos cuando pasaba por el lugar observa que un masculino de alrrededor de 20 años se subio a una camioneta Kangoo de color blanca con intenciones de robar, las puertas de atras estaban abiertas por que el dueño estaba descargando mercaderias y el mismo quedo encerrado despus, varios transeuntes lo ayudaron y el malechor se dio a la fuga.</t>
  </si>
  <si>
    <t>Moto Cerro 110 cc roja con guardabarro negro</t>
  </si>
  <si>
    <t>SL: 325, 271, 456</t>
  </si>
  <si>
    <t xml:space="preserve">Informa que una femenino Monte de Oca Marcela Fabiana le pide ayuda ya que dejo su moto marca cerro color roja guardabarro negro 110 cc dominio 891 no recuerda las letras, la dejo entre las 12:30 hs y 12:50 hs  y  recien sale y no esta. Tenia la traba solamente, la señora viste pantalon color crema y campera fucsia. Ingreso por la calle centenario circulando de oeste a este. </t>
  </si>
  <si>
    <t>6569169-6569186</t>
  </si>
  <si>
    <t>motocicleta zanella Due 110 cc. color negra</t>
  </si>
  <si>
    <t>sl-260-48, 271, 394</t>
  </si>
  <si>
    <t xml:space="preserve"> Se comunica para informar que le sustrajeron la motocicleta marca Due, 110cc, color negro, dominio solo recuerda numero 734.  </t>
  </si>
  <si>
    <t>TOYOTA HILUX COLOR AZUL</t>
  </si>
  <si>
    <t>SL-365, 401, 378</t>
  </si>
  <si>
    <t>Manifiesta que escuchó tres disparos por la manzana aportada, solicita recurrido policial a modo de prevencion</t>
  </si>
  <si>
    <t>X42</t>
  </si>
  <si>
    <t>Hik central, 44, 08, 219, 46</t>
  </si>
  <si>
    <t>x41</t>
  </si>
  <si>
    <t>--</t>
  </si>
  <si>
    <t>Manifiesta que le sustrajeron su moto cerro 110cc color negro, dominio 734.</t>
  </si>
  <si>
    <t>Motocicleta cerro 200 color blanca 358GXS</t>
  </si>
  <si>
    <t>SL 121,296,267,239,407</t>
  </si>
  <si>
    <t>Informa que le robaron la moto , vive en un complejo de departamento</t>
  </si>
  <si>
    <t>Motomel S2 - color blanco</t>
  </si>
  <si>
    <t>Mochila, celular</t>
  </si>
  <si>
    <t xml:space="preserve">SL 323, 412 - HIK </t>
  </si>
  <si>
    <t>Manifiesta que un masculino de uber moto que la trasladaba hacia el Carrillo, para en el puente de la circunvalacion con 147 y le realiza un arrebato.</t>
  </si>
  <si>
    <t>Velázquez/Lucero/Martinez/Chirino</t>
  </si>
  <si>
    <t>Zanella 125 cc negra con detalles rojos dominio 434JDM</t>
  </si>
  <si>
    <t>SL: 436, 224, 226, 405,436,96</t>
  </si>
  <si>
    <t xml:space="preserve">Manifiesta que le sustrajeron de su complejo de departamentos su moto, la misma es una zanella 125cc de color negra con detalles rojos, dominio 434JDM. La misma estaba sin medidas de seguridad. La llamante menciona que suelen dejar la puerta del complejo abierta. El dominio es un duplicado, pantente vieja.  </t>
  </si>
  <si>
    <t>AMPSUM-0-10250110/25</t>
  </si>
  <si>
    <t>MOTOCICLETA MARCA CERRO, MODELO COLT CE200, DE COLOR BLANCA CON VIVOS</t>
  </si>
  <si>
    <t>SL-407, 235, 239, 216(Se analizo en el horario solicitado)</t>
  </si>
  <si>
    <t>25/102025</t>
  </si>
  <si>
    <t>MOTOCICLETA DE COLOR NEGRO</t>
  </si>
  <si>
    <t>CARTERA</t>
  </si>
  <si>
    <t>SL-436. 405, 224, 227, 96, 393</t>
  </si>
  <si>
    <t>Informa que dos masculinos a bordo de una motocicleta le arrebataron una cartera, en la misma portaba las llaves de su domicilio. Menciona que la hicieron caer. Es una motocicleta negra y el acopmpañante lleva campera clara, tipo beige y gorra celeste sin casco. Se dirigen por calle Almirante Brown hacia el oeste. Ante la consulta manifiesta que no necesita ser atendida por personal de ambulancia.</t>
  </si>
  <si>
    <t>AMPSUM 10250138/25</t>
  </si>
  <si>
    <t>Cuchillo</t>
  </si>
  <si>
    <t>SL 482, 481, 293, 366 (Se analizo en el horario solicitado)</t>
  </si>
  <si>
    <t>SL 405, 221, 227, 435</t>
  </si>
  <si>
    <t xml:space="preserve">Manifiesta que observa dos masculinos y una femenina intentando abrir la puerta del lugar. Uno de ellos viste de campera negro con blanco. El llamante los observo por las camaras de seguridad de su domicilio. </t>
  </si>
  <si>
    <t>AMPSUM 10260022/25 – SUCESO 6569819</t>
  </si>
  <si>
    <t>Toyota Yaris dominio AF242AI</t>
  </si>
  <si>
    <t>SL 22, SL 259</t>
  </si>
  <si>
    <t xml:space="preserve">VW Cirocco blanco Dominio: NCS783 </t>
  </si>
  <si>
    <t>Hik, PLI La Punilla, JK70, 69, 68, SL: 25, 412, 92, 322, 433, 425</t>
  </si>
  <si>
    <t>Manifesta que observo un auto a alta velocidad, el mismo aparentemente se estaba escondiendo, el mismo es un bora de color blanco.</t>
  </si>
  <si>
    <t>AMPSUM 10260071/25</t>
  </si>
  <si>
    <t>techo de chapa, bajo mesada, tanque de agua,aberturas</t>
  </si>
  <si>
    <t>JK-68, 69, 70, 60(Se analizo del dia 24/10 de 14:00 a 22:00hs) SEGUIR ANALIZANDO</t>
  </si>
  <si>
    <t>JK-68, 69, 70, 60(Se analizo del dia 24/10 de 22:00 a 06:00hs) SEGUIR ANALIZANDO</t>
  </si>
  <si>
    <t xml:space="preserve"> AMPSUM 10270030/25</t>
  </si>
  <si>
    <t>SL 270,416,461</t>
  </si>
  <si>
    <t>Gol Power color blanco</t>
  </si>
  <si>
    <t>SL 235, 14, 296 (Se dejan marcadores a dos poosibles vehiculos de similares caracteristicas en camaras SL 235 Y SL 14)</t>
  </si>
  <si>
    <t>Manifiesta que un vehiculo Gol Power de color blanco y una motocicleta en la cual circulaba una femenino tubieron un accidente, el auto se dio a la fuga de la zona.</t>
  </si>
  <si>
    <t>JK-68, 69, 70, 309 (Se analizo del dia 25/10 06 a 07 hs) seguir analizando</t>
  </si>
  <si>
    <t>6571103 - AMPSUM 10270049/25</t>
  </si>
  <si>
    <t>Ford Escort - AAL981</t>
  </si>
  <si>
    <t>Ventilador, garrafa y disco de metal</t>
  </si>
  <si>
    <t>SL 48, 271, 325, 235, 237, 407, 216, 48</t>
  </si>
  <si>
    <t>6570865 - AMPSUM 10270041/25</t>
  </si>
  <si>
    <t>camioneta chevrolet S10 negra XND355</t>
  </si>
  <si>
    <t>SL 463,500,08,44,377,415,223,116,472,391</t>
  </si>
  <si>
    <t>Torres/Herrera/Velázquez/Martinez/Sosa/Chirino</t>
  </si>
  <si>
    <t>Vestimenta y demas elementos de un vehiculo.</t>
  </si>
  <si>
    <t>SL 447, 120, 446, 371 (Se deja marcador en camara SL 447 hora que llega el vehiculo)</t>
  </si>
  <si>
    <t>Manifiesta que dejo estacionado su vehiculo a las 08 hs aproximadamente y al regresar al mismo nota la puerta forzada y el faltante de elementos.</t>
  </si>
  <si>
    <t>Velazquez/Gonzalez M</t>
  </si>
  <si>
    <t>SL 223-116-472</t>
  </si>
  <si>
    <t>Martinez/Sosa/Chirino/Gimenez</t>
  </si>
  <si>
    <t>6558737 tramix-10270164/25</t>
  </si>
  <si>
    <t>dinero en efectivo,celulares y vestimenta</t>
  </si>
  <si>
    <t>JK 52,60,62,63</t>
  </si>
  <si>
    <t>AMPSUM 10280025/25 - 6571553</t>
  </si>
  <si>
    <t>SL 17,03</t>
  </si>
  <si>
    <t>SL 19, 04, 373, 06</t>
  </si>
  <si>
    <t>Manifiesta que un masculino que vestia un buzo color beige, le hurto el telofono celular, el mismo andaba ofreciendo libros, se fue con direccion hacia calle 9 de Julio.</t>
  </si>
  <si>
    <t>Ventana y ropa</t>
  </si>
  <si>
    <t>SL 139, 100, 127, 411, 277</t>
  </si>
  <si>
    <t>Manifiesta que se desperto por que los perros ladraban y se percato del faltante de una ventana y ropa.</t>
  </si>
  <si>
    <t>6571723 - AMPSUM 10280050/25</t>
  </si>
  <si>
    <t>Posiblemente VW Voyage color blanco - KFG731 (Aportado por Fiochetti</t>
  </si>
  <si>
    <t>10 k Dolares, playstation 5, aspiradora y demas elementos dentro de una vivienda</t>
  </si>
  <si>
    <t>SL 264, 283, 483, 10 (Se debe analizar de 19 hs dia 27 a 00 hs)</t>
  </si>
  <si>
    <t>Solicitud de informe.</t>
  </si>
  <si>
    <t xml:space="preserve">Stereo, prendas de vestir y elementos </t>
  </si>
  <si>
    <t>SL: 447, 120, 371</t>
  </si>
  <si>
    <t>Manifiesta que se encuentra cursando dentro del instituto donde deja estacionado su auto  Chevrolet corsa negro al salir encuentra que le violentaron  la puerta del lado del acompañante, sustrayendo varias prendas de vestir, y elementos .</t>
  </si>
  <si>
    <t>Velazquez/Gonzalez S/Gonzalez M</t>
  </si>
  <si>
    <t>solicitud  de yago</t>
  </si>
  <si>
    <t>Motocicleta ZB125 dominio 434JDM color negro con detalles rojos</t>
  </si>
  <si>
    <t>SL 224-436</t>
  </si>
  <si>
    <t>Sustracción de motocicleta de una vivienda video en el wsp de yago</t>
  </si>
  <si>
    <t>6572018-6571942( cartas relacionadas)</t>
  </si>
  <si>
    <t>Motocicleta rouser 125cc color rojo- corven color azul</t>
  </si>
  <si>
    <t>SL 297 QUEDAN DETENIDOS- RECUPERAN LA MOTO ROBADA</t>
  </si>
  <si>
    <t>Sustracción de una motocicleta corven azul, la misma es recuperada y detienen una motocicleta rouser roja las mismas andaban juntas.</t>
  </si>
  <si>
    <t>Martinez/Gimenez</t>
  </si>
  <si>
    <t>Ampsum10270101/25</t>
  </si>
  <si>
    <t xml:space="preserve">reja </t>
  </si>
  <si>
    <t>sl375,242,404,,218,109,414,12,23,16</t>
  </si>
  <si>
    <t xml:space="preserve">soliciud de informe </t>
  </si>
  <si>
    <t>AMPSUM 10280166/25 - 6572018 - 6571942</t>
  </si>
  <si>
    <t>Motocicleta Corven azul 110cc</t>
  </si>
  <si>
    <t>SL 407,235,325,237,297,431,491,252,413,28 - Hikcentral</t>
  </si>
  <si>
    <t>AMPSUM 10290049/25 - 6569694</t>
  </si>
  <si>
    <t>SL 422,125,10,41,15,219,288,128,438,439</t>
  </si>
  <si>
    <t>Torres/Gonzalez.S/Lucero/Gonzalez M</t>
  </si>
  <si>
    <t>SL 12, 450, 414, 218, 404, 268</t>
  </si>
  <si>
    <t>Manifiesta que tres femenos lo pararon para preguntarle algo y de repente aparece un masculino por detras el cual le sustrajo una mochila.</t>
  </si>
  <si>
    <t>Motocicleta negra grande con dos ocupantes</t>
  </si>
  <si>
    <t>Mochila- CARTERA</t>
  </si>
  <si>
    <t>SL129-424-452-441-17-504-117-263-441-19-266-248-495-398-124-368-21-380-112-266-256-248-275-276-92- HIK,32-396-321-114-32-93-130-323-424-18-288-352</t>
  </si>
  <si>
    <t xml:space="preserve">nfotm que dos maculinos rompieron el vidrio de una camioenta y se llevaron una cartera marron, se fueron por sucre hacia dos venados, en una moto negra grande. </t>
  </si>
  <si>
    <t>Exp 10290737</t>
  </si>
  <si>
    <t>ropa varias-una garrafa</t>
  </si>
  <si>
    <t>sl139,127,100,410,217,277,41,4118se deja marcador( sl139 06:02-06:19)</t>
  </si>
  <si>
    <t>SL 139,127,100,41</t>
  </si>
  <si>
    <t>AMPSUM 10300019/25</t>
  </si>
  <si>
    <t>SL 124,398,255,258 - SL 219,269,46 - SL 264, EDIRO</t>
  </si>
  <si>
    <t>AMPSUM-0-10300019/25</t>
  </si>
  <si>
    <t>SL 269,219,257,91,476,215</t>
  </si>
  <si>
    <t>Se comunica del grupo Slot manifestando que un guardia de seguridad   le dio aviso sobre un masculino el cual salio por calle riobamba con una motocicleta  110cc roja con un casco blanco en actitud sospechosa</t>
  </si>
  <si>
    <t>camioneta color roja dominio ESH076</t>
  </si>
  <si>
    <t>SL 371-214-496-224-225-267</t>
  </si>
  <si>
    <t>Se comunica para dar aviso que salio al patio de la vivienda donde trabaja y vio a un masculino con la mano por la reja y saco una mochila que habia en el patio de la vivienda, la mochila no es de los dueños de casa, el masculino esta en la puerta, el masculino viste pantalon de jean, campera negra y la mochila es negra con cintas rojas</t>
  </si>
  <si>
    <t>bolsas</t>
  </si>
  <si>
    <t>Se comunica para dar aviso que un masculino saco dos bolsas del interior de una camioneta y se fue por calle tomas jofre hacia el oeste, camionte Amarock color blaca, el masculino viste pantalon de jean camisa azul oscuro con cuello rojo</t>
  </si>
  <si>
    <t>Flores/Gimenez/Logegaray</t>
  </si>
  <si>
    <t>Fiat 147/Fiat Cronos blanco</t>
  </si>
  <si>
    <t>SL 235, 14</t>
  </si>
  <si>
    <t xml:space="preserve">Manifiesta que observo a unas personas que bajaron de un vehiculo 147 y se subieron a un vehiculo cronos color blanco. Aporta que este ultimo rodado esta en la puerta de su vivienda encendido hace varios minutos y al 147 lo han dejado aparentemente abandonado. </t>
  </si>
  <si>
    <t>pantalones deportivos, cargador de celular, auriculares entre otros</t>
  </si>
  <si>
    <t>SL-352, 437, 290, 282,16, 18, 383</t>
  </si>
  <si>
    <t xml:space="preserve">Manifiesta que entro una pareja al local, estos mismos estan mal golpeados expresan que les robaron. </t>
  </si>
  <si>
    <t>AMPSUM-0-10310103/25</t>
  </si>
  <si>
    <t>ELEMENTOS DE CONSTRUCCION</t>
  </si>
  <si>
    <t>SL-324, 123, 121, 342(Se analizó en el horario solicitado)</t>
  </si>
  <si>
    <t>AMPSUM-0-10310114/25-TRAMIX</t>
  </si>
  <si>
    <r>
      <rPr>
        <rFont val="Calibri"/>
        <color theme="1"/>
      </rPr>
      <t xml:space="preserve">SL-235, 239, 407, 237, 296, 14 </t>
    </r>
    <r>
      <rPr>
        <rFont val="Calibri"/>
        <b/>
        <color theme="1"/>
      </rPr>
      <t>(SE CREA EL ID-57) CONSULTAR SI SE REALIZA INFORME</t>
    </r>
  </si>
  <si>
    <t>Gimenez/Flores/Logegaray</t>
  </si>
  <si>
    <t xml:space="preserve">                AMPSUM 8310080/25</t>
  </si>
  <si>
    <r>
      <rPr>
        <rFont val="Calibri"/>
        <color theme="1"/>
      </rPr>
      <t xml:space="preserve">SL 23,43,375,281, 262, 414, 281,282, 242, 451,109,108, 391 </t>
    </r>
    <r>
      <rPr>
        <rFont val="Calibri"/>
        <b/>
        <color theme="1"/>
      </rPr>
      <t>(se deja marcador en 242, 391) Posible masculino</t>
    </r>
  </si>
  <si>
    <t xml:space="preserve">Se comunica operador de 24/7 alarmas para informar un robo consumado en Centro Bolivar , autores ignorados ingresaron por un  patio interno. </t>
  </si>
  <si>
    <t>SL 450, 376, 282, 12</t>
  </si>
  <si>
    <t>Masculino se hace presente en la Seccional 6°, el mismo con heridas cortantes en el cuerpo, dando aviso que un grupo de masculinos ingreso a la vivienda, lo golpeo y le robaron pertenencias.</t>
  </si>
  <si>
    <r>
      <rPr>
        <rFont val="Calibri"/>
        <color theme="1"/>
      </rPr>
      <t xml:space="preserve">SL 323, 114, 32, 37, 92, 345 </t>
    </r>
    <r>
      <rPr>
        <rFont val="Calibri"/>
        <b/>
        <color theme="1"/>
      </rPr>
      <t>Se analizo a partir del dia 28(18hs hasta las 20 HS (se debe seguir analizando)</t>
    </r>
  </si>
  <si>
    <t>Femenino de 24 años de edad, 1,60 mts, tez blanca, cabello negro, tatuaje en el antebrazo derecho, campera negra inflable, pantalon tipo cargo color negro detalles en blanco, falta del domicilio desde el dia 28(08 a las 18 hs.</t>
  </si>
  <si>
    <t>6524527 - 9010021/25</t>
  </si>
  <si>
    <t>Notebook, XBOX, caja fuerte y otro elementos</t>
  </si>
  <si>
    <t>SL 297, 330, 299, 413</t>
  </si>
  <si>
    <t>Mochila de interior de un auto Gol de color negro</t>
  </si>
  <si>
    <t>SL 445, 446, 120, 132,  244 (seguir analizando)</t>
  </si>
  <si>
    <t>Masculino en biciclceta de color negro con mochila azul, sustrajo una mochila de un vehiculo estacionado.</t>
  </si>
  <si>
    <t>AMPSUM 9010354/25</t>
  </si>
  <si>
    <t>MOTOCICLETA ZANELLA 110CC DE COLOR NEGRO</t>
  </si>
  <si>
    <t>SL 237,325,271,235</t>
  </si>
  <si>
    <t>Martinez/Chirino/Gimenez</t>
  </si>
  <si>
    <t>AMPSUM 9010128/25</t>
  </si>
  <si>
    <t>ELEMENTOS DE SONIDO E ILUMINACION.</t>
  </si>
  <si>
    <t>SL407,325,216,48,271,237,235,237 ,294,260,325 (Se dejan marcadores)</t>
  </si>
  <si>
    <t>SL 124,368,21,22,112,454,26,504,116,17,38,03,01,392</t>
  </si>
  <si>
    <t>Se observa por camara SL124( Plaza del Carmen) dos vehiculos en actitud sospechosa, los mismos serian una camioneta Nissan de color Gris con Dominio AC 553 AY y el otro vehiculo una renault Sandero color gris dominio AA552 YU, LOS MSISMOS SE DIRIGEN POR AV Caidos en Malvina hacia el punto cardinal Oeste</t>
  </si>
  <si>
    <t>AMPSUM 9010122/25 - 6527385</t>
  </si>
  <si>
    <t>PEUGEOT 207 - LJY232 - COLOR BORDO</t>
  </si>
  <si>
    <t xml:space="preserve">Elementos </t>
  </si>
  <si>
    <t>SL 23,451,281,391, 43, 16, 383, 18, 135, 247, 377, 415, 450, 12, 404, 228</t>
  </si>
  <si>
    <t>AMPSUM 6528164</t>
  </si>
  <si>
    <t>SIMBOL IIM663</t>
  </si>
  <si>
    <t>SL 297-14-251 HIK</t>
  </si>
  <si>
    <t>Se comunica para dar aviso que su hija de 13 años se ausento de su domicilio, la misma se retiro con su padre de la escuela Generativa la Nueva Tribu, por calle Caidos en Malvinas, la misma se retiro como a las 11:00hs y la dejo su padre en el puente de Franco Pastore y Ruta 147, viste campera negra inflada y pantalon azul, con mochila blanca y negra con huellas, la misma asiste a 1° año del secundario turno mañana, su telefono es 2665004694, la menor se llama milagros Infante, la misma mide 1.60mts,  delgada, cabello corto con muchos rulos.</t>
  </si>
  <si>
    <t>Herrera/Martinez</t>
  </si>
  <si>
    <t>SL 290,282</t>
  </si>
  <si>
    <t>Manifiesta que Masculino de campera negra le sustrajo el celular el cual estaba adentro de la Gomeria</t>
  </si>
  <si>
    <t>dinero,estereo,caja de sonido,6 pares de zapatiilas, una campera de color moztaza, etc</t>
  </si>
  <si>
    <t>SL 108,05,387,281</t>
  </si>
  <si>
    <t>Manifiesta que autores ignorados sustrajeron de su vehiculo Volkswagen Gol Power  Negro el estereo y diversas  pertenencias</t>
  </si>
  <si>
    <t>AMPSUM 9020097/25</t>
  </si>
  <si>
    <t>SL 324,121</t>
  </si>
  <si>
    <t>Vw color celeste</t>
  </si>
  <si>
    <t>Sl44,08,415,229,135,16</t>
  </si>
  <si>
    <t xml:space="preserve">Informa que que 8 personas circula en un automovil bora de color celeste, uno de ellos tiene arma de fuego. </t>
  </si>
  <si>
    <t>AMPSUM 9020163/25 - 6524239</t>
  </si>
  <si>
    <t>SL 99,250,330,14 (De 17:00 hs a 20:00 hs) - MENOR FUE HABIDO</t>
  </si>
  <si>
    <t>Manifiesta que hay el menor Bautista Geremias Di marco de 11 años, el cual vive en la vivienda de la llamante y no es familiar. Se retiro a las 17 Hs aproximadamente, este viste chomba azul, pantalon del Real Madrid gris con Naranja y circula en una bicicleta playera negra con una parrilla. La Sra Vanesa informa que no sabe lugares recurrentes del menor y tampoco tiene telefono. Comenta que se comunicaron con la progenitora del menor y esta no lo a visto.</t>
  </si>
  <si>
    <t>AMPSUM 9030014/25</t>
  </si>
  <si>
    <t>Renault Oroch gris,dominio: AB773NO</t>
  </si>
  <si>
    <t>LU 01 ,QU 144 - Hikcentral</t>
  </si>
  <si>
    <t>SL 108,05,387,281, 405 (Se deja marcador cuando se llega el damnificado al lugar)</t>
  </si>
  <si>
    <t>VW BORA COLOR CELESTE</t>
  </si>
  <si>
    <t>SL 378, 08, 44, 415, 377 - HIK</t>
  </si>
  <si>
    <t>X8</t>
  </si>
  <si>
    <t>Gonzalez M/ Lucero L</t>
  </si>
  <si>
    <t>celular y llave del vehiculo</t>
  </si>
  <si>
    <t>hk,Sl286,270,416,240.475.45,50,382,44,396</t>
  </si>
  <si>
    <t>Se comunica una masculino pidiendo el telefono y menciona que lo asaltaron dos masculinos de casi 300 años los dos y uno vestia de buzo azul, menciona que esta solo y circula en un auto prisma que es taxi, solicita personal con urgencia ya que estos malvivientes le robaron su celular y las llaves del auto</t>
  </si>
  <si>
    <t>AMPSUM 9040030/25</t>
  </si>
  <si>
    <t>RENAULT 19 COLOR BORDO</t>
  </si>
  <si>
    <t>SL: 118,230,229,415,377,114,323,288,341,</t>
  </si>
  <si>
    <t>SOLICITUD DE INFORME ESPECIAL - ROBO DE AUTOMOTOR RENAULT 19 COLOR BORDO</t>
  </si>
  <si>
    <t>SL-404, 242, 375</t>
  </si>
  <si>
    <t>Manifiesta que observo a dos masculinos quienes agredian a otro con un palo y machete, comenta que uno llego en bicicleta y el machete lo sacaron de un vehciulo ford estacionado por mitre</t>
  </si>
  <si>
    <t>Logegaray Sol/Chirino</t>
  </si>
  <si>
    <t>AMPSUM 9040123/25</t>
  </si>
  <si>
    <t>SL: 13.134.228.227.405.131.07.30.454.373.372.254.25.50.475. PORTICOS</t>
  </si>
  <si>
    <t>SOLICITUD DE INFORME - LOGAN Y RENAULT 19 COLOR ROJO</t>
  </si>
  <si>
    <t>motocicleta Honda modelo CB 190 R, de color negro, dominio:  A108GY</t>
  </si>
  <si>
    <t>SL: 121-324-239-246</t>
  </si>
  <si>
    <t>Manifiesta que le sustrajeron su motocicleta. Por medio de una grabación observa que se la robaron a las 19:40hs.</t>
  </si>
  <si>
    <t>x12</t>
  </si>
  <si>
    <t xml:space="preserve">Renault 19 de color bordo </t>
  </si>
  <si>
    <t>SL 454-19-119-404</t>
  </si>
  <si>
    <t>Se analizo dicha solicitud y no se obtienen pasos de dicho vehiculo involucrado - Se deja imagen de posible vehiculo involucrado sacar patente</t>
  </si>
  <si>
    <t>AMPSUM 9050041/25</t>
  </si>
  <si>
    <t xml:space="preserve">telefono celular </t>
  </si>
  <si>
    <t>Chirino / Lucero</t>
  </si>
  <si>
    <t>AMPSUM 0-9050041/25</t>
  </si>
  <si>
    <t>CELULAR- (persona damnificada suran color roja PPJ156)</t>
  </si>
  <si>
    <t>SL-396-92-412-118-106-44-397-08-378</t>
  </si>
  <si>
    <t xml:space="preserve">Gonzalez M/ Lucero L/Chirino </t>
  </si>
  <si>
    <t>AMPSUM-0-9050076/25</t>
  </si>
  <si>
    <t>Moto honda wave color blanca y Peugeot color blanco</t>
  </si>
  <si>
    <t>VM-90-306-86-267( POSIBLES )</t>
  </si>
  <si>
    <t>posiblemente crono gris</t>
  </si>
  <si>
    <t>SL 236</t>
  </si>
  <si>
    <t>SOLICITUD DE CRIO- UBER CRONO GRIS PASO A BUSCAR A UNA MENOR AL COLEGIO</t>
  </si>
  <si>
    <t>Dominio FBG837</t>
  </si>
  <si>
    <t>Ruedas</t>
  </si>
  <si>
    <t>SL 405, 131, 108, 23, 391, 43, 16</t>
  </si>
  <si>
    <t xml:space="preserve">Se comunica para reiterar pedido de movil ya que dos masculinos sustrajeros las ruedas de un Fox verde, se movilizan en un vehiculo gris parecido a un suran, dominio:FBG837. </t>
  </si>
  <si>
    <t>Herrera/Sanchez</t>
  </si>
  <si>
    <t>AMPSUM 9060057/25</t>
  </si>
  <si>
    <t>FIAT CRONOS AF046UY</t>
  </si>
  <si>
    <t xml:space="preserve">SL 24, 236, 472, 135, 247, 377, 114 </t>
  </si>
  <si>
    <t>FORD FIESTA ROJO</t>
  </si>
  <si>
    <t>0-</t>
  </si>
  <si>
    <t>SL 120-244-224-436-11-243-225-370-369</t>
  </si>
  <si>
    <t xml:space="preserve">Manifiesta que unos masculino que circulan en un auto Ford Fiesta  patente RLV715  color rojo , estos intentan abrir las puertas de los autos estacionados en el lugar. </t>
  </si>
  <si>
    <t>Moto</t>
  </si>
  <si>
    <t>Motomel Skua 200, color blanco y azul - dominio A021QCN</t>
  </si>
  <si>
    <t>SL 08, 378, 376, 424</t>
  </si>
  <si>
    <t>Manifiesta que dos masculinos le acaban de robar su moto, se fueron con direccion hacia el centro, los mismos circulaban en una moto.</t>
  </si>
  <si>
    <t>AMPSUM 9070074/25 - 6531768</t>
  </si>
  <si>
    <t>HERRAMIENTAS VARIAS</t>
  </si>
  <si>
    <t xml:space="preserve">SL-26, 04, 504, 238, 24, 17, </t>
  </si>
  <si>
    <t>Informa que un masculino ingresó a su domicilio sustrajo dos bolsas color amarillas, forzando el portón de ingreso .se fue en dirección a san martin y ayacucho</t>
  </si>
  <si>
    <t>elementos varios</t>
  </si>
  <si>
    <t xml:space="preserve">SL 130 se deja marcador </t>
  </si>
  <si>
    <t>Informa que circula a pie un masculino el cual viste de pantalon de color negro y campera de color azul , lleva una bolsa de gran tamaño blanca con varios objetos de dudoda proce</t>
  </si>
  <si>
    <t>Dinero y celular</t>
  </si>
  <si>
    <t>SL 12, 450, 290</t>
  </si>
  <si>
    <t>Manifiesta que al llegar a su negrocio observa que ingresaron al lugar y le sustrajeron pertenencias.</t>
  </si>
  <si>
    <t>Sosa/Chirino/Martinez</t>
  </si>
  <si>
    <t xml:space="preserve">1 MOCHILA 1 CASCO DE COLOR NEGRO 1 CAMPERON DE MUJER 1 PAR DE GUANTES NEGRO CON ROJO 1 CAPUCHA TIPO PASA MONTAÑAS </t>
  </si>
  <si>
    <t>SL 281-23-375-108</t>
  </si>
  <si>
    <t xml:space="preserve">Manifiesta que autores ignorados tras provocar daños en la cerradura de la luneta de su Vehiculo Renault Sandero de color rojo sustrajeron pertenencias. El llamante expresa que dejo el auto a las 18:50 y regreso a las 19:35. Entre las pertenencias que sacaron del vehiculo habia un casco. </t>
  </si>
  <si>
    <t>EXD 9080585/25</t>
  </si>
  <si>
    <t>BL-RUTA 7 INGRESO A BALDE, PLI-DESAGUADERO, HICK CENTRAL</t>
  </si>
  <si>
    <t>EXD 9081295/25 - EXD 9081296/25   - 6521214</t>
  </si>
  <si>
    <t>EXD 9090002/26 - 6529873</t>
  </si>
  <si>
    <t>Motocicleta Honda modelo CB 190 R, de color negro, dominio:  A108GY</t>
  </si>
  <si>
    <t>SL 14,121,123,235,239,216,235,260,426</t>
  </si>
  <si>
    <t>OFICIO  459888/25</t>
  </si>
  <si>
    <t>Taxi</t>
  </si>
  <si>
    <t>SL 137,273,220,251,487,99,330</t>
  </si>
  <si>
    <t>SL 129,93,288,289,376,282,352,12</t>
  </si>
  <si>
    <t>Informa Agte Aguero que siendo la hora 04:00 aproximadamente ingresa un masculino herido con un corte en la cabeza aparentemente por un disturbio, Quiroga Matías Ramón DNI:35916217 de 34 años de edad con domicilio en calle Mendoza 1264 acompañado por su madre la señora Barrientos Laura Ramona DNI:23202746 de 52 años de edad mismo dominio que su hijo, quien manifiesta que otro grupo de masculinos de apellido Giménez en un fiat uno color blanco fueron hasta la casa y apedrearon a los mismos hiriendo a su hijo robándole apuntando con un arma de fuego un celular que no recuerda marca del mismo en el momento porque se encuentra muy nerviosa</t>
  </si>
  <si>
    <t>Herrera/Torres</t>
  </si>
  <si>
    <t>SL 282,352,376,339,450</t>
  </si>
  <si>
    <t>LP-202</t>
  </si>
  <si>
    <t>Señor manifiesta que encuentra a su hija ahorcada,el mismo asegura que esta sin vida,quien se comunica es efectivo policial,pide que se llegue urgente personal al lugar</t>
  </si>
  <si>
    <t>MOTOMEL S2 COLOR AZUL</t>
  </si>
  <si>
    <t>SL-282-05-108-281</t>
  </si>
  <si>
    <t>Manifiesta que ha dejado su moto estacioanda en el lugar a las 17:00 y recien llega dado que salio de trabajar y observa que su moto no esta, la misma es una serie 2 motomel color azul, dominio A081NJW, tenia la traba colocada, sin codines traseros, ni espejos y lleva calcomanías blancas</t>
  </si>
  <si>
    <t>AMPSUM 9100030/25 - 6533576</t>
  </si>
  <si>
    <t>SL 02,387,05,108,288,289,403,130,323,128,32,37,114</t>
  </si>
  <si>
    <t>SL 260,325,294,274,421</t>
  </si>
  <si>
    <t>Se comunica personal de seguridad del parque informando  que autores desconocidos dañaron la puerta de vidrio de  una roticeria.</t>
  </si>
  <si>
    <t>SL 03,38,26,06,36,17</t>
  </si>
  <si>
    <t>Manifiesta que ingresaron a la municipalidad y sustrajeron un telefono celular</t>
  </si>
  <si>
    <t>AMPSUM 9100084/25--6533576</t>
  </si>
  <si>
    <t>Motocicleta Rouser 125cc roja</t>
  </si>
  <si>
    <t>SL330-250-99-299-427</t>
  </si>
  <si>
    <t>Martinez/Herrera/Sosa</t>
  </si>
  <si>
    <t>SL419-</t>
  </si>
  <si>
    <t xml:space="preserve">Informa que en circunstancias en que recorria por la zona, es alertado por un femenino, la cual le manifiesta que estaria buscando a su hermana hace varios minutos y no la encuentra.  Siendo la MENOR ARCE MARIA LUZ D.N.I N: 49.102.593 DE 16 AÑOS DE EDAD. La misma tras una discusion familiar se habria retirado de la morada y aun no regresa, Al momento de ausentarse vestia UN PANTALON TIPO CARGO COLOR AZUL, UNA CAMISETA DE RIVER, ES DE CONTEXTURA ROBUSTA, MIDE APROX 1,65 DE ESTATURA, USA ANTEOJOS RECETADOS. </t>
  </si>
  <si>
    <t>AMPSUM 9100149/25</t>
  </si>
  <si>
    <t>Renault clio rojo - Chevrolet corsa blanco</t>
  </si>
  <si>
    <t>SL 15,329,28,95 - Hikcentral</t>
  </si>
  <si>
    <t>SL 07,242</t>
  </si>
  <si>
    <t>Manifiesta que en el lugar hay un disturbio. se deja marcador en camaras</t>
  </si>
  <si>
    <t>Martinez / Sosa</t>
  </si>
  <si>
    <t>2 teléfonos celulares, 1 cámara de fotos digital, tarjetas varias, DNI y su carnet de conducir</t>
  </si>
  <si>
    <t>SL 25-276-232-275-  (18:30 a 19:15 hs )</t>
  </si>
  <si>
    <t>Se comunica Personal de Seguridad,dando aviso que han abierto una vehiculo y tiene faltante de elementos ,el llamante queda a la espera del Movil</t>
  </si>
  <si>
    <t>bicicleta Nordik 2.0 negra con rojo</t>
  </si>
  <si>
    <t>SL 369-496</t>
  </si>
  <si>
    <t xml:space="preserve">Manifiesta que le sustrajeron su bicicleta de color roja con negro. El llamante no aporta mas datos. Se aporta la direccion brindada por el sistema de geolocalizacion GIS </t>
  </si>
  <si>
    <t>SL 276,275,360</t>
  </si>
  <si>
    <t>Se observa por camara SL 275 ( Chaco y 9 de Julio) se observa a dos masculinos en actitud sospechosa en la zona</t>
  </si>
  <si>
    <t>12/0972025</t>
  </si>
  <si>
    <t>Sanchez Dylan/Gonzalez S</t>
  </si>
  <si>
    <t>SL 219,276,249,115,441,263,245,233,286,HIK CENTRAL,443</t>
  </si>
  <si>
    <t>AMPSUM 9120117/25</t>
  </si>
  <si>
    <t>SL 125-381-47</t>
  </si>
  <si>
    <t>TAXI FIAT CRONOS DOMINIO AG773AV</t>
  </si>
  <si>
    <t xml:space="preserve">ELEMENTOS DE UN BASAR </t>
  </si>
  <si>
    <t>SL-38-03-05-07-371-214-496-369</t>
  </si>
  <si>
    <t xml:space="preserve"> Se comunica para informar que dos masculinos entraron a su local y sustrajeron elementos.  Estos mismos se subieron a un taxi Fiat Cronos color blanco dominio AG 773 y se dirigen por San Martin hacia España.  </t>
  </si>
  <si>
    <t>AMPSUM-9120143/25 -TRAMIX</t>
  </si>
  <si>
    <t>SL 38-26-06-17</t>
  </si>
  <si>
    <t>un bolso rojo que tenía ropa</t>
  </si>
  <si>
    <t>SL 266-119-444</t>
  </si>
  <si>
    <t xml:space="preserve">Manifiesta que dejo estacioando su Auto Clio de color Blanco en dicha interseccion,comenta que se percata que han forzado la cerradura del baul y tiene faltante de un bolso con ropa y chaleco,la llamante expresa que no pude abrir el baul ya que esta trabado,queda a la espera del movil en el lugar </t>
  </si>
  <si>
    <t>AMPSUM 9130073/25</t>
  </si>
  <si>
    <t>UP COLOR ROJO</t>
  </si>
  <si>
    <t>HIK -SL273-LP220-82-76-209-315-75</t>
  </si>
  <si>
    <t>Flores/Logegaray/Herrera/Gonzalez.S</t>
  </si>
  <si>
    <t>AMPSUM 9140020/25</t>
  </si>
  <si>
    <t>Zanella rx 150 color gros, llanta delantera roja</t>
  </si>
  <si>
    <t xml:space="preserve">SL 123, 328, 407, 235 </t>
  </si>
  <si>
    <t>14/0972025</t>
  </si>
  <si>
    <t>SL 436,224</t>
  </si>
  <si>
    <t>Manifista que un individuo le quiso robar a un taxista y el mismo se dio a la fuga, se dejan marcadores</t>
  </si>
  <si>
    <t>Bicicleta marac rossteel rodado 26 color azul y blanca</t>
  </si>
  <si>
    <t>SL-125, 457, 458, 327, 395, 274, 294, 326</t>
  </si>
  <si>
    <t xml:space="preserve">Manifiesta ingresaron a  su vivienda por el patio y sustraen una bicicleta marca roxtil rodado 26 de color blanca y azul la vivienda se encuentra sola desde las 13:00hs. </t>
  </si>
  <si>
    <t>SL 367, 35, 406</t>
  </si>
  <si>
    <t>Informa que un masculino ingreso a robar a su vivienda, saco una llave de una ventana. Viste de buso de color azul</t>
  </si>
  <si>
    <t>SL 391, 262, 43, 290</t>
  </si>
  <si>
    <t>Manifiesta que un masculino de buzo azul, pantalon de jean y zapatilals color azul, forcejeo con el y le sustrajo dinero en efectivo, se dio a la fuga con direccion hacia Constitucion por Las Heras.</t>
  </si>
  <si>
    <t>X31</t>
  </si>
  <si>
    <t xml:space="preserve">AMPSUM 9150056/25 - 6534875 </t>
  </si>
  <si>
    <t>HIK, SL: 219, 276, 25</t>
  </si>
  <si>
    <t>SL: 119, 266, 454, 107</t>
  </si>
  <si>
    <t xml:space="preserve">Expresa que dos masculinos abrieron la puerta de atras de un auto Palio de color rojo, no sacaron nada y se fueron por Maipo hacia el sur. Uno de ellos viste buzo gris, pantalon  oscruro y mochila de color gris y el otro buzo claro.
</t>
  </si>
  <si>
    <t>36x</t>
  </si>
  <si>
    <t>Porta macetas</t>
  </si>
  <si>
    <t>452, 116, 497, 114</t>
  </si>
  <si>
    <t>SOLICITUD DE CRIO. FIOCHETTI</t>
  </si>
  <si>
    <t>AMPSUM-0-9160116/25</t>
  </si>
  <si>
    <t>herramientas y elementos varios</t>
  </si>
  <si>
    <t>sl-241-265</t>
  </si>
  <si>
    <t>PEDIDO DE AMBULANCIA</t>
  </si>
  <si>
    <t>Peugeot Partner</t>
  </si>
  <si>
    <t>sl288</t>
  </si>
  <si>
    <t xml:space="preserve">OF AYTE MUÑOZ DEL MOVIL 1-1197 SOLICITA AMBULANCIA POR UN MASCULINO GOLPEADO A RAIZ DE UN ROBO </t>
  </si>
  <si>
    <t>Renault clio dorado dominio NTO730</t>
  </si>
  <si>
    <t>SL 398, 406, 219, 276, 24, 01, 23, 17 DE 00 HS A 01: HS</t>
  </si>
  <si>
    <t xml:space="preserve">Manifiesta que su pareja Pablo Gagglioli de 27 años se retiro de la vivienda con intenciones de quitarse la vida. El mismo se retiro en un vehiculo clio color dorado dominio MPO 730, no lleva sus pertenencias. La llamante se encuentra en un vehiculo gol trend color gris ya que salio a buscarlo pero no logra dar con su paradero. 
</t>
  </si>
  <si>
    <t>AMPSUM 9160169/25</t>
  </si>
  <si>
    <t>Sabana</t>
  </si>
  <si>
    <t>SL 504, 26, 06</t>
  </si>
  <si>
    <t>SL: 97, 96, 436, 132</t>
  </si>
  <si>
    <t>Se comunica para dar aviso que 2 masculinos estan persiguiendo a otro  masculino, el mismo viste de camisa azul a rayas y bermudas rojas, los mismos van por colon hacia el norte</t>
  </si>
  <si>
    <t>Cririno/Martinez/Sosa</t>
  </si>
  <si>
    <t xml:space="preserve">MOTOMEL BLITZ 110 DE COLOR ROJO CON DOMINIO A-173-PIS LA MISMA SE ENCONTRABA CON EL CASCO DE COLOR NEGRO </t>
  </si>
  <si>
    <t>SL 26-38-04-06  de 22:45 a 23:10 hs  ( se deja un marcador )</t>
  </si>
  <si>
    <t xml:space="preserve">SE COMUNICA SUB CRIO ALVAREZ FABIAN SUPERVISOR DE PATRULLA DG-3 MANIFESTANDO QUE A LA HORA 23:00 LE SUSTRAJERON LA MOTOCICLETA AL EFECTIVO POLICIAL AGTE PEREZ LUCIANA, SERIA UNA MOTOMEL BLITZ 110 DE COLOR ROJO CON DOMINIO A-173-PIS LA MISMA SE ENCONTRABA CON EL CASCO DE COLOR NEGRO MARCA VERTIGO ENCADENADO AL ASIENTO. </t>
  </si>
  <si>
    <t>Chevrolet Corsa - OFN985</t>
  </si>
  <si>
    <t>PLI Bajada Nueva, AR 03</t>
  </si>
  <si>
    <t>tv 32 elementos, bebidas</t>
  </si>
  <si>
    <t>SL 17,241,38,116,265</t>
  </si>
  <si>
    <t>Masculino cod 12 con elementos de dudosa procedencia</t>
  </si>
  <si>
    <t>AMPSUM 9180125/25</t>
  </si>
  <si>
    <t>TV -BEBIDAS-CONSOLA-MICROFONO-CABLES-COMPU</t>
  </si>
  <si>
    <t>SL 265-504</t>
  </si>
  <si>
    <t>Sosa Marcelo/Martinez Vanesa</t>
  </si>
  <si>
    <t>SL286,397</t>
  </si>
  <si>
    <t>Se comunica una preventora quien manifiesta que dos masculino le roban a una pareja que estaban tomando mate en zona del velodromo,fueron unos jovenes que a punta de arma blanca sustraen un celular uno de los delincuentes viste de remera blanca y el otro remera de barcelona,uno seria el famoso Tatita del barrio Pucarra, ingresan para el Rio,la pareja salen atras de ellos,esperan en el lugar</t>
  </si>
  <si>
    <t>SL 323, 32, 114, 424</t>
  </si>
  <si>
    <t>Femenino de 20 años de edad, 1,70 de altura, pelo negro, vestia calza de color negro, campera rompe viento negra con rojo, falta del domicilio desde el dia 17, 20 hs.</t>
  </si>
  <si>
    <t>Martinez Vanesa/Sosa Marcelo</t>
  </si>
  <si>
    <t xml:space="preserve">VW GOL Gris BUC953  </t>
  </si>
  <si>
    <t>sustrajeron rastrillos , palas y celular</t>
  </si>
  <si>
    <t>SL-405-131-293-96-226-228-225-134-344-227-11-</t>
  </si>
  <si>
    <t>Manifesta que estaba trabajando y dos masculinos se bajaron de un gol gris y lo amenzaron con armas blancas y le sustrajeron rastrillos , palas y celular , en el vehiculo iban tres masculinos , no recuerda hacia donde se fueron.</t>
  </si>
  <si>
    <t>una mochila,documentacion y un ipad</t>
  </si>
  <si>
    <t>sl 377,440</t>
  </si>
  <si>
    <t>Manifiesta que al pasar por el lugar obbserva,Auto Peugeot 208 de colro azul oscuro,expresa que tiene le vidrio del acompañante roto y visualiza dentro del mismo unas llaves.</t>
  </si>
  <si>
    <t>Volkwagen Amarok de color Gris, KAY092</t>
  </si>
  <si>
    <t>HIK CENTRAL -SL 232-443-372-444-112-259-</t>
  </si>
  <si>
    <t>A traves del sistema de lector de patente ubicado en Av. santos ortiz a la altura de la estacion de servicio Gnc del valle se registra el paso de un camioneta de marca Volkwagen, modelo Amarok de color Gris, arrojando el dominio KAY092, se solicita detencion del rodado por pedido de secuestro.</t>
  </si>
  <si>
    <t>Gonzalez S/Gonzalez M</t>
  </si>
  <si>
    <t>computadoras</t>
  </si>
  <si>
    <t>SL 436,11,96</t>
  </si>
  <si>
    <t>Manifiesta que ingresaron a su local comercial, y sustrajeron unas computadoras</t>
  </si>
  <si>
    <t>AMPSUM 9210044/25</t>
  </si>
  <si>
    <t>SL 125</t>
  </si>
  <si>
    <t>Lucero Lucas / Sanchez Dylan</t>
  </si>
  <si>
    <t>AMPSUM 9210080/25</t>
  </si>
  <si>
    <t>chango y campera</t>
  </si>
  <si>
    <t>Gonzalez.S/Herrera</t>
  </si>
  <si>
    <t>Escalera y una lijadora</t>
  </si>
  <si>
    <t>SL 18</t>
  </si>
  <si>
    <t xml:space="preserve">Manifiesta que al llegar al local comercial se encuentra con la una de las puerta roto y el faltante de pertenencias </t>
  </si>
  <si>
    <t>Gonzalez/Herrera/Chirino</t>
  </si>
  <si>
    <t>6541733-SOLICITUD DE CRIO</t>
  </si>
  <si>
    <t>CITROEN BERLINGO GRIS</t>
  </si>
  <si>
    <t>Varios elementos</t>
  </si>
  <si>
    <t>LC 01 HIK CENTRAL-SL-498, 499, 500, 501</t>
  </si>
  <si>
    <t>mforma que al rededor de las 12 de la noche se durmio y recien se percata que le han robado paqueteria del transporte El Cordobes.</t>
  </si>
  <si>
    <t>Lucero Lucas / Velazquez Marcelo</t>
  </si>
  <si>
    <t>Bicleta Top Mega color Celeste</t>
  </si>
  <si>
    <t>SL-440-377-126-323</t>
  </si>
  <si>
    <t>Comenta que un masculino le robo la bicicleta a una femenino, la cual salió tras de este individuo que lleva una gorra blanca. No tiene mayor datos ya que el mismo se retiró por calle 25 De Mayo hacia Chacabuco.</t>
  </si>
  <si>
    <t>sl-389, 432, 363, 332, 333</t>
  </si>
  <si>
    <t xml:space="preserve">Informa sub crio Torres que se hace presente la ciudadana ORTIZ MARIA LAURA, Quien manifiesta que su hijo MATEO CORDOBA DE 12 AÑOS DE EDAD, se retiró del domicilio después de un problema familiar, al momento de ausentarse lleva zapatillas marca puma no logrando establecer vestimenta, llevaría una mochila color negro. Usa anteojos recetados, cabello de color rubio. No lleva celular.SE AMPLIARAN DATOS </t>
  </si>
  <si>
    <t>AMPSUM 9220140/25</t>
  </si>
  <si>
    <t>SL 440, 323, 114, 377</t>
  </si>
  <si>
    <t>ROWSER 200 CC - COLOR NEGRO</t>
  </si>
  <si>
    <t>SL 28, 13, 95, 408, 337 - 21 HS - 22:30 HS</t>
  </si>
  <si>
    <t>Dos masculinos a bordo de una rowser 200 cc de color negro, conductor casco negro, campera azul, pantalon negro, acompañante , casco negro, campera negra, pantalon negro, zapatillas blancas, a punta de arma de fuego robaron una mochila en una parada de colectivo del barrio 208 Viv nuevo.</t>
  </si>
  <si>
    <t>Torres/Herrera/velázquez/Lucero</t>
  </si>
  <si>
    <t>Peugeot 206 color gris - DGV404</t>
  </si>
  <si>
    <t>JK 67, 312 SL 480, 264</t>
  </si>
  <si>
    <t>Masculino ingreso al patio de una vivienda, se dio a la fuga en un Peugeot 206 color gris, vidrios polarizados, por Aguada hacia la terminal.</t>
  </si>
  <si>
    <t>SL-428</t>
  </si>
  <si>
    <t>Manifiesta a que un masculino lo apuñalaron  a la altura del pulmón izquierdo , el mismo viste de remera</t>
  </si>
  <si>
    <t>AMPSUM 9230112/25</t>
  </si>
  <si>
    <t>SL 36, 38, 03, 06</t>
  </si>
  <si>
    <t>AMPSUM 9240017/25</t>
  </si>
  <si>
    <t>SL 374, 02, 392, 30</t>
  </si>
  <si>
    <t>Flores Ivan/Torres/Herrera</t>
  </si>
  <si>
    <t>AMPSUM 9240038/25 - 6544703</t>
  </si>
  <si>
    <t>"Ford Kuga"</t>
  </si>
  <si>
    <t>SL 25, 249,254,375</t>
  </si>
  <si>
    <t>SL 36, 38, 03, 06, 17 (Se analizo de 11 hs a 12 hs)</t>
  </si>
  <si>
    <t>AMPSUM 9240077/25</t>
  </si>
  <si>
    <t>SL 428 , 487</t>
  </si>
  <si>
    <t>Fiat uno de color rojo dominio: BDA-415 Y Cripton 110 cc color bordo</t>
  </si>
  <si>
    <t>SL-333, 332, 400, 401, 390, 464, 389</t>
  </si>
  <si>
    <t>Man9ifiesta que estan realizando disparos y finaliza la comunicacion</t>
  </si>
  <si>
    <t xml:space="preserve">Motomel serie2 de color blanca y azul, </t>
  </si>
  <si>
    <t>SL-235, 407, 237, 216(SE ANALIZO DE 17 A 21:30 HS)</t>
  </si>
  <si>
    <t xml:space="preserve">Manifiesta que autores ignorados sustrajeron su motocicleta Motomel serie2 de color blanca y azul, el propietario no recuerda dominio, como señas particulares expresa que el rodado tiene ruedas de aleacion, le falta cubre barro delantero, la motot no tenia medidas de seguridad. La dejo en el lugar a las 13:30 a las 17:00 la vio en el estacionamiento, al salir a las 21:30 horas nota el faltante de la moto. </t>
  </si>
  <si>
    <t>AMPSUM 9250022/25</t>
  </si>
  <si>
    <t>SL 238,504,117,441,265</t>
  </si>
  <si>
    <t>SL 221,435,423</t>
  </si>
  <si>
    <t xml:space="preserve">Manifeista que hay dos masculinos ingresando a su vivienda </t>
  </si>
  <si>
    <t>SL 85,207</t>
  </si>
  <si>
    <t>Manifiesta que hay un accidente de una moto  y un auto el mismo se dioa  la fuga, hay un masculino herido en el lugar el mismo circulaba con caso puesto</t>
  </si>
  <si>
    <t>EXD-0-9251390/25-TRAMIX</t>
  </si>
  <si>
    <t>FORD KUGA  COLOR BLANCO DOMINIO:A03371E</t>
  </si>
  <si>
    <t>DOLARES, BILLETERAS, PESOS</t>
  </si>
  <si>
    <t>SL- 249, 25, 275, 443,276( Se analizo en dia y horario solicitado, se dejan marcadores)E dom. aportado no coincide</t>
  </si>
  <si>
    <t>MOTO SKUA 150 CC.COLOR CREMA</t>
  </si>
  <si>
    <t>SL-456, 407, 235, 14, 330, 299,456,395</t>
  </si>
  <si>
    <t>Informa que a su vecino le robaron una moto skua 150cc color crema, dice que no sabe a que hora se la sacaron, manifiesta que le abrieron el porton y se la llevaron, no brinda mas información por que su vecino salio a buscarla.</t>
  </si>
  <si>
    <t>Sosa/Martinez/ChirinoGimenez</t>
  </si>
  <si>
    <t>AMPSUM 9250169/25 - 6545628</t>
  </si>
  <si>
    <t>Chevrolet Corsa negro</t>
  </si>
  <si>
    <t>LP 208,85,207,75,315,209</t>
  </si>
  <si>
    <t>Gimenez/Sosa/Martinez/Chirino</t>
  </si>
  <si>
    <t xml:space="preserve"> EXD-0-9251390/25 - 6544703 </t>
  </si>
  <si>
    <t>Vehiculo de color blanco</t>
  </si>
  <si>
    <t>SL 275,275,249,25,254,453,443</t>
  </si>
  <si>
    <t>Torres/Herrera/Gonzalez.M</t>
  </si>
  <si>
    <t>AMPSUM 9260057/25 - 6546282</t>
  </si>
  <si>
    <t>SL 457, 456, 274, 125, 271, 325, 395, 327, 294, 48, 10</t>
  </si>
  <si>
    <t xml:space="preserve">Velázquez/González S. </t>
  </si>
  <si>
    <t>Dos celulares</t>
  </si>
  <si>
    <t>SL:05, 392, 36, 03, 374</t>
  </si>
  <si>
    <t>Informa que tiene DOS COD. 12 MAYORES DE EDAD (UN MASCULINO Y UNA FEMENINA) Los mismos aparentemente habrian hurtado prendas de vestir.-</t>
  </si>
  <si>
    <t>EXD 9260500/25 - 6545485</t>
  </si>
  <si>
    <t>Fiat uno rojo</t>
  </si>
  <si>
    <t>SL 333</t>
  </si>
  <si>
    <t>AMPSUM 9270004/25 - 6546602</t>
  </si>
  <si>
    <t xml:space="preserve"> AMPSUM 9270024/25</t>
  </si>
  <si>
    <t>Renault 9 color azul</t>
  </si>
  <si>
    <t>Caniche micro toy</t>
  </si>
  <si>
    <t>SL 112,20,30,445,258,398,406,47,125,10,41,HIK CENTRAL</t>
  </si>
  <si>
    <t>Zanella Xr, 250 CC, A038HQA, color rojo</t>
  </si>
  <si>
    <t>LP 316, 205, 208,213, 84, 74, 210, 203 (Se analizaron de 00 hs a 06:30 hs)</t>
  </si>
  <si>
    <t>Manifiesta que a la hora 00:10 aprox deja su motocicleta estacionada en la ventana de su domicilio y al despertarse a las 06:30 hs nota el faltante de la misma.</t>
  </si>
  <si>
    <t>AMPSUM 9270020/25 - 9270021/25</t>
  </si>
  <si>
    <t>SL 38, 06, 19, 26</t>
  </si>
  <si>
    <t>Renault Oroch</t>
  </si>
  <si>
    <t>mnarcador en la sl-334</t>
  </si>
  <si>
    <t>Manifiesta que una camioneta color gris obligo a una menor a subir a la misma, comenta que el rodado se fue por calle mexico hacia el hospital norte, la menor vestia de campera rosada, 8 años aproximados.</t>
  </si>
  <si>
    <t>AMPSUM 9270069/25 - 6547314</t>
  </si>
  <si>
    <t>motocicleta marca Zanella Xr, de 250cc, dom: A038HQA de Color Rojo.</t>
  </si>
  <si>
    <t>LP218,LP71-HIK CENTRAL,SL431,113,267,225,226,405,131,218,12,290,16,18,377,415,44,08,92,</t>
  </si>
  <si>
    <t>Informa Sgto. González de Cría 28° que se llega a la comisaria el ciudadano Héctor Daniel Agüero, DNI: 20.136.170, de 58 años, con domicilio en mod 2 mza 54 casa 11 quien manifiesta que a la 00:10 aprox dejo estacionada su motocicleta marca Zanella Xr, de 250cc, dom: A038HQA con las medidas de seguridad y al despertar a la hora 06:30 visualiza que autores ignorados le habían cortado el condado y sustraído el rodado. Se solicita personal de policía científica, recibe Sub Crio Sepúlveda.</t>
  </si>
  <si>
    <t>bicicleta blanca</t>
  </si>
  <si>
    <t>sl 418,217</t>
  </si>
  <si>
    <t>Informa que a una joven le sustrajeron el celular, es un masculino vestido de campera de argentina y pantalon camflado a bordo de una bicicleta balnca , se fue hacia el descampado, la femenino esta en el barrio 544 en frente de una verduleria y de la plaza. La femenino se dirigia hacia el barrio padre mugica.</t>
  </si>
  <si>
    <t>bicicleta r29 marca RALEIGH color negra con naranja</t>
  </si>
  <si>
    <t>sl 330,99(sl14 cortada)</t>
  </si>
  <si>
    <t>Se comunica Insp Pereyra de Coar, informando que mientras recorrian por dicha calle, un masculino a posterior identificado como ALEXIS AVACA DNI: 34.788.317 DOMICILIO: B° 70 VIVIENDAS MZA 205 CASA 9, les manifiesta que habia ingresado a comprar a dicho negocio, y al salir se percata de que autores ignorados le sustrajeron su BICICLETA MARCA RALEIGH DE COLOR NEGRO CON NARANJA RODADO 29. Toma conocimiento en Cria 39° Sgto 1° Garro Walter.</t>
  </si>
  <si>
    <t>EXD 9231234/25</t>
  </si>
  <si>
    <t>SL 117,118,230,440,231,229</t>
  </si>
  <si>
    <t>AMPSUM 928008925 - 6548513</t>
  </si>
  <si>
    <t>SL 386</t>
  </si>
  <si>
    <t>AMPSUM 9290014/25 - 6548950</t>
  </si>
  <si>
    <t>Corven mirage color negro</t>
  </si>
  <si>
    <t>SL 453, 248, 495</t>
  </si>
  <si>
    <t>AMPSUM 9290040/25</t>
  </si>
  <si>
    <t>Baño quimico</t>
  </si>
  <si>
    <t>SL 318,314,315 HIK CENTRAL</t>
  </si>
  <si>
    <t>Sosa/Chirino/Martinez/Flores/Logegaray</t>
  </si>
  <si>
    <t>moto 110 cc. marca siam color roja</t>
  </si>
  <si>
    <t>Informa que a su papa hace medi hora le robaron una moto Siam 110cc color roja, dice que se bajo a dejar un pedido y cuando sale no esta la moto, estaba con las llaves puestas, el señor se retiro a comisaria primera a realizar la denuncia.</t>
  </si>
  <si>
    <t>Flores/Logegaray/Gonzalez S/Sanchez D/Herrera G</t>
  </si>
  <si>
    <t>AMPSUM 9300008/25 - 6549481</t>
  </si>
  <si>
    <t>SL 243, 447, 120, 387, 371, 02, 97</t>
  </si>
  <si>
    <t>SL 125, 458, 457</t>
  </si>
  <si>
    <t>se visualiza por cam. 125 (av. del fundador y paso de los libres)  a dos masculinos robando cables. visten de oscuro y uno con capucha roja</t>
  </si>
  <si>
    <t>SL 290</t>
  </si>
  <si>
    <t xml:space="preserve">se visualiza por cam. sl(290 lafinur entre tomas jofre y las heras) a 2 masculinos rompieron la vidrieria de la pintureria nelson. visten uno de todo negro y capucha. y el otro campera negro ,y de buso azul, pantalon gris. se dirige hacia el oeste. </t>
  </si>
  <si>
    <t>AMPSUM 9300027/25</t>
  </si>
  <si>
    <t>SL 264,125,47 HIK CENTRAL</t>
  </si>
  <si>
    <t>AMPSUM 9300037/25</t>
  </si>
  <si>
    <t>TV 50"</t>
  </si>
  <si>
    <t>SL 454-256-266-372-444</t>
  </si>
  <si>
    <t xml:space="preserve">LP </t>
  </si>
  <si>
    <t>SL-419, 366, 379, 365</t>
  </si>
  <si>
    <t>Manifiesta que su hijo Antonuchi Santino Mario de 18 años, se retiro de la casa de su novia rompiendo su celular, aporta que el jueves pasado intento atentar contra su vida, y el personal policial lo salvo, lo contuvo, y lo derivaron al hospital de salud mental, menciona que desde hoy al medio dia no saben nada de él, aporta que su novia le informo que vestia con un pantalon negro nike y una remera oscura, es alto 1.75 aprox. y piel trigueña.</t>
  </si>
  <si>
    <t>SL 06,19,26,441,263,238,373,454,38,504</t>
  </si>
  <si>
    <t xml:space="preserve">INFORMA QUE TRABAJA CON DOS MASCULINOS COD, 12 CON ELEMENTOS DE DUDOSA PROCEDENCIA SE SOLICITA PERSONAL DE JUDICIALES DE CRIA 1RA </t>
  </si>
  <si>
    <t>Antena de wifi</t>
  </si>
  <si>
    <t>SL 443,234,442</t>
  </si>
  <si>
    <t xml:space="preserve">Manifiesta que observa a un masculino llevando una antena de wi fi en la mano, el mismo viste gorra y buzo negro  </t>
  </si>
  <si>
    <t>AMPSUM 8010039/25</t>
  </si>
  <si>
    <t>sl 271,325,395 ( De 07 hs a 08 hs) - SL 221,228,344,423 ( De 13:30 hs A  14:30 hs)</t>
  </si>
  <si>
    <t>SUCESO 6502414 - 6503871</t>
  </si>
  <si>
    <t>Ford Taunus verde</t>
  </si>
  <si>
    <t>SL 385,350 - Hikcentral</t>
  </si>
  <si>
    <t xml:space="preserve">Manifiesta que observo un vehiculo taunus color verde con vidrios polarizados junto a un camion y personas cargando elementos dentro del rodado. No aporta mas datos, el llamante pasaba por el lugar </t>
  </si>
  <si>
    <t>Gonzalez M/ Velazquez M</t>
  </si>
  <si>
    <t>SUCESO 6504098- 6504143</t>
  </si>
  <si>
    <t>Bolso-Carteras</t>
  </si>
  <si>
    <t>SL 11-404-23-391-281-414-450-12-131-96-436-224-225-267-113-228-227-405-293-496-369-270-218</t>
  </si>
  <si>
    <t>Se comunica para dar aviso que le robaron de su camioneta sus pertenencias, la camioneta es una Amarock blanca, robaron bolso adidas grande negro y dos carteras, hace unos 20 minutos</t>
  </si>
  <si>
    <t>AMPSUM 8020006/25 - 6503570</t>
  </si>
  <si>
    <t>SL 117</t>
  </si>
  <si>
    <t>SL 32,37,114,345</t>
  </si>
  <si>
    <t>Manifiesta que dos masculinos quisieron robar su  moto lo amenazaron con un cuchillo rojo , aduce que le sustrajeron  plata , los mismos se fueron por un descampado  , uno de ellos viste de campera azul y el otro campera negra</t>
  </si>
  <si>
    <t>6504716 -6504707</t>
  </si>
  <si>
    <t>Toyota Hilux Dominio FMT381</t>
  </si>
  <si>
    <t>SL 17,06,19,504,454,373,44,08,378,229</t>
  </si>
  <si>
    <t>Manifiesta que su hijo le sustrajo su vehiculo y luego el mismo regresa al mismo, se dejan marcadores en camaras</t>
  </si>
  <si>
    <t>AMPSUM 8020036/25</t>
  </si>
  <si>
    <t>SL 446,447,97,243</t>
  </si>
  <si>
    <t>Lucero L / Gonzalez M</t>
  </si>
  <si>
    <t>SL-96-227-344-134</t>
  </si>
  <si>
    <t>celular motorola color naranja</t>
  </si>
  <si>
    <t>SL-133-423</t>
  </si>
  <si>
    <t>Manifiesta que dos masculinos le sustrajeron un telefono a otro masculino es un motorola de color naraja, el damnificado viste de pantalon azul viste todo de gris. Los malvivientes desconoce vestimento visualiza que llevaban un casco en la mano.</t>
  </si>
  <si>
    <t>AMENAZA</t>
  </si>
  <si>
    <t>CHEVROLET TRACKER BLANCA</t>
  </si>
  <si>
    <t>SL 288-336-425-431-HIK</t>
  </si>
  <si>
    <t>Manifiesta que dos masculinos uno de nombre Matias Pizzarro y su hermanos,  se llegaron a la vivienda de la llamante y la amenazaron con un arma de fuego, los masculinos estaban acompañados por un menor, la misma menciona que los mismos le informaron que iban a dejar al menor en su vivienda y que iban a regresar</t>
  </si>
  <si>
    <t>intentan abrir la baulera del rodado (moto)</t>
  </si>
  <si>
    <t>SL 32-415-223-440-337</t>
  </si>
  <si>
    <t>Señora manifiesta que le intentan robar su moto la cual tiene estacionada en el lugar,observan a un masculino de ropa deportiva con pantalon verde quien intentaba abrir la baulera del rodado,este sujeto va con otros cinco masculinos,su hijo sale atras de estos con un vecino en moto</t>
  </si>
  <si>
    <t>sustrae su celular marca  Motorola</t>
  </si>
  <si>
    <t>SL 423-133-221</t>
  </si>
  <si>
    <t>se encontraba en su morada con la puerta abierta y fue sorprendida por UN MASCULINO DESCONOCIDO, VESTIDO CON UN BUZO DE COLOR AZUL CON CAPUCHA, ESTE A PUNTA DE ARMA BLANCA la amenaza y le sustrae su celular, luego sale corriendo hacia calle Falucho.</t>
  </si>
  <si>
    <t>AMPSUM 8020135/25 - 6504812</t>
  </si>
  <si>
    <t>Celular Samsung A15</t>
  </si>
  <si>
    <t>SL 15,340,329,250</t>
  </si>
  <si>
    <t>AMPSUM 8030022/25 - 6505305</t>
  </si>
  <si>
    <t>SL 267,225,344,135,247,415,377,412</t>
  </si>
  <si>
    <t>Motocicleta Keller 110cc roja,dominio: A131NBK</t>
  </si>
  <si>
    <t>SL 332,363,389,390,400,463,(03:30 hs a 04:50 hs)</t>
  </si>
  <si>
    <t>Manifiesta que dejo su motocicleta keller 110cc de color roja con guardabarro negro, tiene los espejos y no tiene la patente colocada afuera del domicilio de su amigo y observa que se la robaron, comenta que tenia el candado colocado.</t>
  </si>
  <si>
    <t>AMPSUM 8040024/25</t>
  </si>
  <si>
    <t>Bicicleta color negro con detalles amarillos</t>
  </si>
  <si>
    <t>SL 226,227,228,224</t>
  </si>
  <si>
    <t>Sanchez/Gonzalez/Torres</t>
  </si>
  <si>
    <t>SL 44-415</t>
  </si>
  <si>
    <t xml:space="preserve">Manifiesta que le dañaron el vidrio de su vehiculo. menciona que un masculino la amenazo con un arma </t>
  </si>
  <si>
    <t>SL 265, 238, 440, 117 - 11, 243, 109, 450</t>
  </si>
  <si>
    <t>Manifiesta que ingresaron a robar a su vivienda, esta los vio y se dieron a la fuga.</t>
  </si>
  <si>
    <t>Ropa y elementos de cocina</t>
  </si>
  <si>
    <t>SL 252, 295</t>
  </si>
  <si>
    <t>Manifiesta que salio del domicilio y al volver se encuentra con el porton forzado y el faltante de varios elementos.</t>
  </si>
  <si>
    <t>fiat cronos taxi</t>
  </si>
  <si>
    <t>dinero en efectivo, billetera y celular, sustrayendo de las góndolas varias botellas de vino</t>
  </si>
  <si>
    <t>SL-235, 407, 48, 121, 260 ,367,47,381,125,10,507, Hikcentral</t>
  </si>
  <si>
    <t>a recibe un llamado donde le manifestaron que a ocurrido un asalto, solicita que se llegue un movil a constatar</t>
  </si>
  <si>
    <t>Flores/Logegaray/Chirino</t>
  </si>
  <si>
    <t>AMPSUM 8040092/25 - 6504098</t>
  </si>
  <si>
    <t>CORSA 2 BLANCO</t>
  </si>
  <si>
    <t>AMPSUM 8050031/25 - 6506507</t>
  </si>
  <si>
    <t>FIAT CRONOS TAXI</t>
  </si>
  <si>
    <t>Soliciud de informe especial.</t>
  </si>
  <si>
    <t>Herrera/Gonzalez/Sanchez</t>
  </si>
  <si>
    <t>Motocicleta 125cc Shark negra 244LED</t>
  </si>
  <si>
    <t>SL 409, SL 95, SL 13,SL 490, SL 408, SL 28, SL337</t>
  </si>
  <si>
    <t xml:space="preserve">Manifiesta autores ignorados le sustrajeron su motocicleta Zanella 125cc shark color negra dominio 244-LED . La misma tenia el trana volante, aporta que hace aproximadamente una hora la dejo en el lugar. </t>
  </si>
  <si>
    <t>SL 218,404</t>
  </si>
  <si>
    <t>Manifiesta que dejo su vehiculo estacionado y cuando regresa observa la puerta derecha dañada, y la sustracciond e varios elementos</t>
  </si>
  <si>
    <t>05/082025</t>
  </si>
  <si>
    <t>AMPSUM-0-8050120/25</t>
  </si>
  <si>
    <t>IPHAD</t>
  </si>
  <si>
    <t>SL-219, 276, 254, 372, 373, 25, 426</t>
  </si>
  <si>
    <t>290 Hallazgo de elementos-</t>
  </si>
  <si>
    <t>auto de color verde</t>
  </si>
  <si>
    <t>maletin</t>
  </si>
  <si>
    <t>SL-409,490( Se dejan marcadores)</t>
  </si>
  <si>
    <t>Manifiesta ser medico del centro de salud en donde el dia de ayer se han olvidado un portafolio , el cual nadie sabe de quien es y no lo han ido a reclamar. Es por eso que solicita si personal policial se acerca a retirarlo</t>
  </si>
  <si>
    <t>AMPSUM 8050120/25</t>
  </si>
  <si>
    <t>Ipad</t>
  </si>
  <si>
    <t xml:space="preserve">efectivo $76mil </t>
  </si>
  <si>
    <t>SL 23-242-109-375</t>
  </si>
  <si>
    <t>Rompieron el vidrio de la nueva via y sustraen $76 mil pesos</t>
  </si>
  <si>
    <t>Tv Smart</t>
  </si>
  <si>
    <t>SL 339, 292, 434, 291</t>
  </si>
  <si>
    <t>Manifiesta que aproximadamente hace 40 minutos se retiro de su domicilio y al volver nota el faltante de su televisor TV Smart.</t>
  </si>
  <si>
    <t>Velazquez/Lucero/Martinez/Chirino</t>
  </si>
  <si>
    <t>bicicleta tubi pistera color negra</t>
  </si>
  <si>
    <t>SL-373, 445, 120, 132, 225</t>
  </si>
  <si>
    <t>Flores Ivan/Sanchez Dylan/Herrera Gabriel</t>
  </si>
  <si>
    <t>AMPSUM 8070031/25</t>
  </si>
  <si>
    <t>SL 26, 441, 454, 06, 454, 373, 19</t>
  </si>
  <si>
    <t>Herrera/Sanchez/Martinez/Chirino</t>
  </si>
  <si>
    <t>Ampsum 8070088-25</t>
  </si>
  <si>
    <t xml:space="preserve">  SL 426,125,459,10, EDIRO 1, 47 DESDE 20/07 20HS A 11:00HS DE 23/07</t>
  </si>
  <si>
    <t xml:space="preserve">Renault Kango color gris </t>
  </si>
  <si>
    <t>SL: 320, 465, 467, 322</t>
  </si>
  <si>
    <t xml:space="preserve">Solicita personal policial por un cod.  07 </t>
  </si>
  <si>
    <t>Rollo de media sombra</t>
  </si>
  <si>
    <t>SL: 125, 381, 458, 327</t>
  </si>
  <si>
    <t xml:space="preserve">Manifiesta que un masculino le sustrajo un rollo de media sombra el mismo esta cruzando SERVET en dirección al barrio la Vecindad. No pudo observar su vestimenta. </t>
  </si>
  <si>
    <t>Fiat cronos de color gtris</t>
  </si>
  <si>
    <t>sl-37, 32, 415, 223</t>
  </si>
  <si>
    <t>nforma que su vecino, Alberto Torrres, pasó en su auto por su domicilio y le mostró su arma de fuego. El llamante se encontraba en la vereda con su hija de 4 años. Expresa que hace unos días disparó al portón de su domicilio. Circula en un Fiat Cronos de color gris. Reside en calle Balcarce y Ayacucho.</t>
  </si>
  <si>
    <t xml:space="preserve">  SL 426,125,459 , EDIRO 1 (DESDE 23/07 a 25/07 de las  20 HS A 07:00 HS)</t>
  </si>
  <si>
    <t>AMPSUM 8080047/25</t>
  </si>
  <si>
    <t>SL 43,281,282,290</t>
  </si>
  <si>
    <t>x14</t>
  </si>
  <si>
    <t>AMPSUM 8070088/25</t>
  </si>
  <si>
    <r>
      <rPr>
        <rFont val="Calibri"/>
        <color theme="1"/>
      </rPr>
      <t xml:space="preserve">SL 426, 381, 459, 10 (DESDE 25/07 a 27/07 20 HS A 07 HS - DIA 28/07 de 20 hs a 22 hs) </t>
    </r>
    <r>
      <rPr>
        <rFont val="Calibri"/>
        <b/>
        <color theme="1"/>
      </rPr>
      <t>SE DEBE ANALIZAR EL DIA 27 DE LAS 20 HS A DIA 28, 07 HS Y CONTINUAR</t>
    </r>
  </si>
  <si>
    <t>AMPSUM 8080069/25</t>
  </si>
  <si>
    <t>VW GOL BLANCO</t>
  </si>
  <si>
    <t>SL 99,330,250,299 16:15 HS A 17:15 HS</t>
  </si>
  <si>
    <t>Solicitud de Informe.</t>
  </si>
  <si>
    <t>X14</t>
  </si>
  <si>
    <t>Gonzalez M/ Velazquez M/Sosa/Martinez/Chirino</t>
  </si>
  <si>
    <t>ULTIMO ANALISIS EL DIA 30/07 HASTA LAS 07:00(se debe seguir analizando)</t>
  </si>
  <si>
    <t>Solicitud de crio Fiochetti</t>
  </si>
  <si>
    <t>Vw Gacel y Toyota</t>
  </si>
  <si>
    <t>JK-53, 67, 308, 312, 69, 70, 57, 309, HICK CENTRAL</t>
  </si>
  <si>
    <t>AMPSUM-0-8080148/25-TRAMIX</t>
  </si>
  <si>
    <t>FIAT CRONOS COLOR LILA O SIMILAR</t>
  </si>
  <si>
    <t>SL-19, 454, 20, 119( SE DEJA MARCADOR)</t>
  </si>
  <si>
    <t>AMPSUM 1835245/25-TRAMIX</t>
  </si>
  <si>
    <t>SL-412</t>
  </si>
  <si>
    <t>JK 70,57,61 -</t>
  </si>
  <si>
    <t>ULTIMO ANALISIS EL DIA 31/07  DE 20:00 HS AS 07:00 HS (se debe seguir analizando)</t>
  </si>
  <si>
    <t>JK 63,52,60,62,55,300,301,56,61 - Hikcentral</t>
  </si>
  <si>
    <t>Se alerta atraves del sistema de lector de patentes provincial,el paso de un vehiculo ,marca Ford ,modelo Ecosport de color negro,dominio: GSY-560,la cual tiene solicitud de secuestro por parte de la Cria 39º</t>
  </si>
  <si>
    <t>SL 377,415,44,08</t>
  </si>
  <si>
    <t>Manifiesta que observa a un masculino ingresar a la vivienda de su vecino y otro esperándolo afuera a bordo de una motocicleta, la llamante no aporta más características</t>
  </si>
  <si>
    <t>SL 44, 415</t>
  </si>
  <si>
    <t>Manifiesta que dos individuos que visten de gorra campera y jean azul, intentaron ingresar a la paanderia</t>
  </si>
  <si>
    <t>ULTIMO ANALISIS EL DIA 02/08  DE 20:00 HS A 07:00 HS (se debe seguir analizando)</t>
  </si>
  <si>
    <t>AMPSUM-0-8080148/25</t>
  </si>
  <si>
    <t>FIAT CRONOS COLOR VIOLETA</t>
  </si>
  <si>
    <t>SL 22-258-398-255</t>
  </si>
  <si>
    <t>ULTIMAO ANALISIS EL DIA 04 A LAS 00:01</t>
  </si>
  <si>
    <t>6510069 / AMPSUM 8090126/25</t>
  </si>
  <si>
    <t>Sustraen golosinas negocio  EL BARTO</t>
  </si>
  <si>
    <t>SL 03-01-392-36</t>
  </si>
  <si>
    <t>Chevrolet Cobal gris plata MPD008</t>
  </si>
  <si>
    <t>JK 63, JK52, JK60, JK304, JK69, JK68, SL 118, 229,223,472,391,281,414,404,131,293,96,436,224,225- HIKCENTRAL</t>
  </si>
  <si>
    <t>LP 77 -87-75-78-73-208 (14 a 20 hs )</t>
  </si>
  <si>
    <t xml:space="preserve">Se comunica sub crio Pereyra Natalia la cual manifiesta que se hace presente una femenino la cual manifiesta que tuvo una discusion con su hija de 17 años de edad, la cual se retiro del domicilio muy ofuscada y teme que le suceda algo,solicita personal de comsaria del menor.- </t>
  </si>
  <si>
    <t>AMPUSM 8090092/25</t>
  </si>
  <si>
    <t>LP 77 ,87,75,78,73,208,81,85 (De 12:00 hs a 16:00 hs)</t>
  </si>
  <si>
    <t>SE ANALIZO HASTA EL DIA 05/08 - 07 HS - SE DEBE SEGUIR ANALIZANDO HASTA EL DIA 07</t>
  </si>
  <si>
    <t>AMPSUM 8100013/25 - 6510259</t>
  </si>
  <si>
    <t>DOS REFLECTORES LED</t>
  </si>
  <si>
    <t>SL 128, 130, 323</t>
  </si>
  <si>
    <t>AMPSUM 8100084/25 - 6510729</t>
  </si>
  <si>
    <t>PAVA ELECTRICA 1 POSNET DE MERCADO PAGO 1 CELULAR  MOTOROLA 1 TABLET  VARIOS Y PAQUETES DE CIGARRILLOS</t>
  </si>
  <si>
    <t>SL 10 - 264-483-283 (marcadores) hasta 10:30 hs</t>
  </si>
  <si>
    <t>AMPSUM 8110009/25</t>
  </si>
  <si>
    <t>SL: 264,283, 483</t>
  </si>
  <si>
    <t xml:space="preserve">SOLICITUD DE INFORME se analizo cámaras desde las 10hs hasta las 12hs. </t>
  </si>
  <si>
    <t>SE ANALIZO HASTA EL DIA 06/08 - (20 HS a 07 HS) - SE DEBE SEGUIR ANALIZANDO HASTA EL DIA 07</t>
  </si>
  <si>
    <t>Se analizo el dia 7 de las (20Hs a 07 HS)</t>
  </si>
  <si>
    <t>Moto 110cc de color negro con gris,</t>
  </si>
  <si>
    <t>SL -487</t>
  </si>
  <si>
    <t xml:space="preserve">Informa que vio a un masculino corriendo con una moto que tiene la alarma encendida. La moto es una 110 gris </t>
  </si>
  <si>
    <t>motocileta  Marca YAMAHA, MODELO YBR, DOMINIO 446-LOL, DE COLOR ROJO CON CACHAS NEGRAS</t>
  </si>
  <si>
    <t xml:space="preserve">SL -130,439,468, seguir analizando </t>
  </si>
  <si>
    <t xml:space="preserve">Informa que recien se levanta y nota la falta de una moto yamaha YBR color roja, cachas negras, la misma se encontraba dentro del garage, dañaon el porton y un candado. </t>
  </si>
  <si>
    <t>Logegaray/Gimenez/Flores</t>
  </si>
  <si>
    <t>AMPSUM 8110140/25</t>
  </si>
  <si>
    <t>Fiat Cronos taxi,dominio: AG189PO</t>
  </si>
  <si>
    <t>SL 14,235,407,216,260</t>
  </si>
  <si>
    <t>AMPSUM 8120031/25</t>
  </si>
  <si>
    <t>SL 24, 236, 03, 241, 451, 282, 391, 01, 472, 452, 135, 247, 18</t>
  </si>
  <si>
    <t>SL 378,92,322,08</t>
  </si>
  <si>
    <t>Manifiesta que robaron cables y se dieron a la fuga, se deajn maracdores en camaras</t>
  </si>
  <si>
    <t xml:space="preserve"> EXD 8120335/25</t>
  </si>
  <si>
    <t>vw gol de color rojo</t>
  </si>
  <si>
    <t>VM 254-66-255-281</t>
  </si>
  <si>
    <t>Menciona que le robaron su vehiculo de la vivienda. Recuperaron el auto en Int. Olloqui y Profe Hamann</t>
  </si>
  <si>
    <t>X25</t>
  </si>
  <si>
    <t>FORD FOCUS ROJO</t>
  </si>
  <si>
    <t>SL 264-381-125-47-367-46</t>
  </si>
  <si>
    <t>Renault 12 de color cafe</t>
  </si>
  <si>
    <t>sl-288, 341, 396, 08, 92, 130, 232, 424, 93</t>
  </si>
  <si>
    <t xml:space="preserve">Informa que llego al lugar un vehiculo renault 12 de color cafe, se bajo un masculino y  produjo disparos de arma de fuego hacia una vivienda y se fueron Por calle Alejandro Montenegro con direccion al barrio Agustin Palma.En el auto van Tres masculinos </t>
  </si>
  <si>
    <t>Solicitud de yago</t>
  </si>
  <si>
    <t>bicicleta slp negra con roja</t>
  </si>
  <si>
    <t>sl-396, 92, 379, 378</t>
  </si>
  <si>
    <t>solicitud de yago</t>
  </si>
  <si>
    <t>Motomel 110 cc, de color roja</t>
  </si>
  <si>
    <t>SL 12, 376, 133, 434, 292, 291, 339, 282</t>
  </si>
  <si>
    <t>Manifiesta que a su padrastro le robaron la moto en la direccion en mencion, es de marca Motomel 110cc de color roja.</t>
  </si>
  <si>
    <t>AMPSUM 8130009/25</t>
  </si>
  <si>
    <t>SL 290, 268, 12, 376, 450</t>
  </si>
  <si>
    <t>Herrera/Sanchez/Gonzales.S</t>
  </si>
  <si>
    <t>Citroen c3 Rojo GAN349</t>
  </si>
  <si>
    <t>VM 222,269,19,303 HIK CENTRAL</t>
  </si>
  <si>
    <t>Gonzalez S/Sanchez S/Herrera G</t>
  </si>
  <si>
    <t>EXD 8080182/25</t>
  </si>
  <si>
    <t>SL FR 02, VM 66 VM245 HIK CENTRAL</t>
  </si>
  <si>
    <t>GNK 126 CHEVROLET S10 POSIBLE AUTOR</t>
  </si>
  <si>
    <t>FR 02 LC HIKCENTRAL</t>
  </si>
  <si>
    <t>aviso a comisaria 5ta que encontro un animal vacuno , al que han carneado cerca de la tranquera de ingreso , manifiesta que personal de jurisdiccion ya lo conocen</t>
  </si>
  <si>
    <t>OFICIO 59.25</t>
  </si>
  <si>
    <t>Chevrolet tracker blanca dominio dalantero en parabrisas</t>
  </si>
  <si>
    <t>SL 260,274,294,326 20HS A 21HS</t>
  </si>
  <si>
    <t>X27</t>
  </si>
  <si>
    <t>Lucero L / Velazquez M</t>
  </si>
  <si>
    <t>EXP 8080182/25</t>
  </si>
  <si>
    <t xml:space="preserve">Posible Toyota Hilux color gris </t>
  </si>
  <si>
    <t>Cortadora de fiambre, una balanza, una pava electrica, mercaderia y bebidas</t>
  </si>
  <si>
    <t>LP: 74, 84, 210, 218</t>
  </si>
  <si>
    <t>Manifiesta que llega al locas y observa que han ingresado rompiedo dos vidrios, desconoce que sustrajeron, ya que no ingreso.</t>
  </si>
  <si>
    <t>Toyota Hilux color gris</t>
  </si>
  <si>
    <t>LP: 86, 85, 81, 73, 205, 219, 218,71  - SL: 331, 431  (se dejan marcadores)</t>
  </si>
  <si>
    <t>Se comunica para dar aviso que tres masculinos los cuales se movilizan en una camioneta hilux de color gris sin patente, estan vendiendo griferias, el llamante aporta que podrian ser robadas</t>
  </si>
  <si>
    <t xml:space="preserve"> OFICIO N° 59/25</t>
  </si>
  <si>
    <t>Chevrolet tracker color blanca</t>
  </si>
  <si>
    <t>SL-129, 124, 274, 260</t>
  </si>
  <si>
    <t>SL-48, 271, 395, 216</t>
  </si>
  <si>
    <t xml:space="preserve">Manifiesta que un masculino  le sustrajo unos  buzos de su local de ropa . Se fue hacia corriendo por calle Martin del loyola y doblo hacia San francisco. viste buzo color petroleo y pantalon joggin color gris </t>
  </si>
  <si>
    <t>AMPSUM 1840318/25 Suc: 6512946 Y 6512938</t>
  </si>
  <si>
    <t>notebook</t>
  </si>
  <si>
    <t>sl-12, 290, 450</t>
  </si>
  <si>
    <t>X28</t>
  </si>
  <si>
    <t>AMPSUM 8140011/25</t>
  </si>
  <si>
    <t>SOLICITUD DE INFORME - FALTAN DATOS (DIA Y HORARIO)</t>
  </si>
  <si>
    <t>AMPSUM 8140014/25</t>
  </si>
  <si>
    <t>SL: 382-373-441-115-443-372-234-254-249-232-233-442</t>
  </si>
  <si>
    <r>
      <rPr>
        <rFont val="Calibri"/>
        <color theme="1"/>
      </rPr>
      <t xml:space="preserve">SOLICITUD DE INFORME. ID 29 CON UNA SOLA IMAGEN. </t>
    </r>
    <r>
      <rPr>
        <rFont val="Calibri"/>
        <b/>
        <color theme="1"/>
      </rPr>
      <t>SEGUIR ANALIZANDO</t>
    </r>
  </si>
  <si>
    <t>Camioneta fiat Strada de color blanca Dominio: AG971OV</t>
  </si>
  <si>
    <r>
      <rPr>
        <rFont val="Calibri"/>
        <color theme="1"/>
      </rPr>
      <t>ME-40, 39, 17, 22</t>
    </r>
    <r>
      <rPr>
        <rFont val="Calibri"/>
        <b/>
        <color theme="1"/>
      </rPr>
      <t>( SE DEJA MARCADOR)</t>
    </r>
  </si>
  <si>
    <t>Manifiesta que 3 masculinos le apuntaron con un arma de fuego a su ex pareja los mismos andan a bordo de una camioneta saveiro dominio AG 971 color blanca con  optica izquierda rota, se dan a la fuga  con direccion hacia ruta 1.</t>
  </si>
  <si>
    <t>BOLSO CON PERTENENCIAS Y DOS CAMPERAS.</t>
  </si>
  <si>
    <t>SL-241, 236, 472, 452</t>
  </si>
  <si>
    <t>Manifiesta que le rompieron la ventanilla de atras de su auto   y le robaron las pertenencias que tenia dentro del vehiculo.</t>
  </si>
  <si>
    <t>AMPSUM 8140147/25</t>
  </si>
  <si>
    <t>SL-341, 336, 403, 425</t>
  </si>
  <si>
    <t>MOTO TIPO CROSS 250 COLOR NEGRA</t>
  </si>
  <si>
    <t>SL-398, 368, 448</t>
  </si>
  <si>
    <t xml:space="preserve">Señor manifiesta que observa a un masculino a bordo de una moto 250 cc tipo motocross enduro color negra ,quien merodea por la zona e intenta forzar un vehiuclo color plateado,gris que esta en la cuadra,este masculino lleva casco negro,y sale con direccion a plaza del carmen, viste campera deportiva adidas y un bolsito cruzado en el cuerpo,en el momento de la llamada el sujeto regresa a la zona de Heroes de Malvinas y San Juan </t>
  </si>
  <si>
    <t>SL 28, 408, 337</t>
  </si>
  <si>
    <t xml:space="preserve">Manifiesta que han ingresado a robar a la escuela, esta la puerta rota. </t>
  </si>
  <si>
    <t>AMPSUM 1842188/25</t>
  </si>
  <si>
    <t xml:space="preserve">SL-137, 273, </t>
  </si>
  <si>
    <t>Motocicleta 110cc de color negra</t>
  </si>
  <si>
    <t>SL 427,99,250,14</t>
  </si>
  <si>
    <t>Informa que le robaron su moto 110cc negra. mondial dominio GJJ 803. La llamante esta camino a la comisaria</t>
  </si>
  <si>
    <t xml:space="preserve">Bolso </t>
  </si>
  <si>
    <t>SL 10,125,327,458 (Se dejan marcadores en SL 10 y 47)</t>
  </si>
  <si>
    <t>Manifiesta que le robaron y lo gaolpearon con piedras y le reboraon el bolso negro. Dos masculinos uno de barba</t>
  </si>
  <si>
    <t>SL 299, 428, 487, 251</t>
  </si>
  <si>
    <t>6513782 - 6515188 - AMPSUM 1842188/25</t>
  </si>
  <si>
    <t>LP 204, 87, 220, 209 SL 273</t>
  </si>
  <si>
    <t>Informa PPAL Orellana Mariana que en el lugar se encuentra un masculino aparentemente sin vida, descampado entre el Modulo 15 y la entrada a la universidad.</t>
  </si>
  <si>
    <t>SL-504, 26, 17</t>
  </si>
  <si>
    <t>Manifiesta que le abrieron la puerta del vehiculo Fiat Fiorino blanca hace 10 minutos aproximadamente. Informa que le sustrajieron al rueda de auxilio.El vehiculo se encontraba con las medidas de seguridad correspondientes</t>
  </si>
  <si>
    <t>SL 231,118,106,397 (Se deja marcacores en SL 397)</t>
  </si>
  <si>
    <t xml:space="preserve">Manifiesta que se encontraron con una femenino a la cual la estaba golpeando su pareja </t>
  </si>
  <si>
    <t>Dos neumaticos</t>
  </si>
  <si>
    <t>SL,123,369,370,393</t>
  </si>
  <si>
    <t>Informa que hay dos masculinos robando una cubierta de un vehiculo de color oscuro</t>
  </si>
  <si>
    <t>AMPSUM 8170034/25 - 6515188</t>
  </si>
  <si>
    <t>LP 273, 220, 92, 76, 204</t>
  </si>
  <si>
    <t>Herrera/Sosa/Martinez</t>
  </si>
  <si>
    <t>dinero</t>
  </si>
  <si>
    <t xml:space="preserve">SL 225,224,226 </t>
  </si>
  <si>
    <t>Comenta que diviso un masculino el cual robo en una quiniela, el cual viste de biona y campera de color marron. Se di a la fuga por calle Gobernador Alric</t>
  </si>
  <si>
    <t>Sosa/Herrera/Martinez</t>
  </si>
  <si>
    <t>camperas</t>
  </si>
  <si>
    <t>sl 440  sl117</t>
  </si>
  <si>
    <t xml:space="preserve">Manifiesta que le rompieron el vidrio de su Auto Clio Negro,Dominio OUP500 y le sustrajeron dos camperas,la llamante se escucha hablar con un Masculino al cual que le piden que le devuelva las camperas  </t>
  </si>
  <si>
    <t>HONDA CIVIC GRIS O POSIBLE HONDA FIT GRIS</t>
  </si>
  <si>
    <t>SL 507,41,100,127,15,237,325</t>
  </si>
  <si>
    <t>Manifista que unos masculinos realizaron disparos de arma de fuego los mimos circulan en un honda civic color gris</t>
  </si>
  <si>
    <t>AMPSUM 8170093/25</t>
  </si>
  <si>
    <t>SL 375,24,01,05</t>
  </si>
  <si>
    <t>SL 405,404,218,109,414</t>
  </si>
  <si>
    <t>Informa que hay un masculino de buzo gris, pantalon negro, delgado que va y viene por la zona mirando los domicilios.</t>
  </si>
  <si>
    <t>bicleta montanbike-tv</t>
  </si>
  <si>
    <t>sl37,32,415,396</t>
  </si>
  <si>
    <t>Informa que unos masculinos le sutrajeron un televisor y una bicicleta montanbike del domicilio, ellos estaban para el fondo e ingresaron y se llevaron las cosas.</t>
  </si>
  <si>
    <t>Elementos, ropa</t>
  </si>
  <si>
    <t>SL 413,330</t>
  </si>
  <si>
    <t>Manifiesta que ingresaron al domicilio tres personas con arma de fuego, informa que se fueron hacia el barrio Eva Peron y visten ropa oscura y llevan gorra</t>
  </si>
  <si>
    <t>EXD 8170036/25</t>
  </si>
  <si>
    <t>Fiat 1, color blanco dominio BGP906</t>
  </si>
  <si>
    <t>SL: 427,299,330,portico,28,134,344,228,227,405,131.</t>
  </si>
  <si>
    <t>Gonzalez S/Torreas S</t>
  </si>
  <si>
    <t>AMPSUM 8180036/25</t>
  </si>
  <si>
    <t>SL 117,230,24,36,392</t>
  </si>
  <si>
    <t>AMPSUM 8180037/25 - 6516462</t>
  </si>
  <si>
    <t>Estereo</t>
  </si>
  <si>
    <t>SL 479,91,429,240, 476, 460</t>
  </si>
  <si>
    <t xml:space="preserve">Gonzalez S/Torres S </t>
  </si>
  <si>
    <t>AMPSUM 8180049/25</t>
  </si>
  <si>
    <t>6516166 - 8180046/25</t>
  </si>
  <si>
    <t>SL 225,224,226 ,405,227</t>
  </si>
  <si>
    <t>39X</t>
  </si>
  <si>
    <t>SL 504-26-20-226</t>
  </si>
  <si>
    <t>AMPSUM 8180058/25</t>
  </si>
  <si>
    <t>FORD BLANCA</t>
  </si>
  <si>
    <t>SL 84-205-73-81-78-206</t>
  </si>
  <si>
    <t>SL 129,282,352,93,424</t>
  </si>
  <si>
    <t xml:space="preserve">Manifiesta que hay un masculino con un arma de fuego. El mismo viste de campera blanca y lleva una gorra 
</t>
  </si>
  <si>
    <t>SL 396,130</t>
  </si>
  <si>
    <t>Manifiesta que observa dos masculino efectuando disparos con arma de fuego, estos se movilizan  a bordo  de una moto 110cc  de color negra lleva un carro con carton , estos visten de negro con cuellito.</t>
  </si>
  <si>
    <t>AMPSUM 8180046/25</t>
  </si>
  <si>
    <t>AMPSUM 8180144/25</t>
  </si>
  <si>
    <t>mochila con pertenencias</t>
  </si>
  <si>
    <r>
      <rPr>
        <rFont val="Calibri"/>
        <color theme="1"/>
      </rPr>
      <t xml:space="preserve">SL: 47,125,338,381,426 </t>
    </r>
    <r>
      <rPr>
        <rFont val="Calibri"/>
        <b/>
        <color theme="1"/>
      </rPr>
      <t>MARCADORES EN CÁMARA SL 47</t>
    </r>
  </si>
  <si>
    <t>Manifiesta que un masculino y un femenino le sustrajeron su mochila con pertencias a punta de un arma de fuego</t>
  </si>
  <si>
    <t>Gonzalez S/ Sanchez D</t>
  </si>
  <si>
    <t>SL 44,378,08</t>
  </si>
  <si>
    <t>Manifiesta que dos individuos abordan su taxi, lo golpearon y sustrajeron pertenencias</t>
  </si>
  <si>
    <t>mochila, plata y pertenecias</t>
  </si>
  <si>
    <t xml:space="preserve">SL 30, se deja marcador en camara </t>
  </si>
  <si>
    <t>Manifiesta que ingreso un masculino a su domicilio y sustrajo pertenencias</t>
  </si>
  <si>
    <t>SL 397</t>
  </si>
  <si>
    <t>Informa que un masculino en la pasarela exhibió un arma blanca (cuchillo) con intenciones de robarle. Viste campera a rayas rojas, negras y azul, de 1.60 de estatura aproximadamente y gorra gris. Se fue por la calle del medio hacia el barrio Pucará. El llamante espera unos minutos y se retira ya que tiene que trabajar.</t>
  </si>
  <si>
    <t>Motomel Modelo Sirius 190 C.C dominio A156CMX de color blanca</t>
  </si>
  <si>
    <t>SL 225,370,246,267  Seguir analizando</t>
  </si>
  <si>
    <t xml:space="preserve">PPAL GIL DE CRIA 6TA INFORMA LA SUSTRACCION DE UNA MOTOCICLETA MARCA MOTOMEL SIRIUS DE 190 CC, DE COLOR BLANCA, DOMINIO A156CMX. LUEGO PASARA LAS CIRCUNSTANCIAS DE LOS HECHOS </t>
  </si>
  <si>
    <t>Logegaray sol</t>
  </si>
  <si>
    <t>MOTOMEL SIRIUS 190CC COLOR BLANCA - DOMINIO A156CMX</t>
  </si>
  <si>
    <r>
      <rPr>
        <rFont val="Calibri"/>
        <color theme="1"/>
      </rPr>
      <t>SL: 225-370-246-267-508-342</t>
    </r>
    <r>
      <rPr>
        <rFont val="Calibri"/>
        <b/>
        <color theme="1"/>
      </rPr>
      <t xml:space="preserve"> SE ANALIZÓ DESDE LAS 18:40 HASTA LAS 19:45HS.</t>
    </r>
  </si>
  <si>
    <t>botellas y dinero</t>
  </si>
  <si>
    <t>SL 398,406,35,27,110,222, se dejan marcadores</t>
  </si>
  <si>
    <t>Manifiesta que dos masculinos a bordo de una 110, descendieron de la misma, rompieron la puerta del local y sustrajeron botellas y dinero</t>
  </si>
  <si>
    <t xml:space="preserve"> AMPSUM 8200035/25</t>
  </si>
  <si>
    <t>SL 217,79,211 SE ANALIZA SOLICITUD</t>
  </si>
  <si>
    <t>AMPSUM 8190147/25</t>
  </si>
  <si>
    <t>Celular, dinero</t>
  </si>
  <si>
    <t>SL 219,215,45,257,269</t>
  </si>
  <si>
    <t>Gonzalez M/Lucero L/Sanches D/Gonzalez S</t>
  </si>
  <si>
    <t>SL 406-27-35-421</t>
  </si>
  <si>
    <t>Informa Of Ppal Reta que se llega el sereno del hospital y le manifiesta que le dieron aviso que en la Vinoteca que se encuentra en las calles aportadas aparentemente habrian ingresado a robar y en el local se observan daños.-</t>
  </si>
  <si>
    <t>motocicleta motomel s 2 150 cc. color azul con asiento blanco.</t>
  </si>
  <si>
    <t>SL-421, 260, 367, 47, 219, SE DEJA MARCADOR</t>
  </si>
  <si>
    <t xml:space="preserve">Informa que le sustrajeron una moto 150 cc, marca motomel S2 azul, dominio A186QZA. La dejo en la entrada del domicilio.  </t>
  </si>
  <si>
    <t>Gonzalez S/ Sanchez D/Herrera G</t>
  </si>
  <si>
    <t>Elementos, mochila</t>
  </si>
  <si>
    <t>SL 106,118,231</t>
  </si>
  <si>
    <t>Manifiesta que rompieron el vidrio de su vehiculo y sustrajero pertenecias</t>
  </si>
  <si>
    <t>celular,escopeta</t>
  </si>
  <si>
    <t>SL 396,44</t>
  </si>
  <si>
    <t>Manifiesta que ingresaron a su casa, lo golpearon y sustrajeron pertenencias, se deja marcador en camara 396</t>
  </si>
  <si>
    <t>EXD 8210188/25 - 6517811</t>
  </si>
  <si>
    <t>SL 121,324,123,239,235</t>
  </si>
  <si>
    <t>Velázquez/Lucero/Herrera/Sanchez</t>
  </si>
  <si>
    <t>AMSPUM 8110082/25</t>
  </si>
  <si>
    <t>HOMICIDIOS DG-13</t>
  </si>
  <si>
    <t>SL: 15, 483, 480, 264, 10 JK: 305, 312, 67, 308, 53</t>
  </si>
  <si>
    <t>Carteles de un negocio</t>
  </si>
  <si>
    <t>SL: 394</t>
  </si>
  <si>
    <t>Notifica que dos masculinos, uno viste de campera marrón, otro lleva un plato en la mano, los mismos sustrajeron dos carteles de un negocio, se fueron por Eusebio acosta hacia el Oeste.</t>
  </si>
  <si>
    <t>Chirino/Flores/Logegaray/Herrera/Sanchez/Torres</t>
  </si>
  <si>
    <t>50 IPHONE Y 1 PLAY</t>
  </si>
  <si>
    <t>SL112, 107, 454, 445,446,447,380,454,02</t>
  </si>
  <si>
    <t xml:space="preserve">SE COMUNICA CRIO SOSA RAMIRO QUIEN SOLICITA AMBULANCIA PARA UN MASCULINO GOLPEADO QUIEN AL MISMO APARENTEMETE LE HABRIAN ROBADO </t>
  </si>
  <si>
    <t>44x</t>
  </si>
  <si>
    <t>AMPSUM 8210167/25</t>
  </si>
  <si>
    <t>Solicitud de Crio.</t>
  </si>
  <si>
    <t>Peugeot 307</t>
  </si>
  <si>
    <t>10 millones de pesos</t>
  </si>
  <si>
    <t>VM-12, 85, 62, 225</t>
  </si>
  <si>
    <t>Martinez/Chirino/Flores</t>
  </si>
  <si>
    <t>SL-236, 241, 17, 504</t>
  </si>
  <si>
    <t xml:space="preserve">Señora manifiesta que observa a un masculino el cual intenta asaltar a una señora que se conducia en un vehiculo,este delincuente se sube a la camioneta y apunta con un arma de fuego a los ocupantes,ante los gritos de las personas que observan la situacion este sale del vehiculo y se da a la fuga por mitre y sube por Belgrano,viste pantalon gris tipo chupin , campera deportiva azul ,mochila azul con capucha y estaria rengo sale corriendo del lugar ,la damnificada esta con su camioneta blanca con balizas puestas </t>
  </si>
  <si>
    <t>Mazda rojo, dominio SZK774</t>
  </si>
  <si>
    <t>SL 329, 141, 250, 99</t>
  </si>
  <si>
    <t xml:space="preserve">Manifiesta que su marido de nombre Emanuel Alejandro Avila el mismo viste pantalon largo de boca, zapatillas adidas negras, campera de color entre verde y gris salio de la vivienda a las 21hs, para cerrar la panaderia Croissant que tiene en el barrio Eva peron calle Zoilo Concha, y no llego, la ultima conexion que tiene mediante ws, intenta comunicarse y da apagado siempre tienen discusiones de pareja lo normal para cualquiera,el ultimo comentario que hizo fue Cuida a mi hija y salio en su auto marca Monda color bordo no sabe el dominio, el mismo salio con su riñorea con su documento. </t>
  </si>
  <si>
    <t>LP 74, 84, 73, 81, 205</t>
  </si>
  <si>
    <t xml:space="preserve">SGTO VEGA DEL MOVIL 1-1137 MANIFIESTA QUE CUANDO RECORRIA POR LA ZONA LE DA AVISO UN TAXISTA QUE TRES MASCULINOS IBAN EMPUJANDO UN VEHICULO CLIO DOMINIO BMF-068 Y APARENTEMENTE LE ESTABAN SACANDO ELEMENTOS, SE FUERON CON DIRECCION HACIA LA ESCUELA 434. </t>
  </si>
  <si>
    <t>6520377 - 6520374</t>
  </si>
  <si>
    <t>2 bicicletas rod 26 color gris y otra rod 29 color rosa con blanco</t>
  </si>
  <si>
    <t>SL 295, 252, 136, 296, 490, 253, 297, 431, 113</t>
  </si>
  <si>
    <t xml:space="preserve">Manifiesta que autores ignorados ingresaron a la vivienda y le robaron. Entre las cosas que se llevaron se encuentran dos bicicletas una de rodado 26 de color gris y la otra de rodado 29 de color rosa con blanco. La llamante informa que habia olvidado las llaves en el buzon y por esa razon ingresaron los malvivientes.  </t>
  </si>
  <si>
    <t>SL 425, 336, 403, 471, 261</t>
  </si>
  <si>
    <t>Menor de 15 años, no se encuentra en su domicilio desde las 21 hs del dia 22/08, (posible vestimenta ya que no lo vieron cuando se fue - remera negra, pantalon bordo, zapatillas blancas, gorra de color bordo)</t>
  </si>
  <si>
    <t>6520255 - 6520497</t>
  </si>
  <si>
    <t>SL 130, 323, 288 (DESDE EL DIA 14/08)</t>
  </si>
  <si>
    <t>Femenino de 24 años, 1,60 mts, tez blanca, pelo color castaño oscuro, vestia pantalon de jeans con tachuelas en los bolsillos, remera color rosa, calza, zapatillas deportivas de color rosa.</t>
  </si>
  <si>
    <t>AMPSUM 8240019/25 - SUCESO 6520730</t>
  </si>
  <si>
    <t>SL 26,504,117,231</t>
  </si>
  <si>
    <t>Corven 110 cc, color negro</t>
  </si>
  <si>
    <t>SL 289, 288, 341, 129</t>
  </si>
  <si>
    <t>Manifiesta que dejo su moto estacionada en la vereda con trabamanubrio y varios minutos despues se percata del faltante de la misma.</t>
  </si>
  <si>
    <t>AMPSUM 8240055/25 - 6520715</t>
  </si>
  <si>
    <t>Bicicleta color negro, campera roja, caja de herramientas negra chica</t>
  </si>
  <si>
    <t xml:space="preserve">SL 404, 268, 335, 12, 376, 218, 414 </t>
  </si>
  <si>
    <t>González M./Velázquez/Sosa/Martinez/Chirino</t>
  </si>
  <si>
    <t>AMPSUM 8240085 / 6514368</t>
  </si>
  <si>
    <t>Gaseosas, cigarrillos, pava electrica y un alargue</t>
  </si>
  <si>
    <t>SL: 271, 395, 41, 325, 456, 294, 48</t>
  </si>
  <si>
    <t>Chirino/Martinez/Sosa</t>
  </si>
  <si>
    <t>SL 439,288</t>
  </si>
  <si>
    <t xml:space="preserve">Manifiesta que dos masculinos ingresaron a su negocio, uno de ellos aparentemente tenía un arma de fuego. Al visualizar que su esposa llegó se fueron rápidamente del lugar.
Circulan a bordo de una motocicleta 110 cc color blanca. Se fueron por calle Scarpatti hacia Belgrano. 
</t>
  </si>
  <si>
    <t>Chirino/Martinez/Sosa/Gimenez</t>
  </si>
  <si>
    <t>AMPSUM 8240023/25</t>
  </si>
  <si>
    <t>VW Gol de color negrotres puertas, dom: GLB-481</t>
  </si>
  <si>
    <t>CELULARES DE ALTA GAMA</t>
  </si>
  <si>
    <t>SF-147M, 148, 149, 150( SE ANALIZO DEL DIA 17 DE 00 HS A 10 HS, SE DEJAN MARCADORES)</t>
  </si>
  <si>
    <t>AMPSUM 8250009/25 - 6521798 - 6521587</t>
  </si>
  <si>
    <t>SL 02,05,23,108,375,451</t>
  </si>
  <si>
    <t>VM 225,279,256,292 (00 hs a 02 hs)</t>
  </si>
  <si>
    <t>Se comunica de prevencion ciudadana dado que una menor de 14 años se escapo de la vivienda, esta no tiene datos de la menor y se esta  dirignedo al lugar. Al llegar se comunicara nuevamente</t>
  </si>
  <si>
    <t>SL 117,504,26,440, 223, 229, 230</t>
  </si>
  <si>
    <t>Manifiesta que un masculino le arrebato su celular y se da a la fuga</t>
  </si>
  <si>
    <t>8240023/25 - 6515943</t>
  </si>
  <si>
    <t>SF 147, 148, 149, 150</t>
  </si>
  <si>
    <t>SL 323</t>
  </si>
  <si>
    <t>Informa que le sustrajeron el celular a un menor, aporta que le apuntaron con arma blanca, el masculino se llama Nicolas Correa</t>
  </si>
  <si>
    <t>sl449-448-42-110-120(marcador sl449 19:35)</t>
  </si>
  <si>
    <t xml:space="preserve">Manifiesta que al llegar a la vivienda observo la puerta dañada. Al ingresar dos masculinos salieron de su dormitorio y se dieron a la fuga corriendo. El llamante no aporta caracteristicas- </t>
  </si>
  <si>
    <t>SL 133</t>
  </si>
  <si>
    <t>sub crio rojas de cria 6ta solicita cientifica esta trabajando en un procedimiento con detenido el cual tiene elementos</t>
  </si>
  <si>
    <t>6522521 - AMPSUM 8250144/25</t>
  </si>
  <si>
    <t>SL 229,440,223,117</t>
  </si>
  <si>
    <t>SOLICITUD DE COMISARIO</t>
  </si>
  <si>
    <t>BORA DE COLOR NEGRO</t>
  </si>
  <si>
    <t>6521948 - AMPSUM 8250144/25</t>
  </si>
  <si>
    <t>SL 26,44,106,117,118,223,230,231,238,265,440,441,442,504</t>
  </si>
  <si>
    <t>VW Vento negro,dominio: GZE-412</t>
  </si>
  <si>
    <t>SL 02,30,105,380,112,371,445 (20 hs a 21 hs)</t>
  </si>
  <si>
    <t>elementos, balanza, pack de gaseosas</t>
  </si>
  <si>
    <t>SL 243,293,387</t>
  </si>
  <si>
    <t>Manifiesta que ingresaron a robar su local comercial, y sustrajeron varias pertenencias</t>
  </si>
  <si>
    <t>x55</t>
  </si>
  <si>
    <t>SL 265, 17</t>
  </si>
  <si>
    <t>SL 449, 21, 380, 445</t>
  </si>
  <si>
    <t>Manifiesta que visualizo a un masculino con un arma blanca forcejeando con otra persona para sacarle la mochila.</t>
  </si>
  <si>
    <t>VACA ROBADA</t>
  </si>
  <si>
    <t>JD-13 DE 00:00 A 11:30 DEL DIA 26/08/25</t>
  </si>
  <si>
    <t>moto serie 2 color roja sin dominio visible cartel de motoki</t>
  </si>
  <si>
    <t>sl 93,352,437,129,289,288(dejoi marcador 129,437)</t>
  </si>
  <si>
    <t xml:space="preserve">La señora esta muy nerviosa no se entiende que pasa en el lugar, nos comunicamos con ella e informa que le robaron una moto y su pareja salio detras de los masculinos que se la llevaron, corta nuevamente la comunicación. </t>
  </si>
  <si>
    <t>EXD8261206/25</t>
  </si>
  <si>
    <t>SL: 139,277,100,217</t>
  </si>
  <si>
    <t>SOLICITUD DE INFORME ESPECIAL. AV ROBO. PODER JUDICIAL</t>
  </si>
  <si>
    <t>MOTOMEL SERIE 2 COLOR ROJA, NO PRESENTE PATENTE</t>
  </si>
  <si>
    <t>Manifiesta que dos masculinos le sustrajeron su motocicleta motomel serie 2 color roja, sin patente.</t>
  </si>
  <si>
    <t>VW Gol Trend gris</t>
  </si>
  <si>
    <t>VM 223,57,203,208,103,51,245,82,276</t>
  </si>
  <si>
    <t>Solicitud Crio</t>
  </si>
  <si>
    <t>AMPSUM 8270028/25</t>
  </si>
  <si>
    <t>SL: 399-248-256-266-404</t>
  </si>
  <si>
    <t>AMPSUM 8270025/25</t>
  </si>
  <si>
    <t>SOLICITUD DE INFORME - INFORME 278</t>
  </si>
  <si>
    <t xml:space="preserve">Motocicleta S2 de color rojo </t>
  </si>
  <si>
    <t>SL 129-352-288-403</t>
  </si>
  <si>
    <t>Manifiesta que le robaron la moto a su marido y efectuaron disparos de arma de fuego</t>
  </si>
  <si>
    <t>CRIA DTTO 47 - EL VOLCAN</t>
  </si>
  <si>
    <t>Chevrolet  Spin de color Blanco</t>
  </si>
  <si>
    <t>EV 02-EG02-PF 101-EV04</t>
  </si>
  <si>
    <t>Se comunican solicitando movil ya que hay un vehicul cargando elementos de un domicilio en cercanias al monolito</t>
  </si>
  <si>
    <t>AMAROK COLOR BLANCA</t>
  </si>
  <si>
    <t>LU 01, LU 02, LU 03</t>
  </si>
  <si>
    <t>Solicitud Informe</t>
  </si>
  <si>
    <t>Garrafas-amoladoras-</t>
  </si>
  <si>
    <t>SL 452-497-220-440</t>
  </si>
  <si>
    <t xml:space="preserve">Persona demorada con elementos robado </t>
  </si>
  <si>
    <t>X61</t>
  </si>
  <si>
    <t xml:space="preserve">Gonzalez M /Lucero L </t>
  </si>
  <si>
    <t>SL 135</t>
  </si>
  <si>
    <t>AMPSUM8270025/25</t>
  </si>
  <si>
    <t>AMPSUM 8270124/25</t>
  </si>
  <si>
    <t>moto skua color blanca</t>
  </si>
  <si>
    <t>telefono celular</t>
  </si>
  <si>
    <t>SL 391,281,23,414,</t>
  </si>
  <si>
    <t xml:space="preserve">Manifiesta que dos masculinos a bordo de una motocicleta skua blanca hurtaron un telefono celular del bar say </t>
  </si>
  <si>
    <t>Escalera</t>
  </si>
  <si>
    <t>SL 394,417</t>
  </si>
  <si>
    <t>Se observa por camara SL 394( Eusebio Acosta esq Tierra) a dos masculinos llevando elemntos de dudosa procedencia, los mismos se dirigen por calle Granadero Domingo Lucero hacia el punto cardinal SUR, LOS MISMOS ESTARIAN VESTIDOS DE ROPAS OSCURAS</t>
  </si>
  <si>
    <t>Flores/Logegaray/Gimenez</t>
  </si>
  <si>
    <t>AMPSUM 8280045/25</t>
  </si>
  <si>
    <t>SL 15,329,250,99,330,299,427,428,141,14,395,325,48, - Hikcentral</t>
  </si>
  <si>
    <t>mochila, plata, pertenecias y computadora</t>
  </si>
  <si>
    <t>SL 398,124</t>
  </si>
  <si>
    <t>Manifiesta que abrieron la venta de su departamento y sustrajeron una mochila con pertenencias, se deja marcador en camara SL 398</t>
  </si>
  <si>
    <t>AMPSUM 8280059/25</t>
  </si>
  <si>
    <t>SL 216,260,328,123</t>
  </si>
  <si>
    <t>SL 249-254-25</t>
  </si>
  <si>
    <t xml:space="preserve">Manifiesta que un masculino intenta abrir la puerta de los vehiculo estacionados </t>
  </si>
  <si>
    <t>Toyota yaris color blanco, dom: AF55ZR</t>
  </si>
  <si>
    <t>HICK CENTRAL, VM- 86, 306, 261, 251, 276, 67, 289.</t>
  </si>
  <si>
    <t xml:space="preserve">DESDE ESTE CENTRO SE TOMA EN CONOCIMIENTO por personal de Cria 31, que A raíz de haber tomado intervención personal policial ante la denuncia de SUSTRACCION DEL AUTOMOVIL, MARCA. TOYOYA, MODELO YARIS, COLOR BLANCO, SIN BAUL, SIN VIDRIOS POLARIZADOS, DOMINIO AF 555 ZR, titular del vehículo LOPEZ PATRICIA KARINA, DNI 23.296.506, quien por razones personales se encuentra fuera de la ciudad, y su vehículo se encontraba estacionado dentro del condominio de su propiedad, estacionado. En fecha 27/08/25 fue visto por última vez al hora 13:00 aproximadamente, por la hermana de la propietaria, quien estaba al  cuidado de propiedad, en la presente fecha a la hora 18:00 aprox. regresa a revisar la propiedad y se percata del faltante del rodado y su llave de encendido, no faltando ningún otro elemento, ni observándose daño sobre las aberturas del inmueble.  </t>
  </si>
  <si>
    <t>AMPSUM 8290034/25</t>
  </si>
  <si>
    <t>Bicicleta exer rod 29, de color negro con vivos rojos</t>
  </si>
  <si>
    <t>LP 84, 213, 74, 210</t>
  </si>
  <si>
    <t>x67</t>
  </si>
  <si>
    <t>Herrera/Gonzalez S/Sanchez/Burghardt</t>
  </si>
  <si>
    <t>Toyota yaris color blanco, dom: AF555ZR</t>
  </si>
  <si>
    <t>HIK-(Puente miranda y Villa Reynolds), VM- 15, 86, 306, 261, 251, 276, 67, 289, 237, 84, 54, 61, 18, 213, 206, 211, 240, 75</t>
  </si>
  <si>
    <t>Herrera/Gonzalez S/Sanchez</t>
  </si>
  <si>
    <t>Celular Moto G</t>
  </si>
  <si>
    <t>SL 405-404-131-227</t>
  </si>
  <si>
    <t>Dos masculinos asaltaron para robale el celular.</t>
  </si>
  <si>
    <t>SL: 442, 382, 115, 263</t>
  </si>
  <si>
    <t xml:space="preserve">Manifiesta que al pasar visualizo un masculino treparse en la pared de una vivienda, el mismo viste de pantalon azul y gorra negra. </t>
  </si>
  <si>
    <t>SL: 229, 230, 231, 118</t>
  </si>
  <si>
    <t>Informa que le rompieron el vidrio lado del acompañante a auto  toyota corola etios color blanco, visualiza a un masculino retirarse del lugar. Viste  mosculosa blanca, pantalon negro, gorra blanca.</t>
  </si>
  <si>
    <t>Chirino/Burghardt</t>
  </si>
  <si>
    <t>AMPSUM-0-8290150/25</t>
  </si>
  <si>
    <t>VW GOL GRIS DOMINO: AF916HC</t>
  </si>
  <si>
    <t>VM-57, 51, 300, 278, HICH CENTRAL</t>
  </si>
  <si>
    <t>Ampliacion de informe</t>
  </si>
  <si>
    <t>Bicicleta SLP color amarilla tipo montaink bike</t>
  </si>
  <si>
    <t>SL-07-11-293- 243, 05, 387, 02, 96, 97, 405, 226, 227, 436</t>
  </si>
  <si>
    <t>Informa que le sustrajeron la bicicleta  del dueño del local, se llama Patricio, este fue en su automovil color negro perseguir a la persona que le sustrajo la bicicleta, es de color verde desconcoe la marca y esta con medida de seguridad. Quien se comunica tiene el local al lado, aporta que se entrevistara con el personal hasta que llegue el dueño de la bicicleta.</t>
  </si>
  <si>
    <t>AMPSUM 8290206/25</t>
  </si>
  <si>
    <t>SL-07-11-293</t>
  </si>
  <si>
    <t>SOLICITUD DE INFORME - enviado autorizado por Lucas Antunez</t>
  </si>
  <si>
    <t>Sanchez D/Herrera G</t>
  </si>
  <si>
    <t>dos mochilas</t>
  </si>
  <si>
    <t>SL 481-366-283-482</t>
  </si>
  <si>
    <t>Manifiesta que le sustrajeron dos mochilas de si domicilio</t>
  </si>
  <si>
    <t>SL: 453, 249, 254, 275</t>
  </si>
  <si>
    <t>Manifiesta que un masculino intento robar pinturo. Viste campera azul con capucha</t>
  </si>
  <si>
    <t>Sl-445,380,21,259(se deja marcador 445,380)</t>
  </si>
  <si>
    <t>Manifiesta que 3 masculinos tocando las puertas de los  autos ,visten de ropas oscuras uno de ellos lleva gorra y el resto tienen capuchas.</t>
  </si>
  <si>
    <t>SL 43, 16, 282</t>
  </si>
  <si>
    <t>Se observa por camara SL 43 (Av Illia y Falucho) a aun masculino sustraer un elemento a otro , este viste ropa oscura, el buzo tiene letras blancas en la espalda y zapatillas rosas, el mismo se dirige por Av Illia hacia el punto cardinal Oeste.</t>
  </si>
  <si>
    <t>SL 48, 260, 216, 294</t>
  </si>
  <si>
    <t xml:space="preserve">Manifiesta que escucho el ruido de vidrios y dos masculinos decir vamos, vamos, salieron hacia martin de loyola </t>
  </si>
  <si>
    <t>Flores/Chirino/Martinez</t>
  </si>
  <si>
    <t>Solicitud de Fiochetti</t>
  </si>
  <si>
    <t>PEUGEOT 206 WEEKEND - DOMINIO ILY598</t>
  </si>
  <si>
    <t>VM 67, 289,278, 300, 305, 01</t>
  </si>
  <si>
    <t>Solicitud crio Fiochetti</t>
  </si>
  <si>
    <t>SL: 231-245-263-382-442-397-118-229-106</t>
  </si>
  <si>
    <t xml:space="preserve">Manifiesta que estan ingresando a robar a su agencia de automovil </t>
  </si>
  <si>
    <t>6526724/AMPSUM-0-8310052/25</t>
  </si>
  <si>
    <r>
      <rPr>
        <rFont val="Calibri"/>
        <color theme="1"/>
      </rPr>
      <t>SL-324, 121, 328( Se crea el</t>
    </r>
    <r>
      <rPr>
        <rFont val="Calibri"/>
        <b/>
        <color theme="1"/>
      </rPr>
      <t xml:space="preserve"> ID-73 en base a numero de carta)</t>
    </r>
  </si>
  <si>
    <t>SL-05, 07, 375,108, 23, 24, 451</t>
  </si>
  <si>
    <t xml:space="preserve">Manifiesta que su hija quien se encuentraba esperando el colectivo le informo que dos masculinos ocacionaron daños en el puesto de artesanias que se encuentra en el lugar y sustrajueron elementos . Uno de ellos viste  campera color roja y mochila marca Fila, el otro viste  buzo azul  y jean </t>
  </si>
  <si>
    <t>Flores/Herrera</t>
  </si>
  <si>
    <t xml:space="preserve">Motomel de color rojo </t>
  </si>
  <si>
    <t>SL 19, 20, 30, 387, 108, 281, 282</t>
  </si>
  <si>
    <t>Informa que le sustrajeron una motocicleta 110 cc motomel de color rojo, dominio A 078 OSX. Comenta que el rodado se encontraba en el lugar a las 18.40 hs y tenia medidas de seguridad.</t>
  </si>
  <si>
    <t>Brava 200cc  color blanco</t>
  </si>
  <si>
    <t xml:space="preserve">SL 325, 271, 48, 395, 235,407,15 </t>
  </si>
  <si>
    <t>Por pedido de sgto mariana del centro de operaciones se analiza en busca del rodado en el horario de la 22hs</t>
  </si>
  <si>
    <t>Revisión</t>
  </si>
  <si>
    <t>Torres/Sanchez/Velázquez/Lucero</t>
  </si>
  <si>
    <t>AMPSUM 3290087/25</t>
  </si>
  <si>
    <t>voyage color negro dominio LIC 814</t>
  </si>
  <si>
    <t>Elementos de una camioneta, robo con inhibidores.</t>
  </si>
  <si>
    <t>SL 25, 276, 398, 124, 368, 110, 388, 328</t>
  </si>
  <si>
    <t>AMPSUM 4010069/25- SUC.6405494</t>
  </si>
  <si>
    <t>Renault Clio Bordó dominio: BBJ565</t>
  </si>
  <si>
    <t xml:space="preserve">Cubierta </t>
  </si>
  <si>
    <t>SL: 257, 104, 215, 45</t>
  </si>
  <si>
    <t xml:space="preserve">Manifiesta que paso por el lugar y observo dos masculino intentando robar las ruedas de los automoviles, luego los observo subirse a un automovil corsa de color bordo dominio JBB565, uno de los masculinos tiene buzo de color amarillo. rdo amarillo </t>
  </si>
  <si>
    <t>AMPSUM 4010101/25 - SUC.6406886</t>
  </si>
  <si>
    <t>Anteojos varios</t>
  </si>
  <si>
    <t>SL: 265, 504, 26, 38</t>
  </si>
  <si>
    <t>Manifiesta que en el lugar observo a un masculino rompio el vidrio de un local y esta sacando elementos</t>
  </si>
  <si>
    <t>Rueda</t>
  </si>
  <si>
    <t>SL 104, 215, 45, 269</t>
  </si>
  <si>
    <t xml:space="preserve">Manifiesta que dos masculinos sustrajeron la rueda de su vehiculo, uno de ellos viste buso gris y otro buso negro. </t>
  </si>
  <si>
    <t>AMPSUM 4020085/25</t>
  </si>
  <si>
    <t>Renault Megane dominio GAX341</t>
  </si>
  <si>
    <t>LP 71, 218, 210, 205, 73, 81, 206, 78</t>
  </si>
  <si>
    <t>Velázquez/Lucero/González M.</t>
  </si>
  <si>
    <t>Pedido Fiochetti</t>
  </si>
  <si>
    <t xml:space="preserve">Renault Kangoo color gris </t>
  </si>
  <si>
    <t>Moto Serie 2</t>
  </si>
  <si>
    <t>LP: 210-74-205-73-81-205-74-210-212-318-76-209-315-75-77-75-207-85-81-205-210-</t>
  </si>
  <si>
    <t>Solicitud Crio. Fiochetti</t>
  </si>
  <si>
    <t>Gimenez/Herrera/Logegaray/Chirino/Torres/Gonzalez.S</t>
  </si>
  <si>
    <t>EXD 4020038/25 - 6403054</t>
  </si>
  <si>
    <t>Fiat Palio,dominio KHQ245</t>
  </si>
  <si>
    <t>SL 96,67,132,436 (Del 26/03 a las 22 hs hasta el 27/03 a las 08:00hs) - 42,244,369,496 (Del 27/03 a las 01 hs hasta las 08:30 hs)</t>
  </si>
  <si>
    <t>Motocicleta 110 color azul</t>
  </si>
  <si>
    <t>SL 128, 323, 288, 438, 424 (Se analizo de 7:30 hs hasta el horario del llamado)</t>
  </si>
  <si>
    <t>Manifiest que dos masculinos a bordo de una motocileta 110 de color azul, sustrajeron un celular</t>
  </si>
  <si>
    <t>Motocicleta BRAVA ALTINO 150 de color Violeta</t>
  </si>
  <si>
    <t>SL-223-44-229-412 220-415-377-08( Se analizo de las 07 hasta las 12:00)</t>
  </si>
  <si>
    <t>Manifiesta que le sustrajeron la motocicleta de el pasillo del complejo, esta es  Brava Altino 150 cc color violeta dominio 034KQV , asiento tapizado negro con rojo el llamante aduce que a la 7:00 hs cuando su pareja salio a trabajar la moto estaba en el pasillo , presume que fue en el transcurso de la mañana, la misma tenia trabavolante.</t>
  </si>
  <si>
    <t>Chirino/Sosa/Logegaray</t>
  </si>
  <si>
    <t>Moto zanella ZR 150 mod.2024 color blaca, dominio: A2081CQ</t>
  </si>
  <si>
    <r>
      <rPr>
        <rFont val="Calibri"/>
        <color theme="1"/>
      </rPr>
      <t>SL407, 235, 48, 216, 271, 395, 237,15,14( Se analizo de las 21 hs hasta las 21:45)</t>
    </r>
    <r>
      <rPr>
        <rFont val="Calibri"/>
        <b/>
        <color theme="1"/>
      </rPr>
      <t xml:space="preserve"> MARCADOR EN SL 15 SIMIL CARACTERISTICAS</t>
    </r>
  </si>
  <si>
    <t>Manifiesta que en el lugar aportado le robaron su moto una  zanella ZR  150cc mod 2024 color blanca dominio A2081CQ. Comenta que estaba solo con la traba, el llamante aguarda a personal para entrevistarse, no aporta mas datos.</t>
  </si>
  <si>
    <t>AMPSUM 4030079/25 - 6404987</t>
  </si>
  <si>
    <t xml:space="preserve">SL 338,47,381 </t>
  </si>
  <si>
    <t xml:space="preserve">Manifiesta que un grupo de masculinos le arrojaron una piedra y la hirieron, se dan a la fuga hacia el barrio tibiletti. </t>
  </si>
  <si>
    <t>AMSPUM 4030076/25 - 6408353</t>
  </si>
  <si>
    <t>SL 43,16,282,290,450,262,391,</t>
  </si>
  <si>
    <t>Manifiesta que dos masculinos intentaron robar elementos de una tienda de ropa. Quedan demorados en SL 282.</t>
  </si>
  <si>
    <t>AMPSUM 4040010/25 - 6408420</t>
  </si>
  <si>
    <t>Moto Brava Altino 150cc color violeta</t>
  </si>
  <si>
    <t>SL: 233,415,44,229 (Se analizó desde las 7 hasta las 10:30, horario solicitado en el pedido), 96,08,377</t>
  </si>
  <si>
    <t>Manifiesta que sustrajeron su motocicleta, a las 7 se encontraba en el lugar.</t>
  </si>
  <si>
    <t>AMPSUM 4040026/25</t>
  </si>
  <si>
    <t>Daños</t>
  </si>
  <si>
    <t>SL 23, 375</t>
  </si>
  <si>
    <t>Manifiesta que dejo estacionada su camioneta  a las 22 hr y cuando regreso un grupo de trapitos le habrian ocasionado daños a su vehiculo</t>
  </si>
  <si>
    <t>Gimenez/Logegaray/Sosa</t>
  </si>
  <si>
    <t>AMPSUM 4010144/25</t>
  </si>
  <si>
    <t>Chevrolet Cruze gris</t>
  </si>
  <si>
    <t>VM 14-105-202-317-231-88-213-15-13-64-250-309</t>
  </si>
  <si>
    <t xml:space="preserve">Solicitud de informe especial </t>
  </si>
  <si>
    <t>Maquina de soldar</t>
  </si>
  <si>
    <t>SL 44 - 37 - 415 - 396</t>
  </si>
  <si>
    <t>Se comunica de prevencion ciudadana, solicita ambulancia paa masculino de años, quien fue agrdido fisicamente por autores ignorados que ingreasaron a su domicilio a robar. Tiene la rodilla inflamada y laceraciones.</t>
  </si>
  <si>
    <t>Gonzalez S/Sanchez S</t>
  </si>
  <si>
    <t>EXD 4041370/25</t>
  </si>
  <si>
    <t>Toyota Corolla FKH201</t>
  </si>
  <si>
    <t>SL 392, 20</t>
  </si>
  <si>
    <t>Solicitud de Informe Especial</t>
  </si>
  <si>
    <t xml:space="preserve">hikcentral </t>
  </si>
  <si>
    <t>Se busco el dominio por portico y no se observa dicho rodado.</t>
  </si>
  <si>
    <t>Gonzalez Marianela/Sosa</t>
  </si>
  <si>
    <t>SL 415-44-08-37-396-92-229</t>
  </si>
  <si>
    <t>Gonzalez M/Sosa</t>
  </si>
  <si>
    <t>EXD 4010830/25 - 6398090</t>
  </si>
  <si>
    <t>SL: 266-119-454-20-19-</t>
  </si>
  <si>
    <t>Solicitud de informe, abuso sexual</t>
  </si>
  <si>
    <t>SL 286,270,397</t>
  </si>
  <si>
    <t>Informa que dos masculinos le robaron un celular moto e 14 de color violeta a un masculino. Uno de los mismosy je</t>
  </si>
  <si>
    <t>AMPSUM 4060040</t>
  </si>
  <si>
    <t>Sillon antiguo, lamparas, bajo mesada</t>
  </si>
  <si>
    <t>SL 451,18,383</t>
  </si>
  <si>
    <t>X9</t>
  </si>
  <si>
    <t>FIAT SIENA DOMINIO JZX872 - TAXI</t>
  </si>
  <si>
    <t>SL 44-377-415-08-379-466</t>
  </si>
  <si>
    <t xml:space="preserve">se analizo solicitud con un nuevo video de un  taxi fiat siena el cual lleva los elementos sustraidos </t>
  </si>
  <si>
    <t>X10</t>
  </si>
  <si>
    <t>Lucero/Gonzalez M</t>
  </si>
  <si>
    <t>AMPSUM 4060040/25</t>
  </si>
  <si>
    <t>SL 451</t>
  </si>
  <si>
    <t>Lucero/Gonzalez M/Sosa</t>
  </si>
  <si>
    <t>4060086/25</t>
  </si>
  <si>
    <t>ZANELLA RX150</t>
  </si>
  <si>
    <t>JK 51-312-52-305</t>
  </si>
  <si>
    <t xml:space="preserve">Negativo informe especial no contamos con imagenes  para la confeccion del mismo </t>
  </si>
  <si>
    <t>x9</t>
  </si>
  <si>
    <t>AMPSUM 4060119/25 - 6409723</t>
  </si>
  <si>
    <t>SL 466,379,08,44,415,247,452,497,288,403 - SOLICITUD DE INFORME - ID 09</t>
  </si>
  <si>
    <t>AMPSUM 4070010/25</t>
  </si>
  <si>
    <t>sl: 268,12,335</t>
  </si>
  <si>
    <t>SOLICITUD DE INFORME ESPECIAL - NEGATIVO</t>
  </si>
  <si>
    <t>Logegaray/Gimenez/Flores/Gonzalez S/Sanchez D</t>
  </si>
  <si>
    <t>SL 12,109,218,262,414,450 (02:00 hs a 04:40 hs) - Marcador en SL 12 (03:24 hs)</t>
  </si>
  <si>
    <t xml:space="preserve">Manifiesta que autores ignorados le han roto las rejas del negocio y le llevaron elementos. Este no sabe precisar que le llevaron </t>
  </si>
  <si>
    <t>Velazquez/Lucero/Chirino</t>
  </si>
  <si>
    <t>Solicitud de Crio  Fiochetti</t>
  </si>
  <si>
    <t>zanella rx 150 g3</t>
  </si>
  <si>
    <t>JK-51,52,312,67</t>
  </si>
  <si>
    <t>AMPSUM  4060034/25</t>
  </si>
  <si>
    <t>Heladeras, freezer, maquina picadora, cuchillos etc</t>
  </si>
  <si>
    <t>SL452,377,220,415,44,08,378,126,397,270,363,389 HICK CENTRAL</t>
  </si>
  <si>
    <t>Chirino/Flores/Herrera</t>
  </si>
  <si>
    <t>Moto Brava Alpino 150 cc. Dominio:A001LDD COLOR ROJA CON BAULERA NEGRA.</t>
  </si>
  <si>
    <t>SL-47,125,338,426</t>
  </si>
  <si>
    <t xml:space="preserve">Manifiesta que le acaban de robar su moto. </t>
  </si>
  <si>
    <t>Sanchez/Torres</t>
  </si>
  <si>
    <t xml:space="preserve">Colchones </t>
  </si>
  <si>
    <t>SL 397-118-231</t>
  </si>
  <si>
    <t>Manifiesta que esperaba el colectivo y observa a un maculino llevar dos colchones por la pasarela</t>
  </si>
  <si>
    <t>AMPSUM 4080062/25</t>
  </si>
  <si>
    <t>Celular y cartera.</t>
  </si>
  <si>
    <t>SL 221, 335, 268, 435</t>
  </si>
  <si>
    <t>Mochila y celular</t>
  </si>
  <si>
    <t>SL 406, 35, 34, 398 (SE DEJA MARCADOR EN SL 406 CUANDO LLEGA EL VEHICULO)</t>
  </si>
  <si>
    <t>Manifiesta que estaciono su vehiculo en el estacionamiento del Hospital y le rompieron el vidrio y le sustrajeron la mochila y el celular.</t>
  </si>
  <si>
    <t>Fiat 147 color blanco</t>
  </si>
  <si>
    <t>SR35, SR40, TI32, NA03, ME12, ME13, ME03, ME01, ME32</t>
  </si>
  <si>
    <t>Velázquez/Lucero/Chirino</t>
  </si>
  <si>
    <t>Bicicleta R29 color blanco</t>
  </si>
  <si>
    <t>SL 113, 13, 409, 491,431,391,253( se dejan marcadores)</t>
  </si>
  <si>
    <t xml:space="preserve">Manifiesta que le robaron la bicicleta, no tiene medidas de seguridad ya que el mismo estaba comprando, se trata de una bicicleta rodado 29. </t>
  </si>
  <si>
    <t>Chirino/Flores/Herrera/Sanchez/Torres</t>
  </si>
  <si>
    <t>AMPSUM-0-4080157/25</t>
  </si>
  <si>
    <t>Camioneta azul con sus laterales de madera barnizada.</t>
  </si>
  <si>
    <t>Heladera, freezer y demas elementos.</t>
  </si>
  <si>
    <r>
      <rPr>
        <rFont val="Calibri"/>
        <color theme="1"/>
      </rPr>
      <t>SL-220, 116, 440, 265, 223( SE ANALIZO EL DIA 01/04 DESDE LAS 11:00 HASTA LAS 15:00)</t>
    </r>
    <r>
      <rPr>
        <rFont val="Calibri"/>
        <b/>
        <color theme="1"/>
      </rPr>
      <t xml:space="preserve"> </t>
    </r>
    <r>
      <rPr>
        <rFont val="Calibri"/>
        <color theme="1"/>
      </rPr>
      <t>Y DIA 02/04 DE 11 A 15:00</t>
    </r>
  </si>
  <si>
    <t>Velázquez/Lucero/Sanchez</t>
  </si>
  <si>
    <t xml:space="preserve">Moto 150 cc color blanco con negro y azul </t>
  </si>
  <si>
    <t>SL 46, 367, 274, 260</t>
  </si>
  <si>
    <t>Manifiesta que observa a dos masculinos observando las viviendas de la zona y sacando fotografias. Aporta que circulan en una motocicleta 150cc de color blanco con negro y azul, lleva caso negro y buzo rojo, el otro ocupante campera azul, sin casco y lleva unas muletas</t>
  </si>
  <si>
    <t>Velázquez/Lucero/Chirino/Flores/Herrera</t>
  </si>
  <si>
    <t>Solicitud Crio. Fiochetti (Av. Robo)</t>
  </si>
  <si>
    <t xml:space="preserve">VW Saveiro color blanca </t>
  </si>
  <si>
    <t xml:space="preserve">Pañales </t>
  </si>
  <si>
    <r>
      <rPr>
        <rFont val="Calibri"/>
        <color theme="1"/>
      </rPr>
      <t xml:space="preserve">NA 01, 02, 03, 04 - LT 01, 02, 03, 04 - TI 32, 33, 34 Hik Central </t>
    </r>
    <r>
      <rPr>
        <rFont val="Calibri"/>
        <b/>
        <color theme="1"/>
      </rPr>
      <t>( se deja marcadores en NA-04)</t>
    </r>
  </si>
  <si>
    <t>EXD 4091630/25</t>
  </si>
  <si>
    <t>NA 02</t>
  </si>
  <si>
    <t xml:space="preserve">Cubierta R17 </t>
  </si>
  <si>
    <t>SL 134, 344, 228, 225, 13, 227</t>
  </si>
  <si>
    <t xml:space="preserve">Manifiesta que estaban dentro de la clinica, al salir observan que le han sustraido una rueda de su vehiculo. El mismo es un Chevrolet cruce color blanco </t>
  </si>
  <si>
    <t xml:space="preserve">Solicitud de Crio. Fiochetti </t>
  </si>
  <si>
    <t xml:space="preserve">Taxi - Fiat UNO </t>
  </si>
  <si>
    <t>SL 235-14-330-299-99</t>
  </si>
  <si>
    <t>Gimenez/Herrera/Logegaray</t>
  </si>
  <si>
    <t>Taxi - Fiat UNO ,dominio LBJ-283</t>
  </si>
  <si>
    <t>SL 118,233,245,397,442</t>
  </si>
  <si>
    <t>Se comunica Crio Rúa Federico (franco de servicio) manifestando que observa un masculino en los techos de la pollería y otro de campana en la vereda, El cual vestiría pantalón de jeans, gorra y mochila.</t>
  </si>
  <si>
    <t>SL 405</t>
  </si>
  <si>
    <t>Manifiesta que rompieron un vidrio del local y observo por las camaras de segurida que habian ingresado</t>
  </si>
  <si>
    <t>Torres/Gonzalez</t>
  </si>
  <si>
    <t xml:space="preserve">6413832/AMPSUM 4110060/25
</t>
  </si>
  <si>
    <t>Motocicleta 110</t>
  </si>
  <si>
    <t>Motocicleta 110 , caja de herramientas</t>
  </si>
  <si>
    <t>SL 379, 439, 499, 378, 498</t>
  </si>
  <si>
    <t>Se dan a la fuga dos masculinos en motocicleta 110 cc de personal policial.</t>
  </si>
  <si>
    <t>Manifiesta que autores ignorados ingresaron a su domicilio no forzando ninguna cerradura y se dan a la fuga, se dejan marcadores</t>
  </si>
  <si>
    <t>Elementos(Termo,pertenecias)</t>
  </si>
  <si>
    <t>SL 44,08</t>
  </si>
  <si>
    <t>Manifiesta que le abrieron su vehiculo, el cual estaba estacionado y le sustrajeron pertenencias</t>
  </si>
  <si>
    <t>Velázquez/González M/Gonzalez S/Torres S</t>
  </si>
  <si>
    <t>Solicitud de Crio. Fiochetti SUCESO 6414021</t>
  </si>
  <si>
    <t xml:space="preserve">Motocicleta 2 ocupantes </t>
  </si>
  <si>
    <t>SL 119-454-373-441-373-454-04-238-440-116-472</t>
  </si>
  <si>
    <t>Manifiesta que dos personas a bordo de una motocicleta le sustrajeròn dinero en efectivo</t>
  </si>
  <si>
    <t>x21</t>
  </si>
  <si>
    <t xml:space="preserve">Bolso con dinero </t>
  </si>
  <si>
    <t>SL 389-363-390-270-286-382-115- HICK CENTRAL</t>
  </si>
  <si>
    <t>AMPSUM 4120002/25 - 6413915</t>
  </si>
  <si>
    <t>Ropa, herramientas</t>
  </si>
  <si>
    <t>SL: 436,224</t>
  </si>
  <si>
    <t>Solicitud de informe especial, NEGATIVO</t>
  </si>
  <si>
    <t>AMPSUM 4110121/25 - 6414021</t>
  </si>
  <si>
    <t>Solicitud de informe especial 118</t>
  </si>
  <si>
    <t>Logegaray/Gimenez/Torres</t>
  </si>
  <si>
    <t>AMPSUM 4120016/25</t>
  </si>
  <si>
    <t>X19</t>
  </si>
  <si>
    <t>Logegaray/Gimenez/Gonzalez S</t>
  </si>
  <si>
    <t>AMPSUM 4120020/25 - 6413796</t>
  </si>
  <si>
    <r>
      <rPr>
        <rFont val="Calibri"/>
        <color theme="1"/>
      </rPr>
      <t xml:space="preserve">Solicitud de informe especial - </t>
    </r>
    <r>
      <rPr>
        <rFont val="Calibri"/>
        <b/>
        <color theme="1"/>
      </rPr>
      <t>se crea ID-19</t>
    </r>
  </si>
  <si>
    <t>Manifiesta que un inidividuo ingreso a su domicilio y sustrajo pertenecias, se dejan marcador en camara 436</t>
  </si>
  <si>
    <t>AMPSUM 41</t>
  </si>
  <si>
    <t>Estereo y ropa de basquet</t>
  </si>
  <si>
    <t>SL 447,30,387</t>
  </si>
  <si>
    <t>Solicitud de informe especial, negativo</t>
  </si>
  <si>
    <t>SL 285, 390, 502</t>
  </si>
  <si>
    <t>Se agregaron tres imagenes a los movimientos anteriores, SE DEBEN AGREGAR AL INFORME ESPECIAL</t>
  </si>
  <si>
    <t>Lucero / Gonzalez M.</t>
  </si>
  <si>
    <t>bicicleta R29 marca Venzo negra con turquesa</t>
  </si>
  <si>
    <t>SL-242-375-108-05</t>
  </si>
  <si>
    <t>Informa Agente Pereyra de las patrullas que se entrevista con Felix Augustinoy D.N.I 37.476.659 con domicilio en Lavalle 1138 el cual manifiesta que le habrían sustraido una bicicleta Marca Venzo rodado 29 de color negro con turquesa</t>
  </si>
  <si>
    <t>Corven Hunter con tanque azul</t>
  </si>
  <si>
    <t>SL-336-288-403-425-471</t>
  </si>
  <si>
    <t>Manifiesta que  le sustrajeron su motocicleta, la misma esta fuera de su domicilio sin las medidad de seguraidad de seguridad, la misma es una Moto 150cc el cual tiene el tanque es de  color azul. No recuerda la patente</t>
  </si>
  <si>
    <t>Motocicelta TVS 200cc de color blanca</t>
  </si>
  <si>
    <t>SL 118,231,233,245,397,412,442 (01:30 hs a 02:30 hs) - Hikcentral</t>
  </si>
  <si>
    <t>Manfiesta que le robaron la motocicleta tbs 200cc de color blanco y rojo. No tiene patente por que es nueva</t>
  </si>
  <si>
    <t>SL 137,140,251</t>
  </si>
  <si>
    <t>Manifiesta que observa un vidrio dañado en el local aportado y a dos masculinos circular con una bolsa y sustraer elementos al pasar por el lugar</t>
  </si>
  <si>
    <t>SL 375,242,109 (Se dejaron marcadores)</t>
  </si>
  <si>
    <t xml:space="preserve">Manifiesta que en el domicilio aportado observo a un masculinos que esta golpeado a un femenino, comenta que la moto es negra y el casco negro negro </t>
  </si>
  <si>
    <t xml:space="preserve">Celular </t>
  </si>
  <si>
    <t>SL 97,120,30,447</t>
  </si>
  <si>
    <t>Manifeista que un grupo de masculinois a punta de arma de fuego, le sustrajeron el celular y se dan a la fuga, se dejan marcadores en camara 97,447</t>
  </si>
  <si>
    <t>Tv,notebook</t>
  </si>
  <si>
    <t>SL 02,07,20,22,30,112,259,371,374,380,387,392,445,446,447</t>
  </si>
  <si>
    <t>Manifiesta que circulaba por la zona y visualizo a un masculino romper la vidriera del lugar y sacar un televisor del local. Comenta que el masculino viste de buzo, pantalon largo y gorra</t>
  </si>
  <si>
    <t>Efectivo</t>
  </si>
  <si>
    <t>SL 290,450,282,12</t>
  </si>
  <si>
    <t>Manifiesta que lo golpearon y le sustrajeron dinero</t>
  </si>
  <si>
    <t>Gonzalez S/Fabricio P</t>
  </si>
  <si>
    <t>Bicicleta Venzo color blanca con rosa</t>
  </si>
  <si>
    <t>SL 11,07,404,109</t>
  </si>
  <si>
    <t>Manifeista que le sustrajeron su bicicleta blanca con rosa, la misma estaba atada en un arbol</t>
  </si>
  <si>
    <t>Gonzalez M/Lucero L/Velázquez</t>
  </si>
  <si>
    <t>Ford Fiesta Gris</t>
  </si>
  <si>
    <t>SL 297-491-295-252-</t>
  </si>
  <si>
    <t>Gonzalez M/Lucero L/Sosa</t>
  </si>
  <si>
    <t>AMPSUM 41400112/25</t>
  </si>
  <si>
    <t>motocicleta MOTOMEL MODELO SKUA 200cc</t>
  </si>
  <si>
    <t>JK 51-63-312-52-305 - Hikcentral (JK 312 se deja marcador)</t>
  </si>
  <si>
    <t>AMPSUM 4140069/25</t>
  </si>
  <si>
    <t>ROBO Y DAÑOS -local CORAZA</t>
  </si>
  <si>
    <t>SL 404-218-12</t>
  </si>
  <si>
    <t xml:space="preserve">negativo informe especial no contamos con imagenes  para la confeccion del mismo </t>
  </si>
  <si>
    <t xml:space="preserve"> reja hierro de 2 mtros de ancho y 1,70 de alto de la puerta del garage</t>
  </si>
  <si>
    <t>SL 119-107-20- ( desde las 12 hs hasta 16:00 hs) seguir analizando</t>
  </si>
  <si>
    <t>Manifiesta que le robaron la reja hierro de 2 metros de ancho y 1,70 de alto de la puerta del garage , el señor informa que en horas del medio dia fue la ultima colocada.</t>
  </si>
  <si>
    <t>Herrera/Flores</t>
  </si>
  <si>
    <t>AMPSUM 4140112/25</t>
  </si>
  <si>
    <t>SL 381, 125, 47, 367, 46, 219</t>
  </si>
  <si>
    <t>Manifiesta que hay dos masculinos que estan robando cables . los mismos estan frente a Serba. Ambos visten ropa oscura y uno de ellos se va hacia el semaforo con direccion hacia chango mas</t>
  </si>
  <si>
    <t>Motocicleta 110 color gris con dos cascos</t>
  </si>
  <si>
    <t>SL 108,282,352,281</t>
  </si>
  <si>
    <t>Manifiesta que le sustrajeron su motocicleta, la habia dejado estacionada con las medidas de seguridad</t>
  </si>
  <si>
    <t>AMPSUM 4150041/25</t>
  </si>
  <si>
    <t>Elementos varios</t>
  </si>
  <si>
    <t>SL 36,20 Falta seguir analizando dia 14 madrugada</t>
  </si>
  <si>
    <t>SL 262,290</t>
  </si>
  <si>
    <t>Se observar por cam sl 290 a dos masculinos, uno de ellos llevando elementos de dudosa procedencia</t>
  </si>
  <si>
    <t>Mesa de marmol</t>
  </si>
  <si>
    <t>SL 478</t>
  </si>
  <si>
    <t xml:space="preserve">Se observa por camara SL 478 ( Boulevard Jose Aguirre) a dos masculinos llevando elementos de dudosa procedencia ( aparentemente una mesada) uno de los masculinos viste de campera inflada azul, jeans oscuros,el otro lleva un buso negro y gorro de lana, Los mismos siguieron hacie el punto cardinal Sur.  </t>
  </si>
  <si>
    <t>SL 229, 106, 44, 412</t>
  </si>
  <si>
    <t xml:space="preserve">Manifiesta ser seguridad del lugar, comenta que observa a un masculino sustraer cables. </t>
  </si>
  <si>
    <t xml:space="preserve">Notifica que ingresaron personas a su casa , le pegaron una apuñalada en la parte abdomen . </t>
  </si>
  <si>
    <t>Chirino N.</t>
  </si>
  <si>
    <t>SL-236,24,03,17</t>
  </si>
  <si>
    <t>Se comunica una femenina quien manifiesta que se roban una campera y otra penda de un local de ropa donde trabajan,el local se llama Moda Alison,uno de los sujetos viste con buzo azul y negro y el otro remera naranja y camperon negro,pantalon negro,en la mochila que llevaban tenian mas ropa robada de algun otro lugar,uno sale corriendo por chacabuco y el otro por pringles</t>
  </si>
  <si>
    <t>corsa color bordo modelo classic</t>
  </si>
  <si>
    <t>rueda</t>
  </si>
  <si>
    <t>SL 396, 37, 32, 114, 130, 345, 323</t>
  </si>
  <si>
    <t>Manifiesta que un masculino intento sustraer la rueda de su vehiculo, el mismo se dio a la fuga en un vehiculo corsa color bordo</t>
  </si>
  <si>
    <t>Cocina, parlate, mesa, sillas, garrafa etc.</t>
  </si>
  <si>
    <t>SL-130,323, 32,37( Se analizo del dia 16 a las 23 hs hasta el dia 17 a las 04 hs)</t>
  </si>
  <si>
    <t xml:space="preserve">Manifiesta que  violentaron la puerta y sustrajeron varios elementos en la vivienda, entre ellos nota faltantes inodoro, colchon. cocina, parlante, se ausentaba desde las 23:00 hs de anoche. </t>
  </si>
  <si>
    <t>ChirinoN.</t>
  </si>
  <si>
    <t>AMPSUM-0-4170131/25</t>
  </si>
  <si>
    <t>Bicicleta rodado 26 marca cool y antena de wifi</t>
  </si>
  <si>
    <t>SL-222, 367, 35, 406( Se deja marcador en sl-369, 46)SEGUIR ANALIZANDO</t>
  </si>
  <si>
    <t>AMPSUM 41170131/25</t>
  </si>
  <si>
    <t>SL 367</t>
  </si>
  <si>
    <t>SOLICITUD INFORME (no se visualiza la bicicleta mencionada, se realiza informe para consulta si se envia o no)</t>
  </si>
  <si>
    <t>dos celulares iphone y un moto g a4</t>
  </si>
  <si>
    <t>SL 423,221</t>
  </si>
  <si>
    <t>Manifiesta que dos masculinos llamados Caco y Carin, de los cuales uno viste de buzo gris y es de tez trigueña, la han asaltado bajo amenaza de un arma de fuego. Han robado 4 celulares</t>
  </si>
  <si>
    <t>Dinero, celular tv</t>
  </si>
  <si>
    <t>JK 66, SL 273</t>
  </si>
  <si>
    <t>Manifiesta que ingresaron unos masculinos lo ataron , le taparon los ojos y lo golpearon robando pertenencias</t>
  </si>
  <si>
    <t>AMPSUM 4170146/25</t>
  </si>
  <si>
    <t xml:space="preserve">Riñonera </t>
  </si>
  <si>
    <t>SL 411, 138</t>
  </si>
  <si>
    <t>Solicitud de Informe Especial.</t>
  </si>
  <si>
    <t>6418418 - AMPSUM 4180068/25</t>
  </si>
  <si>
    <t>Bicicleta color negro con detalles en amarillo y verde, bolso de coloe negro</t>
  </si>
  <si>
    <t>JK 62, 53, 308, 55</t>
  </si>
  <si>
    <t>6418967 - AMPSUM  4180038/25</t>
  </si>
  <si>
    <t>SL 407, 48, 216, 325</t>
  </si>
  <si>
    <t>González S./Velázquez</t>
  </si>
  <si>
    <t xml:space="preserve">Toyota Hilux blanca </t>
  </si>
  <si>
    <t>SL: 328, 123, 121, 239, 125, 381</t>
  </si>
  <si>
    <t>Manifiesta que colisionaron entre camioneta y una moto , la llamante informa que el masculino del rodado menor se encuentra herido, la persona de la camioneta se dio a la fuga, es una Hiluz color blanca. Se transfiere a Sempro recibe Op. 7</t>
  </si>
  <si>
    <t>Camioneta blanca dominio SRFT 12</t>
  </si>
  <si>
    <t>SL-18, 352, 282</t>
  </si>
  <si>
    <t>Manifiesta que dos masculinos estan peleando en una camioneta de color blanco, dominio SRFT 12, con vidrios polarizados. La llamante cree que es por que uno de ellos se la quería llevar, apartentemente uno de los masculinos tiene muletas</t>
  </si>
  <si>
    <t>Billetera y demas pertenencias</t>
  </si>
  <si>
    <t>SL-14</t>
  </si>
  <si>
    <t>Señor manifiesta que le roban a un chico en la via publica a punta de arma blanca,le roban billetera entre otras pertenencias,ya saben quien es y donde esta el delincuente</t>
  </si>
  <si>
    <t>Torres/Moreno/Gonzalez.S</t>
  </si>
  <si>
    <t>26° - UR VI</t>
  </si>
  <si>
    <t>ME 25, 24, 16</t>
  </si>
  <si>
    <t>Menor de 16 años solicitud de paradero. (FUE HABIDA)</t>
  </si>
  <si>
    <t>Velázquez/Chirino</t>
  </si>
  <si>
    <t>Moto Rowser 200 cc colro azul dominio A029JUU</t>
  </si>
  <si>
    <t>SL: 450, 290, 16, 18, 383, 18, 352, 93, 403, 471</t>
  </si>
  <si>
    <t>Manifiesta que su hermano Lujan Valentin  le informo que en este momento se dio cuenta que le sustrajeron la motocicleta esta es una Rowser 200 cc color azul dominio A029JUU tiene una calcomania abajo dice Lavadero Zona Oeste, la dejo estacionada  desde las 6:00 de la mañana con  traba-volante y candado , aporta que tiene tiene un mataperro (hierro del costado)  color rojo.</t>
  </si>
  <si>
    <t>AMPSUM 4190090/25</t>
  </si>
  <si>
    <t>Fiat Duna gris,dominio TLX-439</t>
  </si>
  <si>
    <t>SL 487,251,137,273 - LP 77,82,87,201,209,220,319 - (Cortadas: 78,217)</t>
  </si>
  <si>
    <t>Motomel Blitz 110 cc - A135NWY - color negro</t>
  </si>
  <si>
    <t>SL 394, 416, 285, 111</t>
  </si>
  <si>
    <t>Dos masculinos a bordo de una motocicleta tipo 110 cc, uno de los masculinos tendria en su poder un arma blanca.</t>
  </si>
  <si>
    <t>Peugeot 208 gris,dominio: AG566LE</t>
  </si>
  <si>
    <t>SL 264,10,125,367,368,21,105,380,446,120,42,110,260,294</t>
  </si>
  <si>
    <t>AGTE GARCIA DEL MOVIL 1-1192 DA CONOCIMIENTO DE QUE LO PASA UN AUTOMOVIL PEUGEOT 208 DE COLOR GRIS A ALTA VELOCIDAD QUE CASI LO COLISIONA A EL Y A OTRO AUTOMOVIL</t>
  </si>
  <si>
    <t>Motocicleta 150 tipo scuter color negra</t>
  </si>
  <si>
    <t>SL 388,328,260</t>
  </si>
  <si>
    <t>Manifiesta que dos masculinos a bordo de unamotocicleta 150 de color oscura le exibieron un cuchillo y quisieron sustraer pertenencias</t>
  </si>
  <si>
    <t>AMPSUM 4210073/25</t>
  </si>
  <si>
    <t>Motocicleta Zanella Rx 150 de color blanca con detalles rojo</t>
  </si>
  <si>
    <t>SL 335,404,12,268,221</t>
  </si>
  <si>
    <t>AMPSUM 4220032/25 - 6422023</t>
  </si>
  <si>
    <t>SL 278,279,350,389,418,477</t>
  </si>
  <si>
    <t>SL 328,369,370,393</t>
  </si>
  <si>
    <t>Se comunica de la estación de servicio frente al domicilio aportado y comenta que observó que ingresaron a robar a al local de sin rival. El llamado se corta se intenta restablecer el llamado dando apagado</t>
  </si>
  <si>
    <t>cartera</t>
  </si>
  <si>
    <t>SL 386,137</t>
  </si>
  <si>
    <t>Femenino manifiesta que un masculino le sustrajo su cartera y se da a la fuga</t>
  </si>
  <si>
    <t>SL 344,134</t>
  </si>
  <si>
    <t>Manifiesta que un maculino le inetento sustraer su bicicleta y se dio la fuga</t>
  </si>
  <si>
    <t>Lucero Lucas / Gonzalez M</t>
  </si>
  <si>
    <t>AMPSUM 4200075/25</t>
  </si>
  <si>
    <t>MOTOCICLETA ROJA</t>
  </si>
  <si>
    <t>MOCHILA Y DINERO</t>
  </si>
  <si>
    <t>VM-216-60-207-296</t>
  </si>
  <si>
    <t xml:space="preserve">Renault 9  de color blanco </t>
  </si>
  <si>
    <t>Robo rueda trasera  de su automóvil CHERRY QQ- cochera frente al edificio O</t>
  </si>
  <si>
    <t>SL 422,Puesto 1,SL47, SL338,SL388,SL369.SL225,SL267,SL409,SL13</t>
  </si>
  <si>
    <t xml:space="preserve">Informa ser de la guardia de Terrazas del Portezuelo el cual se llegó por medido del damnificado al estacionamiento el cual manifiesta que le han sustraído la rueda derecha trasera de un vehículo CHERRY el mismo se encontraba estacionado en dicho lugar se ampliaran datos. </t>
  </si>
  <si>
    <t>AMPSUM  4220108/25 - 6422306</t>
  </si>
  <si>
    <t>Calefon,calefactores</t>
  </si>
  <si>
    <t>SL 13,113,409,490 del dia 21/04 a las 23 hs hasta las 11 hs del dia 22/04</t>
  </si>
  <si>
    <t>AMPSUM 4220141/25 - 6422473</t>
  </si>
  <si>
    <t>Chevrolet Corsa gris,dominio: NCX-741</t>
  </si>
  <si>
    <t>SL 04,32,114,238,415,440,441</t>
  </si>
  <si>
    <t>AMPSUM 4230021/25</t>
  </si>
  <si>
    <t>SL 364,413,488,489</t>
  </si>
  <si>
    <t>41x</t>
  </si>
  <si>
    <t>Gimenez/Flores/Gonzalez S</t>
  </si>
  <si>
    <t>skua de color blanco</t>
  </si>
  <si>
    <t>SL 504, 236, 242, 131, 293</t>
  </si>
  <si>
    <t xml:space="preserve">Manifiesta que dos masculinos que circula en moto le quiieros sustraer el celular
</t>
  </si>
  <si>
    <t xml:space="preserve">Gonzalez S </t>
  </si>
  <si>
    <t>AMPSUM 4230005/25</t>
  </si>
  <si>
    <t>Celular, efectivo</t>
  </si>
  <si>
    <t>SL 221,268</t>
  </si>
  <si>
    <t>Solicitud de Informe especial</t>
  </si>
  <si>
    <t>Tele 84", Compu marca HP, garrafa 10 kg violeta, pava electrica, taladro marca Gama naranja</t>
  </si>
  <si>
    <t>SL: 450, 12, 2902, 376</t>
  </si>
  <si>
    <t xml:space="preserve">Manifiesta que a su pareja le ha informado que al llegarse al departamento se percata que le han robado pertencias, en el domicilio esta el masculino Adrian Baigorria el cual se entrevistara con el movil fuera de la vivienda hay un auto cronos color bordo. </t>
  </si>
  <si>
    <t>Logegaray/Chirino</t>
  </si>
  <si>
    <t>AMPSUM 4230133/25 -6423004</t>
  </si>
  <si>
    <t>mOTO BENELLI 250CC COLOR ROJO, DOMINIO A193AKV</t>
  </si>
  <si>
    <t>SL 263,442,441,382</t>
  </si>
  <si>
    <t>Solicitud de informe, robo de motocicleta</t>
  </si>
  <si>
    <t>Lucero/Velazquez/Chirino/Logegaray</t>
  </si>
  <si>
    <t>AMPSUM 4230013/25</t>
  </si>
  <si>
    <t>AMPSUM 4230183/25</t>
  </si>
  <si>
    <t>CAMIONETA COLOR CELESTE CON BARANDAS DE MADERAS BARNIZADAS</t>
  </si>
  <si>
    <t>Heladeras, frezzer, etc</t>
  </si>
  <si>
    <t>SL 220, 116, 247, 403, 288, 424, 377, 44, 08, 378, 397</t>
  </si>
  <si>
    <t>Flores/Herrera/Aguero</t>
  </si>
  <si>
    <t>Keller 110 rojo con negro</t>
  </si>
  <si>
    <t>SL 329, 127  (23 a 00hs)</t>
  </si>
  <si>
    <t>Manifiesta que salieron del domicilio y se encuentra que le robaron la moto rojo con negro  110 cc. Keller  propietario sr  Matias Baigorria</t>
  </si>
  <si>
    <t>Torres/Aguero</t>
  </si>
  <si>
    <t>AMPSUM 4230133/25 - 6423004</t>
  </si>
  <si>
    <t>MOTO BENELLI 250CC COLOR ROJO, DOMINIO A193AKV</t>
  </si>
  <si>
    <t>SL 442, 117, 263, 223, 415, 377, 440</t>
  </si>
  <si>
    <r>
      <rPr>
        <rFont val="Calibri"/>
        <color theme="1"/>
      </rPr>
      <t>Solicitud de informe, robo de motocicleta</t>
    </r>
    <r>
      <rPr>
        <rFont val="Calibri"/>
        <b/>
        <color theme="1"/>
      </rPr>
      <t xml:space="preserve"> (SE DEBE SEGUIR ANALIZANDO DESPUES DE CAMARA 415 Y 223)</t>
    </r>
  </si>
  <si>
    <t>AMPSUM 4240037/25</t>
  </si>
  <si>
    <t>Campera</t>
  </si>
  <si>
    <t>SL 446, 120, 243, 371, 07</t>
  </si>
  <si>
    <t>Velázquez/Lucero/Perez/Martinez</t>
  </si>
  <si>
    <t>Bicicleta Topmega R29 celeste con amarillo y rosa</t>
  </si>
  <si>
    <t>SL: 497, 116</t>
  </si>
  <si>
    <t xml:space="preserve">Manifiesta que llego a su vivienda y observa que han ingresado a través de la ventana de un deposito y sustrajeron una bicicleta topmega rodado 29 color celeste, amarilla y rosa. El llamante menciona que se ausento de la vivienda a las 07:00 horas del dia de la fecha. El llamante aporta que no rompieron la ventana para ingresar. </t>
  </si>
  <si>
    <t>Sl 233,Sl 286, Sl 118, Sl 397</t>
  </si>
  <si>
    <t xml:space="preserve">Manifiesta que un masculino intento asaltarlo con un elementos contundente al no lograr su cometido se dio a la fuga en direccion al parque cuarto centenario. El masculino viste  remera amarilla y pantalon negro </t>
  </si>
  <si>
    <t>Chirino/Velázquez</t>
  </si>
  <si>
    <t>Computadora HP,  Telefono celular iphone, dinero.</t>
  </si>
  <si>
    <t>SL-224, 226, 227, 228</t>
  </si>
  <si>
    <t>Manifiesta que una femenino le pidio ayuda  dado que un masculino con un tatuaje en la cara la amenazó con una punta dentro de la vivienda y le robo elementos, entre ellos una computadora. El lalamnte expresa que la femenino se encuentra muy angustiada y no puede aportar datos, no saben hacia donde se fue el masculino</t>
  </si>
  <si>
    <t>AMPSUM 4240157/25</t>
  </si>
  <si>
    <t>Matafuego, campera</t>
  </si>
  <si>
    <t>SL 214</t>
  </si>
  <si>
    <t>moto bliz 110 de color gris</t>
  </si>
  <si>
    <t xml:space="preserve">SL 236, 116, 17, 241 </t>
  </si>
  <si>
    <t xml:space="preserve">Señora manifiesta que le roban la moto a un delibery,es al lado del club Belgrano en una Rotiseria,es una moto Bliz 110 CC faltante de un espejo entre color gris y negra, A11 EVK,el propietario salio con su jefe a ver si se observa por algun lado
</t>
  </si>
  <si>
    <t>AMPSUM 4250033/25</t>
  </si>
  <si>
    <t>SL 286, 233, 382, 232</t>
  </si>
  <si>
    <t>Flores/Herrera/Chirino</t>
  </si>
  <si>
    <t>45° UR V QUINES</t>
  </si>
  <si>
    <t>15 millones de pesos, 300 cajas de pollos</t>
  </si>
  <si>
    <t>QU 144, hik central</t>
  </si>
  <si>
    <t xml:space="preserve">Manifiesta que se llega un masculino, camionero, al puesto policial de caminera de la localidad expresando que lo maniataron y le robaron un camion iveco termico, no aporta dominio, copmo dato adicional expresa que tiene el nombre de las cabañas del carmen con un dibujo de un pollo en las puertas. Expresa que pasaron Lujan hace 10 minutos. </t>
  </si>
  <si>
    <t>SL 252</t>
  </si>
  <si>
    <t>Manifiesta que tres masculinos le robaron su telefono celular y le ocacionaron daños en la ventana de su vivienda.</t>
  </si>
  <si>
    <t>AMPSUM 4250039/25 - 6424219</t>
  </si>
  <si>
    <t>Ampsum 4250046/25</t>
  </si>
  <si>
    <t>valija, celular, dinero y demas elementos</t>
  </si>
  <si>
    <t>SL-227, 226, 344, 228, 134</t>
  </si>
  <si>
    <r>
      <rPr>
        <rFont val="Calibri"/>
        <color theme="1"/>
      </rPr>
      <t xml:space="preserve">SL-08, 377, 378, 379, 92( Se crea </t>
    </r>
    <r>
      <rPr>
        <rFont val="Calibri"/>
        <b/>
        <color theme="1"/>
      </rPr>
      <t>ID-49</t>
    </r>
    <r>
      <rPr>
        <rFont val="Calibri"/>
        <color theme="1"/>
      </rPr>
      <t xml:space="preserve"> CON DOS POSIBLES FEMENINAS)</t>
    </r>
  </si>
  <si>
    <t xml:space="preserve">Femenina yendo hacia penitenciaria mochila violeta,calza tipo pescador y campera fucsia aparentemente estaria alcoholizada la llamante observa intenciones de arrojarse encima de los vehiculos </t>
  </si>
  <si>
    <t>González M. /Velázquez/Martinez</t>
  </si>
  <si>
    <t xml:space="preserve">Bicicleta Trinx R29 color azul </t>
  </si>
  <si>
    <t xml:space="preserve">SL: 12, 109, 414, 450, 376, </t>
  </si>
  <si>
    <t xml:space="preserve">Se comunica para informar que le sustrajeron su bicicleta marca Trinx M136 color azul con gris, rodado 29, la misma tenia medidas de seguridad y estaba dentro de su propiedad. El hecho ocurrio entre las 13hs y las 14hs.  </t>
  </si>
  <si>
    <t xml:space="preserve">Velázquez/ Gonzalez M. </t>
  </si>
  <si>
    <t xml:space="preserve">Tacho de pintura </t>
  </si>
  <si>
    <t xml:space="preserve">SL: 245, 233 (se dejan marcadores) </t>
  </si>
  <si>
    <t xml:space="preserve">Comenta que le sacaron un tacho de pintura que estaba en la parte de atras, aporta que su camiontea es una toyota de color negra . 
El señor presume que fue un masculino que estaba en el lugar, mencióna que vistia campera de color roja.  </t>
  </si>
  <si>
    <t>Wv. vento color negro</t>
  </si>
  <si>
    <t>SL-398, 406, 47, 381, 125, 426</t>
  </si>
  <si>
    <t>Informa que es vijilador del Supermercado Cangomas y hay un cliente que dejo su vehiculo estacionado en la playa, se vuelve a buscar algo al auto y hay unas personas dentro de su vehiculo, se bajaron subieron a un vw vento gris y se fueron por Av del Fundador, ellos etan en la playa .</t>
  </si>
  <si>
    <t>Gimenez/Logegaray/Herrera</t>
  </si>
  <si>
    <t>AMPSUM 4270002/25 - 6425430</t>
  </si>
  <si>
    <t>Guitarras</t>
  </si>
  <si>
    <t>SL 216,260,407</t>
  </si>
  <si>
    <t>AMPSUM 4260167/25 - 6425504</t>
  </si>
  <si>
    <t>Bicicleta R29 de color azul</t>
  </si>
  <si>
    <t>SL 241,116,497,114</t>
  </si>
  <si>
    <t xml:space="preserve">Manifiesta que dos masculinos le robaros su bicicleta deportiva de color azul, estos se dieron a la fuga hacia pringles </t>
  </si>
  <si>
    <t>Honda Titan - 262-HZE - Color negro</t>
  </si>
  <si>
    <r>
      <rPr>
        <rFont val="Calibri"/>
        <color theme="1"/>
      </rPr>
      <t xml:space="preserve">SL 423, 227, 226, 221 (Se analizaron de 03 hs a 07 hs) </t>
    </r>
    <r>
      <rPr>
        <rFont val="Calibri"/>
        <b/>
        <color theme="1"/>
      </rPr>
      <t>SE DEBE SEGUIR ANALIZANDO</t>
    </r>
  </si>
  <si>
    <t>Manifiesta que se estaba por ir a su trabajo y se percata que le han sustraido su motocicleta que se encontraba dentro de la vidienda, la ultima vez que la vio fue en hroas de la noche.</t>
  </si>
  <si>
    <t>AMPSUM 4270031/25</t>
  </si>
  <si>
    <t>SL 132,97,11,12,290,16,18,135,247,377,44,08</t>
  </si>
  <si>
    <t>x52</t>
  </si>
  <si>
    <t>AMPSUM 4270060/25 - 6426067</t>
  </si>
  <si>
    <t>González M. /Velázquez</t>
  </si>
  <si>
    <t>FIAT PALIO DOMINIO AWB660 LIC 911</t>
  </si>
  <si>
    <t>ELEMENTOS DEL CEMENTERIO APARENTEMENTE</t>
  </si>
  <si>
    <t>SL 403-336-425-223-229-44-396-323-</t>
  </si>
  <si>
    <t xml:space="preserve">Se observa por camara SL 403, a tres masculinos junto a un auto taxi siena color blanco dominio NWB660 lic 911. estos mismos estan con actitud sospechosa. </t>
  </si>
  <si>
    <t>Espejos de motocicleta</t>
  </si>
  <si>
    <t>SL290</t>
  </si>
  <si>
    <t xml:space="preserve">Manifiesta que observo dos masculinos sustraer los espejos a una motocicleta, uno de ellos viste de pantalon marron y remera blanca, van en direccion hacia las Heras, el llamante no aporta mas datos y finaliza la comunicacion. </t>
  </si>
  <si>
    <t>TOYOTA COLOR BORDO DOMINIO AG499FW</t>
  </si>
  <si>
    <t>SL 121,SL324,SL342</t>
  </si>
  <si>
    <t xml:space="preserve"> Manifiesta una colisión entre auto y moto, el masculino del rodado menor esta tendido con dolor de pecho y pierna, el mismo está gritando con casco colocado. Menciona que el vehículo se do a la fuga. se transfiere a Sempro, recibe op 15</t>
  </si>
  <si>
    <t>Ampsum 4270096/25</t>
  </si>
  <si>
    <t>una camioneta (de color blanca o gris)</t>
  </si>
  <si>
    <t>PF 103,PF318,PF 101,EV03(EN ANALISIS)</t>
  </si>
  <si>
    <t>HICK CENTRAL, SL- 273, 293</t>
  </si>
  <si>
    <t xml:space="preserve">Manifiesta ser turista y se junto con un grupo de masculinos simpatisantes de boca en los Nogales y en un momento se despierta y observa que se encuentra maniatado, aparentemente estaba en el barrio Eva Peron, el mismo logra desatarse y poder escapar. En ese momento se puede comunciar con una amiga, la cual le pide un uber hasta el Hotel en la direccion aportada. Comenta que le pideron una recompensa de $4.000.000 </t>
  </si>
  <si>
    <t>Corven Energy 110, color roja</t>
  </si>
  <si>
    <t>SL: 459,422,219,269,276, ediro 1 , porticos</t>
  </si>
  <si>
    <t>Manifiesta que dejo su motocicleta en el estacionamiento, y al regresar se la habrian sustraido</t>
  </si>
  <si>
    <t>FIAT CRONOS, COLOR ROJO</t>
  </si>
  <si>
    <t>SL: 217,277,139,100,485,366,410,487,125,219,276,</t>
  </si>
  <si>
    <t>Manifiesta personal policial que u vehiculo cronos color rojo se dio a la fuga, quien vuelca en la rotonda de sarmiento y  julio a roca</t>
  </si>
  <si>
    <t>Logegaray/Gimenez/Sosa/Chirino</t>
  </si>
  <si>
    <t>AMPSUM 4270128/25 - 6426163</t>
  </si>
  <si>
    <t>FIAT PALIO DOMINIO NWB660 LIC 911</t>
  </si>
  <si>
    <t>Torres/Gonzalez.S/Sanchez</t>
  </si>
  <si>
    <t>Bolsos, elementos de un vehiculo</t>
  </si>
  <si>
    <t>SL 447, 97, 405, 404</t>
  </si>
  <si>
    <t>Manifiesta que tiene demorado a un masculino que saco elementos de un vehiculo, se dio a la fuga por que lo amenazo que tenia un cuchillo, circula en bicicleta y viste buzo color negro y pantalon deportivo.</t>
  </si>
  <si>
    <t>58x</t>
  </si>
  <si>
    <t>Gonzalez S/torres S/ Sanchez D</t>
  </si>
  <si>
    <t>Torres/Gonzalez.S/</t>
  </si>
  <si>
    <t xml:space="preserve">POSIBLE RENAULT CLIO VERDE </t>
  </si>
  <si>
    <t xml:space="preserve">HONDA TITAN </t>
  </si>
  <si>
    <t xml:space="preserve">Analizar seguimiento Despues del hecho el vehiculo renault clio de color verde </t>
  </si>
  <si>
    <t xml:space="preserve">Sonia Aguero </t>
  </si>
  <si>
    <t xml:space="preserve">mochila de color rojo-estero-pantalla-campera adidas </t>
  </si>
  <si>
    <t>SL 430-401</t>
  </si>
  <si>
    <t xml:space="preserve">Manifiesta que le sustrajeron elementos desde su vehiculo, dañaron la puerta y sustrajeron varios elementos </t>
  </si>
  <si>
    <t>Lucero/Gonzalez M/Martinez</t>
  </si>
  <si>
    <t>FALTA SACAR DOMINIO</t>
  </si>
  <si>
    <t>x59</t>
  </si>
  <si>
    <t>Sosa M/Martinez</t>
  </si>
  <si>
    <t>Ampsum 4280078/25</t>
  </si>
  <si>
    <t>Auto de color negro -  servicio DIDI</t>
  </si>
  <si>
    <t xml:space="preserve">SL 99 ,330,14,15,98,486.137,273 </t>
  </si>
  <si>
    <t>Sosa M/Martinez/Gimenez/Logegaray</t>
  </si>
  <si>
    <t>Ampsum 4280153/25 - 6427280</t>
  </si>
  <si>
    <t>Moto tipo enduro</t>
  </si>
  <si>
    <t>moto Ns Rowser 200 color blanca, dominio A152fgj</t>
  </si>
  <si>
    <t>SL ,259,21,42,97,96,405,131,293,243,387,02,05,30,445,266,256</t>
  </si>
  <si>
    <t>Ford Ecosport roja</t>
  </si>
  <si>
    <t>SL 444,119,20,36,03,236,472,135,377,415</t>
  </si>
  <si>
    <t xml:space="preserve">Se comunica para reiterar pedido de movil por un robo , el masculino se dio a la fuga en una camioneta Eco sport de color bordo se dirige desde pringles hacia  maipu </t>
  </si>
  <si>
    <t xml:space="preserve">Aguero Sonia </t>
  </si>
  <si>
    <t xml:space="preserve">televisores y consola </t>
  </si>
  <si>
    <t xml:space="preserve">403 y 336 </t>
  </si>
  <si>
    <t xml:space="preserve">Se observo la grabacion de las 7 am a las 9 am. </t>
  </si>
  <si>
    <t>Sosa m</t>
  </si>
  <si>
    <t>Ampsum4280030/25</t>
  </si>
  <si>
    <t>batería MOURA,embalada y  1 rueda de auxilio completa medidas: 215/45/17</t>
  </si>
  <si>
    <t xml:space="preserve">SL 504.265,241,116 (EN ANALISIS) 1 marcador </t>
  </si>
  <si>
    <t>caminoeta similar a una Ford F-100 color negra</t>
  </si>
  <si>
    <t>SL: 12,404,414,290,335,</t>
  </si>
  <si>
    <t>Manifiesta que una camioneta subio a una femenino, y despues de varias horas la encuentran tirada, golpeada y abusada</t>
  </si>
  <si>
    <t>AMPSUM 4290226/25 - 6427677</t>
  </si>
  <si>
    <t>SOLICITUD DE INFORME N° 147</t>
  </si>
  <si>
    <t>AMPSUM 4280153/25</t>
  </si>
  <si>
    <t>SOLICITUD DE INFORME N° 146</t>
  </si>
  <si>
    <t>Gonzalez S/Sanchez D/Sonia A/Gonzalez M</t>
  </si>
  <si>
    <t>caminoeta similar a una Ford F-100 color negra o blanca</t>
  </si>
  <si>
    <t>SL: 12,404,414,290,335,11,376,118,370,376,106,08,412,106,118</t>
  </si>
  <si>
    <t>Conste (whatsapp Crio Fiochetti)</t>
  </si>
  <si>
    <t xml:space="preserve">Auto de color gris </t>
  </si>
  <si>
    <t>Maletin /notebook/ billetera /documentacion</t>
  </si>
  <si>
    <t>SL 263,441,442,115,382,233 (se deja marcador )</t>
  </si>
  <si>
    <t>seguir analizando</t>
  </si>
  <si>
    <t>6428238 – Ampsum 4300065/25</t>
  </si>
  <si>
    <t xml:space="preserve"> camioneta con similares características a una Ford F-100</t>
  </si>
  <si>
    <t>SL 117,412,50,45,257,91,460,429,HiKCentral</t>
  </si>
  <si>
    <t xml:space="preserve">SOLICITUD DE INFORME - continuar analizando </t>
  </si>
  <si>
    <t>Zanella ZB 110 Dominio 832JNE color negra</t>
  </si>
  <si>
    <t>SL 12,129,282,288,289,323,352,376,403</t>
  </si>
  <si>
    <t xml:space="preserve">Manifesta que a una familiar le  robaron una moto 110cc zanela negra , la dejo estacionada hace una hora , estaba trabada </t>
  </si>
  <si>
    <t>AMPSUM 7010025/25 - 6482125</t>
  </si>
  <si>
    <t>SL 14,15,235,237,407</t>
  </si>
  <si>
    <t xml:space="preserve">Manfiesta que visualiza a dos masculinos forcejando un kiosco </t>
  </si>
  <si>
    <t>SL 447,120,371</t>
  </si>
  <si>
    <t>Manifiesta que un masculino le pidio el celular para hacer una llamada y se dio a la fuga.</t>
  </si>
  <si>
    <t>SL 434,292,133,423, 493,334,339</t>
  </si>
  <si>
    <t>Manifiesta que un masculino de campera azul y gorra de color rojo esta forzando la entrada de una barberia ubicada en la zona.</t>
  </si>
  <si>
    <t>CELULARES,DINERO EN EFECTIVO Y BILLETERAS</t>
  </si>
  <si>
    <t>SL270,286,363,389,390,500,502,501,499,397,126,378,284,416,463,473,474,461,285,HIK,QUEDA MARCADOR SL270,126 Y378</t>
  </si>
  <si>
    <t>Señor manifiesta que ingresan dos masculinos a punta de arma de fuego y roban en el Dragstore,fueron dos masculinos, se fueron hacia el sur tienen casco blanco y azul,es por la ruta 3 antes de Corazaa</t>
  </si>
  <si>
    <t>1x</t>
  </si>
  <si>
    <t>Gimenez/Logegaray/Sanchez/Gonzalez S</t>
  </si>
  <si>
    <t>SL 49,278,247,284,285,394,416,418,429,460,461,462,478</t>
  </si>
  <si>
    <t>SL 403,336,288,341,93,425 - Hikcentral (Se deja marcador de un vehiculo Fiat Siena sospechoso)</t>
  </si>
  <si>
    <t xml:space="preserve">Se observa por camara SL403( 5TO CENTENARIO ) a un vehiculo prendiendose fuego </t>
  </si>
  <si>
    <t>277/2025</t>
  </si>
  <si>
    <t>Gonzalez S/Dylan S</t>
  </si>
  <si>
    <t>AMPSUM 7020024/25 - 6483008</t>
  </si>
  <si>
    <t>TV 50 PULGADAS, CABINA, ESMALTES, ETC</t>
  </si>
  <si>
    <t>SL 454,20,266</t>
  </si>
  <si>
    <t>Manifiesta que se ausento de su domicilio a las 14 y 20 de la tarde y cuando regreso a las 22 y 15 de la noche, se encuentra que autores ignorados rompieron una ventana y sustrajeron pertenecias.</t>
  </si>
  <si>
    <t>Sosa/Logegaray</t>
  </si>
  <si>
    <t>EXD 7021176/25</t>
  </si>
  <si>
    <t>BICICLETA MARCA TOPMEGA ROWEN, R 26 AZUL, VERDE</t>
  </si>
  <si>
    <t>SL 389 -418-362-432- (00hs hasta 03:30hs) seguir analizando</t>
  </si>
  <si>
    <t>VQ 01 (11:30 a 13:00 hs)  un marcador</t>
  </si>
  <si>
    <t>Informe</t>
  </si>
  <si>
    <t>SL: 407,48,216</t>
  </si>
  <si>
    <r>
      <rPr>
        <rFont val="Calibri"/>
        <color theme="1"/>
      </rPr>
      <t xml:space="preserve">Manifiesta que dos masculinos intentaban ingresar a una vivienda. </t>
    </r>
    <r>
      <rPr>
        <rFont val="Calibri"/>
        <b/>
        <color theme="1"/>
      </rPr>
      <t>SE DEJA MARCADOR EN CÁMARA SL 407.</t>
    </r>
  </si>
  <si>
    <t>Logegaray Sol/Gonnzalez S/Sanchez D</t>
  </si>
  <si>
    <t>JK: 51-63-68-52- portico padilla</t>
  </si>
  <si>
    <t>Manifiesta que observa a dos masculinos en una moto 110cc, uno de ellos lleva una moto gran cilindrada empujandola y con las luces apagadas.</t>
  </si>
  <si>
    <t>SL 117- 365</t>
  </si>
  <si>
    <t>Manifiesta que un masculino que viste de todo de negro y de tez morena, le sustrajo el celular y se da a la fuga</t>
  </si>
  <si>
    <t>Senda de color gris</t>
  </si>
  <si>
    <t xml:space="preserve">Manifiesta que su hijo Cristian Gaston Benitez de 36 años se retiro de su vivienda a las 11hs y aun no regresa.El llamante menciona que el Sr Cristian se habria retirado al Banco nacion de la calle San Martin a cobrar abordo de su automovil senda de color gris en compañia de un amigo, aporta que su hijo es paraplejico y es la primera vez que esto sucede, no posee telefono celular. Viste de buzo verde y buzo rojo.El llamante se encuentra al cuidado de sus nietos. </t>
  </si>
  <si>
    <t>Sanchez/Gonzalez/Herrera</t>
  </si>
  <si>
    <t>Motocicleta 110 cc de color azul</t>
  </si>
  <si>
    <t>SL 125-480-264-jk 312-JK67</t>
  </si>
  <si>
    <t xml:space="preserve">Cuento del tio en Juana Koslay </t>
  </si>
  <si>
    <t>4X</t>
  </si>
  <si>
    <t>Hik, JK 63, 52, 60, 53, 67, 312, 264</t>
  </si>
  <si>
    <t>Notifica la presencia  de dos masculinos que se conducen en una moto  110 de color azul , indica que el que va en la parte de atras lleva una campera roja , se fueron hacia  el lado  de Servet en contramano hacia el centro .</t>
  </si>
  <si>
    <t>Chevrolet Corsa 2 Blanco Dominio JKZ738</t>
  </si>
  <si>
    <t xml:space="preserve">Documentación </t>
  </si>
  <si>
    <t>Hik, JK 51, SL: 330, 299, 507</t>
  </si>
  <si>
    <t xml:space="preserve">SOLICITUD FIOCHETTI </t>
  </si>
  <si>
    <t>AMPSUM 7050022/25</t>
  </si>
  <si>
    <t>SL 131, 404, 405, 293</t>
  </si>
  <si>
    <t xml:space="preserve">Toyota hilux de color gris </t>
  </si>
  <si>
    <t>Hik central, SL 53</t>
  </si>
  <si>
    <t>Manifiesta que sobre la direccion aportada a su madre le acaban de entrar a robar. Los malvivientes tiraron el porton y se llevaron una camioneta de marca Hilux, color gris.</t>
  </si>
  <si>
    <t>HIK CENTRAL, BL 02</t>
  </si>
  <si>
    <t>SE IDENTIFICO EL VEHICULO</t>
  </si>
  <si>
    <t>7050037/25 - 6485009</t>
  </si>
  <si>
    <t>Bicicleta Top mega de color negro con vivos turquesa</t>
  </si>
  <si>
    <t>SL 225-344-228-493</t>
  </si>
  <si>
    <t xml:space="preserve">No hay imagenes para la confeccion del informe solicitado </t>
  </si>
  <si>
    <t>7050024/25 - 6484562</t>
  </si>
  <si>
    <t>Ford Ecosport de color rojo</t>
  </si>
  <si>
    <r>
      <rPr>
        <rFont val="Calibri"/>
        <color theme="1"/>
      </rPr>
      <t xml:space="preserve">SL 393, 224, 225, 496, 96, 369 </t>
    </r>
    <r>
      <rPr>
        <rFont val="Calibri"/>
        <b/>
        <color theme="1"/>
      </rPr>
      <t>(EEI042 DOMINIO VISUALIZADO POR CAMARA SL 393)</t>
    </r>
  </si>
  <si>
    <t>Motocicleta 110 cc de color negro</t>
  </si>
  <si>
    <t>Celular, zapatillas, dinero</t>
  </si>
  <si>
    <t>SL 288,128,130,439,438,32,92,321,396</t>
  </si>
  <si>
    <t>dos masculinos a bordo de una moto 110cc de color negro modelo viejo, uno de ellos con casco negro. Lo apuntaron con un arma y le robaron el celular</t>
  </si>
  <si>
    <t>Velázquez/Logegaray/Lucero</t>
  </si>
  <si>
    <t>AMPSUM 7050063/25</t>
  </si>
  <si>
    <t>VW AMAROK GRIS (POSIBLE)</t>
  </si>
  <si>
    <t xml:space="preserve">SL:487, 251, 137 </t>
  </si>
  <si>
    <t xml:space="preserve">SOLICITUD DE FIOCHETTI </t>
  </si>
  <si>
    <t>llave de motocicleta</t>
  </si>
  <si>
    <t>SL-98, 486, 141, 428</t>
  </si>
  <si>
    <t xml:space="preserve">Manifiesta que dos femeninos le robaron a un masculino la llave de su moto y lo agredieron fisicamente. Una viste con buzo coral y calza negra y la otra con campera animal print y pantalon negro. </t>
  </si>
  <si>
    <t>Mrtinez/Chirino</t>
  </si>
  <si>
    <t>TRAMIX-6485501</t>
  </si>
  <si>
    <t>JK-51</t>
  </si>
  <si>
    <t>AMPSUM 7050098/25 - 6485479</t>
  </si>
  <si>
    <t>250 mil pesos, celular, campera</t>
  </si>
  <si>
    <t>SL 262, 450, 290, 414, 12, 218, 109, 268</t>
  </si>
  <si>
    <t>Flores/Torres/Sanchez/Herrera</t>
  </si>
  <si>
    <t>AMPSUM 7060018/25</t>
  </si>
  <si>
    <t>Rueda de auxilio, campera, conservadora, parlante, saco etc</t>
  </si>
  <si>
    <t>SL 375, 281, 262, 242, 109, 23, 391, 43</t>
  </si>
  <si>
    <t>6x</t>
  </si>
  <si>
    <t>SL 43,283,135,377,415,44,08</t>
  </si>
  <si>
    <t>Se analiza en buscada del dominio</t>
  </si>
  <si>
    <t>6xx</t>
  </si>
  <si>
    <t>Vel{azquez/Torres/Herrera/sanchez</t>
  </si>
  <si>
    <t xml:space="preserve">VW AMAROK GRIS </t>
  </si>
  <si>
    <t>SL: 487,251,137,138,329,15,237,08,44,415,377,247,135,18,383,43,375,05,30,445,446,132,393,267,113</t>
  </si>
  <si>
    <t>6XXX</t>
  </si>
  <si>
    <t>Martinez/Chirino/Velazquez</t>
  </si>
  <si>
    <t>25, 219, 412, 100, 340,41,217,297, 14, 330, 299, 428 hick central</t>
  </si>
  <si>
    <t>MARTINEZ/CHIRINO</t>
  </si>
  <si>
    <t>TOYOTA COROLLA BLANCO</t>
  </si>
  <si>
    <t>SL12,290,16,18,377,415,08,412 HCK</t>
  </si>
  <si>
    <t>Manifiesta que un masculino de 24 resulto herido a raiz de un disturbio. Informa que el mismo esta inconciente. Se transfiere a personal de sempro, recibe op 22</t>
  </si>
  <si>
    <t>JK 53,54,55,62</t>
  </si>
  <si>
    <t>Manifiesta que escucha de disparando de arma de fuego. No sabe que sucede</t>
  </si>
  <si>
    <t>AMPSUM 7070031/25 - 6486583</t>
  </si>
  <si>
    <t>Honda 150cc de color celeste,dominio: A193AHU</t>
  </si>
  <si>
    <t>SL 255,368,398,455,453,124, 275, 276, 25, 412, 92, 396, 323, 129,345, 93, 439, 438, 288, 424, 222, 406</t>
  </si>
  <si>
    <t>Manifiesta que le robaron su moto hace una hora la misma es una honda de color celeste, no vieron a los responsables desconoce que sucedio</t>
  </si>
  <si>
    <t>7070081/25 - 6486143</t>
  </si>
  <si>
    <t>Fiat Uno - ULA574</t>
  </si>
  <si>
    <t>9X</t>
  </si>
  <si>
    <t>Gonzalez/Chirino</t>
  </si>
  <si>
    <t>sl-24, 17, 38, 03, 01, 05, 07, 446, 447</t>
  </si>
  <si>
    <t>MOTOCICLÑETA ZANELLA RX ROJA CON NEGRO DOMINIO:277JXD</t>
  </si>
  <si>
    <t>SL-427, 428, 99, 299</t>
  </si>
  <si>
    <t>Manifesta que le robaron la moto zanella rx rojo y negro , en el tanque tiene una calcomania de boca , dominio 277 jxd , la moto no tenia las medidas de seguridad  , la dejaron estacionada hace 20 minutos .</t>
  </si>
  <si>
    <t>SL-323-130-114 -marcadores</t>
  </si>
  <si>
    <t>Un masculino el cual aparentemente recibió un impacto de bala es su espalda</t>
  </si>
  <si>
    <t>el faltante de (01) un teléfono celular marca iphone 11, de color negro, (01) un teléfono celular marca iphone 12,</t>
  </si>
  <si>
    <t>SL - 387-07-11-447-446-293-96 -marcadores 19:20</t>
  </si>
  <si>
    <t>AMPSUM 7070131/25 - 6486998</t>
  </si>
  <si>
    <t>SL 130</t>
  </si>
  <si>
    <t>AMPSUM 7070130/25 - 6486828</t>
  </si>
  <si>
    <t>Fiat Mobi negro,dominio: AA892VE</t>
  </si>
  <si>
    <t>SL 375,05,30,445</t>
  </si>
  <si>
    <t>SL 12, 376, 282, 339</t>
  </si>
  <si>
    <t>Corsa Blanco</t>
  </si>
  <si>
    <t>SL 97-120-447-243-496-369</t>
  </si>
  <si>
    <t>Manifiesta que se llego un masculino que dice llamarse Beloux Maximiliano totalmente desnudo, dice que estuvo secuestrado, se encuentra golpeado</t>
  </si>
  <si>
    <t>Martinez/Sosa/Herrera</t>
  </si>
  <si>
    <t>una PICK UP VW AMAROK BLANCA, DOMINIO AA411MP</t>
  </si>
  <si>
    <t>SL 113-409-490-492-134-423-352-93-424-323-130</t>
  </si>
  <si>
    <t>manifesto que estaba entregando Pan en un negocio  de las calles Arancibia Rodriguez y Justo daract, dejando el rodado detenido pero con las llaves colocadas y al salir a los minutos</t>
  </si>
  <si>
    <t>FZP921</t>
  </si>
  <si>
    <t>SL 96,447,30,20,119,444</t>
  </si>
  <si>
    <t>se analiza el recorrido del vehiculo gran cherookee</t>
  </si>
  <si>
    <t>Gimenez/Herrera</t>
  </si>
  <si>
    <t>SOLICITUD YAGO</t>
  </si>
  <si>
    <t>SL 17,23,24,236 (De 04:00 hs a 07:30 hs)</t>
  </si>
  <si>
    <t>Se analizan los domos en cercanias del boliche  Vesania en busca del menor de edad del suceso del abuso sexual</t>
  </si>
  <si>
    <t>AMPSUM 7080034/25 - 6487150</t>
  </si>
  <si>
    <t>SL 30,387,446,447</t>
  </si>
  <si>
    <t>AMPSUM 7090044/25 - 6487509</t>
  </si>
  <si>
    <t>Jeep Cherooky - Chevrolet Corsa de color blanco</t>
  </si>
  <si>
    <t>SL 97, 243, 120, 447, 496, 244, 369, 132</t>
  </si>
  <si>
    <t>AMPSUM  -7090051/25</t>
  </si>
  <si>
    <t>Bicicleta, SLP, rodado 29,de color Verde Militar, televisor tipo Smart tv., marca Noblex, de 43 p entre otros elementos</t>
  </si>
  <si>
    <t>VM 218,219, 238   (Dia 05/07 completo)</t>
  </si>
  <si>
    <t>AMPSUM 7100004/25 - 6488502</t>
  </si>
  <si>
    <t>SL 08</t>
  </si>
  <si>
    <t>SL 14,250,99,330</t>
  </si>
  <si>
    <t>Manifiesta que su hija se fue de su domicilio el dia de ayer a las 22 de la noche, y todavia no regresa a su domicilio, la misma se dirige en un auto modelo Fiat 147 color blanco Dominio UQE 297, Se dejan amracdores en camaras</t>
  </si>
  <si>
    <t>SL 414,282</t>
  </si>
  <si>
    <t>Manifiesta que observa a un masculino en actitud sospechosa llevando un televisor, el mismo ingreso al descampado en direccion a calle europa y lafinur. viste con gorra blanca sweter oscuro y pantalon azul</t>
  </si>
  <si>
    <t>AMPSUM 7100112/25</t>
  </si>
  <si>
    <t>SL 21,259,30,112,02,108 (De 17:00 hs a 18:30 hs)</t>
  </si>
  <si>
    <t>SL 396-44-377-415</t>
  </si>
  <si>
    <t>RELATO: Solicita refuerzo dado que DOS MASCULINOS EN LA VIA PUBLICA LE ARREBATAN A UNA FEMENINA UNA LA MOCHILA CON DOCUMENTACION, se encuentran en persecución</t>
  </si>
  <si>
    <t>SL-232, 50, 475, 240</t>
  </si>
  <si>
    <t>Manifiesta que en el lugar aportado colicionó una camioneta con una motocicleta, comenta que el conductor del menor rodado se encuentra golpeado, la camioneta se dio a la fuga. Se transfiere el llamado a personal de slaud, recibe op.11.</t>
  </si>
  <si>
    <t>AMPSUM 7120044/25</t>
  </si>
  <si>
    <t>Zanella due clasicc</t>
  </si>
  <si>
    <t xml:space="preserve">En analisis SL 329, 127, 15, 411 se dejo hasta las 20:30 horas					</t>
  </si>
  <si>
    <t>Gol cuadrado gris</t>
  </si>
  <si>
    <t>SL 344, 228, 227, 405, 131, 293, 97, 244</t>
  </si>
  <si>
    <t>Manifiesta accidente entre moto y auto,con heridos,expresa que el auto gole de color gris se dio a la fuga por calle don bosco</t>
  </si>
  <si>
    <t>TOYOTA BLANCA DOMINIO AE951EC, GOL TREN GRIS IQB066</t>
  </si>
  <si>
    <t xml:space="preserve">SL 123, 235, 216, 48, 271 </t>
  </si>
  <si>
    <t xml:space="preserve">Se observa por camara 123( Martin de Loyola y Sarmiento) a tres masculinos agrediendose uno de ellos tiene remera blanca y jeans y los restantes tienen ropas oscuras </t>
  </si>
  <si>
    <t>FIAT PUNTO JSC083</t>
  </si>
  <si>
    <t>SL 377, 114, 323</t>
  </si>
  <si>
    <t>Manifiesta que un masculino de campera marron esta forcejeando la puerta del local.</t>
  </si>
  <si>
    <t>SL 481</t>
  </si>
  <si>
    <t>Manifiesta que desde su casa, del balcon observa que un masculino pateo y rompio el vidrio de la ventana del local e ingreso</t>
  </si>
  <si>
    <t>Lucero/Chirino</t>
  </si>
  <si>
    <t>mochila de un efectivo policial</t>
  </si>
  <si>
    <t>AMPSUM 7130054/25 - 6490864</t>
  </si>
  <si>
    <t>AMPSUM 7130052/25</t>
  </si>
  <si>
    <t>GARRAFA, COMPUTADORAS Y DEMAS ELEMENTOS</t>
  </si>
  <si>
    <t>SL 413, 488, 489 (08 hs a 10:30 hs)</t>
  </si>
  <si>
    <t>Personal policial solicita judiciales por robo en vivienda, masculino dueño del domicilio informa que a las 8:30 se fue de su casa.</t>
  </si>
  <si>
    <t>LPR SL 50 - 45</t>
  </si>
  <si>
    <t>Se realiza el seguimiento del vehiculo marca Fiat modelo Mobi, dominio AA892VE, el cual se solicita identificacion.</t>
  </si>
  <si>
    <t>SL: 413, 488, 489, 299, 428, 427, 330</t>
  </si>
  <si>
    <t xml:space="preserve">VW Amarok color negra </t>
  </si>
  <si>
    <t>SL: 426, 422, 219, 46 (video en wap)</t>
  </si>
  <si>
    <t>Velazquez/Chirino</t>
  </si>
  <si>
    <t>AMPSUM-0-7140098-25/6488817</t>
  </si>
  <si>
    <t>SL-422-426-219-47-PUESTO 1- HICK CENTRAL(Se analizo en dia y horario solicitado)</t>
  </si>
  <si>
    <t>corven energy 110 cc. color gris con azul</t>
  </si>
  <si>
    <t>sl-251, 137, 141, 487</t>
  </si>
  <si>
    <t>MOVIL 1-1111 SGTO GARRIDO ANA  INFORMA LA SUSTRACCION DE UNA MOTOCICLETA CORVEN 110 CC. DE COLOR GRIS CON AZUL, EL AUTOR SERIA UN MASCULINO QUE VISTE CAMPERA AZUL, PANTALON DE JEANS, SALIO POR CALLE RIO QUINTO</t>
  </si>
  <si>
    <t>Solicitud de crio/6491811</t>
  </si>
  <si>
    <t>bicicleta marca scott rodaddo 29</t>
  </si>
  <si>
    <t>sl-495-248-453</t>
  </si>
  <si>
    <t>Se comunica una vecina solicitando presencia policial al lugar debido que aparentemente habrian ingresaron a robar al domicilio de su vecino , comenta que no pueden ingresar ya que esta trabado la puerta.</t>
  </si>
  <si>
    <t>x23</t>
  </si>
  <si>
    <t>SL 276,45,257,91</t>
  </si>
  <si>
    <t>Gimenez/Flores/Chirino/Torres/Herrera</t>
  </si>
  <si>
    <t>AMPSUM 7140098/25</t>
  </si>
  <si>
    <t>SL 426,219 - Hikcentral, 422, 46, 47, 367,338.</t>
  </si>
  <si>
    <t>VW Amarok color gris</t>
  </si>
  <si>
    <t>SL 409,13,134,292,339,129</t>
  </si>
  <si>
    <t>Manifiesta que nuevamente en el lugar hay personas peleando y tienen armas de fuego. Solicita que se llegue movil con urgencia nuevamente</t>
  </si>
  <si>
    <t>Torres/Herrera/Velazquez.M</t>
  </si>
  <si>
    <t>AMPSUM 7140070/25 - 6491446</t>
  </si>
  <si>
    <t>SL 324,121,267,246,239,123</t>
  </si>
  <si>
    <t>Manifiesta que un masculino de pantalon negro y campera azul esta tratando de violentar la puerta para robar.</t>
  </si>
  <si>
    <t>24x</t>
  </si>
  <si>
    <t>VW Amarok color gris AA959QL</t>
  </si>
  <si>
    <t>POSIBLE DOMINIO DE VW AMAROK GRIS</t>
  </si>
  <si>
    <t>AMPSUM 7150009/25</t>
  </si>
  <si>
    <t>MOTOMEL SKUA 250 CC COLOR NEGRO - KOW333</t>
  </si>
  <si>
    <t>SL 278, 429, 476,460</t>
  </si>
  <si>
    <t>Motocicleta Motomel Skua 250 CC de color negro, dominio KWO333</t>
  </si>
  <si>
    <t>Peugeot Partner blanca Dominio: AF242AE</t>
  </si>
  <si>
    <t>SL: 396, 08, 44, 92, 32, 37, 412, 415</t>
  </si>
  <si>
    <t>Se comunica para dar aviso que le sustrajeron su camioneta de la direccion aportada, el llamante indica que se bajo y entro a un negocio y cuando salio ya no estaba, la misma estaba con las llaves puestas, la camioneta es una Partner blanca patente AF242AE.</t>
  </si>
  <si>
    <t>AMPSUM 7150076/25</t>
  </si>
  <si>
    <t>SL-251-141-137-487</t>
  </si>
  <si>
    <t>MOTO 110 C.C COLOR ROJA</t>
  </si>
  <si>
    <t>SL 24,17,504,117,118,397,106,229,230,232,233,08,378,286,382,397,223</t>
  </si>
  <si>
    <t>NFORMA AGENTE OCHOA ANA DE POLICÍA CIUDADANA QUE SE LE ACERCA UN MASCULINO Y LE MANIFIESTA QUE A LA HORA 20.20 DEJA ESTACIONADA SU MOTOCICLETA MARCA MOTOMEL, DE COLOR ROJA, DE 110CC, NO RECUERDA DOMINIO, CON LAS MEDIDAS DE SEGURIDAD Y AL REGRESAR A LA HORA 22:20 VISUALIZA QUE NO SE ENCONTRABA EL RODADO. SE DIRIGE A LA COMISARIA PARA REALIZAR EL ESCRITO CORRESPONDIENTE.</t>
  </si>
  <si>
    <t>Gimenez/Martinez/Chirino</t>
  </si>
  <si>
    <t>AMPSUM 7150103/25</t>
  </si>
  <si>
    <t>SL 44,223,377,415</t>
  </si>
  <si>
    <t>AMPSUM 7160020/25 - 6492542</t>
  </si>
  <si>
    <t>SL 08,45,50,106,118,219,229,286,397</t>
  </si>
  <si>
    <t>SL 08,412</t>
  </si>
  <si>
    <t>Manifiesta que un masculino le arrebato el celular y se dio a la fuga</t>
  </si>
  <si>
    <t>AMPSUM 7160043/25 - 6491955</t>
  </si>
  <si>
    <t>SL 134, 344, 423, 376, 352</t>
  </si>
  <si>
    <t>SL 47,125,260,274,294,327,338,458</t>
  </si>
  <si>
    <t>Manifiesta que sus vecinos le dieron aviso que ha ingresado un masculino a su propiedad, la llamante vive frente a la direccion aportada y saldra a entrevistarse con los efectivos cuando lleguen</t>
  </si>
  <si>
    <t>Bicicleta R29 de color rosa</t>
  </si>
  <si>
    <t>SL 450,290,262</t>
  </si>
  <si>
    <t>Informa Cabo Hernandez que realizando recorrido un masculino le hace señas en el kiosco de la Calle Las Heras y Av Lafinur, donde manifiesta que autores igorados le sustrajeron su bicicleta de color rosa, no aporta marca ni rodado, la misma se econtraba sin medidas de seguridad. El masculino se encontraba ofuscado manifestando que queria subir al movil ya que las personas que le habrian sustraido la bici serian de apellido Valenzuela, y el por sus medios la recuperaria. Se le recomienda dirigirse a la cria 1° a realizar el correspondiente escrito</t>
  </si>
  <si>
    <t>SL 16,18,23,43,262,291,391,451</t>
  </si>
  <si>
    <t>Se observa pr camara SL451(Falucho y pedernera) un masculino trepar una pared en falucho entre  illia y Bolivar</t>
  </si>
  <si>
    <t>AMPSUM 7170036/25 - 6493116</t>
  </si>
  <si>
    <t>SL 36, 392, 01, 05</t>
  </si>
  <si>
    <t>SL 236, 116, 440, 265, 26 (Se analizo de 19 a 20 hs)</t>
  </si>
  <si>
    <t>Dos masculinos uno de ropa deportiva oscura y otro de gorra de color gris, campera de color negro, pantalon de color gris, con un arma blanca le roban a un masculino en Mitre y Ayacucho.</t>
  </si>
  <si>
    <t>AMPSUM 7170064/25</t>
  </si>
  <si>
    <t>bicicleta, articulos de pesca, caña de pescar y una mochila</t>
  </si>
  <si>
    <t>SL-220-223-440-265-451-18-135-116-497-452</t>
  </si>
  <si>
    <t>motocicleta ZANELLA ZB 110 CC. COLOR GRIS CON NEGRO, RAYOS COLOR FUCSIA, DOMINIO A081NKR</t>
  </si>
  <si>
    <t>SL -281-23-262-414-375-451-109- (19 a 20:30 hs)</t>
  </si>
  <si>
    <t xml:space="preserve">Manifiesta que le robaron la Moto Zanella 110 cc de color gris con lineas rojas,dominio A081NKR,asiento bajo,le falta un espejo,llantas con rayos de color  fugsia,tablero roto, la misma estaba estaciona en la puerta de la casa,expresa que tenia el  traba volante </t>
  </si>
  <si>
    <t>SL: 281,437,352,129,341,391,375,236,265,</t>
  </si>
  <si>
    <t>Manifiesa que le susutrajeron su motocicleta Zanella 110cc color gris con lineas rojas, dominio A081NKR.</t>
  </si>
  <si>
    <t>AMPSUM 7180009/25 - 6493505</t>
  </si>
  <si>
    <t>sl: 265,238,241,223</t>
  </si>
  <si>
    <t>sOLICITUD DE INFORME "AV. LESIONES"</t>
  </si>
  <si>
    <t>AMPSUM 7180005/25</t>
  </si>
  <si>
    <t>SL 270,286 - JK 51,63,60,62,55,54,70</t>
  </si>
  <si>
    <t>SOLICITUD DE INFORME "AV.ROBO"</t>
  </si>
  <si>
    <t>SL 223</t>
  </si>
  <si>
    <t>Manifiesta que observa un masculino con actitud sospechosa, el mismo lleva en su poder elementos de dudosa procedencia, se deja marcador en camara SL 223</t>
  </si>
  <si>
    <t>se toman una taxi un fiat siena</t>
  </si>
  <si>
    <t>SL-02-05-07-96-11-436-224</t>
  </si>
  <si>
    <t>Manifiesta que le robaron el celular, eran 3 masculinos salieron  por pedernera con direccion hacia San martin, uno viste de gorra de pelo largo y chaleco de prevencio de color verde, Se subieron a un taxi licencia 276</t>
  </si>
  <si>
    <t>Solicitud Crio. Fiochetti -Whatsapp</t>
  </si>
  <si>
    <t>hurto de el armamento el efectivo policial</t>
  </si>
  <si>
    <t>SL -427-299-330-99- marcadores</t>
  </si>
  <si>
    <t>Solicitud Crio. Fiochetti -Whatsapp /Hurto de el armamento el efectivo policial</t>
  </si>
  <si>
    <t xml:space="preserve">Sanchez Dylan/Gonzalez Santiago </t>
  </si>
  <si>
    <t>SL 131-404-221</t>
  </si>
  <si>
    <t xml:space="preserve">Asalto a mano arma a una femenino ´por calle chacabuco </t>
  </si>
  <si>
    <t>DOS MOCHILAS</t>
  </si>
  <si>
    <t>SL 286-397-232</t>
  </si>
  <si>
    <t xml:space="preserve">Dos masculinos le arrebatan las mochilas dos menores </t>
  </si>
  <si>
    <t>SL 263,117,223,234,232,25 HIK CENTRAL</t>
  </si>
  <si>
    <t xml:space="preserve">Manifiesta que un vehiculo Renault twingo color azul, chocho y se dio a la fuga, se dejan marcadores </t>
  </si>
  <si>
    <t>AMPSUM 7190086/25 - 6495049</t>
  </si>
  <si>
    <t>14 notebook, proyector</t>
  </si>
  <si>
    <t>SL 18, 135, 472, 451, 383, 452, 93, 424, 437, 282, 352, 129 (de 05:30 a 07:00 horas)</t>
  </si>
  <si>
    <t>Gonzalez S/ Herrera G</t>
  </si>
  <si>
    <t>SL 441</t>
  </si>
  <si>
    <t>Manifiesta que un individuo se trepo a un domicilio e intento ingresar al mismo</t>
  </si>
  <si>
    <t xml:space="preserve">                                     Chevrolet corsa fris FNN897</t>
  </si>
  <si>
    <t>SL 21, 455, 449</t>
  </si>
  <si>
    <t>Manifiesta que su pareja la golpeado</t>
  </si>
  <si>
    <t>Martinez/Flores</t>
  </si>
  <si>
    <t>AMPSUM 7190086/25-6495049-6494929</t>
  </si>
  <si>
    <t>SL 16,18,451,282,352,93,129</t>
  </si>
  <si>
    <t>40 x</t>
  </si>
  <si>
    <t>SL 16,18,451,282,352,93,129, 290, 383</t>
  </si>
  <si>
    <t>Flores/Torres/Herrera/Sanchez/Gonzalez.M</t>
  </si>
  <si>
    <t>AMPSUM 7210002/25</t>
  </si>
  <si>
    <t>Renault 18 break verde dominio WZH-694</t>
  </si>
  <si>
    <t>SL 244, 371, 02, 374, 392</t>
  </si>
  <si>
    <t>Torres/Herrera/Sanchez/Gonzalez.M</t>
  </si>
  <si>
    <t>AMPSUM 7210042/25 - 6496475</t>
  </si>
  <si>
    <t>Acolchado de dos plazas y medias</t>
  </si>
  <si>
    <t>SL 411, 277</t>
  </si>
  <si>
    <t>AMPSUM 7210032/25</t>
  </si>
  <si>
    <t>SL 281,375,23,24,01,03,392,36,38</t>
  </si>
  <si>
    <t>AMPSUM 7210033/25</t>
  </si>
  <si>
    <t>375,23,24,01,03,392,36,38,392</t>
  </si>
  <si>
    <t>Fiscalia</t>
  </si>
  <si>
    <t>Chevrolet Meriva - KDN467 - KHN067</t>
  </si>
  <si>
    <t>SL 431-267-30- HIK</t>
  </si>
  <si>
    <t>Mercadería</t>
  </si>
  <si>
    <t>SL: 282, 352, 437, 18, 16, 383</t>
  </si>
  <si>
    <t xml:space="preserve">Se comunica para dar aviso que cuatro masculinos robaron mercaderia de un negocio. Los masculino se dirigieron hacia europa y bolivar. </t>
  </si>
  <si>
    <t>SL: 466,379,401,463,378,219, Hik Central</t>
  </si>
  <si>
    <t xml:space="preserve">Comenta que anoche llego a su vivienda en el horario 03:00Hs, donde dejo su vehiculo en la via publica expresando que se durmio y al despertarse divisa que el vehiculo le faltan la ruedas. </t>
  </si>
  <si>
    <t>renault 12, megane, moto 110 cc.</t>
  </si>
  <si>
    <t>FORD F100</t>
  </si>
  <si>
    <t>SL-473, 397,126,08, 44</t>
  </si>
  <si>
    <t xml:space="preserve">Manifiesta que le robaron una ford f 100 de color verde con bidones de agua de la marca las vertientes del rock, esta despintada en algunas zonas por reparacion, con una lona negra arriba de los bidones, la llamante comenta que se fueron por  la ultima calle del barrio hacia el norte, comenta que aprentemente se fueron por la ultima calle del barrio hacia el norte </t>
  </si>
  <si>
    <t>martinez/chirino/Flores/Torres/Sanchez</t>
  </si>
  <si>
    <t>AMPSUM7210111/25</t>
  </si>
  <si>
    <t>VEHICULO DE COLOR OSCURO POSIBLEMENTE CHEVROLET ASTRA</t>
  </si>
  <si>
    <t>cortadora de cerco, una motosierra,una amoladora</t>
  </si>
  <si>
    <t>SL-411-138-127-384, 217, 386, ( Se analizo desde las 01:00 hasta las 10:30)Se deja marcador sl411 a las 03:49 hs.</t>
  </si>
  <si>
    <t>martinez/chirino</t>
  </si>
  <si>
    <t>motomel 110 cc.</t>
  </si>
  <si>
    <t>SL-424, 32, 37, 114</t>
  </si>
  <si>
    <t xml:space="preserve">Informa que se hann robado una moto marca motomel 110 cc color negra y gris. </t>
  </si>
  <si>
    <t>Mountain bike de color verde fluor</t>
  </si>
  <si>
    <t>SL 219, 269, 45,280, 215</t>
  </si>
  <si>
    <t xml:space="preserve">Manifiesta que vive pasando terrazas, y una pareja le sustrajo de su vivienda una bicicleta. El llamante en este momento se encuentra en la direccion aportada ya que le informaron que la vieron por la zona 
</t>
  </si>
  <si>
    <t>284, 285, 394, 417, 461, 429</t>
  </si>
  <si>
    <t>Se comunica para dar aviso que visualiza a dos masculinos que estan sacando muebles por arriba de la reja en dicho domicilio, uno viste capucha y buzo de color de rojo.</t>
  </si>
  <si>
    <t>SL: 92, 396, 130, 323, 08, 44</t>
  </si>
  <si>
    <t>Manifiesta que dos masculinos le robaron a un camionero, uno de ellos viste pantalon negro y buzo blanco</t>
  </si>
  <si>
    <t>bicicleta over tech rodado 29 color negra con celeste</t>
  </si>
  <si>
    <t>SL-15, 329, 340, 395, 271, 274, 456, 457, 48, 237</t>
  </si>
  <si>
    <t>Manifiesta que autores ignorados rompieron el portón y le robaron la bicicleta del garage, esta es una bicicleta negra, rodado 29, no recuerda la marca, la vivienda queda al lado de Corralón San Luis. Comenta que se fue de la vivienda 15 minutos y al regresar se encuentra con esta situación.  El llamante sospecha de las personas en situación de calle que se encuentran debajo del puente Favaloro</t>
  </si>
  <si>
    <t>AMPSUM-0-7220213/25-TRAMIX</t>
  </si>
  <si>
    <t>Motocicleta colort azul 125 o 150 cc.</t>
  </si>
  <si>
    <t>SL-270, 286, 382, 233(Se analizo en dia y horario solicitado)</t>
  </si>
  <si>
    <t>AMPSUM 7220217/25 - 6497575</t>
  </si>
  <si>
    <t>SL 121,123,328,388 (16:00 hs a 22 hs)</t>
  </si>
  <si>
    <t>SL 403, 470, 336, 425</t>
  </si>
  <si>
    <t xml:space="preserve">Manifiesta que unos individuos entrados a robar.uno de ellos se dio a la fuga por la parte de atras </t>
  </si>
  <si>
    <t>AMPSUM 7230017/25</t>
  </si>
  <si>
    <t>Motocicleta Enduro</t>
  </si>
  <si>
    <t>Bolsa con elementos de padel</t>
  </si>
  <si>
    <t>SL 118, 245, 412, 397</t>
  </si>
  <si>
    <t>AMPSUM 7240012/25</t>
  </si>
  <si>
    <t>Bicicleta negra con celeste</t>
  </si>
  <si>
    <t>SL 05,24,30,43,108,242,281,375 (18:00 hs a 19:20 hs)</t>
  </si>
  <si>
    <t xml:space="preserve">Rueda de vehiculo </t>
  </si>
  <si>
    <t xml:space="preserve">SL 120 </t>
  </si>
  <si>
    <t>Manifiesta que un masculino esta sustrayendo la rueda de un automovil color gris estacionado en la zona.</t>
  </si>
  <si>
    <t>6498478 - 6498500</t>
  </si>
  <si>
    <t>1 cubierta Bridgstone R15, 1 router marca HP, 1 garrafa de 15kg</t>
  </si>
  <si>
    <t>SL: 123, 328, 260, 421</t>
  </si>
  <si>
    <t xml:space="preserve">Manifiesta que hay cuatro personas ocasionando disturbios en la via publica, arrojando piedras y observo a uno de ellos con una garrafa. Menciona que uno se llama Oscar, un femenino Romina y son de apellido Albornoz </t>
  </si>
  <si>
    <t>Moto HondaTitan 150 cc negra</t>
  </si>
  <si>
    <t>SL: 418, 389, 363, 362</t>
  </si>
  <si>
    <t>Se comunica opara dar aviso que dos masculinos que se movilizan en una moto estan efectuando disparos.</t>
  </si>
  <si>
    <t>Herrera/Martinez/Sosa</t>
  </si>
  <si>
    <t>SL 233, 245, 442</t>
  </si>
  <si>
    <t>Manifiesta que un masculino le arrebató la mochila a dos jovenes</t>
  </si>
  <si>
    <t>AMPSUM 7240111/25</t>
  </si>
  <si>
    <t>MOTO SERIE 2 COLOR BORDO</t>
  </si>
  <si>
    <t>SL404,12,16,290,18,93,404,282,352</t>
  </si>
  <si>
    <t>AMPSUM 7250040/25 - 6498971</t>
  </si>
  <si>
    <t>Motocicleta color negro</t>
  </si>
  <si>
    <t>SL 218, 12, 450, 290, 16, 383, 18,135, 247, 377, 415, 44, 08,92</t>
  </si>
  <si>
    <t>Manifiesta que un masculino en una motocicleta 150 cc de color negro, el mismo con un casco rojo y otro casco de color negro en el brazo le arrebata el celular.</t>
  </si>
  <si>
    <t>Motomel S2 color azul, sin dominio</t>
  </si>
  <si>
    <t>SL 418, 285</t>
  </si>
  <si>
    <t>Manifiesta que un masculino de campera negra y gorra, le sustrajo su motocicleta y se dio a la fuga con direccion hacia el B° Felix Bogado.</t>
  </si>
  <si>
    <t>Torres Salvador/Gonzalez M/Martinez/Sosa</t>
  </si>
  <si>
    <t>AMPSUM 7250069/25 - 6496791</t>
  </si>
  <si>
    <t>Elementos de peluqueria</t>
  </si>
  <si>
    <t>SL 249, 25, 45,232 (00 HS a 09:00 HS) Se debe seguir analizando</t>
  </si>
  <si>
    <t>AMPSUM  7250162/25</t>
  </si>
  <si>
    <t>FORD FOCUS DE COLOR BLANCO PATENTE LXL109</t>
  </si>
  <si>
    <t>SL 432,289,363, Hik Central</t>
  </si>
  <si>
    <t>martinez/sosa</t>
  </si>
  <si>
    <t>motocicleta 110 c.c marca corven color negro con rojo dominio a088swm</t>
  </si>
  <si>
    <t>sl129,289,288,352,93,282,424,18,403 dejo marcador sl129 19:40-19:44 sl352 19:42</t>
  </si>
  <si>
    <t>Activacion de alarma ciudadana 8seguridad) Nos comunicamos con la señora Quiroga quien manifiesta que se roban una moto de la puerta de la Iglesia,es una Moto Negra 110 cc calcomania BIC al costado en rosa,tiene una cinta roja de San Expedito colgada en el manubrio,estaba con medida de seguridad,la sustraen de la parte interna de la parroquia,</t>
  </si>
  <si>
    <t xml:space="preserve">dinero en efectivo la recaudación de toda la noche de trabajo y un teléfono celular SAMSUNG  A32  </t>
  </si>
  <si>
    <t>SL 02,24,17,01 (se deja marcador)</t>
  </si>
  <si>
    <t>Se comunica informando que se llego un masculino informando que fue asaltado aparentemente con arma blanca por otro masculino que viste de negro y pantalon roto. Se fue por calle chacabuco hacia pringles hace 2 minutos.</t>
  </si>
  <si>
    <t>Logegaray Sol/Gonzalez M</t>
  </si>
  <si>
    <t>AMPSUM 7270009/25</t>
  </si>
  <si>
    <t>sl 109 Y 218</t>
  </si>
  <si>
    <r>
      <rPr>
        <rFont val="Calibri"/>
        <color theme="1"/>
      </rPr>
      <t>SOLICITUD DE INFORME,</t>
    </r>
    <r>
      <rPr>
        <rFont val="Calibri"/>
        <b/>
        <color theme="1"/>
      </rPr>
      <t xml:space="preserve"> SE ANALIZO DESDE LAS 7HS HASTA LAS 10:15HS - SEGUIR ANALIZANDO HASTA LAS 13:30HS.</t>
    </r>
  </si>
  <si>
    <t>150.000 pesps</t>
  </si>
  <si>
    <t>SL 486 y 141</t>
  </si>
  <si>
    <t>Manifiesta que ingresaron a su domicilio le sustrajeron dinero en efectivo y golpearon a la femenino</t>
  </si>
  <si>
    <t>celular samsung</t>
  </si>
  <si>
    <t>SL-132, 97, 96, 436</t>
  </si>
  <si>
    <t>Informa que un masculino delgado con barba ropas viejas, le pidio el celular para realizar un llemado y se lo llevo, dice que va por Mar del Plata hacia Ejercito de los Andes.</t>
  </si>
  <si>
    <t xml:space="preserve"> CAMIONETA NEGRA TOYOTA</t>
  </si>
  <si>
    <t>SL-253</t>
  </si>
  <si>
    <t>Manifiesta que dos masculinos se estarian agrediendo fisicamente, menciona que uno posee un arma blanca, comenta que hay una camioneta 4 x 4 y los mismos viste de campera negra y campera roja el que porta el cuchillo.</t>
  </si>
  <si>
    <t>Sosa/Chirino/Logegaray</t>
  </si>
  <si>
    <t>CONSTE ALTA</t>
  </si>
  <si>
    <t>VW VWENTO COLOR NEGRO, DOMINIO: MHZ911</t>
  </si>
  <si>
    <t>SL-396, 44, 412, 323,345,114,470,439,130 HICK CENTRAL</t>
  </si>
  <si>
    <t>Seguimiento de un vento. Piden porticos sobre el mismo. sobre un abuso de confianza.</t>
  </si>
  <si>
    <t>x58</t>
  </si>
  <si>
    <t>SL-396, 44, 412, 323,345,114,470,439,130 HICK CENTRAL,400,378,08,44,</t>
  </si>
  <si>
    <t>AMPSUM 7280030/25</t>
  </si>
  <si>
    <t>Fiat Cronos Color negro Dominio AG301NS y un Toyota Corolla coor bordo Dominio AB905KD</t>
  </si>
  <si>
    <t>SL 318, HIK CENTRAL</t>
  </si>
  <si>
    <t>Rollo de cables</t>
  </si>
  <si>
    <t>VM-218-219</t>
  </si>
  <si>
    <t>Chirino/Logegaray/Flores/Sanchez/Herrera</t>
  </si>
  <si>
    <t>moto marca corven 110 cc. con baulera color azul</t>
  </si>
  <si>
    <t>SL-486-15-138-329</t>
  </si>
  <si>
    <t xml:space="preserve">Informa Insp Escudero de Cria 7° que se hace presente en la dependencia el ciudadano Raúl Osmar López, DNI: 21.626.012, de 55 años de edad, con domicilio en Bº 158 viv mza 313 casa 02 quien manifiesta que llega a la hora 22:30 aprox al B° 85 viv mza 347 casa 13, donde deja estacionada su motocicleta marca Corven, de 110 cc, dom: A073XKU, de color azul con baulera, sin las medidas de seguridad y al salir a la hora 22:40 visualiza que autores ignorados le habían sustraído el rodado. </t>
  </si>
  <si>
    <t>Flores/Logegaray/Sanchez/Herrera</t>
  </si>
  <si>
    <t>Bicicleta color negra con detalles rojos, no recuerda marca</t>
  </si>
  <si>
    <t>SL: 375,281,242,404,109,23,451,43,23,391</t>
  </si>
  <si>
    <t>Manifiesta que aproximadamente 15 minutos le sustrajeron su bicicleta de color negro con detalles rojos.</t>
  </si>
  <si>
    <t>AMPSUM 7280176/25</t>
  </si>
  <si>
    <t>SL 273, JK 66, 153, hik central</t>
  </si>
  <si>
    <t>AMPSUM 7290010/25</t>
  </si>
  <si>
    <t>SL 291, 339, 292, 434</t>
  </si>
  <si>
    <t>Sanchez Dylan/Herrera Gabriel</t>
  </si>
  <si>
    <r>
      <rPr>
        <rFont val="&quot;Calibri&quot;,sans-serif"/>
        <color theme="1"/>
        <sz val="14.0"/>
      </rPr>
      <t xml:space="preserve">                   </t>
    </r>
    <r>
      <rPr>
        <rFont val="&quot;Calibri&quot;,sans-serif"/>
        <color theme="1"/>
        <sz val="12.0"/>
      </rPr>
      <t xml:space="preserve"> 6501744/6501772</t>
    </r>
  </si>
  <si>
    <t xml:space="preserve">bicicleta y ropa </t>
  </si>
  <si>
    <t>SL 362 - 418</t>
  </si>
  <si>
    <t xml:space="preserve">Robo de bicicleta y ropa. Personal de SISPRO en horas de la madrugada observa a las personas del hecho con los elementos </t>
  </si>
  <si>
    <t>SL-293</t>
  </si>
  <si>
    <t>Notifica que un masculino  que lleva una gorra azul le arrebato la cartera a una señora, el mismo se fue corriendo hacia el puente que cruza la Santos Ortiz con sentido sur</t>
  </si>
  <si>
    <t>29/072025</t>
  </si>
  <si>
    <t>Moto tipo cross color blanca</t>
  </si>
  <si>
    <t xml:space="preserve">LP-205, 73, 74, 84, 81, </t>
  </si>
  <si>
    <t>Se comunica Crio Insp Ochoa de Cria 37°, informando que unos transeuntes le dieron aviso de que una motocicleta tipo cross de color blanco con dos ocupantes masculinos abordo, los cuales vestian de ropa depórtiva, le habian mostrado un arma de fuego. Aduciendo que los masculinos se dirigian por modulo 4 hacia Av. Serrana.</t>
  </si>
  <si>
    <t>6502216-Solicitud de Javier</t>
  </si>
  <si>
    <t>Camioneta blanca y amarok color negra</t>
  </si>
  <si>
    <t>VM-34, 60, 71</t>
  </si>
  <si>
    <t xml:space="preserve">Manifiesta que una camioneta colisiono a un menor de  edad, el mismo se encuentra incosciente. Durante la llamada menciona que lo trasladan al Policlinico de la localidad mencionada. </t>
  </si>
  <si>
    <t>bicicleta SLP color negra con gris</t>
  </si>
  <si>
    <t>SL-392-440</t>
  </si>
  <si>
    <t>Se comunica Of Ayte Molina quien se encuentra cumplimentando guardia en puesto plaza, informando que un masculino se le acerco y le manifesto que le sustrajeron su bicicleta SLP de color negra con detalles grises (la misma se encontraba sin medidas de seguridad), el ciudadano le manifiesta que la persona que se la habria sustraido vestia de campera gris y pantalon oscuro.</t>
  </si>
  <si>
    <t>x63</t>
  </si>
  <si>
    <t>AMPSUM 7300018/25 - 6250215</t>
  </si>
  <si>
    <t>Biciclta SLP color negro con gris</t>
  </si>
  <si>
    <r>
      <rPr>
        <rFont val="Calibri"/>
        <color theme="1"/>
      </rPr>
      <t xml:space="preserve">SL: 230-229-223-117-08-415-118-377-397-44-412 </t>
    </r>
    <r>
      <rPr>
        <rFont val="Calibri"/>
        <b/>
        <color theme="1"/>
      </rPr>
      <t>desde las 21hs hasta las 21:20hs</t>
    </r>
  </si>
  <si>
    <t>SOLICITUD DE INFORME SOBRE EL ROBO DE UNA BICICLETA SLP, EN PLAZA PRINGLES</t>
  </si>
  <si>
    <t>6502228 - AMPSUM 7300045/25</t>
  </si>
  <si>
    <t>Herramientas, una desmalezadora, cortacero y otros elementos</t>
  </si>
  <si>
    <t>SL 282, 281,16,352,375,43,437</t>
  </si>
  <si>
    <t>SL 405-227-228-405-344-134-13-28</t>
  </si>
  <si>
    <t>Se deja marcador de posible auto del hecho en la bicicleta sustraida, se pierde de vista en el 500 VIV Norte.</t>
  </si>
  <si>
    <t>moto zanella RX  150 cc roja con vivos negros</t>
  </si>
  <si>
    <t>SL-487, 428, 427, 299</t>
  </si>
  <si>
    <t>SUB INSP GARABAGLIA de cria 39 informa que se comparece una persona de sexo Masculino, que dijo llamarse, HEREDIA AGUIAR, DNI 41.807.039, DE NACIONALIDAD ARGENTINA, DE 26 AÑOS DE EDAD, CON INSTRUCCIÓN ESCOLAR EN LECTURA Y ESCRITURA, DE ESTADO CIVIL SOLTERO, DE OCUPACIÓN ESTUDIANTE, CON DOMICILIO ACTUAL BARRIO EVA PERON MANZANA 59 CASA 04 DE ESTA CIUDAD DE SAN LUIS, quien seguidamente DENUNCIA: Que hace su presentación en esta sede policial a los efectos de poner en conocimiento que vive en el domicilio de antes mención mencionando que el día de hoy siendo la hora 18:00 aproximadamente deja estacionada su motocicleta su motocicleta particular siendo esta una MOTOCICLETA MARCA ZANELLA MODELO RX 150 DE COLOR ROJA CON VIVOS NEGROS CUADRO Nº 8ª6MRXGHZHZHC504204 CHASIS 161FMJH1076417, dominico A32OEG, la cual dejo sin traba manubrio, no posee alarma, dejándola estacionada en la cochera de la vivienda la cual posee un portón se encontraba cerrado pero sin medida de seguridad. Luego de ello siendo la hora 19:30 aproximadamente se percata que autores ignorados le sustraen la motocicleta en cuestión.-</t>
  </si>
  <si>
    <t>vw suran color negra dominio KJC-780</t>
  </si>
  <si>
    <t>SL-73-71-218-81</t>
  </si>
  <si>
    <t>Manifiesta que dejo su auto, suran 2012, cinco puertas, de color negra con vidrios polarizados, no recuerda el dominio estacionado en el lugar hace unos cinco minutos y salir del local Reina de la Paz el auto ya no estaba. Expresa que estaba con la alarma colocada. Comenta que dentro del vehículo estaba su billetera con documentacion. La llamante espera el personal policial en el primer anillo</t>
  </si>
  <si>
    <t>MALETIN, BOLSA DE CARNE, HERRAMIENTAS</t>
  </si>
  <si>
    <t>SL-375, 43, 23, 281</t>
  </si>
  <si>
    <t>Preventor informa que un masculino le da aviso que le sustrajeron elementos varios de su camioneta con un inhibidor, una caja de herramientas azul, una bolsa con carne y otros elementos.- Circula en una Hilux de color negro, dominio AA 340 QD. El vehículo estuvo sólo por el lapso de 20 minutos</t>
  </si>
  <si>
    <t>Fiat Toro roja,dominio: AB447XG</t>
  </si>
  <si>
    <t>VL 02,TI 32,33,34,LT 05,VDC 01 ,CT 03,ME 14,SP 01,PLI  Santa Rosa (De 22 hs a 00 hs) - Hikcentral</t>
  </si>
  <si>
    <t xml:space="preserve">Manifiesta que robaron en el lugar, la llamante no se encuentra en el lugar, no aporta mayor información. </t>
  </si>
  <si>
    <t>Bicicleta R29 de color gris y rojo</t>
  </si>
  <si>
    <t xml:space="preserve">223,116,497,452, 415,44,37,32
</t>
  </si>
  <si>
    <t>Manifiesta que le robaron a su hermano de nombre Escudero Martin una bicicleta  rodado 29  marca *Top mega* color gris, rojo y negra y un celular color negro, no recuerda la marca. La llamante aporta que los individuos que le sustrajeron son motochorros.</t>
  </si>
  <si>
    <t>Chirini/Martinez/Sosa</t>
  </si>
  <si>
    <t>rueda de auxilio</t>
  </si>
  <si>
    <t>Sl 454,19,441,373</t>
  </si>
  <si>
    <t>Informa que se encuentra con un masculino el cual manifiesta que le han sustraido un auxilio de su vehiculo.</t>
  </si>
  <si>
    <t>Fiat uno color azul, dominio: FSQ-476 - 5 PUERTAS</t>
  </si>
  <si>
    <t>SL: 328,123,370,393,235,326,367,48,426,368</t>
  </si>
  <si>
    <t>Manifiesta que le sustrajeron su vehículo FIAT UNO COLOR AZUL DE SU DOMICILIO.</t>
  </si>
  <si>
    <t>FIAT UNO COLOR NEGRO DOMINIO FSQ476</t>
  </si>
  <si>
    <t>MotocicletA Keeway 150CC ROJO</t>
  </si>
  <si>
    <t>SL 286-233-441-19-20-30-387-108-17-504-117-461 HIK</t>
  </si>
  <si>
    <t>SL 12, 450, 218, 376, 286</t>
  </si>
  <si>
    <t xml:space="preserve">Manifiesta que un masculino le sustrajo una garrafa que se encontraba en el patio de la vivienda. Informa que saltaron la pared para sustraerla. El masculino viste de pullover verde y pantalon de jeans </t>
  </si>
  <si>
    <t>SL 418, 389</t>
  </si>
  <si>
    <t xml:space="preserve">Manifiesta que su hijo salio de su casa y no logra encontrarlo. El llamante informa que el masculino estuvo internado con consumir pastillas y atentar contra su vida. El masculino se llama Ciciano Javier, de 18 años y al momento de salir de su casa vestia con pantalon negro y campera azul.El llamante informa que el masculinos se ausento de su casa hace aproximadamente 20 minutos. </t>
  </si>
  <si>
    <t>SL 418,285</t>
  </si>
  <si>
    <t>Manifiesta que se fue de la casa de novia, con intencion de quitrase la vida, se deja marcador en camara SL 418</t>
  </si>
  <si>
    <t>Velázquez/Lucero/González S./Sanchez</t>
  </si>
  <si>
    <t xml:space="preserve">Bicicleta SPY color negra con naranja </t>
  </si>
  <si>
    <t>SL: 115, 441, 263</t>
  </si>
  <si>
    <t xml:space="preserve">Hurto de bicicleta en calle 25 de mayo entre Colón y Rivadavia </t>
  </si>
  <si>
    <t>celular samsung A 13</t>
  </si>
  <si>
    <t>SL-282, 290, 450</t>
  </si>
  <si>
    <t xml:space="preserve">Manifiesta que un masculino a punto de un elemento desconoce que elemento era, le sustrajo un celular samnsung A13 , el masculino viste de gris,pantalon negro y gorra,  se va hacia atras de la estacion de trenes. </t>
  </si>
  <si>
    <t xml:space="preserve">Peugeot Partner color gris, dominio: KKJ 791. </t>
  </si>
  <si>
    <t>SR 40, ME 14, ME 12, ME 01, CR 14, LM 01, CT 03, VL 02, VDC 01 , PUESTO LIMITROFE LA PUNILLA HACIA CORDOBA</t>
  </si>
  <si>
    <t>Manfiiesta que le sustrajeron su camioneta peugeot partener color gris de Santa Rosa del Conlara.</t>
  </si>
  <si>
    <t>Sanchez D/Torres S</t>
  </si>
  <si>
    <t>SL 352</t>
  </si>
  <si>
    <t>Personal de sispro visualiza robo a un camion en Europa y Antartida Argentina</t>
  </si>
  <si>
    <t xml:space="preserve">6030012/25 </t>
  </si>
  <si>
    <t>6030064/25</t>
  </si>
  <si>
    <t>Bicicleta SLP, color negra con detalles en rojo y azul</t>
  </si>
  <si>
    <t>SL 47, 46, 426, 367, 222, 406, 219</t>
  </si>
  <si>
    <t xml:space="preserve">balanza, dinero en efectivo </t>
  </si>
  <si>
    <t xml:space="preserve">SL 241 - 452 - </t>
  </si>
  <si>
    <t xml:space="preserve">Manifiesta que robaron en su local.(Se deja marcador de posible autor </t>
  </si>
  <si>
    <t>Velázquez/Lucero/martinez/chirino</t>
  </si>
  <si>
    <t>Balanza, bebidas, mercaderia</t>
  </si>
  <si>
    <t>SL: 241, 452, 116, 135, 247,Sl 282,43,23,472,135,241,16,352,450,116(01:38 hs-03:00 hs)marcador sl282</t>
  </si>
  <si>
    <t>Manifiesta que robaron en un local, informa que violentaron la ventana del lugar, es vecina y en este momento intenta comunicarse con el dueño del lugar.</t>
  </si>
  <si>
    <t>AMPSUM-0-6030099/25</t>
  </si>
  <si>
    <t>moto 110 c.c color negra</t>
  </si>
  <si>
    <t>Sl24 (11:30-13:30 hs)</t>
  </si>
  <si>
    <t>moto 110 cc. color gris</t>
  </si>
  <si>
    <t>SL, 267-246</t>
  </si>
  <si>
    <t xml:space="preserve">Manifiesta que dos masculinos ingresaron al negocio y  a punta de arma de fuego sustraen elementos. Ambos masculino visten todo negro, se dieron a la fuga en una 110cc de color gris por calle tucuman hacia Justo Daract. </t>
  </si>
  <si>
    <t>Velázquez/Lucero/chirino/Flores</t>
  </si>
  <si>
    <t>AMPSUM 6030085/25</t>
  </si>
  <si>
    <t>DTTO. 25</t>
  </si>
  <si>
    <t>AMPSUM 6030107/25</t>
  </si>
  <si>
    <t>SL 429, 420, 461, 111</t>
  </si>
  <si>
    <t>AMPSUM 6030126/25</t>
  </si>
  <si>
    <t>SL 424, 452</t>
  </si>
  <si>
    <t>Motocicleta Skua 250 color rojo con blanco - A164JUF</t>
  </si>
  <si>
    <t>SL 368, 124, 255, 453, 25, 378, 499, 500, HIK CENTRAL</t>
  </si>
  <si>
    <t>Manifiesta que le sustrajeron su motocicleta, el mismo la habia dejado estacionada en la plaza (lugar de motos) a las 06:30 hs</t>
  </si>
  <si>
    <t>MARTINEZ/CHIRINO/VELAZQUES</t>
  </si>
  <si>
    <t>MOTO 110 C.C DE COLOR CELESTE</t>
  </si>
  <si>
    <t>sl 110,42,21,259,112,380.</t>
  </si>
  <si>
    <t xml:space="preserve">Manifiesta que su padre el Sr. Terenzano Alices Vicente se llego a la vivienda del mismo en su auto fiat 147 color beigs, dominio SIU024, acompañado de una persona que no conoce, la llamante menciona que esta información se lo aporto su vecina, la misma comento que lo vio ingresar a la vivienda a buscar algo y el mismo se subio nuevamente al vehiculo y se fue. La llamante comenta que despues de media hora su hermana comenzo a recibir mensajes de textos desde el celular del Sr. Terenzano solicitando las claves de su cuenta bancaria, donde la femenino procede a comunicarse con el masculino y es atendido por otra persona, donde le menciona que el masculino no podia atender en ese momento ya que se encontraba en el taller, donde la llamante aduce que el masculino tiene el taller en su domicilio particular. Hace mención la llamante que luego de varios intentos de comunicación con el masculino el telefono da apagado, siendo el numero 2664349644. La llamante no sabe aportar como viste el masculino ya que el se encontraba acompañado de su esposa, la llamante menciona que se va acercar en este momento a la dirección aportada y luego dirigirse a la comisaria a realizar la denuncia correspondiente. </t>
  </si>
  <si>
    <t>04/062025</t>
  </si>
  <si>
    <r>
      <rPr>
        <rFont val="Calibri"/>
        <color theme="1"/>
        <sz val="9.0"/>
      </rPr>
      <t>AMPSUM-0-6040083/25/Ampsum 6040072/25</t>
    </r>
  </si>
  <si>
    <t>Chevrolet astra dominio: HPE 968</t>
  </si>
  <si>
    <t xml:space="preserve">SL-389, 432, 363, 390( Se analizo de 20:30a 21:30 hs) </t>
  </si>
  <si>
    <t>332, 390, 389, 363</t>
  </si>
  <si>
    <t xml:space="preserve">Manifiesta ser delivery, se llego al lugar a dejar un pedido cuando es sorprendido por dos masculinos quienes a punta de arma de fuego sustraen una mochila celular y la llave de la motocicleta. </t>
  </si>
  <si>
    <t>AMPSUM-0-6040083/25/Ampsum 6040072/25 - 6463924</t>
  </si>
  <si>
    <t>SL 395, 41, Puesto 1, 432</t>
  </si>
  <si>
    <t>Torres/Arrieta</t>
  </si>
  <si>
    <t>6040162/25 - 6464375</t>
  </si>
  <si>
    <t>FORD ESCORT BORDO</t>
  </si>
  <si>
    <t>STEREO</t>
  </si>
  <si>
    <t>SL 328, 388, 260, 216</t>
  </si>
  <si>
    <t>Velázquez/González M./Martinez</t>
  </si>
  <si>
    <t>Mercaderia de su camión (siete media res)</t>
  </si>
  <si>
    <t>LC01, FR02, Hit Central</t>
  </si>
  <si>
    <t xml:space="preserve">SE COMUNICA SUB INSP OLGUIN ALEXIS DE CRIA DE BALDE SOLICITANDO PERSONAL DE CIENTIFICA YA QUE SE LLEGO A LA DEPENDENCIA UN MASCULINO EL CUAL MANIFIESTA QUE LE SUSTRAJERO PARTE DE LA MERCADERIA DE SU CAMION. -
</t>
  </si>
  <si>
    <t>Sosa M / Martinez</t>
  </si>
  <si>
    <t>sustraen 7 media res de animal vacuno,</t>
  </si>
  <si>
    <t>Hit Central LC 01-JK68 -SL385 -350</t>
  </si>
  <si>
    <t xml:space="preserve">CRIA DE BALDE  SE LLEGO A LA DEPENDENCIA UN MASCULINO EL CUAL MANIFIESTA QUE LE SUSTRAJERO PARTE DE LA MERCADERIA DE SU CAMION. 
</t>
  </si>
  <si>
    <t>Erich/Torres</t>
  </si>
  <si>
    <t>AMPSUM 6050116/25</t>
  </si>
  <si>
    <t>Renault Logan,domonio LJY-240</t>
  </si>
  <si>
    <t>SL 273 - LP 82,240 - VQ 01 - VQ 02 - Hikcentral</t>
  </si>
  <si>
    <t>SL 292, 434, 133, 339</t>
  </si>
  <si>
    <t>Manifiesta que dos masculinos a punta de arma de fuego, lo golpean y le sustraen el telefono celular.</t>
  </si>
  <si>
    <t xml:space="preserve"> AMPSUM 6060023/25</t>
  </si>
  <si>
    <t>SL 118,397,106</t>
  </si>
  <si>
    <t>SOliCITUD DE INFORME ESPECIAL</t>
  </si>
  <si>
    <t>Torres/Gonzalez.S/Arrieta</t>
  </si>
  <si>
    <t>AMPSUM 6050077/25</t>
  </si>
  <si>
    <t>SL 06, 20, 19, 36</t>
  </si>
  <si>
    <t>VW AMAROK - PGG742</t>
  </si>
  <si>
    <t>SL 444, 112, 119, 107, 266, 380, 22</t>
  </si>
  <si>
    <t>Manifiesta que un masculino choco una camioneta y se retiro del lugar, luego entra otro llamado manifestando que le habrian sustraida la camioneta a un masculino.</t>
  </si>
  <si>
    <t>Velázquez/González M./Torres/González S.</t>
  </si>
  <si>
    <t>Solicitud Narcotrafico (Jorge Quiroga)</t>
  </si>
  <si>
    <t>SR40, ME32, 14, 12, Hik Central</t>
  </si>
  <si>
    <t>14X</t>
  </si>
  <si>
    <t>06/062025</t>
  </si>
  <si>
    <t>Martinez/Sosa/Chirino</t>
  </si>
  <si>
    <t>SL-119, 372</t>
  </si>
  <si>
    <t>Velazaquez/Gonzalez/Martinez/Chirino/Sosa</t>
  </si>
  <si>
    <t>telefono  celular</t>
  </si>
  <si>
    <t>(sl 388,110 marcador)sl214,448,42,21,449</t>
  </si>
  <si>
    <t>Manifiesta que un masculino intento ingresar al domicilio , este llevaba bolsas  , vestia de negro , se fue hacia Pelegrini .</t>
  </si>
  <si>
    <t xml:space="preserve">Martinez/Chirino/Sosa </t>
  </si>
  <si>
    <t>sl118,397</t>
  </si>
  <si>
    <t xml:space="preserve">Maniifesta que le rompieron el vidrio de la puerta derecha del auto a su vecina con intenciones de robarle, la llamante comenta que la persona se fue hacia el Barrio Pucará, viste pantalon negro y campera negra </t>
  </si>
  <si>
    <t>mochila-elementos</t>
  </si>
  <si>
    <t>SL-416, 461, 284</t>
  </si>
  <si>
    <t>Señor manifiesta que le roban en una cancha de padel ubicada en dicha interseccion,es un masculino  quien le roba una mochila con pertenecias y documentacion,el mismo viste de pantalon de joguins,campera verde y gorra por las caracteristicas de este estaria en una plaza al lado de la escuela diferencial por el costado Norte,esta por calle ascasubi,se dirige hacia la zona Sur</t>
  </si>
  <si>
    <t>SL 121,136,239,252,295,296</t>
  </si>
  <si>
    <t xml:space="preserve">Manifiesta que dos masculinos le robaron a un a femenino su celular los mismos la golpearon y  tiraron al suelo, se dirigen hacia calle Virorco , uno de ellos viste de buzo gris y el otro tiene pasamontañas verde </t>
  </si>
  <si>
    <t>LP 206, 81, 78, 85</t>
  </si>
  <si>
    <t>Manifiesta que dos masculinos rompieron el vidrio de un local e ingresaron al mismo, se dieron a la fuga con direccion a la plaza.</t>
  </si>
  <si>
    <t>SL 474,397,126,473,270</t>
  </si>
  <si>
    <t xml:space="preserve">Manifiesta que ingresaron a su domicilio, sustrajeron elementos y una camioneta </t>
  </si>
  <si>
    <t>Lucero L/Gonzalez M/Martinez V/Sosa M</t>
  </si>
  <si>
    <t>6466431 -TRAMIX-AMPSUM-6070094/25</t>
  </si>
  <si>
    <t>VW SAVEIRO de color blanco HRB 441 /MotocicletaCROSS MOTOMEL</t>
  </si>
  <si>
    <t>SL 28-13-344-130-288-376-274-134-292-41-</t>
  </si>
  <si>
    <t>Motocicleta marca Motomel B 110, dominio A168SWX, color azul, Estado nueva</t>
  </si>
  <si>
    <t>SL 04-26-454 -marcadores</t>
  </si>
  <si>
    <t>Manifiesta que autores ignorados sustrajeron su motocicleta Motomel 110cc de color azul 0km</t>
  </si>
  <si>
    <t>AMPSUM 6080014/25 - 6466802</t>
  </si>
  <si>
    <t>SL: 26,238,263,373 de 20:50 a 21:30hs</t>
  </si>
  <si>
    <t xml:space="preserve">  AMPSUM 6070094/25</t>
  </si>
  <si>
    <t>SL 28-13-344-130-288-376-274-134-292-41</t>
  </si>
  <si>
    <t>SOlICITUD DE INFORME ESPECIAL</t>
  </si>
  <si>
    <t>AMPSUM 6080038/25</t>
  </si>
  <si>
    <t>Motocicleta 110 de color roha, s¡n los plasticos de adelante</t>
  </si>
  <si>
    <t>SL 426,47,219,46</t>
  </si>
  <si>
    <t>Motocicleta 100 color negra</t>
  </si>
  <si>
    <t>SL - 92-396-08-378</t>
  </si>
  <si>
    <t xml:space="preserve"> Manifiesta que al bajar de su moto 110 K98 negra para abrir el porton un masculino que viste de rayado le llevo su moto. </t>
  </si>
  <si>
    <t xml:space="preserve">Negativo informe especial no hay imagenes </t>
  </si>
  <si>
    <t>GonzalezS/Sanchez S</t>
  </si>
  <si>
    <t>automovil Marca Peugeot modelo 307color negro Dominio HJT327</t>
  </si>
  <si>
    <t>SL 297,507,14,15,413,25, Seguir analizando</t>
  </si>
  <si>
    <t>Manifiesta que llego al boliche Sky a las 3 y 30 y cuando salio a las 6 y 2o su auto ya no estaba en el lugar, tenia todas las medidas de seguridad</t>
  </si>
  <si>
    <t>SUSTRAJERON DE SU DOMICILIO UNA MOTOCICLETA MARCA HONDA XR 125CC DE COLOR ROJA</t>
  </si>
  <si>
    <t>SL 92 -08-378-396, Seguir analizando</t>
  </si>
  <si>
    <t>LE SUSTRAJERON DEL INTERIOR DE SU DOMICILIO UNA MOTOCICLETA MARCA HONDA XR 125CC DE COLOR ROJA, DOMINIO (NO RECUERDA)</t>
  </si>
  <si>
    <t>LE HABRIAN VIOLENTADO LA COMPUERTA Y HABRIAN SUSTRAIDO ELEMENTOS</t>
  </si>
  <si>
    <t>SL - 352-398 ( se dejan marcadores)</t>
  </si>
  <si>
    <t>PARADERO DE LA CIUDADANA  CINTIA PRISCILA FIGUEROA BARRIOS</t>
  </si>
  <si>
    <t>JK -69  (de 02hs a 04hs)</t>
  </si>
  <si>
    <t xml:space="preserve">PARADERO DE  LA CIUDADANA  CINTIA PRISCILA FIGUEROA BARRIOS, DNI N° 36.227.901, DE 33 AÑOS </t>
  </si>
  <si>
    <t>Manifiesta que observo  dos masculinos sustrayendo elementos de un taxi ,llevan con una bolsa roja</t>
  </si>
  <si>
    <t xml:space="preserve">SL 02-387-11-131 - se dejan marcadores </t>
  </si>
  <si>
    <t>AMPSUM 6090009/25 - 6467459</t>
  </si>
  <si>
    <t>JK 69, desde las 00:00 hasta las 06 hs - Se deja marcador</t>
  </si>
  <si>
    <t xml:space="preserve">Paradero de la femenino Cynthía Figueroa, barrio 274 viviendas de Juana Koslay. </t>
  </si>
  <si>
    <t>AMPSUM 6080104/25</t>
  </si>
  <si>
    <t>vehiculoi Peugeot, modeloi 307, color negro</t>
  </si>
  <si>
    <t>SL 41,100,127,138,139,277,329,411 (00 hs a 06 hs)</t>
  </si>
  <si>
    <t>AMPSUM 6090025/25 6467559</t>
  </si>
  <si>
    <t>Tenault Sandero bordo,dominio:MXP-017</t>
  </si>
  <si>
    <t>sl 431 - JK 102,61,56</t>
  </si>
  <si>
    <t>Gozalez S</t>
  </si>
  <si>
    <t>AMPSUM 6080131/25</t>
  </si>
  <si>
    <t>SL 106,118</t>
  </si>
  <si>
    <t>Gonzalez S/Sanchez D/Herrera/Logegaray/Gimenez</t>
  </si>
  <si>
    <t>JK 69,70,54,142</t>
  </si>
  <si>
    <t>Manifiesta que hay un masculino el cual le pide el celular para llamar, la misma se niega y menciona que el masculino es calvo campera de color negra y jeans</t>
  </si>
  <si>
    <t>Elementos, papeles</t>
  </si>
  <si>
    <t>SL 107,445,119,374</t>
  </si>
  <si>
    <t>Manifiesta que le rompieron la ventanilla de su vehiculo, y sustrajeron pertenecias</t>
  </si>
  <si>
    <t>SL 24,01,375,03,36,108 (MARCADOR 108)</t>
  </si>
  <si>
    <t>Manifiesta que  una femenina le ha robado un conjunto deportivo.</t>
  </si>
  <si>
    <t>Sosa M/Flores/Logagaray</t>
  </si>
  <si>
    <t>TRAMIX -AMPSUM-0-6090156/25</t>
  </si>
  <si>
    <t>DTTO 14 SAN FRANCISCO - UR V</t>
  </si>
  <si>
    <t>SF -149</t>
  </si>
  <si>
    <t>Flores/Logagaray</t>
  </si>
  <si>
    <t>EXD 6090576/25</t>
  </si>
  <si>
    <t>Televisor 32 pulgadas</t>
  </si>
  <si>
    <t>SL 423, 133, 292, 268</t>
  </si>
  <si>
    <t>Herrera/Sanchez/Gonzalez S</t>
  </si>
  <si>
    <t>AMPSUM 6100078/25 - 6468019</t>
  </si>
  <si>
    <t>Elemetos</t>
  </si>
  <si>
    <t>SL 218,109,404,11</t>
  </si>
  <si>
    <t>Manifiesta que visualizo un masculino abrir un auto 147, el mismo se dirigio corriendo hacia calle Av España y Caseros</t>
  </si>
  <si>
    <t>10706/2025</t>
  </si>
  <si>
    <t xml:space="preserve">    Gonzalez S/Sanchez D/Herrera G</t>
  </si>
  <si>
    <t>AMPSUM 6100087/25-6468369</t>
  </si>
  <si>
    <t>DETENIDO</t>
  </si>
  <si>
    <t>SL 268,12,404</t>
  </si>
  <si>
    <t>Sanchez D/Herrera G/Gonzalez S</t>
  </si>
  <si>
    <t xml:space="preserve">bicicleta Rodado 29 de color naranja </t>
  </si>
  <si>
    <t>SL 129 - 352 - 289 - 282</t>
  </si>
  <si>
    <t xml:space="preserve">Informa que le dan aviso que le sustrajeron una bici color naranja a un femenino. Informa que van por detras del salon de B° San Martin, son dos masculinos uno de ellos de campera gris y jean claro. </t>
  </si>
  <si>
    <t>AMPSUM 6100133 - 6467867</t>
  </si>
  <si>
    <t>Conjunto deportivo</t>
  </si>
  <si>
    <t>SL: 108, 24, 01, 236, 03, 392, 36</t>
  </si>
  <si>
    <t>Manifiesta que  una femenina le ha robado un conjunto deportivo,. esta salio corriendo viste de campera  negra, zapatillas deportivas , pantalon rayado  corre por chacabuco hacia el norte.</t>
  </si>
  <si>
    <t>10/062025</t>
  </si>
  <si>
    <t>Renault 19 color bordo</t>
  </si>
  <si>
    <t>sl-450, 12, 404, 405, 344, 228</t>
  </si>
  <si>
    <t>Informa un accidente entre dos autos, uno de ellos es un Renault 19 color bordó con la rueda dañada y se dió a la fuga por calle Europa hacia el sur.</t>
  </si>
  <si>
    <t>Sanchez/Torres/Velázquez/Lucero/Martinez/Chirino</t>
  </si>
  <si>
    <t>Celular y varios elementos</t>
  </si>
  <si>
    <t>Expresa que recibe la alarma de camaras que alrrededor de las 04:00hs personas ignoradas ingresaron al local y les robaron. Aduce que antes de ayer tambien habian sido victima de un robo y hoy nuevamente.</t>
  </si>
  <si>
    <t>Chirino/Logegaray/Flores</t>
  </si>
  <si>
    <t>13 mil dolares, 800 mil pesos y play 5 y otros elementos</t>
  </si>
  <si>
    <t>SL 297, 425, 336, 403, 253, 252, 13, 409, HIK CENTRAL, 14, 28, 431</t>
  </si>
  <si>
    <t xml:space="preserve">Manifiesta que ingresaron al domicilio violentando la entrada de la vivienda . Informa que observan por las camaras de seguridad que el hecho fue a la 15:52 hs aproximadamente . Se visualizan dos personas quienes sustrajeron una Play ,ropa, dinero  y  televisores. </t>
  </si>
  <si>
    <t>Motmel S3 verde con calcos grises</t>
  </si>
  <si>
    <t>SL 288, 424, 130, 323, 128, 438, 439, 403, 32, 37, 93, 352</t>
  </si>
  <si>
    <t xml:space="preserve">Manifiesta que iba a realizar el cambio de su motocicleta por otra, cuando al llegar al lugar donde fue citado, el dueño del otro vehiculo junto a otros masculinos lo acorralan y le sustraen el rodado. La motocicleta es una motomel S2 verde con calcos grises tornasoladas que dicen S2, llantas con dos lineas color verde, dominio 344KDO. Menciona que el hecho fue hace 10 minutos y no le apuntaron con ningun elemento. </t>
  </si>
  <si>
    <t>SL 288, 424, 130, 323, 128, 438, 439, 403, 32, 37, 93, 352,92,396,08,378,468,341,336</t>
  </si>
  <si>
    <t>tv 32</t>
  </si>
  <si>
    <t>389,418,362,285,394,397,473</t>
  </si>
  <si>
    <t xml:space="preserve">PEUGEOT 207 COMPACT  - LXG275 </t>
  </si>
  <si>
    <t>SL 431, 425, 331, 28, 13, 134, 490, 491, 409, 134, 344, 267, 297</t>
  </si>
  <si>
    <t>AMPSUM 6120028/25 6469795</t>
  </si>
  <si>
    <t>Bicicleta de color blanca</t>
  </si>
  <si>
    <t>454,373,26,238,04,19,06,263,265,266,119</t>
  </si>
  <si>
    <t>solicita apoyo en el lugar ya que un masculino en el momento que lo iba a identificar se le dio a la fuga y dejo tirada una bicicleta</t>
  </si>
  <si>
    <t>Herrera/Sanchez/Torres/Matinez/Chirino</t>
  </si>
  <si>
    <t>Motocicleta 110 color negro</t>
  </si>
  <si>
    <t>SL 285, 418,389, 417, 475,474,394,416,461,111,420,429,270,</t>
  </si>
  <si>
    <t>Tentativa de robo a camioneta de Adreani por dos personas a bordo de una motocicleta 110 color negro.</t>
  </si>
  <si>
    <t>Velázquez/Martinez</t>
  </si>
  <si>
    <t>AMPSUM 6120050/25 - 6469737</t>
  </si>
  <si>
    <t>Motomel CG 150 CC serie2 color verde</t>
  </si>
  <si>
    <t>SL: 134, 344, 423, 282, 352, 93</t>
  </si>
  <si>
    <t>12/062025</t>
  </si>
  <si>
    <t>mochila de river y bolso zul con flores sustraido de un vehiculo</t>
  </si>
  <si>
    <t>SL-271, 48, 325</t>
  </si>
  <si>
    <t>bicicleta playera  morado con gris</t>
  </si>
  <si>
    <t>SL-403</t>
  </si>
  <si>
    <t xml:space="preserve">Manifiesta que una persona flaca alta, lleva campera con capucha con un logo de color rojo en la espalada, le ha robado una bicicleta playera de color morado y gris, comenta que se fue por Antartida Argentina hacia el barrio 1 de mayo </t>
  </si>
  <si>
    <t>celular samsung con funda celeste</t>
  </si>
  <si>
    <t>sl-458, 47, 125</t>
  </si>
  <si>
    <t xml:space="preserve">Manifiesta que dos masculinos le arrebataron su telefono celular y se dieron a la fuga. Aporta que se dirigen hacia barrio la vecindad. Uno de ellos viste con pantalon blanco y camisa crema. El telefono es marca Samsung con funda celeste </t>
  </si>
  <si>
    <t>13/062026</t>
  </si>
  <si>
    <t>Dinero y elementos</t>
  </si>
  <si>
    <t>SL 244, 97, 447, 30, 374</t>
  </si>
  <si>
    <t xml:space="preserve">Manifiesta que una persona entro una persona a su domicilio y le robo dinero entre otros elementos. El mismo viste de pantalon de color gris, campera negra con capucha, este ingreso por el fondo del domicilio. </t>
  </si>
  <si>
    <t>Peugeot 308 color gris</t>
  </si>
  <si>
    <t>SL 504, 117, 263</t>
  </si>
  <si>
    <t>Manifiesta que un vehiculo Peugeot 308 de color gris lo colisiono y se dio a la fuga.</t>
  </si>
  <si>
    <t>AMPSUM 6130045/25</t>
  </si>
  <si>
    <t>Bicicleta Raleigh color negro, detalles en rojo, rodado 29</t>
  </si>
  <si>
    <t>SL 230, 231, 106, 118, 223, 245, 397, 229</t>
  </si>
  <si>
    <t>Torres/Perez</t>
  </si>
  <si>
    <t>AMPSUM 6130049/25</t>
  </si>
  <si>
    <t>Bicicleta Raleigh color azul, manubrio de color blanco, rodado 29, mochila de color negro con escudo de river plate</t>
  </si>
  <si>
    <t>SL 118, 230, 106, 397, 231, 245</t>
  </si>
  <si>
    <t>13/062025</t>
  </si>
  <si>
    <t>Herrera/Sosa/Chirino/Gimenez/Gonzalez S</t>
  </si>
  <si>
    <t>AMPSUM 6140024/25 - 6470900</t>
  </si>
  <si>
    <t>motocicleta marca corven hunter 150 cc. color azul</t>
  </si>
  <si>
    <t>SL-24, 17, 440, 229</t>
  </si>
  <si>
    <t>Herrera/Sosa/Chirino/Gimenez</t>
  </si>
  <si>
    <t xml:space="preserve">AMPSUM 6130114/25
</t>
  </si>
  <si>
    <t>SL 20,107,112,119,374,444,445</t>
  </si>
  <si>
    <t>AMPSUM 6140021/25</t>
  </si>
  <si>
    <t>Sillas</t>
  </si>
  <si>
    <t>SL 01,23,43,375</t>
  </si>
  <si>
    <t>6470846 - AMPSUM 6140033/25</t>
  </si>
  <si>
    <t>SL 14, 235</t>
  </si>
  <si>
    <t>AMPSUM 6140037/25 - 6466802</t>
  </si>
  <si>
    <t xml:space="preserve">SL - 26,238,263,373,04 </t>
  </si>
  <si>
    <t>Martinez/Sosa M/Gimenez</t>
  </si>
  <si>
    <t>AMPSUM-6140108/25-- 6471308</t>
  </si>
  <si>
    <t>un telefono celular -</t>
  </si>
  <si>
    <t xml:space="preserve">SL -243- 11 -07- </t>
  </si>
  <si>
    <t>AMPSUM 6150013/25</t>
  </si>
  <si>
    <t>SL 232,382,233,25,443,372,444,112</t>
  </si>
  <si>
    <t>AMPSUM 6150029/25</t>
  </si>
  <si>
    <t>AMPSUM 6160004/25 - 6471990</t>
  </si>
  <si>
    <t>SL 25, 232,234,249,444</t>
  </si>
  <si>
    <t>Bicicleta y herramientas</t>
  </si>
  <si>
    <t>SL131,404,405</t>
  </si>
  <si>
    <t>Manifiesta que en horas de la madrugada le sustrajeron una bicicleta fire bird de color negro y una caja de herramientas, seguir analizando</t>
  </si>
  <si>
    <t xml:space="preserve"> UNA CARTERA BEIGE DOCUMENTACIÓN MOCHILA ROSA UN TELÉFONO CELULAR  SAMSUNG Y DINERO $300.000</t>
  </si>
  <si>
    <r>
      <rPr>
        <rFont val="Calibri"/>
        <color theme="1"/>
      </rPr>
      <t xml:space="preserve"> SL 387-447-446-30 (se deja marcador)</t>
    </r>
    <r>
      <rPr>
        <rFont val="Calibri"/>
        <b/>
        <color theme="1"/>
      </rPr>
      <t xml:space="preserve"> desde las 19:15 hasta las 20hs</t>
    </r>
  </si>
  <si>
    <t>Informa que le rompieron la ventanilla del auto y le sustrajeron carteras y otras pertenencias. El rodado estuvo estancionado en el lugar por el lapso de 10 minutos. Se trata de un Chevrolet Clasic de color blanco, dominio KKJ 816</t>
  </si>
  <si>
    <t>AMPSUM 6160083/25</t>
  </si>
  <si>
    <t>SL 17,504,236,241,</t>
  </si>
  <si>
    <t>AMPSUM 6160081/25</t>
  </si>
  <si>
    <t>SL</t>
  </si>
  <si>
    <t>MOTOCICLETA CUSTOM 200CC COLOR NEGRA, DOMINIO 858BGA</t>
  </si>
  <si>
    <t>LP 205,203,74,210,84,</t>
  </si>
  <si>
    <r>
      <rPr>
        <rFont val="Calibri"/>
        <color theme="1"/>
      </rPr>
      <t>Informe que le abrieron el porton y le sustrajeron su motocicleta del patio.</t>
    </r>
    <r>
      <rPr>
        <rFont val="Calibri"/>
        <b/>
        <color theme="1"/>
      </rPr>
      <t xml:space="preserve"> IMAGENES Y VIDEOS EN EL CHAT DE MONITOREO.</t>
    </r>
  </si>
  <si>
    <t xml:space="preserve">6473216-AMPSUM6170059/25
</t>
  </si>
  <si>
    <t>MOCHILA, CON ELEMENTOS DE DUDOSA PROCEDENCIA(CELULARES,POSNET,)</t>
  </si>
  <si>
    <t>SL 407</t>
  </si>
  <si>
    <t>Descargas de informes</t>
  </si>
  <si>
    <t>199-200-201-202-203</t>
  </si>
  <si>
    <t>CORVEN 150 CC AZUL CON NEGRO DOMINIO 566IZZ</t>
  </si>
  <si>
    <t>SL -05-02-07-447-30-</t>
  </si>
  <si>
    <t>sustrajeron  una motocicleta  CORVEN 150CC AZUL CON NEGRO DOMINIO 566IZZ</t>
  </si>
  <si>
    <t>X35</t>
  </si>
  <si>
    <t>Flores Ivan/Sanchez Dylan/Herrera Gabriel/Gonzalez Santiago</t>
  </si>
  <si>
    <t>SL 30, 445</t>
  </si>
  <si>
    <t>SL 504 - 265 - 116 - 497</t>
  </si>
  <si>
    <t xml:space="preserve">Manifiesta que estan ingresando a robar a su vivienda </t>
  </si>
  <si>
    <t>200 mil pesos y un tv 50 noblex</t>
  </si>
  <si>
    <t>Chevrolet prisma negro- toyota dorado</t>
  </si>
  <si>
    <t>700.000 pesos raquetas, mochila y elementos varios</t>
  </si>
  <si>
    <t>CR-15, CR-13, CE-01, CE-02, ME-39</t>
  </si>
  <si>
    <t xml:space="preserve">Manifiesta que su vecina esta gritando que aparentemente le estan robando . </t>
  </si>
  <si>
    <t>Flores/Sanchez/Torres/Herrera</t>
  </si>
  <si>
    <t>AMPSUM 6200005/25</t>
  </si>
  <si>
    <t xml:space="preserve">SL 380, 314, 371, 120, 446, 244, 243, 214 </t>
  </si>
  <si>
    <t>AMPSUM 6200009/25 - 6474935</t>
  </si>
  <si>
    <t>Pc macbook, celular</t>
  </si>
  <si>
    <t>SL 19-119-454-266-444-112-107-256-373-115-372</t>
  </si>
  <si>
    <t>Sanchez/Torres/Herrera/Moreno</t>
  </si>
  <si>
    <t>EXD 6190743/25 - 6473926</t>
  </si>
  <si>
    <t>TOYOTAS HILUX - CABINA SIMPLE Y DOBLE - BLANCAS</t>
  </si>
  <si>
    <t>DINERO Y OTROS ELEMENTOS</t>
  </si>
  <si>
    <t xml:space="preserve">LT 02 - NA 03 - E06 SMART PSS - LPI PUNILLA - VL 02 - PORTICOS NASCHEL - LA TOMA - VM 66, 255 </t>
  </si>
  <si>
    <t>Velazquez/Martinez/Chirino</t>
  </si>
  <si>
    <t>camioneta volkswaguen amarok dominio: NQC-698 Ccolor negra</t>
  </si>
  <si>
    <t>PLI- La Horqueta, hick central, SL-432, 350, 385</t>
  </si>
  <si>
    <t xml:space="preserve">Informa que dejo su camioneta estacionada en el lugar y salio a comprar aceite para la misma ya que le marcaba el faltante , el mismo volvio a buscarla y ya no estaba , es una camioneta Amarok  color negra , modelo 2014 con antivuelco cromado , dejo su vehiculo estacionado a la hora 13:30hs con las medidas de seguridad.  </t>
  </si>
  <si>
    <t>AMPSUM-0-6200127/25</t>
  </si>
  <si>
    <t>solicitud de informe- se creo ID-38</t>
  </si>
  <si>
    <t>SL-12</t>
  </si>
  <si>
    <t>AMPSUM 6200163/25 - 6475444</t>
  </si>
  <si>
    <t>Zapalillas,herramientas</t>
  </si>
  <si>
    <t>SL 18,451,452,497</t>
  </si>
  <si>
    <t>AMPSUM 6210002/25</t>
  </si>
  <si>
    <t>VW Amarok color negro,dominio: NQC-698</t>
  </si>
  <si>
    <t>Fiat Uno color rojo, RWH977</t>
  </si>
  <si>
    <t>LPR , SL 280, 25,232,118,412</t>
  </si>
  <si>
    <t>Identificacion de vehiculo Fiat Uno de color rojo, dominio RWH977.</t>
  </si>
  <si>
    <t>SL 08,44,220,229,415</t>
  </si>
  <si>
    <t>Manifiesta que al pasar por el lugar observa un masculino con intenciones de ingresar a la concesionaria de autos. El mismo viste campera blanca</t>
  </si>
  <si>
    <t>Velázquez/Chirino/Moreno/Burghart</t>
  </si>
  <si>
    <t>VM:279,292,96,214,227,72,204</t>
  </si>
  <si>
    <t xml:space="preserve">se comunica Sub Insp Garcia Gabriela que Se hace presente en esta dependencia la ciudadana BECERRA NOELIA, DNI 36036582, DE 33 AÑOS DE EDAD, DOMICILIO RAMON VALDEZ N 439, manifestando que su hijo llamado BECERRA BRANDON ELIAS, DNI 50714023 de 14 años de edad, salió de su domicilio el día 21/06, a la hora 21:00 aprox. con autorización de la misma, a bordo de su bicicleta rodado 26 de color verde, vestía JOGGIN GRIS, CAMPERA DE COLOR NEGRO LISA, ZAPATILLA DEPORTIVAS DE COLOR MARRON, es de contextura física delgada,  mide 1.60 aprox, cabello corto oscuro, cicatriz en el ojo derecho, con conocimiento de la ciudadana BECERRA se quedó a dormir en la casa de su amigo llamado BAUTISTA de 13 años de edad, domicilio por europa entre Venezuela y Uruguay,  ( no pudiendo aportar más datos), aduce que hablo por celular con su hijo hasta la 22:00, y todo se encontraba bien. En el día de la fecha, siendo la hora 6, intento comunicarse vía fono con su hijo (su hijo no posee celular, es del amigo) y no contesto y no le llegaban los mensajes. Becerra manifiesta que su marido se llego al domicilio y se entrevistó con la mamá del amigo ( desconoce datos), y se fijo en la pieza y no se encontraban los menores ni las </t>
  </si>
  <si>
    <t>Velázquez/Chirino/Martinez/Sosa M/Herera/Gimenez</t>
  </si>
  <si>
    <t xml:space="preserve"> AMPSUM 6220154/25 - 6476897</t>
  </si>
  <si>
    <t>Rouser 200 blanca con negra</t>
  </si>
  <si>
    <t>SL: 28, 23, 113, 425 HIK (14:30-18:00), 71,331,297,425,261,14,330,431,471</t>
  </si>
  <si>
    <t>Se comunica para dar aviso de un robo de tres motocicletas, una Rouser 200 blanca, una Triax roja con blaca y negra y una Rouser 16 azul</t>
  </si>
  <si>
    <t>Martinez/Sosa M/Herera</t>
  </si>
  <si>
    <t>Renault Clio color crema,dominio: DXV-711</t>
  </si>
  <si>
    <t>Manifiesta que en la antevispera siendo la hora 02:30 aprox. Dejo estacionado su automóvil en calle García Lorca y Pje Aráoz, debido a que fallaba, dejándolo cerrado bajo llave y se retira caminando hacia su domicilio, que siendo la hora 19:00 se dirige a buscarlo, no encontrando dicho rodado, en el interior posee la documentación del rodado a nombre de Lucero Mario Anibal, no posee fotografía del automóvil</t>
  </si>
  <si>
    <t>VM 51,79,103,278,289,300,305,308 ( De 02 hs a 06 hs)</t>
  </si>
  <si>
    <t>SL 21,27,35,47,110,258,367,368,381,398,406,448,455 (Marcador en la SL 35)</t>
  </si>
  <si>
    <t>Manifeista que estan robando en un local de celulares,uno de ellos tiene capucha roja</t>
  </si>
  <si>
    <t>AMPSUM 6230024/25 - 6476726</t>
  </si>
  <si>
    <t>SL 225,246,267,370</t>
  </si>
  <si>
    <t>SL 450, 352, 282, 437</t>
  </si>
  <si>
    <t>Manifiesta que una femenino esta pidiendo auxilio, la misma fue asaltada, le apuñalaron la pierna, le pegaron en la cabeza con una piedra.</t>
  </si>
  <si>
    <t>AMPSUM 6230040/25 - 6477143</t>
  </si>
  <si>
    <t>VM 51,79,305,300 ( De 02 hs a 10 hs)</t>
  </si>
  <si>
    <t xml:space="preserve"> sustrajeron una bicicleta y una PlayStation 4.</t>
  </si>
  <si>
    <t>SL - 22-259-380-112</t>
  </si>
  <si>
    <t>Se comunica Of Sub Insp Gobbi del movil interno 1-1099 que se llega al lugar constatando que seria positivo el robo, le dañaron la puerta trasera de la vivienda y  Recibe de Cientifica Of Ppal Gonzalez Melina</t>
  </si>
  <si>
    <t xml:space="preserve"> Gimenez/Logegaray</t>
  </si>
  <si>
    <t xml:space="preserve">AMPSUM  6230145/25 - 6477226 -6477277 </t>
  </si>
  <si>
    <t>SL 12,218,268,335,376,404</t>
  </si>
  <si>
    <t>Ford Modneo de colro azul</t>
  </si>
  <si>
    <t>SL 274,457</t>
  </si>
  <si>
    <t>Manifiesta que entraron en la vivenda</t>
  </si>
  <si>
    <t>6477608 - AMPSUM 6240023/25</t>
  </si>
  <si>
    <t>SL 16, 437, 23,43. Se dejan marcadores en cámaras SL 16 y 437. SEGUIR ANALIZANDO</t>
  </si>
  <si>
    <t>SL 293,436,96,405</t>
  </si>
  <si>
    <t>Manifiesta que ingresaron al comedor y sustrajeron pertenencias entre ellas un tv de 50 pulgadas</t>
  </si>
  <si>
    <t>Gonzalez M/Sosa M</t>
  </si>
  <si>
    <t>AMPSUM 6240107/25</t>
  </si>
  <si>
    <t xml:space="preserve">SL 334-434-134-493 </t>
  </si>
  <si>
    <t>x42</t>
  </si>
  <si>
    <t xml:space="preserve"> Gimenez/Logegaray/Flores</t>
  </si>
  <si>
    <t>AMPSUM 6240107/25 - 6477797 - 6477905</t>
  </si>
  <si>
    <t>AMPSUM 6240129/25</t>
  </si>
  <si>
    <t>Bicleta de color negra,marca Raleigh</t>
  </si>
  <si>
    <t>SL 116,241,440,452</t>
  </si>
  <si>
    <t>SL 294,274,47</t>
  </si>
  <si>
    <t>Manifiesta que un masculino abrio la ventana de su vivienda y le sustrajo un bolso de color blanco Prune y dentro del mismo tenia una computadora y cosas de su universidad. La llamante comenta que esta persona viste de sueter gris y jeans y el mismo se fue caminando por el pasaje que esta detras de la iglesia</t>
  </si>
  <si>
    <t>Motocicleta 110 color Blanco</t>
  </si>
  <si>
    <t>SL 345-415-229-223-135-116</t>
  </si>
  <si>
    <t>Motocicleta sospechoos de robar en un domicilio. Video aportado por Supervisor Gabriel</t>
  </si>
  <si>
    <t>Bicicleta rodado 29 color negro con rojo</t>
  </si>
  <si>
    <t>SL 244,132,496,393</t>
  </si>
  <si>
    <t>Manifiesta que un masculino le sustrajo su bicicleta y se dio a la fuga</t>
  </si>
  <si>
    <t>Solicitud de sup Yago</t>
  </si>
  <si>
    <t>SL 116-497-377-32</t>
  </si>
  <si>
    <t>Solicitud de sup Yago, robo de bicicleta en calle Ayacucho,los datos estan en el wsp</t>
  </si>
  <si>
    <t>Chirino /Sosa</t>
  </si>
  <si>
    <t>Bicicleta Marca SLP RODADO 29, COLOR NEGRO  DETALLES VERDE Y AMARILLO , TELEVISOR LED DE 42 PULGADAS</t>
  </si>
  <si>
    <t>SL 411-127-138-384</t>
  </si>
  <si>
    <t xml:space="preserve">Manifiesta que ingresaron a robar a la vivienda de su vecina Soledad Pereyra, el llamante , expresa que dañarpon aberturas para ingresar.  
</t>
  </si>
  <si>
    <t>Sosa/Chirino/Flores/Logegaray</t>
  </si>
  <si>
    <t>AMPSUM-0-6250070/25</t>
  </si>
  <si>
    <t xml:space="preserve"> FREEZER, HORNO ELECTRICO, CELULARES, OLLAS, LAVARROPAS, DRON ETC.</t>
  </si>
  <si>
    <t>Se analizaron camaras( SL-47, 426, 422,46 ) SL 15, 219, 269, 367 SE ANALIZO DE 10 A 17HS.</t>
  </si>
  <si>
    <t>Herrera/Gonzalez S/Sanchez D</t>
  </si>
  <si>
    <t>AMPSUM 6260036/25 6478821</t>
  </si>
  <si>
    <t>SL 398,255,124</t>
  </si>
  <si>
    <t>dinero-celular</t>
  </si>
  <si>
    <t>SL-235, 407, 216, 260, 367, 46, 219, 269, 280, 45, 257, 91, 460, 429, 394</t>
  </si>
  <si>
    <t xml:space="preserve">Notifica que a un remis lo apuntaron con un arma blanca ,le sustrajeron el celular y dinero , es una pareja que ingresaron en una vivienda . </t>
  </si>
  <si>
    <t>Lavamanos</t>
  </si>
  <si>
    <t>SL 450</t>
  </si>
  <si>
    <t>se comunica cabo Miranda del movil 1-1197 del comando pobserva masculino con nun lava mano de baño este se descarta del elemento dandose a la fuga-</t>
  </si>
  <si>
    <t>6479495/AMPSUM 6270015/25</t>
  </si>
  <si>
    <t>SL-252, 295, 324, 121, 239 (EN CONFECCION)</t>
  </si>
  <si>
    <t>Griferia, herramientas de albañil</t>
  </si>
  <si>
    <t>SL 338, 367, 27, 47, 426, 274, 326 00:30 HS A 0530 HS</t>
  </si>
  <si>
    <t>Manifiesta que se llego a su departamento y encontro la reja forzada, el faltante de griferia del baño y herramientas de albañiles.</t>
  </si>
  <si>
    <t>6479758   - 62750057/25</t>
  </si>
  <si>
    <t>mochillas, cartera, funda de raquetas de padel, pelotas,zapatillas</t>
  </si>
  <si>
    <t>SL 112-380-444-107-22-266-259-119</t>
  </si>
  <si>
    <t>Lucero L / Velazquez M / Martinez V.</t>
  </si>
  <si>
    <t>SL-11-120-371</t>
  </si>
  <si>
    <t>Velázquez/Lucero/Martinez</t>
  </si>
  <si>
    <t>Bicileta SLP R29 negra con detalles verde y amarillo. TV Led 42"</t>
  </si>
  <si>
    <t>SL: 138, 411, 486, 127, 99, 250, 330, 487, 428, 299</t>
  </si>
  <si>
    <t xml:space="preserve">Manifiesta que ingresaron a robar a la vivienda de su vecina Soledad Pereyra, el llamante  informa que su vecina no se encuentra en este momento, expresa que dañarpon aberturas para ingresar.  </t>
  </si>
  <si>
    <t>Velazquez/lucero/chirino/martinez</t>
  </si>
  <si>
    <t>moto 110 de color negro</t>
  </si>
  <si>
    <t>celular,documentacion</t>
  </si>
  <si>
    <t>sl 236,440,377,114,32,37,288,44,92,08 analizar antes del hecho</t>
  </si>
  <si>
    <t>Notifica que dejo estacionado su Camioneta Daxter de color negra dejando la puerta abierta, donde se llegaron dos masculinos le sustrajeron un celular y documentación, los mismos se conducen en una moto 110 cc de color negra con plásticos rotos, patente KFU 546 uno tiene gorra blanca , lleva campera roja , el otro campera azul se fueron por Pringles hacia Lafinur</t>
  </si>
  <si>
    <t>moto kia 110 cc. color blanca en estado nuevo sibn dominio.</t>
  </si>
  <si>
    <t>SL-250, 99, 487, 137, 141( Se deja marcador en sl-250a las 19:00)</t>
  </si>
  <si>
    <t>Manifiesta que le robaron la moto arte kia 110 cc de color blanca, cubre puño de cuero, dominio , la documentación está en la baulera, con la credencial policial, comenta que tenía la motocicleta con traba, exresa que dejó la motocicleta hace una hora estacionada en la vereda, pero la controlaba y hace unos 30 minutos al salir no la observó mas</t>
  </si>
  <si>
    <t>Logegaray/Flores/Sanchez/Herrera</t>
  </si>
  <si>
    <t>Dolares</t>
  </si>
  <si>
    <t>SL 116,241,452,497,247,377,220,415</t>
  </si>
  <si>
    <t>Manifiesta que tres masculinos le sustrajeron riñonera con 3000 dolares, celular y documentación</t>
  </si>
  <si>
    <t>Logegaray/Flores/Torres</t>
  </si>
  <si>
    <t>Renault Kangoo, color gris, dominio OYG974</t>
  </si>
  <si>
    <t>Camaras de VM  243, 29 ,242, 241 30 - PORTICOS</t>
  </si>
  <si>
    <t>Manifiesta que le sustrajeron su vehículo renault kangoo, color gris, dominio OYG974.</t>
  </si>
  <si>
    <r>
      <rPr>
        <rFont val="Calibri"/>
        <color theme="1"/>
      </rPr>
      <t xml:space="preserve">Chevrolet Cruze color blanco, dominio: AD777VB. </t>
    </r>
    <r>
      <rPr>
        <rFont val="Calibri"/>
        <b/>
        <color theme="1"/>
      </rPr>
      <t>FUE HABIDO</t>
    </r>
  </si>
  <si>
    <t>SL: 108</t>
  </si>
  <si>
    <t>Manifiesta que le sustrajeron su vehículo. FUE HABIDO.</t>
  </si>
  <si>
    <t>x50</t>
  </si>
  <si>
    <t>6478906 - 6270082/25</t>
  </si>
  <si>
    <t>6480327 AMPSUM 6280022/25</t>
  </si>
  <si>
    <t>Monitor, teclado, mause, dinero</t>
  </si>
  <si>
    <t>SL 380,214,42</t>
  </si>
  <si>
    <t>6480904 / 6480880</t>
  </si>
  <si>
    <t>VW Gol Country dominio HTC931</t>
  </si>
  <si>
    <t>SL: 436, 224, 225, 267, 113, 252, 295, 297, LP-71, 218, 219, 208( HIK CENTRAL)</t>
  </si>
  <si>
    <t>Se comunica para dar aviso de una pelea entre dos automovilis, los mismos van hacia la calle centenario, uno es un Gol negro patente htc 931, el otro un Peugeot  307 patente Myy 752</t>
  </si>
  <si>
    <t>AMPSUM 6290019/25</t>
  </si>
  <si>
    <t>VW Gol Country, Peugeot 308 blanco</t>
  </si>
  <si>
    <t xml:space="preserve">Velázquez/Gonzalez M. </t>
  </si>
  <si>
    <t>Dos pantalones</t>
  </si>
  <si>
    <t>SL: 290, 282</t>
  </si>
  <si>
    <t>Manifiesta que dos masculinos le sustrajeron dos pantalones del puesto de venta, uno de ellos viste de campera gris y pantalón azul con rayitas rosas y el otro con campera negra, se fueron hacia el campito.</t>
  </si>
  <si>
    <t>Torres/Gonzalez.S/Moreno/Burgaht</t>
  </si>
  <si>
    <t>LP 212, 210, 78, 318, 73, 218 02:30 hs a 08 hs</t>
  </si>
  <si>
    <t>Solicitud de paradero de menor de 14 años , se ausento del domicilio desde las 03 hs.</t>
  </si>
  <si>
    <t>Velázquez/Gonzalez M./Martinez</t>
  </si>
  <si>
    <t>SL: 423, 133, 292, 291, 434, 334, 493, 134</t>
  </si>
  <si>
    <t>ASD</t>
  </si>
  <si>
    <t>EXD 4301389/25</t>
  </si>
  <si>
    <t>Bicicleta Fire Bird color negra rod 26, con mangos amarillos</t>
  </si>
  <si>
    <t>SL 229, 44, 396, 37, 223, 415, 106, 08, 412, 118, 397, 378</t>
  </si>
  <si>
    <t>Aguero</t>
  </si>
  <si>
    <t xml:space="preserve">Fiat uno </t>
  </si>
  <si>
    <t>SL116,23,01,392,</t>
  </si>
  <si>
    <t>Velázquez/Lucero/Aguero</t>
  </si>
  <si>
    <t>SL: 486, 98, 384, 138</t>
  </si>
  <si>
    <t>Manifiesta que le estan llevanda la bicicleta por la medianera , la llamante alcanzo a ver una sombra de arriba del techo.</t>
  </si>
  <si>
    <t>Posible Renault 12 rojo, Dominio parcial 468 / 461</t>
  </si>
  <si>
    <t>Televisor 50", compresor color naranja</t>
  </si>
  <si>
    <t>SL: 99, 330, 14, 267, 297, 331, 431, 250, 295</t>
  </si>
  <si>
    <t xml:space="preserve">Manifiesta que un vecino le avisa que hay personas entrando a la casa de su papa. Su papa carlos esta en la localidad de la villa de la quebrada, y la llamante se esta llegando.
</t>
  </si>
  <si>
    <t>AMPSUM 5010107/25</t>
  </si>
  <si>
    <t>2 notebook, telescopio, parlante etc</t>
  </si>
  <si>
    <t>SL 434, 423, 133, 292</t>
  </si>
  <si>
    <t>AMPSUM 5020012/25</t>
  </si>
  <si>
    <t>Notbook, play 3, 5 joystick y ropa</t>
  </si>
  <si>
    <t>SL 118,397</t>
  </si>
  <si>
    <t xml:space="preserve">un par de zapatillas y dos camperas de color negro. </t>
  </si>
  <si>
    <t>SL436,224 Y 225</t>
  </si>
  <si>
    <t xml:space="preserve"> Manifiesta que escucho ruidos en el patio y vio una sombra, nota el faltante de un par de zapatillas y dos camperas de color negra. </t>
  </si>
  <si>
    <t>Torres/Sanchez/Aguero</t>
  </si>
  <si>
    <t>Garrafa de 15 kg</t>
  </si>
  <si>
    <t>SL 262, 242, 375, 281 (Se analizo de las 21 hs a 09 hs )</t>
  </si>
  <si>
    <t>Manifiesta que rompieron una reja del local y sustrajeron una garrafa de 15 KG</t>
  </si>
  <si>
    <t>lechones celulares son 3 masculinos</t>
  </si>
  <si>
    <t>SL-273</t>
  </si>
  <si>
    <t>Lucero / Velazquez / Martinez</t>
  </si>
  <si>
    <t>CELULAR Y EFECTIVO</t>
  </si>
  <si>
    <t>SL-30-445-446-392</t>
  </si>
  <si>
    <t>Se comunica Agte Escudero Verónica de la Patrulla Policía Ciudadana la cual informa que se acercó un masculino identificándose como López Sergio José DNI 20080752 con domicilio en Alelí S/N colectora norte, ciudad jardín (Villa Mercedes), a bordo de un vehículo Chevrolet corsa dominio MOU 886 (remis 102), el cual manifiesta que le habrían hecho el cuento del tío, ya que en Villa Mercedes se acerca un masculino quien dice conocer al mismo y le pide traerlo a San Luis, al llegar aproximadamente a la hora 12:39 a calle Gral. Paz pasando Junín, el pasajero le pide el teléfono celular marca Motorola para realizar una llamada y que le preste dinero, a lo cual el taxista accede, ya que teóricamente eran conocidos, pero el Sr. López no manifiesta el nombre del individuo y éste le da la suma de $55000 para comprar unas estampillas, el masculino egresa del remis manifestando que volverá en unos minutos el cual no regresa más. A posterior el damnificado se dirige a Cría secc 1ra a realizar el escrito.</t>
  </si>
  <si>
    <t>2/52025</t>
  </si>
  <si>
    <t>fiat cronos color borravino dominio AE708HI</t>
  </si>
  <si>
    <t>SL247,377,415,08,378,463,44,08,452,241,17,03,38,392,02,05,30,445,HICK CENTRAL</t>
  </si>
  <si>
    <t xml:space="preserve">Señora manifiesta que su hijo le lleva el vehiculo sin su autorizacion,es menor de edad tiene 16 años y no sabria manejar,es un Fiat Cronos dominio AE 708 HI color Borravino,el joven se llama Rubiani Gabriel y la señora advierte por que puede ocacionar un accidente pide que se de aviso a las unidades policiales para detenerlo </t>
  </si>
  <si>
    <t>SL-236, 241, 472, 17</t>
  </si>
  <si>
    <t>Informa que su compañera va siguiendo corriendo a un masculino, remera naranja, pantalon negro que robo en un negocio</t>
  </si>
  <si>
    <t>SL-112, 380, 21, 259,445,446, 21, 22, ( SE DEJA MARCADOR EN Sl-446, 112)</t>
  </si>
  <si>
    <t xml:space="preserve">Manifiesta que ingreso  una persona a su domcilio y la amenazo y aparentemente sigue dentro del domicilio sustrayendo elementos. . Durante el llamado informa que se llego personal policial </t>
  </si>
  <si>
    <t>AMPSUM 5030006/25</t>
  </si>
  <si>
    <t>SL  367</t>
  </si>
  <si>
    <t>AMPSUM 5030010/25</t>
  </si>
  <si>
    <t xml:space="preserve">Se analizaron las camaras SL 225, 224, 393, 228, negativo masculinos                                        </t>
  </si>
  <si>
    <t xml:space="preserve">Torres Salvador </t>
  </si>
  <si>
    <t>Peugeot 306 color gris</t>
  </si>
  <si>
    <t>SL 16, 290</t>
  </si>
  <si>
    <t>Manifiesta que un masculino en un vehiculo Peugeot 306 de color gris lo amenazo con un arma de fuego (revolver)</t>
  </si>
  <si>
    <t>AMPSUM 5030043/25 - 6430611</t>
  </si>
  <si>
    <t>SL 295, 246, 324, 121</t>
  </si>
  <si>
    <t>SL-422, 459, 10, 264</t>
  </si>
  <si>
    <t xml:space="preserve">Manifiesta que un masculino se robo una bicileta, viste campera azul </t>
  </si>
  <si>
    <t>Herrera/Gimenez</t>
  </si>
  <si>
    <t>AMPSUM 503010225</t>
  </si>
  <si>
    <t>Renault Sadero gris,dominio IWY-878</t>
  </si>
  <si>
    <t>SL 440,117,263,115,119,107,445,446,387,02,375,281,282,339,434,134</t>
  </si>
  <si>
    <t>SL 99,330,14,15</t>
  </si>
  <si>
    <t>Mnaifiesta que le estan robando aun femenino una bicicleta. Él masculino viste de campera adidas negra, es alto, buzo naranja</t>
  </si>
  <si>
    <t>Moto Gilera Smash 110 C.C - A203TRX (dominio). color rojo con negro, casco de color azul.</t>
  </si>
  <si>
    <t>SL 219, 426, 46, 287 (Se analizo de 04:30 hs a 07:30 hs)</t>
  </si>
  <si>
    <t>Informa que le sustrajeron su motocicleta Gilera Smash 110 C.C. dominio A203TRX, color rojo con negro, la misma la robaron de dentro de su domicilio.</t>
  </si>
  <si>
    <t>Torres/Moreno.S</t>
  </si>
  <si>
    <t>11° - UR II</t>
  </si>
  <si>
    <t>GOL - DOMINIO CXH201 - COLOR ROJO</t>
  </si>
  <si>
    <t>FR 02 - VM 278, 285, 254 (Se analizo de 01 hs a hora de llamado de suceo)</t>
  </si>
  <si>
    <t>Manifiesta que le han robaodn su vehiculo gol color rojo dominio CXH201, el mismo lo dejo estacionado dentro de su domicilio a las 02 hs y a las 09 hs cuando se levanto nota el faltante del mismo.</t>
  </si>
  <si>
    <t>Velazquez/Gonzalez/Martinez</t>
  </si>
  <si>
    <t>volwagen suran dominio MBL 192</t>
  </si>
  <si>
    <t>Sl 125,Sl 10,Sl 264</t>
  </si>
  <si>
    <t>Manifiesta que un masculino Uber no la deja bajar de su vehiculo es un auto plateado MBL 192</t>
  </si>
  <si>
    <t>5040016/25-6430806</t>
  </si>
  <si>
    <t>ford falcon verde despintado/gris</t>
  </si>
  <si>
    <t>zapatillas nike color negro n:43</t>
  </si>
  <si>
    <t>SL 06,36,392,01,24,19,20,17,504,265,04,238,117,223,229,37,32</t>
  </si>
  <si>
    <t xml:space="preserve">Manifiesta que han golpeado a un masculino y esta tirado en el lugar,  viste de jeasn celeste,campera oscura. Quienes lo golpearon circulan en un auto falcon color crema.  </t>
  </si>
  <si>
    <t>AMPSUM 504006/25</t>
  </si>
  <si>
    <t>MOTOCICLETA ES DE MARCA GILERA, MODELO SMAH 110CC, COLOR ROJA</t>
  </si>
  <si>
    <t>SL-46,47,426,219,367,269-</t>
  </si>
  <si>
    <t>Seguir analizando  (Se analizo en el horario Solicitado)</t>
  </si>
  <si>
    <t>10X</t>
  </si>
  <si>
    <t>Sosa/Chirino/Gimenez/Herrera</t>
  </si>
  <si>
    <t>SL-92, 323, 130,396</t>
  </si>
  <si>
    <t>Sosa/Chirino/Herrera/Gimenez</t>
  </si>
  <si>
    <t>VW TOUAREG GKR 995 COLOR GRIS</t>
  </si>
  <si>
    <t>BMW 135 COUPE NEGRA</t>
  </si>
  <si>
    <t>SL-43, 451, 452, 220, 412, HIK CENTRAL, SL,25, 459</t>
  </si>
  <si>
    <t>Señor quien trabaja en la recepcion del Hotel Vista informa que se cruza un señor quien dice que vive en el Hotel que esta al frente y le informa que le roban el vehiculo,es un BMW 135 COUPE NEGRA</t>
  </si>
  <si>
    <t>SL 378, 379, 126, 419, 365, 08, 44, 415, 377, 114, 32, 223, 117, 238, 26, 504, 116, 497, 247, 289</t>
  </si>
  <si>
    <t>Manifiesta que en horas de la madrugada una camioneta VW AMAROK de color champagne realizo disparos de arma de fuego a su vivienda.</t>
  </si>
  <si>
    <t>Sandero color gris Dominio: iwy878</t>
  </si>
  <si>
    <t>SL_463, 390, 400, 389, 378, 08, 415, 377, 247, 135, 18, 16, 290,12, 376, 133 Y HICK CENTRAL</t>
  </si>
  <si>
    <t xml:space="preserve">se observa  por el  sistema de lector e patentes  un   vehiculo  Sandero de color gris  IWY878    el cual  tiene que pedido de secuestro e identificar </t>
  </si>
  <si>
    <t>AMPSUM 5050168/25</t>
  </si>
  <si>
    <t>Bicicleta vairo negra con letras blancas, llantas palteadas con letras rojas</t>
  </si>
  <si>
    <t>SL-496, 436, 244, 96(Se analizo el dia 26/4 de 02;00 a 09:00hs)Se dejan marcadores</t>
  </si>
  <si>
    <t>SOLICITUD DE INFORME ESPECIAL-TRAMIX</t>
  </si>
  <si>
    <t>AMPSUM 5060042/25</t>
  </si>
  <si>
    <t>SL 404</t>
  </si>
  <si>
    <t>SL 232, 286, 397, 382</t>
  </si>
  <si>
    <t xml:space="preserve">Se comunica el playero de la estacion de servicio manifestando que observa a un masculino en el carrito bar que esta en diagonal y ademas escucha ruidos de chapas. El llamante cree que ha ingresado a robar </t>
  </si>
  <si>
    <t>Manifiesta que 3 masculino los amenzaron con un cuchillo y les robaron en la parada de colectivo.</t>
  </si>
  <si>
    <t>EXD 5060178/25</t>
  </si>
  <si>
    <t>SL 93,424,135,345</t>
  </si>
  <si>
    <t>Torres/Gonzalez.S/Aguero</t>
  </si>
  <si>
    <t>Motocicleta 110 color roja, Ford Focus color blanco</t>
  </si>
  <si>
    <t>SL 324, 121, 295, 246, 328, 123, 370, 388 (Se deja marcador camara SL 324)</t>
  </si>
  <si>
    <t>Manifiesta que una motocicleta y un vehiculo colicionaron, el auto se da a la fuga por Raul B Diaz hacia Martin de Loyola, seria un Ford Focus de color blanco.</t>
  </si>
  <si>
    <t>06/052025</t>
  </si>
  <si>
    <t>Gonzales/Lucero/Martinez</t>
  </si>
  <si>
    <t>Saveiro de color blanca.</t>
  </si>
  <si>
    <t>celular ZTA 34 de color gris.</t>
  </si>
  <si>
    <t>Sl 471,403,336,425(se deja marcador sl 403,425)</t>
  </si>
  <si>
    <t>Manifiesta que tres masculinos los cuales le ofrecieron verduras a su madre la misma se encontraba sola ya que la llamante se retiro a comprar, estos ingresaron a la vivienda con autorizacion de su madre para dejarle el bolson de verdura, aporta que le sustrajeron un telefono marca zta 34 de color gris funda transparente, la llamante comenta que los vecinos los visualizaron circulando en un vehiculo fiorino de color blanca, uno de ellos viste de camiseta de river,  otro remera blancay otro de camisa azul, aporta que estan por la zona ofreciendo mercaderia desconoce hacia donde s e fueron.</t>
  </si>
  <si>
    <t>bicicleta R 29 marca siambreta color negra c/amarillo fluor.</t>
  </si>
  <si>
    <t xml:space="preserve">Sl 35,368,222,46 horario 19:00 hs a 20:hs(marcador SL 35,368)- de 00hs hasta las 02 hs </t>
  </si>
  <si>
    <t>Manifiesta que acaba de llegar a su domicilio y observa que dañaron la reja y la ventada del mismo.  Informa que le faltan varios elementos. Comenta que la vivienda se econtraba sola desde el dia de ayaer a las 19hs aproximadamente.</t>
  </si>
  <si>
    <t>VW VENTO</t>
  </si>
  <si>
    <t>Manifesta que quieren unos masculinos quieren abrir la puerta , la llamante se encuentra nerviosa , no brinda mas informacion .</t>
  </si>
  <si>
    <t>Sosa/Gimenez/Logegaray</t>
  </si>
  <si>
    <t>Whatsapp -Crio Fiochetti</t>
  </si>
  <si>
    <t>Porton de ingreso al Club Chancay (6x3 mtros)</t>
  </si>
  <si>
    <t>SL 269,350,422,426 ( desde 20 hs hasta 21:30hs) -269 - 219 (00hs a 06hs )</t>
  </si>
  <si>
    <t>SOLICITUD DE FIOCHETTI (Whatsapp)</t>
  </si>
  <si>
    <t>Gonzalez S/iberia/Aguero S</t>
  </si>
  <si>
    <t>SL 472,236,241 Se analiza el horario desde la 1 hsta las 7 de la mañana</t>
  </si>
  <si>
    <t>Manifiesta que ingresaron a su consultorio, dañararon una ventana y sustrajeron pertenecias.</t>
  </si>
  <si>
    <t>Gonzalez Marianela/Blanco Enrique</t>
  </si>
  <si>
    <t xml:space="preserve">SL.11 </t>
  </si>
  <si>
    <t>Informa que intentaron robar bolsas alimento de una camioneta, es un masculino y una femenino. El mismo viste remera de boca, pantalon oscuro, piel morocho, y la femenino chaleco violeta.</t>
  </si>
  <si>
    <t>Sosa M /Blanco E</t>
  </si>
  <si>
    <t>HIKCentral Ruta3 sur- Ruta 146 y Lafinur /Altos de Los Puquios</t>
  </si>
  <si>
    <t xml:space="preserve">trafic de color blanca con letras de color rojo  ¨ flete¨ </t>
  </si>
  <si>
    <t>la habria querido ingresar  a una femenino a la fuerza al interior</t>
  </si>
  <si>
    <t>SL 371,446,387,108,281,282,129</t>
  </si>
  <si>
    <t xml:space="preserve"> habria querido ingresar  a una femenino a la fuerza al interior del vehiculo </t>
  </si>
  <si>
    <t>x19</t>
  </si>
  <si>
    <t>AMPSUM 5080021/25 - 6444417</t>
  </si>
  <si>
    <t>Volkswagen Transporter blanca,dominio: BQJ-916</t>
  </si>
  <si>
    <t>SL 97,11,371,446,387,108,281,282,129</t>
  </si>
  <si>
    <t>Motocicleta 110cc blanca</t>
  </si>
  <si>
    <t>SL 336,403 (De 01:00 hs a 03:30 hs)</t>
  </si>
  <si>
    <t xml:space="preserve">Manifiesta que le robaron su moto 110 de color blanca  de su vivienda, informa que han dejado ojotas en el lugar </t>
  </si>
  <si>
    <t>AMPSUM 5070121/25</t>
  </si>
  <si>
    <t>SL 286,365,379</t>
  </si>
  <si>
    <t>Aguero/Sanches/Gonzalez/Portela</t>
  </si>
  <si>
    <t>cables.</t>
  </si>
  <si>
    <t>SL 365</t>
  </si>
  <si>
    <t xml:space="preserve">Gallinas. </t>
  </si>
  <si>
    <t>SL426</t>
  </si>
  <si>
    <t>Bicicleta marca venzo negra con letras verdes rodado 29</t>
  </si>
  <si>
    <t>sl.250 sl.428 sl.427 sl 141 sl.340 sl 486 sl.251</t>
  </si>
  <si>
    <t>Sustraen una bicicleta marca venzo, color negra con verde, de la puerta del colegio por calle Hugo del Carril</t>
  </si>
  <si>
    <t>EXD 5081149/25  - 6432357</t>
  </si>
  <si>
    <t>Hospital Del Norte -Solicita refuerzo dado que se le da a la fuga un detenido</t>
  </si>
  <si>
    <t>SL 134,344,493,492 (22 a 23:30 hs de dejan marcadores-Moviles)</t>
  </si>
  <si>
    <t>AMPSUM 5090023/25</t>
  </si>
  <si>
    <t>Santiago G/Iberia Portela</t>
  </si>
  <si>
    <t>herramientas y una rueda</t>
  </si>
  <si>
    <t>SL 112,SL380,SL 214</t>
  </si>
  <si>
    <t>El mismo sustrae una rueda y herramientas de un vehiculo</t>
  </si>
  <si>
    <t>Solicitud de Lucas</t>
  </si>
  <si>
    <t>Relevamiento de utilitarios</t>
  </si>
  <si>
    <t>vandalismo</t>
  </si>
  <si>
    <t>SL-426, 219</t>
  </si>
  <si>
    <t>Logegaray/Flores/Herrera</t>
  </si>
  <si>
    <t>renault megane color gris</t>
  </si>
  <si>
    <r>
      <rPr>
        <rFont val="Calibri"/>
        <color theme="1"/>
      </rPr>
      <t>SL 401,430,365,379,378,463.</t>
    </r>
    <r>
      <rPr>
        <rFont val="Calibri"/>
        <b/>
        <color theme="1"/>
      </rPr>
      <t xml:space="preserve"> MARCADOR EN CÁMARA (SL 401: 00:47HS)</t>
    </r>
  </si>
  <si>
    <t>Manifiesta que observan que un masculino a bordo de un megane color gris, subio a la fuerza a un femenino</t>
  </si>
  <si>
    <t>celular, elementos</t>
  </si>
  <si>
    <t>SL 270,363,389,418</t>
  </si>
  <si>
    <t>Manifiesta que dos masculinos le sustrajeron el celular y la mochila</t>
  </si>
  <si>
    <t>Saveiro de color blanca</t>
  </si>
  <si>
    <t>SL 270, 286, 233</t>
  </si>
  <si>
    <t xml:space="preserve">Manifiesta que 2 masculinos quienes se movilizan en una camioneta saveiro blanca quienes lo amenazaron con un arma blanca
</t>
  </si>
  <si>
    <t>BICICLETAS</t>
  </si>
  <si>
    <t>SL 223,229</t>
  </si>
  <si>
    <t>Manifiesta  que dos masculinos intentaron abrir un auto. Los mosmos se movilizan en bicicletas, una de color gris y otra de color blanca. Uno de ellos viste Buzo rojo y el otro viste de buzo azul. los mismos se fueron en dirección a Julio a Roca.</t>
  </si>
  <si>
    <t>Bicicleta de color negro con blanco</t>
  </si>
  <si>
    <t>SL 411, 329, 138, 127, 98,468</t>
  </si>
  <si>
    <t>Manifiesta que dos masculinos con un cuchillo lo hirieron y le sustrajeron su bicicleta de color negro con blanco, uno de ellos es delgado y alto.</t>
  </si>
  <si>
    <t>Torres/Sanchez/Portela</t>
  </si>
  <si>
    <t>Manifiesta que visualiza un vehiculo Gol Power con el baul abierto, posiblemente le sacaron la rueda de auxilio.</t>
  </si>
  <si>
    <t>Plata, tarjetas y documentacion.</t>
  </si>
  <si>
    <t>SL-35( Se dejan marcadores)</t>
  </si>
  <si>
    <t>Se comunica Of. Ayte Pedernera de policia ciudadana, informando que mientras se encontraba en su puesto designado se le acerca una persona de sexo femenino quien le manifiesta que su pareja la habria golpeado y le habria robado plata, tarjetas y su documentacion, aduciendo que no requiere asistencia medica. Aporta como caracteristicas del ciudadano que llevaba campera y joggin de color negro con rayas blancas y zapatillas amarillas, negativo sabe aportarle a personal policial con que direccion se dirigio dicho masculino.</t>
  </si>
  <si>
    <t>SL-36</t>
  </si>
  <si>
    <t xml:space="preserve">Informa que una femenina se le acerca y le da aviso que en la puerta del banco Supervielle la pierde de vista a su abuela la cual responde el nombre de MARIA LUISA, DE 78 AÑOS DE EDAD, PELO ENTRE CANO, DELGADA, USA ANTEOJOS RECETADOS Y PADECE DE ALZEHIMER, AL MOMENTO DE AUSENTARSE VESTIA UNA BLUSA DE COLOR BLANCA, CAMISA DE COLOR BORDO Y PANTALON DE COLOR BORDO.- </t>
  </si>
  <si>
    <t>Chirino/Flores/Herrera/Logegaray</t>
  </si>
  <si>
    <t>AMPSUM 5100118/25</t>
  </si>
  <si>
    <t>SL 451, 391, 18, 135, 24, 472, 43, 236</t>
  </si>
  <si>
    <t>Herrera/Flores/Logegaray</t>
  </si>
  <si>
    <t>cables</t>
  </si>
  <si>
    <t>SL 112,248,25</t>
  </si>
  <si>
    <t>Manifiesta que observa a dos masculinos robando cable se dirigen hacia calle av presidente peron, ambos visten de campera y pantalon negro</t>
  </si>
  <si>
    <t xml:space="preserve">Velázquez Marcelo </t>
  </si>
  <si>
    <t>SL: 450, 290, 12</t>
  </si>
  <si>
    <t xml:space="preserve">Manifiesta que le robaron a una señora, estos mismos se van hacia el campo se tratan de dos masculinos, uno de ellos viste de remera azul mangas corta pantalon gris, otro de remera gris. 
A la femenino la golpearon para robarle la cartera. </t>
  </si>
  <si>
    <t>Pava eléctrica, reloj despertador, encendedor magiclick</t>
  </si>
  <si>
    <t>SL: 43, 16, 281,16, 391, 262, 242, 414</t>
  </si>
  <si>
    <t>Manifiesta que observo un masculino saltar a la vivienda de su vecino y esta sonando, se encuentra dentro de la vivienda , aporta que viste de remera blanca.</t>
  </si>
  <si>
    <t>SL-243, 387, 02,374</t>
  </si>
  <si>
    <t>Informa que observa a un masculino en actitud sospechosa, este estaba intentando abrir una puerta, este se fue por la calle Rivadavia hacia direccion a las Heras, este viste de campera con lineas rorja y balnca y tiene abajo una remera de boca.</t>
  </si>
  <si>
    <t>telefonos, celulares, router, computadora, posner</t>
  </si>
  <si>
    <t>SL-113</t>
  </si>
  <si>
    <t>Se comunica para dar aviso que en el local de su propiedad esta violentada la puerta y le sustrajeron sus pertenencias del mismo.</t>
  </si>
  <si>
    <t>Horno electrico</t>
  </si>
  <si>
    <t>SL 11, 109, 218, 131</t>
  </si>
  <si>
    <t xml:space="preserve">Manifiesta que su ex pareja se llego a su vivienda, le sustrajo un horno electrico y se dio a la fuga. La llamante en este momento se encuentra en el departamento del masculino. 
</t>
  </si>
  <si>
    <t>Torres Salvador/Sosa/Chirino</t>
  </si>
  <si>
    <t>AMPSUM 5120048/25</t>
  </si>
  <si>
    <t xml:space="preserve">Moto 150 cc </t>
  </si>
  <si>
    <t>SL 260, 216, 407,123,328</t>
  </si>
  <si>
    <t>Negativo informe especial.</t>
  </si>
  <si>
    <t>SL-32, 37</t>
  </si>
  <si>
    <t xml:space="preserve">Manifiesta que un grupo de personas estan arrojando piedras a las viviendas. La llamante no aporta caracteristicas ni cantidad de personas ya que aduce no verlos por que se esconden. </t>
  </si>
  <si>
    <t>Botella de absolut</t>
  </si>
  <si>
    <t>SL-131, 293, 96, 404</t>
  </si>
  <si>
    <t>Informa que un masculino de campera oascura con amarillo y mangas violetas le sustrajo mercaderia del local y salio corriendo, fue hace unos minutos, va con unas boolsas.</t>
  </si>
  <si>
    <t>13/0525</t>
  </si>
  <si>
    <t>SL 48,216,235,405</t>
  </si>
  <si>
    <t>Manifiesta que un masculino le sustrajo la garrafa de su vivienda y lo tiene retenido en el lugar</t>
  </si>
  <si>
    <t>Toyota Hilux Bordo - AG212GG</t>
  </si>
  <si>
    <t>LPR</t>
  </si>
  <si>
    <t>Se informa de rodado con pedido de identificacion por posible dominio mellizo.</t>
  </si>
  <si>
    <t>Gonzalez M/Velazquez</t>
  </si>
  <si>
    <t>SL 422- Puesto 1 policial ( SE DEJA MARCADORES)</t>
  </si>
  <si>
    <t xml:space="preserve">Manifiesta que su vecina menor de edad llegó corriendo a su domicilio ya que un masculino la estaba siguiendo, menciona que el mismo la seguía desde Terrazas de Portezuelo y cuando ella ingresó a la vivienda de su vecina el masculino se fue del lugar. La menor tiene 11 años y se encuentra con su hermano mas chico. Aporta que el masculino viste campera marrón y remera celeste, tiene gorro.  </t>
  </si>
  <si>
    <t>Bicicleta marca zion azul</t>
  </si>
  <si>
    <t>SL-45, 286, 397, 475</t>
  </si>
  <si>
    <t>Manifiesta que le sustrajeron su bicicleta marca zion de color azul, la misma estaba sin medidas de seguridad, la llamante no visualizo quien fue, no aporta mas informacion, la misma viste de pantalon gris, campera fucsia.</t>
  </si>
  <si>
    <t>SL-229</t>
  </si>
  <si>
    <t xml:space="preserve">sgto paez motorista 2-404 maniiesta que trabaja con un masculino  cod. 12 el cual sustrajo una bateria y esta amenazando a los vecinos. </t>
  </si>
  <si>
    <t>Vehiculo de color rojo</t>
  </si>
  <si>
    <t>SL-218, 12, 450, 290 16, 18, 135, 377, 415, 44, 08, 92, 322.</t>
  </si>
  <si>
    <t>Manifiesta que  hay un accidente entre auto y moto. Informa que el auto se dio a la fuga. No sabe de que vehiculo se trata. Personal de ambulancia ya tiene conocimiento.</t>
  </si>
  <si>
    <t>x35</t>
  </si>
  <si>
    <t>Fiat uno de color rojo,dominio HKX-894</t>
  </si>
  <si>
    <t>SL 273,137,486,98,329,412,08,44 - Hikcentral</t>
  </si>
  <si>
    <t>SL 397,473</t>
  </si>
  <si>
    <t>Informan que ingreso a a la guardia del Hospital Ramon Carillo una persona de sexo masculino con una herida de arma blanca en el torax</t>
  </si>
  <si>
    <t>SL 330,14,235</t>
  </si>
  <si>
    <t>Manifiesta que se encuentra trabajando en la fabrica y observo a dos masculino y una femenino intentando robar un auto, los mismos son mayores de edad , se dirigen desde calle centenario hacia ruta 147, tienen una bicicleta de niño color naranja en las manos se movilizan a pie, aduce que visten de negro, gorra negra y campera</t>
  </si>
  <si>
    <t>SL 120,447</t>
  </si>
  <si>
    <t>Desde SISPRO se observa por cámara SL 120 Tomas Jofre y Maipú a un masculino intentando abrir un vehículo</t>
  </si>
  <si>
    <t>Furgon de color plateado</t>
  </si>
  <si>
    <t>SL 125, 10</t>
  </si>
  <si>
    <t>Manifiesta que un vehiculo tipo furgon de color plateado se encuentra sospechoso en el estacionamiento del chango mas, cierran el suceso era un masculino esperando a una femenino que entro a comprar al comercio.</t>
  </si>
  <si>
    <t>motocicleta 110 cc</t>
  </si>
  <si>
    <t>LP 216</t>
  </si>
  <si>
    <t>Manifiesta que un masculino abordo de una moto 110 cc , le robo el celular y se dio a la fuga hacia la escuela Luter King, el masculino viste campera roja y negra y pantalon oscuro.</t>
  </si>
  <si>
    <t>Gonzalez M/Lucero/Blanco</t>
  </si>
  <si>
    <t>solicitud de Crio-6449350</t>
  </si>
  <si>
    <t>Motocicleta Bajaj CV 15 color azul oscuro</t>
  </si>
  <si>
    <t>VM -75-69-80-249-263-239-101-240</t>
  </si>
  <si>
    <t xml:space="preserve">Manifiesta que le sustrajeron su motocicleta - fotos en el wsp </t>
  </si>
  <si>
    <t>LP 216-215-210-217-212-318-78-77-206</t>
  </si>
  <si>
    <t xml:space="preserve">SL-325-271-48-237- (desde 17:15 hs /18:30hs ) -informa despacho policial que el menor ya esta en su domicilio </t>
  </si>
  <si>
    <t>su hijo de 12 años se escapo, su nombre es Ismael vega, viste de remera de argentina y pantalon corto deportivo negro y azul, calza gomones,</t>
  </si>
  <si>
    <t>x38</t>
  </si>
  <si>
    <t>AMSPUM 5140232/25- 6449162</t>
  </si>
  <si>
    <t>SL 137,273,220,82,76,204,87 - Hikcentral</t>
  </si>
  <si>
    <t>Yamaha YBR color gris</t>
  </si>
  <si>
    <t>SL: 233,245,231,230,229,106,412,08,44,396,92,37,32,442</t>
  </si>
  <si>
    <t xml:space="preserve">Manifiesta que un masculino le sustrajo su motocicleta YBR de color gris. </t>
  </si>
  <si>
    <t>AMPSUM-5150017/25</t>
  </si>
  <si>
    <t>Renault Kangoo blanca ,dominio: JFB099</t>
  </si>
  <si>
    <t>SL 459</t>
  </si>
  <si>
    <t>Iberia Portela</t>
  </si>
  <si>
    <t>AMPSUM-5150044/25</t>
  </si>
  <si>
    <t>SL 23,SL 451, SL 43</t>
  </si>
  <si>
    <t>Manifiesta que ingresaron a sustraer elementos al bar, el llamante informa que es uno de los trapitos del lugar.</t>
  </si>
  <si>
    <t>X41</t>
  </si>
  <si>
    <t>Gonzalez M/Lucero/Portela</t>
  </si>
  <si>
    <t>SL23-451-43-262-290-16-</t>
  </si>
  <si>
    <t>Sosa M /Blanco E/Gimenez/Logegaray</t>
  </si>
  <si>
    <t>Fiat Cronos (rojo o bordo) Whatsapp Crio Fiochetti</t>
  </si>
  <si>
    <t>SL 49,278,279,285,394,429,474,478,479,461,462,477,478,494 ( marcadores)</t>
  </si>
  <si>
    <t xml:space="preserve">Informa que escucha disparos de arma de fuego . No aporta mayores caracteristicas . </t>
  </si>
  <si>
    <t>SL 134,225,226,227,228,267,344</t>
  </si>
  <si>
    <t>Manifiesta que observa por camaras de seguridad que dos masculinos ingresaron a su propiedad, en el lugar hay un galpon con maquinaria para reparacion vehiculos. Aporta que uno viste de buzo azul y pantalon negro</t>
  </si>
  <si>
    <t>Sanchez Dylan/Portela</t>
  </si>
  <si>
    <t>-Crio Fiochetti</t>
  </si>
  <si>
    <t xml:space="preserve">Bordeadora de color amariillo, ropa varios elementos </t>
  </si>
  <si>
    <t>SL 452-424</t>
  </si>
  <si>
    <t>Masculinos sospechosos con elementos de dudosa procedencia</t>
  </si>
  <si>
    <t>Sup. Gonzalez</t>
  </si>
  <si>
    <t>Bicicleta SLP color negro con detalles amarillos</t>
  </si>
  <si>
    <t>SL 372-443-115-238-</t>
  </si>
  <si>
    <t>Robo de bicicleta en Ayacucho e Ituzaingo</t>
  </si>
  <si>
    <t>X43</t>
  </si>
  <si>
    <t>SL 377-220-247-412-08-378-396-114-415-440</t>
  </si>
  <si>
    <t>Sosa M/Blanco E</t>
  </si>
  <si>
    <t>AMPSUN-5160150/25</t>
  </si>
  <si>
    <t>2 Computadoras marca lenovo y Dell negra y gris.</t>
  </si>
  <si>
    <t xml:space="preserve">SL. 451-391-43-23-18-472 </t>
  </si>
  <si>
    <t>Sosa/Flores/Herrera/Logegaray</t>
  </si>
  <si>
    <r>
      <rPr>
        <rFont val="Calibri"/>
        <color theme="1"/>
      </rPr>
      <t xml:space="preserve">Motomel S2 azul </t>
    </r>
    <r>
      <rPr>
        <rFont val="Calibri"/>
        <b/>
        <color theme="1"/>
      </rPr>
      <t>(imagen de la moto en chat con despacho policial)</t>
    </r>
  </si>
  <si>
    <t>SL 17-38-504-06-116,247,130</t>
  </si>
  <si>
    <t>Informa que 20:40 dejo la Moto Motomel S2 azul, optica led delantera, dominio A215mym, dice que se llega a buscaral y no esta en el restacionamiento.</t>
  </si>
  <si>
    <r>
      <rPr>
        <rFont val="Calibri"/>
        <color theme="1"/>
      </rPr>
      <t>Moto 110cc Keller color azul</t>
    </r>
    <r>
      <rPr>
        <rFont val="Calibri"/>
        <b/>
        <color theme="1"/>
      </rPr>
      <t xml:space="preserve"> (imagen en el chat con despacho policial) Marcador en camara 133</t>
    </r>
  </si>
  <si>
    <t>SL: 12,376,423,133,292,221,339</t>
  </si>
  <si>
    <t>Manifiesta que le sustrajeron su motocicleta, 110cc color azul marca keller</t>
  </si>
  <si>
    <t>CHEVROLET CORSA COLOR AZUL DOMINO AQR554</t>
  </si>
  <si>
    <t>HIKCentral, SL 15, 41, 271, 48, 216, 123</t>
  </si>
  <si>
    <t>SEGUIMIENTO VEHICULO E INTERCEPCION</t>
  </si>
  <si>
    <t>Celular y billetera</t>
  </si>
  <si>
    <t>SL 35, 406, 398, 367, 27, 367</t>
  </si>
  <si>
    <t xml:space="preserve">INFORMA SGTO SEPULVEDA (M) QUE SE ENCUENTRA DE IP EN EL HOSPITAL PEDIATRICO Y SE ACERCA UN MASCULINO EL CUAL MANIFESTO QUE TRES PERSONAS DOS MASCULINOS (UNO DE ELLOS VISTE DE REMERA DEL INTER MIAMI) Y UN FEMENINO LA CUAL VISTE DE AZUL LE SUSTRAJERON SU TELEFONO CELULAR Y LA BILLETERA. A POSTERIOR SE DIERON A LA FUGA POR CALLE OBISPO ORZALI HACIA EL NORTE. RECIBE POR CRIA 2° SUB INSP ALVAREZ (M). A POSTERIOR SE AMPLIARA DATOS  </t>
  </si>
  <si>
    <t>Logegaray/Flores/Herrera/Sanchez/Gonzalez</t>
  </si>
  <si>
    <t>AMPSUM 5160150/25</t>
  </si>
  <si>
    <t>lentes</t>
  </si>
  <si>
    <t>SL 36,03,392,391,01</t>
  </si>
  <si>
    <t>No hay imagenes para la confeccion del informe solicitado</t>
  </si>
  <si>
    <t>AMPSUM 5170044/25</t>
  </si>
  <si>
    <t>Motocicleta 125 YAMAHA</t>
  </si>
  <si>
    <t>Motocicleta 150 S2 Azul</t>
  </si>
  <si>
    <t xml:space="preserve">Confeccion del informe especial </t>
  </si>
  <si>
    <t>AMPSUN 5160150/25</t>
  </si>
  <si>
    <t xml:space="preserve">SL 451 </t>
  </si>
  <si>
    <t>Lucero/Velázquez/Portela/Blanco</t>
  </si>
  <si>
    <t>Celular Iphone y campera</t>
  </si>
  <si>
    <t>SL: 18, 135, 93, 424, 247, 352</t>
  </si>
  <si>
    <t>Manifiesta que haciendo el recorrido donde lo paro un masculino de nombre Lucero Agustin de 22 años informando que se habria dormido en el auto gold de color blanco y un masculino se acerco para ver si necesitaba algo, se ofrecio a empujar el auto y cree que el le robo, el masculino viste buzo gris con capucha, pantalon negro y borcegos salio con direccion por pringles hacia el oeste con direccion hacia la ceramica</t>
  </si>
  <si>
    <t>Manifiesta que se llegó al lugar un Masculino a solicitar ayuda, este le comenta que fue golpeado en calle Bolívar y Europa y le robaron el celular y la billetera.</t>
  </si>
  <si>
    <t xml:space="preserve">SL 368,47 </t>
  </si>
  <si>
    <t>Manifiesta que esta saliendo de trabajo y observa un masculino de pantalon ,campera roja y negro y una caja de vino y un arma de fuego de 9 mm.</t>
  </si>
  <si>
    <t>Blanco Enrique</t>
  </si>
  <si>
    <t>celuler iphone y campera</t>
  </si>
  <si>
    <t>SL-93, 135, 18</t>
  </si>
  <si>
    <t>Celular y Billetera</t>
  </si>
  <si>
    <t>SL-282</t>
  </si>
  <si>
    <t xml:space="preserve">Manifiesta que se llego al lugar un Masculino a solicitar ayuda,este le comenta que fue golpeado en calle Europa y Bolivar y le robaron celular y billetera,se el consulta a la llamante si necesista asistencia medica dado que tiene unas heridas en el brazo,la Sra expresa que no,que  cuando se haga presente los efectivos corroboren si necesitan Ambulancia </t>
  </si>
  <si>
    <t>moto Gilera 110 gris con negro</t>
  </si>
  <si>
    <t xml:space="preserve">SL-280, 476, 91, 479( SE ANALIZO DE LAS 12:00 HASTA LAS 16:60 HS)Y (SL-45, 257, 475, 104, Se analizo de 12 a 13:30 hs) </t>
  </si>
  <si>
    <t xml:space="preserve">SE CONMUNICA SGTO. FUNES QUIEN SE ENCUENTRA DE SERVICIO DE IP EN EL HOSPITAL DEL SUR. INFORMA QUE SE ACERCA UN EMPLEADO DEL HOSPITAL EL CIUDADANO ANFRADA FRANCO D.N.I. 29.299.656 QUIEN MANIFIESTA QUE LE SUSTRAJERON SU MOTOCICLETA , EL CUAL LA DEJO ESTACIONADA A LA HORA 07: 00 QUE INGRESO A TRABAJAR, LA MISMA SERIA UNA MOTO GILLERA 110 CC DE COLOR GRIS Y NEGRA </t>
  </si>
  <si>
    <t>moto honda 110 bis negra</t>
  </si>
  <si>
    <t>SL-236, 24, 241, 23</t>
  </si>
  <si>
    <t xml:space="preserve">Manifiesta que autores ignorados le sustrajeron su moto. La misma es una Honda bis 110cc color negro, solo tenia el traba volante no poseia otras medidas de seguridas. Aporta dominio EVT157. La moto se encontraba en el lugar desde las 20 horas </t>
  </si>
  <si>
    <t>Logegaray/Herrera</t>
  </si>
  <si>
    <t>AMPSUM 5170129/25 6451869</t>
  </si>
  <si>
    <r>
      <rPr>
        <rFont val="Calibri"/>
        <color theme="1"/>
      </rPr>
      <t xml:space="preserve">SL: 91,476,460,429,269,285,257,494 </t>
    </r>
    <r>
      <rPr>
        <rFont val="Calibri"/>
        <b/>
        <color theme="1"/>
      </rPr>
      <t>DESDE LAS 12HS HASTA LAS 16:15HS</t>
    </r>
  </si>
  <si>
    <t>Solicitud de informe especial, hurto de motocicleta en el hospital del sur</t>
  </si>
  <si>
    <t>Moto honda blitz 110cc color negra</t>
  </si>
  <si>
    <t>SL 375,24,135,116</t>
  </si>
  <si>
    <t>Manifiesta que le sutrajeron su motocicleta.</t>
  </si>
  <si>
    <t>Rouser 160 cc - negro con gris - A199JUU</t>
  </si>
  <si>
    <t>SL 127, 41, 15, 411 (Se analizo de 02 hs a 08 hs, se realizaron marcadores)</t>
  </si>
  <si>
    <t>Manifiesta que le sustrajeron su motocicleta del domicilio, la vio por ultima vez a las 02 hs cuando volvio a su casa y cuando fue a buscarla al garage a las 08 hs se percato del faltante de la misma.</t>
  </si>
  <si>
    <t>AMPSUM 5180029</t>
  </si>
  <si>
    <t>FORD F100 ROJA</t>
  </si>
  <si>
    <t>SL 324, 121, 246, 342</t>
  </si>
  <si>
    <t>AMPSUM 5180010</t>
  </si>
  <si>
    <t>Chevrolet Aver - dos bicicletas</t>
  </si>
  <si>
    <t>SL 235, 239, 407,216</t>
  </si>
  <si>
    <t>AMPSUM-0-5170154/25</t>
  </si>
  <si>
    <t>bicicleta marca fugi, modelo nevada color roja rodado 29</t>
  </si>
  <si>
    <t>SL-440, 377, 114</t>
  </si>
  <si>
    <t>ENVIADO PARA SU AUTORIZAZCION, FALTA YAGO Y CRIO</t>
  </si>
  <si>
    <t>AMPSUM 5180106-25</t>
  </si>
  <si>
    <t>Rouser modelo NS 160CC. BAJAJ negro con gris</t>
  </si>
  <si>
    <t>(SL-15, 329, 127, 41 ANALISIS COMPLETO) ( SL-366, 138, 384, Y 139 SE ANALIZO DESDE LA 01:30 A 05;30)</t>
  </si>
  <si>
    <t>Portela/Flores/Herrera</t>
  </si>
  <si>
    <t>AMPSUM  5180048-25</t>
  </si>
  <si>
    <t>MOTO HONDA 110 CC. MODELO C105 BIZ</t>
  </si>
  <si>
    <t>(SL-236, 472, 135, 391 ANALISIS COMPLETO) Y (SL-241, 18, 451, 23 SE ANALIZO DE 20:00 A 23:30 HS) SL 391,43,282,23</t>
  </si>
  <si>
    <t>fiat duna de color blanco</t>
  </si>
  <si>
    <t>fiat uno fire dom:JOE596</t>
  </si>
  <si>
    <t>SL-389, 432, 98, 486, 141, 329</t>
  </si>
  <si>
    <t>Se comunica INSP ARABEL DIANA DE CRIA 3RA, quien manifiesta que un masculino estaba cambiando la rueda de su vehiculo FIAT UNO, DOMINIO JOE-59, DE COLOR BLANCO, cuando se aproxima un vehiculo fiat duna, color blanco, con dos ocupantes quienes a punta de arma de fuego le sustraen su vehiculo, dandose a la fuga hacia el oeste. Recibe por cria 41 SUBCRIO VAZQUES.  Recibe por Investigacion CRIO AGUILERA. A POSTERIOR PASARA DATOS.</t>
  </si>
  <si>
    <t>AMPSUM 5190032/25</t>
  </si>
  <si>
    <t>SL 32,37,44</t>
  </si>
  <si>
    <t>AMPSUM 5170154/25</t>
  </si>
  <si>
    <t>SL, 440,116,497,241 22HS A 23:30 HS</t>
  </si>
  <si>
    <t>AMPSUM 5180145/25</t>
  </si>
  <si>
    <t>Motocicleta Maverick , color roja con azul, 815GJJ</t>
  </si>
  <si>
    <t>SL 15, 41, 329, 250, 428,427</t>
  </si>
  <si>
    <t>AMPSUM 5190035/25 - 6452798</t>
  </si>
  <si>
    <t>Fiat Duna de color blanco</t>
  </si>
  <si>
    <t>Fiat Uno Fire - Color blanco - JOE596</t>
  </si>
  <si>
    <t>JK 54, 69, 70 - HIK - SL 350, 418, 362, 389, 285, 432</t>
  </si>
  <si>
    <t>Bicicleta marca fugi, modelo nevada color roja rodado 29</t>
  </si>
  <si>
    <t>SL, 440,116,497,241,265,452 -  21 HS A 23:10 HS</t>
  </si>
  <si>
    <t>Velázquez/Portela/Perez/Chirino</t>
  </si>
  <si>
    <t>Renautl Kangoo blanca S/Dominio  0km</t>
  </si>
  <si>
    <t>SL: 445, 259, 22, 21, 248, 25, 459, 256, 258, 266, 380,442</t>
  </si>
  <si>
    <t>Manifiesta que dejo un paquete en el lugar y le sustrajeron una camioneta Kanggo blanca sin dominio, cartel de oca torpedo</t>
  </si>
  <si>
    <t>Portela/Chirino</t>
  </si>
  <si>
    <t>Bicicleta venzo negra con naranaj rodado 29</t>
  </si>
  <si>
    <t>SL-45, 286, 475, 50, 270</t>
  </si>
  <si>
    <t xml:space="preserve">Manifiesta que autores ignorados tras cortar la tela perimetral que da al rio sustrajeron una bicicleta rodado 29 de color negra con naranja. </t>
  </si>
  <si>
    <t>Chirino/Herrera/Flores</t>
  </si>
  <si>
    <t>EXD 5191483/25</t>
  </si>
  <si>
    <t>SOLICITUD DE INFORME-EN CONFECCION</t>
  </si>
  <si>
    <t>AMPSUM 5200075/25</t>
  </si>
  <si>
    <t>Fiat Palio - JAO176 - COLOR AZUL</t>
  </si>
  <si>
    <t>SL 243, 447, 97, 436, 224, 225, 267, 113, 431 - LP 219, 86, 85, 81, 206, 78, 217, 201, 218 - HIK CENTRAL</t>
  </si>
  <si>
    <t>AMPSUM 5210028/25</t>
  </si>
  <si>
    <t>SL 35,368</t>
  </si>
  <si>
    <t xml:space="preserve">elementos </t>
  </si>
  <si>
    <t>SL 16,282</t>
  </si>
  <si>
    <t>Manifiesta que visualizó a un masculino golpear los vidrios de varios locales, luego se retiro con bastante rapidez hacia la direccion aportada. Viste de campera negra y pantalon azul</t>
  </si>
  <si>
    <t>AMPSUM 5210023/25</t>
  </si>
  <si>
    <t>Honda Biz de color negra</t>
  </si>
  <si>
    <t>SL 01,24,281,472,116,375,23,135,451,23 DE 22HS A 23:30 HS MARCADOR SL 24</t>
  </si>
  <si>
    <t>SL 407,216</t>
  </si>
  <si>
    <t>Manifiesta que unmasculino de campera azul y pantalon de joggins, intento ingresar a un domiclio, se deja marcador en camara SL 407</t>
  </si>
  <si>
    <t>Chirino/Sosa M</t>
  </si>
  <si>
    <t>AMPSUM 5210138/25 -TRAMIX</t>
  </si>
  <si>
    <t xml:space="preserve">Cubierta con llanta ,Gato hidraulico,matafuegos ,balizas ,chaleco ,linga </t>
  </si>
  <si>
    <t>SL 266,119,107,444</t>
  </si>
  <si>
    <t>AMPSUM-5210163/25 -TRAMIX</t>
  </si>
  <si>
    <t xml:space="preserve"> estéreo y un parlante</t>
  </si>
  <si>
    <t xml:space="preserve">SL 30-446-447-387-07-120-243-445 -02-05-108-371 ( se dejan marcadores del vehículo ) se analizo desde 08 hs a 10:30 hs </t>
  </si>
  <si>
    <t>EXD 5211369/25 - 6429308</t>
  </si>
  <si>
    <t>Renault 12 de color rojo,dominio TYB-364</t>
  </si>
  <si>
    <t>SL 225,246,267,295,670,393 (De 08:30 hs a 22:40 hs)</t>
  </si>
  <si>
    <t>SL 23,43,262,281,391,372,451</t>
  </si>
  <si>
    <t>Manifiesta que un masculino quiere ingresar por la ventana de su casa</t>
  </si>
  <si>
    <t>AMPSUM 5220032/25</t>
  </si>
  <si>
    <t>SL 107,119,266,444</t>
  </si>
  <si>
    <t>Gonzalez S/Sol Logegaray</t>
  </si>
  <si>
    <t>Manifiesta que ingresaron a su local de dances folcloricas, sustrajeron pertenecias</t>
  </si>
  <si>
    <t>SL 404,131,444,107</t>
  </si>
  <si>
    <t>Manifiesta que dos masculinos intantaron abrir ina ventana e ingresar a su domicilio</t>
  </si>
  <si>
    <t>EXD 5201226/25</t>
  </si>
  <si>
    <t>SL 23,451,375,43,282</t>
  </si>
  <si>
    <t>Manifiesta que ingresaron a su local comercial y sustrajeron efectivo, elementos, etc- seguir analziando-se analizo de las 02 a las 05 de la mañana</t>
  </si>
  <si>
    <t>Sosa M/Gimenez</t>
  </si>
  <si>
    <t>EXD - 5221238 / 25 -TRAMIX</t>
  </si>
  <si>
    <t>Toyota Etios oscuro,dominio: PEE-993</t>
  </si>
  <si>
    <t>JK 51,63,52,60 - Hikcentral</t>
  </si>
  <si>
    <t>SL 270,363</t>
  </si>
  <si>
    <t>INFORMA OF AYTE BALDES QUIEN ESTA EN EL SALON ROMA DE RECARGO QUE SE LE ACERCO UNA FEMENINA QUIEN SE IDENTIFICO COMO SUAREZ  YANINA DNI 33.230.582 DE 37 AÑOS DLIO B° 527 MZNA 419 CASA 15 QUIEN LE MANIFIESTA QUE CUANDO VENIA POR RUTA 3 A LA ATURA DE LA ESCUELA DE FUTBOL RIVER PLATE SAN LUIS, ES INTERCEPTADA POR DOS MASCULINO QUE VESTIAN DE ROPA DEPORTIVA OSCURA  LE ARREBATAN LA CARTERA CON DOCUMENTACION</t>
  </si>
  <si>
    <t>AMPSUM 5230051/25</t>
  </si>
  <si>
    <t>Keller 110 cc - Color roja - A116JKF</t>
  </si>
  <si>
    <t>SL 422-426-10-41-366-15-127-411-484-483-283 (Se analizo de 23:30 hs (22/05) a 01:30 hs (23/05))</t>
  </si>
  <si>
    <t>EXD 5220389/25 - 6453555</t>
  </si>
  <si>
    <t>SL 439, 438, 321, 469 (Se analizo de 22 hs a 23 hs)</t>
  </si>
  <si>
    <t>SL 388</t>
  </si>
  <si>
    <t xml:space="preserve">se observa por camara SL 388 dos masculinos intentando abrir una ventana de un domicilio </t>
  </si>
  <si>
    <t>Sanchez/Gonzalez/Torres/gonzalez m/Lucero/Sosa M</t>
  </si>
  <si>
    <t>EXD 5221173/25</t>
  </si>
  <si>
    <t>bicicleta sambreta rod 29</t>
  </si>
  <si>
    <t>SL-35-46-426-406</t>
  </si>
  <si>
    <t>Sosa/Gimenez/Logegaray/Flores</t>
  </si>
  <si>
    <t>AMPSUM 5220005/25</t>
  </si>
  <si>
    <t>JK 54,55,56,308,67,303,307</t>
  </si>
  <si>
    <t>AMPSUM 5230144/25 - 6455958</t>
  </si>
  <si>
    <t>Motomel 110cc, dominio A127BLB, color gris con azul (el color es aportado por despacho policial)</t>
  </si>
  <si>
    <r>
      <rPr>
        <rFont val="Calibri"/>
        <color theme="1"/>
      </rPr>
      <t xml:space="preserve">SL: 18,93,424,32,377,135,114,345 </t>
    </r>
    <r>
      <rPr>
        <rFont val="Calibri"/>
        <b/>
        <color theme="1"/>
      </rPr>
      <t>( se dejan marcadores en camaras SL 345 y 114)</t>
    </r>
  </si>
  <si>
    <t>Manifiesta que le sustrajeron su motocicleta 110cc color gris con azul del domicilio de su amiga</t>
  </si>
  <si>
    <t>Bicicleta color negro</t>
  </si>
  <si>
    <t xml:space="preserve">SL 452 </t>
  </si>
  <si>
    <t>Informa que un masculino se cayo del techo de su vivienda con una bicicleta de color negro.Viste de campera clara. Se fue por Belgrano hacia Avenida Lafinur</t>
  </si>
  <si>
    <t>SL 377,114(Se dejan maracdores en ambas camaras)</t>
  </si>
  <si>
    <t>MANIFEISTA QUE UN GRUPO DE INDIVIDUOS LO GOLEPAN Y SE DAN A AL FUGA.</t>
  </si>
  <si>
    <t>AMPSUM 5240031/25</t>
  </si>
  <si>
    <t>SL 22,107,112</t>
  </si>
  <si>
    <t xml:space="preserve">HikCentral Justo daract y Ruta 147 </t>
  </si>
  <si>
    <t>Asalto a mano armada a chofer de Uber</t>
  </si>
  <si>
    <t>SL 441-238-451-HikCentral</t>
  </si>
  <si>
    <t xml:space="preserve">Informa que presume que un masculino le sustrajo su celular. </t>
  </si>
  <si>
    <t>SL  32,93,114,128,130,288,424,438,439</t>
  </si>
  <si>
    <t>SL 394, 417</t>
  </si>
  <si>
    <t>Manifiesta ue dos masculinos intentan abrir un vehiculo, son conocidos de la zona</t>
  </si>
  <si>
    <t>SL 106-118-245-231</t>
  </si>
  <si>
    <t>Manifiesta que hay una pelea entre una femenina y un masculino, la llamante comenta que la vivienda es conocida ya que personal policia se ha llegado en varias ocaciones.</t>
  </si>
  <si>
    <t>AMPSUM 5240085/25</t>
  </si>
  <si>
    <t>Chevrolet Modelo S10 Dominio AE326ME</t>
  </si>
  <si>
    <t>VM 240, 75, 10, 69</t>
  </si>
  <si>
    <t xml:space="preserve">Manifiesta que en la direccion aportada un masculino a bordo de una chevrolet S10 de color gris quien conducia en estado de ebriedad colisiono un poste de luz. El llamante comenta que el mismo se encuentra bien aparentemente sin lesiones. </t>
  </si>
  <si>
    <t>63X</t>
  </si>
  <si>
    <t>Lucero/ Velazquez/Chirino</t>
  </si>
  <si>
    <t>AMPSUM 5250057/25 - 6457216</t>
  </si>
  <si>
    <t xml:space="preserve">CELULAR </t>
  </si>
  <si>
    <t>ID-66</t>
  </si>
  <si>
    <t>SL-404, 405</t>
  </si>
  <si>
    <t xml:space="preserve">Informa que ingreso una femenino a su domicilio estaba desde la ventana , no sustrajo ningun elemento, se fue hacia la calle Italia, la misma viste de campera negra y pantalon azul y tiene un rodete. </t>
  </si>
  <si>
    <t>SL 238,26,504,265</t>
  </si>
  <si>
    <t>Se analizaron las camaras en busqueda del autor del hecho</t>
  </si>
  <si>
    <t>Manifiesta que dos masculinos le robaron su celular samsung a12 de color negro con funda negra</t>
  </si>
  <si>
    <t>6457566-AMPSUM 5250076/25</t>
  </si>
  <si>
    <t>Garrafa y herramientas</t>
  </si>
  <si>
    <t>SL 394, SL 417</t>
  </si>
  <si>
    <t>Bicicleta de salto</t>
  </si>
  <si>
    <t>SL- (251 SE DEJA MARCADOR) SL-137, 486, 428</t>
  </si>
  <si>
    <t>Comenta que le robaron la bicicleta a su sobrino 8 años, el cual fue a comprar aporta que es una bicicleta de salto de color naranja. Aporta que el individuo se fue hacia el lado Norte hacia la Ruta N °3</t>
  </si>
  <si>
    <t xml:space="preserve"> OFICIO N° 41/2025</t>
  </si>
  <si>
    <t>PEUGEOT 208, COLOR BLANCO, DOMINIO:AF843MZ</t>
  </si>
  <si>
    <t>PLI-DESAGUADERO</t>
  </si>
  <si>
    <t>CHIRINO/MARTINEZ</t>
  </si>
  <si>
    <t>SL472,SL 241,SL 116,SL 135</t>
  </si>
  <si>
    <t>Manifiesta que observó a tres personas de ropa oscura, forcejear el portón de la vivienda e ingresar a la misma</t>
  </si>
  <si>
    <t>Herrera/Flores/Logegaray/Sanchez Dylan</t>
  </si>
  <si>
    <t>AMPSUM 5270005/25</t>
  </si>
  <si>
    <t>SL 389,363,270,286,219</t>
  </si>
  <si>
    <t>AMPSUM 5270015/25</t>
  </si>
  <si>
    <t>SL 108</t>
  </si>
  <si>
    <t>SOLICITUD DE INFORME (DAÑOS)</t>
  </si>
  <si>
    <t xml:space="preserve">Sanchez Dylan/Arrieta Heber </t>
  </si>
  <si>
    <t>Bicicleta venzo de color Azul</t>
  </si>
  <si>
    <t>SL 452-116-472-241</t>
  </si>
  <si>
    <t>Manifiesta que al regresar a su domcilio observo la puerta del quincho abierta y el faltante de una bicicleta Venzo   de color azul, rodado 26. Asegura que se ausento de su domicilio a las 8:00am</t>
  </si>
  <si>
    <t>motomel serie 2 color negra</t>
  </si>
  <si>
    <t>sl  406-sl 368-sl 35-sl 398- sl 21 sl 380</t>
  </si>
  <si>
    <t xml:space="preserve">Señor se comunica del Hospital informando de un robo de una moto serie 2 negra Motomel Patente M014771 estaba en el estacionamiento unos 10 minutos con sus medidas de seguridad y cuando sale ya no esta,el mismo pide urgente al personal </t>
  </si>
  <si>
    <t>Chirino/Martinez/Flores/Herrera</t>
  </si>
  <si>
    <t>moto brava 100cc gris oscuro, dominio_ A094RPD</t>
  </si>
  <si>
    <t>sl-266, 20, 119, 454 (Se dejan marcadores)</t>
  </si>
  <si>
    <t xml:space="preserve">Informa que le sustrajeron su moto 110 cc marca brava, color gris oscuro. No recuerdo el dominio, desde las 18:00 estaba en el lugar cuanod ella ingreso a trabajar. La dejo con la traba unicamente. </t>
  </si>
  <si>
    <t>AMPSUM 5280029/25</t>
  </si>
  <si>
    <t>SL 20, 19, 38, 392, 30, 374, 02, 97, 17</t>
  </si>
  <si>
    <t>AMPSUM 5280050/25</t>
  </si>
  <si>
    <t>Bicicleta Venzo de color Azul</t>
  </si>
  <si>
    <t>SL 472, 452, 241, 116, 135, 247</t>
  </si>
  <si>
    <t>Torres/Arrieta/Perez</t>
  </si>
  <si>
    <t>SL 406, 222, 35, 368, 398, 275, 453, 276, 367</t>
  </si>
  <si>
    <t>Motomel S2, color negro, dominio A140SUL, sustraida en estacionamiento de urgencias del policlinico.</t>
  </si>
  <si>
    <t>Velazquez/Gonzalez/Arrieta</t>
  </si>
  <si>
    <t>SL 451-24-23-472-</t>
  </si>
  <si>
    <t>Solicita personal de judiciales en el lugar, por un robo, tambien se encuentran los vidrios rotos.</t>
  </si>
  <si>
    <t>Campera-Zapatillas-Celular-Auriculares</t>
  </si>
  <si>
    <t>SL 426-269-219-PUESTO 1</t>
  </si>
  <si>
    <t xml:space="preserve">INFORMA INSP CRUCEÑO DE CABALLERIA QUE SE LLEGO UN MASCULINO MANIFESTANDO QUE LE HABRIAN ASALTADO A PUNTA DE ARMA DE FUEGO  DOS MASCULINOS LOS CUALES VESTIAN UNO DE ELLO CAMPERA DE COLOR NARANJA  LOS CUALES LES SUSTRAJERON UNA CAMPERA , LA LLAVE DEL AUTO ,UN CELULAR Y LAS ZAPATILLAS A POSTERIOS SE DIERON A LA FUGA AL SECTOR  DEL RIO </t>
  </si>
  <si>
    <t>Ampsum 5270030/25-ID-72</t>
  </si>
  <si>
    <t>LU-01, LU-02-(LU-03-CORTADA EN DIA Y HORARIO SOLICITADO)Consultar a crio fiochetti por el numero de movil .</t>
  </si>
  <si>
    <t>SL 12,109,414</t>
  </si>
  <si>
    <t xml:space="preserve">SUPERVISOR DE CIUDADANA SUB CRIO FERRATJANS INFORMA QUE TRABAJA CON COD. 12 CON ELEMENTOS DE DUDOSA PROCEDENCIA Y SUSTANCIAS TOXICAS 
</t>
  </si>
  <si>
    <t>AMPSUM 5290040/25</t>
  </si>
  <si>
    <t>VEHICUO DE COLOR ROJO</t>
  </si>
  <si>
    <t>SL 329,127,15,411,137,486,394,100,41,139,14,250,330,427 (Marcador en SL 329)</t>
  </si>
  <si>
    <t>Gonzalez S/Torres S/Eber A</t>
  </si>
  <si>
    <t>EXD /252809625</t>
  </si>
  <si>
    <t>SL 380,446,,387,242,11,243,108,371 (Se analizaron ambos dias, solo se visualizan fecha 22/5)- SE ANALIZO</t>
  </si>
  <si>
    <t>EXD 5280962/25</t>
  </si>
  <si>
    <t>SL 220-265-373-372-444-112-380-214-496-369-260-326-274-367-219</t>
  </si>
  <si>
    <t>dinero y un celular</t>
  </si>
  <si>
    <t>Sl 418,Sl 362,Sl 417 (marcador Sl 418)</t>
  </si>
  <si>
    <t>Señora manifiesta que ingresan a robar en un domicilio,se llevan dinero y un celular ,han forzado una ventana,dicen que es un menor el cual anda pidiendo en la zona ,viste mochila gris con campera Azul,la propietaria esta con un ataque de nervios</t>
  </si>
  <si>
    <t>Gimenez/Sosa/Chirino</t>
  </si>
  <si>
    <t>Erich Gimenez/Gonzalez Santiago</t>
  </si>
  <si>
    <t>AMPSUM 5300012/25 - 6460694</t>
  </si>
  <si>
    <t>SL 05,07,108,387</t>
  </si>
  <si>
    <t>Torres/Moreno.S/Gonzalez.S/Arrieta</t>
  </si>
  <si>
    <t>AMPSUM 5300049/25 - 6460548</t>
  </si>
  <si>
    <t>Zanella ZB 110 - Color negro - A009QNM - SIN ESPEJOS - SIN DOMINIO COLOCADO - CASCO CELESTE</t>
  </si>
  <si>
    <t>SL 330, 14, 235, 328, 393, 224, 226, 227, 221, 376</t>
  </si>
  <si>
    <t>Moreno.S/Arrieta/Torres/Gonzalez.S/Martinez/Sosa</t>
  </si>
  <si>
    <t>SL 43, 262, 290, 450, 451, 391</t>
  </si>
  <si>
    <t>Manifiesta que acaban de llegar al lugar de trabajo y osberva el vidrio del local roto, nadie se anima a entrar por lo que desconoce si sustrajeron elementos.</t>
  </si>
  <si>
    <t>Martinez/Gonsalez/Lucero</t>
  </si>
  <si>
    <t>Sl 282, SL 352,SL 16,SL 129</t>
  </si>
  <si>
    <t xml:space="preserve">Informa que un masculino intento ingresar a robar a su vivienda , se encuenytra acompañado de una femenina que viste de campera violeta , se dirigen hacia atras de la ceramina , con direccion a europa . el masculino tiene gorra </t>
  </si>
  <si>
    <t>77x</t>
  </si>
  <si>
    <t>Martinez/Sosa M</t>
  </si>
  <si>
    <t>2 telefonos celulares marca SAMSUNG</t>
  </si>
  <si>
    <t>AMPSUM-0-5300117/25-TRAMIX</t>
  </si>
  <si>
    <t xml:space="preserve">7 carteles con publicidades varias de 2,20 x 4,40 mtrs chapa y estructura metalica </t>
  </si>
  <si>
    <t xml:space="preserve">SL 481-482-480-283 (  </t>
  </si>
  <si>
    <t>TRAMIX</t>
  </si>
  <si>
    <t>SL 12,450,290 (Se dejan marcadores)</t>
  </si>
  <si>
    <t>Manifiesta que en la direccion aportada hay un grupo de masculinos realizando disturbios, los mismos quieren golpear a otro masculino que se encuentra dentro del negocio. La llamante no aporta mas datos</t>
  </si>
  <si>
    <t>SL 18,93,352,383,437,451</t>
  </si>
  <si>
    <t>Informa que se encuentra con un señor el cual le robaron el celular motog04 de color gris, manifiesta que fueron tres masculinos, uno de los mismos tiene un arma de fuego, se fueron hacia el barrio 1 de mayo</t>
  </si>
  <si>
    <t xml:space="preserve">FIAT UNO FIRE de color azul- 5P polarizado </t>
  </si>
  <si>
    <t>SL-328-388-369-124-398-276-25-232-233 (se dejan marcadores)</t>
  </si>
  <si>
    <t xml:space="preserve">sustrajeron el automóvil del domicilio, vehículo de marca FIAT, MODELO: UNO FIRE, DOMINIO FSQ-476, DE COLOR AZUL, </t>
  </si>
  <si>
    <t>Telefono Celular</t>
  </si>
  <si>
    <t>SL 387-447-446-243</t>
  </si>
  <si>
    <t xml:space="preserve">Notiifca que una señora de pelo negro que  se conduce con un niño caminando, la cual  se fue  para la calle bolivar , le sustrajo el celular del mostrador . </t>
  </si>
  <si>
    <t xml:space="preserve">Bicicleta color celeste </t>
  </si>
  <si>
    <t>SL 16-383-18-135-377-415-44</t>
  </si>
  <si>
    <t xml:space="preserve">Comenta que un masculino intento robarle, aporta que se moviliza bicicleta de color seleste. Aporta que este individuo viste de remera rayada de color roja , tiene la cara con sangre. </t>
  </si>
  <si>
    <t>Parlante negro marca Samsung</t>
  </si>
  <si>
    <t>SL: 422, 47, 125, 426</t>
  </si>
  <si>
    <t>Manifiesta que observo 2 masculinos tirar algun elemento no sabe de que tipo , estos viste remera rayada y el otro masculino remera verde. observo a efectivos personales seguir a estos masculinos.</t>
  </si>
  <si>
    <t>Solicitud de supervisor</t>
  </si>
  <si>
    <t>110 cc sin plasticos</t>
  </si>
  <si>
    <t>SL 15,127,138,329,384</t>
  </si>
  <si>
    <t>Hurto de motocicleta 110cc sin plasticos</t>
  </si>
  <si>
    <t>Chrysler pt cruiser de color negro,dominio JNP942</t>
  </si>
  <si>
    <t>SL 396,92,378,473</t>
  </si>
  <si>
    <t>Manifiesta que le sacaron las llaves de su vehiculo desde su vivienda y se llevaron el auto, es un KRAILER PT CRUIZER, de color negro con vidrios polarizados y llantas plateadas. El llamante no recuerda el dominio</t>
  </si>
  <si>
    <t>SL 120, 371</t>
  </si>
  <si>
    <t>Manifiesta que un masculino quien viste de rospas oscura toco la puerta de su casa pidiendole prestado el celular y cuando su padre salio el masculino se fue y se escondio.</t>
  </si>
  <si>
    <t xml:space="preserve">Velázquez M/González M. </t>
  </si>
  <si>
    <t>SL: 425, 336, 471, 403</t>
  </si>
  <si>
    <t>Manifiesta que observa una pareja sospechosa , aparentemente quieren secuestrar a menores que estan en la via publica , la femnino tiene el cabello corto , viste remera celeste , el masculino viste remera azul y pantalon deportivo.</t>
  </si>
  <si>
    <t>Bicicleta rodado 29 negra con letras naranjas</t>
  </si>
  <si>
    <t>VM-262</t>
  </si>
  <si>
    <t>Manifiesta que le robaron la bicicleta de la puerta del local, el llamante expresa que es una Fire Bird rodado 29 de color negro copn letras naranjas, expresa que no se demoro mas de 2 minutos en el local, la bicicleta no tenia medidas de seguridad y tampoco vieron quien se llevó el rodado</t>
  </si>
  <si>
    <t>Luminarias</t>
  </si>
  <si>
    <t>SL 422,426,Puesto 1 (TDP)</t>
  </si>
  <si>
    <t>Se observa por cámara SL 422 (Corredor Eva perón Rotonda a terrazas) un masculino aparentemente sustrayendo las luminarias del lugar</t>
  </si>
  <si>
    <t>Ford Focus color bordo ( no recuerda dominio)</t>
  </si>
  <si>
    <t>SL, 275, 276, 25, 232, 249, 443</t>
  </si>
  <si>
    <t xml:space="preserve">Informa que le robaron el auto un focus color bordo 2010, en la llamada expresa que fueron a auxiliar a un sobrino y el mismo les llevo el auto. Corta el llamado. No aporta mayores datos. </t>
  </si>
  <si>
    <t>Peugeot 205 rojo</t>
  </si>
  <si>
    <t>SL 22,453,248,444,495,275,266,119,398,258,455,255</t>
  </si>
  <si>
    <t>Manifiesta que una pareja de 1 masculino y 1 femenino intentaron abrir el porton de su vivienda. Comenta que un vecino logro gritarles y los mismos se retiraron del lugar. Comenta que estos circulan en un Peugeot 205 de color rojo. El llamante pide un recorrido por el lugar, y tambien se entrevistara con personal</t>
  </si>
  <si>
    <t>SL 107,112,380,214,496,344,134,13</t>
  </si>
  <si>
    <t xml:space="preserve">Informa que su hija Wayra Bautista Rojo de 18 años se tomo un uber renault fluence dominio NYD705 a las 00:30hs en la calle Junin 507 para dirigirse a su domicilio pero nunca llego, su hija esta sin telefono. Viste de musculosa color beije, pollera rojo con blaca con estamado con flores, zapatos negro con media blancas. Lleva una mochila de cuero negro. Mide 1.58,  color de pelo bordo corto, tiene tatuajes en los brazos y piercing de color blanco en la nariz </t>
  </si>
  <si>
    <t>Se observa por la cámara SL 15 (Puente Favaloro) un masculino el cual viste de campera verde y pantalón largo gris el cual se encuentra arriba del puente rompiendo las iluminarias para sustraer cables</t>
  </si>
  <si>
    <t>Sanchez/Gozalez</t>
  </si>
  <si>
    <t>ampsum 3030122/25 - 6372262</t>
  </si>
  <si>
    <t>fiat uno de color gris</t>
  </si>
  <si>
    <t>SL 133 - 292 - 334</t>
  </si>
  <si>
    <t>Solicitud de informe, no hay imagenes para la copnfeccion del mismo</t>
  </si>
  <si>
    <t>Elmentos</t>
  </si>
  <si>
    <t>SL 484,483,41,410</t>
  </si>
  <si>
    <t>Manifiesta que ingresaron a su local comercial y sustrajeron pertenecias</t>
  </si>
  <si>
    <t>Elementos del vea</t>
  </si>
  <si>
    <t>SL 07</t>
  </si>
  <si>
    <t xml:space="preserve">Se comunica informando que un masculino sustrajo elementos del supermercado, el mismo se dirige hacia av españa por san martin, viste de remera naranja </t>
  </si>
  <si>
    <t>Gonzalez M/ Lucero L/Sosa</t>
  </si>
  <si>
    <t>Motocicleta 150 CX150cc</t>
  </si>
  <si>
    <t>SL 418-462-394(marcador)-275-284-49-478-416-111-429 (marcador)-461-362-285-460-</t>
  </si>
  <si>
    <t xml:space="preserve">Se comunica a este centro el Of Ayte Condori Fernando de Cría Secc. 3° informando que se presenta un masculino a la dependencia expresando que hace 20 minutos aproximadamente le sustrajeron su motocicleta siendo una MOTOMEL CX150, DOMINIO A053EEO, COMO CARACTERÍSTICAS POSEE COLOR AZUL TANQUE DE COMBUSTIBLE DE COLOR NEGRO, CACHAS LATERALES DE ROJO CON NEGRO, GUARDABARROS DELANTE DE COLOR AZUL la cual se encontraba en la vereda de su domicilio, sin las medidas de seguridad, ya que la misma se enciende sin llave, ampliara datos. </t>
  </si>
  <si>
    <t xml:space="preserve">Moto Zanella 150cc azul con celeste </t>
  </si>
  <si>
    <t>SL -35-367-27-368</t>
  </si>
  <si>
    <t>Informa que sustrajeron una moto zanella 150cc azul con celeste del lugar, es una obra dejaron abierto el porton y se la llevaron hace una hora aproximadamnte.</t>
  </si>
  <si>
    <t>cherokee BZJ735</t>
  </si>
  <si>
    <t>VM-HikCentral-244 -282</t>
  </si>
  <si>
    <t>Informa que que observa una gran cheroque roja donde bajan una mujer y la suben a un fiat siena color verde la cheroque paso el peaje en este momento hacia V.Mercedes.</t>
  </si>
  <si>
    <t>Billetera,celular</t>
  </si>
  <si>
    <t>SL 219,269,426</t>
  </si>
  <si>
    <t>Manifiesta que le rompieron el vidrio de su vehiculo Chevrolet Corsa de color gris y le robaron su celular y billetera. Aporta que eran 2 masculinos y se fueron costeando la ruta mencionada hacia el bajo. Comenta que los mismos visten todo de negro</t>
  </si>
  <si>
    <t>SL 46, 367, 426</t>
  </si>
  <si>
    <t>Manifesta que dos masculinos lo apuñalaron en la mano, los mismo se fueron hacia un descampado. Se transfiere con sempro recibe operdora 6</t>
  </si>
  <si>
    <t>SL 295,296, 121, 324, 239</t>
  </si>
  <si>
    <t>Manifiesta que dos individuos intentaron sustraer pertenecias, los mismos lo apuñalaron en la mano con un arma blana y se dan a la fuga</t>
  </si>
  <si>
    <t>ROBO EN BLANCA PALOMA</t>
  </si>
  <si>
    <t>CAMARAS DE LA TERMINAL - SL 422-125-426</t>
  </si>
  <si>
    <t>SE ANALIZAN CAMARAS SOBRE ROBO EN BLANCA PALOMA, CRIO PASO VIDEO AL WHATSAPP</t>
  </si>
  <si>
    <t>3050045/25</t>
  </si>
  <si>
    <r>
      <rPr>
        <rFont val="Calibri"/>
        <color theme="1"/>
      </rPr>
      <t>Fiat cronos blanco dominio</t>
    </r>
    <r>
      <rPr>
        <rFont val="Calibri"/>
        <b/>
        <color theme="1"/>
      </rPr>
      <t xml:space="preserve"> AE783AS</t>
    </r>
  </si>
  <si>
    <t xml:space="preserve">450MIL PESOS </t>
  </si>
  <si>
    <t>VM-245-20-303-19-54-18-234-312</t>
  </si>
  <si>
    <t>Lucero Lucas / Logegaray sol</t>
  </si>
  <si>
    <t>AMPSUM 3050083/25</t>
  </si>
  <si>
    <t>Taxi fiat palio, licencia 376, dominio AA885NA</t>
  </si>
  <si>
    <t>Solicitud de informe sobre taxi. seguir analizando. leer chat de fiochetti</t>
  </si>
  <si>
    <t>gol power gris</t>
  </si>
  <si>
    <t>SL 436,132,244,496</t>
  </si>
  <si>
    <r>
      <rPr>
        <rFont val="Calibri"/>
        <color theme="1"/>
      </rPr>
      <t xml:space="preserve">Manifiesta que le sustrajeron el vehiculo, gol power color gris, dominio FUA945. </t>
    </r>
    <r>
      <rPr>
        <rFont val="Calibri"/>
        <b/>
        <color theme="1"/>
      </rPr>
      <t>VEHICULO HABIDO</t>
    </r>
  </si>
  <si>
    <t>EXD 3051153/25 - 6361717</t>
  </si>
  <si>
    <t>EQUIPO DE MUSICA, NOTEBOOK</t>
  </si>
  <si>
    <t>SL: 295,252,113,253</t>
  </si>
  <si>
    <t>SL: 100,139</t>
  </si>
  <si>
    <t>Manifiesta que unos masculinos quieren ingresar al local de su novia, que se encuentra en frente de la iglesia San Luis Rey.</t>
  </si>
  <si>
    <t>Logegaray Sol/Flores/Gimenez</t>
  </si>
  <si>
    <t>camioneta toyota hilux color gris, dominio: AG718TR</t>
  </si>
  <si>
    <t>JD: 13</t>
  </si>
  <si>
    <t>Manifiesta que a punta de arma de fuego, le sustrajeron una cmioneta toyta hilux color gris, dominio: AG718TR</t>
  </si>
  <si>
    <t>AMPSUM 3060004/25 - 6376377</t>
  </si>
  <si>
    <t>VW Voyage gris</t>
  </si>
  <si>
    <t>SL 116,497,247,377,415,44,379,419</t>
  </si>
  <si>
    <t>Chevrolet corsa taxi</t>
  </si>
  <si>
    <r>
      <rPr>
        <rFont val="Calibri"/>
        <color theme="1"/>
      </rPr>
      <t xml:space="preserve">SL 428, 427, 251, 487 </t>
    </r>
    <r>
      <rPr>
        <rFont val="Calibri"/>
        <b/>
        <color theme="1"/>
      </rPr>
      <t>(Se dejan marcadores en varias camaras ya que se visualizan mas de dos corsas taxi)</t>
    </r>
  </si>
  <si>
    <t xml:space="preserve">Manifiesta que paso una persona en un taxi y le efectuo disparos de arma de fuego hacia su vivienda. Solicita personal con urgencia </t>
  </si>
  <si>
    <t>SL 19,20,97,447,436</t>
  </si>
  <si>
    <t xml:space="preserve">Solicitud de informe sobre taxi. seguir analizando. </t>
  </si>
  <si>
    <t xml:space="preserve">Solicitud crio fiochetti </t>
  </si>
  <si>
    <t>Renault 12 de color rojo XLR370</t>
  </si>
  <si>
    <t>ASALTO EN LOS MANANTIALES</t>
  </si>
  <si>
    <t>SL 336-331-68-432-38-431-385- HIKCENTRAL</t>
  </si>
  <si>
    <t>SE ANALIZAN CAMARAS SOBRE EL ASALTO EN LOS MANANTIALES -  NO SE LOGRA VER EL VEHICULO DESPUES DE QUE LO TOMA EL PORTICO DE 147 Y PESCADORES (2/2/2025).</t>
  </si>
  <si>
    <t>VW voyage gris</t>
  </si>
  <si>
    <t xml:space="preserve">sacar el dominio </t>
  </si>
  <si>
    <t>SL 116,497,247,377,415,44,379,419,378,379,389,463,466,473,286,hickcentral</t>
  </si>
  <si>
    <t>Seguir viendo para poder sacar el dominio del vehiculo se 1 hora antes y 1 hora des.</t>
  </si>
  <si>
    <t>Sanchez/Lucero/Logegaray</t>
  </si>
  <si>
    <t>AMPSUM 3060061/25</t>
  </si>
  <si>
    <t>TRAFICO COLOR BLANCA</t>
  </si>
  <si>
    <t>SL 248,444 se analizaron ambas camaras de 08 a 13hs. seguir analizando si no NEGATIVO</t>
  </si>
  <si>
    <t>Solicitud de informe. Trafic blanca</t>
  </si>
  <si>
    <t>saveiro dominio MYM 984 O 948</t>
  </si>
  <si>
    <t>sl 96,436,224 SE DEJAN MARCADORES EN ESAS TRES CÁMARAS</t>
  </si>
  <si>
    <t>AMPSUM-0-3060104/25</t>
  </si>
  <si>
    <t>FRAGA UR II</t>
  </si>
  <si>
    <t>Fiat 1 blanco Dominio GSN150</t>
  </si>
  <si>
    <t>Sl 232, 25, 276, 219, lc 01, jk 63, hik central</t>
  </si>
  <si>
    <t>AMPSUM 3070015/25</t>
  </si>
  <si>
    <t>Aire acondicionado portatil</t>
  </si>
  <si>
    <t>SL 19, 06</t>
  </si>
  <si>
    <t>SL 19, 06, 454</t>
  </si>
  <si>
    <t>SL 125-426-283-41-459-</t>
  </si>
  <si>
    <t>No se observa el masculino.( Se analiza nuevamente por solicitud de Crio Fiochetti)</t>
  </si>
  <si>
    <t>Torres/Sanchez/Sosa/Chirino</t>
  </si>
  <si>
    <t>AMPSUM 3050101/25</t>
  </si>
  <si>
    <r>
      <rPr>
        <rFont val="Calibri"/>
        <color theme="1"/>
      </rPr>
      <t xml:space="preserve">SL 245, 231, 263, 442 </t>
    </r>
    <r>
      <rPr>
        <rFont val="Calibri"/>
        <b/>
        <color theme="1"/>
        <sz val="12.0"/>
      </rPr>
      <t>( analisis completo en fecha y hora solicitado)</t>
    </r>
  </si>
  <si>
    <t>16/16x</t>
  </si>
  <si>
    <t>Lucero/Velázquez/Logegaray/Chirino/Flores/Herrera</t>
  </si>
  <si>
    <t>Bicicleta Fire Bird negra con detalles verdes</t>
  </si>
  <si>
    <t>SL: 224, 225, 226, 132, 97, 11, 405, 231, 233, 276, 373, 228, 344, 397,221,268,423,44,423,396,18,37,32,282,93,12,290,352,437,335,377,415,247,135.</t>
  </si>
  <si>
    <t>Se comunica crio Sarmiento de cria 6, que mientras  realizaba recorrida por av Justo Daract y Aristobulo del valle , se apersona una femenina quien manifesto que le acababan de sustraer su bicicieleta la cual habia dejado con candado en la puerta de su domicilio justo Darcat 1818, la misma es marca FIRE BIRD, de color nagra con detalles en verde ,  rosa y caracteristica un stiquer de letra K y dibujo de la pesa.</t>
  </si>
  <si>
    <t>moto 110 azul o roja con gris</t>
  </si>
  <si>
    <t>VM 10, 235 294</t>
  </si>
  <si>
    <t>Solicitud de Sup Fabricio</t>
  </si>
  <si>
    <t>Bicicleta bicicleta gris con letras rosas</t>
  </si>
  <si>
    <t>SL,14,329,99,330</t>
  </si>
  <si>
    <t xml:space="preserve">Informa que le sustrajeron una bicicleta gris plata con letras rosas, la persona se fue por el callejon del barrio vial. No tiene caracteristicas de la persona que robo el rodado. </t>
  </si>
  <si>
    <t>Motocicleta 110cc. smash color rojo A055BEE</t>
  </si>
  <si>
    <t>SL 236,472,135,424,345,323</t>
  </si>
  <si>
    <t>Motomel 125cc tunic de color azul</t>
  </si>
  <si>
    <t>SL 02, 451 ( se analizaron negativo)</t>
  </si>
  <si>
    <t xml:space="preserve">Manifiesta que a su hijo Muñoz Ezequiel a las 00:18 hs aproximadamente en calle rivadavia y pedernera le robaron su motocicleta, el mismo habia ingresado al cajero y dejo el rodado motomel 125 cc de color azul Patente A16... (No recuerda dominio), tiene el guardabarro delantero partido. La misma tiene los papeles en el asiento a nombre de su padre Pedro Julio Muñoz. El llamante menciona que se llego a la comisaria 1era y no le quisieron tomar la denuncia ya que no sabe el dominio de la misma. </t>
  </si>
  <si>
    <t>AMPSUM 3080017/25</t>
  </si>
  <si>
    <t>Sanchez Dylan/Torres Salvador</t>
  </si>
  <si>
    <t>DOS BICICLETAS</t>
  </si>
  <si>
    <t>SL-344-221-423-228</t>
  </si>
  <si>
    <t xml:space="preserve">Llamante informa que dañaron la reja de ingreso de su vivienda y sustrajeron dos bicicletas, una  bmx color tormnasolado, otra rodado 27.5  marca fire bire color negra con letras rojas, fue entre la 01 y las 6:00  de la mañana. </t>
  </si>
  <si>
    <t>SL 339, 450, 352, 404</t>
  </si>
  <si>
    <t>Hurto de una bicicleta en Justo Daract y Aristobulo del Valle.</t>
  </si>
  <si>
    <t>ampsum 3080018/25</t>
  </si>
  <si>
    <t>celular iphone</t>
  </si>
  <si>
    <t>SL 06</t>
  </si>
  <si>
    <t>Renault Sandero color bordo, dominio AF997JD</t>
  </si>
  <si>
    <t>Elementos de un supermercado</t>
  </si>
  <si>
    <t>HIK CENTRAL, LC 01, SL 280, 232, 412, 92</t>
  </si>
  <si>
    <t>Manifiesta que tienen retenidos a 3 mecheras que ingresaron al supermercado, las tienen dentro del local y no las van a dejar retirar hasta que llegue personal.</t>
  </si>
  <si>
    <t>Sanchez /Torres/González M./Velázquez</t>
  </si>
  <si>
    <t>AMPSUM 3080067</t>
  </si>
  <si>
    <t>Corsa blue-Gol gris plata</t>
  </si>
  <si>
    <t>SL 237-15-329-41-395-325-</t>
  </si>
  <si>
    <t>Logegaray/Chirino/Sosa</t>
  </si>
  <si>
    <t>SL 146,43,391,23,01,392,36,06,04,238,26,38,03</t>
  </si>
  <si>
    <t>Manifiestacion sobre el día de la mujer.</t>
  </si>
  <si>
    <t>Logegaray/Chirino/Sosa/Flores/Herrera</t>
  </si>
  <si>
    <t>moto Motomel Blitz 110 cc. negra con gris</t>
  </si>
  <si>
    <t>Sl- 441, 442, 115, 234,382, 233,286,382,233</t>
  </si>
  <si>
    <t xml:space="preserve">Manifiesta que le sustrajeron su motocicleta Motomel Blitz 110 cc color negra , con gris .  dominio A109YSQ . Informa que la misma la dejo estacionada hace 20 minutos aproximadamente. </t>
  </si>
  <si>
    <t xml:space="preserve">Renault 9 blanco </t>
  </si>
  <si>
    <t>SL 431, 253, 491, 28, 15,297</t>
  </si>
  <si>
    <t>Señor manifiesta que le roban la rueda del vehiculo en el pasaje,el señor se encontraba en un salon y cuando salen observan a un RL 9 color blanco,estos salen del lugar a alta velocidad y toman por la calle Rio Turbio hacia el lado Norte,EL SEÑOR ESPERA EN DICHA INTERSECCION</t>
  </si>
  <si>
    <t>AMPSUM 3090047/25</t>
  </si>
  <si>
    <t xml:space="preserve"> MOTOMEL MODELO BLIT 110 CC DE COLOR NEGRA CON LINEAS HORIZONATALES DE COLOR GRIS CON DETALLESEN COLOR ROJO,</t>
  </si>
  <si>
    <t>SL 115, 441, 382</t>
  </si>
  <si>
    <t>AMPSUM 3090047/25 - 6379005</t>
  </si>
  <si>
    <t>SL 115, 234, 233, 382, 442, 441, 373, 372, 443, 263, 443</t>
  </si>
  <si>
    <t>Chevrolet Cruze - color bordo - Dominio - AD701EJ</t>
  </si>
  <si>
    <t>SL 290, 12, 404, 228, 344, 134, 13, 95, 28, 297, 295</t>
  </si>
  <si>
    <t>Masculino discutiendo con femenino, se da a la fuga de personal policial dos veces.</t>
  </si>
  <si>
    <t>AMPSUM 3090057/25</t>
  </si>
  <si>
    <t>SL 16-43-23-01-392-36-06-04-238-38-03</t>
  </si>
  <si>
    <t>Manifestaciòn 8M-SOLICITUD DE INFORME ESPECIAL</t>
  </si>
  <si>
    <t>AMPSUM 3100003/25  - 6379365</t>
  </si>
  <si>
    <t>Peugeot Partner blanca,dominio AB465MY</t>
  </si>
  <si>
    <t>SL 63,52,60,62,53,67,312,480</t>
  </si>
  <si>
    <t>Gimenez/Herrera/Gonzalez Santiago</t>
  </si>
  <si>
    <t>AMPSUM 3100016/25 - 6379832</t>
  </si>
  <si>
    <t>SL 403</t>
  </si>
  <si>
    <t>Elementos de un kiosco</t>
  </si>
  <si>
    <t>Masculino sospechoso mirando los domicilios viste buzo gris con capucha y pantalon claro.</t>
  </si>
  <si>
    <t>Motocicleta de color roja</t>
  </si>
  <si>
    <t>SL 409, 113, 13, 267, 490 (Se analizo de 10 hs a 11 hs)</t>
  </si>
  <si>
    <t>Manifiesta que un masculino de campera de color verde oscura a bordo de una mototicleta de roja, con un casco celeste y uno rosa, le dijo a su hija de 13 años que la misma cuando se encontraba saliendo del colegio, se subiera y se fuera con el.</t>
  </si>
  <si>
    <t>SL 497</t>
  </si>
  <si>
    <t xml:space="preserve">Manifiesta que observa un masculino que está intentando forzar el baúl de un vehiculo Ford Fiesta color rojo. eEl masculino viste campera blanca y negra y tiene una gorra negra. </t>
  </si>
  <si>
    <t xml:space="preserve">Garrafa </t>
  </si>
  <si>
    <t>SL 401</t>
  </si>
  <si>
    <t xml:space="preserve">Manfiesta que le robaron la garrafa de su domicilio , ingresaron por el patio, la llamante se retiro a las 10am </t>
  </si>
  <si>
    <t>Solicitud de Crio Fiochetti</t>
  </si>
  <si>
    <t>SL-215,45,104,269</t>
  </si>
  <si>
    <t>SOLICITUD DE CRIO.</t>
  </si>
  <si>
    <t>Se visualiza por camara Sl 403 (sito quinto centenario),un masculino el mismo esta sustrayendo cables,viste de bermuda jeans y remera oscura.</t>
  </si>
  <si>
    <t>SL-93, 289, 352, 129</t>
  </si>
  <si>
    <t xml:space="preserve">Señora observa cuando un masculino le roba a una femenina y la golpea,la chica esta llorando en el lugar acompañada de otras personas,el sujeto sale corriendo por Antartida Argentina CON DIRECCION al barrio San Mrtin,viste buzo clarido </t>
  </si>
  <si>
    <t>Solicitud de Jorge Quiroga</t>
  </si>
  <si>
    <t>SR, 38,40,35,39,37</t>
  </si>
  <si>
    <t>Solicitud de Jorge quiroga de pasos de un vehiculo Citroen GUI056( ENVIADO) y localizar el dominio de una camioneta tipo chevrolet montana( PENDIENTE, mañana aportara mas datos)</t>
  </si>
  <si>
    <t>AMPSUM 3100093/25</t>
  </si>
  <si>
    <t>Zanella zb 125cc color azul</t>
  </si>
  <si>
    <t>SL 02, 451, 05, 24, 236, 235</t>
  </si>
  <si>
    <t>SOLICITUD DE INFORME, NO HAY FOTO DE LA MOTOCICLETA ROBADA</t>
  </si>
  <si>
    <t>6390761 - Solicitud de Informe</t>
  </si>
  <si>
    <t>SL 290, Se dejan marcadores</t>
  </si>
  <si>
    <t>Manifiesta que ingresaron a robar mercaderia a su local comercial</t>
  </si>
  <si>
    <t>6378334 - AMPSUM 3100093/25</t>
  </si>
  <si>
    <t>SL 02, 05, 108, 281, 352, 129</t>
  </si>
  <si>
    <t>AMPSUM 3101253/25</t>
  </si>
  <si>
    <t>RENAULT 12 BLANCO</t>
  </si>
  <si>
    <t>QU 147-146-145-144</t>
  </si>
  <si>
    <t>AMPSUM 3110080/25</t>
  </si>
  <si>
    <t>GOL DOMINIO MFL728</t>
  </si>
  <si>
    <t>GRUA</t>
  </si>
  <si>
    <t>LPR- 286-270-418-362</t>
  </si>
  <si>
    <t>MEDIDOR DE AGUA</t>
  </si>
  <si>
    <t>SL-500-463</t>
  </si>
  <si>
    <t>Manfietsa que le robaron el medidor del agua , seria un masculino , el mismo viste remera blanca , intenta comunicarse con la municipalidad y serba no tiene respuesta.</t>
  </si>
  <si>
    <t xml:space="preserve">Manifiesta que ingresaron al patio y le sustrajeron varios elementos ademas aporta que dañaron su vehiculo. </t>
  </si>
  <si>
    <t>Mueble</t>
  </si>
  <si>
    <t>SL-370</t>
  </si>
  <si>
    <t>Un masculino sustrajo un mueble de un negocio, el masculino va por calle Loyola hacia sucre, viste de buzo gris y pantalon corto</t>
  </si>
  <si>
    <t>RENAULT KANGOO SIN DOMINIO</t>
  </si>
  <si>
    <t>SL-224, 225, 226, 228</t>
  </si>
  <si>
    <t xml:space="preserve">Se comunica una menor de edad manifestando que una camioneta Renault Kangoo gris la esta siguiendo.  </t>
  </si>
  <si>
    <t>Sosa/Chirino/Gimenez</t>
  </si>
  <si>
    <t>Ampsum 3110061/25</t>
  </si>
  <si>
    <t xml:space="preserve"> Se analizaron las siguientes camaras VM,02, 01, 59, 70 ,33 del dia 27/02 al 28/02 de 00 a 07 hs </t>
  </si>
  <si>
    <t>SL 323,130</t>
  </si>
  <si>
    <t>Manifiesta que un masculino sustrajo las luces de la calle, se fueron hacia calle 25 de mayo, no logra aportar vestimenta</t>
  </si>
  <si>
    <t xml:space="preserve"> Se analizaron las siguientes camaras VM,02, 01, 59, 70 ,33 del dia 26/ 02 -27/02 al 28/02 de 00 a 07 hs </t>
  </si>
  <si>
    <t>Se analizo el dia 26/02 de 00 a 07 hs.</t>
  </si>
  <si>
    <t>RENAULT  -MAEGANE  de color gris  (se da a la Fuga)</t>
  </si>
  <si>
    <t>SL-247-135</t>
  </si>
  <si>
    <t>Se visualiza por camara Sl 135 (sito Lafinur yu pringles),un acccidente entre moto y auto.</t>
  </si>
  <si>
    <t>SL-125-381-458-459 (se analiza desde las 16 hs)</t>
  </si>
  <si>
    <t>Manifiesta que observo un masculino de buzo marron encapuchado , el llamante lo observo que salto una pared de domicilio.</t>
  </si>
  <si>
    <t>AMPSUM 3130004/25</t>
  </si>
  <si>
    <t>Bicicleta Venzo R29 de color negro,rosa y celeste</t>
  </si>
  <si>
    <t>SL 120,371, 446,447</t>
  </si>
  <si>
    <t>AMPSUM 3130025/25 - 6391726</t>
  </si>
  <si>
    <t>SL 10,125,264,422,426,283</t>
  </si>
  <si>
    <t>SL 12,290,262,414,</t>
  </si>
  <si>
    <t>Se observa por cámara SL 12 (Av. España y Lafinur) un masculino subiendo al techo de una vivienda. Como característica viste remera azul y pantalón corto. El mismo estaría arriba del techo de un comercio</t>
  </si>
  <si>
    <t>SL 281.290.391,16,292</t>
  </si>
  <si>
    <t>Manifiesta que en horas de la madrugada sustrajeron una cubierta de su camioneta Marca Fiat Modelo Fiorino color blanco</t>
  </si>
  <si>
    <t>Bicicleta TREK Color negra mate rodado 29</t>
  </si>
  <si>
    <t>SL 274,421,216,260</t>
  </si>
  <si>
    <t>Manifiesta que en horas de la tarde de las 14 y 30, a las 19 y 30, ingresaron a su domicilio y sustrajeron pertenecias.</t>
  </si>
  <si>
    <t>Motomle Skua 150, de color negro</t>
  </si>
  <si>
    <t>SL 336,288,403</t>
  </si>
  <si>
    <t xml:space="preserve">Manifiesta que le sustrajeron una motocicleta Motomel marca Skua 150 Color negro </t>
  </si>
  <si>
    <t>Gonzalez S/Sanchez D/Luceso</t>
  </si>
  <si>
    <t>AMPSUM 1695659/25</t>
  </si>
  <si>
    <t>Bicicleta trek negro con naraja rodado 29</t>
  </si>
  <si>
    <t>SL 398,234,276,25</t>
  </si>
  <si>
    <t>Manifiesta que sustrajeron su bicicleta rodado 29 color negro con naranja</t>
  </si>
  <si>
    <t>Flores/Gimenez/SanchezD/Gonzalez S</t>
  </si>
  <si>
    <t>AMPSUM 1696367/25</t>
  </si>
  <si>
    <t>SL 02, 36, 30, 05, 07, 108, 374, 292, 107</t>
  </si>
  <si>
    <t>Solicitud de informe - Solicitud de informe en proceso.</t>
  </si>
  <si>
    <t xml:space="preserve">Lucero / Velazquez </t>
  </si>
  <si>
    <t>6392422/AMPSUM 3140029/25</t>
  </si>
  <si>
    <t>APARENTEMENTE HONDA TORNADO ROJO</t>
  </si>
  <si>
    <t>SL-266-444-107-112-119-454-115</t>
  </si>
  <si>
    <t>SEGUIR ANALIZANDO, SE DEJO MARCADOR EN CAMARA SL-444 UN MASCULINO CORRIENDO</t>
  </si>
  <si>
    <t>Lucero / Velazquez/Logegaray</t>
  </si>
  <si>
    <t>MASCULINO EN BICICLETA</t>
  </si>
  <si>
    <r>
      <rPr>
        <rFont val="Calibri"/>
        <color theme="1"/>
      </rPr>
      <t xml:space="preserve">SL-252-14-136-253-295-113. </t>
    </r>
    <r>
      <rPr>
        <rFont val="Calibri"/>
        <b/>
        <color theme="1"/>
      </rPr>
      <t>Se dejaron marcadores en cámaras SL 252 y 253 de masculinos con similares caracteristicas</t>
    </r>
  </si>
  <si>
    <t>Manifiesta que un masculino en bicicleta de remera blanca, pantalon negro y pelo rubio, a punta de arma de fuego le sustrajo un celular a un menor de edad.</t>
  </si>
  <si>
    <t xml:space="preserve"> AMPSUM 3140029/25</t>
  </si>
  <si>
    <t>SL 107,444,119,266</t>
  </si>
  <si>
    <t>AMPSUM 3150010/25</t>
  </si>
  <si>
    <t xml:space="preserve">SL,119,266,454,19,20,06 </t>
  </si>
  <si>
    <t>Motocicleta 110 cc color negro</t>
  </si>
  <si>
    <t>SL 128, 129, 288, 323, 289</t>
  </si>
  <si>
    <t>Manifiesta que circulan dos masculinos en una motocicleta 110 cc de color negro y que los mismos tenian intenciones de robarle a dos masculinos que iban caminando por el costado de la Quinto Centenario.</t>
  </si>
  <si>
    <t>Torres/Sanchez/Velazquez/Lucero</t>
  </si>
  <si>
    <t>Motocicleta 200cc de color negro</t>
  </si>
  <si>
    <r>
      <rPr>
        <rFont val="Calibri"/>
        <color theme="1"/>
      </rPr>
      <t xml:space="preserve">SL 403-288-336-341-425 </t>
    </r>
    <r>
      <rPr>
        <rFont val="Calibri"/>
        <b/>
        <i/>
        <color theme="1"/>
      </rPr>
      <t xml:space="preserve">(QUEDA PENDIENTE SEGUIR ANALIZANDO (SE ANALIZO DE 08:00 HS A 10 HS) SE DEJA MARCADOR </t>
    </r>
  </si>
  <si>
    <t>Informa que le robaron su moto Zanella 200cc color negra,la sustrajeron desde el patio de su vivienda , su esposo dejó la puerta abierta,la moto la dejo hace 40 minutos.</t>
  </si>
  <si>
    <t>Velázquez/Lucero/Sanchez/Torres</t>
  </si>
  <si>
    <t xml:space="preserve">SL: 19, 20, 392, 06, 36, 03, 01, 24, 23, </t>
  </si>
  <si>
    <t xml:space="preserve">SGTO GONZALEZ CRISTIAN QUIEN SE ENCUENTRA DE CONSIGNA EN LA VILLA DEPORTIVA SOLICITA PERSONAL DE CRIA 38 POR QUE SE ENCUENTRA UNA SRA DE NOMBRE SOSA FARIAS, QUIEN MANIFIESTA QUE SU HIJA DE 18 AÑOS DE EDAD SALIO ANOCHE Y HASTA EL MOMENTO NO SE PUEDE COMUNICAR CON ELLA </t>
  </si>
  <si>
    <t>Velázquez/Lucero/logegaray/chirino/sosa</t>
  </si>
  <si>
    <t>Notebook Acer 15", Iphone 7 y 900 mil pesos</t>
  </si>
  <si>
    <r>
      <rPr>
        <rFont val="Calibri"/>
        <color theme="1"/>
      </rPr>
      <t xml:space="preserve">JK: 60, 65, 67 </t>
    </r>
    <r>
      <rPr>
        <rFont val="Calibri"/>
        <b/>
        <color theme="1"/>
      </rPr>
      <t>(SE ANALIZO DESDE LAS 21:30 del dia 14/03  HASTA LAS 10HS del dia 15/03)</t>
    </r>
  </si>
  <si>
    <t xml:space="preserve">Solicita personal de Cientifca, por un robo consumado en el dlio. </t>
  </si>
  <si>
    <t>Chevrolet Onix color azul Dominio:PGV277</t>
  </si>
  <si>
    <t>SL-50, 475, 232, 382, 234, 286, 389(HICK CENTRAL)</t>
  </si>
  <si>
    <t xml:space="preserve">Se comunica Agte Álvarez Juan de policía ciudadana quien se encontraba de recorrido y se acerca un masculino el cual manifiesta que en la madrugada ingresaron a su domicilio siendo en paraje Altos Blancos ruta 3 km 13 , dos masculinos los cuales lo golpearon y lo maniataron y le sustraen su vehículo siendo un Chevrolet ónix dominio PGV277 de color azul. </t>
  </si>
  <si>
    <t>Televisor de 50 pulgadas</t>
  </si>
  <si>
    <t>SL-440, 223, 230, 229, 106</t>
  </si>
  <si>
    <t>Manifiesta su amigo le solicito presencia policial al lugar debido a que un masculino ingreso al centro medico.</t>
  </si>
  <si>
    <t>SL 406, 35, 222, 367, 46, 426</t>
  </si>
  <si>
    <t>Manifiesta que en el lugar aportado un masculino al cual vestia de camperon gris y zapatillas intento robarle a una femenino a punta de un arma blanca( punta) no aporta mas datos aguardan en el lugar</t>
  </si>
  <si>
    <t>6393548- AMPSUM 3160006/25</t>
  </si>
  <si>
    <t>SL 221,423</t>
  </si>
  <si>
    <t>SL 338, 421, 47, 426</t>
  </si>
  <si>
    <t xml:space="preserve">Manifiesta que un masculino ingreso saltando la reja al lugar lo apunto con un arma de fuego a su compañero y le robo el celular, este se dio a la fuga hacia riobamba hacia el sur. </t>
  </si>
  <si>
    <t>SL 26, 504, 265</t>
  </si>
  <si>
    <t>Manifiesta que un masculino de jean claro, buzo negro con capucha y gorra negra con el logo monster le sustrajo el celular de la garita mientras se estaba cargando, se fue por San Martin hacia Ayacucho.</t>
  </si>
  <si>
    <t>Manifiesta que un masculino de jean roto y buzo de color verde intenta abrir los vehiculos de la zona</t>
  </si>
  <si>
    <t>AMPSUM 3170013/25</t>
  </si>
  <si>
    <t>LP 208, LP 73, LP 205, LP 85</t>
  </si>
  <si>
    <t>Dos ruedas y una play 3</t>
  </si>
  <si>
    <t>SL 331, 413, 489, 488</t>
  </si>
  <si>
    <t>Manifiesta que se retiro de su domicilio a las 17 hs y cuando regreso notaba el faltante de elementos.</t>
  </si>
  <si>
    <t>Gonzalez m/velazquez M</t>
  </si>
  <si>
    <t xml:space="preserve">Televisores </t>
  </si>
  <si>
    <t>SL 109-404-218-242</t>
  </si>
  <si>
    <t>Manifiesta que se ausento de su domicilio a la hora 05:45 y al regresar nota el faltante de dos televisores, no dañaròn las aberturas.</t>
  </si>
  <si>
    <t xml:space="preserve">Bicicleta marca SLP color blanco rodado 29 </t>
  </si>
  <si>
    <t>SL-106-118 ( se analizo desde las 19 a 21:50 hs )</t>
  </si>
  <si>
    <t>Informa que le sustrajeron su bicicleta marca SLP color blanco rodado 29, menciona que estaba sin medida de seguridad, menciona que no forzron la puerta del complejo.</t>
  </si>
  <si>
    <t>BICICLETA MARCA GIDA RODADO 26 NEGRA CON VIVOS ROJOS</t>
  </si>
  <si>
    <t>SL-216-294-407</t>
  </si>
  <si>
    <t>Señor manifiesta que hay unos veinte jóvenes en la zona ,están en la plaza en dicha intersección y ahora están corriendo peleándose.</t>
  </si>
  <si>
    <t>x39</t>
  </si>
  <si>
    <t>AMPSUM 3170163/25 - 6394044</t>
  </si>
  <si>
    <t>SL 270, 286</t>
  </si>
  <si>
    <t>AMPSUM 3180013/25 - 6395651</t>
  </si>
  <si>
    <t>SL 42,214,244,396</t>
  </si>
  <si>
    <t>Motocicleta Corven Tourin 250 cc color blanca - A188GYA</t>
  </si>
  <si>
    <t>SL 153, 273, 487</t>
  </si>
  <si>
    <t>Manifiesta que le sustrajeron su motocicleta , la dejo en la playa a las 18:00 hs, 06 hs cuando sale de su guardia se entera del faltante de la misma</t>
  </si>
  <si>
    <t>16703/2025</t>
  </si>
  <si>
    <t>VOLSWAGEN AMAROK COLOR BLANCO</t>
  </si>
  <si>
    <t>Bebidas, y comida</t>
  </si>
  <si>
    <t>SL 378,08,400,463</t>
  </si>
  <si>
    <t>Manifiesta que dos femenino a bordo de una camioneta color balnco, quisieron estafarla con la aplicaiond e marcado pago trucha</t>
  </si>
  <si>
    <t>Sosa/chirino</t>
  </si>
  <si>
    <t>OFICIO 10/2025</t>
  </si>
  <si>
    <t>Peugeot NYZ 653</t>
  </si>
  <si>
    <t>SL 378,500,463,400,08,415,377,247,135,18,93,424,452,497,220,106</t>
  </si>
  <si>
    <t>VM-10, 235, 97, 68,262,273,208,239 ( se analizo desde las 16:30 a 18 hs)</t>
  </si>
  <si>
    <t>Siendo la hora 21:15 se rececciona modulacion de Cria 8, Crio Insp Vallafañe Irma dando aviso, que se apersono en di cha dependencia la ciudada LUCERO MAROA ROSANA, dando aviso que su hija SURUAJA NAHIARA, de 14 años de edad quien se habria ausentado de su domicilio cito en calle Miguel B Pastor 305, a la hora 17 aprox, quien en el momento de retirarce vestia un jeans corto de color gris nevado, remera mangas cortas, zapatillas rosas marca 47 stree, de contextura fisica delga, de 1.63 mts apro, de tez blana, cabellos largos lacios, con flequill. Manifestando su progenitora que la menore se habria retirado en compañia del menor Fabricio</t>
  </si>
  <si>
    <t>SOLICITUD DE CRIO FOICHETTI</t>
  </si>
  <si>
    <r>
      <rPr>
        <rFont val="Calibri"/>
        <color theme="1"/>
      </rPr>
      <t>MOTO CORVEN TRIAX 250 (</t>
    </r>
    <r>
      <rPr>
        <rFont val="Calibri"/>
        <b/>
        <color theme="1"/>
      </rPr>
      <t>INFORME 89 )</t>
    </r>
  </si>
  <si>
    <t>REVISION INFORME 89, SE DEBE SEGUIR ANALIZANDO</t>
  </si>
  <si>
    <t>Crio Fiochetti solicita la revision del informe N° 89 (Ampliar el recorrido de la motocicleta que circula desde la punta hacia la ciudad de San Luis, pasando por el portico a las 17:15 hs en direccion a la tercer rotonda se deja imagen en el borrador ) , ( corroborar con alguna camara   si se logra visualizar al masculino en el estacionamiento, en que llega y con quien)y como dato extra luego del robo el masculino es visualizado con una camara privada el calle el volcan entre Carlos Gardel y Los Puquios, seguir analizando)</t>
  </si>
  <si>
    <t>Erich Gimenez/Torres Salvador</t>
  </si>
  <si>
    <t>AMPSUM 3170086/25 - 6379236</t>
  </si>
  <si>
    <t>Dogder 1500 oxidada</t>
  </si>
  <si>
    <t>EV 01,JK 69,JK70 - JK 309 -CP 361 (De 02hs a 04h)</t>
  </si>
  <si>
    <t>Motocicleta 110 color azul sin luz</t>
  </si>
  <si>
    <t>Cartera, celular, documentacion</t>
  </si>
  <si>
    <t>SL 14, 99,330</t>
  </si>
  <si>
    <t>Manifiesta que dos masculinos a bordo de una motocicleta 110 de color azul, le sustrajeron la cartera con un celular y documentacion</t>
  </si>
  <si>
    <t>SL 131, 404, 12,16</t>
  </si>
  <si>
    <t>Un masculino hirio con arma blanca a otro masculino para robarle y se dio a la fuga.</t>
  </si>
  <si>
    <t>AMPSUM 3190146/25</t>
  </si>
  <si>
    <t>una mochila de COLOR NEGRO,</t>
  </si>
  <si>
    <t>SL - 223,415,117,440</t>
  </si>
  <si>
    <t>x49</t>
  </si>
  <si>
    <t>AMPSUM 3190210/25 - 6397149</t>
  </si>
  <si>
    <t>SL 131,404,12,16</t>
  </si>
  <si>
    <t>AMPSUM 3200020/25</t>
  </si>
  <si>
    <t>SL 75,85,207,208</t>
  </si>
  <si>
    <t>VW GOL COLOR GRIS DOMINIO GLM523</t>
  </si>
  <si>
    <t>Se observa un vehiculo marca volswagen gol, color gris Dominio GLM523</t>
  </si>
  <si>
    <t>Ampsum 3200035/25</t>
  </si>
  <si>
    <t xml:space="preserve">ford Fiesta de color blanco </t>
  </si>
  <si>
    <t>LP 73-205-208-85</t>
  </si>
  <si>
    <t xml:space="preserve">Solicitud de informe especial, se envio para autorizar </t>
  </si>
  <si>
    <t>X50</t>
  </si>
  <si>
    <t xml:space="preserve">Gonzalez Marianela </t>
  </si>
  <si>
    <t>SL 43-23-241-17-38-03-392-454-373-382-233-286-397- LECTOR</t>
  </si>
  <si>
    <t>Automovil Peugeot 504 color rojo DOMINIO TXP920</t>
  </si>
  <si>
    <t>SL 377-114-323</t>
  </si>
  <si>
    <t>Manifiesta que le sustrajeron el vehiculo de la puerta de su casa , el mismo tenia estaba con las llaves, es un Peugeot  504 color rojo dominio TXP920 .</t>
  </si>
  <si>
    <t>Sosa/Gonzalez M</t>
  </si>
  <si>
    <t>SL 218-109-414</t>
  </si>
  <si>
    <t>Manifiesta que estan robando un auto, uno de ellos tiene remera gris con un 6 atras, gorra bordo, y otro masculino de remera negra. Se dirigen hacia ejercito doblaron hacia caseros.</t>
  </si>
  <si>
    <t>AMPSUM 3200109/25  -  6397920</t>
  </si>
  <si>
    <t xml:space="preserve">BICICLETA CROSS DE COLOR ROJA , PLANCHA DE CABELLO,BOTELLA DE ACERO ,,, </t>
  </si>
  <si>
    <t>SL 140</t>
  </si>
  <si>
    <t>AMPSUM 3200161/25 - 6397935</t>
  </si>
  <si>
    <t>Bicicleta R26 color verde fluor</t>
  </si>
  <si>
    <t>SL 02,107,119,445,446,380,02,387,447,371,454</t>
  </si>
  <si>
    <t xml:space="preserve">Pertenencias </t>
  </si>
  <si>
    <t>SL 426-47-125</t>
  </si>
  <si>
    <t>Manifiesta que han le acaban de robar. Aparentemente un masculino le saco un cuchillo, lo golpeo y le robo las pertenencias. Viste musculosa gris y pantalon negro. Se dio a la fuga por Abajo del puente y circulaba caminando , en direccion al barrio tibiletti</t>
  </si>
  <si>
    <t>SL 133 - 292</t>
  </si>
  <si>
    <t xml:space="preserve">Manifiesta que observa a tres masculinos de apellido  Aguilar conocido por robos. Teme que les hagan algo a los alumnos que pasan por el lugar. </t>
  </si>
  <si>
    <t xml:space="preserve">SL 468 - 98 </t>
  </si>
  <si>
    <t xml:space="preserve"> Manifiesta que estaba saliendo de su domicilio y un masculino intento ingresar a robar, el mismo circula hacia la 2da rotonda, viste de remera blanca y pantalon color baige. </t>
  </si>
  <si>
    <t>AMPSUM 3210044/25</t>
  </si>
  <si>
    <t>SOLICITUD DE INFORME ESPECIAL 96</t>
  </si>
  <si>
    <t>Se confecciono el infome solicitado en base al ID-35 (informe Especial 96)</t>
  </si>
  <si>
    <t>SL 08-44-396-08</t>
  </si>
  <si>
    <t>Solicit de Crio, sobre paradero de 4° -info en el wsp- se observo de 16:30 a 18:00hs</t>
  </si>
  <si>
    <t>Gonzalez Marianela/Sanchez Dylan/Gonzalez S</t>
  </si>
  <si>
    <t>Dinero en efectivo- Dolares- Joyas</t>
  </si>
  <si>
    <t>SL 26-504(DE 12 A 13:45)-265</t>
  </si>
  <si>
    <t>Comenta que dos femenino se cruzaron con su madre, de 80 años, en la calle Ayacucho la cuales le hacen mencióna del cuento del tio, donde cobrarian un dinero y que regresaria por su bolsa ( que tenia papeles).  Aporta que ingresaron con ella su vivienda donde le sacaron dinero y alajas.</t>
  </si>
  <si>
    <t>Sanchez/Gimenez/Flores/Logegaray</t>
  </si>
  <si>
    <t>Motomel 110 color gris</t>
  </si>
  <si>
    <t>SL 229-231-397-180 (Se vio hasta las 22 hs)</t>
  </si>
  <si>
    <t xml:space="preserve">manifiesta que dejo estacionada a la hora 18:00 aprox su motocicleta marca Motomel, de 110cc, de color gris, dom: A117HDX en Buenos Aires antes de llegar a San Martin con doble medida de seguridad y al regresar a la hora 22:00 visualiza que autores ignorados le habían sustraído el rodado. </t>
  </si>
  <si>
    <t>Sanchez/Logegaray/Flores/Gimenez</t>
  </si>
  <si>
    <t>SL 289, 129, 93, 352,288</t>
  </si>
  <si>
    <t>Manifiesta que un masculino se fue de su vivienda con intenciones de quitarse la vida</t>
  </si>
  <si>
    <t>Bolso con ropa</t>
  </si>
  <si>
    <t>SL 18,135,451,452</t>
  </si>
  <si>
    <t xml:space="preserve">Informa Sub Crio Ferretjans que autor7es ignorado/s tras violentar el cristal trasero derecho de un vehiculo marca FIAT PALIO DOMINIO: JSP - 195 COLOR GRIS, Sustraen un BOLSO GRANDE COLOR NEGRO, el cual contiene en su interior CAMISETAS DE FUTBOL COLOR Azul con Naranja . Se hace saber que el rodado es propiedad de un efectivo policial de Seccion Ciclista </t>
  </si>
  <si>
    <t>SL 117,231,397</t>
  </si>
  <si>
    <t>Manifiesta que un masculino que viste de pantalon de jean oscuro gorra y mochila blanca, le sustrajo el celular y se dio a la fuga</t>
  </si>
  <si>
    <t>AMPSUM 3220051/25 - 3220048/25</t>
  </si>
  <si>
    <t>SL 43,16,290,262</t>
  </si>
  <si>
    <t>Manifiesta que un masculinod e gorra y con la cara tapada ingreso al establecimiento y sustrajo pertenencias</t>
  </si>
  <si>
    <t>Gonzalez M/Herrera/Flores/Logegaray</t>
  </si>
  <si>
    <t>Motocicleta 150cc roja negro y blanco</t>
  </si>
  <si>
    <t>SL 418-389 de 15 a 19 hs SL  418,362,389,285,394,417</t>
  </si>
  <si>
    <t xml:space="preserve">Manifiesta que recien se percata que le robaron la su motocicleta cris corven 150 cc de color roja negro y blanco, en el guardabarro delantero tiene una calcomania de la difunta correa, sin patente, tenía la traba colocada, comenta que la dejo afuera de la vivienda al rededor de las 15 horas. </t>
  </si>
  <si>
    <t>Gonzalez M/Logegaray/Flores/Herrera</t>
  </si>
  <si>
    <t>Motocicleta 110cc negra</t>
  </si>
  <si>
    <t>SL 02-05-07-24,387,243,451,23,241,17</t>
  </si>
  <si>
    <t>Informa que le sustrajeron su motocicleta  yamaha 110cc color negra, lo dejo hace 20 minutos en el lugar con medidas de seguridad.</t>
  </si>
  <si>
    <t>Flores/Logegaray/Herrera</t>
  </si>
  <si>
    <t>golor color blanco, dominio: BNZ149</t>
  </si>
  <si>
    <r>
      <rPr>
        <rFont val="Calibri"/>
        <color theme="1"/>
      </rPr>
      <t>VM: 25,267,217,86,222,290,237 - PORTICOS.</t>
    </r>
    <r>
      <rPr>
        <rFont val="Calibri"/>
        <b/>
        <color theme="1"/>
      </rPr>
      <t xml:space="preserve"> Marcador en cámara VM 25.</t>
    </r>
  </si>
  <si>
    <r>
      <rPr>
        <rFont val="Calibri"/>
        <color theme="1"/>
      </rPr>
      <t xml:space="preserve">Manifiesta que le sustrajeron su vehiculo, gol color blanco. </t>
    </r>
    <r>
      <rPr>
        <rFont val="Calibri"/>
        <b/>
        <color theme="1"/>
      </rPr>
      <t>Informa despacho policial que el vehiculo fue habido.</t>
    </r>
  </si>
  <si>
    <t>Logegaray/Flores/Torres/Sanchez</t>
  </si>
  <si>
    <t>SL 387, 02, 05, 108, 281, 282</t>
  </si>
  <si>
    <t>6400219/AMPSUM 3230066/25</t>
  </si>
  <si>
    <t>SL 352, 93</t>
  </si>
  <si>
    <t>Gaseosas, cervezas, cigarrillos</t>
  </si>
  <si>
    <t>SL: 491, 431, 253</t>
  </si>
  <si>
    <t xml:space="preserve">Manifiesta que han ingresado a su vivienda. Ingresaron por la puerta de enfrente y por una ventana. Le sustrajeron un champu,  una caja y media de cigarrillos, 3 coca colas, 3 cervezas, 2 monster. La llamante aporta  que se retiro a las 13:20hs a comprar al volver aproximadamente a las 13:35hs observa el hecho. Comenta que al mirar las camras visualiza a un masculino quien el mismo seria un vecino de apodo *El Coco*. La misma comenta que vecinos del lugar le comentaron que unos minutos antes habian observado al masculino  por el lugar. </t>
  </si>
  <si>
    <t>Celular Samsumg Galaxy A55</t>
  </si>
  <si>
    <t>SL: 23, 43, 391, 281</t>
  </si>
  <si>
    <t xml:space="preserve">Mnaifiesta que le robaron el celular del local. El autor del hecho tiene buzo azul, tiene gorro rojo. La misma lo vio corriendo con su celular. </t>
  </si>
  <si>
    <t xml:space="preserve">Caja registradora </t>
  </si>
  <si>
    <t>SL-330, 99, 14, 299</t>
  </si>
  <si>
    <t xml:space="preserve">Notifica que dos masculinos ingresaron con un cuchillo apuntaron a la empleada y se llevaron la caja registradora , se fueron hacia el fondo , se conducen caminando . </t>
  </si>
  <si>
    <t>Solicitud de la Ministra</t>
  </si>
  <si>
    <t>Peugeot 504 color blanco</t>
  </si>
  <si>
    <t>ME- 12, 01, 02, 03, 05, 06, 18, 19</t>
  </si>
  <si>
    <t>Solicitud de la Ministra, posible inteto de secuestro a menores.</t>
  </si>
  <si>
    <t>Fiat uno color blanco</t>
  </si>
  <si>
    <t>campera, celular</t>
  </si>
  <si>
    <t>SL-419, 319, 401, 430( SE DEJAN MARCADORES)</t>
  </si>
  <si>
    <t>Infroma que 4 masculinos ingresaron a la vivienda de su vecino y le sustrajeron celular y otros elementos. Se movilizan en un auto fiat uno blanco. La llamante cometa que golpearon al masculino pero no necesita ambulancia.</t>
  </si>
  <si>
    <t>x60</t>
  </si>
  <si>
    <t>ME 15 HIK CENTRAL</t>
  </si>
  <si>
    <t>Celular, documentos, tarjeta</t>
  </si>
  <si>
    <t>SL 129</t>
  </si>
  <si>
    <t>Manifiesta que personas ingresaron a la casa de su vecino el cual es adulto mayor dos personas,la llamante muy nerviosa no aporta mas datos.</t>
  </si>
  <si>
    <t xml:space="preserve">se observa por camara sl 08 ( lafinur y av santos ortiz ) dos masculinos llevando elementos de dudosa procedencia  los mismos visten de ropa oscura y capucha . se dirigen por calle chubut hacia el oeste </t>
  </si>
  <si>
    <t>AMPSUM 3240032/25- 6400882</t>
  </si>
  <si>
    <t>SL 419, 379, 430</t>
  </si>
  <si>
    <t>6400882/AMPSUM 3240032/25</t>
  </si>
  <si>
    <t>SL 365, 419, 379, 378, 126, 473</t>
  </si>
  <si>
    <t>Ford Ranger Azul dominio: AF405NA</t>
  </si>
  <si>
    <t>SL: 235-237-15-486-329-15-276-287-276-276-25-50-280-350-51</t>
  </si>
  <si>
    <t>Manifiesta que dejo una camioneta ford Ranger de color azul con llantas grandes, en marcha en la puerta de la agencia y cuando salio ya no estaba.</t>
  </si>
  <si>
    <t>X63</t>
  </si>
  <si>
    <t>SL:12-450-15-18-135-377-415-44-08-378-463-400-</t>
  </si>
  <si>
    <t>Bicicleta Venzo negra con detalles enrojo</t>
  </si>
  <si>
    <t>SL-243, 404, 435, 221</t>
  </si>
  <si>
    <t xml:space="preserve">Informa que dejo su bicicleta venzo, roja con negro alrrededor de las 16:00 y ahora no esta. La dejo las medidas de seguriudad correspondientes (candado). </t>
  </si>
  <si>
    <t>AMPSUM 3240067/25</t>
  </si>
  <si>
    <t>BICICLETA VENZO RAPTOR, RODADO 29, DE 24 VELOCIDADES.</t>
  </si>
  <si>
    <r>
      <rPr>
        <rFont val="Calibri"/>
        <color theme="1"/>
      </rPr>
      <t xml:space="preserve">SL-323-114-396 </t>
    </r>
    <r>
      <rPr>
        <rFont val="Calibri"/>
        <b/>
        <color theme="1"/>
      </rPr>
      <t>( Se analizo hasta las 08:30 hs)</t>
    </r>
  </si>
  <si>
    <t xml:space="preserve">Solicitud de informe Especial </t>
  </si>
  <si>
    <t>Chevrolet Onix Rojo dominio NVO108</t>
  </si>
  <si>
    <t>Hik central, 14,330,28,13,51,41,507</t>
  </si>
  <si>
    <t>SE COMUNICA CRIO LARROUSSE QUIEN PONE EN CONOCIMIENTO QUE UN EFECTIVO POLICIAL QUIEN REVISTE LA JERARQUIA DE CABO SANCHEZ CARLOS FRANCISCO EL CUAL PRESTA SERVICIO EN DG-12 COAR , SE RETIRO DE SU VIVIENDA TRAS UNA DISCUSION CON SU PAREJA, EL MISMO AL MOMENTO DE AUSENTARSE SE RETIRA CON SU ARMA REGLAMANTARIA, EN SU AUTO PARTICULAR SIENDO UN CHEVROLET ONIX DE COLOR ROJO NO RECUERDA PATENTE, LA HERMANA SE ENCUENTRA PREOCUPADA YA QUE NO RESPONDE A LOS LLAMADOS. LA MISMA SE HACE PRESENTE EN COMISARIA.</t>
  </si>
  <si>
    <t>AMPSUM 3250014/25</t>
  </si>
  <si>
    <t>Ropa</t>
  </si>
  <si>
    <t>236,241,17,116,265,504,452,472</t>
  </si>
  <si>
    <t>AMPSUM 3250015/25</t>
  </si>
  <si>
    <t>LPR - SL 378, 126, 473</t>
  </si>
  <si>
    <t>maletin con dolares y pesos</t>
  </si>
  <si>
    <t>ROBO CON INHIBIDORES APARENTEMENTE , MALETIN CON PESOS Y DOLARES DE UNA CAMIONETA TOYOTA ESTACIONADA EN COLON ENTRE LAS HERAS Y TOMAS JOFRE</t>
  </si>
  <si>
    <t>RAENAULT 9 COLOR BLANCO TERMINACION DE DOMINIO 921</t>
  </si>
  <si>
    <t>RUEDA DE VEHICULO MARCA FIRRSTONE</t>
  </si>
  <si>
    <t>SL-125, 10, 507, 28</t>
  </si>
  <si>
    <t xml:space="preserve">Informa que un masculino en un Reno 9 blanco viejo estaba sacando una rueda de un vehiculo y el seguridad lo vio y lo sigio, casi lo atropello, salieron por Av del fundador hacia la terminal 
</t>
  </si>
  <si>
    <t>SL 97,120,243,447 (de 16:30 hs a 19:15 hs)</t>
  </si>
  <si>
    <t xml:space="preserve"> Solicitud de Crio Fiochetti</t>
  </si>
  <si>
    <t>mochila con dinero</t>
  </si>
  <si>
    <t>SL 106,44,229</t>
  </si>
  <si>
    <t>Manifiestan que un masculino le sustrajo una mochila con efectivo y se dio a la fuga</t>
  </si>
  <si>
    <t xml:space="preserve">Cartera </t>
  </si>
  <si>
    <t>SL 93, 18, 383, 16, 43, 391, 23, 24, 236, 375, 281, 16, 437, 129</t>
  </si>
  <si>
    <t>Manifiesta que dos masculinos en motocicleta le robaron y la golpearon.</t>
  </si>
  <si>
    <t>Gimenez/Herrera/Logegaray/Gonzalez S</t>
  </si>
  <si>
    <t>Solicitud de Crio Fiochetti - AMPSUM 3260042/25</t>
  </si>
  <si>
    <t>Volswagen Vento Color blanco Dominio LUM 548</t>
  </si>
  <si>
    <t>SL 447,243,07,387,108,01,392,19,20 HIK CENTRAL</t>
  </si>
  <si>
    <t>x69</t>
  </si>
  <si>
    <t>AMPSUM 3260042/25</t>
  </si>
  <si>
    <t>HIK CENTRAL SL 504-118-397-286-233-245-441-20-19-447-243-</t>
  </si>
  <si>
    <t>AMPSUM 3270013/25</t>
  </si>
  <si>
    <t>Bicicleta R29 verde oscuro</t>
  </si>
  <si>
    <t>SL 127,411</t>
  </si>
  <si>
    <t>Manifiesta que un masculino de campera gris con capucha y pantalon negro le robo su celular.</t>
  </si>
  <si>
    <t>Yamaha Cripton 110 color celeste oscura, dominio 882-DVF</t>
  </si>
  <si>
    <t>SL 127, 411, 486, 138, 384</t>
  </si>
  <si>
    <t>Manifiesta que al regresar a su domicilio dos masculinos a bordo de una motocicleta a punta de arma de fuego le sustraen su motocicleta siendo una Yamaha Crypton de color celeste oscura, dominio 882-DVF</t>
  </si>
  <si>
    <t>SL 97,96,132,436</t>
  </si>
  <si>
    <t>Manifiesta que violentaron la puerta de ingreso de su local comercial y sustrajeron pertenencias</t>
  </si>
  <si>
    <t>X71</t>
  </si>
  <si>
    <t>Citroen C4 dominio KDM465</t>
  </si>
  <si>
    <t>SL 134-490-492-493</t>
  </si>
  <si>
    <t>Manifiesta que visualizo un vehiculo citroen de color negro, dominio: KDM 475, abordo van  4 masculinos y un femenino, indica que uno de ellos al levantarse la campera observo un arma de fuego, se dirigen hacie el Barrio Amep por calle Fuerza Aerea hacia Benedicto Morales.</t>
  </si>
  <si>
    <t>Moreno/Sosa</t>
  </si>
  <si>
    <t>EXP 3261285/25</t>
  </si>
  <si>
    <t xml:space="preserve">una Cisterna de color naranja con franja blanca </t>
  </si>
  <si>
    <t>ME-14-20-01-41 (Analitica VM hasta las 12:40:48 dia 19) Analitica SL hasta 02:30 dia 20- LPR Merlo/Santa Rosa</t>
  </si>
  <si>
    <t>Solicitud de informa Especial</t>
  </si>
  <si>
    <t>Hikcentral (de 19/03 - 14:00 hs hasta el dia 20/03)</t>
  </si>
  <si>
    <t>Celular,dinero</t>
  </si>
  <si>
    <t>SL 118,233,245,397</t>
  </si>
  <si>
    <t>Manifiesta que se encontraba fuera del local e ingresa un masculino el cual al consultarle que necesitaba este le apunta con un arma blanca y le exige que le haga entrega del dinero. Menciona que el mismo viste bermuda color negra, buso rojo y es apodado Tatita ( vive en el barrio San Luis XV ). Expresa que a su amigo le robo su telefono celular</t>
  </si>
  <si>
    <t>SL 290,282,376</t>
  </si>
  <si>
    <t>Se observa por camara Sl 290 ( Lafinur entre Tomas Jofre y Las Heras) un masculino aparentemente golpeando a una femenino, el masculino viste remera de argentina y la femenino de buzo claro . El masculino se dirige hacia europa.</t>
  </si>
  <si>
    <t>cruze color bordo</t>
  </si>
  <si>
    <t>Moto skua 150cc de color negro, dominio: A144OSR y una cartera</t>
  </si>
  <si>
    <t>SL: 436,132,244,496,393,370,508,42,97,407</t>
  </si>
  <si>
    <t>Manifiesta que dos masculinos y un femenino a punta de arma de fuego, sustraen cartera con dinero y documentacion y una motocicleta skua 150cc color negro, dominio: 4144OSR</t>
  </si>
  <si>
    <t>X74</t>
  </si>
  <si>
    <t>SL: 436,132,244,496,393,370,508,42,97,407,48,216,121,324,15,237</t>
  </si>
  <si>
    <t>Ampsum 3280027/25</t>
  </si>
  <si>
    <t>Toyota Hilux De color blanco hff967</t>
  </si>
  <si>
    <t xml:space="preserve">tres canes </t>
  </si>
  <si>
    <t>FR 02 - vm 255 - pli justo daract hikcentral</t>
  </si>
  <si>
    <t>solicitu de Informe Especial 104</t>
  </si>
  <si>
    <t>ampsum 3280062/25</t>
  </si>
  <si>
    <t>"AV. LESIONES"</t>
  </si>
  <si>
    <t xml:space="preserve">SOLICITUD DE INFORME ESPECIAL - SE DEJA MARCADOR DE POSIBLES AUTORES </t>
  </si>
  <si>
    <t>AMPSUM 3280025/25</t>
  </si>
  <si>
    <t>UN COMPRESOR MARCA FOX DE 50LITROS COLOR VERDE</t>
  </si>
  <si>
    <t>SL 292 -133-339-434</t>
  </si>
  <si>
    <t>Negativo informe especial, ya que no contamos con suficientes imágenes para la confección del mismo</t>
  </si>
  <si>
    <t>Solicitud de Crio Fiochetti/Suc. 6403991</t>
  </si>
  <si>
    <t>movimientos de  masculinos en  motos</t>
  </si>
  <si>
    <t>LP 75,207,315,77,209,204 (8 a 10:15 hs) se dejan marcadores</t>
  </si>
  <si>
    <t xml:space="preserve">movimientos de  masculinos en  motos </t>
  </si>
  <si>
    <t>AMPSUM 3280141/25 - 6403715</t>
  </si>
  <si>
    <t>Dinero,telefono celular</t>
  </si>
  <si>
    <t>SL 106,118,230,233,245,263,286,397,412,442,473</t>
  </si>
  <si>
    <t>DESCARGAS DE IE DEL 98 HASTA EL 105</t>
  </si>
  <si>
    <t xml:space="preserve">Manifiesta que en la direccion aportada ingreso un masculino con un arma de fuego. Solicita personal policial </t>
  </si>
  <si>
    <t>Ampsum 3280016/25</t>
  </si>
  <si>
    <t>vm 12</t>
  </si>
  <si>
    <t>Se analizo solicitud y negativo imagenes para la confeccion del mismo.</t>
  </si>
  <si>
    <t xml:space="preserve">Motocicleta -Taxi </t>
  </si>
  <si>
    <t>LP 73-81-205</t>
  </si>
  <si>
    <t xml:space="preserve">Notifica que el conductor de un remis la colisiono en su moto , es el movil 41 de un Fiat Siena de color negro, el cual  se fue hacia la iglesia para el norte . </t>
  </si>
  <si>
    <t>Gonzalez Marianela/Chirino</t>
  </si>
  <si>
    <t xml:space="preserve">Varillas de connstrucción </t>
  </si>
  <si>
    <t>SU 01-EM 01 HIK</t>
  </si>
  <si>
    <t>Solicitud de crio--- en el wsp esta la denuncia- se analizo las horas solicitadas</t>
  </si>
  <si>
    <t>Gol blanco dominio: BMZ</t>
  </si>
  <si>
    <t>Celular Samsung A 21 S</t>
  </si>
  <si>
    <t>SU-01, EM-01, VQ-01, VQ-02</t>
  </si>
  <si>
    <t xml:space="preserve">Informa que 5 masculinos a bordo de un auto gol color blanco dominio  BMZ, no recuerda el numero ,  le acaba de robar un celular  samsung a21s, lo amenazaron y se fueron  hacia los molles camino hacia la villa. El llamante estara en el lugar , viste de buzo negro y  bermuda.
</t>
  </si>
  <si>
    <t>SL-286</t>
  </si>
  <si>
    <t>Manifiesta que observa a un masculino intentando sustraer elemento del carrito viste con remera azul con lineas blancas</t>
  </si>
  <si>
    <t>VW VOYAGE NEGRO POLARIZADO</t>
  </si>
  <si>
    <t>CARTERA, TERMO, MATE ETC</t>
  </si>
  <si>
    <t>SL-25, 276, 275, 249</t>
  </si>
  <si>
    <t>SL-25, 276, 275, 249, 453</t>
  </si>
  <si>
    <t>AMPSUM 3300014/25</t>
  </si>
  <si>
    <t xml:space="preserve">En analisis (se analizaron las camaras en cercanias SL 107, 392,119,444,20,21,248,42,259.455 de maipu y junin del dia 29/03 a las 18:40 a 19hs)                                        </t>
  </si>
  <si>
    <t>En analisis</t>
  </si>
  <si>
    <t>AMPSUM 3300028/25</t>
  </si>
  <si>
    <t>Motocicleta Marca motomel 110cc color negro</t>
  </si>
  <si>
    <t xml:space="preserve">LP 210 - 212 - 318 - 78 </t>
  </si>
  <si>
    <t>Televisor y varias cosas</t>
  </si>
  <si>
    <t>SL 415 - 377</t>
  </si>
  <si>
    <t>Manifiesta que al llegarse a  su vivienda se percata que dañaron una ventana por la cual ingresaron a robar, la misma se retiro de la vivienda a las 3am.</t>
  </si>
  <si>
    <t>SL: 390, 363</t>
  </si>
  <si>
    <t xml:space="preserve">Manifiesta que observo un masculino salir con una garrafa a través de la pared. Viste pantalon corto negro y campera roja. </t>
  </si>
  <si>
    <t>Velázquez M./Chirino</t>
  </si>
  <si>
    <t>SL. 290, 450, 376, 16, 282,383 (marcador en SL 290 posible)</t>
  </si>
  <si>
    <t xml:space="preserve">Se comunica aportando que una menor de 5 años se extravio en el trueque, viste campera roja, de nombre Daira, la llamante desconoce mas datos ya que la madre de la menor se alejo de ella. </t>
  </si>
  <si>
    <t>SL-108</t>
  </si>
  <si>
    <t xml:space="preserve">Informa que tres masculinos están sustrayendo elementos del kiosco que se encuentra en la dirección aportada y los esconden en el contenedor que se encuentra en calle chacabuco. Uno de ellos viste campera de color celeste y jean. </t>
  </si>
  <si>
    <t>AMPSUM 3300097/25</t>
  </si>
  <si>
    <t>Motomel blitz 110 cc. sin dominio visible</t>
  </si>
  <si>
    <t>SL-388, 369, 328, 393, 370, 123( Se analizo desde las 12:45 hs hasta las 15:45 hs)</t>
  </si>
  <si>
    <t>Informe especial</t>
  </si>
  <si>
    <t>SL 325, 271, 48, 395, 41, 456, 235, 15, 407, 294, 274, 457, 426, 326,260</t>
  </si>
  <si>
    <t xml:space="preserve">Manifiesta que le robaron su motocicleta 200cc de color blanco con negro,  menciona que la misma esta en el garage de su vivienda. La ultima vez que la vio fue hace 20 min. Comenta que su hijo salio a buscar el rodado. No recuerda dominio. </t>
  </si>
  <si>
    <t>bicicleta y elementos</t>
  </si>
  <si>
    <t>SL 32</t>
  </si>
  <si>
    <t>Se observa por camara sl 32 a un masculino con elementos de dudosa procedencia</t>
  </si>
  <si>
    <t>AMPSUM 3300097/25 - 6405907</t>
  </si>
  <si>
    <t>Motomel blitz 110 cc, azul, sin dominio visible</t>
  </si>
  <si>
    <t>SL 324, 342, 121, 246</t>
  </si>
  <si>
    <t>Sanchez Dylan/torres Salvador</t>
  </si>
  <si>
    <t xml:space="preserve">Solcitud de Crio Fiochetti </t>
  </si>
  <si>
    <t>MOTOCICLETA 100 AX SUSUKI</t>
  </si>
  <si>
    <t>LP 75,207,315,77,209,204,82,220,273</t>
  </si>
  <si>
    <t xml:space="preserve">Solicitud de crio fiochetti por robo de moto </t>
  </si>
  <si>
    <t>Torres/Sanchez/Lucero/Velázquez</t>
  </si>
  <si>
    <t>AMPSUM 3310047/25 - 6406135</t>
  </si>
  <si>
    <t>SL 325, 237, 407, 271, 235</t>
  </si>
  <si>
    <t>Motomel 110 cc.color rojo Dominio: A078OSX</t>
  </si>
  <si>
    <t>SL-238, 373, 441, 263, 238 ( SE DEJAN MARCADORES)</t>
  </si>
  <si>
    <t xml:space="preserve">Informa que le sustrajeron una motocicleta 110 cc motomel de color rojo, dominio A 078 OSX. Comenta que el rodado se encontraba en el lugar a las 18.40 hs y tenia medidas de seguridad. </t>
  </si>
  <si>
    <t>6406715-6406780</t>
  </si>
  <si>
    <t>SL-397, 286, 50, 232( 8</t>
  </si>
  <si>
    <t xml:space="preserve">Señor manifiesta que circula por Santos ortiz y observa cruzar a un masculino con unas sillas de plastico en la cabeza,este cree que pueden haber sido robadas de los carritos de comisa que hay por la Ituzaingo y Julio A Roca ,se va con direccion al rio </t>
  </si>
  <si>
    <t>tv 50 marca hitachi-celula marca iphone 11</t>
  </si>
  <si>
    <t>sl291</t>
  </si>
  <si>
    <t>AMPSUM 1934762/25</t>
  </si>
  <si>
    <t>DTTO35 LUJAN</t>
  </si>
  <si>
    <t>CHEVROLET S10 DOMINIO:EII058</t>
  </si>
  <si>
    <t>TALA DE ARBOL</t>
  </si>
  <si>
    <t>LU 01,LU 02 LU 03 QU144 (SE DEJA MARCADOR LU01 DIA 17/11 A LAS 09:18)</t>
  </si>
  <si>
    <t>AMPSUM 12310070/24 - 6317276</t>
  </si>
  <si>
    <t>Telefono celular,dinero</t>
  </si>
  <si>
    <t>426,47,125,264,51,63,52,60,62,55,300,301,64,56</t>
  </si>
  <si>
    <t>EV 01,02,03</t>
  </si>
  <si>
    <t>Manifiesta que su pareja Graciano Tresa de 27 años, el mismo se retiro del domicilio con intenciones de quitarse la vida, el masculino esta en estado de ebriedad</t>
  </si>
  <si>
    <t>AMPSUM 1010011/25</t>
  </si>
  <si>
    <t>RENAULT, SANDERO STEPWAY COLOR NEGRO</t>
  </si>
  <si>
    <t>Maquina hormigonera color naranja</t>
  </si>
  <si>
    <t>SL, 473, 397, 500, 501, 502</t>
  </si>
  <si>
    <t xml:space="preserve">Manifiesta que observo tres masculinos quienes sustrajeron una hormigonera naranja. Estos se fueron en direccion a Coraza. El llamante expresa que el movil se acaba de retirar del lugar, solicita que regresen ya que notaron el faltante de la maquina  </t>
  </si>
  <si>
    <t>Televisores, termo electrico, billetera, dinero.</t>
  </si>
  <si>
    <r>
      <rPr>
        <rFont val="Calibri"/>
        <color theme="1"/>
      </rPr>
      <t xml:space="preserve">SL, 415, 44, 223, 229, 106 ( se analizo desde las 19 hs del dia 31/12 hasta las 02:45 del dia 01/01) </t>
    </r>
    <r>
      <rPr>
        <rFont val="Calibri"/>
        <b/>
        <color theme="1"/>
      </rPr>
      <t>se dejan marcadores en camara 106 y 229.</t>
    </r>
  </si>
  <si>
    <t>Manifiesta que al llegar a su domicilio nota que han ingresado a robar en su vivienda, han roto su puerta y le han sustraido televisores y otros elementos</t>
  </si>
  <si>
    <t>AMPSUM 1010037/25 - 6318838</t>
  </si>
  <si>
    <t>Dinero,mercaderia</t>
  </si>
  <si>
    <t>SL 03,36,20,374</t>
  </si>
  <si>
    <t>AMPSUM 1010040/25 - 6318580</t>
  </si>
  <si>
    <t>Televisor,bicicleta</t>
  </si>
  <si>
    <t>SL 08,44,220,223,229,377,415,440</t>
  </si>
  <si>
    <t>AMPSUM 1020020/24</t>
  </si>
  <si>
    <t>17° - UR I</t>
  </si>
  <si>
    <t>ET 06, 01, 03 (Se analizo fecha 01/01/25 desde las 01 HS hasta las 08 HS) Se debe seguir analizando.</t>
  </si>
  <si>
    <t xml:space="preserve">Moto Mondial 110 cc </t>
  </si>
  <si>
    <t>SL: 438, 439, 130, 321, 288, 128</t>
  </si>
  <si>
    <t>Manifiesta que observo que sustrajeron una moto la llevan tirando con otro moto las dos son de color negra.</t>
  </si>
  <si>
    <t>Chirino/Gonzalez M</t>
  </si>
  <si>
    <t>Bicicleta trek rod 29 color negra - herramientas varias</t>
  </si>
  <si>
    <t>SL 329-411-14-330-138-127-41-384-486-137-</t>
  </si>
  <si>
    <t>Manifiesta que ingresaron a robar al domicilio de su hija , rompieron una puerta , su hija se retiro del domicilio a las 8 am .</t>
  </si>
  <si>
    <t>AMPSUM 1020056/25</t>
  </si>
  <si>
    <t>TOYOTA COROLLA NEGRO  AE951LX</t>
  </si>
  <si>
    <t>SL 97,132</t>
  </si>
  <si>
    <t>Gimenez/Herrera/Gonzalez S</t>
  </si>
  <si>
    <t>Motomel blit 110cc negro con gris A179TVT</t>
  </si>
  <si>
    <t>SL23,451,135,472</t>
  </si>
  <si>
    <t>Manifiesta que le sustrajeron su motocicleta, la ultima vez que la observo fue a las 23hs, PENDIENTE IMAGEN DE LA MOTO U OTRO DATO</t>
  </si>
  <si>
    <t>Torres/Gonzalez.S/Velázquez</t>
  </si>
  <si>
    <t>celular y 10000 pesos</t>
  </si>
  <si>
    <t>SL 120, 447, 243, 371</t>
  </si>
  <si>
    <t>Manifiesta que un masculino de chomba de color naranja o bordo, pantalon corto, 1.70 de altura aproximada, contextura fisica robusta, se dio a la fuga por Colon hacia el norte.</t>
  </si>
  <si>
    <t>Velázquez/Moreno</t>
  </si>
  <si>
    <t>APMSUM 1010025/25 - 1030056/25</t>
  </si>
  <si>
    <t>Motomel S2 150 cc color roja</t>
  </si>
  <si>
    <t>VM: 69, 240, 10, 273, 266, 09, 248,297,272</t>
  </si>
  <si>
    <t>SL, 389, 363, 270, HICK CENTRAL, 286, 382, 233, 245, 442, 441, 19</t>
  </si>
  <si>
    <t>Manifiesta que  bajo a la famacia y en pocos segundo le inhibieron las trabas de seguridad de su camioneta Toyota Hilux color gris . La llamante menciona que no observo ningun movimiento extraño antes de estacionar. Comenta que no tardo mucho tiempo dado que la farmacia se encontraba cerrada .</t>
  </si>
  <si>
    <t>SL 365, 419, 430</t>
  </si>
  <si>
    <t>se hace constar que a traves de la jefe de turno crio insp rosales ileana que personal de canaf esta trabajando con un paradero donde el progenitor llego a la hora aprox 23:30 a la dependencia a raducar el escrito siendo Sosa Dario Sebastián, Dni 33.539.486 con Domicilio Ruta 7 y Santa Fe Nro 2059, Tel cel 2664-508429  Niño: Sosa Tiago Alexander, DNI 52.552.304 De 11 años, Ídem domicilio,manifestando que fue a buscar a su hijo a la casa de su prima al Barrio solidaridad Sur y de allí se le escapó, que fue la última vez q tuvo contacto con el niño, fue a la hora 22:30 aproximadamente. Contextura física delgado, de un metro cuarenta tez morocho, cabellos cortos negros, orejas grandes, nariz grande, ojos marrones oscuros. Viste al momento de ausentarse: Remera mangas cortas celeste, ( la que viste en la foto), pantalon corto negro con líneas rojas en los costados, zapatillas negras. Se ampliarán datos.  MÓVIL 1-864 a cargo del Of Sub Insp Lazart Diego y Cabo Dominguez Lucas</t>
  </si>
  <si>
    <t>AMPSUM 1040016/25 - 6320521</t>
  </si>
  <si>
    <t>PUNGISTA/MECHERA</t>
  </si>
  <si>
    <t>ROPA</t>
  </si>
  <si>
    <t>SL 392,36,20,03,26,38</t>
  </si>
  <si>
    <t>zapatillas</t>
  </si>
  <si>
    <t>Manifiesta que un grupo de masculino le robaron las zapatillas y se dan a la fuga</t>
  </si>
  <si>
    <t>SL 112, 445, 107, 02</t>
  </si>
  <si>
    <t>Manifiesta que  bajo a la famacia y en pocos segundo le inhibieron las trabas de seguridad de su camioneta Toyota Hilux color gris.</t>
  </si>
  <si>
    <t>SL. 107, 392, 24</t>
  </si>
  <si>
    <t>Informa que un maculino rompio una puerta, ingreso a un domicilio y salio va caminando hacia Maipu, viste  mochila negra,  remera rayada azul con linias gris, y gorra.</t>
  </si>
  <si>
    <t>ChirinoN/Sosa</t>
  </si>
  <si>
    <t>AMPSUM 1040119/25- 6321323-6321844</t>
  </si>
  <si>
    <t>SL, 387, 243, 07, 447,30,97,11,108 , 375, 05 (de 22 hs del dia 3/12 a 03 hs del dia 4/12)</t>
  </si>
  <si>
    <t>Computadora cpu ntegrado</t>
  </si>
  <si>
    <t>SL 243, 404, 11, 109</t>
  </si>
  <si>
    <t xml:space="preserve">Manifiesta que observo a un masculino bajarse del techo del lugar con pertenencias . El mismo se fue se fue hacia el sur . El masculino tiene entre 17 y 25 años  . Viste malla y remera a rayas, Tiene el brazo izquierdo con yeso </t>
  </si>
  <si>
    <t xml:space="preserve">SL, 387, 243, 07, 447 ( Se analizo desde las 00:00 hs del dia 04/12 hasta las 03:00hs) </t>
  </si>
  <si>
    <t>Gonzalez s/Torres S</t>
  </si>
  <si>
    <t>Chevrolet Corsa color gris Dominio GIR023</t>
  </si>
  <si>
    <t>SL 388, HIK CENTRAL</t>
  </si>
  <si>
    <t>Manifiesta que su pareja la agredio y el mismo se dio a la fuga en un vehiculo Chevrolet Corsa color gris Dominio GIR023</t>
  </si>
  <si>
    <t>SL, 14</t>
  </si>
  <si>
    <t>Se visualiza por camara SL14 (Riobamba y ruta 147) dos masculinos, uno de ellos torso desnudo y bermudas le tirando  piedras a la camara, el otro chomba bordo y bermuda oscura.</t>
  </si>
  <si>
    <t>400 mil pesos</t>
  </si>
  <si>
    <t>SL 30, SL 05</t>
  </si>
  <si>
    <t xml:space="preserve">Manifiesta que se subio a su vehiculo y nota que le sacaron el seguro de la puerta e intentaron robarle pertenencias de su vehiculo y dinero, pero no lograron cometer el hecho. </t>
  </si>
  <si>
    <t>SL 447</t>
  </si>
  <si>
    <t xml:space="preserve">Manifiesta que paso por el lugar y observo a un masculino de un vehiculo corsa color verde claro  acostado en el asiento de atras, afuera del rodado hay otro masculino que esta con el torso desnudo y tiene el pelo color </t>
  </si>
  <si>
    <t>SL 288, 93, 424, 128, 289, 135, 247, 18, 352, 438, 439, 468, 323</t>
  </si>
  <si>
    <t xml:space="preserve">Manifiesta que su cuñado maximiliano nicolas moreno, 31 años, le mando un mensaje mencionando que tiene intenciones de quitarse la vida, aduce que le mando un video mostrando una soga y un arbol , se dirigue hacia calle belgrano hacia lafinur. </t>
  </si>
  <si>
    <t>GOL GL DE COLOR BLANCO SIN LUCES</t>
  </si>
  <si>
    <t>SL 369, 496, 244, 344, 225</t>
  </si>
  <si>
    <t xml:space="preserve">Manifiesta que hace aproximadamente 40 minutos sufrio un robo. Aporta que 4 masculinos le sustrajeron su telefono Motorola G04S, su billetera y unas zapatillas FILA. Los mismos circulaban en un Gol GL de color blanco sin luces. El llamante aporta que el salia de la casa de su amigo cuando esto sucedio, el mismo ahora se encuentra en domicilio que queda en las calles Yapeyu y Matin de Loyola 2963. El llamante dice que no quiere que personal policial se llegue a su domicilio y tampoco entrevistarse para no asustar a su familia, dice que mañana se acercará a la comisaria a hacer la denuncia. </t>
  </si>
  <si>
    <t>Gonzalez s/Sanchez D</t>
  </si>
  <si>
    <t>Bateria y rueda</t>
  </si>
  <si>
    <t>SL 125,10</t>
  </si>
  <si>
    <t>Manifiesta que le sustrajeron la rueda y la bateria de su auto</t>
  </si>
  <si>
    <t>Plancha</t>
  </si>
  <si>
    <t>SL405-435-226-227-221</t>
  </si>
  <si>
    <t>Manifiesta que observo a un masculino sustraer una plancha por la ventana de un domicilio . Viste camiseta roja de un club de futbol . Tiene aproximadamente 20 años .  Se va hacia Belgica caminando . La vivienda tiene ventanas con bordes azules , es de color gris sin pintar.</t>
  </si>
  <si>
    <t>SL 488</t>
  </si>
  <si>
    <t xml:space="preserve">Manifiesta que recien llego a su domicilio y se percato que le faltan ruedas a su vehiculo y tiene la puertas dañadas de la vivienda 
</t>
  </si>
  <si>
    <t>AMPSUM 1070017/25</t>
  </si>
  <si>
    <t>SL 105, 380, 21 373, 445, 02, 445, 454, 20</t>
  </si>
  <si>
    <t>Manifiesta que un masculino a bordo de una motocicleta le saco el celular de su bolsillo y se dio a la fuga</t>
  </si>
  <si>
    <t>x13</t>
  </si>
  <si>
    <t>SL367-336-281-375-35</t>
  </si>
  <si>
    <t>AMPSUM 1070117/25</t>
  </si>
  <si>
    <t>CAN RAZA DACHSHUND</t>
  </si>
  <si>
    <t>SL 12-450-268-404-335-268-109-414</t>
  </si>
  <si>
    <t>Manifiesta que le robarón su perro</t>
  </si>
  <si>
    <t xml:space="preserve">bateria  </t>
  </si>
  <si>
    <t>SL 133-292</t>
  </si>
  <si>
    <t>Manifiesta que desde su vivienda logra visualizar que le han abierto el capot de su vehiculo y le robaron la bateria, el cual se encuentra en la via publica.</t>
  </si>
  <si>
    <t>tv 32"</t>
  </si>
  <si>
    <t>SL  18-472-23-451</t>
  </si>
  <si>
    <t xml:space="preserve">Se comunica operadora de ADT imformando una activacion por un ingreso no verificado en la vivienda </t>
  </si>
  <si>
    <t>motocicleta 110 cc de color azul</t>
  </si>
  <si>
    <t>SL 235-216-260-367-35-368-21-105-392</t>
  </si>
  <si>
    <t>Se observa por Camara SL 235 una pareja en una motocicleta 110 c.c de color azul llevando  un elemento similar a un Televisor.</t>
  </si>
  <si>
    <t>cartera con documentacion</t>
  </si>
  <si>
    <t>SL-450-290-12</t>
  </si>
  <si>
    <t>Informa que hace 15 minutos dejo su camioneta estacionada en el lugar y cuando volvio observa el vidrio roto y le falta su cartera con pertenencias</t>
  </si>
  <si>
    <t>Lucero Lucas / Perez Fabricio</t>
  </si>
  <si>
    <t>encomiendas</t>
  </si>
  <si>
    <t>SL-458-124</t>
  </si>
  <si>
    <t xml:space="preserve">Manifiesta que anoche han ingresado a robar, entraron por el techo de chapa, el local cerro a las 18hs y recien abre. </t>
  </si>
  <si>
    <t>Camioneta Nisan frontier color blanca dominio AF876RR</t>
  </si>
  <si>
    <t>SL 229-08-92-468-321-288-128-396-322-438-439</t>
  </si>
  <si>
    <t xml:space="preserve">Manifiesta que le robaron su camioneta se trata de una nisan frontier de color blanca modelo 2023. </t>
  </si>
  <si>
    <t>Gonzalez M/Sosa/Herrera</t>
  </si>
  <si>
    <t>Chevrolet agile azul dominio MPN988</t>
  </si>
  <si>
    <t>Inodoro,pileta de baño</t>
  </si>
  <si>
    <t>SL 486-137-487-,384,386,140,277,141,127,98</t>
  </si>
  <si>
    <t>Informa que estan robando en la casa de su vecina se llevan un inodoro y pileta de baño. DOMINIO PARCIAL MP 988. CHEVROLET AGILE AZUL. Se analizo posterior al hecho sin observar el vehiculo</t>
  </si>
  <si>
    <t>SL 32 37</t>
  </si>
  <si>
    <t>nforma que su madre estaba sentada afuera y le sacaron el celular de las manos. Uno de los masculinos lleva un cuchillo. Uno de ellos viste remera azul y el otro lleva remera roja</t>
  </si>
  <si>
    <t>Elemento ANTENA WI FI</t>
  </si>
  <si>
    <t>SL 43,16,383,375,281,93,18,352,437,108,05,23</t>
  </si>
  <si>
    <t>e observa por camara sl 375 (mitre y lavalle) a un masculino con elementos de dudosa. Se analizo posterior al hecho sin observar el masculino</t>
  </si>
  <si>
    <t>SL 218,269,280,215,45,50,104,46,222,476,286,397,426</t>
  </si>
  <si>
    <t xml:space="preserve">Manfiesta que observo dos msculinos salir de robar del frigorifico, los dos sin remeras, </t>
  </si>
  <si>
    <t>YAMAHA YBR 150 COLOR ROJA CON NEGRO</t>
  </si>
  <si>
    <t>CELULAR Y BILLETERA</t>
  </si>
  <si>
    <t>SL 235,121,239,296,295,252,267,324</t>
  </si>
  <si>
    <t>Manifiesta que dos masculinos que se movilizan en una motocicleta yamaha ybr color rojo con negro, estos le apuntaron con un arma de fuego y le sustrajeron el celular y una billetera</t>
  </si>
  <si>
    <t>17x</t>
  </si>
  <si>
    <t>AMPSUM 1090021/25</t>
  </si>
  <si>
    <t>SL-230-229-92-322-321-468</t>
  </si>
  <si>
    <t xml:space="preserve">Motocicleta 110 cc </t>
  </si>
  <si>
    <t>Telefono</t>
  </si>
  <si>
    <t>SL 380, 214, 496, 393</t>
  </si>
  <si>
    <t>Manifiesta que un masculino remera roja paso por el lugar y le robo el celular a un hombre, el mismo se dio a la fuga con direccion hacia calle Bolivar y se sube una motocicleta 110cc.</t>
  </si>
  <si>
    <t>x20</t>
  </si>
  <si>
    <t>SL-299-330-14-235-407-216-421-367-46-219-45-286-497-126-378-379-419-365-44-08-229-223-440-281-116-472-391-414-218-11-97-21-112</t>
  </si>
  <si>
    <t>Gonzalez M/Chirino/Sosa</t>
  </si>
  <si>
    <t>vehiculo  Audi A3</t>
  </si>
  <si>
    <t>SL-44,08,92,322,468,</t>
  </si>
  <si>
    <t>Manifiesta que le sustrajheron su vehiculo es un Audi A3 de color, aporta que ingreso a un taller al salir no lo encuentra fue hace 5 minutos.</t>
  </si>
  <si>
    <t>Gonzalez M/Chirino/Sosa/Herrera</t>
  </si>
  <si>
    <t xml:space="preserve"> AMPSUM 1100018/25  - 6326916</t>
  </si>
  <si>
    <t>Motocicleta motomel squa 250cc color blanca con cachas azules</t>
  </si>
  <si>
    <t>SL 449-214-21-448-97( SE DEJAN MARCADORES),120,244,369,388,110,243,380,446 (SL 42 Y 371 CAM. CORTADA)</t>
  </si>
  <si>
    <t>Manifiesta que se dirigio a la direccion aportada a cortarse el pelo dejando su moto 110cc a las 21:15hs solamente con trava como medio de seguridad</t>
  </si>
  <si>
    <t>SL 08,378,92</t>
  </si>
  <si>
    <t>Manifiesta que tres masculino le robaron la mochila</t>
  </si>
  <si>
    <t>AMPSUM 1100033/25</t>
  </si>
  <si>
    <t>Estereo-caja de herramientas-llave cruz</t>
  </si>
  <si>
    <t>SL 120-243-109-450-290-21-383-16-18-135-345-323</t>
  </si>
  <si>
    <t xml:space="preserve">solicitud de informe especial, se analiza solicitud y se crea ID para la confeccion </t>
  </si>
  <si>
    <t>AMPSUM 1100012/25  -  6326379</t>
  </si>
  <si>
    <t>taxi fiat siena AB261VE</t>
  </si>
  <si>
    <t>TV 32</t>
  </si>
  <si>
    <t>SL 97,405,436,96,131,293,120,243,387,02,05,30,447,132,11,218,12,450,290,16,383,18,135,247,377,415,44,08,378,500,463 HIK CENTRAL</t>
  </si>
  <si>
    <t>Herrera Gabriel/Gonzalez S</t>
  </si>
  <si>
    <t>1110005/25</t>
  </si>
  <si>
    <t>PICK UP CHEVROLET RLT720</t>
  </si>
  <si>
    <t>SL 125 367</t>
  </si>
  <si>
    <t>SOLICITUD DE INFORME ESPECIAL PENDIENTE</t>
  </si>
  <si>
    <t>SL 55</t>
  </si>
  <si>
    <t>Manifiesta que en el lugar, hay una persona con heridas de arma blanca</t>
  </si>
  <si>
    <t>AMPSUM 1120038/25  -  6328390</t>
  </si>
  <si>
    <t>Motomel Blitz 110 cc color negro dominio parcial GRV590</t>
  </si>
  <si>
    <t>SL: 15, 127, 329, 41, 330, 99, 250 , 411, 486, 14, 297. (Se analizó desde 05:30 a 08 hs.)</t>
  </si>
  <si>
    <t>Se llega a la depenencia un femenino manifestan que entre la hora 06 a 13 de la vereda de la vivienda le sustrajeron el motovehiuclo motomel blitz 110 ccc de color negro dominio esta roto solo se visualiza 590, la parte de las letras estan en la abulera GRV, posee un solo espejo lado izquiedo y  asiento roto, la misma se encontraba con traba manubrio</t>
  </si>
  <si>
    <t xml:space="preserve">Informa que dos masculinos le sustrajeron la mochila a su novia, la apuntaron con un cuchillo. Uno de ellos viste de negro y el otro lleva remera blanca. Se fueron hacia barrio eva peron, por calle Riobamba. </t>
  </si>
  <si>
    <t>Play 4, 2 notebook, mochila y mousse</t>
  </si>
  <si>
    <t>SL 448, 449</t>
  </si>
  <si>
    <t xml:space="preserve">Manifiesta que le robaron en su domicilio , le rompieron la ventana del costado de su vivienda, manifiesta que lo que alcanzo a ver que esta todo revuelto en su domicilio. </t>
  </si>
  <si>
    <t>SL 22, SL 107, 26, 396, 02, 496, 393</t>
  </si>
  <si>
    <t>Torres/Gonzalez.S/Chirino</t>
  </si>
  <si>
    <t>AMPSUM 1120038/25 - 6328390</t>
  </si>
  <si>
    <t>SL 41,329,15,127 (Se debe seguir analiznaodo, se dejan varios marcaores, los marcadores de camara SL 41 ya se analizaron y no son elrodado)Se analizo SL-329, 15, 127, 41 DE 05:30 A 12 HS DEL DIA 11/01.( No se pudo ubicar el recorrido del masculino de la camara sl-15)</t>
  </si>
  <si>
    <t>Torres/Gonzalez.S/Moreno</t>
  </si>
  <si>
    <t>DTTO 19 BUENA ESPERANZA</t>
  </si>
  <si>
    <t>VW BORA NPN154</t>
  </si>
  <si>
    <t>NG 02, 03 BE 02</t>
  </si>
  <si>
    <t>Vehiculo con solicitud de detencion.</t>
  </si>
  <si>
    <t>SL, 129, 289</t>
  </si>
  <si>
    <t>Se comunica un menor quien manifiesta que le ingresan a robar al domicilio estando el solo en el domicilio,el menor fue amenazado con un arma blanca y le piden que se quede quieto,el sujeto tenia rulos,alto y joven quien tenia el cuhcillo en la mano y el otro con la cara tapada,el joven de 11 años espera en la salita donde cruza a pedir ayuda y poder ponerse en c0ntacto con su padre</t>
  </si>
  <si>
    <t>AMPSUM 1120074/25</t>
  </si>
  <si>
    <t>Moto 150cc rojo</t>
  </si>
  <si>
    <t>SL 265,238,440,504,26,04 (Se dejan marcadores)</t>
  </si>
  <si>
    <t>Bicicleta, notebook,zapatillas, camara digital, mochila</t>
  </si>
  <si>
    <t xml:space="preserve">SL 366, 283 </t>
  </si>
  <si>
    <t xml:space="preserve">Manifiesta que ingresaron a robar a su vivienda, menciona que le sustraen una camara de sacar fotos, y una bicicleta rodado 29 de color negra con letra negra la misma posee una  silla para llevar a un menor. La vivienda se encuentra sola desde las 13:00hs.  </t>
  </si>
  <si>
    <t>AMPSUM 1130016/25</t>
  </si>
  <si>
    <t>SL 404, SL 405</t>
  </si>
  <si>
    <t xml:space="preserve">Velázquez </t>
  </si>
  <si>
    <t>EXD 1130418/25</t>
  </si>
  <si>
    <t>VW Vento Dominio AB225UF color blanco</t>
  </si>
  <si>
    <t>QU: 145, 146, 147</t>
  </si>
  <si>
    <t>SL 446,445,107,214,380,21,259,112</t>
  </si>
  <si>
    <t xml:space="preserve">Manifiesta que le arrebataron su celular, el llamante menciona que sabe dónde está la persona que se lo sustrajo. Espera personal policial en el lugar. </t>
  </si>
  <si>
    <t>Peugeot 205 gris</t>
  </si>
  <si>
    <t>SL 336, 425, 288, 261</t>
  </si>
  <si>
    <t>Manifiesta que observa a la familia flores corriendo con diferentes elementos aparentemente robados. Se movilizan en un Peugeot 205 de color gris no es la primera vez que esto sucede. Los observa cargando las cosas en el rodado mayor.</t>
  </si>
  <si>
    <t>AMPSUM 1140008/25</t>
  </si>
  <si>
    <r>
      <rPr>
        <rFont val="Calibri"/>
        <color theme="1"/>
      </rPr>
      <t xml:space="preserve">SL 02,392,107,30 </t>
    </r>
    <r>
      <rPr>
        <rFont val="Calibri"/>
        <b/>
        <color theme="1"/>
      </rPr>
      <t xml:space="preserve">(Se analizo el dia 27/12/2024 desde 21 horas a 22 horas) </t>
    </r>
    <r>
      <rPr>
        <rFont val="Calibri"/>
        <color theme="1"/>
      </rPr>
      <t>pendiente para seguir analizando</t>
    </r>
  </si>
  <si>
    <r>
      <rPr>
        <rFont val="Calibri"/>
        <color theme="1"/>
      </rPr>
      <t xml:space="preserve">SL 269, SL 219 </t>
    </r>
    <r>
      <rPr>
        <rFont val="Calibri"/>
        <b/>
        <color theme="1"/>
      </rPr>
      <t>(Se dejan marcadores de los damnificados)</t>
    </r>
  </si>
  <si>
    <t xml:space="preserve">Manifiesta que le robaron en la via publica y se dirije al Faro, La llamante esta muy nerviosa </t>
  </si>
  <si>
    <t>Sanchez Dylan/Santiago Gonzalez</t>
  </si>
  <si>
    <t>Peugeot 206 de color azul</t>
  </si>
  <si>
    <t>SL 294-328-407-216-394-</t>
  </si>
  <si>
    <t xml:space="preserve">Manifiesta que unas personas forzaron el porton de su vivienda y quisieron sustraer una bicicleta. Menciona que estos se dieron a la fuga. </t>
  </si>
  <si>
    <t xml:space="preserve">Motocicleta 110 motomel de color gris con rojo </t>
  </si>
  <si>
    <t>SL- 112-380-371-446-02-387-243-120-</t>
  </si>
  <si>
    <t>X30</t>
  </si>
  <si>
    <t>SE AMPLIAN MAS IMAGENES</t>
  </si>
  <si>
    <t>x15</t>
  </si>
  <si>
    <t>EXD 1140418/25</t>
  </si>
  <si>
    <t>Encomiendas</t>
  </si>
  <si>
    <t>SL 125, 381</t>
  </si>
  <si>
    <r>
      <rPr>
        <rFont val="Calibri"/>
        <color theme="1"/>
      </rPr>
      <t xml:space="preserve">SL 23, 16, 392, 108, 391, 36, 03 </t>
    </r>
    <r>
      <rPr>
        <rFont val="Calibri"/>
        <b/>
        <color theme="1"/>
      </rPr>
      <t>(PENDIENTE PARA SEGUIR ANALIZANDO)</t>
    </r>
  </si>
  <si>
    <t>Se hace presente un masculino a SISPRO manifestando que le han querido abrir su automóvil marca VW Polo</t>
  </si>
  <si>
    <t>efectivo, celular ihpone 13</t>
  </si>
  <si>
    <t>SL 282, 16</t>
  </si>
  <si>
    <t>Manifiesta que le sustrajeron su celular y la suma de 13 mil pesos</t>
  </si>
  <si>
    <t>20X</t>
  </si>
  <si>
    <t>telefono</t>
  </si>
  <si>
    <t>HIKCENTRAL LAFINUR SUR Y RUTA 146</t>
  </si>
  <si>
    <t>Se obtiene el dominio de la motocicleta.</t>
  </si>
  <si>
    <t xml:space="preserve">Gonzalez M/Sosa M </t>
  </si>
  <si>
    <t>47° - UR I</t>
  </si>
  <si>
    <t>Motocicleta 110 motomel ,dominio 052LOY</t>
  </si>
  <si>
    <t>JK 58-301-300-55-53-308-67-312- SL 480-264-10-458-327 Hik central</t>
  </si>
  <si>
    <t xml:space="preserve">nforma que le robaron su moto que  dejo estacionada con la traba volante, es una  110cc motomel , dominio 052LOY, color negra con gris , la dejo estacionada aproximadamente una hora </t>
  </si>
  <si>
    <t>Motocicleta 110 de color blanco con detalles rosa</t>
  </si>
  <si>
    <t>SL- 03-504-17-117-230</t>
  </si>
  <si>
    <t xml:space="preserve">Manifiesta que dejo su motocicleta motomel Blitz 110cc color blanca a la hora 21:14 y al llegar al lugar se percata del faltante de la misma. Menciona que no tiene patente por que esta en tramite. </t>
  </si>
  <si>
    <t>bicicleta con verde foto en el chat del centro</t>
  </si>
  <si>
    <t>SL-335-376-423-12-282</t>
  </si>
  <si>
    <t xml:space="preserve">Manifiesta que le sustrajeron su bicicleta Futura rodado 29 talle M, de color gris con detalles de colro verde fluor. La misma se encontraba con cadena, atada a la reja de la vivienda por fuera, aporta que entro menos de 5 minutos al domicilio y al salir ya no estaba el rodado. </t>
  </si>
  <si>
    <t xml:space="preserve">Gonzalez M /Sosa M </t>
  </si>
  <si>
    <t>Vehiculo Fiorino Dominio AB727KZ</t>
  </si>
  <si>
    <t xml:space="preserve">SL:415 - 247-345 Hik central </t>
  </si>
  <si>
    <t xml:space="preserve">Manifiesta que dejo su vehiculo  estacionado en el lugar  y  al sali se  percata que  no esta </t>
  </si>
  <si>
    <t>Motocicleta 110cc motomel color negro con gris</t>
  </si>
  <si>
    <t>SL 133-292-423-344-434</t>
  </si>
  <si>
    <t xml:space="preserve">Manifiesta que el dia de ayer en el Volcan sufrio el robo de su motocicleta 110cc marca motomel de color negra con gris, y un casco rojo. Un vecino del Barrio Jose Hernandez le da aviso que hace 10 minutos aproximadamente observo a la Familia  Aguilar quien aparentemente tienen su rodado. Comenta que estos sacan la motocicleta cada tanto para cometer hechos delicitvos. Solicita que el movil haga recorrido por la zona. Se le informa que debe llegarse a Comisaria, expresa que no tiene movilidad y que en Comisaria le mencionan que debe comunicarse a esta linea de Emergencias.  </t>
  </si>
  <si>
    <t>SL 224-226-227-405</t>
  </si>
  <si>
    <t xml:space="preserve">Manifiesta que al llegar a su vivienda nota que dos masculinos le estaban forzando la puerta de su domicilio , estos al verlo se dieron a la fuga hacia calle Italia , Uno de ellos viste buso color blanco y el otro buso color negro con pantalon corto . </t>
  </si>
  <si>
    <t>SL- 120 - 243</t>
  </si>
  <si>
    <t>Manifiesta que al llegar a su vivienda encuentra los vidrios de la ventanas rotas, La llamante desconoce si le ingresaron a robar. Pide que se acerque un movil al domicilio</t>
  </si>
  <si>
    <t>SL 221, 423, 339, 133</t>
  </si>
  <si>
    <t>Manifiesta que visualiza a un masculino de remera azul sufrir un robo por parte de otro masculino de remera roja con bermuda.</t>
  </si>
  <si>
    <t>Lucero/Velazquez//Sanchez/Torres/Chirino/GonzalezM /Sosa</t>
  </si>
  <si>
    <t>Ampsum 1170025/25 - 6332959</t>
  </si>
  <si>
    <t xml:space="preserve">Ventilador turbo color negro, secarropas Koinor color blanco, maquina de afeitar, zapatillas </t>
  </si>
  <si>
    <t>SL: 344, 134, 493, 225 (negativo imagenes)</t>
  </si>
  <si>
    <t>Manifiesta que se han metido a robar  al departamento de su amiga que se encuentra de viaje.En este momento se encuentra la llamante en el domicilio.</t>
  </si>
  <si>
    <t>Renault 18 colro gris oscuro</t>
  </si>
  <si>
    <t>SL: 130, 323, 128, 438, 439</t>
  </si>
  <si>
    <t xml:space="preserve">Se comunica Comisario Quiroga Luis jefe de servicio de Cría Secc. 4° quien expresa que se hizo presente en la dependencia un masculino quien dice llamarse Jofre Sebastián DNI 38221147 con domicilio en calle Jujuy N° 193 el cual manifiesta que hace aproximadamente 15 o 20 minutos dejo estacionado en la puerta de su vivienda su automóvil Renault modelo 18 de color gris y que como característica tendría rota la luneta trasera la cual tiene colocado un nylon de color gris, no recuerda dominio cree que sería 365, no tiene medidas de seguridad se abre fácilmente, no dejo las lleves dentro del mismo. </t>
  </si>
  <si>
    <t>Gonzalez M/Chirino/Sosa/Velázquez</t>
  </si>
  <si>
    <t>6324096 - 6323603</t>
  </si>
  <si>
    <t>SL 451-452-497-220-377, 472, 497, 220, 116  HIK CENTRAL</t>
  </si>
  <si>
    <t xml:space="preserve">Manifiesta que se activo la alarma de un domicilio y la ciudadana </t>
  </si>
  <si>
    <t>AMPSUM 1170408/25</t>
  </si>
  <si>
    <t>Motocicleta150cc color bordo - Peugeot 307 dominio EXT312</t>
  </si>
  <si>
    <t>SL 61-64- HIK CENTRAL</t>
  </si>
  <si>
    <t>GOL POWER GRIS OSCURO HDS387</t>
  </si>
  <si>
    <t>SL 120,97,436,224,227,226</t>
  </si>
  <si>
    <t>Manifiesta que le robaron el auto</t>
  </si>
  <si>
    <t>37x</t>
  </si>
  <si>
    <r>
      <rPr>
        <rFont val="Calibri"/>
        <color theme="1"/>
      </rPr>
      <t>SL 376, 288 -</t>
    </r>
    <r>
      <rPr>
        <rFont val="Calibri"/>
        <b/>
        <color theme="1"/>
      </rPr>
      <t xml:space="preserve"> (Camaras analizadas antes del hecho SL 446, 371, 447, 120, 243, 387, 30, 05, 07, 11, 42, 445, 97, 02, 108, 380)</t>
    </r>
  </si>
  <si>
    <t>Fiat Uno color blanco sin dominio trasero</t>
  </si>
  <si>
    <t>SL 487, 428, 427, 99, 250, 329, 340, 141</t>
  </si>
  <si>
    <t>Manifiesta que un masculino a punta de arma de fuego intento robarle, se dio a la fuga en un vehiculo Fiat Uno de color blanco en el cual circulan cuatro ocupantes.</t>
  </si>
  <si>
    <t>Chirino/Gonzalez M/Velázquez/Lucero</t>
  </si>
  <si>
    <t>Eco Sport dominio ELK944 color bordo</t>
  </si>
  <si>
    <t>SL 322-321</t>
  </si>
  <si>
    <t>Manifiesta que le sustrajeron su camioneta eco sport dominio EIk944 de color bordo, de la puerta de la vivienda</t>
  </si>
  <si>
    <t>Motocicleta 150cc color azul</t>
  </si>
  <si>
    <t>Varios Anteojos</t>
  </si>
  <si>
    <t>SL,265,116,241,504,497,247,345</t>
  </si>
  <si>
    <t>Manifiesta  en un local de optica  entraron a robar</t>
  </si>
  <si>
    <t>39x</t>
  </si>
  <si>
    <t>AMPSUM 1190009/25</t>
  </si>
  <si>
    <t>SL 322-321, SL 415, 32, 37, 323, 44, 08, 412, 223, 377, 440, 128, 438, 439</t>
  </si>
  <si>
    <t>40x</t>
  </si>
  <si>
    <t>SL 231, 118, 229, 223, 238, 396, 378, 412, 08, 323, 32</t>
  </si>
  <si>
    <t>AMPSUM 1190020/25</t>
  </si>
  <si>
    <t>SL 231, 118, 229, 223, 238, 396, 378, 412, 08, 323, 32, 265,116,241,504,497,247,345</t>
  </si>
  <si>
    <t>Manifiesta que una femenino lo asalto y se dio a la fuga por calle La Rioja.</t>
  </si>
  <si>
    <t xml:space="preserve">Dos celulares y una riñonera </t>
  </si>
  <si>
    <t>EV 03</t>
  </si>
  <si>
    <t xml:space="preserve">Manifiesta que tres masculinos sustrajeron dos celulares y una riñonera, uno viste de campera roja y otro de musculosa negra , los mismos lo sacaron los elementos de el mostrador, van en direcciona la olla. </t>
  </si>
  <si>
    <t>Elementos y cartera con documentación</t>
  </si>
  <si>
    <t>JK 51</t>
  </si>
  <si>
    <t>Manifiesta que le forzaron las puertas al vehiculo y le sustrajeron elementos, entre ellos una cartera con la documentacion , el mismo es un Renault Megane color gris.</t>
  </si>
  <si>
    <t>Billetera, dinero, celular</t>
  </si>
  <si>
    <t>SL, 423</t>
  </si>
  <si>
    <t>Comenta que se encuentra con su vecino, el cual fue golpeado y  le robaron su dinero aporta que esta herido . El señor aporta que son los de Apellido Pelegrini.</t>
  </si>
  <si>
    <t>Chirino/Gimenez/Herrera</t>
  </si>
  <si>
    <t>AMPSUM 1190084/25- 6335219</t>
  </si>
  <si>
    <t>Reposera y gazebo</t>
  </si>
  <si>
    <t>SL-375, 02, 17, 24, 108, 05, 01 (  SE ANALIZÓ DE 09 A 10:30HS)</t>
  </si>
  <si>
    <t>Dinero,casco,telefono</t>
  </si>
  <si>
    <t>Manifiesta que un masculino le robo al delivery del lugar ,aduce que el masculino efectuo un disparo con un arma de fuego. Aduce que no hay heridos</t>
  </si>
  <si>
    <t>Motocicelta Jaguar 200cc de color negra</t>
  </si>
  <si>
    <t>SL 118,286,397,473</t>
  </si>
  <si>
    <t xml:space="preserve">INFORMA QUE SE ENCUENTRA DE RECORRIDO POR EL LUGAR EN DONDE SE ENTREVISTA CON UN MASCULINO MANIFESTANDO QUE LE HABRIA SUTRAIDO  UNA MOTOCICLETA DE COLOR NEGRA 200 CC JAGUAR LA MISMA SE ENCOENTRABA CON TRABAVOLANTE YA ENVIA MAS DATOS </t>
  </si>
  <si>
    <t>Renault Megane color blanco Dominio CNT088</t>
  </si>
  <si>
    <t>SL 377,114,323</t>
  </si>
  <si>
    <t>Manifiesta que dejo su auto Modelo Renault Megane de color Blanco Dominio CNT88 a LAS 12 DE LA NOCHE ESTACIONADO CON TODAS LAS MEDIDAS DE SEGURIDAD, Y HOY SE DESPIERTA Y EL VEHICULO YA NO ESTABA EN EL LUGAR</t>
  </si>
  <si>
    <t>Bicicleta negro con blanco</t>
  </si>
  <si>
    <t>petenencias de auto</t>
  </si>
  <si>
    <t>SL 445, 446, 120, 132</t>
  </si>
  <si>
    <t>Manifiesta que observa un masculino rompio el vidrio de un auto rojo y sustrajo pertenencias y luego se dio a la fuga por calle Lavalle en contramano en bicicleta.</t>
  </si>
  <si>
    <t>Gonzalez Santiago/Torres Salvador/Velázquez</t>
  </si>
  <si>
    <t xml:space="preserve">SL 17, 504, 440, 229, 378, 44, 08, </t>
  </si>
  <si>
    <t>Chevrolet Corsa Color Gris Dominio BWE834</t>
  </si>
  <si>
    <t>SL 17,504</t>
  </si>
  <si>
    <t>AV LESIONES, SE HACE EL SEGUIMIENTO DEL VEHICULO CHEVROLET CORSA COLOR GRIS DOMINIO BWE834</t>
  </si>
  <si>
    <t>Velazquez Marcelo/Logegaray Sol</t>
  </si>
  <si>
    <t>AMPSUM 1200082/25</t>
  </si>
  <si>
    <t>Bicicleta de color roja, cámara fotografica, zapatillas,  2 mochilas</t>
  </si>
  <si>
    <t>SL: 366, 484, 483, 283 (Se analizó desde las 14 a 20:05hs. Se debe seguir analizando hasta las 22hs)</t>
  </si>
  <si>
    <t>SL  485,410,366,</t>
  </si>
  <si>
    <t>Manifiesta que dos masculinos, llevarian cables y elementos de dudosa procedencia.</t>
  </si>
  <si>
    <t>fiat 147 color gris con portaequipaje</t>
  </si>
  <si>
    <t>SL: 330,299,427,428,,250</t>
  </si>
  <si>
    <r>
      <rPr>
        <rFont val="Calibri"/>
        <color theme="1"/>
      </rPr>
      <t>Manifiesta que le sustrajeron su vehiculo, lo deja en marcha. M</t>
    </r>
    <r>
      <rPr>
        <rFont val="Calibri"/>
        <b/>
        <color theme="1"/>
      </rPr>
      <t>arcador en cámara SL 330</t>
    </r>
  </si>
  <si>
    <t>Bicleta Orbic 29 color naranja con negro</t>
  </si>
  <si>
    <t>SL 08 378 412 500,463</t>
  </si>
  <si>
    <t>Manifiesta que apunta de arma blanca le sustrajeron su bicicleta</t>
  </si>
  <si>
    <t>Herrera Gabriel/Logegaray/Velázquez /Sosa</t>
  </si>
  <si>
    <t>AMPSUM 1210042/25 - 6336609</t>
  </si>
  <si>
    <t>Bicicleta SLIP NEGRA CON ROJA R 29</t>
  </si>
  <si>
    <t>SL 504,116,440,117,229,265</t>
  </si>
  <si>
    <t>Manifiesta que le robaron su bicicleta</t>
  </si>
  <si>
    <t>AMPSUM 1210010/25</t>
  </si>
  <si>
    <t>Zanella modelo ZB 110  color negro</t>
  </si>
  <si>
    <t>SL 269,215,45,280,104(SE DEJA MARCADORES)</t>
  </si>
  <si>
    <t>47x</t>
  </si>
  <si>
    <t>SL 240, 285, 394, 474, 416, 50, 475</t>
  </si>
  <si>
    <t>AMPSUM 1210042/25</t>
  </si>
  <si>
    <t>SOLICITUD DE INFORME, Se analizan las camaras en cercanias, se espera grabacion de camaras privadas</t>
  </si>
  <si>
    <t>Bicicleta??</t>
  </si>
  <si>
    <t>SL: 451</t>
  </si>
  <si>
    <t xml:space="preserve">Informa que dos trapitos se subieron al techo de su vecino, en el domicilio de Dr Quevedo. Uno de ellos viste de rojo y el otro viste de verde. </t>
  </si>
  <si>
    <t>Logegaray/Sosa/Gimenez</t>
  </si>
  <si>
    <t>AMPSUM 1210110/25</t>
  </si>
  <si>
    <t>botellas de alcohol, cpu, monitor, etc</t>
  </si>
  <si>
    <t>SL: 297,413,330,299,</t>
  </si>
  <si>
    <t>Manifiesta que le sustrajeron elementos del interior de la vivienda. Se analizo desde las 18 hasta las 21hs del dia 11/01 y desde las 00 hasta las 03hs del dia 12/01</t>
  </si>
  <si>
    <t>x48</t>
  </si>
  <si>
    <t>AMPSUM 1210139/25 - 6324096 - 6321850</t>
  </si>
  <si>
    <t>Bicleta rodado 29</t>
  </si>
  <si>
    <t>SL 08,378,92,396</t>
  </si>
  <si>
    <t>Manifiesta que le robaron una bicicleta tubi  color rosado a unos nenes , aporta que en el momento se llego el movil policial</t>
  </si>
  <si>
    <t>AMPSUM 1220023/25 - 6332284</t>
  </si>
  <si>
    <t>SL 113,133,253,292,431,491</t>
  </si>
  <si>
    <t>Motocicleta tipo cross blanca</t>
  </si>
  <si>
    <t xml:space="preserve">17 millones </t>
  </si>
  <si>
    <t>SL 390-400-463-430-333-332-401-464-418-432-362-433-350 hik central</t>
  </si>
  <si>
    <t>Informa que ingresaron a su vivienda sin dañar alguna abertura y le apuntaron con arma de fuego sustrayendole dinero , aporta que son  17 millones.</t>
  </si>
  <si>
    <t>Gimenez/Gonzalez M/Sosa /Gonzalez S/Sanchez D</t>
  </si>
  <si>
    <t>AMPSUM 1220003/25 - 6337390</t>
  </si>
  <si>
    <t>SL 504,26,38,03,01,05,108,01,05,07,387,108,281,290,12,218,11</t>
  </si>
  <si>
    <t>SOLICITUD DE INFORME - POSITIVO IMAGENES PARA LA CONFECCION DE INFORME</t>
  </si>
  <si>
    <t>SL 11,07,97,109,132,131,218,243,404,447</t>
  </si>
  <si>
    <t>Se observa por camara SL 11 (Av España y San Martin)  un masculino con dos plantas</t>
  </si>
  <si>
    <t>Ampsum 1210139/25</t>
  </si>
  <si>
    <t>Amarok de color gris</t>
  </si>
  <si>
    <t xml:space="preserve">Bicicletas </t>
  </si>
  <si>
    <t>SL - 451 - 472 - 23 - 18</t>
  </si>
  <si>
    <t>Se analiza solcitud en base al seguimiento de la camioneta desde las 17 hs del dia 6 hasta la hora del hecho.</t>
  </si>
  <si>
    <t>Ampsum 1230075/25</t>
  </si>
  <si>
    <t>SL 135-18-383-23-375-01-392-05-30-445-380-387-108-107-248-25-50-475-416-240</t>
  </si>
  <si>
    <t>Gimenez/Gonzalez M/Sosa</t>
  </si>
  <si>
    <t>AMPSUM 1230098/25</t>
  </si>
  <si>
    <t>Motocicleta 110cc de color bordo con gris</t>
  </si>
  <si>
    <t>SL 133,292,344,339,423</t>
  </si>
  <si>
    <t>Manifiesta que 3 masculinos le sustrajeron un Samsung A03 y se fueron corriendo hacia el barrio Jose Hernandez. El llamante se encuentra esperando a personal policial en el lugar aportado, se encuentra en su vehiculo Falcon de color rojo. Comenta que uno de los masculinos viste de remera blanca y pantalon corto y otro sin remera</t>
  </si>
  <si>
    <t>SL 249,254,372,443</t>
  </si>
  <si>
    <t>Manifiesta que paso por el lugar y escucho a una femenino decir que abusaron de ella.La misma esta junto a dos personas mas, visten de remera y pantalon corto</t>
  </si>
  <si>
    <t>Sanchez Dylan /Gonzalez Santiago</t>
  </si>
  <si>
    <t>Ampsum 1220123/25</t>
  </si>
  <si>
    <t xml:space="preserve">electrodomesticos </t>
  </si>
  <si>
    <t>VM - 249 - 208 - 10 - 286</t>
  </si>
  <si>
    <t>Solicitud de IE.</t>
  </si>
  <si>
    <t>Gonzalez Santiago/Sanchez Dylan</t>
  </si>
  <si>
    <t>SL 115,373</t>
  </si>
  <si>
    <t>Manifiesta que observo a dos individuos a bordo de una motocicleta, mirando los vehiculo del lugar</t>
  </si>
  <si>
    <t>Auto de color rojo</t>
  </si>
  <si>
    <t>SL 324 -342 - 123 - 246</t>
  </si>
  <si>
    <t>manifestando que un masculino le pidio ayuda ya que recibio un mensaje de su hija via whatsapp en donde le habria enviado una ubicacion y un mensaje pidiendo ayuda ya que la tenian encerrada en un domicilio y no la dejaban salir</t>
  </si>
  <si>
    <t>EXD-0-1230567/25</t>
  </si>
  <si>
    <t>"Av. Lesiones y Amenazas"</t>
  </si>
  <si>
    <t>SL 129-282-352</t>
  </si>
  <si>
    <t>Peugeot 405 rural dominio ABL330</t>
  </si>
  <si>
    <t>SL 108-281-282-352</t>
  </si>
  <si>
    <t>Informa que dejo su auto estacionado hace 30 ó 40 minutos y ahora vuelve y no esta. El auto es peugeot 405 rural color gris, dominio: ABL330 la llamante circulaba de El volcan, tomo por Ejercito de los Andes y luego calle Bolivar hasta estacionar en el lugar mencionado. No tenias medidas de seguridad una ventallida baja.</t>
  </si>
  <si>
    <t>6339470-6339633</t>
  </si>
  <si>
    <t>SL 394-49-478-462-370-22-21-</t>
  </si>
  <si>
    <t>Se comunica motorista 2-522, manifestando que un masculino le pidio ayuda ya que recibio un mensaje de su hija via whatsapp en donde le habria enviado una ubicacion y un mensaje pidiendo ayuda ya que la tenian encerrada en un domicilio y no la dejaban salir. Por lo que los efectivos conjuntamente con el masculino se dirigieron a la direccion aportada pero negativo son atendidos en los complejos de departamentos que figuran en la ubicacion enviada. El padre de la femenino manifiesta que le envio un mensaje a su hija diciendole que se encontraban afuera y ya no le llegaban los mensajes dado a que aparentemente le habrian apagado el celular.</t>
  </si>
  <si>
    <t>garrafa - grupo electrogeno y motosierra</t>
  </si>
  <si>
    <t>ET 02 / ET06</t>
  </si>
  <si>
    <t>Manfiesta que llego al lugar y visualiza que han ingresado a robar, se llevaron una motosierra, un grupo electrogeno y una garrafa. Aporta que se ausento del lugar el dia de hoy a las 10:00 horas, menciona que rompieron el candado para ingresar.</t>
  </si>
  <si>
    <t>SL 267-272</t>
  </si>
  <si>
    <t xml:space="preserve">Manifiesta que un masculino intentó arrebatarle su celular, el mismo viste camiseta de futbol color negra con gris. Se dirige por Justo Daract hacia Aristobulo del Valle, el masculino es apellido Gimenez. </t>
  </si>
  <si>
    <t>BICICLETA VAIHRO ANALISADO DE 04 A 06 AM</t>
  </si>
  <si>
    <t>SL-248-22-112-259</t>
  </si>
  <si>
    <t xml:space="preserve">Manifiesta que ingresaron a su vivienda, logrando llevarse una bicicleta Vairo rodado 29 cuadroXL. </t>
  </si>
  <si>
    <t>Solicitud de Yago</t>
  </si>
  <si>
    <t>Arrojaròn piedras a la càmara SL 290</t>
  </si>
  <si>
    <t>SL 290-450-376-282-262</t>
  </si>
  <si>
    <t>Dos masculinos arrojando piedras a la càmara de seguridad SL 290</t>
  </si>
  <si>
    <t>Sosa M/Herrera</t>
  </si>
  <si>
    <t>AMPSUM 1240083/25</t>
  </si>
  <si>
    <t>MASCULINO CON CONTEXTURA DELGADA DE 1,65</t>
  </si>
  <si>
    <t>SL 251 -487-141-486 -98-340-250-427 (8 a 10 hs ), SL 251, 26 238, 04,504 de 08hs a 11hs</t>
  </si>
  <si>
    <t>6339940/6340015</t>
  </si>
  <si>
    <t>RENAULT SCENIC DDV793 COLOR BORDO</t>
  </si>
  <si>
    <t>SL 35 16HS A 19HS, 20 HS A 22HS</t>
  </si>
  <si>
    <t>Manifiesta que le sustrajeron su vehiculo</t>
  </si>
  <si>
    <t>MOTOMEL 110CC COLOR BLANCA A134GCA</t>
  </si>
  <si>
    <t>SL 393,92,44,08</t>
  </si>
  <si>
    <t>Manifiesta que le robaron su motocicleta</t>
  </si>
  <si>
    <t>SL -388-110-35-27</t>
  </si>
  <si>
    <t xml:space="preserve">Informa que dejaron el vehiuclo estacionado y se lo han llevado, es una renault scenic color bordo dominio DDV793, aporta que tiene el parabrisas roto. Se fueron hacia autovia </t>
  </si>
  <si>
    <t>SL: 109, 243, 11, 07, 404, 97 ( Se analizó desde las 21:40 a 23:10)</t>
  </si>
  <si>
    <t>SE COMUNICA MOTORISTA 2-568 AGENTE GONZALES que en calle chacabuco ante de tomas jofre se encunetra un vehiculo marca volswagen gol estacionado al cual le falta una rueda.</t>
  </si>
  <si>
    <t xml:space="preserve">MOTOCICLETA NEGRA SIN PECHERA 110 </t>
  </si>
  <si>
    <t xml:space="preserve">CABO LEDEZMA DEL MOVIL 1-1099 SOLICITA APOYO POR QUE VA EN PERSECUCION DE UNA MOTOCICLETA 110 CC DE COLOR NEGRA, SIN PECHERA, CONDUCIDA POR DOS MASCULINOS, EL CONDUCTOR CASCO NEGRO, BUZO GRIS, EL ACOMPAÑANTE  BUZO NEGRO CON GRIS, CASCO ROJO, AMBOS DE PANTALON CORTO  Y ZAPATILLAS NEGRAS, QUIENES ESTARIAN ARMADOS </t>
  </si>
  <si>
    <t>AMPSUM 1250085/25</t>
  </si>
  <si>
    <t xml:space="preserve">Rueda - VW Gol  </t>
  </si>
  <si>
    <t>SL 109 -243-11-07 -108-242-375-97-</t>
  </si>
  <si>
    <t>Motomel CX 150 cc  A21HQQ</t>
  </si>
  <si>
    <t>SL 24 ( 21:08,54 hs) 236-472-135-396 (21:13,29)</t>
  </si>
  <si>
    <t>Informa Sgto Molina que le robarpon la moto a su hijo. Se trata de una motocicleta Skua negra con rojo, 150 cc. El masculino dejó el vehiculo durante 15 minutos con medidas de seguridad. La llamante no se encuentra con su hijo, el número de celular del mismo es 2664632270.</t>
  </si>
  <si>
    <t>SL 125 - 381</t>
  </si>
  <si>
    <t>anifesto que personas desconocidas tras rompee el vidrio del acompañante y le sustraen stereo marca no recuerda dos parlantes triarciales de marca pioner una  batería de marca Williams una billetera de color negro con blanco</t>
  </si>
  <si>
    <t>Grupo electrogeno mochilas</t>
  </si>
  <si>
    <t>SL 47-426-422</t>
  </si>
  <si>
    <t>Tres masculinos ingresaron al predio y se robaron una bomba y mochilas de los empleados, se dieron a la fuga hacia autovia, ante la consulta no aporta datos de vestimenta.</t>
  </si>
  <si>
    <t>VM 78, 226, 29, 04 (Se analizo de 08 hs a 09 hs) Se debe seguir analizando</t>
  </si>
  <si>
    <t>Manifiesta que su hermana con retraso en horas de la mañana discutio con su madre y se retiro de la vivienda, vsetia buzo o campera de color rosa con verde, calza de color negro y zapatillas de color negro.</t>
  </si>
  <si>
    <t>RENAULT 18</t>
  </si>
  <si>
    <t>sl: 270,286,233,232,382,443,372,234,</t>
  </si>
  <si>
    <t>Manifiestan que se encuentra un vehiculo incendieandose.</t>
  </si>
  <si>
    <t>MOTOMEL BLITZ 110CC GRIS CON NEGRO</t>
  </si>
  <si>
    <t>PF 101, 102, 318 HIK CENTRAL 17:30HS A 21:30HS</t>
  </si>
  <si>
    <t>Manifiesta que le sustraron su motocicleta</t>
  </si>
  <si>
    <t>AMPSUM 1260079/25</t>
  </si>
  <si>
    <t>Zanella Patagonia color rojo</t>
  </si>
  <si>
    <t>SL 120, 243</t>
  </si>
  <si>
    <t xml:space="preserve">PF 101, 102, 318 HIK CENTRAL </t>
  </si>
  <si>
    <t>PEUGEOT PARTNER COLOR BLANCO - EOM713</t>
  </si>
  <si>
    <t xml:space="preserve"> SL 507, 235, 407, 325</t>
  </si>
  <si>
    <t>Manifiesta que le sustrajeron su rodado, el mismo lo habia dejado a la hora 22:00 del dia 26/01 y en horas de la mañana del dia 27/01 toma conocimiento que autores ignorados se la habian sustraido.</t>
  </si>
  <si>
    <t>SL 112, 380, 42, 21, 449</t>
  </si>
  <si>
    <t>Manifiesta que un masculino que anda en bicicleta intenta abrir los auts que se encuentran en la zona.</t>
  </si>
  <si>
    <t>Bicicleta rodado 29 de color rojo</t>
  </si>
  <si>
    <t>SL 27, 338, 367, 35, 406, 368, 388, 421, 110</t>
  </si>
  <si>
    <r>
      <rPr>
        <rFont val="Calibri"/>
        <color theme="1"/>
      </rPr>
      <t xml:space="preserve">Manifiesta que rompieron la puerta de su vivienda y sustrajeron su bicicleta rodado 29 de color roja. </t>
    </r>
    <r>
      <rPr>
        <rFont val="Calibri"/>
        <b/>
        <color theme="1"/>
      </rPr>
      <t>(chat del fabri estan las imagenes y videos de los masculinos involucrados)</t>
    </r>
  </si>
  <si>
    <t>Ford F100 color crema Dominio VCO800</t>
  </si>
  <si>
    <t>SL: 321, 322, 130, 128, 288, 438, 439</t>
  </si>
  <si>
    <t xml:space="preserve">Es entrevistado por un masculino quien da conocimiento que le han sustraido la camioneta marca ford  f 100 de color crema dominio vco-800 combustible diesel,  posee una jaula antivuelco de color negro, se bajo unos minutos a compra y un masculino morocho con remera negra le sustrajo la camioneta salio por julio a roca hacia el oeste  </t>
  </si>
  <si>
    <t>Velázquez/Lucero/Logegaray/Herrera</t>
  </si>
  <si>
    <t>SL-48-237-395-407-15-325-235 SE ANALIZO DE 10 A 09 AM - 237,235,216,325 22hs a 03hs</t>
  </si>
  <si>
    <t>6342444 AMPSUM 1280009/25</t>
  </si>
  <si>
    <t>SL 02</t>
  </si>
  <si>
    <t>1280043/25</t>
  </si>
  <si>
    <t>Varios eleemntos de construccion(Mallas, ceramicos,arena)</t>
  </si>
  <si>
    <t>SL 220,273,HIK CENTRAL,82,204</t>
  </si>
  <si>
    <t>SOLICITUD DE INDORME ESPECIAL</t>
  </si>
  <si>
    <t>AMPSUM 1280027/25 - 6342668</t>
  </si>
  <si>
    <t>SL 133, 292, 434</t>
  </si>
  <si>
    <t>Manifiesta que cuatros masculinos entre ellos los Pellegrini forcejearon con el y le sustrajeron el telefono celular</t>
  </si>
  <si>
    <t>Acordeon y una notebook</t>
  </si>
  <si>
    <t>SL 138,384 (SE ANALIZO DE 18:30 HS A 20:10 HS) SE DEBE SEGUIR ANALIZANDO</t>
  </si>
  <si>
    <t>Manifiesta que se retiro de su domicilio a las 18:30 hs y al volver a las 22:00 hs nota una puerta forzada y el faltante de elementos.</t>
  </si>
  <si>
    <t>Logegaray/Velazquez</t>
  </si>
  <si>
    <t>AMPSUM 1280039/25 - 6342453</t>
  </si>
  <si>
    <t>stereo, parlantes, herramientas varias del interior de un vehiculo</t>
  </si>
  <si>
    <t>SL: 97,243,120,447</t>
  </si>
  <si>
    <t xml:space="preserve">Manifiesta que le sustrajeron elementos del interior de su vehiculo. </t>
  </si>
  <si>
    <t>moto 110cc bordo con gris</t>
  </si>
  <si>
    <t>SL: 02,05,07,387,108,24,,17,440,377,247,135,21,97,96,436,224,225,244,371</t>
  </si>
  <si>
    <t>Manifiesta que un masculino le sustrajo su celular.</t>
  </si>
  <si>
    <t>63x</t>
  </si>
  <si>
    <t>AMPSUM 1280009/25</t>
  </si>
  <si>
    <t>AMPSUM 1280104/25</t>
  </si>
  <si>
    <t>TANQUE DE AGUA CISTERNA COLOR AZUL</t>
  </si>
  <si>
    <t>LU 01, 02 08HS A 15HS</t>
  </si>
  <si>
    <t>Corsa blanco classic</t>
  </si>
  <si>
    <t>cubiertas</t>
  </si>
  <si>
    <t>JK 308,67,312,304 ,60,62,65</t>
  </si>
  <si>
    <t>Manifiesta que le sustrajeron dos</t>
  </si>
  <si>
    <t>Gonzalez S/Torres S/Gonzalez Marianela</t>
  </si>
  <si>
    <t>Pedido del Crio Fiochetti</t>
  </si>
  <si>
    <t>SL 286,233,03,38,01,392,447,97,96,496,42,21,22,259</t>
  </si>
  <si>
    <t>Se hace seguimiento y se creo ID</t>
  </si>
  <si>
    <t>LU 01, 02 08HS A 20 HS</t>
  </si>
  <si>
    <t>AMPSUM 1290002/25 - 6343014</t>
  </si>
  <si>
    <t>Balanza, licuadora, 3 latas de 8 kg de helado</t>
  </si>
  <si>
    <t>SL 374, 02, 392 (Se analizo de 22 hs dia 27/1 a 03 hs dia 28/1 - se debe seguir analizando hasta las 10 HS del dia 28/1)</t>
  </si>
  <si>
    <t xml:space="preserve">Velazquez.M/Torres/Gonzalez.S/González M. </t>
  </si>
  <si>
    <t>Corsa blanco 2 - JKZ738</t>
  </si>
  <si>
    <t>JK 61, 59, 302, 55, 53, 308, 60, 62, 54, 309</t>
  </si>
  <si>
    <t>Manifiesta que le sustrajeron dos cubiertas</t>
  </si>
  <si>
    <t>Tv-equipo de musica-arma de fuego</t>
  </si>
  <si>
    <t>SL 367-35-426-47-219</t>
  </si>
  <si>
    <t xml:space="preserve"> Informa sub insp Alvarez que habria un robo consumado en el domicilio solicita cientifica </t>
  </si>
  <si>
    <t>AMPSUM 1290002/25</t>
  </si>
  <si>
    <t>Elementos de la heladeria grido</t>
  </si>
  <si>
    <t>SL: 374,02,20,392</t>
  </si>
  <si>
    <t>Manifiesta que ingresaron al local Grido y sustrajeron elementos del interior</t>
  </si>
  <si>
    <t>EXD 1280498/25</t>
  </si>
  <si>
    <t>Ford F100 color azul con lineas grises</t>
  </si>
  <si>
    <t>Leña</t>
  </si>
  <si>
    <t>NO 01, NO 02</t>
  </si>
  <si>
    <t>Manifiesta que unos masculinos quienes se conducian en uan ford F100 color azul le sustrajeron leña de su campo</t>
  </si>
  <si>
    <t>AMPSUM 1290137/25</t>
  </si>
  <si>
    <t>sl 404,12,290,16,383</t>
  </si>
  <si>
    <t xml:space="preserve">Seguimiento de un masculino de remera negra quien se conduce a bordo de un taxi fiat cronos. </t>
  </si>
  <si>
    <t>Motocicletas</t>
  </si>
  <si>
    <t>SL 28,13,134,253,267,337,409,431,490,491</t>
  </si>
  <si>
    <t>Manifiesta que hay un disturbio entre masculinos y se encuentran menores en la vivienda</t>
  </si>
  <si>
    <t>Mochila,celular,billetera</t>
  </si>
  <si>
    <t>SL 250,427,428,487</t>
  </si>
  <si>
    <t xml:space="preserve">AGTE BAUTISTA DEL MOVIL 1-1191 SOLICITA AMBULANCIA POR UNA PERSONA HERIDA DE ARMA BLANCA EN UNA DE LAS PIERNAS YA QUE QUISIERON ROBAR </t>
  </si>
  <si>
    <t>SL 26,38,03,01,05,30,447,243,11,97,436</t>
  </si>
  <si>
    <t>Manifiesta que observa a dos masculinos aparentemente menores de edad, quienes dañaron una ventana de su domicilio con intenciones de ingresar, no sustrajeron elementos. Los mismos se dieron a la fuga por Calle Ayacucho en direccion a calle San Martin, uno viste de gorra y camisa</t>
  </si>
  <si>
    <t>43,262,281,290,451,452</t>
  </si>
  <si>
    <t>Manifiesta que observo a dos masculinos saliendo de la casa de su vecino con cajas aparentemente los mismos han entrado a robar, aduce que los mismos al ver a la llamante se fueron del lugar. Uno de ellos vestia de remera deportiva amarilla y el otro de ropa oscura</t>
  </si>
  <si>
    <t>Bolsas de alimentos</t>
  </si>
  <si>
    <t>SL 12,282</t>
  </si>
  <si>
    <t>Manifiesta que rompieron la ventana de su local comercial y sustrajeron bolsas de alimento</t>
  </si>
  <si>
    <t xml:space="preserve"> Vw Suran de color gris IGF059</t>
  </si>
  <si>
    <t>sl-407-235-416</t>
  </si>
  <si>
    <t xml:space="preserve">Vehiculo se da la fuga </t>
  </si>
  <si>
    <t>SL 112,22,445</t>
  </si>
  <si>
    <t>Manifiesta que en el lugar, hay una persona con actitud sospechosa, intentando abrir vehiculos</t>
  </si>
  <si>
    <t>Gonzalez M/Lucero/Sosa</t>
  </si>
  <si>
    <t>AMPSUM 1300131 - 6344891</t>
  </si>
  <si>
    <t>SL 392-02-20-107-373-454-374-36</t>
  </si>
  <si>
    <t>INFORMA CABO LOYOLA DE LA CIUDADANA QUE TRABAJA CON UN COD 12 MASCULINO QUIEN ESTABA CORTANDO LOS CABLES DE UNA MOTO PARA SUTRAERLA EL MISMO FUE VISTO POR LA DUEÑA DE LA MISMA Y ALERTO AL PERSONAL POLICIAL</t>
  </si>
  <si>
    <t>Gonzalez M/Lucero</t>
  </si>
  <si>
    <t>SL 238-263-229-231-117-442</t>
  </si>
  <si>
    <t xml:space="preserve">Informa que pasaba por el lugar y observo un masculino forzando un vehiculo para robar , viste de  gorra negra y musculosa negra </t>
  </si>
  <si>
    <t>Chevrolet corsa DOMINIO IDS011</t>
  </si>
  <si>
    <t xml:space="preserve">VM </t>
  </si>
  <si>
    <t>SIENDO LA HORA 10:45 SE COMUNICA VIA VHF CRIO. INSP. VILLAFAÑE IRMA SOLICITANDO LA DEMORA DE UN ATOMOVIL CHEVROLET CORSA DOMINIO IDS-011 EL CUAL ERA CONDUCIDO POR UN MASCULINO DE PANTALON CORTO, GORRA AZUL Y REMERA CELESTE EL CUAL TENDRIA UN ARMA DE FUEGO Y HABRIA AMANEZADO A TRANSEUNTES, EN ZONA CENTRO.</t>
  </si>
  <si>
    <t>AMPSUM 1300114/25</t>
  </si>
  <si>
    <t>SL 335-435-221-423-133-344</t>
  </si>
  <si>
    <t>Manifiesta que  un masculino  ingreso a su vivienda y  le sustrajo una riñonera de color negra con rojo tenia su documentacion, menciona que forzo abertura para ingresar, el mismo  viste de ropas negras y  lleva gorra negra.</t>
  </si>
  <si>
    <t>SL 28,337,408</t>
  </si>
  <si>
    <t xml:space="preserve">Manifiesta que dos masculinos intentaron robar a su vecino, uno de los mismos viste de remera de color celeste, se fueron hacia el barrio 500 viviendas Norte
</t>
  </si>
  <si>
    <t>SL 32,37,114</t>
  </si>
  <si>
    <t xml:space="preserve">Manifiesta que se encuentra con el sr Vazque Sergio trabaja de Delivery victama de asalto. Nos imfotma que le sacaron el celular y otros elemetos . Fueron cincos masculinos </t>
  </si>
  <si>
    <t xml:space="preserve">Erich Gimenez/Sanchez Dylan/Gonzalez Santiago </t>
  </si>
  <si>
    <t>SL 128,288,341,403,438,439,468</t>
  </si>
  <si>
    <t xml:space="preserve">Se comunica informando que ingresa un masculino mayor de edad el cual lo habrian asaltado a punta de arma blanca y le habrian sustraido las zapatillas, el hecho sucesio en cercanias de la Cancha de Victoria y el Puente Negro. Aportando que serian 3 masculino alcanzo a ver que vestian uno de estos de Remera gris el segundo de remera blanca y el tercero remera roja. El damnificado se encuentra siendo atendido por un corte en la mano </t>
  </si>
  <si>
    <t>Sanchez dylan/Gonzalez Santiago</t>
  </si>
  <si>
    <t>Ford Focus de color gris</t>
  </si>
  <si>
    <t>SL 416-461-420</t>
  </si>
  <si>
    <t xml:space="preserve">Mnaifesta que se llegaron varios masculino y femenino y lo amenzaron, indica que circulan en auto Ford Focus color gris. El llamante no quiere aportar la direccion ya que solo quiere que den con los masculino. </t>
  </si>
  <si>
    <t>AMPSUM 1310047/25</t>
  </si>
  <si>
    <t>SL 497,220,247</t>
  </si>
  <si>
    <t>Solicitud de Informe</t>
  </si>
  <si>
    <t>Lucero / Gonzalez M / Sanchez D</t>
  </si>
  <si>
    <t>AMPSUM 1310049/25</t>
  </si>
  <si>
    <t>SL-233-382-441-442-263-234-387-286-378</t>
  </si>
  <si>
    <t>Camionetas dominios: DBF823 - EUA720</t>
  </si>
  <si>
    <t>Soja</t>
  </si>
  <si>
    <t>SL 385,LC 01 - Hikcentral</t>
  </si>
  <si>
    <t>CABO MARTINEZ DE COVIAL SOLICITA PERSONAL POLICIAL EN EL LUGAR POR UN POSIBLE ROBO EN PROCESO</t>
  </si>
  <si>
    <t>SL 47,274,367,338,381,388</t>
  </si>
  <si>
    <t>Se observa por camara sl 47 (Caidos en mavinas Puente Blanco) un masculino con dos cubiertas y una bolsa blanca</t>
  </si>
  <si>
    <t>Neumatico</t>
  </si>
  <si>
    <t>SL 270,286,397,473</t>
  </si>
  <si>
    <t>Manfiesta que estaba en el bar y menciona que al salir observa que le robaron una rueda y menciona que se llego la persona que estaba cuidando los auto y se pueso agresivo</t>
  </si>
  <si>
    <t>SL 113,252,395,396</t>
  </si>
  <si>
    <t>Manifiesta que un masculino se acerco a su domicilio pidiendole ayuda porque lo golpearon y le robaron, el mismo tiene un corte en el rostro. Aporta que viste de bermuda de jean y no tiene remera</t>
  </si>
  <si>
    <t>AMPSUM 2010060/25</t>
  </si>
  <si>
    <t>Equipo de aire acondicionado</t>
  </si>
  <si>
    <t>SL 451,391,472</t>
  </si>
  <si>
    <t>AMPSUM 2010077/25</t>
  </si>
  <si>
    <t>SL-11-218-131-404</t>
  </si>
  <si>
    <t>Lucero Lucas /Sosa</t>
  </si>
  <si>
    <t>AMPSUM 2010084/25</t>
  </si>
  <si>
    <t>MOTOCLICLETA</t>
  </si>
  <si>
    <t>SL-17-116-236-241</t>
  </si>
  <si>
    <t xml:space="preserve">Se comunica Agte Limariere pesonal de policia ciudadana, informando que se le acerco una persona de sexo femenino identificada como Moretti Quevedo Aracelli D.N.I 39.992.909 domiciliada en calle Ayacucho 661 interno 6. Quien le manifiesta que en la ubicacion aportada, le habrian robado su motocicleta marca Motomel 110 PX de color negro, dominio: 718 KPT. </t>
  </si>
  <si>
    <t>SL-378-463-286-118-412-106-44 moto recuperada</t>
  </si>
  <si>
    <t>Comenta que diviso un masculino robarse una motocicleta 110Cc, aparmentemente. Aporta que el masculino lleva remera blanca y un short de color gris.</t>
  </si>
  <si>
    <t>AMPSUM 2010094/25</t>
  </si>
  <si>
    <t>Bolsas de cemento</t>
  </si>
  <si>
    <t>SL 451,135,18,383,16,290,282</t>
  </si>
  <si>
    <t>x1</t>
  </si>
  <si>
    <t>SL 18,93,403</t>
  </si>
  <si>
    <t>EXD 2020003/25</t>
  </si>
  <si>
    <t>Torres Salvador / Lucero Lucas / Velazquez Marcelo</t>
  </si>
  <si>
    <t>Motomel 110 , color negro, dominio 206 DIY, manubrios color celeste, apoya pie roto, dominio colocado y ambos espejos retrovisores.</t>
  </si>
  <si>
    <r>
      <rPr>
        <rFont val="Calibri"/>
        <color theme="1"/>
      </rPr>
      <t xml:space="preserve">SL 486, 384, 386, 137 </t>
    </r>
    <r>
      <rPr>
        <rFont val="Calibri"/>
        <b/>
        <color theme="1"/>
      </rPr>
      <t xml:space="preserve">- </t>
    </r>
    <r>
      <rPr>
        <rFont val="Calibri"/>
        <color theme="1"/>
      </rPr>
      <t>217- 366 - 41- 411</t>
    </r>
  </si>
  <si>
    <t>Manifiesta que dejo su motocicleta a las 22:30 del dia 1/1/25 en la vereda del domicilio y a las 04 hs aproximadamente al querer retirarse del lugar la moto ya no estaba.</t>
  </si>
  <si>
    <t>BMW BLANCA DOMINIO JLQ535</t>
  </si>
  <si>
    <t>SL 107, 120, 132, 393</t>
  </si>
  <si>
    <t xml:space="preserve">se observa por camara sl 107 ( junin y maipu ) se observa un masculino golpeando a una femenina , el mismo se encuentra en aun automovil BMW de color blanco . </t>
  </si>
  <si>
    <t>VW GOL COLOR BLANCO</t>
  </si>
  <si>
    <t>SL - 138-127-41-140-386-15-329-</t>
  </si>
  <si>
    <t xml:space="preserve">Manfiesta que a su hijo lo golpearon ´patadas en la cabeza y le robaron en la manzana 399, salieron en un gold de color blanco,eran dos masculinos,  uno vestia campera dede coilor roja y pantalon corto.  </t>
  </si>
  <si>
    <t>SL 243-120-11-387-02-392-03</t>
  </si>
  <si>
    <t xml:space="preserve">Informa que observa pasar un masculino por su balcón , el llamante lo observa por cámaras viste buzo blanco , pantalón corto . En este momento sonó la alarma de la vivienda de al lado por lo que cree que este masculino ingresó a robar al lugar </t>
  </si>
  <si>
    <t>AMPSUM 1300104/25</t>
  </si>
  <si>
    <t xml:space="preserve">DOMO DE SEGURIDAD </t>
  </si>
  <si>
    <t>Lucero Lucas/Logegaray/Chirino</t>
  </si>
  <si>
    <t>MOTO TWISTER ROJA CON DETALLES BLANCOS</t>
  </si>
  <si>
    <t>SL-288-341-403-336-129-289-323-130-396-18-93-438-439-471</t>
  </si>
  <si>
    <t>Informa que le robaron su moto, comenta que la dejo a las 7:20 hs en la puerta de su casa con la traba del rodado. Moto honda twister 250 cc color rojo dominio 687HRR. Comenta que a las 9 hs salio y ya no estaba, durante este tiempo transcurrido la busco por sus medios al no encontrarla se comunica a la línea. Aporta que fue a realizar tramites antes de lo sucedido en el hospital del oeste en el barrio cgt a las 6 de la mañana. Aporta que en el guardabarro tiene el instagram del llamante *nicojofre29*, no tiene los plasticos de los costados y la parte trasera. Tanque color rojo con alas plateadas.</t>
  </si>
  <si>
    <t>EXD 2030921/25 - 6330886</t>
  </si>
  <si>
    <t>SL 421, 338, 47, 426</t>
  </si>
  <si>
    <t>295 Fuga de Detenidos</t>
  </si>
  <si>
    <t>SL 133, 292, 434, 423, 376, 339, 282, 12, 404</t>
  </si>
  <si>
    <t xml:space="preserve">SOLICITA AMBULANCIA POR UN EFECTIVO DE LA DEPENDENCIA QUE SE GOLPEADO EL BRAZO </t>
  </si>
  <si>
    <t>SL 447,131,405</t>
  </si>
  <si>
    <t>Manifiesta que dos masculinos le robaron elementos del auto de su amiga. Uno estaba vestido de remera de argentina</t>
  </si>
  <si>
    <t>Chirino N</t>
  </si>
  <si>
    <t>AMPSUM 2040051/25</t>
  </si>
  <si>
    <t>Elementos personales</t>
  </si>
  <si>
    <t>SL- 224, 226, 227, 436</t>
  </si>
  <si>
    <t xml:space="preserve">Logegaray </t>
  </si>
  <si>
    <t>ecosport color roja</t>
  </si>
  <si>
    <t>elementos de una carniceria</t>
  </si>
  <si>
    <t>SL: 416,474,270,397,378,365,</t>
  </si>
  <si>
    <t>A pedido de comisario Castro. Hay un audio en el win.</t>
  </si>
  <si>
    <t>X7</t>
  </si>
  <si>
    <t>HIKCENTRAL</t>
  </si>
  <si>
    <t>Yamaha 125cc ce color negra dominio 255KEA</t>
  </si>
  <si>
    <t>SL 352, 282</t>
  </si>
  <si>
    <t xml:space="preserve">Se comunica personal de seguridad diciendo que han robado una motocicleta yamaha 125cc de color negra, dominio 255KEA. </t>
  </si>
  <si>
    <t>Flores Ivan/Gonzalez S</t>
  </si>
  <si>
    <t>Motocicleta alta cilindrada</t>
  </si>
  <si>
    <t>SL 286, 270, 397,474,461,429</t>
  </si>
  <si>
    <t xml:space="preserve">Manifiesta que en dicho lugar se encuentra un masculino con una herida de arma de fuego en la mano.  Informa que el masculino desconoce quien lo hirió, se dejan marcadores </t>
  </si>
  <si>
    <t xml:space="preserve"> EXD 2050762/25 - 6346799</t>
  </si>
  <si>
    <t>Negativo informe especial, no contamos con domos de seguridad en el lugar del hecho.</t>
  </si>
  <si>
    <t>EXD 2050847/25</t>
  </si>
  <si>
    <t>Negativo informe especial, no contamos con imagenes para la confección del mismo.</t>
  </si>
  <si>
    <t>Celular, bolso</t>
  </si>
  <si>
    <t>SL 282,290,376,12,339</t>
  </si>
  <si>
    <t>Mnaifiesta que unos masculinos ingresaron con arma de fuego y le sustrajeron elementos al sereno del lugar.</t>
  </si>
  <si>
    <t>SL: 130,323,</t>
  </si>
  <si>
    <r>
      <rPr>
        <rFont val="Calibri"/>
        <color theme="1"/>
      </rPr>
      <t xml:space="preserve">Manifiesta que un masculino de remera gris, pantalon negro y gorra, intento sustraerle la bateria de su vehiculo. </t>
    </r>
    <r>
      <rPr>
        <rFont val="Calibri"/>
        <b/>
        <color theme="1"/>
      </rPr>
      <t>SE DEJA MARCADOR DEL MASCULINO EN CÁMARA SL 130.</t>
    </r>
  </si>
  <si>
    <t>Garrafa, pava electrica, freidora y alimentos.</t>
  </si>
  <si>
    <t>SL-486( SE DEJAN MARCADORES) Se analizó del dia 04/02 a las 23 hs hasta el dia 05/02 a las 13 hs</t>
  </si>
  <si>
    <t>SE COMUNICA INSP VALENZUELA SOLICITANDO PERSONAL DE CIENTIFICA POR UN ROBO CONSUMADO.-</t>
  </si>
  <si>
    <t>Mercadería en caja de tamaño grande</t>
  </si>
  <si>
    <t>SL-444, 441, 373, 454 ( Se deja marcador en cámara Sl-454)</t>
  </si>
  <si>
    <t xml:space="preserve">Manifiesta que un masculino llego al lugar haciendose pasar por un proveedor y se llevo mercaderia en cajas de tamaño grande. El mismo viste de Pantalon o remera de color rosa fluor.Se fue caminando Belgrano hasta calle Colon </t>
  </si>
  <si>
    <t>SL 278,477,478</t>
  </si>
  <si>
    <t xml:space="preserve">Informa que se encuentra trabajando en un robo consumado en la vivienda </t>
  </si>
  <si>
    <t>Casco,celular,mocjila de pedidos ya</t>
  </si>
  <si>
    <t>SL 32,37,114,396</t>
  </si>
  <si>
    <t>Manifiesta que su delibery le robaron en la calle la merced, el mismo ya se dirije a la rotiseria domicilo aportado, le sustrajeron el celular , la comida. Aporta que en dias anteriores le sucedio lo mismo</t>
  </si>
  <si>
    <t>SL 01,03,36,392,232,236,108</t>
  </si>
  <si>
    <t xml:space="preserve"> Manifiesta que hay una pelea entre lavacoches y otro grupo de personas, una de ellas tiene un arma blanca </t>
  </si>
  <si>
    <t>SL 252,253,295,297,491</t>
  </si>
  <si>
    <t>Informa Agte Fernandez interno 2-413 que trabaja con un masculino mayor de edad con elementos de dudosa procedencia</t>
  </si>
  <si>
    <t>SL 474,461</t>
  </si>
  <si>
    <t>Manifiesta que observa que un masculino sustrajo una garrafa y se dio a la fuga</t>
  </si>
  <si>
    <t>06702/2025</t>
  </si>
  <si>
    <t>Fiat Uno color blanco Dominio IXO094</t>
  </si>
  <si>
    <t>SL 253,113,252</t>
  </si>
  <si>
    <t>Manifietsa que se llego un masculino a su domicilio a bordo de un Fiat Uno color blanco, y el mismo efectuo disparos de arma de fuego</t>
  </si>
  <si>
    <t>Ampsum 2060017/25</t>
  </si>
  <si>
    <t>Camioneta tipo pick up color roja o marron con varios faroles</t>
  </si>
  <si>
    <t>maquina hormigonera, cemento</t>
  </si>
  <si>
    <t>SL-461, 363, 390, 400</t>
  </si>
  <si>
    <t>EXD 2060792/25</t>
  </si>
  <si>
    <t>SL : 389 ,363,270,432.HIKCENTAL</t>
  </si>
  <si>
    <t xml:space="preserve">SOLICITUR DE INFORME </t>
  </si>
  <si>
    <t>Camioneta Ford Ranger blanca</t>
  </si>
  <si>
    <t>SL 252,253,297,413,431</t>
  </si>
  <si>
    <t xml:space="preserve">Manifiesta que en la direccion aportada un masculino esta recorriendo la zona en una Ford Ranger color  blanca  con intension de matar a su ex pareja y a sus hijos, el masculino circula con un arma de fuego </t>
  </si>
  <si>
    <t>SL 12,268,290,376,450</t>
  </si>
  <si>
    <t>manfiiesta que en el domicilio se llegaron unas persona y lo asaltaron apunta de arma blanca, comenta que le llevaron varios elemento, tambien menciona que eran dos femeninos y dos masculinos</t>
  </si>
  <si>
    <t>AMPSUM 2070005/25 - 6352014</t>
  </si>
  <si>
    <t>CRIA DTTO 46º</t>
  </si>
  <si>
    <t>Tractor de color verde</t>
  </si>
  <si>
    <t>BZ 01 - Hikcentral ( De 16 hs a 18 hs)</t>
  </si>
  <si>
    <t>motocicleta serie 2 color negro sin chapa patente</t>
  </si>
  <si>
    <t>SL 393,369,370,225,344</t>
  </si>
  <si>
    <t>Manifiesta que una pareja a bordo de una motocicleta serie 2 sin chapa patente, le pegan un culataso en la cabeza, con inetenciones de sustraer el celular, se dejan marcadores en camaras</t>
  </si>
  <si>
    <t>EXD 2070088/25</t>
  </si>
  <si>
    <t>FIAT FIORINO DOMINIO AB727KZ</t>
  </si>
  <si>
    <t>motocicleta keller 110 color roja</t>
  </si>
  <si>
    <t>SL-238-377-114-440-265-92-130-32-37-323-345</t>
  </si>
  <si>
    <t xml:space="preserve">SE COMUNICA VIA WIN CABO IZAGUIRRE ANDREA DE CRIA 1ERA INFORMANDO QUE SE LLEGO UN MASCULINO  QUIEN SE IDENTIFICA COMO FERNANDEZ HUGO DNI 16.839.742 DLIO B° JOSE HERNANDES MZNA 1 MBLOK 4 DPTO 21, A REALIZAR EL ESCRITO POR EL ROBO DE SU MOTOCICLETA MARCA KELLER 110 C.C DE COLOR ROJO SIN DOMINIO NO RECUERDA MAS CARACTERISTICAS LA DEJO EN CALLE 25 DE MAYO Y SAN MARTIN A LA HORA 09:00 PARA DIRIGIRSE A SU LUGAR DE TRABAJO EN CERCANIAS DEL LUGAR Y AL REGRESAR A LAS 11:00 A BUSCARLA SE PERCATA DE QUE AUTORES IGNORADOS SE LA SUSTRAEN. </t>
  </si>
  <si>
    <t xml:space="preserve">motocicleta motomel blitz 110 gris </t>
  </si>
  <si>
    <r>
      <rPr>
        <rFont val="Calibri"/>
        <color theme="1"/>
      </rPr>
      <t>SL-282-352-93-437</t>
    </r>
    <r>
      <rPr>
        <rFont val="Calibri"/>
        <b/>
        <color theme="1"/>
      </rPr>
      <t xml:space="preserve"> SE ANALIZO DE 04:00 A 07:00HS</t>
    </r>
  </si>
  <si>
    <t>SE COMUNICA CON ESTE CENTRO VIA WHATSAP EL INSP CRUCEÑO FRANCO, MANIFESTANDO QUE ESTA FUERA DE LA PCIA, Y TOMA CONOCIMIENTO QUE APARENTEMENTE EN HORAS DE LA MADRUGADA LE HAN SUSTRAIDO DE SU DOMICILIO UNA MOTOCICLETA MARCA MOTOMEL MODELO BLITZ 110CC DOMINIO A0940JH, A NOMBRE DE NIEVAS MARIA ÁNGELA. MANIFESTANDO QUE CUANDO REGRESE IBA A HACER LA DENUNCIA. DESDE ESTE CENTRO SE INTENTA COMUNICAR CON EL EFECTIVO PARA MAYORES DATOS PERO NEGATIVO NOS ATIENDE NI LE LLEGAN LOS MENSAJES. SE LA DA CONOCIMIENTO A CRIA 4º RECIBE SUB CRIO VILCHEZ SE DIRIGEN AL LUGAR. SE AMPLIARAN MAYORES DATOS</t>
  </si>
  <si>
    <t>AMPSUM 2070066/25</t>
  </si>
  <si>
    <t>Motovehiculo cilindrada 150</t>
  </si>
  <si>
    <t>SL-473, 286, 270, 397</t>
  </si>
  <si>
    <t>Sosa /Chirino</t>
  </si>
  <si>
    <t>EXD 2070767/25</t>
  </si>
  <si>
    <t xml:space="preserve">Bicicleta marca NORDIC R29 color negro </t>
  </si>
  <si>
    <t>SL-47,338,125,274</t>
  </si>
  <si>
    <t>SL-44-438-439-128-288-424-471-403-336-341</t>
  </si>
  <si>
    <t>Ford Ka de color gris</t>
  </si>
  <si>
    <t>SL 225,226,131,11,97,369,370,123</t>
  </si>
  <si>
    <t>Manifiesta que hubo un accidente entre un auto Ford Ka color gris y una bicicleta. El auto se dio a la fuga por la autovía. Solicita ambulancia para la femenina. No aporta más datos ya que está lejos de la víctima</t>
  </si>
  <si>
    <t>SL 10,125,327,395,458</t>
  </si>
  <si>
    <t>Manifiesta que un masculino los amenazo con un arma de fuego los mismos lograron correr del lugar y el masculino se dio a la fuga. El mismo viste de campera bordo , pantalon negro y un bolso.</t>
  </si>
  <si>
    <t>SL 18,129,282,352,437,424</t>
  </si>
  <si>
    <t>Manifiesta que un masculino le quito el celular de las manos, el mismo vestia de remera azul, se moviliza en una bicicleta hacia el barrio San Martin</t>
  </si>
  <si>
    <t>SL-238-441-263-26-04-231</t>
  </si>
  <si>
    <t>Se analiza nuevamente donde se obtiene imagen.</t>
  </si>
  <si>
    <t>SL 290,12,450</t>
  </si>
  <si>
    <t xml:space="preserve">Manifiesta que un grupo de individuos le sustrajeron el celular, se dejan marcadores </t>
  </si>
  <si>
    <t>escopeta y herramientas</t>
  </si>
  <si>
    <t>SL-413-297-300</t>
  </si>
  <si>
    <t xml:space="preserve">Manifiesta que dos masculinos sustrajeron elementos desconoce de dónde, llevan una escopeta y herramientas. Uno de ellos viste campera roja y el otro camiseta de futbol azul. </t>
  </si>
  <si>
    <t>Cremas</t>
  </si>
  <si>
    <t>SL-97-447</t>
  </si>
  <si>
    <t>Se comunica informando que una femenino ingreso al local y sustrajo cremas, la femenino viste de short celeste, remera gris, tiene un rodete, cabello rubio, mochila celeste.</t>
  </si>
  <si>
    <t>6354142 - 6354178</t>
  </si>
  <si>
    <t>Motocicleta 110cc de color roja,dominio A078DLC</t>
  </si>
  <si>
    <t>SL 32,37,114,130,323,396</t>
  </si>
  <si>
    <t>Manifiesta que esta con un delivery que le robaron la moto.  informa que fue a punta de arma de fuego . No aporta mas datos. La llamante esperara el movil con la victima</t>
  </si>
  <si>
    <t>Erich Gimenez/Sanchez Dylan</t>
  </si>
  <si>
    <t>AMPSUM 2090004/25 - 6353683</t>
  </si>
  <si>
    <t>SL 26,230,238,245,263,442</t>
  </si>
  <si>
    <t>Casco,celular,campera</t>
  </si>
  <si>
    <t>SL 282,290,450</t>
  </si>
  <si>
    <t xml:space="preserve">Manifiesta que un cliente se encontraba comiendo en el lugar cuando dos masculinos,uno de remera gris y otro de ropa negra,estos le robaron el celular y sus pertenencias,el llamante expresa que los masculinos se dieron a la fuga hacia calle Europa y Tomas Jofres,el joven queda a la espera del movil en el carro bar </t>
  </si>
  <si>
    <t>Masculino viste de  camiseta de boca pantalon deportivo azul en acitud sospechosa anda saltando por los techos de las viviendas. Aporta que dejo una moichila tirada en los departamentos.</t>
  </si>
  <si>
    <t>AMPSUM 2090024/25</t>
  </si>
  <si>
    <t xml:space="preserve">Robo en carniceria </t>
  </si>
  <si>
    <t xml:space="preserve">Solicitud de informe especial en base al id-07 </t>
  </si>
  <si>
    <t>FIAT PALIO BLANCO TAXI DOMINIO OMA195</t>
  </si>
  <si>
    <t xml:space="preserve">SL-425-433-ENTE BALDE 01-432 </t>
  </si>
  <si>
    <t>Ventilador</t>
  </si>
  <si>
    <t>SL -267-113-253-</t>
  </si>
  <si>
    <t xml:space="preserve">Manifiesta que se acerco al lugar ha realizar una venta de un ventilador y una pareja le sustrae el ventilador, expresa que lo apuntan con una arma de fuego. El llamante aguarda el movil policial este    viste de remera verde y pantalon gris, se encuentra junto a su pareja. </t>
  </si>
  <si>
    <t>SL 380, 446, 387</t>
  </si>
  <si>
    <t>Informa que hay un colectivo de pasajeros que va circulando, dice que van peleando dentro del micro, personas se bajan.</t>
  </si>
  <si>
    <t>SL 450, 290, 12, 376, 282</t>
  </si>
  <si>
    <t>manifiesta que lo estan amenazando y atacando.</t>
  </si>
  <si>
    <t>SL 219, 369</t>
  </si>
  <si>
    <t>Manifiesta que iba pasnaod por el lugar y logra visualizar a  cuatro masculinos intentando arrebatar la cartera a una femenina de mayor edad.</t>
  </si>
  <si>
    <t>motocicleta zanella due color negro A012FUM</t>
  </si>
  <si>
    <t>SL-113-295-253-252-409-267</t>
  </si>
  <si>
    <t>Notifica que abrieron el porton de su vivienda , forzaron la abertura , indica que hace una media hora se encontraba en el lugar , es un Zanella due de color negra 110cc Dominio A012fuM.</t>
  </si>
  <si>
    <t>Lucero Lucas/Sosa</t>
  </si>
  <si>
    <t>2 bicicletas y una play 5</t>
  </si>
  <si>
    <t>JK-310-66-302-59</t>
  </si>
  <si>
    <t>Manifiesta que entraron a robar a su domicilio hace una hora aproximadamente, lo vio por medio de las camaras. Uno de ellos viste de gorra roja y remera negra. La misma no responde a las preguntas se finaliza la comunicación y se intenta restablecer la misma en reiteradas veces pero negativo responde. No se logra obtener mas informacion.</t>
  </si>
  <si>
    <t>367-35-426-222-406</t>
  </si>
  <si>
    <t xml:space="preserve">Se comunica aportando que dos masculinos ingresaron a una vivienda, unos viste de azul y otro de rojo, no se logra entender lo que dice ya que tiene dificultad, el llamante informa que se estan retirando estos masculinos no aporta hacia donde. </t>
  </si>
  <si>
    <t>SL: 233</t>
  </si>
  <si>
    <t>Manifiesta que un masculino intento sustraer elementos del supermercado fortuna.</t>
  </si>
  <si>
    <t>Manifiesta sobre un accidente con heridos entre auto y moto</t>
  </si>
  <si>
    <t>SL 446</t>
  </si>
  <si>
    <t>Se observa pro cámara SL 446, un accidente entre auto y moto</t>
  </si>
  <si>
    <t>SL 41</t>
  </si>
  <si>
    <t>Se observa por cámara SL 41, un accidente con heridos entre auto y moto</t>
  </si>
  <si>
    <t>SL 387, 243, 404, 131, 07, 05</t>
  </si>
  <si>
    <t>Manifieta que observo masculino de remera marron y pantalon corto,este se moviliza en bicicleta,expresa que le masculino intento abrir la puerta de un local,en el momento de la comunicaicon menciona que va por calle Rivadadia hacia España en contramano.</t>
  </si>
  <si>
    <t>AMPSUM 2110017/25</t>
  </si>
  <si>
    <t xml:space="preserve">  FIAT FIORINO 1.4 8V, DOMINIO AE90210 BLANCA</t>
  </si>
  <si>
    <t>SL 127, 41, 15, 329 (seguir analizando)</t>
  </si>
  <si>
    <t>X32</t>
  </si>
  <si>
    <t>SL-222-256-495-248-360-47</t>
  </si>
  <si>
    <t>SL 108-281-109-414</t>
  </si>
  <si>
    <t xml:space="preserve">Se comunica de prevencion ciudadana, menciona que se llega una pareja, informandole   que  le sustrajeron el naumatico de su automovil  Gol de color rojo , el mismo se encuentra hace una hora estacionado. </t>
  </si>
  <si>
    <t xml:space="preserve">Chirino/Sanchez </t>
  </si>
  <si>
    <t>SL 367-35</t>
  </si>
  <si>
    <t xml:space="preserve">Informa que observa a dos masculinos en actitud sospechosa, uno de ellos entro a la propiedad dañando la ventana y el otro esta afuera de campana . </t>
  </si>
  <si>
    <t>Flores Ivan/Sanchez Dylan</t>
  </si>
  <si>
    <t>AMPSUM 2120017/25</t>
  </si>
  <si>
    <t>SL 445,446,387,108,17,504</t>
  </si>
  <si>
    <t>Fiat Siena de color blanco MOO235</t>
  </si>
  <si>
    <t xml:space="preserve">varios a una amarok </t>
  </si>
  <si>
    <t>SL 242-50 hikcentral</t>
  </si>
  <si>
    <t>Manifiesta que observa que un masculino a bordo de un auto de color blanco dominio MOO 235, se para en el lugar y sustrae pertenencias de una camioneta estacionada, marca VW, modelo amarok dominio AD 966 WJ. El masculino se dirige por calle mitre</t>
  </si>
  <si>
    <t>34X</t>
  </si>
  <si>
    <t>Chirino Natalia</t>
  </si>
  <si>
    <t>SL-45-50-219</t>
  </si>
  <si>
    <t>Ampsum 2120092/25</t>
  </si>
  <si>
    <t>Fiat siena color blanco - MOO235</t>
  </si>
  <si>
    <t>narcotrafico solicitud de informe</t>
  </si>
  <si>
    <t>ford taunus color negro - WTK 771</t>
  </si>
  <si>
    <t>seguimiento</t>
  </si>
  <si>
    <t>Seguimiento de un vehiculo desde las 17 hasta las 19hs del dia 12/02</t>
  </si>
  <si>
    <t>Confeccion</t>
  </si>
  <si>
    <t>SLP ROD 29 DE COLOR ROJO</t>
  </si>
  <si>
    <t>249,443,234,286,270,363,389</t>
  </si>
  <si>
    <t xml:space="preserve">Manifiesta que le sustrajeron la bicicleta de su camioneta, la misma estb atada, aporta que dejo el rodado a las 14:00 horas, es una bicicleta rodado 29 color roja marca SLP talle L.   </t>
  </si>
  <si>
    <t>SL 127</t>
  </si>
  <si>
    <t>Manifiesta que estaba con sus amigos en estado de ebriedad, se llega un masculino el cual desconoce y le provoca una heridad con un arma blanca, en la cabeza</t>
  </si>
  <si>
    <t>renault logan HJW374</t>
  </si>
  <si>
    <t>Sl: PORTICO 388,369,344,423,</t>
  </si>
  <si>
    <t>Manifiesta que un masculino va golpeando a un femenino.</t>
  </si>
  <si>
    <t>SL 133,292</t>
  </si>
  <si>
    <t>Manifiesta que observa una pelea entre muchas personas, los mismo estan arrojando piedras y palos</t>
  </si>
  <si>
    <t>Manifiesta que hay un pleito entre varias personas fuera de su vivienda. La llamante comenta que hay una femenina pidiendo auxilio</t>
  </si>
  <si>
    <t>Bidon de combustible</t>
  </si>
  <si>
    <t>SL 221,435</t>
  </si>
  <si>
    <t>Se observa por cámara SL 435 Martin Güemes y Peatonal 8 un masculino abrir un vehículo estacionado en el lugar y sustraer un bidón de nafta</t>
  </si>
  <si>
    <t>SL 216, 260</t>
  </si>
  <si>
    <t>Manifiesta que dos masculinos con el torso desnudo le robaron y se dan a la fuga</t>
  </si>
  <si>
    <t>Gonzalez Santiago/Gomez Yago/Moreno/Chirino</t>
  </si>
  <si>
    <t>wolkwaguen gol dominio: FTL-565</t>
  </si>
  <si>
    <t>Renault Megane color blanco Dominio DTB837</t>
  </si>
  <si>
    <t xml:space="preserve">HIK CENTRAL- TI-32, 34- JK-57, 309, 56, </t>
  </si>
  <si>
    <t>MANIFIESTA QUE LE SUSTRAJERON SU VEHICULO RENAULT MEGANE COLOR BLANCO DOMINIO DTB837</t>
  </si>
  <si>
    <t>6359042 /6359209</t>
  </si>
  <si>
    <t>Honda 110 cc. dominio:A188GYM</t>
  </si>
  <si>
    <t>SL-48, 216, 123, 370</t>
  </si>
  <si>
    <t xml:space="preserve">Comenta que le robaron la motocicleta,( honda wave), procede a la demora de un masculino  En Barrio J. Hernandez Mzna. 2 Mo19 S/N 12, se conducia en una motocicleta honda Wave de color negro, la misma seria la sustraida en horas mas temprana </t>
  </si>
  <si>
    <t>AMPSUM 2140071/25</t>
  </si>
  <si>
    <t>SF -147 (marcadores 01/02/2025 ) SF-149 (marcador 06/02/2025)</t>
  </si>
  <si>
    <t>SE COMUNICA EL SGTO SASO FACUNDO DEL HOSPITAL CENTRAL RAMON CARRILLO QUE INGRESA AMBULANCIA DE LOS MANANTIALES INT. 3-542 A CARGO DEL ENFERMERO MEDERO, SILVERIO TRASLADANDO A LUCERO, CARLOS ROBERTO, DNI 6.818.668, DE 77 AÑOS, DOMICILIADO EN ÁRBOL, SOLO S/N, S/C  Y MERCAU, RAMONA ELIA, DNI 10.042.847, DE 74 AÑOS IDEM DOMICILIO.  CON POLITRAUMATISMOS, DONDE LE HABRIAN SUSTRAIDO LA SUMA DE $ 3.500.000, DESCONOCINDO QUIENES SERIAN LOS AUTORES. SE AMPLIARAN MAYORES DATOS.</t>
  </si>
  <si>
    <t>SL-367</t>
  </si>
  <si>
    <t xml:space="preserve"> Informa que hay un accidente uno de los conductores se quiere ir del lugar, un fiat uno blanco</t>
  </si>
  <si>
    <t>6359042 - 6359209</t>
  </si>
  <si>
    <t>SL 133,134,292,334,434</t>
  </si>
  <si>
    <t>CRIA DTTO 13º</t>
  </si>
  <si>
    <t>Renault R12 rojo</t>
  </si>
  <si>
    <t>SF 148 - 150 (Completo) - Hikcentral</t>
  </si>
  <si>
    <t>Manifiesta que visualizo a 2 masculinos intentar ingresar a un local, los mismos al verla se dieron a la fuga. Comenta que uno de estos viste de campera negra con amarillo y pantalon corto y el otro de buzo verde y zapatillas. Aporta que los mismos se fueron por calle San Martin hacia el norte</t>
  </si>
  <si>
    <t>Manifiesta que dos masculinos sustrajeron elementos de un local comercial y se dan a la fuga</t>
  </si>
  <si>
    <t>1572/2025</t>
  </si>
  <si>
    <t>Mochilas</t>
  </si>
  <si>
    <t>SL 290,282,16</t>
  </si>
  <si>
    <t>Manifiesta que dos masculinos le sustrajeron dos mochilas y se dan a la fuga, hacia el canal</t>
  </si>
  <si>
    <t>Bicicleta top mega rodado 29 color negra con letras naranjas</t>
  </si>
  <si>
    <t>SL- 456, 457, 421, 327,274( SE DEJA MARCADOR SL-274-421)</t>
  </si>
  <si>
    <t>of ayte menichetti se entrevista con una femenino la cual manifiesta que le sustraen su bicicleta del domicilio.</t>
  </si>
  <si>
    <t>6360285-6360222</t>
  </si>
  <si>
    <t>Bicicleta tubi-cama</t>
  </si>
  <si>
    <t>sl-330, 427, 428, 99</t>
  </si>
  <si>
    <t xml:space="preserve">Manifiesta que su cuñado se llevo una bicicleta tubi de la vivienda mientras la femenino se encontraba en la comisaria 39°. </t>
  </si>
  <si>
    <t>SL-387, 108, 05, 07, 447, 243</t>
  </si>
  <si>
    <t xml:space="preserve">Manifiesta que visualizo a 2 masculinos intentar ingresar a un local, los mismos al verla se dieron a la fuga. Comenta que uno de estos viste de campera negra con amarillo y pantalon corto y el otro de buzo verde y zapatillas. Aporta que los mismos se fueron por calle San Martin hacia el norte. </t>
  </si>
  <si>
    <t>SL 134,267</t>
  </si>
  <si>
    <t>Manifiesta que un grupo de personas se encuentran peleando en la vía publica los mismos arrojan botellas y tienen palos. El llamante corta la comunicación y no aporta más datos</t>
  </si>
  <si>
    <t>SL 93,129,282,352</t>
  </si>
  <si>
    <t>Manifiesta que tres masculinos estan sacando material de una casa en construcción,aduce que sustraen hierros, uno de ellos tiene gorra. Los mismos siguen en el lugar</t>
  </si>
  <si>
    <t>SL 273,82 - Hikcentral</t>
  </si>
  <si>
    <t>Manifiesta que una chica salto de un vehiculo Peugeot de color oscuro. La femenino es una mayor de edad</t>
  </si>
  <si>
    <t>SL 02,30,387</t>
  </si>
  <si>
    <t>Se observa un masculino con actitud sospechosa, el mismo andaria desde horas tempranas, queda codigo 12, se dejan marcadores en camaras</t>
  </si>
  <si>
    <t>televisor sanyo, cartera de mano y celular j7</t>
  </si>
  <si>
    <t>SL-411</t>
  </si>
  <si>
    <t>Expresa que recien llega a su vivienda y ve que personas desconocidas le rompieron lapuerta del patio y le ingresaron a robar.</t>
  </si>
  <si>
    <t>2 camionetas amarok gris y ford bordo sin patente</t>
  </si>
  <si>
    <t>SL-130-98-125-406-398-258</t>
  </si>
  <si>
    <t>CAMIONETA SOSPECHOSA SIN PATENTE</t>
  </si>
  <si>
    <t>SL -114-337</t>
  </si>
  <si>
    <t>Manifiesta que dos femeninos y un masculino con discapacidad le ocacionaron daños en los vidrios de su negocio . Se  fueron por 25 de mayo hacia el barrio CGT . El masculino remera celeste desteñida . . Aparentemente uno tiene una herida en la mano</t>
  </si>
  <si>
    <t>2160045/25 - 6352938</t>
  </si>
  <si>
    <t xml:space="preserve"> 2 celulares de la marca  xiaomi renmi 14 C  de color negro</t>
  </si>
  <si>
    <t>SL- 488-413-331-297 ( se analizo 01:30 a 05:00 hs, negativo)</t>
  </si>
  <si>
    <t>Manifiesta que un masculino ingreso a su domicilio tras correr el alambrado y sustrajo dos celular. Este viste remera de ropa oscura. El mismo se fue hacia el sur</t>
  </si>
  <si>
    <t>Sosa/Gimenez/Herrera/Flores</t>
  </si>
  <si>
    <t>Tramix 2160080/25</t>
  </si>
  <si>
    <t>Bicicleta Marca SLP,de color amarillo R 29, talle  L,</t>
  </si>
  <si>
    <t>SL 371,380,214,449,21,42,120</t>
  </si>
  <si>
    <t>Manfieta que ingresaron a robar a su domicilio , ingresaron por el patio rompiendo la puerta , la llamante se retiro del domicilio a las 12:30hs</t>
  </si>
  <si>
    <t>Flores/Herrera/Gimenez</t>
  </si>
  <si>
    <t>AMPSUM 2160077/25</t>
  </si>
  <si>
    <t>SL 290,12,16,282,376,339,292,221,404,435,268</t>
  </si>
  <si>
    <t>SL 377, 114</t>
  </si>
  <si>
    <t>Manifiesta que visualizo a dos masculinos llevando bultos, uno viste remera gris manga larga con rayas y el otro remera blanca.</t>
  </si>
  <si>
    <t>Robaron aire y otra pertenencias</t>
  </si>
  <si>
    <t>SL 114, 377</t>
  </si>
  <si>
    <t>Manifiesta que tiene el porton de la panaderia violentada y le han robado el aire y otras pertenencias.</t>
  </si>
  <si>
    <t>Celular y dinero de caja registradora</t>
  </si>
  <si>
    <t>SL 329, 127, 411,98, 486</t>
  </si>
  <si>
    <t>Manifiesta que es alertada por un femenino desde un comercio (panaderia), que un masculino de buzo con capucha de color marron y jogin de color negro, ingreso y forcejeo con esta sustrayendole el celular y dinero de la caja registradora.</t>
  </si>
  <si>
    <t>Equipo de musica, notebook del gobierno</t>
  </si>
  <si>
    <t>SL 252, 295 (Se analizo fecha 17/02 de 02 a 06:29 hs) se debe seguir analizando</t>
  </si>
  <si>
    <t>Manifiesta que le rompieron la ventana e ingresaron a robar a su vivienda, se fue de su vivienda el dia domingo a las 17 hs.</t>
  </si>
  <si>
    <t>SL 377, 247, 220 (Se analizo de 01 hs a 03:20 hs)</t>
  </si>
  <si>
    <t>Manifiesta que le robaron la rueda de auxilio de su camioneta Fiat Toro, el mismo comenta que escucho ruido a la hora 02 hs pero no le presto atencion quizas a esa hora le sustrajeron la rueda.</t>
  </si>
  <si>
    <t>Materiales de construccion</t>
  </si>
  <si>
    <t>SL 224, 227 (Se analizo de 02 hs a 05 hs)</t>
  </si>
  <si>
    <t>Manifiesta que le rompieron la reja para ingresar a su vivienda que esta en construccion, se llevaron materiales.</t>
  </si>
  <si>
    <t>elementos de la escuela La Rioja</t>
  </si>
  <si>
    <t>SL 290, 450</t>
  </si>
  <si>
    <t>Al llegar se percata que han violentado una ventana donde aparentemente han ingresado a robar, esta todo revuelto.</t>
  </si>
  <si>
    <t>Gonzalez M/Velazquez/Lucero</t>
  </si>
  <si>
    <t>Automovil -motocicleta</t>
  </si>
  <si>
    <t>SL 273-137-384</t>
  </si>
  <si>
    <t xml:space="preserve">Manifiesta que hay una colisión entre auto y moto, hay una persona herida, desconoce como se encuentra  ya que no esta cerca del lugar. </t>
  </si>
  <si>
    <t>AMSPUM 2170051/25 - 6361739</t>
  </si>
  <si>
    <t>Dinero en efectivo y celular</t>
  </si>
  <si>
    <t>SL 290,450,414</t>
  </si>
  <si>
    <t xml:space="preserve">Manifiesta que ingresaron a robar a la escuela La Rioja - Analizar el día 15/02 de 15hs a 20hs. </t>
  </si>
  <si>
    <t>rouser 135cc color azul, sin patente</t>
  </si>
  <si>
    <t>SL: 02,387</t>
  </si>
  <si>
    <t>Manifiesta que le sustrajeron su motocicleta, la dejo estacionada a las 21 y a las 22 regresa y no estaba</t>
  </si>
  <si>
    <r>
      <rPr>
        <rFont val="Calibri"/>
        <color theme="1"/>
      </rPr>
      <t xml:space="preserve">SL 02, 451, 375, 24, 108, 07, 372,23 </t>
    </r>
    <r>
      <rPr>
        <rFont val="Calibri"/>
        <b/>
        <color theme="1"/>
      </rPr>
      <t>(Se deja marcadores en 108, 07) SE ANALIZO DE 21 A 22 HS</t>
    </r>
  </si>
  <si>
    <t>SL 114, 323,377,440,220,223</t>
  </si>
  <si>
    <t xml:space="preserve">se observa por camara SL 114 (25  de mayo y pje mendoza ) a un masculino corriendo con elementos de dudosa procedencia </t>
  </si>
  <si>
    <t>SL 387, 108, 02, 392, 24, 01, 451, 391, 24, 281 (Se deja marcador en SL 387)</t>
  </si>
  <si>
    <t>AMPSUM 2170024/25</t>
  </si>
  <si>
    <t>36º - UR II</t>
  </si>
  <si>
    <t>RENAULT LOGAN COLOR NEGRO DOMINIO AC388</t>
  </si>
  <si>
    <t>VM 309, 316, 209 - HIK CENTRAL</t>
  </si>
  <si>
    <t>Motocicleta 110 cc color roja con gris</t>
  </si>
  <si>
    <t>SL 475</t>
  </si>
  <si>
    <t>Manifiesta que dos masculino en una motocicleta 110 cc de color roja con gris estan ofreciendo una cubierta.</t>
  </si>
  <si>
    <t>moto 150cc zanella color roja, dominio: A002AQR</t>
  </si>
  <si>
    <t>sl: 100,139,41</t>
  </si>
  <si>
    <t>Manifiesta que le sustrajeron su motocicleta 150cc color roja zanella. La dejo a las 20hs</t>
  </si>
  <si>
    <t>AMPSUM 2180122/25</t>
  </si>
  <si>
    <t>Notebook, celulares</t>
  </si>
  <si>
    <t>SL 08, 412, 378, 44, 229</t>
  </si>
  <si>
    <t>SL 41, 139, 100, 277, 15, 411</t>
  </si>
  <si>
    <t>Flores/Herrera/Torres/Sanchez</t>
  </si>
  <si>
    <t>AMPSUM 2190016/25</t>
  </si>
  <si>
    <t>SL 21,22,25</t>
  </si>
  <si>
    <t>informe 55</t>
  </si>
  <si>
    <t>Informe 55</t>
  </si>
  <si>
    <t>Solicitud de informe Especial 55</t>
  </si>
  <si>
    <t>Sanchez/Lucero/Velázquez</t>
  </si>
  <si>
    <t>Rueda de auxilio R13</t>
  </si>
  <si>
    <t>SL 472, 116, 452, 241, 497</t>
  </si>
  <si>
    <t>Manifiesta que acaba de estacionar, ingreso a una oficina y cuando salio le habian robado el auxilio de su camioneta toyota blanca. Llamante aguarda el movil pero da aviso si en cercanias se visualiza a alguien con el elemento sustraido</t>
  </si>
  <si>
    <t>AMPSUM 2190086/25</t>
  </si>
  <si>
    <t>Robo de bicicleta SLP roja con negro</t>
  </si>
  <si>
    <t>SL: 265, 08, 229, 44, 92, 397, 440, 117, 233, 230, 116, 26, 238, 373, 19, 04, 504</t>
  </si>
  <si>
    <t>Lucero / Velazquez M</t>
  </si>
  <si>
    <t>celular samsung j6</t>
  </si>
  <si>
    <t>SL-423-133</t>
  </si>
  <si>
    <t xml:space="preserve">Manifiesta que observo dos masculinos uno de ellos de gorra y de remera de talleres, pantalon corto, estos mismos le arrebataron el celular de la ventana de colectivo, la femenino adolescente viste ropa de escuela,bajo del colectivo corriendo a buscar su celular.  Los mismos ingresaron hacia el barrio jose hernnadez. </t>
  </si>
  <si>
    <t>Chirino/Logegaray</t>
  </si>
  <si>
    <t>SL: 13,95,</t>
  </si>
  <si>
    <t>Manifiesta que salio a acomprar y dos masculinos lo apuñalaron en su brazo</t>
  </si>
  <si>
    <t>PARADERO HABIDO</t>
  </si>
  <si>
    <t>SL 368, 124, 455, 35, 398, 21</t>
  </si>
  <si>
    <t>Manifiesta que su hijo  Bautista Piguillem de 11 años se fue de la casa tras escuchar a sus padres discutir, desconoce hacai donde se dirigue el mismo.</t>
  </si>
  <si>
    <t>Agenda</t>
  </si>
  <si>
    <t>SL 232, 234, 382, 443, 286, 233</t>
  </si>
  <si>
    <t xml:space="preserve">Se comunica un playero del lugar manifestando que se llego un masculino solicitando ayuda ya que le robaron a punta de arma blanca. </t>
  </si>
  <si>
    <t xml:space="preserve">Manifesta que es repartidor y observa que un masculino sale corriendo de la direcciona aporta, expresa que un compañero salio detras del masculino. </t>
  </si>
  <si>
    <t>bomba de agua</t>
  </si>
  <si>
    <t xml:space="preserve">SL 421 - 260 - 274 - </t>
  </si>
  <si>
    <t>Manifiesta que aun sigue esperando el movil, llamante ofuscado aduce que se encuentra en su camioneta de color gris en la direccion antes mencionada</t>
  </si>
  <si>
    <t>Ampsum 2200022/25 - 6363469</t>
  </si>
  <si>
    <t>Informe Especial 56</t>
  </si>
  <si>
    <t xml:space="preserve">Se analizo solicitud y se confeccionon el IE solicitado </t>
  </si>
  <si>
    <t>Gonzalez M/Logegaray/Chirino/Flores/Herrera</t>
  </si>
  <si>
    <t>Informe INTELIGENCIA CRIMINAL</t>
  </si>
  <si>
    <t>solicitud de informe especial DOMINIO AG364RO</t>
  </si>
  <si>
    <t>EXD 2201286/25</t>
  </si>
  <si>
    <t>TOYOTA HILUX GAF843</t>
  </si>
  <si>
    <t>VM HIK CENTRAL</t>
  </si>
  <si>
    <t>En confeccion</t>
  </si>
  <si>
    <t>SL 397, 106</t>
  </si>
  <si>
    <t>Manifiesta que dos masculinos con un arma blanca le sustrajeron su mochila.</t>
  </si>
  <si>
    <t>gato y rueda de auxilio</t>
  </si>
  <si>
    <t>SL 224, 226, 227, 228</t>
  </si>
  <si>
    <t>Manifiesta que un masculino de remera gris y pantalon de jean esta forzando el capo de un vehiculo Fiat 1, el mismo le sustrajo un gato y una rueda de auxilio y estaria regresando para sacarle mas cosas.</t>
  </si>
  <si>
    <t>6365889 - 6365894</t>
  </si>
  <si>
    <t>SL 452,135,424</t>
  </si>
  <si>
    <t>Manifiesta que un masculino y una femenino están intentando ingresar a su hogar solicita móvil</t>
  </si>
  <si>
    <t>SL 333,464 - 389,435 (Cortadas)</t>
  </si>
  <si>
    <t>Manifiesta que el masculino Franco Aguero hijo de una efectivo pelicial, se llego al lugar e hirio a otro masculino el cual es efectivo policial. Este tiene una herida en la cabeza. Ademas golpeo a la llamante</t>
  </si>
  <si>
    <t>SL 407, 235</t>
  </si>
  <si>
    <t>Manifiesta que tres masculinos intentaron sustraerle la motocicleta, dos de ellos van con el torso desnudo, los 3 tienen gorra.</t>
  </si>
  <si>
    <t>AMPSUM 2160017/25</t>
  </si>
  <si>
    <t>Chevrolet Corsa, color blanco, dominio MHV822 - Motomel S2 Color negro.</t>
  </si>
  <si>
    <t>LP 82, 220 SL 273, 137, 486, 98, 329, 15, 237, 235, 239</t>
  </si>
  <si>
    <t>SL 423</t>
  </si>
  <si>
    <t>Manifiesta que un masculino de remera azul y pantalon negro lo amenazo con un arma de fuego</t>
  </si>
  <si>
    <t>SL 334, 133, 434, 493</t>
  </si>
  <si>
    <t>Manifiesta que tres masculinos "Los Pelegrini" lo golpearon y le robaron el celular, se dieron a la fuga con direccion hacia el B°Jose Hernandez.</t>
  </si>
  <si>
    <t>HIK CENTRAL-SL 329-235-</t>
  </si>
  <si>
    <t>SL 450-335-414</t>
  </si>
  <si>
    <t>Informa que su hermano le robo la garrafa en la calle Almirante Brown 1325 y ahora se encuentra por calle Falucho y Tomas Jofre. Lleva una garrafa color azul, mochila nike color verde, se llama Axel Dospital de 24 años aproximadamente, cicatrices en las piernas.</t>
  </si>
  <si>
    <t>SL 243-97-120-447</t>
  </si>
  <si>
    <t xml:space="preserve">Informa que un masculino ingreso al lugar a robar . la llamante informa que salio corriendo </t>
  </si>
  <si>
    <t>SL, 43, 391, 43, 451- PF-102</t>
  </si>
  <si>
    <t>Solicita ambulancia para asistir a una femenina de 25 años de edad aproximadamente la cual se encuentra desmayada en el interior a un descampado.-</t>
  </si>
  <si>
    <t>Gimenez/Chirino</t>
  </si>
  <si>
    <t>Motomel Blits 110cc. color negro con cachas laterales</t>
  </si>
  <si>
    <t>SL 17,117,08,378,500,463</t>
  </si>
  <si>
    <t>Informa Agte Díaz Franco, del puesto plaza que se hace presente un masculino Gómez Brandon Michel, DNI: 45.382.167, de 21 años, Domicilio: Barrio Joce Hernández mza 3 monoblock 30 depto 7, este manifiesta que  le sustrajeron la motocicleta  en calle San Martin y Pringles en el estacionamiento para motos, siendo Motomel Blitz 110cc de color negro con las cachas laterales de la moto Zanella ZB, Dominio: 211KEA, posterior se llegar a la cria a realizar el escrito.</t>
  </si>
  <si>
    <t xml:space="preserve">Gimenez/Gonzalez M/Lucero </t>
  </si>
  <si>
    <t xml:space="preserve"> AMPSUM 2230005/25 - 6366690</t>
  </si>
  <si>
    <t>Motocicleta Guerrero Trip de color negra,dominio 957-KCC</t>
  </si>
  <si>
    <t>SL 16,281,282,290,43,383,262</t>
  </si>
  <si>
    <t xml:space="preserve">Informa que esta de recargo y le dieron aviso del robo de una moto guerrera 110 de color negro dominio 957 KCC, la dejo estacionada hace 2 horas con dos cascos y medidas de seguridad, la misma esta a nombre Caterine Ordoñe. el denunciante Edgar Martinez se va a acercar a comisaria a relizar la denuncia correspondiete </t>
  </si>
  <si>
    <t>SL 08,92</t>
  </si>
  <si>
    <t xml:space="preserve">Se comunica personal de seguridad del lugar manifestando que hay dos masculinos en el techo, estos estan intentando ingresar al lugar y lo apuntan simulando estar armados, desconoce si tengan o no dicho elemento </t>
  </si>
  <si>
    <t>SL 278,429,460,476,494</t>
  </si>
  <si>
    <t>Manifista que un masculino le robo el celular a su amiga, el mismo la amenazo con un arma blanca. Vestia de remera roja, pantalon negro, cabello teñido de blanco ,zapatillas blancas . No sabe si su amiga esta herida ya que la misma persiguio al ladron. La llamante es una menor de edad por lo cual no sabe aportar con exactitud la direccion pero menciona que es atras del aiello</t>
  </si>
  <si>
    <t>Motocicleta 150 cc color negro.</t>
  </si>
  <si>
    <t>SL 93, 18, 383, 43, 391, 23, 375, 24, 17, 504, 04, 382, 233, 118, 412, 92</t>
  </si>
  <si>
    <t>Manifiesta que dos masculino uno de casco blanco y el otro de remera roja le arrebataron el celular, se fueron por 9 de Julio hacia el este,</t>
  </si>
  <si>
    <t>AMPSUM 2230027/25 - 6366617</t>
  </si>
  <si>
    <t>ford focus color bordo Dominio ITP020</t>
  </si>
  <si>
    <t>SR-35, 38, 40, 36</t>
  </si>
  <si>
    <t>Solicitud de CRIO Castro</t>
  </si>
  <si>
    <t>SL-397( Se deja marcador)</t>
  </si>
  <si>
    <t xml:space="preserve">Se comunica la llamante para manifestar que el conocido Tatita del Pucara  le robo la mochila a una femenina , el mismo salio corriendo con direccion al barrio Pucara . Viste de pantalon negro,  sin remera , llevaba una remera celeste en la mano , ojotas verde , la femenina salio corriendo detras de el </t>
  </si>
  <si>
    <t>pesos 300.000 y un velador</t>
  </si>
  <si>
    <t>SL 106,118,231,397</t>
  </si>
  <si>
    <t xml:space="preserve">Informa que le da aviso una anciana que a su morada inrgesa UN MASCULINO VESTIDO DE REMERA DE COLOR AZUL, BERMUDA DE COLOR NEGRA Y DESCALZO, el mismo tras amenazarla con un arma blanca le roba UNA CARTERA CONTENIENDO EN SU INTERIOR DOCUMENTACION VARIA A SU NOMBRE LA SUMA DE DINERO DE $ 300.000 Y UN VELADOR, luego este se da a la fuga corriendo hacia la zona del B° Pucara. Hace mencion la señora que el delincuente ingresa por la puerta del patio. </t>
  </si>
  <si>
    <t>SL 261,425</t>
  </si>
  <si>
    <t>Manifiesta que un masculino entro a su vivienda y le sustrajo un par de zapatillas. Comenta que el mismo se fue corriendo hacia la rotonda del barrio mencionado por ruta pescadores. Aporta que el mismo viste de pantalon corto y esta sin remera</t>
  </si>
  <si>
    <t>Renault 9 de color gris</t>
  </si>
  <si>
    <t>SL 463,500</t>
  </si>
  <si>
    <t>Manifiesta que hay 6 masculinos efectuando disparos</t>
  </si>
  <si>
    <t>6368048-6368058</t>
  </si>
  <si>
    <t>SL 131-404-405-12</t>
  </si>
  <si>
    <t>Expresa que observa a dos masculinos con actitud sospechosa como que intenar saltar una verjas de una vivienda.</t>
  </si>
  <si>
    <t>SL 352 - 437 - 93</t>
  </si>
  <si>
    <t>Manifiesta que hay un masculino ingresando a un local, comenta que afuera lo espera una femenino.</t>
  </si>
  <si>
    <t>Gonzalez M</t>
  </si>
  <si>
    <t>Gol dominio CPN201-Sandero</t>
  </si>
  <si>
    <t>SL 120-446</t>
  </si>
  <si>
    <t>Informa que un vehiculo Gol rojo, Dominio CPN 201 colosiono a su vehiculo y se dio a la fuga,  se dirige por MaIpu hacia España</t>
  </si>
  <si>
    <t>Motocicleta 150cc gilera color gris dominio 646KLZ</t>
  </si>
  <si>
    <t>SL 24-236-241-440-229</t>
  </si>
  <si>
    <t xml:space="preserve">Informa que dejo la moto estacionada hace medio hora es una 150cc gilera gris, y ahora la misma no se ecuentra en el lugar,  dominio 646 KLZ, los guadabarros estan cortados a la mitad. </t>
  </si>
  <si>
    <t>AMPSUM 2250001/25 - 6368097</t>
  </si>
  <si>
    <t>Renault Clio  gris dominio MDo-233 - Grua municipal</t>
  </si>
  <si>
    <t>SL 20</t>
  </si>
  <si>
    <t>AMPSUM 2250004/25 - 6368560</t>
  </si>
  <si>
    <r>
      <rPr>
        <rFont val="Calibri"/>
        <color theme="1"/>
      </rPr>
      <t xml:space="preserve">6368875 </t>
    </r>
    <r>
      <rPr>
        <rFont val="Calibri"/>
        <b/>
        <color theme="1"/>
      </rPr>
      <t>SEGUIR ANALIZANDO</t>
    </r>
  </si>
  <si>
    <t>efectivo</t>
  </si>
  <si>
    <t>SL-445-446-30-112-107</t>
  </si>
  <si>
    <t xml:space="preserve">Manifiesta que a su vecino lo han asaltado a mano armada, el mismo aduce que llama a la policia pero no establece comunicacion </t>
  </si>
  <si>
    <t>Logegaray Sol/Herrera/Flores</t>
  </si>
  <si>
    <t>AMPSUM 2250092/25 - 6368711</t>
  </si>
  <si>
    <t>SL: 412,08,378,397</t>
  </si>
  <si>
    <t>Manifiesta que un masculino ingreso a sustraer elementos de su local</t>
  </si>
  <si>
    <t>Logegaray Sol/Herrera/Flores/Sanchez Dylan</t>
  </si>
  <si>
    <t>AMPSUM 2210034/25</t>
  </si>
  <si>
    <t>DESCARGAS FILMICAS DE CAMARAS</t>
  </si>
  <si>
    <t>Flores/Herrera/Sanchez Dylan</t>
  </si>
  <si>
    <t>AMPSUM 2250108/25--6368875</t>
  </si>
  <si>
    <t>SL 445, 392, 444, 371, 30, 446, 112, 107, 374, 445, 447, ,02 ,05, 387</t>
  </si>
  <si>
    <t>Lucero/Velazquez/Logegaray/Flores/Herrera</t>
  </si>
  <si>
    <t>hurto con inhibidor</t>
  </si>
  <si>
    <t>peugeot color gris, dominio: NWD381</t>
  </si>
  <si>
    <t>Porticos JK 70,68,SL 219,46,276,25,412,92,322,320,433,</t>
  </si>
  <si>
    <t>Manifiesta que le sustrajeron elementos de su vehículo</t>
  </si>
  <si>
    <t>SL: 228,344</t>
  </si>
  <si>
    <t>Manifiesta que dos masculinos uno de remera roja y otro de camiseta de boca a punta de arma de fuego intentaron sustraerle pertencias</t>
  </si>
  <si>
    <t>AMPSUM 2260076/25</t>
  </si>
  <si>
    <t>Eco Sport blanca</t>
  </si>
  <si>
    <t>SL 380, 446, 120, 132</t>
  </si>
  <si>
    <t>SLP Color negro con detalles en rojo, rodado 29</t>
  </si>
  <si>
    <t>SL 399, 248, 453, 25</t>
  </si>
  <si>
    <t>Manifiesta que le han sustraido su bicicleta SLP , rodado 29, color negra con detalles en rojo.</t>
  </si>
  <si>
    <t>6370660 - 6370669</t>
  </si>
  <si>
    <t>Posiblemente Renault 12 - UJL804 - GRIS OSCURO</t>
  </si>
  <si>
    <t>SL 266, 444, 112, 380, 21, 214, 244, 132, 96, 405, 131, 404</t>
  </si>
  <si>
    <t>Dos vehiculos con el vidrio roto, tentativa de robo.</t>
  </si>
  <si>
    <t>SL 141-250-486-98-340</t>
  </si>
  <si>
    <t>Crio castro solicita ver si se ven por alguna camara los masculinos detenidos, se analizaron camras anotadas.( NO SE VEN LOS MASCULINOS)</t>
  </si>
  <si>
    <t>x76</t>
  </si>
  <si>
    <t>SL 405-131-97-371</t>
  </si>
  <si>
    <t xml:space="preserve">Cubierta a un vehiculo gol trend </t>
  </si>
  <si>
    <t>SL 34-406-124-398-368</t>
  </si>
  <si>
    <t xml:space="preserve">Manifiesta que le robaron la cubierta de su automovil, aporta que  dejo su automovil gol ternd estacionado en el lugar aproximadamente en el horario 10:30 hasta 11:30, asegura que el auto es  de color rojo </t>
  </si>
  <si>
    <t>PEDIDO DE SUP FABRICIO</t>
  </si>
  <si>
    <t xml:space="preserve">Computadora-dinero-play-ropa </t>
  </si>
  <si>
    <t>SL 250-141-427-487</t>
  </si>
  <si>
    <t>Manifiesta que ingresaròn al domicilio (chat) se llevaròn ropa-play-dinero-computadora</t>
  </si>
  <si>
    <t>Peugeot 207 blanco - Motocicleta tornado negra</t>
  </si>
  <si>
    <t>SL 11-243-</t>
  </si>
  <si>
    <t xml:space="preserve">Notifica que el conductor de un Auto 207 de color blanco colisiono con una mnoto  Tornado de color negro , los mismo se pusieron a pelear , indica que el masculino del auto se fue por la calle Rivadavia . </t>
  </si>
  <si>
    <t>SL: 11, 131, 293, 96, 226, 228, 344, 134</t>
  </si>
  <si>
    <t xml:space="preserve">Manifiesta que observa dos masculinos sospechosos con una balija y unas cajas, tiene una remera de river uno de ellos. </t>
  </si>
  <si>
    <t>Gonzalez M/ Velazquez M/Logegaray/Chirino</t>
  </si>
  <si>
    <t xml:space="preserve">Pedido de Javier Salomón </t>
  </si>
  <si>
    <t>Bicicleta Venzo R29 roja, 2 PC del gobierno, 2 Celulares Motorolla, 1 mochila gris</t>
  </si>
  <si>
    <t>SL: 32, 37, 396, 130 , 323, 345, 396, 37</t>
  </si>
  <si>
    <t>Pedido de Javier Salomón (Denuncia en wapshap)</t>
  </si>
  <si>
    <t>Audi q5 color blanco, Dominio:LGR685</t>
  </si>
  <si>
    <t>Dinero y cheques</t>
  </si>
  <si>
    <t>SL-233, 245, 382,118</t>
  </si>
  <si>
    <t>Informa que, mientras se encontraba de compras en un local comercial, le sustrajeron una mochila de color negro del interior de su camioneta con 200.000 pesos y dos chequeras de banco ICBC. El llamante comenta que utilizaron un inhibidor. El vehículo se encontraba estacionado en el estacionamiento de La Granja.</t>
  </si>
  <si>
    <t>AUTO COLOR GRIS OSCURO</t>
  </si>
  <si>
    <t>PF 103,313,102,358,312</t>
  </si>
  <si>
    <t>Manifiesta que un auto de color gris oscuro, quiso llevarse a su hijo.</t>
  </si>
  <si>
    <t>Pertenencias</t>
  </si>
  <si>
    <r>
      <rPr>
        <rFont val="Calibri"/>
        <color theme="1"/>
      </rPr>
      <t xml:space="preserve">SL 114, 32 </t>
    </r>
    <r>
      <rPr>
        <rFont val="Calibri"/>
        <b/>
        <color theme="1"/>
      </rPr>
      <t>(Se deja marcadores en SL 114)</t>
    </r>
  </si>
  <si>
    <t>Manifiesta que unos masculinos le robaron pertenencias a  otra persona y el mismo quedo tendido en el suelo con una herida pero no logra visualizar donde es la herida</t>
  </si>
  <si>
    <t>sl 120,132,244,96,393</t>
  </si>
  <si>
    <t>Manifiesta que observa dos masculino intentando abir un auto</t>
  </si>
  <si>
    <t>Torres Salvador/Sanchez Dylan</t>
  </si>
  <si>
    <t>RENAULT SANDERO DE COLOR GRIS OSCURO AF612EF</t>
  </si>
  <si>
    <t>PF 103,313,102,358,312 - Jk 300-301-61-56-68-hikcentral</t>
  </si>
  <si>
    <t>Solcitud de informe especial.</t>
  </si>
  <si>
    <t>Logegaray/Chirino/Herrera/Flores</t>
  </si>
  <si>
    <t>a pedido de sup. Roxana</t>
  </si>
  <si>
    <t>VENTO COLOR ROJO TECHO DE VIDRIO SIN DOMINIO DELANTERO</t>
  </si>
  <si>
    <t>AV. ABUSO SEXUAL</t>
  </si>
  <si>
    <t>PORTICOS, vm 13, vm 91(hay marcador), VM 104, vm 259.</t>
  </si>
  <si>
    <t>Se solicita el dominio de un vehiculo vento color rojo, sin dominio delantero, SI trasero, con techo de vidrio.</t>
  </si>
  <si>
    <t>EXD 2280938/25</t>
  </si>
  <si>
    <t>Moto 110cc. color azul</t>
  </si>
  <si>
    <t>Celulares, mochilas, elementos.</t>
  </si>
  <si>
    <t xml:space="preserve">SL-262, 450, 290, 383, 18, 135, 247, 377, 415, 44, 08 </t>
  </si>
  <si>
    <t>Moto Skua roja con blanca</t>
  </si>
  <si>
    <t>sl-407, 235</t>
  </si>
  <si>
    <t xml:space="preserve">Manifiesta dos masculino a bordo de una motocicleta Skua color roja con blanca intentaron robar en el local . El acompañante viste remera negra sin casco y el de adelante lleva casco  . Se fueron por Centenario hacia el puente Favaloro </t>
  </si>
  <si>
    <t>Creador ID 2</t>
  </si>
  <si>
    <t>Creador ID 3</t>
  </si>
  <si>
    <t>Creador ID 4</t>
  </si>
  <si>
    <t>HERRERA GABRIEL</t>
  </si>
  <si>
    <t>AMPSUM 12010003/24 - SUCESO 6290088</t>
  </si>
  <si>
    <t>CAMARA DE SEGURIDAD</t>
  </si>
  <si>
    <t>SL 406,222,46,219,275,287,426,367</t>
  </si>
  <si>
    <t>Fiat Mobi color rojo AD128YX</t>
  </si>
  <si>
    <t>PF 102 JK 61, 66 LP 220, LP 82, 219, 218, 71 SL 28 - LPR</t>
  </si>
  <si>
    <t>Informa que robaron su vehiculo Fiat Mobi color rojo dominio AD128YX</t>
  </si>
  <si>
    <t>SL 425, 14, 507, 297, 431, 28 - LPR</t>
  </si>
  <si>
    <t>6291073/6291082</t>
  </si>
  <si>
    <t>SL 14</t>
  </si>
  <si>
    <t>Manifiesta que un masculino que viste de remera celeste y pantalon celeste, lo amenazo con un arma blanca y le sustrajo el celular.</t>
  </si>
  <si>
    <t>Moto color negra</t>
  </si>
  <si>
    <t>SL 14, 235, 237, 48, 271, 325, 407 (Sr analizo de 11 a 11:30 HS)</t>
  </si>
  <si>
    <t>Manifiesta que intentaron robarle la bicicleta en la puerta del club GEPU, circulan en una motocicleta color negro.</t>
  </si>
  <si>
    <t>Moto Honda NX 200 cc  negra tipo enduro</t>
  </si>
  <si>
    <t>SL: 241, 236, 440, 116 (Se dejan marcadores)</t>
  </si>
  <si>
    <t xml:space="preserve">Se comunica para informar que ingresaron al edificio rompiendo el porton del garage y le sustrajeron una moto Honda Nx 200 color negra, dominio 900BKW, aporta el llamante que el rodado tenia la traba puesta, informa tambien que se llevaron una bicicleta color blanca con azul marca Biking rodado 29 talle L.  El llamante menciona que el hecho ocurrio entre las 15:00 a 16:15 horas.  </t>
  </si>
  <si>
    <t>Moto Honda NX 200 cc - Bicicleta biking rodado 29</t>
  </si>
  <si>
    <t>SL 17-38-06-19-266-256-248-495-222-47-125-10-41-100-139-24-452</t>
  </si>
  <si>
    <t>AMPSUM 12010119/24 - 6291372</t>
  </si>
  <si>
    <t>Moto honda NX 200CC negra - bicicleta blanca R29</t>
  </si>
  <si>
    <t>SL 504,24,17,236,375,242,404,228,344,134,113,431</t>
  </si>
  <si>
    <t>Torres/Gonzalez.S/Loegaray/Velázquez</t>
  </si>
  <si>
    <t>Balanza, cuchillos, fiambres.</t>
  </si>
  <si>
    <r>
      <rPr>
        <rFont val="Calibri"/>
        <color theme="1"/>
      </rPr>
      <t>SL 243, 447, 07, 387</t>
    </r>
    <r>
      <rPr>
        <rFont val="Calibri"/>
        <b/>
        <color theme="1"/>
      </rPr>
      <t xml:space="preserve"> (Se analizo de 01 HS a 05:40 HS dia 02/12)</t>
    </r>
  </si>
  <si>
    <t>Manifiesta que un masculino ingreso a su local (panaderia delicia) y le sustrajo elementos.</t>
  </si>
  <si>
    <t>Gonzalez S/Torres S/Logegaray/Velazquez</t>
  </si>
  <si>
    <t>AMPSUM 11290109/24 - 6287433</t>
  </si>
  <si>
    <t>Una motocicleta de marca Honda XR 150 cc Dominio A171TBL, color blanco con rojo y un rifle calibre 22 de Marca Batan</t>
  </si>
  <si>
    <t>PQ 01,PQ 02, JK 306, JK 56, JK 70, EG 01, EG 4, EV 01.</t>
  </si>
  <si>
    <t>SOLICITUD DE INFORME ESPECIAL - Se analiza</t>
  </si>
  <si>
    <t>Romero/Chirino</t>
  </si>
  <si>
    <t>Bicicleta rodado 29 color negra con verde marca Raleigh</t>
  </si>
  <si>
    <t>SL- 415, 32</t>
  </si>
  <si>
    <t xml:space="preserve">Informa que le robaron la bicicleta que estaba estacionada en la vereda de la morenita, es de color negra con detalles verdes marca Raleigh 4.0 rodado 29 , se fueorn por balcarce en contramano. </t>
  </si>
  <si>
    <t>Romero Ezequiel</t>
  </si>
  <si>
    <t>Chirino/Romero</t>
  </si>
  <si>
    <t>EXD 12020987/24 -6291280</t>
  </si>
  <si>
    <t>Ford Ka -JXY-659</t>
  </si>
  <si>
    <t>Sl 13,28,331 , hik,LP 218,88,129,86,73,81,206,78, 217</t>
  </si>
  <si>
    <t>a traves del sistema de lector de pantentes provincial ubicado en boulevard las cañadas a la altura del hipodromo la punta se registra el paso del un vehiculo de marca Ford, modelo KA dominio JXY-659</t>
  </si>
  <si>
    <t>AMPSUM 12020052/24</t>
  </si>
  <si>
    <t>EXD 12020987/24</t>
  </si>
  <si>
    <t>AMPSUM 12020064/24</t>
  </si>
  <si>
    <t>VENTO DE COLOR NEGRO</t>
  </si>
  <si>
    <t>SL-30-447-371-448-124-398-426-406</t>
  </si>
  <si>
    <t>SOLICITUD DE INFORME ESPECIAL (TERMINAR DE CONFECCIONAR)</t>
  </si>
  <si>
    <t>AMPSUM 12030019/24</t>
  </si>
  <si>
    <t>EXD 12030033/24</t>
  </si>
  <si>
    <t>SL 36, 06</t>
  </si>
  <si>
    <t>Torres.S/Gonzalez.S</t>
  </si>
  <si>
    <t>ASOCIADO A INFORME 385</t>
  </si>
  <si>
    <t>VW VENTO DOMINIO HJV687</t>
  </si>
  <si>
    <t>ELementos de un vehiculo</t>
  </si>
  <si>
    <t>SL  453, 25, 232,382,233,263, 234, 276, 219</t>
  </si>
  <si>
    <t>Analizar VW VENTO COLOR NEGRO DOMINIO HJV678 posiblemente vehiculo involucrado en robo con inhibidores.</t>
  </si>
  <si>
    <t>Velázquez/Logegaray</t>
  </si>
  <si>
    <t>ASOCIADO CON SUCESO - 6275012</t>
  </si>
  <si>
    <t>Mochila, celular y chequeras</t>
  </si>
  <si>
    <t>SL 218, 11, 97 , 42 , 21, 22, 248, 453</t>
  </si>
  <si>
    <t>ASOCIADO CON SUCESO - 6271586</t>
  </si>
  <si>
    <t>Cartera con tarjetas</t>
  </si>
  <si>
    <t>SL: 412,08,92,44,229,106,118,</t>
  </si>
  <si>
    <t>AMPSUM 1203369/24 - 6290540</t>
  </si>
  <si>
    <t>Taladro, demás elementos</t>
  </si>
  <si>
    <t>SL: 455,21,42,496,258,22,255,259,244,132</t>
  </si>
  <si>
    <t>Manifiesta que ingresaron a su vivienda y sustrajeron pertenencias de un quincho. En el lugar hay manchas hermeticas.</t>
  </si>
  <si>
    <t>Suceso 6292889</t>
  </si>
  <si>
    <t>Fiat Movi Rojo</t>
  </si>
  <si>
    <t>Sl 131,28,431,hik</t>
  </si>
  <si>
    <t xml:space="preserve">Comenta que divisa un vehiculo desmantelado aporta que es  de color rojo, estaria  sin rueda ysin vidrio. Aporta que observa una billetera. </t>
  </si>
  <si>
    <t>AMPSUM 12030107/24</t>
  </si>
  <si>
    <t>ELementos</t>
  </si>
  <si>
    <t>SL 368,124,455,21,42</t>
  </si>
  <si>
    <t>AMPSUM 12040032/24</t>
  </si>
  <si>
    <t>SL 123</t>
  </si>
  <si>
    <t xml:space="preserve">Manifiesta que le sustrajeron  dinero </t>
  </si>
  <si>
    <t>SL 275, 25,249, 453 (Se analizo de las 15 hs a 16 hs)</t>
  </si>
  <si>
    <t>Manifiesta que dejo estacionado su auto en la playa del easy, y le sustrajeron una rueda, hay que seguir analizando</t>
  </si>
  <si>
    <t>SL 426, 219, 280</t>
  </si>
  <si>
    <t>Se visualiza el vehiculo VW Vento dominio HJV687, se le realiza seguimiento y personal policial lo intercepta e identifica.</t>
  </si>
  <si>
    <t>Motocicleta  125 cc rojo con blanco</t>
  </si>
  <si>
    <t xml:space="preserve">bebidas </t>
  </si>
  <si>
    <t>Sl 221,335,423,339,292,133</t>
  </si>
  <si>
    <t xml:space="preserve">Manifiesta que se acercaron unos masculinos en motocicleta y sustrajeron mercaderia. </t>
  </si>
  <si>
    <t>Sl 223,415,44 SE DEJA MARCADOR FALTAN CARACTERISTICAS</t>
  </si>
  <si>
    <t>Manifiesta que una femenino robo un telefono del local es un moto g8 power lite color azul se dirige hacia calle falucho y balcarce. No recuerda vestimenta, la tomo por camaras.</t>
  </si>
  <si>
    <t>AMPSUM 12040085/24</t>
  </si>
  <si>
    <t>Fusil</t>
  </si>
  <si>
    <t>SL 123,246,328,342,370,388,393,508</t>
  </si>
  <si>
    <t>6294020 - 6294021</t>
  </si>
  <si>
    <t>Medidor de gas</t>
  </si>
  <si>
    <t>Manifiesta que hace un momento se percata que autores ignorados sustrajeron el medidor de gas de su morada</t>
  </si>
  <si>
    <t>AMPSUM 12050065/24</t>
  </si>
  <si>
    <t>SL 268</t>
  </si>
  <si>
    <t xml:space="preserve">Manifesta que observa a dos masculino ingresar a un vivienda con dos ruedas armadas, expresa que seria los lava coches del lugar. Uno de los amsculino salio de la casa y viste de panatalon de gimnasia negro, con rayas amaraillas y una remera naranja, camina por la calle Ejercito de lo Andes hacia España. </t>
  </si>
  <si>
    <t xml:space="preserve">billetera </t>
  </si>
  <si>
    <t>SL 264</t>
  </si>
  <si>
    <t>Sos masculino estaab merodeando esa zona , ambos visten remera de color negra.</t>
  </si>
  <si>
    <t>Gonzalez M /Romero</t>
  </si>
  <si>
    <t>SL 32-415-247-135</t>
  </si>
  <si>
    <t xml:space="preserve">INFORMA QUE TRABAJA CON COD. 12 MAYOR  DE EDAD  EL MISMO SE ENCOENTRABA CON INHIBIDOR, EL OTRO SE DIO A LA FUGA POR PRINGLES HACIA OESTE DE REMERA NEGRA  Y GORRA BLANCA  </t>
  </si>
  <si>
    <t>AMPSUM 12050144/24</t>
  </si>
  <si>
    <t>Motocicleta Motomel 110cc</t>
  </si>
  <si>
    <t>JK 61,56,57,59,607,300,302,308,309,312,70,69,68 - PF 102,318 - SL 480</t>
  </si>
  <si>
    <t>SL 12,450</t>
  </si>
  <si>
    <t>Se observa por camara SL 12 un disturbio</t>
  </si>
  <si>
    <t>SL 47,274,338,368,381,426</t>
  </si>
  <si>
    <t>Manifiesta que su hijo se llego hace un momento y le expresa que fue asaltado a la altura del puente Blanco. Menciona que fue un masculino el cual le apunta el cuello con un arma blanca y le suustrae su telefono celular. Este viste gorra, pantalon corto, campera negra y se metio debajo del puente</t>
  </si>
  <si>
    <t>SL 262,109,242,268,281,290,414</t>
  </si>
  <si>
    <t xml:space="preserve">Se comunican de Prevencion ciudadana informando que ingresaron a robar a una familia, manifiesta que ingresaron tres masculinos los Valenzuela y golpearon a dos personas en la cabeza, los mismos se fueron hacia la calle falucho. se transfiere con Sempro recibe operadora 8 </t>
  </si>
  <si>
    <t>Motocicleta enduro de locor negro</t>
  </si>
  <si>
    <t>Smart 50" - Bicicleta - $200</t>
  </si>
  <si>
    <t>SL 418-362-389-285-394</t>
  </si>
  <si>
    <t>Manifiesta que dos masculinos tras romper la puerta de su vivienda, ingresaron y sustrajeron varios elementos</t>
  </si>
  <si>
    <t xml:space="preserve">Solicitude de  paradero </t>
  </si>
  <si>
    <t>VM 234-99-61-18</t>
  </si>
  <si>
    <t>Se analizaron camaras del dia 18 desde las 08:00 AM a 13:20 PM -seguir analizando.</t>
  </si>
  <si>
    <t>SL 223-116</t>
  </si>
  <si>
    <t xml:space="preserve">Manifiesta que visualizan a dos masculinos que estan abriendo abrir las puertas de los autos, uno  viste buzo de color violeta con martillo y barretas el otro masculino se agacho juso y no llego a verlo.  </t>
  </si>
  <si>
    <t>VW gol Gris claro ---429</t>
  </si>
  <si>
    <t>SL 124</t>
  </si>
  <si>
    <t>Informa que al pasar por la zona observa un auto marca gold de color gris calro con dominio 429 , no recuerda las letras , dentro del mismo gritaba una femenino la cual quiso salir del interior del auto y tres masculinos la ingresan nuevamente</t>
  </si>
  <si>
    <t>Logegaray/Lucero</t>
  </si>
  <si>
    <t xml:space="preserve">Moto 110cc color negra y azul </t>
  </si>
  <si>
    <t>LP 205: 84,218,210</t>
  </si>
  <si>
    <t>Mnifiesta que un masculino de buzo naranja o marron claro, le sustrajo su motocicleta 110cc color negra con azul, la rueda delantera estaba pinchada.</t>
  </si>
  <si>
    <t>Moto 110cc color azul oscuro con escape paulicchi</t>
  </si>
  <si>
    <r>
      <rPr>
        <rFont val="Calibri"/>
        <color theme="1"/>
      </rPr>
      <t xml:space="preserve">SL-227-228-435-335-493-226-405-221 DE </t>
    </r>
    <r>
      <rPr>
        <rFont val="Calibri"/>
        <b/>
        <color theme="1"/>
      </rPr>
      <t>15:10 A 16:26, seguir analizando</t>
    </r>
  </si>
  <si>
    <t>Expresa que le robaron una moto marca motomel 110 color azul oscuro. La dejo 1 hs.</t>
  </si>
  <si>
    <t>SL 226-227-405-435-335-423(SE DEJA MARCADOR-POSIBLE)</t>
  </si>
  <si>
    <t>Motocicleta honda xr190cc color blanco-rojo</t>
  </si>
  <si>
    <t>394(se deja marcador-posible)417-418-285-462-362</t>
  </si>
  <si>
    <t>Informa que llega el domicilio y le abriron la vivienda u le robaron todo, tambien se llevaron una honda RX 190cc blanca con detalles rojos cero kilometro.</t>
  </si>
  <si>
    <t>SL 134,226,227,339,405,423,435,476</t>
  </si>
  <si>
    <t>49,284,285,394,417,418,462,478</t>
  </si>
  <si>
    <t>SL 136,252,295,296</t>
  </si>
  <si>
    <t>Manifiesta que al ir circulando por el lugar se le apersona un masculino el cual a punta de arma blanca ( punta ) le sustrae elementos. El mismo viste pantalon azul adidas, buso negro y lleva un cuellito en la cabeza</t>
  </si>
  <si>
    <t>AMPSUM 12070031/24</t>
  </si>
  <si>
    <t>SL 254</t>
  </si>
  <si>
    <t>12070032/24</t>
  </si>
  <si>
    <t>Motocicleta 150CC</t>
  </si>
  <si>
    <t>SL 329-15</t>
  </si>
  <si>
    <t>Se analiza solicitud de informe</t>
  </si>
  <si>
    <t>Sanchez Dylan/Gonzalez M</t>
  </si>
  <si>
    <t>Cables y ante de WiFI</t>
  </si>
  <si>
    <t xml:space="preserve">Se observa por camara SL 427 un masculino con un atado de cables y herramientas, el mismo ingresa a la vivienda que esta al frente de la plaza y lo esconde en la entrada al lugar abajo de unos cartones. </t>
  </si>
  <si>
    <t>12070016/24</t>
  </si>
  <si>
    <t xml:space="preserve">Camioneta de color rojo </t>
  </si>
  <si>
    <t>Frezzer de color blanco 400L</t>
  </si>
  <si>
    <t>SL 137 - 98 - 15 - 329 - 125</t>
  </si>
  <si>
    <t>Solcitu de Informe especial.</t>
  </si>
  <si>
    <t>35-368-21-380-446</t>
  </si>
  <si>
    <t>Ford Fiesta rojo DOMINIO CIQ790</t>
  </si>
  <si>
    <t>SL 286-270-389 LECTOR</t>
  </si>
  <si>
    <t>Informa que le robaron el auto. Se trata de un auto ford fiesta de color rojo, dominio no recuerda. Expresa que a las 21 estaba el auto en la direccion aportada</t>
  </si>
  <si>
    <t>Gimenez/Herrera/Gonzalez M</t>
  </si>
  <si>
    <t>AMPSUM 12070032/24</t>
  </si>
  <si>
    <t>SL 22,398,406,47,125</t>
  </si>
  <si>
    <t>Solcitu de Informe especial</t>
  </si>
  <si>
    <t>Sl 118,230,223,263,415,418</t>
  </si>
  <si>
    <t>AMPSUM 12080015/24</t>
  </si>
  <si>
    <t>286,270,389</t>
  </si>
  <si>
    <t>Chevrolet Corsa Rural color negro</t>
  </si>
  <si>
    <t>SL 236, 241, 440, 226, 08, 92, 322, 433, 464</t>
  </si>
  <si>
    <t>Manifiesta que dos vehiculos colisionaron, uno de las partes se dio a la fuga siendo un Chevrolet Corsa color negro.</t>
  </si>
  <si>
    <t>AMPSUM 12080027/24</t>
  </si>
  <si>
    <t>SL 04, 19, 20, 30, 02</t>
  </si>
  <si>
    <t>Moto Zanella J90</t>
  </si>
  <si>
    <t>SL- 15, 41, 329, 127, 98 (Se analizaron desde las 11:00 hs hasta las 12:00 hs) SEGUIR ANALIZANDO</t>
  </si>
  <si>
    <t xml:space="preserve">Que se hace presente en la dependencia la ciudadana Guzman Marisa DNI 29.829.920 de 42 años con domicilio en Bº 140, mzna 405 casa 09, quien pone en conocimiento que en el día de la feche siendo la hora 11:00 aproximadamente se retira de su domicilio hacia la localidad de Nogoli, dejando su motocicleta MARCA: ZANELLA, MODELO J90 dominio A091VHK de color bordo, en el patio trasero de su vivienda. A la hora 21:00 aprox cuando se presenta en su domicilio, se percata que el portón del cierre perimetral se encontraba dañado y su motocicleta nose encontraba. Comenta que la misma no tenía traba de manubrio y como así tampoco tenía su llave de arranque colocada. </t>
  </si>
  <si>
    <t>motocicleta Zanella J90 COLOR BORDO A092VHK</t>
  </si>
  <si>
    <t>SL 15,127,329,41</t>
  </si>
  <si>
    <t>Se retiro de su domicilio a las 11hs  y al volver a las 21hs su motocicleta fue sustraida por autores ignorados</t>
  </si>
  <si>
    <t>6297275 - 6297287</t>
  </si>
  <si>
    <t>JK 51,63,60,52,62,301,64,300</t>
  </si>
  <si>
    <t>Manifiesta que un masculino desnudo lo apuñalo</t>
  </si>
  <si>
    <t>Dos bicicletas OXEA modelo Hunter, rodado 29, color azul</t>
  </si>
  <si>
    <t>SL 394, 49, 417, 285</t>
  </si>
  <si>
    <t>Manifiesta que sustrajeron dos bicicletas de su domicilio.</t>
  </si>
  <si>
    <t>Rueda de auxilio y elementos de vehiculo</t>
  </si>
  <si>
    <t>SL 394, 49, 462, 417 (Se analizo de 03 a 05 HS)</t>
  </si>
  <si>
    <t>Manifiesta que al levantarse se percata que han sustraido elementos de su vehiculo entre ellos una rueda de auxilio, aduce que a las 4 de la mañana escucho ruidos.</t>
  </si>
  <si>
    <t>SL 15,127,329,41,411</t>
  </si>
  <si>
    <t>Pedido de Crio. Fiochetti</t>
  </si>
  <si>
    <t>Robo de cubierta</t>
  </si>
  <si>
    <t>SL: 273, 137, 15, 66</t>
  </si>
  <si>
    <t>Pedido de crio. Fiochetti - Robo de cubierta en Maternidad Teresita Baigorria</t>
  </si>
  <si>
    <t>SL 26,484,366,482,481</t>
  </si>
  <si>
    <t>Manifiesta que visualiza a dos masculinos a bordo de una motocicleta blanco llevando un tv</t>
  </si>
  <si>
    <t>Rueda de vehiculo</t>
  </si>
  <si>
    <t>SL 439,130,128,438</t>
  </si>
  <si>
    <t>Manifiesta que visualiza a dos masculinos a bordo de una motocicleta sustraer la rueda de un vehiculo</t>
  </si>
  <si>
    <t>telefono y dinero</t>
  </si>
  <si>
    <t>SL 44,08,396</t>
  </si>
  <si>
    <t>Manifiesta el encargado del lugar que se llego un masculino diciendo que le robaron su telefono y plata</t>
  </si>
  <si>
    <t>SL 251, 487</t>
  </si>
  <si>
    <t>Manifiesta que dejo su auto estacionado el dia de ayer, a las 23 hr, hoy se despierta y nota el faltante de dos cubiertas del vehiculo</t>
  </si>
  <si>
    <t>FIAT CRONOS COLOR BLANCO AF328VV</t>
  </si>
  <si>
    <t>VEHICULOS MELLIZOS</t>
  </si>
  <si>
    <t>SL 284, HIK CENTRAL</t>
  </si>
  <si>
    <t>Manifiesta que pasa por el lugar, y se encuentra que observa un auto que tiene la misma chapa patente que la suya</t>
  </si>
  <si>
    <t>AMPSUM 12100042/24</t>
  </si>
  <si>
    <t>Motocicleta Zanella J90 COLOR BORDO A092VHK</t>
  </si>
  <si>
    <t>SL 15,127,139,277,411</t>
  </si>
  <si>
    <t>x31</t>
  </si>
  <si>
    <t>Velázquez Marcelo</t>
  </si>
  <si>
    <t>AMPSUM 12100042/24 - 6297095</t>
  </si>
  <si>
    <t>SL: 15, 329, 98,  486, 141, 427,  299, 330, 14 , 235, 14, 235</t>
  </si>
  <si>
    <t>x07</t>
  </si>
  <si>
    <t>Chirino N/Flores</t>
  </si>
  <si>
    <t>OFICIO N° 40/2024</t>
  </si>
  <si>
    <t>Fiati Uno Fire</t>
  </si>
  <si>
    <t>SL, 13, 28, 331, HICK CENTRAL , LP- 218, 88, 219, 86, 73, 81, 206, 78, 217.</t>
  </si>
  <si>
    <t>EXD-0-12101227/24</t>
  </si>
  <si>
    <t>Bicicleta PRK rodado 29 gris con azul</t>
  </si>
  <si>
    <t>SL 02, 392, 36, 03, 20, 30, 107 (19:40 a 20:00)</t>
  </si>
  <si>
    <t>AMPSUM 12110017/24</t>
  </si>
  <si>
    <t>Ford Fiesta Rojo - Cubiertas</t>
  </si>
  <si>
    <t>SL 417, 394, 362, 462, 418, 285, 49 Se analizo de 22:23 HS 07/12 a 01 HS 08/12</t>
  </si>
  <si>
    <t>Torres/Gonzalez.S/Loegaray/Velázquez/Romero/Chirino</t>
  </si>
  <si>
    <t>Rouser BAJAJ 200 color blanca dominio A207XDB</t>
  </si>
  <si>
    <t>SL 127, 411, 139, 41 (se analizó de 21 hs del dia 9/12 a las 09:00 hs del dia 10/12)</t>
  </si>
  <si>
    <t>Manifiesta que dejo la motocicleta en la casa de su pareja a la noche y a las 9 de la mañana cuando se levanto el rodado ya no se encontraba en el lugar.</t>
  </si>
  <si>
    <t>Moto 110cc color azul</t>
  </si>
  <si>
    <t>Cartera con documentación</t>
  </si>
  <si>
    <t>SL: 276,25,275,50,</t>
  </si>
  <si>
    <t>Manifiesta que un masculino vestido de negro a bordo de una moto 110cc color azul le arrebato una cartera con documentación</t>
  </si>
  <si>
    <t>OBITO</t>
  </si>
  <si>
    <t>Fiat Cronos blanco</t>
  </si>
  <si>
    <t>SL- 367, 35, 368, 499 8 (SE DEJAN MARCADORES) HICK CENTRAL</t>
  </si>
  <si>
    <t>Informa que que un taxi atropello un masculino que se encuentra inconciente, se transfiere a sempro op 30</t>
  </si>
  <si>
    <t>Romero/Chirino/Flores/Herrera</t>
  </si>
  <si>
    <t>Motocicleta maverick 110 cc  roja</t>
  </si>
  <si>
    <t>SL 384,386,486,140,137,141</t>
  </si>
  <si>
    <t xml:space="preserve">Señora manifiesta que le roban una moto de la puerta de su domicilio,estaba con medidas de seguridad,un vecino observa que se fueron con direccion de las Golondrinas hacia los Cerros,es una moto 110 cc Maveric color roja </t>
  </si>
  <si>
    <t>Herrera/Flores/Romero/Chirino</t>
  </si>
  <si>
    <t>SL 47,367,368,35,449</t>
  </si>
  <si>
    <t>Un conductor embistio a un masculino delibery y  lo mato</t>
  </si>
  <si>
    <t>Motomel 110cc de color gris</t>
  </si>
  <si>
    <t>SL 396,44,92,08,37,32,114,323,130,</t>
  </si>
  <si>
    <t>SE COMUNICA AGENTE TORRES MACARENA DE POLICIA CIUDADANA QUE SE ACERCA UNA PERSINA DE SEXO MASCULINO MANIFESTANDO QUE LE SUSTRAJERON SU MOTOCICLETA, SIENDO MARCA MOTOMEL  MODELO 110 C.C. DE COLOR GRIS, MO REDORDADNO DOMINIO. AGREGA QUE MIENTRAS CIRCULABA UNA PAREJA LO EMPUJAN, Y AL CAER APORVECHAN LA CIRCUNSTANCIA Y SE  LLEVAN EL RODADO</t>
  </si>
  <si>
    <t>AMPSUM 12120033/24</t>
  </si>
  <si>
    <t>SL 141, 251, 486,137,384,386</t>
  </si>
  <si>
    <t>BREAK AZUL</t>
  </si>
  <si>
    <t>QU 144,145,146,147 (Se analizo de 18 a 19hs)</t>
  </si>
  <si>
    <t>Manifiesta que su esposa salio del domicilio a las 18hs a bordo de un automovil Break azul para comprar un repuesto de camion a la localidad de Quines, desde ese horario que la femenina no ha vuelto. La persona se llama Cinthia Alvarez de 50 años de edad, a la hora de ausentarse vestia una pollera azul con remera y lleva un barbijo azul. El llamante menciona que es la primera vez que sucede.
El llamante se volvera a comunicar para aportar el numero de telefono de su esposa, ya que el no tiene credito para llamarla.</t>
  </si>
  <si>
    <t>AMPSUM 12130019/24</t>
  </si>
  <si>
    <t>Zanella ZB 110 de color gris</t>
  </si>
  <si>
    <t>SL 16,383,18,93,352,437</t>
  </si>
  <si>
    <t>Gimenez/Flores/Gonzalez S/Sanchez D</t>
  </si>
  <si>
    <t>AMPSUM 12130027/24 - 6300498</t>
  </si>
  <si>
    <t>Calzado</t>
  </si>
  <si>
    <t>SL 04,26,238,265,373,372</t>
  </si>
  <si>
    <t>EXD 12131146/24</t>
  </si>
  <si>
    <t>TOYOTA AG212GG</t>
  </si>
  <si>
    <t>SL 387,07,109,262,16,43,451,452,220,497</t>
  </si>
  <si>
    <t>SL 218,12</t>
  </si>
  <si>
    <t>Manifiesta que le sustrajeron 5 celulares y se dieron a la fuga, se deja marcador en camara 218</t>
  </si>
  <si>
    <t>SL 405,436,226</t>
  </si>
  <si>
    <t>Manifiesta que un masculino sustrajo pertenencias y se da a la fuga, por calle Belgica</t>
  </si>
  <si>
    <t>AMPSUM 12140045/24</t>
  </si>
  <si>
    <t>SL 221,423,335</t>
  </si>
  <si>
    <t>Lucero/Gonzalez Marianela</t>
  </si>
  <si>
    <t>Chevrolet con cupula, color blanca, dominio: ASY100</t>
  </si>
  <si>
    <r>
      <rPr>
        <rFont val="Calibri"/>
        <color theme="1"/>
      </rPr>
      <t xml:space="preserve">sl: 265, 117,92, </t>
    </r>
    <r>
      <rPr>
        <rFont val="Calibri"/>
        <b/>
        <color theme="1"/>
      </rPr>
      <t>FUE HABIDO EN CALLE RIO NEGRO ENTRE RAWSON Y SGTO CABRAL</t>
    </r>
  </si>
  <si>
    <t>Manifiesta que le sustrajeron su camioneta</t>
  </si>
  <si>
    <t>Logegaray Sol/Sosa Marcelo</t>
  </si>
  <si>
    <t>SL: 243,445,447,07,05,01,392,03,</t>
  </si>
  <si>
    <t>Manifiestan que dos masculinos intentaron sustraer una motocicleta, se dieron a la fuga.</t>
  </si>
  <si>
    <t>Renault 9 - RMJ921</t>
  </si>
  <si>
    <t>ruedas</t>
  </si>
  <si>
    <r>
      <rPr>
        <rFont val="Calibri"/>
        <color theme="1"/>
      </rPr>
      <t xml:space="preserve">SL: 125,10,219,367 </t>
    </r>
    <r>
      <rPr>
        <rFont val="Calibri"/>
        <b/>
        <color theme="1"/>
      </rPr>
      <t>seguir analizando anterior y posterior</t>
    </r>
  </si>
  <si>
    <t>Manifiesta que le sustrajeron la rueda de su vehiculo</t>
  </si>
  <si>
    <t>logegaray/sosa</t>
  </si>
  <si>
    <t xml:space="preserve">SL:13,95,134,344,267,295,296,28 seguir analizando despues del echo </t>
  </si>
  <si>
    <t>SL 10,125,422,507,388,369</t>
  </si>
  <si>
    <t>SL 295,252,113,409</t>
  </si>
  <si>
    <t>SL 133,134,292,334,423,493</t>
  </si>
  <si>
    <t>Manifeista que dos masculinos en una moto golpearon a su vecina y le robaron</t>
  </si>
  <si>
    <t>Ford Focus azul</t>
  </si>
  <si>
    <t>SL 486,98,329,15,235,239</t>
  </si>
  <si>
    <t>Manifiesta que venia circulando en su vehiculo y otro rodado lo colisiona, es un ford focus de color azul y la patente quedo en el lugar.Este se da a la fuga hacia la calle Centenario y lleva adentro a una beba.Durante el llamado se llegan los motoristas</t>
  </si>
  <si>
    <t>Sanchez Dylan/Moreno Santigo</t>
  </si>
  <si>
    <t>Renault 9  y Honda Bliz</t>
  </si>
  <si>
    <t>ME 04-15-16-19</t>
  </si>
  <si>
    <t>Expresa que vio hace 20 minutos un vehiculo renault 19 blanco que desde el auto un masculino le apunto con un arma de fuego a dos personas que circulaban en una moto Honda Biz gris. (Se deja marcador)</t>
  </si>
  <si>
    <t xml:space="preserve">Sl 241 Se deja marcadores,las imagenes no son claras </t>
  </si>
  <si>
    <t>Informa que observa dos masculinos que abrieron una ventana, uno de cabellos rubios, remera negra esta sentado en la puerta.</t>
  </si>
  <si>
    <t>JK 301 se deja marcadores</t>
  </si>
  <si>
    <t>Señora da a viso de una pelea en el lugar entre unas personas que circulaan en auto,le dieron aviso al personal polciial que pasaba por el lugar</t>
  </si>
  <si>
    <t>SL 16,262,242,109,414,450,290</t>
  </si>
  <si>
    <t xml:space="preserve">Manifiesta que le robaron el celular,el llamante no quiere aportar bien lo que sucede,expresa que espera movil en auto Palio azul </t>
  </si>
  <si>
    <t>VM 93,228,270,272,297,302</t>
  </si>
  <si>
    <t xml:space="preserve">Manifiesta que  se llego un masculino el cual tenia un cordon atado en las manos y le manifiesta que lo habia asaltado,el masculino no necesita asitencia medica,expresa que el auto corsa de color champagne en el quedo en el ingreso de la casa quinta,descnoce si las personas se robaron el auto, expresa que el msculino se enceuntra muy nerviosos le han robado el celular ,el llamante queda a la espera del movil </t>
  </si>
  <si>
    <t>AMPSUM 12160013/24 - 6302854</t>
  </si>
  <si>
    <t>Se observa por camara SL 15 sito en Puente Favaloro, un grupo de femeninos y masculios ocasionando disturbios</t>
  </si>
  <si>
    <t xml:space="preserve">Gol de color gris oscuro con un carro </t>
  </si>
  <si>
    <t>LP 79 - 201 - SU 01</t>
  </si>
  <si>
    <t>Manifiesta que su vecino le da aviso que circula un auto marca gold de color  gris oscuro  con un carro y cuatro personas en el interior , merodeando la zona  observando las viviendas , El llamante  no se encuentra en el lugar</t>
  </si>
  <si>
    <t>Lucero Lucas / Velazques Marcelo</t>
  </si>
  <si>
    <t>SL: 292, 339, 291, 434 (marcador en 292 y 434 posibles masculinos)</t>
  </si>
  <si>
    <t>ps3, 2 bicis, 1 millo, 700 dolares,</t>
  </si>
  <si>
    <t>LP-75-209-208-315-76-82-SL-220-273-137-486-15-507</t>
  </si>
  <si>
    <t>Lucero / Velazquez/Chirino/Gonzalez M</t>
  </si>
  <si>
    <t>Bicicleta Topmega color naranja</t>
  </si>
  <si>
    <t>SL: 135, 18, 247, 424, 93</t>
  </si>
  <si>
    <t xml:space="preserve">Manifiesta que le sustrajeron su bicicleta es una top mega de color naranja tiene cruzes en la parte de adelante, la llamante indica que la dejo un segundo fuera ella ingresaba a trabajar al salir no la visualiza desconoce quien se la llevo. </t>
  </si>
  <si>
    <t>Gonzalez M/Chirino</t>
  </si>
  <si>
    <t>SL 248-444-119-20</t>
  </si>
  <si>
    <t>Manifiesta que observa que hay un grupo de menores que se estan arrojando piedras entre si, se dirigen por peron en contramano. Aporta que son alrededor de 10.</t>
  </si>
  <si>
    <t>AMPSUM 12170006/24 - 6304136</t>
  </si>
  <si>
    <t>(SL 135,424,345,377 DE 15:30hs a 17:30hs), (SL 247,220,452,497 DE 15:45HS A 16:30HS)</t>
  </si>
  <si>
    <t>AMPSUM 12160001/ 6303012</t>
  </si>
  <si>
    <t>Dacia 1310 dominio RLT626- RLI626</t>
  </si>
  <si>
    <t>LP 208,209,315,75 DESDE 08HS A 13HS</t>
  </si>
  <si>
    <t>En base a la solicitud de informe se analiza la camaras cercanas al hecho con los fines de vizulizar las dos bicicletas robadas</t>
  </si>
  <si>
    <t>Sanchez Dylan/Torres Salva</t>
  </si>
  <si>
    <t>Uniforme  de la policia, casco y llaves</t>
  </si>
  <si>
    <t>SL 02,387,374,30</t>
  </si>
  <si>
    <t>Manifiesta que dejo rompieron el vidrio de su vehiculo y le robaron pertenencias que se encontraban dentro del mismo.</t>
  </si>
  <si>
    <t>SL: 135, 18, 247, 424, 93, 472, 345, 377, 120, 371</t>
  </si>
  <si>
    <t>Sustraccion de bicicleta TOPMEGA de color negra con detalles en naranja.</t>
  </si>
  <si>
    <t>Bicicleta, mochila</t>
  </si>
  <si>
    <t>SL 459, 264, 422, 10 (Se analizo de 02:30 HS a 02:50 HS) Se debe seguir analizando</t>
  </si>
  <si>
    <t>A solicitud de Comisario Castro por que el damnificado habria sufrido un robo, el seguridad de la zona encontro al masculino tirado en la via publica en horas de la madrugada.</t>
  </si>
  <si>
    <t>SL-418-389-363-350-385-64</t>
  </si>
  <si>
    <t>Taxi-Bici</t>
  </si>
  <si>
    <t>SL135-472-236-241</t>
  </si>
  <si>
    <t>Informa que un masculino atropello a un ciclista, es un remis se dio a la fuga.Recibe en sempro Op 12</t>
  </si>
  <si>
    <t>Gonzalez M./ Chirino/Flores/Herrera</t>
  </si>
  <si>
    <t>RUEDA DE CAMIONETA</t>
  </si>
  <si>
    <t>SL-109, 450, 262, 414, 218.</t>
  </si>
  <si>
    <t xml:space="preserve">Manifiesta que dejo su camioneta hace 20 minutos estacionada y le han hurtado la rueda de la misma, sospecha de un vecino que sufre de adicciones. </t>
  </si>
  <si>
    <t>VOYAGE BLANCO</t>
  </si>
  <si>
    <t>SL 415,18,135,16,290,12,404,228,344,134,267,113,431,14,330</t>
  </si>
  <si>
    <t xml:space="preserve">se observa por camara sl 228 (martin de loyola y italia)  a un vehiculo voyage de color blanco dominio IMP 867 llevando elementos de dudosa procedencia. se dirige por marcelino poblet hacia el este </t>
  </si>
  <si>
    <t>Gonzalez S/Torres Salvador</t>
  </si>
  <si>
    <t>SL 224,436</t>
  </si>
  <si>
    <t>Manifiesta que en horas de la noche, ingresaron a su local comercial, forzaron una ventana y sustrajeron pertenencias</t>
  </si>
  <si>
    <t>SL 414,450, 109, 218</t>
  </si>
  <si>
    <t>Torres/Gonzalez.S/Logegaray/Velazquez/Chirino/Flores/Herrera</t>
  </si>
  <si>
    <t>Motocicleta Enduro Corven Triax 200 cc - color blanco con detalles negros y rojos</t>
  </si>
  <si>
    <t>SL 127,329, 15, 486,384 (Se analizo de 20 hs a 23 hs - fecha 17/12) SL 411, 98, 138( De 20 a 21 hs) 17/12</t>
  </si>
  <si>
    <r>
      <rPr>
        <rFont val="Calibri"/>
        <color theme="1"/>
      </rPr>
      <t xml:space="preserve">Solicitud de Crio. Inspector Fiochetti, motocicleta sustraida en B°140 Viv, Mzna 401, en horario 20:19 HS. </t>
    </r>
    <r>
      <rPr>
        <rFont val="Calibri"/>
        <b/>
        <color theme="1"/>
      </rPr>
      <t>(SE DEBE SEGUIR ANALIZANDO)</t>
    </r>
  </si>
  <si>
    <t>Manifiesta que le robaron las cubiertas de su vehículo</t>
  </si>
  <si>
    <t>Flores/Herrera/Torres</t>
  </si>
  <si>
    <t>AMPSUM 12180118/24 - 6305502</t>
  </si>
  <si>
    <t>PEUGEOT PARTNER GRIS, DOMINIO FNE006</t>
  </si>
  <si>
    <t>SL 32, 37, 114, 44, 92, 08, 396</t>
  </si>
  <si>
    <t>Zanella Styler 150 cc color negro</t>
  </si>
  <si>
    <t>PF 318 , 312, 313 EV 02</t>
  </si>
  <si>
    <t>Manifiesta que dejo su moto estacionada a las 07 hs para ingresar a su trabajo y luego nota el faltante de la misma.</t>
  </si>
  <si>
    <t>Guitarra, Zapatillas,Computadora , Elementos.</t>
  </si>
  <si>
    <t>SL, 115, 443, 263, 234</t>
  </si>
  <si>
    <t>Manifiesta que regresa al domicilio y observa que autores ignorados ingresaron al domicilio rompiendo la puerta de entrada del domicilio, el llamante comenta que se retiró del domicilio entre las 17:30/18:00 horas. Obeserva el faltante de  una computadora notebook Azur, una guitarra criolla sin estuche de color marron claro, un par de zapatillas de mujer color blanco. El llamante sospecha de dos masculinos que se encontraban sentados en la Iglesia Santo Domingo pidiendo, uno de ellos vestía musculosa azul</t>
  </si>
  <si>
    <t>Delivery-tipo traker</t>
  </si>
  <si>
    <t>SL-42, 244</t>
  </si>
  <si>
    <t>Manifiesta que el vehiculo que colisiono es un Fiat Cronos blanco que se dio a la fuga por Sucre hacia Autovia.</t>
  </si>
  <si>
    <t>NARCOTRAFICO</t>
  </si>
  <si>
    <t>renault  fluense y jeep negra</t>
  </si>
  <si>
    <t>Se trabajo en seguimientos de vehiculos a pedido de sargento quiroga de narcotrafico</t>
  </si>
  <si>
    <t>Ford Fiesta Blanco APK192</t>
  </si>
  <si>
    <t>SL 265,440,44,08</t>
  </si>
  <si>
    <t>Manifiesta que le robaron el vehiculo</t>
  </si>
  <si>
    <t>SL 32, 415</t>
  </si>
  <si>
    <t xml:space="preserve">se observa por camara sl 32 ( balcarce y tacuari ) dos masculino llevando una rueda completa , los mismo ingresaron al monoblock 
</t>
  </si>
  <si>
    <t xml:space="preserve"> AMPSUM 12200003/24</t>
  </si>
  <si>
    <t>SL 134,267, 370, 246</t>
  </si>
  <si>
    <t>Delivery-Chevrolet Tracker color blanco</t>
  </si>
  <si>
    <t>SL 21, 449, 448, 371, 295, 96, 246, 225, 436, 97, 132, 380 (Se analizo 1 hora antes del accidente y 1 hora despues)</t>
  </si>
  <si>
    <t>VW SURAN COLOR BLANCO AC518TP</t>
  </si>
  <si>
    <t>LPR, SL 412, 92</t>
  </si>
  <si>
    <t>Identificacion de VW SURAN DE COLOR BLANCO a pedido de Comisario Inspector Fiochetti.</t>
  </si>
  <si>
    <t>Torres/Gonzalez.S/Sosa/Chirino</t>
  </si>
  <si>
    <t>AMPSUM 12190091/24</t>
  </si>
  <si>
    <t>Bicicletas, un televisor, un maletin de color rojo</t>
  </si>
  <si>
    <t>SL 447, 243, 387, 07 (Se debe seguir analizando desde 12 a 16hs. del 16/12) Se debe ver SL 242, 109, 11</t>
  </si>
  <si>
    <t>EXD 12191247/24</t>
  </si>
  <si>
    <t>Motocicleta 110 color negro con amarillo</t>
  </si>
  <si>
    <t>SL 380.445.112,446(se debe seguir analizando)</t>
  </si>
  <si>
    <t>Ford Fiesta Max, color bordo, dominio: AB628ST</t>
  </si>
  <si>
    <t xml:space="preserve">INVOLUCRADO EN ROBOS CON INHIBIDORES - </t>
  </si>
  <si>
    <r>
      <rPr>
        <rFont val="Calibri"/>
        <color theme="1"/>
      </rPr>
      <t>SL 264,125,10</t>
    </r>
    <r>
      <rPr>
        <rFont val="Calibri"/>
        <b/>
        <color theme="1"/>
      </rPr>
      <t xml:space="preserve"> marcadores en esas 3 cámaras a partir de las 12:46hs. Interceptado antes del puente blanco.</t>
    </r>
  </si>
  <si>
    <t>Se toma el paso de un vehículo ford fiesta max, dominio AB628ST, color bordo. INVOLUCRADO EN ROBO CON INHIBIDORES</t>
  </si>
  <si>
    <t>AMPSUM 12200021/24 - 6306117</t>
  </si>
  <si>
    <t>30 mtros de cables trifásico y herramientas varias</t>
  </si>
  <si>
    <t>SL: 292, 339, 291, 434 (marcador en 292 y 434 posibles)</t>
  </si>
  <si>
    <t xml:space="preserve">Manifiesta que han robado pertencias del lugar, este comenta que dañaron la puerta lateral. El llamante cerro el negocio el dia de ayer a las 22hs </t>
  </si>
  <si>
    <t>Renault  Clio negro dominio FHC899</t>
  </si>
  <si>
    <t>SL :237,325,407,235,271,395,15</t>
  </si>
  <si>
    <t>Señor manifiesta que un masculino se cae de su moto tras chocar con un pozo que hay en la zona,esto a causa de una frenada bruzca de un vehiculo,recibe del sempro op 27</t>
  </si>
  <si>
    <t>Se analizo la franja horaria solicitada de los domos SL 447, 243, 387, 07 -  (Se debe ver SL 242, 109, 11)</t>
  </si>
  <si>
    <t>Gonzalez S/ Sanchez S</t>
  </si>
  <si>
    <t>SUCESO 6307888</t>
  </si>
  <si>
    <t>Lampara Led publica</t>
  </si>
  <si>
    <t xml:space="preserve">SL 427, Se deja marcador </t>
  </si>
  <si>
    <t>Se observa por camara SL 427, Un individuo sustrayendo una lampara de alumbrado publica</t>
  </si>
  <si>
    <t>Lucero Lucas / Logegaray Sol</t>
  </si>
  <si>
    <t>cosas de metalurgica</t>
  </si>
  <si>
    <t>SL-224-225-393-508</t>
  </si>
  <si>
    <t>Manifiesta que se llego a su taller de metalurgica, el mismo aporta que al ingresar visualiza un masculino dentro desconoce que le sustrajo el mismo se dio a la fuga saltando la pared, lleva un bolso de color gris, tiene barba,  ropa de color gris.</t>
  </si>
  <si>
    <t xml:space="preserve">Secuestro de elementos </t>
  </si>
  <si>
    <t xml:space="preserve">Ventilador </t>
  </si>
  <si>
    <t>SL-118-397</t>
  </si>
  <si>
    <t>que al pasar por el lugar el Of Ayte Valdez jesus en su vehiculo particular, observa un masculino conocido en el ambiente delictivo alias tatita, que llevaba un ventilador, este al percatarse del efectivo se descarta del elemento dejandolo tirado y se da a la fuga</t>
  </si>
  <si>
    <t>SL-223-117</t>
  </si>
  <si>
    <t xml:space="preserve">Manifiesta que osberva un masculino mayor edad con intenciones de ingresar al domicilio de su vecino, el mismo no se encuentra en la vivienda, este viste de pantalon azul deportivo con lineas naranja y remera gris con blanco y roja, lleva una mochila, circula caminando hacia Calle Balcarse. </t>
  </si>
  <si>
    <t>Bicicleta todo terreno R 26 color  roja con blanco</t>
  </si>
  <si>
    <t>SL-392,36,03,01,20,38,17,26</t>
  </si>
  <si>
    <t xml:space="preserve">se comunica insp wanzo quien se encuentra de patrulla y se le acerca un masculino quien se identifico como rivero hector Daniel dni 33.739.78 de 36 años dlio Marcelino poblet y don bosco quien le manifiesta que dejo sin las medidas de seguridad su bicicleta Todo terreno rodado 26 color roja con blanco con calcomanías  apoyada sobre la fuente hace 15 minutos y al regresar la misma ya no estaba. </t>
  </si>
  <si>
    <t>Auto color bordo</t>
  </si>
  <si>
    <t>SL-394</t>
  </si>
  <si>
    <t xml:space="preserve">Manifiesta que un vehiculo se esta llevando una motocicleta que se encuentra desmanleda . Es un auto color bordo , Se va hacia el barrio Padre Mujica . </t>
  </si>
  <si>
    <t>Sosa/Gonzalez M/Flores/Gimenez</t>
  </si>
  <si>
    <t>Motocicleta 110cc color negra</t>
  </si>
  <si>
    <t>SL 406</t>
  </si>
  <si>
    <t>Manifiesta que le sustrajearon su motocicleta Motomel Blis 110 cc color negra de la puerta del domciilio , La misma tenia traba manubrio . Como referencia del rodado  no tiene espejo  sin plasticos lado derecho y la patente con una bolsa</t>
  </si>
  <si>
    <t>Flores/Gimenez/Sanchez Dylan</t>
  </si>
  <si>
    <t>AMPSUM 12220029/24 -6308410</t>
  </si>
  <si>
    <t>SL 35,219,360,368,406,485</t>
  </si>
  <si>
    <t>SL 07,243,387,242</t>
  </si>
  <si>
    <t>Manifiesta que rompieron el vidrio de una camioneta chery color bordo Dominio AD829KL, y sustraen pertenecias</t>
  </si>
  <si>
    <t>Ford F100 de color gris TMY497</t>
  </si>
  <si>
    <t>SL 16 - 12 -290 - 135</t>
  </si>
  <si>
    <t>Informa quqe un grupo de masculino se acerco y lo agredio fisicamanet tiene un sangrado en la cara . Estos masculinos se van en direccion al sur , y circulan en un auto dominio  TMY 497</t>
  </si>
  <si>
    <t>Lucero Lucas / Logegaray Sol/Sanchez/Gonzalez S</t>
  </si>
  <si>
    <t>fiat tipo color negro dominio AD450FT</t>
  </si>
  <si>
    <t>mochila suma de 5 millones</t>
  </si>
  <si>
    <t>SL-322-433-396-377-44-412-447-119-97-132-405-131-218-12-382-18</t>
  </si>
  <si>
    <t>Manifiesta que dejo su camioneta estacionda 20 minuots y le sustrajeron sin forzar la cerradura de su camioneta peugeot partner, una mochila con la suma de 5 millones</t>
  </si>
  <si>
    <t>Morral negro</t>
  </si>
  <si>
    <t>SL:426</t>
  </si>
  <si>
    <t xml:space="preserve">aporta que le robarron en su camion se han llevado un bolso morral negro, le rompieron los dos vidrios. Aporta que fue un masculino de pntalon corto y renera naranja o crema se cruzo la ruta hacia el barrio tibilleti. </t>
  </si>
  <si>
    <t xml:space="preserve">Telefono celular </t>
  </si>
  <si>
    <t>SL:405,131,11,293,96,97,243,436,293</t>
  </si>
  <si>
    <t xml:space="preserve"> Manifiesta  que dos masculinos robaron un celular,los mismos se estan dirigiendo hacia  zona terminal vieja, visten de ropa oscura ,gorra negra yuno de ellos lleva una  campera azul.</t>
  </si>
  <si>
    <t>SL 392-36-01 (SE DEJAN MARCADORES)</t>
  </si>
  <si>
    <t xml:space="preserve">Manifiesta que una pareja estaba intentando sustraer elementos de la farmacia. El masculino viste remera blanca y femenino de remera azul con pantalon gris. Van hacia aranjuez </t>
  </si>
  <si>
    <t>Neumatico,gato,campera</t>
  </si>
  <si>
    <t>SL 35,46,47,222,367,406,426</t>
  </si>
  <si>
    <t xml:space="preserve"> manifiesta que unos masculino entraron el lugar y le robaron del auto que estaba estacionado en la cochera, un par de elementos como el gato,auxilio y le rompieron un vidrio vidrio. Quien se comunica es el seguridad del lugar. Él mismo se encuentra con el dueño del auto.</t>
  </si>
  <si>
    <t>Se observa por cámara SL 451 a un masculino arriba de los techo de la vivienda el mismo viste de pantalón corto claro y remera similar a la de boca</t>
  </si>
  <si>
    <t>Telefono celular ,zapatillas</t>
  </si>
  <si>
    <t>SL 109,218,262,290,414,450</t>
  </si>
  <si>
    <t>SUB INSP GALO MOTORISTA 2-586 MANIFIESTA QUE LE HACE SEÑAS UNA FEMENINA LA CUAL MANIFIESTA QUE LE ROBARON EL CELULAR Y LAS ZAPATILLAS</t>
  </si>
  <si>
    <t>vw trend de color blanco NPB387</t>
  </si>
  <si>
    <t>SL 141-486-98-329-99-15-251-137-</t>
  </si>
  <si>
    <t>Expresa que le robaron el auto modelo gold de color blanco de tres puertas  (Se analizo desde 11 a 8 hs)</t>
  </si>
  <si>
    <t>SL 387-243-07-447</t>
  </si>
  <si>
    <t>Se analiza servicio nuevamente para verificar que no haya sigo el bicho o el quiroga, en la camara 387 se observa el vento marron (similares caracteristicas al del quiroga)</t>
  </si>
  <si>
    <t>Lucero Lucas / Sosa Marcelo</t>
  </si>
  <si>
    <t>un televisor plaasma</t>
  </si>
  <si>
    <t>SL-494-477-278-</t>
  </si>
  <si>
    <t>AMPSUM 12240012/24</t>
  </si>
  <si>
    <t>Carro de metal</t>
  </si>
  <si>
    <t>SL 451,452</t>
  </si>
  <si>
    <t>SL 282-16-383</t>
  </si>
  <si>
    <t>SOLICITA PERSONAL DE CIENTIFICA POR UN ROBO EN EL LAVADERO.</t>
  </si>
  <si>
    <t>Una mochila</t>
  </si>
  <si>
    <t>SL: 43, 16, 383, 451, 282</t>
  </si>
  <si>
    <t>Se comunica preventora la cual manifiesta que un masculino le sustrajeron una mochila a un femenino que trabaja en el Hotel Premin Tower, el masculino viste de pantalon rojo y remera blanca se fue hacia Lafinur .</t>
  </si>
  <si>
    <t>Automovil Renault 12 color crema DOMINIO VOS827</t>
  </si>
  <si>
    <t>SL 443-232-25-286-234-442-233-118-25-115</t>
  </si>
  <si>
    <t xml:space="preserve">Manifiesta que le sustrajeron su vehiculo renault 12  dominio VOS827 color crema de la puerta de su domicilio . Informa que el vehiculo se encontraba con las llaves.  Se fue 25 mayo , el masculino que se lo llevo viste  remera rayada </t>
  </si>
  <si>
    <t>SL 13,28,95</t>
  </si>
  <si>
    <t>Manifiesta que le efectuaron un disparo de arma de fuego en el brazo a su hijo, menciona que lo va a llevar al hospital</t>
  </si>
  <si>
    <t>Tv 42, microondas bgh negro y una bicicleta olmo R 29 Color blanco y celesta</t>
  </si>
  <si>
    <t>SL 229,378,412,08 DESDE 20:00hs a 03:00hs SL 223</t>
  </si>
  <si>
    <t>Manifeista que llego a su domicilio, observa la puerta trasera dañada y el faltante de elementos, este se retiro a las 21:30 hs del domicilio</t>
  </si>
  <si>
    <t>SL 388,338,27,367</t>
  </si>
  <si>
    <t>Manifiesta que escucho un grito en la pieza de su hija, cuando fue a ver que sucedia un masculino de buzo naranja la estaba manoseando y se da la fuga con direccion hacia autovia.</t>
  </si>
  <si>
    <t>Elementos del corralon</t>
  </si>
  <si>
    <t>SL 130, 323, 439</t>
  </si>
  <si>
    <t>Manifiesta que un masculino sustrajo pertenencias del corralon y se dio a la fuga por 25 de Mayo hacia el Oeste.</t>
  </si>
  <si>
    <t>Torres/Gonzalez.S/Sanchez Dylan/Gonzalez M</t>
  </si>
  <si>
    <t>AMPSUM 12250013/24</t>
  </si>
  <si>
    <t>Bicicleta de color blanco</t>
  </si>
  <si>
    <r>
      <rPr>
        <rFont val="Calibri"/>
        <color theme="1"/>
      </rPr>
      <t xml:space="preserve">SL 120, 42, 110, 222 , 244, 97, 132 </t>
    </r>
    <r>
      <rPr>
        <rFont val="Calibri"/>
        <b/>
        <color theme="1"/>
      </rPr>
      <t>(Se debe seguir analizando en busqueda de la bicicleta)</t>
    </r>
  </si>
  <si>
    <t>SOLICITUD DE INFORME ESPECIAL -</t>
  </si>
  <si>
    <t>Gonzalez M/Herrera</t>
  </si>
  <si>
    <t>Motocicleta Honda Titan color gris</t>
  </si>
  <si>
    <t>CT 01, CT 02, CT 03</t>
  </si>
  <si>
    <t>Informa que le sustrajeron una motocicleta, titan de color gris</t>
  </si>
  <si>
    <t>AMPSUM 12230101/24</t>
  </si>
  <si>
    <t>HIK CENTRAL SL 137,486,99,330 DESDE 00HS A 08:30HS</t>
  </si>
  <si>
    <t>SOLICITUD DE INFORME ESPECIAL POR EL ROBO DE UN AUTO</t>
  </si>
  <si>
    <t>Daños en la puerta de local comercial</t>
  </si>
  <si>
    <t>SL 218, 12</t>
  </si>
  <si>
    <t>Manifiesta que dañaron la puerta de un local comercial e intenaron ingresar al mismo</t>
  </si>
  <si>
    <t>Chevrolet Corsa color blanco - Sirius color negro</t>
  </si>
  <si>
    <t>SL 363, 270, 286, 15, 329, 98, 137, 273</t>
  </si>
  <si>
    <t>Manifiesta que visualizo el vuelco de un vehiculo a la altura de la curva.</t>
  </si>
  <si>
    <t>EXD 12260026/24</t>
  </si>
  <si>
    <t>SL 121, 239</t>
  </si>
  <si>
    <t>AMPSUM 12260026/24</t>
  </si>
  <si>
    <t>SL 224, 226, 225, 228</t>
  </si>
  <si>
    <t>100cc zanella, color blanca</t>
  </si>
  <si>
    <t>SL: 224,405,435,335,221,423,</t>
  </si>
  <si>
    <t>Manifiesta que le sustrajeron su motocicleta 110cc zanella color blanca.</t>
  </si>
  <si>
    <t>Camioneta hilux color bordo</t>
  </si>
  <si>
    <t>SL-344, 225, 496, 369</t>
  </si>
  <si>
    <t xml:space="preserve">Señor manifiesta que lo chocan en el semaforo de calle Fuerza Aerea y Autovia,fue una camioneta la cual hace marcha atras al querer salir del semaforo y se da a la fuga por Autovia hacia el lado Este,es una camioneta Hilux de las nueva color bordo,el señor que se comunica esta en un Gol trend Blanco y espera en dicha direccion aportada en la carta para aportar mas datos,se lo invita a comisaria y este se niega ya que quiere que lo ayuden a dar con la camioneta </t>
  </si>
  <si>
    <t>Auto bordo</t>
  </si>
  <si>
    <t>SL 350, 422, Puesto 1</t>
  </si>
  <si>
    <t xml:space="preserve">Manifiesta que en el lugar observa que estan sacando las ruedas de un auto bordo </t>
  </si>
  <si>
    <t>Manifiesta que entraron a robar</t>
  </si>
  <si>
    <t>AMPSUM 12270032/24</t>
  </si>
  <si>
    <t>SL 107, 119, 444, 445, 112, 22</t>
  </si>
  <si>
    <t>600 dolares, 3 notbooks, ropa y demas elementos.</t>
  </si>
  <si>
    <r>
      <rPr>
        <rFont val="Calibri"/>
        <color theme="1"/>
      </rPr>
      <t xml:space="preserve">JK 51, 63, 305, 312 </t>
    </r>
    <r>
      <rPr>
        <rFont val="Calibri"/>
        <b/>
        <color theme="1"/>
      </rPr>
      <t>(Se analizo de 23hs a 01 hs del 24/12 y de 02 hs a 04:30 hs de 25/12)</t>
    </r>
  </si>
  <si>
    <t xml:space="preserve">Manifiesta que le han robado varias pertencias de la vivienda. </t>
  </si>
  <si>
    <t>Velazquez/Logegaray</t>
  </si>
  <si>
    <t>EXD 12271212/24</t>
  </si>
  <si>
    <t>sl 339</t>
  </si>
  <si>
    <t xml:space="preserve"> (Se analizó el dia 14/12 desde las 16 a 00 hs - 15/12 desde las 00 hs a 01 hs) seguir analizando                                        </t>
  </si>
  <si>
    <t>MOTO HONDA GLH COLOR ROJA</t>
  </si>
  <si>
    <t>SL-397( Se crea ID-66) SE DEBE SEGUIR ANALIZANDO</t>
  </si>
  <si>
    <t xml:space="preserve">Manifiesta que un masculino ingreso al garage de su vivienda y susutrajo su motocicleta Honda GLH roja  DOMINIO A225WGJ. La moto tiene una calcomania amarilla con gris en uno de los costados de la optica. El hecho ocurrio hace unos minutos el masculino viste remera gris con rayas rojas se dio a la duga por calle Buenos aires doblo por calle Yrigoyen. Es de contextura fisica robusta y tiene el pelo blanco. Los vecinos le informaron que esta persona aparentemente es alguien del barrio Pucara </t>
  </si>
  <si>
    <t>EXD 12271217/24</t>
  </si>
  <si>
    <t>Matafuegos, calefon electrico, stereo, conservadora , parlante.</t>
  </si>
  <si>
    <t>SL-, 377, 415, 32, 114 ( Se analizaron las camaras desde el dia14/12 a las 13:00 hs hasta el 14/12 a las 18:00 hs.)</t>
  </si>
  <si>
    <t>Solicitud de informe Especial.</t>
  </si>
  <si>
    <t>Gimenez/Flores/Herrera</t>
  </si>
  <si>
    <t>EXD 12271216/24</t>
  </si>
  <si>
    <t>SL 336,403</t>
  </si>
  <si>
    <t>Motocicleta 110 Roja</t>
  </si>
  <si>
    <t>SL 389,390,463,363,332,400,333,464</t>
  </si>
  <si>
    <t>Manifiesta que dos masculinos le sustrajeron el telefono. Uno viste campera azul bermuda negra y gorra blanco .   el otro viste campera celeste</t>
  </si>
  <si>
    <t>AMPSUM 12280011/24</t>
  </si>
  <si>
    <t>900 MIL PESOS</t>
  </si>
  <si>
    <t>SL 04,442,238,232,115,117,443,373,26</t>
  </si>
  <si>
    <t>Bicicleta venzo eolo color rojo r29</t>
  </si>
  <si>
    <t>SL 99,333,427,250</t>
  </si>
  <si>
    <t>Manifiesta que un femenino le sustrajo la bicicleta de su vivienda</t>
  </si>
  <si>
    <t xml:space="preserve"> (Se analizó hasta el dia 15/12 desde las 01 hs a 04 hs) seguir analizando                                        </t>
  </si>
  <si>
    <t>Dinero en efectivo</t>
  </si>
  <si>
    <t>SL: 442,238,440,117,265,04,26</t>
  </si>
  <si>
    <t>Manifiesta que le abrieron su vehiculo con inhibidor y le sustrajeron dinero en efectivo</t>
  </si>
  <si>
    <t>SL 421,338,47,422,350</t>
  </si>
  <si>
    <t>Manifiesta que unos masculinos quieren agredir a su pareja</t>
  </si>
  <si>
    <t>Elementos tarjeta de debito</t>
  </si>
  <si>
    <t>LP 78,73( se dejan marcadores)</t>
  </si>
  <si>
    <t xml:space="preserve">Manifiesta que su ex pareja el señor Nicolas Farias quienen tiene orden de restriccion, llego al domciilio y le sustrajo elementos entre ellos su tarjeta de debido. En este momento esta en el cajero sacando dinero. Solicita personal con urgencia. </t>
  </si>
  <si>
    <t>Sustrajeron telefono celular y el pedido (delivery)</t>
  </si>
  <si>
    <t>SL:32,37(SE DEJAN MARCADORES)</t>
  </si>
  <si>
    <t>Se comunica un delivery quien manifiesta que al entregar un pedido en calle La Merced y Tacuari fue abordado por dos masculinos quienes apunta de arma de fuego le sustrajeron el telefono celular y el pedido que llevaba. Uno de los masculinos viste chomba negra con rayas rojas y blancas, el otro buzo gris. El llamante expresa que los masculinos le dieron un culatazo en la nariz, no solicita asistencia medica.</t>
  </si>
  <si>
    <t>SL 45,46, 219,269,276,287</t>
  </si>
  <si>
    <t>Manifiesta que suena lalrma de una concecionaria al pasar, estan robando en el lugar</t>
  </si>
  <si>
    <t>SL 214, 371, 248, 25</t>
  </si>
  <si>
    <t>se comunica le sector 3 informando que en el operativo una pick.up se le da la fuga en contramano, donde logran identificar a su conductor y sus acompañantes en Av Pte Peron antes de Julio A. Roca</t>
  </si>
  <si>
    <t xml:space="preserve">elemetos </t>
  </si>
  <si>
    <t>SL - 108 - 05 - 07 - 242 - 375</t>
  </si>
  <si>
    <t>Vio a un masculino quien viste de negro con gorra, lleva una bolsa verde. Aporta que estaba robando en el kiosco de revistas de la direccion aportada.</t>
  </si>
  <si>
    <t>Sanchez / Lucero / Gonzalez M/ Sosa</t>
  </si>
  <si>
    <t>6315235/AMPSUM 12290024/24</t>
  </si>
  <si>
    <t xml:space="preserve">Bandeja de luneta con los parlandtes y llanta r13  </t>
  </si>
  <si>
    <t>SL - 387 - 447 - 108 - 07 - 05 - 30- 243</t>
  </si>
  <si>
    <t>Manifiesta que dejo el auto estacionado y le rompieron el vidrio donde le sustraen elementos.</t>
  </si>
  <si>
    <t>auto blanco de alta gama</t>
  </si>
  <si>
    <t>quizo estafar con plata</t>
  </si>
  <si>
    <t>SL-</t>
  </si>
  <si>
    <t xml:space="preserve">Notifica que estaba estacionando el  vehiculo grande color blanco,  en la puerta de su vivienda, donde estaciona  un vehiculo color blanco con dos masculinos junto a una femenino, le preguntan si es Madre de Marcos, el nombre que le brinda uno de los masculinos es Maximiliano  Palacio, (arquitecto, le da 100.000$ diciendo que es para su nieto que los guarde, le preguntaron donde guarda el dinero, la misma le responde que no tenia dinero, ingreso la femenino que estaba con los masculinos tomo los 100.000$ se dieron a la fuga por blas pareda hacia 25 de mayo, lo sucedido fue hace aproximadamnet 25m Solicita personal policial ya que es adulta mayor, vive sola. </t>
  </si>
  <si>
    <t>SL 45</t>
  </si>
  <si>
    <t>Informa que es prventor y le dan aviso que del domicilio salio un masculino que viste bermuda de jeans, gorra y remera negra, va hacia el rio, salio por una ventana del domicilio.</t>
  </si>
  <si>
    <t>AMPSUM 12290060/24 - 6315689</t>
  </si>
  <si>
    <t>mochila, 2 cascos</t>
  </si>
  <si>
    <t>SL 281, 262,414,242</t>
  </si>
  <si>
    <t>Manifiesta que le abrieron el vehiculo y le robaron dos cascos una mochila.</t>
  </si>
  <si>
    <t>SL 238 - 04 - 26 - 117</t>
  </si>
  <si>
    <t xml:space="preserve">Se analiza nuevamente la solicitud </t>
  </si>
  <si>
    <t>AMPSUM 12300115/24</t>
  </si>
  <si>
    <t>Motocicleta Zanella ZB 110cc Azul oscuro Dominio A094RQT</t>
  </si>
  <si>
    <t>SL 133,291,292,339,434,423,221,334</t>
  </si>
  <si>
    <t>Manifista que le sustrajeron su motococleta Zanella ZB110cc Azul oscuro ,Dominio A094RQT</t>
  </si>
  <si>
    <t>EXP 12301233/24</t>
  </si>
  <si>
    <t>SL 30-446-447-387-243</t>
  </si>
  <si>
    <t>Manifiesta que un masculino rque vive en el barrio San Luis 15 le arrebato  la cartera  a su pareja. El mismo viste de pantalon corto azul deportivo y la remera azul</t>
  </si>
  <si>
    <t>Peugeot 405 color bordo</t>
  </si>
  <si>
    <t>SL,228,344,134 - HIK CENTRAL</t>
  </si>
  <si>
    <t>Manifiesta que su esposa salio de trabajar y no a regresado a su domicilio. LA FEMENINA FUE HABIDA</t>
  </si>
  <si>
    <t>Notbook y celular</t>
  </si>
  <si>
    <t>SL 426,47,422,10,125</t>
  </si>
  <si>
    <t>Manifiesta que tres masculinos le robaron a punta de arma tumberas, se analizaron las camaras cercanas en busqueda de los autores del hecho</t>
  </si>
  <si>
    <t>Herrera Gabriel/Gonzalez S/Torres S</t>
  </si>
  <si>
    <t>SL 36,03,392,</t>
  </si>
  <si>
    <t>Manifiesta que es uber, aborda a dos personas y las mismas a punta de arma de fuego lo asaltan, se analizan las camaras en busca del masculino en la zona centrica</t>
  </si>
  <si>
    <t>Logagaray sol</t>
  </si>
  <si>
    <t>Renault stipway color negro, dominio NAS 197</t>
  </si>
  <si>
    <r>
      <rPr>
        <rFont val="Calibri"/>
        <color theme="1"/>
      </rPr>
      <t>SL: 115,441,26,504,116,497,247,345,</t>
    </r>
    <r>
      <rPr>
        <rFont val="Calibri"/>
        <b/>
        <color theme="1"/>
      </rPr>
      <t xml:space="preserve"> seguir analizando</t>
    </r>
  </si>
  <si>
    <t>Manifiesta que le sustrajeron su vehículo. Se lo llevaron circulando encontramano.</t>
  </si>
  <si>
    <t>EXD 12301293/24</t>
  </si>
  <si>
    <t>VW trend de color blanco NPB387</t>
  </si>
  <si>
    <t>SL, 141, 250, 340 ( Se analizaron las camaras desde el dia 22/12 a las 22:00 hs hasta las 00:00 del dia 22/12</t>
  </si>
  <si>
    <t>SL, 426</t>
  </si>
  <si>
    <t xml:space="preserve">Desde Sispro se observa por la camara SL-426 Sito ( Chacho Peñaloza y Raul Alfonsín ) , un Disturbio entre varias personas , aparentemente son vecinos de la zona . </t>
  </si>
  <si>
    <t>x75</t>
  </si>
  <si>
    <t xml:space="preserve">5ROBO DE </t>
  </si>
  <si>
    <t>Manifiesta que unos masculinos de apellido Pellegrini ingresaron a la vivienda de su padre lo golpearon y le robaron varios elementos entre ellos dinero y billetera con toda su documentacion dentro, menciona que visten de gorra, y viseras. El llamante tambien comenta que se encuentran ene este moemento frente a su domicilio en la manzana 3.</t>
  </si>
  <si>
    <t>Elementos de comida</t>
  </si>
  <si>
    <t>SL 472,16,241</t>
  </si>
  <si>
    <t>Manifiesta que dos individuos sustrajeron elementos en un local comercial y se dieron a la fuga</t>
  </si>
  <si>
    <t>SL 37,32,44,415</t>
  </si>
  <si>
    <t>Manifiesta que dos masculinos ingresaron a la vivienda de su vecino, uno de los masculinos viste remera rayada.</t>
  </si>
  <si>
    <t>Mochila y arma reglamentaria</t>
  </si>
  <si>
    <t>sl 233,382,286,270,363,126</t>
  </si>
  <si>
    <t>SE COMUNICA CRIO CAMARGO YAMILE DE CRIA 3º, MANIFESTANDO QUE EN EL DOMICILIO CITADO, LUEGO DE ROMPER EL CRISTAL DE UN VEHICULO SUSTRAJERON LA MOCHILA DE UN EFECTIVO POLICIAL, SOLICITA PERSONAL DE CIENTIFICA</t>
  </si>
  <si>
    <t xml:space="preserve">POR PEDIDO DEL YAGO </t>
  </si>
  <si>
    <t>BICICLETA R29 VERDE FLUOR</t>
  </si>
  <si>
    <t>SL266 .256,25,50,475</t>
  </si>
  <si>
    <t>Por pedido de supervisor yago se realiza seguimiento a una masculino el cual habria robado una bicicleta en TORIBIO MENDOZA</t>
  </si>
  <si>
    <t>SL 119, 19, 06, 38, 17, 241 , 452, 424</t>
  </si>
  <si>
    <t xml:space="preserve">2 BICICLETAS TUBI </t>
  </si>
  <si>
    <t>SL 494, 477, 278, 279, 429, 460, 476, 479, 257</t>
  </si>
  <si>
    <t>Manifiesta que observo dos masculinos ingresar al predio que esta detras de grupo slot, los mismos llevaban dos bicicletas Tubi y un acolchado. Aporta que eran dos o tres masculinos, no recuerda vestimenta.</t>
  </si>
  <si>
    <t>SL 452,245</t>
  </si>
  <si>
    <t>Manifietsa que dos masculinos que visten de jean remera verde con gorra y el otro de camisa, quisieron abrir un vehiculo</t>
  </si>
  <si>
    <t>Gonzalez S/Torres S/Lucero/ velazquez</t>
  </si>
  <si>
    <t>6266596/6266654</t>
  </si>
  <si>
    <r>
      <rPr>
        <rFont val="Calibri"/>
        <color theme="1"/>
      </rPr>
      <t>SL 424, 323, 288, 130, 128, 289, 93, 438 (</t>
    </r>
    <r>
      <rPr>
        <rFont val="Calibri"/>
        <b/>
        <color theme="1"/>
      </rPr>
      <t>SE ANALIZO DE 00 HS A 07 HS FECHA 02/11/24</t>
    </r>
    <r>
      <rPr>
        <rFont val="Calibri"/>
        <color theme="1"/>
      </rPr>
      <t>)</t>
    </r>
  </si>
  <si>
    <t>Manifiesta que un masculino le pide que llame a esta linea por que hay una persona boca abajo en la canaleta, aparentemente es una femenino.</t>
  </si>
  <si>
    <t>AMPSUM 11020035/24</t>
  </si>
  <si>
    <t>ROBO DE MOTOCICLETA</t>
  </si>
  <si>
    <t>SL-07 -387-447-243</t>
  </si>
  <si>
    <t>Romero/Chirino/Gimenez/Flores</t>
  </si>
  <si>
    <t>ROBO DE MOTOCICLETA 110 cc</t>
  </si>
  <si>
    <t>Sl 07,447,243,387,108,17,97</t>
  </si>
  <si>
    <t xml:space="preserve">Solicitud de informe especial por robo de motocicleta </t>
  </si>
  <si>
    <t>SL 46,220,275,276,360,398,406,495</t>
  </si>
  <si>
    <t>Informa of ayte lucero motorista 2-655 que pasaba por el lugar y le hace señas una femenina quien le manifiesta que cuando venia caminando por calle cordoba y sarmiento un masculino que vestia de remera verde mochila celeste y pantalon corto, se propaso con ella y al resistirse le realiza un corte en la cara, negativo quiere ambulancia se dirige a cria 2da a realizar escrito</t>
  </si>
  <si>
    <t>03711/2024</t>
  </si>
  <si>
    <t xml:space="preserve">Se observa por camara 486 el accidente, se dejo marcador </t>
  </si>
  <si>
    <t>Sanchez/Gonzalez S/Logegaray/Lucero</t>
  </si>
  <si>
    <t>Motocicleta Motomel  110 cc color negro</t>
  </si>
  <si>
    <t>SL 223-44-412-08-415-229-378-412-397-</t>
  </si>
  <si>
    <r>
      <rPr>
        <rFont val="Calibri"/>
        <color theme="1"/>
      </rPr>
      <t xml:space="preserve">Manifiesta que sustrajeron una motocicleta 110cc color negra. </t>
    </r>
    <r>
      <rPr>
        <rFont val="Calibri"/>
        <b/>
        <color theme="1"/>
      </rPr>
      <t xml:space="preserve">Se analizaron las cámaras mencionadas desde las 9:45 hasta las 10:30hs. </t>
    </r>
  </si>
  <si>
    <t>Lucero/Logegaray</t>
  </si>
  <si>
    <t xml:space="preserve">6267411 - AMPSUM 11030052/24 </t>
  </si>
  <si>
    <t>SL-386-140</t>
  </si>
  <si>
    <t xml:space="preserve">Solicitud de informe - comisaria Septima - Denuncia. </t>
  </si>
  <si>
    <t>Monopatin electrico</t>
  </si>
  <si>
    <t>SL 114,323,345</t>
  </si>
  <si>
    <t>Manifiesta que visualizo a un masculino que iba corriendo por la zona y llevaba al hombro un monopatin electrico, viste de pantalon de jeans negro, remera negra y gorra.Este va por Santa Fe con direccion hacia el cementerio o 9 De Julio.</t>
  </si>
  <si>
    <t>x6</t>
  </si>
  <si>
    <t>ME 01, ME 02, ME 03, ME 36, ME 41</t>
  </si>
  <si>
    <t xml:space="preserve">Manifiesta que se llego un masculino mencionando que habria perdido a su hija, el mismo no sabe que edad tiene ya que solo le manifesto lo mencionado y se encuentra en la rotonda de la estacion de servicio mencionada buscandola. El masculino viste sweter colo rojo con rayas negra y jean oscuro.  </t>
  </si>
  <si>
    <t>a pedido de la SUB CRIO Perez Cintia</t>
  </si>
  <si>
    <t>Fiat uno color rojo, capot negro paragolpe negro</t>
  </si>
  <si>
    <t>SL 92,396,412,325,08,44,130,323</t>
  </si>
  <si>
    <t>Manifiesta que un vehiculo marca Fiat Uno color ojo con cspot negro y paragolpe negro, atropello a un masculino y se dio a la fuga</t>
  </si>
  <si>
    <t>Gimenez/Gonzalez M</t>
  </si>
  <si>
    <t>AMPSUM 11040030/24</t>
  </si>
  <si>
    <t>SL 117,265,238,440 - Briefcam</t>
  </si>
  <si>
    <t>AMPSUM 11040097/24</t>
  </si>
  <si>
    <t>Fiat Cronos de color gris</t>
  </si>
  <si>
    <t>Neumaticos</t>
  </si>
  <si>
    <t>LC 01 - 385 - 69 -HIKCENTRAL</t>
  </si>
  <si>
    <t xml:space="preserve">Robo de ruedas a camionero en frente a la nona </t>
  </si>
  <si>
    <t>Sanchez Dylan/Perez Juan Fabricio de la Hoya</t>
  </si>
  <si>
    <t>JK 65 - Av Central Los Nogales y virgen del Carmen</t>
  </si>
  <si>
    <t xml:space="preserve">ANIFIESTA QUE UNA ALUMNA DE 13 AÑOS CUANDO SE DIRIGIA AL COLEGIO ES INTERCEPTADA POR UN MASCULINO CON EL ROSTRO TAPADO QUIEN LA AGARRA ES DONDE COMIENZA A GRITAR Y LA SUELTA ADUCIENDOLE QUE *IBA A VOLVER A ABUSCARLA * </t>
  </si>
  <si>
    <t xml:space="preserve">una nootbook </t>
  </si>
  <si>
    <t>SL-364-413-331-489</t>
  </si>
  <si>
    <t>Manifiesa que se retiró de su domicilio a las 7.30hs para ir a trabajar, acaba de llegar y observa que han ingresado a robar. Menciona que ingresaron por una puerta del costado que tenía la llave puesta.</t>
  </si>
  <si>
    <t xml:space="preserve">posible cronos siena o palio </t>
  </si>
  <si>
    <t>hit central</t>
  </si>
  <si>
    <t>Lucero/Gonzalez M/Gimenez/Herrera</t>
  </si>
  <si>
    <t>EXP 11041196/24</t>
  </si>
  <si>
    <t>BORA COLOR GRIS DOMINIO NPN154</t>
  </si>
  <si>
    <t>HIT CENTRAL-ME 01-ME 03</t>
  </si>
  <si>
    <t>Solicitud de informe especial-Bora color gris dominio NPN154</t>
  </si>
  <si>
    <t>Sanchez /Torres</t>
  </si>
  <si>
    <t>SL 120,109,218,11,293</t>
  </si>
  <si>
    <t>Manifiesta que observo una femenino saltar la pared de la vivienda de su vecino e ingresar.</t>
  </si>
  <si>
    <t>SOLICITUD FIOCHETTI</t>
  </si>
  <si>
    <t>CHEVROLET AGILE GRIS, VIDRIOS POLARIZADOS</t>
  </si>
  <si>
    <t>Vehiculo solicitado por policia de Cordoba, puede haber pasado por Quines, se analizo de 22 hs dia 26/10 hasta el dia 27/10 , 03 hs. (FOTO DEL RODADO EN CHAT DE FIOCHETTI)</t>
  </si>
  <si>
    <t>EXP11060309/24</t>
  </si>
  <si>
    <t>BORA GRIS DOMINIO NPN154</t>
  </si>
  <si>
    <t>SE CREA ID-12</t>
  </si>
  <si>
    <t>EXP 11060272/24</t>
  </si>
  <si>
    <t xml:space="preserve">CAMIONETA PICK UP JVO694 </t>
  </si>
  <si>
    <t>HELADERA MICROHONDA ETC</t>
  </si>
  <si>
    <t>ME-10-12-13-26-01-07-02-05-27-39-CR14-LM01-CT02-CT03-VL02</t>
  </si>
  <si>
    <t>SE CREA ID-13</t>
  </si>
  <si>
    <t>Gonzalez M./ Chirino</t>
  </si>
  <si>
    <t>EXD 11060650/24</t>
  </si>
  <si>
    <t>Camion del Correo Argentino</t>
  </si>
  <si>
    <t>SL-412, 92,322, 469, 320, 25, 276, 219, 385, FR-02.</t>
  </si>
  <si>
    <t>SE CREA EL ID-14</t>
  </si>
  <si>
    <t>SL- 252, 113, 491, 253 431 ( SE DEJA MARCADOR EN LA CAMARA SL-252)</t>
  </si>
  <si>
    <t xml:space="preserve">Informa que intentaron asaltarlo, eran dos masculinos, uno de campera de boca amarillo y azul y otro de campera negra con visera. Se fueron con direccion hacia calle justo daract. </t>
  </si>
  <si>
    <t>Informa que un damnificado le aporto que tres masculinos le robaron el telefono celular</t>
  </si>
  <si>
    <t>Renault Kangoo color gris, dominio GKV244</t>
  </si>
  <si>
    <t>SL 500,498,378,08,44,377,247,135,18,383</t>
  </si>
  <si>
    <t>SL 389,418,</t>
  </si>
  <si>
    <r>
      <rPr>
        <rFont val="Calibri"/>
        <color theme="1"/>
      </rPr>
      <t xml:space="preserve">Manifiesta que dos masculinos le arrebataron el celular. </t>
    </r>
    <r>
      <rPr>
        <rFont val="Calibri"/>
        <b/>
        <color theme="1"/>
      </rPr>
      <t xml:space="preserve">SE DEJA MARCADOR EN CÁMARA SL 389, DE POSIBLE DAMNIFICADO. </t>
    </r>
  </si>
  <si>
    <t>ford fiesta - dominio ab628st</t>
  </si>
  <si>
    <t>SL: 19,02,375,05,108,30,447,371,</t>
  </si>
  <si>
    <r>
      <rPr>
        <rFont val="Calibri"/>
        <color theme="1"/>
      </rPr>
      <t xml:space="preserve">Manifiesta que le sustrajeron elementos de su vehiculo. </t>
    </r>
    <r>
      <rPr>
        <rFont val="Calibri"/>
        <b/>
        <color theme="1"/>
      </rPr>
      <t>HURTO CON INHIBIDOR. VIDEO EN EL CHAT DE CRIO FIOCHETTI.</t>
    </r>
  </si>
  <si>
    <t>X17</t>
  </si>
  <si>
    <t>SL 42-97-11-12-450-290-16-18-135-247-377-44-229-230-231-245-233-232-443-372-254-25-276-360-398-406-47-125</t>
  </si>
  <si>
    <r>
      <rPr>
        <rFont val="Calibri"/>
        <color theme="1"/>
      </rPr>
      <t xml:space="preserve">Manifiesta que le sustrajeron elementos de su vehiculo. </t>
    </r>
    <r>
      <rPr>
        <rFont val="Calibri"/>
        <b/>
        <color theme="1"/>
      </rPr>
      <t>HURTO CON INHIBIDOR. VIDEO EN EL CHAT DE CRIO FIOCHETTI.</t>
    </r>
  </si>
  <si>
    <t>SL 36,20,119</t>
  </si>
  <si>
    <t>Manifiesta que dos masculinos intentaron abrir un vehiculo, se deja marcador de posibles sospechosos</t>
  </si>
  <si>
    <t>LC 01- 385 - 69 -68(se deja marcador de un Fiat Cronos)- HIKCENTRAL</t>
  </si>
  <si>
    <t>Peugeot 206 color negro</t>
  </si>
  <si>
    <t>SL 131, 226, 227, 228, 225, 224, 405</t>
  </si>
  <si>
    <t>Manifiesta que un masculino saco la rueda del auto de su vecina y se fue en un auto 206 color negro por calle Esteban Adaro hacia Francia.</t>
  </si>
  <si>
    <t>Logegaray/Velazquez/Romero/Chirino</t>
  </si>
  <si>
    <t>Cartera con tarjetas varias, mochila de hilo color negro y zapatillas</t>
  </si>
  <si>
    <t>SL: 412,08,44,229,233,106,118</t>
  </si>
  <si>
    <t>Notifica que le robaron documentacion de su vehiculo , es un auto Toyota AC699WH lo dejo estacionado hace una hora cuando se bajo a comer al restaurant la Gaviota .</t>
  </si>
  <si>
    <t>Logegaray/Velazquez/Chirino/Romero</t>
  </si>
  <si>
    <t xml:space="preserve">solicitud de informe </t>
  </si>
  <si>
    <t>PEUGEOT 208</t>
  </si>
  <si>
    <t>Sl 108,414,281,242</t>
  </si>
  <si>
    <t>Motocicleta simil 150 cc</t>
  </si>
  <si>
    <t>Sl 03,17,38,06,20,19,30</t>
  </si>
  <si>
    <t xml:space="preserve">Manifiesta que estan intentando robar una moto. Tiene un casco naranja </t>
  </si>
  <si>
    <t>Pava electrica</t>
  </si>
  <si>
    <t>SL 21, 22, 380, 42, 42,97, 259,214</t>
  </si>
  <si>
    <t>Manifiesta que estan robando en dicha barberia,la llamante dueña del local no sabe aportar bien que sucedio solo comenta que estan en el local y necesita presencia policial urgente</t>
  </si>
  <si>
    <t>SL 97, 243, 387, 02</t>
  </si>
  <si>
    <t>Gonzalez S/Torres S/Romero/Chirino</t>
  </si>
  <si>
    <t>DISTURBIOS</t>
  </si>
  <si>
    <t>Chevrolet Corsa Azul</t>
  </si>
  <si>
    <t>SL 403,93,352,376,423,344,225,267,113,431 hick central JD Y 147 hacia el norte.</t>
  </si>
  <si>
    <t>Manifiesta que un masculino a bordo de un cehvrolet corsa color azul, esta efectuando disparos de arma de fuego</t>
  </si>
  <si>
    <t>SL 288, 336, 403, 128</t>
  </si>
  <si>
    <t>Manifiesta que un masculino de gorra azul, remera verde, pantalon de color negro y zapatillas blancas hirio a su padre con un arma blanca.</t>
  </si>
  <si>
    <t>SL 426, 350, 280, 269</t>
  </si>
  <si>
    <t>Informa personal policial que un masculino se da a la fuga del frente de Chango mas con una cubierta en la mano con direccion hacia el BªTibiletti, viste remera negra y pantalon negro, cruzo la Av Santos Ortiz.</t>
  </si>
  <si>
    <t>SL: 271</t>
  </si>
  <si>
    <t>Manifista que dos masculinos intentaron ingresar a la casa de su vecino.</t>
  </si>
  <si>
    <t>SL: 104,215,45,257,</t>
  </si>
  <si>
    <t>Manifiesta que observó a dos masculinos ingresar a la casa de su vecino, se dieron a la fuga y aparentemente llevarian una computadora o  televisor.</t>
  </si>
  <si>
    <t>SL: 392, 17, 241, 452, 424</t>
  </si>
  <si>
    <t xml:space="preserve">Informa que un masculino y una femenina con un carrito entraron a una vivienda y se llevaron pertenencias  , la femenina viste de remera blanca pantalon corto , el masculino viste de remera roja y pantalon adidas </t>
  </si>
  <si>
    <t xml:space="preserve">Motomel 110 cc color </t>
  </si>
  <si>
    <t>PF 318,102,hik central ,JK 61,56,57,309,70,69,68</t>
  </si>
  <si>
    <t xml:space="preserve">Manfiesta que han sustraido una moto motomel blinnk 110cc color azul la dejaron en el lugar a la 8am , han roto la medida de seguridad , tambien han ingresado al estacionamiento del hotel y han intentado forzar otras motos. </t>
  </si>
  <si>
    <t>SL 43, 282, 262, 281</t>
  </si>
  <si>
    <t xml:space="preserve">Manifiesta que un masculino con vestimenta color gris ingreso a la vivienda de su vecina y le sustrajo pertenencias. Agrega que habria ingresado a traves del techo. Aporta que se fue corriendo, no logra observar hacia que direccion se fue. </t>
  </si>
  <si>
    <t>Elementos en un domicilio</t>
  </si>
  <si>
    <t>LP 220, 273 HIK (se dejan imagenes de vehiculos sospechosos en borrador de WSP)</t>
  </si>
  <si>
    <t>Manifiesta que rompieron el vidrio de un domicilio ubicado en el Barrio privado La Arborada.</t>
  </si>
  <si>
    <t>AMPSUM 11100028/24</t>
  </si>
  <si>
    <t>Solicitud de informe, robo calificado</t>
  </si>
  <si>
    <t>solicitud de informe, robo calificado</t>
  </si>
  <si>
    <t>SL: 270,474,420,286,</t>
  </si>
  <si>
    <t xml:space="preserve">Manifiesta que en calle salvador segado y Pje, Renaul dos masculinos le sustrajeron pertenencias. </t>
  </si>
  <si>
    <t>Romero/Gonzalez</t>
  </si>
  <si>
    <t xml:space="preserve">Motomel 110 cc </t>
  </si>
  <si>
    <t>Sl 404,335,445,228,221</t>
  </si>
  <si>
    <t xml:space="preserve">Manifiesta que le sustrajeron la moto a su hija de dentro de la cochera del domicilio, es una motomel 110 cc color blanca con gris y negro blitz. Manifiesta que dañaron la puerta para ingresar alrededor de las 17 horas, </t>
  </si>
  <si>
    <t>Romero/Gonzalez/Gimenez/Flores</t>
  </si>
  <si>
    <t>Solicitud de informe(Narcotrafico)</t>
  </si>
  <si>
    <t>GOL DOMINIO HVG658--ISD577</t>
  </si>
  <si>
    <t>HIK-VM 244-SL 113-431-10</t>
  </si>
  <si>
    <t>AMPSUM 11110017/24</t>
  </si>
  <si>
    <t>SL 19,26 de 23:30  hs  a  02 hs - 05 hs a 07:30 hs</t>
  </si>
  <si>
    <t>AMPSUM 11100059/24</t>
  </si>
  <si>
    <t>SL 117, 238, 223, 440</t>
  </si>
  <si>
    <t>Sanchez D / Gonzalez S</t>
  </si>
  <si>
    <t>Desmalezadora-pistola neumatica-llaves</t>
  </si>
  <si>
    <t>Violentaron el portón de la gomería, sustrayendo desmalezadora, y demás elementos, el lugar tiene cámaras, están esperando a que llegue la dueña del lugar.</t>
  </si>
  <si>
    <t>AMPSUM 11110040/24</t>
  </si>
  <si>
    <t>Renaul Taxi Logan Licencia 363, Dominio AE426NS,</t>
  </si>
  <si>
    <t>SL 36,392,454,24,18,403,03,17,38,06,19</t>
  </si>
  <si>
    <t>Manifiesta que tres personas no le pagaron el viaje y los mismos se dieron a la fuga, luego el masculino involucrado en el hecho fue atrapado por varios taxistas</t>
  </si>
  <si>
    <t>6273793/Ampsum 11110038/24</t>
  </si>
  <si>
    <t>Motocicleta 110 de color gris</t>
  </si>
  <si>
    <t>SL 404-335-12-221</t>
  </si>
  <si>
    <t>Negativo imagenes para confeccionar informe solicitado</t>
  </si>
  <si>
    <t>Sanchez D/Gonzalez S/Logegaray</t>
  </si>
  <si>
    <t>Bicicleta orbea aero R28</t>
  </si>
  <si>
    <t>SL 108-242-375-281-414-23</t>
  </si>
  <si>
    <t>Manifiesta que ingresaron a su domicilio y le sustrajeron una bicicleta - Se analiza desde las 18 a las 20hs</t>
  </si>
  <si>
    <t>AMPSUM 11110016/24</t>
  </si>
  <si>
    <t>Computadoras, bolsos con prendas de vestir</t>
  </si>
  <si>
    <t>SL: 496,244,42,369</t>
  </si>
  <si>
    <t>solciitud de informe, robo en vivienda</t>
  </si>
  <si>
    <t>EXD 11111039/24</t>
  </si>
  <si>
    <t>SL 118,106,229,230,397</t>
  </si>
  <si>
    <t xml:space="preserve">solciitud de informe, Tentativa de robo </t>
  </si>
  <si>
    <t>EXD 11110850/24 - 6272457</t>
  </si>
  <si>
    <t>SL 133, SL 292, 339, 434 (se deja marcador)</t>
  </si>
  <si>
    <t xml:space="preserve">Manifiesta que se llego su ex pareja y comenzo a arrojarle huevos, luego de esto la agredio fisicamente. El masculino va caminando hacia comisaria 6ta, viste pantalon mostaza y buso gris. Se llama Valentino Gomez </t>
  </si>
  <si>
    <t>AMPSUM 11120031/24 - 6274656</t>
  </si>
  <si>
    <t>SL 24,236,241,472</t>
  </si>
  <si>
    <t xml:space="preserve">Posible Kangoo de color bordo GJP247 </t>
  </si>
  <si>
    <t>HIKCENTRAL JK-305-309-70-68-57-51-53-264-62-65-</t>
  </si>
  <si>
    <t>Por solicitud de comisario se filtran cartas de la jurisdiccion de 5 en robo de viviendas para poder establecer si el vehiculo participo de algun hecho ya que esta involucrada en otros hecho</t>
  </si>
  <si>
    <t>Posible Kangoo de color bordo GJP248</t>
  </si>
  <si>
    <t>HIKCENTRAL JK-305-309-70-68-57-51-53-264-62-65</t>
  </si>
  <si>
    <t>Posible Kangoo de color bordo GJP249</t>
  </si>
  <si>
    <t>Audi de color gris dominio IND631</t>
  </si>
  <si>
    <t>SL 339-282-16-290-43-23-391-</t>
  </si>
  <si>
    <t>MASCULINOS SOSPECHOSOS EN UN VEHICULO AUDI DE COLOR GIRS (EL PELUQUERO AMIGO DE DANI Y LOS CHANTAS)</t>
  </si>
  <si>
    <t>Logegaray y Lucero/Gonzalez /Romero</t>
  </si>
  <si>
    <t>Mochila con pertenencias</t>
  </si>
  <si>
    <t>SL: 453,275,276,25,249,</t>
  </si>
  <si>
    <r>
      <rPr>
        <rFont val="Calibri"/>
        <color theme="1"/>
      </rPr>
      <t xml:space="preserve">Manifiesta que le sustrajeron del interior del vehiculo una mochila con pertenencias. </t>
    </r>
    <r>
      <rPr>
        <rFont val="Calibri"/>
        <b/>
        <color theme="1"/>
      </rPr>
      <t>APARENTEMENTE CON INHIBIDOR.</t>
    </r>
  </si>
  <si>
    <t>Pedido de Crio Fiochetti</t>
  </si>
  <si>
    <t>Semi sustraído, marca salta dominio ABS 234</t>
  </si>
  <si>
    <t>porticos</t>
  </si>
  <si>
    <t xml:space="preserve">Manifiesta que fue asaltado entre alem y lujan en las horas de la madrugada del día 12/11- Lo estuvo siguiendo una amarok color blanca. </t>
  </si>
  <si>
    <t>Logegaray/Lucero/Gonzalez/Romero</t>
  </si>
  <si>
    <t>AMPSUM 11120087/24</t>
  </si>
  <si>
    <t>Camioneta color rojo</t>
  </si>
  <si>
    <t>electrodomesticos, herramientas, etc</t>
  </si>
  <si>
    <r>
      <rPr>
        <rFont val="Calibri"/>
        <color theme="1"/>
      </rPr>
      <t xml:space="preserve">JK 57, JK 309 JK 142, JK 70. </t>
    </r>
    <r>
      <rPr>
        <rFont val="Calibri"/>
        <b/>
        <color theme="1"/>
      </rPr>
      <t>Se dejan marcadores en varias càmaras de camionetas rojas</t>
    </r>
  </si>
  <si>
    <t>Manifiesta que le sustrajeron elementos del interior de su vivienda, sus vecinos le comentan que era una camioneta roja y se fue por Av. cruz del piedras hacia el sur</t>
  </si>
  <si>
    <t>Gonzalez M/Romero</t>
  </si>
  <si>
    <t>Mochilas- casco-prendas de vestir</t>
  </si>
  <si>
    <t>LP211-79</t>
  </si>
  <si>
    <t xml:space="preserve">Manifiesta que ingresaron a su domicilio , sustrajeron varios elementos- DATOS EN EL CHAT DE CRIO </t>
  </si>
  <si>
    <t>LP 77,79,211,217,318,319</t>
  </si>
  <si>
    <t>SL 282,16,290,450</t>
  </si>
  <si>
    <t>INFORMA QUE SE ENTREVISTA CON UN MASCULINO QUE LE HABRIAN ROBADO EL CELULAR, APARENTEMENTE EL MASCULINO SERIA DE LA CALLE EUROPA</t>
  </si>
  <si>
    <t>SL 22,255,258,259,275,398,453,455,495</t>
  </si>
  <si>
    <t xml:space="preserve">Manifiesta que observa en la puerta del negocio varios elementos, se activo la larma </t>
  </si>
  <si>
    <t xml:space="preserve">Camioneta de color blanco </t>
  </si>
  <si>
    <t>Hikcentral pli la tranca y desaguadero</t>
  </si>
  <si>
    <t>Manifiesta que fue asaltado entre alem y lujan en las horas de la madrugada del día 12/11- Lo estuvo siguiendo una amarok color blanca.</t>
  </si>
  <si>
    <t>Sanchez Dylan / Moreno Santiago</t>
  </si>
  <si>
    <t>Tractor</t>
  </si>
  <si>
    <t>JD 13-11-02-</t>
  </si>
  <si>
    <t>Robo de tractor en Gral Paunero cordoba</t>
  </si>
  <si>
    <t xml:space="preserve">Mochila nike de color negro </t>
  </si>
  <si>
    <t>SL 380-371-112-</t>
  </si>
  <si>
    <t>Manifiesta que le rompieron el vidrio de su camioneta y le sustrajeron la mochila con ropa deportiva.</t>
  </si>
  <si>
    <t>ROBO DE CUBIERTA</t>
  </si>
  <si>
    <t>Renault 9 blanco</t>
  </si>
  <si>
    <t>JK 301-64-56-61 HIK CENTRAL</t>
  </si>
  <si>
    <t xml:space="preserve">SE COMUNICA EL  AGTE ORTEGA MOTORISTA  2-580 MANIFESTANDO QUE SE LE ACERCA UN MASCULINO MANIFESTANDO QUE UN VECINO VIO CUANDO UNA  AUTO  RENAULT 9 DE COLOR  BLANCO  LE HABRIA SUSTRAIDO UNA RUEDA EL  SR ES  CATAPANO ELISEO  DNI 16.3330.965 DE 61 AÑOS CON DCILIO EN LAS  LAS ACACIAS  4980 EL AUTO FORD FIESTA DOMINIO MML001  </t>
  </si>
  <si>
    <t>Taxi-Megane negro</t>
  </si>
  <si>
    <t>SL 44-229-230</t>
  </si>
  <si>
    <t xml:space="preserve">Expresa que visualiza a dos masculinos golpeandose , uno de ellos tiene un machete. Son un taxi y un auto megane negro. </t>
  </si>
  <si>
    <t>Motocicleta RX negra</t>
  </si>
  <si>
    <t>Billetera-otros elementos</t>
  </si>
  <si>
    <t>SL 472 (SE DEJA MARCADOR)-375</t>
  </si>
  <si>
    <t>Expresa que le sustrajeron documentacion, billetera y otros elementos de su bolsillo. Lo golpearon con el casco en la nuca. Circulan en una moto rx negra, se fueron por Constitución hacia Junin</t>
  </si>
  <si>
    <t>Motocicleta Zanella 100 color roja</t>
  </si>
  <si>
    <t>SL  02-05( ESTABA ESTACIONADA UNA CUADRA MAS ADELANTE)</t>
  </si>
  <si>
    <t>Manifiesta que le han robado una moto zanella 110 ZB color roja con asiento negro, la dejo a las 18:30 con las medidas de seguridas dominio 930 LLP año 2015</t>
  </si>
  <si>
    <t>SL 449( SE DEJA MARCADOR)</t>
  </si>
  <si>
    <t xml:space="preserve">Manifiesta que observa una pereja discutir, aporta que hay cuatro femeninos y un menor las cuales le gritan que la deje ir, aporta que una femenino viste de pantalon corto y el masculino con torzo desnudo. Estan en el medio de la calle </t>
  </si>
  <si>
    <t>x33</t>
  </si>
  <si>
    <t>PF 01 - EV 02 ,03 - JK 58,56,64,300,312,305 - SL 10,507,28,13</t>
  </si>
  <si>
    <t>Motocicleta Motomel Deluxe 110cc roja,dominio A213ZIS</t>
  </si>
  <si>
    <t>SL 125,274,326,327,456,457</t>
  </si>
  <si>
    <t xml:space="preserve"> informa que dejo estacionada  su  moto  110 de color  roja (Motomel) en la vereda  y la  han sustraido  , el llamante dejo  la moto  hace 10 minutos </t>
  </si>
  <si>
    <t xml:space="preserve">SL 25-376-275-360-398 hikcentral </t>
  </si>
  <si>
    <t>Manifiesta que le sustrajeron del interior del vehiculo una mochila con pertenencias. APARENTEMENTE CON INHIBIDOR.</t>
  </si>
  <si>
    <t>14/112024</t>
  </si>
  <si>
    <t>EXD 11141068/24</t>
  </si>
  <si>
    <t>Fiat Uno color blanco</t>
  </si>
  <si>
    <t>Gonzalez M./Chirino</t>
  </si>
  <si>
    <t>EXD 11141160/24</t>
  </si>
  <si>
    <t>Motocicleta sin caracteristicas</t>
  </si>
  <si>
    <t xml:space="preserve">SOLICITUD DE INFORME ( Se analizo camara LP- 209) </t>
  </si>
  <si>
    <t>SL 128, 130</t>
  </si>
  <si>
    <t>Manifiesta que observa a un masculino abrir un vehiculo y dirigirse por la av 25 de mayo en direccion contraria con una bateria</t>
  </si>
  <si>
    <t>SL 113,323,345,32,37</t>
  </si>
  <si>
    <t>Manifiesta que observa un grupo de 3 masculinos llevando un televisor, estan encapuchado y  visten de pantalon corto</t>
  </si>
  <si>
    <t>6274430/ AMPSUM 11150009/24</t>
  </si>
  <si>
    <t>Fiat Toro o VW Saveiro color rojo o bordos (o alguna camioneta transportando un freezer en horas de las madrugadas)</t>
  </si>
  <si>
    <t>Freezer, Aberturas de puertas y demas elementos en vivienda</t>
  </si>
  <si>
    <t>JK 309, 57, 70, 69</t>
  </si>
  <si>
    <t>Se debe seguir analizando de las 01:30 hs del dia 11/11 hasta las 09 hs si se logra visualizar alguna camioneta como las especificadas (u otra) en horas de la madrugada transportando un freezer.</t>
  </si>
  <si>
    <t>AMPSUM 11141114/24</t>
  </si>
  <si>
    <t>Ford Fiesta dominio AA967OZ</t>
  </si>
  <si>
    <t>AMPSUM 1590529/24</t>
  </si>
  <si>
    <t>jeep de color gris despintado, dominio: WXM-159, Volkswagen, Modelo. Gacel, dominio: TRF-389.</t>
  </si>
  <si>
    <t xml:space="preserve">EG 02, EG 03, EV 03, EG 05 </t>
  </si>
  <si>
    <t>Motocicleta Brava 110cc blanca A606DLA</t>
  </si>
  <si>
    <t>JK 305,312,52 SL 480 (19HS A 23HS)</t>
  </si>
  <si>
    <t>Comenta que al bajar de cerro divisa que no esta su motocicleta 110Cc, de color blanca, marca brava, la cual tenia medida de seguridad</t>
  </si>
  <si>
    <t>AMPSUM 11150009/24</t>
  </si>
  <si>
    <t>SL 382, 442, 373</t>
  </si>
  <si>
    <t xml:space="preserve">Manifiesta que tomo un Uber Moto expresa que al pasar por el lugar  un masculino sin remera se arroja y los hace caer caen,la llamante se encuentra lastimada no necesita asistencia medica,la llamante desconoce si el masculino se robo la moto y no sabe donde esta el chofer.En el moemnto de la comunicaicon expresa que se lelgo un efectivo policial.La lllamante dice tener 20 años y esta muy asustada </t>
  </si>
  <si>
    <t>AMPSUM 1590844/24</t>
  </si>
  <si>
    <t>Motocicleta corven energy roja 110cc A061WGQ</t>
  </si>
  <si>
    <t>SL 04,26,504 (Se analizo la fecha 15/11 la fecha 16 esta erroena)</t>
  </si>
  <si>
    <t>SL 43,16,282</t>
  </si>
  <si>
    <t>Manifiesta que un trapito, le sustrajo el celular a eprsonal de seguridad del boliche 4 decadas y se dio a la fuga</t>
  </si>
  <si>
    <t>6277910 - AMPSUM 11160023/24</t>
  </si>
  <si>
    <t>Corven 110 de color rojo</t>
  </si>
  <si>
    <t>SL 04,263,118,397</t>
  </si>
  <si>
    <t>Manifiesta que sustrajeron una motosicleta corven 110 de color rojo</t>
  </si>
  <si>
    <t>Torres/Gonzalez.S/Logegaray/Romero/Chirino</t>
  </si>
  <si>
    <t>6278041 / AMPSUM 11160019 /24</t>
  </si>
  <si>
    <t>JK 305,312,51,52,SL 264 SL 480 (19HS A 23HS) Se deja marcador cuando llega la damnificada al lugar</t>
  </si>
  <si>
    <t xml:space="preserve">6278870/El servicio quedo negativo </t>
  </si>
  <si>
    <t>Ford F100</t>
  </si>
  <si>
    <t>Se dejan maracadores en las siguientes camaras ( SL- 32, 415, 223, 117, 263, 234, 232, 25, 276, 287)El servicio quedo negativo por eso no se creo ID</t>
  </si>
  <si>
    <t>Manifiesta que en el lugar se produjo una colsion entre un vehiculo y una camioneta Ford F100 de color gris, quien se dio a la fuga por calle  Balcarse hacia General paz. Como dato aporta que la terminacion de la patente es 771 o 761. Dentro del rodado van tres ocupantes.</t>
  </si>
  <si>
    <t>SL 296, 239, 121, 14</t>
  </si>
  <si>
    <t xml:space="preserve">Manifiesta que le robaron una cubierta de su vehiculo, el llamante no aporta mas datos </t>
  </si>
  <si>
    <t>SL 282,352,129,437,93,288 (de 05:30 a 7am)</t>
  </si>
  <si>
    <t>Solicitud de paradero</t>
  </si>
  <si>
    <t>AMPSUM-0-11170025/24</t>
  </si>
  <si>
    <r>
      <rPr>
        <rFont val="Calibri"/>
        <color theme="1"/>
      </rPr>
      <t xml:space="preserve">SL 225, 224, 226 </t>
    </r>
    <r>
      <rPr>
        <rFont val="Calibri"/>
        <b/>
        <color theme="1"/>
      </rPr>
      <t>(SE DEJAN MARCADOR)</t>
    </r>
  </si>
  <si>
    <t>SUCESO 6279207-6279222</t>
  </si>
  <si>
    <t>ACCIDENTE CON HERIDOS</t>
  </si>
  <si>
    <t>Peugeot 408 DOminio NVG578</t>
  </si>
  <si>
    <t>SL 360,398</t>
  </si>
  <si>
    <t>Se observa por camara SL 398 un accidente con heridos, se dejan marcadores</t>
  </si>
  <si>
    <t>SL 452, 451, 472, 497, 135</t>
  </si>
  <si>
    <t>Manifiesta que visualiza a un masculino que ya habia sido identificado por personal policial en la madrugada, transitando a pie y al volver a visualizarlo nuevamente lo observa circulando en una bicicleta nueva.</t>
  </si>
  <si>
    <t>SL 125, 47, 381</t>
  </si>
  <si>
    <t>Manifiesta robo de vehiculo Renault Kangoo dominio AB479NG, personal policial llego al lugar e informo que negativo robo de auto, le sustrajeron las dos cubiertas al rodado dentro del predio de Serba unicamente.</t>
  </si>
  <si>
    <t>Mochila color negra</t>
  </si>
  <si>
    <t>SL 27</t>
  </si>
  <si>
    <t>Comenta que le robaron hace 10 munitos, la mochila negra, la cual estaba en el auto de su hija aporta abieron la puerta del vehiculo.</t>
  </si>
  <si>
    <t>Motocicleta 150 cc de color negra dominio JIV-927</t>
  </si>
  <si>
    <t xml:space="preserve">Motomel 110 cc de color roja </t>
  </si>
  <si>
    <t>Pf 101,102,318,313jk 61,EV 04</t>
  </si>
  <si>
    <t>La misma es una motocicletra Motemel 110 cc  color bordo , con gris , tiene calcos de argentina y Mesi , el rodado se encontraba con traba manubrio,desde las 14 hs hasta las 19hs</t>
  </si>
  <si>
    <t>AMPSUM 1592347/24--6279556</t>
  </si>
  <si>
    <t>SL 115,441,26,266,454,19,373,19</t>
  </si>
  <si>
    <t>Pf 101,102,318,312</t>
  </si>
  <si>
    <t>AMPSUM 1592519/24---6279579</t>
  </si>
  <si>
    <t>SL 332, 382, 286</t>
  </si>
  <si>
    <t>RECORRIDO</t>
  </si>
  <si>
    <t>SL 486, 137, 273 JK 66, 310, 61, 59, 302</t>
  </si>
  <si>
    <t>Camioneta Audi de color blanca dominio MLR296 solicitada por investigaciones para identificacion.</t>
  </si>
  <si>
    <t>Gonzalez S/Torres S/Flores/Gimenez</t>
  </si>
  <si>
    <t>110  de color celeste</t>
  </si>
  <si>
    <t>SL 375,414,335</t>
  </si>
  <si>
    <t>Se observa cuando dos masculinos llevan a la par una motocicleta 110 de color celeste</t>
  </si>
  <si>
    <t>Volswagen Gol Power color gris</t>
  </si>
  <si>
    <t>LP 78,217,206</t>
  </si>
  <si>
    <t>Manifiesta que hubo un accidente entre una moto y un vehiculo gol power gris, el mismo despues del siniestro vial se dio a la fuga</t>
  </si>
  <si>
    <t>SL 115,441,26,266,454,19,373,263,20,119,06</t>
  </si>
  <si>
    <t>SUCESO 6279207-6279222 / AMPSUM 0-11180071/24</t>
  </si>
  <si>
    <t>Peugeot 408 Dominio NVG578</t>
  </si>
  <si>
    <r>
      <rPr>
        <rFont val="Calibri"/>
        <color theme="1"/>
        <sz val="11.0"/>
      </rPr>
      <t xml:space="preserve">SL 242, 108, 05, 01, 23, 392, 107, 22, 258, 398, 360 </t>
    </r>
    <r>
      <rPr>
        <rFont val="Calibri"/>
        <b/>
        <color theme="1"/>
        <sz val="11.0"/>
      </rPr>
      <t>(SE DEBE SEGUIR ANALIZANDO DE DONDE VIENE DE LA 392)</t>
    </r>
  </si>
  <si>
    <t>narcotrafico - seguimiento  del aeropuerto</t>
  </si>
  <si>
    <t>SL: 134,228,405,108,01,23,391,43,16,</t>
  </si>
  <si>
    <t>Seguimiento de un taxi siena desde el aeropuerto hasta la cámara SL 43.</t>
  </si>
  <si>
    <t>AMPSUM 11170125/24 - 6279578</t>
  </si>
  <si>
    <t>MOTOCICLETA 150 CC SIMIL A YBR</t>
  </si>
  <si>
    <t>Motomel 110 cc Gris con bordo</t>
  </si>
  <si>
    <t>PF- 102,101,318, EV-02,03-JK-63, 52, 60, 62, 55, 300, 64, 301, 56, 61, 56, 57, 58, 70, 69, 68, 309</t>
  </si>
  <si>
    <t>Maifiesta que se encontraba trabajando desde la 14 hs en el lugar y dejo su motocicleta estacionada , alsalir ya no la observa .</t>
  </si>
  <si>
    <t>X24</t>
  </si>
  <si>
    <t>MOTOCICLETA 110 CC</t>
  </si>
  <si>
    <t>Motomel 110 cc Gris con azul</t>
  </si>
  <si>
    <t>La misma es una motocicletra Motemel 110 cc  color bordo , con gris , tiene calcos de argentina y Mesi , el rodado se encontraba con traba manubrio</t>
  </si>
  <si>
    <t>AMPSUM 1593307/24 - 6279961</t>
  </si>
  <si>
    <t>Motomel 110 azul</t>
  </si>
  <si>
    <t>SL 30, 02, 375, 414, 335</t>
  </si>
  <si>
    <t>Narcotrafico</t>
  </si>
  <si>
    <t>Ford eco sports Color oja Dominio ERN376</t>
  </si>
  <si>
    <t>SL 43,16,135,247,377,08,412,25 HIK CENTRAL</t>
  </si>
  <si>
    <t>ver movimientos Ford eco sports color roja Dominio ERN376</t>
  </si>
  <si>
    <t>DAÑOS</t>
  </si>
  <si>
    <t xml:space="preserve">SL 30 </t>
  </si>
  <si>
    <t>Masculino viste de gorra y remera rallada le rompio las gomas del auto. Seria un trapito.</t>
  </si>
  <si>
    <t>Informe de narcotrafico 373</t>
  </si>
  <si>
    <r>
      <rPr>
        <rFont val="Calibri"/>
        <color theme="1"/>
      </rPr>
      <t xml:space="preserve">SOlicitud de informe. </t>
    </r>
    <r>
      <rPr>
        <rFont val="Calibri"/>
        <b/>
        <color theme="1"/>
      </rPr>
      <t xml:space="preserve">YA ESTA FIRMADO EN BORRADOR DE WSP. </t>
    </r>
  </si>
  <si>
    <t>Romero/Gonzalez M</t>
  </si>
  <si>
    <t>Chevrolet Astra Blanco</t>
  </si>
  <si>
    <t>Rueda Fiat Palio</t>
  </si>
  <si>
    <t>Sl 370,225,226,335,268,12,450,129,388,128</t>
  </si>
  <si>
    <t xml:space="preserve">Por solicitud de Supervisor Yago se analiza el robo de cubiertas de un vehiculo fiat palio en jurisidiccion de 2da </t>
  </si>
  <si>
    <t>AMPSUM 11190164/24</t>
  </si>
  <si>
    <t>Fiat Toro bordo,dominio AD985FG</t>
  </si>
  <si>
    <t>LP 82,220 - JK 63,52,60,62,55,300,301,56,303,54,67,312,305 - Hikcentral</t>
  </si>
  <si>
    <t>Gimenez/Flores/Sanchez D</t>
  </si>
  <si>
    <t>AMPSUM 11190160/24</t>
  </si>
  <si>
    <t>VM 18,61,99,234</t>
  </si>
  <si>
    <t>AMPSUM 11200047/24</t>
  </si>
  <si>
    <t>Bicicleta Nordic rodado 29</t>
  </si>
  <si>
    <t>SL 116,440,265,504</t>
  </si>
  <si>
    <t>Manifiesta que sustrajeron su bicicleta rodado 29 marca nordic color rojo color negro con blanco(seguir analizando de 06 a 07 de la mañana)</t>
  </si>
  <si>
    <t>SL 286, 50,232,45 HIK CENTRAL</t>
  </si>
  <si>
    <t>Manifiesta que estan los postes de luz violentados y se encuentra con la sustraccion de 264 metros de cables</t>
  </si>
  <si>
    <t>2 Bombas, filtros, contadora de billetes</t>
  </si>
  <si>
    <t>SL 11</t>
  </si>
  <si>
    <t>Manifiesta que ingresaron a su local comercrial de piletas y sustrajeron varias pertenecias( seanaliza hasta la 1 de la malana por que despues la camara pierde su conexion)</t>
  </si>
  <si>
    <t>Lucero / Logegaray</t>
  </si>
  <si>
    <t>AMPSUM 11200164/24</t>
  </si>
  <si>
    <t>FIAT TORO COLOR BORDO</t>
  </si>
  <si>
    <t>VARIOS ELEMENTOS DE UNA VIVIENDA</t>
  </si>
  <si>
    <t>SL-273-LP-220-SL130-486-98-15-125-426</t>
  </si>
  <si>
    <t>FIAT TORO</t>
  </si>
  <si>
    <t>Logegaray Sol/ Lucero Lucas</t>
  </si>
  <si>
    <t>AMPSUM 11130919/24</t>
  </si>
  <si>
    <t>PEUGEOT 408 COLOR BLANCO - OBE-216,</t>
  </si>
  <si>
    <t xml:space="preserve">Gonzalez M/Romero </t>
  </si>
  <si>
    <t>AMPSUM 11200121/24</t>
  </si>
  <si>
    <t>SL 108-05-07-387-30-02</t>
  </si>
  <si>
    <t>EXD 11201193/24</t>
  </si>
  <si>
    <t>AMPSUM 11200150/24</t>
  </si>
  <si>
    <t>SL 01,03,36,392</t>
  </si>
  <si>
    <t>SL 25,249,275,276</t>
  </si>
  <si>
    <t>Manifiesta que se encuentra cuidando dicho lugar cuando se percata de un masculino el cual estaba merodeando la zona. Viste zapatillas negras, pantalon, remera y se fue a bordo de un vehiculo voyage</t>
  </si>
  <si>
    <t xml:space="preserve">DESCAGAS DE INFORMES ESPECIALES </t>
  </si>
  <si>
    <t>DESCAGAS DE INFORMES ESPECIALES DESDE 366 HASTA EL 372</t>
  </si>
  <si>
    <t>DESCAGAS DE INFORMES ESPECIALES DESDE 366 HASTA EL 374</t>
  </si>
  <si>
    <t>6278896/ampsum 11210061</t>
  </si>
  <si>
    <t>Fiat Cronos de color Gris AF246EB - GQN065 CITROEN C4</t>
  </si>
  <si>
    <t>SL 331-431-252-297-28-413</t>
  </si>
  <si>
    <t>Manifiesta que autores ignorados tras forzar la puerta trasera ingresaron y sustrajeron diversos elementos. Enetre ellos un televisor, pava electrica e instrumentos musicales, guitarras bajo. (17 A 20:50)</t>
  </si>
  <si>
    <t>AMPSUM 11200135/24</t>
  </si>
  <si>
    <t xml:space="preserve">bateria-elementos </t>
  </si>
  <si>
    <t>VM 02</t>
  </si>
  <si>
    <t>Robo de elementos - solicitud de IE 378</t>
  </si>
  <si>
    <t>AMPSUM 11210040/24</t>
  </si>
  <si>
    <t>SL-411-138-384-217-137-486-329-41-410-366-484-386-127-139</t>
  </si>
  <si>
    <t xml:space="preserve">informa que dejaron la moto motomel   150 cc de color   azul  en la vereda  y se la han sustraido  la luz   trasera  no funciona , no tiene mas datos </t>
  </si>
  <si>
    <t>X57</t>
  </si>
  <si>
    <t>SL 433-320</t>
  </si>
  <si>
    <t>AMPSUM 11210129/24</t>
  </si>
  <si>
    <t>Renault Twingo color gris  DMX294</t>
  </si>
  <si>
    <t>SL 220,265,17,504,116</t>
  </si>
  <si>
    <t>Gimenez/Herrera/Gonzalez M/Sanchez D</t>
  </si>
  <si>
    <t>AMPSUM 11210109/24</t>
  </si>
  <si>
    <t>Camioenta Peugeot 504 blanca</t>
  </si>
  <si>
    <t>EG 02,03 - EV 02,03</t>
  </si>
  <si>
    <t>SL 292</t>
  </si>
  <si>
    <t xml:space="preserve">Manifiesta que escucha gritos de un masculino diciendo que lo apuñalaron, no aporta mas datos </t>
  </si>
  <si>
    <t>SL 08, 44</t>
  </si>
  <si>
    <t>Manifiesta que se llego a su local y al ingresar encuentra todo revuelto, aduce que el robo puede haber sido entre la franja horaria de 04:00 HS a 07:00 HS.</t>
  </si>
  <si>
    <t>SL 273-153</t>
  </si>
  <si>
    <t>Manifiesta que le robaron la cubierta de vehiculo estacionado en el estacionamiento de maternidad</t>
  </si>
  <si>
    <t>SL 408</t>
  </si>
  <si>
    <t>SGTO SOBEJANO DEL MOVIL 1-1089 TRABAJA CON COD 12 MASCULINO MAYOR CON UNA REPLICA DE ARMA DE FUEGO</t>
  </si>
  <si>
    <t xml:space="preserve">Lucero L./Velázquez M/Gonzázlez M. </t>
  </si>
  <si>
    <t>Motomel serie 2 color azul</t>
  </si>
  <si>
    <t>SL:41-381-338-388</t>
  </si>
  <si>
    <t>Renault 9 blanco,dominio RMJ921</t>
  </si>
  <si>
    <t>SL 237,15,329,98,137,273,28,13</t>
  </si>
  <si>
    <t>Informan que le sustrajeron el neumatico a un vehiculo</t>
  </si>
  <si>
    <t>Suceso extraido del diario digiral - no hay carta de llamada</t>
  </si>
  <si>
    <t>SL 35,407 ( de 04:30 hs a 08:00 hs)</t>
  </si>
  <si>
    <t>AMPSUM 1230029/24</t>
  </si>
  <si>
    <t>SL 21,112,259,380</t>
  </si>
  <si>
    <t>Gimenez/Herrera/Sanchez</t>
  </si>
  <si>
    <t>SL 12,282,376</t>
  </si>
  <si>
    <t xml:space="preserve">Manifiesta que se llego al lugar un masculino el cual manifiesta que en las calle España y Europa tres personas lo apuntaron con un arma blanca y le sustrajeron su billetera y remera. El mismo se encuentra nervioso y no puede hablar. </t>
  </si>
  <si>
    <t>Elementos de una vivienda</t>
  </si>
  <si>
    <t>SL 282, 376, 291, 129</t>
  </si>
  <si>
    <t>Manifiesta que al llegar a su domicilio nota el faltante de pertenencias y a su vecino tambien le habrian entrado a robar, le comentaron que vieron a un masculino pantalon azul y remera de Argentina.</t>
  </si>
  <si>
    <t>SL 12</t>
  </si>
  <si>
    <t>Se observa por camara  sl 12   tres masculinos en actitud sospechosa ofreciendo un celular ,uno de ellos viste remera celeste y pantalon negro .</t>
  </si>
  <si>
    <t>Solicitud Supervisora Julieta Bradozza</t>
  </si>
  <si>
    <t>Bicicleta SLP negra con detalles en blanco y rojo, Televisor</t>
  </si>
  <si>
    <r>
      <rPr>
        <rFont val="Calibri"/>
        <color theme="1"/>
      </rPr>
      <t xml:space="preserve">SL 407, 235, 237, 325 </t>
    </r>
    <r>
      <rPr>
        <rFont val="Calibri"/>
        <b/>
        <color theme="1"/>
      </rPr>
      <t>(FECHA 21/11, SE ANALIZO DE 21 HS A 01 HS DE DIA 22/11)</t>
    </r>
  </si>
  <si>
    <t>Solicitud de supervisora Julieta Bradozza, hurto de bicicleta y televisor en un complejo de departamentos al lado de cancha de GEPU, chat de whatssap de Marcelo Velazquez se encuentran la informacion.</t>
  </si>
  <si>
    <t xml:space="preserve">Motocicleta 150 cc </t>
  </si>
  <si>
    <t>SL 377, 415, 44, 08, 378</t>
  </si>
  <si>
    <t>Manifiesta que circulan dos masculinos en una motocicleta 150 cc uno con casco rojo y otro negro, uno de los masculinos llevaria un arma en la cintura,</t>
  </si>
  <si>
    <t>Equipo exterior de aire acondicionado</t>
  </si>
  <si>
    <r>
      <rPr>
        <rFont val="Calibri"/>
        <color theme="1"/>
      </rPr>
      <t>SL:241-236-116-472-</t>
    </r>
    <r>
      <rPr>
        <rFont val="Calibri"/>
        <b/>
        <color theme="1"/>
      </rPr>
      <t>(Se analizó desde las 00 a 07 hs de fecha 23/11)</t>
    </r>
  </si>
  <si>
    <t xml:space="preserve"> Expresa que al llegar al lugar , se perscata que han sustraido el aire acondicionado ubicado fuera de la vivienda </t>
  </si>
  <si>
    <t>SL-412 ( SE DEJA MARACADOR)</t>
  </si>
  <si>
    <t>Manifiesta que  un masculino ingreso al lugar, el mismo viste de  remera rayada y gorra negra.</t>
  </si>
  <si>
    <t>Renault 18 rojo</t>
  </si>
  <si>
    <t>SL 235,407,237,325,271,395</t>
  </si>
  <si>
    <t>Manifiesta que en el lugar hay una persona con un herida de bala. el mismo no aporta mas datos</t>
  </si>
  <si>
    <t>VW Gol trend rojo AD102FP</t>
  </si>
  <si>
    <t>Vehiculo identificado es el verdadero, el mellizo tendria la optica izq trasera rota</t>
  </si>
  <si>
    <t>SL 472, 241, 24</t>
  </si>
  <si>
    <t>Bicicleta SLP verde oscuro, notebook, celular motorola, prebdas de vestir</t>
  </si>
  <si>
    <t>SL: 135,18,472,452 Se analizó de 23hs 23/11 a 00:40 hs 24/11</t>
  </si>
  <si>
    <t xml:space="preserve">Manifiesta que se retiro alredeodr de las 16:00h y al regresar en este momento,visualiza la puerta que da al patio,la misma esta rota y tiene  faltante de varios elementos </t>
  </si>
  <si>
    <t>Ford Fiesta color gris DOM: IRW-743</t>
  </si>
  <si>
    <t>Mochila negra</t>
  </si>
  <si>
    <t>SL- 19, 454, 441, 04, 20 ( Se analizaron camaras aledañas de 20:00 a 22:35 hs)</t>
  </si>
  <si>
    <t>Informa que se encontraba en calle Colón y Belgrano cuando se acercó una persona de sexo femenino manifestando llamarse Salinas Natalia Anahi DNI 35.315.172 de 34 años con domicilio en B° Santa Rita mzna 05 dpto 76 quien estaba en compañía del ciudadano Rojas Acuña Mario Alejandro DNI 32.872.430 de 37 años con domicilio en B° Eva Perón mzna C casa 51. Manifestó que le habrían sustraído elementos de su vehículo siendo este marca Ford Fiesta color gris dominio IRW-743 ,el cual lo había dejado estacionado a la hora 20:00 en calle Colon entre calles Ayacucho y Belgrano, mas precisamente en calle Colon N° 538 para dirigirse al supermercado CARREFOUR. Regreso a su vehículo para dejar las bolsas de mercadería y una mochila negra en el baúl y seguidamente se dirigieron a un cajero, al regresar a su vehículo al intentar abrir nuevamente el baúl se percata de que el mismo ya se encontraba abierto y el faltante de los elementos aportando que en el interior de la mochila contenía documentación personal y no sabía precisar si dinero en efectivo y que cantidad, a posterior se dirigirá a  realizar el escrito correspondiente.</t>
  </si>
  <si>
    <t>SL 228, 227, 226, 435, 405</t>
  </si>
  <si>
    <t>Manifiesta que por la camara vio que rompieron el vidrio de la farmacia, aparentemente estan dentro del lugar</t>
  </si>
  <si>
    <t>SL 323,114,345 (SE DEJAN MARCADORES)</t>
  </si>
  <si>
    <t>Manifiesta que hay un masculino arriba del techo de su vivienda, viste pantalon de jogging y campera azul</t>
  </si>
  <si>
    <t>SL 96, 436,97,11,132</t>
  </si>
  <si>
    <t>Manifiesta que un massculino a punta de arma blanca le intento sustraer sus pertenencias, (se dejan amrcadores en camaras posbles autores)</t>
  </si>
  <si>
    <t>Elementos de un local</t>
  </si>
  <si>
    <t>SL 426, 47</t>
  </si>
  <si>
    <t>Manifiesta que dos masculinos salieron corriendo de un local con elementos, uno de ellos viste pantalon corto y campera de color gris.</t>
  </si>
  <si>
    <t>Motocicleta Zanella ZB 125 C.C Dominio 031E1R color negro</t>
  </si>
  <si>
    <r>
      <rPr>
        <rFont val="Calibri"/>
        <color theme="1"/>
      </rPr>
      <t xml:space="preserve">SL 257,45, </t>
    </r>
    <r>
      <rPr>
        <rFont val="Calibri"/>
        <b/>
        <color theme="1"/>
      </rPr>
      <t>(Se analizo de 2 a 4 de la mañana)</t>
    </r>
    <r>
      <rPr>
        <rFont val="Calibri"/>
        <color theme="1"/>
      </rPr>
      <t xml:space="preserve"> SL 394, 111, 284 </t>
    </r>
    <r>
      <rPr>
        <rFont val="Calibri"/>
        <b/>
        <color theme="1"/>
      </rPr>
      <t>(Se analizaron la franja horaria completa)</t>
    </r>
  </si>
  <si>
    <t>Manifiesta que sustrajeron su motocicleta Zanella ZB 125 Color negra.</t>
  </si>
  <si>
    <t>SL 108, 05, 07, 387</t>
  </si>
  <si>
    <t>Manifiesta que visualizo a un masculino merodeando la zona mirando los vehiculos del lugar viste remera gris y pantalon corto gris.</t>
  </si>
  <si>
    <t>Gonzalez S/Torres S/VelázquezRENAULT 9</t>
  </si>
  <si>
    <t>FIAT FASTBACK DOMINIO AG846WH</t>
  </si>
  <si>
    <t>CUBIERTA</t>
  </si>
  <si>
    <t>SL: 134, 344, 228, 225, 13</t>
  </si>
  <si>
    <t>Manifiesta que le han sustraido la cubierta del vehiculo a un paciente de la clinica.</t>
  </si>
  <si>
    <t xml:space="preserve">Pedido Crio. Castro Daniela </t>
  </si>
  <si>
    <t xml:space="preserve">2 Cubiertas y un ventanal </t>
  </si>
  <si>
    <t>SL: 411</t>
  </si>
  <si>
    <t>Moto 110 cc color negra</t>
  </si>
  <si>
    <t xml:space="preserve">Dinero en efectivo </t>
  </si>
  <si>
    <t>SL: 110, 388, 42, 448 (Se dejan marcadores en SL:110 Y 388)</t>
  </si>
  <si>
    <t>Manifiesta que le sustrajeron dinero y un queso.</t>
  </si>
  <si>
    <t>Velázquez M./ Romero/ Chirino</t>
  </si>
  <si>
    <t>Tv 32", zapatillas, dinero en efectivo, carne</t>
  </si>
  <si>
    <t>SL: 428, 427, 299, 487 (Se analizó desde 06:30 a 14:30 hs.)</t>
  </si>
  <si>
    <t xml:space="preserve">Manifiesta que ingresaron a robar a su domicilio, la llamante se retiró a las 6 am, no logra observar nigún ingreso roto. </t>
  </si>
  <si>
    <t>AMPSUM 11240072/24- 6285878</t>
  </si>
  <si>
    <t>Cabinas led, esmaltes, pava electrica, termo, elementos.</t>
  </si>
  <si>
    <t>SL- 97, 447, 120, 243,( Se analizaron las càmaras desde el dia 23/11 a las 21:00 hs hasta el dia 24/11 a las 05:30 hs)</t>
  </si>
  <si>
    <t>Informe especial.</t>
  </si>
  <si>
    <t>Moto 110 cc color OSCURA</t>
  </si>
  <si>
    <t>Bicicleta volta r 29 color blanca</t>
  </si>
  <si>
    <t>SL 111,285,284,416,418,474,460,279,478</t>
  </si>
  <si>
    <t>Manifiesta que dos masculinos con gorras oscuras a punta de arma de fuego  a bordo de una motocicleta de rodado chico 110 cc color oscuro  la intersectaron en la calle Perito Moreno y el boulevard y le sustrajeron su  bicicleta marca  Volta rodado 29 color blanca .</t>
  </si>
  <si>
    <t>SL 285,284,394,416,111,478,49,461,494,477,278,476,91</t>
  </si>
  <si>
    <t>VM 317, 88, 130, 202 (Se deja marcador en 317)</t>
  </si>
  <si>
    <t>Paradero</t>
  </si>
  <si>
    <t>SL- 97, 447, 120, 243,( Se analizaron las càmaras desde  el dia 24/11 a las 05:30 hs hasta las 15:00)</t>
  </si>
  <si>
    <t>Gol bordo</t>
  </si>
  <si>
    <t>SL 121, 239, 324, 246</t>
  </si>
  <si>
    <t>Manifiesta que ser sereno de un taller mecanico y se despierta y visualiza un masculino saltar la pared y subir a bordo de un automovil  gol bordo. Menciona que el automovil se dirije por centenario hacia arriba. No aporta caracteristicas del masculino</t>
  </si>
  <si>
    <t>Gonzalez S/Salvador T</t>
  </si>
  <si>
    <t>Manifiesta que un masculino quiso ingresar a robar a una barberia, viste de pantalon corto y remera gris</t>
  </si>
  <si>
    <r>
      <rPr>
        <rFont val="Calibri"/>
        <b/>
        <color theme="1"/>
      </rPr>
      <t xml:space="preserve">SL- 97, 447, 120, 243,( Se analizaron las càmaras desde  el dia 24/11 a las 15:00 hs hasta las 22:00) </t>
    </r>
    <r>
      <rPr>
        <rFont val="Calibri"/>
        <b val="0"/>
        <color theme="1"/>
      </rPr>
      <t>Se debe seguir analizando hasta las 09 HS del dia 25/11</t>
    </r>
  </si>
  <si>
    <t>Stereo de Ford Focus GZS513</t>
  </si>
  <si>
    <t xml:space="preserve">SL 371, 380, 446 (08:23 HS se deja marcador cuando llega el vehiculo al lugar) </t>
  </si>
  <si>
    <t>Manifiesta que visualiza el vidrio del acompañante rota de un vehiculo Ford Focus color bordo dominio GZS513 , aparentemente le han sustraido el stereo.</t>
  </si>
  <si>
    <t>26/112024</t>
  </si>
  <si>
    <t xml:space="preserve">Solicitud de Romina Gatica (Coordinadora) </t>
  </si>
  <si>
    <t>SL: 433, 385</t>
  </si>
  <si>
    <t>Solicitud de Romina Gatica (Coordinadora)</t>
  </si>
  <si>
    <t>SL: 06, 38, 03, 36</t>
  </si>
  <si>
    <t xml:space="preserve">SOLICITA CANAF, TENDRIA UN MENOR DE APROXIMADAMENTE 3 AÑOS SOLO SIN LOS PROGENITORES </t>
  </si>
  <si>
    <t>Moto 110 cc. kimco modelo Visa color bordo, tv. led 32" , casco negro, elementos.</t>
  </si>
  <si>
    <t>SL-486, 487, 141, 340, ( Se analizaron las càmaras de 11:00 hs hasta las 17:00 hs) SEGUIR ANALIZANDO</t>
  </si>
  <si>
    <t xml:space="preserve">Manifiesta que le ingresaron a robar a su viviendo, le forzaron elporton de entrada, le sustrajeron una moto 110cc Kinko de color rojo dominio AVT 488, un televisro, el llamante comenta que se retiro de la vivienda a las 11 de la mañana al llegar visualiza lo aportado. </t>
  </si>
  <si>
    <t>SL- 97, 447, 120, 243,( Se analizaron las càmaras desde el dia 24/11 a las 22:00 hs hasta las 02:00 del dia  25/11) Se debe seguir analizando hasta las 09 HS del dia 25/11</t>
  </si>
  <si>
    <t xml:space="preserve">Gimenez/Flores </t>
  </si>
  <si>
    <t>AMPSUM 11260134/24 - 6286861</t>
  </si>
  <si>
    <t>SL 02,05,30,387</t>
  </si>
  <si>
    <t>AMPSUM 11260149/24</t>
  </si>
  <si>
    <t>Cachorro ovejero aleman</t>
  </si>
  <si>
    <t>SL 68,69,304</t>
  </si>
  <si>
    <t>AMPSUM 11260166/24</t>
  </si>
  <si>
    <t>SL 02,392,374,30,387,05,108</t>
  </si>
  <si>
    <t>Motomel serie 3 color azul Dominio A062HHX</t>
  </si>
  <si>
    <t>SL 274,125,457,325</t>
  </si>
  <si>
    <t>Manifiesta que sustrajeron una motocicleta Motomel serie 3 color azul Dominio A062HHX(Seanaliza de las 12 de la noche hasta las 4 de la mañana)</t>
  </si>
  <si>
    <t>Lucero</t>
  </si>
  <si>
    <t>moto roja con blanco enduro</t>
  </si>
  <si>
    <t>SL-225-342-508-123-370</t>
  </si>
  <si>
    <t xml:space="preserve"> Informa el sub Insp Rodríguez del móvil 1-1186 que se entrevistó con la ciudadana LÓPEZ BLANCA ESTER DNI 5.897.596 edad 76 domicilio Abelardo Figueroa 578, manifestó que iba caminando por Abelardo Figueroa y antes de llegar avenida sucre, es interceptada por una motocicleta tipo enduro de color rojo con blanca, conducía por un masculino de casco de color rojo, campera negra línea blancas y un pantalón negro, este le arrebata la cartera, la cual contenía documentación y las tarjetas. Se da a la fuga por sucre hacia el sur, posterior se llegará a comisaria. Se le da aviso a comisaria recibe crio Bascuñán.</t>
  </si>
  <si>
    <t>AMPSUM: 11270090 / 6287294</t>
  </si>
  <si>
    <t>4 masculinos 1 de ellos en silla de rueda</t>
  </si>
  <si>
    <t>varios elementos</t>
  </si>
  <si>
    <t>SL-372-444-399-115</t>
  </si>
  <si>
    <t>Informa que van cuatro masculinos mirando los vehiculos, uno va en moto de camper blanca con manchas negras, el otro en silla de ruedas.</t>
  </si>
  <si>
    <t>AMPSUM 1127007/24--- 6286981</t>
  </si>
  <si>
    <t>SL 428-137-98-487</t>
  </si>
  <si>
    <t>solicitud de Crio</t>
  </si>
  <si>
    <t>Licuadora-Dinero-Balanza-Posnet-Telefono-Antena de wifi</t>
  </si>
  <si>
    <t>SL 392-374-02-20</t>
  </si>
  <si>
    <t>Solicitud de Crio- video- denuncia en wsp de Crio</t>
  </si>
  <si>
    <t>SL 26-504-440</t>
  </si>
  <si>
    <t xml:space="preserve">Manfietsa que un masculino le pide prestado el celular a una persona y cuando se lo presta sale corriendo con el celular el malviviente viste remera azul , pantalon corto y ojotas </t>
  </si>
  <si>
    <t>AMPSUM 11270178/24</t>
  </si>
  <si>
    <t>Motocicleta Honda 150cc roja con blanco, dominio: A171TBL,arma de fuego</t>
  </si>
  <si>
    <t>EG 01,02,03,04,05 - ET 06 - EV 01,03 - JK 70</t>
  </si>
  <si>
    <t>SL 275,276,360,398</t>
  </si>
  <si>
    <t>Informa que le sustrajeron la rueda de un Renault kwid rojo que se encuentra en el lugar</t>
  </si>
  <si>
    <t>SL 115,232,233,234,373,443</t>
  </si>
  <si>
    <t>Manifiesta que se activo la alarma del local y observo por las camaras de seguridad a un masculino dentro del negocio. Menciona que su pareja se esta dirigiendo al lugar</t>
  </si>
  <si>
    <t>SL 374, SL 392, SL 30, SL 02, SL 20, SL 36</t>
  </si>
  <si>
    <t>AMPSUM 11280041/24</t>
  </si>
  <si>
    <t>SL 374, SL 392, SL 02, SL 20, SL 36</t>
  </si>
  <si>
    <t xml:space="preserve">TV 55 -AIRE COMPRIMIDO - XBOX ONE - ALAJAS </t>
  </si>
  <si>
    <t>JK 61 - 58 -56</t>
  </si>
  <si>
    <t>SOLICITA PERSONAL DE CIENTIFICA POR UN ROBO EN VIVIENDA</t>
  </si>
  <si>
    <t xml:space="preserve">MOTOCICLETA MAVERICK 110 AZUL CON NEGRO </t>
  </si>
  <si>
    <t>HERRAMIENTAS ROPA</t>
  </si>
  <si>
    <t>LP-220-82-PF-103-102-101-JK-61-57-309-70-69-68</t>
  </si>
  <si>
    <t>Se comunica para infromar que han ingresado a su vivienda a robar, el mismo menciona que se ausento de la vivienda a las 08:00 horas del dia de la fecha y recien llega. Expresa el llamante que los vecinos le informaron que la alarma de la vivienda comenzo a sonar hace una hora aproximadamente. Aporta que rompieron la puerta de la vivienda para ingresa, rompieron la alarma, asi tambien una moto, le sustrajeron ropa herramientas.</t>
  </si>
  <si>
    <t>Motocicleta motomel b 100cc color gris</t>
  </si>
  <si>
    <t>EDIRO- SL 264-459-422-350- INGRESO A TERRAZAS</t>
  </si>
  <si>
    <t>Se comunica Sub Crio Ochoa Hector de Sub Cria 1°, manifestando que se habria llegado a la dependencia la ciudadana Soria rocío DNI 36963104 de 31 años domicilio barrio 1 de mayo pasaje los coros lote 2 san Luis, la misma manifiesta que al salir de su trabajo en ediro, se llega a la playa sector norte y se percata que autores desconocidos le sustrajeron su motocicleta de marca motomel modelo B110 dominio 951IAK de color gris, aportando que solo dejo con traba volante la motocicleta.</t>
  </si>
  <si>
    <t>Gimenez/Romero/Gonzalez M</t>
  </si>
  <si>
    <t>Peugeot 408 blanco,dominio OIL-019</t>
  </si>
  <si>
    <t>SL 444,266,256,412,92,322,321,468,438,439</t>
  </si>
  <si>
    <t>Manifiesta que le robaron su vehiculo peugeot 408 color blanco dominio OIL 019, vidrios polarizados</t>
  </si>
  <si>
    <t>SL 41,50,286,397,422,432,389,125 -Hikcentral</t>
  </si>
  <si>
    <t>AMPSUM 11290016/24</t>
  </si>
  <si>
    <t>SL 291,292,339,376</t>
  </si>
  <si>
    <t>SL 396,323,44,229,230,245,238,26,38,03,236</t>
  </si>
  <si>
    <t>Se observa por camara SL396(av. teniente celi y santa fe) una femenino con elementos de dudosa porcedencia. La misma se retira en un taxi</t>
  </si>
  <si>
    <t>AMPSUM 11290030/24</t>
  </si>
  <si>
    <t xml:space="preserve">SL 396 </t>
  </si>
  <si>
    <t>Manifiesta que han ingresaron 3 personas a la casa de su vecino, y han sacado pertencias las cuales el llamante recupero, quien ingreso es una femenina que viste de negro , otra femenina viste de campera azul, y un masculino de buzo bordo,</t>
  </si>
  <si>
    <t>Ampsum 11280138/24</t>
  </si>
  <si>
    <t>Mochila de un chysler de color gris</t>
  </si>
  <si>
    <t>SL 245-233-382-25-275-219-269-350-385-</t>
  </si>
  <si>
    <t>Solicitud de inFORME ESPECIAL</t>
  </si>
  <si>
    <t>Botellas de bebidas</t>
  </si>
  <si>
    <t>SL 239, 235, 14, 407</t>
  </si>
  <si>
    <t xml:space="preserve">Se comunican de Monitore de dichos locales,dando aviso que en dicha direccion se visualiza por camaras,dos masculino uno de buzo azul pantlon claro,otro de ropa oscura,estos ingresaron al localn sustraen dos botellas de bebidas y uno de ellos forsejea con la empleada,se consulta si esta herida responde que no.
</t>
  </si>
  <si>
    <t>Gonzales M/Lucero/Flores</t>
  </si>
  <si>
    <t>AMPSUM 11290080/24</t>
  </si>
  <si>
    <t>Motocicleta maverick  110cc</t>
  </si>
  <si>
    <t>Motomel 110cc de color gris con rojo, dominio A027OXI</t>
  </si>
  <si>
    <t>SL 38, 17</t>
  </si>
  <si>
    <t xml:space="preserve">Que se llego al lugar la ciudadana Wanzo Damaris DNI 43350887 de 23 años con domicilio en B° 500 viv Norte mzna 97 casa 04. La misma manifestó que había dejado su motocicleta marca Motomel 110 cc A027OXI de color gris con rojo, frente al local de Sin Rival solo con la traba del manubrio. Al regresar se percato que el rodado no estaba. La damnificada se llegara a la dependencia a realizar el escrito correspondiente. </t>
  </si>
  <si>
    <t>Oficio Nª36/2024</t>
  </si>
  <si>
    <t>Chevrolet Corsa color azul, Motocicleta color bordo.</t>
  </si>
  <si>
    <t>SL 262, 282, 352</t>
  </si>
  <si>
    <t>SL 450, 290, 262, 414</t>
  </si>
  <si>
    <t>Manifiesta que un masculino que viste remera de River, intento abrir la puerta de un vehiculo estacionado en frente de un edificio.</t>
  </si>
  <si>
    <t>AMPSUM 11300043/24</t>
  </si>
  <si>
    <t>SL 03 - 01</t>
  </si>
  <si>
    <t xml:space="preserve">Solicitud de Informe especial </t>
  </si>
  <si>
    <t>AMPSUM 11300051/24</t>
  </si>
  <si>
    <t>Motocicleta Honda Wavw de color blanco</t>
  </si>
  <si>
    <t>SL - 112 -444 - 380</t>
  </si>
  <si>
    <t xml:space="preserve">Solicitud de Informe especial 387  - SE ENVIO A FIOCHETTI PARA AUTORIZAR </t>
  </si>
  <si>
    <t>AMPSUM 11300030/24 - 6289600</t>
  </si>
  <si>
    <t>SL 17, 504, 38, 03 (Falta analizar de 19:15 hs a 20:00 hs fecha 29/11)</t>
  </si>
  <si>
    <t>VW Vento color negro dominio solo trasero HJV-687</t>
  </si>
  <si>
    <t>celular s24 fe</t>
  </si>
  <si>
    <t>Manifiesta que sustrajeron un celular el hecho fue hace 5 minutos, es una femenino que viste de remerea roja y un menor que viste de remera de argentina, el telefono es un samsung S24 fe, de color celeste, la damnificada se llama Paula Gonzales.</t>
  </si>
  <si>
    <t>Lucero Lucas / Velazquez Marcelo/Gonzalez M</t>
  </si>
  <si>
    <t>Dinero-Bebida-Cigarrillos-Elementos</t>
  </si>
  <si>
    <t>Informa que han robado en su negocio violentando el ingreso principal . Observa el faltante de plata , cigarrillos y demas objetos . Relata que cerraron el negocio a las 4 de la madrugada</t>
  </si>
  <si>
    <t>SL 416</t>
  </si>
  <si>
    <t xml:space="preserve">Informa que le robaron a una señora la cartera , la misma se ha caido al suelo, esta descompuesta , solicita ambulancia , el señor esta persiguiendo al masculino, este viste de  remera azul con mangas larga, mochila oscura y gorra , se fue corriendo para lado del barrio nestor kisner en el descampado. </t>
  </si>
  <si>
    <t>SL 286-233-118-397</t>
  </si>
  <si>
    <t xml:space="preserve">Manifiesta que un masculino le intento arrebatar su celular, viste campera adidas azul, pantalon de jean azul, cabello corto, alto, morocho, ingreso hacia el rio. La llamante esta en la parada de colectivos, espera el movil hasta que pase el colectivo, viste remera verde, calza negra, y mochila negra colocada hacia adelante. </t>
  </si>
  <si>
    <t>Gonzalez Marianela/Herrera</t>
  </si>
  <si>
    <t>ACCIDENTE SIN HERIDOS</t>
  </si>
  <si>
    <t xml:space="preserve">Motocicleta </t>
  </si>
  <si>
    <t>SL 22-259-248</t>
  </si>
  <si>
    <t>Comenta que una motocicleta que pasaba por el lugar colisiono, con un peaton de 14 años, aporta que la moto se dio a la fuga .Se transfiere a sempro recibe Op7</t>
  </si>
  <si>
    <t>Bajar un poco y PODAR ÁRBOLFORS</t>
  </si>
  <si>
    <t>SL 42, 214, 244, 496</t>
  </si>
  <si>
    <t xml:space="preserve">Se comunica del sistema de alarma 24/7, manifestando que tiene una alerta de robo en el lugar, expresa que ya estan los dueños en el lugar. </t>
  </si>
  <si>
    <t>Cornetas y bateria</t>
  </si>
  <si>
    <t>S 114, 220, 247, 377</t>
  </si>
  <si>
    <t>dos masculinos cod 12 con elementos, y en 9 de julio y avda lafinur esta la parte damnificada, judiciales sub crio arce cria 4° solicita centifica</t>
  </si>
  <si>
    <t>JK 57 CP 361</t>
  </si>
  <si>
    <t>Expresa que en la vivienda aparentemente se encuentran dos menores de edad sin signos vitales.</t>
  </si>
  <si>
    <t>Fiorino color blanca</t>
  </si>
  <si>
    <t>SL 377,114,396,08,389,92,320,433</t>
  </si>
  <si>
    <t>Manifiesta que le sustrajeron su camioneta fiorino color blanca, se dejan marcadores</t>
  </si>
  <si>
    <t>6227897-Ampsum 10010812</t>
  </si>
  <si>
    <t>12.000 pesos</t>
  </si>
  <si>
    <t>SL- 491, 431</t>
  </si>
  <si>
    <t>Manifiesta que los vecinos tiene retenido a un masculino el cua ha robado en el lugar.</t>
  </si>
  <si>
    <t>Ampsum 10010074/24</t>
  </si>
  <si>
    <t>Bicicleta, plancha de pelo, buclera, secador de pelo, mochila, dinero.</t>
  </si>
  <si>
    <t>SL- 474, 240, 461, 270</t>
  </si>
  <si>
    <t>Solicitud de informe con una imagen que aportan un masculino en bicicleta y a raiz del analisis queda descartado el masculino mencionado en el oficio</t>
  </si>
  <si>
    <t>ZANELLA 110 CC. DE COLOR NARANJA Y BLANCA, DOMINIO 809</t>
  </si>
  <si>
    <t>SL 429,284,285,416,417,460,91</t>
  </si>
  <si>
    <t xml:space="preserve"> sustracion de motocicleta  MARCA ZANELLA 110 CC. DE COLOR NARANJA Y BLANCA, DOMINIO 809-GTD (LE FALTA LA PECHERA), la misma se encontraba sin medidas de seguridad y con las llaves pues</t>
  </si>
  <si>
    <t>INFO OP JESUS RIOS</t>
  </si>
  <si>
    <t>TELEVISOR 55 PULGADAS</t>
  </si>
  <si>
    <t>SL 428</t>
  </si>
  <si>
    <t>El Op Rios Jesus informa que un vecino se llego a preguntale si no habia escuchando un ruido o vio algun movientos ya que se ausento 40 min y le robaron un tv de 55 pulgadas</t>
  </si>
  <si>
    <t>EXD 10010876/24</t>
  </si>
  <si>
    <t>Fiat Uno gris,dominio TFF-107</t>
  </si>
  <si>
    <t>SL 253,113,492,490,409 - Hikcentral</t>
  </si>
  <si>
    <t>Fiat Fiorino de color blanca</t>
  </si>
  <si>
    <t>SL 378,463,400,390,363,389</t>
  </si>
  <si>
    <t>AMPSUM 10020030/24 - 6230948</t>
  </si>
  <si>
    <t>Volkswagen Passat,dominio COC-308</t>
  </si>
  <si>
    <t>SL 446,387,108,281,16,383,135,377,415,378,379,419</t>
  </si>
  <si>
    <t>Puertas chapas</t>
  </si>
  <si>
    <t>SL 287,360,276</t>
  </si>
  <si>
    <t>Manifiesta que sustrajeron puertas chapas del domicilio</t>
  </si>
  <si>
    <t>Bicicleta marca Profile color negra con letras verde fluor</t>
  </si>
  <si>
    <t>SL 223-377-32</t>
  </si>
  <si>
    <t>Manifiesta que sustrajieron una bicicleta de la puerta del negocio, informa que la misma es de marca profile color negra con letas verde fluor.</t>
  </si>
  <si>
    <t>Motocicleta mondial 110 cc color roja</t>
  </si>
  <si>
    <t>234,443,232,254</t>
  </si>
  <si>
    <t>Informa que hace unos minutos le sacaron la moto mondial 110cc color roja, dice que la dejo dentro en el jardin, le abrieron el porton y se la llevaron, no tenia medidas de seguridad.</t>
  </si>
  <si>
    <t xml:space="preserve">AMPSUM 10030012/24 - 6231668 </t>
  </si>
  <si>
    <t>Motocicleta 150cc negra</t>
  </si>
  <si>
    <t>SL 233,286,270,363,389</t>
  </si>
  <si>
    <t>AMPSUM 1003004/24- 6231806</t>
  </si>
  <si>
    <t>Motocicleta Brava 110 roja con negro y gris</t>
  </si>
  <si>
    <r>
      <rPr>
        <rFont val="Calibri"/>
        <color theme="1"/>
      </rPr>
      <t xml:space="preserve">SL 265,440 </t>
    </r>
    <r>
      <rPr>
        <rFont val="Calibri"/>
        <b/>
        <color theme="1"/>
      </rPr>
      <t>(SE DEJAN MARCADORES)</t>
    </r>
  </si>
  <si>
    <t xml:space="preserve">Renault Megane 2 de color negro </t>
  </si>
  <si>
    <t>SL 463-378</t>
  </si>
  <si>
    <t>Se alerta a travez del Sistema Lector de Patentes Provincial un vehiculo para identificar.</t>
  </si>
  <si>
    <t>Manifiesta que en el lugar sustraen herramientas de un vehiculo Peugeot Partner Dominio JUL250, el mismo estaba dentro de un domicilio</t>
  </si>
  <si>
    <t>GOL ROJO GZM877</t>
  </si>
  <si>
    <t>ELEMENTOS DE UN BAÑO</t>
  </si>
  <si>
    <t>LP-218-219-SU-01-SL425</t>
  </si>
  <si>
    <t>Nissan dominio JSH231 color gris con baul negro</t>
  </si>
  <si>
    <t>VM 05-63-94-287-JD 08-04-09 LECTOR DE PATENTES</t>
  </si>
  <si>
    <t xml:space="preserve">Manifiesta que sustrajeron su vehículo es un Nissan dominio JSH231 color gris con el baul negro. Menciona que lo dejó estacionado en la terminal de omnibus a las 6.30hs para dirigirse a San Luis, hace un momento llega a la terminal y observa que el vehículo no está. Informa que no se puede movilizar a realizar la denuncia, solicita personal policial en la dirección aportada. </t>
  </si>
  <si>
    <t>AMPSUM 10030118/24</t>
  </si>
  <si>
    <t>SL 47,125,10,41,100,217</t>
  </si>
  <si>
    <t>“AV.HURTO EN GRADO DE TENTATIVA- AMENAZAS”</t>
  </si>
  <si>
    <t>AMPSUM 100300118/24</t>
  </si>
  <si>
    <t>SL 47,125,10,41,100,218</t>
  </si>
  <si>
    <t>Se confecciona el informe</t>
  </si>
  <si>
    <t>SL 13,95,113,267,409,431,490</t>
  </si>
  <si>
    <t xml:space="preserve">Manifiesta que iba caminando por el lugar y dos masculinos a bordo de una bicicleta, lo apuntan con un arma blanca e intentan llevarse a su hijo menor de edad. Visten de pantalon negro y campera negra, el color de la bicicleta es naranja modelo Venzo </t>
  </si>
  <si>
    <t>AMPSUM 10040023/24 - 6232540</t>
  </si>
  <si>
    <t>SL 377,440</t>
  </si>
  <si>
    <t>Renault sandero de color negro</t>
  </si>
  <si>
    <t>SL 121-328-123-388</t>
  </si>
  <si>
    <t>Observa un auto parado en la mitad de la calzada, no sabe si hay una persona dentro del rodado. El masulino se da a la fuga y queda detenido</t>
  </si>
  <si>
    <t>Vw Polo dominio AE454PY</t>
  </si>
  <si>
    <t>SL 431 - 409</t>
  </si>
  <si>
    <t>Sanchez Dylan/Lucero Lucas</t>
  </si>
  <si>
    <t>Solicitud Crio Fiochetti</t>
  </si>
  <si>
    <t>JK 55-54-70-69-68-308-62-53</t>
  </si>
  <si>
    <t xml:space="preserve">Crio solicita ver un robo de bicicleta en calle concaran entre viento del chorrillero. </t>
  </si>
  <si>
    <t>Motocicleta 150cc color blanco S2</t>
  </si>
  <si>
    <t>LP 73-205-81</t>
  </si>
  <si>
    <t>Crio solicita ver una motocicle S2 blanco con dos ocupante , en la farmacia frente a la plaza de los niños, uno casco rosa -negro.</t>
  </si>
  <si>
    <t>Motocicleta 150cc Yamaha FZ color negro con letras gris/dorado</t>
  </si>
  <si>
    <t>SL 217-366-264-10-459-422-432-418</t>
  </si>
  <si>
    <t>Comenta que le robaron la motomel Fz 110Cc, de color negra con dorado. El llamante se encuentra entrevistandose con personal Policial.</t>
  </si>
  <si>
    <t>SL 252,253,431,113,491</t>
  </si>
  <si>
    <t>Manifiesta que al intentar de vender su celular se lo arebataron a punta de arma de fuego</t>
  </si>
  <si>
    <t>AMPSUM 10050012/24</t>
  </si>
  <si>
    <t>DESPACHO POLICIAL</t>
  </si>
  <si>
    <t>TOYOTA HILUX</t>
  </si>
  <si>
    <t>SL 232,443,372,112</t>
  </si>
  <si>
    <t>Informa despacho policial que una camioenta Toyota Hilux colisiono con un vehiculo y se dio a la fuga</t>
  </si>
  <si>
    <t>SL 496, 436, 226</t>
  </si>
  <si>
    <t>Suran color blanco</t>
  </si>
  <si>
    <t>SL 331 - LP 71</t>
  </si>
  <si>
    <t>Manifiesta que tres masculinos en un vehiculo Suran color blanco lo golpearon y le robaron, lo dejaron en la Ruta 146 a la altura del KM 112.5</t>
  </si>
  <si>
    <t>SL 417, 418, 362</t>
  </si>
  <si>
    <t>Manifiesta que a un hijo de su vecina le robaron la bicicleta con un arma de fuego</t>
  </si>
  <si>
    <t>Velázquez/Lucero/Gonzalez M/Chirino</t>
  </si>
  <si>
    <t>SL: 275, 276, 287, 219, 398  SE OBSERVO DE 20HS DEL DIA 04/10 A LAS 06HS DEL DIA 05/10</t>
  </si>
  <si>
    <t xml:space="preserve">Expresa que han ingresado al local violentando el techo  y han sustraido varias cubiertas . Aporta que cerraron el local en el dia de ayer alrededor de las 20 hs </t>
  </si>
  <si>
    <t>AMPSUM 10050106/24</t>
  </si>
  <si>
    <t>Volkswagen gol , color negro ,luz blanca,llantas,vidrios polarizados</t>
  </si>
  <si>
    <t>VM 244-282-287-LECTOR</t>
  </si>
  <si>
    <t>Solicitud de informe especial , respecto a un automivil volkswagen gol negro, llantas, vidrios polarizados,luz blanca, sin dominio visible DOMINIO LLP623</t>
  </si>
  <si>
    <t>SL: 275, 276, 287, 219 SE OBSERVO DE 20HS DEL DIA 04/10 A LAS 08:30 HS DEL DIA 05/10</t>
  </si>
  <si>
    <t>x18</t>
  </si>
  <si>
    <t>Peugeot 206 negro</t>
  </si>
  <si>
    <t xml:space="preserve">SL 135, 247, 345, 18, 93, 377 </t>
  </si>
  <si>
    <t>Manifiesta que un masculino en un Peugeot 206 de color negro con la patente donde solamente dice PARIS, le mostro una placa de policia y el arma de fuego que tenia en la cintura.</t>
  </si>
  <si>
    <t>Bicicleta marca Lamborghini, gris con verde</t>
  </si>
  <si>
    <t>SL: 493, 334, 134, 423,292, 434</t>
  </si>
  <si>
    <t xml:space="preserve">En momento que circulaba  es entrevistado por una femenino haciendo mencion que le han sustraido la bicicleta marca lonvorgini  de color gris con verde, que el autores seria un masculino de buzo azul con capucha </t>
  </si>
  <si>
    <t>Bolso de color verde y una amoladora</t>
  </si>
  <si>
    <t xml:space="preserve">SL: 258, 444, 22, </t>
  </si>
  <si>
    <t>Informa que le rompieron el vidrio de la camioneta toyota  hilux negra, es una pareja. Llevan un carrito de supermercado un masculino  y una femenino robusta de calza violeta, esto sucedio hace 15 minutos y se llevaron una  mochila verde moladora entre otras cosas.</t>
  </si>
  <si>
    <t>AMPSUM 10060043/24--6234388</t>
  </si>
  <si>
    <t>zapatillas, notebook, cargadores , camperas, mochilas, tarjetas de credito.</t>
  </si>
  <si>
    <t>JK- 308, 65, 304, 53</t>
  </si>
  <si>
    <t xml:space="preserve">informa que llego a su  domicilio  y le han  roto la puerta de entrada y le han sustraido  varios elementos entre ellos un  computadora  ,salieron  a realizar unas  compras  hace  2  horas aprox </t>
  </si>
  <si>
    <t>Motocicleta motomel 110cc color gris/bordo</t>
  </si>
  <si>
    <t>ME 09-04-31-24</t>
  </si>
  <si>
    <t>Notifica que se robaron una moto a un señor de nombre Carlos Dominguez , le robaron su moto .</t>
  </si>
  <si>
    <t>SL 407-216-260</t>
  </si>
  <si>
    <t>INFORMA OF AYTE GONZALEZ DEL MOVIL 1-1178 SOBRE UN MENOR EXTRAVIADO</t>
  </si>
  <si>
    <t>Herrera/Gonzalez M./Chirino</t>
  </si>
  <si>
    <t>TOYOTA HILUX BLANCA GWD150</t>
  </si>
  <si>
    <t>LP 85,207,75,315,209,76,204</t>
  </si>
  <si>
    <t>Manifiesta que dos autos colisonaron y hay personas heridas en el lugar</t>
  </si>
  <si>
    <t>Herrera</t>
  </si>
  <si>
    <t>AMPSUM  10060107/24</t>
  </si>
  <si>
    <t>SL 01,24,375,108,17</t>
  </si>
  <si>
    <t>Gomez/Logegaray/Velázquez</t>
  </si>
  <si>
    <t>Celular y casco</t>
  </si>
  <si>
    <t>SL: 426, 47</t>
  </si>
  <si>
    <t xml:space="preserve">Comenta que al pasar diviso el masculino que es conocido en la zona como (Nito Danie Domiguez) , el cual le estaba robando a una femenino que tenia campera de color rosa y el masculino lleva campera roja. Aporta que persona Policial lo conoce y es del Barrio Los Vagones. </t>
  </si>
  <si>
    <t>Romero/Chirino/Flores</t>
  </si>
  <si>
    <t>SL 121,328,388,393,407,216,260,338,</t>
  </si>
  <si>
    <t>Manifiesta que 3 masculinos se escaparon de la Cria 2 en el horario aproximadado de 15:50</t>
  </si>
  <si>
    <t>Flores/Torres</t>
  </si>
  <si>
    <t>AMPSUM-10080003/24</t>
  </si>
  <si>
    <t>SL 120, 132, 214, 97, 371, 380, 244, 446</t>
  </si>
  <si>
    <t>IVECO AE360RJ - SEMI AE641JK</t>
  </si>
  <si>
    <t>PLI JUSTO DARACT - HIK</t>
  </si>
  <si>
    <t>Manifiesta que un camion con semi se da a la fuga del peaje dejando documentacion en el mismo.</t>
  </si>
  <si>
    <t>SL 112,380,214,405,496</t>
  </si>
  <si>
    <t>Manifiesta que un masculino de campera negra inflable rompio el vidrio de una renault kango y sustrajo pertenencias</t>
  </si>
  <si>
    <t>Fiat strada color blanca, dominio : AC002IG</t>
  </si>
  <si>
    <t>sl: 97-436-224-225-267-113-431-447-30 PORTCIO JD Y 147</t>
  </si>
  <si>
    <r>
      <rPr>
        <rFont val="Calibri"/>
        <color theme="1"/>
      </rPr>
      <t xml:space="preserve">Manifiesta que un conocido le sustrajo un vehiculo fiat strada color blanca, dominio AC002IG. </t>
    </r>
    <r>
      <rPr>
        <rFont val="Calibri"/>
        <b/>
        <color theme="1"/>
      </rPr>
      <t>se dejan marcadores en todas las camaras anotadas.</t>
    </r>
  </si>
  <si>
    <t>SL 381, 125</t>
  </si>
  <si>
    <t xml:space="preserve">Manifiesta que trabaja en el lugar aportado y le sustrajeron una mochila roja y un celular. El llamante no logra observar personas en el lugar y tampoco visualiza daños. 
</t>
  </si>
  <si>
    <t>Torres/Logegaray/Velazquez</t>
  </si>
  <si>
    <t>AMPSUM 10090031/24</t>
  </si>
  <si>
    <t>Maquina Cortar Ceco STIHL HS45 COLOR NARANJA</t>
  </si>
  <si>
    <t>AMPSUM 10090095/24</t>
  </si>
  <si>
    <t>TOYOTA HILUX, CHEVROLET CORSA</t>
  </si>
  <si>
    <t>lp</t>
  </si>
  <si>
    <t>Informe especial accidente de transito</t>
  </si>
  <si>
    <t>logegaray/Moreno/Romero</t>
  </si>
  <si>
    <t>AMPSUM 10080164- 10090091/24</t>
  </si>
  <si>
    <t>vm</t>
  </si>
  <si>
    <t>Solciitud de informe</t>
  </si>
  <si>
    <t>EXD10091237/24</t>
  </si>
  <si>
    <t>RUEDA FORD RANGER</t>
  </si>
  <si>
    <t>sl 433</t>
  </si>
  <si>
    <t>AMPSUM 10090127/24</t>
  </si>
  <si>
    <t>SL 220,247,345,377,357,274</t>
  </si>
  <si>
    <t>SL 238,263,441</t>
  </si>
  <si>
    <t>Manifiesta que autotres ignorados ingresaron y sustrajeron una bomba de agua</t>
  </si>
  <si>
    <t>Ford Ranger modelo viejo, color gris, dominio: EDB249</t>
  </si>
  <si>
    <t>vm: 255,66,245,75, JJ 01,03,</t>
  </si>
  <si>
    <t>Manifiesta que unos masculinos ataron con precinto a otro masculino, los mismos circulan en una camioneta modelo viejo ford ranger color gris, dominio EDB-249</t>
  </si>
  <si>
    <t>Logegaray/Lucero/Romero/Gonzalez</t>
  </si>
  <si>
    <t>AMPSUM 1010069/24 - 6228853</t>
  </si>
  <si>
    <t>VM: 303,56,74,12,14,87,26,20,25,</t>
  </si>
  <si>
    <t>Solicitud de informe VM</t>
  </si>
  <si>
    <t>SL 17,116,220,236,241,265,440,452</t>
  </si>
  <si>
    <t>Manifiesta que pasaba por la zona y observo a 2 masculinos que tienen un aire, visten de todo de negro.Aparentemente se lo han robado</t>
  </si>
  <si>
    <t>SL 246,324,121,239</t>
  </si>
  <si>
    <t>Manifiesta que se llego una femenino y le dijo que un masculino abuso de ella, comenta que este se moviliza en un vehiculo y trabaja de uber.La femenino se retira del lugar caminando por calle Centenario hacia el barrio eva peron.Viste de campera blanca con franjas negras, jeans roto, zapatillas blancas, tiene el pelo rojo y pircieng en una de sus cejas.</t>
  </si>
  <si>
    <t>AMPSUM-10110029/24</t>
  </si>
  <si>
    <t>DOMINIO XNA117</t>
  </si>
  <si>
    <t>ELEMENTOS VARIOS</t>
  </si>
  <si>
    <t>431, 113, 252, 95 Hik Central</t>
  </si>
  <si>
    <t>HERRAMIENTAS</t>
  </si>
  <si>
    <t>Expresa que en la direccion citada observa que un masculino sustrae una herramienta de trabajo , una zapa  y se da a la fuga hacia la direccion citada . Viste de remera de color gris y panatlon corto de color naranja</t>
  </si>
  <si>
    <t>elementos de un negocio</t>
  </si>
  <si>
    <t>SL: 19,20,06,36</t>
  </si>
  <si>
    <t>Manifiesta que dos masculinos intentaron sustraer elementos de un negocio</t>
  </si>
  <si>
    <t>Ford Ecosport negra,modelo viejo posible auto involucrado</t>
  </si>
  <si>
    <t>SL 291,336,376,425</t>
  </si>
  <si>
    <t xml:space="preserve">Solicita colaboracion  debido a que han recibe un llamado de un asalto serian tres sujetos </t>
  </si>
  <si>
    <t>Taxi Fiat Uno Fite,dominio JKZ-170,licencia N° 718,dinero,celular</t>
  </si>
  <si>
    <t>SL 26,38,236,472,135,403,425</t>
  </si>
  <si>
    <t>Manifiesta que es chofer de un taxi fiat uno  licencia 718, dominio jk 170, aoprta que le apuntaron con un arma blanca y tiene una herida en el abdomen, comenta  que el robo fue en la entrada del barrio 1 de mayo. El llamante queda a la espera de personal policial en el hospital del oeste ya que esta herido</t>
  </si>
  <si>
    <t>SL 385,350,459,15,331 - Hikcentral</t>
  </si>
  <si>
    <t>Seguimiento a dos vehiculos solicitado por narcotrafico</t>
  </si>
  <si>
    <t>SL 454,372,373,115</t>
  </si>
  <si>
    <t>Se observa por camara SL454(AYACUCHO Y GENERAL PAZ) dos masculinos en actitud sospechosa</t>
  </si>
  <si>
    <t>SL 130-323-114-377-440-238</t>
  </si>
  <si>
    <t>Manifiesta que es chofer de un taxi fiat uno licencia 718, dominio jk 170, aoprta que le apuntaron con un arma blanca y tiene una herida en el abdomen, comenta que el robo fue en la entrada del barrio 1 de mayo. El llamante queda a la espera de personal policial en el hospital del oeste ya que esta herido</t>
  </si>
  <si>
    <t>AMPSUM 10120113/24 - 6239503</t>
  </si>
  <si>
    <t>SL 23,43,281,375</t>
  </si>
  <si>
    <t>SOLICITUD DE FABRICIO PEREZ</t>
  </si>
  <si>
    <t>Matafuego,campera</t>
  </si>
  <si>
    <t>SL 232,115,234,382,443</t>
  </si>
  <si>
    <t>Sustraccion de elementos de un vehiculo que se encontraba estacionado por calle Buenos Aires entre Hipolito Yrigoyen e Ituzaingo</t>
  </si>
  <si>
    <t>SL 285,418</t>
  </si>
  <si>
    <t>Informa Cabo Loyola quien se encuentra cubriendo servicio en Hospital del Sur, que acaba de ingresar un masculino herido con arma blanca en la parte abdominal</t>
  </si>
  <si>
    <t>Billetera ,celular</t>
  </si>
  <si>
    <t>SL 14,330</t>
  </si>
  <si>
    <t>Manifiesta que salieron del boliche sky junto a un amigo y dos masculinos los persiguieron, le robaron a su amigo la billetera y el celular.Comenta que estas personas los amenazaron con un arma de fuego, visten de buzo verde con rayas, gorra blanca, remera y campera azul de Argentina.Estos se dieron a la fuga hacia la circunvalacion.No necesitan asistencia medica</t>
  </si>
  <si>
    <t>Bicicleta de color rojo</t>
  </si>
  <si>
    <t>Manifiesta que le sustrajeron su bicicleta rodado 20 de color rojo, el mismo la dejo sin medidas de seguridad.</t>
  </si>
  <si>
    <t>SL 93-288-336</t>
  </si>
  <si>
    <t>Se observa por camara SL 93 un masculino golpeando a otro y donde luego le sustrae el celular</t>
  </si>
  <si>
    <t>Camioneta blanca con franjas azules en los costados</t>
  </si>
  <si>
    <t>SL 425, 336, 471, 341, 288</t>
  </si>
  <si>
    <t>Informa personal policial que un masculino ingreso con golpes al hospital del norte y manifesto que una camioneta blanca con franjas azules a los costados lo colisiono y se dio a la fuga.</t>
  </si>
  <si>
    <t>SL: 497, 116, 452, 220, 472, 241</t>
  </si>
  <si>
    <t>Informa que escucho un vidrio romperse en la casa de su vecina, al mirar visualiza un masculino pantalon jean y campera negra, zapatillas negras o borsegos. En este momento saco una bolsa y tiene un palo de escoba.</t>
  </si>
  <si>
    <t>/</t>
  </si>
  <si>
    <t>SL: 404</t>
  </si>
  <si>
    <t xml:space="preserve">Notifica que a su padre le robaron la rueda de auxilio de su camioneta , le rompieron la parte de abajo. </t>
  </si>
  <si>
    <t>ME 37-22</t>
  </si>
  <si>
    <t>SE COMUNICA PERSONAL DE CRIA 42 AGENTE DIAZ INFORMANDO QUE EN EL BARRIO 131 MANZANA 118 CASA 18 SE HABRIA PERDIDO UNA MENOR NOMBRE DE LA MENOR: ALMA , VESTIA PANTALÓN NEGRO TIPO CALSA , REMERA MANGAS CORTA DE COLOR GRIS , MIDE ENTRE 60 - 80 CM DE ALTURA, COLOR DE PIEL BLANCA , CORTE DE PELO (LLEVA 2 COLITAS ) CON FLEQUILLO , EDAD DE LA MENOR 4 AÑOS . SE DOMICILIA EN B° 131 VIV MZA 118 CS 18 SU PROGENITORA DE NOMBRE MAIRA GEOCONDO EDAD 25 AÑOS CON EL DOMICILIO ANTES MENCIONADO</t>
  </si>
  <si>
    <t xml:space="preserve"> VW Gol negro</t>
  </si>
  <si>
    <t>SL 228,404,405,227,221,335,435,344,134,13,28(SE DEJA MARCADOR DEL POSIBLE AUTO 404 Y 228)</t>
  </si>
  <si>
    <t xml:space="preserve">anifiesta que dos masculinos en un gol negro intentaron robarle con un arma de fuego.  SE DEJA MARCADOR DE UN RENAULT SANDERO NEGRO </t>
  </si>
  <si>
    <t>SL 282,437,352</t>
  </si>
  <si>
    <t>anifesto que estaba durmiendo en el 2do piso, cuando se desperto se percata que tenia un masculino dentro de la vivienda el cual estaba sustrayendo pertenencias</t>
  </si>
  <si>
    <t>LP 218</t>
  </si>
  <si>
    <t>Manifiesta que la pasar por el lugra observa a un masculio de ropa negra,barba y mochila,el mismo tendido en la via publica</t>
  </si>
  <si>
    <t>SL 497, 247, 220, 377</t>
  </si>
  <si>
    <t>Manifiesta que una femenino le abrio su vehiculo y se dio a la fuga por calle Falucho.</t>
  </si>
  <si>
    <t>SL 228,404,405,227,221,335,435,344,134,13,28,226,225,423</t>
  </si>
  <si>
    <t xml:space="preserve">Manifiesta que dos masculinos en un gol negro intentaron robarle con un arma de fuego. </t>
  </si>
  <si>
    <t>Pedido de Crio. Fiochetti - Suc: 6239111</t>
  </si>
  <si>
    <t>moto tipo enduro o cross</t>
  </si>
  <si>
    <t>Televisor de 32" celular motorola</t>
  </si>
  <si>
    <t>SL: 127, 41, 15, 139, 329, 277</t>
  </si>
  <si>
    <t xml:space="preserve">Manifiesta que escucho golpes en la vivienda de su vecino y luego observo una moto salir del lugar y gritos. Esto queda frente a la Cancha Trinidad. </t>
  </si>
  <si>
    <t>SL: 135, ,18, 472</t>
  </si>
  <si>
    <t>Manifiesta que observa dos masculinos con intensiones de abrir los vehiculos, visten de oscuro y llevan un tacho blanco, van por Falucho hacia Pringles.</t>
  </si>
  <si>
    <t>PODRIA SER MOTO ROBADA</t>
  </si>
  <si>
    <t>SL-236-472-135-403</t>
  </si>
  <si>
    <t>Motocicleta 150cc color blanca marca zanella</t>
  </si>
  <si>
    <t>SL 363-389-390-332</t>
  </si>
  <si>
    <t xml:space="preserve">Informa que robaron la moto al amigo de su hijo 150cc zanella color blanca. Esto fue hace pocos minutos. </t>
  </si>
  <si>
    <t>Heladera</t>
  </si>
  <si>
    <t>SL 471-425-336</t>
  </si>
  <si>
    <t xml:space="preserve">Informa que le dos masculinos acaban de robar una heladera de su vecino. Van hacia el barrio caldenes del oeste, uno de remera magas cortas con rayas color celeste, ambos de pantalon corto.  </t>
  </si>
  <si>
    <t>SL 224-436-226-132-97-405(SE DEJA MARCADOR EN LA 224)</t>
  </si>
  <si>
    <t>Manifiesta que le están robando a un masculino adolescentes con tres individuos adolescentes uno de ellos  viste de remera azul y pantalón azul , jean zapatillas blancas otro viste de  y remera rojas con rayas amarillas y gorra blanca , el otro viste de pantalón  negro rayas  blancas al costado remera negra con azul y blanco  gorra negra con blanco [Id.Remoto: 96024]</t>
  </si>
  <si>
    <t xml:space="preserve">Pedido de Crio. Fiochetti </t>
  </si>
  <si>
    <t>Peugeot 407 color champagne</t>
  </si>
  <si>
    <t>se olvido los instrumentos musicales</t>
  </si>
  <si>
    <t>SL 23-391-16-43-383</t>
  </si>
  <si>
    <t xml:space="preserve">Masculino se olvido los instrumentos musicales en la via publica , los trapitos le hacen entrega de los mismos a personal policial </t>
  </si>
  <si>
    <t xml:space="preserve">Motocicleta 150cc </t>
  </si>
  <si>
    <t>Garrafa color blanco de 10 kls</t>
  </si>
  <si>
    <t>SL 404-12-218-376-282-228-435-335-221-423-134-344</t>
  </si>
  <si>
    <t xml:space="preserve">Manifiesta que en el lugar aportado le dio aviso su vecino que observo a un masculino salir corriendo de la vivienda aparentemente han ingresado a robar, no aporta mas datos comenta que esta llegando al domicilio. </t>
  </si>
  <si>
    <t>Vehiculo volkwagen voyage dominio JMH512</t>
  </si>
  <si>
    <t>DOS AIRES ACONDICIONADOS</t>
  </si>
  <si>
    <t>SL 452-241-17-236-472-116 (SEGUIR ANALIZANDO)</t>
  </si>
  <si>
    <t>Manifiesta que un vehiculo Voyage DOMINIO JMH512 en calle Belgrano 1341, el dia 12/10 A LAS 03HS sustrae dos aires acondicionados</t>
  </si>
  <si>
    <t xml:space="preserve">SL 452-241-17-236-472-116 </t>
  </si>
  <si>
    <t>6241378/AMPSUM 10150013/24</t>
  </si>
  <si>
    <t>Notebook, televisor, parlante dinero</t>
  </si>
  <si>
    <t>SL 265, 440, 117, 504</t>
  </si>
  <si>
    <t>AMPSUM-10150006/24</t>
  </si>
  <si>
    <t>Chevrolet Onix color bordo</t>
  </si>
  <si>
    <t>VM 14, 19, 303,222</t>
  </si>
  <si>
    <t>Manifiesta que dejo estacionado su auto hace 15 minutos y cuando volvio ya no estaba.</t>
  </si>
  <si>
    <t>SL 290, 282</t>
  </si>
  <si>
    <t>Personal de SISPRO visualiza a un masculino llevando elementos.</t>
  </si>
  <si>
    <t>SL 418,385</t>
  </si>
  <si>
    <t>Femenino calza negra remera rosa, se ausento de su domicilio a las 9 de la mañana</t>
  </si>
  <si>
    <t>Logegaray/Velazquez/Gonzalez S</t>
  </si>
  <si>
    <t>Volkswagen voyage color verde vidrios polarizados, dominio: jmh 512</t>
  </si>
  <si>
    <t>aires acondixionados</t>
  </si>
  <si>
    <t>SL: 241,472,116,452</t>
  </si>
  <si>
    <t>Manifiesta que le sustrajeron aires acondicionados. posiblemente los delincuentes se movilizarian en un voyage</t>
  </si>
  <si>
    <t>Motomel 190cc sirius color blanca</t>
  </si>
  <si>
    <t>SL: 225,370,508,344,423,376,133,292,339,221,434,282,352,129,</t>
  </si>
  <si>
    <t>Manifiesta que dejo su motocicleta estacionada en la vereda de su domicilio, y al salir a los 5 minutos se percata que se la sustrajeron</t>
  </si>
  <si>
    <t>Ropa y elementos varios.</t>
  </si>
  <si>
    <t>SL- 15, 237, 235, 14, 127</t>
  </si>
  <si>
    <t>SL- 282</t>
  </si>
  <si>
    <t>Se visualiz por camara SL 282 (Europa y Bolivar) un grupo de masculinos sustrayendo una riñorera a un masculino el cual se moviliza en bicicleta de color blanco.</t>
  </si>
  <si>
    <t>SL-109 (SE DEJA MARCADOR ) SEGUIR ANALIZANDO</t>
  </si>
  <si>
    <t xml:space="preserve">Manifiesta que observo una femenina saltar la pared de una vivienda. Como caracteristicas aporta que la femenina lleva un bolso de color naranja, es de tez morena y tiene rulos. Va por calle Caseros hacia Bolivar  </t>
  </si>
  <si>
    <t>AMPSUM 10150134/24</t>
  </si>
  <si>
    <t>SL 36,03,392</t>
  </si>
  <si>
    <t>Playera de color negro con ruedas amarillas</t>
  </si>
  <si>
    <t>SL 396, 92</t>
  </si>
  <si>
    <t xml:space="preserve">Manifiesta que se retiro de su vivienda 20 minutos y al regresar se percata que le sustrajeron su bicicleta playera de color negro con ruedas amarillas. </t>
  </si>
  <si>
    <t>SL 436, 396, 224</t>
  </si>
  <si>
    <t>Manifiesta que en dicha direccion se encuentra femenino herida la cual fue golpeada por un masculino de campera roja,expresa el llamante que personal policial le tomo los datos a la femenino y se retiro del lugar dejando a la Sra tendida en la via publica sin ser asistida por personal de salud.</t>
  </si>
  <si>
    <t>AMPSUM-10160013/24</t>
  </si>
  <si>
    <t>VW MODELO GL DE LOS CUADRADOS DE COLOR BLANCO</t>
  </si>
  <si>
    <t>SL 502,501,500,389,390,332,333,400,463,363</t>
  </si>
  <si>
    <t>241,472,116,452, 130, 323, 424, 24, 01, 05, 11, 42, 110</t>
  </si>
  <si>
    <t>PERSONA HERIDA CON ARMA BLANCA</t>
  </si>
  <si>
    <t>Televisor 42°</t>
  </si>
  <si>
    <t>Manifiesta que le sustrajeron el Televisor de su casa de 42° e hirieron a su padre con un arma blanca.</t>
  </si>
  <si>
    <t>Televisor y telefono celular</t>
  </si>
  <si>
    <t>SL 41, 127, 139, 15, 507, 395, 14, 297, 252, 253, 431, 491</t>
  </si>
  <si>
    <t>Manifiesta que ingresaron a robar a la vivienda de su vecino, serian dos masculinos que circular en una motocicleta (no especifica rodado)</t>
  </si>
  <si>
    <t>Velazquez/Logegaray/Herrera/Flores</t>
  </si>
  <si>
    <t>Televisor 32 pulgadas, bicicleta SLP color negra con rojo</t>
  </si>
  <si>
    <t>SL: 413,364,331,489,</t>
  </si>
  <si>
    <r>
      <rPr>
        <rFont val="Calibri"/>
        <color rgb="FF000000"/>
      </rPr>
      <t>Manifiesta que ingresaron a su domicilio y le sustrajeron elementos del interior.</t>
    </r>
    <r>
      <rPr>
        <rFont val="Calibri"/>
        <b/>
        <color rgb="FF000000"/>
      </rPr>
      <t xml:space="preserve"> EL AUTOR DEL HECHO SERIA ROBUSTO Y LLEVARÍA REMERA DE COLOR BLANCA.</t>
    </r>
  </si>
  <si>
    <t>SL: 486,394,138,411,</t>
  </si>
  <si>
    <t>Manifiesta que ingresaron a su domicilio y sustrajeorn elementos.</t>
  </si>
  <si>
    <t>Logegaray/Velazquez/Perez/Romero/Chirino</t>
  </si>
  <si>
    <t>Motocicleta brava 150cc color blanca</t>
  </si>
  <si>
    <r>
      <rPr>
        <rFont val="Calibri"/>
        <color theme="1"/>
      </rPr>
      <t xml:space="preserve">SL: 486,384,127,138,329,98,411 - </t>
    </r>
    <r>
      <rPr>
        <rFont val="Calibri"/>
        <b/>
        <color theme="1"/>
      </rPr>
      <t>Ubicación e imagen de la moto en el chat del Crío Fiochetti</t>
    </r>
  </si>
  <si>
    <r>
      <rPr>
        <rFont val="Calibri"/>
        <color theme="1"/>
      </rPr>
      <t xml:space="preserve">Manifiesta que le sustrajeron su motocicleta de su domicilio. </t>
    </r>
    <r>
      <rPr>
        <rFont val="Calibri"/>
        <b/>
        <color theme="1"/>
      </rPr>
      <t xml:space="preserve"> ENTRE LAS 12HS Y 15:00HS FUE SUSTRAÍDA - No hay carta.</t>
    </r>
  </si>
  <si>
    <t>Romero /Chirino</t>
  </si>
  <si>
    <t>Solicitud de Romina</t>
  </si>
  <si>
    <t>112,380,371,107,259,214,120,447,243,445,446-se analizo desde las 16 hs a 18:30</t>
  </si>
  <si>
    <t>Informa sobre un robo o hurto en vivienda frente a las canchas de la torre seria una mujer y un hombre la mujer llevaria un vestido blanco los unicos datos aportados s</t>
  </si>
  <si>
    <t xml:space="preserve">  </t>
  </si>
  <si>
    <t>AMPSUM-10160122/24 - 6252590</t>
  </si>
  <si>
    <t>2 tele,1 bici, valija, notebook</t>
  </si>
  <si>
    <t>50x</t>
  </si>
  <si>
    <t>Pedido de comisario Fiochetti</t>
  </si>
  <si>
    <t>Suran gris, con detalles en pintura, dominio: HAV-342</t>
  </si>
  <si>
    <t>Optica trasera de vehiculo VW suran</t>
  </si>
  <si>
    <r>
      <rPr>
        <rFont val="Calibri"/>
        <color theme="1"/>
      </rPr>
      <t xml:space="preserve">SL: 50,475,240,461,394 ,111,284,49,429,416,420,477,460. </t>
    </r>
    <r>
      <rPr>
        <rFont val="Calibri"/>
        <b/>
        <color theme="1"/>
      </rPr>
      <t>VIDEOS Y DIRECCIÓN EN EL CHAT DE CRIO FIOCHETTI</t>
    </r>
  </si>
  <si>
    <t xml:space="preserve">Manifiesta que sustrajeron una optica trasera de su vehiculo VW suran. </t>
  </si>
  <si>
    <t xml:space="preserve">Motocicleta 110 CC. </t>
  </si>
  <si>
    <t>Hierros</t>
  </si>
  <si>
    <t>Sl- 463, 501, 502, 500, 499,498</t>
  </si>
  <si>
    <t xml:space="preserve">Señora manifiesta que le han robado materiales del fondo de su domicilio,son unos hierros de gran valor economicos,una vecina dice que los hierros estan en la casa de otros vecinos y estarian los masculinos tambien,esto fue reciente por lo que pide urgente al personal </t>
  </si>
  <si>
    <t>AMPSUM 10180016/24</t>
  </si>
  <si>
    <t>Optica trasera de un vehiculo</t>
  </si>
  <si>
    <t>SL 50,475,240,485,394,49</t>
  </si>
  <si>
    <t>SL  491, 253, 113, 409 (se dejan marcadores)</t>
  </si>
  <si>
    <t xml:space="preserve">Manifiesta que observo dos masculinos robando cables, solicita personal con urgencia </t>
  </si>
  <si>
    <t>EXD 10171067</t>
  </si>
  <si>
    <t>Bicicleta SilverFox negro</t>
  </si>
  <si>
    <t>Solicitud de IE por robo de bicicleta en B° Calderon del Abarca Mza B casa 21</t>
  </si>
  <si>
    <t>Logegaray/Lucero/Gonzalez M</t>
  </si>
  <si>
    <t>SOLCIITUD DE FIOCHETTI</t>
  </si>
  <si>
    <t>Valija, prendas de vestir, demás</t>
  </si>
  <si>
    <t>SL: 01,24,23,375,05,30,445,22,258,398,406,47,125,10,264,51,63,52,60,62,55,300,301,64,56,58,porticos</t>
  </si>
  <si>
    <r>
      <rPr>
        <rFont val="Calibri"/>
        <color theme="1"/>
      </rPr>
      <t>Sustrajeron pertenencias del interior del vehículo.</t>
    </r>
    <r>
      <rPr>
        <rFont val="Calibri"/>
        <b/>
        <color theme="1"/>
      </rPr>
      <t xml:space="preserve"> SE ANALIZO LA ZONA CENTRICA SL 23,451,24,375,01, DESDE LAS 19:50, HASTA que se va la camioneta a las 22:15hs. </t>
    </r>
  </si>
  <si>
    <t>solicitud de narcotrafico</t>
  </si>
  <si>
    <t>FIAT DOMINIO EBF101</t>
  </si>
  <si>
    <t>PORTICO- PUESTO LIMITROFE LA TRANCA</t>
  </si>
  <si>
    <t xml:space="preserve">Se realiza seguimiento de  un vehiculo fiat DOMINIO EBF101 POR PORTICO , CÁMARAS DEL PUESTO LIMITROFE LA TRANCA. Se realiza entrega de material via  mail formato PDF AUTORIZADO POR ROMINA </t>
  </si>
  <si>
    <t>Gonzalez M/Gimenez/Flores</t>
  </si>
  <si>
    <t>Motocicleta corven 110cc, color azul con gris</t>
  </si>
  <si>
    <t>SL 41-127-139-411</t>
  </si>
  <si>
    <t xml:space="preserve">Informa OF AYTE SOSA EUGENIA DE CRIA 7MA, SE HACE PRESENTE EN ESTA DEPENDENCIA LA CIUDADANA MENDOZA NATALIA MARIA EUGENIA DNI N.º 26.450.733, DE 46 AÑOS DE EDAD, LA CUAL MANIFIESTA QUE EL DIA DE LA FECHA A LA HORA 16:35 APROXIMADAMENTE LLEGA A SU DOMICILIO ANTES DONDE DEJA ESTACIONADA EN LA VEREDA SU MOTOCICLETA MARCA CORVEN, MODELO MIRAGE 110 BY CORVEN, DOMINIO A113YNX, DE COLOR AZUL CON PLASTICOS GRIS OSCURO, TENIENDO COMO CARACTERISTICA LE FALTA EL ESPEJO DE LADO IZQUIERDO Y TIENE DAÑADO EL PLASTICO QUE SE ENCUENTRA ARRIBA DE LOS PEDALES, CON LAS MEDIDAS DE SEGURIDAD (RECUERDA QUE TRABO EL MANUBRIO) PERO NO RECUERDA SI DEJO COLOCADA LA LLAVE DE ARRANQUE, LA MISMA INGRESA A SU MORADA Y A LA HORA 17:15 APROXIMADAMENTE ESCUCHO UN RUIDO DE SU MOTO Y CUANDO SALE A VER LOGRA OBSERVAR EL FALTANTE DE SU MOTOCICLETA Y A LOS POCOS METROS OBSERVA A UNA PERSONA DE SEXO MASCULINO CORRIENDO QUE LLEVABA LA MISMA AL LADO Y QUE A POSTERIOR SE SUBE EN LA MISMA Y LA HACE ARRANCAR (NO RECUERDA MAS DATOS DEL MASCULINO. SE CONTINUAN CON LAS DILIGENCIAS DE RIGOR. </t>
  </si>
  <si>
    <t>Manifiesta que dejo su vehiculo virtus de color blanco cerca de las 00:30hs y  le robaron dos cubiertas</t>
  </si>
  <si>
    <t>SL 235,14,330,299</t>
  </si>
  <si>
    <t xml:space="preserve">solicita una ambulancia por un masculino que lo intentaron sustraer elementos , lo habrian heriddo con arma blanca en el cuello y la espalda </t>
  </si>
  <si>
    <t>Fiat Siena de color gris</t>
  </si>
  <si>
    <t>SL 06,19,20,266,256,25,412,92,320</t>
  </si>
  <si>
    <t xml:space="preserve">solicita  que se llegue al lugar dado a que se le dio a la fuga un vehiculo siena de color gris en donde casi atropella a un efectivo </t>
  </si>
  <si>
    <t>20 mil pesos</t>
  </si>
  <si>
    <t>SL 253</t>
  </si>
  <si>
    <t>Manifiesta que un masculino con un cuchillo le sustrajo la suma de 20 mil pesos</t>
  </si>
  <si>
    <t>Camioneta Hilux o amarok</t>
  </si>
  <si>
    <t>Manifiesta que una camioneta marca Hilux o amaraok y dos mototcicletas lo encerraron e intentaron asaltar</t>
  </si>
  <si>
    <t>TOYOTA HILUX DOMINIO AD152UT</t>
  </si>
  <si>
    <t>SL 240-50-276-360-47-10-350-385-</t>
  </si>
  <si>
    <t xml:space="preserve">Se observa por camara SL 240  una camioneta  se detiene y se baja una femenino y un masculino  que baja a otra y la tira en la calle la femenino viste de vestido de color rojo </t>
  </si>
  <si>
    <t>Camioneta ford roja con cupula, modelo viejo</t>
  </si>
  <si>
    <t>Porticos, JD 11</t>
  </si>
  <si>
    <t>Manifiesta que un masculino quien se conduce en una camioneta ford roja modelo viejo, le efectuo un disparo de fuego en la rodilla a otro masculino. Se dio a la fuga</t>
  </si>
  <si>
    <t>Lucero/Logegaray/Gonzalez M/Romero</t>
  </si>
  <si>
    <t>motomel blts 110cc color gris con azul y blanco</t>
  </si>
  <si>
    <t>SL-389-412-92-396- portico</t>
  </si>
  <si>
    <t xml:space="preserve">SE HACE PRESENTE EN LA COMISARIA EL CIUDADANO TORRES BRYAN ALAN, D.N.I. Nº  41.841.567, DE 25 AÑOS DE EDAD, QUIEN  MANIFIESTA  DE QUE LLEGO A SU DOMICILIO ALREDEDOR DE  las 16:00 horas y dejo su motocicleta afuera de su  casa sin medida de seguridad </t>
  </si>
  <si>
    <t>Gonzalez/Romero</t>
  </si>
  <si>
    <t>honda titan 150 cc</t>
  </si>
  <si>
    <t>SL 494,477,278,269,462,279</t>
  </si>
  <si>
    <t>Manifiesta que le sustrajeron su motocicleta de la vereda de la vivienda . Informa que es una Onda Titan 150 cc color gris, la misma   tiene un solo espejo , comenta que la dejo estacionada a las 21: 00 hs aproximadamente</t>
  </si>
  <si>
    <t>VW Saveiro de color gris,dominio TBW-742</t>
  </si>
  <si>
    <t>SL 201,202,310</t>
  </si>
  <si>
    <t>Manifiesta que dejo su camioneta saveiro modelo viejo 92 de color gris con una jaula de hierro negra patente TBW742 estacionada afuera de la direccion aportada y hace una hora salio, no se encontraba.Agrega que se encontraba con las medidas de seguridad.El llamante esta dando vueltas por la zona y ahora se esta llegando a la direccion brindada</t>
  </si>
  <si>
    <t>SL 265,430 ( Se dejan marcadores)</t>
  </si>
  <si>
    <t>Manifiesta que asaltaron a una pareja, solicita personal policial con urgencia. La llamante comenta que hay efectivos de civil efectuando disparos de arma de fuego hacia el descampado. No aporta mas datos del hecho</t>
  </si>
  <si>
    <t>AMPSUM 100200015/24 - 6255476</t>
  </si>
  <si>
    <t>SL 274,279,477,478,494</t>
  </si>
  <si>
    <t>Bicicleta color naranja</t>
  </si>
  <si>
    <t>SL 216-260</t>
  </si>
  <si>
    <t>nforma un maculi menor de ropas oscurs le sustrajo la bicicleta a oto masculino de remera naranja que salio corriendo detras de la bicicleta que doblo por Alric hacia el oeste</t>
  </si>
  <si>
    <t>Gonzalez Marianela/Lucero</t>
  </si>
  <si>
    <t>CAMIÓN (DOMINIO AD138TM)- MOTO</t>
  </si>
  <si>
    <t>VM 255- FR 01-02-03 PORTICOS</t>
  </si>
  <si>
    <t xml:space="preserve">Expresa que  le avisaron que hay un un accidente entre camión y moto , no aporta mas datos porque el llamante no esta en el lugar .Comenta que se comunicara con la persona que le notifica de lo sucedido  e informara </t>
  </si>
  <si>
    <t xml:space="preserve">Automovil de color gris </t>
  </si>
  <si>
    <t>VM 271-306-89-264</t>
  </si>
  <si>
    <t xml:space="preserve">Manifiesta que se perdio un menor de 8   años Mateo  Paredes, el mismo viste de pantalon blanco  corto de futbol , torso desnudo mide aprox 1,30 cabellos rubio tez blanca. Una vecinita menor de edad le menciona que observo que lo subieron a un automovil de color gris. </t>
  </si>
  <si>
    <t>Vw gol color rojo</t>
  </si>
  <si>
    <t>SL 273-137-486-141</t>
  </si>
  <si>
    <t xml:space="preserve"> informa que un auto   VW GOL   de color  rojo  paso   varios semaforos en  rojo </t>
  </si>
  <si>
    <t>Mochila,maletin</t>
  </si>
  <si>
    <t>SL 73,77,85,205,207,208</t>
  </si>
  <si>
    <t>Informa que en el hospital al medico de guardia le sustrajeron sus elementos del lugar</t>
  </si>
  <si>
    <t>Camion blanco con acoplado gris</t>
  </si>
  <si>
    <t>VM 244,254,255 - Hikcentral</t>
  </si>
  <si>
    <t>Expresa que  le avisaron que hay un un accidente entre camión y moto , no aporta mas datos porque el llamante no esta en el lugar</t>
  </si>
  <si>
    <t>Camion color blanco</t>
  </si>
  <si>
    <t>VM 255,244,66 JD 11, 08,02 PL JD (Ingreso y Egreso)</t>
  </si>
  <si>
    <t>Informa de un accidente entre moto y camion que el mismo se dio a la fuga del lugar.</t>
  </si>
  <si>
    <t>Torres/Velázquez/Lucero</t>
  </si>
  <si>
    <t>Posible moto 150 cc colro azul con blanco</t>
  </si>
  <si>
    <t>Bolso con dinero y documentación</t>
  </si>
  <si>
    <t>SL: 105, 380, 446, 371, 214, 244, 132, 496</t>
  </si>
  <si>
    <t>Manifiesta que un masculino le ha robado una bolsa con documentación y dinero, el masculino viste de remera gris pantalón largo, es robusto tiene una mochila azul.</t>
  </si>
  <si>
    <t>Velazquez / Lucero</t>
  </si>
  <si>
    <t>OFICIO 23,24</t>
  </si>
  <si>
    <t>PEUGEOT 307 DOMINIO JTV470</t>
  </si>
  <si>
    <t>SL-15,98,486,384,138 ESAS SE VE EL VEHICULO EN EL HORARIO 19:40 APROX</t>
  </si>
  <si>
    <t xml:space="preserve">SOLICITUD </t>
  </si>
  <si>
    <t>Ampsum 10160013/24</t>
  </si>
  <si>
    <t>VW- GOL cuadrado tres puertas sin polarizados con detalles de pintura</t>
  </si>
  <si>
    <t>SL-390, 363, 270, 286( Se dejan marcadores en las camaras citadas de un vehiculo con similares caracteristicas pero diferente modelo)</t>
  </si>
  <si>
    <t>BATERIA DE FORD F100</t>
  </si>
  <si>
    <t>SL-371, 380, 112, 444, 105, 446, 259, 445, 120</t>
  </si>
  <si>
    <t>nforma que dejo estacionado su camioneta  F100 modelo viejo color negro hace media hora aproximadamente, aporta que le sustrajeron la bateria.</t>
  </si>
  <si>
    <t>OFICIO 23/2024</t>
  </si>
  <si>
    <t>Peugeot 307 gris,dominio JTV-470</t>
  </si>
  <si>
    <t>SL 41,127,98,486,138</t>
  </si>
  <si>
    <t>AMPSUM 10210146/24  - 6256601</t>
  </si>
  <si>
    <t xml:space="preserve">Gimenez/Herrera/Sanchez </t>
  </si>
  <si>
    <t>AMPSUM 10220003/24</t>
  </si>
  <si>
    <t>VW Gol Trend gris,dominio AB014BX</t>
  </si>
  <si>
    <t>SL 445,30,447,97</t>
  </si>
  <si>
    <t>AMPSUM  10220154/22</t>
  </si>
  <si>
    <t>SL 137,251,487,140</t>
  </si>
  <si>
    <t xml:space="preserve">Camion Mercedes </t>
  </si>
  <si>
    <t>Torres/Gonzalez.S/Velazuquez/Logegaray</t>
  </si>
  <si>
    <t>6258230/6258219</t>
  </si>
  <si>
    <t>Gol Trend de color negro</t>
  </si>
  <si>
    <t xml:space="preserve">Camion Mercedes Benz del correo argentino </t>
  </si>
  <si>
    <t>FR 02 VM 244, 246, 66, 269, 281, 287, 278</t>
  </si>
  <si>
    <r>
      <rPr>
        <rFont val="Calibri"/>
        <b/>
        <color theme="1"/>
      </rPr>
      <t>(Codigo 164)</t>
    </r>
    <r>
      <rPr>
        <rFont val="Calibri"/>
        <color theme="1"/>
      </rPr>
      <t xml:space="preserve"> Manifiesta que cuatro masculinos a mano armada le sustrajeron su camion/</t>
    </r>
    <r>
      <rPr>
        <rFont val="Calibri"/>
        <b/>
        <color theme="1"/>
      </rPr>
      <t xml:space="preserve"> (400 Tentativa)</t>
    </r>
    <r>
      <rPr>
        <rFont val="Calibri"/>
        <color theme="1"/>
      </rPr>
      <t xml:space="preserve"> Manifiesta que un grupo de masculinos en un vehiculo intentaron robarle.</t>
    </r>
  </si>
  <si>
    <t>6257660 - AMPSUM 10220151/24</t>
  </si>
  <si>
    <t>bateria de moto</t>
  </si>
  <si>
    <t>sl 377</t>
  </si>
  <si>
    <t>Manifiesta que un masculino le sustrajo la bateria de su motocicleta, el mismo queda detenido en calle 25 de mayo y lujan</t>
  </si>
  <si>
    <t>Dos cubiertas marca Fate</t>
  </si>
  <si>
    <t>SL: 386, 137, 140, 384</t>
  </si>
  <si>
    <t>Solicitud de Crio. Fiochetti</t>
  </si>
  <si>
    <t>Romero/ Chirino</t>
  </si>
  <si>
    <t>Chevrolet corsa clasic taxi lic. 222</t>
  </si>
  <si>
    <t xml:space="preserve">Aire Acondicionado </t>
  </si>
  <si>
    <t xml:space="preserve">Informa que le robaron un aire acondicionado, le dijeron que se lo llevo un vehiculo corsa blanco taxi lic 2222 se fue hacia la ruta. </t>
  </si>
  <si>
    <t>Motocicleta 150 cc</t>
  </si>
  <si>
    <t>celular y dinero</t>
  </si>
  <si>
    <t>SL 328,388,123,393, 370</t>
  </si>
  <si>
    <t>Manifiesta que dos masculinos abordo de una motocicleta 150cc le arrebata una riñonera</t>
  </si>
  <si>
    <t>Herrera/Flores/Torres</t>
  </si>
  <si>
    <t>AMPSUM-10230117/24</t>
  </si>
  <si>
    <t>SL 220,377,223,440,116, 451</t>
  </si>
  <si>
    <t>COLABORACION CON PERSONAL DE NARCOTRAFICO</t>
  </si>
  <si>
    <t xml:space="preserve"> FIAT SIENA COLOR VERDE EBF101</t>
  </si>
  <si>
    <t>HIK CENTRAL, SL 388, 369, 134</t>
  </si>
  <si>
    <t>Seguimiento de vehiculo</t>
  </si>
  <si>
    <t>EXD 10231318/24</t>
  </si>
  <si>
    <t>VENZO DE COLOR NARANJA</t>
  </si>
  <si>
    <t>SL 265,117,223,440</t>
  </si>
  <si>
    <t>AMPSUM-10240011/24</t>
  </si>
  <si>
    <t>-------</t>
  </si>
  <si>
    <t>SOLICITUD DE INFORME (Seguir confeccionando)</t>
  </si>
  <si>
    <t>EXD 10231324/24</t>
  </si>
  <si>
    <t>Burlete de techo</t>
  </si>
  <si>
    <t>SL 20, 374, 119, 107</t>
  </si>
  <si>
    <t>Torres/Gonzalez.S/Velazquez/Romero</t>
  </si>
  <si>
    <t>EXD 10231311/24</t>
  </si>
  <si>
    <t>Venzo AMPHION negra con vivos azules y amarillos</t>
  </si>
  <si>
    <t>SL 109, 131, 242, 404</t>
  </si>
  <si>
    <t xml:space="preserve">SOLICITUD DE INFORME (Se realizaron marcadores ) No logrando establecer de forma concreta el rodado sustraido </t>
  </si>
  <si>
    <t>AMPSUM 10230107/24</t>
  </si>
  <si>
    <t>taxi cronos - dominio AF578OE</t>
  </si>
  <si>
    <t>ME 05,27,03,06,18,12,14,32</t>
  </si>
  <si>
    <t xml:space="preserve">Solicitud de informe, taxi cronos. </t>
  </si>
  <si>
    <t>Logegaray/Velazquez/Chirino/Herrera/Flores</t>
  </si>
  <si>
    <t>AMPSUM 10240072/24</t>
  </si>
  <si>
    <t>SL: 281,43,391,375,262,414,375</t>
  </si>
  <si>
    <t xml:space="preserve">Solicitud de informe. </t>
  </si>
  <si>
    <t>Sl 449,448,42,371,110</t>
  </si>
  <si>
    <t xml:space="preserve">Manifiesta que se ausento a las 21 hs y al regresar observa que han roto un puerta y le llevaron un Tv </t>
  </si>
  <si>
    <t>EXD 10241178/24</t>
  </si>
  <si>
    <t>TV PHILIPS 40 P</t>
  </si>
  <si>
    <t>SL 389,418</t>
  </si>
  <si>
    <t>SOLICITUD DE INFORME 3 MASCULINOS ROBARON UN TV</t>
  </si>
  <si>
    <t>EXD-10241169/24</t>
  </si>
  <si>
    <t>SL 291,339,376,282</t>
  </si>
  <si>
    <t>vigas de metal</t>
  </si>
  <si>
    <t>SL 47,426,125,381,422</t>
  </si>
  <si>
    <t>Manifiesta que un masculino ingreso a traves de Serba al lugar aportado y sustrajo vigas de metal</t>
  </si>
  <si>
    <t>Elemento de carritos bar</t>
  </si>
  <si>
    <t>SL 14, 330, 99</t>
  </si>
  <si>
    <t>Manifiesta que han sustraido elementos de un carrito bar.</t>
  </si>
  <si>
    <t>Gol color gris lineas rojas</t>
  </si>
  <si>
    <t>PQ 01, 02 EV 03 JK 309</t>
  </si>
  <si>
    <t>Manifiesta que un masculino en un gol color gris con lineas roja estaba mirando la puerta de la escuela el mismo al percatarse que lo estaban observando se retira del lugar.</t>
  </si>
  <si>
    <t>Torres/Gonzalez S/Logegaray/Velazquez</t>
  </si>
  <si>
    <r>
      <rPr>
        <rFont val="Calibri"/>
        <color theme="1"/>
      </rPr>
      <t xml:space="preserve">52 mil pesos. </t>
    </r>
    <r>
      <rPr>
        <rFont val="Calibri"/>
        <b/>
        <color theme="1"/>
      </rPr>
      <t>IMAGENES Y VIDEO EN EL CHAT CON CRIO FIOCHETTI</t>
    </r>
  </si>
  <si>
    <t>SL: 233,245,</t>
  </si>
  <si>
    <t xml:space="preserve">Manifiesta que le sustrajeron del interior del vehículo dinero en efectivo, le abrieron el rodado con un inhibidor. </t>
  </si>
  <si>
    <t>Telefono celular-Riñonera</t>
  </si>
  <si>
    <t>LP 206-78-217</t>
  </si>
  <si>
    <t xml:space="preserve">Manifiesta que un masculino apuntó con un arma a un femenino y le sustrajo el celular y la riñonera, el mismo viste buzo Nike color gris y gorra gris. Se dirige hacia El Modulo 9. La damnificada se encuentra en el lugar </t>
  </si>
  <si>
    <r>
      <rPr>
        <rFont val="Calibri"/>
        <color theme="1"/>
      </rPr>
      <t xml:space="preserve">52 mil pesos. </t>
    </r>
    <r>
      <rPr>
        <rFont val="Calibri"/>
        <b/>
        <color theme="1"/>
      </rPr>
      <t>IMAGENES Y VIDEO EN EL CHAT CON CRIO FIOCHETTI</t>
    </r>
  </si>
  <si>
    <t>SL 474-270-286-115-444-22-258-398-368-110-388-328-123-121-239-15-329-486-137-273-JK 66-310-61-PF 102-312</t>
  </si>
  <si>
    <t>Ropa-calzado-joyas-dinero</t>
  </si>
  <si>
    <t>SL 413-389</t>
  </si>
  <si>
    <t xml:space="preserve">SOLICITA PERSONAL DE CIENTIFICA POR UN ROBO EN LA VIVIENDA, INGRESO EL SERVICIO POR LA DEPENDENCIA. </t>
  </si>
  <si>
    <t>SL 116,220,265,440</t>
  </si>
  <si>
    <t xml:space="preserve">Manifiesta que hay un masculino ingreso a robar a una vivienda </t>
  </si>
  <si>
    <t>SL 133,292,339</t>
  </si>
  <si>
    <t>calular</t>
  </si>
  <si>
    <t>SL 391</t>
  </si>
  <si>
    <t>Manifiesta que un masculino menor de edad, sustrajo el celular de la cajera del local comercial de la estacion de servicio.</t>
  </si>
  <si>
    <t>sL 392,03,01,36</t>
  </si>
  <si>
    <t xml:space="preserve">Manifiesta que su hermano Alfredo Alejandro Dintrans de 42 años, aporta que el dias de ayer salio a las 8:00am se diriguio a la ciudad San Luis. Aporta que se contacto con su primo, almorazaron al medio dia. A las 16:30 hs lo habria dejado en la plaza central. El masculino se llevo una mochila negra, con 10 mil pesos, no sabe si el DNI. lleva de vestimenta una Babucha color gris oscura. El telefono del masculino es 2657391567. El masculino viviria en la calle Delfin B. Huergo 945 entre calle turrado y libertad. Aporta que se le solicita que se acerque a comisaria a realizar la denuncia. Informa que su hermano tendria que haber llegado a villa mercedes el dia de ayer, pero negativo. </t>
  </si>
  <si>
    <t>SL 137,140,251,487</t>
  </si>
  <si>
    <t>Manifiesta que hay un masculino aparentemente golpeado. Solicitan personal policial</t>
  </si>
  <si>
    <t>Ford Falcon naranja</t>
  </si>
  <si>
    <t>SL 244,369,388,496 - Hikcentral</t>
  </si>
  <si>
    <t>Manifiesta que hay dos masculinos en un vehiculo falcon de color naranja amenazandolo por unas cubiertas, uno de los mismo es pelado, el llamante se encuentra en un vehiculo fiat blanco con negro</t>
  </si>
  <si>
    <t>SL 126, 106, 118, 397</t>
  </si>
  <si>
    <t>informa que habia 2  personas en las mesas del  negocio  y pasaron 2  masculinos uno de remera  blanca  y el otro de remera o  campera roja y susrajeron un celular  se  van hacia el  barrio  pucara</t>
  </si>
  <si>
    <t>Bateria y elementos</t>
  </si>
  <si>
    <t xml:space="preserve">Manifiesta que le robaron pertenencias de un vehiculo renault megane de color gris, se llevaron la bateria, herramientas, entre otras pertencias, le forcejearon la  cerradura de la puerta </t>
  </si>
  <si>
    <t>Sanchez/Gonzalez S</t>
  </si>
  <si>
    <t>SL 377 - 247 - 135</t>
  </si>
  <si>
    <t xml:space="preserve">Varios masculinos se dan a la fuga por la finur hacia el sur. abrieron una camioneta color blanco.Que se encuentra estacionada entre las dos calles mencionadas. </t>
  </si>
  <si>
    <t>Manifiesta que le robaron la mochia con las pertenencias.</t>
  </si>
  <si>
    <t>Elementos/varios</t>
  </si>
  <si>
    <t>SL 16-290-282</t>
  </si>
  <si>
    <t>Manifiesta que observo a un masculino que llevaba elementos tapados con una sabana, se deja amrcador camara SL 16</t>
  </si>
  <si>
    <t xml:space="preserve">Posiblemente un Fiat Siena Dominio IQD058-TODAVIA NO ESTA CONFIRMADO </t>
  </si>
  <si>
    <t>SL 330 ,299 SE DEJA MARCADOR DEL RODADO MAYOR</t>
  </si>
  <si>
    <t>SE COMUNICA SUB INSP ESPINOLA DE CANAF SOLICITIANDO PRESONAL DE 39 Y UNA AMBULANCIA EN EL LUGAR YA QUE HUBO UN ACCIDENTE MOTO-AUTO, Y EL RODADO MAYOR SE DIO A LA FUGA</t>
  </si>
  <si>
    <t>SL 116,220,377,497 (19:30 hs a 21:50 hs)</t>
  </si>
  <si>
    <t xml:space="preserve">Informa que en el compejo de departamento ingresaron y sustrajeron varias pertenencias del lugar </t>
  </si>
  <si>
    <t>AMPSUM 10280035/24 - 6261905</t>
  </si>
  <si>
    <t>Revision de suceso negativo imagenes para confeccionar el IE solicitado</t>
  </si>
  <si>
    <t>SL 452-116-114-323</t>
  </si>
  <si>
    <t xml:space="preserve">Manifiesta que le robaron su bicicleta, es repartidor de OCA </t>
  </si>
  <si>
    <t>SL 424</t>
  </si>
  <si>
    <t xml:space="preserve">SE OBSRVA POR CAMARA SL 424 MENDOZA ESQ BELGRANO UN  MASCULINO QUE LE ARREBATA PERTENECNCIAS A UNA FEMENINA </t>
  </si>
  <si>
    <t>1 hormigonera, herramientas, alimentos</t>
  </si>
  <si>
    <t>LP74-216-215-210-217 HORARIO DE 12 A 07AM DEL DIA 26/10</t>
  </si>
  <si>
    <t>SE COMUNICA SOLICITANDO PERSONAL DE CIENTIFICA Y CANES AL LUGAR POR UN ROBO CONSUMADO .-</t>
  </si>
  <si>
    <t xml:space="preserve">Motocicleta 150cc color azul </t>
  </si>
  <si>
    <t>SL 428-487</t>
  </si>
  <si>
    <t>Manfiiesta que dos masculinos a punta de arma de fuego le sustaren un celular J2, estos circulan a bordo rouser 150cc de  color azul oscura, . se van haciael Barrio Eva Peron por calle Barbeito.</t>
  </si>
  <si>
    <t>Amoladora-computadora-ropa</t>
  </si>
  <si>
    <t xml:space="preserve">Manifiesta que observa la ventana rota de su domicilio y el faltante de varias pertenencias </t>
  </si>
  <si>
    <t>VW FOX DOMINIO KQZ699</t>
  </si>
  <si>
    <t>SL 16-43 (Se dejan marcadores)</t>
  </si>
  <si>
    <t>Informa que un masculino conducia un vehiculo vw fox el cual se subio al cantero central y cas atropella a un transeunte, menciona que el conductor se bajo dela uto y salio corriendo por calle Falucho hacia el norte, viste de remera roja, pantalon blanco,zapatillas blancas y gorra. El auto quedo en la darsena de AFIP es un vw fox color gris oscuro Dominio KQZ699,</t>
  </si>
  <si>
    <t>SL 250,299,427,428,487</t>
  </si>
  <si>
    <t xml:space="preserve">Manfiiesta que dos masculinos a punta de arma de fuego le sustaren un celular J2, estos circulan a bordo rouser 150cc de  color azul oscura, . se van haciael Barrio Eva Peron por calle Barbeito. </t>
  </si>
  <si>
    <t>SL 25,248,249,254,275,399</t>
  </si>
  <si>
    <t>Manifiesta que observo por la ventana de su vivienda a un masculino que lleva un elemento, viste de ropa de color verde.Este va por Peron hacia calle Ayacucho</t>
  </si>
  <si>
    <t>AMPSUM 10290023/24 - 6262734</t>
  </si>
  <si>
    <t>SL 03,17,24,236,472</t>
  </si>
  <si>
    <t xml:space="preserve">AMPSUM 10290033/24 </t>
  </si>
  <si>
    <t>163 HURTO</t>
  </si>
  <si>
    <t>SL 98,329,340 (de 01:30 hs a 03:30 hs)</t>
  </si>
  <si>
    <t>71x</t>
  </si>
  <si>
    <t>52 mil pesos.</t>
  </si>
  <si>
    <t>Elementos de una despensa</t>
  </si>
  <si>
    <t>SL 405-218-414</t>
  </si>
  <si>
    <t xml:space="preserve">Informa que un joven robo en una despensa, el masculino salio corriendo pantalon negro largo y remera blanca. </t>
  </si>
  <si>
    <t>SL 93-129</t>
  </si>
  <si>
    <t>Informa que una señora, le robo las zapatillas, la golpeo, la femenina viste de calza naranja remera gris esta persona tendria restricción con la llamante , se va hacia el barrio san martin .</t>
  </si>
  <si>
    <t>SL 32,37,44,415</t>
  </si>
  <si>
    <t>Manifiesa que le robaron a un masculino una mochila Puma y un celular samsung A30, informa que son tres masculinos, los mismos visten de ropa deportiva</t>
  </si>
  <si>
    <t>Sanchez Dylan/Torres Salvador/Chirino</t>
  </si>
  <si>
    <t>Bicicleta negra con verde fluor</t>
  </si>
  <si>
    <t>LP 74, 213, 84, 210,202,203.316</t>
  </si>
  <si>
    <t>Manifiesta que su vecina le dio aviso que visualizo a dos masculinos en el patio de su casa sacar su bicicleta.</t>
  </si>
  <si>
    <t>Sanchez Dylan/Torres Salvador/Gonzalez Marianela</t>
  </si>
  <si>
    <t>Chevrolet Corsa GIT903</t>
  </si>
  <si>
    <t>SL 134, 13, 267, 344, 246, 295, 252</t>
  </si>
  <si>
    <t>Manifiesta que un grupo de personas realizo disturbios en su vivienda y se dieron a la fuga,</t>
  </si>
  <si>
    <t>Motomel Blitz 110cc color rojo - 494LQA</t>
  </si>
  <si>
    <t>SL 345, 323, 130, 32, 37, 92 (Solo se ve el damnificado en camara SL 345  antes del hecho)</t>
  </si>
  <si>
    <t>Manifiesta que un masculino que vestia pantalon corto de color fluor y remera mangas cortas de color negro le sustrajo la motocicleta y se fue por Santa Fe hacia La Merced, perdiendolo de vista.</t>
  </si>
  <si>
    <t>Sanchez/Torres/Velázquez/Lucero</t>
  </si>
  <si>
    <t>CRIO FIOCHETTI</t>
  </si>
  <si>
    <t>FORD F100 BLANCA PARA FLETES</t>
  </si>
  <si>
    <t>SILLONES</t>
  </si>
  <si>
    <t>SL 477, 494, 278 (Se deja marcador en 494 posible camioneta)</t>
  </si>
  <si>
    <t>SOLICITUD DE CRIO FIOCHETTI.</t>
  </si>
  <si>
    <t>Velàzquez/Lucero</t>
  </si>
  <si>
    <t>Dinero en efectivo, celular y morral con elementos de mate</t>
  </si>
  <si>
    <t>SL: 269, 219, 46, 426</t>
  </si>
  <si>
    <t xml:space="preserve">Informa que le da aviso la propietaria del puesto de venta de flores colindante al cementerio Los Alamos que UN MASCULINO EL CUAL VESTIA ROPAS OSCURAS, PANTALON CORTO, TES MOROCHO,  A PUNTA DE ARMA DE FUEGO (TIPO TUMBERA), la amenaza y le roba UN TELEFONO CELULAR, DINERO EN EFECTIVO Y UN MORRAL CON ELEMENTOS DE MATE. Luego se da a la fuga corriendo hacia la zona del rio con direccion al B° Tibiletti, este delincuente iba acompañado de otro que lo esperaba a unos metros del lugar, del 2° delincuente no logro ver vestimenta.-  </t>
  </si>
  <si>
    <t>SOLICITUD DE ROMINA</t>
  </si>
  <si>
    <t>Motocicleta 150cc motomel color negra</t>
  </si>
  <si>
    <t>SL 500-502-463-332-390-400-501-389-499-378-430-365</t>
  </si>
  <si>
    <t xml:space="preserve">Manifiesta que le sustrajeron la motocicleta, esta es una 150 cc serie negra motomel , la misma tenia el trabavolante , tiene dos calcomanias de manzana de Iphone  en las ruedas de adenate, expresa que hace aproximadamente 10 minutos la dejo estacionada en el lugar. </t>
  </si>
  <si>
    <t>80X</t>
  </si>
  <si>
    <t>AMPSUM-10300153/24</t>
  </si>
  <si>
    <t>SL 219, 269, 276</t>
  </si>
  <si>
    <t>Manifiesta que  un masculino de remera verde con negro, intento sustraer un celular</t>
  </si>
  <si>
    <t>Gonzalez S/Torres S/Velàzquez/Logegaray</t>
  </si>
  <si>
    <t>POSIBLE FIAT FIORINO DE MEGACABLE</t>
  </si>
  <si>
    <t>Bicicleta, computadora, smart y otros elementos</t>
  </si>
  <si>
    <t>JK 53, 62,65, 308, 67</t>
  </si>
  <si>
    <t>Personal policial informa de un robo consumado en una vivienda.</t>
  </si>
  <si>
    <t>AMPSUM-8310112/24 - Suceso 6204990</t>
  </si>
  <si>
    <t>2 Cubiertas</t>
  </si>
  <si>
    <t>SL 121</t>
  </si>
  <si>
    <t xml:space="preserve">Manifiesta que observa a dos masculinos saltando desde una vivienda hacia la via publica, los mismos tenian dos cubiertas de vehiculo. Aporta que uno de ellos viste de campera marron, el llamante pasaba por el lugar. </t>
  </si>
  <si>
    <t>Taxi Fiat Siena,dominio NRG-398</t>
  </si>
  <si>
    <t>SL 14,235,407,216,328,393,224,226,227,335,268,218,11,42,255,398,407,47,125,264,459</t>
  </si>
  <si>
    <t xml:space="preserve">SE COMUNICA CRIO MOLINA FERNANDO JEFE DE OPERATIVO MENORANDUM Nº 786, QUE AL INTENTAR IDENTIFICAR A UN MASCULINO, QUIEN SE PRESENTA COMO FACUNDO ANDRES ORQUIDEA D.N.I. Nº 39.091.924 DE 28 AÑOS DE EDAD, CON DOMICILIO EN CALLE LAMADRID Nº 2374, QUIEN MANIFESTO QUE TRES MASCULINOS A BORDO DE UN TAXI MARCA FIAT MODELO SIENA DOMINIO NRG-398, LE ESGRIMIERON UN ARMA DE FUEGO E INTENTARON ASALTARLO, LOGRANDO ELUDIR EL HECHO. </t>
  </si>
  <si>
    <t>Peugeot de color rojo</t>
  </si>
  <si>
    <t>Mochila y campera</t>
  </si>
  <si>
    <t>SL 377-440</t>
  </si>
  <si>
    <t>Manifiesta que iba caminando y se bajan 4 masculinos apunta de arma de fuego y le sustraen sus pertenencias, los mismos circulan en un peugeot 206 de color rojo</t>
  </si>
  <si>
    <t>Vw Gol cuadrado de color gris</t>
  </si>
  <si>
    <t>SL 403-341-288-336</t>
  </si>
  <si>
    <t>Se comunica manifestando que un masculino le pidio que llame al 911, por que lo asaltaron y lo golpearon</t>
  </si>
  <si>
    <t>Bicicleta  y una pistola de pintar</t>
  </si>
  <si>
    <t>ANALIZADO DE LAS 23 A 01:00hs SL-296-SL324</t>
  </si>
  <si>
    <t xml:space="preserve">Manifiesta que ingresaron a robar a su vivienda, el masculino se ausento de la vivienda a las 19:00 hasta 01:00  horas, expresa que se rompieron una puerta para ingresar, se llevaron una bicicleta marca senix rod 29 color gris con un bolso de bici color naranja y una pistola de pintar de color amarilla </t>
  </si>
  <si>
    <t>FIAT 147 BLANCO</t>
  </si>
  <si>
    <t>PF318-101-102- LECTORES</t>
  </si>
  <si>
    <t>informa que le  han sustraido el auto ,no quiso apaortar mas datos  y  corta la llamada /// Queda sin efecto lo dejo mal estacionado :)</t>
  </si>
  <si>
    <t>SL 224-436-96-131-404-12-290-16-18-93-323</t>
  </si>
  <si>
    <t xml:space="preserve">informa que  2  masculinos en una moto 150 cc le arrebataron la cartera  el masculno de atras sin casco  pelo teñido de blanco con un buzo negro  con letras blancas </t>
  </si>
  <si>
    <r>
      <rPr>
        <rFont val="Calibri"/>
        <color rgb="FF000000"/>
      </rPr>
      <t>AMPSUM 9010077/24</t>
    </r>
  </si>
  <si>
    <t>SL 444,266,372,254,219</t>
  </si>
  <si>
    <t>Biciclera rodado 29 de color roja</t>
  </si>
  <si>
    <t>Informan que dos masculinos,le sustrajeron la bicicleta a una femenino</t>
  </si>
  <si>
    <t>SL 48,325,506</t>
  </si>
  <si>
    <t>Informan que un masculino le manifesto a personal policial motorizado sobre un robo en proceso en su vivienda</t>
  </si>
  <si>
    <t>Motocicleta 110cc de color negro</t>
  </si>
  <si>
    <t>SL 379-365-419-400</t>
  </si>
  <si>
    <t>Manifiesta que le robaron la motocicleta, la cual dentro de la vivienda</t>
  </si>
  <si>
    <t>6205180/Ampsum 9020030</t>
  </si>
  <si>
    <t xml:space="preserve">Bicicleta 110 de color negro </t>
  </si>
  <si>
    <t>SL 504-117-223-230-231-238-265</t>
  </si>
  <si>
    <t xml:space="preserve">Manifiesta que le robaron su bicicleta la cual estaba con candado - MARCADOR EN CAMARA SL 117 POSIBLE BICICLETA </t>
  </si>
  <si>
    <t>PARADERO SOLICITUD DE CRIO</t>
  </si>
  <si>
    <t>SL 21-42-308-105-449-371-214</t>
  </si>
  <si>
    <t xml:space="preserve">AMPSUM 8290058/24 </t>
  </si>
  <si>
    <t>SL 97,120,243,447</t>
  </si>
  <si>
    <t>SL 468,469,470</t>
  </si>
  <si>
    <t>Informan que un masculino ingreso a una fabrica con inteciones de robo</t>
  </si>
  <si>
    <t>SL 21,42,112,259,371 - VQ 01,02,03</t>
  </si>
  <si>
    <t>Erich Gimenez/Torres Salvador/ Sanchez Dylan</t>
  </si>
  <si>
    <t>AMPSUM 9030040/24 - 6206933</t>
  </si>
  <si>
    <t>Motocicleta Yamaha Fz 150cc de color negra,dominio A166ZOZ</t>
  </si>
  <si>
    <t xml:space="preserve">SL 210,212,206,84,74 - Hikcentral </t>
  </si>
  <si>
    <t>Sanchez Dylan/Torres Salvador/Lucero Lucas</t>
  </si>
  <si>
    <t>Solicitud crio fiochetti</t>
  </si>
  <si>
    <t xml:space="preserve">Peugeot 307 de color gris </t>
  </si>
  <si>
    <t>SL 388-124-398-368-454-399-453</t>
  </si>
  <si>
    <t>Crio solicita si se puede sacar el dominio del peugeot 307 color gris involucrado en un choque que luego se da a la fuga.</t>
  </si>
  <si>
    <t>Parlante, teléfono celular, comnputadora y zapatillas</t>
  </si>
  <si>
    <t>SL: 394,286,270,475,240,474,479,45,50,460,416,461,429,397</t>
  </si>
  <si>
    <t>Informa que hay dos masculino dentro de su vivienda.</t>
  </si>
  <si>
    <t xml:space="preserve">Bicicleta color verde agua Marca Nordic </t>
  </si>
  <si>
    <t>SL: 108, 24, 17, 504, 397</t>
  </si>
  <si>
    <t>Manifiesta que autores ignorados sustrajeron una bicicleta nordic color verde agua la misma estaba atada con cadena al cartel de señalizacion.</t>
  </si>
  <si>
    <t>SL 270,363,390,416</t>
  </si>
  <si>
    <t>AMPSUM 9030133/24 - 6207262</t>
  </si>
  <si>
    <t>Mochila,telefeno celular,ropa</t>
  </si>
  <si>
    <t>SL 04,26,238,263</t>
  </si>
  <si>
    <t>EXD 9031628/24 - 6195290</t>
  </si>
  <si>
    <t>SL 362,417,418</t>
  </si>
  <si>
    <t>Torres Salvador / Sanchez Dylan</t>
  </si>
  <si>
    <t>Corven cc 150 - A185YCB, color negro, Smart TV 42', Muebles.</t>
  </si>
  <si>
    <t>SL 295, 296, 297 235, 239, 14, 252, (Se analizo de 00 HS hasta las 02 y de 03 a 05hs del  dia 01/09</t>
  </si>
  <si>
    <t xml:space="preserve">Robo en vivienda en Monseñor Caferatta N°434, dejo la vivienda sola el dia 31/08 desde las 12 HS. </t>
  </si>
  <si>
    <t>Lucero/ Velazquez/Gonzalez M/Chirino</t>
  </si>
  <si>
    <t>AMPSUM 9041191/24</t>
  </si>
  <si>
    <t>CAMIONETA TOYOTA HIULUX REGRA CON CARRO BLANCO</t>
  </si>
  <si>
    <t>SE DEJAN MARCADORES EN JUAN JORBA Y LA PUNILLA, FALTA EL DE VM</t>
  </si>
  <si>
    <t>JJ01-02-PUNILLA-287</t>
  </si>
  <si>
    <t>TELEVISOR-ANTENA DE WIFI</t>
  </si>
  <si>
    <t xml:space="preserve">Manifiesta que estan rompiendo el techo del los departamentos. </t>
  </si>
  <si>
    <t>dos ruedas de auto</t>
  </si>
  <si>
    <t>SL 107,119,444,266 20hs a 23:30hs</t>
  </si>
  <si>
    <t>Manifiesta que dejo su vehiculo estacionado y volver se percato de que le sustrajeron las dos ruedas</t>
  </si>
  <si>
    <t>SL 46,367,406,222</t>
  </si>
  <si>
    <t>Manifiesta que se perdio el hermano con problemas madurativos, se analizaron las camara con los primero datos aportados luego cambia la direccion</t>
  </si>
  <si>
    <t>Herrera Gabriel/Torres Salvador/Gonzalez Santiago</t>
  </si>
  <si>
    <t>AMPSUM 9050029/24</t>
  </si>
  <si>
    <t>BICICLETA VENZO 29 COLOR NARANJA</t>
  </si>
  <si>
    <t>SL 474,50,276,360</t>
  </si>
  <si>
    <t>Torres Salvador / Gonzalez Santiago</t>
  </si>
  <si>
    <t>Camioneta Ford Ragner policial</t>
  </si>
  <si>
    <t>LP 218, 208, 86, 219</t>
  </si>
  <si>
    <t>Se observa un accidente con heridos entre una motoccileta y un movil policial</t>
  </si>
  <si>
    <t>Ford ranger color blanca, sin vidrios polarizados</t>
  </si>
  <si>
    <t>SL: 93-424-345-323-288-403-336-421-129-289-352-</t>
  </si>
  <si>
    <t>Manifiesta que una camioneta ford ranger de color blanca, sin vidrios polarizados posee antivuelcos y  arriba faros cuadrados de color amarillo, invito a una menor subir a la misma</t>
  </si>
  <si>
    <t>Motocicleta 110cc blitz color negro con logo blitz de color verde</t>
  </si>
  <si>
    <t>SL: 325-271-216-407-421-260-395-235</t>
  </si>
  <si>
    <t>Manifiesta que dejo la moto 5 minutos en la vereda de su vivienda con trabamanubrio y al salir se percata que se la sustrajeron, por dichos del vecino fueron dos masculinos</t>
  </si>
  <si>
    <t xml:space="preserve">Solicitud de porticos </t>
  </si>
  <si>
    <t>Toyota hilux color negro con carro</t>
  </si>
  <si>
    <t>Hik central</t>
  </si>
  <si>
    <t>solcitud de porticos</t>
  </si>
  <si>
    <t>SL 411</t>
  </si>
  <si>
    <t>manifiesta que en el domicilio aportado observa a tres masculino que están levantando una tapa del desagüe y sacando unos caños</t>
  </si>
  <si>
    <t>Gonzalez S/ Torres S</t>
  </si>
  <si>
    <t>Freidora</t>
  </si>
  <si>
    <t>SL 472, 451 18</t>
  </si>
  <si>
    <t>Manifiesta observo dos masculinos con capuchas en el patio de su domicilio, los mismos se llevaron una freidora</t>
  </si>
  <si>
    <t>solicitud de fiochetti</t>
  </si>
  <si>
    <t>Cmioneta del informe 261 - (Merlo)</t>
  </si>
  <si>
    <t>VM: 287-131-05-63-281- SE DEJAN MARCADORES EN DICHAS CAMARAS</t>
  </si>
  <si>
    <t xml:space="preserve">Seguimiento de camioneta toyota hiluz color negra involucrada en el informe especial 261 </t>
  </si>
  <si>
    <t>RENAULT CLIO  COLORGRIS DOMINIO: ETJ 909/ FIAT CRONOS COLOR ROJO</t>
  </si>
  <si>
    <t>SL: 12, 290, 16, 18, 93</t>
  </si>
  <si>
    <t>Manifiesta que le colionaron con su vehiculo Cronos color rojo .   El vehiculo es un Renault gris clio dominio ETJ909</t>
  </si>
  <si>
    <t>SL 118, 397</t>
  </si>
  <si>
    <t>Se observa por camara SL 118 (Chacabuco y Rio Negro )  un efectivo policial en persecucion de un masculino el mismo se dirige por calle Vicente Lopez hacia el norte .</t>
  </si>
  <si>
    <t xml:space="preserve">6210216 - AMPSUM 9070034/24
</t>
  </si>
  <si>
    <t>SL 24</t>
  </si>
  <si>
    <t>Personal policial detiene a un masculino que rompio la vidriera de un local con intencion de robar</t>
  </si>
  <si>
    <t>Renault Partner color blanca LMP578</t>
  </si>
  <si>
    <t>Dinero (pesos/dólares)</t>
  </si>
  <si>
    <t>SL 260,326, 41,407,457,456,421,274,47,125,395,15,10 388,98,14Hik central</t>
  </si>
  <si>
    <t>Manifiesta que una camioneta Renault Partner color blanca, choco contra un domicilio y se dio a la fuga</t>
  </si>
  <si>
    <t>SL 53,62,65,304</t>
  </si>
  <si>
    <t xml:space="preserve">Manifiesta que hay tres masculinos robandole a otro en la puerta del local, el mismo esta a bordo de un vehiculo Peugeot 206 </t>
  </si>
  <si>
    <t>SL 271,395</t>
  </si>
  <si>
    <t>Manifiesta que un masculino la empujo y le robo la campera negra, comenta que se dio a la fuga hacia la iglesia los mormones.Viste de azul, es delgado y alto</t>
  </si>
  <si>
    <t>SL 380,18</t>
  </si>
  <si>
    <t>Manifiesta que observa un masculino el cual rompió el vidrio de una camioneta Fiorino blanca ubicada frente a la gomería y en este momento se está dando a la fuga, viste campera azul</t>
  </si>
  <si>
    <t>AMPSUM 9080021/24 - 6210315</t>
  </si>
  <si>
    <t>Ford Ranger blanca - Peugeot Partner blanca</t>
  </si>
  <si>
    <t>SL 23,01,392,107,22,258,398,406,35,27</t>
  </si>
  <si>
    <t>Sanchez Dylan/Gonzalez S.</t>
  </si>
  <si>
    <t>SL 230-231-117-223</t>
  </si>
  <si>
    <t xml:space="preserve">Se comunica manifesta que observa un robo, expresa que un masculino le roba a otro. La llamante manifesta que el asaltante viste de campera marron y camina por la zona. </t>
  </si>
  <si>
    <t>21x</t>
  </si>
  <si>
    <t>Gonzalez S/Sanchez Dylan</t>
  </si>
  <si>
    <t>SL 23,01,392,107,22,258,398,406,35,27,46,23,03,38,26,233,232,231,286,391</t>
  </si>
  <si>
    <t>campera</t>
  </si>
  <si>
    <t>SL 395-41-271-456</t>
  </si>
  <si>
    <t>Manifiesta que un masculino la empujo y le robo la campera negra,</t>
  </si>
  <si>
    <t>AMPSUM 9080041/24</t>
  </si>
  <si>
    <t>SE DEJA ACENTADO EN MAPA DE PARADEROS</t>
  </si>
  <si>
    <t xml:space="preserve">Ford Ranger blanca </t>
  </si>
  <si>
    <t>Sl 107,112,445,380,371</t>
  </si>
  <si>
    <t>Sl 07,05,375,108,02</t>
  </si>
  <si>
    <t xml:space="preserve">Manifiesta que una femenino le solicita personal policial dado que autores ignorados le robaron la bateria de su vehiculo, éste e sun renault 12, la femenino comenta que lo dejo estacionado hace unos 10 o 15 minutos </t>
  </si>
  <si>
    <t>SL 228,344</t>
  </si>
  <si>
    <t>Manifiesta que hay dos masculinos que visten ropa oscura, los mismos estan sacando la rueda de un vehiculo Duna color rojo</t>
  </si>
  <si>
    <t>Manifiesta que sus vecinos se encuentran peleando, los mismos tienen armas blancas y estan corriendo alrededor de la morada</t>
  </si>
  <si>
    <t>un reflector</t>
  </si>
  <si>
    <t>SL-232-382-443-115-234</t>
  </si>
  <si>
    <t>Manifiesta que habian personas trepadas al reflector de su domicilio para robarlo, no aporta caracteristicas ni hacia donde se retiraron.</t>
  </si>
  <si>
    <t>quisieron sustraer una rueda aparentemente, se sube a un peugeot</t>
  </si>
  <si>
    <t>SL-228-225-344-227</t>
  </si>
  <si>
    <t xml:space="preserve">Manifiesta que hay dos masculinos que visten ropa oscura, los mismos estan sacando la rueda de un vehiculo Duna color rojo </t>
  </si>
  <si>
    <t>SL-281-375-391-43-108</t>
  </si>
  <si>
    <t>Manifiesta que dos masculinos intentaron abrirle la puerta del domicilio y se fueron corriendo por Lavalle hacia Mitre.Visten de buzo azul, gorra roja y el otro de todo de negro.</t>
  </si>
  <si>
    <t>AMPSUM 9060109/24</t>
  </si>
  <si>
    <t>FORD RANGER BLANCA DOMINO: MJG274 CON CUPULA</t>
  </si>
  <si>
    <t>20 A 25 CHAPAS GALVANIZADAS</t>
  </si>
  <si>
    <t>Motocicleta motomrl bliz 110cc color bordo DOMINIO A081MBX</t>
  </si>
  <si>
    <t>SL 41-127</t>
  </si>
  <si>
    <t xml:space="preserve"> Manifiesta que en el lugar aportado le dieron aviso que robaron una moto dominio  A081MBX , MOTOMEL BLIz110 de color bordo, no aporta mas datos aguarad en el lugar</t>
  </si>
  <si>
    <t>Motocicleta serie 2 color blanco y azul DOMINIO A146GXM</t>
  </si>
  <si>
    <t>SL 504-117-04-265</t>
  </si>
  <si>
    <t>CABO ESCUDERO PATRULLA DE PODER JUDICIAL INFORMA QUE SE LE ACERCA UN PERSONA DANDOLE AVISO DE LA SUSTRACCION DE UNA MOTOCICLETA SERIE 2 DE COLOR BLANCO Y AZUL, DOMINIO A146GXM, COMO CARACTERISTICA TIENE EN EL PARAGOLPE DELANTERO UNA CALCO DE COLOR GRIS</t>
  </si>
  <si>
    <t>Gimenez/Romero</t>
  </si>
  <si>
    <t>SL 23,391,43,01,392,107,22,258,398,406,35,27</t>
  </si>
  <si>
    <t>Similar a una saveiro blanca</t>
  </si>
  <si>
    <t>SL 320,412,286,382,442</t>
  </si>
  <si>
    <t>se comuica of sub insp sosa del movil 1-1183 quien se llega al Deposito de Kimbely donde personal de seguridad se encuentraba realizado recorrido donde observo a 3 masculinos, donde los mismo le apuntan con arma de fuego es golpado, donde los mismo se llevan elementos del lugar</t>
  </si>
  <si>
    <t>AMPSUM 9100039/24 - 6212656</t>
  </si>
  <si>
    <t>SL 04,116,117,440</t>
  </si>
  <si>
    <t xml:space="preserve"> Gimenez/Gonzalez M</t>
  </si>
  <si>
    <t xml:space="preserve">Se comunica Sub Insp Chacón Leonel quien se encuentra realizando horas IP en laboratorios Puntanos que se llegó una persona de sexo femenino quien manifiesto que le tiraron del pelo y le sustrajeron el teléfono celular, se ampliaran datos. </t>
  </si>
  <si>
    <r>
      <rPr>
        <rFont val="Calibri"/>
        <color rgb="FF000000"/>
        <sz val="11.0"/>
      </rPr>
      <t>AMPSUM 9100227/24</t>
    </r>
  </si>
  <si>
    <t>SL 01,23,24,236,375</t>
  </si>
  <si>
    <t>AMPSUM 9110006/24 - 6212810</t>
  </si>
  <si>
    <t>363,432,464,466,468,467,470 - Hikcentral</t>
  </si>
  <si>
    <t>Motocicleta Brava 200cc de color azul</t>
  </si>
  <si>
    <t>SL 252,297,431,491</t>
  </si>
  <si>
    <t xml:space="preserve">Manifiesta que ingresaron por la vivienda por el techo y se llevaron  moto Brava 200cc de color azul,comenta que las personas salieron por el porton,comenta que tiene faltante de otros elementos y celular,expresa  que el masculino viste campera negra con franjas blancas y jeans claro.En el  momento de la comunicaicon menciona que llego personal  policial </t>
  </si>
  <si>
    <t>Posiblemente Televisoy y otros elementos</t>
  </si>
  <si>
    <t>SL 443, 249, 254, 372</t>
  </si>
  <si>
    <t>Manifiesta que visualizo a dos masculino llevando elementos, uno de ellos vestia campera de color azul</t>
  </si>
  <si>
    <t>Gonzalez M./ chirino/Herrera</t>
  </si>
  <si>
    <r>
      <rPr>
        <rFont val="&quot;Helvetica Neue&quot;, sans-serif"/>
        <color rgb="FF1F1F1F"/>
        <sz val="11.0"/>
      </rPr>
      <t>Ampsum 9110006/24</t>
    </r>
  </si>
  <si>
    <t>Informe Especial</t>
  </si>
  <si>
    <t>SL- 43</t>
  </si>
  <si>
    <t>SUM N° 9110012/24</t>
  </si>
  <si>
    <t>VM- 272- 248-297-93</t>
  </si>
  <si>
    <t>Respuestos de vehiculo</t>
  </si>
  <si>
    <t>SL 438, 439, 130</t>
  </si>
  <si>
    <t>Manifiesta que dos masculinos ingresaron al patio de la vivienda de su vecina, uno viste de campera roja, pantalon de gimnasia azul y el otro campera negra y pantalon negro.</t>
  </si>
  <si>
    <t>AMPSUM 9100005/24 - 6212656</t>
  </si>
  <si>
    <t>Motomel S2 color blanco con zul A146GXM</t>
  </si>
  <si>
    <t>SL 440, 377, 114</t>
  </si>
  <si>
    <t>Manifiesta que le sustrajeron su motocicleta Motomel S2 color blanco con azul, calco gris en el guardabarro delantero, dominio A146GXM</t>
  </si>
  <si>
    <t>Gonzalez M./ Chirino/Herrera/Flores</t>
  </si>
  <si>
    <t>AMPSUM 9120138/24</t>
  </si>
  <si>
    <t>SL 229-44-345-424,223,288,439</t>
  </si>
  <si>
    <t>AMPSUM-9120154/24 - 6214477</t>
  </si>
  <si>
    <t>SL 108, SL 07, SL 242</t>
  </si>
  <si>
    <t>pertenencias</t>
  </si>
  <si>
    <t>SL 129,289,288,403,341,128</t>
  </si>
  <si>
    <t>Manifiesta que salio de trabajar y lo apuntaron con un arma, lo golpearon en la cabeza y le sustrajeron sus pertenencias</t>
  </si>
  <si>
    <t>VW GOL TREND GRIS OSCURO</t>
  </si>
  <si>
    <t>SL 504</t>
  </si>
  <si>
    <t>disturbio entre varios masculinos</t>
  </si>
  <si>
    <t>EV 04, 02 JK 58, 54</t>
  </si>
  <si>
    <t>Menor 15 años falta del dia 12/09 de su domicilio de las 12 HS, ultima vez visualizado vestia pantalon corto de color verde camuflado, buzo negro deportivo con rayas blancas y rojas en las mangas y zapatillas de color negro.</t>
  </si>
  <si>
    <t>Ruedas de auto y bicicleta</t>
  </si>
  <si>
    <t>SL 283,10,483,125</t>
  </si>
  <si>
    <t>Manifiesta que dejo su auto estacionado a las 4 de la mañana, autores ignorados le sustrajeron las ruedas de su bicicleta y automovil</t>
  </si>
  <si>
    <t>Perteencias</t>
  </si>
  <si>
    <t>SL 125,352,282</t>
  </si>
  <si>
    <t>Manifiesta que un masculino lo amenazo con un cuter y le sustrajo pertenecias</t>
  </si>
  <si>
    <t>SL: 391-81-43-16</t>
  </si>
  <si>
    <t xml:space="preserve">Se comunica preventora quien informa que un masculino intento sustraer un estereo de un vehiculo estacionado marca ciena color gris. </t>
  </si>
  <si>
    <t>Motomel 110 cc de color blanca con azul</t>
  </si>
  <si>
    <t>Sl 252,296,246,136,121,324,297,267</t>
  </si>
  <si>
    <t xml:space="preserve">Manifiesta que le sustrajeron una motocicleta Motomel Bliz 110 cc color blanca , tiene un espejo dañado . Informa que la dejo en el lugar a las  19:30 hs aproximadamente .  tenia traba manubrio . No aporta mayores datos - 
</t>
  </si>
  <si>
    <t>AMPSUM 9130131/24</t>
  </si>
  <si>
    <t>VM 93,275,05,04,03,288,297</t>
  </si>
  <si>
    <t>Solicitud de informe (PENDIENTE)</t>
  </si>
  <si>
    <t>Vehiculo de color negro</t>
  </si>
  <si>
    <t>5 millones de pesos</t>
  </si>
  <si>
    <t>SL 134,493,13,267,407,216,421,388...</t>
  </si>
  <si>
    <t>Manifiesta que a su compañero le pegaron y le sustrajeron la mochila cuando salia de trabajar</t>
  </si>
  <si>
    <t>Motocicleta Gilera Smash 110cc</t>
  </si>
  <si>
    <r>
      <rPr>
        <rFont val="Calibri"/>
        <color theme="1"/>
      </rPr>
      <t xml:space="preserve">SL333,400,463,390,389 </t>
    </r>
    <r>
      <rPr>
        <rFont val="Calibri"/>
        <b/>
        <color theme="1"/>
      </rPr>
      <t>(Se deja marcador en 389)</t>
    </r>
  </si>
  <si>
    <t>Manifiesta que al salir afuera se percata el faltante de  Moto Gilera blanca con rojo de 110cc la cual estaba estacionada en la vereda</t>
  </si>
  <si>
    <t>35x</t>
  </si>
  <si>
    <t>6 Millones y cheques</t>
  </si>
  <si>
    <t>SL 423, 344, 134, 493, 434, 334, 133, 292, 339</t>
  </si>
  <si>
    <t>Renault Logan - AB076YQ - TAXI</t>
  </si>
  <si>
    <t>SL 16, 383, 43, 451, 452, 497, 220</t>
  </si>
  <si>
    <t>Informan de un masculino en estado de ebriedad dentro de un vehiculo color negro.</t>
  </si>
  <si>
    <t>110 color negra</t>
  </si>
  <si>
    <t>billetera, celular</t>
  </si>
  <si>
    <t>SL 226,224,225,227,436</t>
  </si>
  <si>
    <t>Manifiesta que dos masculinos a bordo de una mototcicleta 110 color nrgra la sustrajoern las cartera con pertenecias y el celular</t>
  </si>
  <si>
    <t>A pedido de Sofia</t>
  </si>
  <si>
    <t>Elementos del interior de dos vehiculos</t>
  </si>
  <si>
    <t>Camara exterior trasera dique. ( SALON DE LA PUNTANIDAD)</t>
  </si>
  <si>
    <t>A pedido de Sofia se analizan camaras del salon de la puntanidad donde sustrajeron elementos de dos vehiculos. Se observa a las 12:21:53 una persona corriendo hacia barrio tibiletti</t>
  </si>
  <si>
    <t>AMPSUM 9140082/24</t>
  </si>
  <si>
    <t>Cafetera de aluminio</t>
  </si>
  <si>
    <t>SL: 450-290-43-247-135-345-114-377-452-497 (Seguir analizando depués del hecho)</t>
  </si>
  <si>
    <t>En la solicitud de informe, manifiesta que un masculino sustraje de un local una cafetera de aluminio.</t>
  </si>
  <si>
    <r>
      <rPr>
        <rFont val="Calibri"/>
        <color rgb="FF000000"/>
      </rPr>
      <t>AMPSUM 9140114/24</t>
    </r>
  </si>
  <si>
    <t>porticos, SL 400,463,378,08,44,377,415,247,135,18,16,383,43,290,12,262,</t>
  </si>
  <si>
    <t>Solicitud de informe especial, seguimiento de gol trend - uber. El pedido se encuentra en el borrador de wsp</t>
  </si>
  <si>
    <t>Sl 14,235,407</t>
  </si>
  <si>
    <t>Por pedido de Crio Fiochetti</t>
  </si>
  <si>
    <t>Motocicleta S3 150cc de color azul</t>
  </si>
  <si>
    <t>SL 328,369,342,267,246,121,324, 393</t>
  </si>
  <si>
    <t>Manifiesta que le sustrajeron su motocicleta  S3 150 CC color azul, con negro, no tiene espejos  informa que la dejo estacionada en su domicilio hace aproximadamente 10 minutos con traba manubrio .</t>
  </si>
  <si>
    <r>
      <rPr>
        <rFont val="Calibri"/>
        <color rgb="FF000000"/>
      </rPr>
      <t>AMPSUM 9140114/24</t>
    </r>
  </si>
  <si>
    <t>SL 378,463,400,378,412,382,232,443,444,380,446,120</t>
  </si>
  <si>
    <t>AMPSUM-9140123/24 (VM)</t>
  </si>
  <si>
    <t>Rueda de motocicleta</t>
  </si>
  <si>
    <t>VM 105,202,88</t>
  </si>
  <si>
    <t>Torres/Gonzalez/Velazquez/Logegaray</t>
  </si>
  <si>
    <t>G</t>
  </si>
  <si>
    <t>Bicicleta OXEA color negra con detalles naranjas</t>
  </si>
  <si>
    <r>
      <rPr>
        <rFont val="Calibri"/>
        <color theme="1"/>
      </rPr>
      <t>SL 117, 504, 265, 116, 241, 236 (</t>
    </r>
    <r>
      <rPr>
        <rFont val="Calibri"/>
        <b/>
        <color theme="1"/>
      </rPr>
      <t>MARCARDOR EN SL 504 |PROPIETARIO CIRCULANDO EN LA BICI|</t>
    </r>
    <r>
      <rPr>
        <rFont val="Calibri"/>
        <color theme="1"/>
      </rPr>
      <t xml:space="preserve">)  </t>
    </r>
  </si>
  <si>
    <t>Manifiesta que le sustrajeron su bicicleta Oxea de color negro con naranja.</t>
  </si>
  <si>
    <t>Motocicleta Corven Hunter 160 cc dominio 835KNN</t>
  </si>
  <si>
    <t>SL 413,331</t>
  </si>
  <si>
    <t xml:space="preserve">Manifiesta que le sustrajeron su motocicleta Corven Hunter 160 </t>
  </si>
  <si>
    <t>VM-93-275-05-04-297-04-05-03-288-297-272</t>
  </si>
  <si>
    <t>Solicitud de ampliacion de informe</t>
  </si>
  <si>
    <t>AMPSUM 9150111/24</t>
  </si>
  <si>
    <t>Auto gris posible vidrios polarizados</t>
  </si>
  <si>
    <t>Aproximadadamente 6 millones</t>
  </si>
  <si>
    <t>SL_ 493-344-228-227-405-131-108</t>
  </si>
  <si>
    <t>HIK CENTRAL ,ET 06</t>
  </si>
  <si>
    <t xml:space="preserve">Por pedido de Crio Fiochetti se analiza el paso del auto previo al accidente </t>
  </si>
  <si>
    <t>HIK CENTRAL , ET 06</t>
  </si>
  <si>
    <t xml:space="preserve">Informa que un vehiculo volco y se incendio con las personas dentro 
</t>
  </si>
  <si>
    <t>AMPSUM-9160010/24</t>
  </si>
  <si>
    <t>SL 105, 21</t>
  </si>
  <si>
    <t>Sanchez Dylan/Gonzalez Santiago/Flores</t>
  </si>
  <si>
    <t>Fiat 147 de color crema</t>
  </si>
  <si>
    <t>SL 421-274-338-47-46-422-260 hikcentral</t>
  </si>
  <si>
    <t xml:space="preserve">Manifiesta que se esta incendiando una vivienda, la misma desconoce si hay personas dentro del domicilio. </t>
  </si>
  <si>
    <t>Logegaray / Lucero Lucas/Gonzalez/Romero</t>
  </si>
  <si>
    <t>AMPSUM 9130091/24 - 6213673</t>
  </si>
  <si>
    <t>MOTOCICLETA BRAVA 200CC COLOR AZUL - DOMINIO 948JYI</t>
  </si>
  <si>
    <r>
      <rPr>
        <rFont val="Calibri"/>
        <color theme="1"/>
      </rPr>
      <t xml:space="preserve">SL: 431-491-297-253-252 </t>
    </r>
    <r>
      <rPr>
        <rFont val="Calibri"/>
        <b/>
        <color theme="1"/>
      </rPr>
      <t>marcador en la 431 y 330</t>
    </r>
  </si>
  <si>
    <t>Manifiesta que ingresar a su domicilio y le sustrajeron su motocicleta</t>
  </si>
  <si>
    <t>AMPSUM-9170023/24</t>
  </si>
  <si>
    <t>VM 101, 69, 249, 208</t>
  </si>
  <si>
    <t>Cabras - Herramientas - Apero</t>
  </si>
  <si>
    <t>Manifiesta que le robaron herramientas y cabras.</t>
  </si>
  <si>
    <t xml:space="preserve">OFICIO </t>
  </si>
  <si>
    <t>Suran taxi, dominio AB544MI.</t>
  </si>
  <si>
    <t>Seguimiento a partir del ultimo paso por el portico del día 5/09</t>
  </si>
  <si>
    <t>Seguimiento de un vehiculo Suran (TAXI) DOMINIO: AB544MI. Todas las cámaras y horarios estan escrito en el cuaderno</t>
  </si>
  <si>
    <t>Celular moto G31</t>
  </si>
  <si>
    <t>SL 286-397</t>
  </si>
  <si>
    <t>Manifiesta que un masculino le susutrajo  su celular  moto G 31 a punta de arma de fuego,  este tiene cabellos rubio viste  remera camuflada y  zapatillas roja,  se va hacia el rio.</t>
  </si>
  <si>
    <t>SEGUIMIENTO- INFORME ESPECIAL</t>
  </si>
  <si>
    <t>Seguimiento de un vehiculo Suran (TAXI) DOMINIO: AB544MI</t>
  </si>
  <si>
    <t>SL 289</t>
  </si>
  <si>
    <t xml:space="preserve">Expresa que su padre le da aviso que han robado en el domicilio citado , desconoce si han violentado algun ingreso . Aporta que robaron un televisor y desconoce que otros elementos </t>
  </si>
  <si>
    <t>Mesa-sillas-televisor-calefon</t>
  </si>
  <si>
    <t>LP 315 - 209</t>
  </si>
  <si>
    <t>Expresa que llega a su casa donde se percatq eu personas desconocidas ingresaron y robaron.</t>
  </si>
  <si>
    <t>AMPSUM 9180073/24</t>
  </si>
  <si>
    <t xml:space="preserve">Motocicleta 150cc brava color azul </t>
  </si>
  <si>
    <t>SL-345-424-323-288-438-439-289-93</t>
  </si>
  <si>
    <t>EXD 9180598/24</t>
  </si>
  <si>
    <t>Hyundai Genesis MQH374 - Dodge RAM AE492IT</t>
  </si>
  <si>
    <t xml:space="preserve">LPR - ME 32, 12, 02, 27, 05, 06, 18, 19, 38, 33 </t>
  </si>
  <si>
    <t>AMPSUM 9190062/24</t>
  </si>
  <si>
    <t>Maletin de color verde con flores</t>
  </si>
  <si>
    <t>SL 112, 259, 22</t>
  </si>
  <si>
    <t xml:space="preserve">Velázquez/Lucero L. </t>
  </si>
  <si>
    <t>Motocicleta Bliz 110 cc colro azul</t>
  </si>
  <si>
    <t>SL: 392-02-30-447-243-109-450-282</t>
  </si>
  <si>
    <t xml:space="preserve">Comenta que le sustrajeron motocicleta bliz 110Cc , de color azul ,Dominio: (No tiene la patente colocada) aporta que hace 1 hora dejo la moto en el lugar.
</t>
  </si>
  <si>
    <t>ROBO CON INHIBIDORES</t>
  </si>
  <si>
    <t>SE ANALIZO UN POSIBLE TAXI PQJ-616 LIC 222</t>
  </si>
  <si>
    <t>ASPIRADORA-BOLSO CON BOTINES Y EQUIPO COMPLETO DE NIÑO</t>
  </si>
  <si>
    <t>SL-243-380-387-447-445</t>
  </si>
  <si>
    <t>AMPSUM 9190101/24-6220142</t>
  </si>
  <si>
    <t>SL 392-36-03</t>
  </si>
  <si>
    <t xml:space="preserve">MANIFIESTA QUE UN MASCULINO APARENTEMENTE EFECTUO UN DISPARO DE ARMA DE FUEGO. </t>
  </si>
  <si>
    <t>SL 120</t>
  </si>
  <si>
    <t xml:space="preserve">Manifiesta que una femenino le dio aviso de que un masculino se llego al domicilio pidiendole el telefono para mandar un mensaje y este le sustrajo el telefono, realizo una transferencia de dinero a una cuenta de una femenino Karen Baigorria. Esto sucedio hace menos de una hora el mismo vestia remera negra y bermuda, aporta que no es la primera vez que andaba en la zona </t>
  </si>
  <si>
    <t>billetera con dinero</t>
  </si>
  <si>
    <t>SL 282,16,290,281 (SE DEJA MARCADOR DE LOS TRES MASCULINOS9</t>
  </si>
  <si>
    <t xml:space="preserve">MANIFIESTA QUE FUE ASALTADO Y GOPEADO  POR DOS MASCULINO </t>
  </si>
  <si>
    <t>EXD 9191088/24</t>
  </si>
  <si>
    <t>Renault 9 - SQA-970 - Color Blanco</t>
  </si>
  <si>
    <t>Motomel Blithz</t>
  </si>
  <si>
    <t>SL 417-285-462-468</t>
  </si>
  <si>
    <t xml:space="preserve">Manifiesta que le sustrajeron su motocicleta que estaba estacionada desde las 9:50 hs </t>
  </si>
  <si>
    <t>Escalera y demas</t>
  </si>
  <si>
    <t>SL: 483,283,264,10,</t>
  </si>
  <si>
    <t>Manifiesta que dos masculinos robaron una escalera y con la misma intentaron ingresar a varias viviendas de la zona</t>
  </si>
  <si>
    <t>celular motorola y anteojos</t>
  </si>
  <si>
    <t>JK: 51-  SL: 264 - 125 - 381 - 398 - 255 - 449</t>
  </si>
  <si>
    <t>Manifiesta que le sustrajeron el celular y los anteojos del vehiculo , aparentemente con un inhibidor ya que no ocacionaron daños para abrirlo, este es una Toyota Hilux color gris plata, dominio AA783RV , hace aproximadamente veinte minutos se encontraba estacionada en la puerta del supermercado, la llamante llegaba desde su vivienda en el Barrio Cerros Colorados manzana 39 casa 5.</t>
  </si>
  <si>
    <t>Posible Fiat 1 (taxi)</t>
  </si>
  <si>
    <t>1 pulverizador, esmeriladora, demas herramientas</t>
  </si>
  <si>
    <t>SL: 248,249,25,453,</t>
  </si>
  <si>
    <t>Manifiesta que realizaron un boquete en el techo del local y le sustrajeron varios elementos del interior</t>
  </si>
  <si>
    <t>HIK , LM 01, CT 02</t>
  </si>
  <si>
    <t>SL 18,352,93</t>
  </si>
  <si>
    <t>Manifeista que sustrajeron perteencais en su local comercial</t>
  </si>
  <si>
    <t>elementos de peluqueria</t>
  </si>
  <si>
    <t>SL: 18,93,352,135</t>
  </si>
  <si>
    <t>Manifiesta que autores ignorados sustrajeron elementos de peluqueria</t>
  </si>
  <si>
    <t>- motocicleta oscura</t>
  </si>
  <si>
    <t>Motocicleta 150cc zanella sapucay color bordo, mochila, dinero</t>
  </si>
  <si>
    <t>VM: 66,281,269,287. Se dejan marcadores en cámara VM 66</t>
  </si>
  <si>
    <t>Manifiesta que 3 masculinos a bordo de una motocicleta, a punta de arma de fuego le sustrajeron su motocicleta, bolso,  dinero y zapatillas, se fueron hacia el barrio Las Latas</t>
  </si>
  <si>
    <t>SL- 292 (SE DEJAN MARCADORES)</t>
  </si>
  <si>
    <t xml:space="preserve">Informa que hay un señor de apellido Miranda Gonzalez le robaron el telefono celular. Comenta que esta buscando a los delincuentes, viste de remera blanca, el mismo se dirige a la casa de los Pellegrini. Menciona que este señor es inspector de transito de la municipalidad. </t>
  </si>
  <si>
    <t>Elementos de un vehiculo</t>
  </si>
  <si>
    <t>SL 123, 328</t>
  </si>
  <si>
    <t>Manifiesta que al llegar a su domicilio estaba escondido masculino de remera gris y pantalon negro corto,este abrio el auto del llamante pero no logro sustraer ningun elemento,menciona que este se dio a la fuga por calle Lallermany con sentido hacia Esteban Adaro.</t>
  </si>
  <si>
    <t>AMPSUM 9220003/24 - 6222509</t>
  </si>
  <si>
    <t>SL 36,06,38,392,03</t>
  </si>
  <si>
    <t>Mochila de baño</t>
  </si>
  <si>
    <t>SL 345, 424, 114</t>
  </si>
  <si>
    <t xml:space="preserve">Se comunica el preventor Fernandez Cristian manifestando que se activo la alarma vecinal y le informan que un masculino habria robado elementos. Luego observa a este sospechoso el cual llevaba una mochila de baño y al percatarse de su presencia arroja el elemento y se da a la fuga hacia el cementerio. Viste remera rosa.  </t>
  </si>
  <si>
    <t>TOYOTA ETIOS GRIS DOMINIO AA394LH</t>
  </si>
  <si>
    <t xml:space="preserve">Manifiesta que se llevaron su vehiculo Etios color gris, dominio AA394LH, menciona que dejo el mismo hace una hora estacionado en la puerta del bar y con las medidas de seguridad correspondiente. Esta a la espera del movil. </t>
  </si>
  <si>
    <t>Netbook, celular y elementos de computacion.</t>
  </si>
  <si>
    <t>SL 236 (Se analizo de 02 a 06 hs el dia 22/09)</t>
  </si>
  <si>
    <t>Manifiesta que han forzado la puerta de ingreso de su local y han sustraido elementos</t>
  </si>
  <si>
    <t>billetera y demas</t>
  </si>
  <si>
    <t>SL: 397,270,286,</t>
  </si>
  <si>
    <t>Manifiesta que le sustrajeron elementos del interior de su vehiculo</t>
  </si>
  <si>
    <t>Logegaray Sol/Romero/Chirino</t>
  </si>
  <si>
    <t>Solcitud de Yago</t>
  </si>
  <si>
    <t>Amarok color gris</t>
  </si>
  <si>
    <t>SL: 05,07,371,21,259,258,398,406,47,125,10,264,51, portico padilla.</t>
  </si>
  <si>
    <t>Solciitud de Yago - DENUNCIA</t>
  </si>
  <si>
    <t>Moto 110 cc. Corven</t>
  </si>
  <si>
    <t>ME- 12, 13, 14, 37, 02, 01, 03, 22</t>
  </si>
  <si>
    <t>Manifiesta que autores ignorados sustrajeron su motocicleta Corven 110cc. Como seña particular el llamante expresa que el rodado solo tiene la pechera de color blanco, los demas plasticos no los tiene por que la estaba reparando. Dominio parcial 156. Dejo la moto estacionada en el lugar hace 15 minutos.</t>
  </si>
  <si>
    <t>Herrera/Flores/Gimenez</t>
  </si>
  <si>
    <r>
      <rPr>
        <rFont val="Arial"/>
        <color rgb="FF000000"/>
        <sz val="10.0"/>
      </rPr>
      <t>AMPSUM 9220087/24</t>
    </r>
  </si>
  <si>
    <t>SL 15,99,250,329,340</t>
  </si>
  <si>
    <t>EV 02, JK 58, 56, PF101, EV 03,</t>
  </si>
  <si>
    <t>Parlantes de sonido</t>
  </si>
  <si>
    <t>SL 108,05,07</t>
  </si>
  <si>
    <t>Manifiesta que le dañaraon la cerradura de su vehiculo y le sustrajeron los parlentes del su vehiculo</t>
  </si>
  <si>
    <t>Torres/Gonzalez.S/Logegaray/Velázquez</t>
  </si>
  <si>
    <t>Herramientas y campera inflada de color verde camuflada</t>
  </si>
  <si>
    <t>SL 447, 120, 243, 97</t>
  </si>
  <si>
    <t>Manifiesta que dejo su vehiculo estacionado por Tomas Jofre a las 00:30 hs y se percato del vidrio del lado del acompañante roto y el faltante de elementos dentro del rodado.</t>
  </si>
  <si>
    <t>SL 492,134</t>
  </si>
  <si>
    <t>Manifiesta que le intentaron sustraer pertenencias, los mismos individuos se dieron a la fuga</t>
  </si>
  <si>
    <t>velazquez/Logegaray</t>
  </si>
  <si>
    <t xml:space="preserve">Motocicleta 150 cc verde agua </t>
  </si>
  <si>
    <t>Dinero, bebidas, celular</t>
  </si>
  <si>
    <t>SL: 431 ,14 113, 28, 379, 331, 297</t>
  </si>
  <si>
    <t>Romero/Chirino/Flores/Gimenez</t>
  </si>
  <si>
    <t>Disco duro de las camaras de seguridad del lugar, 60.000$ pesos y bebidas.</t>
  </si>
  <si>
    <t>SL 267,113,431</t>
  </si>
  <si>
    <t xml:space="preserve">Manifiesta su empleado le da aviso que hace 20 minutos aporximadamente dos masculinos en moto 150cc color gris, le sustrajeron telefonos, dinero en efectivo, camaras. </t>
  </si>
  <si>
    <t>GOL TREND ROJO</t>
  </si>
  <si>
    <t>Manfiesta que su hijo le da aviso que al salir de clases un auto  Gol Tren color rojo comenzo a seguirlos. Los persiguio desde calle Ituzango y 25 de mayo hasta la calle rivadavia.</t>
  </si>
  <si>
    <t xml:space="preserve">Manifiesta  observa un masculino  iniciar un foco de insendio  el llamante aporta que esta sin remera  y pantalon de jean claro </t>
  </si>
  <si>
    <t>X60</t>
  </si>
  <si>
    <t>AMPSUM 9230173/24 - 6224224</t>
  </si>
  <si>
    <t>VOYAGE ROJO,DOMINIO AB705PT</t>
  </si>
  <si>
    <t>SL 230,229,44 - Hikcentral</t>
  </si>
  <si>
    <t>SL 96,132,244,371,393,436</t>
  </si>
  <si>
    <t>SL-283-366-483-484</t>
  </si>
  <si>
    <t xml:space="preserve">Manifiesta que su vecino adulto mayor Armando Pascual se llego a su negocio y le manifesto que entro un masculino y le sustrajo pertenencias. </t>
  </si>
  <si>
    <t>Logan champagne, MXH141</t>
  </si>
  <si>
    <t>sl: 323.130.288.403.</t>
  </si>
  <si>
    <t>Manifiesta que unos masculinos a bordo de un logan color champagne dominio MXH141 los apuntaron con un arma y le quisieron robar la motocicleta</t>
  </si>
  <si>
    <t>Renault 12 color blanco, dominio TBD580</t>
  </si>
  <si>
    <t>sl: 21,42,370,246,324,121,239,235,14,330,99,</t>
  </si>
  <si>
    <r>
      <rPr>
        <rFont val="Calibri"/>
        <color theme="1"/>
      </rPr>
      <t xml:space="preserve">Manifiesta que a su pareja lo golpearon y lo subieron a un vehiculo renault 12 color blanco y se lo llevaron. </t>
    </r>
    <r>
      <rPr>
        <rFont val="Calibri"/>
        <b/>
        <color theme="1"/>
      </rPr>
      <t>SE DEJARON MARCADORES EN TODAS LAS CAMARAS ANOTADAS.</t>
    </r>
  </si>
  <si>
    <t>Flores/Gimenez/Gonzalez M/Romero</t>
  </si>
  <si>
    <t>AMPSUM 9240164/24- 6224745</t>
  </si>
  <si>
    <t>SL 07-108</t>
  </si>
  <si>
    <t xml:space="preserve">SE COMUNICA AGENTE ALCARAZ CARLOS MANIFESTANDO QUE EN CIRCUNSTANCIA DE CIRCULAR A BORDO DEL MOVIL 1-1175, CON DESTINO A LA ESTACION DE SERVICIO PARA LA CARGA DE COMBUSTIBLE, SE OBSERVA QUE UNA PAREJA IBA DISCUTIENDO, DONDE EL MASCULINO LE PROPINA UN GOLPE DE PUÑO A LA FEMENINO, QUIEN ESTA EMBARAZADA DE 5 MESES DE GESTACION Y SE HALLA EN COMPAÑIA DE UNA MENOR DE EDAD  </t>
  </si>
  <si>
    <t>AMPSUM 9240113/24 - 6224201</t>
  </si>
  <si>
    <t>SL 332</t>
  </si>
  <si>
    <t>Informan que dos masculinos,le sustrajeron la rueda a un vehiculo</t>
  </si>
  <si>
    <t>Elementos, celulares; billetera; documentacio</t>
  </si>
  <si>
    <t>VM 255 HIK CENTRAL</t>
  </si>
  <si>
    <t>Elementos, celulares, documentacion y billetera</t>
  </si>
  <si>
    <t>Eich Gimenez</t>
  </si>
  <si>
    <t>EXD 9251230/24</t>
  </si>
  <si>
    <t>Fiat uno blanco</t>
  </si>
  <si>
    <t>SL 274,327,395,456,457</t>
  </si>
  <si>
    <t>SL 116,223,497,504</t>
  </si>
  <si>
    <t>Manifiesta que observa a un masculino saltar del techo de un domicilio hacia otro en la direccion aportada. Menciona que viste de campera gris y lleva mochila negra</t>
  </si>
  <si>
    <t>Corven 110cc de color roja</t>
  </si>
  <si>
    <t>130,438,439</t>
  </si>
  <si>
    <t>Manifiesta que desde las 00hs no se encontraba en su domicilio y al llegar se percata de que le sustrajeron su motocicleta modelo Corven 110 cc, no recuerda Dominio y una bicicleta de la cual desconoce la marca, las mismas estaban en el patio de su vivienda. Aporta que abrieron el porton del lado de afuera para ingresar</t>
  </si>
  <si>
    <t>AMPSUM 9260007/24</t>
  </si>
  <si>
    <t>VM 16,17,103,104</t>
  </si>
  <si>
    <t>AmpSUM 9260027/24</t>
  </si>
  <si>
    <t>SL 218 - 12 - 450 -290</t>
  </si>
  <si>
    <t>AMPSUM 9260030/24</t>
  </si>
  <si>
    <t>CHEVROLET CORSA DE COLOR GRIS LJQ028</t>
  </si>
  <si>
    <t>SOLICITUD DE INFORME CON LAS IMAGENES DEL PORTICOS</t>
  </si>
  <si>
    <t>Soicitud Crio Castro</t>
  </si>
  <si>
    <t>Volkswagen Vento,dominio JZE-785</t>
  </si>
  <si>
    <t>SL 447,371,120,243,11,108,05,02,23</t>
  </si>
  <si>
    <t>EXP 9261074/24</t>
  </si>
  <si>
    <t>SL 447,371,120,243,11,108,05,02,24</t>
  </si>
  <si>
    <t>AMPSUM 9270034/24</t>
  </si>
  <si>
    <t>SL 447,371,120,243,11,108,05,02,25</t>
  </si>
  <si>
    <t>Gimenez/Herrera/Torres/Velázquez</t>
  </si>
  <si>
    <t>AMPSUM 9270031/24</t>
  </si>
  <si>
    <t>Toyota Corolla</t>
  </si>
  <si>
    <t>SL 412,25,118 - Hikcentral</t>
  </si>
  <si>
    <t xml:space="preserve">AMPSUM 9250158/24
</t>
  </si>
  <si>
    <t>VM- 85,265,206,91 ( se deja marcador en la camara VM-85)</t>
  </si>
  <si>
    <t>SL-133</t>
  </si>
  <si>
    <t xml:space="preserve">Manifiesta que un masculino le apunto con un cuchillo y le sustrajo su telefono es un Samsung A11 con funda trasparente color blanco. El masculino viste con campera azul y pantalon largo circula a pie se dirige hacia la autovia </t>
  </si>
  <si>
    <t>SL-32</t>
  </si>
  <si>
    <t xml:space="preserve">Manifiesta que ve por las camaras de su vivienda en el patio de su vivienda a un masculino robado, viste remera negra, pantalon negro, se lleva una bicicleta de niño gris. Lo ve que trepa el techo de la vivienda </t>
  </si>
  <si>
    <t xml:space="preserve">Herrera </t>
  </si>
  <si>
    <t>Bicicleta CANNONDALE GRIS R 29</t>
  </si>
  <si>
    <t>SL 05,375,23,451,18,93,424</t>
  </si>
  <si>
    <t>Informa cabo camargo de la policia que sustrajeron su bicicleta</t>
  </si>
  <si>
    <t>Cheverolet Corsa PQJ 616 O POJ 616 TAXI BLANCO</t>
  </si>
  <si>
    <t>SL 264, 385, jk 51,63,52,68,69 SL 385,422,459</t>
  </si>
  <si>
    <t xml:space="preserve">Robo con inhibidor - Solicitud de Crio. Fiochetti </t>
  </si>
  <si>
    <t>SL 341, 336, 403</t>
  </si>
  <si>
    <t>Manifiesta que dos masculinos de negros y encapuchados lo golpearon y le sustrajeron el celular.</t>
  </si>
  <si>
    <t>30000 - Casco de motos - otros elementos</t>
  </si>
  <si>
    <t>SL 23,472,451,24 (Se analizo de 23 hs del dia 27/09 a 01 hs del dia 28/09-Se debe seguir analizando)</t>
  </si>
  <si>
    <t>Manifiesta que realizaron un boquete en la puerta trasera de su local EG MOTO Y PARTS y le robaron elementos del mismo.</t>
  </si>
  <si>
    <t>Mochila color rosa, campera negra deportiva, remera color celeste</t>
  </si>
  <si>
    <t>SL 323,130,32</t>
  </si>
  <si>
    <t>Manifiesta que tres masculinos lo interceptaron lo golpearon y le robaron sus pertenencias.</t>
  </si>
  <si>
    <t>Torres Salvador/Velázquez</t>
  </si>
  <si>
    <t xml:space="preserve">Dos bicicletas tipo  mountain bike - taladro y amoladora </t>
  </si>
  <si>
    <t>SL 139,100,277,217 (Se analizó desde 23hs del día 27 a 06 hs del dia 28/09- negativo imágenes de relevancia</t>
  </si>
  <si>
    <t>Manifiesta que ingresaron a robar a su vivienda y le robaron dos bicicletas rodado 26 tipo  mountain bike,taladro y amoladora.</t>
  </si>
  <si>
    <t>6227897 - EXD 10010812/24</t>
  </si>
  <si>
    <t xml:space="preserve">SL 431,491,253 </t>
  </si>
  <si>
    <t>Manifiesta que visualiza a un grupo de masculinos golpeando a otros  dos (los que son golpeados realizaron el 02 a una panaderia, comentarios de la carta completa con codigo 12)</t>
  </si>
  <si>
    <t xml:space="preserve">AMPSUM -9280043/24 </t>
  </si>
  <si>
    <t>Renault Clio negro modelo nuevo</t>
  </si>
  <si>
    <t>Se analizaron ET: 01,02,03,05,07 - RG 01 (se dejan marcadores en ET 04)</t>
  </si>
  <si>
    <t>Botellas de cervezas</t>
  </si>
  <si>
    <t>SL: 442, 233, 245, 231</t>
  </si>
  <si>
    <t>Manifiesta que ingresaron dos masculinos al local y sustrajeron cerveza. Uno de ellos viste remera blanca con rayas azules y el segundo masculino viste gorra roja y lleva una bolsa blanca</t>
  </si>
  <si>
    <t>PROBLEMAS FAMILIARES</t>
  </si>
  <si>
    <t>Billetera-tarjeta-efectivo</t>
  </si>
  <si>
    <t>SL 233-232-382</t>
  </si>
  <si>
    <r>
      <rPr>
        <rFont val="Arial, sans-serif"/>
        <i/>
        <color rgb="FF000000"/>
        <sz val="11.0"/>
      </rPr>
      <t>Manifiesta que su pareja le sustrajo tarjetas de crédito , débito y dinero la suma pesos 14.000 , viste pantalón oscuro remera negra y visera negra tatuajes en las manos .Expresa que lo empujo .Se dirigen caminando hacia la plaza.</t>
    </r>
  </si>
  <si>
    <t>SL 246, 267, 295, 324</t>
  </si>
  <si>
    <t>INFORMA QUE SE ENTREVISTA CON UN MASCULINO QUE LO HABRIAN ASALTADO SERIAN TRES MASCULINOS DOS DE ELLOS DE ROPAS OSCURAS Y UNO CON CAMPERA CELESTE  LOS MISMO TENDRIA UNO UN ARMA DE FUEGO Y LE SUSTRAEN ELEMENTOS, LOS MISMOS SE DIERON A LA FUGA HACIA CALLE CENTENARIO HACIA EL ESTE, A POSTERIOR ENVIA DATOS .-</t>
  </si>
  <si>
    <t>SL 51,63</t>
  </si>
  <si>
    <t>se visualiza cuando una femenino mayor, le sustrae el celular al individuo que estaria en estado de ebriedad</t>
  </si>
  <si>
    <t>SL 242</t>
  </si>
  <si>
    <t>Manifiesta que sustrajeron pertenencias de su domicilio</t>
  </si>
  <si>
    <t>Balanza, dinero en efectivo.</t>
  </si>
  <si>
    <t>JK 142,303,307 (Se analizo de 21:15hs a 23:25hs en fecha 28/09/24)</t>
  </si>
  <si>
    <t>Manifiesta que cerro su local a las 21:15 hs (28/09/2024) y cuando volvio a las 09:00 hs (29/09/2024) se percato que autores ignorados le sustrajeron elementos de la misma.</t>
  </si>
  <si>
    <t>Ford fiesta kinetic color negro, dominio KJF715</t>
  </si>
  <si>
    <t>sl: PORTICOS, 286,270,400,390,389 EN ESAS CÁMARAS HAY MARCADORES</t>
  </si>
  <si>
    <t>Manifiesta que su amigo, se llevo su auto.</t>
  </si>
  <si>
    <t>Honda tornado color blanca con rojo</t>
  </si>
  <si>
    <t>SL: 12,290,450,376,282</t>
  </si>
  <si>
    <t>Manifiesta que los golpearon y le sustrajeron pertenencias</t>
  </si>
  <si>
    <t>SL 128, 438,439</t>
  </si>
  <si>
    <t>Manifiesta que un masculino ingreso a una vivienda a robar, el mismo viste pantalon blanco, buso gris y lo apodan *Huevito*</t>
  </si>
  <si>
    <t>PRIORIDAD ALTA</t>
  </si>
  <si>
    <t>Camion Mercedes Benz, color blanco con trompa, otro camion (no aporta caracteristicas) ambos con semi y lona</t>
  </si>
  <si>
    <t>FR 02, HIK</t>
  </si>
  <si>
    <t>Manifiesta que visualiza a dos masculinoS en diferentes camiones pasar una menor de posiblemente 6 años media dormida de un camion a otro.</t>
  </si>
  <si>
    <t>Pedido Crio. Fiochetti/Robo fiambreria Punta del Agua</t>
  </si>
  <si>
    <t>SL: 42, 496, 214, 244</t>
  </si>
  <si>
    <t>Pedido de Crio. Fiochetti -</t>
  </si>
  <si>
    <t>Dinero, celular motorola, parlante inhalambrico</t>
  </si>
  <si>
    <t>SL: 431, 491, 297, 253</t>
  </si>
  <si>
    <t xml:space="preserve">Notifica que 1 masculino apunto con un arma   robo dinero y mercaderia a las empleadas de la panaderia . </t>
  </si>
  <si>
    <t>Velázquez M. /Flores/Herrera</t>
  </si>
  <si>
    <t>Motomel 110cc negra dominio A131NCE</t>
  </si>
  <si>
    <t>SL: 107, 454, 30, 445, 02,20,</t>
  </si>
  <si>
    <t>Se comunica informando que tiene un masculino el cual manifesto que le sustrajeron su motocicleta. El mismo se llegara a la dependencia para realizar el escrito</t>
  </si>
  <si>
    <t>6229269 - AMPSUM 9300143/24</t>
  </si>
  <si>
    <t>FIAT UNO GRIS</t>
  </si>
  <si>
    <t>Televisor, parlante</t>
  </si>
  <si>
    <t>sl_113, 492, 490, 409, 253, (405; SE DEJA MARCADOR DE LOS POSIBLES DAMNIFICADOS)</t>
  </si>
  <si>
    <t>Señora manifiesta que le ingresan a robar al domicilio esto sucede hace un instante,salen a comprar y al regresar se encuentran con los daños ocacionados ,sospechan de unos vecinos,le han dañado puerta, rejas y ventanas</t>
  </si>
  <si>
    <t>SL 42,244,496,97,436,393,132</t>
  </si>
  <si>
    <t xml:space="preserve">    </t>
  </si>
  <si>
    <t>SL 424,247,497,452</t>
  </si>
  <si>
    <t xml:space="preserve">Informan que tres masculinos provocaron daños en la puerta de un vehiculo con intenciones de robo </t>
  </si>
  <si>
    <t>SL 32,114,323,345</t>
  </si>
  <si>
    <t>Informan que se observan por cámara SL 114,tres masculinos llevando elementos de dudosa procedencia</t>
  </si>
  <si>
    <t>Erich Gimenez/Sanchez Dylan/Perez Fabricio</t>
  </si>
  <si>
    <t>AMPSUM 7310069/24</t>
  </si>
  <si>
    <t>Bicicleta R29 de color negro con rojo</t>
  </si>
  <si>
    <t>SL 02,30,266,454</t>
  </si>
  <si>
    <t>SL 05,07,108,281,375</t>
  </si>
  <si>
    <t>Informa un taxista que un masculino,intento ingresar a una vivienda</t>
  </si>
  <si>
    <t>Sanchez/Perez (Sup)</t>
  </si>
  <si>
    <t>SL 244 - 42 - 132 - 214</t>
  </si>
  <si>
    <t>Circula por la zona y ve que esta violentada la puerta de ingreso al local, habrian ingresado a robar. Quien se comunica expresa que no se queda en el lugarya que se dirige a trabajar.</t>
  </si>
  <si>
    <t>VM 16 - 15 - 13</t>
  </si>
  <si>
    <t>Manifiesta que le robaron pertenencias de su local.</t>
  </si>
  <si>
    <t>SL 28-337-408-95-13</t>
  </si>
  <si>
    <t xml:space="preserve">informa que su hijastro salio hace  10 minutos  del domicilio  y  al regresar  nota que  han  roto la puerta de ingreso aparentemente  le faltan elementos </t>
  </si>
  <si>
    <t>Automovil gris</t>
  </si>
  <si>
    <t>SL 337</t>
  </si>
  <si>
    <t xml:space="preserve">Informa que el masculino Lucas Lellegrini se bajo de un automovil color gris y la amenazo, el mismo esta merodeando la zona, unicos datos que aporta. </t>
  </si>
  <si>
    <t>EXD 7050587/24 - 6161255</t>
  </si>
  <si>
    <t>SL 07,108</t>
  </si>
  <si>
    <t>Informan que un masculino sustrajo elementos de una concesionaria de vehículos</t>
  </si>
  <si>
    <t>AMPSUM 8020026/24</t>
  </si>
  <si>
    <t>SL 07,242,11,217</t>
  </si>
  <si>
    <t xml:space="preserve">Led 29 elemantos varios </t>
  </si>
  <si>
    <t>SL 274 - 47 - 125 -381 - 457</t>
  </si>
  <si>
    <t xml:space="preserve">Robo en local de negocio </t>
  </si>
  <si>
    <t>Gonzalez/Chirino/Lucero/Velazquez</t>
  </si>
  <si>
    <t>Se solicito sacar el dominio del rodado - el mismo es visualizado el la cámra SL 11 (DQV987 posible)</t>
  </si>
  <si>
    <t>Gonzalez/Chirino/Velazquez</t>
  </si>
  <si>
    <t>SL 133-292-423-434</t>
  </si>
  <si>
    <t>Manifiesta que dos masculino lo amenazaron que le iban efectuar disparos de arma si no le entregaban sus pertenencias, menciona que se fueron hacia la calle Republica Dominicana. Al consultarle mas datos al señor finaliza la comunicación. [Id.Remoto: 83797]</t>
  </si>
  <si>
    <t>SL 137,124</t>
  </si>
  <si>
    <t>Informan que dos masculinos y una femenino, intentaron forzar la puerta de un domicilio</t>
  </si>
  <si>
    <t>SL 271,325,295</t>
  </si>
  <si>
    <t>Informan que dos masculinos entan robando en la iglesia</t>
  </si>
  <si>
    <t>SL 376</t>
  </si>
  <si>
    <t>Informan que observan a un masculino con intenciones de sustraer cables</t>
  </si>
  <si>
    <t>SL-92-320-322</t>
  </si>
  <si>
    <t>manifiesta que pasaba por el lugar y observo que estan sustrayendo un aire acondicionado, no aporta mas datos y finaliza la comunicacion</t>
  </si>
  <si>
    <t>SL 281-262-414-242-282</t>
  </si>
  <si>
    <t xml:space="preserve">Informa que hay una femenino en actitud sospechosa tocando la puertas de las vivienda, estaba acompañado de un masculino, ahora visualiza a la femenino, la misma viste de ojota y short. </t>
  </si>
  <si>
    <t>SL 286-45-269</t>
  </si>
  <si>
    <t>Manifiesta que otro joven lo intenta asaltar y los amenazan con un arma de fuego,este no alcanza a sacarles nada pero lo agrede fisicamente pegandole un golpe de puño en la cara,el masculino este viste jeans color azul ,sueter color azul oscuro y se va costeando el riospor dentro y pasa por abajo de un puente,quien se comunica espera en el puente de la ruta tres frente a la estacion AXION</t>
  </si>
  <si>
    <t>Gonzalez/Chirino/Velazquez/Logegaray</t>
  </si>
  <si>
    <t>SL 36-03-392-01-17-38-06</t>
  </si>
  <si>
    <t>Informa que se le acerca una femenina y le da aviso que UN MASCULINO VESTIDO DE REMERA DE COLOR ROJA TIPO CHOMBA CON LINEAS EN COLOR AZUL Y EL FALTANTE DE PIEZAS DENTARIAS, se le acerca y le arrebata su celular, luego se da a la fuga corriendo hacia el supermercado Carrefur</t>
  </si>
  <si>
    <t>SL 363-390-502-389-500-501</t>
  </si>
  <si>
    <t>Señora manifiesta que le roban a un amigo de su hija,eran dos masculinos quienes lo golpean y lo lastiman con un destornillador,uno viste campera negra inflable gorra y cuellito polar en la cara negro,lo han agredido fisicamente de forma bruzca ,estos sujetos se fueron para el lado del campo pegado a ECO GAS le roban un telefono Iphone con funda verde</t>
  </si>
  <si>
    <t>Bicicleta rodado 29 color rosa marca stark</t>
  </si>
  <si>
    <t>SL 414-262-242-109</t>
  </si>
  <si>
    <t>Manifiesta q la se retiro  del domicilio el dia 02/08 a las 23hs  regreso el dia 03/08 a las 19:30----- Se visualizo del dia 02/08 de 22hs a la 01hs del dia 03/08</t>
  </si>
  <si>
    <t>SL 431,113,253,491,13,409</t>
  </si>
  <si>
    <t>Manifista que dos masculinos el robaron el celular</t>
  </si>
  <si>
    <t>SL 225,228,344</t>
  </si>
  <si>
    <t>Manifiesta que observa a dos masculinos ingresar a una vivienda.</t>
  </si>
  <si>
    <t>Herrera Gabriel/Torres Salvador</t>
  </si>
  <si>
    <t>AMPSUM 8040016724</t>
  </si>
  <si>
    <t>SF 150</t>
  </si>
  <si>
    <t>Manifiesta que observo que varias personas, provocaron daños  a un vehiculo Renault 12</t>
  </si>
  <si>
    <t>Zanella RX 150 - dominio AO840BK</t>
  </si>
  <si>
    <t>SL 445, 22, 248, 25</t>
  </si>
  <si>
    <t>Personal policial informa que trabaja con un masculino detenido por circular en una motocicleta Zanella RX 150, dominio AO840BK, de dudosa procedencia.</t>
  </si>
  <si>
    <t>Torres/Gonzalez.S/Logegaray/Velazquez</t>
  </si>
  <si>
    <t>Dos cubiertas de un VW Gol Trend</t>
  </si>
  <si>
    <t>SL 394, 285</t>
  </si>
  <si>
    <r>
      <rPr>
        <rFont val="Calibri"/>
        <color theme="1"/>
      </rPr>
      <t xml:space="preserve">Manifiesta que le sustrajeron dos cubiertas de su vehiculo. </t>
    </r>
    <r>
      <rPr>
        <rFont val="Calibri"/>
        <b/>
        <color theme="1"/>
      </rPr>
      <t>SE DEJA MARCADOR DE DOS MASCULINOS VESTIDOS DE OSCURO EN ACTITUD SOSPECHOSA.</t>
    </r>
  </si>
  <si>
    <t>Celular, Billetera</t>
  </si>
  <si>
    <t>SL 30, 446</t>
  </si>
  <si>
    <t>Manifiesta que han golpeado a un masculino y esta pidiendo auxilio en el medio de la calle.</t>
  </si>
  <si>
    <t>motocicleta Zanella 200cc color naranja</t>
  </si>
  <si>
    <t>SL: 411-277-139-127-486-384-138-137-41-</t>
  </si>
  <si>
    <r>
      <rPr>
        <rFont val="Calibri"/>
        <color theme="1"/>
      </rPr>
      <t>Manifiesta que dos masculinos a bordo de una motocicleta, intentaron sustraerle sus pertenencias. Aparentemente lo apuntaron con un arma de fuego.</t>
    </r>
    <r>
      <rPr>
        <rFont val="Calibri"/>
        <b/>
        <color theme="1"/>
      </rPr>
      <t xml:space="preserve"> SE DEJAN MARCADORES </t>
    </r>
  </si>
  <si>
    <t>Cámara de seguridad</t>
  </si>
  <si>
    <t>SL: 497, 116, 452, 220</t>
  </si>
  <si>
    <t xml:space="preserve">La llamante manifiesta que acaba de visualizar como le sustrajeron la cámara de seguridad de su domicilio. Aporta que no tiene como llegarse a la comisaria. Solicita que se llegue el movil ya que en otra de sus cámaras toma al ladrón. Aporta que tiene tatuajes en sus brazos viste chomba de jean y lleva una bolsa violeta. </t>
  </si>
  <si>
    <t>Romero/Chirino/Logegaray/Velázquez</t>
  </si>
  <si>
    <t xml:space="preserve"> Se analizo desde el dia 2 hasta el dia 3 hasta las 15hs</t>
  </si>
  <si>
    <t>GOL TREND ROJO Y FIAT SIENA</t>
  </si>
  <si>
    <t>VM 234</t>
  </si>
  <si>
    <t xml:space="preserve">Manifiesta que páso por el lugar y observo un masculino romper un alamabrado e ingresar al lugar. Viste de ropa de color negro. </t>
  </si>
  <si>
    <t>Flores/Herrera/Gonzalez.S</t>
  </si>
  <si>
    <t>6185916 - AMPSUM 8050001/24</t>
  </si>
  <si>
    <t>FIAT 147 BLANCO - WHU451</t>
  </si>
  <si>
    <t>VM 104 ,15,13</t>
  </si>
  <si>
    <r>
      <rPr>
        <rFont val="Calibri"/>
        <color theme="1"/>
      </rPr>
      <t xml:space="preserve">Solicitud de informe -  </t>
    </r>
    <r>
      <rPr>
        <rFont val="Calibri"/>
        <b/>
        <color theme="1"/>
      </rPr>
      <t>VEHICULO HABIDO 6186062</t>
    </r>
  </si>
  <si>
    <t>AMPSUM-8040097/24</t>
  </si>
  <si>
    <t>camara de seguridad privada</t>
  </si>
  <si>
    <t>SL 116, 497, 220, 452, 377</t>
  </si>
  <si>
    <t>Flores/Herrera/Torres/Gonzalez.S</t>
  </si>
  <si>
    <t>FORD F100- DOMINIO WZC748</t>
  </si>
  <si>
    <t>SL 282,18, 383,16,290,450</t>
  </si>
  <si>
    <t xml:space="preserve">Manifiesta quesu vecino le prendio fuego la vivineda  . Aporta que su madre esta adentro de la misma </t>
  </si>
  <si>
    <t>SL 368,35</t>
  </si>
  <si>
    <t>Manifiesta que rompio el vidrio de una camioneta y sustrajo pertenecias, quedando luego codigo 12, se deja marcador en camara SL 368</t>
  </si>
  <si>
    <t>Partner de color gris</t>
  </si>
  <si>
    <t>JK 62</t>
  </si>
  <si>
    <t>Manifiesta que un masculino a bordo de una camioneta tipo Partner o Kangoo de color gris ya paso varias veces por la zona viendo su local.</t>
  </si>
  <si>
    <t>SL: 10, 264 422, 125, 426</t>
  </si>
  <si>
    <t xml:space="preserve">Manifiesta que dos masculinos le arrebataron su teléfono celular, se fueron hacia el Barrio Tibiletti. Menciona que estos masculinos son los que suelen estar en Ediro abriendo las puertas de los taxis a los pasajeros. Los mismos se encuentran con vestimenta oscura y tienen gorro negro. </t>
  </si>
  <si>
    <t>ampsum 8050105/24</t>
  </si>
  <si>
    <t>SL 220,497,452</t>
  </si>
  <si>
    <t>Dos ruedas</t>
  </si>
  <si>
    <t>SL: 373-441-442-233-115</t>
  </si>
  <si>
    <t>Manifiesta que dejo su vehiculo en la playa de estacionamiento a las 7:50 y al llegar le faltaban dos ruedas. Desde las 07:15hs a 09hs.</t>
  </si>
  <si>
    <t>Logegaray/Velazquez/Flores/Gimenez</t>
  </si>
  <si>
    <t>AMPSUM 8060049/24 - 6184294</t>
  </si>
  <si>
    <t>Dinero en efectivo 79 mil</t>
  </si>
  <si>
    <t>VM: 88,130,213,17,104,202,213</t>
  </si>
  <si>
    <t>Logegaray/Velazquez/Perez Juan/Romero/Chirino</t>
  </si>
  <si>
    <t>Motocicleta corven 110cc color azul - patente A091VJB</t>
  </si>
  <si>
    <t>sl: 352-437-93-18-323-129-289-403-341-</t>
  </si>
  <si>
    <r>
      <rPr>
        <rFont val="Calibri"/>
        <color theme="1"/>
      </rPr>
      <t xml:space="preserve">Manifiesta que le sustrajeron su motocicleta 110cc color azul. </t>
    </r>
    <r>
      <rPr>
        <rFont val="Calibri"/>
        <b/>
        <color theme="1"/>
      </rPr>
      <t xml:space="preserve">SE DEJA MARCADOR EN CÁMARA SL 93. </t>
    </r>
  </si>
  <si>
    <t>Sl 282,18, 383,16,290,450,424,245,135,472,451</t>
  </si>
  <si>
    <t>Por solicitud de Crio fiochetti se analiza las camras cercanas al Barrio Procrear por un masculino que ingreso al complejo en actitud sospechosa el dia 05/08 A LAS 6 DE LA MAÑANA</t>
  </si>
  <si>
    <t>Romero /Chirino/Logegaray/Lucero</t>
  </si>
  <si>
    <t>Solicitud de Sup Yago - 6184162</t>
  </si>
  <si>
    <t>Motocicleta corven energy 110 cc de color roja y gris</t>
  </si>
  <si>
    <r>
      <rPr>
        <rFont val="Calibri"/>
        <color theme="1"/>
      </rPr>
      <t xml:space="preserve">Sl 368,35,406,398,27,110,124 </t>
    </r>
    <r>
      <rPr>
        <rFont val="Calibri"/>
        <b/>
        <color theme="1"/>
      </rPr>
      <t>se analizo desde las 18 hs a 00:30.</t>
    </r>
  </si>
  <si>
    <t>Por solicitud de Supervisor Yago se analizan camaras cercanas a Heroes de Malvina 337 por el robo de una motocicleta se dejan marcadores.</t>
  </si>
  <si>
    <t>Logegaray/Velazquez/Gimenez/Flores/Gonzalez S</t>
  </si>
  <si>
    <t>Manifiesta que dejo su vehiculo en la playa de estacionamiento a las 7:50 y al llegar le faltaban dos ruedas. Desde las 07:15 hs a 12 hs.</t>
  </si>
  <si>
    <t>JK 69</t>
  </si>
  <si>
    <t>Informan que una camioneta Ford F-100 de color blanca con vidrios polarizados esta merodeando el barrio (Se deja marcador en la camara JK 69)</t>
  </si>
  <si>
    <t>Manifiesta que escucho golpes en el techo de su vivienda y al salir se percata que le robaron la antena de Wifi</t>
  </si>
  <si>
    <t>X20</t>
  </si>
  <si>
    <t>VM 88-130-104-08-213-19-15</t>
  </si>
  <si>
    <t>AMPSUM 8070093/24 - 6187863</t>
  </si>
  <si>
    <t>SL 06,19,20,22,35,47,107,119,266,367,368,394,406,426,444 (De 16:30 hs a 17:15 hs)</t>
  </si>
  <si>
    <t>SL 10,125,350,422</t>
  </si>
  <si>
    <t>Informan que se observa por camara SL 10 una persona dentro del predio del Hiper Chango Mas (Se deja marcador en el domo SL 10)</t>
  </si>
  <si>
    <t>SL 367 - 338 - 47 - 421</t>
  </si>
  <si>
    <t>Manifiesta que dos masculinos ingresaron a su vivienda a intentar robar, los mismos se dieron a la fuga hacia el lado de la autovia, queda a la espera de personal ´policial</t>
  </si>
  <si>
    <t>SL 444 - 248 - 22</t>
  </si>
  <si>
    <t>Manifiesta que observo un masculino romper el vidrio de un vehiculo, el mismo se da a la fuga por calle Pringles Hacia Presidente Peron</t>
  </si>
  <si>
    <t>SL 12 - 282 - 376 - 290</t>
  </si>
  <si>
    <t>Manifiesta que escucha detonaciones de arma y alumbran con linternas, se dejam ,arcadores</t>
  </si>
  <si>
    <t>N0</t>
  </si>
  <si>
    <t xml:space="preserve">Manifiesta que va camino a la facultad y se acerco un masculino caminando y le ofrecio tener relaciones sexuales, el masculino  viste campera negra y jeans. </t>
  </si>
  <si>
    <t xml:space="preserve">Duster color blanca </t>
  </si>
  <si>
    <t>ET 04 - 05 - 06 Hik central</t>
  </si>
  <si>
    <t>Manifiesta que observo un camioneta modelo Renault Duster color blanca, cargar bolsas con animales faenaos</t>
  </si>
  <si>
    <t>SL 13 - 28 - 95</t>
  </si>
  <si>
    <t>Manifiesta que sustrajeron las rejas de su domicilio</t>
  </si>
  <si>
    <t xml:space="preserve">SL 239, Se deja marcador </t>
  </si>
  <si>
    <t>Manifiesta que un masculino de mochila y capucha gris, quiso ingresar a un domicilio</t>
  </si>
  <si>
    <t>chevrolet gris con un farol roto</t>
  </si>
  <si>
    <t>SF: 150, 147,149,148</t>
  </si>
  <si>
    <t>Manifiesta que un masculino a bordo de un chevrolet gris con farol roto, dialogo con una menor y a los minutos la femenino sube al auto y se retiran del lugar</t>
  </si>
  <si>
    <t>SF 150- LECTORES DE PATENTES</t>
  </si>
  <si>
    <t xml:space="preserve">Manifiesta que pasaba por el lugar y visualiza una menor aparentemente de 9 años hablar con un masculino morocho, quien se encontraba en un auto chevrolet color gris con un farol roto. Expresa que siguieron caminando y al darse vuelta vieron a la menor subir al auto, el mismo salio a alta velocidad. La menor vestia buzo rosa calza rosa.
</t>
  </si>
  <si>
    <t>Televisor-maquina pasta linda</t>
  </si>
  <si>
    <t>SL 486-140-386 77///SE DEJAN MARCADORES SL 486</t>
  </si>
  <si>
    <t>Manifiesta que le han ingresado a robar a su domicilio, expresa que tiene forzada la puerta de ingreso, la misma se ausenta de su vivienda de las 13:30hs, hasta las 17:30hs. Aporta tiene faltante de un televisor y una maquina pastalinda.</t>
  </si>
  <si>
    <t>Toyota Hilux gris,dominio AF662LL</t>
  </si>
  <si>
    <t>SL 61</t>
  </si>
  <si>
    <t>Informan que una camioneta Toyota Hilux de color gris, atropello a un masculino en motocicleta y se dio a la fuga con dirección hacia Potrero de Los Funes</t>
  </si>
  <si>
    <t>SL 21,105,259,371,380</t>
  </si>
  <si>
    <t>Informan que un masculino,intento abrir un porton y luego se dio a la fuga</t>
  </si>
  <si>
    <t>SL 253,113</t>
  </si>
  <si>
    <t>Informan que un masculino asalto a una femenino a punta de arma blanca</t>
  </si>
  <si>
    <t>SL 339 - 292 - 133</t>
  </si>
  <si>
    <t xml:space="preserve"> Expresa que hay dos masculinos dentro del patio de la vivienda. 
</t>
  </si>
  <si>
    <t>Solicitud de IE</t>
  </si>
  <si>
    <t>VW POLO DE COLOR AZUL DOMINIO BXW419</t>
  </si>
  <si>
    <t>Se analizaron imagenes y camaras para obtener el dominio del vehiculo donde se logra sacar el dominio correspondiente BXW419</t>
  </si>
  <si>
    <t>una motocicleta  mondial color gris 110cc</t>
  </si>
  <si>
    <t>SL-274-457-260</t>
  </si>
  <si>
    <t xml:space="preserve">Notifica que un masculino intento sustraer su moto que se encontraba estacionada en la puerta de su casa  , viste de campera de riber de color griz se fue por riobamba hacia catamarca </t>
  </si>
  <si>
    <t>Toyota Yaris blanco DOMINIO AG734LC</t>
  </si>
  <si>
    <t xml:space="preserve">SL 43-23-16-391-375/// SE DEJA SIN EFECTO </t>
  </si>
  <si>
    <t xml:space="preserve">se comunica dando aviso que se presenta una femenino , manifestando que le han robado el automovil de la puerta de la vivienda entre la hora 12:30 y 18:00 siendo este automovil marca toyota yaris de color blanco  dominio AG734LC, hace mencion que le han roto el vidrio dado que encontro resto de cristal en la carpeta asfaltica  </t>
  </si>
  <si>
    <t>3 CUBIERTAS DE UNA CAMIONETA AMAROK DOMINIO LSR225</t>
  </si>
  <si>
    <t xml:space="preserve">Lectores de patentes -CP361-JK309-70-69/// SE DEJAN MARCADORES </t>
  </si>
  <si>
    <t xml:space="preserve">Informa que le roabron tres cubiertas de su vehiculo, es una camioneta amarok. El señora bajo a pescar. </t>
  </si>
  <si>
    <t>LP 212,217,318</t>
  </si>
  <si>
    <t>Informan que un vehiculo, colisiono a una motocicleta y se dio a la fuga</t>
  </si>
  <si>
    <t>SL 115,234,263,443</t>
  </si>
  <si>
    <t>Informan que observaron a dos masculinos ingresando a una vivienda</t>
  </si>
  <si>
    <t>Renault Duster,dominio KZF977</t>
  </si>
  <si>
    <t>SL 120,371,243,447,446,387,108,281,16,383,18,135,377,415,44,08,374,412,50,45</t>
  </si>
  <si>
    <t>Informan le sustrajeron un neumático a una camioneta Renault Duster ,que se encontraba estacionada en la vía pública</t>
  </si>
  <si>
    <t>Erich Gimenez/Sanchez Dylan/Torres Salvador</t>
  </si>
  <si>
    <t>AMPSUM 8100017/24 - 6189118</t>
  </si>
  <si>
    <t>Renault Clio negro,dominio HRZ-259</t>
  </si>
  <si>
    <t>SL 378,397,419</t>
  </si>
  <si>
    <t>SL 493</t>
  </si>
  <si>
    <t>Manifiesta que aparentemente estan robando pertencias en la casa de su vecino, el mismo escucha que saca muebles</t>
  </si>
  <si>
    <t>SL: 436-96-344-224-221-423-291-292</t>
  </si>
  <si>
    <t>Manifiesta que observo dos masculinos sustrayendo hierros de la obra, uno viste de buzo violeta con gorro rojo este lleva dos hierros y se fue hacia Aristobulo del Valle el otro se fue hacia calle España.</t>
  </si>
  <si>
    <t>SL-386 - 137- 140</t>
  </si>
  <si>
    <t>Manifiesta que su ex novio le robo zapatillas. expresa que esta a la vuelta de la vivienda. Aporta el dato que la golpeo en la boca.</t>
  </si>
  <si>
    <t>FIAT WAY MVQ-374</t>
  </si>
  <si>
    <t>SL-43-451-93-18-24</t>
  </si>
  <si>
    <t xml:space="preserve">Informa que al ir circulando de este a oeste por av Ilia hacia Av lafinur observa que un automovil modelo Fiat Way de color gris coliciona en Av Ilia frente a la AFIP con un automovil Ford Fiesta Max dominio GZS-858 de color champane del lado izquierdo ocacionando rayones en la parte trasera. Al momento de intentar que este frene se da a la fuga por Av Ilia hacia el Este perdiendolo de vista. </t>
  </si>
  <si>
    <t xml:space="preserve">Bateria- Gato </t>
  </si>
  <si>
    <t>SL 107-112-30-445-119</t>
  </si>
  <si>
    <t xml:space="preserve">
Manifiesta  que le robaron  la bateria  y el gato del vehiculo Fiat 147 color beige solicita personal policial en  el lugar </t>
  </si>
  <si>
    <t xml:space="preserve">Manifiesta que le han robado la bateria de su vehiculo, le hicieron palanca al capo del vehiculo, es un renault 12 color verde, dejo el vehiculo entre las 18:00 y 19:00 hs.  </t>
  </si>
  <si>
    <t>Chirino /Gonzalez M/Herrera/Torres</t>
  </si>
  <si>
    <t xml:space="preserve">MOTOCICLETA 110CCCOLOR AZUL CORVEN MIRAGE </t>
  </si>
  <si>
    <t>SL 03,236,220,412 HIK CENTRAL, 36, 24, 17, 236, 219 (tiene 2 marcadores, el segundo es el masculino en la moto)</t>
  </si>
  <si>
    <t>Manifiesta que le sustrajeron su moticleta 110cc.</t>
  </si>
  <si>
    <t>Motocicleta Zanella Rx150cc color bordo</t>
  </si>
  <si>
    <t>SL 230,229,412,92</t>
  </si>
  <si>
    <t>nforma que le robaron su moto zanellla rx 150 de color bordo dominio A05OWZT</t>
  </si>
  <si>
    <t>fiad duna blanco ASC-797</t>
  </si>
  <si>
    <t>PF 102</t>
  </si>
  <si>
    <t>anifiesta que en el domicilio aportado dos autos chocaron y cometa que uno se dio a la fuga</t>
  </si>
  <si>
    <t>SL 16, 290, 282, 262, 43</t>
  </si>
  <si>
    <t>Personal policial informa que trabaja con un masculino detenido por tentativa de robo en Bolivar N°1555.</t>
  </si>
  <si>
    <t>Elementos de una camioneta</t>
  </si>
  <si>
    <t>SL 387, 108, 447, 371</t>
  </si>
  <si>
    <t>Informa Personal policial que un masculino que viste buzo gris con capucha y circula en una bicicleta por calle Las Heras hacia el oeste, robo elemenots de un vehiculo.</t>
  </si>
  <si>
    <t>AMPSUM 8110036-24 -6190344</t>
  </si>
  <si>
    <t>SL 230,229,412,92,118,230,397,126</t>
  </si>
  <si>
    <t>FORD F100  DOMINIO BNW037</t>
  </si>
  <si>
    <t>LC 01 - VM 66, 254, 255 - FR 02, 03 -</t>
  </si>
  <si>
    <t>Solicitud de detener vehículo relacionado con estafa</t>
  </si>
  <si>
    <t>Tv 32"- garrafa- bordeadora-plancha y secador de pelo-otros elementos</t>
  </si>
  <si>
    <t>SL 133-423-344-292-221-228/// DESDE LAS 08 A 17 HS</t>
  </si>
  <si>
    <t>se comunica movil de comando 1-1186 cabo escudero, solicitando personal de judiciales por un robo en vivienda</t>
  </si>
  <si>
    <t>6190799-6190824</t>
  </si>
  <si>
    <t>AMENAZAS</t>
  </si>
  <si>
    <t>FIAT DUNA GRIS DOMINIO WGR740</t>
  </si>
  <si>
    <t>SL 239-121-123-407-235-</t>
  </si>
  <si>
    <t>manifiesta que va pasando por el lugar y divisa a unos masculinos que descidende de un vehiculo marca FIAT UNO DE COLOR GRIS, UNO DE ELLOS VESTIA REMERA DE COLOR BLANCA Y EL OTRO REMERA O BUZO DE COLOR ROJO, estos amenazan con un arma de fuego a una pareja que iba caminando y acusaban al masculino de haberles robado, luego el masculino que iba con la mujer sale corriendo hacia el sur y el auto va detras siguiendolo.-</t>
  </si>
  <si>
    <t>SL 133-423-292-434</t>
  </si>
  <si>
    <t>Informa que 2 masculinos, visten de campera gris y cuellito azul, armados con un arma blanca le sustrajeron el celular a su pareja celular marca motorola eg6 color gris.</t>
  </si>
  <si>
    <t>Equipo de musica</t>
  </si>
  <si>
    <t>SL 415-377-223-229/// DE 20 A 21</t>
  </si>
  <si>
    <t xml:space="preserve">Manifiesta que ingresaron a robar a su domicilio, la vivienda se encuentra sola desde las 20:00hs, expresa que no forzaron aberturas para ingresar, nota como faltante un  parlante de musica. </t>
  </si>
  <si>
    <t>SL 134, 493</t>
  </si>
  <si>
    <t xml:space="preserve">Manifiesta que un masculino le robo apuntandola con un arma blanca (cuchillo), la llamante se encuentra nerviosa no aporta mas datos.
</t>
  </si>
  <si>
    <t>AMPSUM-8120018/24</t>
  </si>
  <si>
    <t>Televisor y maquina de pastas</t>
  </si>
  <si>
    <t>SL 486, 384, 141</t>
  </si>
  <si>
    <t>6190447 - 6190550</t>
  </si>
  <si>
    <t>Motocicleta Zanella rx 150 enduro color blanca</t>
  </si>
  <si>
    <t>SL: 330,14,99</t>
  </si>
  <si>
    <t>Manifiesta que le sustrajeron del patio de su vivienda una motocicleta Zanella RX150 enduro color blanca</t>
  </si>
  <si>
    <t>SL: 297-413-252-330-299-113-491-253</t>
  </si>
  <si>
    <r>
      <rPr>
        <rFont val="Calibri"/>
        <color theme="1"/>
      </rPr>
      <t xml:space="preserve">Manifiesta que le sustrajeron una bicicleta tubi de color negro. </t>
    </r>
    <r>
      <rPr>
        <rFont val="Calibri"/>
        <b/>
        <color theme="1"/>
      </rPr>
      <t>Se dejan marcadores.</t>
    </r>
  </si>
  <si>
    <t>6191312 - 6191327</t>
  </si>
  <si>
    <t>Kangoo blanca, vidrios polarizados preventista- eco sport blanca</t>
  </si>
  <si>
    <t>SL: 403-336-425-288-</t>
  </si>
  <si>
    <r>
      <rPr>
        <rFont val="Calibri"/>
        <color theme="1"/>
      </rPr>
      <t xml:space="preserve">Manifiesta que una eco sport blanca o kangoo blanca con vidrios polaricados (preventista) acosa a su hija e intento abusar de ella. </t>
    </r>
    <r>
      <rPr>
        <rFont val="Calibri"/>
        <b/>
        <color theme="1"/>
      </rPr>
      <t>SE DEJAN MARCADORES</t>
    </r>
  </si>
  <si>
    <t>Fiat Lada breek dominio xec848</t>
  </si>
  <si>
    <t>Rueda en chango mas</t>
  </si>
  <si>
    <t>Sl 125,395,457</t>
  </si>
  <si>
    <t>Por solicitud de Crio fiochetti se analizan camras cercanas a chango mas por el robo de una rueda a un fiat Palio</t>
  </si>
  <si>
    <t>AMPSUM-8120096/24</t>
  </si>
  <si>
    <t xml:space="preserve">SL 93, 129, 424, 236,472, 241, 46, 222 (se deja marcador en SL 241)                                       </t>
  </si>
  <si>
    <t>SL 452,472,18</t>
  </si>
  <si>
    <t>Personal de sispro informa que observa una persona sospechosa llevando un elemento de dudosa procedencia</t>
  </si>
  <si>
    <t xml:space="preserve">Manifiesta haber escuchado ruidos en el lugar y al levantarse se percata que han roto el candado del local, desconoce del faltante de elementos. </t>
  </si>
  <si>
    <t>Manifiesta que al escuchar ruidos se asoma por la ventana y observa masculino de  campera blanca y gorra,este estan abriendo el capot de su auto el cual esta estacionado</t>
  </si>
  <si>
    <t>CONDUCTOR ALCOHOLIZADO</t>
  </si>
  <si>
    <t>Camioneta Peugeot Color Blanco</t>
  </si>
  <si>
    <t>SL 225, 246, 324, 121, 235, 237, 15</t>
  </si>
  <si>
    <t>Manifiesta que visualizo una camioneta peugeot color blanca pasando los semaforos en rojo y realizando maniobras peligrosas.</t>
  </si>
  <si>
    <t>Bidet</t>
  </si>
  <si>
    <t>SL 415, 32, 37, 114</t>
  </si>
  <si>
    <t>Manifiesta que le sustrajeron el bidet del baño.</t>
  </si>
  <si>
    <t>30 atadaos de cigarrillos</t>
  </si>
  <si>
    <t>SL 19 - 20</t>
  </si>
  <si>
    <t>Manifiesta que hicieron un agujero en el techo y sustrajeron atados de cirgarrillos</t>
  </si>
  <si>
    <t>Bateria de camion</t>
  </si>
  <si>
    <t>JK 68</t>
  </si>
  <si>
    <t>Manifiesta que rompieron la puerta de su camion y sustrajeron una bateria</t>
  </si>
  <si>
    <t>Torres/Gonzalez.S /Flores/Herrera</t>
  </si>
  <si>
    <t>Fiat Uno color blanco - dominio GSN150</t>
  </si>
  <si>
    <t>480.000 pesos.</t>
  </si>
  <si>
    <t>ET 04, 06, LPR, SL 232</t>
  </si>
  <si>
    <t xml:space="preserve">Informa que ingreso un masculino  a su vivienda  con el famoso cuento del tio, que le iba arreglar la luz y le pidio 480.000 mas dinero para la llave de la luz, que segun el masculino necesitaba . El masculino era de unos 60 años aproximadamente , robusto. cabello canoso y se dio a la fuga en un auto blanco </t>
  </si>
  <si>
    <t>X34</t>
  </si>
  <si>
    <t>FIAT LADA - DOMINIO: XEC848</t>
  </si>
  <si>
    <t>137, porticos, LP 273,220,82,76,209,315,75,85,81,206,205,486,329,15,237,395,454,</t>
  </si>
  <si>
    <t>Seguimiento del fiat lada hacia la punta. va junto a una trafic blanca dominio DDI087.</t>
  </si>
  <si>
    <t xml:space="preserve">POSIBLE RENAULT 12 COLOR BLANCO - DOMINIO: WEI042 </t>
  </si>
  <si>
    <t>Dos garrafas de 10ks, reposeras, televisor 45" - aperso completos</t>
  </si>
  <si>
    <t xml:space="preserve">PORTICOS SUYUQUE, VILLA DE LA QUEBRADA. </t>
  </si>
  <si>
    <t>Seguimiento a un renaul 12 color blanco, dominio WEI042.</t>
  </si>
  <si>
    <t>Solicitud de informe/6189628</t>
  </si>
  <si>
    <t>GOL POWER- DOMINIO: HPQ646</t>
  </si>
  <si>
    <t>SL:225, 228, 423, 292</t>
  </si>
  <si>
    <t>Manifiesta que trabaja de operadora en 24/7 alarmas y informa que han roto el vidrio del local en mencion.Se encuentra personal de ellos en el lugar y constato esto.</t>
  </si>
  <si>
    <t>SL 377, 415</t>
  </si>
  <si>
    <t>Manifiesta que estan rompiendo los vidrios del lugar y estan ingresando.Solicita presencia policial urgente.</t>
  </si>
  <si>
    <t>AMPSUM-8140023/24</t>
  </si>
  <si>
    <t>Campera adidas azul y telefono celular</t>
  </si>
  <si>
    <t>SL 429, 111, 284</t>
  </si>
  <si>
    <t>Manifiesta que dos masculinos uno todo de negro zapatillas blancas y otro todo de gris, le sustrajeron su celular y campera adidas de color azul en cercanias de la escuela Industrial.</t>
  </si>
  <si>
    <t>SL 99, 330, 299, 427</t>
  </si>
  <si>
    <t>Manifiesta que un masculino la golpeo y le robo la mochila, se fue con direccion hacia el anexo 2 y 4 del Eva Peron.</t>
  </si>
  <si>
    <t>Motocicleta color negro sin patentes - Ford Fiesta Bordo AC597ZA</t>
  </si>
  <si>
    <t>SL 121, 324, 246, 267, 225</t>
  </si>
  <si>
    <t>Manifiesta que un masculino en moto la intercepto y la amenazo que tenia una arma.</t>
  </si>
  <si>
    <t>Torres/Moreno</t>
  </si>
  <si>
    <t>AMPSUM 8090124</t>
  </si>
  <si>
    <t>VW POLO CGZ-047</t>
  </si>
  <si>
    <t>Robo en comercio.</t>
  </si>
  <si>
    <t>VM 87</t>
  </si>
  <si>
    <t>A pedido de Crio Fiochetti visualizar nuevamente es referente al Informe Especial 253, le comunicaron que posiblemente no es el vehiculo involucrado, paso nueva imagen de Polo Gris.</t>
  </si>
  <si>
    <t xml:space="preserve">Ford Ka color negro </t>
  </si>
  <si>
    <t>387,350,422,68,432,</t>
  </si>
  <si>
    <t>Manifiesta que observa a un vehiculo ford ka color negro desde donovan hacia la ciudad, la femeino iria pididendo ayuda</t>
  </si>
  <si>
    <t>Auto/moto</t>
  </si>
  <si>
    <t>SL: 237-235,507,15</t>
  </si>
  <si>
    <t xml:space="preserve">Manifiesta que un vehículo colisiona con su motocicleta y se retira del lugar, es un auto azul, no recuerda características. La llamante no requiere ambulancia, espera personal policial en el lugar. </t>
  </si>
  <si>
    <t>SL: 125, 381</t>
  </si>
  <si>
    <t xml:space="preserve">Informa Jefe de turno que al ir circualndo por el lugar observa un disturbio el cual solicita colaboracion de moviles en el lugar </t>
  </si>
  <si>
    <t>Romero/Chirina</t>
  </si>
  <si>
    <t>6192616   Cod 002 - (DTTO 27 LOS MOLLES)</t>
  </si>
  <si>
    <t>Camioneta Negra con trailer</t>
  </si>
  <si>
    <t>Me 01,14,13,02,32,CR 13,14 .LM 01,02 ,SR 40,36,39</t>
  </si>
  <si>
    <t xml:space="preserve">Manifiesta que asaltaron al sereno y le robaron material de construccion </t>
  </si>
  <si>
    <t>Vw Gol AA984GK</t>
  </si>
  <si>
    <t>Sl 286,233,232,276</t>
  </si>
  <si>
    <t xml:space="preserve">Por solicitud del Comisario Fiochechetti se procede a realizar el seguimiento de un vehiculo marca Vw modelo Gol Trend de color blanco </t>
  </si>
  <si>
    <t>Motocicleta roja 110cc</t>
  </si>
  <si>
    <t>SL 02,20,107,453</t>
  </si>
  <si>
    <t>Informan que dos masculinos abordo de una motocicleta 110cc roja ,intentaron sustraer una motocicleta</t>
  </si>
  <si>
    <t>Honda Cb 125cc roja,A088VFJ</t>
  </si>
  <si>
    <t>SL 216,260,388,421</t>
  </si>
  <si>
    <t>Informan que sustrajeron una motocicleta Honda Cb 125cc roja,dominio A088VFJ del complejo deportivo Futbol City dos</t>
  </si>
  <si>
    <t>Ford Focus gris,dominio OGK244</t>
  </si>
  <si>
    <t>SL 321,468,469,470,288,336,425</t>
  </si>
  <si>
    <t>Informan que dos masculinos a punta de arma de fuego ,le sustraen a una persona un vehiculo Ford Focus de color gris,dominio OGK-244</t>
  </si>
  <si>
    <t>Gimenez/Flores/Sanchez/Gonzalez</t>
  </si>
  <si>
    <t>AMPSUM 8150001/24 - 6190447 - 6190550</t>
  </si>
  <si>
    <t>Zanella ZR 150cc de color blanco,dominio A099DJI</t>
  </si>
  <si>
    <t>SL 14,99,330</t>
  </si>
  <si>
    <t>AMPSUM 8150010 - 6193092</t>
  </si>
  <si>
    <t>SL 290,16,282</t>
  </si>
  <si>
    <t>Informan que se visualiza por cámara SL 16 un masculino ingresar a un local comercial y sustraer elementos</t>
  </si>
  <si>
    <t>SL 245,442,397,231</t>
  </si>
  <si>
    <t>Manifiesta que rompieron el porton de su domicilio y sustrajeron pertenencias</t>
  </si>
  <si>
    <t>Sanchez/Gonzalez/Lucero</t>
  </si>
  <si>
    <t>6192616 Cod 002 - (DTTO 27 LOS MOLLES)</t>
  </si>
  <si>
    <r>
      <rPr>
        <rFont val="Calibri"/>
        <color theme="1"/>
      </rPr>
      <t xml:space="preserve">Toyota Hilux de color negro </t>
    </r>
    <r>
      <rPr>
        <rFont val="Calibri"/>
        <b/>
        <color theme="1"/>
      </rPr>
      <t>FALTA SACAR DOMINIO</t>
    </r>
  </si>
  <si>
    <t>VAruios elementos</t>
  </si>
  <si>
    <t>Me 01,14,13,02,32,CR 13,14 .LM 01,02 ,SR 40,36,39, VDC01, CT03 02,</t>
  </si>
  <si>
    <t>Manifiesta que asaltaron al sereno y le robaron material de construccion</t>
  </si>
  <si>
    <t xml:space="preserve">Toyota Hilux de color negro </t>
  </si>
  <si>
    <t>ME 22-39-01-LECTORES</t>
  </si>
  <si>
    <t>Gimenez/Flores/Gonzalez M/Romero</t>
  </si>
  <si>
    <t>FIAT DUNA DOMINIO BKM185</t>
  </si>
  <si>
    <t>VQ 01,02,03, NO 01, NO2</t>
  </si>
  <si>
    <r>
      <rPr>
        <rFont val="Calibri"/>
        <color theme="1"/>
      </rPr>
      <t xml:space="preserve">Toyota Hilux de color negro </t>
    </r>
    <r>
      <rPr>
        <rFont val="Calibri"/>
        <b/>
        <color theme="1"/>
      </rPr>
      <t>FALTA SACAR DOMINIO</t>
    </r>
  </si>
  <si>
    <t>SL 229, 08, 412, 44</t>
  </si>
  <si>
    <t xml:space="preserve">Manifiesta que el dueño del alquiler el señor Cabrera , le dio aviso de que ingresaron dos masculinos a su vivienda , lo golperon y lo dejaron tendido en el suelo. Este cuando logra recuperarse nota que le sustrajeron dinero y habian dejado el agua abierta de la vivienda. La llamante aporta que el señor Cabrera tiene varios golpes en la cabeza, desconoce con que lo golpearon.Ademas comenta que los masculinos se fueron hacia la estacion de servicio. </t>
  </si>
  <si>
    <t>SL 290,16,282,450</t>
  </si>
  <si>
    <t>Manifiesta que observo que rompieron los vidrios de un local comercial y sustrajeron pertenencias</t>
  </si>
  <si>
    <t>Sanchez Dylan /Santiago Gonzalez</t>
  </si>
  <si>
    <t>Ampsum 8160065/24</t>
  </si>
  <si>
    <t>SL 41 - 127 - 15 - 100</t>
  </si>
  <si>
    <t xml:space="preserve">Robo  en vivienda de bicicleta - negativo imagenes para confeccionar el dicho informe solicitado </t>
  </si>
  <si>
    <t>Lucero Lucas/Logegaray Sol</t>
  </si>
  <si>
    <t>bateria</t>
  </si>
  <si>
    <t>SL-395-15-329-138</t>
  </si>
  <si>
    <r>
      <rPr>
        <rFont val="Calibri"/>
        <color theme="1"/>
      </rPr>
      <t xml:space="preserve">AUTO COLOR NEGRO - VOLKSWAGEN PASSAT </t>
    </r>
    <r>
      <rPr>
        <rFont val="Calibri"/>
        <b/>
        <color theme="1"/>
      </rPr>
      <t>MPL-703</t>
    </r>
  </si>
  <si>
    <t>SL-419-379-365-08-378-44</t>
  </si>
  <si>
    <t>Manifiesta que su yerno esta apuñalado, aparentemente se trata de la familia Sosa los cuales lo apuñalaron, expresa que esta consciente.</t>
  </si>
  <si>
    <r>
      <rPr>
        <rFont val="Calibri"/>
        <color theme="1"/>
      </rPr>
      <t xml:space="preserve">AUTO COLOR NEGRO - VOLKSWAGEN PASSAT </t>
    </r>
    <r>
      <rPr>
        <rFont val="Calibri"/>
        <b/>
        <color theme="1"/>
      </rPr>
      <t>MPL-703</t>
    </r>
  </si>
  <si>
    <t>SL 501-500</t>
  </si>
  <si>
    <t>AMPSUM 8160163/24 - 6194433</t>
  </si>
  <si>
    <t>AUTO COLOR NEGRO - VOLKSWAGEN PASSAT MPL-704</t>
  </si>
  <si>
    <t>6194843 - 6194875</t>
  </si>
  <si>
    <t>Motomel Biz 110cc de color roja,dominio KFY-188</t>
  </si>
  <si>
    <t>SL 223,415</t>
  </si>
  <si>
    <t>Informan que sustrajeron unamotocicleta Motomel Biz 110cc de color roja,dominio KFY-188</t>
  </si>
  <si>
    <t>Ford F100,blanca dominio XAD780</t>
  </si>
  <si>
    <t>SL 339,352</t>
  </si>
  <si>
    <t>Informan sustrajeron una camioneta Ford F-100 de color blanca, dominio XAD-780 de un domicilio</t>
  </si>
  <si>
    <t>55X</t>
  </si>
  <si>
    <t>Ampsum 8170027/24</t>
  </si>
  <si>
    <t>SL 377-415-440-114</t>
  </si>
  <si>
    <t>Solicictud de informe sobre daños en viviendas, negativo imagens para confeccion de IE</t>
  </si>
  <si>
    <t>SL-446-445</t>
  </si>
  <si>
    <t>Reitera pedido de movil que su ex pareja se acerco y la golpeo y le corto las manos con un arma blanca, la llamante esta con miedo por la violencia que esta viviendo ya que decidio cortar la relacion,</t>
  </si>
  <si>
    <t>televisor, bicicleta benzo, efectivo y ropa</t>
  </si>
  <si>
    <r>
      <rPr>
        <rFont val="Calibri"/>
        <color theme="1"/>
      </rPr>
      <t xml:space="preserve">JK65-JK67-JK306 SE ANALIZO DE 21 A 00HS </t>
    </r>
    <r>
      <rPr>
        <rFont val="Calibri"/>
        <b/>
        <color theme="1"/>
      </rPr>
      <t>DEJO MARCADORES</t>
    </r>
  </si>
  <si>
    <t xml:space="preserve">Manifiesta que al llegar a su vivienda se percata que autores ignorados tras romper una puerta que se encuentra al final de la morada, sustraen varios elementos. El llamante comenta que se ausento de su domicilio a las 21 hs </t>
  </si>
  <si>
    <t>Informan que observan por cámara SL 282 un masculino, el cual intento robarle a cuatro femeninos</t>
  </si>
  <si>
    <t>SL 320,465,467</t>
  </si>
  <si>
    <t>Informan que tres masculinos ingresaron a la ex fabrica Corveplats</t>
  </si>
  <si>
    <t>SL -282-291-339</t>
  </si>
  <si>
    <t xml:space="preserve">Robo de bicicleta dos masculinos con buzo rojo </t>
  </si>
  <si>
    <t>x53</t>
  </si>
  <si>
    <t>SL-384-15-235-407-216</t>
  </si>
  <si>
    <t>Velazquez/Lucero</t>
  </si>
  <si>
    <t>$25.000 en efectivo</t>
  </si>
  <si>
    <t>SL: 11, 293, 97, 96, 132, 42</t>
  </si>
  <si>
    <t>una femenino le manifesto que le arrebataron dinero , la suma de 25.000 pesos en efectivo, seria un masculino el cual vestia campera de color azul, pantalon de jeans y gorra de coor negra, el sospechoso se dio a la guga por españa hacia el oeste.</t>
  </si>
  <si>
    <t>SL 45-375</t>
  </si>
  <si>
    <t>Manifiesta que aparentemente dos masculinos le sustrajeron pertenencias de su vehiculo, el mismo es un fiat  idea color verde claro, el mismo estaba sin medidas de seguridad, se dirigen hacia parque cuarto centenario, visten con campera oscura</t>
  </si>
  <si>
    <t>FIAT  CRONOS DOMINIO- AC917TI</t>
  </si>
  <si>
    <t>SL 273, 137, 486, 384- PORTICO</t>
  </si>
  <si>
    <t xml:space="preserve">Manifiesta que un vehiculo paso a alta velocidad y en estado de ebriedad, se fue hacia el centro dominio AC 917 TI, color rojo. Va con direccion al puente favaloro. </t>
  </si>
  <si>
    <t>Gonzalez/Chirino/Gimenez/Herrera</t>
  </si>
  <si>
    <t xml:space="preserve">6196277-6196305/// RELACIONADAS </t>
  </si>
  <si>
    <t>Motocicleta 110cc color negra con gris</t>
  </si>
  <si>
    <t>SL 130-128-438-439-466-416-365-92</t>
  </si>
  <si>
    <t xml:space="preserve">Manifiesta que le sustrajeron motocicleta a su vecina, la misma es una  110cc de negra. Quien se comunica es una vecina no aporta mayores datos. </t>
  </si>
  <si>
    <t>Motocicletas 110cc color azul</t>
  </si>
  <si>
    <t>SL 393-224-508-370</t>
  </si>
  <si>
    <t xml:space="preserve">Manifiesta  que  lo amenazaron con  un arma blanca  y con un  arma de fuego para robarle   el celular   y su billetera  el llamante  se defiende  y lo dejan tirado  el llamante menciona que    logro pedir  ayuda a una pareja para  realizar esta llamada    aporta que los masculinos  eran   4  y llevaban capucha negra y circulaban en 2 moto 110 cc  una de ellas color azul   </t>
  </si>
  <si>
    <t>SL 12,450,218</t>
  </si>
  <si>
    <t xml:space="preserve">expresa que visualiza masculino de pantalon oscuro,buso gris y gorro,el mismo anda merodeando en actitud sospechosa </t>
  </si>
  <si>
    <t>SL 411,127,277</t>
  </si>
  <si>
    <t>A Raiz del suceso un sujero propina un golpe a una efectivo femenino intentando sustraer el movil policial</t>
  </si>
  <si>
    <t>EXD 8180031/24</t>
  </si>
  <si>
    <t>Neumatico,bateria</t>
  </si>
  <si>
    <t>Dos celulares, $400</t>
  </si>
  <si>
    <t>SL 245-233-382-</t>
  </si>
  <si>
    <t>Manifiesta que dos masculinos ingresaron al local y le robaron (4 celulares ) y la suma de $400.000 mil pesos</t>
  </si>
  <si>
    <t>Manfieista que su hija le dio aviso de que hay gente dentro del lugar. No tiene caracteristicas para aportar.</t>
  </si>
  <si>
    <r>
      <rPr>
        <rFont val="Calibri"/>
        <color rgb="FF000000"/>
        <sz val="11.0"/>
      </rPr>
      <t xml:space="preserve">ETIOS DOMINIO - </t>
    </r>
    <r>
      <rPr>
        <rFont val="Calibri"/>
        <b/>
        <color rgb="FF000000"/>
        <sz val="11.0"/>
      </rPr>
      <t>AE809DD</t>
    </r>
  </si>
  <si>
    <t>10.000 DOLARES</t>
  </si>
  <si>
    <t>LPR - SL385-350-BLE 01</t>
  </si>
  <si>
    <t>Vehiculo color verde porte chico</t>
  </si>
  <si>
    <t>SL 44-08-415-377-247-135-16-383-450-262</t>
  </si>
  <si>
    <t>Señor manifiesta que intentan ingresar a la casa de su tio,eran dos masculinos quienes visten de negro,uno con capucha negra y vestido de blanco,circulan en un auto chico color verde y salen por lafinur hacia la estacion del tren,no sabe el modelo del vehiculo</t>
  </si>
  <si>
    <t>AMPSUM 8200006/24 - 6196675</t>
  </si>
  <si>
    <t>VW GOL GRIS HYR-316</t>
  </si>
  <si>
    <t>SL 17,504,117,118,25,50</t>
  </si>
  <si>
    <t>SL 377 queda agregar mas imagenes</t>
  </si>
  <si>
    <t xml:space="preserve">Manifiesta que un masculino entro a robar a la muebleria , comenta que rompio el vidrio de la misma .El masculino se dirge hacia calle balcarce  </t>
  </si>
  <si>
    <t>6196672 - AMPSUM 8200025/24</t>
  </si>
  <si>
    <t>FORD RANGER BLANCO- CORSA 3 PUERTAS</t>
  </si>
  <si>
    <t>SL 360,219,15,237,235,407,216,260</t>
  </si>
  <si>
    <t>Manifiesta que observa dos masculinos con armas de fuego ropa negra encapuchados, expresa que le cruzaron la camioneta a un auto peugeot color bordo HRC187</t>
  </si>
  <si>
    <t>SL 221, 435</t>
  </si>
  <si>
    <t>Manifiesta que un masculino de gris quiso asaltarla, como no pudo se dio a la fuga, el mismo viste todo de gris</t>
  </si>
  <si>
    <t>Logegaray/Velazquez/Herrera/Flores</t>
  </si>
  <si>
    <t>Yamaha XTZ 125cc tipo enduro color negra - dominio: KQZ961</t>
  </si>
  <si>
    <t>sl: 387-30-07-108-05--02-447-120-214-371-97-11-42-449-21-496-132-244-436-96,393,224,97,369,388,344,225,370,436</t>
  </si>
  <si>
    <t>Manifiesta que dejo su motocicleta estacionada afuera y al salir se percata que su motocicleta yamaha no se encontraba</t>
  </si>
  <si>
    <t>Se observa por camara sl 421 dos masculino cortando cable</t>
  </si>
  <si>
    <t>AMPSUM 8210002/24 - 6195328</t>
  </si>
  <si>
    <t>MOTOCICLETA TIPO 150CC</t>
  </si>
  <si>
    <t>SL 462, 417, 362, 418</t>
  </si>
  <si>
    <t>Manifiesta que dos masculinos intentaron llevarla al descampado que se encuentra en cercanias de la zona, forcejeo con los mismos y logro huir del lugar.</t>
  </si>
  <si>
    <t>Fiat 125 color azul</t>
  </si>
  <si>
    <t>SF 148</t>
  </si>
  <si>
    <t>Comisario Fiochetti informo del suceso, el vehiculo fue sustraido y lo habrian colicionado contra un arbol, dejandolo abandonado en el lugar.</t>
  </si>
  <si>
    <t>Gonzalez S/Torres/Logegaray/Velazquez</t>
  </si>
  <si>
    <t>Dinero, golosinas y cigarrillos</t>
  </si>
  <si>
    <t>SL 244,371,42,214,496,132.436.120</t>
  </si>
  <si>
    <r>
      <rPr>
        <rFont val="Calibri"/>
        <color theme="1"/>
      </rPr>
      <t xml:space="preserve">Manifiesta que hicieron un boquete e ingresaron a su local y sustrajeron pertenencias </t>
    </r>
    <r>
      <rPr>
        <rFont val="Calibri"/>
        <b/>
        <color theme="1"/>
      </rPr>
      <t>DESDE LAS 21HS DEL DÍA 20/08 HASTA LAS 02:30HS DEL DÍA 21/08</t>
    </r>
  </si>
  <si>
    <t>Gonzalez S/Torres S/Moreno S</t>
  </si>
  <si>
    <t>Volswagen Gol color rojo Dominio CXH-201</t>
  </si>
  <si>
    <t>FR 02, HIK CENTRAL, VM 244, 282</t>
  </si>
  <si>
    <t xml:space="preserve">Manifiesta que sustrajeron su automovil de su garage , el mismo lo dejo a las 22 HS </t>
  </si>
  <si>
    <t>Herramientas varias</t>
  </si>
  <si>
    <t>SL 37,32</t>
  </si>
  <si>
    <t>Señor manifiesta que le roban cosas de la camioneta tras romperle el vidrio,le sustraen caja de herramientas,moladora,taladro entre otras cosas,el señor intenta seguirlos y estos se meten en los monoblock de tacuari y balcarce</t>
  </si>
  <si>
    <t>AMPSUM 8220016/24</t>
  </si>
  <si>
    <t>SL 18,452,135</t>
  </si>
  <si>
    <t>AMPSUM-8210192/24 (VM)</t>
  </si>
  <si>
    <t>Motocilceta 110cc gris</t>
  </si>
  <si>
    <t>VM 104, VM 213, 265</t>
  </si>
  <si>
    <t>SOLICITUD DE INFORME ESPECIAL VM</t>
  </si>
  <si>
    <t>puerta placa, hormigonera, griferia de baño</t>
  </si>
  <si>
    <t>SL 277,139,411,127,41</t>
  </si>
  <si>
    <r>
      <rPr>
        <rFont val="Calibri"/>
        <color theme="1"/>
      </rPr>
      <t xml:space="preserve">Manifiesta que ingresaron a su domicilio y sustrajeron varias pertenencias, se deja marcador en camara SL 139. </t>
    </r>
    <r>
      <rPr>
        <rFont val="Calibri"/>
        <b/>
        <color theme="1"/>
      </rPr>
      <t>SE ANALIZO DE 15hs del día 21/8 , hasta las 4hs del día 22/8</t>
    </r>
  </si>
  <si>
    <t>Denuncia pedido de Yago Gomez</t>
  </si>
  <si>
    <t>2 computadoras notebook, un cargador de celular y un par de zapatillas</t>
  </si>
  <si>
    <t>SL 21,124,448,449,455,105,380,446</t>
  </si>
  <si>
    <t>Manifiesta que ingresaron a su cimplejo de departamentos y sustrajeron pertenencias</t>
  </si>
  <si>
    <t>pendiente</t>
  </si>
  <si>
    <t>RENAULT 12 COLOR NEGRO CON FRANJAS ROJAS</t>
  </si>
  <si>
    <t>VM: 292-279-214-11-20-227-56</t>
  </si>
  <si>
    <r>
      <rPr>
        <rFont val="Calibri, sans-serif"/>
        <color rgb="FF000000"/>
        <sz val="11.0"/>
      </rPr>
      <t xml:space="preserve">Un preso se dio a la fuga. vehiculo involucrado renault 12 color negro con franja roja. </t>
    </r>
    <r>
      <rPr>
        <rFont val="Calibri, sans-serif"/>
        <b/>
        <color rgb="FF000000"/>
        <sz val="11.0"/>
      </rPr>
      <t xml:space="preserve">Marcador en VM 292.  IMAGEN EN EL BORRADOR DE WSP. </t>
    </r>
  </si>
  <si>
    <t>Moto 150 cc.</t>
  </si>
  <si>
    <t>SL_472, 116, 223 ,135.</t>
  </si>
  <si>
    <t xml:space="preserve">Manifiesta que hay una femenino , la cual atropellaron . Invforma que la misma se encuentra inconciente , pierde sangre de la cabeza . El llamante informa que no observa al vehiculo que la atropello. aparentemente se dio a la fuga .- </t>
  </si>
  <si>
    <t>Romero/ Chirino/Flores</t>
  </si>
  <si>
    <t>MOTO 150 CC. TIPO ENDURO COLOR CELESTE PATEADO</t>
  </si>
  <si>
    <t>SL-121-407-235-239-324-14-267-388</t>
  </si>
  <si>
    <t xml:space="preserve">Manifiesta que un masculino le sustrajo un celular . Informa que el mismo circula en una motocicleta  tipo cross color celeste plateada . Viste campera crema y gorra negra . Se fuieron hacia Centenario </t>
  </si>
  <si>
    <t>Vento color blanco</t>
  </si>
  <si>
    <t>SL 285,476, 280, 269, 219, 46</t>
  </si>
  <si>
    <t xml:space="preserve">solicita colaboracion  de moviles dado que se le a dado a la fuga un automovil vento de color blanco con vidrio polarizado  </t>
  </si>
  <si>
    <t>Gonzalez S/sanchez D</t>
  </si>
  <si>
    <t>DISTRITO 45</t>
  </si>
  <si>
    <t>FIAT UNO COLOR BLANCO GSN150</t>
  </si>
  <si>
    <t>Billeteras con dinero</t>
  </si>
  <si>
    <t>SL VQ03, HIS CENTRAL LP 71 SL 331 SL 430 SL 113</t>
  </si>
  <si>
    <t>Manifietsa que sustrajo dos billetara a una jubilada y se dio a la fuga</t>
  </si>
  <si>
    <t>Ford color azul o verde oscuro</t>
  </si>
  <si>
    <t>SL 431,113,267</t>
  </si>
  <si>
    <t>Vehiculo se da a la fuga luego de chocar aun vw gol trend de color gris - se deja marcador en camara SL 113-431-267</t>
  </si>
  <si>
    <t>Vw golf de color gris</t>
  </si>
  <si>
    <t>SL - 97-03-36-392</t>
  </si>
  <si>
    <t xml:space="preserve">manifiesta que un mascuñino lo amenzo a la salida de malu y luego lo sigue hasta la plaza pringles, no recuerda el domiinio </t>
  </si>
  <si>
    <t>Chevrolet S10 dominio MUI381</t>
  </si>
  <si>
    <t>Sl 68,lpr 64,345,lc01 ,sl 10 ,412 hik central</t>
  </si>
  <si>
    <t xml:space="preserve">Manifiesta que dos masculinos ingresaron a la casa de su vecino y a punta de arma de fuego le sustrajeron una camioneta Chevrolet S10 de color gris DOMINIO MUI 381. El llamante no aporta direccion exacta del domicilio </t>
  </si>
  <si>
    <t>Colaboracion con Narcotrafico</t>
  </si>
  <si>
    <t>Sl 374,02,105,107</t>
  </si>
  <si>
    <t>Se colabaro en seguimiento con personal de narcotrafico previo allanamiento</t>
  </si>
  <si>
    <t>Barrio Juan Domingo Peron</t>
  </si>
  <si>
    <t>SL 419</t>
  </si>
  <si>
    <t>Manifiesta que estaba en su casa y escucho gritos de un masculino gritando pidiendo ayuda, el mismo se acerca y le comenta que fue asaltado a punta de arma blanca por dos masculinos los cuales lo golpearon y se dieron a la fuga hacia el descampado.</t>
  </si>
  <si>
    <t>Auto rojo</t>
  </si>
  <si>
    <t>SL 496, 42, 21, 390, 446,120,97,244</t>
  </si>
  <si>
    <t>Manifiesta que observa un auto color rojo el cual tiene una persona encerrada en en el baul, solicita personal policial con urgencia</t>
  </si>
  <si>
    <t>FORD ESCORT COLOR AZUL BRX731</t>
  </si>
  <si>
    <t>AUTOMOVIL</t>
  </si>
  <si>
    <t>SL 365,401</t>
  </si>
  <si>
    <t>Manifiesta que estuvo tomando en la casa de un amigo toda la noche, el mismo dice que le sustrajeron su vehiculo, el masculino estaba en estado de ebriedad, el automovil se encontro en la otra manzaana del barrio</t>
  </si>
  <si>
    <t>SL: 345,114,323</t>
  </si>
  <si>
    <t>Manifiesta que una femenino le arrebato el celular a otra femenino.</t>
  </si>
  <si>
    <t>6199569 - AMPSUM 8240043/24</t>
  </si>
  <si>
    <t>SL: 428,99,299,427</t>
  </si>
  <si>
    <r>
      <rPr>
        <rFont val="Calibri"/>
        <color theme="1"/>
      </rPr>
      <t xml:space="preserve">Corsa color gris, con baul y porta equipaje </t>
    </r>
    <r>
      <rPr>
        <rFont val="Calibri"/>
        <b/>
        <color theme="1"/>
      </rPr>
      <t>DOMINIO:</t>
    </r>
    <r>
      <rPr>
        <rFont val="Calibri"/>
        <color theme="1"/>
      </rPr>
      <t xml:space="preserve"> </t>
    </r>
    <r>
      <rPr>
        <rFont val="Calibri"/>
        <b/>
        <color theme="1"/>
      </rPr>
      <t>ICA-580</t>
    </r>
  </si>
  <si>
    <t>SL: 272,492,134,267,</t>
  </si>
  <si>
    <t>Manifiesta que observa a un masculino a bordo de un vechiculo corsa de color gris con baul y porta equipaje sacar un arma y apuntarle a otra persona</t>
  </si>
  <si>
    <t>15 mil pesos, mercaderia, celular, las llaves del domicilio</t>
  </si>
  <si>
    <t>SL: 338,27,421,41,426,422,367,35</t>
  </si>
  <si>
    <t xml:space="preserve">Manifiesta que ingresaron a su domicilio lo maniataron y le sustrajeron dinero en efectivo, mercaderia, celular y las llaves del cdomicilio. </t>
  </si>
  <si>
    <t>AUTO-MOTO</t>
  </si>
  <si>
    <t>SL398-360-276-287</t>
  </si>
  <si>
    <t>Manifiesta que hay un accidente de transito, informa que han colisionado a un peatón, expresa que la persona tiene signos vitales esta herido y se encuentra mareado. Aporta que personal policial se encuentra en el lugar.  Al consultarle mas datos el llamante finaliza la comunicación. [Id.Remoto: 87248]</t>
  </si>
  <si>
    <t>Telefono celular-billetera</t>
  </si>
  <si>
    <t>SL286-233-245-118</t>
  </si>
  <si>
    <t xml:space="preserve">Informa que le asaltaron a un joven de 15 años, le sustrajo el celular y la billetera, expresa que le golpearon el mismo esta herido, aporta que le amenaza con apuñalarlo , no le muestra el arma balnca, se fue para lado del barrio pucara, viste de pantalon gris, buzo gris  mochila de boca, se transfiere a sempro recibe op 14. </t>
  </si>
  <si>
    <t>Cien dolares</t>
  </si>
  <si>
    <t>SL 27,47,110,338,421,426</t>
  </si>
  <si>
    <t>informa personal policial de sispro que se llego una persona manifestando que un masculino de ropa azul, el cual le iba a vender cien dolares,lo golpeo y le sustrajo el dinero</t>
  </si>
  <si>
    <t>SL 27,47,338,388,421,426</t>
  </si>
  <si>
    <t>Manifiesta que ingresaron a su domicilio lo maniataron y le sustrajeron dinero en efectivo, mercaderia, celular y las llaves del cdomicilio</t>
  </si>
  <si>
    <t>SL 391,281,414,404,228,344,134,490</t>
  </si>
  <si>
    <t>Informan que un vehículo Audi de color rojo colisiono con una pared y luego se retiró del lugar</t>
  </si>
  <si>
    <t>SL 43 - 16 - 18</t>
  </si>
  <si>
    <t>Se observa por camara 43 un arrebato de celular</t>
  </si>
  <si>
    <t>SL 237-507-15</t>
  </si>
  <si>
    <t>Informa que su hijo Chavero Facundo tiene retraso madurativo, y el mismo se escapo cuando ellos estaban caminando para volver a casa,tiene 24 años. Viste de campera azul rompevienrto, pantalon gris de joggin, y zapatilllas grises.,cabello negro. lleva pañuelo celeste en el cuello. El papa comenta que el joven siempre hace lo mismo y no sabe hacia que rumbo puedo ir.</t>
  </si>
  <si>
    <t>Chevrolet Chevetto verde,dominio RIF-545</t>
  </si>
  <si>
    <t>SL 117,229,265,440, 44, 08 (De 21 hs a 00 hs)</t>
  </si>
  <si>
    <t>Informan que sustrajeron un vehiculo Chevrolet Chevetto verde,dominio RIF-545,que se encontraba estacionado en la via publica</t>
  </si>
  <si>
    <t>Varillas de hierro</t>
  </si>
  <si>
    <t>Informan que observan por cámara SL 408 un masculino que ingresa a un domicilio y sustrae varillas de hierro</t>
  </si>
  <si>
    <t>AMPSUM 8260017/24 - 6200929</t>
  </si>
  <si>
    <t>Bicicleta tipo pistera de color amarillo</t>
  </si>
  <si>
    <t>SL 229,231,245,442</t>
  </si>
  <si>
    <t>Camioneta color blanca - Q de color verde en la misma</t>
  </si>
  <si>
    <t>SL 380, 120, 214, 371</t>
  </si>
  <si>
    <t>Manifiesta que visualizo la misma camioneta varias veces dando vuelta por la zona, seria color blanca con la letra Q de color verde.</t>
  </si>
  <si>
    <t xml:space="preserve">Motocicleta 250 cachas verdes </t>
  </si>
  <si>
    <t>SL 228-227-404-218-242-109-387-30</t>
  </si>
  <si>
    <t xml:space="preserve">Robo de celular a una femenino, el mismo menciona que lo ve desde su ventana </t>
  </si>
  <si>
    <t>x88</t>
  </si>
  <si>
    <t>Velazquez M./Lucero L.</t>
  </si>
  <si>
    <t>SL-30-387-445-22-258-406-47-381-125-264-51-63-52-60-62-55-53-308-67-312-305-480-264-10-125-367-46-219-276-412-92-378-379</t>
  </si>
  <si>
    <t>Gonzalez M/Chirino/Herrera</t>
  </si>
  <si>
    <t>AMPSUM 8260067/24</t>
  </si>
  <si>
    <t>SL_ 454, 373-233-270 SISTEMA LECTOR DE PATENTES</t>
  </si>
  <si>
    <t>SL 290,282,352</t>
  </si>
  <si>
    <t>Manifiesta que le sustrajeron una garrafa , SISPRO LO OBSERVA POR CAMARA SL 290</t>
  </si>
  <si>
    <t>SL 418,270,286,397,473</t>
  </si>
  <si>
    <t>Manifiesta que su hijo volvía de la casa de su pareja y a la altura del barrio Padre Mujica, dos masculinos  aparentemente han abusado de el</t>
  </si>
  <si>
    <t>Torres/Sanchez/Perez</t>
  </si>
  <si>
    <t>FORD FOCUS, ROJO, AA454MM</t>
  </si>
  <si>
    <t xml:space="preserve">SL 45, 50, 276, 249, 443, 115, 441, 238 </t>
  </si>
  <si>
    <t>Se visualiza el vehiculo Ford Focus, color rojo, dominio AA454MM, solicitado por Comisario Fiochetti para identifica y verificar documentacion.</t>
  </si>
  <si>
    <t>Manifiesta que le robaron la mochila del camion.</t>
  </si>
  <si>
    <t>Torres/Sanchez/Lucero/Chirino/Gonzalez M./velázquez</t>
  </si>
  <si>
    <t>Oficio: Suzuki. PDF (SOLICITUD)</t>
  </si>
  <si>
    <t>VM: 244-02-282-312-234-18-70</t>
  </si>
  <si>
    <t xml:space="preserve">LP 201-214//// SE DEJA MARCADOR </t>
  </si>
  <si>
    <t xml:space="preserve">Manifiesta que se llego  un masculino a solcitia ayuda ya que informa que un masculino intento robarle a punta de arma de fuego, el mismo vestia de ropa de albañil llevaba una mochila, comenta que el hecho sucedio en el hotel. </t>
  </si>
  <si>
    <t>AMPSUM/8270153</t>
  </si>
  <si>
    <t>Contadora de billetas, notebook, cafetera etc</t>
  </si>
  <si>
    <r>
      <rPr>
        <rFont val="Calibri"/>
        <color theme="1"/>
      </rPr>
      <t xml:space="preserve">SL 282, 290, 16, 262 </t>
    </r>
    <r>
      <rPr>
        <rFont val="Calibri"/>
        <b/>
        <color theme="1"/>
      </rPr>
      <t>(Se analizo hasta las 06am)</t>
    </r>
  </si>
  <si>
    <t>Falcon gris</t>
  </si>
  <si>
    <t>Celulares y mochila con herramientas</t>
  </si>
  <si>
    <t>VM 287, 281, 04, 78, 95, 269</t>
  </si>
  <si>
    <t xml:space="preserve">Manifiesta que ingresaron tres masculinos a su domicilio sustrajeron celulares,los mismo se encontraban vestido de ropa de policia, estos circulan en un falcon gris, se va hacia Av presidente Peron. </t>
  </si>
  <si>
    <t>SL 500, 501</t>
  </si>
  <si>
    <t>Manifiesta que un masculino de camperon de boca y gorra quiere abrir la puerta de una vivienda.</t>
  </si>
  <si>
    <t>EXD 8280004/24</t>
  </si>
  <si>
    <t>SL 236, 24, 17, 472, 03, 241</t>
  </si>
  <si>
    <t>SL: 424-93-352-282</t>
  </si>
  <si>
    <t>Se comunica preventora codigo 10170 , manifiesta que dos masculinos quisieron sustraer pollos a un vendedor , estos visten campera rompeviento negra , pantalon gris, el otro de buzo azul con lineas blancas en las manos y pantalon negra, uno de ellos es apodado como monedita, son menores de edad, fueron por Europa hacia Bolivar.</t>
  </si>
  <si>
    <t>Sl 50,475,240,257,422,350,385,459,,269,215,45,104,276, jk68</t>
  </si>
  <si>
    <t>Motomel Sirius 150cc bordo A069PQY</t>
  </si>
  <si>
    <t>SL 447,387,30,97,11,108,243,120, 371,109,281,282,293,96,</t>
  </si>
  <si>
    <t xml:space="preserve">Manifiesta que le robaron su motocicleta motomel sirius 150cc de color bordo </t>
  </si>
  <si>
    <t>AMPSUM 8280146</t>
  </si>
  <si>
    <t>x94</t>
  </si>
  <si>
    <t>SL 447,387,30,97,11,108,243,120, 371,109,281,282,293,96,436,224,226,221,344,225,423,HIK CENTRAL</t>
  </si>
  <si>
    <t xml:space="preserve">Dinero </t>
  </si>
  <si>
    <t xml:space="preserve">SL 478,338, se deja marcador </t>
  </si>
  <si>
    <t>Manifiesta que una femenino le arrebato dinero a un masculino</t>
  </si>
  <si>
    <t>Gonalez S</t>
  </si>
  <si>
    <t>Ampsum 8290023/24</t>
  </si>
  <si>
    <t>Motocicleta 150 sirius motomel color bordo</t>
  </si>
  <si>
    <t>Velazquez M/Logegaray</t>
  </si>
  <si>
    <t>Solicitud de informe MERLO</t>
  </si>
  <si>
    <t>Ford Eco sport</t>
  </si>
  <si>
    <t>Kik central ,CR 14C,ME 02,VL 01</t>
  </si>
  <si>
    <t>Bicicleta r 29</t>
  </si>
  <si>
    <t>SL 441,382,286</t>
  </si>
  <si>
    <t xml:space="preserve">Manifiesta que dejo su bicicleta en el Poder Judiacial  a las 19:40 y al regresar a las 20 hs no la encontra es una Philco R29 color Naranja </t>
  </si>
  <si>
    <t>Bicicleta SLP blanca</t>
  </si>
  <si>
    <t>SL 428, 299, 427</t>
  </si>
  <si>
    <t xml:space="preserve">Manifiesta que se encontraba descansando y al escuchar un ruidos se percata que personas ingresaron a su domicilio dañando la ventana y le sustrajeron una bicicleta SLP color blanca, la misma aun desconoce que otros elementos mas se llevaron. Se encuentra a la espera de personal policial. </t>
  </si>
  <si>
    <t>Renault laguna de color blanco, dominio MSS</t>
  </si>
  <si>
    <t>SL 24, 236, 472, 135</t>
  </si>
  <si>
    <t xml:space="preserve">informa agte sosa de policia ciudadana que paso un vehiculo renanult laguna de color blanco dominio mss y colisiona a otro vehiculo que se encontraba estacionado un peugeot 207 dandose a la fuga hacia av. lafinur. estan a la espera del dueño del vehiculo peugeot 207. </t>
  </si>
  <si>
    <t>SL 130,323,114</t>
  </si>
  <si>
    <t>Manifiesta que hay dos personas con capuchas, forcejeando la puerta de ingreso a su domicilio</t>
  </si>
  <si>
    <t>Televisor ,inodoro,</t>
  </si>
  <si>
    <t>Sl 331,28,408</t>
  </si>
  <si>
    <t>Manifietsa que observa que han ingresaron al quincho  han roto la puerta han sustraido muchas pertenencias del lugar , observo tres amsculinos , uno viste buzo verde , otro buzo gris , otro buzo negro , se fueon hacia la calle de la difunta correa .</t>
  </si>
  <si>
    <t xml:space="preserve">Cammioneta KIA BLANCA </t>
  </si>
  <si>
    <t>ACEITE</t>
  </si>
  <si>
    <t>Sl 251,273,299,14</t>
  </si>
  <si>
    <t>Informa que una camioneta Kia blanca con dos masculinos y una femenina de campera roja en el aciento trasero ingresaron al comercio y le robaro Informa que el vehiculo va hacia puente Favaloro.</t>
  </si>
  <si>
    <t>Camioneta Ford F100 Blanca y Zanella zr 250</t>
  </si>
  <si>
    <t>VM 308,</t>
  </si>
  <si>
    <t>Por solicitud de Crio Fiochetti se analiza el accidente se deja marcadores del mismo en camra 308 a las 19:27</t>
  </si>
  <si>
    <t>Gimenez/Flores/Sanchez/Lucero/Logegaray</t>
  </si>
  <si>
    <t>AMPSUM-8310020/24</t>
  </si>
  <si>
    <t>2 bicicletas, y elementos</t>
  </si>
  <si>
    <t>SL 504, 26,265,223,117</t>
  </si>
  <si>
    <t>honda de color blanco - imagen en wsp con fiocehtti</t>
  </si>
  <si>
    <t>Recorrido del vehiculo</t>
  </si>
  <si>
    <t>x100</t>
  </si>
  <si>
    <t>SL 41-325-LP86-205-73-81-78-318-</t>
  </si>
  <si>
    <t>Bicicleta r 29 de color negra</t>
  </si>
  <si>
    <t>Sl 117,231,230,233,118,223,440/Se deja marcador en camara 117 similares caracteristicas</t>
  </si>
  <si>
    <t>Manifiesta que le sustrajieron la Bicicleta de la puerta del negocio, informa que la misma es de color negra opaca, rodado 29 marca SLP,El masculino viste de Buzo celeste claro. Se fue por chacabuco con direccion a Balcarse, comenta que la bicicleta tenia candado puesto.El llamante espera a personal policial en el lugar,</t>
  </si>
  <si>
    <t>SL 450-262-43-282-281</t>
  </si>
  <si>
    <t>Manifiesta que hay un masculino intengtando abrir su vehiculo estacionado.(Se deja marcador en camra SL 262 unica imagen)</t>
  </si>
  <si>
    <t>Sanchez Dylan/Torres Salvador/Gonzalez Santiago</t>
  </si>
  <si>
    <t>SL 231-230-118</t>
  </si>
  <si>
    <t xml:space="preserve">Manifiesta que le han provocado daños en la puerta e ingresaron a robar cuando este no estaba en el domicilio. Se dejan masrcadores de posibles masculinos sospechosos por calle chacabuco </t>
  </si>
  <si>
    <t>Gonzalez S/Torres S/Sanchez/Logegaray S</t>
  </si>
  <si>
    <t>SL 387,30,373,454</t>
  </si>
  <si>
    <t>Manifiesta que le sustrajeron la bicicleta, la misma estaba con candado</t>
  </si>
  <si>
    <t>Amoladora, maquina de soldar, taladro</t>
  </si>
  <si>
    <t>SL: 421-274-47-260-326</t>
  </si>
  <si>
    <t>Manifiesta que ingresaron a  su domicilio y le sustajeron herramientas</t>
  </si>
  <si>
    <t>Logegaray Sol/Velazquez Marcelo</t>
  </si>
  <si>
    <t>Peugeot 206 o 207 color gris, dominio 557</t>
  </si>
  <si>
    <t>SL 246-324-296-295-136-</t>
  </si>
  <si>
    <t>Manifiesta que dos masculinos a bordo de un vehiculo aparentemente peugeot 206 o 207, lo estarian siguiendo. dominio 557</t>
  </si>
  <si>
    <t>Velazquez/Logegaray/Lucero</t>
  </si>
  <si>
    <t>Televisor 40", Garrafa de 10 kg, secador de pelo</t>
  </si>
  <si>
    <t>SL: 332,389, 464</t>
  </si>
  <si>
    <t xml:space="preserve">Manifiesta que le sustrajeron un TV de 40", una garrafa de 10 kg, un secador de pelo. </t>
  </si>
  <si>
    <t>Televisor 55", bicicleta Venzo negra con rosa, amoladora, taladro, notebook</t>
  </si>
  <si>
    <t>JK: 70, 69, 309, 54</t>
  </si>
  <si>
    <t>Manifiesta que llego a su vivienda recien y observo faltante de elementos y un vidrio de atras de su vivienda dañado.</t>
  </si>
  <si>
    <t>Romero/Lucero</t>
  </si>
  <si>
    <t>Fiat Duna</t>
  </si>
  <si>
    <t>Celular Motorola E20</t>
  </si>
  <si>
    <t>Lp 84, 74,213,205</t>
  </si>
  <si>
    <t xml:space="preserve">Manifiesta que vio bajar a un masculino de un vehiculo y se acerco a su vivienda, ingreso fingiendo conocerlo y le robo el celular de la mesa, el llamante estaba levantando ropa de su patio y no vei bien por que le han hecho una operacion en los ojos. Fiat duna blanco con un femenino rubia, el masculino vestia jean, buzo, cabello canoso, 55 años, estatura baja. </t>
  </si>
  <si>
    <t>AMPSUM 7010138/24</t>
  </si>
  <si>
    <t>Solicitud de informe especial. Se hace un ID con un masculino con similares caracteristicas</t>
  </si>
  <si>
    <t>Flores/Gimenez/Herrera/Sanchez Dylan</t>
  </si>
  <si>
    <t>FORD FOCUS COLOR BLANCO DOMINIO AB809HP</t>
  </si>
  <si>
    <t>SL 262, 450, 339, 292</t>
  </si>
  <si>
    <t>Manifiesta que le sustarjeron su vehiculo marca ford focus color blanco dominio ab809ht</t>
  </si>
  <si>
    <t>Flores/Gimenez/Herrera</t>
  </si>
  <si>
    <t>Renault 12 verde,dominio TIZ-143</t>
  </si>
  <si>
    <t>SL 35,27,110,388</t>
  </si>
  <si>
    <t>Vehiculo involucrado en una tentativa de robo de neumaticos</t>
  </si>
  <si>
    <t>Torres/Logegaray</t>
  </si>
  <si>
    <t>AMPSUM 7020050/24</t>
  </si>
  <si>
    <t>Motocicleta , dos masculinos</t>
  </si>
  <si>
    <t>Dos motocicletas</t>
  </si>
  <si>
    <t>LP 209, 77</t>
  </si>
  <si>
    <t xml:space="preserve">Solicitud de Informe Especial. </t>
  </si>
  <si>
    <t>Sanchez Dylan/Torres Salvador/Gonzalez Santiago/Velazquez</t>
  </si>
  <si>
    <t>SL 262, 450, 339, 292,12,218,42,97,371</t>
  </si>
  <si>
    <t>Lucero L / Gonzalez M / Velazquez M.</t>
  </si>
  <si>
    <t>SL-376 - 282</t>
  </si>
  <si>
    <t>Manifiesta que el se encuentra en una parcela y visualizo en dichas calles a una pareja a los cuales le sustrajeron algun elemento no sabe indicar cual, comenta que lo presiguieron al masculino hasta tomas jofre y europa. La femenino viste todo de negro, el masculino lleva una mochila azul y pantalon azul (los damnificados).</t>
  </si>
  <si>
    <t>Gonzalez.M/Lucero/Herrera</t>
  </si>
  <si>
    <t>Dinero 200 mil pesos, maletin</t>
  </si>
  <si>
    <t>SL 117,440,238,223</t>
  </si>
  <si>
    <t>Dañaron el vidrio de una camioneta sustrayendo elementos de la misma</t>
  </si>
  <si>
    <t>Romero/Gimenez/Flores/Herrera</t>
  </si>
  <si>
    <t>EXD 7020927/24</t>
  </si>
  <si>
    <t>Peugeto 208 azul AF538VN</t>
  </si>
  <si>
    <t>Rouser dominar 400 cc</t>
  </si>
  <si>
    <t>NO 01,02 VQ 01 - EM 01 - SU 01 -LP 82,220 - SL 273,486,98,15,237,232,234</t>
  </si>
  <si>
    <t xml:space="preserve">Zanella Zb 125  tunning gris </t>
  </si>
  <si>
    <t>SL 390,363,389,332,401,463</t>
  </si>
  <si>
    <t>Manifiesta que autores ignorados le sustrajeron su motocicleta Zanella zb tunin color gris ,  a cual estaba con el traba volante</t>
  </si>
  <si>
    <t>Motomel 110cc color azul LGS879</t>
  </si>
  <si>
    <t>SL 32,37,130,323</t>
  </si>
  <si>
    <t>Manifiesta que se encontraba su moto Motomel 110CC,de color azul con las opticas de color negro,patente atada con alambre LGS879</t>
  </si>
  <si>
    <t>Fiat mobi color rojo</t>
  </si>
  <si>
    <t>7 millones de pesos</t>
  </si>
  <si>
    <t>FR 03,02 01 Hik Central</t>
  </si>
  <si>
    <t>Manifiesta que ingresaron a su domicilio. y le sustrajeron la suma de 7 millones de pesos, se dejan marcadores en camaras</t>
  </si>
  <si>
    <t>Logegaray Sol/Gonzalez Santiago/Sanchez Dylan/Torres Salvador</t>
  </si>
  <si>
    <t>Ampsum 7030038/24</t>
  </si>
  <si>
    <t>SL 23-391</t>
  </si>
  <si>
    <t>Se analiza solicitud de IE.</t>
  </si>
  <si>
    <t>Romero/González S./Velázquez/Torres</t>
  </si>
  <si>
    <t>Dos netbook y una camara profesional NIKKON</t>
  </si>
  <si>
    <t>SL 216,48,294,326</t>
  </si>
  <si>
    <t xml:space="preserve">Manifietsa que se retiro hace 1 hora de su vivienda , al llegar observa la ventana rota , teme ingresar ya que estan las luces prendidas . </t>
  </si>
  <si>
    <t>Flores/Gimenez/Herrera/Romero/Sanchez Dylan</t>
  </si>
  <si>
    <t>AMPSUM 7040010/24 - 6162808</t>
  </si>
  <si>
    <t>Zanella RX 150 de color gris,dominio A046ODY</t>
  </si>
  <si>
    <t>SL 05,07,24,108,375,387</t>
  </si>
  <si>
    <t>Informan que sustrajeron una motocicleta Zanella RX 150 de color gris,dominio A046ODY de un colegio</t>
  </si>
  <si>
    <t>Torres/Sanchez/Flores/Gimenez/Herrera</t>
  </si>
  <si>
    <t xml:space="preserve">AMPSUM 7030145/24 </t>
  </si>
  <si>
    <t>SL 138,411</t>
  </si>
  <si>
    <t>Flores/Gimenez/Sanchez Dylan/Gonzalez Santiago</t>
  </si>
  <si>
    <t>Informan que observan la puerta abierta de una pancheria</t>
  </si>
  <si>
    <t>Torres/González S./Velázquez</t>
  </si>
  <si>
    <t xml:space="preserve">Motomel Bliz 110 cc </t>
  </si>
  <si>
    <t>SL 15, 235, 325, 14, 127, 271</t>
  </si>
  <si>
    <t>Informa que se acerca una femenino la cual le manifiesta que le habian sustraido una motocicleta</t>
  </si>
  <si>
    <t xml:space="preserve">Torres/Velázquez </t>
  </si>
  <si>
    <t>Vehículo Simil Renault Duster</t>
  </si>
  <si>
    <t>JK 51, 63</t>
  </si>
  <si>
    <t>Peugeot 206 color gris</t>
  </si>
  <si>
    <t>FR : 01, 02, 03 Hik Central</t>
  </si>
  <si>
    <t>Herrera/Gimenez/Flores/Romero/Sanchez Dylan</t>
  </si>
  <si>
    <t>Peugeot 208 blanco,dominio AB827VO</t>
  </si>
  <si>
    <t>SL 03,06,26,38,504 (12hs a 00 hs)</t>
  </si>
  <si>
    <t>Informan que sustrajeron un vehiculo Peugeot 208 de color blanco del casino</t>
  </si>
  <si>
    <t>Herrera/Gimenez/Flores</t>
  </si>
  <si>
    <t>AMPSUM 7050004/24 - 6163087</t>
  </si>
  <si>
    <t>PERSONA HERIDA</t>
  </si>
  <si>
    <t>SL 133,292,334,423,434</t>
  </si>
  <si>
    <t>Ford Ranger - color blanco - parabrisas roto</t>
  </si>
  <si>
    <t>SL 262, 109, 242, 375</t>
  </si>
  <si>
    <t>Manifiesta que 5 masculinos intentaron abrir la puerta de un departamento en la zona.</t>
  </si>
  <si>
    <t>Gonzalez Santiago/Sanchez Dylan/Torres salvador</t>
  </si>
  <si>
    <t>6163676-6163546</t>
  </si>
  <si>
    <t>SL 03,38,36,06,17,241,38</t>
  </si>
  <si>
    <t>Manifiesta que rompieron las vidrieras de dos locales comercieales</t>
  </si>
  <si>
    <t>Torres/Sanchez/Gonzalez.S</t>
  </si>
  <si>
    <t>Asalto Informo Crio. Fiochetti</t>
  </si>
  <si>
    <t>Rouser color negro</t>
  </si>
  <si>
    <t>SL 452, 241, 236, 23, 391, 43, 383, 18,  135, 377, 415, 32, 396</t>
  </si>
  <si>
    <t>Un masculino realizo un asalto a mano armada a un preventista en la panaderia ubicada en Av Lafinur y 25 de Mayo.</t>
  </si>
  <si>
    <t>TV Y UNA CARTERA</t>
  </si>
  <si>
    <t>SL 440,220</t>
  </si>
  <si>
    <t xml:space="preserve">Informa que le robaron un tv  un masculino y el padre salio a perseguirlo, va por calle 25 de mayo hacia caseros. </t>
  </si>
  <si>
    <t>Romero/Flores</t>
  </si>
  <si>
    <t>6163951/AMPSUM 7050079/24</t>
  </si>
  <si>
    <t>SL 107,392,119,20,02</t>
  </si>
  <si>
    <t>Manifiesta que un masculino sin ejercer violencia ingreso a su estudio y le sustrajo una computadora</t>
  </si>
  <si>
    <t>AMPSUM-7050072/24</t>
  </si>
  <si>
    <t>Romero</t>
  </si>
  <si>
    <t>Suceso 6164468</t>
  </si>
  <si>
    <t>Sl 427,99</t>
  </si>
  <si>
    <t>Llamante comunica que a un masculino le sustrajo una mochila a un femenino.</t>
  </si>
  <si>
    <t>AMPSUM 7060012 ///SUCESO 6164120</t>
  </si>
  <si>
    <t>SL 440,220,377,93,114,352,424</t>
  </si>
  <si>
    <t>SL 239</t>
  </si>
  <si>
    <t>Se observa por camara SL239 un accidente con heridos</t>
  </si>
  <si>
    <t>LP 73,81,219</t>
  </si>
  <si>
    <t>Manifiesta que una femenino y un masculino sustrajeron pertenencias del lugar</t>
  </si>
  <si>
    <t>PERSONA FALLECIDA</t>
  </si>
  <si>
    <t>SL 92, 322</t>
  </si>
  <si>
    <t>Manifiesta que hay una persona tirada en la via publica, la misma estaria sin signos vitales</t>
  </si>
  <si>
    <t>SL 377,415</t>
  </si>
  <si>
    <t>Manifiesta que un personal policial motorista, tuvo un accidente</t>
  </si>
  <si>
    <t>SL 36,20,30,107,</t>
  </si>
  <si>
    <t>Manifiesta que le sustrajeron su bicicleta de color negra, el individuo viste de negro y lleva una mochila</t>
  </si>
  <si>
    <t>Gonzalez M/Flores</t>
  </si>
  <si>
    <t xml:space="preserve">AMPSUM 7070029/24 </t>
  </si>
  <si>
    <t>SL 36-20-107-495-360</t>
  </si>
  <si>
    <t>Manifiesta que un masculino que viste de campera color blanca con negra y una femenino que viste de campera color negra, intentaron ingresar al lugar aportado, los mismos se dieron a la fuga hacia calle ayacucho</t>
  </si>
  <si>
    <t>Ford Falcon color verde</t>
  </si>
  <si>
    <t>SL 121-217</t>
  </si>
  <si>
    <t>Masculino en la via publica expresa haber sido atropellado y pide ambulancia.</t>
  </si>
  <si>
    <t>Su ex pareja se hizo presente en el domicilio viste campera gris, pantalon jeans y se retira con un menor 1 año.</t>
  </si>
  <si>
    <t>INCENDIO</t>
  </si>
  <si>
    <t>SL 43-451-18</t>
  </si>
  <si>
    <t xml:space="preserve">Informa que se encuentra un contenedor de basura prendido fuego , el llamante observa que sale humo.///SE DEJA MARCADORES </t>
  </si>
  <si>
    <t>Informa que un masculino se acerco a su ventana con intenciones de robarle , se desplaza caminando hacia calle Riobamba, viste de  campera negra con capucha y una bolsa verde en la mano.  Dejo en la esquina de su casa una rueda de auto que es la que utilizo para tratar de subir a la ventana</t>
  </si>
  <si>
    <t>Lucero L / Herrera G.</t>
  </si>
  <si>
    <t>2 celulares</t>
  </si>
  <si>
    <t>Informa que auto gol de los cusdrados color azul con blanco sufrio un desperfecto, se durmieron esperando que los auxilien donde se llegó un masculino y le sustrajo dos celulares. El mismo viste pantalon negro y campera azul.</t>
  </si>
  <si>
    <t>rejas</t>
  </si>
  <si>
    <t>SL-290 - 262</t>
  </si>
  <si>
    <t>Se comunica para informar que le robaron una reja y el masculino esta en el trueque. El llamante tiene campera verde. No aporta más datos solo quiere que personal se haga presente antes que el masculino se retire.</t>
  </si>
  <si>
    <t>SL-323</t>
  </si>
  <si>
    <t>Expresa que le robaron una rueda del camion estacionado en la puerta de su casa en via publica.</t>
  </si>
  <si>
    <t>164 - Robo En Proceso - cod 12</t>
  </si>
  <si>
    <t>SL 404,405,435</t>
  </si>
  <si>
    <t>Manifiesta que observa un masculono con una barreta en la mano ingresar a una vivienda</t>
  </si>
  <si>
    <t>SL 426, 47, 125</t>
  </si>
  <si>
    <t>Manifiesta que dos masculinos vestidos de negro con un arma blanca le robaron la notebook, el mismo es seguridad del polideportivo municipal.</t>
  </si>
  <si>
    <t>7080019/24</t>
  </si>
  <si>
    <t>SL 262 - 43 - 16 - 281</t>
  </si>
  <si>
    <t>Se analiza solicitaud para confeccionar el IE.</t>
  </si>
  <si>
    <t xml:space="preserve">Torres/Sanchez/Velázquez </t>
  </si>
  <si>
    <t>SL 392-36-03-454-497-396-236-30-02-107-387-243</t>
  </si>
  <si>
    <t>Solicitan judidciales por el robo en local. Se llevaron la recaudacion 600 mil pesos, notebook y mercaderia varias</t>
  </si>
  <si>
    <t>AMPSUM 7080070/24</t>
  </si>
  <si>
    <t>AMPLIACION INFORME</t>
  </si>
  <si>
    <t xml:space="preserve">Ampliación de Informe Especial </t>
  </si>
  <si>
    <t>sl 11,429,49,284</t>
  </si>
  <si>
    <t>manifestando que le sustrajeron el celular, comenta que lo agarro y lo arrojo al suelo para robarle, este viste de panatlon  joggin color gris y campera gris, se fue para lado de la Escuela Industrial.</t>
  </si>
  <si>
    <t>Herrera/Romero/Gimenez/Flores/Sanchez/Torres</t>
  </si>
  <si>
    <t>164 Robo de Moto - COD 12</t>
  </si>
  <si>
    <t>Motomel 150cc s2 naranja</t>
  </si>
  <si>
    <t>SL 04, 441,19 238</t>
  </si>
  <si>
    <t>Manifiesta que le robaron la moto al delivery, la misma tiene la traba colocada. La moto es motomel 150 cc S2, caja de color naranja</t>
  </si>
  <si>
    <t>Herrera/Romero/Gimenez/Flores</t>
  </si>
  <si>
    <t>Motomel Blitz 110cc color celeste</t>
  </si>
  <si>
    <t>SL 270,363,389,390,463,499,500,501</t>
  </si>
  <si>
    <t>Informan que sustrajeron una motocicleta Motomel Blitz 110cc color celeste de un domicilio</t>
  </si>
  <si>
    <t>SL 04,26,238 (Se dejan marcadores)</t>
  </si>
  <si>
    <t>Informan que solicitan la ambulancia por una persona desmayada</t>
  </si>
  <si>
    <t>SL 35,110,222,287,368,406</t>
  </si>
  <si>
    <t>Informan que se observa por camara SL 406 un masculino llevando elementos de dudosa procedencia</t>
  </si>
  <si>
    <t>SL 390</t>
  </si>
  <si>
    <t>Informa que le robaron la mochila a su amiga un masculino el cual se fue corriendo hacia el barrio 500 viviendas sur ,en el momento del llamado expresa ver al malviviente en un taxi.</t>
  </si>
  <si>
    <t>6166260 - AMPSUM 7090038/24</t>
  </si>
  <si>
    <t>Dos bicicletas de color negro.</t>
  </si>
  <si>
    <t xml:space="preserve">SL 243, 109, 96, 11 </t>
  </si>
  <si>
    <t>Solicitud de Informe Especial, se debe seguir analizando hasta la 19:00HS del dia 08/07.</t>
  </si>
  <si>
    <t>SL 243, 109, 96, 11 (SE ANALIZARON HASTA LA HORA 15hs de dia 07/07</t>
  </si>
  <si>
    <t>Fiat Fiorino blanca</t>
  </si>
  <si>
    <t>SL 28,408,95,13,134.344,423,376,282,352,129</t>
  </si>
  <si>
    <t>observo cuatro masculino a bordo de una camioneta fiorino  blanca  efectuando disparos de arma de fuego  en un domicilio</t>
  </si>
  <si>
    <t>SECUESTRO VEHICULAR</t>
  </si>
  <si>
    <t>Gol GL modelo viejo cuadrado color negro</t>
  </si>
  <si>
    <t>SL 28, 13,134,344,228,227,405,131,07</t>
  </si>
  <si>
    <t>Informa que al momento que se encontraba de recorrido por la jurisdiccion observa salir por calle Gabriela Mistral un automovil de color negro marca Volkswagen Gol GL modelo viejo cuadrado el cual poseia la chapa patente trasera adulterada. Al momento de intentar que este frenara acelero el paso rebasando a los otros automoviles intentando alejarse hacia el sur por Av Fuerza Aerea. El movil procede a intentar alcanzarlo pero el mismo pasa por Av Italia hacia el sur pasando Av España donde lo pierde de vista.</t>
  </si>
  <si>
    <t>Sanchez/Torres/Logegaray</t>
  </si>
  <si>
    <t>Dos bicicletas de color negro</t>
  </si>
  <si>
    <t>SL: 243-07-05-11-447-387-242-108-120-97-02-</t>
  </si>
  <si>
    <t>Manifiesta que ingrezsaron a su domicilio y le sustrajeron dos bicicletas</t>
  </si>
  <si>
    <t>taxi clio 2 , OAY190- Licencia 410</t>
  </si>
  <si>
    <t>SL: 454-26-504-497-116-247-377-44-08-378-379-</t>
  </si>
  <si>
    <t>Manifiesta que observa a un masculino llevarse a una menor, el mismo se subio a un taxi licencia 410, renault clio 2 , dominio OAY-190</t>
  </si>
  <si>
    <t>Logegaray/VElazquez</t>
  </si>
  <si>
    <t>bicicleta rodado 29, color celeste</t>
  </si>
  <si>
    <t>SL: 251-428-427-487- 137-486-141-340-</t>
  </si>
  <si>
    <t>Manifiesta que dos masculinos le sustrajeron su bicicleta de color celeste.</t>
  </si>
  <si>
    <t>Una impresora, dos escritorios (desarmados)</t>
  </si>
  <si>
    <t>SL: 387, 108, 07, 05</t>
  </si>
  <si>
    <t xml:space="preserve">Manifiesta que han robado pertencias del lugar, los mismo provocaron daños en el ingreso. </t>
  </si>
  <si>
    <t>6167446 // 6167446</t>
  </si>
  <si>
    <t>Motocicleta enduro negra</t>
  </si>
  <si>
    <t>Sl 104,45,50</t>
  </si>
  <si>
    <t>INFORMA OF AYTE NIEVAS DEL MOVIL 1-1180 SOBRE UN ARREBATO EN DICHO LUGAR</t>
  </si>
  <si>
    <t>Solicitud de Cordinadora Gatica</t>
  </si>
  <si>
    <t>VW AMAROK-NWS733</t>
  </si>
  <si>
    <t>SL 227- HIK CENTRAL</t>
  </si>
  <si>
    <t xml:space="preserve">Por solicitud de Cordinadora Gatica se analiza un camioneta vw Amarok donde se obtiene el Dominio </t>
  </si>
  <si>
    <t>SL 50, 475, 91, 240,429,104,215, 463, 378, LPR</t>
  </si>
  <si>
    <t>AMPSUM 7110004/24</t>
  </si>
  <si>
    <t>Logegaray/Torres/Sanchez/Gimenez</t>
  </si>
  <si>
    <t>Pala, pico y herramientas</t>
  </si>
  <si>
    <t>SL: 276-25-45-280-219-426</t>
  </si>
  <si>
    <r>
      <rPr>
        <rFont val="Calibri"/>
        <color theme="1"/>
      </rPr>
      <t xml:space="preserve">Manifiesta que le sustrajeron de su carrito bar, herramientas. </t>
    </r>
    <r>
      <rPr>
        <rFont val="Calibri"/>
        <b/>
        <color theme="1"/>
      </rPr>
      <t xml:space="preserve">HAY UN SOLO MARCADOR EN LA CÁMARA SL 276. </t>
    </r>
  </si>
  <si>
    <t>Torres/Sanchez/Logegaray</t>
  </si>
  <si>
    <t>VW Bora Color gris</t>
  </si>
  <si>
    <t>SL 501, 502, 390</t>
  </si>
  <si>
    <t>Manifiesta que un masculino en un VW Bora de color gris seguia a su hijo de 12 años en el B° Serranias Puntanas.</t>
  </si>
  <si>
    <t>Pedido crio Castro</t>
  </si>
  <si>
    <t>Citroen aircross color blanca</t>
  </si>
  <si>
    <t>Solicitud de crio Castro daniela. SE DEJAN MARCADORES</t>
  </si>
  <si>
    <t>Gonzalez M/Lucero L/ Romero E.</t>
  </si>
  <si>
    <t>Gol blanco de 5 puertas</t>
  </si>
  <si>
    <t>SL-216-48-271-395-41-100-366</t>
  </si>
  <si>
    <t xml:space="preserve">Expresa que estas personas que golpearon al masculino se subieron a un auto gol blanco de 5 puertas se fueron hacia la escuela puerta del sol. </t>
  </si>
  <si>
    <t>Manifiesta que dos masculinso estan palanqueando la puerta de un Toyota Corrolla de color blanco, uno de los masculinos tiene campera azul, el otro se conduce en una motocicleta  110cc tiene casco</t>
  </si>
  <si>
    <t>Flores/Gimenez/Herrera/Romero</t>
  </si>
  <si>
    <t>Informan que se observa por camara SL 426 un masculino,sustrayendole elementos a una femenino</t>
  </si>
  <si>
    <t>Celular,bufanda,auricular,radio,llaves del vehiculo</t>
  </si>
  <si>
    <t>SL 23,234,01,392,454,373,382,286,270,363,389</t>
  </si>
  <si>
    <t>Informan que un masculino,le sustrajero elementos a un taxista</t>
  </si>
  <si>
    <t>SL 488 - 413</t>
  </si>
  <si>
    <t xml:space="preserve">Manifiesta qeu dos maculino ingresaron a la casa de su vecina </t>
  </si>
  <si>
    <t>Logegaray/Sanchez</t>
  </si>
  <si>
    <t>SL: 243-07-11-109-</t>
  </si>
  <si>
    <t>Manifiesta que observa a un masculino intentar abrir un vehiculo, el mismo esta acompañado de otro que lo estria esperando en una motocicleta 110cc</t>
  </si>
  <si>
    <t>chevrolet apache color verde claro</t>
  </si>
  <si>
    <t>televisor, bicicletas, herramientas</t>
  </si>
  <si>
    <t>EV 04- PF 101, 102, JK 61, 56 57 309 70</t>
  </si>
  <si>
    <t>Manifiesta que ingresaron a su domicilio y le sustrajeron varias pertenencias</t>
  </si>
  <si>
    <t>Romero/Lucero/Gonzalez</t>
  </si>
  <si>
    <t>Cerro 250 cc roja y blanca</t>
  </si>
  <si>
    <t>Sl 44,08,229,415,230,223,412</t>
  </si>
  <si>
    <t>Manifiesta que escucha un ruido y observa que esta el porton abierto , y falta la moto de un inquilono una chopera color verde , la llamante estuvo todo el dia en el lugar .</t>
  </si>
  <si>
    <t>11 CELULARES EN SHOPPING CENTER</t>
  </si>
  <si>
    <t>SL 25,232,234</t>
  </si>
  <si>
    <t>Supervisor Gomez envia material para analizar relaciondado a robo de celulares posiblemente los involucrados seria la familia Barrientos</t>
  </si>
  <si>
    <t>Chasis de un vehiculo Peugeot Partner</t>
  </si>
  <si>
    <t>SL 66,244,254,255,278 - FR 02 - HIkcentral</t>
  </si>
  <si>
    <t>Informan sobre la sustraccion del Chasis de un vehiculo Peugeot Partner</t>
  </si>
  <si>
    <t>AMPSUM 7120053/24</t>
  </si>
  <si>
    <t>AMPSUM 7130028/24 - 6168468</t>
  </si>
  <si>
    <t>Alarma</t>
  </si>
  <si>
    <t>SL 92,396</t>
  </si>
  <si>
    <t>Informan que una persona ingreso a una vivienda y sustrajo una alarma (Se deja marcadores de dos masculinos en actitud sospechosa)</t>
  </si>
  <si>
    <t xml:space="preserve">Logegaray/Perez/Velázquez  </t>
  </si>
  <si>
    <t>AMPSUM 7130043/24 - 6168590</t>
  </si>
  <si>
    <t>Cerro 250cc color roja con blanco</t>
  </si>
  <si>
    <t>SL: 44-229-377-247-223-440-352-282-345-288-323-130-128-438</t>
  </si>
  <si>
    <t>Manifiesta que le sustrajeron una motocicleta cerro 250cc color roja con blanco a su inquilino</t>
  </si>
  <si>
    <t>Logegaray/Perez</t>
  </si>
  <si>
    <t>AMPSUM 7130073/24 - 6161560</t>
  </si>
  <si>
    <t>SOLICITUD DE INFORME REFERIDO AL INFORME 213</t>
  </si>
  <si>
    <t>AMPSUM 7130060/24 - Solicitud de Paradero</t>
  </si>
  <si>
    <t>SL: 398-258-124-</t>
  </si>
  <si>
    <t>Solciitud de paradero de un femenino</t>
  </si>
  <si>
    <t>SL: 08-44</t>
  </si>
  <si>
    <t>El llamante manifiesta que dos femeninos se están golpeando entre sí. Comenta que una de ellas es conocida por hechos delictivos. Aporta que viste campera rosa, pantalón jean.</t>
  </si>
  <si>
    <t>Peugeot color blanco</t>
  </si>
  <si>
    <t>SL: 344-13- ( Se dejan marcadores en SL 134 y 267)</t>
  </si>
  <si>
    <t>Señor manifiesta que hay dos mujeres a bordo de un auto color blanco peugeot,estas estaban csacando fotos s unas nenas que habian en la zona,supuestamente dicen que quieren comprar pelo.</t>
  </si>
  <si>
    <t>SL: 135-452-424-247</t>
  </si>
  <si>
    <t xml:space="preserve">Manifiesta que observo a dos femenias intentando forsejear la puerta de una vivienda. </t>
  </si>
  <si>
    <t>Moto 150 cc color blanca</t>
  </si>
  <si>
    <t>SL: 393-369-370-225</t>
  </si>
  <si>
    <t>Manifiesta que observa una moto color blanca rodado 150cc sin patente, quien la llamante comenta que el masculino que la conduce tiene actitudes sospechosas, aparentemente tendria tenciones de robar.</t>
  </si>
  <si>
    <t>Rueda de auxilio y documentación personal</t>
  </si>
  <si>
    <t>SL: 454-441-19-26</t>
  </si>
  <si>
    <t xml:space="preserve">Manifiesta que autores ignorados dañaron la puerta trasera de su camioneta kanggo y sustrajeron la rueda de aucixilio y una riñonera color negra con documentacion. </t>
  </si>
  <si>
    <t xml:space="preserve">Sanchez Dylan - Torres Salvador </t>
  </si>
  <si>
    <t>6169544 - Ampsum 7140021/24</t>
  </si>
  <si>
    <t>Manifiesta que autores ignorados dañaron la puerta trasera de su camioneta kanggo y sustrajeron la rueda de aucixilio y una riñonera color negra con documentacion.</t>
  </si>
  <si>
    <t>Sanchez Dylan - Torres Salvador</t>
  </si>
  <si>
    <t>Ampsum 7140026/24</t>
  </si>
  <si>
    <t>Bicicleta rodado 29</t>
  </si>
  <si>
    <t>SL 242 -108 - 281 - 375</t>
  </si>
  <si>
    <t>AV. Robo de bicileta.</t>
  </si>
  <si>
    <t xml:space="preserve">Bicicleta, computadoras, varuios elementos </t>
  </si>
  <si>
    <t>SL 461 (Se analizo del dia 13/7 23 hs al dia 14/07-  06:29 hs)</t>
  </si>
  <si>
    <t>Manifiesta que al regresar a su domicilio se percata que le faltan varios elementos (Se analiza desde las 23 hs)</t>
  </si>
  <si>
    <t>Toyota Corolla de color blanco AAAS546</t>
  </si>
  <si>
    <t>Solicitud de informe especial - no se vuelve a observar la motocicleta despues de la camara SL 135.</t>
  </si>
  <si>
    <t>SL: 267,272,113,431,490,492</t>
  </si>
  <si>
    <t>SL 405,404</t>
  </si>
  <si>
    <t>Informan que observan a una pareja desplazarse con un lavamanos</t>
  </si>
  <si>
    <t>informan que hay seis masclinos de ropa deportiva que intentaron asaltar a una pareja</t>
  </si>
  <si>
    <t>SL 133,292,339,434</t>
  </si>
  <si>
    <t>Infoman que un masculino de buzo naranja,le sustrajo el telefono celular a una femenino</t>
  </si>
  <si>
    <t>Gonzalez S/Logegaray/Gimenez/Herrera</t>
  </si>
  <si>
    <t>AMPSUM 7150040/24 - 6170483</t>
  </si>
  <si>
    <t>Motomel Blitz 110 color gris con rojo</t>
  </si>
  <si>
    <t>SL 24,17,05,392,01</t>
  </si>
  <si>
    <t>Manifiesta que dejo su motocicleta estacionada desde las 20 Hs y se llego a buscarla y la misma no se encuentra en el lugar QUEDA ANALIZAR DE LAS 22 A LAS 02HS</t>
  </si>
  <si>
    <t>Lucas Lucero</t>
  </si>
  <si>
    <t>Motomel Blitz 110 color gris con pechera negra</t>
  </si>
  <si>
    <t>SL-24-412-236-241-440-229</t>
  </si>
  <si>
    <t>Informa que le robaron motomel 110 de color negro con gris patente A194DGJ a su sobrino la cual lo dejo estacionado hace dos horas</t>
  </si>
  <si>
    <t xml:space="preserve"> Gimenez/Herrera</t>
  </si>
  <si>
    <t>Motomel Blitz 110 color negro</t>
  </si>
  <si>
    <t>SL 93,129,282,288,352,424</t>
  </si>
  <si>
    <t>Informan que le sustrajeron a una femenino una motocicleta Motomel Blitz 110cc color negro</t>
  </si>
  <si>
    <t>Bebidas alcoholicas</t>
  </si>
  <si>
    <t>SL 98,141,250,340,486</t>
  </si>
  <si>
    <t>Informan que una persona  rompio el vidrio de un local y sustrajo elementos</t>
  </si>
  <si>
    <t>Logegaray/Sanchez/Gonzalez S</t>
  </si>
  <si>
    <t>Motomel Skua 200cc color azul con blanco- A126ARF</t>
  </si>
  <si>
    <t>sl: 362-417-418-389-333</t>
  </si>
  <si>
    <t>Manifiesta que dejo su motocicleta atada a un árbol y hoy se percata que la misma no se encontraba</t>
  </si>
  <si>
    <t>Logegaray/Gimenez/Lucero</t>
  </si>
  <si>
    <t>Pedido de Fiochetti</t>
  </si>
  <si>
    <t>13 Celulares o fundas de celulares</t>
  </si>
  <si>
    <t>SL: 25-276-50-475-240-474-416-420-</t>
  </si>
  <si>
    <r>
      <rPr>
        <rFont val="Calibri"/>
        <color theme="1"/>
      </rPr>
      <t>3 femeninos y masculino sustrajeron celulares o fundas de celulares de un local dentro del shopping.</t>
    </r>
    <r>
      <rPr>
        <rFont val="Calibri"/>
        <b/>
        <color theme="1"/>
      </rPr>
      <t xml:space="preserve"> SE DEJAN MARCADORES EN CÁMARAS SL: 25-50-475-240-474 DE UN FOCUS</t>
    </r>
  </si>
  <si>
    <t>AMPSUM 7130060/24 - 6168915</t>
  </si>
  <si>
    <t>SL 46,219,222,367</t>
  </si>
  <si>
    <t>Solicitud de paradero de una  femenino que se ausenta de su domicilio (Fue hallada)</t>
  </si>
  <si>
    <t>Se comunica para informar que visualiza dos masculinos con intensiones de robar cables, Uno de ellos viste campera negra y gorra bordo, el segundo masculino viste campera turquesa y pantalon gris</t>
  </si>
  <si>
    <t>Motocicleta 150 S2 azul</t>
  </si>
  <si>
    <t>Dos mochilas con dinero</t>
  </si>
  <si>
    <t>SL 133,221,224,225,226,227,228,292,423,434,435</t>
  </si>
  <si>
    <t>Informan que dos masculinos abordo de una motocicleta 150 s2 de colro azul,le sustrajo a unas personas dos mochilas con dinero</t>
  </si>
  <si>
    <t>Bicicleta Tubi de color negra</t>
  </si>
  <si>
    <t>SL 128,130,288,289,323,345,424</t>
  </si>
  <si>
    <t>Informan q e tres masculinos, le sutrajeron la bicicleta a una persona</t>
  </si>
  <si>
    <t>Rueda de automovil</t>
  </si>
  <si>
    <t>Se observa por camara SL282(EUROPA Y BOLIVAR) un masculino llevando elementos de dudosa procedencia, la rueda de un vehiculo.</t>
  </si>
  <si>
    <t>SL 226, 227</t>
  </si>
  <si>
    <t>Peugeot 407 color bordo</t>
  </si>
  <si>
    <t>SL 305,480,264</t>
  </si>
  <si>
    <t>Manifiesta que circula un vehciulo marca Peugeot 407 color bordo, con actitud sospechosa</t>
  </si>
  <si>
    <t>Gonzalez Santiago/Logegaray Sol/Sanchez Dylan</t>
  </si>
  <si>
    <t>AMPSUM 7170039/24</t>
  </si>
  <si>
    <t xml:space="preserve"> Honda modelo CB 190R repsol - dominio:A124IDS</t>
  </si>
  <si>
    <t>SL: 21-449-448-398</t>
  </si>
  <si>
    <t xml:space="preserve">6168289 - 6168875 </t>
  </si>
  <si>
    <t>VW Vento de color gris</t>
  </si>
  <si>
    <t>SL 363,390,400,463,378,08,44,415,377,247,135,18,43,391,23,241</t>
  </si>
  <si>
    <t>Informan que se llegaron personas en un vehoculo VW Vento de color girs y amenazaron a los seguridad del bar La Española Wey</t>
  </si>
  <si>
    <r>
      <rPr>
        <rFont val="Calibri"/>
        <color theme="1"/>
      </rPr>
      <t xml:space="preserve">Manifiesta que le sustrajeron su motocicleta </t>
    </r>
    <r>
      <rPr>
        <rFont val="Calibri"/>
        <b/>
        <color theme="1"/>
      </rPr>
      <t>SE ANALIZO DE 00:00 A 07:00 DEL DIA 16/07</t>
    </r>
  </si>
  <si>
    <t>AMPSUM 7170083/24 - 6169954</t>
  </si>
  <si>
    <t>R12 de colro azul</t>
  </si>
  <si>
    <t>VM 02,30,73,207,274 (Se deja marcador en camara VM 207)</t>
  </si>
  <si>
    <t>SL 21, 449, 448, 398</t>
  </si>
  <si>
    <r>
      <rPr>
        <rFont val="Calibri"/>
        <color theme="1"/>
      </rPr>
      <t xml:space="preserve">Manifiesta que le sustrajeron su motocicleta </t>
    </r>
    <r>
      <rPr>
        <rFont val="Calibri"/>
        <b/>
        <color theme="1"/>
      </rPr>
      <t xml:space="preserve">SE ANALIZO DE 19:00 A 00:00 DEL DIA 15/07 </t>
    </r>
  </si>
  <si>
    <t>Motomel corven 110cc color azul pechera negra</t>
  </si>
  <si>
    <t>130,128,288,438,439,32,37,396</t>
  </si>
  <si>
    <t>Manifiesta que le sustrajeron su motocicleta en la puerte de su domicilio no aporta horario</t>
  </si>
  <si>
    <t>SL 37</t>
  </si>
  <si>
    <t>se observa por camara SL37 a dos masculinos llevando elemetos hacia los monoblock</t>
  </si>
  <si>
    <t>R12 de color azul</t>
  </si>
  <si>
    <r>
      <rPr>
        <rFont val="Calibri"/>
        <color theme="1"/>
      </rPr>
      <t xml:space="preserve">SL 207, 73, 02, 274 </t>
    </r>
    <r>
      <rPr>
        <rFont val="Calibri"/>
        <b/>
        <color theme="1"/>
      </rPr>
      <t>(SE ANALIZO HASTA LAS 05:30 DEL DIA 14/07)</t>
    </r>
  </si>
  <si>
    <t>SL 04,26,504</t>
  </si>
  <si>
    <t>Manifiesta qwe un masculino de campera verde, la roceo con un perfume y la misma se empezo a sentir mal.</t>
  </si>
  <si>
    <t>Sanchez Dylan/Maria Logegaray/Santiago Gonzalez</t>
  </si>
  <si>
    <t xml:space="preserve">Ford Focus de color blanco </t>
  </si>
  <si>
    <t>3 femeninos y masculino sustrajeron celulares o fundas de celulares de un local dentro del shopping. SE DEJAN MARCADORES EN CÁMARAS SL: 25-50-475-240-474 DE UN FOCUS</t>
  </si>
  <si>
    <t>Sanchez Dylan-Logegaray Sol Maria/Gonzalez Santigo</t>
  </si>
  <si>
    <t>SL: 21-449-448-398-455</t>
  </si>
  <si>
    <t>Solicitud de IE - Crio fiochetti se comunico con investigaciones para verificar la hora y el dia del video que pasaron.</t>
  </si>
  <si>
    <t>VM 01,59,70,212,218,219,238,285,298</t>
  </si>
  <si>
    <t>SL 30,02,05,07,11</t>
  </si>
  <si>
    <t>Informan que dos masculinos ingresaron a un negocio y sustrajeron elementos</t>
  </si>
  <si>
    <t>SL 132,244,436,496</t>
  </si>
  <si>
    <t>Informan que un masculino intentó robar una motocicleta</t>
  </si>
  <si>
    <t>AMPSUM-7190004/24 - 6168524</t>
  </si>
  <si>
    <t>Parrilla</t>
  </si>
  <si>
    <t>VM 249, 69, 208</t>
  </si>
  <si>
    <t>Manifiesta que su vecina le da aviso que hay dos masculinos sospechosos afuera de su casa , el llamante se encuentra en el trabajo , no puede retirarse .</t>
  </si>
  <si>
    <t>SL 128</t>
  </si>
  <si>
    <t xml:space="preserve">Manifiesta que ingreso un masculino de buzo bordo con capucha y campera deportiva negra,el mismo ingreso por una puerta la cual no tenia medidas de seguridad,este intento sustraer una bicicleta </t>
  </si>
  <si>
    <t>Sanchez/Gonzalez/Logegaray</t>
  </si>
  <si>
    <t>Motor de agua - cubiertas de autos - herraqmientas varias</t>
  </si>
  <si>
    <t>VM 256 - 211 - 62</t>
  </si>
  <si>
    <t>Solicita personal policial porque ingresaron  por el techo y se llevaron el motor del agua, una pileta , cubiertas de autos y herramientas varias</t>
  </si>
  <si>
    <t>Logegaray/Gonzalez S/Sanchez</t>
  </si>
  <si>
    <t>Zanella RZ 350., color negro con rojo, dominio: A144IZG</t>
  </si>
  <si>
    <t>sl: 352-437-93-129-288-323-92-396-130-438-439-424-</t>
  </si>
  <si>
    <r>
      <rPr>
        <rFont val="Calibri"/>
        <color theme="1"/>
      </rPr>
      <t>Manifiesta que le sustrajeron la motocicleta.</t>
    </r>
    <r>
      <rPr>
        <rFont val="Calibri"/>
        <b/>
        <color theme="1"/>
      </rPr>
      <t xml:space="preserve"> SE DEJAN MARCADORES EN CÁMARAS SL:  352 Y 323</t>
    </r>
  </si>
  <si>
    <t>AMPSUM 7190075/24 - SUCESO: 6165116</t>
  </si>
  <si>
    <t>SL 107,445,446,387,108,281,16,18,135,377,415,44,08,92</t>
  </si>
  <si>
    <t>Ford Escort de color claro ,dominio RNO562</t>
  </si>
  <si>
    <t>Televisor,ollas</t>
  </si>
  <si>
    <t>SL 285,394,417</t>
  </si>
  <si>
    <t>Informan que hay un disturbio dentro de una vivienda</t>
  </si>
  <si>
    <t>Motocicleta Motomel Blitz 110cc,dominio A138INP</t>
  </si>
  <si>
    <t>SL 20 (De 16:15 hs a 17:30 hs)</t>
  </si>
  <si>
    <t>Informan que sustrajeron una motocicleta Motomel Blitz 110cc,dominio A138INP de una playa de estacionamiento</t>
  </si>
  <si>
    <t>CHEVROLET S10 DOMINIO FGW568</t>
  </si>
  <si>
    <t>HIK CENTRAL, SU 01, EM 01</t>
  </si>
  <si>
    <t>INFORMA OF PPAL YUBEL MARCELA DE CRIA DE VILLA DE LA QUEBRADA QUE POR AUTOPISTA 25 DE MAYO A LA ALTURA DEL KM 19 TENDRIA UN ACCIDENTE, NO SE OBSERVA OCUPANTES , EL VEHICULO SERIA UNA CAMIONETA CHEVROLET TIPO PICK UP DOM FGW568</t>
  </si>
  <si>
    <t>AMPSUM-7200002/24</t>
  </si>
  <si>
    <r>
      <rPr>
        <rFont val="Calibri"/>
        <color theme="1"/>
      </rPr>
      <t xml:space="preserve">SL 20, 454, 107 </t>
    </r>
    <r>
      <rPr>
        <rFont val="Calibri"/>
        <b/>
        <color theme="1"/>
      </rPr>
      <t>(SE DEJAN MARCADORES EN 107)</t>
    </r>
  </si>
  <si>
    <t>SL-290-12-335-221</t>
  </si>
  <si>
    <t>SE OBSERVA POR CAMARA SL 12 A UN MASCULINO CODIGO 25</t>
  </si>
  <si>
    <t>una bicicleta color azul rod 29</t>
  </si>
  <si>
    <t>SL-99-250</t>
  </si>
  <si>
    <r>
      <rPr>
        <rFont val="Calibri"/>
        <color theme="1"/>
      </rPr>
      <t xml:space="preserve">Informa que su vecino le da conocimiento que un masculino le acaba de robar su bicicleta, es de color turqueza con detalles negro ,rodado 29. </t>
    </r>
    <r>
      <rPr>
        <rFont val="Calibri"/>
        <b/>
        <color theme="1"/>
      </rPr>
      <t xml:space="preserve">SE DEJAN MARCADORES </t>
    </r>
  </si>
  <si>
    <t>CABLES DE UN MUEBLE</t>
  </si>
  <si>
    <t>SL-421-326-274-294</t>
  </si>
  <si>
    <t>Manifiesta que le forzaron una reja de su ventana y le robaron cables de un mueble .</t>
  </si>
  <si>
    <t>un celular</t>
  </si>
  <si>
    <r>
      <rPr>
        <rFont val="Calibri"/>
        <color theme="1"/>
      </rPr>
      <t xml:space="preserve">SL-17 SE </t>
    </r>
    <r>
      <rPr>
        <rFont val="Calibri"/>
        <b/>
        <color theme="1"/>
      </rPr>
      <t>DEJA UN MARCADOR</t>
    </r>
  </si>
  <si>
    <t xml:space="preserve">La llamante manifiesta ser preventora ciudadana cod.8673, la misma se encuentra con una femenino la cual atiende el negocio y del mostrador le sustrajo una femenino su celular Samsung a14 de color </t>
  </si>
  <si>
    <t>SL - 16</t>
  </si>
  <si>
    <t>Manifiesta que en el lugar hay una pelea entre varios masculinos, uno de los mismos tiene un corte de en la cabeza</t>
  </si>
  <si>
    <t>una balanza, televisor y efectivo</t>
  </si>
  <si>
    <t>Manifiesta que se lelgoa  su verduleria y se encontro que habiam forzado la puerta de ingreso y sustrido varias perteencias</t>
  </si>
  <si>
    <t>SL 141,486</t>
  </si>
  <si>
    <t>Manifiesta que ingresaron a su local de vinos, rompiendo la puerta de ingreso y sustrajeron pertenencias</t>
  </si>
  <si>
    <t>Motocicleta 150 serie 2 Marca Motomel Dominio 582-HFF Color azul</t>
  </si>
  <si>
    <t>SL 369, 370,393</t>
  </si>
  <si>
    <t>Manifiesta que sustrajeron su motocicleta del interior de su domicilio</t>
  </si>
  <si>
    <t>Motocicleta 150 cc color blanca</t>
  </si>
  <si>
    <t>SL 135,415,377,44,08</t>
  </si>
  <si>
    <t>Manifiesta que dos individuos a bordo de una motocicleta 150 de color blanco, rompieron la ventana de un vehiculo que iba circulando</t>
  </si>
  <si>
    <t>Motomel 110cc roja dominio 107KQN</t>
  </si>
  <si>
    <t>SL 329,98,264,15,138,384,386,137,486,41,273</t>
  </si>
  <si>
    <t xml:space="preserve">Manifiesta que fue una masculino de nombre Dario aprobar la moto de la llamante ya que esta a laventa, el masculino se la llevo no volvio. La moto es una Motomel 110cc, no tiene patenete, la llamante comenta que tiene denuncia de la patente, no lleva casco. El masculino viste jeasn, gorra negra, mochila verde. Se fue para la tercer rotonda. El masculino viviria en juana koslay. Aporta que el masculino se fue hace media hora. </t>
  </si>
  <si>
    <t>SL 02, 19</t>
  </si>
  <si>
    <t>AMPSUM-7210077/24</t>
  </si>
  <si>
    <t>Peugeot 207 negro KFB-796</t>
  </si>
  <si>
    <t>SL 403,336,425,LP 71,218,210,216,219,318,212</t>
  </si>
  <si>
    <t>SL 387,02,108</t>
  </si>
  <si>
    <t>SIspro observa un masculino llevando a la para una motocicleta 150cc de dudosa procedencia</t>
  </si>
  <si>
    <t>AMPSUM-7220030/24</t>
  </si>
  <si>
    <t>Elementos de Farmacia</t>
  </si>
  <si>
    <t>SL 02, 374, 392, 20, 30, 107, 36, 112, 445, 447</t>
  </si>
  <si>
    <t>Torres/Gonzalez/Logegaray/Velázquez/Gonzalez M./Lucero</t>
  </si>
  <si>
    <t>AMPSUM 7210113/24</t>
  </si>
  <si>
    <t>Camioneta s 10 - camion amarillo</t>
  </si>
  <si>
    <t>Ladrillos</t>
  </si>
  <si>
    <t>JK 310-56-64-301-300-55-53-308-67-312-305-51- PORTICOS</t>
  </si>
  <si>
    <t>Manifiesta que le sustrajeron ladrillos, su vecina le informa que fue un camion amarillo y una camioneta s10</t>
  </si>
  <si>
    <t>X70</t>
  </si>
  <si>
    <t>Gonzalez M/Lucero L/Romero</t>
  </si>
  <si>
    <t>JK 301-142-70-69-68 PORTICOS</t>
  </si>
  <si>
    <t>LP 73,81</t>
  </si>
  <si>
    <t>Señora manifiesta que le roban a un cliente,le sacan el telefono celular,fue un masculino alto,morocho ,robusto y le faltan los dientes de adelante,viste campera negra,gorro de lana verde oscuro,este se fue costeando la plaza ,el damnificado esta en la farmacia</t>
  </si>
  <si>
    <t>AMPSUM 7220139/24 - 6175583</t>
  </si>
  <si>
    <t>RENAULT DUSTER BORDO AD501XM</t>
  </si>
  <si>
    <t>SL 254,25,232,372,443</t>
  </si>
  <si>
    <t>JK 51,63,52,60,62,55,300,301,64,56,61,310,59,302,308,67,312,305,51</t>
  </si>
  <si>
    <t>Herrera/Gimenez/Flores/Torres</t>
  </si>
  <si>
    <t>AMPSUM 7230025/24</t>
  </si>
  <si>
    <t xml:space="preserve">LP 73,81,84,205 </t>
  </si>
  <si>
    <t>Logegaray Sol/ Gonzalez Santiago</t>
  </si>
  <si>
    <t>SOLICITUD DE INFORME FISCALIA</t>
  </si>
  <si>
    <t>sl: 06-36-</t>
  </si>
  <si>
    <t>Logegaray Sol/ Gonzalez Santiago/Torres Salvador</t>
  </si>
  <si>
    <t>HIK CENTRAL, SU 01, LP 82, LP 220 SL273 SL137</t>
  </si>
  <si>
    <t>Lucero Lucas / Gonzalez M. / Velazquez M.</t>
  </si>
  <si>
    <t>una garrafa</t>
  </si>
  <si>
    <t>SL-370-324-123</t>
  </si>
  <si>
    <t>Manifiesta que un masculino conocido  de apellido *Barrientos* Les sustrajo a un preventista una garrafa. No sabe aportar caracteristicas ni vestimenta</t>
  </si>
  <si>
    <t>Gonzalez M/Lucero/Velazquez</t>
  </si>
  <si>
    <t>Motocicleta S2 color azul</t>
  </si>
  <si>
    <t xml:space="preserve">Manifiesta que a su nieto le sustrajeron la motocicleta la cual estaba estacionada hace media hora en la vía pública, sin las medidas de seguridad. Es una Motomel Serie 2, 150cc, color azul. </t>
  </si>
  <si>
    <t>Romero/Gonzalez M/Lucero</t>
  </si>
  <si>
    <t>Por solicitud de Crio Fiochetti</t>
  </si>
  <si>
    <t>Peugeot 206 BLanco</t>
  </si>
  <si>
    <t>vm 02.01.70</t>
  </si>
  <si>
    <t>Informa que el chofer de un peugeot 206 taxi debeia devolver el auto por la mañana y no lo encuntran ,Manifiesta que el chofer tenria problemas con las drogas</t>
  </si>
  <si>
    <t>AMPSUM 7240004/24</t>
  </si>
  <si>
    <t>Renault Captur gris,dominio AB590FA</t>
  </si>
  <si>
    <t>SU 01 - LP 82,220 - SL 273,173 - Hikcentral</t>
  </si>
  <si>
    <t>AMPSUM 7240021/24 - 6176720</t>
  </si>
  <si>
    <t>SL 02,107,119,445</t>
  </si>
  <si>
    <t>AMPSUM 7240024/24 - 6176672</t>
  </si>
  <si>
    <t>Horno electrico,pava</t>
  </si>
  <si>
    <t>SL 220,247,452,497</t>
  </si>
  <si>
    <t>Motomel S2, 150 cc, color azul, dominio A169BNN</t>
  </si>
  <si>
    <t>SL 125, 219, 276, 25, 118, 412, 92, 322, 321, 468, 470</t>
  </si>
  <si>
    <t>Manifiesta que le han sustraído su motocicleta Motomel S2 color azul 150 cc dominio A169BNN, el mismo la dejo con cadena en el interior del complejo de departamento a las 23:30hs</t>
  </si>
  <si>
    <t>Logegaray/Velazquez/Gonzalez S.</t>
  </si>
  <si>
    <t>Maquinas de cortar el pelo</t>
  </si>
  <si>
    <t>SL: 21-259-105-371-446-120-</t>
  </si>
  <si>
    <t>Manifiesta que un masculino ingreso a punta de arma de fuego a una estetica</t>
  </si>
  <si>
    <t>Rueda delantera Motocicleta Benelli</t>
  </si>
  <si>
    <t>jK 312,305</t>
  </si>
  <si>
    <t>servaron que a una moto benelli de color blanco, dominio A 147 NLU, le falta la cubierta, tiene el espejo tirado y aparentemente le han vaciado el tanque de combustible</t>
  </si>
  <si>
    <t>Motomel S3 150 AZUL CON CARRO</t>
  </si>
  <si>
    <t>sL 345 ,323,114,32</t>
  </si>
  <si>
    <t>Manifiesta que le sustrajeron la moto que habria dejado estacionada</t>
  </si>
  <si>
    <t>AMPSUM-7240119/24</t>
  </si>
  <si>
    <t>AMPSUM-7240135/24</t>
  </si>
  <si>
    <t>SL 105, 371, 446</t>
  </si>
  <si>
    <t>SL 235,239,407</t>
  </si>
  <si>
    <t>Informan que tres masculinos a punta de arma de fuego, intentaron robar en un negocio</t>
  </si>
  <si>
    <t>Mochila,telefono celular</t>
  </si>
  <si>
    <t>SL 114,371,446,410</t>
  </si>
  <si>
    <t>Informan que tres masculinos a punta de arma de fuego, asaltaron a una femenina</t>
  </si>
  <si>
    <t>Herramientas, papales del auto, bateria</t>
  </si>
  <si>
    <t>SL 289 129</t>
  </si>
  <si>
    <t>Manifiesta que ingresaron a su domicilio, forzaron la cerradura de su vehiculo y sustrjaeron los paples del auto, herramientas, baetria del mismo</t>
  </si>
  <si>
    <t>elementos de Pintureria</t>
  </si>
  <si>
    <t>SL 380,290,12,218</t>
  </si>
  <si>
    <t>Manifiesta que ingreso una pareja  con inteciones de  delinquir dos productos del local, estos circulan por av la finur y españa, el masculino viste de campera gris clara con una bolsa de tela de supermercado, y la femenina viste pollera y campera negra.</t>
  </si>
  <si>
    <t>Motocicleta ZB 110CC color azul</t>
  </si>
  <si>
    <t>SL 135-93-437-16</t>
  </si>
  <si>
    <t xml:space="preserve">informa que salio a la hora 07:00 de su casa dejando su motocicleta marca zanella ZB 110cc de color azul,dominio A169BNF seria un complejo de departamentos, y al regresar toma conocimiento que autores ignorados se la habian sustraido, Aparentemente la han levantado y sacado por encima de una reja y quebrado la pechera. </t>
  </si>
  <si>
    <t>Romero/Gonzalez M/Herrera</t>
  </si>
  <si>
    <t xml:space="preserve">AMPSUM 7250094/24  </t>
  </si>
  <si>
    <t>Zanella Sapucai 150 cc</t>
  </si>
  <si>
    <t xml:space="preserve">SL 96,11,293,131, </t>
  </si>
  <si>
    <t>Solicitud de Informe sobre el robo de una motocicleta solictan analizar desde las 20 hs del 24 hasta las 11 hs del dia 25</t>
  </si>
  <si>
    <t>AMPSUM 7250137/24  -6177942</t>
  </si>
  <si>
    <t>SL 30,387</t>
  </si>
  <si>
    <t>Informan que observan a un masculino con intenciones de robar en un local</t>
  </si>
  <si>
    <t>AMPSUM 7260036/24</t>
  </si>
  <si>
    <t>SL 06,36</t>
  </si>
  <si>
    <t>SL 07,218,109,450,12,423, 352, 93, 403, 336</t>
  </si>
  <si>
    <t>Informan que hay dos masculinos robando en una casa de celulares, los mismos circulan en una motocicleta 150cc.</t>
  </si>
  <si>
    <t>AMPSUM 7250094/24</t>
  </si>
  <si>
    <t>Motocicleta zanella sapucai 150 color rojo</t>
  </si>
  <si>
    <t>SL: 131-293-96-11-</t>
  </si>
  <si>
    <t xml:space="preserve">Manifiesta que le sustrajeron su motocicleta </t>
  </si>
  <si>
    <t>Gonzalez S/Logegaray</t>
  </si>
  <si>
    <t>bolso con varias computadoras</t>
  </si>
  <si>
    <t>VM:</t>
  </si>
  <si>
    <t>Manifiesta que le sustrajeron del interior de su camioneta Chevrolet S10 un bolso con computadoras, qupio de mate y demás.</t>
  </si>
  <si>
    <t>Ambulancia-Motocicleta</t>
  </si>
  <si>
    <t>SL415-377-247-135-383-43-391-23</t>
  </si>
  <si>
    <t>Informa que la ambulancia colisionó contra una moto de pedidos ya, se da conocimiento a sempro recibe op. 10.</t>
  </si>
  <si>
    <t>purificadores de agua</t>
  </si>
  <si>
    <t>SL-25-232-234-443</t>
  </si>
  <si>
    <t xml:space="preserve">Manifiesta que le sustrajeron de su vechiculo  purificadores de agua y una mochila, el vehiculo es un Chevrolet Celta de color negro. </t>
  </si>
  <si>
    <t>Herrera/Gimenez/Romero</t>
  </si>
  <si>
    <t>EXD 7261281/24 - 6170464</t>
  </si>
  <si>
    <t>SL 04, 06, 238, 26</t>
  </si>
  <si>
    <t>EXD 7261284/24 - 6172894 6172902</t>
  </si>
  <si>
    <t>SL 11,293,96,97</t>
  </si>
  <si>
    <t>SL 12,268</t>
  </si>
  <si>
    <t>Informan que se observa por cámara SL 12, dos femeninos peleando y una de ellas apuñala a otra con un arma blanca</t>
  </si>
  <si>
    <t>Sl 500</t>
  </si>
  <si>
    <t xml:space="preserve">manifiesta que en el domicilio aportado observo a un masculino que se llevo la moto de su amiga comenta que es una moto 110cc Zanella de color negra </t>
  </si>
  <si>
    <t>Comisario Fiochetti informo por llamada telefonica que habrian intentado ingresar en hora de las madrugada a la Vineria ubicada en la 2da Rotonda.</t>
  </si>
  <si>
    <t>Torres Salvador/Logegaray Sol/Velázquez</t>
  </si>
  <si>
    <t>6179385 - TRAMIX-7270064/24</t>
  </si>
  <si>
    <t>Zanella 110 cc color azul dominio A151QOF</t>
  </si>
  <si>
    <t xml:space="preserve">SL 223 , 440, 08, 377, 114, </t>
  </si>
  <si>
    <r>
      <rPr>
        <rFont val="Calibri"/>
        <color theme="1"/>
      </rPr>
      <t>Manifiesta que dejo su motocicleta unos minutos y al salir no estaba.</t>
    </r>
    <r>
      <rPr>
        <rFont val="Calibri"/>
        <b/>
        <color theme="1"/>
      </rPr>
      <t xml:space="preserve"> SE DEJAN MARCADORES SL 223, SL 229 POSIBLE AUTOR. </t>
    </r>
  </si>
  <si>
    <t>SL: 282-352-376-290-</t>
  </si>
  <si>
    <t>Manifiesta que hay dos masculinos ena ctitud sospechosa e ingresaron al predio de la granja Amalia</t>
  </si>
  <si>
    <t>Bordeadora, conservadora y demas elementos</t>
  </si>
  <si>
    <t xml:space="preserve">SL: </t>
  </si>
  <si>
    <t>Manifiesta que ingresaron a su vivienda y sustrajeron varios elementos</t>
  </si>
  <si>
    <t xml:space="preserve">Logegaray Sol </t>
  </si>
  <si>
    <t xml:space="preserve">Solicitud de informe especial Crio 23 , Negativo informe </t>
  </si>
  <si>
    <t>SL 37-32 -396</t>
  </si>
  <si>
    <r>
      <rPr>
        <rFont val="Calibri"/>
        <color theme="1"/>
      </rPr>
      <t xml:space="preserve">Manifiesta que dejo media hora estacionada su motocicleta, y al salir se percata que se la sustrajeron. </t>
    </r>
    <r>
      <rPr>
        <rFont val="Calibri"/>
        <b/>
        <color theme="1"/>
      </rPr>
      <t>SE DEJAN MARCADORES EN CÁMARA SL 32.</t>
    </r>
  </si>
  <si>
    <t>SL: 288, 341, 289</t>
  </si>
  <si>
    <t xml:space="preserve">Manifiesta que nuevamente sus vecinos están arrojandole piedras a su domicilio, menciona que hay niños. </t>
  </si>
  <si>
    <t>SL: 218, 12, 414, 450</t>
  </si>
  <si>
    <t xml:space="preserve">Manifiesta que observa varias personas corriendo en el lugar, aparentemente peleando con un masculino el cual se encuentra con un palo. </t>
  </si>
  <si>
    <t>Puerta de color blanca, una pileta y un inodoro</t>
  </si>
  <si>
    <t xml:space="preserve">SL: 289, 129, 288, 341 </t>
  </si>
  <si>
    <t>Manifiesta que observo a dos masculinos salir de un domicilio con varias pertenencias, entre ellas una puerta blanca, una pileta y un inodoro.</t>
  </si>
  <si>
    <t xml:space="preserve">AMPSUM 7280007/24 </t>
  </si>
  <si>
    <t>Motocicleta Zanella Zb 110cc azul,dominio A151QOT</t>
  </si>
  <si>
    <t>SL 223,229,08</t>
  </si>
  <si>
    <t>Gimenez/Velazquez</t>
  </si>
  <si>
    <t>AMPSUM 7280063/24 - 6180115</t>
  </si>
  <si>
    <t>Televisor,dinero,carne</t>
  </si>
  <si>
    <t>SL 44,229,415,223 (De 02:00 hs a  hs) - 220,377</t>
  </si>
  <si>
    <t>Mochila,campera,celular,billetera</t>
  </si>
  <si>
    <t>SL 16,43,262,281,282,391,450</t>
  </si>
  <si>
    <t>Informan que dos masculinos abordo de una motocicleta,le sustrajeron elementos a una femenino</t>
  </si>
  <si>
    <t>SL 381,47,426</t>
  </si>
  <si>
    <t>Informan que dos masculino ,le robaron a una femenino</t>
  </si>
  <si>
    <t>SL 121,246,295,296,297,324</t>
  </si>
  <si>
    <t>Informan que dos masculinos abordo de una motocicleta 110cc, a punta de arma de fuego ,intentaron sustraerle elementos a un menor de edad</t>
  </si>
  <si>
    <t>010 TIROTEO</t>
  </si>
  <si>
    <t>SL 291</t>
  </si>
  <si>
    <t>Informan que dos masculinos estan efectuando disparos de arma de fuego</t>
  </si>
  <si>
    <t>Sanchez/Torres/Gonzalez</t>
  </si>
  <si>
    <t>6180353/AMPSUM 7280093/24</t>
  </si>
  <si>
    <t>SL 262-43-16-282-352-281-391</t>
  </si>
  <si>
    <t xml:space="preserve">Se analiza dicha solicitud para IE se deja marcador de los posibles autores </t>
  </si>
  <si>
    <t>Gonzalez S/Torres S/Sanchez D</t>
  </si>
  <si>
    <t>SL 497,452</t>
  </si>
  <si>
    <t>Manifiesta que un masculino quiso igresar a robar a la cochera del hotel Huarpes</t>
  </si>
  <si>
    <t>Logegaray/Gonzalez s/Velazquez</t>
  </si>
  <si>
    <t>Motocicleta 110cc color roja</t>
  </si>
  <si>
    <t>Bateria de un vehiculo</t>
  </si>
  <si>
    <t>SL: 327-125-274-457</t>
  </si>
  <si>
    <t>Manifiesta que observa a dos personas a bordo de una motocicleta 110cc color roja sustraer una bateria de un vehiculo</t>
  </si>
  <si>
    <t>Fiat 1 color gris - PRB195</t>
  </si>
  <si>
    <t>sl: 47-367-46-219-269-280-45-50- HIK CENTRAL TRINQUETE</t>
  </si>
  <si>
    <r>
      <rPr>
        <rFont val="Calibri"/>
        <color theme="1"/>
      </rPr>
      <t xml:space="preserve">Manifiesta que observa a una pareja discutir, y el masculino oblig al femenino ingresar al vehiculo. </t>
    </r>
    <r>
      <rPr>
        <rFont val="Calibri"/>
        <b/>
        <color theme="1"/>
      </rPr>
      <t>SE DEJAN MARCADORES</t>
    </r>
  </si>
  <si>
    <t>campera , documentos y gato hidraulico</t>
  </si>
  <si>
    <t>SL445-107-02-374-112-</t>
  </si>
  <si>
    <t>nforma que dejo una trafic en el lugar y le sustrajeron varias pertencias del vehiculo, camperas, papeles y un gato hidraulico, le forzaron una puerta, fue hace unos minutos.</t>
  </si>
  <si>
    <t xml:space="preserve">Romero Ezequiel </t>
  </si>
  <si>
    <t>Biicleta SPL R29</t>
  </si>
  <si>
    <t>SL 297,28,413,337,330,235</t>
  </si>
  <si>
    <t>Manifiesta que autores ignorados ingresaron por el fonde del domicilio, saltando el alambrado y le robaron una bicicleta tipo montain bike  verde flúor, con una botella, y candado abajo del asiento, no recuerda la marca, la billetera de su hijo con el DNI y la tarjeta del colectivo, expresa que observó huellas de las ruedas de la bicicleta que oban por la calle que sale al predio del colegio Aleluya y luego hacia Riobamba</t>
  </si>
  <si>
    <t>Romero/Herrera/Gonzalez M</t>
  </si>
  <si>
    <t>AMPSUM 7290100</t>
  </si>
  <si>
    <t>Peugeot 208</t>
  </si>
  <si>
    <t>SL 377,415,44,08,378,463,412,92 HIK CENTRAL</t>
  </si>
  <si>
    <t>Solicitud de informe especial Crio 23</t>
  </si>
  <si>
    <t>Gimenez/Herrera/Flores</t>
  </si>
  <si>
    <t>AMPSUM 7290106/24</t>
  </si>
  <si>
    <t xml:space="preserve">Motocicleta 110cc roja,dominio </t>
  </si>
  <si>
    <t>SL 242,281,282,375 (De 20 hs a 05hs)</t>
  </si>
  <si>
    <t>Hormigonera,sierra,frazada</t>
  </si>
  <si>
    <t>SL 400,463,500</t>
  </si>
  <si>
    <t>Informan que observan, dos masculinos llevando una hormigonera y otros objetos</t>
  </si>
  <si>
    <t>SL 235,14, 239</t>
  </si>
  <si>
    <t xml:space="preserve">Manifiesta que su empleada le informo que dos masculinos ingresaron a robar en el lugar, se llevaron dinero en efectivo, desconoce el monto, uno viste de pantalon negro con rayas blancas adidas y el otro de campera gris y el  pantalon gris oscuro </t>
  </si>
  <si>
    <t>30/07//2024</t>
  </si>
  <si>
    <t>Gonzalez S/Sanchez D/ Torres S</t>
  </si>
  <si>
    <t>SL 447, 97,436,30,07,387,120</t>
  </si>
  <si>
    <t>Manifiesta que un masculino rompio el vidrio de un vehiculo y se da a la fuga</t>
  </si>
  <si>
    <t>Logegaray/Gonzalez S/Velazquez</t>
  </si>
  <si>
    <t>1.800.000 pesos</t>
  </si>
  <si>
    <t>SL: 447-30-446-387-</t>
  </si>
  <si>
    <t>Manifiesta que ingresarona  su local y le sustrajeron dinero.</t>
  </si>
  <si>
    <t xml:space="preserve">Gonzalez M/Lucero </t>
  </si>
  <si>
    <t>SL 113-272</t>
  </si>
  <si>
    <t xml:space="preserve">Informa que dos masculino le quisieron robar el celular, circulan en bicicleta, uno de ellos tiene buzo blanco. Comenta que tienen un arma blanca.//SE DEJAN MARCADORES </t>
  </si>
  <si>
    <t xml:space="preserve">solicitud de crio </t>
  </si>
  <si>
    <t>SL  133-292</t>
  </si>
  <si>
    <t>Romero /Gonzalez M/Herrera</t>
  </si>
  <si>
    <t>Motomel Blitz 110cc bordo con gris ,dominio A118VYZ</t>
  </si>
  <si>
    <t>Sl 387,30,108,281,282,352,129</t>
  </si>
  <si>
    <t xml:space="preserve">Manifiesta que le sustrajeron la moto que habria dejado estacionada en lavalle y rivadavia seria una motomel Blitz color roja sin patente </t>
  </si>
  <si>
    <t>Romero /Gonzalez M/Herrera/Flores/Gimenez</t>
  </si>
  <si>
    <t>AMPSUM 7300141/24</t>
  </si>
  <si>
    <t>SL 367,35,368,50,360,276,25,475,240,285,418</t>
  </si>
  <si>
    <t>Un taxita aborda a una pareja y lo traslada hacia al B° Nestor Kichener, al llegar al lugar le apuantan con arma blanca y un arma de fuego y le sustran dinero, celular</t>
  </si>
  <si>
    <t>SL 350,422,426 (Se deja marcador en la SL 350)</t>
  </si>
  <si>
    <t>Informan que dos masculinos ingresaron a robar a un galpon en construccion</t>
  </si>
  <si>
    <t>corsa gris dominio GDV240</t>
  </si>
  <si>
    <t>SL-16-18-24-50</t>
  </si>
  <si>
    <t>Vehiculo se da a la fuga.</t>
  </si>
  <si>
    <t>Solicitud de informe - tentativa de robo - disturbio - detenidos</t>
  </si>
  <si>
    <t>Peugeot 307 - JYP894</t>
  </si>
  <si>
    <t>SL 13, 95, 409</t>
  </si>
  <si>
    <t>Manifiesta que un masculino en un vehiculo peugeot 307 dominio JYP894, casi atropella a un menor y amenazo a una persona con un caño, se fue con direccion hacia al barrio productivas.</t>
  </si>
  <si>
    <t>A pedido de Crio Fiochetti</t>
  </si>
  <si>
    <t>citroen c4</t>
  </si>
  <si>
    <t>citroen c 4 - MQN653</t>
  </si>
  <si>
    <t>sl: 219-46-367-35-368-398-360-276-269-280-45-475-</t>
  </si>
  <si>
    <t>seguimiento a un vehiculo que se cargo nuevamente al sistema lector de patentes</t>
  </si>
  <si>
    <t>Gonzalez S/Logegaray/Velazquez/Lucero</t>
  </si>
  <si>
    <t>A pedido de Crío Fiochetti</t>
  </si>
  <si>
    <t>Partner blanca</t>
  </si>
  <si>
    <t>Cubiertas en el Hospital Ramon Carrillo</t>
  </si>
  <si>
    <t>SL: 422,10,507,297,</t>
  </si>
  <si>
    <t>Partner blanca sustrajo una cubierta en el hospital Ramon Carrillo</t>
  </si>
  <si>
    <t>6137712 - AMPSUM 5310135/24</t>
  </si>
  <si>
    <t>164 (Robo en Vivienda)</t>
  </si>
  <si>
    <t>varios elementos de la vivienda</t>
  </si>
  <si>
    <t>Sl 137,386,140,273,411,217,138</t>
  </si>
  <si>
    <t>Solicitud de informe robo de vivienda, se analizaron las camaras sin observar algo relevante</t>
  </si>
  <si>
    <t>164(robo en vivienda)</t>
  </si>
  <si>
    <t>Fiat Duna blanco - DOMINIO - AOA741</t>
  </si>
  <si>
    <t>SL 41,237,271,325,327,395,456,457 - HIK CENTRAL</t>
  </si>
  <si>
    <t>Seguimiento de un vehiculo Fiat Duna de color blanco,involucrado en un robo</t>
  </si>
  <si>
    <t>AMPSUM 5310148/24 - No es informe especial</t>
  </si>
  <si>
    <t>164 (Robo)</t>
  </si>
  <si>
    <t>Motocicleta enduro</t>
  </si>
  <si>
    <t>Mochila,notebook</t>
  </si>
  <si>
    <t>LP 210,217,218,318</t>
  </si>
  <si>
    <t>Se analiza una solicitud donde dos masculinos en una motocicleta enduro,le sustrae a una femenino una mochila y una computadora</t>
  </si>
  <si>
    <t>164 (Robo en proceso)</t>
  </si>
  <si>
    <t>SL 121,239</t>
  </si>
  <si>
    <t>Informan que ingresaron personas a la vivienda de una persona</t>
  </si>
  <si>
    <t>026 (Disturbio)</t>
  </si>
  <si>
    <t>Informan que se observa por camara SL 267, tres masculinos peleando en la via publica</t>
  </si>
  <si>
    <t>AMPSUM 6010047/24 - 6138306</t>
  </si>
  <si>
    <t>288 (Solicitud de paradero)</t>
  </si>
  <si>
    <t>SL 284,285,394,111,416,420,429,91,460</t>
  </si>
  <si>
    <t xml:space="preserve">Solicitud de informe especial respecto al paradero de un masculino de cria 3° - SE ANALIZARON CAMARAS DE 17 HS A 20 HS fecha 30/05, SE DEBE SEGUIR ANALIZANDO - </t>
  </si>
  <si>
    <t>299 (Secuestro Vehicular)</t>
  </si>
  <si>
    <t>Ford Focus - DAX-382</t>
  </si>
  <si>
    <t>LPR, SL 350, SL 10, SL 41</t>
  </si>
  <si>
    <t>Se realizo el seguimiento e identificacion del vehiculo marca Ford, modelo Focus, dominio DAX-382.</t>
  </si>
  <si>
    <t>UR I - 7°</t>
  </si>
  <si>
    <t>162 - Hurto de bicicleta</t>
  </si>
  <si>
    <t>Bicicleta SLP 50 pro color gris con fluor, rodado 29</t>
  </si>
  <si>
    <t>SL: 283-366-483-484-</t>
  </si>
  <si>
    <t>Manifiesta que un masculino le sustrajo su bicicleta. SE ANALIZO DESDE LAS 18:30 HASTA EL HORARIO DE LLAMADA.</t>
  </si>
  <si>
    <t>UR I - 6°</t>
  </si>
  <si>
    <t>15 - Persona herida</t>
  </si>
  <si>
    <t>SL: 218-109-450-414</t>
  </si>
  <si>
    <t>Manifiesta que dos masculinos golpearon a otro masculino.</t>
  </si>
  <si>
    <t>Logegaray Sol/sanchez/Velazquez</t>
  </si>
  <si>
    <t>02 - Asalto - robo de camioneta</t>
  </si>
  <si>
    <t>Camioneta ford ranger color blanca AA841QG</t>
  </si>
  <si>
    <t>Manifiesta que 5 masculinos a punta de arma de fuego sustrajeron una camioneta de una estancia.</t>
  </si>
  <si>
    <t>Perez/Sanchez/Velazquez/Gimenez</t>
  </si>
  <si>
    <t>107 (Pedido de ambulanica)</t>
  </si>
  <si>
    <t>SL 269, 219, 215</t>
  </si>
  <si>
    <t xml:space="preserve">Se comunica informando que un traseunte le da aviso que habia una persona tirada cerca del rio. Se llega el efectivo al lugar y solicita personal de ambulancia para esta persona que se encuentra tirada en la vera del Rio . El mismo no responde </t>
  </si>
  <si>
    <t>JD 05,10,12,13</t>
  </si>
  <si>
    <t>Por solicitud del Crio Fiochetti se analizan los domos de seguriad de la localidad de Justo Daract</t>
  </si>
  <si>
    <t>x101</t>
  </si>
  <si>
    <t>164 (Robo en vivienda - local -galpon)</t>
  </si>
  <si>
    <t>LP 71,218,202,73,85,207,75,315,209,76,82,220 - SL 137,486</t>
  </si>
  <si>
    <t>Gonzalez S/Sanchez/Torres S</t>
  </si>
  <si>
    <t>AMPSUM 6020122/24</t>
  </si>
  <si>
    <t>288(Solicitud de paradero)</t>
  </si>
  <si>
    <t>SL 424, 345</t>
  </si>
  <si>
    <t>Se analizaron camaras en cercanias al lugar soliictado</t>
  </si>
  <si>
    <t>Torres S/Gonzalez S/Sanchez</t>
  </si>
  <si>
    <t>400(Tentativa)</t>
  </si>
  <si>
    <t>Fiat Duna Blanco-Taxi</t>
  </si>
  <si>
    <t>SL 41,410,485,484.366</t>
  </si>
  <si>
    <t>Manifiesta que dos masculinos a punta de arma de fuego lo amenazaron y le quisiseron sustraer pertenecias, los mismos circulan en un Fiat Duna-Taxi</t>
  </si>
  <si>
    <t>012(Persona demorada)</t>
  </si>
  <si>
    <t>Manifietsa que sustrajeron le sustrajeron la mochila, pero es reducido a mitad de cuadra</t>
  </si>
  <si>
    <t>162- Hurto</t>
  </si>
  <si>
    <t>elementos de farmacity</t>
  </si>
  <si>
    <t>SL-06-19-20</t>
  </si>
  <si>
    <t>Informa que una femenina se encontraba dentro de la farmacia y sustrahjo elementos . Viste de campera azul y en la parte de atras color  verde , calsa negra y una zapatillas blancas con rosada.</t>
  </si>
  <si>
    <t>Lucero L / Gonzalez M / Romero E.</t>
  </si>
  <si>
    <t>25 - persona sospechosa</t>
  </si>
  <si>
    <t>informa que se le dan a la fuga  dos masculinos  que habria sustraido un celular se le da a la fuga hacia calle belgrano en contramano  con direccion  av. lafinur</t>
  </si>
  <si>
    <t>162-(Hurto Simple)</t>
  </si>
  <si>
    <t>Bicicleta todo terreno verde marca Bianchi</t>
  </si>
  <si>
    <t>Sl 321-396-130</t>
  </si>
  <si>
    <t xml:space="preserve">Manifiesta  que le robaron  su bicicleta del patio de su vivienda el llamante menciona que sería una bicicleta   todo terreno color verde doble suspencion </t>
  </si>
  <si>
    <t>164 (Robo  de cables)</t>
  </si>
  <si>
    <t>Informan que un masculino de ropa azul,esta sustrayendo cables</t>
  </si>
  <si>
    <t>025 (Persona sospechosa)</t>
  </si>
  <si>
    <t>SL 01,03,30,36,23,43,109,236,281,375,391,392</t>
  </si>
  <si>
    <t>Informan que se observa por camara SL 23,dos masculinos llevando elementos</t>
  </si>
  <si>
    <t>2° - UR l</t>
  </si>
  <si>
    <t>164- Robo</t>
  </si>
  <si>
    <t>Manifiesta  que su hermano fallecio el dia de hoy mientras lo estan velando le informan a la llamante que ingreso la  ex cuñada al domicilio y se llevo varios  elementos  del lugar</t>
  </si>
  <si>
    <t>288 (Paradero)</t>
  </si>
  <si>
    <t xml:space="preserve">SL 13, 134, 344, 228, 227, 405, 131, 108, 24, 17, 504, 04, 26, 238, 06, 373, 263, 119, 107, 22, 258, 398, 406, 47, 125, 458, 395, 41, 100, 217, 277, 138, 384, 386, 140, 137 </t>
  </si>
  <si>
    <t>Solicitud de Paradero masculino, buzo negro con letras nike en color blanco, pantalon tipo joggins color gris, zapatillas de color negro, se tomo la linea D en el 500 norte.</t>
  </si>
  <si>
    <t>Solicitud de Y.Gomez</t>
  </si>
  <si>
    <t>Honda Wave 110 , roja con negro - dominio - A077WK</t>
  </si>
  <si>
    <t>SL 235, 237, 407, 15</t>
  </si>
  <si>
    <t>Moto sustraida en estacionamiento de Supermercado Vea en Riobamba y Av. Centenario el dia 01/06 - 20:30 HS.</t>
  </si>
  <si>
    <t>Velazquez/Gonzalez S./Gonzalez M./Lucero/Torres/Sanchez</t>
  </si>
  <si>
    <t>02 (Asalto a mano armada)</t>
  </si>
  <si>
    <t>Chevrolet Classic color oscuro</t>
  </si>
  <si>
    <t>Ford Ranger de color blanca</t>
  </si>
  <si>
    <t>BE 01, BE 02, BE 03, BE 04, BE 05</t>
  </si>
  <si>
    <t>Gonzalez M/Lucero /Romero</t>
  </si>
  <si>
    <t xml:space="preserve">EXD-6040688/24 </t>
  </si>
  <si>
    <t>PJ</t>
  </si>
  <si>
    <t>FIAT SIENA TAXI AB970NX</t>
  </si>
  <si>
    <t xml:space="preserve">Solicitud de informe especial solicitado por el Ministerio Publico Fiscal </t>
  </si>
  <si>
    <t xml:space="preserve">Romero/Gonzalez M/Lucero </t>
  </si>
  <si>
    <t xml:space="preserve">CHEVROLET CRUZE NEGRO </t>
  </si>
  <si>
    <t>Sl 396,08,378,hik central ,463</t>
  </si>
  <si>
    <t>Vehiculo chevrolet cruze negro que podria haber abordado o bajado a un femenino en cercanias a Prosegur</t>
  </si>
  <si>
    <t>X12</t>
  </si>
  <si>
    <t xml:space="preserve">EXD 6040688/24 </t>
  </si>
  <si>
    <t>SL 422,231,230,265,24,01,392,36,03,236,472,135,247</t>
  </si>
  <si>
    <t xml:space="preserve">SL 137 - 140 </t>
  </si>
  <si>
    <t>Informan que ingresaron un grupo de masculinos a Construnor ,realizaron daños en una oficina y sustrajeron elementos</t>
  </si>
  <si>
    <t>162 (Hurto de motocicleta)</t>
  </si>
  <si>
    <t>Motocicleta, Zanella ZB, 110cc roja con negro</t>
  </si>
  <si>
    <t>SL 42 ,21,449</t>
  </si>
  <si>
    <t>Romero/Gonzalez M/Gimenez</t>
  </si>
  <si>
    <t>164 (Robo  de Auto)</t>
  </si>
  <si>
    <t>Chevrolet Corsa Rojo EHH060</t>
  </si>
  <si>
    <t>Jk 63,52,60,62,55,300,301,64,56,61,313</t>
  </si>
  <si>
    <t xml:space="preserve">Manifiestan que le habrian robado un corsa de color rojo </t>
  </si>
  <si>
    <t>1° - UR l</t>
  </si>
  <si>
    <t>02 - Asalto a mano armada</t>
  </si>
  <si>
    <t>Celular, mochila, campera</t>
  </si>
  <si>
    <t>SL 117, 230, 223, 263, 440, 238, 231, 229</t>
  </si>
  <si>
    <t xml:space="preserve">Informa SGTO MORALES patrulla del poder judiciales, quien recorrioa por calle Rivadavia intersección  9 de julio, cuando  se acrca una persona de sexo mascuino en motocicleta,  Quien se identifica  como Aron Sanchez Raul Adolfo , domicilio Pasaje Renca 1080  antes de llegar a Julio A.Roca, en compañia de su hijo de  14 años Aron Sanchez,  manifestando que  el menor habría sido víctima  de un asalto en calle Balcarce y Chacabuco por tres individuos quienes tras amenazarlo con un arma blanca( cuchillo), le sutaren una mochila. una campera marrón y un celular marca Motorola  carcaza de Argentina.  como caracteristicas aporta que uno de los masculino vestia buzo blanco con capucha y un chaleco negro. por lo que se procede a dar aviso al centro de operaciones , como asi también  al jefe de servicio  Of Ppal Bustos Walter y se lo invita al progenitor a radicar el presente escrito a Cria primera. </t>
  </si>
  <si>
    <t>38° - UR l</t>
  </si>
  <si>
    <t>162 - Hurto de Motocicleta</t>
  </si>
  <si>
    <t>Zanella  zb 110cc con todos los plasticos azules</t>
  </si>
  <si>
    <t>SL 490,492,272,113</t>
  </si>
  <si>
    <t>Informa el Agte Baron del movil  1-1188 quien se entrevista con Lopez marcelo dni 38751232 de 29 años domicilio Bº amep calle llorente ruiz casa 321, este manifiesta que le sustrajeron una motocicleta zanella zb 110 con todos los plasticos azules, dominio no lo recuerda, con la documentacion debajo del asiento, posterior se llegara a la cria a realizar el escrito, recibe de cria 38º Cabo 1º Astudillo.</t>
  </si>
  <si>
    <t>Velazquez/Romero</t>
  </si>
  <si>
    <t>AMPSUM: 6060511 / 6141785</t>
  </si>
  <si>
    <t>164(Robo de celular)</t>
  </si>
  <si>
    <t>SL-47, 274, 326, 353, 354, 355, 356, 357, 358, 359</t>
  </si>
  <si>
    <t>Manifiesta que en el lugar aportado dos masculinos de ropas oscuras robaron a dos femeninos. El llamante se encuentra muy ofuscado no aporta mas datos.</t>
  </si>
  <si>
    <t>Gonzalez M/Lucero/Velazquez/Romero</t>
  </si>
  <si>
    <t>narcotrafico</t>
  </si>
  <si>
    <t>Audi A3</t>
  </si>
  <si>
    <t>HIK-JK70-56-301-55-53-308-67-312-SL480-264</t>
  </si>
  <si>
    <t>162(Hurto)</t>
  </si>
  <si>
    <t>Bicicleta vairo azul metalizado rodado 29</t>
  </si>
  <si>
    <t>SL275-25-232-233-230-245-229-44-396</t>
  </si>
  <si>
    <t>Informa que le sustrajeron una bicicleta vairo color azul metalizado rodado 29 , el masculino viste con una camiseta adidad lo vieron por camara del comercio.</t>
  </si>
  <si>
    <t>EXD 6060511 - 6141785</t>
  </si>
  <si>
    <t>SL 47,125,274,326,338,357,421,458</t>
  </si>
  <si>
    <t>AMPSUM 6070027/24 - 6142486</t>
  </si>
  <si>
    <t>SL 98,138,329,340</t>
  </si>
  <si>
    <t>Sanchez D/Gonzalez S/Torres S</t>
  </si>
  <si>
    <t>02(Asalto a mano armada)</t>
  </si>
  <si>
    <t>Motocicleta 150 cc color negro</t>
  </si>
  <si>
    <t>SL 429,278,284,</t>
  </si>
  <si>
    <t>Manifiesta que dos individuos a bordo de una motocicleta 150, le sustrajeron la cartera a punta de arma blanca</t>
  </si>
  <si>
    <t>Velazquez/Gonzalez M./Lucero</t>
  </si>
  <si>
    <t>06 (Accidente con heridos)</t>
  </si>
  <si>
    <t>Gol Trend de color blanco Dominio POM764</t>
  </si>
  <si>
    <t>SL: 390, 363, 270, 286, 219</t>
  </si>
  <si>
    <t xml:space="preserve">Informa de un accidente entre auto y moto, comenta que el auto se dio a la fuga. aporta de las personas de rodado menor estasn heridos.
</t>
  </si>
  <si>
    <t>164 (Robo otros)</t>
  </si>
  <si>
    <t>Mochila color gris con elementos en su interior (Notebook )</t>
  </si>
  <si>
    <t>Sl 43,383,272,282,16,290,352,129,375,05,108,23,391,450</t>
  </si>
  <si>
    <t xml:space="preserve">Manifiesta que le rompieron el vidrio de su camioneta orox blanca, aporta que fue entre las 19:30 y 20:40, le sustrajeron una mochila con una notebook marca omen. </t>
  </si>
  <si>
    <t>Sl 43,383,272,282,16,290,352,129,375,05,108,23,391,451</t>
  </si>
  <si>
    <t>Merlo</t>
  </si>
  <si>
    <t>Renault Kangoo blanca</t>
  </si>
  <si>
    <t>ME 33,38,19,18,17,39,22 - CR 14,13 - Hikcentral</t>
  </si>
  <si>
    <t>Vehiculo Renault Kangoo blanca,sospechoso del asalto en Merlo</t>
  </si>
  <si>
    <t>X18</t>
  </si>
  <si>
    <t>AMPSUM 6070154/24 - 6142795</t>
  </si>
  <si>
    <t>SL 111,284,285,394,418,461</t>
  </si>
  <si>
    <t>400(Tenativa de robo)</t>
  </si>
  <si>
    <t>SL 42,369,244,496</t>
  </si>
  <si>
    <t>Manifiesta que dos masculino intentaron robar</t>
  </si>
  <si>
    <t>015(Persona herida)</t>
  </si>
  <si>
    <t>Manifiesta que se llego hasta su domicilio un masculino, con una herida de arma blanca en el abdomen y muchos golpes</t>
  </si>
  <si>
    <t>6143870-6143778</t>
  </si>
  <si>
    <t>164(Robo otros)</t>
  </si>
  <si>
    <t>Equipo de musica,router,escalera plegable,balanza,dvd</t>
  </si>
  <si>
    <t>SL 05,108,07,387</t>
  </si>
  <si>
    <t>Manifiesta que ingresaron a su local coemrcial y sustrajeron pertenencias, tambien ingresaron al local al lado del suyo que es una verduleria, y sustrajeron objetos, dinero</t>
  </si>
  <si>
    <t>SL05-07-108-387-243-375-02-11-</t>
  </si>
  <si>
    <t>SL111-476</t>
  </si>
  <si>
    <t>186(incendio)</t>
  </si>
  <si>
    <t xml:space="preserve">posiblemente una motocicleta </t>
  </si>
  <si>
    <t>SL447-97-243-11-30-450</t>
  </si>
  <si>
    <t>Informa que hay un local de souvenirs que se esta incendiando. Comenta que es un local de tergopol.</t>
  </si>
  <si>
    <t>026(disturbios)</t>
  </si>
  <si>
    <t>SL 277</t>
  </si>
  <si>
    <t xml:space="preserve">Manifiesta  que hay disturbio en el lugar  la llamante menciona que una femenino esta pidiendo auxilio </t>
  </si>
  <si>
    <t>6144249/ AMPSUM 6090041/24</t>
  </si>
  <si>
    <t>Motocicleta 150 cc color Oscuro</t>
  </si>
  <si>
    <t>Sl 97,243,447,109</t>
  </si>
  <si>
    <t>SL 49,478,416,284,285,111,417,394</t>
  </si>
  <si>
    <t>AMPSUM 6090023/24</t>
  </si>
  <si>
    <t>Sl 134,493</t>
  </si>
  <si>
    <t>Solicitud de informe sobre sobre Av.Procedencia de Elementos</t>
  </si>
  <si>
    <t>Flores Ivan/Sanchez Dylan/Gonzalez S/Torres S./Logegaray Sol</t>
  </si>
  <si>
    <t>AMPSUM 6080085/24</t>
  </si>
  <si>
    <t>6° - UR l</t>
  </si>
  <si>
    <t>SL 226, 224, 436</t>
  </si>
  <si>
    <t xml:space="preserve">Informa que su hijo de nombre Federico Emanuel Ochoa de 14 años , jugaba en el horario de las 18.30 y termina  las 19 .30hrs se maneja en remis, tiene numero de celular 3512454849, viste de pantalon corto color amarillo y arriba una remera corta color blanca. 
</t>
  </si>
  <si>
    <t>Velazquez</t>
  </si>
  <si>
    <t>164 (Robo en vivienda)</t>
  </si>
  <si>
    <t>EG - 02, 04, 05 - EV 01 (Se vieron hasta las 14:30Hs.)</t>
  </si>
  <si>
    <t>nforma que se llega al lugar se entrevista con la ciudadana Adriana Viola DNI 16725466 de 60 años con domicilio en B° Los Cascos de la estacia lote 2151 mzna E. Misma manifesto que el dia Sabado salio a la hora 12 y regreso a las 16 y observo que el candado de un golpon que tiene frente a la vivienda no se encontraba. La misma penso que los albañiles habian dejado atado el lugar con alambre</t>
  </si>
  <si>
    <t>AMPLIACION DE INFORME C4</t>
  </si>
  <si>
    <t>MERLO</t>
  </si>
  <si>
    <t>AMPLIACION DE INFORME</t>
  </si>
  <si>
    <t>CITROEN C4 COLOR GRIS OSCURO DOMINIO KJJ461</t>
  </si>
  <si>
    <t>ME 22,01,27,05,06,18,19,38,33 - Hikcentral</t>
  </si>
  <si>
    <t>Solicitud de Supervisor Yago</t>
  </si>
  <si>
    <t>23°- UR I</t>
  </si>
  <si>
    <t xml:space="preserve">MOTCICLETA 110 MIRAYE ROJA </t>
  </si>
  <si>
    <t>Sl 463,08,44,500,378</t>
  </si>
  <si>
    <t xml:space="preserve">DENUNCIA DE LA CIUDADANA: FERNANDEZ MAIRA BELEN.  </t>
  </si>
  <si>
    <t>EG 03,04,05 - EV 01 (De 14:30 hs a 17:00 hs)</t>
  </si>
  <si>
    <t>Informan que sustrajeron elementos de una vivienda</t>
  </si>
  <si>
    <t>Quines</t>
  </si>
  <si>
    <t>QU 144,145,146,147</t>
  </si>
  <si>
    <t>Solicitud de paradero de una menor de edad que se ausenta de su domicilio desde las 17:30 hs</t>
  </si>
  <si>
    <t>EXD 6090019/24</t>
  </si>
  <si>
    <t>ME 17,18,19,33,38 - Hikcentral</t>
  </si>
  <si>
    <t xml:space="preserve">Gimenez/Flores/Herrera/Sanchez </t>
  </si>
  <si>
    <t>EXD 6100125/24</t>
  </si>
  <si>
    <t>Motocicleta 110cc Corven Mirage roja</t>
  </si>
  <si>
    <t>SL 463,498,499,500,501</t>
  </si>
  <si>
    <t>Torres/Moreno/Lucero/Romero</t>
  </si>
  <si>
    <t>6143709 - EXD 6090026/24</t>
  </si>
  <si>
    <t>INVESTIGACIONES</t>
  </si>
  <si>
    <t>HONDA TORNADO NEGRA CON ROJO</t>
  </si>
  <si>
    <t>LM 02, 01, PORTICO CORTADERAS, CT 03, VL 02, VDC 01, PLI CALLE LATERAL</t>
  </si>
  <si>
    <t>AMPSUM 6110130/24 - 6110129/24 - 6146334</t>
  </si>
  <si>
    <t>44°- UR I</t>
  </si>
  <si>
    <t>Motocicleta TVS RTR 200cc de color blanco y rojo,dos cascos</t>
  </si>
  <si>
    <t>SU 01 - LP 76,219,218,71 - Hikcentral</t>
  </si>
  <si>
    <t>AMPSUM-6110135/24</t>
  </si>
  <si>
    <t>ROVER 400 COLOR BLANCO DOMINIO BVY476</t>
  </si>
  <si>
    <t>298 - Conste</t>
  </si>
  <si>
    <t xml:space="preserve">PEUGEOT 206 BLANCO </t>
  </si>
  <si>
    <t>SL 368, 124, 398, 306, 45, 110, 388</t>
  </si>
  <si>
    <t>SE COMUNICA  AGENTE CASTRO ARIEL DE DG2, SOLICITA IDENTIFICACION DE UN VEHICULO ESTACIONADO EN LA ESTACION DE SERVICIO SITO EN EL LUGAR, SIENDO UN PEUGEOT MODELO 206 DE COLOR BLANCO DOMINIO IKI-358, APARENTEMENTE TENDRIA PEDIDO DE SECUESTRO EN LA PROV DE MENDOZA *ROBO AGRAVADO*</t>
  </si>
  <si>
    <t>164 (Robo de Moto)</t>
  </si>
  <si>
    <t>Keller Crono 110 cc color azul</t>
  </si>
  <si>
    <t>SL 02, 05, 24, 23, 108, 281, 242, 290, 282, 437, 376, 339</t>
  </si>
  <si>
    <t>Manifiesta que robaron su motocicleta Keller Crono 110 cc de color azul dominio A117HDQ.</t>
  </si>
  <si>
    <t>Torres/Sanchez/Gonzalez.S/Logegaray</t>
  </si>
  <si>
    <t>Chevrolet S10 - AB164KG</t>
  </si>
  <si>
    <t>LPR - FR 02 - VM 254, 244, 277, 282</t>
  </si>
  <si>
    <t>Vehiculo con pedido de secuestro se le hace seguimiento.</t>
  </si>
  <si>
    <t>Torres</t>
  </si>
  <si>
    <t>25 (Persona Sospechosa)</t>
  </si>
  <si>
    <t>Camioneta Blanca</t>
  </si>
  <si>
    <t>SL 30,112,259,21,124,255,445,105,22</t>
  </si>
  <si>
    <t>Manifiesta que un masculino de pantalon cargo color gris, campera oscura y gorra portaba inhibidor y se hablo con un masculino en una camioneta de color blanco en Peron y Lavalle</t>
  </si>
  <si>
    <t>Sanchez/Gonzalez/Torres/Logegaray/Velazquez</t>
  </si>
  <si>
    <t>AMPSUM 6120055/24 - 6146738</t>
  </si>
  <si>
    <t>UR I - 5°</t>
  </si>
  <si>
    <t>AV. ROBO</t>
  </si>
  <si>
    <t>HONDA TORNADO 250CC COLOR ROJA CON BLANCO - CASCO CELESTE</t>
  </si>
  <si>
    <t>JK: 54-55-301-142-70-69-68-385-350-422</t>
  </si>
  <si>
    <t>Manifiesta que le sustrajeron su motocicleta y varias pertenencias del interior de su vivienda</t>
  </si>
  <si>
    <t>SL 405,131,447,255,248,25,412,92 - Hikcentral</t>
  </si>
  <si>
    <t>AMPSUM 6120134/24 - 6143316</t>
  </si>
  <si>
    <t>SL 43,383,272,282,16,290,352,129,375,05,108,23,391,451</t>
  </si>
  <si>
    <t>FORD F100 DE COLOR GRIS CON ROJO DOMINIO XMG972</t>
  </si>
  <si>
    <t>SL 18,16,290,12,218,11,97,132,244</t>
  </si>
  <si>
    <t>Manifiesta que visualizo a una camioneta ford f100 de color gris con rojo en actitud sospechosa por la zona, comenta que se bajo un masculino del rodado y se acerco a los vehiculos estacionados en el lugar con intenciones de abrir los capot y intentar robar baterias.En este momento estan en la direccion aportada.</t>
  </si>
  <si>
    <t>Torres/Sanchez/Logegaray/Gonzalez.S</t>
  </si>
  <si>
    <t>UR I</t>
  </si>
  <si>
    <t>VW AMAROK COLOR NEGRO DOMINIO AE670MG</t>
  </si>
  <si>
    <t>PQ 01, JK 70, 69, 68, SL 350,280,25</t>
  </si>
  <si>
    <t>Se visualiza una camioneta VW Amarok de color negro dominio AE670MG, la misma transporta en la caja una motocicleta tipo enduro color blanco y una bicicleta.</t>
  </si>
  <si>
    <t xml:space="preserve">Romero /Lucero </t>
  </si>
  <si>
    <t>AV-AMENAZAS</t>
  </si>
  <si>
    <t>PEUGEOT 208 BLANCO/MOTOMEL S2 NEGRA</t>
  </si>
  <si>
    <t>SL 379,378,08,44</t>
  </si>
  <si>
    <t>AMPSUM-6090083/24- 6144922</t>
  </si>
  <si>
    <t>37° - UR l</t>
  </si>
  <si>
    <t>AV HURTO CALIFICADO</t>
  </si>
  <si>
    <t>ZANELLA ZB 110CC DE COLOR NEGRO, DOMINIO 652IHE</t>
  </si>
  <si>
    <t xml:space="preserve">LP 87, 217,78,318 </t>
  </si>
  <si>
    <t>SE DEJA EN EL HORARIO 07:00 DEL DIA 09/06 SE DEBE CONTINUAR ANALIZANDO</t>
  </si>
  <si>
    <t>012 (Persona demorada)</t>
  </si>
  <si>
    <t>SL 130,323</t>
  </si>
  <si>
    <t>Informan que se observa por camara SL 130,varios masculinos provocando disturbios</t>
  </si>
  <si>
    <t>SL 116,236,241,451,452,497,504</t>
  </si>
  <si>
    <t>Informan que se observa por camara SL 452,dos masculinos llevando elementos</t>
  </si>
  <si>
    <t>Sanchez/Torres/Gonzalez.S</t>
  </si>
  <si>
    <t>164 (Robo en Vivienda - Local - Galpon)</t>
  </si>
  <si>
    <t>Dos bicicletas TOP MEGA coloe negro con fluor y una bateria de auto</t>
  </si>
  <si>
    <t>SL 253, 113, 409, 272, 491, 492, 295,431</t>
  </si>
  <si>
    <t>Manifiesta que salio 20 minutos de su domicilio y le violentaron la puerta, le robaron dos bicicletas y una bateria de auto.</t>
  </si>
  <si>
    <t>UR I - 1°</t>
  </si>
  <si>
    <t>162 (Hurto simple)</t>
  </si>
  <si>
    <t>Dos telefonos celulares</t>
  </si>
  <si>
    <t>SL: 107-444-112-22-380-259-22-</t>
  </si>
  <si>
    <t>Manifiesta que un masculino le sustrajo dos telefnos celulares. Se deja marcadores en cámara SL 112-380-21-259-</t>
  </si>
  <si>
    <t>Lucero/Velazquez</t>
  </si>
  <si>
    <t>EXD 6141098/24</t>
  </si>
  <si>
    <t>SL 289, 288, 129, 93, 438, 439, 128</t>
  </si>
  <si>
    <t>Herrera/Gimenez/Herrera</t>
  </si>
  <si>
    <t>AMPSUM 6150015/24  - 6148947</t>
  </si>
  <si>
    <t>164 (Robo de moto)</t>
  </si>
  <si>
    <t>Motocicleta Motomel 150cc de color rojo y negro dominio A087GKJ</t>
  </si>
  <si>
    <t>SL 375,281,282,352,129</t>
  </si>
  <si>
    <t>Informan que sustrajeron una motocicleta Motomel 150cc de color rojo y negro dominio A087GKJ,que se encontraba estacionada en la via publica</t>
  </si>
  <si>
    <t>162 (Hurto)</t>
  </si>
  <si>
    <t>Smart TV, ropa policial, acolchados, municion de calibre 9 mm</t>
  </si>
  <si>
    <t>SL 48,216,407,271,235,237</t>
  </si>
  <si>
    <t>Informa que se encontraba de guardia, y cuando regresa a las 08 a su domicilio, la femenino con quien se encuentra en relacion se habria ido del domicilio llevandose pertenencias del mismo, la misma por palabras del denunciante es una persona que sufre adicciones a las drogas y que se encontraba en abstinencia.</t>
  </si>
  <si>
    <t>EXD 6150030/24</t>
  </si>
  <si>
    <t>SL 16,282,352,429,461</t>
  </si>
  <si>
    <t>298 (Conste prioridad alta)</t>
  </si>
  <si>
    <t>SL 92,378,396</t>
  </si>
  <si>
    <t>Informan que una apreja abordo de una motocicleta 110cc de color negra,se llevo una menor de edad</t>
  </si>
  <si>
    <t>SL 13</t>
  </si>
  <si>
    <t>Informan que se observa por camara SL 13,dos masculinos aparentemente con un arma de fuego</t>
  </si>
  <si>
    <t>164 (Robo en vivienda - local - galpon)</t>
  </si>
  <si>
    <t>Bibicleta GT de color negra con calcos verdes</t>
  </si>
  <si>
    <t>JK 62,65,68,69,304,308</t>
  </si>
  <si>
    <t>Informan que sustrajeron una bicicleta de un domicilio</t>
  </si>
  <si>
    <t>AMPSUM 6150126/24 - 6148714</t>
  </si>
  <si>
    <t>SL 128,129,130,288</t>
  </si>
  <si>
    <t>6160014/24</t>
  </si>
  <si>
    <t>Cria 1°</t>
  </si>
  <si>
    <t>400(tentativa de Robo)</t>
  </si>
  <si>
    <t>Volskwagen amarok OIK986</t>
  </si>
  <si>
    <t>SL 242-07-457-447-120-243-18-16-383-135-247-352</t>
  </si>
  <si>
    <t xml:space="preserve">Se analiza solicitud de informe especial, vehiculo involucrado Vw Amarok de color gris DOMINIO OIK986 </t>
  </si>
  <si>
    <t>6150030/24</t>
  </si>
  <si>
    <t>SOLICITUD DE IE</t>
  </si>
  <si>
    <t>Se agregaron imagenes al ID-42 y se confecciona IE</t>
  </si>
  <si>
    <t>15 - (Persona herida)</t>
  </si>
  <si>
    <t>SL: 223-229-415-220-</t>
  </si>
  <si>
    <t>Manifiesta que dos masculinos intentaron ingresar a un domicilio</t>
  </si>
  <si>
    <t>UR I - 2°</t>
  </si>
  <si>
    <t>25 - (Persona sospechosa)</t>
  </si>
  <si>
    <t>moto serie 2 color azul</t>
  </si>
  <si>
    <t>SL: 14-136-295-296-297-252-235</t>
  </si>
  <si>
    <t>Manifiesta que dos masculinos a bordo de una mtoocicleta serie 2 color azul, efectuaron disparos de arma de fuego a un vehiculo.</t>
  </si>
  <si>
    <t>UR I - 3°</t>
  </si>
  <si>
    <t>26 - (Disturbios con armas de fuego)</t>
  </si>
  <si>
    <t>amarok - dominio: OIK-986 y gol trend dominio: NPB-387</t>
  </si>
  <si>
    <t>Ford Ecosport color gris - dominio: GTW-644</t>
  </si>
  <si>
    <t>SL: 247-424-415-08-415-378-378-286-397-476-215-104-269-219-275-45--420-270-474</t>
  </si>
  <si>
    <t>Manifiesta que se llegaron varios vehiculos a su domicilio y a raiz del disturbio sustrajeron una ford ecosport color gris, dominio GTW644</t>
  </si>
  <si>
    <t>400 - Tentativa de robo</t>
  </si>
  <si>
    <t>SL: 393-225-224</t>
  </si>
  <si>
    <t>Manifiesta que observa a tres masculinos intentar ingresar a un domicilio</t>
  </si>
  <si>
    <t>164(Robo/otros)</t>
  </si>
  <si>
    <t>SL 03,24,17,236</t>
  </si>
  <si>
    <t>Manifiesta que forzaron las cerraduras de su local comercial y ssutrajeron celulares y efectivo</t>
  </si>
  <si>
    <t>Elementos y materiales</t>
  </si>
  <si>
    <t>Manifiesta que rompieron la tela olimpica e ingresaron y sustrajeron pertenecias</t>
  </si>
  <si>
    <t>25 - Persona sospechosa</t>
  </si>
  <si>
    <t>SL: 220-497-247-440</t>
  </si>
  <si>
    <t>Manifiesta que observa a dos masculinos con intensiones de dilinquir en la zona</t>
  </si>
  <si>
    <t>AMPSUM 6170090/24 - Suceso: 6150937</t>
  </si>
  <si>
    <t>164 - Robo en local</t>
  </si>
  <si>
    <t>Tres telefonos celulares, reloj, dinero en efectivo</t>
  </si>
  <si>
    <t>SL: 03-24-17-236-</t>
  </si>
  <si>
    <t>Manifiesta que ingresaron a su local y le sustrajeron varias pertenencias, celulares, reloj, dinero en efectivo.</t>
  </si>
  <si>
    <t>Sanchez/Torres/Gonzalez.S/Velázquez</t>
  </si>
  <si>
    <t>AMPSUM 6170107/24</t>
  </si>
  <si>
    <t>SL - 03 - 24 - 236 - 17 - 504 - 118 - 286</t>
  </si>
  <si>
    <t>Gonzalez/Torres/Sanchez D</t>
  </si>
  <si>
    <t>SL 98,486</t>
  </si>
  <si>
    <t>Manifiesta que sustrajeron elementos del interior de su vehiculo</t>
  </si>
  <si>
    <t>183 (Daños)</t>
  </si>
  <si>
    <t>Fiat Cronos</t>
  </si>
  <si>
    <t>SL 391, 16, 18</t>
  </si>
  <si>
    <t>Manifiesta que un Fiat Cronos de color gris, le causo daños a varios vehiculos estacionados en la zona.</t>
  </si>
  <si>
    <t>Gonzalez/Lucero/Velazquez</t>
  </si>
  <si>
    <t>UR I - 4°</t>
  </si>
  <si>
    <t>164(Robo)</t>
  </si>
  <si>
    <t>SL 345-424</t>
  </si>
  <si>
    <t>Manifiesta que salio por media hora de la vivienda y al regresar encuentra averturas forzadas y le robaron dos cubiertas marca Triagle nuevas que estaban adentro del domicilio envueltas en papel negro</t>
  </si>
  <si>
    <t>Lucero L / Gonzalez M/ Velazquez M/ Romero E.</t>
  </si>
  <si>
    <t>UR- 23°</t>
  </si>
  <si>
    <t>400 Tentativa de robo</t>
  </si>
  <si>
    <t>material de construccion</t>
  </si>
  <si>
    <t>SL-37-379-92</t>
  </si>
  <si>
    <t>Informa que visualiza a un masculino viste de buzo azul y jean  se maneja caminando y se va hacia el punto cardinal sur</t>
  </si>
  <si>
    <t>162 (Hurto Simple)</t>
  </si>
  <si>
    <t>Vw Saveiro blanca Dominio JVO004</t>
  </si>
  <si>
    <t>Lavamanos y Bidet</t>
  </si>
  <si>
    <t>Sl 267,134,225,13,247,18,352</t>
  </si>
  <si>
    <t>Manifiesta que le sutroajeron vbidet y un lavamano</t>
  </si>
  <si>
    <t>AMPSUM 6180134/24 - 6151783</t>
  </si>
  <si>
    <t>SL 12,109,131,218,221,228,268,335,376,404,405,414,435</t>
  </si>
  <si>
    <t>Solicitu de informe</t>
  </si>
  <si>
    <t>SL 380,214,370,246,395,252</t>
  </si>
  <si>
    <t>AMPSUM 6190076/24 - 6152312</t>
  </si>
  <si>
    <t>Televisor,cigarilos,dinero</t>
  </si>
  <si>
    <t>SL 04,06,19,20,26,38</t>
  </si>
  <si>
    <t>Velázquez/Lucero/Gonzalez M. /Romero</t>
  </si>
  <si>
    <t>Pedido Crio. Fiochetti / SUC: 6150657</t>
  </si>
  <si>
    <t>UR I - 28°</t>
  </si>
  <si>
    <t>Moto 150 cc de color roja con negra</t>
  </si>
  <si>
    <t>Batería de vehículo</t>
  </si>
  <si>
    <t>LP 73, 206, 205, 316, 218, 71 - SL 431, 113, 267, 225, 224, 393, 344, 423, 339</t>
  </si>
  <si>
    <t xml:space="preserve">Pedido de Crio. Fiochetti. Robo de bateria a vehículo en Playa de Estacionamiento de Aiello de La Punta. </t>
  </si>
  <si>
    <t>Gimenez/Flores/Romero</t>
  </si>
  <si>
    <t>AMPSUM 6190193/24</t>
  </si>
  <si>
    <t>Motocicleta Motomel Blitz 110cc de color rojo,dominio A156SND</t>
  </si>
  <si>
    <t>SL 126,270,286,378,397,473</t>
  </si>
  <si>
    <t>Informan que sustrajeron de la via publica una motocicleta Motomel Blitz 110cc de color rojo,dominio A156SND</t>
  </si>
  <si>
    <t xml:space="preserve">Motocicleta Keller 110cc </t>
  </si>
  <si>
    <t>SL 128,130,288,323</t>
  </si>
  <si>
    <t xml:space="preserve">Informan que sustrajeron de la via publica una motocicleta Keller 110cc </t>
  </si>
  <si>
    <t>2 andamios grandes, carretilla, tijera de cortar hierro, 2 palas, alargue de 15 mts.</t>
  </si>
  <si>
    <t>JK 52, 60, 67, 68, - SL 385</t>
  </si>
  <si>
    <t xml:space="preserve">informa que le sustrajeron 2 andamios grandes, carretilla, tijera de cortar hierro, 2 palas, alargue de 15 mts. del lote de su hija. </t>
  </si>
  <si>
    <t>07 (Accidente sin herido) Choque actuado</t>
  </si>
  <si>
    <t>Movil policial y Chevrolet Onix</t>
  </si>
  <si>
    <t xml:space="preserve"> SL 119</t>
  </si>
  <si>
    <t xml:space="preserve">Accidente sin heridos. </t>
  </si>
  <si>
    <t>SL 341,403,425</t>
  </si>
  <si>
    <t>Infroman que ingresaron personas a un domicilio y sustrajeron elementos</t>
  </si>
  <si>
    <t>289 (Arrebato)</t>
  </si>
  <si>
    <t>Informan que un masculino le arrebato el telefono celular a una persona</t>
  </si>
  <si>
    <t>Renault Kangoo de color gris,dominio DUO-427</t>
  </si>
  <si>
    <t>Portafolio</t>
  </si>
  <si>
    <t>SL 389,270,397,218,12,290,16,383,404,228,344,134</t>
  </si>
  <si>
    <t>Honda Wave de color blanca</t>
  </si>
  <si>
    <t>SL 01,24,17,236</t>
  </si>
  <si>
    <t>Informan que sustrajeron una motocicleta Honda Wave de color blanca de la via publica</t>
  </si>
  <si>
    <t>Lucero Lucas / Gonzalez Marianela</t>
  </si>
  <si>
    <t>400 (Tentativa de hurto)</t>
  </si>
  <si>
    <t>SL-240-50-45-257-475</t>
  </si>
  <si>
    <t xml:space="preserve"> Se comunica manifestando que tres masculino intentaron robarle a su amiga, expresa que su amiga salio corriendo detras de los masculino, la llamante esta en la puerta del poder legislativo. </t>
  </si>
  <si>
    <t>AMPSUM 6210035/24</t>
  </si>
  <si>
    <t>164(Robo de moto)</t>
  </si>
  <si>
    <t>SL-24-236-18</t>
  </si>
  <si>
    <t>400(Tantiva de asalto a mano armada)</t>
  </si>
  <si>
    <t>SL 223,116,472,391,242,11,96,436,224,225</t>
  </si>
  <si>
    <t>Manifiesta dos individuos intentaron sustraerle con un cuchillo sus pertenecias, los mismos se dieron a la fuga</t>
  </si>
  <si>
    <t>162(Hurto simple)</t>
  </si>
  <si>
    <t>Bicileta</t>
  </si>
  <si>
    <t>SL 436,132,224,96,405</t>
  </si>
  <si>
    <t>Manifiesta que ingresaron por la tapia de su domicilio y sustrajeron una bicicleta sin forzar ninguna cerradura, se deja marcador en camara 436</t>
  </si>
  <si>
    <t>Denuncia/6154360</t>
  </si>
  <si>
    <t>281 (Violencia De Genero)</t>
  </si>
  <si>
    <t>ECO SPORT GRIS DOMINIO NDG153</t>
  </si>
  <si>
    <t>SL 352,61,64,301,55,53,67,312,264,125,367,35,368,21,105,446,387,108,281,437</t>
  </si>
  <si>
    <t xml:space="preserve">DENUNCIA </t>
  </si>
  <si>
    <t>Inodoro</t>
  </si>
  <si>
    <t>SL 130, 323</t>
  </si>
  <si>
    <t xml:space="preserve">Manifiesta que han ingresado a robar a una vivienda que tiene a su cuidado, aporta que ingresaron por la reja de atras de la vivienda, aporta que nota el faltante de un inodoro, llaves de luces, entre otras cosas, hace aproximadamente 20 minutos calcula que fue el robo. </t>
  </si>
  <si>
    <t xml:space="preserve"> 23° - UR I</t>
  </si>
  <si>
    <t>164 (Robo En Vivienda)</t>
  </si>
  <si>
    <t>tv 32 bicicleta tubi negra</t>
  </si>
  <si>
    <t>SL 397, 473</t>
  </si>
  <si>
    <t>Manifiesta que han ingresado por la puerta del frente de su vivienda a robar</t>
  </si>
  <si>
    <t>288 - Solicitud de paradero</t>
  </si>
  <si>
    <t>SL 430, 401</t>
  </si>
  <si>
    <t>Se apersona a la dependencia la sra. OLGUIN JESSICA PAOLA, DNI 38.908.638 de 35 años de edad, con domicilio en Barrio 400 viviendas sur, manzana324, casa 01 San Luis, teléfono 2664036771, radicando PARADERO de BECERRA MARCELO de 15  años de edad  y BECERRA JOSÉ de 12 años de edad, la hora 19:40 aproximadamente se comunica esta dependencia la señora Olguin Jesica manifestando que dos de sus hijos ( Marcelo y Tiago) se habrían retirado del  domicilio sin saber donde se encuentran, se aboca al servcio  móvil  1-826 a cargo insp Godoy Daniela  conjuntamente con  sub insp Vera Matías.</t>
  </si>
  <si>
    <t>149 - Amenaza</t>
  </si>
  <si>
    <t>Fiat Toro AF240MF</t>
  </si>
  <si>
    <t>Manifiesta que el condunctor de la fiat toro realizo disparo de arma de fuego al aire</t>
  </si>
  <si>
    <t>AMPSUM 6210058/24</t>
  </si>
  <si>
    <t xml:space="preserve">Bicicleta vairo rodado 29 color negro </t>
  </si>
  <si>
    <t>SL 446-454-19-20</t>
  </si>
  <si>
    <t>Lucero Lucas / Gonzalez Marianela/Romero</t>
  </si>
  <si>
    <t>6152888 AMPSUM 6210027/24</t>
  </si>
  <si>
    <t>Rollos de cables-herramientas - equipo</t>
  </si>
  <si>
    <t>SL-243-109-262-43-451-452-497-220-373-265-119-107-380-42-110-388</t>
  </si>
  <si>
    <t xml:space="preserve">informa que llego al  lugar y noto  que han roto la puesta de un patio  y  han sustraido  varios elementos  cable reflectores , el  lugar quedo sin  personal  todo el  finde semana </t>
  </si>
  <si>
    <t>Torres/Sanchez/Gonzalez.S/Logegaray/Velázquez</t>
  </si>
  <si>
    <t>AMPSUM 6230054/24</t>
  </si>
  <si>
    <t>Telefono celular, documentacion, billetera.</t>
  </si>
  <si>
    <t>164 - Robo de moto</t>
  </si>
  <si>
    <t>Rouser 200 color blanco - dominio: A049MMI</t>
  </si>
  <si>
    <t>SL: 327-457-274-125-</t>
  </si>
  <si>
    <t>Manifiesta que ingresaron a su domicilio y le sustrajeron su motocicleta. Se analizo desde las 18 a las 20hs.</t>
  </si>
  <si>
    <t>6240050/24</t>
  </si>
  <si>
    <t>SL 104, 479, 215, 280, 269</t>
  </si>
  <si>
    <t>6156444/24</t>
  </si>
  <si>
    <t>164-Robo Otros</t>
  </si>
  <si>
    <t>Maletin</t>
  </si>
  <si>
    <t>Sl 266,19,441,238,440,377</t>
  </si>
  <si>
    <t>Manifiesta que en un menor daño el vidrio de un vehiculo ys sustrajo elementos del mismo (aparentemente un maletin). Circula en una bicicleta amarilla, se dirige en contramano para abajo. El auto es un toyota corolla colro negro dominio MLX375</t>
  </si>
  <si>
    <t>162 - Hurto</t>
  </si>
  <si>
    <t>Dos cubiertas</t>
  </si>
  <si>
    <t>SL 133,134,221,334,423,493</t>
  </si>
  <si>
    <t xml:space="preserve">Manifiesta que le sustrajeron dos cubiertas de su vehiculo, menciona que la misma se encontraba en su domicilio hace unos minutos y no logro observar nada. </t>
  </si>
  <si>
    <t>Informan que se observa por cámara SL 491, tres masculinos en actitud sospechosa</t>
  </si>
  <si>
    <t>17(Persona fallecida)</t>
  </si>
  <si>
    <t>SL 119,20,36,105,22,398</t>
  </si>
  <si>
    <t>Informan de una persina fallecida dentro de un vehiculo</t>
  </si>
  <si>
    <t>Gonzalez S/Logegaray Sol</t>
  </si>
  <si>
    <t>UR I - 7º</t>
  </si>
  <si>
    <t>164 - Robo en proceso</t>
  </si>
  <si>
    <t>SL: 283-264-10-459-483-</t>
  </si>
  <si>
    <t>Manifiesta que un masculino ingreso al domicilio de su vecino y se dio a la fuga.</t>
  </si>
  <si>
    <t>Renault Kango color gris dominio MYO018</t>
  </si>
  <si>
    <t>SL 431, 253, 113, 491, 409, 490, 13</t>
  </si>
  <si>
    <t>Manifiesta que dos masculinos a bordo de una Renault Kango de color gris, estaban viendo los niños en cercanias del colegio de la zona.</t>
  </si>
  <si>
    <t>6250029/24</t>
  </si>
  <si>
    <t>UR I - dtt 15</t>
  </si>
  <si>
    <t>Av. Su Denuncia</t>
  </si>
  <si>
    <t>Qu 144 - 145 - 146 - 147</t>
  </si>
  <si>
    <t>Se analiza solicitud.</t>
  </si>
  <si>
    <t>Gonzalez Santiago/ Velazquez M/Logegaray Sol</t>
  </si>
  <si>
    <t>02° - UR I</t>
  </si>
  <si>
    <t>025(Persona Sopechosa)</t>
  </si>
  <si>
    <t>SL 421,367,338,260</t>
  </si>
  <si>
    <t>Manifiesta que se dirige un masculino con un televisro envuelto en una bolsa, se deja marcador en camara 421</t>
  </si>
  <si>
    <t>Gonzalez M/Romero/Lucero</t>
  </si>
  <si>
    <t>Motocicleta 125cc color azul dominio A121ZDL</t>
  </si>
  <si>
    <t>SL377-396-92-378-389</t>
  </si>
  <si>
    <t>Señor manifiesta que le roban la moto del lugar de trabajo en dicho sindicato,es un Corven 125 cc color azul dominio A 121 ZDL,la tenia en el lugar desde las 17 hs y ahora que sale se percata del robo</t>
  </si>
  <si>
    <t>Gimenez/Flores/Herrera/Burghardt</t>
  </si>
  <si>
    <t>AMPSUM 6260008/24 - 6153368</t>
  </si>
  <si>
    <t>VW Gol Trend ,dominio AB505XM</t>
  </si>
  <si>
    <t>Dinero,telefonos ceculares,joyas</t>
  </si>
  <si>
    <t>VM 249,208,10,235,294,225,303</t>
  </si>
  <si>
    <t>SL 121,123,239,324,328,342,369,370</t>
  </si>
  <si>
    <t>Solicitud de paradero de un masculino de 53 años con retraso madurativo</t>
  </si>
  <si>
    <t xml:space="preserve">00 (Recorrido por Jurisdiccion) </t>
  </si>
  <si>
    <t>SL 130 - 128 -288</t>
  </si>
  <si>
    <t>Manifiesta que un vehiculo la seguia desde calle 25 de Mayo y Jujuy hasta el establecimiento del B° CGT</t>
  </si>
  <si>
    <t>298(Conste Alto)</t>
  </si>
  <si>
    <t>VW AMAROk color blanco</t>
  </si>
  <si>
    <t>SL 421 - 274 - 338 - 367</t>
  </si>
  <si>
    <t>Informa que una camionta amarok quiso llevar a dos menores.</t>
  </si>
  <si>
    <t>00(Recorrido por Jurisdiccion)</t>
  </si>
  <si>
    <t>VW Vento de color gris oscuro</t>
  </si>
  <si>
    <t>SL 02 - 387 - 05</t>
  </si>
  <si>
    <t>Manifiesta que un Vehiculo VW VENTO DE COLOR GRIS OSCURO LLANTAS FLUOR , casi atropella a dos menores. - Menciona que el mismo se encuentra en estado de ebriedad.</t>
  </si>
  <si>
    <t>DTTO 33° PF</t>
  </si>
  <si>
    <t>164(ROBO EN VIVIENDA)</t>
  </si>
  <si>
    <t xml:space="preserve">gOL O POLO DE COLOR BLANCO </t>
  </si>
  <si>
    <t>PF 101 - 318 - 102 - EV02, JK61, JK66, SL 273 15,14,137</t>
  </si>
  <si>
    <t>Robo de ceramicoas de porcelanatos</t>
  </si>
  <si>
    <t>Logegaray Sol/Gonzalez Santiago</t>
  </si>
  <si>
    <t>AMPSUM 6250092/24 - 6156241</t>
  </si>
  <si>
    <t>URI - 1º</t>
  </si>
  <si>
    <t>AV HURTO - ESTAFA</t>
  </si>
  <si>
    <t>sl: 504-17-236-24-</t>
  </si>
  <si>
    <t>Salvador Torres/Sanchez Dylan</t>
  </si>
  <si>
    <t>163(Abigeato)</t>
  </si>
  <si>
    <t xml:space="preserve">motocicleta enduro </t>
  </si>
  <si>
    <t>BE 02</t>
  </si>
  <si>
    <t>Se analizan camaras de posible masculino en motocicleta con animal faenado</t>
  </si>
  <si>
    <t xml:space="preserve">Velázquez/Sanchez/Torres/Gonzalez S. </t>
  </si>
  <si>
    <t>AMPSUM 6260092/24</t>
  </si>
  <si>
    <t>Cajas de porcelanatos, cerámicos, pegamentoS y membranas</t>
  </si>
  <si>
    <t>PF 101 - 318 - 102 - EV02, JK61, JK66, SL 273 15,14,137, 251, 487</t>
  </si>
  <si>
    <t>Romero /Herrera/Gimenez/Flores</t>
  </si>
  <si>
    <t>Solicitud de informe/ suceso 6157278</t>
  </si>
  <si>
    <t>Balanza y elementos de herboresteria</t>
  </si>
  <si>
    <t>SL 02,05,20,23,30,108,374,387,392</t>
  </si>
  <si>
    <t>6° -UR l</t>
  </si>
  <si>
    <t>162 - Hurto Simple</t>
  </si>
  <si>
    <t>Espejo de moto</t>
  </si>
  <si>
    <t>SL 228, 227, 405, 404, 12, 450, 290, 437, 352</t>
  </si>
  <si>
    <t xml:space="preserve">manifiesta que en el domicilio aportado observó a dos masculinos que se llegaron al a la puerta de la clínica y se llevaron dos espejos de una moto, comenta que los dos masculinos se fueron en bicicletas por italia hacia españa     </t>
  </si>
  <si>
    <t>5° - UR l</t>
  </si>
  <si>
    <t>SL 52,63,305,306,312</t>
  </si>
  <si>
    <t>Informan que un masculino y una femenino ,le sustrajeon el telefono celular a una persona</t>
  </si>
  <si>
    <t>AMPSUM 6270027/24 - 6157735</t>
  </si>
  <si>
    <t>SL 221,226,227,228,404,405,423,435,436</t>
  </si>
  <si>
    <t>Lucero/Gonzalez M/Romero</t>
  </si>
  <si>
    <t>AMPSUM 6270098/24</t>
  </si>
  <si>
    <t>7°- UR I</t>
  </si>
  <si>
    <t>Herrera/Romero</t>
  </si>
  <si>
    <t>162 (Hurto de Motocicleta)</t>
  </si>
  <si>
    <t>Motocicleta 110cc Gilera</t>
  </si>
  <si>
    <t>SL 32,37,415,114</t>
  </si>
  <si>
    <t>Manifeista que le sustrajieron una moto 110 de color negra, Numero de dominio 680JUG. LA MOTO FUE HABIDA</t>
  </si>
  <si>
    <t>Volkswagen Voyage rojo</t>
  </si>
  <si>
    <t>SL 98,15,10,422,329</t>
  </si>
  <si>
    <t>Informan que un masculino encapuchado intento abrir la puerta de un negocio,el mismo se moviliza en un vehiculo rojo (Se dejan marcadores)</t>
  </si>
  <si>
    <t>SL 76,82,219</t>
  </si>
  <si>
    <t>Informan que en la planta potabilizadora de La Punta ,se estan sustrayendo las motocicletas</t>
  </si>
  <si>
    <t>AMPSUM 6280010/24 - 6158499</t>
  </si>
  <si>
    <t>Motocicleta Zanella 110cc de color rojo,dominio 112JJY</t>
  </si>
  <si>
    <t>SL 02,05,30,375,387,451 (20:00 hs a 22:15 hs)</t>
  </si>
  <si>
    <t>Informan que sustrajeron una motocicleta Zanella 110cc de color rojo,dominio 112JJY</t>
  </si>
  <si>
    <t>auto rojo - dominio: AG499FH</t>
  </si>
  <si>
    <t>SL: 123-342-370-328</t>
  </si>
  <si>
    <t>Manifiesta que un masculino a bordo de un auto rojo , dominio: AG499FH la persigue.</t>
  </si>
  <si>
    <t>SL 32,37,92,396</t>
  </si>
  <si>
    <t>Informan que se observa por camara SL 92 una pareja llevando elementos de dudosa procedencia (Se deja marcador)</t>
  </si>
  <si>
    <t>SL 252,297,491</t>
  </si>
  <si>
    <t>Informan que personal policial trabaja con una persona demorada</t>
  </si>
  <si>
    <t xml:space="preserve">164 ( Robo en vivienda) </t>
  </si>
  <si>
    <t>Televisor 43", Notebook, dinero en efectivo.</t>
  </si>
  <si>
    <t>SL: 131,293,11,96, 404, 436</t>
  </si>
  <si>
    <t xml:space="preserve">Se comunica manifestando que ve a un masculino salir corriendo con un televisor y subirse a un taxi. </t>
  </si>
  <si>
    <t>Bicicleta playera de color blanca, gato mecánico, bolso con ropa</t>
  </si>
  <si>
    <t>SL: 330, 99, 250, 14, 340, 15</t>
  </si>
  <si>
    <t xml:space="preserve">Informa que observa encuentra abierta la ventana y la puerta abierta de su vivienda.  Observa faltante de una bicicleta playera de color blanca y un gato mecánico. </t>
  </si>
  <si>
    <t>28°-UR I</t>
  </si>
  <si>
    <t>183 (Daños otros)</t>
  </si>
  <si>
    <t>LP: 206, 81, 73, 85, 207, 75, 315</t>
  </si>
  <si>
    <t xml:space="preserve">Se comunican manifestando que necesitan un movil y no aporta direccion ni la emergencias. </t>
  </si>
  <si>
    <t>400 (tentativa de robo)</t>
  </si>
  <si>
    <t>SL: 394, 285, 417, 462   (Marcadores en SL 394)</t>
  </si>
  <si>
    <t xml:space="preserve">Manifiesta que observa a dos hombres de campera roja, que quisieron ingresar a su domicilio. </t>
  </si>
  <si>
    <t>SL 487, 428, 250, 427</t>
  </si>
  <si>
    <t>Manifiesta que visualiza a dos masculinos de ropas oscuras salir con bolsas blancas y un lavamanos del domicilio de su vecina.</t>
  </si>
  <si>
    <t>Fiat Siena , dominio OPE330</t>
  </si>
  <si>
    <t>SL 135, 14</t>
  </si>
  <si>
    <t>Sub. Crio Muñoz solicita un movil en el lugar para identificar un vehiculo Fiat Siena con 4 ocupantes los mismos en actitud sospechosa.</t>
  </si>
  <si>
    <t xml:space="preserve">1° - UR I </t>
  </si>
  <si>
    <t>SL 387, 108, 281, 16, 282, 352, 129, 288</t>
  </si>
  <si>
    <t>Manifiesta que dejo su motocicleta estacionada en la vereda solamente con el traba manubrio y al salir se percata que la misma ya no estaba.</t>
  </si>
  <si>
    <t>164 - Robos otros</t>
  </si>
  <si>
    <t>SL: 43-281 375 23 391 16 290 450 282 16</t>
  </si>
  <si>
    <t>Manifiesta que tres masculinos lo golpearon y le sustrajeron su telefono celular</t>
  </si>
  <si>
    <t xml:space="preserve">3° UR I </t>
  </si>
  <si>
    <t>164 Robo otros</t>
  </si>
  <si>
    <t>moto 110 color negra</t>
  </si>
  <si>
    <t>SL: 269-219-426</t>
  </si>
  <si>
    <t>Manifiesta que le sustrajeron su telefono celular, un masculino que se conducia en una moto 110 coor negra</t>
  </si>
  <si>
    <t xml:space="preserve">4° UR I </t>
  </si>
  <si>
    <t>162 - Hurto simple</t>
  </si>
  <si>
    <t>SL: 323</t>
  </si>
  <si>
    <t>Manifiesta que le sustrajeron una garrafa de su camion</t>
  </si>
  <si>
    <t>026 (Disturbios)</t>
  </si>
  <si>
    <t>SL 13,28,95,337,408</t>
  </si>
  <si>
    <t>Informan que estan efectuado disparos de arma de fuego,aparentemente hay un disturbio</t>
  </si>
  <si>
    <t>SL 23,43,281,375,391</t>
  </si>
  <si>
    <t>Informan que un masculino de buzo bordo y pantalon gris,esta forzando la reja de una vivienda</t>
  </si>
  <si>
    <t>6160646 - 6160685</t>
  </si>
  <si>
    <t>025 (Persona Sospechosa)</t>
  </si>
  <si>
    <t>SL 494,278,49</t>
  </si>
  <si>
    <t>Informan que se visualiza por cámara SL 494,tres masculinos llevando elementos de dudosa procedencia</t>
  </si>
  <si>
    <t>00 (Recorrido por jurisdiccion)</t>
  </si>
  <si>
    <t>SL 05,07,108,389</t>
  </si>
  <si>
    <t>Informan que un masculino,arrojo una motocicleta Zanella 150cc de color rojo,dominio A084OBK y se fue corriendo</t>
  </si>
  <si>
    <t>Motocicleta Zanella Due 110cc de color negra y gris</t>
  </si>
  <si>
    <t>SL 133,292,334,423</t>
  </si>
  <si>
    <t>Informan que sustrajeron una motocicleta Zanella Due 110cc de color negra y gris de un dominicilio</t>
  </si>
  <si>
    <t>Herramientas y ropa</t>
  </si>
  <si>
    <t>SL 23,43,109,281,391</t>
  </si>
  <si>
    <t>Informan que un masculino y uan femenino,ingresaron a una peluqueria y sustrajeron elementos</t>
  </si>
  <si>
    <t xml:space="preserve">4° - UR I </t>
  </si>
  <si>
    <t>SL 114,323,345,424</t>
  </si>
  <si>
    <t>Informan que tres masculinos estan sacando elementos de una chacarita</t>
  </si>
  <si>
    <t xml:space="preserve">2° - UR I </t>
  </si>
  <si>
    <t>Telefono celular y mochila</t>
  </si>
  <si>
    <t>SL 48,216,294,407</t>
  </si>
  <si>
    <t>Informan que un masculino,le sustrajo el telefono celular y la mochila a una persona</t>
  </si>
  <si>
    <t>SL 113,252,253,295</t>
  </si>
  <si>
    <t>Informan que observan a dos masculinos con un rollo de cable</t>
  </si>
  <si>
    <t>Motocicleta Keekay 150cc de color blanco con rosa</t>
  </si>
  <si>
    <t>SL 123,260,328,388</t>
  </si>
  <si>
    <t>Informan que sustrajeron una motocicleta ,marca Keekay 150cc de color blanco con rosa de un domicilio</t>
  </si>
  <si>
    <t xml:space="preserve">6° - UR I </t>
  </si>
  <si>
    <t>SL 221,227,228,423</t>
  </si>
  <si>
    <t>Informan que dos masculinos,le sustrajeron el telefono celular a una femenina</t>
  </si>
  <si>
    <t>x104</t>
  </si>
  <si>
    <t>Ampsum 5020074/24</t>
  </si>
  <si>
    <t>34°-UR I</t>
  </si>
  <si>
    <t>Fiat Estrada -AA 138 EX</t>
  </si>
  <si>
    <t>----</t>
  </si>
  <si>
    <t>SL 137,273,JK 66,310,61,41,286,270,JK</t>
  </si>
  <si>
    <t>Ampsum 5020033/24</t>
  </si>
  <si>
    <t>23°-UR I</t>
  </si>
  <si>
    <t>SL 286-25-248-22-21-42-370-246-324</t>
  </si>
  <si>
    <t>162 (Hurto Motocicleta)</t>
  </si>
  <si>
    <t>Zanella RX 150 color blanco - dominio A203TSC</t>
  </si>
  <si>
    <t>SL 03, 17, 236</t>
  </si>
  <si>
    <t>Informa la sustraccion de una motocicleta Zanella RX 150 de color blanco dominio A203TSC</t>
  </si>
  <si>
    <t>AMPSUM 5030033/24 - 6117635</t>
  </si>
  <si>
    <t>SL 03, 236,472,135</t>
  </si>
  <si>
    <t xml:space="preserve">2° - URI </t>
  </si>
  <si>
    <t>164 (Robo De Auto)</t>
  </si>
  <si>
    <t>Fiat Cronos blanco sin dominio atras y adelante AG402QU</t>
  </si>
  <si>
    <t>..........</t>
  </si>
  <si>
    <t>Manifiesta que le sustracion de su vehiculo fiat crono blanco sin dominio atras y adelante</t>
  </si>
  <si>
    <t>AMPSUM 5030165/24 - 6118175</t>
  </si>
  <si>
    <t>batería</t>
  </si>
  <si>
    <t>SL: 218</t>
  </si>
  <si>
    <t xml:space="preserve">Manifiesta que le sustrajeron la bateria de su vehículo. </t>
  </si>
  <si>
    <t>AMPSUM 5030072/24</t>
  </si>
  <si>
    <t>HURTO DE MOTOCILCETA</t>
  </si>
  <si>
    <t>MOTO 110, MOTOMEL COLOR ROJA</t>
  </si>
  <si>
    <t>sl: 384-138-386-137-486-</t>
  </si>
  <si>
    <t>Manifiesta que le sustrajeron su motocicleta 110cc color roja</t>
  </si>
  <si>
    <t>00 (Recorrido por Jurisdiccion)</t>
  </si>
  <si>
    <t>Chevrolet Prisma - DOMINIO - AB780RM - color gris</t>
  </si>
  <si>
    <t>Dinero y otros elementos</t>
  </si>
  <si>
    <t>SL 08, 378</t>
  </si>
  <si>
    <t>Manifiesta que le sustrajeron dinero en efectivo y otros elementos del interior de su camioneta Toyota Hilux dominio LOX555</t>
  </si>
  <si>
    <t>BL 01, ENTE, SL 433, 320, 92, 378</t>
  </si>
  <si>
    <t>Se visualiza por camara BL 01 un vehiculo Chevrolet Prisma de color gris, dominio AB780RM el mismo esta posiblemente involucrado en robo con inhibidores.</t>
  </si>
  <si>
    <t>Chevrolet Spark - DOMINIO - PCJ814 - color gris</t>
  </si>
  <si>
    <t>BL 01, ENTE - LPR</t>
  </si>
  <si>
    <t>Vehiculo vinculado con las personas que se manejaban en el Chevrolet Prisma AB780RM, se fue hacia Mendoza por La Horqueta.</t>
  </si>
  <si>
    <t>AMPSUM 5040059/24</t>
  </si>
  <si>
    <t>Cria 3°</t>
  </si>
  <si>
    <t>AV. HURTO CALIFICADO</t>
  </si>
  <si>
    <t>Motocicleta Motomel B110 - dominio A138IMO - color azul, negra y gris</t>
  </si>
  <si>
    <t>SL 461, 420, 240, 394, 474, 479, 91, 429, 460, 45, 269</t>
  </si>
  <si>
    <t>Sustraccion de una motocicleta de un domicilio en B° El Hornero Monoblock 01, Motomel B110 de color azul, negro y gris con dos calcomanias en su frente una de el logo de River y el otro Fuerza San Luis</t>
  </si>
  <si>
    <t xml:space="preserve">Velazquez/Sanchez </t>
  </si>
  <si>
    <t>AMPSUM 5050045/24</t>
  </si>
  <si>
    <t xml:space="preserve">Manifiesta que le robaron su  moto rx 150 zanella de color rojo con negro </t>
  </si>
  <si>
    <t>SL: 44-08-229-412-396-377-223</t>
  </si>
  <si>
    <t>Sanchez/Velazquez</t>
  </si>
  <si>
    <t>4° UR I</t>
  </si>
  <si>
    <t>BL 01, ENTE, SL 433, 320, 92, 378,322-320-08-bz 01</t>
  </si>
  <si>
    <t>Se analiza solicitud de paradero el mismo tiene relacion con el robo con inhibidor. Se agregaron imagenes.</t>
  </si>
  <si>
    <t>164(RObo en Proceso)</t>
  </si>
  <si>
    <t xml:space="preserve">RUeda de auto </t>
  </si>
  <si>
    <t>Informa que dos masculinos sacaron una rueda a un auto color azul</t>
  </si>
  <si>
    <t>AMPSUM-5030072</t>
  </si>
  <si>
    <t>Motocicleta Motomel Tunning Roja 100 cc Dominio 585-GRV</t>
  </si>
  <si>
    <t>SL: 384, 486, 171, 250, 99, 330, 427, 299</t>
  </si>
  <si>
    <t>Sustracción de Motocicleta Motomel Tunning Roja 100 cc Dominio 585-GRV.</t>
  </si>
  <si>
    <t>Gimenez/Sanchez</t>
  </si>
  <si>
    <t>AMPSUM 5040089/24</t>
  </si>
  <si>
    <t>Chevrolet Prisma,dominio AB780RM  de color gris</t>
  </si>
  <si>
    <t>Se confecciono el informe especial n° 146,respecto a un vehiculo Chevrolet Prisma y de un Spark ,ambos de color gris</t>
  </si>
  <si>
    <t>7° UR I</t>
  </si>
  <si>
    <t>SL 99,299,330,427,428</t>
  </si>
  <si>
    <t>SL 415,223,229,44,32,37</t>
  </si>
  <si>
    <t>Erich/Torres/Sanchez</t>
  </si>
  <si>
    <t>AMPSUM 5050048/24</t>
  </si>
  <si>
    <t>37° UR I</t>
  </si>
  <si>
    <t>Ford Ecosport,dominio IYC-128</t>
  </si>
  <si>
    <t>LP 273,220,82,137,486,15,237,235,407,216 - Hikcentral</t>
  </si>
  <si>
    <t xml:space="preserve">Gonzalez S/Sanchez/Torrez </t>
  </si>
  <si>
    <t>6° UR I</t>
  </si>
  <si>
    <t>SL 435,228,405,221</t>
  </si>
  <si>
    <t>Manifiesta que ingresaron a la farmacia y sustrajeron elementos</t>
  </si>
  <si>
    <t>Sanchez/Gonzalez/Torres/Sol Maria</t>
  </si>
  <si>
    <t>162(Hurto Simple)</t>
  </si>
  <si>
    <t>Motocicleta 150 tipo enduro</t>
  </si>
  <si>
    <t>SL 336-288-341-403</t>
  </si>
  <si>
    <t>Mneicona que le sustrajeron su motocicleta la cual estaba sin medidas de seguridad - Se visualizo de 03 a 6 am</t>
  </si>
  <si>
    <t>Taxi Fiat Siena</t>
  </si>
  <si>
    <t>Destornillador-faros antinieblas</t>
  </si>
  <si>
    <t>SL 25-249-275-254</t>
  </si>
  <si>
    <t xml:space="preserve">Manifiesta que en la playa de estacionamiento le sustrajeron los faros antiniebla de su camioneta. </t>
  </si>
  <si>
    <t>solicitud de despacho policial</t>
  </si>
  <si>
    <t xml:space="preserve">162-Hurto de Bicicleta </t>
  </si>
  <si>
    <t>Bicicleta TRECK</t>
  </si>
  <si>
    <t>Sl 393,370,225</t>
  </si>
  <si>
    <t xml:space="preserve">  Manifiesta un masculino ingreso a su domicilio  y sustrajo la bicicleta  rodado 29 marca TREK  color plateada   de origen chilena</t>
  </si>
  <si>
    <t xml:space="preserve">39° - UR I </t>
  </si>
  <si>
    <t>SL 14,297,330,413</t>
  </si>
  <si>
    <t>Informa que dos masculinos,le sustrajeron elementos  a una femenino</t>
  </si>
  <si>
    <t>012 - Persona Demorada</t>
  </si>
  <si>
    <t>SL 241</t>
  </si>
  <si>
    <t xml:space="preserve">SGTO BUSTAMANTE MOVIL 1-1110 INFORMA QUE TRABAJA CON DOS COD. 12 QUE LLEVABAN UNA BATERIA </t>
  </si>
  <si>
    <t>UR I - 2</t>
  </si>
  <si>
    <t>164( Roo de auto)</t>
  </si>
  <si>
    <t xml:space="preserve">Fiat cronos de color blanco </t>
  </si>
  <si>
    <t>SL-368-124-21-105-35-406-398-13-134-344-</t>
  </si>
  <si>
    <t>Se analizo nuevamente el robo de dicho vehiculo, no pudiendo observar dicho vehiculo.</t>
  </si>
  <si>
    <t>Velázquez/Sanchez/González S./Gonzalez M./Lucero</t>
  </si>
  <si>
    <t>AMPSUM 5070060/24</t>
  </si>
  <si>
    <t>UR I - 33°</t>
  </si>
  <si>
    <t>Camión Mercedes Benz color amarillo</t>
  </si>
  <si>
    <t>Placas</t>
  </si>
  <si>
    <t>JK: 53, 56, 61, 67, 64, 300, 301, 308, 312,  - PF: 102, 305, 318, 312</t>
  </si>
  <si>
    <t>Romero/Gimenez/Flores/Herrera/Gonzalez</t>
  </si>
  <si>
    <t>Ford Ecosport de color gris</t>
  </si>
  <si>
    <t>SL 371,266,444,112,249,443,372,234,442,229,223,116,497,220,377</t>
  </si>
  <si>
    <t>Solicitud del Crio Fiochetti,respecto a un vehiculo Ford Ecosport de color gris,involucrado en el robo con inhibidores</t>
  </si>
  <si>
    <t>Herrera/Gimenez/Flores/Torres.R</t>
  </si>
  <si>
    <t>Palabrisa de vehiculo</t>
  </si>
  <si>
    <t>SL 292,133,434,339</t>
  </si>
  <si>
    <t>Manifiesta que le han robado el parabrisas de un auto que tenia en el patio</t>
  </si>
  <si>
    <t>Torres.S/Sanchez/Logegaray/Velazquez</t>
  </si>
  <si>
    <t>Elemenots de un camion</t>
  </si>
  <si>
    <t>FR 02 VM 66 LC 01</t>
  </si>
  <si>
    <t>Manifiesta que le sustrajeron elementos que transportaba en su camion Mercedez Benz.</t>
  </si>
  <si>
    <t>- (Posible Peugeot o Camion Renault OVD733)</t>
  </si>
  <si>
    <t>elementos de un vehículo</t>
  </si>
  <si>
    <t>SL: 223-377-</t>
  </si>
  <si>
    <t>Manifiesta que dejo estacionado su vehículo y al regresar nota el faltante de varios elementos.</t>
  </si>
  <si>
    <t>AMPSUM 5080901/24</t>
  </si>
  <si>
    <t>2 Llantas de aleación de aluminio</t>
  </si>
  <si>
    <t>SL-345</t>
  </si>
  <si>
    <t>14x</t>
  </si>
  <si>
    <t>Lucero/Romero/Gonzalez/Velazquez</t>
  </si>
  <si>
    <t>SL 247-12-282-352-93-135-18-424-114-</t>
  </si>
  <si>
    <t>162(Hurto Motocicleta)</t>
  </si>
  <si>
    <t xml:space="preserve">Zanella 150 cc Negra </t>
  </si>
  <si>
    <t>SL 275,276,45,219</t>
  </si>
  <si>
    <t>Informa que le robaron la moto, desde la puerta de la vivienda el cual no estaba con los elementos de seguridad , la misma de marca zanella zr 150cc color nergra con mangos rojos,</t>
  </si>
  <si>
    <t>Gimenez/Flores/Herrera/Torres.R</t>
  </si>
  <si>
    <t>2° UR I</t>
  </si>
  <si>
    <t>Clio de color verde o similar</t>
  </si>
  <si>
    <t>SL 41,237,271,325,395</t>
  </si>
  <si>
    <t>Solicitud de paradero sobre una menor de 15 años que se retiro del colegio y no regreso a su domicilio</t>
  </si>
  <si>
    <t>1° UR I</t>
  </si>
  <si>
    <t>Bolso y telefono celular</t>
  </si>
  <si>
    <t>Informan que le sustrajeron el bolso y el celular a una femenino apunta de arma blanca</t>
  </si>
  <si>
    <t>SL 117,265,440</t>
  </si>
  <si>
    <t>Informan que le sustrajeron un neumatico a un vehiculo que esta estacionado en la via publica</t>
  </si>
  <si>
    <t>4° - UR l</t>
  </si>
  <si>
    <t>164 - Robo</t>
  </si>
  <si>
    <t>manifiesta que una persona ingreso a la vivienda por la puerta de ingreso desconoce si hay faltante de elemento,expresa que se dio a la fuga,comenta que la puerta tenia pasador pero que no fue violentada,interrumpe la llamada sin aportar mas datos</t>
  </si>
  <si>
    <t>Sanchez/GOnzalez/Torres.S/Sole</t>
  </si>
  <si>
    <t>164(Robo en vivienda)</t>
  </si>
  <si>
    <t>SL 243-447-07-283</t>
  </si>
  <si>
    <t>Manifiesta que al pasar ve aun negocio con las puerta abierta y las luces apagada lo cual le parece sospechoso aparentemente no hay nadie</t>
  </si>
  <si>
    <t>09/0572024</t>
  </si>
  <si>
    <t>Gonzalez/Torres.S/Sanchez</t>
  </si>
  <si>
    <t>164/Robo/otros)</t>
  </si>
  <si>
    <t>Manifiesta que sustrajeron el medidor de su domicilio</t>
  </si>
  <si>
    <t>LA SOLE</t>
  </si>
  <si>
    <t>2 bicicletas una color narnaja y otra color gris oscuro</t>
  </si>
  <si>
    <t>SL: 360-222-406-47-46-287-398</t>
  </si>
  <si>
    <t>Manifiesta que le siustrajeron dos bicicletas del complejo de departamentos.</t>
  </si>
  <si>
    <t>164 - Robo de cubiertas</t>
  </si>
  <si>
    <t>SL: 117-440-238-265-223-377</t>
  </si>
  <si>
    <t>Manifiesta que le sustrajeron la cubierta de su vehículo</t>
  </si>
  <si>
    <t>Torres.S/LA SOLE/Gonzalez/Velazquez/Lucero</t>
  </si>
  <si>
    <t>288 - Paradero</t>
  </si>
  <si>
    <t>SL: 235--237-407-216-48-271-41-</t>
  </si>
  <si>
    <t xml:space="preserve">Paradero de Perez Lucia. </t>
  </si>
  <si>
    <t>164 (Robo Vivienda)</t>
  </si>
  <si>
    <t>Televisor  ,celular Y valija</t>
  </si>
  <si>
    <t>Sl 282</t>
  </si>
  <si>
    <t xml:space="preserve">Manifiesta que se llego una femenino adulta mayor  le informa que ingresaron a delinquir al domicilio .  Le informo que fue una persona masculino, tiene pantalon negro, barba , camisa blanca o roja .  Le sustrajeron una valija de viaje y un televisor. </t>
  </si>
  <si>
    <t>3° - UR l</t>
  </si>
  <si>
    <t>Motocicleta 150 CC Blanca</t>
  </si>
  <si>
    <t>Sl 416,284,285,394</t>
  </si>
  <si>
    <t>Manifiesta que le robaron el celular a su hermana cuando salio a comprar, se le consulta informacion, el mismo se niega a brindar datos.</t>
  </si>
  <si>
    <t>014 (Manifestacion)</t>
  </si>
  <si>
    <t>Volkswagen Amarok,Ford Ranger grises</t>
  </si>
  <si>
    <t>SL 08,44,229,223,116,472,391,23,451,452,497,220,415</t>
  </si>
  <si>
    <t>Seguimiento a una camioneta Ford ranger y Volkswagen Amarok grises</t>
  </si>
  <si>
    <t>SL 286,382,233</t>
  </si>
  <si>
    <t>Informan que un masculino,ingreso a robar a una barberia</t>
  </si>
  <si>
    <t>cerrado</t>
  </si>
  <si>
    <t>SL: 407-216-48-325-</t>
  </si>
  <si>
    <t>Manifiesta que le sustrajeron varias prendas de vestir de su domicilio.</t>
  </si>
  <si>
    <t>UR I - 1 °</t>
  </si>
  <si>
    <t>SL: 36-392-03-06-01-</t>
  </si>
  <si>
    <t>Manifiesta que un masculino estaría con un destornillador intentando abrir la puerta de un vehículo, el mismo se da a la fuga.</t>
  </si>
  <si>
    <t>Lucero / Gonzalez M. /Gonzalez S./Velazquez</t>
  </si>
  <si>
    <t>OVD733</t>
  </si>
  <si>
    <t>SE CREA ID-25</t>
  </si>
  <si>
    <t>Logegaray/Velazquez/Gonzalez S/Gonzalez M</t>
  </si>
  <si>
    <t>Fiat Siena - Dominio: NEK503 - Taxi Licencia 848</t>
  </si>
  <si>
    <t>SL: 116-377-415-44-270-286-</t>
  </si>
  <si>
    <t>Manifiesta que dos masculinos a bordo de un taxi intentaron sustraer una rueda.</t>
  </si>
  <si>
    <t>Logegaray/Velazquez/Gonzalez M.</t>
  </si>
  <si>
    <t>SL: 247-377-415-220</t>
  </si>
  <si>
    <t xml:space="preserve">Manifiesta que le robaron a un masculino , los malvivientes lo dejaron encerrado en la vivienda , el llamante se comunica ya que el masculino pide ayuda . </t>
  </si>
  <si>
    <t>Romero/Gimenez</t>
  </si>
  <si>
    <t>2 RUEDAS DE FIAT FIORINO</t>
  </si>
  <si>
    <t>sL 454,19</t>
  </si>
  <si>
    <t>informa que le sustrajeron dos ruedas de auxilio de su camioneta marca fiorino de color blanca</t>
  </si>
  <si>
    <t>Romero/Gimenez/Torres</t>
  </si>
  <si>
    <t>02 (Asalto a Mano Armado)</t>
  </si>
  <si>
    <t>Motocicleta 110 cc de color negra</t>
  </si>
  <si>
    <t>Bicicleta R29 BLANCA</t>
  </si>
  <si>
    <t>Sl 424,129,376,135,93,352,288,289,282,341</t>
  </si>
  <si>
    <t>Informar que dos masculino a bordo de una motocicleta 110 cc oscura a punta de arma blanca y de rovolver le habrian sustraido una bicicleta a un masculino</t>
  </si>
  <si>
    <t>FIAT UNO BLANCO GXO - 589</t>
  </si>
  <si>
    <t>JK Y SL 51,63,312,480,264,215,35,368,255,21,105,446,367</t>
  </si>
  <si>
    <t>Informa que hay personas dentro de la casa de su veciena y no hay nadie en el domicilio, su casa en la direción apartada.</t>
  </si>
  <si>
    <t>011 - Solicitud de refuerzo</t>
  </si>
  <si>
    <t>SL 37, 32</t>
  </si>
  <si>
    <t>Solicita apoyo ya que se encuentra en persecusion de unos masculinos,  los cuales tienen elementos de dusosa procedencia.</t>
  </si>
  <si>
    <t>6123539 - 6123562</t>
  </si>
  <si>
    <t>164 - ROBO</t>
  </si>
  <si>
    <t>Renault 12 bordo UDP - 210</t>
  </si>
  <si>
    <t>Bicicleta Venzo Negra</t>
  </si>
  <si>
    <t>SL 02,108,05,03,01,30,454</t>
  </si>
  <si>
    <t xml:space="preserve">Detenido por el robo de una bicicleta </t>
  </si>
  <si>
    <t>sL 454,19,36,20,442</t>
  </si>
  <si>
    <t>informa que le sustrajeron dos ruedas de auxilio de su camioneta marca fiorino de color blanca. SE ANALIZO EL SERVICIO NO SE VIO NADA DE RELEVANCIA SE DEJO MARCADORES AL TAXI NEK503</t>
  </si>
  <si>
    <t>025(persona sospechosa)</t>
  </si>
  <si>
    <t>Toyota Yaris AE495KQ Color rojo</t>
  </si>
  <si>
    <t>Hik central, SL 231,238,26,38,36,03,17,26.392</t>
  </si>
  <si>
    <t>Se hace seguimiento del vehiculo Toyota Yaris color rojo Dominio AE495KQ</t>
  </si>
  <si>
    <t>Manifiesta que dos masculios sustrajeron una cubierta de una camioneta</t>
  </si>
  <si>
    <t>06(Accidente con heridos)</t>
  </si>
  <si>
    <t>Se observa el choque de un vehiculo contra un efectivo policial</t>
  </si>
  <si>
    <t>Lucero Lucas / Flores Ivan</t>
  </si>
  <si>
    <t>164 (robo de bicicleta</t>
  </si>
  <si>
    <t>bicicleta marca venzo color naranja</t>
  </si>
  <si>
    <t>SL-328</t>
  </si>
  <si>
    <t>Informa que se llego un masculino manifestando que un masculino le sustrajo la bicicleta del frente a la vivienda. Esta seria una VENZO rodado 29 de color Naranja. Se dio a la fuga hacia Alric y Sarmiendo</t>
  </si>
  <si>
    <t>RENAULT KANGOO ROJA</t>
  </si>
  <si>
    <t>se comunica manifestando que una compañera, le da aviso que se le acerco un efectivo policia federal uniformado  aduciendo que anda una camioneta kangoo de color rojo, sacando fotos a los bancos, circulaba por calle colon al norte</t>
  </si>
  <si>
    <t>6123572 SOLICITUD DE INFORME</t>
  </si>
  <si>
    <t>CHEVROLET CORSA TAXI/ LLV-719 LICENCIA DE TAXI 1076.</t>
  </si>
  <si>
    <t xml:space="preserve">CABLES </t>
  </si>
  <si>
    <t>SL-21-22-248-25-50-45-280</t>
  </si>
  <si>
    <t xml:space="preserve">FALTA ANALIZAR ANTES Y SI SE VE DESPUES DE LA 280 EN DONDE LO SIGUE PERSONAL POLICIAL </t>
  </si>
  <si>
    <t>AMPSUM 5110072/24</t>
  </si>
  <si>
    <t>Taxi Chevrolet Corsa,dominio LLV-719</t>
  </si>
  <si>
    <t>Se genera el informe especial, respecto a los LPR por donde fue captado el rodado</t>
  </si>
  <si>
    <t>164 (Robo de auto)</t>
  </si>
  <si>
    <t>Volkswagen Gol Trend de color blanco,dominio HVN-878</t>
  </si>
  <si>
    <t>SL 330,14,249,254,275,276,219,15,329,98,486,137,273</t>
  </si>
  <si>
    <t>Informan que sustrajeron un vehiculo,Volkswagen Gol Trend de color blanco,dominio HVN-878 del local comercial Easy</t>
  </si>
  <si>
    <t>AMPSUM 5120110/24</t>
  </si>
  <si>
    <t>Fiat uno de color negro,dominio AGP-155</t>
  </si>
  <si>
    <t>Solicitud de informe especial,respecto al recorrido de un vehiculo Fiat Uno de color negro,dominio AGP-155</t>
  </si>
  <si>
    <t>Torres.S/Sanchez/Gonzalez.S</t>
  </si>
  <si>
    <t>06 (Accidente Con Heridos)</t>
  </si>
  <si>
    <t>Motocicleta 110 color roja</t>
  </si>
  <si>
    <t>SL 134, 344, 228, 227, 131, 108</t>
  </si>
  <si>
    <t>Solicitan una ambulancia en el lugar por un accidente. (Se analizaron camaras y una motocicleta 110 de color roja choca a la bicicleta y sigue su recorrido por calle Italia hacia el Sur).</t>
  </si>
  <si>
    <t>Sanchez Dylan/Gonzalez S/Torres</t>
  </si>
  <si>
    <t>5120033/24</t>
  </si>
  <si>
    <t>Motocicleta 110 de color gris con negro</t>
  </si>
  <si>
    <t>SL-281-375-282-</t>
  </si>
  <si>
    <t>Solciitud de informe especial al hurto de una motocicleta 110cc</t>
  </si>
  <si>
    <t>33x</t>
  </si>
  <si>
    <t>SL-21-368-35-406-398-360-275-254-372</t>
  </si>
  <si>
    <t xml:space="preserve">Televisor 55 Pulgadas </t>
  </si>
  <si>
    <t xml:space="preserve">Manifiesta que llega a su vivienda y observa el porton abierto y la puerta forzada. El llamante no ingreso al domicilio, teme que haya personas dentro, solicita movil con urgencia, </t>
  </si>
  <si>
    <t>FIAT CRONOS</t>
  </si>
  <si>
    <t xml:space="preserve">Solicitado por crio fiochetti podria estar involucrado en el robo del Gol Blanco,Se deja marcadores pero el Cronos no estaria implicado </t>
  </si>
  <si>
    <t>Bicicleta tipo playera</t>
  </si>
  <si>
    <t>Informa que le sustrajeron la bicicleta playera color azul de un cliente , expresa que lo habria dejado sin medida de seguridad.</t>
  </si>
  <si>
    <t>AMPSUM 5130140/24</t>
  </si>
  <si>
    <t>Toyota Yariz de color gris,dominio AB297AP</t>
  </si>
  <si>
    <t>SL 23,43,290,43,451</t>
  </si>
  <si>
    <t>Solicitud de informe especial,se genero el informe n° 158</t>
  </si>
  <si>
    <t>Pedido Crio Fiochetti</t>
  </si>
  <si>
    <t>Solicitud de infrome Fiat Cronos</t>
  </si>
  <si>
    <t>Fiat Cronos Marron Oscuro</t>
  </si>
  <si>
    <t>HIK CENTRAL SL 297,113,267,225,226,405,131,108,01,392,36,03,05,07,11,96,225,267</t>
  </si>
  <si>
    <t>Pedido de Cria Fiochetti - Fait Cronos</t>
  </si>
  <si>
    <t>Torres.S/Sanchez</t>
  </si>
  <si>
    <t>Peugeot 207 Compact Xr color negro dominio IIQ-836</t>
  </si>
  <si>
    <t>HIK CENTRAL, SL 232, 25</t>
  </si>
  <si>
    <t>Sistema lector de patentes da alerta del paso de un vehiculo Peugeot 207 compact Xr color negro dominio IIQ-836 con pedido de secuestro de parte de comisaria Primera.</t>
  </si>
  <si>
    <t>164 (Robo de Auto)</t>
  </si>
  <si>
    <t>Peugeot Partner color blanco - dominio DVS426 - + Elementos</t>
  </si>
  <si>
    <t>SL 432 - SE ANALIZO PERO NO SE VIO NADA 389, 464, 425, 464</t>
  </si>
  <si>
    <t>Manifiesta que le sustrajeron su camioneta Peugeot Partner color blanco, dominio DVS426 y mas elementos de su campo.</t>
  </si>
  <si>
    <t>Tores.S/Sanchez/Gonzalez.S</t>
  </si>
  <si>
    <t>Chevrolet Astra - dominio IID-808</t>
  </si>
  <si>
    <t>HIK CENTRAL - JD 02</t>
  </si>
  <si>
    <t>Chevrolet Astra dominio IID808 con pedido de secuestro por personal de investigaciones de Merlo.</t>
  </si>
  <si>
    <t>Torres.S</t>
  </si>
  <si>
    <t>Elementos de una peluqueria</t>
  </si>
  <si>
    <t>SL 245,233,230,118,442</t>
  </si>
  <si>
    <t>Manifiesta que le han forzado la puerta de su local y le han sustraido elementos dentro del mismo, dice que fue entre las 5 y 7 de la mañana.</t>
  </si>
  <si>
    <t>Lucero/Gonzalez/Velazquez</t>
  </si>
  <si>
    <t>Chery Tiggo color beige</t>
  </si>
  <si>
    <t>mochila con documentacion y efectivo</t>
  </si>
  <si>
    <t>SL-03-36-01-375-281-20-19-454-443-</t>
  </si>
  <si>
    <t>rompio un vidrio de un vehiculo y sustrajo elementos del mismo</t>
  </si>
  <si>
    <t>015(Persona Herida)</t>
  </si>
  <si>
    <t>Mochila y recaudacion</t>
  </si>
  <si>
    <t>LP 87</t>
  </si>
  <si>
    <t xml:space="preserve">Informa que asaltaron a un colectivero, uno vestia de buzo azul y otro de buzo verde. Comenta que golpearon al masculino con un palo y lo lastimaron. Recibe op 15 </t>
  </si>
  <si>
    <t xml:space="preserve">EXD 5141065/24 </t>
  </si>
  <si>
    <t>Camioneta Chery Tigo,dominio AB979VV</t>
  </si>
  <si>
    <t>Solicitud de informe,se genero el informe 159</t>
  </si>
  <si>
    <t>AMPSUM 5140114/24</t>
  </si>
  <si>
    <t>Fiat uno blanco,dominio GXO-589</t>
  </si>
  <si>
    <t>Solicitud de informe,se genero el informe 160</t>
  </si>
  <si>
    <t>400- Tentativa de robo</t>
  </si>
  <si>
    <t>SL: 07-05-108-387-</t>
  </si>
  <si>
    <t>Manifiesta que un masculino intento sustraer una motocicleta.</t>
  </si>
  <si>
    <t>Logegaray Sol/Velazquez/Gonzalez Santiago</t>
  </si>
  <si>
    <t>Moto gilera FMX 200cc color roja, dominio: A210QZZ</t>
  </si>
  <si>
    <t>sl: 17-24-23-391-43-16-18-377-115-44-08-378-</t>
  </si>
  <si>
    <t>07(Accidente sin heridos)</t>
  </si>
  <si>
    <t>VW AMAROK/CHEVROLET EQUINOXS</t>
  </si>
  <si>
    <t>sL247,138,18 SE DEJA MARCADOR DE LOS POSIBLES INVOLUCRADOS</t>
  </si>
  <si>
    <t xml:space="preserve"> Manifiesta que una camioneta  blanca  Amarok dominio AB631EO colisionó y se dio a la fuga  dejándola sobre la banquina la llamante conduce un vehículo  los masculinos se dirigen se dirige por av españa   en lateral  av españa hacia los barrios del sur  aparentemente  eran  4 masculinos que  iban a bordo de esta camioneta      </t>
  </si>
  <si>
    <t>Romero/Herrera</t>
  </si>
  <si>
    <t>Sl392, 374</t>
  </si>
  <si>
    <t xml:space="preserve">observa masculino le arrebata el celular, comenta que ambos estan agrediendose, se estan yendo para lado del paseo del padre,  el masculino viste de campera naranja y la femenino de buzo gris.  </t>
  </si>
  <si>
    <t>Herrera/Gimenez/Flores/Romero/Rios</t>
  </si>
  <si>
    <t xml:space="preserve"> 288 (Solicitud  de Paradero)</t>
  </si>
  <si>
    <t>SL 37,32,377</t>
  </si>
  <si>
    <t>Se observa el masculino con similares caracterisitcas aportadas, se lo pierde de vista en SL 377 - PARADERO HALLADO</t>
  </si>
  <si>
    <t>Herrera/Gimenez/Flores/Rios</t>
  </si>
  <si>
    <t>AMPSUM 5150149 - Solicitud de exportacion</t>
  </si>
  <si>
    <t>TRAFIC CON DOMINIO EAH 863</t>
  </si>
  <si>
    <t>3 AIRES ACONDICIONADO EN CAJA</t>
  </si>
  <si>
    <t>SL 21, 105, 406,387, 108, 242, 404, 228,344,13,28</t>
  </si>
  <si>
    <t>Se analizo el suceso de un tramix que pedia solamente descarga filmica y se arma id por si piden informe especial</t>
  </si>
  <si>
    <t>Torres.S/Sanchez/Gonzalez.S/Logegaray</t>
  </si>
  <si>
    <t>Peugeot 207 compact, color gris, dominio LGD049</t>
  </si>
  <si>
    <t>SL 247, 135, 18, 16, 290, 282, 450, 12, 218</t>
  </si>
  <si>
    <t>Se visualiza por camara SL 247 a dos masculinos en un vehiculo Peugeot 207 compact color gris dominio LGD049 en actitud sospechosa.</t>
  </si>
  <si>
    <t>Torres/Sanchez/Gonzalez</t>
  </si>
  <si>
    <t>SL: 235-407-216-239-</t>
  </si>
  <si>
    <t>Manifiesta que a punta de arma de fuego ingresaron a su negocio y le sustrajeron varias pertenencias.</t>
  </si>
  <si>
    <t>Lucero Lucas / Gonzalez M.</t>
  </si>
  <si>
    <t>164 Robo Otros</t>
  </si>
  <si>
    <t>una bici color negra</t>
  </si>
  <si>
    <t>una rueda de auxilio</t>
  </si>
  <si>
    <t>SL-23-135-472</t>
  </si>
  <si>
    <t>Se comunica para informar que un masculino sustrajo la rueda de un auto y se dio a la fuga. El mismo se dirige por caseros hacia av illia, viste todo de negro y bicicleta negra</t>
  </si>
  <si>
    <t>decencio de un taxi</t>
  </si>
  <si>
    <t>SL-235</t>
  </si>
  <si>
    <t xml:space="preserve">Manifiesta que le acaban de avisar que han ingresado a su kiosco a robar. No aporta datos ya que el empleado le acaba de avisar, no sabe el horario en el que fue el hecho </t>
  </si>
  <si>
    <t>400 (Tentativa de robo)</t>
  </si>
  <si>
    <t>SL-117-442-230-118</t>
  </si>
  <si>
    <t xml:space="preserve">Manifiesta que observo un masculino intentando abrir la puerta de un vehiculo, expresa el llamante que cuando lo vio a él se fue del lugar. El mismo viste pantalon negro y buzo gris de lana, llevaba colgada una rejilla en el hombro. </t>
  </si>
  <si>
    <t>Romero /Herrera</t>
  </si>
  <si>
    <t>164 (robo vivienda)</t>
  </si>
  <si>
    <t>tv 32 pulgadas</t>
  </si>
  <si>
    <t>sl 129</t>
  </si>
  <si>
    <t xml:space="preserve">Señora manifiesta que le han ingresado a su domicilio,la señora deja todo cerrado y ahora cuando llega se encuentra todo revuelto </t>
  </si>
  <si>
    <t>Lucero Lucas / Gonzalez M./Romero</t>
  </si>
  <si>
    <t>149-(Amenaza)</t>
  </si>
  <si>
    <t>Sl 377</t>
  </si>
  <si>
    <t xml:space="preserve">Manifiesta  que  se encontraba  ingresando al domicilio cuándo es interceptado  por tres adolescentes que  lo amenazaron con una punta para robarle  al  no lograr el cometido se dieron a la fuga   </t>
  </si>
  <si>
    <t>Herrera/Gimenez/Flores/Romero</t>
  </si>
  <si>
    <t>SL 376,249,433,115-273,373,263</t>
  </si>
  <si>
    <t>Masculino mayor de edad con alzhairmer se ausento y no vuelve a su hogar, EL MISMO FUE HABIDO</t>
  </si>
  <si>
    <t xml:space="preserve">AMPSUM 5170040/24 </t>
  </si>
  <si>
    <t>SL 21,105,107,112,445,446</t>
  </si>
  <si>
    <t>Solicitud de informe especial,respecto al robo de una caja fuerte de un domicilio</t>
  </si>
  <si>
    <t>25 - Persona Sospechosa</t>
  </si>
  <si>
    <t xml:space="preserve">Dodge gris </t>
  </si>
  <si>
    <t>SL: 438-439-288-128</t>
  </si>
  <si>
    <t>Manifiesta que observa a un vehículo dodge gris, hace varios minutos observando los domicilios de la zona.</t>
  </si>
  <si>
    <t>Torres.S/Logegaray Sol</t>
  </si>
  <si>
    <t>SL: 416-474-284-270</t>
  </si>
  <si>
    <t>MAnifiesta que un masculino a punta de arma de fuego, le sustrajo su telefono celular.</t>
  </si>
  <si>
    <t>Gonzalez Santiago/Sanchez Dylan/Logegaray Sol/Velazquez Marcelo</t>
  </si>
  <si>
    <t>Denuncia</t>
  </si>
  <si>
    <t xml:space="preserve">Taxi Ford focus color blanco </t>
  </si>
  <si>
    <t>parlante/bebidas varias</t>
  </si>
  <si>
    <t>SL 11,97,243,447,247,16,</t>
  </si>
  <si>
    <t>Manifiesta que ingrearon a su local comercial y sustrajeron un parlante y bebidas varias</t>
  </si>
  <si>
    <t>162 HURTO OTROS</t>
  </si>
  <si>
    <t>CAMIONETA VERDE</t>
  </si>
  <si>
    <t>MATERIALES DE CONSTRUCCION</t>
  </si>
  <si>
    <t>JK-68-69-70</t>
  </si>
  <si>
    <t xml:space="preserve">Fiat Duna Blanco </t>
  </si>
  <si>
    <t>Planchita del pelo (Televisor)</t>
  </si>
  <si>
    <t>Sl 411,386,137,251,</t>
  </si>
  <si>
    <t>por dichos de vecinos  tres sujetos a bordo de un automovil fiat duna de color crema (claro) han robado pertenencia  entre ellas un televisor</t>
  </si>
  <si>
    <t>400 - Tentativa de Robo</t>
  </si>
  <si>
    <t>SL 133, 434, 292, 334</t>
  </si>
  <si>
    <t xml:space="preserve">Manifiesta que tres masculinos intentaron de apelli Pellegrini intentaron sustraerle sus pertenencias, menciona que uno de ellos viste campera negra y otro campera blanca. Agrega que se encuentran merodeando en la zona. </t>
  </si>
  <si>
    <t>SL 48,235,405</t>
  </si>
  <si>
    <t>Informan que dos masculinos,le sustrajeron la mochila a una persona</t>
  </si>
  <si>
    <t>23° - UR l</t>
  </si>
  <si>
    <t>Varillas</t>
  </si>
  <si>
    <t>499 - 500- 501- 502</t>
  </si>
  <si>
    <t xml:space="preserve">Manifiesta que observo a 3 masculinos sustrayendo unas varillas de la entrada a su vivienda, aporta que se dieron a la fuga hacia el sur. </t>
  </si>
  <si>
    <t>SL 422,47,338</t>
  </si>
  <si>
    <t>UR I - 2 °</t>
  </si>
  <si>
    <t>Motocicleta Keeway 150cc color negro con rojo , dominio: A153ZFD</t>
  </si>
  <si>
    <t>SL: 370-225-246-123-342-407-216-260-</t>
  </si>
  <si>
    <t>SL: 216-407-260-</t>
  </si>
  <si>
    <t>Manifiesta que observa a un masculino con una motocicleta  150cc color negro a la par.</t>
  </si>
  <si>
    <t>Logegaray Sol/Sanchez D/Velazquez M</t>
  </si>
  <si>
    <t>AMPSUM 5180044/24 - Solicitud de informe</t>
  </si>
  <si>
    <t>CRIA 1°</t>
  </si>
  <si>
    <t>162 - Av. Hurto</t>
  </si>
  <si>
    <t>Ford Escort color verde, dominio: TGD-394</t>
  </si>
  <si>
    <t>sl: 238-265-440-17-</t>
  </si>
  <si>
    <t xml:space="preserve">SOLICITUD DE INFORME ESPECIAL - CRIA 1° - </t>
  </si>
  <si>
    <t>SL: 393-224-369-496-</t>
  </si>
  <si>
    <t>Manifiesta que observa a dos masculinos intentado ingresar a una bicicleteria</t>
  </si>
  <si>
    <t>02 (Asalto a mano Armada)</t>
  </si>
  <si>
    <t>SL 49 - 394</t>
  </si>
  <si>
    <t>Manifiesta que dos masculinos descendieron de una motocicleta y a punta de cuchillo le sustrajeron el celular.</t>
  </si>
  <si>
    <t>SL-108-11-242-131-07-404-335</t>
  </si>
  <si>
    <t>Manifiesta que tres masculinos uno de ellos a puntade arma de fuego le sustraen sun celular</t>
  </si>
  <si>
    <t>Ampsum-5180033/24</t>
  </si>
  <si>
    <t>UR I - 5TA</t>
  </si>
  <si>
    <t>LC 01-FrRuta 7</t>
  </si>
  <si>
    <t>Se anliza  solicitud de IE - no se observa nada relevante</t>
  </si>
  <si>
    <t>Sanchez Dylan/Velazquez Marcelo</t>
  </si>
  <si>
    <t>Moto Guerrero 110 cc de colro blanca</t>
  </si>
  <si>
    <t>SL 38 - 03</t>
  </si>
  <si>
    <t>Modula Agte. Perrota de ciudadana  que del dlio mención se habrían  sustraído una motocicleta 110cc de color blanco  marca guerrero la habría dejado estacionada en las calles mención sin las medidas de seguridad a posterior ampliara datos</t>
  </si>
  <si>
    <t>Productos de un local.</t>
  </si>
  <si>
    <t>SL 392, 02, 30, 374, 387</t>
  </si>
  <si>
    <t>Manifiesta que una femenino ingreso al local y sustrajo maquillaje , esta viste campera negra , pantalon negro.</t>
  </si>
  <si>
    <t>Mondial 110 cc color azul - Dominio 124EQX, elementos de un domicilio.</t>
  </si>
  <si>
    <t>SL 250, 99, 340, 427</t>
  </si>
  <si>
    <t>Manifiesta que al despertar observa el candado violentado y el faltante de varias pertenencias, entre ella una  Moto 110cc Mondial de color azul, dominio 142 EQX</t>
  </si>
  <si>
    <t>Rousser 200 , color negro con rojo - dominio A016UVZ</t>
  </si>
  <si>
    <t>PF 318, 101, 312, 102 - SE ANALIZO HASTA LAS 06 HS</t>
  </si>
  <si>
    <t>Manifiesta que le sustrajeron su motocicleta Rousser 200 cc color negro con rojo dominio A016UVZ, la ultima vez que la visualizo fue a las 02 hs , 09 hs se da cuenta del faltante de la misma.</t>
  </si>
  <si>
    <t>Ford Taunus color verde</t>
  </si>
  <si>
    <t>Manifiesta que un masculino le sustrajo su vehiculo Ford Taunus de color verde el mismo se lo llevo por 25 de Mayo hacia el Oeste.</t>
  </si>
  <si>
    <t>Renault Logan</t>
  </si>
  <si>
    <t>3 mochilas</t>
  </si>
  <si>
    <t>SL 266-399-454-19-20-107</t>
  </si>
  <si>
    <t xml:space="preserve">Se comunican manifestando que observa a un masculino roper un vidrio de un auto, el mismo se sube a un auto Logan de color gris.  </t>
  </si>
  <si>
    <t>41°-UR I</t>
  </si>
  <si>
    <t>164(Robo de auto )</t>
  </si>
  <si>
    <t>VW VWNTO DOMINIO OXV360</t>
  </si>
  <si>
    <t>LPR-475- 50-275</t>
  </si>
  <si>
    <t xml:space="preserve">  informa que  han  sustraido  un  auto un VW vento  OXV 360   de color  negro   esta  estacionado en la vereda  aparentememte  un masculino  ingreso  y se da a la  fuga  hacia la  legislatura  , el llamante  tiene camaras de seguridad  y el echo  fue hace 5  o 10 minutos </t>
  </si>
  <si>
    <t>Keller azul</t>
  </si>
  <si>
    <t>SL 388-328-421-260-216-48-294-123</t>
  </si>
  <si>
    <t xml:space="preserve">Manifiesta que en el lugar aportado dejo solo unos minutos su motocicleta  keleer color  azul francia con parabrisas y al salir del lugar ya no se encontraba. La llamante esta muy nerviosa no aporta datos. Comenta que se va a llegar a comisaria segunda y corta el llamado. </t>
  </si>
  <si>
    <t>Gonzalez Santiago/Sanchez Dylan/Torres Salvador</t>
  </si>
  <si>
    <t>164(Robo/otors)</t>
  </si>
  <si>
    <t>SL 247, 497,452</t>
  </si>
  <si>
    <t>Manifiesta que le sustjaeron la bateria de la camioneta</t>
  </si>
  <si>
    <t>06 (Accidentes con Heridos)</t>
  </si>
  <si>
    <t>Toyota Etios - AD169QC</t>
  </si>
  <si>
    <t>SL 440, 229, 223, 116, 472, 452, 241 , 236, 116, 497, 220, 229, 230, 231, 245, 233, 232, 25, 276, 219, 46- HIK CENTRAL</t>
  </si>
  <si>
    <t>Un accidente con heridos en Mitre y Balcarce, un vehiculo Toyota Etios color blanco se da a la fuga.</t>
  </si>
  <si>
    <t>AMPSUM 5200886</t>
  </si>
  <si>
    <t>SL-92-08-44-415-377-135-18-16-290-450-243-11</t>
  </si>
  <si>
    <t>Gonzalez M/Lucero/Romero</t>
  </si>
  <si>
    <t>AMPSUM 5200088</t>
  </si>
  <si>
    <t>6° -UR I</t>
  </si>
  <si>
    <t>Romero/Gonzalez G</t>
  </si>
  <si>
    <t>Sl 400,430,464,401</t>
  </si>
  <si>
    <t>Manifiesta que asaltaron a una pareja que caminaba por el lugar. Informa que tenian un arma blanca. Los masculinos se dirigieron hacia el descampado y uno viste de campera marron.</t>
  </si>
  <si>
    <t xml:space="preserve">1 OLLA DE ALUMINIO </t>
  </si>
  <si>
    <t>SL 494-SE DEJA MARCADOR CAMARA 494 20:05HS</t>
  </si>
  <si>
    <t xml:space="preserve">Manifiesta que han ingresado a robar a su vivienda por una ventana, el llamante salio alrrededor de las 17:00 y acaba de regresar, a simple vista no observa objetos grandes que le hayan sustraido. </t>
  </si>
  <si>
    <t>X67</t>
  </si>
  <si>
    <t>AMPSUM 5200886/24</t>
  </si>
  <si>
    <t>AMPSUM 5200088/24</t>
  </si>
  <si>
    <t>Solicitud de informe especial respecto a dos personas de sexo masculino ,los cuales le sustrajeron elementos a una persona</t>
  </si>
  <si>
    <t>AMPSUM 5190049/24 - 6129426</t>
  </si>
  <si>
    <t>Rousser 200CC , color negro con rojo - dominio A016UVZ</t>
  </si>
  <si>
    <t>JK 61 - PF 102,103,314</t>
  </si>
  <si>
    <t>Motocicleta Motomel 200cc de color verde ,dominio KFY-197</t>
  </si>
  <si>
    <t>SL 128,130,288,321.323,396,438,439</t>
  </si>
  <si>
    <t>Informan que sustrajeron una motocicleta,marca  Motomel 200cc de color verde ,dominio KFY-197 de un domicilio</t>
  </si>
  <si>
    <t>Velazquez/Gonzalez/Lucero</t>
  </si>
  <si>
    <t>Denuncia Pedido de Yago</t>
  </si>
  <si>
    <t>164(Robo de cubierta)</t>
  </si>
  <si>
    <t>Cubierta de auxilio Rodado 14</t>
  </si>
  <si>
    <t>SL: 440, 117, 229, 223</t>
  </si>
  <si>
    <t>AMPSUM 5190049</t>
  </si>
  <si>
    <t>33°-UR I</t>
  </si>
  <si>
    <t>PF101-EV04-EV02-EG02</t>
  </si>
  <si>
    <t>Pedido de Sup Fabri</t>
  </si>
  <si>
    <t>Romero/Gonzalez G/Herrera</t>
  </si>
  <si>
    <t>sL 130</t>
  </si>
  <si>
    <t>Se comunica una protectora comunitaria codigo  10050, la misma informa que hay un disturbio en el lugar. Informa que tiene arma de fuego.</t>
  </si>
  <si>
    <t>AMPSUM 5210136/24 - 6130983</t>
  </si>
  <si>
    <t>Stereo</t>
  </si>
  <si>
    <t>SL 04,238,263,442</t>
  </si>
  <si>
    <t>Informan que dejo estacionado su vehiculo,marca Renault,modelo Clio,dominio BDE-459 en la plaza Independecia y le sustrajeron el stereo</t>
  </si>
  <si>
    <t>SL 493, 134, 344</t>
  </si>
  <si>
    <t>Manifiesta que hay masculino salto pared y se encuentra dentro del domicilio, el mismo  viste de campera azul, panralo de jeans y lleva una gorra.</t>
  </si>
  <si>
    <r>
      <rPr/>
      <t xml:space="preserve">Manifiesta que el masculino de nombre David le robo la rueda del vehiculo a su hijo , y el mismo se fue en este momento a la casa del sospechoso con un arma blanca ( cuchillo ) a buscarlo. Aporta que la vivienda queda detras de la comisria en la peatonal a lado del kiosco Cochi, menciona que su hijo es de nombre Juan Gabriel . Solicita que personal se llegue al lugar con urgencia ya que teme que pase a </t>
    </r>
    <r>
      <rPr>
        <color rgb="FF1155CC"/>
        <u/>
      </rPr>
      <t>mayores.La</t>
    </r>
    <r>
      <rPr/>
      <t xml:space="preserve"> direccion 25 De Mayo y Rawson es de donde sustrajeron la rueda. </t>
    </r>
  </si>
  <si>
    <t>Bolsa de Herramientas, amoladora</t>
  </si>
  <si>
    <t>SL 466</t>
  </si>
  <si>
    <t>Manifiesta que le sustrajeron pertenecias de su domiclio</t>
  </si>
  <si>
    <t>Torres.S/Gonzalez.S/Sanchez/Perez.F/Velazquez</t>
  </si>
  <si>
    <t>Chevrolet Aveo bordo - dominio JSX298</t>
  </si>
  <si>
    <t>SL 49, 278, 429,476, 215, 269, 219, 222, 406, 35, 280</t>
  </si>
  <si>
    <t>Chevrolet Aveo dominio JSX298 BORDO , viendo domicilios de la zona del 544.</t>
  </si>
  <si>
    <t>Velazquez/Lucero/Sanchez/Gonzalez</t>
  </si>
  <si>
    <t>EXP 5220383</t>
  </si>
  <si>
    <t>solicitud de porticos</t>
  </si>
  <si>
    <t>Herrera/Flores/Gimenez/Velázquez</t>
  </si>
  <si>
    <t>AMPSUM 5220082/24 - 6131310</t>
  </si>
  <si>
    <t>SL 117,220,223,229,230,265,238,377,415,440,504</t>
  </si>
  <si>
    <t>Solicitud de informe,respecto al robo en una peluqueria</t>
  </si>
  <si>
    <t>400 (Tentativa de asalto a mano armada)</t>
  </si>
  <si>
    <t>SL 128,130,288,321.323,396,403,424,438,439,468</t>
  </si>
  <si>
    <t>Informan que dos masculinos en una motocicleta 150cc,intentaron asaltar a una persona y la hirieron con un arma de fuego</t>
  </si>
  <si>
    <t>AMPSUM-5230025/24 (INFORME ESPECIAL)</t>
  </si>
  <si>
    <t>1°- UR l</t>
  </si>
  <si>
    <t>AV. HURTO</t>
  </si>
  <si>
    <t>Bicicleta de color gris</t>
  </si>
  <si>
    <t>SL 371, 42, 449, 448, 124, 110, 11, 455, 496, 132, 455, 380, 105</t>
  </si>
  <si>
    <t>UR Vl - Merlo</t>
  </si>
  <si>
    <t>ME 33</t>
  </si>
  <si>
    <t>Informan sobre un asalto a mano armada en el ingreso Rincon del Este,sobre Ruta 5</t>
  </si>
  <si>
    <t>2°- UR l</t>
  </si>
  <si>
    <t>SL 47,125,381,426</t>
  </si>
  <si>
    <t>Informan sobre un robo en Serba</t>
  </si>
  <si>
    <t>Gonzalez Santiago/Torres Salvador/Sanchez Dylan</t>
  </si>
  <si>
    <t>SL 11,108,109</t>
  </si>
  <si>
    <t>Manifiesta que rompieron el vidrio de un vehiculo y sustrajereron pertenencias</t>
  </si>
  <si>
    <t>SL257-91-460-429</t>
  </si>
  <si>
    <t xml:space="preserve">La llamante manifiesta que le sustrajeron a una femenino que se encuentra en la parada del colectivo su mochila. Aporta que solo se la sustrajeron. </t>
  </si>
  <si>
    <t>Vleazquez/Gonzalez M./Lucero</t>
  </si>
  <si>
    <t>287 (Problemas Familiares)</t>
  </si>
  <si>
    <t xml:space="preserve">Manifiesta que su hijo esta bajos los efectos de sustacias toxica y le esta rompiendo toodas las pertencias de la casa .Aporta que el mismo se encuentra agresivo </t>
  </si>
  <si>
    <t>Mochilla 450.000</t>
  </si>
  <si>
    <t>SL 47,274</t>
  </si>
  <si>
    <t xml:space="preserve">Informa que le arrebataron la cartera a su cuñada , son  dos masculinos , visten de ropa oscuras. Aporta que los conoce, la damnificada se fue atras de ellos , la misma esta a bordo de un automovil color bordo. </t>
  </si>
  <si>
    <t>Romero/Herrera/Gimenez/Flores</t>
  </si>
  <si>
    <t>31° - UR II</t>
  </si>
  <si>
    <t>AD052RH Peugeot 408 Blanco</t>
  </si>
  <si>
    <t>VM 240,69,80,286,249,10,213</t>
  </si>
  <si>
    <t>164 (Robo de bicicleta)</t>
  </si>
  <si>
    <t>SL 12,290,450,282</t>
  </si>
  <si>
    <t>Informan que se observa por camara SL 12 un masculino sustraer una bicicleta de un kiosco</t>
  </si>
  <si>
    <t>39° - UR l</t>
  </si>
  <si>
    <t>se observa por camara sl 428(pablo lucero esq rio quinto) a un masculino sacar elementos de una vivienda.</t>
  </si>
  <si>
    <t>SL 422,459</t>
  </si>
  <si>
    <t>Informan que ingresaron personas al predio de la planta potabilizadora de San Luis agua</t>
  </si>
  <si>
    <t>164 (Robo de cables)</t>
  </si>
  <si>
    <t>SL 02,20,30,107,445,446,454</t>
  </si>
  <si>
    <t>Informam que observan a dos masculinos robando cables</t>
  </si>
  <si>
    <t>AMPSUM 5240017/24 - 6132137</t>
  </si>
  <si>
    <t>SL 257-91-460-429</t>
  </si>
  <si>
    <t>SL 135,18,96</t>
  </si>
  <si>
    <t>Manifiesta que 6 masculinos lo golperon y sustrajeron pertencias</t>
  </si>
  <si>
    <t xml:space="preserve">Motomel 150 S2 de color rojo </t>
  </si>
  <si>
    <t>SL-378-379-92-412-</t>
  </si>
  <si>
    <t>Robo de motocicleta en B° San Jose.</t>
  </si>
  <si>
    <t>164(Robo de Ruedas)</t>
  </si>
  <si>
    <t xml:space="preserve">                                                2 ruedas</t>
  </si>
  <si>
    <t>SL 276-275-360</t>
  </si>
  <si>
    <t>Manifiesta que la vidriera esta rota y le sustrajeron dos neumatico</t>
  </si>
  <si>
    <t>288(Paradero)</t>
  </si>
  <si>
    <t>SL 394-49</t>
  </si>
  <si>
    <t xml:space="preserve">Manifiesta que su sobrina Michelle Miranda de 13 años dejo una carta a su madre y envio mensajes de whatsapp a sus amigos expresando que se ira de la provincia. La menor se retiro de la vivienda  a las 16:30 horas vestia pantalon azul de jean y campera negra. Mide 1,60 es delgada y de piel trigeña.  </t>
  </si>
  <si>
    <t>Gonzalez. M/Herrera</t>
  </si>
  <si>
    <t>Sillas Metalicas</t>
  </si>
  <si>
    <t>SL 275,276,45</t>
  </si>
  <si>
    <t>Manifiesta que vio saltar a un masculino desde el local easy, viste campera azul, lleva unas sillas de metal</t>
  </si>
  <si>
    <t xml:space="preserve">AMPSUM-5240125/24 </t>
  </si>
  <si>
    <t>VW FOW DOMINIO OIW 129</t>
  </si>
  <si>
    <t>41° - UR l</t>
  </si>
  <si>
    <t>183 -Daños</t>
  </si>
  <si>
    <t>FORD FALCON</t>
  </si>
  <si>
    <t>SL 362, SL 417</t>
  </si>
  <si>
    <t>manifiesta que dos autos chocaron, menciona que al chocar los mismo dieron contra su pared y rejas, comenta que los autos se dieron a la fuga y solo logro ver que uno de eso era un ford falcon de color rojo</t>
  </si>
  <si>
    <t>Herrera/Flores/Gimenez/Torres/Sanchez/Gonzalez</t>
  </si>
  <si>
    <t>Honda Tornado 150cc roja</t>
  </si>
  <si>
    <t>LP 73, LP 76, LP 219, LP 218</t>
  </si>
  <si>
    <t xml:space="preserve">Manifiesta que tenia su Moto Onda Tornado 150cc,de colro rojo con plateado red bull,no tiene patente,caño de escape con ruido,comenta  que la misma tenia traba manubrio y se encontraba estacionada en la vereda.  </t>
  </si>
  <si>
    <t>164 - Robo en vivienda</t>
  </si>
  <si>
    <t>bebidas</t>
  </si>
  <si>
    <t>SL-22-259-444-248</t>
  </si>
  <si>
    <t>Se comunica personal de seguridad de dicho edificio dando aviso que en el local rompieron la vidriera y sustrajeron elementos,comenta que las personas se movilizan en auto,no aporta mas datos</t>
  </si>
  <si>
    <t>Romero/Gonzalez Valor M</t>
  </si>
  <si>
    <t>Cartera negra</t>
  </si>
  <si>
    <t>SL 380</t>
  </si>
  <si>
    <t>Señora manifiesta que ingresan cuatro jovenes al negocio y en una distraccion le roban la cartera la cual es negra ,grande,</t>
  </si>
  <si>
    <t>00 (Recorrido)</t>
  </si>
  <si>
    <t>Automovil blanco con techo negro</t>
  </si>
  <si>
    <t>TV-43"</t>
  </si>
  <si>
    <t>SL 130-323-396-114-345</t>
  </si>
  <si>
    <t xml:space="preserve">Manifiesta que  hay disturbio en lugar mencina que  tiene  retenido  personal civil  a un masculino que ingreso a robar a un domicilio </t>
  </si>
  <si>
    <t>400(Tentativa de robo)</t>
  </si>
  <si>
    <t>SL 275</t>
  </si>
  <si>
    <t>Manifiesta que un masculino que viste de campera azul, intento ingresar al predio y sustraer pertenencias</t>
  </si>
  <si>
    <t>AMPSUM-5260025/24</t>
  </si>
  <si>
    <t>162(Hurto rueda)</t>
  </si>
  <si>
    <t>SL 23,391,281,414,404</t>
  </si>
  <si>
    <t>Manifiesta que le sustrajeron la rueda de su vehiculo FIAT SIENA COLOR BLANCO DOMINIO AA041XY</t>
  </si>
  <si>
    <t xml:space="preserve">Manifiesta  que cinco masculino  lo increparon  para  robarle la bicicleta  al no lograr el cometido  lo golpearon el llamante se encuentra   bien  aporta  que uno de ellos tiene campera  de color azul </t>
  </si>
  <si>
    <t>Solicitud de paradero (VM)</t>
  </si>
  <si>
    <t>VM 280</t>
  </si>
  <si>
    <t>Herrera/Flores/Torres/Sanchez/Gonzalez S</t>
  </si>
  <si>
    <t>AMPSUM- 5260050/24</t>
  </si>
  <si>
    <t xml:space="preserve">Motocicleta Zanella Zb 110cc de color negra con vivos grises </t>
  </si>
  <si>
    <t>SL 268,335.221,404,12,376</t>
  </si>
  <si>
    <t>02 (Asalto a Mano Armada)</t>
  </si>
  <si>
    <t>celular, ropa, llave de vehiculo</t>
  </si>
  <si>
    <t>SL 419,365,,430</t>
  </si>
  <si>
    <t>Dos masculino con un cuchillo lo amenazaron y robaron pantalon</t>
  </si>
  <si>
    <t>002 (Asalto a mano Armada)</t>
  </si>
  <si>
    <t>Motocicleta  110cc celeste/Azul</t>
  </si>
  <si>
    <t>SL 332, 389, 333, 390, 464</t>
  </si>
  <si>
    <t xml:space="preserve">Manifiesta que un masculino le sustrajo su celular a punta de cuchillo. </t>
  </si>
  <si>
    <t>05° - UR l</t>
  </si>
  <si>
    <t>2 bicicletas y dos notebook</t>
  </si>
  <si>
    <t>JK 65, 308, 304, 67</t>
  </si>
  <si>
    <t xml:space="preserve">Informa que entraron a robar a su vivienda por la ventana trasera de la pieza, le sustrajeron 2 bicicletas marca venzo color negro , 2 computadoras nootbook, la vivienda permanesio vacia 2 horas. </t>
  </si>
  <si>
    <t xml:space="preserve">39° - UR 1 </t>
  </si>
  <si>
    <t>02(Asalto a mano arnada)</t>
  </si>
  <si>
    <t>SL 99</t>
  </si>
  <si>
    <t>Informa que la acaban de asaltar , un masculino el cual el exhibió un cuchillo</t>
  </si>
  <si>
    <t>04° - UR l</t>
  </si>
  <si>
    <t>Manifiesta que sustrajeron pertenecias de su taller mecanico</t>
  </si>
  <si>
    <t>AMPSUM 5260025/24</t>
  </si>
  <si>
    <t>Ford Focus GRIS modelo viejo</t>
  </si>
  <si>
    <t>Joyas etc</t>
  </si>
  <si>
    <t>Jk 65, 308, 304, 67,53,69,68</t>
  </si>
  <si>
    <t>Herrera/Flores/Gimenez/Romero</t>
  </si>
  <si>
    <t>AMPSUM 5270102/24</t>
  </si>
  <si>
    <t>SL 19,20,392,119,120,266,454,03,36,374</t>
  </si>
  <si>
    <t>LA NOTA ESTA MAL SERIA LA FECHA CORRECTA 27/05</t>
  </si>
  <si>
    <t>Herrera/Flores/Gimenez/Sanchez/Torres/Gonzalez</t>
  </si>
  <si>
    <t>Dos bicicletas rodado 29,computadoras,dinero</t>
  </si>
  <si>
    <t>JK 65,67,69,304,308</t>
  </si>
  <si>
    <t>Informan que ingresaron  a un domicilio y sustrajeron elementos</t>
  </si>
  <si>
    <t>Logegaray Sol/Herrera</t>
  </si>
  <si>
    <t>EXD 5260037/24</t>
  </si>
  <si>
    <t>solicitud de informe CITROEN C4</t>
  </si>
  <si>
    <t>CITROEN C 4</t>
  </si>
  <si>
    <t>SOLICITUD DE INFORME CITROEN C4</t>
  </si>
  <si>
    <t>Logegaray Sol/ Velazquez M/Lucero L/Gonzalez M</t>
  </si>
  <si>
    <t>Motocicleta marca corven miracle 110cc color roja, dominio: 887-kxr</t>
  </si>
  <si>
    <t>SL: 225-393-267-370-246-134</t>
  </si>
  <si>
    <t xml:space="preserve">Informa que le robaron la moto que se encontraba estacionada fuera de la casa de su amigo , la misma es una  Corven mirage color roja, sin traba volante, se encontraba estacionada hace 30 minutos en el lugar  </t>
  </si>
  <si>
    <t>Motocicleta marca corven miracle 110cc color marron, dominio: a074yts</t>
  </si>
  <si>
    <t>SE COMUNICA CABO ROMERO (M) DE CRIA 6º, QUE EN MOMENTOS DE ESTAR CONSTATANDO UN SERVICIO POR LA SUSTRACCION DE UNA MOTOCICLETA, SE ACERCA UN TRANSEUNTE MANIFESTANDO QUE TAMBIEN LE HABIAN SUSUTRAIDO SU MOTOCICLETA MARCA CORVEN 110 C.C. DE COLOR MARRON.</t>
  </si>
  <si>
    <t>Gonzalez M/Lucero/Logegaray</t>
  </si>
  <si>
    <t>183(Daños)</t>
  </si>
  <si>
    <t>CAJA CON JOYAS</t>
  </si>
  <si>
    <t>SL-20-19-06-119-36</t>
  </si>
  <si>
    <t>Llamante comunica que observa la puerta dañada del departamento vecino, desconoce si hay faltantes y personas dentro del domicilio.</t>
  </si>
  <si>
    <t>AMPSUM 5260037/24</t>
  </si>
  <si>
    <t>079 (Homicidio)</t>
  </si>
  <si>
    <t>Sl  429,278,494,460</t>
  </si>
  <si>
    <t>Manifiesta que hay un masculino dentro del domicilio, informa que esta sobre en el suelo y tiene sangre en la cabeza.Se transfiere a personal de sempro, recibe op 12</t>
  </si>
  <si>
    <t>SL 137,140</t>
  </si>
  <si>
    <t>Informan que un masculino descendio de una motocicleta y realizo un disparo de arma de fuego</t>
  </si>
  <si>
    <t>SL 21,42,255,448,449,495</t>
  </si>
  <si>
    <t>Informan que sustrajeron dos bicicletas de un complejo de departamentos</t>
  </si>
  <si>
    <t>3°- UR l</t>
  </si>
  <si>
    <t>SL 429, 461,270, 397</t>
  </si>
  <si>
    <t>94x</t>
  </si>
  <si>
    <t>Ford Focus GRIS - DAX382</t>
  </si>
  <si>
    <t>JK 69 , 70, HIK CENTRAL</t>
  </si>
  <si>
    <t>96x</t>
  </si>
  <si>
    <t>CITROEN C4 COLOR NEGRO</t>
  </si>
  <si>
    <t>ME 33, 38</t>
  </si>
  <si>
    <t>Moto S2 color Gris 150 cc</t>
  </si>
  <si>
    <t>SL 130,128,439</t>
  </si>
  <si>
    <t>Manifiesta que le sustrajieron la moto serie 2 de color gris. Informa que se fueron con direccion al hospital del Oeste</t>
  </si>
  <si>
    <t>SL 221,335,404,435</t>
  </si>
  <si>
    <t>Informan que un masculino,ingreso al garage de un domicilio y sustrajo el stereo de un vehiculo</t>
  </si>
  <si>
    <t>ME 18,19,33, 38, Hikcentral</t>
  </si>
  <si>
    <t>Sl 476,259,219</t>
  </si>
  <si>
    <t>Por solicitud de Crio Fiochetti se analiza posible recorrido de masculino hayado cod 17 en barrio el Lince</t>
  </si>
  <si>
    <t>AMPSUM 5300148/24 - 6137106</t>
  </si>
  <si>
    <t>015 (Persona herida)</t>
  </si>
  <si>
    <t>SL 292,339</t>
  </si>
  <si>
    <t>Informan que solicitan ambulancia por una femenino lesionada</t>
  </si>
  <si>
    <t>026 - Disturbios</t>
  </si>
  <si>
    <t>SL 44</t>
  </si>
  <si>
    <t xml:space="preserve">Informa que estan peleando en la via publica, son 5 masculinos contra uno.
</t>
  </si>
  <si>
    <t>38 - UR l</t>
  </si>
  <si>
    <t>Rueda de auto</t>
  </si>
  <si>
    <t>SL 297</t>
  </si>
  <si>
    <t>Manifiesta que hay un masculino el cual le sustrajo dos ruedas a su vehiculo. El mismo menciona que este es conocido en el lugar.</t>
  </si>
  <si>
    <t>AMPSUM 5300097/24 - 6135865</t>
  </si>
  <si>
    <t>162 (Hurto de bicicleta)</t>
  </si>
  <si>
    <t>Dos biciceltas rodado 29</t>
  </si>
  <si>
    <t>SL 42,369,224,226,227,221,344,134</t>
  </si>
  <si>
    <t>Gonzalez M./Velazquez/Lucero/Romero/Torres</t>
  </si>
  <si>
    <t>Fiat Duna blanco</t>
  </si>
  <si>
    <t>SL: 139-41-395</t>
  </si>
  <si>
    <t>SL 140-137-386</t>
  </si>
  <si>
    <t>00(Recorrido)</t>
  </si>
  <si>
    <t>camioneta blanca tipo kangoo</t>
  </si>
  <si>
    <t>SL 141-486</t>
  </si>
  <si>
    <t>Se comunica de prevencion ciudadana menicona que se llego un femenino mayor de edad informando que la seguia una camioneta blanca , con un ocupante mayor de edad.</t>
  </si>
  <si>
    <t>CAMARAS Y Horarios</t>
  </si>
  <si>
    <t>Sanchez/Torres/Herrera/Flores</t>
  </si>
  <si>
    <t>ampsum - 4010007/24</t>
  </si>
  <si>
    <t>SL 30-447-446-387</t>
  </si>
  <si>
    <t xml:space="preserve">Se analiza solicitud para informe especial - Seguir analizando </t>
  </si>
  <si>
    <t>006- Accidente con heridos</t>
  </si>
  <si>
    <t>Autobomba y fiat uno</t>
  </si>
  <si>
    <t>SL 134, 344, 423, 291, 339</t>
  </si>
  <si>
    <t xml:space="preserve">movil de bomberos 1-367 colisiono con un vehiculo particular </t>
  </si>
  <si>
    <t>mochila, celular</t>
  </si>
  <si>
    <t>SL 16,290</t>
  </si>
  <si>
    <t>Manifiesta que le rompieron el vidrio de su automovil y le sustrajeron pertenencias</t>
  </si>
  <si>
    <t>efectivo, tarjetas</t>
  </si>
  <si>
    <t>SL 371,445,446,112</t>
  </si>
  <si>
    <t>Manifiesta que forzaron la cerradura de su domicilio y susrtrajeron efectivo y tarjetas</t>
  </si>
  <si>
    <t>4 MILLONES DE PESOS</t>
  </si>
  <si>
    <t>SL 226</t>
  </si>
  <si>
    <t>Manifiesta que su ex pareja ingreso a su distribuidora y le sustrajo la suma de 4 millones de pesos</t>
  </si>
  <si>
    <t>Efectivo y una radio</t>
  </si>
  <si>
    <t>SL 372,443</t>
  </si>
  <si>
    <t>Manifiesta que forzaron la cerradura de su verduleria y sustrajeron efectivo y una radio</t>
  </si>
  <si>
    <t>CRIA DISTRITO 47</t>
  </si>
  <si>
    <t>EV 02</t>
  </si>
  <si>
    <t>Manifiesta que hay una femenino tirada al costado del rio</t>
  </si>
  <si>
    <t>UR  I - 7°</t>
  </si>
  <si>
    <t>288 - (Paradero Hallado)</t>
  </si>
  <si>
    <t>SL 386-137-384-138-</t>
  </si>
  <si>
    <t xml:space="preserve">Manifiesta que no encuentra a sus dos hijos menores de edad. PARADERO HABIDO </t>
  </si>
  <si>
    <t>UR I - 23°</t>
  </si>
  <si>
    <t>25 (Persona sospechosa)</t>
  </si>
  <si>
    <t>SL 498-499-500</t>
  </si>
  <si>
    <t>Manifiesta que dos masculinos estan en actitud sospechosa observando las viviendas</t>
  </si>
  <si>
    <t>AMPSUM 4020055/24</t>
  </si>
  <si>
    <t>UR II - VM</t>
  </si>
  <si>
    <t>VM 80-249-263-286-240-208-235-294-225</t>
  </si>
  <si>
    <t>Seguimiento de VW Suran, solicitada en el pedido de informe</t>
  </si>
  <si>
    <t>25 -Sospechoso - 12 -Detenidos</t>
  </si>
  <si>
    <t>SL: 377-415</t>
  </si>
  <si>
    <t>Se observa por cámara SL 377, dos masculinso con intensiones de sustraer una motocicleta.</t>
  </si>
  <si>
    <t>Torres-Sanchez</t>
  </si>
  <si>
    <t>02 (Asalto A Mano Armada)</t>
  </si>
  <si>
    <t>SL 498,463,390,400</t>
  </si>
  <si>
    <t>Manifiesta que dos masculinos encapuchados vestido de negro a punta de arma de fuego le robaron a su amigo, se dieron a la fuga con direccion hacia el este.</t>
  </si>
  <si>
    <t>400(Tentiva de robo)</t>
  </si>
  <si>
    <t>Manifiesta que intentaron ingresar a un domicilio, los mismos se dieron a la fuga</t>
  </si>
  <si>
    <t>UR I - 33 DTTO</t>
  </si>
  <si>
    <t>164(Robo en local)</t>
  </si>
  <si>
    <t>PF 101-318-102</t>
  </si>
  <si>
    <t xml:space="preserve">SOLICITA PERSONAL DE CIENTIFICA POR UN ROBO. </t>
  </si>
  <si>
    <t>Celular y zapatillas</t>
  </si>
  <si>
    <t>SL 471, 403, 425</t>
  </si>
  <si>
    <t>Manifiesta que dos masculinos vestidos de negro y encapuchados a punta de arma de fuego le sustrajeron su celular y zapatillas, los mismos se dan a la fuga hacia el B° Caldenes del Oeste.</t>
  </si>
  <si>
    <t>25 - (Personas sospechosas)</t>
  </si>
  <si>
    <t>Moto 110cc color oscura</t>
  </si>
  <si>
    <t>SL: 275-453-495-360-</t>
  </si>
  <si>
    <t xml:space="preserve">Manifiesta que observa a dos personas a bordo de una motocicleta 110cc color oscura en actitud sospechosa observando los domicilios. </t>
  </si>
  <si>
    <t>Torres/Sanchez/Nievas/Gonzalez.S/Logegaray</t>
  </si>
  <si>
    <t>Taxi Licencia 991</t>
  </si>
  <si>
    <t>SL 244, 97, 11, 96, 496</t>
  </si>
  <si>
    <t>Manfiesta que una pareja esta sustrayendo cables de la via publica, los mismos se retiraro en un taxi licencia 991 por Don Bosco hacia Av España</t>
  </si>
  <si>
    <t>Logegaray/Sanchez/Gonzalez/Velazquez/Lucero</t>
  </si>
  <si>
    <t xml:space="preserve">MERLO </t>
  </si>
  <si>
    <t>AMPSUM 403087/24</t>
  </si>
  <si>
    <t xml:space="preserve">SOLICITUD DE INFORME ESPECIAL VILLA DE MERLO </t>
  </si>
  <si>
    <t>VM - CT- CR- LM</t>
  </si>
  <si>
    <t>Solicitud de informe especial sobre Honda Fit color gris</t>
  </si>
  <si>
    <t>Se genero el informe especial 109</t>
  </si>
  <si>
    <t>7° - UR l</t>
  </si>
  <si>
    <t>SL 264,283,366,425,459,483</t>
  </si>
  <si>
    <t>Informan que estan sustrayendo elementos de un domicilio</t>
  </si>
  <si>
    <t>4x</t>
  </si>
  <si>
    <t>VW SURAN GRIS JAB-381</t>
  </si>
  <si>
    <t xml:space="preserve">HIK CENTRAL </t>
  </si>
  <si>
    <t xml:space="preserve">Analizando las caracteristicas del vehiculo se obtuvo el dominio </t>
  </si>
  <si>
    <t>Lucero/Gonzalez M./Velázquez</t>
  </si>
  <si>
    <t xml:space="preserve">Motomel Bliz color gris con negro 110cc </t>
  </si>
  <si>
    <t>SL 262 - 43 - 108 - 373 - 440 - 441 - 442 - 323 - 130 - 377</t>
  </si>
  <si>
    <t xml:space="preserve">Of. Ayte suarez marcos omar dni n° 37.724.082 de 30 años de edad dlio b°  eusebio castaño mzna e  casa 03, se encontraba de guardia de patrulla , cuando se percata de la sustraccion de su rodado una motocicleta motomel blitz de color gris con negra 110 cc sin chapa patente dominio a184 bdl la cual se encontraba con  traba manubrio y cadena donde tambien le sustraen el casco color negro con detalles en gris que dejo en la cadena posee un solo espejo el izquierdo , la vio por ultima vez a la hora aprox 18:00 </t>
  </si>
  <si>
    <t>Lucero/Gonzalez M./Velázquez/Romero</t>
  </si>
  <si>
    <t>Solicitud de Javier</t>
  </si>
  <si>
    <t>GRUA Y CAMIONETA QUEMADA</t>
  </si>
  <si>
    <t>hIK CENTRAL ,PLI DESAGUADERO,PLI VIZCACHERAS</t>
  </si>
  <si>
    <t>Por solicitud de Javier Salomon se analiza una grua que habria bajado una camioneta quemada frente a la ypf el salvador</t>
  </si>
  <si>
    <t>162 -Hurto Simple</t>
  </si>
  <si>
    <t>Sl 137, SL 251 , 487</t>
  </si>
  <si>
    <t>Informa que una señora solicita ayuda, la misma esta con un menor, la señora viste de jean y remera a rayas</t>
  </si>
  <si>
    <t>BICICLETA MARCA FUYI DE COLOR NEGRO MATE CON CALCOS ROJO</t>
  </si>
  <si>
    <t>SL 450, 12, 218, 404</t>
  </si>
  <si>
    <t>Manifiesta que unmasculino robo una bicicleta, aporta que lo estan siguiendo.</t>
  </si>
  <si>
    <t>SL 137,141,384,486</t>
  </si>
  <si>
    <t>Informan que un masculino, le sustrajo el telefono celular a una persona</t>
  </si>
  <si>
    <t>Manifiesta que un masculino subio al techo de su vivienda y le sustrajo su antena de wifi. La llamante menciona que este viste de campera gris, y gorro negro</t>
  </si>
  <si>
    <t xml:space="preserve">Rowser NS amarilla </t>
  </si>
  <si>
    <t>Motomel 110 cc color negros con gris</t>
  </si>
  <si>
    <t>SL 243,387,24,17,117,229,08,378,379,466</t>
  </si>
  <si>
    <t>Robo de motocicleta en el comedor universitario Motomel 110 cc color negro con gris</t>
  </si>
  <si>
    <t>Sanchez/Torres/Gonzalez/Logegaray</t>
  </si>
  <si>
    <t>UR I  - 1°</t>
  </si>
  <si>
    <t>Celular, reloj, zapatillas</t>
  </si>
  <si>
    <t>SL: 115-233-443-232-441-442-234-</t>
  </si>
  <si>
    <t xml:space="preserve">Manifiesta que un masculino ingreso a su vivienda y le sustrajo pertenencias. </t>
  </si>
  <si>
    <t>UR  I - 28°</t>
  </si>
  <si>
    <t>164 - Robo otros</t>
  </si>
  <si>
    <t>Parabrisa</t>
  </si>
  <si>
    <t>LP 212</t>
  </si>
  <si>
    <t>Manifiesta que le sustrajeron el parabrisa de su vehículo.</t>
  </si>
  <si>
    <t>289 - Arrebato</t>
  </si>
  <si>
    <t>SL: 133-339-292-423-</t>
  </si>
  <si>
    <t>Manifiesta que un masculino de apellido Pellegrini, le arrebato el telefono celular a su suegro.</t>
  </si>
  <si>
    <t>SL: 38-06-17-26-03-</t>
  </si>
  <si>
    <t xml:space="preserve">Manifiesta que un masculino de pantalon gris y remera amarilla (BOCA) intento sustraer prendas de vestir de un local. </t>
  </si>
  <si>
    <t>Gonzalez/Torres</t>
  </si>
  <si>
    <t>heladeras,mesas,sillas,pertencias</t>
  </si>
  <si>
    <t>SL266,248,249</t>
  </si>
  <si>
    <t>Manifiesta que ingreasron a su local coemrcial y sustrajeron varias pertenencias</t>
  </si>
  <si>
    <t>UR I - Sub Cria 1</t>
  </si>
  <si>
    <t>Pava eléctrica, pistola de calor , elementos varios.</t>
  </si>
  <si>
    <t>SL 480 - 264 - 283 - 481</t>
  </si>
  <si>
    <t xml:space="preserve">Solicita personal de científica por robo consumado. </t>
  </si>
  <si>
    <t>EXD 4050675/24</t>
  </si>
  <si>
    <t>SL 35 - 368 - 21 - 42 - 97 - 11</t>
  </si>
  <si>
    <t xml:space="preserve">Manifiesta que se llego un masculino al hospital manifestando que hay un accidente de una moto, aparentemente el masculino se encuentra tendido en el lugar.
</t>
  </si>
  <si>
    <t>12(Persona demorada)</t>
  </si>
  <si>
    <t>SL407-294-216</t>
  </si>
  <si>
    <t xml:space="preserve">Manifiesta que su vecina le dio aviso que visualiza un masculino sobre el techo de su vivienda. </t>
  </si>
  <si>
    <t>Romero/Herrera/Flores/Gimenez</t>
  </si>
  <si>
    <t>se agregan imagenes  al id</t>
  </si>
  <si>
    <t>25 (Persona Sospecha)</t>
  </si>
  <si>
    <t>SL 498, 499,500,501</t>
  </si>
  <si>
    <t>nforma  que esta observando al masculino que intento llevarse a su hijo , este esta a bordo de una bicicleta playera , es robusto , tiene entre 15 y 17 años</t>
  </si>
  <si>
    <t>400 (Tentativa de Asalto a Mano Armada)</t>
  </si>
  <si>
    <t>SL 30,05,02,387</t>
  </si>
  <si>
    <t>Manifiesta que en el lugar aportado dos masculinos con arma de fuego intentaron robarle uno de ellos viste de remera roja y tiene un tatuaje en el cuello</t>
  </si>
  <si>
    <t>AMPSUM 4050125/24</t>
  </si>
  <si>
    <t>INFORME ESPECIAL 112</t>
  </si>
  <si>
    <t>Velazquez/Sanchez</t>
  </si>
  <si>
    <t>Moto Honda CB 190 cc Dominio A0127UO</t>
  </si>
  <si>
    <t xml:space="preserve">SL 229 230 - 231 - 106 - 286 </t>
  </si>
  <si>
    <t>Se comunica Cabo 1ero Rosales Maria Eugenia , que recibe un llamado de su hermano ROSALES JUAN PABLO , el cual le manifiesta que en circunstancias en que sale de su lugar de trabajo en el Parque Industrial Norte,  a bordo de su MOTOCICLETA MARCA HONDA CB 190 C.C DOMINIO:  A012ZUO,  circulando por Av Julio A. Roca a la altura del B°: Cantisani, autores ignorados le arrojan una piedra, golpeandolo, por lo que el detiene la marcha,</t>
  </si>
  <si>
    <t>SL 42 - 97 - 243 - 387 - 02 - 01 - 392 - 36 - 03</t>
  </si>
  <si>
    <t>Se agregan nuevas imágens al ID 15</t>
  </si>
  <si>
    <t>UR II - 10°</t>
  </si>
  <si>
    <t>Ford Fiesta IEF034</t>
  </si>
  <si>
    <t>VM 211, 256, 52, 236</t>
  </si>
  <si>
    <t>Un masculino de remera de color blanco, pantalon tipo jean color negro, zapatillas blancas y femenino musculosa naranja, pantalon color celeste, zapatillas blancas, mochila violeta, se dan a la fuga hacia Salta y Guayaquil.</t>
  </si>
  <si>
    <t>UR II - 9°</t>
  </si>
  <si>
    <t>Dinero y telefono celular</t>
  </si>
  <si>
    <t>VM 04,55,232,233</t>
  </si>
  <si>
    <t>Informan que dos masculinos a punta de arma de fuego ingresaron a un local y sustrajeron elementos</t>
  </si>
  <si>
    <t>VM 76,204,71,309,296,28,221,60,212,298,218</t>
  </si>
  <si>
    <t>SL 04,06,454,26,373,119,22,398,406,47,125,10,41,329,340,41</t>
  </si>
  <si>
    <t>Informan que personal policial necesita apoyo por un disturbio y una ambulancia por una persona golpeada</t>
  </si>
  <si>
    <t>JK 54,142,300,301</t>
  </si>
  <si>
    <t>Solicitud de paradero sobre una persona que se retiro del domicilio el dia 04/04/24</t>
  </si>
  <si>
    <t>Lucero Lucas / Gonzalez M / Velazquez M.</t>
  </si>
  <si>
    <t>AMPSUM 4070043/24</t>
  </si>
  <si>
    <t>moto 110c color gris frente roto</t>
  </si>
  <si>
    <t>SL-378 -499 -498</t>
  </si>
  <si>
    <t>162 (HURTO SIMPLE)</t>
  </si>
  <si>
    <t xml:space="preserve">Sl 426 </t>
  </si>
  <si>
    <t>Señora manifiesta que le sacaron el celular de una camioneta a un señor que vende agua</t>
  </si>
  <si>
    <t>Herrera/Flores/Gimenez/Sanchez/Torres/Gonzalez.S</t>
  </si>
  <si>
    <t>Motocicleta Motomel 110cc de color gris y negro</t>
  </si>
  <si>
    <t>SL 21,105,446,120,132,449,42,255,253</t>
  </si>
  <si>
    <t>Informan que sustrajeron de un domicilio una motocicleta marca,Motomel 110cc de color gris y negro,dominio A128XLS y una computadora</t>
  </si>
  <si>
    <t>SL 08,44,412</t>
  </si>
  <si>
    <t>Informan que observan a una persona por las camaras de seguridad  de un negocio</t>
  </si>
  <si>
    <t>Elementos robados de vehiculo</t>
  </si>
  <si>
    <t>JK 304,60,65</t>
  </si>
  <si>
    <t>Le han roto el vidrio de su vehiculo Vento y le han robado elementos.</t>
  </si>
  <si>
    <t>Torres/Logegaray/Gonzalez S</t>
  </si>
  <si>
    <t>SL 292,434,133,339</t>
  </si>
  <si>
    <t>Dos masculinos que le arrebatan la billetera  uno viste de pantalon deportivo de color azul y remera de color gris.</t>
  </si>
  <si>
    <t>Velázquez/Gonzalez M./Lucero/Romero</t>
  </si>
  <si>
    <t>AMPSUM 4090126/24</t>
  </si>
  <si>
    <t>183 (Daños en vehículo)</t>
  </si>
  <si>
    <t>Camiontea Chevrolet S10 color negro</t>
  </si>
  <si>
    <t>SL 429 - 461 - 420 - 460</t>
  </si>
  <si>
    <t>Se analizaron camaras por un recorrido de una chevrolet s10 color negra</t>
  </si>
  <si>
    <t>Publicacion de redes solicales</t>
  </si>
  <si>
    <t>Subprimera - UR I</t>
  </si>
  <si>
    <t>Computadora exxo gris</t>
  </si>
  <si>
    <t>Sl 459,480,264</t>
  </si>
  <si>
    <t>Se analizan camaras cercanas a la Gomeria cordoba por una publicacion con imagenes y horarios que informan sobre un masculino que le sustarjo una computadora portatil</t>
  </si>
  <si>
    <t>Romero/Gimenez/Herrera/Flores</t>
  </si>
  <si>
    <t>298 (Conste Bajo)</t>
  </si>
  <si>
    <t>Ford Fiesta Max Domino IEF034</t>
  </si>
  <si>
    <t>Sl 273 , 137,486</t>
  </si>
  <si>
    <t>El lector de patentes alerta el paso de un Ford Fiesta Max color negro dominio IEF034,el mismo es solicitado por personal de investigaciones de Villa Mercedes</t>
  </si>
  <si>
    <t>Herrera/Flores/Gimenez/Torres/Sanchez/Logegaray</t>
  </si>
  <si>
    <t>AMPSUM 4090202/24</t>
  </si>
  <si>
    <t>"AV ROBO EN GRADO DE TENTATIVA- RESISTENCIA A LA AUTORIDAD"</t>
  </si>
  <si>
    <t>SL 440, SL 44, 223, 396, 229,</t>
  </si>
  <si>
    <t>Se realizo analisis de camaras, obteniendo solamente 2 imagenes</t>
  </si>
  <si>
    <t>AMPSUM 4090171/24</t>
  </si>
  <si>
    <t>VM 75,240</t>
  </si>
  <si>
    <t>281 (Violencia de genero)</t>
  </si>
  <si>
    <t>Informan que un masculino estaria golpeando a una femenino</t>
  </si>
  <si>
    <t>Camara de seguridad</t>
  </si>
  <si>
    <t>Manifiesta que le han sustraido la camara de seguridad de la vivienda, aporta que en la esquina del domicilio hay una camara de seguridad de la provincia.</t>
  </si>
  <si>
    <t>Gonzalez Santiago/Torrez S/Sanchez D</t>
  </si>
  <si>
    <t>SL 18,352,437</t>
  </si>
  <si>
    <t>Manifiesta que rompieron el vidrio de la garita y sustrajeron herramientas</t>
  </si>
  <si>
    <t>164 - (Robo otros)</t>
  </si>
  <si>
    <t>SL: 407-216</t>
  </si>
  <si>
    <t xml:space="preserve">Manifiesta que le sustrajeron un neumatico de su vehiculo. </t>
  </si>
  <si>
    <t>SL 403, 336</t>
  </si>
  <si>
    <t>Manifiesta que un masculino le sustrajo la garrafa de gas.</t>
  </si>
  <si>
    <t>Gonzalez Santiago/Logegaray sol/Torrs/Sanchez</t>
  </si>
  <si>
    <t>025(Persona sospechosa)</t>
  </si>
  <si>
    <t>SL 120,132</t>
  </si>
  <si>
    <t>Manifiesta que un individuo de campera negra y con capucho, intento abrir un vehiculo</t>
  </si>
  <si>
    <t>SL: 425-336-</t>
  </si>
  <si>
    <t>Manfiesta que observa a dos masculinos sustrayendo cables.</t>
  </si>
  <si>
    <t>Velazquez/Gonzalez S./Lucero</t>
  </si>
  <si>
    <t>164(otros)</t>
  </si>
  <si>
    <t xml:space="preserve">SL 121 - 239 123 - 342 3- 370 - 328 - </t>
  </si>
  <si>
    <t>Manifiesta que le robarob le medidor de gas hace aprox. 1 hora.</t>
  </si>
  <si>
    <t>Lucero L / Gonzalez M / Velazquez M</t>
  </si>
  <si>
    <t>EXP 4101419</t>
  </si>
  <si>
    <t>SE CREA ID-32</t>
  </si>
  <si>
    <t>Sl 99,250,330,14,299,427</t>
  </si>
  <si>
    <t xml:space="preserve">Manifiesta que en el lugar aportado dos masculinos de ropas oscuras le robaron celular cartera y boslsas, la llamante se encuentra muy nerviosa, comenta que le apuntron con un elemento no especifica cual. </t>
  </si>
  <si>
    <t>EXD 4101419/24</t>
  </si>
  <si>
    <t>SL 370,388,393,496</t>
  </si>
  <si>
    <t>Solicitud de informe especial,se genero el informe 119</t>
  </si>
  <si>
    <t>AMPSUM 410060/24</t>
  </si>
  <si>
    <t>Fiat Siena color rojo ,dominio OWY-217</t>
  </si>
  <si>
    <t xml:space="preserve">SL 431,331,28,13,15,486,137,273,310,61, - LP 71,218,210 </t>
  </si>
  <si>
    <t>Solicitud de informe sobre el secuestro de un Fiat Siena color rojo ,dominio OWY-217 el cual fue robado en la provincia de Mendoza</t>
  </si>
  <si>
    <t>AMPSUM 4100156/24</t>
  </si>
  <si>
    <t>SL 214,42,448,398,124,368,21</t>
  </si>
  <si>
    <t>Solicitud de informe sobre la estafa realizada a una persona al comprar un vehiculo, Fiat Siena color rojo ,dominio OWY-217,el cual es robado en la provincia de Mendoza</t>
  </si>
  <si>
    <t xml:space="preserve">Honda CB190R color rojo, dominio A081KUW </t>
  </si>
  <si>
    <t>SL 42, 448, 449, 255, 124, 496, 369, 97, 21</t>
  </si>
  <si>
    <t>162 - Hurto de motocicleta</t>
  </si>
  <si>
    <t>Motomel S2 color negro, dominio A135JTI</t>
  </si>
  <si>
    <t>SL 407 , 216, 235, 48</t>
  </si>
  <si>
    <t>Manifiesta que le sustrajeron su motocicleta Motomel S2 150 cc color negro, dominio A135JTI entre la hora 5 y 7 de la mañana, la misma tenia la rueda trasera pinchada.</t>
  </si>
  <si>
    <t>Gonzalez S/Sanchez/Logegaray/Torres</t>
  </si>
  <si>
    <t>Robo de medidores de gas</t>
  </si>
  <si>
    <t>Medidores de gas</t>
  </si>
  <si>
    <t>Pedido de Comisario Fiochetti, relevamiento de robo de medidores de gas</t>
  </si>
  <si>
    <t>Logegaray /Perez/Velazquez/Torres</t>
  </si>
  <si>
    <t>UR I - 39°</t>
  </si>
  <si>
    <t>02 - (Asalto a mano armada)</t>
  </si>
  <si>
    <t>Moto 110cc color negra</t>
  </si>
  <si>
    <t>Herramientas, telefono celular</t>
  </si>
  <si>
    <t>SL: 331-330-299-431-297-28-488-364-413-</t>
  </si>
  <si>
    <t>Manifiesta que dos masculinos en una moto 110cc color negra, ingresaron a su domicilio y a punta de arma de fuego, le sustrajeron un telefono celular y una caja de herramientas.</t>
  </si>
  <si>
    <t>Logegaray/Gonzalez M/Lucero/Velazquez</t>
  </si>
  <si>
    <t>SL 117-230-229-44-08-396-</t>
  </si>
  <si>
    <t>Manifiesta que un masculino de buzo negro, rojo y gris, ingreso a la casa de su vecino.</t>
  </si>
  <si>
    <t>Gonzales M / Lucero L / Velazquez M.</t>
  </si>
  <si>
    <t>SL-124 - SL-398 -SL406 SL-368 - SL-455</t>
  </si>
  <si>
    <t>Gonzales M / Lucero L / Velazquez M/Romero E</t>
  </si>
  <si>
    <t>solicitud de Narcotrafico</t>
  </si>
  <si>
    <t>Suran Gris Dominio LNW506</t>
  </si>
  <si>
    <t>Jk 66,310,61,56,301,142</t>
  </si>
  <si>
    <t>En colabarion con Narcotrafico se realiza seguimiento a Vw suran relacionada en infraccion a la Ley 23,737</t>
  </si>
  <si>
    <t>SL 297,334,413,431,488,489</t>
  </si>
  <si>
    <t>Informan que dos masculinos a punta de arma de fuego,le sustrajeron elementos a una persona</t>
  </si>
  <si>
    <t>Motomel S2 color blanca 866lno</t>
  </si>
  <si>
    <t>SL 463, 400, 390, 500</t>
  </si>
  <si>
    <t>Robo de motocicleta</t>
  </si>
  <si>
    <t>AMPSUM-4110112/24 - Suceso 6102018</t>
  </si>
  <si>
    <t>Confeccion de informe sobre robo en Barrio Barrancas Coloradas, el mismo fue enviado a supervisores y Crio Fiochetti</t>
  </si>
  <si>
    <t>Chevrolet Zafiro</t>
  </si>
  <si>
    <t>Elementos de un camion</t>
  </si>
  <si>
    <t>HIK Central</t>
  </si>
  <si>
    <t>Quien se comunica expresa que hace reparo ahi en su camion y se percata que le han cortado la lona y le robaron cajas.</t>
  </si>
  <si>
    <t>Parlante, replica de rifle, demas elementos</t>
  </si>
  <si>
    <t>SL: 125-47-381 (Municipalidad)</t>
  </si>
  <si>
    <t>Manifiesta que ingresar a robar a su vivienda.</t>
  </si>
  <si>
    <t>ELEMENTOS DE LAS OFICINAS DE DEFENSA CIVIL</t>
  </si>
  <si>
    <t>sl: 290.282.376.352.450.</t>
  </si>
  <si>
    <t>Se observa por cámara SL 290, a dos masculinos en actitud sospechosas.</t>
  </si>
  <si>
    <t>164 (Robo Bicicleta)</t>
  </si>
  <si>
    <t>Dos bicletas montabike verde flur y la otra negra con narajanja</t>
  </si>
  <si>
    <t>SL 20,374,392,02,36,30,03 (SE DEJA MARCADORES EN SL 03)</t>
  </si>
  <si>
    <t>Manifiesta que en el lugar aportado  le robaron a fdos masculinos dos bicicletas montabikeuna verde fluor y la otra negra con naranja</t>
  </si>
  <si>
    <t>162  (Hurto simple)</t>
  </si>
  <si>
    <t>Ford Ecosport gris ,dominio JKU-106</t>
  </si>
  <si>
    <t>Plantas</t>
  </si>
  <si>
    <t>JK 63,52,306,67,312,305 - SL 480,264,14</t>
  </si>
  <si>
    <t>Informan que personas desconocidas abordo de un vehiculo Ford Ecosport de color gris,ingresaron a un domicilio y sutrajeron elementos</t>
  </si>
  <si>
    <t>Informan que un masculino ingreso al patio de un domicilio y a punta de arma de fuego,le sustrajo elementos  a una persona</t>
  </si>
  <si>
    <t>Herrera/Gonzalez. M/Romero</t>
  </si>
  <si>
    <t>6103430-AMPSUM 4140010/24</t>
  </si>
  <si>
    <t>Manifiesta que un masculino le robo el celular a una femenino menciona que viste campera celeste y jogins azul</t>
  </si>
  <si>
    <t>Flores/Lucero</t>
  </si>
  <si>
    <t>SL 407, 216, 235, 14</t>
  </si>
  <si>
    <t xml:space="preserve">manifiesta que en el domicilio aportado se llegó una señora que le pidió que dé aviso a personal policial ya que un masculino y un femenino le robaron su teléfono, comenta que la señora de nombre zulema comenta que las observó que las personas que le robaron el teléfono ingresaron a una vivienda en cercanías </t>
  </si>
  <si>
    <t>164 - Robo Otros</t>
  </si>
  <si>
    <t>SL-290</t>
  </si>
  <si>
    <t>manifiesta que se observa por camara a un masculino sustraer algo de una camioneta</t>
  </si>
  <si>
    <t>2 televisores, dinero y un compresor</t>
  </si>
  <si>
    <t>SL 394, 417, 285</t>
  </si>
  <si>
    <t>Manifiesta que ingresaron a su domicilio por la puerta principal que no tenia medidas de seguridad y le sustrajeron dos televisores , dinero y un compresor .  La llamante informa que el domicilio estuvo solo a las 18 hs .</t>
  </si>
  <si>
    <t>Gonzalez/Sanchez/Torrez</t>
  </si>
  <si>
    <t>SL276,426</t>
  </si>
  <si>
    <t>Manifiesta que ingresaron a su carrito bar, forzaron la cerradura y sustrajeron pertenencias</t>
  </si>
  <si>
    <t>Torres/Sanchez/Gonzalez.S/Logegaray/Velazquez</t>
  </si>
  <si>
    <t>Posibles involucrados - Gol gris sin dominio - Chevrolet 2</t>
  </si>
  <si>
    <t>SL 394, 462, 417, 49</t>
  </si>
  <si>
    <t>Loegaray/Velazquez</t>
  </si>
  <si>
    <t>UR II - 12°</t>
  </si>
  <si>
    <t>Taxi logan con sombrero verde</t>
  </si>
  <si>
    <t>Carne, bebidas, telefono celular, dinero</t>
  </si>
  <si>
    <t>Manifiesta que tres masculinos ingresaron a su comercio y a punta de arma de fuego, le sustrajeron varias pertenencias.</t>
  </si>
  <si>
    <t>Romero/Herrera/Flores/Gimenez/Sanchez/Torres/Gonzalez.S</t>
  </si>
  <si>
    <t>164 (Robo Moto)</t>
  </si>
  <si>
    <t>Vehiculo similar a VOYAGE/CRONOS</t>
  </si>
  <si>
    <t>corven Triax 150 cc blanca</t>
  </si>
  <si>
    <t>SL 487,427,299,251,99,330,141,127,15,428,386,14</t>
  </si>
  <si>
    <t xml:space="preserve">Informa Insp Pereyra que le sustrajeron su motcicleta marca corven, de 150cc, de color blanca, sin domicilio visible, con la traba del volante hace 15 minutos. </t>
  </si>
  <si>
    <t>26 VM</t>
  </si>
  <si>
    <t>Herrera/Flores/Gimenez/Burghardt</t>
  </si>
  <si>
    <t>AMPSUM 4150084/24</t>
  </si>
  <si>
    <t xml:space="preserve">40° - UR II </t>
  </si>
  <si>
    <t>VM 94,281,287</t>
  </si>
  <si>
    <t>Solicitud de informes especial,respecto al robo de materiales de construccion de una vivienda</t>
  </si>
  <si>
    <t>SL 125,458,327</t>
  </si>
  <si>
    <t>Informan que dos masculinos estan sustrayendo cables</t>
  </si>
  <si>
    <t>SUBCRIA 1° - UR l</t>
  </si>
  <si>
    <t>SL 426,459,480 - JK 51</t>
  </si>
  <si>
    <t>Informan que observan por la camara de seguridad que han ingresado dos masculinos al lugar</t>
  </si>
  <si>
    <t>400 (Tentativa de Robo)</t>
  </si>
  <si>
    <t>Peugeot 207 color blanco</t>
  </si>
  <si>
    <t>SL 125, 458, 327</t>
  </si>
  <si>
    <t>Manifiesta que dos masculinos a bordo de un vehiculo de color blanco Peugeot estilo al 207 estaban intentando sustraer cables de la zona.</t>
  </si>
  <si>
    <t>Sanchez/Logegaray Sol Maria/Torres/Gonzalez</t>
  </si>
  <si>
    <t>299(Secuestro vehicular)</t>
  </si>
  <si>
    <t xml:space="preserve">VW Fox KWI700 COLOR NEGRO </t>
  </si>
  <si>
    <t>SL-286-397-126-378-08</t>
  </si>
  <si>
    <t>Se alerta  traves del sistema lector de patentes provincial un vehiculo con pedido de secuestro.</t>
  </si>
  <si>
    <t>164 - (Robo carrito bar)</t>
  </si>
  <si>
    <t>Dinero, bebidas, comida</t>
  </si>
  <si>
    <t>SL: 16,352,282, municipalidad</t>
  </si>
  <si>
    <t>Manifiesta que le ingresaron a su carrito bar y le sustrajeron pertenencias.</t>
  </si>
  <si>
    <t>Sanchez/Logegaray/Torres/Gonzalez.S/Velazquez</t>
  </si>
  <si>
    <t>SL 130, 439, 128, 323</t>
  </si>
  <si>
    <t>Informa que se perscata que le han robado el medidor de gas , visualiza a dos masculinos circular en bicicleta  uno viste todo de negro y otro de mochila negra y campera azul.</t>
  </si>
  <si>
    <t>Velazquez/Logegaray/Lucero/Gonzalez</t>
  </si>
  <si>
    <t>164(Robo con inhibidores)</t>
  </si>
  <si>
    <t>Chevrolet Captiva Dominio HSI489</t>
  </si>
  <si>
    <t xml:space="preserve">SL 125 - 47 - 10 </t>
  </si>
  <si>
    <t>Romero/Lucero/Gonzalez M</t>
  </si>
  <si>
    <t>Renault Megane II DOMINIO GFA943</t>
  </si>
  <si>
    <t>Sl 273 , LP 220,82,72,87</t>
  </si>
  <si>
    <t>Manifiesta que se encontraba en calle La Pampa y Leandro Alem saliendo de su trabajo y se llego un masculino conocido por hechos delictivos este de nombre Agustin Radi, le sustraje el celular y la billetera a punta de un arma de fuego</t>
  </si>
  <si>
    <t xml:space="preserve">Fiat Uno color blanco Dominiio ILU680 </t>
  </si>
  <si>
    <t>Se alerta traves del sistema lector de patentes provincial un vehiculo con pedido de secuestro.</t>
  </si>
  <si>
    <t>SL 362,418</t>
  </si>
  <si>
    <t>Informan que un masculino de conjunto deportivo oscuro,estaba forzando la puerta de un domicilio,este se dio a la fuga,hacia el B° Nestor Kirchner</t>
  </si>
  <si>
    <t>Herrera/Flores/Gimenez/Sanchez/Gonzalez</t>
  </si>
  <si>
    <t>Bicicleta R29,marca SLP de colro verde y amarillo</t>
  </si>
  <si>
    <t>SL 02,105,387,446</t>
  </si>
  <si>
    <t>Informan que le sustrajeron una bicicleta R29,marca SLP de colro verde y amarillo,la cual no tenia medidas de seguridad</t>
  </si>
  <si>
    <t>AMPSUM 4170018/24</t>
  </si>
  <si>
    <t>Auxilio</t>
  </si>
  <si>
    <t>SL 133,221,226,228,344,493</t>
  </si>
  <si>
    <t>Solicitud de informe respecto a la sustraccion de un auxilio de un automovil</t>
  </si>
  <si>
    <t xml:space="preserve">6105598 - 6105647 </t>
  </si>
  <si>
    <t>025 - Persona Sospechosa</t>
  </si>
  <si>
    <t>SL 282,376</t>
  </si>
  <si>
    <t>se observa por camara sl 282(europa y bolivar) a dos masculinos llevado un inodoro</t>
  </si>
  <si>
    <t>17/0472024</t>
  </si>
  <si>
    <t>Torres/Logegaray/Sanchez/Velazquez/Gonzalez.S</t>
  </si>
  <si>
    <t>DENUNCIA</t>
  </si>
  <si>
    <t>mochila, billetera, tarjetas de debito y credito, ipad mini</t>
  </si>
  <si>
    <t>SL 286, 115,119,107,445,112 HIK CENTRAL</t>
  </si>
  <si>
    <t>Manifiesta que dejo su auto estacionado, cuando regreso observa la puerta semi abierta sin provocar daños, y la sustraccion de una mochila con varios elementos</t>
  </si>
  <si>
    <t>Motomel 110 cc color celeste gris y negro</t>
  </si>
  <si>
    <t>SL 440, 238, 220, 265, 117, 373, 288, 263, 04, 26</t>
  </si>
  <si>
    <t xml:space="preserve">Manifiesta que dejo estacionada su motocicleta y se la sustrajeron </t>
  </si>
  <si>
    <t xml:space="preserve">Velázquez/Lucero/Logegaray/Gonzalez M. </t>
  </si>
  <si>
    <t>164(Robo en proceso)</t>
  </si>
  <si>
    <t>Moto 110 cc  color azul</t>
  </si>
  <si>
    <t xml:space="preserve">SL 131 - 293 - 404 - 376  - 221 - 11 - 335 - 352 - 129 </t>
  </si>
  <si>
    <t>Informa que observa dos masculinos cortando el candado de una moto estacionada , se encuentran en una moto  Rousen nn200 color amarilla , tienen consigo una alicate grande.</t>
  </si>
  <si>
    <t>Lucero/Gonzalez M./Velazquez/Romero</t>
  </si>
  <si>
    <t>183(daños en vivienda) FARMACIA</t>
  </si>
  <si>
    <t xml:space="preserve">SL 431 - </t>
  </si>
  <si>
    <t>Romero Ezequiel/Gonzalez M</t>
  </si>
  <si>
    <t>SL 383,282,16/Se deja marcadores de masculinos sospechosos</t>
  </si>
  <si>
    <t xml:space="preserve">Manifiesta que violentaron el carrito bar </t>
  </si>
  <si>
    <t>Ford Ecosport</t>
  </si>
  <si>
    <t>SL 393,224,226,405,131,07,447,243,11,293,96</t>
  </si>
  <si>
    <t>Informan que un vehiculo Ford Ecosport de colon blanco,realizo disparos de arma de fuego,hacia un local</t>
  </si>
  <si>
    <t>Informan que se obseerva por camara SL 32,dos masculinos y una femenino sustrayendo elementos de un domicilio</t>
  </si>
  <si>
    <t>AMPSUM 4170104/24</t>
  </si>
  <si>
    <t>SL 116,223,415</t>
  </si>
  <si>
    <t>AMPSUM 4180046/24</t>
  </si>
  <si>
    <t>Bicicleta R29,marca Scott de color negro  y rojo</t>
  </si>
  <si>
    <t>SL 116,220,223,229,241,452,472</t>
  </si>
  <si>
    <t>Solicitud de informe especial,respecto al robo  de una bicicleta en un complejo de departamentos</t>
  </si>
  <si>
    <t>Torres/Sanchez/Gonzalez.S/Velazquez</t>
  </si>
  <si>
    <t>Posible VW GOL ATU827</t>
  </si>
  <si>
    <t xml:space="preserve">JK 51, 52, </t>
  </si>
  <si>
    <t>Robo en supermercado Aiello realizaron dos boquetes , dañaron una caja fuerte sustrajeron dinero en efectivo</t>
  </si>
  <si>
    <t>183(Daños en vehiculo)</t>
  </si>
  <si>
    <t>SL 228-227-423</t>
  </si>
  <si>
    <t>Reitera pedido de movil policial por un robo en un vehiculo. fueron tres masculinos vestidos de negro. sustrajeron del vehiculo un Samsung A51 color negro.</t>
  </si>
  <si>
    <t>Gonzalez M/Lucero/Velazquez/Romero/Flores</t>
  </si>
  <si>
    <t>AMPSUM 4180138</t>
  </si>
  <si>
    <t>PEDIDO DE INFORME ESPECIAL</t>
  </si>
  <si>
    <t>SL -335 - 345 - 423 - 221</t>
  </si>
  <si>
    <t>SE DEBE PEDIR LA NOTA DE VUELTA A SEXTA PARA VINCULAR EL MASCULINO, HORARIO Y CARACTERISTICAS (HABLAR CON CRIO FIOCHETTI)</t>
  </si>
  <si>
    <t>Romero /Lucero L</t>
  </si>
  <si>
    <t>183 (Daños Otros)</t>
  </si>
  <si>
    <t>Sl 447,</t>
  </si>
  <si>
    <t>Gonzalez Marianela/Lucero/Romero</t>
  </si>
  <si>
    <t>PEDIDO DE QUIROGA</t>
  </si>
  <si>
    <t>SOLICITUD DE CORTE</t>
  </si>
  <si>
    <t>FIAT PALIO</t>
  </si>
  <si>
    <t>SEGUIMIENTO DE CAMARA SL 399 Y 454</t>
  </si>
  <si>
    <t>SE PROCEDIO AL CORTE DE UN VEHICULO FIAT PALIO APORTADO POR  JORGE QUIROGA</t>
  </si>
  <si>
    <t>EXD 4181332/24</t>
  </si>
  <si>
    <t>Poder Judicial</t>
  </si>
  <si>
    <t>Notebook (Informe Especial)</t>
  </si>
  <si>
    <t>SL 281, 375,242,264</t>
  </si>
  <si>
    <t>Se analizaron las camaras en cercanias, obteniendo dos imagenes como posibles autores</t>
  </si>
  <si>
    <t>EXD  4181326/24</t>
  </si>
  <si>
    <t>mochila y paleta de padel</t>
  </si>
  <si>
    <t>SL 105,112,120,214,244,371,445,446,447</t>
  </si>
  <si>
    <t>Solicitud de informe respecto al robo de elementos en un automovil</t>
  </si>
  <si>
    <t>Herrera/Flores/Gimenez/Torres</t>
  </si>
  <si>
    <t>AMPSUM 4190006/24 - 6106992</t>
  </si>
  <si>
    <t>164 (Robo de motocicleta)</t>
  </si>
  <si>
    <t>Motocicleta Zanella Busine color marron</t>
  </si>
  <si>
    <t>SL 07,23,43,108,242,281,282,375,404,414</t>
  </si>
  <si>
    <t>Solicitud de informe respecto al robo de una motocicleta Zanella Busine de color marron</t>
  </si>
  <si>
    <t>64x</t>
  </si>
  <si>
    <t>Romero /Lucero L/Gonzalez S/Sanchez D</t>
  </si>
  <si>
    <t>Sl 447,120,243,07,</t>
  </si>
  <si>
    <t>Gonzalez S./Torres/Sanchez/Velázquez</t>
  </si>
  <si>
    <t xml:space="preserve">Equipos de musica , computadoras y demas objetos 
</t>
  </si>
  <si>
    <t>Expresa que se llega al lugar citada y obserba que han violentado la puerta de ingreso y sustraido equipos de musica , computadoras y demas objetos</t>
  </si>
  <si>
    <t>pedido de informe especial</t>
  </si>
  <si>
    <t>FORD F100 DOMINIO VCK127</t>
  </si>
  <si>
    <t>SL 41-15-431-113-267</t>
  </si>
  <si>
    <t>164(robo)</t>
  </si>
  <si>
    <t xml:space="preserve">Manifiesta que un masculino esta sufriendo un robo en la via publica. </t>
  </si>
  <si>
    <t>ropa</t>
  </si>
  <si>
    <t>SL- 01 - 24</t>
  </si>
  <si>
    <t>Manifiesta que un masculino le agredio fisicamente y le sustrajo elementos del local, se fue para el pasaje de en medio atras de turismo con otro masculino, uno viste remera negra y el otro con rem</t>
  </si>
  <si>
    <t>Gonzalez Marianela/Romero</t>
  </si>
  <si>
    <t>162- (Hurto de Motocicleta)</t>
  </si>
  <si>
    <t>Motocicleta Corven 125 cc  color azul y negro</t>
  </si>
  <si>
    <t>Sl 383,16</t>
  </si>
  <si>
    <t>Manifeista que se encontraba dentro del instituto y al salir se percata que le sustrajieron la Moto brava 125cc formato 110, la misma tiene plastico azul y negro. Comenta que pudo haber sido hace 40 minutos aproximadamente.</t>
  </si>
  <si>
    <t>Herrera/Gimenez/Flores/Romero/Torres/Perez</t>
  </si>
  <si>
    <t>162 (Hurto de auto)</t>
  </si>
  <si>
    <t>Camioneta VW Amarok de color gris,dominio AD027NT</t>
  </si>
  <si>
    <t>VM 309,05,63,94,287 - JD 13 - Hikcentral</t>
  </si>
  <si>
    <t>Informan que sustrajeron una camioneta VW Amarok de color gris, dominio AD027NT del interior de un domicilio</t>
  </si>
  <si>
    <t>Torres/Perez/Sanchez/Velázquez</t>
  </si>
  <si>
    <t>Motomel S2 color rojo detalles en negro, dominio A089SHV</t>
  </si>
  <si>
    <t>SL 295, 252, 113, 253, 492, 490, 409, 267</t>
  </si>
  <si>
    <t>Manifiesta que dos masculinos lo golpearon y le sustrajeron su motocicleta, esto fue en el B°208 a la altura de la plaza del Matu.</t>
  </si>
  <si>
    <t>Torres/Perez/Velázquez/Sanchez</t>
  </si>
  <si>
    <t>Elementos del complejo Los Olivos</t>
  </si>
  <si>
    <t>SL 456, 294, 260</t>
  </si>
  <si>
    <t>Manifiesta que llega al lugar y se encuentra con la puerta rota y aporta que sustrajeron elementos del lugar.</t>
  </si>
  <si>
    <t>AMPSUM 4200042/24</t>
  </si>
  <si>
    <t>SL 16 , 43, 282, 18</t>
  </si>
  <si>
    <t>SOLICITUD DE PARADERO.</t>
  </si>
  <si>
    <t>Velázquez/Sanchez</t>
  </si>
  <si>
    <t>164 (Robo de Bicicleta)</t>
  </si>
  <si>
    <t>Bicicleta SLP Rodado 29 color naranja</t>
  </si>
  <si>
    <t>SL 133 - 405 - 404 - 335 - 221 - 423 - 435 - 226</t>
  </si>
  <si>
    <t xml:space="preserve">Manifiesta que un masculino de ropas oscuras le robo su bicicleta naranja SLP rodado 29 se fue por ejercito en contramano. </t>
  </si>
  <si>
    <t>7° - URI</t>
  </si>
  <si>
    <t xml:space="preserve">Peugeot 206 color gris Dominio EGE800 </t>
  </si>
  <si>
    <t>SL 329 - 127 - 41 - 137 -  251 - 138 - 384 - 98 - 386  - 92</t>
  </si>
  <si>
    <t xml:space="preserve">Manifiesta que le han robado su vehiculo peugeot 206 color gris plata, tiene la tarjeta verde dentro del vehiculo,  lo vio hace 20 minutos. </t>
  </si>
  <si>
    <t xml:space="preserve">Bicicleta Mountain Bike Rodado 20 color verde </t>
  </si>
  <si>
    <t xml:space="preserve">SL 388 - 96 - 293 - 496 </t>
  </si>
  <si>
    <t xml:space="preserve">Manifiesta que le han robado hace 3 minutos una bicicleta color verde Montanbike rodado 20. Se podrian haber ido por aristobulo y sarmiento.  </t>
  </si>
  <si>
    <t>Cartera y celular</t>
  </si>
  <si>
    <t xml:space="preserve">SL 269 - 280 - 215 - 494 - 104 </t>
  </si>
  <si>
    <t>Manifiesta que a una menor le robaron el celular y la cartera en la puerta del club, fueron dos masculinos vestidos de negros le dijeron que si gritaba la mataban. Se fueron hacia el cementerio.</t>
  </si>
  <si>
    <t xml:space="preserve">Logegaray Sol/Gonzalez/Sanchez </t>
  </si>
  <si>
    <t>Benelli 150, color blanca</t>
  </si>
  <si>
    <t>SL: 276-25-50-275-</t>
  </si>
  <si>
    <t>Manifiesta que le sustrajeron su motocicleta Benelli 150cc color blanco.</t>
  </si>
  <si>
    <t>AMPSUM 4190021/24</t>
  </si>
  <si>
    <t>Solicitud de informe - AV. DAÑOS</t>
  </si>
  <si>
    <t>sl: 447-120-243-97-</t>
  </si>
  <si>
    <t>sOLICITUD DE INFOME SOBRE AV. DAÑOS - MASCULINO ROBUSTO VESTIDO DE NEGRO</t>
  </si>
  <si>
    <t>164 - (Robo en vivienda)</t>
  </si>
  <si>
    <t>Televisor 43 pulgadas</t>
  </si>
  <si>
    <t>Manifiesta que ingresaron a su vivienda, y le sustrajeron un televisor de 43 pulgadas.</t>
  </si>
  <si>
    <t>Gimenez/Logegaray/Sanchez/GOnzalez</t>
  </si>
  <si>
    <t>AMPSUM 4210012/24 - 6108722</t>
  </si>
  <si>
    <t>SL 137,140,251,386</t>
  </si>
  <si>
    <t>SOLICITUD DE INFORME SOBRE UN ARREBATO</t>
  </si>
  <si>
    <t>x72</t>
  </si>
  <si>
    <t>EXD 4200026/24 - 6107872</t>
  </si>
  <si>
    <t>Camioneta Toyota Hilux de color gris</t>
  </si>
  <si>
    <t>VM 311,309,04,78,269,66,JJ 01 - Hikcentral</t>
  </si>
  <si>
    <t>SL 98,141,340,486</t>
  </si>
  <si>
    <t>Informan que un masculino,le arrebato el telefono celular a una femenino a la salidad del casino</t>
  </si>
  <si>
    <t>SL 111,429</t>
  </si>
  <si>
    <t>Informan sobre un disturbio entre masculinos y que los mismos se estan agrediendo con armas blancas</t>
  </si>
  <si>
    <t>SL 45,215,219,269</t>
  </si>
  <si>
    <t>Informan que asaltaron a un masculino en la bicisenda de Av.Santos Ortiz,antes de llegar a calle Riobamba</t>
  </si>
  <si>
    <t>Logegaray/Sanchez/Torres/Gonzalez S</t>
  </si>
  <si>
    <t>162 - Hurto de auto</t>
  </si>
  <si>
    <t>Gol Trend color rojo, dominio: ODG-590</t>
  </si>
  <si>
    <t>SL: 329,15,237,325,48,260,421,367,46,219,269,215,476,91,460,285,389,332</t>
  </si>
  <si>
    <t>Manifiesta que le sustrajeron su vehiculo.</t>
  </si>
  <si>
    <t>Zanella RX cc150 negra con rojo AO22AYU</t>
  </si>
  <si>
    <t>SL 403,336,403,425,261</t>
  </si>
  <si>
    <t>Informa que le robaron la moto desde la puerta de su vivienda moto 150cc color roja</t>
  </si>
  <si>
    <t>Peugeot 208 color blanco,dominio AF419JJ</t>
  </si>
  <si>
    <t>VM 94</t>
  </si>
  <si>
    <t>Informan que le sustrajeron un vehiculo Peugeot 208 color blanco,dominio AF419JJ a una persona</t>
  </si>
  <si>
    <t>AMPSUM 4220126/24 - 6109855</t>
  </si>
  <si>
    <t>Solicitud de informe respecto al hurto de un vehiculo Gol Trend color rojo, dominio: ODG-590,se genero el INFORME N° 132</t>
  </si>
  <si>
    <t>AMPSUM 4230009/24 - 6109556</t>
  </si>
  <si>
    <t>SL 45,46,50,215,219,269,287,426</t>
  </si>
  <si>
    <t>Solicitud de informe respecto al asalto a un masculino en la bicisenda de Av.Santos Ortiz,antes de llegar a calle Riobamba</t>
  </si>
  <si>
    <t>UR I - 38°</t>
  </si>
  <si>
    <t>400 - (Tentativa de robo)</t>
  </si>
  <si>
    <t>SL: 134-344-493-334-423-</t>
  </si>
  <si>
    <t>Manifiesta que dos masculinos intentaron sustraerle su motocicleta.</t>
  </si>
  <si>
    <t>Sanchez/Gonzalez S/Logegaray/Velazquez</t>
  </si>
  <si>
    <t>SL: 237-125-274-457</t>
  </si>
  <si>
    <t>Sanchez/Torres/Gonzalez S/Logegaray</t>
  </si>
  <si>
    <t>306 - (Estafa por redes sociales)</t>
  </si>
  <si>
    <t>Gol trend color rojo, dominio: PEQ817</t>
  </si>
  <si>
    <t>Maifiesta que le quisieron vender un vehículo robado en la provinica de mendoza</t>
  </si>
  <si>
    <t>183 - Daños en local</t>
  </si>
  <si>
    <t>SL: 16-</t>
  </si>
  <si>
    <t>Manifiesta que un masculino rompio el vidrio del local flecas y amenazo.</t>
  </si>
  <si>
    <t>SL 105-380</t>
  </si>
  <si>
    <t>Manifiesta que le sustrajeron el estereo de su vehiculo.</t>
  </si>
  <si>
    <t>Camioneta Amarok color gris</t>
  </si>
  <si>
    <t>se estuvio analizando hay marcadores en camara sl-320 y 322</t>
  </si>
  <si>
    <t>Manifiesta que observo un masculino bajarse de una camioneta amorok de color gris, el mismo le apunto con un arma de fuego en la cabeza y lo ingresaron a la camioneta.</t>
  </si>
  <si>
    <t>camión de mudanza</t>
  </si>
  <si>
    <t>Sl 344 ,134,13,28,408</t>
  </si>
  <si>
    <t>Solicitud de Crio</t>
  </si>
  <si>
    <t>Zanella zb 110 cc color blanca</t>
  </si>
  <si>
    <t>Informa que le robaron la moto de la puerta de su casa una moto 110 cc color blanca marca motomel.</t>
  </si>
  <si>
    <t>SL 336,425</t>
  </si>
  <si>
    <t>Informan sobre una persona herida por un disparo de arma de fuego</t>
  </si>
  <si>
    <t>Informan que visualizan a un masculino ingresar a un domicilio</t>
  </si>
  <si>
    <t>AMPSUM-4240019/24</t>
  </si>
  <si>
    <t>ECOSPORT BLANCA</t>
  </si>
  <si>
    <t>164 ( Robo en vivienda)</t>
  </si>
  <si>
    <t>2 bicicletas, 200 mil pesos, entre otros elementos</t>
  </si>
  <si>
    <t>SL: 327-125-274-457-</t>
  </si>
  <si>
    <t>Manifiesta que ingresaron a su vivienda y le sustrajeron varios elementos</t>
  </si>
  <si>
    <t>UR U - 4°</t>
  </si>
  <si>
    <t>164 ( Robo otros)</t>
  </si>
  <si>
    <t>25  (Persona sospechosa)</t>
  </si>
  <si>
    <t>SL: 215-280-269-104-</t>
  </si>
  <si>
    <t>Manifiesta que 2 masculinos se encontraban en el fondo de su vivienda y se dieron a la fuga, uno vestia de negro y el otro un chaleco de la municipalidad.</t>
  </si>
  <si>
    <t>Logegaray/Velazquez/Lucero/Gonzalez M</t>
  </si>
  <si>
    <t>25 ( Persona sospechosa)</t>
  </si>
  <si>
    <t>moto 110cc</t>
  </si>
  <si>
    <t>SL: 131-293-405-436-96-11-243-109-218-450-282-352-129-403-288-289-339-</t>
  </si>
  <si>
    <t>Manifiesta que observa a dos masculinos con una pinza intentando sustraer una motocicleta del estacionamiento de la universidad.</t>
  </si>
  <si>
    <t>Gonzalez M/ Lucero/Velazquez/Romero</t>
  </si>
  <si>
    <t>400(tentativa)</t>
  </si>
  <si>
    <t xml:space="preserve">Bicicleta rodado 29 color celeste con vivos rojos </t>
  </si>
  <si>
    <t xml:space="preserve">Informa que tienen 1 MASCULINO MAYOR DE EDAD COD. 12. El mismo habria hurtado una bicicleta. En el lugar se encuentra en propietario del rodado menor.- </t>
  </si>
  <si>
    <t>UR I 2°</t>
  </si>
  <si>
    <t>SL 125-47-426</t>
  </si>
  <si>
    <t xml:space="preserve">Manifiesta que  le robaron el celular  a su hija,  menciona que  el masculino vestia de negro   </t>
  </si>
  <si>
    <t>164(Robo Otros)</t>
  </si>
  <si>
    <t>238,04,440,265</t>
  </si>
  <si>
    <t>Manifiesta tres masculinos junto una menor de edad, dañaron la maquina de peluches y sustrajieron el dinero recaudado. Informa que uno de ellos tiene una gorra de Boca.</t>
  </si>
  <si>
    <t>Herrera/Flores/Gimenez/Sanchez/Torres</t>
  </si>
  <si>
    <t>Motocicleta Keller 110cc de color roja,dominio A174MDF</t>
  </si>
  <si>
    <t>SL 328</t>
  </si>
  <si>
    <t>Informan que sustrajero una motocicleta Keller 110cc de color roja,dominio A174MDF de un domicilio</t>
  </si>
  <si>
    <t>AMPSUM 4240127</t>
  </si>
  <si>
    <t>Camion color crema</t>
  </si>
  <si>
    <t>SL 13,28,134,408</t>
  </si>
  <si>
    <t>Solicitud de informe, respecto al seguimiento de un camion de color crema,se genera el informe n° 134</t>
  </si>
  <si>
    <t>SL 128,130</t>
  </si>
  <si>
    <t>Informan que le sustrajerons los neumaticos a un vehiculo que se encontraba estacionado en la via publica</t>
  </si>
  <si>
    <t>SL 292,133, 339, 434,334</t>
  </si>
  <si>
    <t>Manifiesta que dos masculinos uno de campera de color rojo a punta de arma de fuego le sustrajeron el telefono celular, se dieron a la fuga con direccion hacia el B° Jose Hernandez</t>
  </si>
  <si>
    <t>164 - Robo de bicicleta</t>
  </si>
  <si>
    <t>Bicicleta Negro con celeste</t>
  </si>
  <si>
    <t xml:space="preserve">SL 243, 11, 108, 109 </t>
  </si>
  <si>
    <t>Manifiesta que dejo su bicicleta con todas las medidas de seguridad por San Martin  al 1270 , ingreso al banco a realizar tramites y 15 minutos despues cuando sale la misma ya no se encontraba.</t>
  </si>
  <si>
    <t>Siena blanco, dominio AA041XY</t>
  </si>
  <si>
    <t>SL: 116-391-23-05-01-24-236-17-375-</t>
  </si>
  <si>
    <t>Manifiesta que un masculino que circula enun vehiculo fiat siena color blanco, le sustrajo la rueda a otro vehiculo</t>
  </si>
  <si>
    <t>Gonzalez S/Gonzales M/Logegaray/Torres/Lucero/Velazquez/</t>
  </si>
  <si>
    <t>SL-391-404-256</t>
  </si>
  <si>
    <t>3°-UR I</t>
  </si>
  <si>
    <t>164-Robo</t>
  </si>
  <si>
    <t>Fiat Cronos blanco dominio AF741NT</t>
  </si>
  <si>
    <t>SL280-45-269-215</t>
  </si>
  <si>
    <t xml:space="preserve">El llamante manifiesta que le robaron su auto Fiat Cronos blanco AF 741 NT. El llamante lo dejó estacionado hace 40 minutos y recién llega y no lo encuentra. </t>
  </si>
  <si>
    <t>025(PERSONA SOPECHOSA)</t>
  </si>
  <si>
    <t>Peugeot 308 gris , dominio AD102HV</t>
  </si>
  <si>
    <t>SL119-107-445-446-120-</t>
  </si>
  <si>
    <t>Manifiesta que dos masculinos se bajaron de un automóvil, sacaron el auxilio y dejaron el vehículo en el lugar. Es un Peugeot Gris el cual se encuentra frente al jardín de la escuela Esteban Adaro. Los masculinos se fueron hacia la mzna 1, uno de ellos viste pantalón corto a rayas y remera negra y el otro viste remera a cuadros.</t>
  </si>
  <si>
    <t>EXP 4251105/24</t>
  </si>
  <si>
    <t>RENAULT KANGO SPORTWAY</t>
  </si>
  <si>
    <t xml:space="preserve">SL </t>
  </si>
  <si>
    <t xml:space="preserve">sOlicitud de informe, respecto al seguimiento de un Renautl Kangoo Azul </t>
  </si>
  <si>
    <t>EXD 4251105/25</t>
  </si>
  <si>
    <t>SL 352,93,18,24,17,38,06,19,266,444,119,20,36,03,236,472,135</t>
  </si>
  <si>
    <t>Solicitud de informe, respecto al seguimiento de un vehiculo que sustrajo elementos,se genera el informe n° 136</t>
  </si>
  <si>
    <t>JK 62,67,68,69, 304,312 - SL 14,15,25,41,232,276,330,412,483</t>
  </si>
  <si>
    <t>Solicitud de informe, respecto robo del supermercado Aiello</t>
  </si>
  <si>
    <t>Motocicleta Zanella 150cc de color negra con gris,dominio 329HJS</t>
  </si>
  <si>
    <t>JK 51,52,63,66,305,304,306,312</t>
  </si>
  <si>
    <t>Informan que sustrajeron una motocicleta Zanella 150cc de color negra con gris,dominio 329HJS de un domicilio</t>
  </si>
  <si>
    <t>00 - Recorrido por Jurisdiccion</t>
  </si>
  <si>
    <t>SL 264, Estacionamiento Norte (Ediro),422,426</t>
  </si>
  <si>
    <t xml:space="preserve">Manifiesta que una femenino esta gritando pidiendo ayuda e informa que salio corriendo hacia la entrada  principal , este desconoce que sucede </t>
  </si>
  <si>
    <t>AMPSUM-4190024/24</t>
  </si>
  <si>
    <t xml:space="preserve">JK 62,67,68,69, 304,312 </t>
  </si>
  <si>
    <t>Logegaray/Sanchez/Torres/Gonzalez S/Velazquez</t>
  </si>
  <si>
    <t>AMPSUM - 4250112/24</t>
  </si>
  <si>
    <t>sl: 216-260-48-407-35-367-110-</t>
  </si>
  <si>
    <t>Se analizan cámaras sobre el paradero de la menor.</t>
  </si>
  <si>
    <t>Gonzalez S/Logegaray/Sanchez/Torres/</t>
  </si>
  <si>
    <t>Tefelefono celular</t>
  </si>
  <si>
    <t>Manifeista que dejo el celular en el mostrador y se lo sustrajeron una persona de cabello rubio, buzo color azul, jeans color celeste y mochila color beige</t>
  </si>
  <si>
    <t>SL: 395-271-325-48-216-260-294</t>
  </si>
  <si>
    <t>Manifiesta que un masculino ingreso a su domicilio, no logro sustraer nada y se dio a la fuga</t>
  </si>
  <si>
    <t>Microondas/tv/play</t>
  </si>
  <si>
    <t>Jk 51</t>
  </si>
  <si>
    <t>Señor manifiesta que le roban en su domicilio,el mismo es por ruta 20 antes de llegar a la axion sobre mano izquierda donde esta la virgencita,le dañan las rejas de ingreso,el señor se ausento 20 minutos,el mismo no hace ingreso pero a simple vista le habrian lleva microondas ,un Televisor una play entre otras cosas</t>
  </si>
  <si>
    <t>6112874/6112978</t>
  </si>
  <si>
    <t>Bicicleta SRX50</t>
  </si>
  <si>
    <t>Jk56 - 62</t>
  </si>
  <si>
    <t>Manfiesta que dos masculinso sustrajeron de su domicilio  su bicicleta CBR 50  de color rojo con negra, informa que la bicicleta se encuentra hace una hora. Uno de ellos   viste buzo azul y el otro buzo negro</t>
  </si>
  <si>
    <t>Gorra</t>
  </si>
  <si>
    <t>jk 62</t>
  </si>
  <si>
    <t>Analizando el robo de la bicicleta se observa un posible robo donde golpearon a un masculino se creea ID -95 Por si entra una denuncia</t>
  </si>
  <si>
    <t>AMPSUM 4250095/24</t>
  </si>
  <si>
    <t>VW GOL BORDO, VW GOL GRIS, PEOGEOT 206 O 307</t>
  </si>
  <si>
    <t xml:space="preserve">QUEDA PENDIENTE EL DOMINIO DEL PEUGEOT </t>
  </si>
  <si>
    <t>AMPSUM-4270017/24</t>
  </si>
  <si>
    <t>VW GOL POWER DE COLOR ROJO DOMINIO NNT023</t>
  </si>
  <si>
    <t>Enviado para autorizar</t>
  </si>
  <si>
    <t>4°-UR I</t>
  </si>
  <si>
    <t>164(Robo vivienda)</t>
  </si>
  <si>
    <t>SL 114,130,323</t>
  </si>
  <si>
    <t>Manfiiesta que dos masculinos han ingreasado a un domicilio y sustraido pertenencias</t>
  </si>
  <si>
    <t>6113134-4270032/24</t>
  </si>
  <si>
    <t>Parlantes, estereo de auto</t>
  </si>
  <si>
    <t>SL 111</t>
  </si>
  <si>
    <t>Manifiesta que le sustrajeron los parlantes y el estereo del auto, se deja marcador en camara 111</t>
  </si>
  <si>
    <t>Flores/Herrera/Sanchez/Torres</t>
  </si>
  <si>
    <t>AMPSUM-4270122/24</t>
  </si>
  <si>
    <t xml:space="preserve">GOL TREND GRIS </t>
  </si>
  <si>
    <t>SL 238, SL 265, SL 440, SL 117 (SE DEJA MARCADORES)</t>
  </si>
  <si>
    <t>Informa que al pasar por el lugar les hace señas un anciano, quien le da aviso que fue golpeado y victima de un robo. Manifiesta que al estar en su morada le golpean la puerta, al abrir lo abordan UNA FEMENINA Y UN MASCULINO, lo golpean con golpes brutalmente y le roban dinero. El dicente por el estado de nerviosismo en el que se encuentra no recuerda ninguna caracteristica de los delincuentes.</t>
  </si>
  <si>
    <t>002 - ASALTO A MANO ARMADA</t>
  </si>
  <si>
    <t xml:space="preserve">Informa que las asaltaron dos masculinos y le sustrajeron los celulares, esta muy nerviosa no sabe hacia donde se fueron, uno viste de gorra pantalon gris y buzo rojo, ellas son  4 menores, estan en el puente </t>
  </si>
  <si>
    <t>AMPSUM 4270124/24</t>
  </si>
  <si>
    <t xml:space="preserve">QUEDA PENDIENTE AGREGAR MAS DIAS </t>
  </si>
  <si>
    <t>6° UR l</t>
  </si>
  <si>
    <t>CRYPTON 110CC de color Azul</t>
  </si>
  <si>
    <t>SL 132</t>
  </si>
  <si>
    <t xml:space="preserve">Manifiesta que le sustrajeron su motocicleta Crypton   110cc de color azul con negro la misma se encontraba con la traba colocada el hecho fue hace una hora. </t>
  </si>
  <si>
    <t>100 X</t>
  </si>
  <si>
    <t>Gonzalez M /Lucero</t>
  </si>
  <si>
    <t>AMPSUM 4280051/24</t>
  </si>
  <si>
    <t>SL 132-244-436-493-496-393</t>
  </si>
  <si>
    <t>Gonzalez  M /Lucero</t>
  </si>
  <si>
    <t>AMPSUM 4280007/24</t>
  </si>
  <si>
    <t>SL 230-440-238-265-117-229</t>
  </si>
  <si>
    <t>Bateria marca william auxilio r 14 goodyear</t>
  </si>
  <si>
    <t>Sl 457,274</t>
  </si>
  <si>
    <t>Informa que llego a su vivienda  y noto  que han roto  una ventana y sustrajeron varios elementos  el masculino  dejo la vivienda a las 10 horas , no tiene mas  datos</t>
  </si>
  <si>
    <t>Solicitud SubCrio Serrano</t>
  </si>
  <si>
    <t>Motomel Gris con Roja 110 cc</t>
  </si>
  <si>
    <t>Sl 260,216,123,421,326,235,14,328,48,239,121,267</t>
  </si>
  <si>
    <t>La SubCrio Serrano informa que le habrian sustraido su motocicleta del Domicilio Estancia Grande y Aristobulo del Valle</t>
  </si>
  <si>
    <t>Ford Ka - color blanco - AC061IO</t>
  </si>
  <si>
    <t>SL 99, 25, 219, 269, 46, LPR</t>
  </si>
  <si>
    <t>Ford Ka color blanco, dominio AC061IO, posible vehiculor robado, se solicita detener, se pierde de vista en camara SL 46.</t>
  </si>
  <si>
    <t>moto rouser 125 color roja - cascos blanco y el otro rojo</t>
  </si>
  <si>
    <t>SL: 274-326-456-48-</t>
  </si>
  <si>
    <t>Manifiesta que dos masculinos en una motocicleta rouser 125 colro roja, dos ocupantes uno de casco blanco y el otro rojo, intentaron sustraerle su celular</t>
  </si>
  <si>
    <t>99x</t>
  </si>
  <si>
    <t>Velazquez/Gonzalez S.</t>
  </si>
  <si>
    <t xml:space="preserve">Manifiesta que en el lugar hay una obre en cosntruccion y observo que habian unas personas que se movilizan en una camioneta Doger color amarilla con la caja de madera, estos cargaron varios elementos y se fueron hacia la calle Aguada Del Pueyrredon  </t>
  </si>
  <si>
    <t>Romero/Gonzalez M/Gonzalez S</t>
  </si>
  <si>
    <t>BOMBA DE AGUA ,CAMARAS DE SEGURIDAD</t>
  </si>
  <si>
    <t>SL 137,273,JK 66,310,61</t>
  </si>
  <si>
    <t>Por solicitud de Crio fiochetti se analizan camaras de Jk y Potrero relacionada a una FIat Estrada</t>
  </si>
  <si>
    <t xml:space="preserve"> NARCOTRAFRICO</t>
  </si>
  <si>
    <t>Posible solicitud de Informe Peugeto 206</t>
  </si>
  <si>
    <t>JK 68-69-70-54</t>
  </si>
  <si>
    <t>Seguimiento a peugeto 206 posiblemente con sustancias el cual fue cortado por personal de Narcotrafico se crea ID por si solicitan Informe Especial</t>
  </si>
  <si>
    <t>SL 408, 337, 28, 95</t>
  </si>
  <si>
    <t xml:space="preserve">Manifiesta que 2 masculinos intentaron ingresar al patio de su vivienda por el porton, uno viste de pantalon corto blanco y gorra blanca, lleva una cubierta. Menciona que se fueron en direccion al barrio 208. </t>
  </si>
  <si>
    <t>AMPSUM 4290124/24</t>
  </si>
  <si>
    <t>5° UR l</t>
  </si>
  <si>
    <t>Camioneta Dodge de color amarilla,dominio wvn-354</t>
  </si>
  <si>
    <t>JK 51,63,52 - Hikcentral</t>
  </si>
  <si>
    <t>Se agregaron imagenes,edito y finalizo el informe n° 140</t>
  </si>
  <si>
    <t>Volkswagen Gol Trend de color gris,dominio AD037KA</t>
  </si>
  <si>
    <t>Se genero el informe n° 141</t>
  </si>
  <si>
    <t>164 (Hurto de motocicleta)</t>
  </si>
  <si>
    <t>Zanella 150cc de color blanco con rojo</t>
  </si>
  <si>
    <t>LP 74,84,86,208,213,218,316</t>
  </si>
  <si>
    <t>Informan que sustrajeron una motocicleta Zanella 150cc de color blanco con rojo de un domicilio</t>
  </si>
  <si>
    <t>Informan que observan un masculino con un arma de fuego apuntandole a una femenino,el cual le pide el telefono celular</t>
  </si>
  <si>
    <t>Zanella ZR 150 cc, colo blanco.</t>
  </si>
  <si>
    <t>LP 75, 315, 208, 209</t>
  </si>
  <si>
    <r>
      <rPr>
        <rFont val="Calibri"/>
        <color theme="1"/>
      </rPr>
      <t xml:space="preserve">Robaron su mototcicleta el mismo la dejo estacionada en la vereda, entre la franja horaria de 2 a 6 hs </t>
    </r>
    <r>
      <rPr>
        <rFont val="Calibri"/>
        <b/>
        <color theme="1"/>
      </rPr>
      <t>(SE ANALIZO PERO NEGATIVO SE VISUALIZO)</t>
    </r>
  </si>
  <si>
    <t xml:space="preserve">Lucero/Gonzalez M/ Velazquez M/ Logegaray </t>
  </si>
  <si>
    <t>41! - UR I</t>
  </si>
  <si>
    <t>162(Robo Simple)</t>
  </si>
  <si>
    <t>Renault 18</t>
  </si>
  <si>
    <t>tachos de pinturas</t>
  </si>
  <si>
    <t>SL-389</t>
  </si>
  <si>
    <t xml:space="preserve">Manifiesta que unas personas sustrajeron unos tarros de pintura de una vivienda , estos se movilizan en un renault 18 azul con puertas blancas , se fueron en dreccion al 500 viviendas sur . </t>
  </si>
  <si>
    <t>Perez/Logegaray</t>
  </si>
  <si>
    <t>motomel blitz 100cc color gris oscuro</t>
  </si>
  <si>
    <t>SL: 91-479-240-247-257-</t>
  </si>
  <si>
    <t>Manifiesta que le suistrajeron su motocicleta.</t>
  </si>
  <si>
    <t>Torres.S/Torres.R/Velazquez/Gonzalez.S</t>
  </si>
  <si>
    <t>Ford Falcon de color rojo despintado</t>
  </si>
  <si>
    <t>SL: 345-323-130-129-376-221-228-344-134</t>
  </si>
  <si>
    <t>Notifica que en el lugar se hizo presente un auto Falcon  de color despintado con 6 personas, los cuales le tiraron una llave cruz a una camineta de color roja , la misma se fue por 25 de mayo hacia el este</t>
  </si>
  <si>
    <t>Solicitud de Supervisor Perez</t>
  </si>
  <si>
    <t>Motomel Gris con Azul 110 cc</t>
  </si>
  <si>
    <t>SL 240,479,91,475</t>
  </si>
  <si>
    <t>iinforman que habrian robadon una moto en el barrio hornero se analñiza desde las 04 a las 07 del dia 28</t>
  </si>
  <si>
    <t>Romero/Herrera/Giminez/Flores</t>
  </si>
  <si>
    <t xml:space="preserve">Toyota Corrolla Gris sin Dominio Trasera vidrios Polarizado </t>
  </si>
  <si>
    <t>SL 368</t>
  </si>
  <si>
    <t xml:space="preserve">Informa para dar aviso de la situación que sufrió recientemente, comenta que fue a buscar a su hija a al casa de su amiga que vive frente del Hospital Policlinico, su hija se adelanta unos metros adelante de la llamante y logra observar un automovil toyota corola color plata claro, sin patente, vidrios polarizados, sin calcomanias, este se frena a la altura de donde se encontraba su hija, la misma se acerca y agarra a la menor, da conocimiento ya que hay varios menores jugando en el lugar. </t>
  </si>
  <si>
    <t xml:space="preserve">Pedido de Yago </t>
  </si>
  <si>
    <t>Vehículo camion IVECO con cubiertas</t>
  </si>
  <si>
    <t>SL: 16, 18, 135, 377, 415, 44, 229, 106, 412, 92</t>
  </si>
  <si>
    <t xml:space="preserve">  neg</t>
  </si>
  <si>
    <t>SL 16,43,262,281,282</t>
  </si>
  <si>
    <t>Informan que  un masculino,sustrajo dos telefonos celulares de un camion que se encontraba descargando</t>
  </si>
  <si>
    <t>SL 10,125,264,426,458</t>
  </si>
  <si>
    <t>Informan sobre un ingreso no verificado en la casa de la piscina</t>
  </si>
  <si>
    <t>Balanza</t>
  </si>
  <si>
    <t>SL 407, 216</t>
  </si>
  <si>
    <t xml:space="preserve">Manifiesta que observa a un masculino corriendo por calle Riobamba en direccion a Av Centenario, el mismo lleva una balanza. La llamante escucho ruidos de vidrios rotos y cree que este habria robado en los negocios de la direccion aportada. Menciona que viste de pantalon corto, chomba blanca  y zapatillas deportiva, tiene cabello corto. </t>
  </si>
  <si>
    <t>AMPSUM-3010017/24</t>
  </si>
  <si>
    <t>AV. ESTAFA - PROCEDENCIA DEL AUTOMOTOR</t>
  </si>
  <si>
    <t>PEUGEOT PARTNER PATAGONIA DOMINIO AD199IE</t>
  </si>
  <si>
    <t>SL 392, 32, 130, 03, HIK CENTRAL, SL 08, 412, 01, 37</t>
  </si>
  <si>
    <t>Logegaray/Gonzalez Santiago</t>
  </si>
  <si>
    <t>Renault 12 color rojo</t>
  </si>
  <si>
    <t>SL: 44-223-117-263-233-118-</t>
  </si>
  <si>
    <t>Manifiesta que le sustrrajeron la rueda de su vehículo.</t>
  </si>
  <si>
    <t>Gonzalez S/Nievas/Logegaray/Velazquez M</t>
  </si>
  <si>
    <t xml:space="preserve">Pedido de Javier </t>
  </si>
  <si>
    <t>Recorrido</t>
  </si>
  <si>
    <t>Remault 9 color bordo</t>
  </si>
  <si>
    <t>Sustraccion de luminaria</t>
  </si>
  <si>
    <t>SL 280</t>
  </si>
  <si>
    <t>Sustrajo luminaria publica</t>
  </si>
  <si>
    <t>6056903-6056924</t>
  </si>
  <si>
    <t>025(persona sospechosa)-119(acoso callejero)</t>
  </si>
  <si>
    <t>Peugeot color blanco Dominio AD501XN</t>
  </si>
  <si>
    <t>Hik central LP205, LP81</t>
  </si>
  <si>
    <t>Manifiesta que un masculino a bordo de un vehiculo peugeot coor blanco, la estaria acosando. SE DEJAN MARCADORES</t>
  </si>
  <si>
    <t>GonzalezM /Lucero /Velazquez</t>
  </si>
  <si>
    <t>Peugeot 207 dominio DYM139</t>
  </si>
  <si>
    <t>SL 235-121-324-295-296-260-216-421-407-123-328-</t>
  </si>
  <si>
    <t xml:space="preserve">Se comunica el mismo qu eun vehiculo Peugeot 207 dominio: 139DYM color azul  atropello a un masculino que andaba en bicicleta. El mismo se dio a la fuga endose por calle   estaban adaro y sarmiento </t>
  </si>
  <si>
    <t>X93</t>
  </si>
  <si>
    <t>GonzalezM /Lucero /Velazquez/Romero</t>
  </si>
  <si>
    <t>AMPLIACION DE ID</t>
  </si>
  <si>
    <t>MENDOZA</t>
  </si>
  <si>
    <t>AMAROCK GRIS</t>
  </si>
  <si>
    <t>X96</t>
  </si>
  <si>
    <t>AMAROCK BLANCA NO SUSTRAIDA POSIBLE HECHO</t>
  </si>
  <si>
    <t xml:space="preserve">Romero/Gonzalez Marianela </t>
  </si>
  <si>
    <t>400(Tentativa de Robo)</t>
  </si>
  <si>
    <t>Motocicleta 150 cccolor blanca sin guardabarro delantero</t>
  </si>
  <si>
    <t>jk 55,53,308,67,312,305,51</t>
  </si>
  <si>
    <t>Manifiesta que un masculino de apellido Duran inteto robarle a una femenino, pero la misma al grita no logro el hecho.</t>
  </si>
  <si>
    <t>Cubierta pirelli R13</t>
  </si>
  <si>
    <t>Sl 112,108,380</t>
  </si>
  <si>
    <t>Informa que le abrieron el vehiculo gol gris y le sustrajeron pertenencias del mismo, tambien la rueda de auxilio.</t>
  </si>
  <si>
    <t>LP 212,318</t>
  </si>
  <si>
    <t>Informan que dos masculinos,le sustrajeron a una persona el telefono celular a punta de arma de fuego</t>
  </si>
  <si>
    <t>Taxi Fiat Siena licencia 369</t>
  </si>
  <si>
    <t>SL 426, 47, 368, 21, 398,</t>
  </si>
  <si>
    <t>Manifiesta que 2 dos masculinos llevaban un inodoro y ahora se tomaron un taxi es un fiat siena licencia 369, y van por calle Peron hacia Heroes De Malvinas.</t>
  </si>
  <si>
    <t>Motocicleta 150cc gris y 110cc azul</t>
  </si>
  <si>
    <t>SL 15,99,250,251,340,427,428,487</t>
  </si>
  <si>
    <t>Informan que sustrajeron una motocicleta 150cc de color gris y 110cc de color azul</t>
  </si>
  <si>
    <t>6057502 - 6057531</t>
  </si>
  <si>
    <t>SUBCRIA 01</t>
  </si>
  <si>
    <t>Motocicleta Motomel S2,150cc de color blanca,dominio A067UXG</t>
  </si>
  <si>
    <t>SL 293,480,481,482</t>
  </si>
  <si>
    <t>Informan que sustrajeron una Motocicleta Motomel S2,150cc de color blanca,dominio A067UXG</t>
  </si>
  <si>
    <t>164  (Robo en proceso)</t>
  </si>
  <si>
    <t>SL 137,140,386</t>
  </si>
  <si>
    <t>Informan que hay dos masculinos dentro de la verduleria</t>
  </si>
  <si>
    <t>SL 120,447,371,446</t>
  </si>
  <si>
    <t>Manifiesta que un individuo ingreso a su departamento y el mismo sutrajo pertencias, se dio a la fuga</t>
  </si>
  <si>
    <t>002(asalto a mano armada)</t>
  </si>
  <si>
    <t>SL487, SL428, SL427</t>
  </si>
  <si>
    <t>Manifiesta que un masculino lo asalto y le puso un cuchillo sobre su cuello, provocando heridas</t>
  </si>
  <si>
    <t>Balanza, posnet, etc</t>
  </si>
  <si>
    <t>SL 25, SL 273 SL 249</t>
  </si>
  <si>
    <t xml:space="preserve">Manifiesta que ingresaron a su local coemrcial, forzarton la cerradura y sustrajeron pertenecias, se analiza de las 23 hasta las 02 de la mañana, resta analizar </t>
  </si>
  <si>
    <t>PEDIDO DE FIOCHETTI</t>
  </si>
  <si>
    <t>LP 85,207,75,201</t>
  </si>
  <si>
    <t>SL 25, SL 276, 249, 254</t>
  </si>
  <si>
    <t>Manifiesta que ingresaron a su local coemrcial, forzarton la cerradura y sustrajeron pertenecias, se analiza de las 02 hasta 05</t>
  </si>
  <si>
    <t>Corven 110cc color azul</t>
  </si>
  <si>
    <t>SL 379, 466, 419, 365</t>
  </si>
  <si>
    <t xml:space="preserve">Manifiesta que le sustrajeron su motocicleta la cual estaba con las medidas de seguridad. Es una Corven 110 cc color azul, observó que se la llevó andando un masculino que viste mameluco color blanco, se fue en dirección a calle Julio A Roca. </t>
  </si>
  <si>
    <t>SL 216, SL 407</t>
  </si>
  <si>
    <t xml:space="preserve">Manifiesta que le han hurtado de su auto dos bolsas con zapatillas. Aporta que una de las bolsas es blanca y otra de papel madera, zapatillas grif y dash. </t>
  </si>
  <si>
    <t>426, 47, 46, 338</t>
  </si>
  <si>
    <t xml:space="preserve">Manifiesta que le robaronn el celular  </t>
  </si>
  <si>
    <t>COBERTURA DE EVENTO ESTADIO LA PUNTA</t>
  </si>
  <si>
    <t>28° - UR l</t>
  </si>
  <si>
    <t xml:space="preserve">COBERTURA DE EVENTO </t>
  </si>
  <si>
    <t>LP 88</t>
  </si>
  <si>
    <t>COBERTURA DE EVENTO</t>
  </si>
  <si>
    <t>Gonzalez/Lucero</t>
  </si>
  <si>
    <t>SL16-SL282-352-437</t>
  </si>
  <si>
    <t xml:space="preserve">Manifiesta que hay tres masculinos abriendo los vehiculos </t>
  </si>
  <si>
    <t>parlante-dinero en efectivo</t>
  </si>
  <si>
    <t>SL278-279-460-429-476</t>
  </si>
  <si>
    <t>Manifiesta que salio de su vivienda alrededor de las 03:00hs al regresar se percata que ingresaron tres personas y le llevaron la caja resgistradora y un parlante</t>
  </si>
  <si>
    <t>38°UR I</t>
  </si>
  <si>
    <t>164(Robo de vivienda)</t>
  </si>
  <si>
    <t>disco-garrafa</t>
  </si>
  <si>
    <t>SL272-492-267-134</t>
  </si>
  <si>
    <t xml:space="preserve">Manifiesta que le han violentado la puerta de su vivienda, se han llevado un disco, una garrafa, se ausento de la misma cerca 11 hs </t>
  </si>
  <si>
    <t>PEDIDO DE JAVIER</t>
  </si>
  <si>
    <t xml:space="preserve">VENTANAS </t>
  </si>
  <si>
    <t>SL239-235-328-342-216-407-121-123</t>
  </si>
  <si>
    <t xml:space="preserve">Analizar desde las 19hs del dia 02/03 a las 10 hs del dia 03/03 - </t>
  </si>
  <si>
    <t>Sl 121,407,216,123 de las 21:10 a 03 am</t>
  </si>
  <si>
    <t xml:space="preserve">Se Analizo desde las 21hs del dia 02/03 a las 03 hs del dia 03/03 - </t>
  </si>
  <si>
    <t>02 (Asalto a amano a armada)</t>
  </si>
  <si>
    <t>Sl 14</t>
  </si>
  <si>
    <t xml:space="preserve">Manifiesta que se llegó a un domicilio en la zona para vender unas zapatillas y el masculino el cual iba a comprar las zapatillas lo apuntó con un arma y le robo las zapatillas, lo amenazó que se fuera del lugar. </t>
  </si>
  <si>
    <t>Motocicleta Corven 150 CC Azul</t>
  </si>
  <si>
    <t>Sl 269,219</t>
  </si>
  <si>
    <t>Informa que dos masculinos los ataron y les apuntaron con armas de fuego, dice que se llevaron la moto corven 150 color azul, fue hace 10 miniutos.</t>
  </si>
  <si>
    <t>011 (Solicitud de refuerzo)</t>
  </si>
  <si>
    <t>SL 91,476, 494,278</t>
  </si>
  <si>
    <t>Personal policial solicita apoyo por un masculino que se dio a la fuga.</t>
  </si>
  <si>
    <t>Logegaray/Torres/Gonzalez/Sanchez/Nievas</t>
  </si>
  <si>
    <t>UR  I - 2da</t>
  </si>
  <si>
    <t>Posible Gol gris DOMINIO: EHD448</t>
  </si>
  <si>
    <t>Televisro, demas</t>
  </si>
  <si>
    <t>SL: 453-248-256-443-249-276-219-269-275-360-398-222-495-22-248-25-232-234-</t>
  </si>
  <si>
    <t>Manifiesta que ingresaron a su domicilio y sustrajeron pertenencias.</t>
  </si>
  <si>
    <t>Lucero Lucas/Gonzalez M/Velazquez</t>
  </si>
  <si>
    <t>162 ( Hurto Simple)</t>
  </si>
  <si>
    <t>2 bicicletas</t>
  </si>
  <si>
    <t>SL-288 - SL-468</t>
  </si>
  <si>
    <t>nforma ser la coordinadora de la parcela 47 del plan solidario relata que un masculino sustrajo dos bicicletas y un bolso , viste de remera de color rosa</t>
  </si>
  <si>
    <t>SL123-407-14-235</t>
  </si>
  <si>
    <t xml:space="preserve">sustracción de aberturas-ventanas </t>
  </si>
  <si>
    <t>6058415-Solicitud de IE</t>
  </si>
  <si>
    <t>Motocicleta 110cc Zanella zb</t>
  </si>
  <si>
    <t>Sl 17,241,472,135,93, 96,</t>
  </si>
  <si>
    <t xml:space="preserve"> Manifiesta  que  observa a dos masculinos llevar una moto 110 cc  sin llaves y sion casco </t>
  </si>
  <si>
    <t>6060024 - AMPSUM 3050013/24</t>
  </si>
  <si>
    <t>164 (Robo En Proceso)</t>
  </si>
  <si>
    <t>CAMPERA, CELULAR</t>
  </si>
  <si>
    <t>SL 132, 120, 97, 244,496,97 404,405,131</t>
  </si>
  <si>
    <t xml:space="preserve">Manifiesta que dos masculino ingresaron  a robar a un domicilio, uno de ellos se da a la fuega viste de campera amarilla.  </t>
  </si>
  <si>
    <t>Informan que un masculino mayor de edad fue herido con un arma blanca en su mano a raiz de un disturbio</t>
  </si>
  <si>
    <t>AMPSUM 2290053/24</t>
  </si>
  <si>
    <t>SL 130,323,32,415,44,08,412,231,238,26,38,03,36,392,20,451</t>
  </si>
  <si>
    <t>EXD 3050001/24</t>
  </si>
  <si>
    <t>SL 269,276,249,443,256,248,275,232,25,50,240,285</t>
  </si>
  <si>
    <t>Caños de agua</t>
  </si>
  <si>
    <t xml:space="preserve">Manifiesta que dos masculinos ingresaron y estan sacando elementos del predio uno de ellos vistecampera roja y el otro campera negra </t>
  </si>
  <si>
    <t>Torres/Sanchez/Nievas/Logegaray</t>
  </si>
  <si>
    <t>12 (Persona Demorada)</t>
  </si>
  <si>
    <t>Honda FIT FFA998 - Ford Ecosport PAN953</t>
  </si>
  <si>
    <t>SL 44, 229, 230, 118, 412, 378</t>
  </si>
  <si>
    <t>Tres masculinos en un vehiculo Honda Fit dominio FFA998 amenazaron con un arma de fuego a un hombre mayor de edad, los mismos fueron demorados.</t>
  </si>
  <si>
    <t>Lucero Lucas/ Logegaray Sol</t>
  </si>
  <si>
    <t>$15,000 un secador de pelo , un bolso , una maquina de afeitar</t>
  </si>
  <si>
    <t>SL-325 - SL-41 - SL-271 - SL-395</t>
  </si>
  <si>
    <t xml:space="preserve">Manifiesta que un masculino se encuentra dentro de la vivienda de su vecina de frente. Aporta que el mismo viste  remera blanca  </t>
  </si>
  <si>
    <t>Lucero Lucas/ Logegaray Sol / Gonzalez M.</t>
  </si>
  <si>
    <t>164 - Robo en Proceso</t>
  </si>
  <si>
    <t>SL-227 - SL-405 - SL-226 - SL-435</t>
  </si>
  <si>
    <t>El llamante manifiesta que ve tres masculino que rompieron la puerta de una vivienda e ingresaron y estan susutrayendo elementos. Visten los tres de pantalon corto y remera negra.</t>
  </si>
  <si>
    <t>Sanchez/Nievas/Velazquez</t>
  </si>
  <si>
    <t>164 (Robo en local)</t>
  </si>
  <si>
    <t xml:space="preserve">SL 16 - 451 - 236 - 265 - </t>
  </si>
  <si>
    <t xml:space="preserve">Masculino y femenino sustraen elementos de un local. </t>
  </si>
  <si>
    <t>Nievas Luciano</t>
  </si>
  <si>
    <t>X15</t>
  </si>
  <si>
    <t>Nievas/Sanchez/Velazquez/Romero</t>
  </si>
  <si>
    <t xml:space="preserve">3° - UR I </t>
  </si>
  <si>
    <t xml:space="preserve">02 (Asalto a mano armada) </t>
  </si>
  <si>
    <t xml:space="preserve">SL 426 - 269 </t>
  </si>
  <si>
    <t>Lucero Lucas/ Velazquez M ./ Gonzalez M.</t>
  </si>
  <si>
    <t>164 - Robo  Otros</t>
  </si>
  <si>
    <t>bateria de auto y stereo</t>
  </si>
  <si>
    <t>SL-16 - SL-43 - SL-262</t>
  </si>
  <si>
    <t>Informa que se perscata que han violentado la puerta y capot de una camioneta marca hilux toyita estacionada en la direccion citada y han sustraido bateria y demas elementos</t>
  </si>
  <si>
    <t>Lucero Lucas/ Gonzalez M.</t>
  </si>
  <si>
    <t>Ford Escord bordo- dominio ROX059</t>
  </si>
  <si>
    <t>SL216-260-48-407-326-294</t>
  </si>
  <si>
    <t>Informa que un vehiculo ford escord bordo con tres ocupantes habrian ingresado al domicilio dañando la puerta queriendo sustraer elementos- se dan a la fuga por Gobernador Alric hacia Riobamba.</t>
  </si>
  <si>
    <t>SL 43,281,391</t>
  </si>
  <si>
    <t>Informan que dos masculinos rompieron el durlock de una vivienda con intetnciones de ingresar</t>
  </si>
  <si>
    <t>SL 115,234,256,266,372,373,399,443,444</t>
  </si>
  <si>
    <t>Informan que dos masculinos provocaron daños en una ventana y sustrajeron elementos</t>
  </si>
  <si>
    <t>Herrera/Gimenez/Flores/Nievas/Sanchez/Torres/Velázquez/Gonzalez.M/Lucero</t>
  </si>
  <si>
    <t>SL 25,45,50,104,280,286,397,475</t>
  </si>
  <si>
    <t>Informan que visualizan por camara SL 25,dos masculinos llevando bolsas de consorcio</t>
  </si>
  <si>
    <t>12 - Persona Demorada</t>
  </si>
  <si>
    <t>Moto 110 de color negro</t>
  </si>
  <si>
    <t>SL 393, 224, 226, 227</t>
  </si>
  <si>
    <t>Manifiesta que observa un masculino empujando una moto 110 de color negro por calle Aristobulo del Valle en direccion hacia la cancha de estudiantes, viste de remera de color zul, pantalon corto negro y lleva mochilla de color marron</t>
  </si>
  <si>
    <t xml:space="preserve">Velázquez/Nievas </t>
  </si>
  <si>
    <t>06 (Accidente con  heridos)</t>
  </si>
  <si>
    <t>Fiat Siena Dominio HMX812</t>
  </si>
  <si>
    <t xml:space="preserve">JK 309 -57-303 -142 - 54 </t>
  </si>
  <si>
    <t xml:space="preserve">Notifica que un auto los colisionó cuando se conducian en bicicleta y se dio a la fuga , hay una persona herida. </t>
  </si>
  <si>
    <t>Velázquez/Gonzalez</t>
  </si>
  <si>
    <t>164 (Robo local comercial)</t>
  </si>
  <si>
    <t>Tv Led 40"</t>
  </si>
  <si>
    <t xml:space="preserve">SL 30 - 387 - 445 - 446 - 447 </t>
  </si>
  <si>
    <t xml:space="preserve">Manifiesta que en el lugar aportado  un masculino rompio el vidrio de dicho local, comenta que no logro observar caracteristicas el mismo se dio a la fuga por calle colon. No aporta mas datos. 
</t>
  </si>
  <si>
    <t>Romero/Gonzalez Marianela /Lucas</t>
  </si>
  <si>
    <t>164 (Robo Otro)</t>
  </si>
  <si>
    <t>Toyota Etios AF921PI</t>
  </si>
  <si>
    <t>Sl 281,42,451,383,16,18,24,392,107,445,446,120,42,110 HIK CENTRAL</t>
  </si>
  <si>
    <t>Manifiesta que le robaron elementos de su Citroen Cactus</t>
  </si>
  <si>
    <t>SL 478, SL 49</t>
  </si>
  <si>
    <t xml:space="preserve">Manifiesta que observo un masculino que viste remera negra con un logo blanco y bermuda de jeans celeste intentando abrir los automoviles con un cuchillo. Este se dio a la fuga hacia la cancha que esta sobre el boulevar. </t>
  </si>
  <si>
    <t>SL 424,452,241,17,38,06,19,444,119,20,03,236,472,135</t>
  </si>
  <si>
    <t>Informan que un masculino que viste de campera gris en motocicleta,intento abrir un vehiculo</t>
  </si>
  <si>
    <t>AMPSUM 3070022/24</t>
  </si>
  <si>
    <t>AMPSUM 3070023/24</t>
  </si>
  <si>
    <t>SL 12,268,282,291,339,376,404</t>
  </si>
  <si>
    <t>164 (ROBO)</t>
  </si>
  <si>
    <t>SL 134, 13, 490, 492</t>
  </si>
  <si>
    <t>Manifiesta que un masculino sustrajo una rueda de una Fiat Uno de color blanco estacionado en cercanias de los chinos en frente del aeropuerto.</t>
  </si>
  <si>
    <t>Torres/Sanchez/Gonzalez.S/Nievas</t>
  </si>
  <si>
    <t>183(Daños vehiculo)</t>
  </si>
  <si>
    <t>SL 11,07,282</t>
  </si>
  <si>
    <t>Manifiesta que rompieron los vidirios de su automovil Ford Ka Dominio KZV860, se dejan  marcadores en camara SL11</t>
  </si>
  <si>
    <t>Cartera, dinero, documentos</t>
  </si>
  <si>
    <t>SL 91</t>
  </si>
  <si>
    <t xml:space="preserve">Manifieta que le sustrajeron su bolso con pertenecias. </t>
  </si>
  <si>
    <t>Nievas/Velázquez</t>
  </si>
  <si>
    <t>183 (Daños en vivienda)</t>
  </si>
  <si>
    <t>Amarok color gris dominio AA327UW</t>
  </si>
  <si>
    <t>SL 135 - 93 - 352 - 339 - 292 - 434 - 423</t>
  </si>
  <si>
    <t xml:space="preserve">Informa que un vecino dueño de una gran verduleria llegaba al lugar, y una camioneta amarok color gris hizo marcha atras y le daño el porton. </t>
  </si>
  <si>
    <t>Torres/Sanchez/Gonzalez.S/Nievas/Velázquez</t>
  </si>
  <si>
    <t>Ford Escort Bordó Dominio ROX059</t>
  </si>
  <si>
    <t>2 Televisores, parlante, rueda de bicicleta</t>
  </si>
  <si>
    <t>LP 218 -  LP 203 - LP71 - SL 331 - SL 297 - SL 14</t>
  </si>
  <si>
    <t>Manifiesta que han ingresado a robar en la casa de su vecina. Han ingresado por la puerta trasera, los dueños no estan en la vivienda.</t>
  </si>
  <si>
    <t>Herrera/Gimenez/Flores/Torres/</t>
  </si>
  <si>
    <t>POLICIA FEDERAL (TRATA DE PERSONAS)</t>
  </si>
  <si>
    <t>TOYOTA HILUX DOMINIO AF521ZK</t>
  </si>
  <si>
    <t>ME 14, 12, 02, 03, 27, 05, HIK CENTRAL</t>
  </si>
  <si>
    <t>SE REALIZO EL INFORME ESPECIAL PARA UN POSIBLE PEDIDO (CAMBIAR  LAS DOS PRIMERAS HOJAS Y MODIFICAR DE ACUERDO A LA SOLICITUD)</t>
  </si>
  <si>
    <t>Herrera/Gimenez/Flores/Velázquez</t>
  </si>
  <si>
    <t>SL 291,339,352,376</t>
  </si>
  <si>
    <t>Informan que le sustajeron dos neumaticos a un vehiculo que se encontraba estacionado en la via publica</t>
  </si>
  <si>
    <t>12(Persona Demorada)</t>
  </si>
  <si>
    <t>VW BORA DOMINIO NGB793</t>
  </si>
  <si>
    <t>SL 23, 16- 290, 450, 12, 404, 131, 97, 42, 398, 47, 125, 10, 15, 41, 100</t>
  </si>
  <si>
    <t>Conste: se visualiza desde Sispro, un automovil marca VW Bora de color negro, a alta velocidad y detras del mismo un movil policial Kangoo con sirenas y balizas</t>
  </si>
  <si>
    <t>Sanchez/Gonzalez/Torres/Logegaray</t>
  </si>
  <si>
    <t xml:space="preserve">Solicitud por Crio Fiochetti </t>
  </si>
  <si>
    <t>Chevrolet Captiva color Gris</t>
  </si>
  <si>
    <t>SL 47-125-25-412-92</t>
  </si>
  <si>
    <t xml:space="preserve">Solicitud de comisario se analiza robo con inhibidor en chango mas </t>
  </si>
  <si>
    <t>Nievas/Torres</t>
  </si>
  <si>
    <t>UR I - 23</t>
  </si>
  <si>
    <t>164 - (Robo)</t>
  </si>
  <si>
    <t>Dinero y Llave de vehiculo</t>
  </si>
  <si>
    <t>SL 270 - 126 - 379 - 286 - 382</t>
  </si>
  <si>
    <t>Llamante comunica dos masculinos lo asaltaron, lo intentaron ahorcar, sustrajeron dinero y llaves del auto</t>
  </si>
  <si>
    <t>DESCARGA FILMICAS DE INFORMES ESPECIALES</t>
  </si>
  <si>
    <t>Gonzalez S/Logegaray/Lucero</t>
  </si>
  <si>
    <t>SOLICITUD DE JAVIER</t>
  </si>
  <si>
    <t>ROBO EN LOCAL</t>
  </si>
  <si>
    <t>Femeninos y masculino sustraen pertenencias de un comercio</t>
  </si>
  <si>
    <t>SL 233-245-118-286-397-</t>
  </si>
  <si>
    <t>A traves de un video que circula en las redes del día 07/03. donde femeninos y masculino sustraen elementos del interior de un comercio</t>
  </si>
  <si>
    <t>Lucas Lucero / Gonzales M / Velazquesz M.</t>
  </si>
  <si>
    <t>POSIBLEMENTE RENAUL MEGANE DOMINIO IIR-527</t>
  </si>
  <si>
    <t>SL 233-397-378-08-396</t>
  </si>
  <si>
    <t>Gonzalez M/ Lucero</t>
  </si>
  <si>
    <t>26(Disturbio)</t>
  </si>
  <si>
    <t>SL415-44-37</t>
  </si>
  <si>
    <t xml:space="preserve">Manifiesta que tres masculinos y femeninos se estaban peleando. Los mismos bajaron por Balcarse hacia la mercedes. la llamante aporta que andan sin remera. </t>
  </si>
  <si>
    <t>Lucas Lucero / Gonzales M / Velazquez M.</t>
  </si>
  <si>
    <t>164 - (Robo Otros)</t>
  </si>
  <si>
    <t>una mochila con documentacion del rodado</t>
  </si>
  <si>
    <t>SL-10 -264</t>
  </si>
  <si>
    <t>nforma que dejo su auto clio color blanco dominio NDD219 esto sucedio a las 12:30hs y al volver recien se encuentra que le rompieron el vidrio del lado del conductor llevandose una mochila, documentación del rodado.</t>
  </si>
  <si>
    <t>SL 491-431-253-113</t>
  </si>
  <si>
    <t xml:space="preserve">Manifiesta que su vecino le dio aviso que observo un masculino con intensiones de robar en su vivienda, este viste de pantalon y remera blanca y gorra roja, se fue en direccion a calle Justo Daract. </t>
  </si>
  <si>
    <t>149(Amenaza)</t>
  </si>
  <si>
    <t>SL 131-404</t>
  </si>
  <si>
    <t>Informa que masculino salio de un kiosco con un arma en la mano amenazo con disparar.</t>
  </si>
  <si>
    <t>Romero/Marianela/Flores/Gimenez/Herrera</t>
  </si>
  <si>
    <t>EXD 3081183/24</t>
  </si>
  <si>
    <t>Dos motocicletas 110 cc</t>
  </si>
  <si>
    <t>Sl 288,403,366,425,433,92</t>
  </si>
  <si>
    <t>SOLICITUD DE INFORME SOBRE DOS MOTOCICLETA 110 CC Y CUATRO FEMENINAS</t>
  </si>
  <si>
    <t>Renault Clio,dominio IEA-228</t>
  </si>
  <si>
    <t>SL 365,379,419,430</t>
  </si>
  <si>
    <t>Informan que dos masculinos a bordo de un vehiculo color negro,dominio IEA-228,ingresaron a una vivienda y sustrajeron dinero</t>
  </si>
  <si>
    <t>Informan que observan a dos masculinos,intentando abrir un vehiculo Peugeot Partner de color negro</t>
  </si>
  <si>
    <t>002 (Asalto A Mano Armada)</t>
  </si>
  <si>
    <t>SL 473, 126, 397, 230, 223, 118</t>
  </si>
  <si>
    <t>Manifiesta que dos masculinos a punta de arma de fuego le sustrajeron el telefono celular, ambos encapuchados, uno de buzo clarito.</t>
  </si>
  <si>
    <t>Motomel 150 color roja con negro</t>
  </si>
  <si>
    <t>SL 277, 411, 139, 127, 486</t>
  </si>
  <si>
    <t>Manifiesta que dos masculinos que circulaban en una motocicleta a golpe de puño le sustrajeron su celular y sus zapatillas.</t>
  </si>
  <si>
    <t>Caja Registrador , Caja con bebidas y 35 mil pesos en efectivo</t>
  </si>
  <si>
    <t>SL 426, 46, 269, 47</t>
  </si>
  <si>
    <t>Informa personal de ciudadana que se encontraba realizando recorrido y visualiza un masculino en el techo de un carrito bar el mismo a la vos de alto se da a la fuga por los techos, vestia todo de negro</t>
  </si>
  <si>
    <t>Manifiesta que un masculino de remera narnja internto asaltarlo, el mismo se dio a la fuga hacia el barrio Tibiletti.</t>
  </si>
  <si>
    <t>SL 486, 98, 137,384, 329</t>
  </si>
  <si>
    <t>Manifiesta que dos masculinos en una motocicleta la amenazaron con un cuchillo y le sustrajeron el telefono celular, los mismos se dan a la fuga con direccion hacia el B° Eva Peron.</t>
  </si>
  <si>
    <t>Elementos de una ferreteria</t>
  </si>
  <si>
    <t>SL 42,369</t>
  </si>
  <si>
    <t>Manifiesta que un masculino vestido de remera blanca, pantalon de color rojo yy mochila de color roja, sustrajo elementos de una ferreteria y se dio a la fuga con direccion hacia Av España.</t>
  </si>
  <si>
    <t>SL 421,260, 47</t>
  </si>
  <si>
    <t>Manifiesta que un masculino le sustrae la mochila y se da a la fuga hacia el Aiello de Riobamba donde ingresa al lugar y lo pierde de vista, viste de bermuda de jean, campera azul deportiva y zapatillas negras</t>
  </si>
  <si>
    <t>AMPSUM 3090054/24</t>
  </si>
  <si>
    <t>SL 345,397,473</t>
  </si>
  <si>
    <t>Solicitud de paradero sobre una femenino de 61 años de edad que se ausenta de su domicilio del dia 06/03/24, hasta la fecha</t>
  </si>
  <si>
    <t>Camioneta Ford Ranger gris,dominio DKR-336</t>
  </si>
  <si>
    <t>SL 345,424</t>
  </si>
  <si>
    <t>Informan que sustrajeron una Camioneta Ford Ranger gris,dominio DKR-336,que se encontraba estacionada en la via publica</t>
  </si>
  <si>
    <t>Toyota Hilux blanca</t>
  </si>
  <si>
    <t>Informan que hay un disturbio entre dos masculinos ,uno de ellos tendria un arma de fuego,este casi atropella a un peaton en una camioneta toyota Hilux blanca</t>
  </si>
  <si>
    <t>SL 13,28,95,408</t>
  </si>
  <si>
    <t>Informan que dos masculinos abordo de una motocicleta ingreasan a un negocio y asaltan a la empleada</t>
  </si>
  <si>
    <t xml:space="preserve">     </t>
  </si>
  <si>
    <t>Informan que le sustajeron un neumaticos a un vehiculo que se encontraba estacionado en la via publica</t>
  </si>
  <si>
    <t>Velazquez/GonzalezM</t>
  </si>
  <si>
    <t>288(PARADERO)</t>
  </si>
  <si>
    <t>SL 437-352-18-282-93</t>
  </si>
  <si>
    <t xml:space="preserve">Informa sub crio flores yeni de canaf que se esta tomando la solicitud de paradero de un menor de 15 años de edad herrera Fabricio el cual podria estar vistiendo una remera camuflada verde, bermuda y zapatillas de color negra , el cuals e retiro de la vivienda en el barrio precrear entre la hora 12:00 y 17:30 aprox. </t>
  </si>
  <si>
    <t>SL234-136-443-115-25-232</t>
  </si>
  <si>
    <t>Manifiesta que su hija Maria de los Angel Carrasco de 16 años  de edad , salió de su domicilio a la hora 14:00  junto a una compañera de escuela para realizar un trabajo escolar</t>
  </si>
  <si>
    <t>26(Disturbios)</t>
  </si>
  <si>
    <t>BIBICLETA</t>
  </si>
  <si>
    <t>SL377</t>
  </si>
  <si>
    <t xml:space="preserve">Informa que ingreso una femenino la cual intento hablar con un emepleado y se torno agresiva, menciona que viste top floriado y short de color negro. Aporta que la femenino va a bordo de una bicicleta y se retira por Calle 25 de Mayo hacia abajo. </t>
  </si>
  <si>
    <t>149(Amenazas)</t>
  </si>
  <si>
    <t>SL290-282</t>
  </si>
  <si>
    <t xml:space="preserve">Manifiesta que observa un masculino el cual esta amenazando a un grupo de vendedores del trueque, el mismos les esta insinuando que porta un arma de fuego y los va a matar. El masculino viste pantalon oscuro remera deportivo gris con flanjas azules al costado </t>
  </si>
  <si>
    <t>164(oTROS)</t>
  </si>
  <si>
    <t>164(ROBO EN PROCESO)</t>
  </si>
  <si>
    <t>SL403-336</t>
  </si>
  <si>
    <t xml:space="preserve">Manifiesta que un masculino esta intentando ingresar a la vivienda de su vecino y hay un femenino haciendo de campana, el femenino viste de rosa </t>
  </si>
  <si>
    <t>164(Robo en Vivienda)</t>
  </si>
  <si>
    <t>cocina</t>
  </si>
  <si>
    <t>sl 37-32-114-396</t>
  </si>
  <si>
    <t xml:space="preserve">Manifiesta que le robaron en su vivienda le dañaron la puerta, le robaron una cocina y otras pertenencias. </t>
  </si>
  <si>
    <t xml:space="preserve">6064875 - 6064870 </t>
  </si>
  <si>
    <t>UR I - 1ra|</t>
  </si>
  <si>
    <t xml:space="preserve">MOTOCICLETA COLOR ROJA 150 O 250CC </t>
  </si>
  <si>
    <t>Bolso de color blanco</t>
  </si>
  <si>
    <t>SL: 243-11-131-405-227-228--436-96--404-224</t>
  </si>
  <si>
    <t>Manifiesta que dos masculinos a bordo de una motocicleta 150 o 250cc le arrebataron un bolso de color blanco.</t>
  </si>
  <si>
    <t>UR I - 6ta</t>
  </si>
  <si>
    <t>Aparentemente Motocicleta 110cc</t>
  </si>
  <si>
    <t>SL: 436-224-226-227-96-132-</t>
  </si>
  <si>
    <t>Manifiesta que ingresaron a robar a su comercio, la golpearon y sustrajeron pertenencias</t>
  </si>
  <si>
    <t>Logegaray/Sanchez/Torres</t>
  </si>
  <si>
    <t>Pedido de Javier</t>
  </si>
  <si>
    <t>UR I - 34°</t>
  </si>
  <si>
    <t>Renault 12 color Gris, posible dominio: UFC627</t>
  </si>
  <si>
    <t>JK: 302-300-59-301-56-64-</t>
  </si>
  <si>
    <t xml:space="preserve">Sustrajeron una rueda de su vehiculo </t>
  </si>
  <si>
    <t>70 mil pesos en efectivo</t>
  </si>
  <si>
    <t>SL 266, 256, 399, 372, 444</t>
  </si>
  <si>
    <t>Manifiesta que dos masculinos le sustrajeron su billetera y dinero en efectivo uno de los masculinos vestia de remera roja, se dan a la fuga pero no aporta direccion.</t>
  </si>
  <si>
    <t>Torres/Gonzalez.S/Nievas/Sanchez/Logegaray</t>
  </si>
  <si>
    <t>JK 51, 305</t>
  </si>
  <si>
    <t>Manifiesta que un masculino a punta de arma de fuego le sustrajo la cartera el mismo se dio a la fuga con direccion hacia el rio.</t>
  </si>
  <si>
    <t>400 (Tentativa de asalto)</t>
  </si>
  <si>
    <t>SL: 426</t>
  </si>
  <si>
    <t>Velazquez M / Lucero L. / Gonzalez M.</t>
  </si>
  <si>
    <t>Lavarropas-Cocina</t>
  </si>
  <si>
    <t xml:space="preserve">Manifiesta que le avisaron a su hija Belen Ortega que habian ingresado a la casa a robar, los vecinos le avisaron que vieron salir con un lavaropas a paletas y una garrafa. </t>
  </si>
  <si>
    <t>164  (Robo en vivienda)</t>
  </si>
  <si>
    <t>Un taladro, microonda , pava electrica, caja de herramienta , un gato 3 sopletes</t>
  </si>
  <si>
    <t>SL-377-114-345-323</t>
  </si>
  <si>
    <t>Se comunica a este centro la of ppal camargo graciela de cria 4 solicitando personal de cientifica por un robo consumado en un taller</t>
  </si>
  <si>
    <t>6065523-solicitud de informe</t>
  </si>
  <si>
    <t>motocicleta 150cc color rojo</t>
  </si>
  <si>
    <t>SL-140-137-273-LP220</t>
  </si>
  <si>
    <t>Informa que dos masculino en una moto zanella dominio ac15, quisieron asaltar a su hija, el señor los sigio en la cmioneta.</t>
  </si>
  <si>
    <t>Bicileta top mega rojo-Bicicleta gris-Televisor hitachi 43"- Bolso rojo</t>
  </si>
  <si>
    <t>SL 331</t>
  </si>
  <si>
    <t xml:space="preserve">Manifiesta que ingresaron a la vivienda de su vecino violentaron las aberturas y sustrajeron varios elementos, entre ellos una bicicleta, logro visualizar a  dos masculinos a bordo de una camioneta blanca cabina simple con caños antivuelcos negros. </t>
  </si>
  <si>
    <t>Camioneta Ford rural blanca</t>
  </si>
  <si>
    <t>Bicileta top mega roja,bicicleta gris,televisor,bolso rojo</t>
  </si>
  <si>
    <t>SL 99,330,14,235,296,295,252,297,413,488,331</t>
  </si>
  <si>
    <t>SL 105,119,266,371,444,447</t>
  </si>
  <si>
    <t>Informan que personal policial trabaja con dos masculinos que tienen elementos de dudosa procedencia</t>
  </si>
  <si>
    <t>SL 229,223,44,412,378,230</t>
  </si>
  <si>
    <t>Manifiestan que se encuentran masculinos por los techos</t>
  </si>
  <si>
    <t>Gonzalez S/Torres/Sanchez D</t>
  </si>
  <si>
    <t>Honda Tornado</t>
  </si>
  <si>
    <t>SL 247,135,424,377,497,08,424,345,220,99,28,13,134,434,292,339,352</t>
  </si>
  <si>
    <t>Manifiesta que rompieron la puerta de ingreso al garage y sustrajeron la motocicleta</t>
  </si>
  <si>
    <t>Gonzalez S/Nievas/Sanchez D/Nievas L/Torres</t>
  </si>
  <si>
    <t>Dos Ruedas</t>
  </si>
  <si>
    <t>SL 239-235-296-14</t>
  </si>
  <si>
    <t xml:space="preserve">Manifiesta que le han robado dos ruedas de su auto, solicita personal policial. </t>
  </si>
  <si>
    <t>Gonzalez M/Nievas/Lucero/Velazquez</t>
  </si>
  <si>
    <t>289(Arrebato)</t>
  </si>
  <si>
    <t>Motocicleta 125cc color rojo</t>
  </si>
  <si>
    <t>Mochila color rojo</t>
  </si>
  <si>
    <t>SL 105-259-</t>
  </si>
  <si>
    <t>Manifiesta que se encuentra con un femenino la cual le aporto que le robaron la mochila, un masculino a bordo de una motocicleta 110 cc roja remera, este viste de remera blanca y tiene casco rojo , se fue por Ituzaingo y bajo por Bolivar.</t>
  </si>
  <si>
    <t>ROUSER 200 CC COLOR AMARILLO</t>
  </si>
  <si>
    <t>LP 208,86,219,218,71, SL 331,14</t>
  </si>
  <si>
    <t>Manifiestan que le robaron su motocicleta</t>
  </si>
  <si>
    <t>SL 450, 12</t>
  </si>
  <si>
    <t>Manifiesta que un masculino le sustrajo su riñonera la cual contenia dinero y documentos. El llamante menciona que no recuerda caracterisiticas del masculino, y que este amenazo con sacar un arma de fuego.</t>
  </si>
  <si>
    <t>SL 247,135,377,415</t>
  </si>
  <si>
    <t>Manifiesta que venia circulando por calle Falucho, entre 25 de mayo y balcarce y dos mujeres a punta de arma blanca le sustrajeron su celula</t>
  </si>
  <si>
    <t>Informan que se activo la alarma de la pizzeria Ringo</t>
  </si>
  <si>
    <t>Torres/Sanchez/Gonzalez.S/Nievas/Logegaray</t>
  </si>
  <si>
    <t>Gol color gris</t>
  </si>
  <si>
    <t>Motomel S2 negra con rojo</t>
  </si>
  <si>
    <t>SL 217, 100, 41, 139,277,14, 330, 235</t>
  </si>
  <si>
    <t>Manifiesta que le sustrajeron su motocicleta Motomel S2 150 cc de color negra con rojo, se la llevaron a la par en un vehiculoo Gol.</t>
  </si>
  <si>
    <t>Camioneta peugeot 504 color roja - Dominio: BDO539</t>
  </si>
  <si>
    <t>Viguetas</t>
  </si>
  <si>
    <t>SL: 401-430-378-08-44-415-247-135-18-16-450-404-12-227-224-393-226-335-</t>
  </si>
  <si>
    <t>Manifiesta que sus vecinos le dan aviso que una camioneta peugeot 504 color rojo, le estaría sustrayendo viguetas del patio de su domicilio</t>
  </si>
  <si>
    <t>Logegaray Sol/Gonzalez Santiago/Nievas Luciano</t>
  </si>
  <si>
    <t>Moto 110cc color negro, dominio:KTZ846</t>
  </si>
  <si>
    <t>sl: 11-218-131-404-109-450-290-282-16-43-352-376-339-</t>
  </si>
  <si>
    <t>Pedido de Yago</t>
  </si>
  <si>
    <t>SL: 407 - 235 - 216 - 48</t>
  </si>
  <si>
    <t>Lucero/Romero</t>
  </si>
  <si>
    <t>164 (ROBO MOTO)</t>
  </si>
  <si>
    <t>SL41,15,217,137,98,100,217,277,139,127,411,329,14</t>
  </si>
  <si>
    <t>Romero/Marianela/Lucero</t>
  </si>
  <si>
    <t>pedidod de fiochetti</t>
  </si>
  <si>
    <t>Dos masculinos que se bajaron de un Camion</t>
  </si>
  <si>
    <t>sl 345,323,424,114,32</t>
  </si>
  <si>
    <t xml:space="preserve">Comisario Fiochetti solicita el analisis de camaras cercanas a Santa Fe Y 9 de Julio donde aparentemente dos masculinos le robaron la mochila a una menor que vestia de gris unicos datos </t>
  </si>
  <si>
    <t>002 (Asalto a mano armada)</t>
  </si>
  <si>
    <t>SL 228, 344, 423, 227</t>
  </si>
  <si>
    <t>Manifiesta que 2 femeninas y un masculino le robaron a un taxista. La llamante menciona que tiene retenidas a las personas el lugar.</t>
  </si>
  <si>
    <t>se observa por camara sl 393 a  3 masculinos, uno de ellos llevaria una garrafa</t>
  </si>
  <si>
    <t>SL 13 - 409 - 490 - 113 - 253</t>
  </si>
  <si>
    <t>Manifiesta que tres masculinos le sustrajeron pertenencias a la altura del Monoblock H</t>
  </si>
  <si>
    <t>Gonzalez S/Sanchez/Torrez</t>
  </si>
  <si>
    <t>celular,billetera,elementos</t>
  </si>
  <si>
    <t>SL 290,262</t>
  </si>
  <si>
    <t>Manifiesta que le arrebataron su celular, billetera y elementos. se deja marcador en camara 290</t>
  </si>
  <si>
    <t>Amarok Negra (POSIBLE DOMINIO AC712AI)</t>
  </si>
  <si>
    <t>SL 446, 120, 97</t>
  </si>
  <si>
    <t>Manifiesta que un masculino intento abrir con un barrote un porton, el mismo se maneja en un vehiculo VW Amarok de color negro.</t>
  </si>
  <si>
    <t>4ta - UR I</t>
  </si>
  <si>
    <t>SL 470 - 403 - 471 - 425 - 336</t>
  </si>
  <si>
    <t>Golpean y sustraen bicicleta a efectivo policial</t>
  </si>
  <si>
    <t>Velazquez/Gonzalez M/Lucero</t>
  </si>
  <si>
    <t>SL 215 - 257 - 280 - 104(se dejan marcadores)</t>
  </si>
  <si>
    <t>Se comunica Sr Mayor Camargo, aportando que su hijastra Joana sufrio un robo en su negocio. El llamante no aporta mayor datos solicita personal Policial.</t>
  </si>
  <si>
    <t>Moto Benelli 150 cc color blanca</t>
  </si>
  <si>
    <t xml:space="preserve">LP 210 - 74 - 212 - </t>
  </si>
  <si>
    <t>No se encuentra carta en el SAE, pero la moto fue habida en un descampado de la zona</t>
  </si>
  <si>
    <t>400(Tentativa de asalto a mano armada)</t>
  </si>
  <si>
    <t>SL130-323</t>
  </si>
  <si>
    <t>Notifica que un masculino intento robarle la bicicleta , le mostro un arma .</t>
  </si>
  <si>
    <t>Romero /Herrera/gimenez/Flores</t>
  </si>
  <si>
    <t>Vw voyage sin dominio</t>
  </si>
  <si>
    <t>Recaudacion</t>
  </si>
  <si>
    <t>VDC 01-VL 02-HIK CENTRAL</t>
  </si>
  <si>
    <t xml:space="preserve"> manifestando se preventista y al transitar por ruta uno desconoce altura siendo la hora aproximada 20.30 o 21 horas es asaltado a punta de pistola por un vehiculo marca voyage de color gris claro sin domininio en donde sus ocupantes dos o tres masculinos le sustraen lo recaudado</t>
  </si>
  <si>
    <t>SL 41,398</t>
  </si>
  <si>
    <t>Informan que observan a dos masculinos que le estan robando a una persona</t>
  </si>
  <si>
    <t>Herrera/Gimenez/Flores/Sanchez Dylan/Torres/Gonzalez</t>
  </si>
  <si>
    <t>Motocicleta Corven 110 de color negra</t>
  </si>
  <si>
    <t>SL 365,401,408,464</t>
  </si>
  <si>
    <t>Informan que sustrajeron una motocicleta 110cc  de color negra que se encontraba estacionada en la via publica (Se deja marcador en SL 365)</t>
  </si>
  <si>
    <t>Manifiesta que le rompieron el vidrio de su vehiculo, y le sustrajeron el estereo</t>
  </si>
  <si>
    <t>Gonzalez S/Sanchez/Torrez/Nievas/Logegaray/Gonzalez M/Velazquez</t>
  </si>
  <si>
    <t>02(Asalto a Mano armada)</t>
  </si>
  <si>
    <t>SL 128-438-439-288</t>
  </si>
  <si>
    <t>La llamante manifiesta ser seguridad comunitaria codigo 1339 y se comunica para solicitar movil ya que a una femenino la apuntaron con un cuchillo y l e sustrajeron sus pertenencias.</t>
  </si>
  <si>
    <t>Gonzalez S/Sanchez/Torrez/Nievas/Logegaray</t>
  </si>
  <si>
    <t>Pedido de Javier Salomon</t>
  </si>
  <si>
    <t>Peugeot partner de color negro</t>
  </si>
  <si>
    <t>SL 273-98-486-15-121-324-237-310-56-61-67-225-239</t>
  </si>
  <si>
    <t>Daños a personal de autopista</t>
  </si>
  <si>
    <t>Lucero L/Logegaray S/Velazquez M/Nievas L/Gonzalez M</t>
  </si>
  <si>
    <t>URI - 1ª</t>
  </si>
  <si>
    <t xml:space="preserve">SL: 17 - 265 116 247 </t>
  </si>
  <si>
    <r>
      <rPr>
        <rFont val="Calibri"/>
        <color theme="1"/>
      </rPr>
      <t xml:space="preserve">Manifiesta un efectivo policial que va detras de un masculino que cometio un asalto a mano armada. </t>
    </r>
    <r>
      <rPr>
        <rFont val="Calibri"/>
        <b/>
        <color theme="1"/>
      </rPr>
      <t xml:space="preserve">SE DEJAN MARCADOREN CÀMARA SL 17 </t>
    </r>
  </si>
  <si>
    <t>Lucero L/Logegaray S/Velazquez M/Nievas L/Gonzales M</t>
  </si>
  <si>
    <r>
      <rPr>
        <rFont val="Calibri"/>
        <color theme="1"/>
      </rPr>
      <t xml:space="preserve">SL: 445 - 107 - 446 - 112 </t>
    </r>
    <r>
      <rPr>
        <rFont val="Calibri"/>
        <b/>
        <color theme="1"/>
      </rPr>
      <t>(se analizó hasta las 6 am)</t>
    </r>
  </si>
  <si>
    <t xml:space="preserve">Manifiesta que visualiza a mitad de cuadra un auto corsa color azul dominio en letras CIW, la puerta del conductor forzada y el vidrio dañado. </t>
  </si>
  <si>
    <t>2 garafas y herramientas</t>
  </si>
  <si>
    <t>JK-57 , JK-309</t>
  </si>
  <si>
    <t xml:space="preserve">Manifiesta que ingresaron al patio de su vivienda y sustrajeron elementos entre ellos una garrafa, herramientas , aparentemente tambien ingresaron a la vivienda de su vecina, el llamante expresa que se encontraba en su vivienda en el momento del hecho. </t>
  </si>
  <si>
    <t>Romero/Herrera/Gimenez</t>
  </si>
  <si>
    <t>Vw Amarok blanca - Rouser Amarilla</t>
  </si>
  <si>
    <t>Rouser amarilla</t>
  </si>
  <si>
    <t>Sl 15,14,237,297,28,13-amarok 15,137,98,486,137,273 hik central</t>
  </si>
  <si>
    <t>Manifiesta que le dieron aviso que en el lugar se encuentra la moto Rouser 200 cc que le habrian sustraido el martes</t>
  </si>
  <si>
    <t>SL 32,37,130,323,396</t>
  </si>
  <si>
    <t>Informan que hay dos masculinos,intentando abrir un porton uno de ellos viste de negro y gorra y el otro de campera naranja con negro</t>
  </si>
  <si>
    <t>Gonzalez.S/Torres/Nievas/Logegaray/Sanchez</t>
  </si>
  <si>
    <t>164(Robo de motocicleta</t>
  </si>
  <si>
    <t>Motomel 110 color celeste</t>
  </si>
  <si>
    <t>SL 02,05,30,387,24,236,476,135,93,352,282,339</t>
  </si>
  <si>
    <t>Manifiesta que dejo estacionada su moto 110 de color celeste, con dos cascos de color rojo, y la misma fue sustraida</t>
  </si>
  <si>
    <t>Volswagen gol Dominio TBW932</t>
  </si>
  <si>
    <t>LP 219,86,73,205,84,82, 76,75 HIK CENTRAL</t>
  </si>
  <si>
    <t xml:space="preserve">Accidente con heridos, </t>
  </si>
  <si>
    <t>una motocicleta, una caja fuerte y varios elementos mas</t>
  </si>
  <si>
    <t>SL-222</t>
  </si>
  <si>
    <t>La llamante manifiesta que personas desconocidas rompieron el porton de ingreso a la vivienda llevandose una moto Honda Biz roja dominio no lo sabe ya que es propiedad del hermano que esta en Cordoba, una caja fuerte entre otras cosas.</t>
  </si>
  <si>
    <t>164(Robo OTROS)</t>
  </si>
  <si>
    <t>SL296</t>
  </si>
  <si>
    <t>Manifiesta que en el lugar aportado , han robado una cubierta. SE ANALIZA HASTA LAS 00:20</t>
  </si>
  <si>
    <t>Citroen C4 coupe negro GVS509</t>
  </si>
  <si>
    <t>SL 336,403,93,135</t>
  </si>
  <si>
    <t xml:space="preserve">trabaja con detenido en un automovil, posee sustancia y un arma de fuego </t>
  </si>
  <si>
    <t>006 - (Acccidente con heridos)</t>
  </si>
  <si>
    <t>Toyota corolla Gris POSIBLE  DOMINIO FTB139</t>
  </si>
  <si>
    <t>Hik central, JK 63, 52, 60, 62, 54, 70</t>
  </si>
  <si>
    <t>Manifeista que se encuentra en persecusion de un bora  o Honda civic  color gris este colisono a dos peatones, el auto circula hacia  Av viento del chorrilero a la altura de san roque sobre la escuela mitre con direccion a la rota de los puquios</t>
  </si>
  <si>
    <t>SL 338,47,426</t>
  </si>
  <si>
    <t>Señor manifiesta que le roban a un joven el cual esta en compañia de su madre</t>
  </si>
  <si>
    <t>Sanchez Dylan/Torres/Gonzalez</t>
  </si>
  <si>
    <t>SL 121-239-296-295</t>
  </si>
  <si>
    <t>Manifiesta que en el lugar aportado han robado una cubierta a un automovil .No aporta mas datos.</t>
  </si>
  <si>
    <t>Sanchez/Velezquez/Torres</t>
  </si>
  <si>
    <t>Rueda de tractor-dos motosierras-elementos</t>
  </si>
  <si>
    <t>JK-56-57-61-54</t>
  </si>
  <si>
    <t xml:space="preserve">solicita cientifica por un robo en el lugar </t>
  </si>
  <si>
    <t>Torres/Nievas/Logegaray/Velazquez/Gonzalez S</t>
  </si>
  <si>
    <t>RENAULT 12</t>
  </si>
  <si>
    <t>RENAULT 12 - ROBO DE CUBIERTAS</t>
  </si>
  <si>
    <t>Seguimiento de vehiculo Renault 12 - dominio: UFC-627</t>
  </si>
  <si>
    <t xml:space="preserve">Velazquez/Lucero/Gonzalez M. </t>
  </si>
  <si>
    <t>Bomba de agua y tachos de pintura</t>
  </si>
  <si>
    <t xml:space="preserve">PF 314-  315 - 316 - 317 </t>
  </si>
  <si>
    <t>SL 99,250,427</t>
  </si>
  <si>
    <t>que asaltaron a una femenino con arma blanca, y le sustrajeron celular entre otro elementos. Se transfiere a sempro por motivo que la agredieron a la femenino, recibe op 22</t>
  </si>
  <si>
    <t>SL 28,408</t>
  </si>
  <si>
    <t>Informan que ingreso un menor de edad con una herida de arma de fuego al Hospital del Oeste</t>
  </si>
  <si>
    <t>Informan que un masculino que viste de negro,le sustrajo el telefono celular a una femenino</t>
  </si>
  <si>
    <t>Sanchez /Nievas/Gonzalez/Torres</t>
  </si>
  <si>
    <t>SL 375 - 43 - 391 - 23</t>
  </si>
  <si>
    <t xml:space="preserve">Manifiesta que le sustrajeron la rueda de su automovil  logan de color gris, se encontraba estacionado  desde las 19:00hs </t>
  </si>
  <si>
    <t>Sanchez /Nievas/Gonzalez/Torres/Velazquez</t>
  </si>
  <si>
    <t>162(Huto Simple)</t>
  </si>
  <si>
    <t xml:space="preserve">celular y pertenencias </t>
  </si>
  <si>
    <t>SL 447 - 446 - 120 - 371</t>
  </si>
  <si>
    <t>Manifiesta que le abrieron la camioneta y le sustrajeron varias pertenencias.</t>
  </si>
  <si>
    <t>UR I -39°</t>
  </si>
  <si>
    <t xml:space="preserve">Varios elementos </t>
  </si>
  <si>
    <t>SL 487-251-99-330</t>
  </si>
  <si>
    <t xml:space="preserve">Manifiesta que le robaron varias pertenencias de su domincicilio </t>
  </si>
  <si>
    <t>Gonzalez S/Velazquez/Nievas</t>
  </si>
  <si>
    <t>289(arrebato)</t>
  </si>
  <si>
    <t>SL 110,27,388</t>
  </si>
  <si>
    <t>Manifiesta que la golpearon y le sustrajeron su celular, se deja marcdador en camara SL 110</t>
  </si>
  <si>
    <t>Marianela/Lucero/Romero</t>
  </si>
  <si>
    <t>UR I -33°</t>
  </si>
  <si>
    <t>Sl 61,102,318</t>
  </si>
  <si>
    <t xml:space="preserve">Robo de Bomba de Agua, tachos de pintura </t>
  </si>
  <si>
    <t>164 (Robo Otros)</t>
  </si>
  <si>
    <t>Auxilio ,Estereo,Mercaderia</t>
  </si>
  <si>
    <t>SL 260-421-326-</t>
  </si>
  <si>
    <t>Informa que dejó estacionado su vehículo Fiat Palio de color rojo estacionado en la playa y observa que le han dañado la cerradura del baúl y le sustrajeron el auxilio y el stereo.</t>
  </si>
  <si>
    <t>AMPSUM 3200001/24</t>
  </si>
  <si>
    <t>36° - UR II</t>
  </si>
  <si>
    <t>Neumaticos,herraminetas,bicicletas,ropa,zapatillas</t>
  </si>
  <si>
    <t>VM  248,272,280,297,302</t>
  </si>
  <si>
    <t>SL 48,216,325,407</t>
  </si>
  <si>
    <t>Informan que hay un disturbio entre varias personas y que hay un masculino herido</t>
  </si>
  <si>
    <t>SL 216,260,294,407</t>
  </si>
  <si>
    <t>Informan que observan a un masculino en el techo de una vivienda con elementos</t>
  </si>
  <si>
    <t>CPUf</t>
  </si>
  <si>
    <t>SL 218, 12, 290</t>
  </si>
  <si>
    <t>se visualiza por camara SL12(España y Lafinur) dos masculinos los cuales aparentemente llevarian un cpu, uno lleva remera roja pantalon negro y mochila negra, pantalon corto azul remera negra y gorra blanca los mismos se dirigen por av lafinur</t>
  </si>
  <si>
    <t>164 (Robo Proceso)</t>
  </si>
  <si>
    <t>SL 413,297,488</t>
  </si>
  <si>
    <t>Manifiesta que dos masculinos se encuentran dentro de su garage, uno de musculosa azul, pantalon corto, cabello largo y el otro masculino tambien de cabello largo, de estatura alta.</t>
  </si>
  <si>
    <t>Pertenencias de un domicilio</t>
  </si>
  <si>
    <t>SL 269, 215, 280</t>
  </si>
  <si>
    <t>Manifiesta que dos masculinos ingresaron a su domicilio y le sustrajeron pertenencias, no aporto vestimenta.</t>
  </si>
  <si>
    <t>pertenecias</t>
  </si>
  <si>
    <t>VM 64,13,12</t>
  </si>
  <si>
    <t xml:space="preserve">Manifiesta que sustrajeron pertenecias </t>
  </si>
  <si>
    <t>Gonzalez M/lucero/Velazquez/Romero/Sanchez</t>
  </si>
  <si>
    <t>164(Robo -moto)</t>
  </si>
  <si>
    <t>Motomel 110cc blister azul dominio A13LFW</t>
  </si>
  <si>
    <t>SL293-405-226-11-224-225-436-97-235-134-13-239-246-239-267-</t>
  </si>
  <si>
    <t>Notifica que le sustrajeron su moto , la ultima ves que la visualizaron fue hace media una hora .</t>
  </si>
  <si>
    <t>Gonzalez M/lucero/Velazquez/Romero</t>
  </si>
  <si>
    <t>SL 47-SL338-SL426</t>
  </si>
  <si>
    <t xml:space="preserve">Manifiesta que un masculino esta cortando cables, viste pantalon verde corto y buzo azul. </t>
  </si>
  <si>
    <t xml:space="preserve">Manifiesta que dos masculinos le sustrajeron el telefono celular a una femenino que se encontraba pasando por las calles en mencion, agrega que los mismos la amenazaron con un arma blanca. Menciona que la misma se encuentra nerviosa por lo que no puede aportarle mas datos. Esta a la espera de personal policial en las calles aportadas. </t>
  </si>
  <si>
    <t>4°  -  UR I</t>
  </si>
  <si>
    <t xml:space="preserve">Telefeno </t>
  </si>
  <si>
    <t>SL 323,114,377</t>
  </si>
  <si>
    <t>Manifiestan que lo golpearon y le robaron el telefeno</t>
  </si>
  <si>
    <t>Gimenez/Flores/Sanchez/Torres</t>
  </si>
  <si>
    <t>LP 218,316</t>
  </si>
  <si>
    <t>Informan que le sustrajeron las dos llantas traseras a un vehiculo Fiat Uno de color blanco que se encontraba estacionado en la via publica</t>
  </si>
  <si>
    <t xml:space="preserve">Sanchez/Torres </t>
  </si>
  <si>
    <t>Celular  y zapatillas</t>
  </si>
  <si>
    <t>SL 269-215-104</t>
  </si>
  <si>
    <t>Manifiesta que se levanto y observa el faltante de celular, zapatillas y al revisar afuera sus autos tenian la guantera abierta.</t>
  </si>
  <si>
    <t>Gonzalez/Nievas</t>
  </si>
  <si>
    <t>164(Robo/otrod)</t>
  </si>
  <si>
    <t>3 termofusoras, 2 pantallas de gas</t>
  </si>
  <si>
    <t>SL 97,96,436,126</t>
  </si>
  <si>
    <t>Manifiesta que le forzaron la puerta de su local comercial y le sustrajeron pertenencias</t>
  </si>
  <si>
    <t>Gonzalez/Nievas/Velazquez/Lucero/Gonzalez M.</t>
  </si>
  <si>
    <t>Posible Chevrolet Corsa Rojo Dominio DWJ 684</t>
  </si>
  <si>
    <t>2 Televisores y pertenencias</t>
  </si>
  <si>
    <t xml:space="preserve">SL 487-251-99-330 / SL 14 - 28 - 13 - 134 - 131 - 109 - 450 </t>
  </si>
  <si>
    <t xml:space="preserve">Manifiesta que le robaron varias pertenencias de su domicilio </t>
  </si>
  <si>
    <t xml:space="preserve">Lucero/Velazquez/Gonzalez M. </t>
  </si>
  <si>
    <t xml:space="preserve">SL 405 - 228 - 404 - 423 - 221 - 227 </t>
  </si>
  <si>
    <t>Informa que forzaron la puerta de su vehículo e  intentaron llevarse la rueda de auxilio.</t>
  </si>
  <si>
    <t>Romero/Lucero/Gonzales M</t>
  </si>
  <si>
    <t>BEAZLEY</t>
  </si>
  <si>
    <t>00(RECORRIDO POR JURISDICCION)</t>
  </si>
  <si>
    <t>RENAULT SANDERO</t>
  </si>
  <si>
    <t>COMBUSTIBLE Y CERVEZAS</t>
  </si>
  <si>
    <t>BZ 01 ,SL 433,466</t>
  </si>
  <si>
    <t xml:space="preserve">SE COMUNICA UN MASCULINO Y LE MANIFIESTA QUE UNA CAMIONETA MARCA  RENAULT SANDERO, DE COLOR VERDE O AZUL, CON UN OCUPANTE MASCULINO Y UNA  FEMENINO CARGARON 20LITROS DE COMBUSTIBLE Y COMPRARON UN PAR DE LATAS DE CERVEZAS </t>
  </si>
  <si>
    <t>sl 221,227,435,335,423</t>
  </si>
  <si>
    <t>Informa que forzaron la puerta de su vehículo e  intentaron llevarse la rueda de auxilio, comenta que una vecina le comenta que uno lleva gorra verde remera violeta y el otro gorra gris, mochila negra.</t>
  </si>
  <si>
    <t>164 (Robo vivienda)</t>
  </si>
  <si>
    <t>Bicicleta NEGRA CON LETRAS NARANAJAS R 29</t>
  </si>
  <si>
    <t>sl 104,257,45,215</t>
  </si>
  <si>
    <t xml:space="preserve">Manifiesta que le robaron la bicicleta a su hermano y lo golpearon . Informa que se encuentra con el masculino en el hospital </t>
  </si>
  <si>
    <t>RENAULT CLIO AZUL AJE-175</t>
  </si>
  <si>
    <t>SL 447,243,97</t>
  </si>
  <si>
    <t>Manifiesta que hace una hora dejo estacionado su vehiculo en el lugar y al llegar se percata del faltante del mismo</t>
  </si>
  <si>
    <t>Herrera/Gimenez/Flores/Romero/Torres/Nievas</t>
  </si>
  <si>
    <t>00 (Recorrido por Juridiccion)</t>
  </si>
  <si>
    <t>TRAFIC BLANCO</t>
  </si>
  <si>
    <t>LP 216,215,318,78,206,217</t>
  </si>
  <si>
    <t>Manifiesta que sus hijas venian de comprar y una trafic de color blanco las siguio -  SE REALIZO UN ID DE LAS TRAFICS QUE PASARON POR LA PUNTA</t>
  </si>
  <si>
    <t>SL 35,124,287,360,394,406</t>
  </si>
  <si>
    <t>Informan que observan a un masculino ingresar a una vivienda y a otro quedarse parado en la puerta de la misma</t>
  </si>
  <si>
    <t>164 -  Robo</t>
  </si>
  <si>
    <t xml:space="preserve">Bicicleta FIREBIKE DE COLOR NEGRA ROD 29 </t>
  </si>
  <si>
    <t>SL 494, 476, 278, 215, 479, 477</t>
  </si>
  <si>
    <t>Manifiesta que le robaron la bicicleta a su hermano y lo golpearon . Informa que se encuentra con el masculino en el hospital . El hecho fiue en el barrio Lucas Rodiguez hace aprximadamente 40 minutos .La bicicleta es de color  negra con letras naranjas rodado 29 .</t>
  </si>
  <si>
    <t>Bicicleta Venzo color roja</t>
  </si>
  <si>
    <t>SL 214, 449, 21, 42,105, 448, 371</t>
  </si>
  <si>
    <t>Manifiesta que un masculino de azul en un bicicleta Venzo de color roja esta intentando abrir los vehiculos estacionados en la zona.</t>
  </si>
  <si>
    <t>Gonzalez/Logegaray/Torres</t>
  </si>
  <si>
    <t>25 (Persona sospechosa)- 12 (Detenidos)</t>
  </si>
  <si>
    <t>Camioneta F100 color roja cupula blanca, dominio: AOX964</t>
  </si>
  <si>
    <t>sl 393-225-328-370-</t>
  </si>
  <si>
    <t>Manifiesta que una camioneta roja con cupula blanca, dominio: AOX 964, le rompio los vidrios de una vivienda y se dio a la fuga.</t>
  </si>
  <si>
    <t>Sanchez dylan/Torres Salvador</t>
  </si>
  <si>
    <t>SL 446-447-387-30</t>
  </si>
  <si>
    <t xml:space="preserve">Manifiesta que la puerta de dicho local esta abierta y se activo la alarma </t>
  </si>
  <si>
    <t>Ford Ranger Y New bettle</t>
  </si>
  <si>
    <t xml:space="preserve">Disturbio con persona herida de arma de fuego </t>
  </si>
  <si>
    <t>Sanchez/Logegaray/Velazquez</t>
  </si>
  <si>
    <t>EXD 3220207</t>
  </si>
  <si>
    <t>ur i - 33DTTO</t>
  </si>
  <si>
    <t>Escaleras-alargue-bomba de agua- maquinas electricas</t>
  </si>
  <si>
    <t>SL 315-318-102-314</t>
  </si>
  <si>
    <t>Se analiza solicitud para informe especial.</t>
  </si>
  <si>
    <t>Palet de cervezas</t>
  </si>
  <si>
    <t>HIKCENTRAL RODEO DEL ALTO-LA CUMBRE</t>
  </si>
  <si>
    <t xml:space="preserve">Se analiza por PORTICOS posibles autores del hecho </t>
  </si>
  <si>
    <t>164(Robo en Centro Médico)</t>
  </si>
  <si>
    <t>SL 236 - 472 - 241</t>
  </si>
  <si>
    <t>Autores ignorados ingresaron al Centro Médico Galenoy sustraen una balanza</t>
  </si>
  <si>
    <t>Gonzalez/Velazquez/Lucero</t>
  </si>
  <si>
    <t>Fiat Siena dominio AB569TW</t>
  </si>
  <si>
    <t>SL21-105-387-108-281-282-352-93</t>
  </si>
  <si>
    <t xml:space="preserve">Se comunica Insp Escudero Roberto que por las calle Bolivar hacia el oeste se dirigia un vehiculo Fiat Siena dominio AB569TW de color gris el mismo tenia pedido de secuestro. </t>
  </si>
  <si>
    <t>Keller 110 CC COLOR NEGRO</t>
  </si>
  <si>
    <t>vdc 01-TL32-HIK CENTRAL</t>
  </si>
  <si>
    <t>Solicitan de informe especial hurto de moto en papagayos</t>
  </si>
  <si>
    <t>010- Tiroteo</t>
  </si>
  <si>
    <t>SL 215, SL 104</t>
  </si>
  <si>
    <t>Informa que escucho tres disparos hacis el descampado que esta al lado de la ex fabrica de picadillo.</t>
  </si>
  <si>
    <t>SL 344,228,225</t>
  </si>
  <si>
    <t>Informan que hay una femenino discutiendo con la expareja que tiene restriccion de acercamiento ,hacia ella</t>
  </si>
  <si>
    <t>SL 221,423,133</t>
  </si>
  <si>
    <t>Informan que se observa por camara SL 221,dos masculinos que bajaron de la pared de un domicilio</t>
  </si>
  <si>
    <t>Bicicleta SLP 200 PRO de color negra con detalles de color amarillo y rojo</t>
  </si>
  <si>
    <t xml:space="preserve">SL 444, 119, 266, 22 </t>
  </si>
  <si>
    <t>Manifiesta que observa a un masculino sospechosos el cual esta observandos las biciletas de afuera del cub con intencion de robar, viste con una campera negra</t>
  </si>
  <si>
    <t>OF AYTE ALCARAZ SUPERVISOR DE CIUDADANA INFORMA QUE TRABAJA CON COD. 12 QUE HABRIA ESTABA OCASIONANDO DISTURBIOS Y ROMPIO EL VIDRIO DE LA PANCHERIA DE JUNIN Y RIVADAVIA</t>
  </si>
  <si>
    <t>Puerta</t>
  </si>
  <si>
    <t>SL: 136,252.297,491</t>
  </si>
  <si>
    <t>Manifiesta que un masculino va corriendo con una puerta.</t>
  </si>
  <si>
    <t>SL: 137-251-140-386-</t>
  </si>
  <si>
    <r>
      <rPr>
        <rFont val="Calibri"/>
        <color theme="1"/>
      </rPr>
      <t xml:space="preserve">Manifiesta que observa a un masculino robarle pertenencias a otra persona, se da a la fuga por el descampado hacia el Barrio Eva Perón. </t>
    </r>
    <r>
      <rPr>
        <rFont val="Calibri"/>
        <b/>
        <color theme="1"/>
      </rPr>
      <t>MARCADOR EN SL 137</t>
    </r>
  </si>
  <si>
    <t>SL: 126-473-397-463-</t>
  </si>
  <si>
    <t>MAnifiesta que ingresaron a su domicilio y le sustrajeron varios elementos</t>
  </si>
  <si>
    <t>Logegaray Sol/Sanchez Dylan/Torres Salvador</t>
  </si>
  <si>
    <t>UR  I - 2°</t>
  </si>
  <si>
    <t>SL: 125,47,10,</t>
  </si>
  <si>
    <t>6076623/6076599</t>
  </si>
  <si>
    <t>Renault 12 blanco</t>
  </si>
  <si>
    <t>SL 403, 336, 341, 425</t>
  </si>
  <si>
    <t>Manifiesta que tres masculinos que circulaban en un Renault 12 de color blanco, lo golpearon e intentaron sustraerle su motocicleta.</t>
  </si>
  <si>
    <t>Manifiesta que dos masculinos y un femenino lo agredieron y le robaron el celular y billetera, se fueron por 25 de Mayo hacia la Av Lafinur</t>
  </si>
  <si>
    <t>Ford Escort color bordo</t>
  </si>
  <si>
    <t>900 mil pesos y 5500 dolares</t>
  </si>
  <si>
    <t>PF - 101, 102, JK - 61 ,56, 64, 301, 300, 55, 53, 308, 67, 312, 305, SL - 480, 264, 10, 350, 280, 25, 232, 118, 412, 08, 44, 415, 377, 247, 135, 93, 288 y 341</t>
  </si>
  <si>
    <t>Manifiesta que tres masculinos a bordo de un vehiculo Escort de color bordo ingresaron a delinquir, se fueron hacia Potrero.</t>
  </si>
  <si>
    <t>SL 16,281,282,290,376</t>
  </si>
  <si>
    <t>Informan que dos masculinos,le arrebataron el telefono celular a una persona</t>
  </si>
  <si>
    <t>Motocicleta 150 cc negra con gris</t>
  </si>
  <si>
    <t>SL 14,99,250,330,427,428</t>
  </si>
  <si>
    <t>Informan que dos masculinos a bordo de una motocicleta 150 cc de color negra con gris,a punta de arma blanca, le sustrajeron el telefono celular a una masculino</t>
  </si>
  <si>
    <t xml:space="preserve">Motocicleta 150 cc negra </t>
  </si>
  <si>
    <t>SL 96,132,244,393,496</t>
  </si>
  <si>
    <t>Informan que dos masculinos a bordo de una motocicleta 150ccc de color negra forzaron la reja de una vivienda</t>
  </si>
  <si>
    <t>x96</t>
  </si>
  <si>
    <t>EG 02,03</t>
  </si>
  <si>
    <t>AMPSUM 3240016/24 - 6076616</t>
  </si>
  <si>
    <t>150 (Violacion de domicilio)</t>
  </si>
  <si>
    <t xml:space="preserve">Velazquez/Nievas </t>
  </si>
  <si>
    <t>Colchones y frazadas</t>
  </si>
  <si>
    <t>SL 403- 336 - 470 - 471</t>
  </si>
  <si>
    <t>Manifiesta que ingresaron a robar a  su vivienda, le sustrajeron colchones, frazadas, elementos de cocina.</t>
  </si>
  <si>
    <t>SL 471 - 403 - 336 - 425</t>
  </si>
  <si>
    <r>
      <rPr>
        <rFont val="Calibri"/>
        <color theme="1"/>
        <sz val="11.0"/>
      </rPr>
      <t>Informa que aproximadamente una hora se ausento del domicilioun menor de 3 años de edad, viste  pantali rojo sin remera de nombre Axel Rodriguez</t>
    </r>
    <r>
      <rPr>
        <rFont val="Calibri"/>
        <color theme="1"/>
      </rPr>
      <t>- // EL MENOR FUE HABIDO</t>
    </r>
  </si>
  <si>
    <t xml:space="preserve"> UR l - 3° </t>
  </si>
  <si>
    <t>Televisor, computadora, equipo de audio, guitarra</t>
  </si>
  <si>
    <t>SL - 416 - 284 - 278 - 111</t>
  </si>
  <si>
    <t xml:space="preserve">Manifiesta que ingresaron a robar a su vivienda, comenta que su esposa se olvidó la reja sin llave , ingresaron por la ventana. </t>
  </si>
  <si>
    <t>SL 37 - 32 - 223 - 415</t>
  </si>
  <si>
    <t>Se observa por la camara SL-32 a un grupo de 5 masculinos circulando en bicicletas , uno de ellos aparentemente tiene un arma se desconoce si es de fuego o de aire comprimido .</t>
  </si>
  <si>
    <t>Logegaray Sol/Gonzalez S/Sanchez Dylan</t>
  </si>
  <si>
    <t>SL: 287-446-447-108-07-109-11-30</t>
  </si>
  <si>
    <t>Manifiesta que dos masculinos a punta de arma blanca le sustrajeron su celular</t>
  </si>
  <si>
    <t>SL: 125-47-</t>
  </si>
  <si>
    <t>Manifiesta que se encuentra un masculino en actitud sospechosa, anteriormente el mismo individuo intento sustraer elementos de su local.</t>
  </si>
  <si>
    <t>Logegaray/Gonzalez M/Lucero/Nievas/Velazquez</t>
  </si>
  <si>
    <t>SL10-41</t>
  </si>
  <si>
    <t>x98</t>
  </si>
  <si>
    <t>Velazquez/Lucero/Gonzalez M/Torres/Sanchez/Gonzalez.S/Logegaray/Nievas</t>
  </si>
  <si>
    <t>SL431-331- LP71-218-216210</t>
  </si>
  <si>
    <t>SIENA DOMINIO OWY217 COLOR ROJO - ROBADO EN MENDOZA</t>
  </si>
  <si>
    <t>DOS MASCULINOS ROBARON PERTENENICAS A PUNTA DE ARMAS TUMBERAS</t>
  </si>
  <si>
    <t>FIat uno o duna de color blanco</t>
  </si>
  <si>
    <t>SL 431, 409, 113, 13 (SE DEJA MARCARDOR EN SL 431)</t>
  </si>
  <si>
    <t>Manifiesta que observa dos masculinos y un femenino en un vehiculo duna o fiat uno de color blanco con actitudes sospechosas, informa que son del barrio 208 viviendas y en el dia de ayer tambien rondeaban la zona</t>
  </si>
  <si>
    <t>Informan que habria un disturbio entre varios masculinos</t>
  </si>
  <si>
    <t>400 (Tentativa de robo vivienda)</t>
  </si>
  <si>
    <t>SL 49,394,478,479,462</t>
  </si>
  <si>
    <t xml:space="preserve">Informan que un masculino,intento ingresar a su vivienda por el </t>
  </si>
  <si>
    <t>Gonzalez S/Torrez</t>
  </si>
  <si>
    <t>SL105,259,112</t>
  </si>
  <si>
    <t>Manifiesta que le forzaron la cerradura y sustrajeron la bateria de su vehiculo</t>
  </si>
  <si>
    <t>Nievas/Gonzalez S/Torrez/Sanchez/Logegaray</t>
  </si>
  <si>
    <t>Ford trafic Transit Dominio OPY215</t>
  </si>
  <si>
    <t>Electordomesticos, y pertenecias</t>
  </si>
  <si>
    <t>SL 46,367,388,369,496,344,423,292</t>
  </si>
  <si>
    <t>Manifiesta que una trafic blanca sustrajo electrodomesticos de un salon</t>
  </si>
  <si>
    <t>164(Robo de auto en Mendoza)</t>
  </si>
  <si>
    <t>Toyota Yaris Blanco Dominio AG194CZ</t>
  </si>
  <si>
    <t>PL Desaguadero-La Tranca-La Horqueta 26/03 de 00 a 07 hs. Negativo</t>
  </si>
  <si>
    <t>SL: 442-233-263-441-</t>
  </si>
  <si>
    <t>Manifiesta que un masculino intento abrir un vehiculo que se encontraba estacionado por calle Balcarce.</t>
  </si>
  <si>
    <t>Taladro</t>
  </si>
  <si>
    <t>Sl 435,221</t>
  </si>
  <si>
    <t>Manifiesta que un masculino le robo un taladro que estab en la caja de su camioneta</t>
  </si>
  <si>
    <t>02 (ASALTO A MANO ARMADA)</t>
  </si>
  <si>
    <t>SL 345,424,135,247</t>
  </si>
  <si>
    <t>Manifiesta que ha una femenino un masculino la golpeo con la mano en la cara, el mismo tenia un cuchillo , y le robo el celular y la billetera</t>
  </si>
  <si>
    <t xml:space="preserve">Iluminarias </t>
  </si>
  <si>
    <t xml:space="preserve">se observa por camara 47 (caidos en malvinas ) puente blanco  un masculino robando iluminaria del lugar </t>
  </si>
  <si>
    <t>4°- UR l</t>
  </si>
  <si>
    <t>Se observa por camara SL130(25 de mayo y jujuy) dos masculinos robando pertenencia a otro masculino.</t>
  </si>
  <si>
    <t>25 -  PERSONA SOSPECHOSA</t>
  </si>
  <si>
    <t>Se observa por camara SL337(B° 500 viviendas norte mz93) dos masculinos en actitud sospechosa.</t>
  </si>
  <si>
    <t>Logegaray/Torres/Velazquez</t>
  </si>
  <si>
    <t>AMPSUM 3260124/24</t>
  </si>
  <si>
    <t>PF: 318, PF 102, PF 315</t>
  </si>
  <si>
    <t>Gonzalez s//Sanchez D/Nievas L/Torres</t>
  </si>
  <si>
    <t>Puesto limitrofe</t>
  </si>
  <si>
    <t>Ford Eco Sport Color Bordo</t>
  </si>
  <si>
    <t>PLI Desaguadero (Egreso de San luis) PLI Desaguadero(Ingreso de San Luis)</t>
  </si>
  <si>
    <t>Se observa la camioneta Codigo 12, en el puesto limitrofe</t>
  </si>
  <si>
    <t>Logegaray/Nievas/Lucero</t>
  </si>
  <si>
    <t>SL: 116-497-220-</t>
  </si>
  <si>
    <t>Se observa por cámaras SL 116, dos masculinos en actitud sospechosa con dos motocicletas de gran cilindrada.</t>
  </si>
  <si>
    <t>MOTOCICLETA 150CC COLOR AZUL MARCA MOTOMEL S2</t>
  </si>
  <si>
    <t>SL 116- 497-452-472</t>
  </si>
  <si>
    <r>
      <rPr>
        <rFont val="Calibri"/>
        <color theme="1"/>
      </rPr>
      <t>LA MISMA HABRIA SIDO SUSTRAIDA DE CALLE BELGRANO Y CONSTITUCIÓN A LA HORA 08:00 SE DIO CUENTA A LAS 18:00HS  //</t>
    </r>
    <r>
      <rPr>
        <rFont val="Calibri"/>
        <b/>
        <color theme="1"/>
      </rPr>
      <t xml:space="preserve"> SE ANALIZO HASTA LAS 14 HS</t>
    </r>
  </si>
  <si>
    <t>Motocicleta Motomel 150 CC,azul,dominio A142REX</t>
  </si>
  <si>
    <t>SL 116,241,452,472</t>
  </si>
  <si>
    <r>
      <rPr>
        <rFont val="Calibri"/>
        <color theme="1"/>
      </rPr>
      <t xml:space="preserve">Informan que sustrajeron una Motocicleta Motomel 150 CC,azul,dominio A142REX ,que se encontraba estacionada en la via publica - </t>
    </r>
    <r>
      <rPr>
        <rFont val="Calibri"/>
        <b/>
        <color theme="1"/>
      </rPr>
      <t>SE ANALIZO DE 14 HS A 18 HS</t>
    </r>
  </si>
  <si>
    <t>SL 269</t>
  </si>
  <si>
    <t>Informan sobre un robo consumado en el club Chancay</t>
  </si>
  <si>
    <t>149 (Amenazas)</t>
  </si>
  <si>
    <t>SL 285,49,394</t>
  </si>
  <si>
    <t>Informan que masculinos a bordo de una camioneta, marca Chery  de color gris estarian provocando disturbios</t>
  </si>
  <si>
    <t>SL 10,422,426</t>
  </si>
  <si>
    <t>Informan que se llego al nodo policial ,personal de seguridad de la concesionaria Volkswagen, manifestando que masculinos intentaron ingresar al lugar</t>
  </si>
  <si>
    <t xml:space="preserve">162 -Hurto </t>
  </si>
  <si>
    <t>3 Ventanas dobles con sus respectivos vidrios</t>
  </si>
  <si>
    <t>Se comunica protector comunitario codigo 10298 quien manifiesta que robaron ventandas del club. Comenta que observo cuatro personas dos masculinos uno de ellos viste de oantalon corto y remera de color blanco y otro de remera de color rojo estos se fueron hacia el club vial y una femenina y un masculino que se fueron hacia calle Riobamba</t>
  </si>
  <si>
    <t>164(Robo en Pescadería)</t>
  </si>
  <si>
    <t xml:space="preserve">SL 42 - 244 - 214 - 132 </t>
  </si>
  <si>
    <t>Manifiesta que le han entrado a robar a su local, ingresaron por el techo el cual se encuentra totalmente roto. Al parecer se han llevado plata en efectivo que habia en la caja registradora.</t>
  </si>
  <si>
    <t xml:space="preserve">SL 250 - 99 - 427 - 428 </t>
  </si>
  <si>
    <t>Informa of ppal Echenique de cria 39° que se  hace presente en Cría la sra  Panelo Támara, solicitando el paradero de su suegro Ibañez Carlos DNI 10.043.963  de 72 años el cual se habria retirado del domicilio a las 09:20 Hs.</t>
  </si>
  <si>
    <t>SL 331, 364,413,489</t>
  </si>
  <si>
    <t>Solicitud de paradero sobre un masculino de 72 años que se ausenta de su domicilio desde las 09:20 hs del dia 28/03/24</t>
  </si>
  <si>
    <t>Informan que un masculino salto de la pared de una vivienda, hacia la via publica,este viste de remera y bermuda negra</t>
  </si>
  <si>
    <t>SL 499,463</t>
  </si>
  <si>
    <t>Informan que se visualiza por camara SL 499 y 463 un grupo de aproximadamente cuarenta personas, manifestandose sobre Av.Lafinur Sur</t>
  </si>
  <si>
    <t>SL 132,244,393,496</t>
  </si>
  <si>
    <t>Informan que un masculino ingreso al predio del local Firestone con intenciones de sustraer elementos</t>
  </si>
  <si>
    <t>AMPSUM 3280127/24</t>
  </si>
  <si>
    <t>bicicleta rodado 28 de color negra</t>
  </si>
  <si>
    <t>SL 99,250,329,340</t>
  </si>
  <si>
    <t>Solicitud de informe respecto al hurto de una bicicleta en una vivienda</t>
  </si>
  <si>
    <t>bateria de auto, calzado</t>
  </si>
  <si>
    <t>SL-270 - SL-286</t>
  </si>
  <si>
    <t>Llamante comunica que autores ignorados le dañaron la cerradura de su vehiculo Fiat uno colo beige patente TDO337, le sustrajeron la bateria, zapatillas blancas, y sandalias, la llamnte viste un top blanco y pollera negra.</t>
  </si>
  <si>
    <t>Gonzalez Marianela / Lucero Lucas</t>
  </si>
  <si>
    <t>400 (Tentativa de Hurto)</t>
  </si>
  <si>
    <t>SL415-SL377</t>
  </si>
  <si>
    <t>Manifiesta que en el lugar aportado observo a un masculino en su vivienda, desconoce si se encuentra en el patio.</t>
  </si>
  <si>
    <t>41° -UR I</t>
  </si>
  <si>
    <t>25( Persona Sospechosa)</t>
  </si>
  <si>
    <t>SL-417 - SL-362</t>
  </si>
  <si>
    <t>Manifiesta que estan intentando ingresar a la vivienda de su vecina que fallecio hace poco</t>
  </si>
  <si>
    <t>SL345-SL396</t>
  </si>
  <si>
    <t>Manifiesta que alguien intento abrirle la puerta del domicilio , comenta que escucho  cuando le pegaron una patada a  su puerta y luego intentaron robarse un reflector que esta ubicado en la entrada de la casa</t>
  </si>
  <si>
    <t>164(ROBO-OTROS)</t>
  </si>
  <si>
    <t>woffer sonido de auto</t>
  </si>
  <si>
    <t>SL-43 - SL-391 - SL-281- SL-414</t>
  </si>
  <si>
    <t>25 (Persona Sospechosa</t>
  </si>
  <si>
    <t>SL-05 SL-387- SL-281</t>
  </si>
  <si>
    <t>El llamante manifiesta que ve dos masculinos que le habrian robado a una femenino uno viste de remera de boca y el otro remera negra y lleva una mochila negra.</t>
  </si>
  <si>
    <t>AMPSUM 3290082/24</t>
  </si>
  <si>
    <t>SUBCRIA 2-UR1</t>
  </si>
  <si>
    <t>AV-ROBO</t>
  </si>
  <si>
    <t>fURGON BLANCO DOMINIO OPY-215</t>
  </si>
  <si>
    <t>sL 219,426,367-HIK CENTRAL</t>
  </si>
  <si>
    <t>Los molles</t>
  </si>
  <si>
    <t>026(Disturbios)</t>
  </si>
  <si>
    <t>EM 01</t>
  </si>
  <si>
    <t>Señora da aviso que habria un disturbio en el lugar</t>
  </si>
  <si>
    <t>400(Tentaiva de robo)</t>
  </si>
  <si>
    <t>SL 224,324</t>
  </si>
  <si>
    <t>Manifiesta que un masculino que viste de negro, intento abrir un automovil de coor negro</t>
  </si>
  <si>
    <t>Herrera/Flores/Torres/Sanchez</t>
  </si>
  <si>
    <t>Motomel s2 color azul con negro Dominio A078DLW</t>
  </si>
  <si>
    <t>SL 24, 01, 236, 392, 36, 03</t>
  </si>
  <si>
    <t xml:space="preserve">Llamante comunica que le robaron  la moto a su amigo, es una motomel serie 2 azul cilindrada 150, patente A078DLW, la dejaron estacionada entre las dos y una y media, con medida de seguridad Llamante viste camisa negra, y pantalon de jeans azul, su amigo  buzo blanco y jeasn celeste y feemnino de vestido rosa </t>
  </si>
  <si>
    <t>Herrera/Flores/Torres/Sanchez/Gonzalez.S</t>
  </si>
  <si>
    <t xml:space="preserve">Motomel Blizde color gris con negro 110cc </t>
  </si>
  <si>
    <t xml:space="preserve">SL 02, 05, 387, 451, 30, </t>
  </si>
  <si>
    <t xml:space="preserve">of ayte suarez marcos omar dni n° 37.724.082 de 30 años de edad dlio b°  eusebio castaño mzna e  casa 03, se encontraba de guardia de patrulla , cuando se percata de la sustraccion de su rodado una motocicleta motomel blitz de color gris con negra 110 cc sin chapa patente dominio a184 bdl la cual se encontraba con  traba manubrio y cadena donde tambien le sustraen el casco color negro con detalles en gris que dejo en la cadena posee un solo espejo el izquierdo , la vio por ultima vez a la hora aprox 18:00 </t>
  </si>
  <si>
    <t>AMPSUM 1310113/24 - IE</t>
  </si>
  <si>
    <t>CHEVROLET PRISMA,DOMINIO AB214SE</t>
  </si>
  <si>
    <t>INFORME ESPECIAL 41</t>
  </si>
  <si>
    <t>AMPSUM 1310103/24 - IE</t>
  </si>
  <si>
    <t>VM - UR II</t>
  </si>
  <si>
    <t>VM 20,70,245,303,310,312 - Hikcentral</t>
  </si>
  <si>
    <t>SL 377,265,415,440,497</t>
  </si>
  <si>
    <t>Informan que se observa por camara SL 440 un masculino con intenciones de abrir un porton</t>
  </si>
  <si>
    <t>SL 422,10,350</t>
  </si>
  <si>
    <t>Manifiesta que un masculino le sustrajo el celular y el mismo se dio a la fuga</t>
  </si>
  <si>
    <t>Cortadora de Pasto</t>
  </si>
  <si>
    <t>SL 215, 104</t>
  </si>
  <si>
    <t>Manifiesta que un masculino le sustrajo una cortadora de pasto, el masculino viste remera roja y pantalon negro corto, circula entre la manzana G y H</t>
  </si>
  <si>
    <t>Elementos de Lavadero</t>
  </si>
  <si>
    <t>Sl 235,330,299,14</t>
  </si>
  <si>
    <t>Quien se comunica expresa que se percatan quen autores ignorados ingresaron al lugar y le robaron todo(nos desbalijaron)parabras de la llamante.</t>
  </si>
  <si>
    <t>Gimenez/Herrera/Romero</t>
  </si>
  <si>
    <t>299 (Secuestro vehicular)</t>
  </si>
  <si>
    <t>Motomel S2 de color roja,dominio A170PBO</t>
  </si>
  <si>
    <t>114,130,323,345</t>
  </si>
  <si>
    <t>Informan sobre el secuestro de una motocicleta ,marca Motomel S2 de color roja,dominio A170PBO,que fue sustraida en la ciudad de La Punta el dia 26/01/24</t>
  </si>
  <si>
    <t>Motocicleta Zabella Zr 250cc negra,dominio A090RCJ</t>
  </si>
  <si>
    <t>47,125,274,327,367,381,422,426,456</t>
  </si>
  <si>
    <t>Informan que sustrajeron una Motocicleta Zanella Zr 250cc negra,dominio A090RCJ del clud de futbol Aseba</t>
  </si>
  <si>
    <t>SL 08,44,396</t>
  </si>
  <si>
    <t>Informan que visualizan  a un masculino forzando el porton de una rectificadora</t>
  </si>
  <si>
    <t>Torres/Nievas/Gonzalez.S</t>
  </si>
  <si>
    <t>Arma reglamentaria, mochila de color negro</t>
  </si>
  <si>
    <t>SL 460, 429</t>
  </si>
  <si>
    <t>Manifiesta que se fue de su domicilio a las 23:30 hs y al regresar a las 06 hs nota el faltante de su arma reglamentaria, la misma es empleada de servicio penitenciario.</t>
  </si>
  <si>
    <t>Logegaray/Gonzalez M/Romero</t>
  </si>
  <si>
    <t>AMPSUM 1310083/24 - IE</t>
  </si>
  <si>
    <t>7°-UR I</t>
  </si>
  <si>
    <t>FIAT CRONO DOMINIO AF213 LICENCIA 217</t>
  </si>
  <si>
    <t>televisor-microondas-taladro-cubiertos-acolchados-vestimenta-</t>
  </si>
  <si>
    <t>SL 250-340-329-486-141-428-</t>
  </si>
  <si>
    <t>41°UR I</t>
  </si>
  <si>
    <t>Gol Trend DOMINIO KOU260</t>
  </si>
  <si>
    <t>SL389</t>
  </si>
  <si>
    <t xml:space="preserve">Manifiesta que un masculino descendio de un vehiculo Volkswagen Gol tresd DOMINIO KOU 260. Y amenazo a un cliente con un cuchillo.  </t>
  </si>
  <si>
    <t>02 (Asalto a  Mano Armada)</t>
  </si>
  <si>
    <t>Zapatillas Salomon y Dinero</t>
  </si>
  <si>
    <t>Sl 133,292</t>
  </si>
  <si>
    <t xml:space="preserve">los masculinos de Apellido Pelegrini ingresaron a un masculino a la fuerza a la vivienda y lo estan golpeando, aporta que le estan gritando se que saque las zapatillas </t>
  </si>
  <si>
    <t>VW GOL POWER GRIS,DOMINIO KOX-446</t>
  </si>
  <si>
    <t>EG 02,03 - EV 02,03 - JK 61 - Hikcentral</t>
  </si>
  <si>
    <t>Informan que un personas abordo de un vehiculo vw Gol Power de color gris.dominio KOX-446,sustrajo elementos de una vivienda en Estancia Grande</t>
  </si>
  <si>
    <t>164 - ROBO EN VIVIENDA</t>
  </si>
  <si>
    <t>FORD FALCON RURAL BLANCO</t>
  </si>
  <si>
    <t>Manifiesta que unas personas a bordo de un falcon rural de color blanco sustrajeron un tv del domicilio aportado</t>
  </si>
  <si>
    <t>SL 13,134,267</t>
  </si>
  <si>
    <t>Informan que un masculino,le sustrajo el telefono celular a una persona</t>
  </si>
  <si>
    <t>183 (Daños en vehiculo)</t>
  </si>
  <si>
    <t>SL 129,288,289,341,403</t>
  </si>
  <si>
    <t>Informan sobre un disturbio entre masculinos</t>
  </si>
  <si>
    <t>SL 427,428</t>
  </si>
  <si>
    <t>Informan que un masculino ingreso a robar a una vivienda y amenazo con un arma de fuego a los propietarios de la misma</t>
  </si>
  <si>
    <t>Torres Salvador/Gonzalez Santiago</t>
  </si>
  <si>
    <t>26 (Disturbios)</t>
  </si>
  <si>
    <t xml:space="preserve">SL 45 </t>
  </si>
  <si>
    <t>Manifiesta que un masculino y un taxi estan discutiendo a la altura de la rotonda.</t>
  </si>
  <si>
    <t>Manifiesta que hay una pelea familiar en el lugar.</t>
  </si>
  <si>
    <t>SL 352, 282, 93, 437, 16</t>
  </si>
  <si>
    <t>Personal de SISPRO visualiza a unos masculinos realizando disturbios.</t>
  </si>
  <si>
    <t>Torres/Gonzalez M</t>
  </si>
  <si>
    <t>25(Persona sospechosa)</t>
  </si>
  <si>
    <t>SL37</t>
  </si>
  <si>
    <t xml:space="preserve">SE VISUALIZA POR CAMARA SL 37 DOS MASCULINOS UNO DE ELLOS  TIENE UN  ARMA DE FUEGO </t>
  </si>
  <si>
    <t>Motocicleta con carro</t>
  </si>
  <si>
    <t>SL287-276-25-234-442-229-223-116-497</t>
  </si>
  <si>
    <t>Manifiesta que dos personas, un masculino y una femenino saltaron un alambrado hacia un terreno  y estan sustrayendo elementos . La femenino viste remera roja, circulan en una motocicleta con carro .</t>
  </si>
  <si>
    <t>Fiat siena blanco dominio AA041XY</t>
  </si>
  <si>
    <t>SL21-105-120-97-243-387-02-05-108-242-07-447-371-214-496-42</t>
  </si>
  <si>
    <t xml:space="preserve">Manifiesta que han intentado robar la rueda de auxilio de un auto 207 color blanco, los mismo circulan en un auto siena color blanco patente AA041Xy , doblo en bolivar. </t>
  </si>
  <si>
    <t>SL 412</t>
  </si>
  <si>
    <t xml:space="preserve">Manifietsa que visualizo a dos masculinos, uno sin remera y el otro con remera y uno con pantalon corto, entraron a una vivienda y robaron herramientas, la casa estaba por calle av lafinur. </t>
  </si>
  <si>
    <t>SL375</t>
  </si>
  <si>
    <t xml:space="preserve">Se visualiza a un femenino y un masculino los mismos andan mirando los domicilios en la zona, llevaban un malentin y luego volvieron sin el mismo hacia el mismo lugar. </t>
  </si>
  <si>
    <t>289 -  ARREBATO</t>
  </si>
  <si>
    <t xml:space="preserve">SL 344 221 344 </t>
  </si>
  <si>
    <t>Manifiesta que dos masculinos interaron robar su motociclete y le arrebataron la cartera</t>
  </si>
  <si>
    <t>02 - ASALTO A MANO ARMADA</t>
  </si>
  <si>
    <t>SL 428, 487</t>
  </si>
  <si>
    <t>Manifiesta que se llego un masculino menor de edad  mencionando que le sustraen una mochila a punta  de arma blanca</t>
  </si>
  <si>
    <t>164 - ROBO OTROS</t>
  </si>
  <si>
    <t>RUEDA DE AUTO</t>
  </si>
  <si>
    <t>JK CP 361, 58, 56, 309</t>
  </si>
  <si>
    <t>Informa que le robaron una rueda del auto , palio color gris, hace aprox. 15 mint. Se analizo en busca de vehiculos relacionado con robo de cubiertas</t>
  </si>
  <si>
    <t>288 SOLICITUD DE PARADERO</t>
  </si>
  <si>
    <t>Informan en el win de analitica una solicitud de paradero</t>
  </si>
  <si>
    <t>164 (ROBO EN PROCESO)</t>
  </si>
  <si>
    <t>Personal de SISPRO visualiza a dos masculinos intentando sustraer una motocicleta estacionada en frente del local bailable Malu.</t>
  </si>
  <si>
    <t>SL 247, 497</t>
  </si>
  <si>
    <t>Manifiesta que un masculino de bermuda y campera azul, rompio el vidrio de un vehiculo y se dio a la fuga por Av Lafinur hacia el sur, desconoce si el mismo sustrajo elementos.</t>
  </si>
  <si>
    <t>SL 133,423</t>
  </si>
  <si>
    <t>Manifiesta que los masculinos de apellido "Pelegrino" estan sustrayendo elementos de la cooperativa.</t>
  </si>
  <si>
    <t>AMPSUM 2040054/24</t>
  </si>
  <si>
    <t>Fiat Palio color gris</t>
  </si>
  <si>
    <t>Rueda de auto.</t>
  </si>
  <si>
    <t>JK 58, 57, 309, 61, 56, 300, 67, 61, 55, 64, 301, 308, 306, 52 CP 361</t>
  </si>
  <si>
    <r>
      <rPr>
        <rFont val="Calibri"/>
        <color theme="1"/>
      </rPr>
      <t xml:space="preserve">Solicitan si se visualiza un Fiat Palio de color gris que sustrajo una cubierta de un vehiculo en el dique Cruz de Piedra. </t>
    </r>
    <r>
      <rPr>
        <rFont val="Calibri"/>
        <b/>
        <color theme="1"/>
      </rPr>
      <t>FECHA 03/02 - HORA 18:30 A 19:30.</t>
    </r>
  </si>
  <si>
    <t>3 Sillas de color negro</t>
  </si>
  <si>
    <t>SL 422, 350, 426</t>
  </si>
  <si>
    <t>Frente el salon de la puntanidad sustrajeron elementos de la garita, el mismo esta sin preventor desde el dia Viernes 02/02, hora 14 HS.HASTA LAS 00 DEL DIA 00 Del dia viernes a la madrugada</t>
  </si>
  <si>
    <t>Garrafa 10 kilos</t>
  </si>
  <si>
    <t>SL 106,229,230</t>
  </si>
  <si>
    <t>Manifiesta que le sustrajeron la garrafa de su domicilio la misma no tenia medidas de segurirdad</t>
  </si>
  <si>
    <t>SL 455,255,21,22,259</t>
  </si>
  <si>
    <t>Manifiesta que 3 individuos intentaron ingresar a su domicilio, tras forzar la cerradura</t>
  </si>
  <si>
    <t>Arma de fuego  y Celular</t>
  </si>
  <si>
    <t>Sl 44,415,247,377,135,383,16,290,450</t>
  </si>
  <si>
    <t>Informa que le acaban de robar a un masculino. El mismo tenia los vidrios bajos de su auto peugeot 206 color gris. Le sacaron un bolso y un celular.</t>
  </si>
  <si>
    <t>02(Asalto a Mano Armada)</t>
  </si>
  <si>
    <t>60 mil pesos</t>
  </si>
  <si>
    <t>Sl 11,97,131,293</t>
  </si>
  <si>
    <t>nforma que en la ex terminal un masculino subio al colectivo con un arma blanca y le sutrajo sus pertenencias, es la empresa Maria del Rosario movil 49, el masculino viste gorra verde,  remera blanca</t>
  </si>
  <si>
    <t>Sl 16,18,451</t>
  </si>
  <si>
    <t>Manifiesta que un masculinos le sustrajo el telefono celular a su hijo. La llamante no aporta caracteristicas de esta persona aduce que lo conoce.</t>
  </si>
  <si>
    <t>SL 139</t>
  </si>
  <si>
    <t>Manifiesta que osberva dos masculinos sustrayendo cables. Uno de ellos viste sus remera roja, pantalon blanco ,Se deja marcador en SL 139 (Imagen mala calidad)</t>
  </si>
  <si>
    <t>Hierros, elementos</t>
  </si>
  <si>
    <t>SL 350,125,10</t>
  </si>
  <si>
    <t>Manifiesta que observo un masculino que llevaria hierros, se hace marcador camara 350</t>
  </si>
  <si>
    <t>Logegaray/Gonzalez M/Nievas</t>
  </si>
  <si>
    <t>UR I - 37</t>
  </si>
  <si>
    <t>164 (Robo de cubiertas)</t>
  </si>
  <si>
    <t xml:space="preserve">Gol gris </t>
  </si>
  <si>
    <t>LP: 86-206-78-217-273-137-486-15-378-</t>
  </si>
  <si>
    <t>Manifiesta que le sustrajeron las cubiertas de su vehiculo</t>
  </si>
  <si>
    <t>Logegaray/Gonzalez M/Herrera/Gimenez</t>
  </si>
  <si>
    <t>150cc marca keeway dominio A172UTF negra con rojo</t>
  </si>
  <si>
    <t>SL 11-218-109-108-07-404-243, 281,242,135,18,282,450</t>
  </si>
  <si>
    <t xml:space="preserve">Manifiesta que le sustrajeron su motocicleta ,observo que se fueron por Pasaje Llerena hacia el sur en contra mano </t>
  </si>
  <si>
    <t>Logegaray/Gonzalez M</t>
  </si>
  <si>
    <t>162(Hurto de motocicleta)</t>
  </si>
  <si>
    <t xml:space="preserve">110cc marca Motomel color blanca </t>
  </si>
  <si>
    <t>SL 396-92-08-44</t>
  </si>
  <si>
    <t>Manifiesta que le sustrajeron su motocicleta .</t>
  </si>
  <si>
    <t>Gol gris dominio FSF297,KOX446</t>
  </si>
  <si>
    <t>Motocicleta Zanella 150cc,dominio A089FHL</t>
  </si>
  <si>
    <t>SL 08,92,378</t>
  </si>
  <si>
    <t>Informan que tienen reducido a un masculino mayor de edad,el cual tiene intenciones de ingresar al predio de la Coca cola</t>
  </si>
  <si>
    <t>Informan que se observa por camara SL 14 un grupo de masculinos llevando elementos de dudosa procedencia dentro de una bolsa</t>
  </si>
  <si>
    <t>AMPSUM 2060006/24 - 6034142</t>
  </si>
  <si>
    <t>SL 17, 24</t>
  </si>
  <si>
    <t>SOLICITUD DE INFORME ESPECIAL por el robo de un local de ropa</t>
  </si>
  <si>
    <t>Informan que una femenino,le sustrajo el telefono celular a un masculino</t>
  </si>
  <si>
    <t>025 (Personsa sospechosa)</t>
  </si>
  <si>
    <t>Motocicleta 110cc de color roja</t>
  </si>
  <si>
    <t>SL 231,245,233</t>
  </si>
  <si>
    <t>Informan que observan a un masculino en actitud sospechosa,llevando una motocicleta 110cc de color roja a la par</t>
  </si>
  <si>
    <t>000(recorrrido)</t>
  </si>
  <si>
    <t>Pedido de Javier Salomon se crea un ID, de una femenino al costado de la ruta</t>
  </si>
  <si>
    <t>Gonzalez M/Logegaray</t>
  </si>
  <si>
    <t>150cc marca keeway - dominio: A172UTF negra con rojo</t>
  </si>
  <si>
    <t>SL: 109-450-352-93-424-396-92-412-397</t>
  </si>
  <si>
    <t xml:space="preserve">SE OBSERVA POR CAMARA AUN MASCULINO DORMIDO . CON APARENTEMEBNTE UN ARMA DE FUEGO A SU COSTADO </t>
  </si>
  <si>
    <t>Informan que hay disturbios entre varias personas y que tienen armas de fuego</t>
  </si>
  <si>
    <t>SL 46,219,426</t>
  </si>
  <si>
    <t>Informan que dos masculinos con una barreta estan robando en el predio de Los Cerros</t>
  </si>
  <si>
    <t>SL 32,37,114,220,247,323,377</t>
  </si>
  <si>
    <t>Informan que un masculino y una femenino le sustrajeron el telefono celular</t>
  </si>
  <si>
    <t>Personal de SISPRO visualiza a un masculino que sale de la vivienda usurpada e intimida posiblemente a una femenino a que le de dinero, al ver personal policial se da a la fuga hacia al domicilio.</t>
  </si>
  <si>
    <t>SL 497,425,424</t>
  </si>
  <si>
    <t>Manifiesta que un masculino a bordo de una bicicleta intento ingresar a su domiiclio, el mismo se dio a la fuga</t>
  </si>
  <si>
    <t>Torres/Gonzalez M/Logegaray/Nievas/ Gonzalez S</t>
  </si>
  <si>
    <t>164(Robo de auto)</t>
  </si>
  <si>
    <t>TOYOTA COROLLA GRIS DOMINIO AF919PX</t>
  </si>
  <si>
    <t>SL25-68-68-70 -PQ 01</t>
  </si>
  <si>
    <t>El lklamante manifiesta que es vigilador del shoping y se le acerca un masculino manifestando que dejo su vehiculo Toyota corola gris dominio AF919PX en la playa con todas las medidas de seguridad y al salir el vehiculo no esta.</t>
  </si>
  <si>
    <t>x29</t>
  </si>
  <si>
    <t>CHEVROLET TRACKER,DOMINIO OVK-228</t>
  </si>
  <si>
    <t>02,451,452,241,24,236,24,01,17,06,19,373,372,25</t>
  </si>
  <si>
    <t>El llamante manifiesta que es vigilador del shoping y se le acerca un masculino manifestando que dejo su vehiculo Toyota corola gris dominio AF919PX en la playa con todas las medidas de seguridad y al salir el vehiculo no esta.</t>
  </si>
  <si>
    <t>15 (Persona Herida con Arma de fuego)</t>
  </si>
  <si>
    <t>SL 339, 221,133</t>
  </si>
  <si>
    <t xml:space="preserve">Informa que  hay un masculino  herido de arma de fuego </t>
  </si>
  <si>
    <t>AMPSUM 2080011/24</t>
  </si>
  <si>
    <t>Volkswagen Voyage,Toyota Etios</t>
  </si>
  <si>
    <t>SL 273 - LP 220 - Hikcentral</t>
  </si>
  <si>
    <t>Herrera/Gonzalez.M</t>
  </si>
  <si>
    <t>Informa que le robaron las sillas del local comercial, paso hace aprox 15 minutos.</t>
  </si>
  <si>
    <t>288 (Solicitud de Paradero)</t>
  </si>
  <si>
    <t>SL 228,131,403,293.243.07.339.291</t>
  </si>
  <si>
    <t xml:space="preserve">menciona que desd las 14:30 no esta en su domicilio y no tiene novedades de su hijo </t>
  </si>
  <si>
    <t>Televisor,bolsa de cemento</t>
  </si>
  <si>
    <t>Informan que dos masculinos,ingresaron a robar a un domicilio y sustrajeron un televisor y una bolsa de cemento</t>
  </si>
  <si>
    <t>telefeno</t>
  </si>
  <si>
    <t>SL 23,391,43</t>
  </si>
  <si>
    <t xml:space="preserve">Manifiesta que un masculino que viste remera negra vendiendo saumerios, le robo el celular a un femenino. Se fue por illia hacia el oeste. </t>
  </si>
  <si>
    <t>INFORMES ESPECIAL 47</t>
  </si>
  <si>
    <t>Citroen C3 gris,dominio MYD-409</t>
  </si>
  <si>
    <t>VM 244,282,02,70,312,234,18,54,19,57,51,303,20,245 - JD 13</t>
  </si>
  <si>
    <t>prendas de vestir</t>
  </si>
  <si>
    <t>Informan que un masculino,sustrajo prendas de vestir de un local de ropa</t>
  </si>
  <si>
    <t>Torres/Nievas</t>
  </si>
  <si>
    <t>601 (Llamada Consulta)</t>
  </si>
  <si>
    <t>SL 247 .377, 44, 08, 378, 379, 466</t>
  </si>
  <si>
    <t>Personal de SISPRO visualiza por camara de Av. Lafinur y Santos Ortiz un masculino en bicicleta llevando cuatro cubiertas.</t>
  </si>
  <si>
    <t>Nievas Luciano/Logegaray Sol</t>
  </si>
  <si>
    <t>UR I - 28</t>
  </si>
  <si>
    <t>06 (Accidente con fallecido)</t>
  </si>
  <si>
    <t>Volkswagen Voyage - Toyota Etios NFE129</t>
  </si>
  <si>
    <t xml:space="preserve">LP 220 - 76 - 86 - 219 - </t>
  </si>
  <si>
    <t>Accidente con efectivo policial fallecido</t>
  </si>
  <si>
    <t xml:space="preserve"> Gimenez/Perez</t>
  </si>
  <si>
    <t>Volkswagen Gol Power blanco,dominio KYH891</t>
  </si>
  <si>
    <t>SL 224,226,227,221,376</t>
  </si>
  <si>
    <t>Informan que a persona le sustrajeron un vehiculo Volkswagen Gol Power de color blanco,dominio KYH-891</t>
  </si>
  <si>
    <t>AMPSUM 2110012/24</t>
  </si>
  <si>
    <t>SL 41,100,139,217</t>
  </si>
  <si>
    <t>AMPSUM 2110013/24</t>
  </si>
  <si>
    <t>Zanella RX 150cc de colro gris con asiento rojo,dominio A099YLX</t>
  </si>
  <si>
    <t>SL 48,216,237,235,237,260,271,294,325,407</t>
  </si>
  <si>
    <t>Informan que sustrajeron una Motocicleta Zanella RX 150 cc de color gris con asiento rojo,dominio A099YLX de la playa de estacionamiento del supermercado Vea</t>
  </si>
  <si>
    <t>Cerro 110cc de colro naranja,dpminio 596-FVW</t>
  </si>
  <si>
    <t>SL 43,242,262,281,290,414,437,450</t>
  </si>
  <si>
    <t>Informan que sustrajeron una Motocicleta Cerro 110 cc de color naranja,dominio 596-FVW que se encontraba estacionada en la via publica</t>
  </si>
  <si>
    <t>Sanchez Dylan / Lucero Lucas/Herrera</t>
  </si>
  <si>
    <t>162-(Hurto de motocicleta)</t>
  </si>
  <si>
    <t>Zanella 125cc de color negro dominio 151 EZK</t>
  </si>
  <si>
    <t>SL 133-292-423-434-334</t>
  </si>
  <si>
    <t xml:space="preserve">Manifiesta que le sustrajeron su motocicleta que estaba estacionada en la cochera </t>
  </si>
  <si>
    <t>Sanchez Dylan / Lucero Lucas</t>
  </si>
  <si>
    <t>SL-32 , SL-37</t>
  </si>
  <si>
    <t>Manifiesta que le presto su telefono movil a un masculino de nombre Pablo quien reside por la zona y se lo sustrajo, el mismo lo solicito para que hablar con la dueña de un departamento</t>
  </si>
  <si>
    <t>AMPSUM 2110018/24</t>
  </si>
  <si>
    <t>2 Bicicletas  top mega y kodan</t>
  </si>
  <si>
    <r>
      <rPr>
        <rFont val="Calibri"/>
        <color theme="1"/>
      </rPr>
      <t xml:space="preserve">SOLICITUD DE INFORME , </t>
    </r>
    <r>
      <rPr>
        <rFont val="Calibri"/>
        <b/>
        <color theme="1"/>
      </rPr>
      <t>DEJO MARCADORES DE LAS 2 POSIBLES BICICLETAS QUE PUEDEN SER, SE ANALIZO DE LAS 00:00 A 08:00HS</t>
    </r>
  </si>
  <si>
    <t>Hurto (Hurto Simple)</t>
  </si>
  <si>
    <t>Rollo de fibra optica</t>
  </si>
  <si>
    <t>nforma que en horas de la mañana dejaron un rollo de fibra optica la empre sa de cable, y hace minutos llegaron dos masculinos camianando y se llevaron todo</t>
  </si>
  <si>
    <t>Moto Brava Alpino 150cc roja no aporta dominio</t>
  </si>
  <si>
    <t>SL,428,487,299,251,427,</t>
  </si>
  <si>
    <t>manifiesta que le sustrajeron una moto brava alpino 150 cc color roja, no tenia medidas de seguridad</t>
  </si>
  <si>
    <t>JK 308 SE DEJA MARCADOR ANALIZAR</t>
  </si>
  <si>
    <t>nforma que al llegar a su vivienda de su padre lo Intercepto un masculino el cual lo golpeo con arma blanca en la cabeza. SE Analizo la camara mas cercana al barrio</t>
  </si>
  <si>
    <t>SL 220. 440, 223, 377, 345, 114</t>
  </si>
  <si>
    <t>Manifieista que observa un masculino en actitud sospechosa que aparentemente robo una rueda y el mismo la habia escondido en un contenedor, se dio a la fuga por ayacucho y doblo por constitucion, lleva una mochila verde.</t>
  </si>
  <si>
    <t>Subcria - 1</t>
  </si>
  <si>
    <t>SL 422 SE DEJA MARCADOR</t>
  </si>
  <si>
    <t xml:space="preserve">se entrevista con personal de paris autos, que han ingresado a robar </t>
  </si>
  <si>
    <t>07 - UR l</t>
  </si>
  <si>
    <t>281 - Violencia de genero</t>
  </si>
  <si>
    <t>gol gris y fiat duna</t>
  </si>
  <si>
    <t>SL 329, 486, 127 (se dejan marcadores)</t>
  </si>
  <si>
    <t xml:space="preserve">Manifiesta masculino golpeando a femenino y causado daños en un vehiculo,no aporta mas datos </t>
  </si>
  <si>
    <t>011 - Solciitud de refuerzo</t>
  </si>
  <si>
    <t>Bora de color gris</t>
  </si>
  <si>
    <t>SL 273, HIK CENTRAL, LP 220, LP 82</t>
  </si>
  <si>
    <t xml:space="preserve">solicita apoyo por un automovil  bora de color gris, dominio eip-089, se dio a la fuga a muy alta velocidad </t>
  </si>
  <si>
    <t>Por pedido de Sofia Robo a La Fundacion Corazon de Bufalo</t>
  </si>
  <si>
    <t>SL 474</t>
  </si>
  <si>
    <t>Manifiesta que ingrearon al predio y robaron pertenencias</t>
  </si>
  <si>
    <t>Gonzalez Santiago/Lucero Lucas</t>
  </si>
  <si>
    <t>Herrramientas</t>
  </si>
  <si>
    <t>SL 260,421</t>
  </si>
  <si>
    <t>Manifiesta que un individuo que viste con una remera verde, sustrajo herramientas, se dejan marcadores</t>
  </si>
  <si>
    <t>UR I - 5ta</t>
  </si>
  <si>
    <t>Moto 150cc marca cerro, color negro, dominio: 347GXS</t>
  </si>
  <si>
    <t>JK: 312- 305-306</t>
  </si>
  <si>
    <t>UR I - 2da</t>
  </si>
  <si>
    <t>Moto bliz 110cc color azul con gris, dominio: A144OUY</t>
  </si>
  <si>
    <t>SL: 48-294-216-260</t>
  </si>
  <si>
    <t>AMPSUM-2130026/24</t>
  </si>
  <si>
    <t>1° UR l</t>
  </si>
  <si>
    <t>SL 16, 290, 282, 262</t>
  </si>
  <si>
    <t>SOLICITUD DE INFORME, SE DEJAN MARCADORES</t>
  </si>
  <si>
    <t>AMPSUM-2100062/24</t>
  </si>
  <si>
    <t xml:space="preserve">6° UR l </t>
  </si>
  <si>
    <t>SL 291, 339, 292</t>
  </si>
  <si>
    <t>SOLICITUD DE INFORME, NO SE LOGRA OBSERVAR EL MASCULINO HUYENDO DEL LUGAR DEL HECHO</t>
  </si>
  <si>
    <t>2° UR l</t>
  </si>
  <si>
    <t>Manifiesta que le sustrajeron su motocicleta (se dejan marcadores) Se analiza hasta las 21:45hs</t>
  </si>
  <si>
    <t>Mochila y bicicicleta</t>
  </si>
  <si>
    <t>SL 125,426,422</t>
  </si>
  <si>
    <t xml:space="preserve">Manifiesta que le sustrajeron la mochila y su bicicleta </t>
  </si>
  <si>
    <t>una computadora exo</t>
  </si>
  <si>
    <t>SL-394 , SL-417, SL-418 , SL-362</t>
  </si>
  <si>
    <t xml:space="preserve">Manifiesta  un masculino ha ingresado a su vivienda y ha sustraido una computadores, el mismo comenta que su hijo olvido las llaves puestas en la puerta y este masculino ingreso , su vecina aporta que el masculino viste de campera negra. </t>
  </si>
  <si>
    <t>SL: 222-46-406-367-47-219-125-10-</t>
  </si>
  <si>
    <t>Manifiesta que un masculino a bordo de una motocicleta de color rojo, le arrebato el telefono celular. Se deja marcador en cámaras SL: 222-47-125-10-</t>
  </si>
  <si>
    <t>SL: 254-249-372-399-</t>
  </si>
  <si>
    <t>Manifiesta que un masculino le sustrajo una caja de cerveza corona con elementos en el interior.</t>
  </si>
  <si>
    <t>Logegaray/Lucero/Romero</t>
  </si>
  <si>
    <t>SL: 134-13-344-267-246-225-</t>
  </si>
  <si>
    <t>Manifiesta que unso masculinos a bordo de un gol color gris dominio MIE233, intentaron sustraerle la rueda trasera de su vehiculo.</t>
  </si>
  <si>
    <t>SL: 248-22-259-455-255-258-</t>
  </si>
  <si>
    <t>Manifiesta que un masculino que circula en una bcicileta, ingreso a un domicilio y sustrajero pertenencias.</t>
  </si>
  <si>
    <t>07 (Accidente sin heridos)</t>
  </si>
  <si>
    <t>Renault Clio FEF-216</t>
  </si>
  <si>
    <t>LP 76,82,220,273,139,486,98,329</t>
  </si>
  <si>
    <t>Manifiesta que un gol de color blanco choco a una motocicleta y se dio a la fuga.Las personas de la moto estan consiente .Se trasnfiere a sempro recibe op 14.</t>
  </si>
  <si>
    <t>Herrera/Gimenez/Romero/Logegaray</t>
  </si>
  <si>
    <t>Gol Power gris,dominio MIE-233</t>
  </si>
  <si>
    <t>JK 61,59,302,300,53,308,67,312,305,264,431,13,292,339,12,290</t>
  </si>
  <si>
    <t>Por pedido del Crio Fiochetti, se analiza un suceso respecto al hurto de neumaticos</t>
  </si>
  <si>
    <t>SL 97,119,243,447</t>
  </si>
  <si>
    <t>Informan que un masculino que viste de remera verde y pantalon corto,estaria sacandole la rueda a un vehiculo</t>
  </si>
  <si>
    <t>Nievas/Velazquez/Romero</t>
  </si>
  <si>
    <t>VEHICULO PARAGUAYO</t>
  </si>
  <si>
    <t>25 (Sospechoso)</t>
  </si>
  <si>
    <t>toyota color gris</t>
  </si>
  <si>
    <t>SL: 378.08.44-415-377--18-135-16-290-12-218-11-</t>
  </si>
  <si>
    <t>Vehiculo paraguayo en actitud sospechosa</t>
  </si>
  <si>
    <t>164 (rOBO EN PROCESO)</t>
  </si>
  <si>
    <t>Telefono celular, dinero y rueda de auxilio</t>
  </si>
  <si>
    <t>sl 426-350-422-</t>
  </si>
  <si>
    <t>Manifiesta que dos masculinos asaltaron a un taxista y le sustrajeon pertenencias.</t>
  </si>
  <si>
    <t>Termotanque</t>
  </si>
  <si>
    <t>SL 235, 407</t>
  </si>
  <si>
    <t>Manifiestan que observan un masculino a robado un termotanque. Se analizo las camaras cercanas sin observa llevar dicho elemento</t>
  </si>
  <si>
    <t>INFORME ESPECIAL 50</t>
  </si>
  <si>
    <t>012 (Persona detenida)</t>
  </si>
  <si>
    <t>Citroen C3 de color gris,dominio MYD-409</t>
  </si>
  <si>
    <t>SL 28,13,134 - Hikcentral</t>
  </si>
  <si>
    <t>Gonzalez S/Sanchez/Nievas/Velazquez</t>
  </si>
  <si>
    <t>Denuncia Robo/otros</t>
  </si>
  <si>
    <t>Herramientas y elmentos de trabajo</t>
  </si>
  <si>
    <t>SL 221,228,435,227,344,423</t>
  </si>
  <si>
    <t>Robo en el domicilio de un tecnicod e la autopista, sustraccion de herramientas y elementos</t>
  </si>
  <si>
    <t>Nievas/Sanchez</t>
  </si>
  <si>
    <t>UR I - |era</t>
  </si>
  <si>
    <t>Bolso con pertenencias</t>
  </si>
  <si>
    <t xml:space="preserve">SL 230 - 231 - 245 - 442 - 106 - </t>
  </si>
  <si>
    <t>Analizar vehiculo meriva GJP865</t>
  </si>
  <si>
    <t xml:space="preserve">Logegaray/Romero </t>
  </si>
  <si>
    <t>chevorlet tracker/VW Vento/Toyota Corolla</t>
  </si>
  <si>
    <t>Sl 452,497,220,118,229</t>
  </si>
  <si>
    <t xml:space="preserve">Por soliitud de Crio Fiochetti se analizan camaras cercanas a estacion de servicio la estrella </t>
  </si>
  <si>
    <t>PLI PUNILLA</t>
  </si>
  <si>
    <t>Solicitud de un disturbio, Se deja las descargas filmicas e imagenes en el disco K con el nombre de la carpeta PUNILLA DISTURBIOS</t>
  </si>
  <si>
    <t>Herrera/Gimenez/Flores/Sanchez/Gonzalez</t>
  </si>
  <si>
    <t>AMPSUM 2170002/24</t>
  </si>
  <si>
    <t>SL 137,386</t>
  </si>
  <si>
    <t>Celular, billetera, cargador.</t>
  </si>
  <si>
    <t>SL 99, 250 (se dejan marcadores)</t>
  </si>
  <si>
    <t xml:space="preserve">Manifiesta que en el domicilio aportado se forcejearon la ventana y le robaron documentacion y un telefono, comenta que sabe quien fue la persona que le robo </t>
  </si>
  <si>
    <t>SL 360,495,503</t>
  </si>
  <si>
    <t>Informan que observan a un masculino de remera blanca y mochila roja,intentando ingresar a una vivienda</t>
  </si>
  <si>
    <t>Bolsa de cigarrillos</t>
  </si>
  <si>
    <t>LP73. LP81, LP205</t>
  </si>
  <si>
    <t>Manifiesta que dos individuos lo encerraron en el baño y le sustrajeron bolsas con cigarrillos</t>
  </si>
  <si>
    <t>Vehiculo chevrolet corsa</t>
  </si>
  <si>
    <t>SL 391,SL 451,SL 472</t>
  </si>
  <si>
    <t>Velazquez/Gonzalez S/Lucero L</t>
  </si>
  <si>
    <t>164(Robo Bicicleta)</t>
  </si>
  <si>
    <t>Robo  de Bicicleta</t>
  </si>
  <si>
    <t>SL 323 - SL 345 - SL 130 - SL 439</t>
  </si>
  <si>
    <t>Manifiesta que un masculino le robó su bicicleta de color negra.</t>
  </si>
  <si>
    <t>164 (Robo de vivienda)</t>
  </si>
  <si>
    <t>PLAY 4 , bicicleta, 500 dolares , 70mil pesos, oro y calzado</t>
  </si>
  <si>
    <t>SL-394 - SL111 - SL-49</t>
  </si>
  <si>
    <t>Manifiesta que se llego a su domicilio y observa la ventana del fondo rota y el faltante de alajas, plata, zapatillas, bicicleta y la play.</t>
  </si>
  <si>
    <t>Velazquez / Lucero L</t>
  </si>
  <si>
    <t xml:space="preserve">28° - UR I </t>
  </si>
  <si>
    <t>celular, efectivo y cigarrilos</t>
  </si>
  <si>
    <t>LP-208 - LP-73 - LP-205</t>
  </si>
  <si>
    <t>Quien se comunica expresa que masculinos robaron dos bolsas de cigarrillos.</t>
  </si>
  <si>
    <t>AMPSUM-2170046/24 Suceso 6045266</t>
  </si>
  <si>
    <t>LP 73, LP 205, LP 85, LP 81, LP 207, 208</t>
  </si>
  <si>
    <t>Solicitud de informe, se analizaron las camaras cercanas mencionadas, sin obtener imagenes relevantes</t>
  </si>
  <si>
    <t xml:space="preserve">Solicitud de Supervisor </t>
  </si>
  <si>
    <t xml:space="preserve">164 - Robo </t>
  </si>
  <si>
    <t xml:space="preserve">Bicicleta TREK ROD29 </t>
  </si>
  <si>
    <t>SL 107, 119, 20, 266</t>
  </si>
  <si>
    <t>Bicicleta robada en maipu entre junin y pringles</t>
  </si>
  <si>
    <t>AMPSUM-2180019/24 Suceso 6045294</t>
  </si>
  <si>
    <t>1° URl</t>
  </si>
  <si>
    <t>Av. Lesiones</t>
  </si>
  <si>
    <t>Motocicleta 110cc dominio 065IHA</t>
  </si>
  <si>
    <t>SL, 23,24,01,05,07,11,293,96,436</t>
  </si>
  <si>
    <t>Solicitud de informe, se deja ID con las imagenes (se puede seguir analizando)</t>
  </si>
  <si>
    <t xml:space="preserve">4° UR l </t>
  </si>
  <si>
    <t>015- Persona Herida</t>
  </si>
  <si>
    <t>SL 289, SL 288, SL 129 (Se deja marcador en 288)</t>
  </si>
  <si>
    <t>Manifiesta que se encuentra un masculino tendido en el suelo debido a que aparentemente lo hirieron con un cuchillo. Se transifere con personal de sempro, recibe op: 22</t>
  </si>
  <si>
    <t>Lucero Lucas / Romero Ezequiel</t>
  </si>
  <si>
    <r>
      <rPr>
        <rFont val="Calibri"/>
        <color theme="1"/>
      </rPr>
      <t xml:space="preserve">2 masculinos moto </t>
    </r>
    <r>
      <rPr>
        <rFont val="Calibri"/>
        <b/>
        <color theme="1"/>
      </rPr>
      <t>DOMINIO: 694IYD</t>
    </r>
  </si>
  <si>
    <t>SL-243 - SL-282- SL-450-97</t>
  </si>
  <si>
    <t>se bserva por camara sl 243 un masculino le arrebata el celular a una femenina.</t>
  </si>
  <si>
    <r>
      <rPr>
        <rFont val="Calibri"/>
        <color theme="1"/>
      </rPr>
      <t>TAXI ESTILO COUNTRY</t>
    </r>
    <r>
      <rPr>
        <rFont val="Calibri"/>
        <b/>
        <color theme="1"/>
      </rPr>
      <t xml:space="preserve"> SE DEJAN MARCADORES</t>
    </r>
  </si>
  <si>
    <t>una rueda del auto</t>
  </si>
  <si>
    <t xml:space="preserve">SL-22 -SL-444 - SL-119 - SL-107 </t>
  </si>
  <si>
    <t>manifiesta que en el domicilio aportado observó que un auto fiat palio tiene una de sus ventanillas rotas y comenta que observó que se de tuvo un auto gol country que seria taxi, en el que se bajó un masculino de remera azul y se llevó una rueda del auto que cree que era el auxilio, menciona que el auto es un palio de color rojo</t>
  </si>
  <si>
    <t>6046684 - 6046699</t>
  </si>
  <si>
    <t>Manifiestan que un masculino le robo el celular</t>
  </si>
  <si>
    <t>11 (Solicitud de Refuerzos)</t>
  </si>
  <si>
    <t>Patrullla ciudadana solicita apoyo,va siguiendo a un masculino con replica de arma en la cintura</t>
  </si>
  <si>
    <t>281 - Violencia de Genero</t>
  </si>
  <si>
    <t>SL 99, SL 250, SL 330</t>
  </si>
  <si>
    <t xml:space="preserve">Manifiesta que su amiga Lucian le avisa que su pareja la esta golpeando, el masculino se llama Augusto Palacio. </t>
  </si>
  <si>
    <t>SL 112, 105, 259, 21, 22, 107, 444, 445</t>
  </si>
  <si>
    <t xml:space="preserve">Manifiesta que se encuentran un masculino en el patio de su vivienda. </t>
  </si>
  <si>
    <t>Bicicleta BMX de color alumnio</t>
  </si>
  <si>
    <t>SL 274, 457, 125, 47</t>
  </si>
  <si>
    <t>manifiesta que en el domicilio aportado observó a un masculino que le robo la bicicleta de su casa, comenta que la bici era de color gris, no aporta datos del masculino ya que estaba oscuro.</t>
  </si>
  <si>
    <t>SL 377, SL 247</t>
  </si>
  <si>
    <t>Manifiesta que un masculino con un cuchillo intento sustrerle el celular, se deja marcadores</t>
  </si>
  <si>
    <t xml:space="preserve">DOS PARES DE ZAPATILLAS </t>
  </si>
  <si>
    <t>SL 271-325-395</t>
  </si>
  <si>
    <t xml:space="preserve">Manifiesta que un masculino ha ingresado a robar , entre las pertencias se llevo unas zapatillas. El masculino viste de bermuda , campera no recuerda el color. </t>
  </si>
  <si>
    <t>164(Robo en Local)</t>
  </si>
  <si>
    <t>SL 398-21- 459- 458</t>
  </si>
  <si>
    <t xml:space="preserve">Manifiesta que le han robado pertencias del loca, el mismo comenta que han provocando daños en el techos por donde ingresaron. El mismo cree que el hecho fue en horas de la noche. </t>
  </si>
  <si>
    <t>LP-216 - LP-215</t>
  </si>
  <si>
    <t xml:space="preserve">Manifiesta que a su amigo llamado Luis Rodriguez le entraron a robar a su vivienda, expresa que no sabe mas informacion. </t>
  </si>
  <si>
    <t>Logegaray/Nievas/Lucero/Romero</t>
  </si>
  <si>
    <t>298 (Conste, prioridad alta)</t>
  </si>
  <si>
    <t xml:space="preserve">VW GOL TAXI </t>
  </si>
  <si>
    <t>SL: 379-378-365-430-401-419-473-286-45-475-280-269-215-476-</t>
  </si>
  <si>
    <t>Manifiesta que un masculino a bordo de un taxi, Dominio: AD102-- le efectuo disparo de arma de fuego a su domicilio.</t>
  </si>
  <si>
    <t xml:space="preserve">moto 150cc color roja corven </t>
  </si>
  <si>
    <t>319 mil y telefono celular</t>
  </si>
  <si>
    <t>SL: 108-387-05-02-242-281-414-290--16-282-</t>
  </si>
  <si>
    <t xml:space="preserve">Manifiesta que dos masculinos a bordo de una motocicleta le sustrajeron una mochila con  dinero y un telefon celular. </t>
  </si>
  <si>
    <t>Romero/Gimenez/Herrera</t>
  </si>
  <si>
    <t>Motocicleta 110 cc dominio A129WRK</t>
  </si>
  <si>
    <t>Sl 373,234,286,378,08</t>
  </si>
  <si>
    <t xml:space="preserve">Informa que dejo  por 1 hora aprox su moto  estacionada  con medidas de seguridad  y  no  esta  es una motomel 110 blitz   A129wrk   </t>
  </si>
  <si>
    <t>Celular con auriculares</t>
  </si>
  <si>
    <t>SL 447,97,42</t>
  </si>
  <si>
    <t>nforma que le robaron a una ciudadana esta vestida todo de negro</t>
  </si>
  <si>
    <t xml:space="preserve"> SL 221</t>
  </si>
  <si>
    <t xml:space="preserve">Manifiesta que dos masculinos acaban de sustraer la rueda de un vehiculo color rojo, estos se fueron hacia el Barrio Jose Hernandez. </t>
  </si>
  <si>
    <t>SL 328,388</t>
  </si>
  <si>
    <t>Informan que estan intentando ingresar a una vivienda</t>
  </si>
  <si>
    <t>Informan que observaron por las camaras de seguridad a un masculino que ingreso al local 24/25 con un arma de fuego y sustrajo dinero y bebidas alcoholicas</t>
  </si>
  <si>
    <t xml:space="preserve">6047913 - Asalto a mano armada </t>
  </si>
  <si>
    <t>02 (asalto a amno armada)</t>
  </si>
  <si>
    <t>SL 243-11-218-335-221-</t>
  </si>
  <si>
    <t>Se analiza camara del local donde se observa un masculino el cual comete un 02 en local 24/25</t>
  </si>
  <si>
    <t>elementos de vehiculos</t>
  </si>
  <si>
    <t>SL 222-287-276-219-45-269-46-280</t>
  </si>
  <si>
    <t xml:space="preserve">Manifiesta que le robaron los respuestos de un vehiculo que estaba arreglando </t>
  </si>
  <si>
    <t>Velazquez/Nievas</t>
  </si>
  <si>
    <t>Vehìculo VW Gacel</t>
  </si>
  <si>
    <t>SL 241- 440 - 231</t>
  </si>
  <si>
    <t xml:space="preserve">Manifiesta que observa dos masculinos sustrajer un neumático. Se dirigen en un Volkswagen Gasel color gris sin patente, con el baul atado con un cable color verde, son dos masculinos, uno con barba y gorra </t>
  </si>
  <si>
    <t>Logegaray Sol/Romero</t>
  </si>
  <si>
    <t>AMPSUM 2200073/24</t>
  </si>
  <si>
    <t>Av. Hurto</t>
  </si>
  <si>
    <t>SL: 125-10-426-47</t>
  </si>
  <si>
    <t>Manifiesta que un masculino le sustrajo su telefono celular, auriculares</t>
  </si>
  <si>
    <t>164 (Robo otros )</t>
  </si>
  <si>
    <t xml:space="preserve">Informa que dos masculinos le robaron el celular a otro dos masculinos aporta que uno fue golpeado en la boca, </t>
  </si>
  <si>
    <t>Fiat Palio Blanco - DLG-801</t>
  </si>
  <si>
    <t>sL 14</t>
  </si>
  <si>
    <t xml:space="preserve">se comunica un menor e informa que  un masculinos le mostro un arma ,  corta la llamada </t>
  </si>
  <si>
    <t>Herrera/Romero/Gimenez</t>
  </si>
  <si>
    <t>17 (Obito en domicilio)</t>
  </si>
  <si>
    <t>LT 04,01,03,02</t>
  </si>
  <si>
    <t>Se cubre la manifiestacion en la toma, se aportan  imagenes</t>
  </si>
  <si>
    <t>149 (Amenaza)</t>
  </si>
  <si>
    <t xml:space="preserve">Motocicleta roja </t>
  </si>
  <si>
    <t>SL 336,288,403, 341 (SE DEJAN MARCADORES)</t>
  </si>
  <si>
    <t>Manifiesta que se llegaron dos masculinos en una motocicleta de color roja a su domicilio a amenazarlo a su marido con armas de fuego y iban a realizar disparos, visten de remera azul y el otro de remera blanca y es corpulento.Aporta que se retiraron del lugar y les dijieron que iban a buscar mas personas.En la vivienda hay menores.</t>
  </si>
  <si>
    <t>SL 112, 22</t>
  </si>
  <si>
    <t>Informan que observan a un masculino de pantalon azul,gorra y sin remera,intentando abrir la puerta de un vehiculo</t>
  </si>
  <si>
    <t>VW GOL GRIS</t>
  </si>
  <si>
    <t>SL 244,371,266,256,25,50,45,280</t>
  </si>
  <si>
    <t>Informan que un masculino sustrajo cables y se dio a la fuga en un vehiculo Volkswagen Gol Power gris</t>
  </si>
  <si>
    <t>Sanchez/Gonzalez/Nievas</t>
  </si>
  <si>
    <t>Pedido de Comisario Fiochetti</t>
  </si>
  <si>
    <t>164(Robo de cubiertas)</t>
  </si>
  <si>
    <t>Volswagen LHQ159</t>
  </si>
  <si>
    <t>PL Horqueta,VM-276, VM-271 BZ-01</t>
  </si>
  <si>
    <t>Robo de semi a un camion en el interior tenia cubiertas</t>
  </si>
  <si>
    <t>164(Robo en Proceso )</t>
  </si>
  <si>
    <t>SL 248,399,256,254</t>
  </si>
  <si>
    <t>Manifiesta que observo un masculino arriba del techo de su vecina y otro masculino afuera en una motocicleta 110 color roja el masculino viste remera negra.</t>
  </si>
  <si>
    <t>Romero Ezequiel/Herrera gabriel</t>
  </si>
  <si>
    <t xml:space="preserve">Motocicleta 110 color blanca </t>
  </si>
  <si>
    <t>Sl 38</t>
  </si>
  <si>
    <t>Manifiesta que dejo su motocicleta estacionada a las 18 hs y al llegar a las 22:20 la motocicleta ya no estaba</t>
  </si>
  <si>
    <t>Romero Ezequiel/Herrera /Gimenez</t>
  </si>
  <si>
    <t>Sl 216,407,48</t>
  </si>
  <si>
    <t>Informa que observó un masculino que intentaba abrir la reja de su vivienda, el cual viste de remera azul, menciona que visualizo por la ventana y el masculino se dio  cuenta y se dio a la fuga por calle que va hacia los Monoblock .</t>
  </si>
  <si>
    <t>SL 288, 289, 129</t>
  </si>
  <si>
    <t>Manifiesta que ingresaron a su vivienda y le sustrajeron un televisor, el mismo aporta que se econtraba su hijo solo.</t>
  </si>
  <si>
    <t>015- Persona Herida con Arma Blanca</t>
  </si>
  <si>
    <t>SL 367, 426, 47, 35, 125, 46, 406, 222</t>
  </si>
  <si>
    <t>Manifiesta que en el lugar observa un masculino con una herida de arma blanca, el mimso no aporta mas datos</t>
  </si>
  <si>
    <t>Sanchez Dylan/Nievas Luciano/Logegaray</t>
  </si>
  <si>
    <t>SL 41-100-217-486</t>
  </si>
  <si>
    <t xml:space="preserve">Manifiesta que le apuntaron con un arma y le sustrajeron la mochila </t>
  </si>
  <si>
    <t>Lucero / Velazquez / Nievas / Logegaray</t>
  </si>
  <si>
    <t>164 Robo de Vehiculo</t>
  </si>
  <si>
    <r>
      <rPr>
        <rFont val="Calibri"/>
        <color theme="1"/>
      </rPr>
      <t>Chevrolet S10</t>
    </r>
    <r>
      <rPr>
        <rFont val="Calibri"/>
        <b/>
        <color theme="1"/>
      </rPr>
      <t xml:space="preserve"> SE DEJAN MARCADORES</t>
    </r>
  </si>
  <si>
    <t>JD 03 - JD-07 -JJ-01 - JJ-3 JD-05 - JD-11 JD-02</t>
  </si>
  <si>
    <t>164  Robo en Vivienda</t>
  </si>
  <si>
    <t xml:space="preserve">Una moto 110 cc y una bicicleta </t>
  </si>
  <si>
    <t xml:space="preserve">5 Mil dólares y  2 computadoras  </t>
  </si>
  <si>
    <t>Sl- 367 - 46 - 219 - 269</t>
  </si>
  <si>
    <t>Logegaray/Velazquez/Romero</t>
  </si>
  <si>
    <t>Bicicleta montabike color blanca con rayas rojas y azules</t>
  </si>
  <si>
    <t>SL: 110-27-367-421-338-426-388-</t>
  </si>
  <si>
    <t>Manifiesta que le sustrajeron una bicicleta montabike color blanca con rayas azules y rojas</t>
  </si>
  <si>
    <t>UR  I - 23</t>
  </si>
  <si>
    <t>Sl 500,463</t>
  </si>
  <si>
    <t>Informa que su vecino llego al domicilio y observa que rompieron la ventana del fondo de la vivienda y le sustrajeron elementos, dejaron todo revuelto.</t>
  </si>
  <si>
    <t>016 (Estupefacientes)</t>
  </si>
  <si>
    <t>Sl 14,10</t>
  </si>
  <si>
    <t>Se realiza paneo de camara Sl 14 donde se observa ua comercializacion de estupefacientes se crea DEJA MARCADORES SL 14 , (19:33 - 19:44) y el dia 21/02/2023 - 20:23 hs)</t>
  </si>
  <si>
    <t>EXD 2221348</t>
  </si>
  <si>
    <t>Ante de wifi</t>
  </si>
  <si>
    <t>SL 379,419</t>
  </si>
  <si>
    <t>Informan que personas robando las antes de wifi de las viviendas</t>
  </si>
  <si>
    <t>Alargue</t>
  </si>
  <si>
    <t>SL 91,420,429,460</t>
  </si>
  <si>
    <t>Informan que tres masculinos ingresaron a un negocio en construccion y sustrajeron un alargue</t>
  </si>
  <si>
    <t>Logegaray/Yago</t>
  </si>
  <si>
    <t>cuatro cubirtas de moto</t>
  </si>
  <si>
    <t>SL: 331-364-413-</t>
  </si>
  <si>
    <t>Manifiesta que ingresaron a su domicilio y le sustrajeron 4 cubiertas de motocicletas.</t>
  </si>
  <si>
    <t>Ford Focus (Quiroga Maías)</t>
  </si>
  <si>
    <t>Robo de bolso</t>
  </si>
  <si>
    <t xml:space="preserve">SL 375 - 242 - 07 - 387 - 371 - 266 - 444 - 112 - 380 - 42 - 97 </t>
  </si>
  <si>
    <t xml:space="preserve">162 (Hurto simple) </t>
  </si>
  <si>
    <t>Bicicleta top mega</t>
  </si>
  <si>
    <t>SL: 297-252-413-</t>
  </si>
  <si>
    <t>Manifiesta que observa a dos masculino sustraer una bicicleta.</t>
  </si>
  <si>
    <t>Computadora, taladro y 500 mil pesos</t>
  </si>
  <si>
    <t>SL: 483-484-283-10-</t>
  </si>
  <si>
    <t>Manifiesta que le ingresaron a robar a su vivienda, le sustrajeron computadora, taladro y 500 mil pesos.</t>
  </si>
  <si>
    <t>SL: 265-17</t>
  </si>
  <si>
    <t>Manifiesta que un masculino9 que viste de campera de river ingreso por una ventana a un domicilio.</t>
  </si>
  <si>
    <t xml:space="preserve">162 (Hurto Motocicleta) </t>
  </si>
  <si>
    <t>Motomel Blitz 110 cc color Blanca</t>
  </si>
  <si>
    <t>Sl 108,05,08,23,,17,01,242,451</t>
  </si>
  <si>
    <t xml:space="preserve">Informa que ingreso a la casa y al salir  a los pocos minutos ya no estaba es una motomel blits 110cc color blanca, con una cadena con candado al costado de la misma </t>
  </si>
  <si>
    <t>Sl 423,133,221</t>
  </si>
  <si>
    <t xml:space="preserve">Informa que un masculino conocido del barrio de apellido   Pelegrini que viste de  jean  y remera  negra  le intento  sustraer el celular  , el  masculino esta con una femenino  y se van hacia la cooperativa </t>
  </si>
  <si>
    <t>SL 362,394,417,418</t>
  </si>
  <si>
    <t>Solicitud de paradero de una menor de 14 años</t>
  </si>
  <si>
    <t>Campera,gorra,telefono celular</t>
  </si>
  <si>
    <t>SL 133,292,423</t>
  </si>
  <si>
    <t>Informan que tres masculinos conocidos como los Pelegrini,le sustrajeron a punta de arma blanca las pertenencias a unas personas</t>
  </si>
  <si>
    <t>Informan que tres masculinos a punta de arma de fuego,intentaron a saltar a punta de arma de fuego a una persona</t>
  </si>
  <si>
    <t xml:space="preserve">A raiz de un disturbio sustrajeron una bicicleta </t>
  </si>
  <si>
    <t>SL 25,45,269,280</t>
  </si>
  <si>
    <t>Informan que tres masculinos estan robando un carro bar</t>
  </si>
  <si>
    <t>77X</t>
  </si>
  <si>
    <t>Nievas/Velazquez/Sanchez</t>
  </si>
  <si>
    <t>Nievas Luciano/</t>
  </si>
  <si>
    <t>288 (Paradero habido)</t>
  </si>
  <si>
    <t>LU 01 - LU 02</t>
  </si>
  <si>
    <t>Manifiesta que su hija  Olguin Fernandez Yesica de 12 años a salido en dia de ayer a las20 hs aproximadamente de la vivienda , esta iba a ver el carnaval y aun no vuelto a la vivienda</t>
  </si>
  <si>
    <t>162(Huto simple)</t>
  </si>
  <si>
    <t>SL 245-233-270-390-363-400</t>
  </si>
  <si>
    <t>Manifiesta que dos menores de edad ingresaron al negocio drastor, a molestar y uno de ellos le robo el celular a su compañera, uno de ellos tiene gorra y un collar, otro de remera negra.</t>
  </si>
  <si>
    <t>162(Hurto de moto)</t>
  </si>
  <si>
    <t>Motocicleta 110 cc color azul gilera</t>
  </si>
  <si>
    <t>SL-03-236-17</t>
  </si>
  <si>
    <t>Informa que dejo la moto estacionada 110cc marca gilera color azul con negro, tenia candado, y la señora presume que dejo las llaves colocadas, el rodado estaba estacionado desde las 20:30</t>
  </si>
  <si>
    <t>Sanchez/Flores</t>
  </si>
  <si>
    <t>UR - 23°</t>
  </si>
  <si>
    <t>119 - Delito contra la integridad sexual</t>
  </si>
  <si>
    <t>SL 365, 419, 430, 401</t>
  </si>
  <si>
    <t xml:space="preserve">Se comunica un vecino al  cual  le  avisan que han ingresado a una  vivienda  donde hay una femenino sola  , aparentemente han sustraido elementos y  cree que han intentado abusar ,  la  femenino esta shock y no deja de llorar </t>
  </si>
  <si>
    <t>AMPSUM-2240063/24</t>
  </si>
  <si>
    <t>UR - 1°</t>
  </si>
  <si>
    <t>Garrafa y elementos</t>
  </si>
  <si>
    <t>SL 25, 475, 45, 257, 269, 215, 287</t>
  </si>
  <si>
    <t>Solicitud de informe, se analizaron las camaras mencionadas (SE DEBE RECOLECTAR MAS IMAGENES PARA REALIZAR EL INFORME) chat con Crio Fiochetti</t>
  </si>
  <si>
    <t>UR - 2°</t>
  </si>
  <si>
    <t>015 - Persona Herida</t>
  </si>
  <si>
    <t>UR I - 23 °</t>
  </si>
  <si>
    <t>119- Delito contra la integridad sexual</t>
  </si>
  <si>
    <t>SL: 473-379-397-</t>
  </si>
  <si>
    <t>Se analizaron cámaras del barrio Pucara y San Luis XV. Desde las 18hs hasta las 21:30. Negativo persona con esa vestimenta.</t>
  </si>
  <si>
    <t>motocicleta 150cc color roja</t>
  </si>
  <si>
    <t>SL: 11-243-97-447-07-96-436-393-216-421-260-407-235-328-123-370-</t>
  </si>
  <si>
    <t>Manifiesta que dos masculinos a bordo de una motocicleta la golpearon y le sustrajeron el celular.</t>
  </si>
  <si>
    <t>02- (Asalto a mano armada)</t>
  </si>
  <si>
    <t>SL: 336-403-425-471-</t>
  </si>
  <si>
    <t>Manifiesta que un masculino a punta de arma blanca, le sustrajo el telefono celular.</t>
  </si>
  <si>
    <t>Tres bicicletas</t>
  </si>
  <si>
    <t>SL: 19-20-266-454-</t>
  </si>
  <si>
    <t>Manifiesta que ingresaron a su local y le sustrajeron 3 bicicletas.</t>
  </si>
  <si>
    <t>UR II- 36°</t>
  </si>
  <si>
    <t>VM: 272-248-247-304-266-93-06-239</t>
  </si>
  <si>
    <t>Manifiesta que tres masculinos a bordo de una motocicleta apuñalaron  a un masculino para sustraerle su motocicleta.</t>
  </si>
  <si>
    <t>VM 272,248,247,304,266,93,06,239,297,09,259</t>
  </si>
  <si>
    <t>Manifiesta que tres masculinos a bordo de una motocicleta apuñalaron  a un masculino para sustraerle su motocicleta</t>
  </si>
  <si>
    <t>162 (Hurto de vehiculo)</t>
  </si>
  <si>
    <t>Peugeot 208 de color rojo,dominio OIV-168</t>
  </si>
  <si>
    <t>VM 244,254 - Hikcentral</t>
  </si>
  <si>
    <t>Informan sobre la sustraccion de un vehiculo Peugeot 208 de color rojo,dominio OIV-168 en la ciudad de Villa Mercedes</t>
  </si>
  <si>
    <t>6052695 - 6052770</t>
  </si>
  <si>
    <t>34° - UR l</t>
  </si>
  <si>
    <t xml:space="preserve">149 (Amenaza) </t>
  </si>
  <si>
    <t>Fiat Cronos gris,Chevroelte Onix bordo</t>
  </si>
  <si>
    <t>JK 273,66,310,61 - PF 101,102,103,314 - EV 01,02,03</t>
  </si>
  <si>
    <t>Informan que masculinos a bordo de un vehiculo Fiat Cronos de color gris y un Chevrolet Onix de color  bordo,amenazaron con armas de fuego a una persona</t>
  </si>
  <si>
    <t>SL 235,407</t>
  </si>
  <si>
    <t>Informan que un masculino a bordo de una bicicleta,le arrebato el telefono celular a una femenino</t>
  </si>
  <si>
    <t>VM 248, 272, 304, 247, 302, 225, 294, 262, 235, 240, 249, 208, 263</t>
  </si>
  <si>
    <t>UR l - 2°</t>
  </si>
  <si>
    <t>SL 342, SL 370, SL 123</t>
  </si>
  <si>
    <t>Manifiesta que observa a un masculino golpeando a una femenino en la direccion aportada, el masculino viste de remera de Argentina y pantalon de jean.</t>
  </si>
  <si>
    <t>Gonzalez S/Sanchez/Torres</t>
  </si>
  <si>
    <t>UR l - 1°</t>
  </si>
  <si>
    <t>SL 16,282,290</t>
  </si>
  <si>
    <t>Manifiesta que dos masculnos que son los trapitos, le sustrajoern el celular y se dan a la fuga</t>
  </si>
  <si>
    <t>Lucero / Nievas / Logegaray</t>
  </si>
  <si>
    <t xml:space="preserve">billeter con suma de 10mil </t>
  </si>
  <si>
    <t>SL-344 - SL-133 - SL-423</t>
  </si>
  <si>
    <t xml:space="preserve">Manifiesta que le Acaban de sustraer la billetera a uno de los playeros. </t>
  </si>
  <si>
    <t>164 ( Robo Otros)</t>
  </si>
  <si>
    <t>un celular y una mochila</t>
  </si>
  <si>
    <t>SL-323 - SL-345</t>
  </si>
  <si>
    <t>Manifiesta que se llego un masculino de nombre Miguel Diaz y le sustrajo el celular y la mochila a un empleado de su vivienda,</t>
  </si>
  <si>
    <t>Sanchez/Nievas/Logegaray</t>
  </si>
  <si>
    <t>119 - Delito contra la integridad sexual)</t>
  </si>
  <si>
    <t>Se analizan cámaras de la zona</t>
  </si>
  <si>
    <t>Logegaray/Gonzalez Marianela</t>
  </si>
  <si>
    <t>Marca SLP coor blanca con rosa</t>
  </si>
  <si>
    <t>SL: 13-134-344-267-133-292-423</t>
  </si>
  <si>
    <t>Manifiesta que le sustrajeron su bicicleta SLP color blanca con detalles rosa.</t>
  </si>
  <si>
    <t>400 (tentativa)</t>
  </si>
  <si>
    <t>SL 258-SL22</t>
  </si>
  <si>
    <t xml:space="preserve">Informa que visualiza a 2 masculinos viste de remera negra y bermuda negra y el otro bermuda gris, se van hacia el hotel 2venados, el cual intentaron ingresar a un domicilio. </t>
  </si>
  <si>
    <t>06(accidente con heridos)</t>
  </si>
  <si>
    <t>LP75-LP207</t>
  </si>
  <si>
    <t xml:space="preserve">Informa de un accidente de una motocicleta donde hay un masculino herido, se transfiere a sempro </t>
  </si>
  <si>
    <t>AMPSUM 2260071/24 - 6053313</t>
  </si>
  <si>
    <t>SL 01,02,05</t>
  </si>
  <si>
    <t>AMPSUM 2260075/25</t>
  </si>
  <si>
    <t>Carretilla con ladrillos</t>
  </si>
  <si>
    <t>SL 113,136,121,252,253,295,296</t>
  </si>
  <si>
    <t>AMPSUM 2270010/24 - 6052338</t>
  </si>
  <si>
    <t>SL 19,20,266,454</t>
  </si>
  <si>
    <t>Herrera/Gimenez/Flores/Logegaray</t>
  </si>
  <si>
    <t>SL 133, 292, 339, 434</t>
  </si>
  <si>
    <t>Manifiesta que 3 masculinos a punta de arma de fuego le sustrajeron el telefono movil, el masculino estaba ingresando a su vivienda. Aporta que se dieron a la fuga hacia la escuela, uno de ellos viste de musculosa negra y pantalon negro, otro viste de campera a rayas.</t>
  </si>
  <si>
    <t>Herrera/Gimenez/Flores/Sanchez/Torres</t>
  </si>
  <si>
    <t>Vento marron,dominio KYL-167</t>
  </si>
  <si>
    <t>SL 375,281,43,23,01,05,108,451,452,497,247,32,37,424,236,265,238,441,442,245,233, 381</t>
  </si>
  <si>
    <t>Noticia extraida de las redes sociales sobre el robo de elementos de una camioneta con inhibidor</t>
  </si>
  <si>
    <t>Sanchez Dylan/Nievas Luciano</t>
  </si>
  <si>
    <t>015 (Persona Herida con arma de fuego)</t>
  </si>
  <si>
    <t>Fiat Duna color blanco</t>
  </si>
  <si>
    <t>SL-339-292-291-282-376</t>
  </si>
  <si>
    <t xml:space="preserve"> vecinos dan conocimiento que se encontraban afuera de su domicilio y escucharon un disparo de arma de fuego</t>
  </si>
  <si>
    <t>Sanchez Dylan/Torrez Salvador</t>
  </si>
  <si>
    <t>UR I-1°</t>
  </si>
  <si>
    <t>JK-308-53-65-304</t>
  </si>
  <si>
    <t xml:space="preserve">Manifiesta que personas desconocidas ingresaron al domicilio de su vecina, sustrajeron elementos, mientras ella estaba preparando a sus hijos para llevarlos al colegio. No aporta mas datos. </t>
  </si>
  <si>
    <t>Torres/Gonzalez.S/Sanchez/Nievas</t>
  </si>
  <si>
    <t>Ford F-100 DOMINIO JNX459</t>
  </si>
  <si>
    <t>SL 228, 344, 134, 267, 113, 431, 14, 237, JK 68, 69, 70 ,PQ 01 HIK CENTRAL</t>
  </si>
  <si>
    <t>Manifiesta que le han sustraido su camioneta FORD F 100 de color gris oscuro el mismo la dejo estacionada a las 19 HS y se percata el faltante de la misma cuando vuelve de su trabajo 08 HS</t>
  </si>
  <si>
    <t>X89</t>
  </si>
  <si>
    <t>Gonzalez M/Logegaray/Romero</t>
  </si>
  <si>
    <t>6054494/6054526</t>
  </si>
  <si>
    <t>Motomel S2 150 color Azul</t>
  </si>
  <si>
    <t>Sl 236,17,440,229,44</t>
  </si>
  <si>
    <t>Manifiesta que un masculino se acerco a solicitarle una tijera para destrabar su moto. La llamante no sabe si es verdad o esta intentando sustraer un rodado del lugar. El masculino viste dede remera negra y pantalon de color rosa, lleva un Casco</t>
  </si>
  <si>
    <t>2 Motocicletas 150cc</t>
  </si>
  <si>
    <t>SL 487, 137, 251, 273, 386</t>
  </si>
  <si>
    <t xml:space="preserve">Se comunica chofer de colectivo de transpuntano,expresa que al ingreso del barrio Eva Peron,visualiza a 4 masculinso los cuales circulan en moto 110cc no recuerda color,los mismo goleparon y robaron un celular a un masculino,expresa que  los jovenes se  fueron con direccion hacia la maternidad por  ruta 3,desconoce si el masculino golpeado  sigue en el lugar o se retiro,comenta que uno de los jovenes lleva tenia un cuchillo en la mano en el moemnto del robo del celular  </t>
  </si>
  <si>
    <t>SL 11, 218, 243, 96, 404, 96, 293, 109, 131</t>
  </si>
  <si>
    <t>Manifieista que observa dos masculinos los cuales estan robando bolsas de cementos de una vivienda en construccion</t>
  </si>
  <si>
    <t>AMPSUM-2280010/24</t>
  </si>
  <si>
    <t>AV HURTO CALIFICADO DE MOTOVEHICULO</t>
  </si>
  <si>
    <t>Motomel s2 de color azul dominio A153KK</t>
  </si>
  <si>
    <t>164 (Robo en Local)</t>
  </si>
  <si>
    <t>Manifiesta que 2 masculinos le sustrajeron pertenencias. Los mismos se dieron a la fuga hacia la calle Santa Fe. Uno viste pantalon corto y otro de remera roja.</t>
  </si>
  <si>
    <t>298(Conste Bajo)</t>
  </si>
  <si>
    <t>Manifiesta que sustrajeron elementos y dinero.</t>
  </si>
  <si>
    <t>Lucero / Nievas / Gonzales / Sanchez / Velazquez</t>
  </si>
  <si>
    <t>SL-11 - SL-218- SL-131</t>
  </si>
  <si>
    <t>Manifiesta que ingreso a la rotiseria un masculino y el mismo le sustrajo la mochila de la llamante, quien la misma no se encontraba al momento del hecho</t>
  </si>
  <si>
    <t>Lucero / Nievas / Gonzalez / Logegaray / Velazquez</t>
  </si>
  <si>
    <t>SL-08 - SL-44</t>
  </si>
  <si>
    <t>Se comunica notificando que observa a un masculino abriendo los vehiculos. El mismo viste de torso desnudo, bermuda beige</t>
  </si>
  <si>
    <t xml:space="preserve">UR I - 38° </t>
  </si>
  <si>
    <t xml:space="preserve">26 (Disturbios) </t>
  </si>
  <si>
    <t>Palio color gris , capot negro, modelo viejo</t>
  </si>
  <si>
    <t>SL: 491-297-252-235-14-253-</t>
  </si>
  <si>
    <t>Manifiesta que se llegaron a su domicilio los famosos Giminez y efectuaron disparos de arma de fuego a su vivienda. Se dan a la fuga.</t>
  </si>
  <si>
    <t xml:space="preserve">Pertenencias y dinero </t>
  </si>
  <si>
    <t xml:space="preserve">Sl 12 - 376 - 450 - 290 - 218 -  </t>
  </si>
  <si>
    <t xml:space="preserve">Manifiesta que le ingresaron a su local sin hacaer daño y le sustrajeron pertenencias. </t>
  </si>
  <si>
    <t>Romero/Gonzalez/Logegaray/Lucero/Nievas</t>
  </si>
  <si>
    <t>VW Amarok blanca dominio KWU500</t>
  </si>
  <si>
    <t>Vw amarok AD808UL</t>
  </si>
  <si>
    <t xml:space="preserve">Pl desaguadero-Sl 273, LP 220-HIK CENTRAL </t>
  </si>
  <si>
    <t>Por solicitud del comisario fiochetti se analiza una camioneta la cual habrian sustraido de la Provincia de mendoza</t>
  </si>
  <si>
    <t>X94</t>
  </si>
  <si>
    <t>Sl 295,252,431,14,250</t>
  </si>
  <si>
    <t>Televisor,dinero</t>
  </si>
  <si>
    <t>SL 128,130,288,439</t>
  </si>
  <si>
    <t>Informan que un masculino menor de edad que viste de ropa de color azul,intento ingresar a una vivienda</t>
  </si>
  <si>
    <t>AMPSUM 2290005/24 - 6055208</t>
  </si>
  <si>
    <t>Fiat Palio de color gris</t>
  </si>
  <si>
    <t>Informan que se llego la ex pareja a su domicilio y que el mismo esta cortado y esta perdiendo mucha sangre</t>
  </si>
  <si>
    <t>Lucero Lucas / Nievas Luciano</t>
  </si>
  <si>
    <t>Amarock Gris Oscuro robada en mendoza</t>
  </si>
  <si>
    <t>Gonzalez S/Nievas/Velazquez</t>
  </si>
  <si>
    <t>162(Hurto de rueda)</t>
  </si>
  <si>
    <t>PF312, PF102 JK61</t>
  </si>
  <si>
    <t xml:space="preserve">Velazquez/Moreno </t>
  </si>
  <si>
    <t>Ampliación IE 61</t>
  </si>
  <si>
    <t>164 (Robo Vehículo)</t>
  </si>
  <si>
    <t>Camión Blanco</t>
  </si>
  <si>
    <t xml:space="preserve">Robo de camión </t>
  </si>
  <si>
    <t xml:space="preserve">VM 315 - VM 276 - VM 251 - JJ 01 - 02 - 03 </t>
  </si>
  <si>
    <t>SL 47-125-406</t>
  </si>
  <si>
    <t>Manifiesta que un masculino de pantalon naranja y campera azul intento sustraer elementos de su vivienda.</t>
  </si>
  <si>
    <t>Logegaray/Nievas/Gonzalez M</t>
  </si>
  <si>
    <t>164 (Robo en Proceso)</t>
  </si>
  <si>
    <t>SL 413-297-14-330-</t>
  </si>
  <si>
    <t>Manifiesta que le dan aviso que le estarían sustrayendo bolsas de cemento de su propiedad.</t>
  </si>
  <si>
    <t>UR  I - 6 ta</t>
  </si>
  <si>
    <t>SL 423-221-133-</t>
  </si>
  <si>
    <t xml:space="preserve">Manifiesta que unso masculinos le sustrajeron pertenwncias a un femenino, se dieron a la fuga al Barrio Jose Hernandez. </t>
  </si>
  <si>
    <t>UR I - 2 da</t>
  </si>
  <si>
    <t>Caja de herramientas</t>
  </si>
  <si>
    <t>SL 219-426-46</t>
  </si>
  <si>
    <t>Manifiesta que dos masculinos  sustrajeron de la fabrica, una caja mnegra con maija roja con herramientas. Se dan a la fuga al Barrio Vecindad.</t>
  </si>
  <si>
    <t>motocicleta 150cc -taxi dominio OTI835 LIC 433</t>
  </si>
  <si>
    <t>SL428-SL329-SL15-SL280-SL412-SL08</t>
  </si>
  <si>
    <t>Se observa por cámara SL 428 dos masculinos , uno de ellos subiendo un televisor  en un remis corsa dominio OTI 835 Lic 433. El remis se dirige  hacia el este.</t>
  </si>
  <si>
    <t>Motocicleta No saben color ni cilindrada</t>
  </si>
  <si>
    <t>Reflector</t>
  </si>
  <si>
    <t>Sl 495,444,248,22</t>
  </si>
  <si>
    <t>Señora manifiesta que roban un reflector de luz de un complejo de departamentos,un vecino de la zona le informa que fue un masculino en moto el cual viste remera amarilla tricolor con gorra negra,no sabe como era la moto</t>
  </si>
  <si>
    <t>Sanchez</t>
  </si>
  <si>
    <t>Lucero Lucas / Gonzales Santiago / Logegaray Sol</t>
  </si>
  <si>
    <t>400 (Tentativa de asalto a mano armada</t>
  </si>
  <si>
    <t>SL-486, SL-141, SL-98, SL-386</t>
  </si>
  <si>
    <t>Manifiesta que un masculino intento asaltarla a punta de arma blanca, le pidio el dinero y el telefono. La llamante empezo a gritar y el masculino se fue corriendo hacia segunda rotonda viste suter beige y bermuda clara</t>
  </si>
  <si>
    <t>Gonzalez/Lucero/Logegaray</t>
  </si>
  <si>
    <t>UR I - 4ta</t>
  </si>
  <si>
    <t>110cc con casco rojo y remera amarilla</t>
  </si>
  <si>
    <t>SL: 336-403-425-341</t>
  </si>
  <si>
    <t>Manifiesta que unos masculinos en una motocicleta 110cc uno de casco amarillo a punta de arma de fuego le sustrajeron su telefono celular.</t>
  </si>
  <si>
    <t>SL-341, SL-471, SL-425</t>
  </si>
  <si>
    <t xml:space="preserve">Manifiesta que un masculino le ha robado celular y pertencias, el mismo lo apunto con un arma de fuego, circula en una </t>
  </si>
  <si>
    <t>Gonzalez Santiago/Logegaray Sol</t>
  </si>
  <si>
    <t>SL: 403-336-341-425</t>
  </si>
  <si>
    <t>Manifiesta que un masculino a apunta de arma de fuego intento sustraer elementos de su vivienda</t>
  </si>
  <si>
    <t xml:space="preserve">Gonzalez Santiago/Logegaray Sol </t>
  </si>
  <si>
    <t>SL: 239-235-14-330-299-427-428-</t>
  </si>
  <si>
    <t>Manifiesta que observa a dos masculinos a bordo de una motocicleta, sustrajeron un televisor de una vivienda.</t>
  </si>
  <si>
    <t>Gonzalez Marianela/Flores Ivan</t>
  </si>
  <si>
    <t>2°-UR I</t>
  </si>
  <si>
    <t>00 - Recorrido por jurisdiccion</t>
  </si>
  <si>
    <t>Automovil Azul</t>
  </si>
  <si>
    <t>SL 325, 271, 395, 216</t>
  </si>
  <si>
    <t>informa insp alcaraz de accidentologia que se llego a la dependencia en sr Villega Ramón Alberto D.N.I. 6.818.349 DE 74 AÑOS DE EDAD DOMICILIO EN CALLE CONCARAN 881, el.mismo veni en si vehículo en compañía de su Niesto CHIRINO VILLEGA BAUTISTA D.N.I 52.353.229 DE 11 AÑOS DE EDAD CON DOMICILIO IDEM. Los mismo manifestaron que por calle Martín del Loyola y Av. Cerro tomolasta los veni siguiendo una persona de sexo masculino quien se conducía a bordo de un automóvil de color Azul desconociendo la marca del mismo, pero dicho rodado es antigua, también hacen mención que la rueda delantera derecha estaba roto. El Sr. Villegas manifiesta que logra perderlo y se llega a la División de Accidentologia. Así mismo aduce que se podría haber quedado por dicha calle Martín del Loyola hacia el Este.</t>
  </si>
  <si>
    <t xml:space="preserve">Manifiesta que el masculino que ingreso a robar a su vivienda mas temprano  , se encuentra en la zona este tiene un arma de fuego en la cintura , viste pantalon verde , torso desnudo , tiene la remera atada en los hombros , se moviliza en una bicileta negra. </t>
  </si>
  <si>
    <t>00-Recorrido por Jurisdiccón</t>
  </si>
  <si>
    <t>SL 362</t>
  </si>
  <si>
    <t xml:space="preserve">Manifiesta que se encuentra un grupo de masculinos que quieren agredir fisicamente a sus hijos . Aporta que tiene armas blancas . </t>
  </si>
  <si>
    <t xml:space="preserve">164-Robo </t>
  </si>
  <si>
    <t>Elementos varios -Utileria de limpieza</t>
  </si>
  <si>
    <t>SL 47-SL426</t>
  </si>
  <si>
    <t xml:space="preserve">Manifiesta que autores ignorados tras romper un vidrio ingresaron y sutrajeron elementos. Entre ellos utileria de limpieza. Ela llamante expresa que el lugar quedo liberado el dia sabado a las 21:00, se percataron del robo a las 19 50 del dia de hoy. </t>
  </si>
  <si>
    <t>SL 44, 08</t>
  </si>
  <si>
    <t>Manifiesta que un masculino de remera roja y pantalon de jean le robo el celular a una femenino, el mismo se dio a la fuga por Chubut hacia el oeste.</t>
  </si>
  <si>
    <t>Elementos de una Ferreteria.</t>
  </si>
  <si>
    <r>
      <rPr>
        <rFont val="Calibri"/>
        <color theme="1"/>
        <sz val="10.0"/>
      </rPr>
      <t xml:space="preserve">SL 125, 381 </t>
    </r>
    <r>
      <rPr>
        <rFont val="Calibri"/>
        <b/>
        <color theme="1"/>
        <sz val="10.0"/>
      </rPr>
      <t>(Personal de SISPRO realizo comentario de ver grabaciones en camara 125)</t>
    </r>
  </si>
  <si>
    <t>Manifiesta personal policial un robo consumado en una ferreteria.</t>
  </si>
  <si>
    <t>LP 217, 78, 319, 211</t>
  </si>
  <si>
    <t>Manifiesta que dos masculinos con el torso desnudo y bermuda, le sustrajeron elementos de su vivienda y se dieron a la fuga con direccion hacia el Modulo 9.</t>
  </si>
  <si>
    <t>Coomputadoras,camaras de seguridad,dos modem de internet</t>
  </si>
  <si>
    <t>SL 23, 241, 451, 452, 375, 391, 383, 18, 135, 247, 377, 114, 323, 130</t>
  </si>
  <si>
    <t>Personal de 24 alarmas informa encontrar todo revuelto en Swiss Medical, sustrajeron dos computadoras y DBR  de camaras de seguridad del lugar.</t>
  </si>
  <si>
    <t>164 ( Robo de moto</t>
  </si>
  <si>
    <t>Motocicleta 110cc color azul</t>
  </si>
  <si>
    <t>VM-56, VM-20-VM-11, VM-74, VM-14</t>
  </si>
  <si>
    <t>Manifiesta que masculinos menos estan con una moto de color negra aparntemente la han robado</t>
  </si>
  <si>
    <t xml:space="preserve">Televisor </t>
  </si>
  <si>
    <t>SL-285, SL-418-SL394</t>
  </si>
  <si>
    <t>Informa que llego al domicilio y tiene una abertura forzada todo dado vuelta y le falta un tv.</t>
  </si>
  <si>
    <t>INFORME ESPECIAL 1</t>
  </si>
  <si>
    <t>400(Tentativa Robo De Moto)</t>
  </si>
  <si>
    <t>SL128</t>
  </si>
  <si>
    <t>Informa que observo por la ventana de su vivienda 3 masculinos forzando el manurio deuna moto, menciona que lo mismo estan en la esquina de la Calle Jose Ruchi. Aporta que uno viste de campera gris y otro lleva una gorra con campera oscura .</t>
  </si>
  <si>
    <t>Computadoras-dbr-modem-</t>
  </si>
  <si>
    <t>SL23-16-18-451-472-</t>
  </si>
  <si>
    <t>SL 412-08-92-396</t>
  </si>
  <si>
    <t>Se visualiza por cámara SL 412 a un masculino sacando elementos de un camión</t>
  </si>
  <si>
    <t>Informan que un masculino de pantalon corto de jeans,salto la pared de una vivienda para ingresar</t>
  </si>
  <si>
    <t>Informan que observaron a una persona robando una motocicleta y que la llevo a la segunda entrada de los monoblocks</t>
  </si>
  <si>
    <t>SL 25,118,412</t>
  </si>
  <si>
    <t>Informan sobre una solicitud de paradero</t>
  </si>
  <si>
    <t>Bicicletas</t>
  </si>
  <si>
    <t>SL 07,11,108,109,242,243,404</t>
  </si>
  <si>
    <t>Informan que visualizan a un masculinos dentro de la cochera de un edificio</t>
  </si>
  <si>
    <t>Gimenez/Sanchez/Torres/Gonzalez.S</t>
  </si>
  <si>
    <t>298 (Cosnte prioridad alta)</t>
  </si>
  <si>
    <t>LP 73,81,205,206 (23 hs a 00 hs)</t>
  </si>
  <si>
    <t>Informan sobre la ssutraccion de una motocicleta de la policia al estar identificando unos menores</t>
  </si>
  <si>
    <t>164 (Robo  en Vivienda)</t>
  </si>
  <si>
    <t>3 celulares, Televisor de 43 pulgadas, productos quimicos. dinero en efectivo.</t>
  </si>
  <si>
    <r>
      <rPr>
        <rFont val="Calibri"/>
        <color theme="1"/>
      </rPr>
      <t xml:space="preserve">SL 396, 32, 92, 37 </t>
    </r>
    <r>
      <rPr>
        <rFont val="Calibri"/>
        <b/>
        <color theme="1"/>
      </rPr>
      <t>(Se analizo de 00 a 03:30 HS)</t>
    </r>
  </si>
  <si>
    <t>Manifiesta que se desperto y observo la puerta de ingreso dañada y encontro el faltante de elementos de su domicilio.</t>
  </si>
  <si>
    <t>SL 399-248-453-495</t>
  </si>
  <si>
    <t>Manifiesta que ingreso un masculino, comenta que no observo vestimenta, solo que escucho la voz y era un masculino.</t>
  </si>
  <si>
    <t>Motocicleta 110 CC</t>
  </si>
  <si>
    <t>Dinero, cigarrillos y llaves.</t>
  </si>
  <si>
    <r>
      <rPr>
        <rFont val="Calibri"/>
        <color theme="1"/>
      </rPr>
      <t xml:space="preserve">SL 130, 323 </t>
    </r>
    <r>
      <rPr>
        <rFont val="Calibri"/>
        <b/>
        <color theme="1"/>
      </rPr>
      <t>(Se deja marcador en camara SL 323)</t>
    </r>
  </si>
  <si>
    <t>Manifiesta que dos personasar ingresaron y sustrajeron elementos, uno de ellos viste de remera roja y el otro camisa a cuadros, se dan a la fuga hacia el B° Rawson.</t>
  </si>
  <si>
    <t>elementos e insumos</t>
  </si>
  <si>
    <t>SL TP 01,350(se deja marcador)</t>
  </si>
  <si>
    <t>Manifiesta que rompieron armarios e intentaron sustraer insumos</t>
  </si>
  <si>
    <t>INFORME ESPECIAL 2</t>
  </si>
  <si>
    <t>FIAT FIORINO COLOR BLANCA</t>
  </si>
  <si>
    <t>Logegaray/Sanchez/Gonzalez S/Lucero/Herrera /Torres S/Gonzalez M</t>
  </si>
  <si>
    <t xml:space="preserve">SOLICITUD DR JAVIER SALOMON </t>
  </si>
  <si>
    <t>ROBO DE SIILON EN MINISTERIO DE SEGURIDAD</t>
  </si>
  <si>
    <t>Gonzalez M / Logegaray Sol / Lucero Lucas</t>
  </si>
  <si>
    <t>SL-461 , SL-474</t>
  </si>
  <si>
    <t>Manifiesta que le robaron un televisor TCL DE 42* de su vivienda . Aporta que se encontraba con amigo que se retira de l</t>
  </si>
  <si>
    <t>estereo-gato hidraulico-mango de fuerza</t>
  </si>
  <si>
    <t>SL 372-SL373</t>
  </si>
  <si>
    <t>Informa que le robaron de su auto ford sierra color negro, le sustrajeron un estereo, gato idraulico, y mango de fuerza del mismo.</t>
  </si>
  <si>
    <t>23°UR I</t>
  </si>
  <si>
    <t>162(Hurto  de bicicleta)</t>
  </si>
  <si>
    <t>Bicicleta SLP verde claro con negro</t>
  </si>
  <si>
    <t>SL 379-SL92-SL396</t>
  </si>
  <si>
    <t xml:space="preserve">Manifiesta que un masculino de nombre Villegas Nahuel le sustrajo una bicicleta SLP verde claro con negro y se dio a la fuga en direccion  al barrio San Jose. El sospechoso viste pantalon negro, remera negra y visera blanca.  </t>
  </si>
  <si>
    <t>6002561 - AMPSUM 1030093/24</t>
  </si>
  <si>
    <t>Motocicleta Motomel 110cc de color gris con negro</t>
  </si>
  <si>
    <t>SL 117,118,229,230,440 (00:30, hs a 06:00hs)</t>
  </si>
  <si>
    <t>Solicitud de informe,respecto al robo de una motocicleta ,marca Motomel 110cc de color gris con negro</t>
  </si>
  <si>
    <t>6002898 - AMPSUM 1040012/24</t>
  </si>
  <si>
    <t>119 (Delito contra la integridad sexual)</t>
  </si>
  <si>
    <t>SL 338,421</t>
  </si>
  <si>
    <t>Informan que personal de seguridad comunitaria tiene reducido a un masculino que intento manosear a una femenino</t>
  </si>
  <si>
    <t>SL 16,262,281,282,290,437</t>
  </si>
  <si>
    <t>Informan que dos masculinos menores,le arrebataron la billetera a una persona</t>
  </si>
  <si>
    <t>SL 16,43,262,281,282,290,450</t>
  </si>
  <si>
    <t>Informan que visualizan a un masculino arriba del techo de una vivienda</t>
  </si>
  <si>
    <t>Sanchez/Gonzalez.S</t>
  </si>
  <si>
    <t>UR I -4°</t>
  </si>
  <si>
    <t>SL - 439 -438-128-130-288</t>
  </si>
  <si>
    <t xml:space="preserve">Manifiesta que visualiza a dos masculinos arriba de los techos, uno viste de campera roja y otro de buzo de color negro </t>
  </si>
  <si>
    <t>Gonzalez M /Logegaray Sol/Gimenez/Flores</t>
  </si>
  <si>
    <t xml:space="preserve">FORD KA COLOR GRIS Y CELESTE </t>
  </si>
  <si>
    <t>SL232-233-245-231-230-229-44-415-345-424-247-452-18-16</t>
  </si>
  <si>
    <t>SL 247, 08, 44, 415, HIK CENTRAL</t>
  </si>
  <si>
    <t>SL 113, 253, 252, 295</t>
  </si>
  <si>
    <t xml:space="preserve">Manifiesta que dos masculinos se llegaron a bordo de una motocicleta 110 cc, con intensiones de robarle a el y a su amigo, aparentemente tienen arma de fuego, uno viste de remera gris , llevan casco oscuro se dirigen por Pastore hacia el Barrio 208 viviendas </t>
  </si>
  <si>
    <t>400 - Tentativa robo de moto</t>
  </si>
  <si>
    <t>SL 386, 384, 486, 138</t>
  </si>
  <si>
    <t>Manifiesta que se llego al local una pareja, los mismos intentaron robar su motocicleta estanciada, expresa que la  femeneino viste de remera negra con pearcing en la cara y  el masculino es de estatura alta de remera gris y pantalon corto y lleva gorra, estos se retiraron hacia la primer rotonda.</t>
  </si>
  <si>
    <t>1° UR - l</t>
  </si>
  <si>
    <t>298 - CONSTE</t>
  </si>
  <si>
    <t>SL 231, 230, 229, 233, 245, 238</t>
  </si>
  <si>
    <t xml:space="preserve">Manifiesta que en la direccion aportada fue a sacar la motocicleta y su esposa lo estaba esperando en el lugar y ahora no la encuentra, vestia de campera verde, mochila blanca y top blanco, agrega que es diabetica 1.El llamante se moviliza en una motocicleta y recorrido por todos lados y no logro verla, el mismo ahora esta en Julio A Roca en la plaza de los halcone.Durante el transcurso del llamado se llega el movil policial 1067. </t>
  </si>
  <si>
    <t>INFORME ESPECIAL 3</t>
  </si>
  <si>
    <t>INFORME ESPECIAL 3 - ENVIADO PARA AUTORIZAR</t>
  </si>
  <si>
    <t>SOLICITUD DE JAVIER SALOMON</t>
  </si>
  <si>
    <t>SOLICITUD DE INFORME - JAVIER SALOMON ROBO DE MEDICAMENTOS.</t>
  </si>
  <si>
    <t>Lucero L / Gonzales M / Logegaray Sol</t>
  </si>
  <si>
    <t>AMPSUM 385599/24</t>
  </si>
  <si>
    <t>Flores Ivan/Torres Salvador</t>
  </si>
  <si>
    <t>Ministerio Publico Fiscal</t>
  </si>
  <si>
    <t>SL 130, SL 323</t>
  </si>
  <si>
    <t>SOLICITUD DE INFORME MINISTERIO PUBLICO FISCAL</t>
  </si>
  <si>
    <t>INFORME ESPECIAL 4</t>
  </si>
  <si>
    <t>INFORME ESPECIAL 4 - ENVIADO A SUPERVISORES</t>
  </si>
  <si>
    <t>164 - ROBO DE AUTO (HABIDO)</t>
  </si>
  <si>
    <t>FORD FIESTA DOMINIO DSG349</t>
  </si>
  <si>
    <t>SL 02, SL 05, SL 30</t>
  </si>
  <si>
    <t>Manifiesta que dejo su vehiculo ford fiesta patente DSG349 de color gris lo dejo estacionado por calle Rivadavia y al salir nota que se lo robaron, comenta que hace 30 minutos lo dejo alli y estaba con las medidas de seguridad.</t>
  </si>
  <si>
    <t>SL 450,12,290,282</t>
  </si>
  <si>
    <t>Manifiesta que un masculino que viste de campera bordo y bermuda de jeans, le sustrajo un telefono celular</t>
  </si>
  <si>
    <t>Gonzalez Santiago / Lucero Lucas</t>
  </si>
  <si>
    <t>164 (robo)</t>
  </si>
  <si>
    <t xml:space="preserve">Se comunica manifestando que esta encerrada en la pieza y escucha ruidos en la casa, la llamante manifesta que ingresaron a robar. </t>
  </si>
  <si>
    <t>Un carrito de supermercado</t>
  </si>
  <si>
    <t>SL-15, SL-329</t>
  </si>
  <si>
    <t>Se comunica apra notificar que una pareja sustrajo un carro del supermercado , se conducen caminando por la Ruta 3 en direccion hacia la Comisaria septima mano izquierda , la femenino viste de remera blanca .</t>
  </si>
  <si>
    <t>quizo robarle una cartera</t>
  </si>
  <si>
    <t>SL-20</t>
  </si>
  <si>
    <t>Manifiesta que un masculino quiso robarle la cartera aun femenino, pero no pudo realizar el robo. El masculino viste remera color salmon, pantlon azul , tatuaje cruz en el cuello, zapatillas blancas se moviliza por tomas jofre hacia mitre</t>
  </si>
  <si>
    <t>bicicleta color verde</t>
  </si>
  <si>
    <t>SL-46 , SL-426</t>
  </si>
  <si>
    <t>Informa que de la puerta de un comercio hurtaron una BICICLETA DE COLOR VERDE, el hecho es reciente y el delincuente viste PANTALON CORTO DE BOCA, se dio a la fuga por calle Riobamba hacia el sur</t>
  </si>
  <si>
    <t>Gonzalez M/Lucero Lucas</t>
  </si>
  <si>
    <t>28°UR I</t>
  </si>
  <si>
    <t>LP77-78-75-87-319</t>
  </si>
  <si>
    <t xml:space="preserve">Manifiesta que esta persiguiendo a un masculino que le sustrajo el celular a un taxista. </t>
  </si>
  <si>
    <t>6°UR I</t>
  </si>
  <si>
    <t>025(Persona Sospechosa)</t>
  </si>
  <si>
    <t>SL221-SL423</t>
  </si>
  <si>
    <t xml:space="preserve">Manifiesta que solicita un movil, dos masculinos sin remera tienen tuvieron intenciones de robarle. </t>
  </si>
  <si>
    <t>4°UR I</t>
  </si>
  <si>
    <t>SL377-SL220-SL247-SL415</t>
  </si>
  <si>
    <t xml:space="preserve">Su vecino le da aviso que una  femenino le sustrajo el celular  ,aparentemente la femenino  lleva un coche de bebe , no quiso aportar mas datos </t>
  </si>
  <si>
    <t>SL321-468-439-438</t>
  </si>
  <si>
    <t>Informa que hay un masculinpo de pantalon nego, raya blanca y remera remera a colores con un arma de fuego en la mano va llegando a 25 de mayo por Scarpatti.</t>
  </si>
  <si>
    <t>Peugeot-Toyota</t>
  </si>
  <si>
    <t>SL16-18-135-247</t>
  </si>
  <si>
    <t>Señora manifiesta que se estan arrojando piedras desde dos vehiculos,es un peugeot negro y un auto de toyota  etios,estos se van por av lafinur hacia illia</t>
  </si>
  <si>
    <t>SL345-130-32-114</t>
  </si>
  <si>
    <t xml:space="preserve">Informa que asaltaron a una femenino, aporta que son dos masculinos uno de ellos viste de remera roja, Unicos datos que aporta. La damnificada esta en el lugar. </t>
  </si>
  <si>
    <t>SL369-92-44</t>
  </si>
  <si>
    <t xml:space="preserve">MAnifiesta que hay dos masculinos que ingresaron a robar a una vivienda. Viste remera negra y zapas blancas y el otro remera azul </t>
  </si>
  <si>
    <t>4° -  UR l</t>
  </si>
  <si>
    <t>Motocicleta Guerrero 200cc color negro con gris</t>
  </si>
  <si>
    <t>SL 425, 336, 403, 471,  470, 468, 341, 288</t>
  </si>
  <si>
    <t>Manifiesta que han dejado la rejas abiertas y ignorados han ingresado a la vivienda y sustrajeron su motocicleta guerrero 200 de color negro con gris, aparentemente tenia las llaves puesta el rodado, tiene los dos espejos colocados , en el guardabarro alambres y tiene poca nafta.Esto sucedido hace 15 minutos aproximadamente.</t>
  </si>
  <si>
    <t>SL 225, 344, 224, 228</t>
  </si>
  <si>
    <t xml:space="preserve">Manifiesta que paso por le lugar y observo a un masculino romper el vidrio de la verduleria. Este viste de bermuda de jeans y remera de color negro. </t>
  </si>
  <si>
    <t>Cargador portatil y dinero</t>
  </si>
  <si>
    <t>SL 95, 13, 408, 28</t>
  </si>
  <si>
    <t>Manifiesta que dos masculinos lo arrojaron al piso y le robaron el cargador portatil y dinero, esto sucedio en el barrio en mencion, visten de remera argentina, gorra negra, y los dos tienen pantalon corto negro, el llamante los conoce.</t>
  </si>
  <si>
    <t>164 - Robo de motocicleta</t>
  </si>
  <si>
    <t>Motomel 110cc color negra dominio HDJ033, TIENE UN SOLO ESPEJO</t>
  </si>
  <si>
    <t>SL 17, 38, 03, 06, 241, 117, 118, 116, 440, 230, 231, 397</t>
  </si>
  <si>
    <t>Manifiesta que sustrajeron una motocicleta en el estacionamiento de la via publica, expresa que este tenia cadena de seguridad y traba volante. la motocicleta es una Motomel 110 cc, color negra dominio HDJ033, la habria adejado desde las 00hs en el lugar aportado, como caracteristica tiene un solo espejo.</t>
  </si>
  <si>
    <t>SL 125, 10, 422, 47, 426</t>
  </si>
  <si>
    <t>Manifiesta que dos masculinos ingresaron al estacionamiento del Chango Mas, uno viste de marron y negro, el otro masculino de gris.</t>
  </si>
  <si>
    <t xml:space="preserve">SL 14 </t>
  </si>
  <si>
    <t>Manifiesta que un masculino de campera verde a punta de arma de fuego le robo, se dio a la fuga con direccion hacia el puente favaloro.</t>
  </si>
  <si>
    <t>Escalera de aluminio plegable.</t>
  </si>
  <si>
    <t>SL 497, 247, 220, 116</t>
  </si>
  <si>
    <t>Manifiesta que un masculino de camisa blanca y pantalon de jean le sustrajo la escalera de aluminio plegable.</t>
  </si>
  <si>
    <t>Logegaray/Torres/Sanchez/Gonzalez.S</t>
  </si>
  <si>
    <t>Dos motos KTM - SXF 250</t>
  </si>
  <si>
    <t>ET 02, 06, 04, 05 EG 04 JK 70, 309 EV 01, 02 PQ 02, 01</t>
  </si>
  <si>
    <t>Manifiesta que le robaron dos motos KTM SXF 250 de competicion de un camping. (de 01 HS A 08 HS)</t>
  </si>
  <si>
    <t>026 - DISTURBIOS</t>
  </si>
  <si>
    <t>Informa que estan efectuando disparos d armas de fuego al domicilio</t>
  </si>
  <si>
    <t>SL 235, 239, 407, 14</t>
  </si>
  <si>
    <t xml:space="preserve">Manifiesta que su empleado Amil le da aviso que ingresaron a robar al local 24 hs, el masculiono que robo viste de pantalon oscuro , remera de color blanco y zapatillas de color negro con bordo blanco. </t>
  </si>
  <si>
    <t>SL 289, 129, 288</t>
  </si>
  <si>
    <t xml:space="preserve">Manifiesta que visualiza a 3 masculinos los cuales ingresaron a robar en una vivienda y sustrajeron un televisor. El llamante menciona que estos tienen un arma de fuego. El mismo aporta que uno de ellos viste de campera azul blanca y roja y se fueron con direccion al barrio cgt
</t>
  </si>
  <si>
    <t>07- Accidente sin heridos</t>
  </si>
  <si>
    <t>Corsa gris</t>
  </si>
  <si>
    <t>SL 108, 24 , 17, 38, 119, 117, 22, 398, 368</t>
  </si>
  <si>
    <t>Manifiesta que su hermano tuvo un accidente  hace 5 minutos aproximadamente en calle San Martin y bolivar con un vehiculo Corsa color gris, expresa que este se dió a  la Fuga.  Aporta que el masculino circulaba en una motocicleta. este presenta dolor en la zona abdominal baja, se transfiere el llamado recibe op 22</t>
  </si>
  <si>
    <t>Celular Samsung y billetera</t>
  </si>
  <si>
    <t>SL 126, 397, 473</t>
  </si>
  <si>
    <t>Manifiesta que anteriormente se comunico por un robo expresa que fue un masculino de campera roja y Jeans menciona que le sustrajeron un telefono Sumsung y una  billetera con toda la documentación. Comenta que sus hermanos salieron tras el sujeto. No sabe hacia que dirección.</t>
  </si>
  <si>
    <t>Manifiesta que un masculino que viste de ropa de color negro con verde le sustrae la cartera y se da a la fuga con direccion hacia la casa usurpada</t>
  </si>
  <si>
    <t>EXD 1080213/24</t>
  </si>
  <si>
    <t>INFORME 05</t>
  </si>
  <si>
    <t>INFORME ESPECIAL 05</t>
  </si>
  <si>
    <t>INFORME ESPECIAL 05 - ROBO DE BICICLETAS - ONIX BORDO</t>
  </si>
  <si>
    <t>UR I - 3ra</t>
  </si>
  <si>
    <t>Bicicleta todo terreno color negra</t>
  </si>
  <si>
    <t>SL: 279,278,477,494,478,49</t>
  </si>
  <si>
    <t>Manifiesta que dejo la bicicleta 5 minutos afuera de su domicilio, y al salir no se encontraba.</t>
  </si>
  <si>
    <t>Gonzalez M/Logegaray Sol</t>
  </si>
  <si>
    <t>5°UR I</t>
  </si>
  <si>
    <t>164(ROBO)</t>
  </si>
  <si>
    <t>JK-51-SL385</t>
  </si>
  <si>
    <t xml:space="preserve">Informa que observa un grupo de  3 masculinos que estan forzando los cables del lugar, menciona que lo mismo ingresaron hacia atras del lugar aporta que viste de ropa de color roja y de jean. </t>
  </si>
  <si>
    <t>Gimenez/Florezs/Gonzalez M</t>
  </si>
  <si>
    <t>EX 1080707/24</t>
  </si>
  <si>
    <t>INFORME ESPECIAL 06</t>
  </si>
  <si>
    <t>ET 02,06 - HIKCENTRAL</t>
  </si>
  <si>
    <t>INFORME ESPECIAL 06 - FALTA AGREGAR EL ESTADO DE DOMINIO</t>
  </si>
  <si>
    <t>Gimenes/Flores</t>
  </si>
  <si>
    <t>Corven 110cc de color crema dominio 376LIY</t>
  </si>
  <si>
    <t>Manifiesta que autores ignorados sustrajeron su motocicleta 110cc corven de color crema Dominio 376 LIY. Como seña particular, señala que el rodado tiene solo el  espejo derecho, en la baulera lleva un casco rojo. El damnificado dejo la motocicleta con el traba manubrio en la via publica hace aproximadamente una hora.</t>
  </si>
  <si>
    <t>Chevorlet Corsa azul,dominio DKX-922</t>
  </si>
  <si>
    <t>SL 447,266,399,454,373,233,286,270</t>
  </si>
  <si>
    <t>Informan que sustrajeron un vehiculo Chevrolet Corsa de color azul,dominio DKX-922,que se encontraba estacionado en la cochera</t>
  </si>
  <si>
    <t>Renault Gris</t>
  </si>
  <si>
    <t>SL 450, 290, 16, 452, 497, 220, 116</t>
  </si>
  <si>
    <t>Manifiesta que observo un masculino que viste remera de color negro con fluo corriendo, un automovil aparentemente renault de color gris lo seguia y le efectuo disparos al masculino, estos se fueron por Tomas Jofre hacia calle Lafinur.</t>
  </si>
  <si>
    <t>SL 06,26,04,454,36,20,392,374,30,107</t>
  </si>
  <si>
    <t>Manifiesta que un masculino ingreso a un local de peluqueria en la zona y se dio a la fuga hacia calle Rivadavia cuando paso el movil policial por el lugar</t>
  </si>
  <si>
    <t>Motocicleta Zanella 200 color azul asiento rojo</t>
  </si>
  <si>
    <t>SL 421, 260</t>
  </si>
  <si>
    <t>Manifiesta que le robaron su motocicleta zanella 200 color azul asiento rojo dominio AO97XPK, la misma se encontraba estacionada en el AIELLO</t>
  </si>
  <si>
    <t>Manifiesta que una femenino que viste de remera amarilla y un masculino todo de negro le sustrajeron la cartera y se fueron por Chubut hacia el oeste.</t>
  </si>
  <si>
    <t>Dos garrafas de 10 KG, martillo electrico, cinta metrica y 3 cucharas de albañil de mano</t>
  </si>
  <si>
    <r>
      <rPr>
        <rFont val="Calibri"/>
        <color theme="1"/>
      </rPr>
      <t xml:space="preserve">SL 281, 262, 414 </t>
    </r>
    <r>
      <rPr>
        <rFont val="Calibri"/>
        <b/>
        <color theme="1"/>
      </rPr>
      <t>(16 HS A 07 HS) SEANALIZO DE 16 A 19 HS Y 00 HS A 7 HS</t>
    </r>
  </si>
  <si>
    <t>Manifiesta que rompieron la puerta y la ventana de una obra y sustrjaeron elementos desde las 16 HS que no se encuentran personas en el lugar.</t>
  </si>
  <si>
    <t xml:space="preserve">UR II </t>
  </si>
  <si>
    <t>VM-73-30-222</t>
  </si>
  <si>
    <t>Dos masculinos sospechosos llevando una motocicleta a la par</t>
  </si>
  <si>
    <t>INFORME 07</t>
  </si>
  <si>
    <t>INFORME ESPECIAL 07</t>
  </si>
  <si>
    <t>INFORME ESPECIAL 07 - ROBO DE MOTOS FLORIDA</t>
  </si>
  <si>
    <t>Gonzalez M/Logegaray Sol/Gimenez/Torres/Sanchez</t>
  </si>
  <si>
    <t>Pedido de Javier Salomón</t>
  </si>
  <si>
    <t>Edificio Futuro</t>
  </si>
  <si>
    <t xml:space="preserve">Pedido de Javier Salomón- Edificio Futuro -Robo de Aire </t>
  </si>
  <si>
    <t>AMPSUM 1080070/24</t>
  </si>
  <si>
    <t>INFORME ESPECIAL 08</t>
  </si>
  <si>
    <t>INFORME ESPECIAL 08 - ENVIADO PARA AUTORIZAR</t>
  </si>
  <si>
    <t>Motocicleta Rouser 135cc de color nerga,sin patente</t>
  </si>
  <si>
    <t>SL 236,472,135,345</t>
  </si>
  <si>
    <t>Informan que sustrajeron una motocicleta Rouser 135cc de color negro,que se encontraba en el estacionamiento sin medidas de seguridad</t>
  </si>
  <si>
    <t>Chevrolet Meriva dorada</t>
  </si>
  <si>
    <t>SL 32, 247, 415, 08, 378, 396, 44 - Hik Central.</t>
  </si>
  <si>
    <t>Manifiesta que una femenino fue arrojada de un vehiculo Chevrolet de color gris que venia circulando por Balcarce de oeste a este.</t>
  </si>
  <si>
    <t>Gonzalez S/Torres/Sanchez</t>
  </si>
  <si>
    <t>}SL 224,225,226</t>
  </si>
  <si>
    <t>Manifiesta que rompieron la puerta detras del local y sustrajeron pertenecias</t>
  </si>
  <si>
    <t>INFORME ESPECIAL 09</t>
  </si>
  <si>
    <t>SEPTIMA</t>
  </si>
  <si>
    <t>AV. ROBO DE MOTOVEHICULO</t>
  </si>
  <si>
    <t xml:space="preserve">MOTOMEL BLITZ 110 CC COLOR NEGRO </t>
  </si>
  <si>
    <t>SL 15,237</t>
  </si>
  <si>
    <t>Gol Power de color negro</t>
  </si>
  <si>
    <t>SL 288,129,289,471,403,336,323,130</t>
  </si>
  <si>
    <t>Manifiesta que a punta de arma de fuego masculinos en un Gol Power de color negro le robaron el telefono celular.</t>
  </si>
  <si>
    <t>AMPSUN 1248241</t>
  </si>
  <si>
    <t>IVESTIGACION UR II</t>
  </si>
  <si>
    <t>caja fuerte y $20,000</t>
  </si>
  <si>
    <t>VM-267 , VM-12, VM-14, VM-13,VM-14,VM-64</t>
  </si>
  <si>
    <t>Gonzalez Marianela / Logegaray Sol / Lucero Lucas</t>
  </si>
  <si>
    <t>SL03-36-392-01-345-92-396-378-130-323-452-241-17-</t>
  </si>
  <si>
    <t>SL 08,415,377,247</t>
  </si>
  <si>
    <t>SL 28,95,337,408</t>
  </si>
  <si>
    <t>Informan que un masculino que viste de campera negra y pantalon gris,ingreso a una vivienda</t>
  </si>
  <si>
    <t>Bicicleta rodado 29 de colro verde</t>
  </si>
  <si>
    <t>SL 08,44,92,396</t>
  </si>
  <si>
    <t>Informan se visualiza por camara SL 396 un masculino que viste de ropa deportiva negra,sustraer una bicicleta rodado 29 de color verde</t>
  </si>
  <si>
    <t>SL 443</t>
  </si>
  <si>
    <t>Informan que observan a un masculino que viste todo de negro,subido a un arbol,aparentemente con intenciones de robar cables</t>
  </si>
  <si>
    <t>Gonzalez/Torres/Sanchez</t>
  </si>
  <si>
    <t>Herrramientas y maquinas(amoladora, soldadora)</t>
  </si>
  <si>
    <t>SL 134,344</t>
  </si>
  <si>
    <t>Manifiesta que saltaron el porton de su taller y sustrajeron pertenencias</t>
  </si>
  <si>
    <t>Sanchez Dylan/Torrez Salvador/Gonzalez Santiago</t>
  </si>
  <si>
    <t xml:space="preserve">Manifiesta que hay un masculino en actitud sospechosa observando los vehiculos del lugar, menciona que tambien puede tener un inhibidor </t>
  </si>
  <si>
    <t>164(Robo en Proceso)</t>
  </si>
  <si>
    <t>SL 465 - 467</t>
  </si>
  <si>
    <t>Manifiesta que hay un masculino que esta robando , el mismo esta con el torso desnudo.</t>
  </si>
  <si>
    <t>Motocicleta Motomel 110cc de color negra con gris,dominio A183RCE</t>
  </si>
  <si>
    <t>SL 260,328,388,393</t>
  </si>
  <si>
    <t>Informan que sustrajeron una motocicleta Motomel 110cc de color negra con gris,dominio A183RCE,que se encontraba estacionada en la via publica</t>
  </si>
  <si>
    <t>SL 97,21,259,22,258,398,406,47,125,15,14</t>
  </si>
  <si>
    <t>Informan que la ex pareja de una femenino que tiene restriccion, le sustrajo el telefono celular</t>
  </si>
  <si>
    <t>6010584 - 6010588</t>
  </si>
  <si>
    <t>Hidrolavadora y herramientas</t>
  </si>
  <si>
    <t>SL 360</t>
  </si>
  <si>
    <t>Informan que visualizan a un masculino con un cuchillo y una hidrolavadora,este viste de pantalon azul y no tiene remera</t>
  </si>
  <si>
    <t>306 (Estafa)</t>
  </si>
  <si>
    <t>Chevrolet prisma color gris</t>
  </si>
  <si>
    <t>SL-228-225-221-423</t>
  </si>
  <si>
    <t>Se analizan camaras del lugar donde se observa el paso de los vehiculo</t>
  </si>
  <si>
    <t>SL 34,35,46,47,222,367,368,406,426</t>
  </si>
  <si>
    <t>Informan que un masculino hizo un boquete en la carniceria el Calden y sustrajo elementos</t>
  </si>
  <si>
    <t>3° UR I</t>
  </si>
  <si>
    <t>SL 46,219,222,426</t>
  </si>
  <si>
    <t>Informan que sustrajeron elementos de un domicilio</t>
  </si>
  <si>
    <t>Subcria 01</t>
  </si>
  <si>
    <t xml:space="preserve">Manifiesta que al pasar observo un masculino el cual viste de pantalon corto ingresar a una vivienda en construccion de la familia Faravelli </t>
  </si>
  <si>
    <t>Ampsum 1130005/24</t>
  </si>
  <si>
    <t>38°</t>
  </si>
  <si>
    <t xml:space="preserve">varios elementos </t>
  </si>
  <si>
    <r>
      <rPr>
        <rFont val="Calibri"/>
        <color theme="1"/>
      </rPr>
      <t xml:space="preserve">SL 253 - 252 - 491 - </t>
    </r>
    <r>
      <rPr>
        <rFont val="Calibri"/>
        <b/>
        <color theme="1"/>
      </rPr>
      <t>(431 Se analiza del 4-1 - 23 HS)</t>
    </r>
  </si>
  <si>
    <r>
      <rPr>
        <rFont val="Calibri"/>
        <color theme="1"/>
      </rPr>
      <t>Robo en vivienda (</t>
    </r>
    <r>
      <rPr>
        <rFont val="Calibri"/>
        <b/>
        <color theme="1"/>
      </rPr>
      <t xml:space="preserve"> SE ANALIZO EL DIA 4 DE 15:00 AL DIA 5/1 HASTA LAS 10:00)</t>
    </r>
  </si>
  <si>
    <t>Torres/Gimenez/Lucero/Flores/Sanchez/Nievas</t>
  </si>
  <si>
    <t>42° - UR I</t>
  </si>
  <si>
    <t>Camioneta Toyota Hilux de color blanca,dominio AC043WQ</t>
  </si>
  <si>
    <t>ME 05,18,26,27,39,10,01,02,03,06,32,34,22,41 CE 02</t>
  </si>
  <si>
    <t>Informan que sustrajeron una camioneta Toyota Hilux de color blanca,dominio AC043WQ,que se encontraba estacionada en frente del casino Flamingo</t>
  </si>
  <si>
    <t>Torres/Gimenez/Lucero</t>
  </si>
  <si>
    <t>Kango de color rojo,dominio NOV-215</t>
  </si>
  <si>
    <t>SL 344,228,227,405,131,108,24,17,236,241,440,44 - Hikcentral</t>
  </si>
  <si>
    <t>Manifiesta que tres masculinos a bordo de una camioneta Renault Kango de color rojo le arrebataron el celular y se dieron a la fuga por calle Chacabuco.</t>
  </si>
  <si>
    <t>Informan que un masculino de remera negra con gris y bermuda,le arrebato el telefono celular a una femenino</t>
  </si>
  <si>
    <t>SL 16, 290, 450 , 12</t>
  </si>
  <si>
    <t>Manifiesta que intentaron robar el galpon de motos ubicado frente la ex estacion de trenes, comenta que dejaron dos motos tiradas en la calle. No aporta mas datos.</t>
  </si>
  <si>
    <t>SL 253 - 252 - 491 - 431</t>
  </si>
  <si>
    <r>
      <rPr>
        <rFont val="Calibri"/>
        <color theme="1"/>
      </rPr>
      <t>Robo en vivienda (</t>
    </r>
    <r>
      <rPr>
        <rFont val="Calibri"/>
        <b/>
        <color theme="1"/>
      </rPr>
      <t>SE ANALIZO EL DIA 5/1 HASTA LAS 13:00)</t>
    </r>
  </si>
  <si>
    <t>Bicicleta azul con calcomanias blancas en las letras SLP</t>
  </si>
  <si>
    <t>SL 226, 228, 221, 423</t>
  </si>
  <si>
    <t>Manifiesta que autores ignorados sustrajeron una bicicleta la cual estaba sin medidas de seguridad en el pasillo- El rodado es color azul y tiene calcomanias en color blanco con las letras SLP.</t>
  </si>
  <si>
    <t>164 - RObo de moto</t>
  </si>
  <si>
    <t>Motocicleta 110cc color oscura</t>
  </si>
  <si>
    <t>SL 350, 422</t>
  </si>
  <si>
    <t>SOLICITA PERSONAL DE JUDICIALES POR EL ROBO DE UNA MOTOCICLETA COLOR OSCURA 110 CC .-</t>
  </si>
  <si>
    <t>Torres/Sanchez/Nievas/Lucero</t>
  </si>
  <si>
    <t>Ampsum 1150012/24 - 6012703</t>
  </si>
  <si>
    <t>SL 226 - SL-227 - SL 436 - SL- 405 / COMPLETADO</t>
  </si>
  <si>
    <t>SOLICITUD DE INFORME ESPECIAL POR ROBO EN VIVIENDA - COMPLETADO</t>
  </si>
  <si>
    <t>Manifiesta que dos masculinos le robaron pertenencias a una femenina en la calle Europa y Junin, uno viste de remera gris , pantalon negro y el otro remera negra con el numero 8.</t>
  </si>
  <si>
    <t xml:space="preserve">Gonzalez M/ Romero </t>
  </si>
  <si>
    <t>Amsum 1150557/24</t>
  </si>
  <si>
    <t xml:space="preserve">Poder Judicial </t>
  </si>
  <si>
    <t>Abuso Sexual Simple</t>
  </si>
  <si>
    <t xml:space="preserve"> CHEVROLET ONIX COLOR ROJO </t>
  </si>
  <si>
    <t>SL 137-273 LP220-82-76-209</t>
  </si>
  <si>
    <t>Motocicleta roja</t>
  </si>
  <si>
    <t>celular y mochila</t>
  </si>
  <si>
    <t>SL 113</t>
  </si>
  <si>
    <t>Manfiesta que al pasar por el lugar observa que le roban a un masculino sus pertenencias</t>
  </si>
  <si>
    <t xml:space="preserve">Manifiesta que ingresaron a la vivienda por la puerta de ingreso la cual no tenia  medidas de seguridad   y le robaron un televisor,la llamante comenta que esta en  la casa de la hermana de su amiga la cual se retiro y desconoce hacia donde,expresa que escucho que tiraron una piedra a la ventana al levantarse observa a un masculino el cuel viste de campera azul,tez morocha,delgado,el mismo se dio a la fuga con el televisor,la llamante muy nerviosa no sabe bien numeracion de la vivienda solo lo aportado </t>
  </si>
  <si>
    <t>SL 97,11,12,290,262,43,451,452,497,220,378,463</t>
  </si>
  <si>
    <t>3°- UR I</t>
  </si>
  <si>
    <t>SL-426</t>
  </si>
  <si>
    <t>Manifiesta que le robaron elementos entre ellos un tv y ropa, comenta que lo grito y el mismo salio corriendo.</t>
  </si>
  <si>
    <t>JK-57-309</t>
  </si>
  <si>
    <r>
      <rPr>
        <rFont val="Calibri"/>
        <color theme="1"/>
      </rPr>
      <t>Menciona que un masculino le dio aviso que le robaron varios elementos de su domicilio.</t>
    </r>
    <r>
      <rPr>
        <rFont val="Calibri"/>
        <b/>
        <color theme="1"/>
      </rPr>
      <t xml:space="preserve"> SE ANALIZO DE LAS 00:00 A 09HS</t>
    </r>
  </si>
  <si>
    <t>Varios elementos/mercaderia</t>
  </si>
  <si>
    <t>SL 25 - 443 - 232 - 233</t>
  </si>
  <si>
    <t xml:space="preserve">trabaja con 4 cod 12 uno de ellos menor de edad </t>
  </si>
  <si>
    <t>Nievas / Lucero / Gonzalez / Romero</t>
  </si>
  <si>
    <t>164(Robo de Moto)</t>
  </si>
  <si>
    <t>Rouser bajaj 125 color amarillo</t>
  </si>
  <si>
    <t>SL- 248 - SL-453 - SL-275 - SL-495</t>
  </si>
  <si>
    <t xml:space="preserve">Manifiesta que le robaron su moto marca Rouser 125cc color amarilla con negro. El llamante ingreso a su trabajo a las 8am y salió a las 14hs. La dejó con un candado y la traba del manubrió , dominio A156SMB. </t>
  </si>
  <si>
    <t>28° UR I</t>
  </si>
  <si>
    <t>162(Hurto de auto)</t>
  </si>
  <si>
    <t>Peugeot 208 blanco metalizado domininio AC883AA</t>
  </si>
  <si>
    <t>LP71-SL331-13-134-334-228-227-405-131-293-93-496-244</t>
  </si>
  <si>
    <t>Manifiesta que le han sustraido su automovil marca Peugeot 208 color blanco metalizado dominio AC 883AA.</t>
  </si>
  <si>
    <t>EXD-1150414/24</t>
  </si>
  <si>
    <t>AV LESIONES- AMENAZAS</t>
  </si>
  <si>
    <t>SL 04, SL 441</t>
  </si>
  <si>
    <t>13 VM</t>
  </si>
  <si>
    <t>AMPSUM-1170002/24</t>
  </si>
  <si>
    <t>DEPARTAMENTO HOMICIDIOS</t>
  </si>
  <si>
    <t>HOMICIDIO</t>
  </si>
  <si>
    <t>FIAT ARGO DOMINIO AC905WF COLOR GRIS</t>
  </si>
  <si>
    <t>VM 277, 246</t>
  </si>
  <si>
    <t>1° UR  l</t>
  </si>
  <si>
    <t>SL 242, SL 109</t>
  </si>
  <si>
    <t xml:space="preserve">Manifiesta que estan intentando abrir la puerta de su vivienda, no puede ver a nadie. Solicita personal con urgencia </t>
  </si>
  <si>
    <t>025(Masculino sospechoso)</t>
  </si>
  <si>
    <t>SL 417-394</t>
  </si>
  <si>
    <t xml:space="preserve">Se observa un masculino llevando una garrafa tapada con una campera </t>
  </si>
  <si>
    <t>SL 350</t>
  </si>
  <si>
    <t>Manifiesta que han ingresado al Club Chancay y sustrajeron elementos.</t>
  </si>
  <si>
    <t>Torres/Nievas/Sanchez</t>
  </si>
  <si>
    <r>
      <rPr>
        <rFont val="Calibri"/>
        <b/>
        <color theme="1"/>
      </rPr>
      <t>AMPSUN 1160080/24</t>
    </r>
    <r>
      <rPr>
        <rFont val="Calibri"/>
        <color theme="1"/>
      </rPr>
      <t xml:space="preserve"> - 6014395</t>
    </r>
  </si>
  <si>
    <t>Televisores,microondas,valija,cartera,colchas</t>
  </si>
  <si>
    <t>SL 215, 280, 104, 45 (14/1 - 10 HS HASTA 16/1 - 10 HS) Se analizo del dia 14/1 de 10 HS - 13 HS</t>
  </si>
  <si>
    <t>Manifiesta que se fue de su casa el Domingo 14/1 y volvio el martes 16/1 notando que le habian violentado la puerta de su domicilio y notando el faltante de cosas.</t>
  </si>
  <si>
    <t>34° - UR /I</t>
  </si>
  <si>
    <t>Televisores, notebook. parlante de musica</t>
  </si>
  <si>
    <t>JK-302-300</t>
  </si>
  <si>
    <t xml:space="preserve">Menciona personal policial que le robaron varios elementos (SEGUIR ANALIZANDO HORAS MAS TEMPRANA, SE ANALIZO DE 01 A 16:30) </t>
  </si>
  <si>
    <t>SL 262-290-282-129-352</t>
  </si>
  <si>
    <t>Informa que le arrebataron la cartera , son dos masculinos , se fueron  para la calle Lafinur, viste de short y uno  de ellos estaba sin remera.</t>
  </si>
  <si>
    <r>
      <rPr>
        <rFont val="Calibri"/>
        <b/>
        <color theme="1"/>
      </rPr>
      <t>AMPSUN 1160080/24</t>
    </r>
    <r>
      <rPr>
        <rFont val="Calibri"/>
        <color theme="1"/>
      </rPr>
      <t xml:space="preserve"> - 6014395</t>
    </r>
  </si>
  <si>
    <t>SL 215, 280, 104, 45  Se analizo del dia 16 de 14:00 a 18:00hs</t>
  </si>
  <si>
    <t>AMPSUM 1170140/24  - 6015079</t>
  </si>
  <si>
    <t xml:space="preserve">Aportan dominio GEE-565 O 365 </t>
  </si>
  <si>
    <t>Camputadora, tv smart, equipo de aire acondicionado y varios elementos</t>
  </si>
  <si>
    <t xml:space="preserve"> JK 302,300,59,55</t>
  </si>
  <si>
    <t>Se analiza una solicitud de informe en base a a los horarios aportados en busca de posibles vehiculos llevando varios elementos</t>
  </si>
  <si>
    <t>Masculino campera roja con blanco pantalon negro</t>
  </si>
  <si>
    <t>Manifiesta que un masculino conocido en la zona por hechos delictivos, esta ofuscado fuera de la carniceria realizando daños.</t>
  </si>
  <si>
    <t>Torres/Nievas/Sanchez/Lucero/Gonzalez</t>
  </si>
  <si>
    <t>Motomel Skua color rojo, blanco y negro - DOMINIO - A020IXA</t>
  </si>
  <si>
    <t>SL 117, 440, 265, 230</t>
  </si>
  <si>
    <t>Manifiesta que le han sustraido su motocicleta Motomel Skua de color rojo, negro y blanco, dominio A020IXA, el mismo la dejo a las 08 HS y a las 20 HS nota el faltante de la misma</t>
  </si>
  <si>
    <t xml:space="preserve">1180040/24 IE
</t>
  </si>
  <si>
    <t>02(Asalto a mano armada con arma blanca)</t>
  </si>
  <si>
    <t>HONDA TITAN COLOR ROJO CON NEGRO.</t>
  </si>
  <si>
    <t>SL - 235-14-297-</t>
  </si>
  <si>
    <t>Solicitud de analisis por robo de motocicleta, se deja marcadores de algunas motos con similares caracteristicas.</t>
  </si>
  <si>
    <t>Gonzalez M/ Romero/Lucero</t>
  </si>
  <si>
    <t>JK302-300-55-53-308-67-305- SL480-264-41-</t>
  </si>
  <si>
    <t>Manifiesta que llego a su domicilio y observo que personas ignoradas ingresaron a su domicilio a robar. comenta que se retiro a las 19Hs hacia el trabajo</t>
  </si>
  <si>
    <t>Gonzalez M/ Romero</t>
  </si>
  <si>
    <t xml:space="preserve"> 500.000 pesos,Un reloj 5 tapas llantas</t>
  </si>
  <si>
    <t>ME 38-HIK CENTRAL PUESTOS LIMITROFES MERLO</t>
  </si>
  <si>
    <t>Informa que le robaron de la camioneta 500.000 pesos, los delincuentes van a bordo de una ford ranger doble cabina color gris,</t>
  </si>
  <si>
    <t>Herrera/Gomez</t>
  </si>
  <si>
    <t>SL 235,14</t>
  </si>
  <si>
    <t>Manifiesta que iba caminando con su amigo, a lo que se le acerca un masculino que viste jeans, remera negra y usa gorra, este les roba sus pertenencias a punta de arma de fuego</t>
  </si>
  <si>
    <t>183 (Daños en Vehiculo)</t>
  </si>
  <si>
    <t>SL 96,132,496,369 CORTADA</t>
  </si>
  <si>
    <t xml:space="preserve">Manifiesta que en calle Mar del Plata altura de la casa 1650,un masculino el cual viste pantalon deportivo azul y gorra,el mismo robo una rueda y causo daños en auto </t>
  </si>
  <si>
    <t>Torres/Sanchez/Lucero Lucas</t>
  </si>
  <si>
    <t>Televisor,Tablet,Ventilador</t>
  </si>
  <si>
    <r>
      <rPr>
        <rFont val="Calibri"/>
        <color theme="1"/>
      </rPr>
      <t xml:space="preserve">SL 423, 334, 133, 493 </t>
    </r>
    <r>
      <rPr>
        <rFont val="Calibri"/>
        <b/>
        <color theme="1"/>
      </rPr>
      <t>(Se analizo de 17 HS a 22:36 HS)</t>
    </r>
  </si>
  <si>
    <r>
      <rPr>
        <rFont val="Calibri"/>
        <color theme="1"/>
      </rPr>
      <t xml:space="preserve">Manifiesta que se fue de su domicilio a las 17 HS y volvio a las 00:35 HS y se encuentra con el faltante de elementos de su vivienda. </t>
    </r>
    <r>
      <rPr>
        <rFont val="Calibri"/>
        <b/>
        <color theme="1"/>
      </rPr>
      <t>(FECHA 18/01)</t>
    </r>
  </si>
  <si>
    <t>164( Robo de Moto)</t>
  </si>
  <si>
    <t>motocicleta keller 110cc dominio A102ZVK</t>
  </si>
  <si>
    <t>SL-352 - SL-282 - SL-93 - SL-341 - SL-288 - SL-403 - SL-336 - SL-129</t>
  </si>
  <si>
    <t>Manifiesta que le acaban de robar su moto marca keller color gris claro 110cc con un solo espejo, Dominio A102ZVK</t>
  </si>
  <si>
    <t xml:space="preserve">Lucero / Nievas / Gonzalez / Sanchez / Romero </t>
  </si>
  <si>
    <t>Dinero en efectivo - computadora</t>
  </si>
  <si>
    <t>SL02-392-374-03-20-19-38-</t>
  </si>
  <si>
    <t xml:space="preserve">supervisor de ciudadana solicita judiciales por un robo consumado en un local </t>
  </si>
  <si>
    <t xml:space="preserve"> AMPSUM 1190102/24 - 6017200</t>
  </si>
  <si>
    <t>183 (Daños en Vivienda)</t>
  </si>
  <si>
    <t>Chevrolet Cruze bordo vw bora gris</t>
  </si>
  <si>
    <t>SL 379 378 126 286 397,270  desde 14hs a 15:40 hs</t>
  </si>
  <si>
    <t>Manifiesta que unos vecinos de apellido Pizarro pasaron por frente a su vivienda y efectuaron disparos de arma de fuego</t>
  </si>
  <si>
    <t>18 VM</t>
  </si>
  <si>
    <t xml:space="preserve">Herrera/Flores/Burghardt </t>
  </si>
  <si>
    <t>AMPSUM-1190112/24</t>
  </si>
  <si>
    <t>31° - UR ll</t>
  </si>
  <si>
    <t>Av ROBO CALIFICADO- PROCEDENCIA DE RODADO</t>
  </si>
  <si>
    <t>Moto carga color blanco o gris</t>
  </si>
  <si>
    <t>VM 69, 75, 246, 10, 235, 68, 208, 97, 214, 96, 292, 279</t>
  </si>
  <si>
    <t xml:space="preserve">se observa por camara sl 269 dos masculinos sacar de un negocio elementos entre ellos una balanza los mismos se dirijen hacai frente al descampado en el rio seco , los masculinos visten camapera negra con rojo y pantalon negro </t>
  </si>
  <si>
    <t>1°- UR I</t>
  </si>
  <si>
    <t xml:space="preserve">300.000 pesos en efectivo </t>
  </si>
  <si>
    <t>SL 43 ,01,,392,374,36,03,236,472,135,247,377,415,44,,08</t>
  </si>
  <si>
    <t>MANIFIESTA QUE AUTORES IGNORADOS TRAS ROMPER LA VIDRIERA, INGRESAN Y SUSTRAEN LA SUMA DE $300.000 LOS QUE SE ENCONTRABAN EN LA CAJA REGISTRADORA</t>
  </si>
  <si>
    <t>ROBO</t>
  </si>
  <si>
    <t>CHEVROLET ONIX JOY COLOR BLANCO DOMINIO AD097WZ</t>
  </si>
  <si>
    <t>LP 210, 212, 201, 217, SU 01, EM 01</t>
  </si>
  <si>
    <t>FALTA QUE INGRESE EL PEDIDO DE INFORME ESPECIAL DE INVESTIGACIONES</t>
  </si>
  <si>
    <t>Flores Ivan/Sanchez Dylan/Nievas Luciano</t>
  </si>
  <si>
    <t>164 - ROBO DE MOTO</t>
  </si>
  <si>
    <t>Moto gilera 110cc de color rojo con negro</t>
  </si>
  <si>
    <t>SL 109, 450, 282, 262, 16</t>
  </si>
  <si>
    <t xml:space="preserve">Manifiesta que hace unos minutos se dieron cuenta que le sustrajeron la motocicleta marca Gilelera smash dominio A156ILM,desde la puerta de la vivienda, este al ver las camaras de seguridad del lugar, nota que el robo fue a las 2:10hs , una pareja se llega y sustrae el rodado, el cual tenia medidas de seguridad.Aporta que estas personas se fueron por la calle Tomas Jofre hacia el Oeste, en este momento el llamante ingresa a las redesde sociales y observa que la estan ofreciendo para venderla y colocan que el rodado esta por la zona del Barrio Cgt </t>
  </si>
  <si>
    <t>Herrera Gabriel/Nievas Luciano/Sanchez Dylan</t>
  </si>
  <si>
    <t>6018546/AMPSUM 1210031</t>
  </si>
  <si>
    <t>Motomel 110 blanca A175BXT</t>
  </si>
  <si>
    <t>SL 443.115.234.372</t>
  </si>
  <si>
    <t xml:space="preserve">Manifiesta que le sutrajeron su motocicleta, no tenia medidas de segurirdad. se id de las posibles motos </t>
  </si>
  <si>
    <t>Herrera/Lucero/Gonzalez M</t>
  </si>
  <si>
    <t>DOS NOTBOOKS</t>
  </si>
  <si>
    <t>Camaras de AXXON EN SALUD</t>
  </si>
  <si>
    <t>a las 09:30 dan aviso que robaron dos notbooks en el edificio de salud</t>
  </si>
  <si>
    <t>CHEVROLET ONIX BLANCO  AD097WZ</t>
  </si>
  <si>
    <t xml:space="preserve">Se dio conocimiento sobre dicho vehiculo, el mismo fue detenido </t>
  </si>
  <si>
    <t>por yago</t>
  </si>
  <si>
    <t>164 ROBO EN LOCAL</t>
  </si>
  <si>
    <t>SL 443, 372, 249, 234</t>
  </si>
  <si>
    <t xml:space="preserve">Informa Movil 1-1110 SUBINSP QUIROGA, se entrevista con la ciudadan Sabrina Ortiz DNI 35768824 de 32 años de edad. Domicilio barrio ignacio vidal mzna 9 casa 2, quien manifiesta que le sustrajeron una motocicleta marca Motomel 110 color blanca A175BXT, quien la misma se encontraba sin medidas de seguridad solo con el manubrio trabado. Recibe por cria 1ra CADETE DE 2DO AÑO LUCERO CAMILA. </t>
  </si>
  <si>
    <t>SL 236, 24, 17</t>
  </si>
  <si>
    <t xml:space="preserve">Manifiesta que estan ingresando a su vivienda. 
</t>
  </si>
  <si>
    <t>37° UR l</t>
  </si>
  <si>
    <t>288 - Paradero Hallado</t>
  </si>
  <si>
    <t>RENAULT CLIO DE COLOR GRIS DOMINIO DCH355</t>
  </si>
  <si>
    <t>INFORMA SUB CRIO AMIEVA DE CRIA 37° QUE SE HACE PRESENTE EN ESTA DEPENDENCIA LA CIUDADANA MARTINEZ MAGNOLIA DNI N° 28.838.470, DE 42 AÑOS DE EDAD, CON DOMICILIO EN MODULO 9 MANZANA 8 CASA 03 CIUDAD DE LA PUNTA, MENCIONANDO QUE HACE UNA HORA ATRÁS APROX., SU HIJO TORRES KEVIN DE 22 AÑOS DE EDAD,  TUVO UNA DISCUSIÓN CON SU NOVIA KAREN CASTRO, Y QUE EL MISMO AL INTENTAR AGREDIR FISICAMENTE A LA PAREJA, ELLA SE INTERPONE, RETIRANDOSE SU HIJO DEL DOMICILIO HACIENDOLO A BORDO DE SU RODADO MARCA RENAULT MODELO CLIO, DE COLOR GRIS, DOMINIO DCH-355, EL CUAL PRESENTA COMO CARACTERISTICA LA OPTICA DELANTERA COSTADO IZQUIERDO QUEMADA, LUEGO DE UNOS MINUTOS TOMA CONOCIMIENTO POR DICHOS DE SU NUERA QUE SU HIJO KEVIN HABIA SALIDO CON UN CINTO Y UNOS CORDONES, APARENTEMENTE CON INTENCIONES DE QUITARSE LA VIDA, HACIENDO MENCION QUE SU HIJO SE LLEVO EL TELEFONO CELULAR DE SU PROPIEDAD SIN CHIP, Y EL CELULAR DE LA PAREJA N° 2665064701, EL CUAL AL INTENTAR LLAMAR DA EL CONTESTADOR. AL MOMENTO DE AUSENTARSE EL MASCULINO VESTIA UNA MAYA FLOREADA, REMERA DEPORTIVA DE COLOR BLANCO CON EL LOGO DE LA PUNTA, COMO CARACTERISTICAS FISICAS MIDE 1,63 METROS DE ALTURA APROX., CUTIS TRIGUERO, OJOS DE COLOR MARRÓN, CABELLOS DE COLOR NEGRO. SE HACE MENCION QUE LA CIUDADANA MARTINEZ, ADUJO QUE POR EL MOMENTO NO ERA SU DESEO DE REALIZAR EL ESCRITO EN COMISARIA, QUE CONTINUABA CON SU BUSQUEDA, QUE SOLO DABA AVISO DE LO SUCEDIDO</t>
  </si>
  <si>
    <t>Gonzalez M/Romero/Torres</t>
  </si>
  <si>
    <t>6018819/AMSUM1210026/24</t>
  </si>
  <si>
    <t>SL450-133-339-292-335-493-218-435-221-291-434-334-492</t>
  </si>
  <si>
    <t>SL372-254-275-276-219-269</t>
  </si>
  <si>
    <t>x68</t>
  </si>
  <si>
    <t>Sl 494, 278</t>
  </si>
  <si>
    <t xml:space="preserve">Herrera/Flores/Sanchez </t>
  </si>
  <si>
    <t>AMPSUM-1220105/24</t>
  </si>
  <si>
    <t>FIAT CRONOS COLOR BLANCO DOMINIO AF187CN</t>
  </si>
  <si>
    <t>119 - Abuso sexual</t>
  </si>
  <si>
    <t>SL 286, 475, 232, 45</t>
  </si>
  <si>
    <t>Informa la Agte Vega Marisa del Hospital Ramon Carrillo que se presenta a servicio de Urgencia la Sta. Ortiz Roxana del Carmen, DNI 43.389.984 de 22 años de edad, domicilio B° 500. Viv. Sur mza 104 casa 17, manifestando que habría sido abusada por su hermanastro en Ruta 3 cerca del velódromo en rio seco, en este momento es acompañada por su pareja el Sr. Gatica Oscar Waldo, DNI 22.852.449 de 51 años de edad, domicilio B° serranías Puntanas mza 259 casa 08.</t>
  </si>
  <si>
    <t>6008473 / Solicitud de IE</t>
  </si>
  <si>
    <t>164 (Robo en inmobiliaria)</t>
  </si>
  <si>
    <t>DINERO/DOLARES</t>
  </si>
  <si>
    <t xml:space="preserve">SL 19 - 230  - 30 - 07 - 05 </t>
  </si>
  <si>
    <t>Robo en inmobiliaria.</t>
  </si>
  <si>
    <t>6020452/AMSUM1220073/24</t>
  </si>
  <si>
    <t>164(Hurto Simple)</t>
  </si>
  <si>
    <t>Bicicleta slp pro 25 rodado 29 negro con detalles naranja</t>
  </si>
  <si>
    <t>SL 387-02-05-01-24-17-419-18-281-23-05-236-375</t>
  </si>
  <si>
    <t xml:space="preserve">hurto de bicicleta </t>
  </si>
  <si>
    <t>Sanchez Dylan/Torres Salvador/Juan Fabricio Perez</t>
  </si>
  <si>
    <t>UR I - 37°</t>
  </si>
  <si>
    <t xml:space="preserve">5 armas de fuego-elemento- dinero </t>
  </si>
  <si>
    <t>LP 79</t>
  </si>
  <si>
    <t>SE COMUNICA AGTE DIEZ YANINA SOLICTANDO PERSONAL DE CRIMINALISTICA Y CANES POR UN ROBO CONSUMADO</t>
  </si>
  <si>
    <t>Nievas/Torres/Sanchez/Gonzalez M./Romero</t>
  </si>
  <si>
    <t>164 - ROBO DE AUTO</t>
  </si>
  <si>
    <t>TOYOTA HILUX BORDO</t>
  </si>
  <si>
    <t>LM 01 - LM 02 - PLI LA PUNILLA</t>
  </si>
  <si>
    <t>Se creea ID de posibles vehiculos, similares caracteristicas.</t>
  </si>
  <si>
    <t>Romero /Gonzalez M</t>
  </si>
  <si>
    <t>26° - UR I</t>
  </si>
  <si>
    <t>000 (Recorrido por jurisdiccion)</t>
  </si>
  <si>
    <t>RMN420</t>
  </si>
  <si>
    <t>hik CENTRAL,CT 03,VL 02</t>
  </si>
  <si>
    <t xml:space="preserve">Manifiesta que su padre Brucessi Jose de 59 años  se retiro de la vivienda a las 16 horas y aun no regresa. La llamante expresa que el mismo se encuentra mal psicologicamente ya que es paciente oncologico. </t>
  </si>
  <si>
    <t>MOTOMEL 110 CC color azul con detalles en blanco</t>
  </si>
  <si>
    <t>Sl 299,330,99,14,427,428</t>
  </si>
  <si>
    <t>Manifiesta que hace menos de media hora ingresó a atender su negocio y al salir observa el faltante de su motocicleta la cual estaba estacionada en el lugar con cadena, la m</t>
  </si>
  <si>
    <t>AMPSUM 1240067/ 6021881</t>
  </si>
  <si>
    <t>164 ROBO EN PROCESO</t>
  </si>
  <si>
    <t>PARLENTE, BORDEADORA</t>
  </si>
  <si>
    <t>225,226,344,228</t>
  </si>
  <si>
    <t>Solicitud de informe por el robo de una forrajeria, con detenidos</t>
  </si>
  <si>
    <t>AMPSUM/1080044/24</t>
  </si>
  <si>
    <t>26 - DISTURBIOS</t>
  </si>
  <si>
    <t>AMPSUM-1170076/24</t>
  </si>
  <si>
    <t xml:space="preserve">1° - URl </t>
  </si>
  <si>
    <t>164 - robo en proceso</t>
  </si>
  <si>
    <t>SL 242, 290, 109</t>
  </si>
  <si>
    <t>Torres/Sanchez/Nievas</t>
  </si>
  <si>
    <t>288 - Paradero (Solicitud de Paradero)</t>
  </si>
  <si>
    <t>LP 205,73,81</t>
  </si>
  <si>
    <t>Femenino 18 años, mide 1,60, remera blanca, pantalon corto de color negro, mochila con lentejuelas, pelo largo de color negro, tes blanca, vista en la plaza de los niños (19 HS O 20 HS)</t>
  </si>
  <si>
    <t>164 (Robo viviendas)</t>
  </si>
  <si>
    <t>moto  yamaha fz color rojo y bordo, patente 736JMI</t>
  </si>
  <si>
    <t>Sl 267,246,342,324</t>
  </si>
  <si>
    <t>Informa que su vecina le aviso ingresaron a su domicilio rompieron el candado del porton se llevaron pertenencias y una moto  yamaha fz color rojo y bordo, patente 736JMI</t>
  </si>
  <si>
    <t>164 ROBO DE MOTO</t>
  </si>
  <si>
    <t>MOTO ROUSER 200 NEGRA A025BRB</t>
  </si>
  <si>
    <t>SL 225 134 370 269 246 324 393</t>
  </si>
  <si>
    <t>manifiesta que robaron la moto rousen 200 cc de color negro,dominio A025BRB</t>
  </si>
  <si>
    <t>Manifiesta que dos masculinos con una navaja les robaron el celular.</t>
  </si>
  <si>
    <t>Renault Clio color negro - OCV945</t>
  </si>
  <si>
    <t>Tentativa robo de ruedas</t>
  </si>
  <si>
    <t>SL 260, 294, 235,421, 367, 216,48,407</t>
  </si>
  <si>
    <t>Masculinos abordo de un Renault Clio color negro dominio OCV945 intentaron sustraer ruedas de otro vehiculo estacionado en Alric y Catamarca.</t>
  </si>
  <si>
    <t>Torres/Nievas/Sanchez/Lucero/Gonzalez M.</t>
  </si>
  <si>
    <t>Fiat Cronos color gris</t>
  </si>
  <si>
    <t>SL 25,232,443,372,444,119,20,30,447,97,436</t>
  </si>
  <si>
    <t>Informa personal policial de varias vidrieras de locales dañados por calle Colon.</t>
  </si>
  <si>
    <t>CHEVROLET ONIX TAXI</t>
  </si>
  <si>
    <t>ELECTRODOMESTICOS VARIOS</t>
  </si>
  <si>
    <t>HIK CENTRAL ,286.382,232,443,115,233,286</t>
  </si>
  <si>
    <t>aproximadamente 7?hs de la madrugada a un masculino bajar de un taxi, ingresar por la puerta del costado de la vivienda, donde sus vecinos no se encuentra</t>
  </si>
  <si>
    <t>06 ACCIDENTE CON HERIDOS</t>
  </si>
  <si>
    <t>FORD FALCON  WUP-131</t>
  </si>
  <si>
    <t>HIK CENTRAL  JK 69, 70, 56,58</t>
  </si>
  <si>
    <t>Manifiesta que hubo un accidente entre una moto y un auto falcon el conductor del vehiculo se dio a la fuga</t>
  </si>
  <si>
    <t>164 -  ROBO DE MOTO</t>
  </si>
  <si>
    <t>MOTOMEL 150CC ROJA A170PBO</t>
  </si>
  <si>
    <t xml:space="preserve">LP73,85,81,205,84,74 </t>
  </si>
  <si>
    <t>Informa que le robaron la moto dentro del estacionamiento, la misma es una motomel 150cc, color bordo full</t>
  </si>
  <si>
    <t>4° - UR i</t>
  </si>
  <si>
    <t>Dodge 1500 color celeste dominio WTV957</t>
  </si>
  <si>
    <t>Manifiesta que le sustrajeron su vehiculo Dodge 1500 color celeste dominio WTV957.</t>
  </si>
  <si>
    <t>x80</t>
  </si>
  <si>
    <t>ampsum-1280001/24</t>
  </si>
  <si>
    <t>4° UR l</t>
  </si>
  <si>
    <t>SL 323,130,114,32,396,92</t>
  </si>
  <si>
    <t>006 - acciddente con heridos</t>
  </si>
  <si>
    <t>chevrolet blanco</t>
  </si>
  <si>
    <t>SL 109, 281, 451, 452, 497, 220</t>
  </si>
  <si>
    <t xml:space="preserve">Manifiesta accidente entre auto Chevrolet y moto,una persona herida,comenta que el conductor del auto se dio a la fuga,no aporta hacia que punto cardinal </t>
  </si>
  <si>
    <t xml:space="preserve">Sanchez Dylan/Lucero Lucas </t>
  </si>
  <si>
    <t>6020508 - 1270075/24</t>
  </si>
  <si>
    <t>SL-387-30-20-231-245-230-229-44-396-128-</t>
  </si>
  <si>
    <t>Se analiza solicitud de IE - y luego la carta 6020508 donde serian las mismas personas autores del hecho.</t>
  </si>
  <si>
    <t>ampsum-1280019/24</t>
  </si>
  <si>
    <t>AV. robo calificado por escalamiento</t>
  </si>
  <si>
    <t>SL 123, 235, 239, 121</t>
  </si>
  <si>
    <t xml:space="preserve">se observa por camara sl 14 un disturbio entre varios masculinos ,uno de los masculino posee un arma de fuego ,el mismo viste remera roja y bermuda azul con celeste </t>
  </si>
  <si>
    <t>AMPSUM-1280120/24</t>
  </si>
  <si>
    <t>SL 443, SL 232, SL 115, SL 234</t>
  </si>
  <si>
    <t>Ampliaciond de informe especial Taxi Onix</t>
  </si>
  <si>
    <t>SL 25,286,245,233,118</t>
  </si>
  <si>
    <t>Romero/Gonzalez M/Gimenez/Herrera</t>
  </si>
  <si>
    <t>“AV. ROBO CALIFICADO POR SER EN POBLADO Y EN BANDA”</t>
  </si>
  <si>
    <t>Chevrolet Agile Azul</t>
  </si>
  <si>
    <t>Sl 141,250,99</t>
  </si>
  <si>
    <t>AMPSUM - 1290113/24</t>
  </si>
  <si>
    <t>07 -  ACCIDENTE SIN HERIDOS</t>
  </si>
  <si>
    <t>FORD FOCUS BLANCO AA087KO</t>
  </si>
  <si>
    <t>SL 01,236,23,43,02 (01:40hs a 02:25hs)</t>
  </si>
  <si>
    <t>Solicitud de informe por un accidente entre dos vehiculos, en donde el conductor del ford se da a la fuga quedando detenido</t>
  </si>
  <si>
    <t>Informan que se observa por camara SL 14 un masculino,ingresando a un domicilio con elementos de dudosa procedencia</t>
  </si>
  <si>
    <t>SL 237</t>
  </si>
  <si>
    <t>Manifiesta que dejo su auto estacionado a las 22 y 30, y se percata al momento que le sustrajeorn la bateria del vehiculo (Se deja marcador)</t>
  </si>
  <si>
    <t>Gonzalez M/Logegaray/Romero/Nievas/Gonzalez S</t>
  </si>
  <si>
    <t>AMSUM 1300003/24 I-E</t>
  </si>
  <si>
    <t>34°-UR  I</t>
  </si>
  <si>
    <t>SL396-92-412-10-264-480-JK305-301-55-53-308-67-312-305-300-61-64</t>
  </si>
  <si>
    <t>INFORME ESPECIAL 39</t>
  </si>
  <si>
    <t>AMSUM 1310031/24 - IE</t>
  </si>
  <si>
    <t>Gonzalez M/Logegaray/Nievas/Gonzalez S/Romero</t>
  </si>
  <si>
    <t>CHEVROLET  PRISMA GRIS</t>
  </si>
  <si>
    <t xml:space="preserve">ROBADO EN MENDOZA </t>
  </si>
  <si>
    <t>CHEVROLET  PRISMA DOMINIO AB214SE</t>
  </si>
  <si>
    <t>55-54-70-69-301-302-59-61-315-103-300-309</t>
  </si>
  <si>
    <t>Romero/Gonzalez M/Logegara</t>
  </si>
  <si>
    <t xml:space="preserve">Solicitud de IE </t>
  </si>
  <si>
    <t>Robo en local comercial calle riobamba</t>
  </si>
  <si>
    <t>Mercaderia,Chango de bebe</t>
  </si>
  <si>
    <t>SL 330</t>
  </si>
  <si>
    <t>Elementos de lavadero</t>
  </si>
  <si>
    <t>SL 330,SL14</t>
  </si>
  <si>
    <t>Suzuki Fun de color oscuro</t>
  </si>
  <si>
    <t>SL 121,134,225,246,267,324,370,492</t>
  </si>
  <si>
    <t>Informan que un efectivo policial a bordo de un vehiculo Susuki Fun de  color oscuro amenazo a una persona con su arma reglamentaria</t>
  </si>
  <si>
    <t>NO</t>
  </si>
  <si>
    <t>Bicicleta KEONA R 26 COLOR BLANCA CON NEGRA</t>
  </si>
  <si>
    <t>SL 25, 412,92</t>
  </si>
  <si>
    <t xml:space="preserve">Informa que le han  sustraido la bicicleta  R 26 de color blanca y negra  con suspencion  le han cortado la cadena  la dejo cerca de las  21:15 hs  </t>
  </si>
  <si>
    <t>Informa que se observa por cámara SL 330 un masculino herido</t>
  </si>
  <si>
    <t>SL 299,427,428,487</t>
  </si>
  <si>
    <t>Informan que visualizaron a cuatro masculinos en actitud sospechosa,ingresar con un  vehiculo Ford Ka de color rojo al descampado</t>
  </si>
  <si>
    <t>Rodriguez/Romero/Lucero/Gonzalez M/Nievas/Flores</t>
  </si>
  <si>
    <t>INFORME ESPECIAL 220 (VM)</t>
  </si>
  <si>
    <t>INVESTIGACIONES (VM)</t>
  </si>
  <si>
    <t>INFORME ESPECIAL 220</t>
  </si>
  <si>
    <t>INFORME ESPECIAL 220 - ENVIADO PARA AUTORIZAR</t>
  </si>
  <si>
    <t>Porductos que transportaban en un camion.</t>
  </si>
  <si>
    <t>LC 01</t>
  </si>
  <si>
    <t>Manifiesta que le rompieron la lona del semi de su camion y le sustrajeron elementos del mismo.</t>
  </si>
  <si>
    <t>SL 449, 448, 21, 368, 258</t>
  </si>
  <si>
    <t>Manifiesta que un masculino que viste remera sucia , pantalon negro y de barba esta intentando ingresar a la vivienda de su padre.</t>
  </si>
  <si>
    <t>013 (Vehiculo Abandonado)</t>
  </si>
  <si>
    <t>SL 487, 251, 428</t>
  </si>
  <si>
    <t>Manifiesta que vio a cuatro masculinos llevar un auto de color rojo con direccion hacia el descampado que se encuentra entre el barrio Eva Peron anexo 4 y 5.</t>
  </si>
  <si>
    <t>INFORME ESPECIAL 221</t>
  </si>
  <si>
    <t>INFORME ESPECIAL 221 - 7 HELADERAS MARCA DREAM</t>
  </si>
  <si>
    <t>INFORME ESPECIAL 221 - ENVIADO CORRECTAMENTE</t>
  </si>
  <si>
    <t>Torres/Sanchez/Gonzalez/Nievas</t>
  </si>
  <si>
    <t>Ford Fiesta de color blanco.</t>
  </si>
  <si>
    <t>Manifiesta que visualiza a una femenino gritar y pedir ayuda dentro de un vehiculo Ford Fiesta de color blanco.</t>
  </si>
  <si>
    <t>Dinero y documentos.</t>
  </si>
  <si>
    <t>SL 344, 228</t>
  </si>
  <si>
    <t>Manifiesta que en horas de la madrugada de 01 a 09 HS le han sustraido documentacion y dinero dentro de su vivienda.</t>
  </si>
  <si>
    <t xml:space="preserve">SL 260 </t>
  </si>
  <si>
    <t>Manifiesta que un masculino que viste de buzo gris y pantalon negro el mismo con un arma blanca a intentado sustraer elementos de un negocio.</t>
  </si>
  <si>
    <t xml:space="preserve">SL 20, 36 </t>
  </si>
  <si>
    <t>Personal de SISPRO visualiza a dos masculinos intentando sustraer una Honda Tornado de colon blanco que se encontraba estacionada en el lugar.</t>
  </si>
  <si>
    <t>SL 123,239,216,260,328,388,407,421</t>
  </si>
  <si>
    <t>Informan que un vehiculo Renault Kangoo de color rojo,colisiono con un vehiculo Ford Ka y se dio a la fuga</t>
  </si>
  <si>
    <t>12- (Persona demorada)</t>
  </si>
  <si>
    <t>Prendas de vestir y elementos</t>
  </si>
  <si>
    <t>SL 374, SL 02, SL 01, SL 392, SL 387, SL 05, SL 30</t>
  </si>
  <si>
    <t xml:space="preserve">INFORMA AGENTE RIOS DE POLICIA CIUDADANA QUE TRABAJA CON 3 COD 12 MENOR, SOLICITA CANAF. </t>
  </si>
  <si>
    <t>SL 133, 292, 339</t>
  </si>
  <si>
    <t>Manifiesta que el conocido *Pelegrini* habria ingresado a su domicilio por la ventana y le sustrajo un celular.</t>
  </si>
  <si>
    <t>12° - UR II</t>
  </si>
  <si>
    <t>280 (Evasión)</t>
  </si>
  <si>
    <t>VM 285, 238, 103, 305, 278, 300</t>
  </si>
  <si>
    <t>Dos masculinos que se encontraban demorados en comisaria seccional N°12 se dieron a la fuga de la misma que se ubica en Entre Rios y Borges, uno vestia pantalon corto de color negro y el torso desnudo, el otro masculino pantalon largo de color negro y el torso desnudo.</t>
  </si>
  <si>
    <t>Telefono celular y dinero en efectivo.</t>
  </si>
  <si>
    <r>
      <rPr>
        <rFont val="Calibri"/>
        <color theme="1"/>
      </rPr>
      <t xml:space="preserve">SL 341, 403, 471 </t>
    </r>
    <r>
      <rPr>
        <rFont val="Calibri"/>
        <b/>
        <color theme="1"/>
      </rPr>
      <t xml:space="preserve">(VER DE 12:45 HS A 14:30 HS) </t>
    </r>
  </si>
  <si>
    <t>Dos masculinos a bordo de una motocicleta 150cc tipo enduro a punta de arma de fuego le sustrajeron pertenencias a un masculino el cual al mismo le provocaron una herida de arma de fuego en la mano, uno de los masculinos vestia de remera de color roja mangas cortas, pantalon corto de color negro y casco azul con gris.</t>
  </si>
  <si>
    <t>SL 443, 232, 25</t>
  </si>
  <si>
    <t>Manifiesta que un masculino que vestia buzo gris y pantalon de color gris, le sustrajo la mochila de la camioneta el mismo se fue con direccion hacia el sur.</t>
  </si>
  <si>
    <t>Computadora y billetera</t>
  </si>
  <si>
    <t>SL 96,221,226,227,228,435,496</t>
  </si>
  <si>
    <t>Informan que ingresaron  a una vivienda y sustrajeron elementos</t>
  </si>
  <si>
    <t>Telefono celular y dinero en efectivo</t>
  </si>
  <si>
    <t>SL 261,336,341,425</t>
  </si>
  <si>
    <t>SL 99,299,427,</t>
  </si>
  <si>
    <t>Informan que dos masculinos y una femenino le sustrajeron elementos a un taxista</t>
  </si>
  <si>
    <t>DESCARGAS INFORMES DEL 216 AL 219</t>
  </si>
  <si>
    <t>INFORME ESPECIAL 222</t>
  </si>
  <si>
    <t>INFORME ESPECIAL 222 - ENVIADO PARA AUTORIZAR</t>
  </si>
  <si>
    <t>SL 224,226,227,228</t>
  </si>
  <si>
    <t>Informan que un masculino, le robo a una femenino y efectuo disparos de arma de fuego hacia un vehiculo</t>
  </si>
  <si>
    <t>Chevrolet Cruze color rojo</t>
  </si>
  <si>
    <t>SL 96, 496, 369, 368, 21, 42, 97</t>
  </si>
  <si>
    <t>Manifiesta que un masculino esta sustrayendo cables de la zona y el mismo los cargo en un auto Chevrolet Cruze de color rojo.</t>
  </si>
  <si>
    <t xml:space="preserve">SL 133, 292 </t>
  </si>
  <si>
    <t>Manifiesta que dos masculinos uno de ellos alto, morocho y de buzo negro, le sustrajeron el telefono celular a su pareja en la playa de estacionamiento el mismo tiene una herida de arma blanca pero no es de gravedad</t>
  </si>
  <si>
    <t>Personal de SISPRO visualiza a dos masculinos cortando cables de la plaza que esta ubicada en el B° Estrella del Sur, los mismos se retiran con un rollo de cables con direccion hacia el sur.</t>
  </si>
  <si>
    <t>SL 415, 377</t>
  </si>
  <si>
    <t>Manifiesta que visualizo a los vecinos de la zona seguir a un masculino que a robado el mismo se fue por Av Lafinur con direccion hacia 25 de Mayo.</t>
  </si>
  <si>
    <t>19 (Consumo de Alcohol en Via Publica)</t>
  </si>
  <si>
    <t>Fiat Uno de color blanco</t>
  </si>
  <si>
    <t>Manifiesta que un masculino en estado de ebriedad se encuentra realizando picadas en el lugar en un Fiat Uno de color blanco.</t>
  </si>
  <si>
    <t>25° - UR III</t>
  </si>
  <si>
    <r>
      <rPr>
        <rFont val="Calibri"/>
        <color theme="1"/>
      </rPr>
      <t>SR 35, 39, 38, 36</t>
    </r>
    <r>
      <rPr>
        <rFont val="Calibri"/>
        <b/>
        <color theme="1"/>
      </rPr>
      <t xml:space="preserve"> (FUE EL 02/12/23 TIPO 22 HS O 23 HS APARENTEMENTE)</t>
    </r>
  </si>
  <si>
    <t>Manifiesta que un masculino estaba en su domicilio y la amenazo con un arma de fuego, la ato con precintos a ella y a su abuela a una silla, el mismo se dio a la fuga en una motocicleta con otro masculino.</t>
  </si>
  <si>
    <t>SR 35 - 36 - 38 - 39 - 40</t>
  </si>
  <si>
    <t>Se deja marcador en camara SR 39.</t>
  </si>
  <si>
    <t>SL 228 - 227 - 226 - 224</t>
  </si>
  <si>
    <t xml:space="preserve">Manifiesta que le roban a una femenina en la via publica,la misma tras observar esto intenta salir tras el delincuente y este le efectua un disparo de arma de fuego </t>
  </si>
  <si>
    <t>UR I-1 era</t>
  </si>
  <si>
    <t>Elementos del interior de Renautl 12</t>
  </si>
  <si>
    <t>sl 447,30,108,387</t>
  </si>
  <si>
    <t xml:space="preserve">Informa que estaba estacionado su vehiculo renault 12  afuera del club y le avisaron que un masculino de campera roja con gorra y mochila,le sustrajo elementos de adentro del auto. </t>
  </si>
  <si>
    <t>GOL COLOR VERDE DOMINIO HPC454</t>
  </si>
  <si>
    <t>LC 01, SL 385, JK 68, SL 422, SL 338, SL 47 (sin novedad del vehiculo)</t>
  </si>
  <si>
    <t>SEGUIMIENTO DE VEHICULO A PEDIDO DE SARGENTO QUIROGA</t>
  </si>
  <si>
    <t>02- ASALTO A MANO ARMADA</t>
  </si>
  <si>
    <t>SL 28 , SL 337, SL 408</t>
  </si>
  <si>
    <t>Manifiesta que se encontraba en un cumpleaños en el barrio aportado y un masculino de apellido Lucero le sustrajo el celular a su pareja, menciona que el mismo se encuentra merodeando en la zona de la escuela y viste pantalon celeste deportivo y buzo azul capucha. La llamante se retiro del lugar debido a que el masculino amenazo con golpearlos, por este motivo no se encuentra en la zona para entrevistarse.</t>
  </si>
  <si>
    <t>400- TENTATIVA DE ROBO</t>
  </si>
  <si>
    <t>SL 369, SL 496, SL 42</t>
  </si>
  <si>
    <t xml:space="preserve">Manifiesta que un masculino junto a un femenino intento robarle y lo apunto con un arma de fuego,este vistte de campera de river color roja, va  en direccion al este. </t>
  </si>
  <si>
    <t>4° . UR l</t>
  </si>
  <si>
    <t>164- ROBO</t>
  </si>
  <si>
    <t>SL 450, SL 12, SL 290</t>
  </si>
  <si>
    <t xml:space="preserve">Manifiesta que se ecuentra pasando por las calles aportadas y observa dos masculinos intentando abrir un carrito bar color blanco en el lugar, no logra observar la vestimenta de los mismos. </t>
  </si>
  <si>
    <t>Flores Ivan/Torres Salvador/Gonzalez.S</t>
  </si>
  <si>
    <t>1 motocicleta 110cc color gris sin espejos, amoladora, pava electrica entre otros</t>
  </si>
  <si>
    <t>SL 471, SL 403 , SL 336 , SL 425, SL 261</t>
  </si>
  <si>
    <t>Manifiesta que mentras dormia ingresaron personas a su vivienda tras violentarle la reja. Estos le robaron una motocicleta 110cc de color gris sin espejos no sabe dominio, una amoladora, y una pava electrica entre otros. La llamante comenta que los papeles de la motocicleta estan en el asiento. Comenta que en la ventana le dejaron un arma de fuego de juguete.</t>
  </si>
  <si>
    <t>Torres/Gonzalez.S/Nievas</t>
  </si>
  <si>
    <t>Radiador</t>
  </si>
  <si>
    <t>SL 32, 37</t>
  </si>
  <si>
    <t>Manifiesta que un masculino de remera bordo le sustrajo un radiador el mismo se dio a la fuga con direccion hacia Julio A Roca</t>
  </si>
  <si>
    <t>SL 224,226,227,228, 436</t>
  </si>
  <si>
    <t>Cables de camara de seguridad</t>
  </si>
  <si>
    <t xml:space="preserve">SL 49 </t>
  </si>
  <si>
    <t>Manifiesta que un masculino delgado todo de negro sustrajo cables de una camara seguridad que esta ubicada en la zona de la escuela , el mismo se fue con direccion hacia el sur por el Boulevard.</t>
  </si>
  <si>
    <t>Nievas/Logegaray</t>
  </si>
  <si>
    <t>SL: 47-426-125-381</t>
  </si>
  <si>
    <t>Manifiesta que un masculino le sustrajo el telefono celular.</t>
  </si>
  <si>
    <t>UR I-</t>
  </si>
  <si>
    <t>Sl 130-323-92-412-50</t>
  </si>
  <si>
    <t>Por soliciud de Crio fiochetti se analiza los movimientos de un Vehiculo que podria estar involucrado en un robo en Zanjitas</t>
  </si>
  <si>
    <t>SL 128,130,288,438</t>
  </si>
  <si>
    <t>Informan que visualizan a un masculino en actitud sospechosa merodeando la zona</t>
  </si>
  <si>
    <t>SL 106,117,118,223,230,229,231,397 (Se deja marcadores en camara SL 106)</t>
  </si>
  <si>
    <t>Informan que hay un masculino herido en la pierna por un disparo de arma de fuego</t>
  </si>
  <si>
    <t>DESCARGAS INFORMES DEL 220 AL 222</t>
  </si>
  <si>
    <t>Gonzalez/Sanchez/Torres</t>
  </si>
  <si>
    <t>Denuncia(Robo de moto)</t>
  </si>
  <si>
    <t>ZANELLA ZAB COLOR ROJO 110</t>
  </si>
  <si>
    <t>Lucero / Nievas / Gonzalez / Romero</t>
  </si>
  <si>
    <t>MOTO ZANELLA RX 150 COLOR ROJO</t>
  </si>
  <si>
    <t>SL-124 - SL-398-255-455-258</t>
  </si>
  <si>
    <t>Informa que le robaron la moto que habia dejado estacionada , la misma es una zanella rx 150 color roja , patente 329LIN, la dejo estacionada a las 07:00am, se econtraba con medida de seguridad y candado ,Se deja marcador a motocicletas Simil Caracteristicas.</t>
  </si>
  <si>
    <t>164 (ROBO EN VIVIENDA - LOCAL - GALPON )</t>
  </si>
  <si>
    <t>FORD KA ROJO,DOMINIO AD398EJ</t>
  </si>
  <si>
    <t>ARMAS DE FUEGO</t>
  </si>
  <si>
    <t>SL 389,463,378,08,44,396,323,130 - HIKCENTRAL</t>
  </si>
  <si>
    <t>SOLICITUD DE INFORME ESPECIAL,RESPECTO A UN VEHICULO FORD KA DE COLOR ROJO,DOMINIO AD398EJ</t>
  </si>
  <si>
    <t>INFORME ESPECIAL 223</t>
  </si>
  <si>
    <t>INFORME ESPECIAL 223 - ENVIADO PARA AUTORIZAR</t>
  </si>
  <si>
    <t>SL 218,268,335,404</t>
  </si>
  <si>
    <t>Informan sobre un disturbio entre masculinos (Se dejan marcadores)</t>
  </si>
  <si>
    <t>Motocicleta Keller 110cc de colro azul</t>
  </si>
  <si>
    <t>LP 73,85,81,205</t>
  </si>
  <si>
    <t>Gonzalez/Sanchez/Nievas</t>
  </si>
  <si>
    <t xml:space="preserve">INFORME ESPECIAL 223 </t>
  </si>
  <si>
    <t xml:space="preserve">Nievas/Gonzalez S/Sanchez/Moreno S/Lucero </t>
  </si>
  <si>
    <t>Monopatines electricos</t>
  </si>
  <si>
    <t>ingresos, egresos interior de terrazas</t>
  </si>
  <si>
    <t>Manifiesta que sustrajeron 3 monopatines de terrazas del Portezuelo</t>
  </si>
  <si>
    <t>Gonzalez  M / Romero</t>
  </si>
  <si>
    <t>Bicicleta Bmx</t>
  </si>
  <si>
    <t>Sl 248- 275</t>
  </si>
  <si>
    <t>Manifiesta que estaba comprando y le acaban de robar una bicicleta BMX gris manubrios negros, sin frenos, la dejo hace 5 minutos, se fueron por la rioja hacia el vea. No quiere aportar mas datos</t>
  </si>
  <si>
    <t>164 (Robo de otros)</t>
  </si>
  <si>
    <t xml:space="preserve">Sl 130 </t>
  </si>
  <si>
    <t xml:space="preserve">Manifiesta Manifista que presencio un robo, el delincuente se fue hacia el sur, el damnificado viste camiseta de boca y mochila negra persiguiendo a la persona que le robo. </t>
  </si>
  <si>
    <t>SOLICITUD DE INFORME AMPSUM 12070002/23</t>
  </si>
  <si>
    <t>Motocicleta Keller 150 cc,tipo enduro,dominio A114UUC</t>
  </si>
  <si>
    <t>Solicitud de informe,respecto al rodo de una motocicleta del estacionamiento de la Terminal de Omnibus Ediro</t>
  </si>
  <si>
    <t xml:space="preserve">23° - UR I </t>
  </si>
  <si>
    <t>SL 333,400,464</t>
  </si>
  <si>
    <t>Informan que dos masculinos golpearon en la cabeza a una femenino y le sustrajeron el telefono celular</t>
  </si>
  <si>
    <t>DESCARGAS INFORME 223</t>
  </si>
  <si>
    <t>una  billetera</t>
  </si>
  <si>
    <t>SL-42 , SL-97</t>
  </si>
  <si>
    <t>Manifiesta que al llegar a su auto observa la puerta abierta y el faltante de algunas pertenencias, el mismo es un  citroen jumper yapo de color blanco, SE DEJAN MARCADOR</t>
  </si>
  <si>
    <t>10 Cajas de vinos</t>
  </si>
  <si>
    <r>
      <rPr>
        <rFont val="Calibri"/>
        <color theme="1"/>
      </rPr>
      <t xml:space="preserve">SL- 412, SL-08, SL-44 </t>
    </r>
    <r>
      <rPr>
        <rFont val="Calibri"/>
        <b/>
        <color theme="1"/>
      </rPr>
      <t>SE DEJAN MARCADORES</t>
    </r>
  </si>
  <si>
    <t>Se comunica manifestando que en la direccion citada recien se perscata que le han sustraido 10 cajas de vino , no han violentado el mismo , solo se ha desado el prescinto del camion . Aporta que segun camaras de seguridad del lugar el robo fue alrededor de las 310 de la madrugada , siendo dos masculinos quienes sustrajeron los vinos . El camion en el cual se encuentra el llamante se llama Trasporte Nicolas</t>
  </si>
  <si>
    <t>Sl  404-218</t>
  </si>
  <si>
    <t>nforma que su padre se fue a la casa de un masculino que le sustrajo un telefono celular.</t>
  </si>
  <si>
    <t>Sl 08-44</t>
  </si>
  <si>
    <t xml:space="preserve">Informa que le robaron a unos menores sus mochilas, no aporta datos solo que estan con  uniforme de escuela, es una femenino y un masculino. </t>
  </si>
  <si>
    <t>SL 426 (Se dejan marcadores)</t>
  </si>
  <si>
    <t>Informan que hay tres masculinos arrojando piedras a una viviendas con intenciones de ingresar (Se dejan marcadores)</t>
  </si>
  <si>
    <t>Subcria 1- UR l</t>
  </si>
  <si>
    <t>SL 41,100,366,410,483,484,485</t>
  </si>
  <si>
    <t xml:space="preserve">Manifiesta que en el lugar aportado un masculino agredio a otro y le robo la mochila. El causante del hecho esta acompañado por un femenino, viste de pantalon corto y lleva la mochila de color negra. Se dirigen hacia la plaza del cerro, el danmificado se encuentraba en la planta aportada y se dirige en sentido a la terminal </t>
  </si>
  <si>
    <t>Lucas Lucero / Ezequiel Romero</t>
  </si>
  <si>
    <t xml:space="preserve">anillos de oro , nootbook y reloj </t>
  </si>
  <si>
    <r>
      <rPr>
        <rFont val="Calibri"/>
        <color theme="1"/>
      </rPr>
      <t xml:space="preserve">SL-108, SL-05, SL-07, SL-387 </t>
    </r>
    <r>
      <rPr>
        <rFont val="Calibri"/>
        <b/>
        <color theme="1"/>
      </rPr>
      <t>(SE DEJA MARCADOR)</t>
    </r>
  </si>
  <si>
    <t>SE COMUNICA CRIO MY GARRO SOLICITANDO SE LLEGUE JUDICIALES DE CRIA 1 POR UN ROBO CONSUMADO .-</t>
  </si>
  <si>
    <t>CORVEN 200CC TRIAX NARANJA</t>
  </si>
  <si>
    <t>SL 344, SL 267, SL 134, SL 225</t>
  </si>
  <si>
    <t xml:space="preserve">Manifista ser seguridad comunitaria y se llega un masculino al cula le han sustraido una moto corven 200 triax naranja no posee patente, la dejo afuera de la vivienda. Estaba con traba, la dejo hace 1 hora y recien se percata. El damnificado es Vallejo Miguel. </t>
  </si>
  <si>
    <t>1° -UR l</t>
  </si>
  <si>
    <t>02- Asalto a mano armada</t>
  </si>
  <si>
    <t>Celular A03 Samsung, dinero en efectivo, campera y un par de zapatillas.</t>
  </si>
  <si>
    <t>SL 372, 254,441,373,440,377,223,415</t>
  </si>
  <si>
    <t>Manifiesta que le robaron un celular A 03, una  mochila a pnta de arma blanca, el hecho sucedio en la plaza indepencia, el sujeto es conocido como Martin irusta es novio de una amiga de ellas y viste de remera lineas de colores y bermudea de jeans</t>
  </si>
  <si>
    <t>183 - Daños en vivienda</t>
  </si>
  <si>
    <t>SL 452, 497, 116, 220, 247</t>
  </si>
  <si>
    <t xml:space="preserve">manifiesta que estaba en su casa y escucho un ruido en la puerta, comenta que al ver un masculino rompio la puerta e ingreso a la vivienda, menciona que al verlo el masculino salio corriendo, el mismo vestia camepra roja con capucha y jean. </t>
  </si>
  <si>
    <t>2° UR - l</t>
  </si>
  <si>
    <t>298- CONSTE</t>
  </si>
  <si>
    <t>SL 418, 389, 432, 363</t>
  </si>
  <si>
    <t>Manifiesta que su hija de 13 años se retiro del domicilio, hace aproximadamente dos horas, nombre de la niña Funes Sol, viste de  jeans azul y polera negra manga larga, menciona que tuvo una  discucion  con ella, la misma se da cuenta cuando ingresa al dormitorio y la menor no estaba, expresa que es la primera vez que sucdede.</t>
  </si>
  <si>
    <t>25- Persona Sospechosa</t>
  </si>
  <si>
    <r>
      <rPr>
        <rFont val="Calibri"/>
        <color theme="1"/>
      </rPr>
      <t xml:space="preserve">SL 419 </t>
    </r>
    <r>
      <rPr>
        <rFont val="Calibri"/>
        <b/>
        <color theme="1"/>
      </rPr>
      <t>(SE DEJA MARCADOR)</t>
    </r>
  </si>
  <si>
    <t>Manifiesta que observa  dos masculino en moto roja y un masculino  camionando de gorra blanca campera negra pantalon claro, escondiendo una moto de color blanco con negro en un descampado por la calle juan peron.</t>
  </si>
  <si>
    <t>SL 330 , 299</t>
  </si>
  <si>
    <t>Manifiesta que un masculino vestido de ropa de gimnasia de color oscuro le sustrajo el telefono celular.</t>
  </si>
  <si>
    <t xml:space="preserve">SL 374 </t>
  </si>
  <si>
    <t>Personal de SISPRO visualiza a 4 masculinos detras de un puesto del paseo del Padre retirando efectivo por la parte de abajo.</t>
  </si>
  <si>
    <t>Torres Salvador/Gonzalez Marianela</t>
  </si>
  <si>
    <t>37 ° - UR I</t>
  </si>
  <si>
    <t>164 (Robo De Moto)</t>
  </si>
  <si>
    <t>Motocicleta Keller 110 cc de color negro</t>
  </si>
  <si>
    <t>LP 318, 78, 212, 216</t>
  </si>
  <si>
    <t>Manifiesta que en el horario de 4 a 6 de la mañana le sustrajeron su motocicleta Keller 110cc de color negro.</t>
  </si>
  <si>
    <t>Elementos de una camioneta estacionada</t>
  </si>
  <si>
    <t>SL 07, 05, 384, 108, 01</t>
  </si>
  <si>
    <t>Manifiesta que un masculino con ropa de color gris y el pelo ondulado le sustrajo elemento de su camioneta , el mismo se dio a la fuga por calle San Martin hacia el centro.</t>
  </si>
  <si>
    <t>Gonzalez M/ Lucero Lucas</t>
  </si>
  <si>
    <t>motocicleta 150cc color negro</t>
  </si>
  <si>
    <t>SL414-281-282-129-352-288-403-391-43</t>
  </si>
  <si>
    <t>Manifiesta que una pareja a bordo de una motocicleta 150 cc color negra lo estaria siguiendo para robarle . El llamante esta con su hijo , el cual viste remera verde y pantalon gris .</t>
  </si>
  <si>
    <t>26 - disturbios</t>
  </si>
  <si>
    <t>SL, 297, 252, 295, 246, 370, 369, 42, 21, 446, 387, 02, 23, 391, 43, 16</t>
  </si>
  <si>
    <t xml:space="preserve">se observa por camara SL 391 un grupo de personas peleando en la via publica </t>
  </si>
  <si>
    <t>INFORME ESPECIAL 224 (PEDIDO DE ROMINA G)</t>
  </si>
  <si>
    <t>FALTA QUE INGRESE LA SOLICITUD DE INFORME, FALTA ANALIZAR EL SEGUNDO GRUPO QUE PARTICIPA DEL DISTURBIO (COMPLETAR)</t>
  </si>
  <si>
    <t>TRAMIX (pedido de Supervisora Emlice L)</t>
  </si>
  <si>
    <t>A PEDIDO DE SOFIA ARIAS</t>
  </si>
  <si>
    <t>SL: 278-49-111-394-285-279-394-429-</t>
  </si>
  <si>
    <t xml:space="preserve">robo de bicicleta del interior de un domicilio. </t>
  </si>
  <si>
    <t>289 (Paradero)</t>
  </si>
  <si>
    <t>SL: 292-133-423-434-25-249-276-275-232</t>
  </si>
  <si>
    <t>Paradero de una femenino Sacone Maria Victoria</t>
  </si>
  <si>
    <t>motocicleta 150cc</t>
  </si>
  <si>
    <t>SL 461,429,285,284</t>
  </si>
  <si>
    <t xml:space="preserve">nforma que entro una femenino a comprar al negocio  , observan por camaras  que un masculino la estaba esperando afuera en moto , este ingreso al local y amenazo con un arma blanca </t>
  </si>
  <si>
    <t>televisor 32</t>
  </si>
  <si>
    <t>SL 292,133,423,434</t>
  </si>
  <si>
    <t>Manifiesta que un masculino de remera de boca ingreso a la vivienda de un vecino a robar, este mismo esta acompañado de otro masculino</t>
  </si>
  <si>
    <t>164 (ROBO DE MOTO)</t>
  </si>
  <si>
    <t>MOTOCICLETA 150CC S2 BORDO</t>
  </si>
  <si>
    <t>PF 101, 102, 318</t>
  </si>
  <si>
    <t>Manifiesta que le sustrajeron una moto 150 cc marca motomel sin patente color bordo.</t>
  </si>
  <si>
    <t>SL 113, 253, 409 (Se deja marcador en SL 253, 113)</t>
  </si>
  <si>
    <t xml:space="preserve">Manifiesta que su ex pareja Quirogo Cesar le rompio la puerta de la vivienda  y la golpeo , el mismo se encuentraa agresivo .Aporta que viste de remera blanca con rayas  panatlon corton </t>
  </si>
  <si>
    <t>1 ° - UR l</t>
  </si>
  <si>
    <t>MOTO YBR 125 CC COLOR ROJA</t>
  </si>
  <si>
    <t>SL 07, 108, 243, 387, 05, 109, 281, 414, 262, 436</t>
  </si>
  <si>
    <t xml:space="preserve">Manifesta que observa a dos masculinos que llavan una moto YBR 125 cc color roja , aporta que estaban intentando hacerla arrancar .. El selor coemnta que uno de ellos lleva remera de boca y salio corriendo hacia la calle San Martin y el otro masculino viste con remera roja y pantalon oscuro corto </t>
  </si>
  <si>
    <t xml:space="preserve">(5881983) SOLICITUD DE INFORME </t>
  </si>
  <si>
    <t>PERSONA HERIDA CON ARMA DE FUEGO</t>
  </si>
  <si>
    <t>LA SOLICITUD SE ENCUENTRA EN BORRADOR DE WSP (SE ANALIZO Y NO SE PUDO RECOLECTAR IMAGENES) SL 133, 292,434, 334</t>
  </si>
  <si>
    <t>Manifiesta que esucucha disparos de arma de fuego en el lugar, no logra visualizar personas</t>
  </si>
  <si>
    <t>288 - PARADERO</t>
  </si>
  <si>
    <t>SL 418, 389, 362, 285</t>
  </si>
  <si>
    <t xml:space="preserve">informa que siendo Siendo la hora 02:00 de fecha 11/12/23, se hace presente en sede policial la ciudadana OROZCO SILVINA RAMONA, DOCUMENTO NACIONAL DE IDENTIDAD N° 25.565.854,  DE 46 AÑOS DE EDAD, NACIONALIDAD ARGENTINA, OCUPACION EMPLEADA DOMESTICA, DOMICILIADA EN B° 500 VIV SUR MZNA 119 CASA N° 20,  DE LA CIUDAD DE SAN LUIS, quien hace su presentación para solicitar el Paradero de su hermano el Ciudadano OROZCO CLAUDIO AGUSTIN, DOCUMENTO NACIONAL DE IDENTIDAD N° 28.091.770, de 43 años de edad fecha de Nacimiento el dia 25/08/1980,  nacido en Ciudad de la Provincia de San Luis. características particulares ES DE CONTEXTURA FISICA DELGADA, ALTO 1.60 MTS DE ESTATURA, CAMINA CON ESPALDA ENCORVADA, CABELLOS CORTOS, LACIOS DE COLOR NEGRO, OJOS COLOR MARRON CLARO, TEZ TRIGUEÑA, BARBA CORTA, quien al momento de ausentarse vestía: A UNA REMERA MANGAS CORTAS DE COLOR NEGRO, PANTALÓN TIPO JOGGING DE COLOR GRIS CLARO, UN PAR DE GOMONES DE COLOR NEGRO. Quien falta de su hogar en un rango horario de 16:00 a 20:00 hs aproximadamente. </t>
  </si>
  <si>
    <t xml:space="preserve">Se observa por camara SL 97 a un masculino que viste de remera negra, pantalon de joggins y gomones. El mismo tiene similares caracteristicas a la persona del paradero mencionado mas temprano </t>
  </si>
  <si>
    <t>Torres Salvador/Sanchez Dylan/Gonzalez Santiago</t>
  </si>
  <si>
    <t>13 ° - UR I</t>
  </si>
  <si>
    <t>Motomel 150 cc de color bordo sin patente</t>
  </si>
  <si>
    <r>
      <rPr>
        <rFont val="Calibri"/>
        <color theme="1"/>
      </rPr>
      <t xml:space="preserve">Manifiesta que le sustrajeron una moto 150 cc marca motomel sin patente color bordo. </t>
    </r>
    <r>
      <rPr>
        <rFont val="Calibri"/>
        <b/>
        <color theme="1"/>
      </rPr>
      <t>(SE VISUALIZO DE 17 HS A 20 HS)</t>
    </r>
  </si>
  <si>
    <t xml:space="preserve">Torres/Sanchez/Gonzalez.S/Nievas </t>
  </si>
  <si>
    <t>Pava, dinero en efectivo y otras pertenencias</t>
  </si>
  <si>
    <t xml:space="preserve">SL 471 </t>
  </si>
  <si>
    <t>Manifiesta que autores ignorados ingresaron a su domicilio y le sustrajeron elementos.</t>
  </si>
  <si>
    <t xml:space="preserve">02 (Asalto A Mano Armada) </t>
  </si>
  <si>
    <t>Dinero en efectivo de caja registradora</t>
  </si>
  <si>
    <t>SL 235, 239</t>
  </si>
  <si>
    <t>Manifiesta que un masculino que vestia de remera de color violeta, gorra de color negro y ojos claro a punta de arma blanca le sustrae 5000 pesos de la caja, el mismo se da a la fuga hacia el B° XXXII Viviendas.</t>
  </si>
  <si>
    <t>1 - UR I</t>
  </si>
  <si>
    <t>GOL TREND COLOR NEGRO DOMINIO KUN082</t>
  </si>
  <si>
    <t>100 mil pesos y documentacion personal</t>
  </si>
  <si>
    <t>SL 441, 373, 119, 107, 22, 248, 495, 398, 124, 368</t>
  </si>
  <si>
    <t>Manifiesta que le robaron la cartera que se encontraba en su vehiculo.</t>
  </si>
  <si>
    <t>Flores-Gonzalez S- Logegaray</t>
  </si>
  <si>
    <t>INFORME ESPECIAL 224</t>
  </si>
  <si>
    <t>INFORME</t>
  </si>
  <si>
    <t xml:space="preserve">INFORME ESPECIAL 224 - TENTATIVA HURTO DE MOTOCICLETA. </t>
  </si>
  <si>
    <t>Motocicleta Zanella RX 150cc de color azul,dominio A068JWZ</t>
  </si>
  <si>
    <t>SL 02,05,23,24,282,375,377,387,392,451,472</t>
  </si>
  <si>
    <t>Informan que sustrajeron una motocicleta Zanella RX 150cc de color azul,dominio A068JWZ que se encontraba estacionada en la via publica</t>
  </si>
  <si>
    <t>162 (Hurto  de moto)</t>
  </si>
  <si>
    <t>Motocicleta Zanella RX 150cc de color roja,dominio A156SMI</t>
  </si>
  <si>
    <t>SL 02,21,22,112,259,266,371,380,445,446</t>
  </si>
  <si>
    <t>Informan que sustrajeron una motocicleta Zanella RX 150cc de color roja,dominio A156SMI que se encontraba dentro de un complejo de departamentos</t>
  </si>
  <si>
    <t>A constatar (lavarropa abandonado)</t>
  </si>
  <si>
    <t>SL 296, 14, 235, 239</t>
  </si>
  <si>
    <t xml:space="preserve">Manifiesta que en  el lugar aportado estan desvalijando una vivienda. </t>
  </si>
  <si>
    <t xml:space="preserve">Torres/Sanchez/Gonzalez.S </t>
  </si>
  <si>
    <t>SL 387, 30, 108, 01</t>
  </si>
  <si>
    <t xml:space="preserve">Manifiesta que dos masculinos sustrajeron cables,visten remera verde y remera blanca. cruzaron el puente de santos ortiz </t>
  </si>
  <si>
    <t>Riñonera con dinero en efectivo (85.000 Pesos)</t>
  </si>
  <si>
    <t>SL 08 , 44</t>
  </si>
  <si>
    <t>Manifiesta que se llego al kiosco que se encuentra en Lafinur y Chubut en un renault 12, y un masculino que vestia pantalon de jean corto color azul, remera negra con letras blancas y gorra de color negro le sustrajo la riñonera que tenia dinero en efectivo dentro de la misma, el masculino ingreso a un domicilio en calle Chubut y Santa Fe.</t>
  </si>
  <si>
    <t xml:space="preserve">Nievas/Logegaray </t>
  </si>
  <si>
    <t>UR I - 7ma</t>
  </si>
  <si>
    <t>Moto benelli tnt 150 color blanco con vivos rojos</t>
  </si>
  <si>
    <t>SL: 15-329-235-237-48-271-407-14-</t>
  </si>
  <si>
    <t xml:space="preserve">Manifiesta que le sustrajeron la motocicleta de su hijo. SE DEJA MARCADOR EN CÁMARA SL 15 Y SL 237. </t>
  </si>
  <si>
    <t>Gonzalez S/Gonzalez M/Logegaray/Nievas</t>
  </si>
  <si>
    <t>UR I - 1ra</t>
  </si>
  <si>
    <t>bicicleta negra con naranja y tiene cuernos.</t>
  </si>
  <si>
    <t>SL: 450-262-290-16-43-414-109-218-12-376-</t>
  </si>
  <si>
    <t xml:space="preserve">Manifiesta que le sustrajeron su bicicleta. </t>
  </si>
  <si>
    <t>Nievas/Logegaray/Gonzalez M</t>
  </si>
  <si>
    <t>Camioneta ford s 100 color amarilla</t>
  </si>
  <si>
    <t>SL: 235-239-14-330-299-427-250-99-</t>
  </si>
  <si>
    <t>Manifiesta que ingresaron a robar a la casa de su abuela de 90 años y la golpearon, se dieron a la fuga en una camioneta ford s100 color amarilla.</t>
  </si>
  <si>
    <t>Logegaray/Gonzalez M/Romero Ezequiel</t>
  </si>
  <si>
    <t>SL 392,124,368,21,42,97,11,218</t>
  </si>
  <si>
    <t>INFORME ESPECIAL 225</t>
  </si>
  <si>
    <t>INFORME ESPECIAL 225 - ENVIADO PARA AUTORIZAR</t>
  </si>
  <si>
    <t>INFORME ESPECIAL 226 (AMPSUM 12100055/23)</t>
  </si>
  <si>
    <t>INFORME ESPECIAL 226</t>
  </si>
  <si>
    <t xml:space="preserve"> INFORME ESPECIAL 226</t>
  </si>
  <si>
    <t>INFORME ESPECIAL 226 - ENVIADO PARA AUTORIZAR</t>
  </si>
  <si>
    <t>SOLICITUD DE INFORME,AMPSUM 12100015/23</t>
  </si>
  <si>
    <t>SOLICITUD DE INFORME,AMPSUM 1221790/23</t>
  </si>
  <si>
    <t>164 (robo en vivienda - local - galpon)</t>
  </si>
  <si>
    <t>Motomel 150cc CX color roja</t>
  </si>
  <si>
    <t>SL 486,137,411,386,384</t>
  </si>
  <si>
    <t>Informa que le robaron su motocicleta marca motomel 150Cc , de color roja con negro (SE DEJA MARCADOR SL 486 POSIBLE DANMIFICADA)</t>
  </si>
  <si>
    <t>SOLICITUD DE INFORME Ampsum 1221790/23</t>
  </si>
  <si>
    <t>ROBO DE BICICLETA 164</t>
  </si>
  <si>
    <t>REQUIERE APROVACION DE INFORME. INFORME EN ESCRITORIO</t>
  </si>
  <si>
    <t>FORD F100-COLOR AMARILLO-DOMINIO XFR629</t>
  </si>
  <si>
    <t>SL 407, 216, 48, 294, 326, 260, 421, 338, 46, 219, 25, 232, 245, 229, 440, 443, 249, 372, 115, 238, 254 - HIK CENTRAL</t>
  </si>
  <si>
    <t>BUSQUEDA DEL DOMINIO DEL VEHICULO FORD F 100</t>
  </si>
  <si>
    <t>Torres/Nievas/Sanchez/Gonzalez.S</t>
  </si>
  <si>
    <t>SL 217, 100, 277, 139, 485, 410, 366, 484,483</t>
  </si>
  <si>
    <t>Manifiesta que un masculino a punta de arma de fuego intento sustraer medicamentos de la farmacia San Cayetano donde trabaja, el masculino vestia remera de argentina, pantalon ancho color azul, zapatillas negras, pelo rubio y altura aproximada 1,70, se dio a la fuga hacia el sur.</t>
  </si>
  <si>
    <t>Nievas / Lucero / Logegaray / Gonzalez / Sanchez</t>
  </si>
  <si>
    <t xml:space="preserve">7° - UR I </t>
  </si>
  <si>
    <t xml:space="preserve">Motocicleta Motomel cx150 </t>
  </si>
  <si>
    <t>SL-486,SL-98,SL-137,SL-384,SL-140,SL-127,SL-139</t>
  </si>
  <si>
    <t>INFORME ESPECIAL 227</t>
  </si>
  <si>
    <t>INFORME 227</t>
  </si>
  <si>
    <t>INFORME ESPECIAL 227 - ROBO DE BICICLETA.</t>
  </si>
  <si>
    <t>L Lucero/Romero/Gonzalez/Logegaray</t>
  </si>
  <si>
    <t>Bicicleta  betlex color naranja</t>
  </si>
  <si>
    <t>SL-22,SL-249,SL-495,SL-248</t>
  </si>
  <si>
    <t>Manifiesta que dejó su bicicleta en el lugar con candado y ella ingresó al edificio del lugar a cobrar un dinero y cuando sale observa que le sustrajeron la bicicleta. Es una bicicleta marca Betlex color naranja.</t>
  </si>
  <si>
    <t>SL 119</t>
  </si>
  <si>
    <t>Informan que observan a un masculino dentro de un vehiculo Volkswagen Gol de color gris y el mismo esta forcejeando dentro del mismo</t>
  </si>
  <si>
    <t>SL 114,128,130,288,323,345,424</t>
  </si>
  <si>
    <t xml:space="preserve">Informan que visualizan a dos masculinos cortando los alambrados del predio de la Sociedad Rural </t>
  </si>
  <si>
    <t>Herrera/Gimenez/Sanchez/Torres/Gonzalez.S</t>
  </si>
  <si>
    <t>Notebook,televisor y dinero</t>
  </si>
  <si>
    <t>SL 263,441,442,234</t>
  </si>
  <si>
    <t>Informan que sustrajeron elementos de un departamento</t>
  </si>
  <si>
    <t>UR I - 41°</t>
  </si>
  <si>
    <t>SL 390 - 363 - 389</t>
  </si>
  <si>
    <t xml:space="preserve">SE COMUNICA  OF SUB INSP SOSA DEL MOVIL 1-952 QUE SE ENCUENTRA EN UN ROBO CONSUMADO EN Bª SERRANIAS PUNTANA MNZA 02 </t>
  </si>
  <si>
    <t>Motocicleta 150 cc color azul</t>
  </si>
  <si>
    <t>Garrafa, caja de herramientas</t>
  </si>
  <si>
    <t>SL 322, 320, 469</t>
  </si>
  <si>
    <t>Manifiesta que dos masculinos en una motocicleta 150 cc de color azul, le sustrajeron de su domicilio una garrafa y una caja de herramientas, los mismos se dieron a la fuga con direccion hacia Mendoza</t>
  </si>
  <si>
    <t>Motomel serie 2 125 cc color azul</t>
  </si>
  <si>
    <t>SL 428, 299, 330, 427</t>
  </si>
  <si>
    <t>Manifiesta que le sustrajeron su motocicleta 150 cc Motomel serie 2 de color azul, la misma la dejo en su domicilio a las 8 HS y a las 9 se percato del faltante de la misma.</t>
  </si>
  <si>
    <t>Logegaray/Lucero/Gonzalez M/Gonzalez S</t>
  </si>
  <si>
    <t>UR II - 38°</t>
  </si>
  <si>
    <t>robo con inhibidor</t>
  </si>
  <si>
    <t>GOL TREND - KUN 082</t>
  </si>
  <si>
    <t>MALETIN CON DINERO</t>
  </si>
  <si>
    <t>Manifiesta que le sustrajeron un maletin con dinero de su camioneta amarok color azul - dominio:AE087XF</t>
  </si>
  <si>
    <t>pedido de Ariel</t>
  </si>
  <si>
    <t>bateria de un auto movil 504 color blanco</t>
  </si>
  <si>
    <t>SL 112-446-445-380</t>
  </si>
  <si>
    <t>A pedido de Ariel se analizan las cámaras por el robo de una bateria de un automovil 504 color blanco</t>
  </si>
  <si>
    <t>Gonzalez/Herrera</t>
  </si>
  <si>
    <t>28°- UR I</t>
  </si>
  <si>
    <t xml:space="preserve">una escalera metalica </t>
  </si>
  <si>
    <t>LP 207-206-85-208-75</t>
  </si>
  <si>
    <t>A pedido de Ariel se analizan las cámaras por el robo de una escalera metalica en una vivienda ubicada en el mod 1 de la ciudad de la punta .</t>
  </si>
  <si>
    <t>SL 48, 216, 407, 325</t>
  </si>
  <si>
    <t>Manifiesta que se llego un masculino a pedir plata y ahora esta intentan abrir su vehiculo falcon, viste de pantalon corto negro, musculosa negra y tiene tatuajes.Agrega que se encuentra bajo los efectos de sustancias toxicas.</t>
  </si>
  <si>
    <t>SL 221, 435, 335, 268, 404, 405, 218, 131</t>
  </si>
  <si>
    <t>Manifiesta que se encuentra con su amigo que son deliverys y estaban por entregar un pedido por la zona y 3 masculinos intentaron robarle las bicicletas, comenta que le arrojaron una piedra a su amigo y le ocasionaron un corte leve en la rodilla, no solicita asistencia medica.Estos visten de pantalon de jeans azul, remera blanca y campera gris, los mismos se retiraron hacia el barrio Jose Hernandez.Esperan el movil en la direccion aportada.</t>
  </si>
  <si>
    <t>Herrera/Gimenez/Flores/Gonzalez M</t>
  </si>
  <si>
    <t xml:space="preserve">INFORME ESPECIAL </t>
  </si>
  <si>
    <t>VM - UR ll</t>
  </si>
  <si>
    <t>GOL TREND - KUN082</t>
  </si>
  <si>
    <t>INFORME ESPECIAL  - FALTA QUE INGRESE LA SOLICITUD DEL INFORME</t>
  </si>
  <si>
    <t xml:space="preserve">Gonzalez Santiago/Sanchez Dylan </t>
  </si>
  <si>
    <t>Fiat siena color blanco Dominio ELG234</t>
  </si>
  <si>
    <t xml:space="preserve">JK 67 - 312 -305 - SL 264 - 10 - 219 - 426 </t>
  </si>
  <si>
    <t>Manifiesta que le sustrajeron su vehiculo, el mismo estaba trabajando en un taller mecanico, y dejo el vehiculo fuera del mismo</t>
  </si>
  <si>
    <t>SL-22</t>
  </si>
  <si>
    <t xml:space="preserve">Informa que dos masculinos limpia vidrios intentaron robarles las mochilas a sus hijas , las agarraron del pelo, </t>
  </si>
  <si>
    <t>Lucero Lucas / Logegaray Sol / Gonzalez Marianela</t>
  </si>
  <si>
    <t xml:space="preserve">$150,000 pesos mas $50,000 en efectivo </t>
  </si>
  <si>
    <t>SL-12 , SL-335, SL-376, SL-268</t>
  </si>
  <si>
    <t xml:space="preserve">Manifiesta que aparentemente ingresaron a su domicilio y le sustrajeron varias pertenencias, en el transcurso del llamado se eschuchan gritos y ofuscada corta la llamada </t>
  </si>
  <si>
    <t>INFORME 228</t>
  </si>
  <si>
    <t>INFORME ESPECIAL 228</t>
  </si>
  <si>
    <t>INFORME ESPECIAL 228 - CAMIONETA AMARILLA - FLETE</t>
  </si>
  <si>
    <t>SL 32,37,92,114,128,130,288,438,439,468,403</t>
  </si>
  <si>
    <t>Informan que dos masculinos abordo de una motocicleta intentaron sustraerle las zapatillas a una persona al no lograrlo,le efectuan un disparo de arma de fuego en la pierna</t>
  </si>
  <si>
    <t>Flores/Romero/Gonzalez M/ Gimenez/Herrera</t>
  </si>
  <si>
    <t>INFORME ESPECIAL 229</t>
  </si>
  <si>
    <t>INFORME ESPECIAL 229 - VOLKSWAGEN GOLF DE COLOR BLANCO - ENVIADO PARA AUTORIZAR</t>
  </si>
  <si>
    <t>Vehiculo de color azul</t>
  </si>
  <si>
    <t>SL 05,30,445,258,398,360,276,249,115,443,441,238,229,415,18,437,352</t>
  </si>
  <si>
    <t>Informan que sobre un accidente entre una motocicleta y un vehículo de color azul, el mismo luego se dio a la fuga.</t>
  </si>
  <si>
    <t>Motocicleta RX  150CC de color gris con negro</t>
  </si>
  <si>
    <t>SL 02, 05, 30, 387, 375</t>
  </si>
  <si>
    <t xml:space="preserve">Manifiesta que le robaron su motocicleta RX 150CC de color gris con negro, la funda del asiento estaria rota, la luz de giro derecha dañada y no le fuincionan la luz,Dominio 494LDA. La dejo estacionada en el lugar aproximadamente a las 21:30hs. La misa se encontraba con el traba volante. </t>
  </si>
  <si>
    <t>Dylan Sanchez</t>
  </si>
  <si>
    <t>INFORME ESPECIAL 230</t>
  </si>
  <si>
    <t>INFORME ESPECIAL 231</t>
  </si>
  <si>
    <t>INFORME ESPECIAL 232</t>
  </si>
  <si>
    <t>INFORME ESPECIAL 233</t>
  </si>
  <si>
    <t>INFORME ESPECIAL 234</t>
  </si>
  <si>
    <t>INFORME ESPECIAL 235</t>
  </si>
  <si>
    <t>Gimenez/Flores/Lucero</t>
  </si>
  <si>
    <t>INFORME ESPECIAL 236</t>
  </si>
  <si>
    <t>Torres Salvador/Romero Ezequiel</t>
  </si>
  <si>
    <t>Motocicleta Zanella RX 200 CC - Color negra - Dominio - 470LDA</t>
  </si>
  <si>
    <r>
      <rPr>
        <rFont val="Calibri"/>
        <color theme="1"/>
      </rPr>
      <t xml:space="preserve">SL 224, 436, 225, 393 </t>
    </r>
    <r>
      <rPr>
        <rFont val="Calibri"/>
        <b/>
        <color theme="1"/>
      </rPr>
      <t>(SE REALIZO MARCADORES POSIBLE MOTO SUSTRAIDA)</t>
    </r>
  </si>
  <si>
    <t>Manifisesta que le sustrajeron su motocicleta Zanella RX 200 CC color negro dominio 470LDA, la misma como caracteristicas, tiene la optica, escape, asiento y tablero rotos, se encontraba ubicado por calle Av Justo Daract (Rn 146) a la altura 1648</t>
  </si>
  <si>
    <t>Torres Salvador/Romero Ezequiel/Lucero Lucas</t>
  </si>
  <si>
    <t>INFORME ESPECIAL 237</t>
  </si>
  <si>
    <t>Romero Ezequiel/Torres Salvador</t>
  </si>
  <si>
    <t>Motocicleta  110 CC</t>
  </si>
  <si>
    <t>Sl 44,229,230,37,32</t>
  </si>
  <si>
    <t xml:space="preserve">nforma que dejo la moto sin mendedas de seguridad en la vereda de su casa  y se la han sustraido es una moto Gilera 110  negra con los plasticos  opacos </t>
  </si>
  <si>
    <t>Solicitud de Informe investigacion</t>
  </si>
  <si>
    <t>Ford Ecoesport Negra</t>
  </si>
  <si>
    <t>Lectores de patentes puestos limitrofes</t>
  </si>
  <si>
    <t>Se analizan puestos limitrofes y LPR para tratar de ver el paso de una camioneta Ford Ecoesport negra no saben el dominio el cual realizo un hecho delictivo en cercanias a villa dolres y quieren saber si es de San Luis .</t>
  </si>
  <si>
    <t>Descargas de IE 237</t>
  </si>
  <si>
    <t>5988054/5988253 (Solicitud de Salomon)</t>
  </si>
  <si>
    <t>UR 1 - 37°</t>
  </si>
  <si>
    <t>-.</t>
  </si>
  <si>
    <t>LP 318 - 212 - 78 - 217 (Desde las 09hs a 15hs)</t>
  </si>
  <si>
    <t>00 - Recorrido</t>
  </si>
  <si>
    <t>Chevrolet de color rojo</t>
  </si>
  <si>
    <t xml:space="preserve">LP 210, 212, 318, 78 </t>
  </si>
  <si>
    <t>Manifiesta que  una femenina se acerco a pedirle ayuda ya que en la direccion aportada habia un masculino a bordo de una camioneta Chevrolet de color rojo, este iaparentemente ntento golpear a un masculino con un martillo y a la femenina la ahorco. La doreccion de la llamante es BARRIO 125 mzna 41 cas 06</t>
  </si>
  <si>
    <t>SL 396, 37, 08, 44</t>
  </si>
  <si>
    <t xml:space="preserve">Se comunica personal de Nodo aportado, manifiesta que se llego un masculino de nombre Silva Hugo Ariel aporta que le robaron el celular a punta de un arma de fuego, son aproximadamente cinco masculinos y se fueron por calle chubut para el oeste , uno de ellos viste de campera azul, otro de campera negra con rayas blancas y son menores de edad. </t>
  </si>
  <si>
    <t>288 - PARADERO (HABIDO)</t>
  </si>
  <si>
    <t xml:space="preserve">SL 136, 14, 235, 296 </t>
  </si>
  <si>
    <t xml:space="preserve">Informa AGTE JOLIVOT quien se encuentra cubriendo el NODO 5-065 DE CALLE ALEM Y ARANCIBIA RODRIGUEZ, que se llega una femenino Huatay otiniano yesenia del pilar, di nº 94688143, de 42 años de edad, con domicilio en Calle Leandro N Alem 2760 telefono 2664880474 quien manifiesta que su hija Garcia huatay florencia vanina, dni nº 49937761, de 13 años de edad, idem domicilio, salio de su domicilio a la hora 22:00 a la plaza y que todavia no regresa, la misma vestia una remera de boca. RECIBE POR CANAF SUBINSP ESPINDOLA </t>
  </si>
  <si>
    <t>Flores/Torres/Sanchez/Gonzalez.S</t>
  </si>
  <si>
    <t>164 - Robo de Moto</t>
  </si>
  <si>
    <t>YAMAHA XTZ 125 CC COLOR ROJA CON ENGRO</t>
  </si>
  <si>
    <r>
      <rPr>
        <rFont val="Calibri"/>
        <color theme="1"/>
      </rPr>
      <t xml:space="preserve">SL 248, 495, 453, 444 </t>
    </r>
    <r>
      <rPr>
        <rFont val="Calibri"/>
        <b/>
        <color theme="1"/>
      </rPr>
      <t>(SE ANALIZA DESDE LAS 10 A 13 HS)(Se analiza de 13 a 23 HS) SE DEJA MARCADOR.</t>
    </r>
  </si>
  <si>
    <t xml:space="preserve">Manifiesta que al llegar al complejo se encuentra con que le falta la motocicleta, la misma se encotraba con las medidas de seguridad,  es Yamaha XTZ 125 cc color roja con negro, dominio 697LMS . El llamante se ausentaba desde las 10:00 AM aproximadamente. </t>
  </si>
  <si>
    <t>183 - Daños</t>
  </si>
  <si>
    <t>SL 438, 439, 128, 288</t>
  </si>
  <si>
    <t xml:space="preserve">Se comunica el señor claudio el cual es taxista e informa que dos masculinos le intentaron robar, aporta que estos visten todo de negro, comenta que dejo el auto en la direccion aportada </t>
  </si>
  <si>
    <t>Zanella RX 150cc color gris con negro, baulera negr</t>
  </si>
  <si>
    <t>SL 398, 406, 35, 368, 124, 31</t>
  </si>
  <si>
    <t>Manifiesta que le sustrajeron su motocicleta de su domicilio, seria Zanella RX 150 cc color gris con negro, tiene baulera, dominio 877-KUB</t>
  </si>
  <si>
    <t xml:space="preserve">Torres/Sanchez/Gonzalez.S/Nievas/Lucero </t>
  </si>
  <si>
    <t>Honda CB 190  de color negro, Bicicleta TOPMEGA de color negro, demas elementos</t>
  </si>
  <si>
    <t>SL 249, 254, 25, 372, 399, 453,443, 276,248 (MARCADOR EN CAM 25 MOTO COLOR NEGRO - 19:57 HS)</t>
  </si>
  <si>
    <t>Manifiesta que le sustrajeron de su domicilio su motocicleta Honda CB 190 de color negro, una bicicleta TOPMEGA  de color negro, un consola de juego Play 4, dos mochilas con elementos, prendas de vestir, calzados y relojes.</t>
  </si>
  <si>
    <t>DESCARGAS INFORMES ESPECIALES</t>
  </si>
  <si>
    <t>DESCARGAS DE INFORMES</t>
  </si>
  <si>
    <t>DESCARGAS DE INFORMES ESPECIALES</t>
  </si>
  <si>
    <t>DESCARGAS DE INFORMES ESPECIALES 226-228-230-231-232-233-234-235-236-237-238</t>
  </si>
  <si>
    <t>Romero/Gonzalez M/Logegaray Sol</t>
  </si>
  <si>
    <t>SL 25,360,254,249,443,276,50,275,453,426,234</t>
  </si>
  <si>
    <t>SOLICITUD DE SUP PEREZ FABRICIO</t>
  </si>
  <si>
    <t>Elementos de Jardin de infantes</t>
  </si>
  <si>
    <t>SL 441,04</t>
  </si>
  <si>
    <t>Informa que habrian ingresado a robar en un jardin en el dia 16 a las 08 hs aproximadamente</t>
  </si>
  <si>
    <t>Romero/Gonzalez M/Herrera/Gimenez/Flores</t>
  </si>
  <si>
    <t>Motocicleta 150 color negra. dos cascos uno negro y uno rosa</t>
  </si>
  <si>
    <t>SL 01,24,451,18,135,345</t>
  </si>
  <si>
    <t>Informa que le robaron la moto marca motomel  150 cc color negra,  lado lateral derecha se cae la cacha y el tablero roto, tenia dos cascos uno negro y uno rosa, estaba con cadena.</t>
  </si>
  <si>
    <t>Bateria de auto y rueda de auxilio</t>
  </si>
  <si>
    <t>SL 434, 292, 334</t>
  </si>
  <si>
    <t>Manifiesta que en el lugar aportado le robaron pertenecias del  automovil de su hijo, se llevaron  bateria, rueda de auxilio, la llamante manifiesta que el automovil esta estacionado hace unos minutos en el lugar. No aporta mas datos.</t>
  </si>
  <si>
    <t>SL 221,335,423,435</t>
  </si>
  <si>
    <t>Informan que un masculino de campera blanca con verde a punta de arma blanca asalto a una persona</t>
  </si>
  <si>
    <t>VW Gol Trend blanco ,dominio HYZ-514</t>
  </si>
  <si>
    <t>SL 282,352,93,18,24,01,392</t>
  </si>
  <si>
    <t>Informan que se llegaron variaos masculinos a bordo de un vehículo Volkswagen Gol Trend de color blanco con vidrios polarizados y le gritaron a una femenino que iban a volver y realizar disparos de arma de fuego</t>
  </si>
  <si>
    <t xml:space="preserve">Torres Salvador/Sanchez Dylan </t>
  </si>
  <si>
    <t>Dinero en efectivo y documentacion</t>
  </si>
  <si>
    <t>SL 415, 44, 377, 32, 37</t>
  </si>
  <si>
    <t>Manifiesta que un masculino de gorra y campera con rayas de color blanco ingreso a su vivienda sustraiendo documentacion personal y dinero en efectivo.</t>
  </si>
  <si>
    <t>.-</t>
  </si>
  <si>
    <t>Rueda de auxilio - bateria</t>
  </si>
  <si>
    <t>SL 434</t>
  </si>
  <si>
    <t>Manifiesta que le robaron pertenencias del vehiculo de su hijo</t>
  </si>
  <si>
    <t>CRIA SAN FCO - UR V</t>
  </si>
  <si>
    <t>Vehiculo color blanco</t>
  </si>
  <si>
    <t>Animales</t>
  </si>
  <si>
    <t>SF 147, AL 01, NO 02 - HIK CENTRAL</t>
  </si>
  <si>
    <t>Manifiesta que lo maneataron y le robaron sus animales. COMISARIO FIOCHETTI DIO INFORMACION DEL VEHICULO INVOLUCRADO</t>
  </si>
  <si>
    <t>Logegaray/Nievas/Gonzalez M/</t>
  </si>
  <si>
    <t>Zanella 150cc color negro</t>
  </si>
  <si>
    <t>SL: 454-442-441-230-229-44-396-08-323-130-438-439-128-288</t>
  </si>
  <si>
    <t xml:space="preserve">MAnifiesta que le sustrajeron la moto un azanella 150cc. </t>
  </si>
  <si>
    <t>SOLICITUD DE IE AMSUM 12190076/23</t>
  </si>
  <si>
    <t>solicitud de paradero AMSUM 12190079/23</t>
  </si>
  <si>
    <t>41°URI I</t>
  </si>
  <si>
    <t xml:space="preserve">solicitud de paradero </t>
  </si>
  <si>
    <t>SL 389 -SL286-SL270</t>
  </si>
  <si>
    <t>Manifiesta que la menor de edad se ausenta de su domicilio desde el dia 18-12 hora aprox 17 hs. La misma podria habria abordado una motocicleta zanella 150cc color negro. Viste calza negra ,buzo marron zapatillas negras con zuela blanca.</t>
  </si>
  <si>
    <t>Gonzalez/Romero/Herrera</t>
  </si>
  <si>
    <t>400(tentativa de robo)</t>
  </si>
  <si>
    <t>Renaul clio gris (GPT960)</t>
  </si>
  <si>
    <t>Renaul kwid(AD450GR)</t>
  </si>
  <si>
    <t>SL 22-SL445-SL444-SL112-SL 266-SL20-SL105-SL259</t>
  </si>
  <si>
    <t>Manifiesta que observa un masculino rompiendo la cerradura del baul de un  vehiculo , el masculino  se da la fuga. Aposterior se hace presente el dueño del rodado y se percata de los daños ocacionados en su vehiculo.</t>
  </si>
  <si>
    <t>Romero/Herrera/Gimenez/Gonzalez/Sanchez</t>
  </si>
  <si>
    <t>1 Cubierta</t>
  </si>
  <si>
    <t>SL 223,117,233,382,223,44,263</t>
  </si>
  <si>
    <t>Manifiesta que dos masculinos sustrajeron una cubierta de un auto peugeot color negro</t>
  </si>
  <si>
    <t>Solicitud de paradero AMSUM 12190079/23</t>
  </si>
  <si>
    <t>41°- UR I</t>
  </si>
  <si>
    <t>SL 389, 418,394,362</t>
  </si>
  <si>
    <t>Informan que se llegó un masculino manifestando que se estaciono con su camión y una persona que viste de negro lo asalto</t>
  </si>
  <si>
    <t>x43</t>
  </si>
  <si>
    <t>Manifiestan que sustrajeron una motocicleta  Zanella 150cc de color negra</t>
  </si>
  <si>
    <t>Garrafa y parlante</t>
  </si>
  <si>
    <t>Informan que visualizaron a dos masculinos con intenciones de sustraer elementos del carro bar</t>
  </si>
  <si>
    <t>SL 222-46-47-406-287-219-426</t>
  </si>
  <si>
    <t xml:space="preserve">Manifiesta que le sustrajeron una caja de herramientas, menciona que ingresaron por el patio </t>
  </si>
  <si>
    <t>Maletin con camaras de seguridad y herramientas de trabajo.</t>
  </si>
  <si>
    <t>SL 44, 08, 396, 37</t>
  </si>
  <si>
    <t>Manifiesta que le sustrajeron un maletin con camaras de seguridad y herramientas del trabajo, seria una femenina de buzo o campera de color rosa, panatalon de jean color claro y un masculino con un casco, los mismos se retiran a pie hacia Julio A Roca.</t>
  </si>
  <si>
    <t>Zanella RX 200 cc color negro dominio 470-LDA</t>
  </si>
  <si>
    <t>SL 133, 292, 334, 423</t>
  </si>
  <si>
    <t>Gonzalez S/Nievas/Logegaray</t>
  </si>
  <si>
    <t>5990313 - 5990356</t>
  </si>
  <si>
    <t>Fiat palio gris - dominio: CNH446</t>
  </si>
  <si>
    <t>SL: 96-97-11-293-405-228-226-131-436-404</t>
  </si>
  <si>
    <t>Manifiesta que le sustrajeron su vehículo, FIAT PALIO COLOR GRIS, MODELO 99 - DOMINIO: CNH446</t>
  </si>
  <si>
    <t>Bicicleta tipo Pista color gris ,y una mochcila con 400 mil pesos, notebook gris</t>
  </si>
  <si>
    <t>SL 326,260,421,274,</t>
  </si>
  <si>
    <t xml:space="preserve">Manifiesta que acaba de llegar al domicilio y se percata que le dañaron la puerta de ingreso.Comenta que  le faltan pertenencicia bicicleta de pista de color gris con rojo , unas zapatillas de color blanco nuevas , una mochila de color negro con amarillo, en su interior la cantidad de cuatrocientos mil pesos aproximadamente, y una computadora notebook de color gris  </t>
  </si>
  <si>
    <t>014(Manifestacion)</t>
  </si>
  <si>
    <t>SL 01,392,36,06,26,38,03</t>
  </si>
  <si>
    <t>COBERTURA DE MANIFESTACION</t>
  </si>
  <si>
    <t>162 (Hurto de Bicicleta)</t>
  </si>
  <si>
    <t>Dos bicicletas</t>
  </si>
  <si>
    <t>SL 423,133,221,292 (21:45 hs a 23:20 hs)</t>
  </si>
  <si>
    <t>Manifiesta que le robaron dos bicicletas de marca Venzo rodado 29 de color celeste, y otra de marca Slp rodado 29 de color negra</t>
  </si>
  <si>
    <t>Bicicleta,modelo Stater de color Fucsia</t>
  </si>
  <si>
    <t>SL 49,284,285,394</t>
  </si>
  <si>
    <t>Informan que sustrajeron una bicicleta,modelo Stater de color Fucsia</t>
  </si>
  <si>
    <t>SL 01,23</t>
  </si>
  <si>
    <t>Cobertura de manifestacion en frente del Correo Argentino</t>
  </si>
  <si>
    <t>SL 44,377,415</t>
  </si>
  <si>
    <t>Informan que se escuchan gritos de un masculino,el cual aparentemente tiene demorada a una persona</t>
  </si>
  <si>
    <t>SL 424, 93</t>
  </si>
  <si>
    <t>Manifiesta que visualiza a un masculino con un equipo de musica.</t>
  </si>
  <si>
    <t xml:space="preserve">Sanchez/Gonzalez/Torres/Nievas </t>
  </si>
  <si>
    <t>07(Accidente sin herido)</t>
  </si>
  <si>
    <t>SL 222-46-219-68-69-309-57-61</t>
  </si>
  <si>
    <t>Accidente sin herido donde una de las partes se da a la fuega-</t>
  </si>
  <si>
    <t>Torres/Sanchez/Nievas/Gonzalez.S/Lucero</t>
  </si>
  <si>
    <t>Mercaderia y camaras de seguridad</t>
  </si>
  <si>
    <t>SL 461</t>
  </si>
  <si>
    <t>Manifiesta que le violentaron la ventana de su local y le sustrajeron elementos del mismo.</t>
  </si>
  <si>
    <t>Logegaray Sol/Gonzalez Marianela</t>
  </si>
  <si>
    <t>2 bicicleta</t>
  </si>
  <si>
    <t>SL: 404-221-423-133-292-</t>
  </si>
  <si>
    <t xml:space="preserve">Manifiesta que observa a dos masculinos conocidos como Lucas y Carlos Pellegrini aparentemente con dos bicicletas robadas. </t>
  </si>
  <si>
    <t>Lucero Lucas/ Nievas Luciano</t>
  </si>
  <si>
    <t>Motocicleta 110cc o 150cc</t>
  </si>
  <si>
    <t>Cigarros, fiabres y mercaderia</t>
  </si>
  <si>
    <t>SL-476,SL-460,SL-285,SL-418</t>
  </si>
  <si>
    <t>Manifiesta que observa a un masculino en actitud sospechosa merodeando por la zona hace varios minutos, el mismo se para en los portones de las viviendas del lugar. Aporta que viste de campera negra con capucha y pantalon de jean azul.</t>
  </si>
  <si>
    <t>Gonzalez M/Romero/Herrera</t>
  </si>
  <si>
    <t>Camioneta Chevroelet S10,dominio HRI-164</t>
  </si>
  <si>
    <t>JK 67,312,305 - SL 264,10,99,250,15</t>
  </si>
  <si>
    <t>Seguimiento camioneta Chevrolet S10,dominio HRI-164</t>
  </si>
  <si>
    <t>Gonzalez M/Romero/Herrera/Gimenez/Sanchez/Gonzalez</t>
  </si>
  <si>
    <t>VM 16,64</t>
  </si>
  <si>
    <t>Informan sobre las sustraccion de treita telefonos en el local de Megatone de Villa Mercedez</t>
  </si>
  <si>
    <t>Motocicleta enduro,marca Corven Triax 150cc de color negro,dominio 133-LHU</t>
  </si>
  <si>
    <t>SL 19,20,30,447,97,436,225,324,121,239,235</t>
  </si>
  <si>
    <t>Informan que sustrajeron una motocicleta enduro,marca Corven Triax 150cc de color negro con detalles rojo,dominio 133-LHU,que se encontraba estacionada en frente de la jugueteria Algo Grosso</t>
  </si>
  <si>
    <t>INFORME ESPECIAL 239</t>
  </si>
  <si>
    <t>INFORME ESPECIAL 239 enviado para autorizar</t>
  </si>
  <si>
    <t>07( Accidente sin herido)</t>
  </si>
  <si>
    <t>vw fox gris</t>
  </si>
  <si>
    <t>SL 375,414,335,221,423,344,134,246,324,121,239,235,15,329,486,384</t>
  </si>
  <si>
    <t xml:space="preserve">Manifiesta que un vehiculo Fox color gris colisiono a otro vehiculo el cual se encontraba estacionado </t>
  </si>
  <si>
    <t>Logegaray/nievas/Lucero</t>
  </si>
  <si>
    <t>288 (Paradero)  HABIDO</t>
  </si>
  <si>
    <t>SL: 476,91,257,45,50,475,280,</t>
  </si>
  <si>
    <t>Manifiesta que no encuentra a sus dos hermanos menores de edad.</t>
  </si>
  <si>
    <t>Gonzalez/Romero/Logegaray</t>
  </si>
  <si>
    <t>2°- UR   I</t>
  </si>
  <si>
    <t>164(robo de bicicleta)</t>
  </si>
  <si>
    <t>Bicicleta rodado 29 marca topmega color gris con calcos rojos</t>
  </si>
  <si>
    <t>SL 25-275-45-249-254-276-50-</t>
  </si>
  <si>
    <t xml:space="preserve">Manifiesta que le robaron la bicicleta marca Top Mega color gis con calcomanias rojas , el llamante trabaja en el lugar , comenta que salio a las 14 y la bicicleta seguia en el lugar , la habia dejado con dos candados . </t>
  </si>
  <si>
    <t>Gonzalez.  M</t>
  </si>
  <si>
    <t>6°-UR I</t>
  </si>
  <si>
    <t>162(HURTO SIMPLE)</t>
  </si>
  <si>
    <t>Bicicleta color verde con negro , rodado 29</t>
  </si>
  <si>
    <t>SL 434-334-134-493</t>
  </si>
  <si>
    <t>Manifiesta ser la dueña del local e informa  que a su cliente le sustrajeron una bicicleta color verde con negra rodado 29 el masculino  que viste campera gris, pelo largo. Se deja marcador cámara SL 334</t>
  </si>
  <si>
    <t>289 (Arrebato) - COD 12</t>
  </si>
  <si>
    <t>SL 423,292,434,133</t>
  </si>
  <si>
    <t>Manifiesta que le sustrajeron una cartera a una femenino en la via publica, la misma no logra aportar mas datos, DETENIDO POR PERSONAL POLICIAL</t>
  </si>
  <si>
    <t>SL 08,44</t>
  </si>
  <si>
    <t>Manifiesta que visualizo un masculino susraerle pertencias a una persona que se encontraba en un camion</t>
  </si>
  <si>
    <t>SL 417</t>
  </si>
  <si>
    <t>Se observa por cámara SL 417, un masculino en actitud sospechosa, donde ingresa a una vivienda y sustrae un elemento.</t>
  </si>
  <si>
    <t>UR I - 6Tta</t>
  </si>
  <si>
    <t>cubierta</t>
  </si>
  <si>
    <t>SL 435-405</t>
  </si>
  <si>
    <t xml:space="preserve">Manifiesta que un masculino intento sustraer una rueda de un vehículo. </t>
  </si>
  <si>
    <t>Cajones de envases de cervezas y de gaseosas</t>
  </si>
  <si>
    <t>SL: 484-366-483-283-41</t>
  </si>
  <si>
    <t>Manifiesta que le sustrajeron 2 cajones de envases de cervezas y de gaseosa, y se dieron a la fuga en una motocicleta.</t>
  </si>
  <si>
    <t>5992750 - 5992752</t>
  </si>
  <si>
    <t>25 (Persona sospechosa) - 162 (Hurto simple)</t>
  </si>
  <si>
    <t>Elemento (Posible consola de juego)</t>
  </si>
  <si>
    <t>SL: 461-111-</t>
  </si>
  <si>
    <t>Se observa un masculino en actitud sospechosa, llevando un elemento de dudosa procedencia.</t>
  </si>
  <si>
    <t>Logegaray Sol/Lucero Lucas</t>
  </si>
  <si>
    <t>SL 112-445-259-22-</t>
  </si>
  <si>
    <t xml:space="preserve">Manifiesta que un masculino iba corriendo por los techos de las viviendas con elementos de dudosa procedencia. </t>
  </si>
  <si>
    <t>Lucero Lucas / Marianela Gonzalez</t>
  </si>
  <si>
    <t>162(hurto simple)</t>
  </si>
  <si>
    <t xml:space="preserve">Bicicleta con un carro </t>
  </si>
  <si>
    <t>Tapas de las alcantarillas</t>
  </si>
  <si>
    <t>SL 247-345-220-377-397-352-135-440</t>
  </si>
  <si>
    <t>Manifiesta que observa dos masculinos los cuales sustrajeron las rejillas de los desagues de la via publica. Los mismos se dieron a la fuga con un carro cartonero</t>
  </si>
  <si>
    <t xml:space="preserve">Gol Color champagne </t>
  </si>
  <si>
    <t>Lleva una moto en el baul del auto</t>
  </si>
  <si>
    <t>SL-92, SL-412, SL-08 ,SL-44, SL-396</t>
  </si>
  <si>
    <t xml:space="preserve">TELEFONO CELULAR </t>
  </si>
  <si>
    <t>SL 476-91-460-429</t>
  </si>
  <si>
    <t xml:space="preserve">Manifiesta que le acaban de robar el celular a una femenino adulta mayor, aporta que ingresaron a la vivienda. Era una pareja. </t>
  </si>
  <si>
    <t>LPR HIKCENTRAL</t>
  </si>
  <si>
    <t>CHEVROLET DOMINIO HRI164</t>
  </si>
  <si>
    <t>SL286-233-245-442-441-19</t>
  </si>
  <si>
    <t>Desde Hikcentral alertamos el paso de una camioneta Chevrolet Dominio HRI 164 .La misma es identificada y se saca de sisitema .</t>
  </si>
  <si>
    <t>02(ASALTO A MANO ARMADA)</t>
  </si>
  <si>
    <t>SL386-270-397-473</t>
  </si>
  <si>
    <t xml:space="preserve">Manifiesta que la acaban de asaltar, le exihibieron una punta, dos masculinos. </t>
  </si>
  <si>
    <t>162(HURTO DE MOTOCICLETA)</t>
  </si>
  <si>
    <t xml:space="preserve">Motocicleta  Corvens 110cc color rojo </t>
  </si>
  <si>
    <t>SL 38- SL17</t>
  </si>
  <si>
    <t>Manifiesta que dejo su motocicleta Corvens 110cc color rojo frente a Sin Rival a las 19:30 aproximadamente . Tiene el guardabarro partido a la mitad y una calcomania que dice Santino Lev. Dominio A067UTA</t>
  </si>
  <si>
    <t>Motocicleta Maverick 110cc Color ROJO con calcos de color amarillos</t>
  </si>
  <si>
    <r>
      <rPr>
        <rFont val="Calibri"/>
        <color theme="1"/>
      </rPr>
      <t xml:space="preserve">SL, 18, 352, 437, 93 </t>
    </r>
    <r>
      <rPr>
        <rFont val="Calibri"/>
        <b/>
        <color theme="1"/>
      </rPr>
      <t>(SE ANALIZA  DESDE LAS 19:30 A LAS 23:11)</t>
    </r>
  </si>
  <si>
    <t xml:space="preserve">Informa que le robaron la moto, estaba dentro del estacinamiento. Es una moto 110cc maverick color roja con calcos de colores amarillas. Comenta que fue hace minutos y la misma contaba con medidas de seguridad. </t>
  </si>
  <si>
    <t>SL 137, SL 251</t>
  </si>
  <si>
    <t xml:space="preserve">Manifiesta que hay 2 masculino golpenado a un hombre .Aporta que estos masculinos le estan robando el celular a la persona que estan golpenado .Visten con remera color celeste y pantalon marron claro y el otro una camisa </t>
  </si>
  <si>
    <t>Corsa Gris</t>
  </si>
  <si>
    <t>SL 403, 288, 468</t>
  </si>
  <si>
    <t>Manifiesta que su hija de 18 años le dio aviso via telefono que su padre con el cual vive,llego en estado de ebriedad y la ha golpeado,expresa que el masculino quiere sacar el auto y llevarse al nieto de 3 años.</t>
  </si>
  <si>
    <t>Gonzalez S/Lucero/Logegaray</t>
  </si>
  <si>
    <t>164(Robo/otrosd)</t>
  </si>
  <si>
    <t>400 mil pesos y 9500 dolares</t>
  </si>
  <si>
    <t>SL 59,310,61,302</t>
  </si>
  <si>
    <t>Manifiesta que ingresaron a robar a su vivienda, la llamante comenta que nota de faltante $400.000 y aproximadamente 9500 dolares. Menciona que no le rompieron nada para ingresar la misma se habia retirado de su domicilio a las 20 hs.</t>
  </si>
  <si>
    <t>164(Robo de motot)</t>
  </si>
  <si>
    <t>Motocicleta 110 keller color rojo, dominio 126HBC</t>
  </si>
  <si>
    <t>SL-23, SL-375, SL-24, SL-01, SL-242</t>
  </si>
  <si>
    <t xml:space="preserve">informa la sustraccion de un motovehiculo </t>
  </si>
  <si>
    <t>Logegaray/Gonzalez S/Lucero</t>
  </si>
  <si>
    <t>Corvens 110cc color rojo</t>
  </si>
  <si>
    <t>SL: 17,38,03,117,440,236,116</t>
  </si>
  <si>
    <t xml:space="preserve">Manifiesta que le sustrajeron la motocicleta. </t>
  </si>
  <si>
    <t>Moto honda 125cc color champagne</t>
  </si>
  <si>
    <t>SL: 370-225-246-123-</t>
  </si>
  <si>
    <t>Manifiesta que dejo su moto con la llave puesta y al salir a los minutos ya no estaba.</t>
  </si>
  <si>
    <t>Gonzalez M/Flores Ivan</t>
  </si>
  <si>
    <t>SL 370, 393, 224, 344, 225</t>
  </si>
  <si>
    <t xml:space="preserve">Manifiesta que su vecino le ha solicitado ayuda ya que le han robado una  moto honda 125 cc color champage la cual dejo con las llaves puestas en el ingreso de la vivienda. </t>
  </si>
  <si>
    <t>Motocicleta Keller 110cc de color roja</t>
  </si>
  <si>
    <t>SL 23, 01, 451, 375</t>
  </si>
  <si>
    <t>2°- UR  I</t>
  </si>
  <si>
    <t>Camioneta negra Dominio AA875NA</t>
  </si>
  <si>
    <t>SL121-SL324-SL267</t>
  </si>
  <si>
    <t>Informa que la siguio una camioneta negra de patente AA875NA, seria un conocido de la femenino. El masculino le pide una bolsa con sustancias que no tendria en su poder .</t>
  </si>
  <si>
    <t xml:space="preserve">Sanchez Dylan - Nievas Luciano - Romero Ezequiel </t>
  </si>
  <si>
    <t>Tramix</t>
  </si>
  <si>
    <t>162 (Hurto SImple)</t>
  </si>
  <si>
    <t>Motomel cc 110 blanca dos masculinos</t>
  </si>
  <si>
    <t xml:space="preserve"> 85 MIL PESOS</t>
  </si>
  <si>
    <t>SL  127 , 10,381</t>
  </si>
  <si>
    <t>Se presenta a la dependencia un masculino manifestando que fue interceptado por una motocicleta Motomel 110 cc de color blanca a bordo dos masculinos el conductor de casco negra el acompañante de gorra no recuerda color y tenía barba tipo candado y en su mano llevaba una campera azul le sustraen billetera 85mil pesos</t>
  </si>
  <si>
    <t>164(Robo Vivienda)</t>
  </si>
  <si>
    <t>Dolares y Peso argentino</t>
  </si>
  <si>
    <t>jK 59,310,66</t>
  </si>
  <si>
    <t>Manifiesta que ingresaron a robar a su vivienda, la llamante comenta que nota de faltante $400.000 y aproximadamente 3.000 dolares. Menciona que no le rompieron nada para ingresar la misma se habia retirado de su domicilio a las 20 hs.</t>
  </si>
  <si>
    <t xml:space="preserve">Excel </t>
  </si>
  <si>
    <t>Reubicacion de Camaras</t>
  </si>
  <si>
    <t xml:space="preserve">Se agragaron camaras hasta la ubicacion 29 - SOLO FALTAN VERIFICAR 6 CAMARAS PARA CAMBIARLAS </t>
  </si>
  <si>
    <t>Torres/Gimenez/Herrera</t>
  </si>
  <si>
    <t>SL 290, 12</t>
  </si>
  <si>
    <t>Informa personal policial que trabaja con masculino demorado por tenencia de sustancias.</t>
  </si>
  <si>
    <t>Motocicleta 150 CC tanque de color rojo - dominio 564-HLT</t>
  </si>
  <si>
    <t>SL 325, 237, 271</t>
  </si>
  <si>
    <t>Manifiesta que un masculino todo de negro y una femenino de musculosa de color blanco y una falda de diferenets colores, circulaban en una motocicleta 150 cc tanque de color rojo dominio 564-HLT le sustraen su celular.</t>
  </si>
  <si>
    <t>Zanella 125 cc - color rojo</t>
  </si>
  <si>
    <t>SL 215, ,91 ,104 , 429, 269, 285, 394, 284, 416, 111, 49, 45</t>
  </si>
  <si>
    <t>Manifiesta que dos masculinos a punta de arma de fuego le sustraen su motocicleta Zanella 125 cc de color rojo, uno de los masculinos viste remera verde y el otro pantalon corto, los mismos se dieron a la fuga con direccion hacia el faro.</t>
  </si>
  <si>
    <t>Auto de color bordo</t>
  </si>
  <si>
    <t>SL 239, 296, 14, 235</t>
  </si>
  <si>
    <t>Manifiesta que un masculino que viste remera rayada y bermuda de color negro estaba intentando sustraerle la rueda de su vehiculo, el mismo se dio a la fuga con otro masculino que lo estaba esperando en un auto de color bordo.</t>
  </si>
  <si>
    <t>WORD IMAGENES</t>
  </si>
  <si>
    <t>Relevamientos de camaras</t>
  </si>
  <si>
    <t>Se agregaron imagenes al documento de relevamiento de camaras</t>
  </si>
  <si>
    <t>RELEVAMIENTO DE CAMARAS</t>
  </si>
  <si>
    <t>Se agregaron imagenes al documento de relevamiento de camaras (Se agregaron camaras con obstruccion a partir de sl 275 hasta las sl 499)</t>
  </si>
  <si>
    <t>2 millones de pesos</t>
  </si>
  <si>
    <t>SL 404, SL 405, SL 435, SL 221, 131, 11, 218, 293</t>
  </si>
  <si>
    <t xml:space="preserve">Manifiesta que han ingresado a su vivienda a robar, salio a las 13 hs, un vecino le dice que a las 16 las puertas abiertas, nota que le han llevado dinero en efectivo, le han roto la persiana y las rejas de su habitacion para ingresar. </t>
  </si>
  <si>
    <t>Carretilla, monitor de camaras, reflector led, bolsas con camisetas, pack de latas de cervezas x24, herramientas varias, pava electrica, tres candados</t>
  </si>
  <si>
    <t>SL 269, 426, 219, 215</t>
  </si>
  <si>
    <t xml:space="preserve">Manifiesta que han ingresado al club, no sabe aportar que se han llevado ya que han roto las farolas.  </t>
  </si>
  <si>
    <t>Flores Ivan/Sanchez Dylan/Gonzalez S/Nievas/ Lucero L/Romero</t>
  </si>
  <si>
    <t>SL 404, SL 405, SL 435, SL 221, 131, 11, 218, 293,224,226,</t>
  </si>
  <si>
    <t>SL: 25-276-232-234-233-286-118-412-08-44-378-</t>
  </si>
  <si>
    <r>
      <rPr>
        <rFont val="Calibri"/>
        <color theme="1"/>
      </rPr>
      <t>Manifiesta que hay dos masculinos en una motocicleta observando las ruedas de los vehículos estacionados. Uno de ellos tiene un casco de color rojo. SE DEJAN MARCADORES EN</t>
    </r>
    <r>
      <rPr>
        <rFont val="Calibri"/>
        <b/>
        <color theme="1"/>
      </rPr>
      <t xml:space="preserve"> SL: 25-232-118-</t>
    </r>
  </si>
  <si>
    <t xml:space="preserve">Logegaray sol/ Gonzalez M /Lucas Lucero </t>
  </si>
  <si>
    <t>$45,000 en efectivo</t>
  </si>
  <si>
    <t>SL-443 ,SL-234</t>
  </si>
  <si>
    <t xml:space="preserve">Manifiesta que una femenino entro a su local y se llevo $45.000. La misma viste calza color negra con rayas y un top deportivo. </t>
  </si>
  <si>
    <t>164( Robo Proceso)</t>
  </si>
  <si>
    <t>placas de cementerio</t>
  </si>
  <si>
    <t>Sl 345,424</t>
  </si>
  <si>
    <t>Informa que masculino esta robando las placas del lugar, el mismo viste remera gris y pantalon corto con rayas.</t>
  </si>
  <si>
    <t>Romero Ezequiel/Flores Ivan</t>
  </si>
  <si>
    <t>INFORME ESPECIAL N° 240</t>
  </si>
  <si>
    <t xml:space="preserve">Comisaria sexta / Departamento de investigacion </t>
  </si>
  <si>
    <t>informe especial hecho ROBO EN CALLE LOS INMIGRANTES</t>
  </si>
  <si>
    <t>Gimenez/Herrera/Flores/Romero</t>
  </si>
  <si>
    <t>SOLICITUD DEL DIRECTOR JAVIER</t>
  </si>
  <si>
    <t>Roolos de cables,herramientas,barillas,bicicleta SLP de color negra</t>
  </si>
  <si>
    <t>SL 14,121,123,235,239,324,342,407,370,328,225,393,369</t>
  </si>
  <si>
    <t>Informan que sustrajeron elementos de un vivienda en construccion</t>
  </si>
  <si>
    <t>SL 123,328,342,370</t>
  </si>
  <si>
    <t>Informan que visualizaron a un masculino llevando una bateria por calle Martin de Loyola con direccion hacia el oeste</t>
  </si>
  <si>
    <t xml:space="preserve">4° - UR l </t>
  </si>
  <si>
    <t>Colchon, secarropa, inodoro</t>
  </si>
  <si>
    <t>SL 130, 323, 114, 32</t>
  </si>
  <si>
    <t>Manifiesta que personal policial se llego al lugar por un asalto a manos armada con un ( cuchillo)  a su vecina y le robaron un colchon , seca ropa y un inodoro  comenta que le indicaron a donde se encuentran las personas que habia asaltado a la femenina y personal policial no se  acerco al lugar . El mismo se vuelve a comunicar por todavia se encuetran estos masculinos en los pasillo</t>
  </si>
  <si>
    <t>LP 76, LP 82, LP 220, LP 219, SL 273, SL 137</t>
  </si>
  <si>
    <t>Manifiesta que le dio aviso su cuñado el cual se dirige a la cuidad de san luis por maternidad en un automovil corsa gris, lo sigue una motocicleta con intenciones de asaltarlo. No aporta mas datos.</t>
  </si>
  <si>
    <t>SL 16, 282</t>
  </si>
  <si>
    <t xml:space="preserve">Se observa por camara SL 16 a dos masculinos con elementos de dudosa procencia, los mismos se dirigen por calle bolivar hacia euroa  </t>
  </si>
  <si>
    <t>Rueda de auto y bateria.</t>
  </si>
  <si>
    <t>SL 419, 365, 379</t>
  </si>
  <si>
    <t>Manifiesta que dos masculinos ambos de bermuda y remera de color negro le robaron la rueda y la bateria del vehiculo de su vecino, los mismos se fueron con direccion hacia el descampado.</t>
  </si>
  <si>
    <t>Dinero y mercaderia</t>
  </si>
  <si>
    <t>SL 08 - 44 - 412</t>
  </si>
  <si>
    <t>Manifiesta que han ingresado a robar al local, la misma cree que ingresaron por el techo.la femenina acaba de llegar al lugar</t>
  </si>
  <si>
    <t>Seccional Primera</t>
  </si>
  <si>
    <t>INFORME ESPECIAL PEDIDO DE JAVIER SALOMON</t>
  </si>
  <si>
    <t>Elmentos jardIn maternal</t>
  </si>
  <si>
    <t>INFORME ESPECIAL ROBO DE ELEMENTOS JARDIN MATERNAL</t>
  </si>
  <si>
    <t>Romero Ezequiel/Nievas Luciano</t>
  </si>
  <si>
    <t>162 -(Hurto Siple)</t>
  </si>
  <si>
    <t xml:space="preserve">Bomba de agua </t>
  </si>
  <si>
    <t>Sl 300,64,302,301</t>
  </si>
  <si>
    <t>Manifiesta que al llegar a su lugar de trabajo verifica las bombas de las piletas, en que habían sustraido *(01) una bomba de pileta de una pulgada, color verde con un impulsador de presión color celeste. No hay daños ya que el sector trasero se encuentra abierto sin medidas de seguridad.</t>
  </si>
  <si>
    <t>Logegaray/Gonzalez/Lucero</t>
  </si>
  <si>
    <t>SL: 117-440-377-265-238</t>
  </si>
  <si>
    <t xml:space="preserve">Manifiesta que un masculino esta intentando abrir un vehículo que se encuentra estacionado. </t>
  </si>
  <si>
    <t xml:space="preserve">Romero/Gonzalez M/Lucero/Herrera/Gimenez/Sanchez </t>
  </si>
  <si>
    <t>LP 74,210,203,212</t>
  </si>
  <si>
    <t>Manifiesta que habrian abusado de una menor de edad en cercanias a la licitacion 22</t>
  </si>
  <si>
    <t>SL 339,292,133,434,221,423</t>
  </si>
  <si>
    <t>nforma que le robaron el celular, se fueron corriendo por el costado de la comisaria sesta</t>
  </si>
  <si>
    <t>Neumaticos y caja de herramientas</t>
  </si>
  <si>
    <t>SL 246,324,342,370</t>
  </si>
  <si>
    <t>Informan que visualizan a una persona intentado robar un vehiculo Renault Clio de color blanco que se encuentra estacionado en la via publica</t>
  </si>
  <si>
    <t>Herrera/Gimenez/Flores/Torres/Sanchez/Gonzalez.S/Nievas/Lucero</t>
  </si>
  <si>
    <t>Motocicleta Corven Triax 150cc, roja con blanco,dominio A061WGB</t>
  </si>
  <si>
    <t>SL 11,12,96,97,221,226,228,268,335,376,404,405,423,435,436</t>
  </si>
  <si>
    <t>Informan que sustrajeron una motocicleta Corven Triax 150cc, roja con blanco,dominio A061WGB,que se encontraba estacionada en la via publica con las medidas de seguridad</t>
  </si>
  <si>
    <t>Motocicleta Zanella ZB 110, bordo con negro, dominio A193QA</t>
  </si>
  <si>
    <t>SL 45, 475, 91, 257, 420</t>
  </si>
  <si>
    <t>Manifiesta que le sustrajeron su motocicleta Zanella ZB 110 de color negro con bordo dominio A193QA, la habria dejado en el domicilio a la hora 21 HS del dia 27/12/23</t>
  </si>
  <si>
    <t>Sanchez/Gonzalez/Torres/Nievas/Lucero</t>
  </si>
  <si>
    <t>164(ROBO LOCAL)</t>
  </si>
  <si>
    <t>Auriculares-parlantes-antenas de wifi</t>
  </si>
  <si>
    <t>SL - 374-20-06-36-</t>
  </si>
  <si>
    <t xml:space="preserve">Informan que en el lugar sustrajeron varios elemento de compusystem </t>
  </si>
  <si>
    <t>Lucero/Logegaray/Gonzalez M/Flores</t>
  </si>
  <si>
    <t>RELEVAMIENTO DE PORTICOS</t>
  </si>
  <si>
    <t>Flores/Gonzalez M</t>
  </si>
  <si>
    <t>SL 23-SL281-SL262-SL282-SL20-SL374</t>
  </si>
  <si>
    <t>Flores/Gonzalez M/Gimenez/Herrera</t>
  </si>
  <si>
    <t>INFORME ESPECIAL 241</t>
  </si>
  <si>
    <t xml:space="preserve">INFORME ESPECIAL 241 - ENVIADO </t>
  </si>
  <si>
    <t>Herrera/Gimenez/Sanchez</t>
  </si>
  <si>
    <t>298 (Conste)</t>
  </si>
  <si>
    <t>FIAT FIORINO COLOR BLANCO,DOMINIO AA766WX</t>
  </si>
  <si>
    <t xml:space="preserve"> JK 369,422,63,308,67,312,305,51,25,412 - HIK CENTRAL</t>
  </si>
  <si>
    <t>Manifiesta que personas a bordo de un vehiculo modelo Fiat Fiorino de color blanco, efectuaron disparos de arma de fuego hacia su vivienda. SE DEJAN MARCADORES DE POSIBLES VEHICULOS</t>
  </si>
  <si>
    <t>Celular y llave de motocicleta</t>
  </si>
  <si>
    <t>SL 238, 117, 223, 440, 231, 230, 17, 26, 04, 229, 106, 118</t>
  </si>
  <si>
    <t>Manifiesta que dos masculinos uno de bermuda y el otro de pantalon de jean largo, con un palo y un arma blanca, le robaron el telefono celular y las llaves de su motocicleta, los mismos se fueron con direccion hacia plaza de los muertos.</t>
  </si>
  <si>
    <t>5986570 - SOLICITUD DE INFORME</t>
  </si>
  <si>
    <t>UR - 1ra</t>
  </si>
  <si>
    <t>FIAT CRONO ROJO - DOMINIO: AE790NM</t>
  </si>
  <si>
    <t>Seguimiento de fiat cronos antes y después del hecho</t>
  </si>
  <si>
    <t>SL 17-38-03-108-23-01-236-44-377-415-247-</t>
  </si>
  <si>
    <t xml:space="preserve">Seguimiento de fiat cronos involucrado en el accidente. </t>
  </si>
  <si>
    <t>Romero/Logegaray/Gonzalez M</t>
  </si>
  <si>
    <t>INFORME ESPECIAL 242</t>
  </si>
  <si>
    <t>Seguimiento de fiat cronos antes y después del hecho/Analisis de HONDA 250CC PREVIO A 06</t>
  </si>
  <si>
    <t>INFORME ESPECIAL 242 - ENVIADO A MESA DE ENTRADA PARA QUE RESPONDA LA SOLICITUD</t>
  </si>
  <si>
    <t>164(ROBO OTROS)</t>
  </si>
  <si>
    <t>Esposas policiales ,Mochila Campera Fluor</t>
  </si>
  <si>
    <t>SL 375,05,108,07</t>
  </si>
  <si>
    <t>Manifiesta que le sustrajeron de su vehiculo una mochila con  elementos del trabajo , y una campera flour expresa que dañaron la cerradura del automovil,   el automovil se encuentra estacionado en el lugar  desde 21:30.</t>
  </si>
  <si>
    <t>Herrera/Gonzalez. M</t>
  </si>
  <si>
    <t>2 ruedas</t>
  </si>
  <si>
    <t>VM 227, 85</t>
  </si>
  <si>
    <t>Se analizo un suceso manifestado por redes sociales, en cual un masculino menciona que le han robado las dos ruedas de su vehiculo</t>
  </si>
  <si>
    <t>015 - PERSONA HERIDA CON ARMA DE FUEGO</t>
  </si>
  <si>
    <t>SL 341, 93, 288, 289, 129, 403, 336, 282, 352</t>
  </si>
  <si>
    <t>SE COMUNICA SARGENTO QUIROGA JUAN QUIEN SE ENCUENTRA CUBRIENDO HORAS IP INFORMANDO QUE INGRESA UN MASCULINO CON UNA HERIDA DE ARMA DE FUEGO EN EL ABDOMEN ,EL MISMO LLEGA SOLO DEJANDO LA MOTO TIRADA EN LA ENTRADA ,AL LLEGAR A LA SALA SE DECOMPENSA POR LO QUE ESTA SIENDO ATENDIDO POR LOS FALCULTATIVO MEDICOS.-</t>
  </si>
  <si>
    <t>15 (Persona Herida con Arma Blanca)</t>
  </si>
  <si>
    <t>SL 450,290,12,218,109,404, 131</t>
  </si>
  <si>
    <t>Manifiesta que apuñalaron un masculino en la espalda y se llego al negocio a pedir auxilio</t>
  </si>
  <si>
    <t>Gimenez/Flores/Torres</t>
  </si>
  <si>
    <t>SOLICITUD DE INFORME - AMPSUM 12300021/23 - SUCESO 5995933</t>
  </si>
  <si>
    <t>SL 25,232,234,442 (Se deja marcador en SL 443)</t>
  </si>
  <si>
    <t>Solicitud de infome</t>
  </si>
  <si>
    <t>SOLICITUD DE INFORME - AMPSUM 12300022/23</t>
  </si>
  <si>
    <t>SL 107,119,266,444 (De 20 hs a 21 hs)</t>
  </si>
  <si>
    <t>SL 02, 30, 05, 387, 108, 36, 392 (Se deja marcador en la camara SL 02)</t>
  </si>
  <si>
    <t>Manifiesta que dos masculinos, uno de remera gris oscuro, gorra oscura y el otro gorra oscura, los mismos se fueron por Rivadavia hacia el sur.</t>
  </si>
  <si>
    <t>SL- 363 - 389</t>
  </si>
  <si>
    <t>Manifiesta que un masculino salio corriendo con elemntos robados de al lado de la fabrica palmero</t>
  </si>
  <si>
    <t xml:space="preserve">Estereo-parlantes-cameperas-frazada </t>
  </si>
  <si>
    <t>Personal de monitoreo observa dos personas sospechosas las cuales estan sacando elementos de dudosa procedencia</t>
  </si>
  <si>
    <t xml:space="preserve">SL 221 </t>
  </si>
  <si>
    <t>La llamante manifiesta que un masculino intentó ingresar a su domicilio por la venta. Tiene en su poder un arma blanca (cuchillo). Aporta que usa gorra de color blanco, es de tes morocho y delgado.</t>
  </si>
  <si>
    <t>Analitica</t>
  </si>
  <si>
    <t xml:space="preserve">TOYOTA COROLLA </t>
  </si>
  <si>
    <t>SL 02 - 05 - 11 - 218 - 376 - 19 - 22 - 06 -</t>
  </si>
  <si>
    <t>Vehiculo colisiona a otro rodado estacionado, y se da a la fuga.</t>
  </si>
  <si>
    <t>SL 282 - 16 - 18 - 135 - 377 - 415 - 44 - 08 - 379 - 269</t>
  </si>
  <si>
    <t>Seguimiento a masculino y femenino, conocidos en el ambiente delictivo. (Barrientos - Yango)</t>
  </si>
  <si>
    <t xml:space="preserve">UR I </t>
  </si>
  <si>
    <t>RENAULT SANDERO / SAFIRA</t>
  </si>
  <si>
    <t>SU 01 - EM 01</t>
  </si>
  <si>
    <t xml:space="preserve">Se deja marcador en camara EM 01 </t>
  </si>
  <si>
    <t>Romero/Nievas/Torres</t>
  </si>
  <si>
    <t>06 (Accidente con herido)/17(Obito)</t>
  </si>
  <si>
    <t>Camioneta Isusu doble cabina blanca</t>
  </si>
  <si>
    <t>SL 227,405,131,12,290,16,18</t>
  </si>
  <si>
    <t xml:space="preserve">Informa que una camioneta impacto a una femenino . la misma esta inconsiente  , se transfiere a sempro recibe op </t>
  </si>
  <si>
    <t>SUBCRIA 1°</t>
  </si>
  <si>
    <t>002 (Asalto a Mano Armada)</t>
  </si>
  <si>
    <t>Zapatillas, telefono celular, dinero en efectivo.</t>
  </si>
  <si>
    <t>SL 125, 10, 422, 426</t>
  </si>
  <si>
    <t>Manifiesta que cuatro masculinos abajo del puente derivador le robaron con un arma blanca y se dieron a la fuga con direccion al barrio Tibiletti.</t>
  </si>
  <si>
    <t>Casco de color negro</t>
  </si>
  <si>
    <t>SL 44, 08, 396, 92</t>
  </si>
  <si>
    <t>Manifiesta que una femenino y un masculino le sustrajeron su casco de color negro y se dieron a la fuga por calle Chubut.</t>
  </si>
  <si>
    <t>UR I - 38</t>
  </si>
  <si>
    <t>Motocicleta 110 cc roja con negra</t>
  </si>
  <si>
    <t>Robaron celulares</t>
  </si>
  <si>
    <t>Sl 492,272,409,490</t>
  </si>
  <si>
    <t xml:space="preserve">Manifiesta dos masculinos a punta de arma blanca ( cuchillo ) le roban el celular. Estos se conducen en una motocicleta roja con negro. </t>
  </si>
  <si>
    <t>Sanchez/Gimenez/Herrera</t>
  </si>
  <si>
    <t>Relevamiento de porticos</t>
  </si>
  <si>
    <t>Porticos</t>
  </si>
  <si>
    <t>Actualizacion del funcionamiento de porticos</t>
  </si>
  <si>
    <t>UR I  - 23°</t>
  </si>
  <si>
    <t>SL 379-466-365-419</t>
  </si>
  <si>
    <t>Manifiesta que observa que estan sustrayendo elementos del cementerio.</t>
  </si>
  <si>
    <t>Cocina electrica</t>
  </si>
  <si>
    <t>SL 32,114,345,424</t>
  </si>
  <si>
    <t>Informa que una persona ingreso a una vivienda y sustrajo una cocina electrica</t>
  </si>
  <si>
    <t>DESCARGAS INFORMES DEL 239 AL 242</t>
  </si>
  <si>
    <t>SL 46,47,367,426</t>
  </si>
  <si>
    <t>Informan que un masculino en bicicleta, sustrajo elementos del edificio de Jefatura</t>
  </si>
  <si>
    <t>SL 345,424 (del 25/10/23 hasta el 27/10/23)</t>
  </si>
  <si>
    <t>Por solicitud del supervisor,se analizan las camaras en inmediaciones al Cementerio del Rosario,respecto a la sustraccion de elementos del mismo</t>
  </si>
  <si>
    <t>5947098 - AMPSUM  10310028/23</t>
  </si>
  <si>
    <t>SL 10,47,125,324,426,458</t>
  </si>
  <si>
    <t>Informan que un masculinon ingreso a robar a los departamentos de la entrada del Chango mas y el mismo es reducido por los vecinos del lugar</t>
  </si>
  <si>
    <t>SI</t>
  </si>
  <si>
    <t>Gonzalez/Sanchez/Torres/Logegaray</t>
  </si>
  <si>
    <t>SL 345,424(del 28/10/23 Hasta 30/10/23)</t>
  </si>
  <si>
    <t>Fiat Uno color negro</t>
  </si>
  <si>
    <t>JK 308,305,67,312</t>
  </si>
  <si>
    <t>Manifiesta que autores ignorados sustrajeron un televisor de la casa de su vecino y se dieron a la fuga en una Fiat Uno de color negro con vidrios polarizados, bajado adelante, llanta de chapa adelante y de aleacion atras.</t>
  </si>
  <si>
    <t xml:space="preserve">Manifiesta que un masculino quiere ingresar a un domicilio. </t>
  </si>
  <si>
    <t>INFORME ESPECIAL 191</t>
  </si>
  <si>
    <t xml:space="preserve">INFORME ESPECIAL 191 </t>
  </si>
  <si>
    <t>INFORME ESPECIAL 191 - FIAT TORO - ENTREGADO</t>
  </si>
  <si>
    <t>Romero /Logegaray</t>
  </si>
  <si>
    <t>1-UR I</t>
  </si>
  <si>
    <t>Aire Acondicionado</t>
  </si>
  <si>
    <t>Sl 281-391</t>
  </si>
  <si>
    <t>Manifiesta que robaron dos acires acondicionados esntre nuevos otras cosas /Se deja marcador nada de relevancia</t>
  </si>
  <si>
    <t>X 2</t>
  </si>
  <si>
    <t>Romero /Logegaray/Guimenez/Herrera/Flores</t>
  </si>
  <si>
    <t>Sl 305-51-264-100-139-217-410-484-485-411-15-329-485-483-366-386-14-486</t>
  </si>
  <si>
    <t>SL 398, 360, 495 (se dejan marcadores)</t>
  </si>
  <si>
    <t xml:space="preserve">Manifiesta que le le da aviso su amigo que estan robando en el lugar aportado. El llamante no aporta mas datos </t>
  </si>
  <si>
    <t xml:space="preserve">SEGUIMIENTO EN VIVO </t>
  </si>
  <si>
    <t>fiat Uno color blanco</t>
  </si>
  <si>
    <t>SL 32, 37, 396, 92, 08, 412, 118, 350, 10, 264, 41</t>
  </si>
  <si>
    <t>SE HIZO SEGUIMIENTO EN VIVO DE UN VEHICULO FIAT UNO COLOR BLANCO</t>
  </si>
  <si>
    <t>INFORME ESPECIAL 192</t>
  </si>
  <si>
    <t>FIAT UNO COLOR NEGRO</t>
  </si>
  <si>
    <t xml:space="preserve">INFORME ESPECIAL 192 </t>
  </si>
  <si>
    <t>AMPSUM-11020029/23</t>
  </si>
  <si>
    <t>NEGATIVO INFORME SOLICITAR MAS DATOS</t>
  </si>
  <si>
    <t>Logan color champagne</t>
  </si>
  <si>
    <t>Caja de herramientas y ortos elementos</t>
  </si>
  <si>
    <t>SL 24,239,472,17,135</t>
  </si>
  <si>
    <t>Manifiesta que un renault logan color chamapagne, se bajaron 4 masculinos y rompieron los vidrios de una renault kangoo que estaba estacionada, sustraen perteencias. Se dejan marcadores en camara 24</t>
  </si>
  <si>
    <t>Rouser NS 200 CC - Color Azul</t>
  </si>
  <si>
    <t>SL 129, 289,288,341,471,403</t>
  </si>
  <si>
    <t>Manifiesta que le sustrajeron una motocicleta Rouser NS 200 CC color azul de su vivienda, el mismo la dejo a las 17 HS en el patio de su vivienda y se percato del faltante de la mismas a las 06 HS del otro dia.</t>
  </si>
  <si>
    <t>stereo</t>
  </si>
  <si>
    <t>SL 496,244</t>
  </si>
  <si>
    <t>Manifiesta que romperion de una camioneta berlingo, y le sustrajeron el stereo</t>
  </si>
  <si>
    <t>SL 129,289</t>
  </si>
  <si>
    <t>Manifiesta que le sustrajeron su telefono celular, de su domiiclio</t>
  </si>
  <si>
    <t>Gonzalez/Sanchez/Logegaray</t>
  </si>
  <si>
    <t>Aire acondicionados</t>
  </si>
  <si>
    <t>SL 391,281,414</t>
  </si>
  <si>
    <t>Manifiesta que ingresaron al domicilio, rom pieron un candado y sustrajeron dos aires acondicinados industriales</t>
  </si>
  <si>
    <t>INFORME ESPECIAL 193</t>
  </si>
  <si>
    <r>
      <rPr>
        <rFont val="Calibri"/>
        <color theme="1"/>
      </rPr>
      <t>I</t>
    </r>
    <r>
      <rPr>
        <rFont val="Calibri"/>
        <b/>
        <color theme="1"/>
      </rPr>
      <t>NFORME ESPECIAL 193 - ENTREGADO</t>
    </r>
  </si>
  <si>
    <t>Logegaray /Gonzalez M/Romero</t>
  </si>
  <si>
    <t>23-UR I</t>
  </si>
  <si>
    <t>164 (ROBO OTROS)</t>
  </si>
  <si>
    <t>SURAN COLOR GRIS AZULADA</t>
  </si>
  <si>
    <t>500 MIL PESOS 2 CHEQUES DE 170 MIL PESOS Y NOTEBOOK</t>
  </si>
  <si>
    <t>Sl 382,286,270,363,389,474,50</t>
  </si>
  <si>
    <t xml:space="preserve">Una camioneta Suran de color gris azulada con dos masculinos, se bajaron rompieron un vidrio del lugar situado , al verlo al cuidador  se fueron hacia la Plaza los Halcones en el vehiculo citado . </t>
  </si>
  <si>
    <t>Gonzalez/Logegaray</t>
  </si>
  <si>
    <t>INFORME ESPECIAL 194</t>
  </si>
  <si>
    <t>INFORME ESPECIAL 194 - ROBO DE AIRES ACONDICIONADOS- ENTREGADO.</t>
  </si>
  <si>
    <t>INFORME ESPECIAL 195</t>
  </si>
  <si>
    <t xml:space="preserve">INFORME ESPECIAL 195 - Robo en 23 - ENVIADO </t>
  </si>
  <si>
    <t>INFORME ESPECIAL 196</t>
  </si>
  <si>
    <t xml:space="preserve">INFORME ESPECIAL 196 - Robo en 23 - ENVIADO </t>
  </si>
  <si>
    <t>Mochila,billetera,telefono celular</t>
  </si>
  <si>
    <t>SL 41,100,125,139,217,277,327,366,395,410,426,458,483,484,485</t>
  </si>
  <si>
    <t>Informan que se observa por camara SL 484,dos masculino robandole a una persona</t>
  </si>
  <si>
    <t>DESCARGAS INFORME ESPECIALES</t>
  </si>
  <si>
    <t>DESCARGAS INFORME ESPECIALES DEL 190 AL 196</t>
  </si>
  <si>
    <t>Stereo,herramientas</t>
  </si>
  <si>
    <t>SL 427,428,487</t>
  </si>
  <si>
    <t>Informan que tres masculinos,sustrajeron elementos de un vehiculo que se encontrana estacionando en la via publica</t>
  </si>
  <si>
    <t>8 mil efectivos</t>
  </si>
  <si>
    <t>SL 243,97,120,447</t>
  </si>
  <si>
    <t>Manifiesta que un mascuilo forcejeo y le sustrajo la suma de 8000 mil pesos</t>
  </si>
  <si>
    <t>2-UR I</t>
  </si>
  <si>
    <t>SL 456, se deja marcador en camara</t>
  </si>
  <si>
    <t>Manifiesta que observo que un individuo sustrajo elementos y salio corriendo</t>
  </si>
  <si>
    <t>Robo de elementos salon comunitario</t>
  </si>
  <si>
    <t>SL 99,330,299,427</t>
  </si>
  <si>
    <t>Solicitan personal de criminalistica en el lugar por un robo consumado en el salon comunitario.</t>
  </si>
  <si>
    <t>400 ( Tentativa de robo)</t>
  </si>
  <si>
    <t>Fiat 128 color blanco</t>
  </si>
  <si>
    <t>SL-295, SL-296, SL-14 , SL-297, SL-239</t>
  </si>
  <si>
    <t xml:space="preserve">Manifiesta que tres masculinos que circulan en un automovil 128 color blanco intentaron robarle las ruedas de su automovil. Se fueron por Virorco hacia el sur . </t>
  </si>
  <si>
    <t>Logegara/Lucero/Gonzalez M</t>
  </si>
  <si>
    <t>Moto tipo enduro 50cc. casco, caja de herramientas, un taladro</t>
  </si>
  <si>
    <t>SL-401,SL-464,SL-389,SL-333</t>
  </si>
  <si>
    <t xml:space="preserve">Manifiesta que autores ignorados ingresaron a robar al domicilio de su vecina, unico datos aportados. </t>
  </si>
  <si>
    <t>Logegaray/Gonzalez</t>
  </si>
  <si>
    <t>SL: 19-30-445-02-</t>
  </si>
  <si>
    <t>Manifiesta que en la zona circula un masculino en actitud sospechosa</t>
  </si>
  <si>
    <t>Lucero/Romero/Gonzalez</t>
  </si>
  <si>
    <t xml:space="preserve">Por solicitud de Fiochetti </t>
  </si>
  <si>
    <t>Fiat Uno Blanco</t>
  </si>
  <si>
    <t>Elementos robados en vivienda de 7ma</t>
  </si>
  <si>
    <t>SL378-379-466-15-41-127-217-411</t>
  </si>
  <si>
    <t>Por solicitud de Crio Fiochetti se analizan camaras para tratar de dar con un Fiat Uno que podria haber llevado elementos robados desde la comisaria 7ma entre las 8 y 11 am</t>
  </si>
  <si>
    <t>Romero - Gonzalez</t>
  </si>
  <si>
    <t>Sub primera-UR I</t>
  </si>
  <si>
    <t>Fiat Uno Blanco MEGACABLE</t>
  </si>
  <si>
    <t>SL 10-264-125-459</t>
  </si>
  <si>
    <t>Por solicitud de Crio Fiochetti se analizan camaras para tratar de observar a los autores del hurto de neumatica</t>
  </si>
  <si>
    <t>Informan que un masculino intento sustraer una motocicleta Zanella Zb 110cc de color roja que se encontraba estacionada en la via publica</t>
  </si>
  <si>
    <t>SL 46,47,222,367,426</t>
  </si>
  <si>
    <t>Informan que se visualiza por la  camara SL 46,un masculino sustrayendo cables de un poste de luz</t>
  </si>
  <si>
    <t>SL 274,327,456,457</t>
  </si>
  <si>
    <t>Informan que un masculino ingreso a una vivienda</t>
  </si>
  <si>
    <t>motocicleta 150cc negra</t>
  </si>
  <si>
    <t>SL 223,415,377,32,37</t>
  </si>
  <si>
    <t>Manifiesta que su amigo se llego al domicilio aportado y al salir del mismo se percata que le sustrajeron su motocilcleta la cual es una 150cc negra</t>
  </si>
  <si>
    <t xml:space="preserve">Gonzalez M/ Lucero </t>
  </si>
  <si>
    <t xml:space="preserve">5°-URI </t>
  </si>
  <si>
    <t>TELEVISOR- COMPUTADORA -DINERO</t>
  </si>
  <si>
    <t>JK 65- JK304-JK60-JK304</t>
  </si>
  <si>
    <t xml:space="preserve">Manifiesta que llego a su vivienda y se dio cuenta que le habrian robado  un televisor una netbook y dinero . </t>
  </si>
  <si>
    <t>400(TENTATIVA DE ROBO</t>
  </si>
  <si>
    <t>UN TERMO</t>
  </si>
  <si>
    <t>SL 377- SL 415</t>
  </si>
  <si>
    <r>
      <rPr>
        <rFont val="Calibri"/>
        <b val="0"/>
        <color theme="1"/>
      </rPr>
      <t>Manifiesta que una femenina intento robar un termo de un local comercial</t>
    </r>
    <r>
      <rPr>
        <rFont val="Calibri"/>
        <b/>
        <color theme="1"/>
      </rPr>
      <t xml:space="preserve"> .</t>
    </r>
  </si>
  <si>
    <t>Telefono celular. billetera- casco</t>
  </si>
  <si>
    <t>SL: 423-133-292-434-</t>
  </si>
  <si>
    <t>Manifiesta que es delivery y a punta de arma de fuego le sustrajeron sus pertenencias.</t>
  </si>
  <si>
    <t>SL: 114-345-323-</t>
  </si>
  <si>
    <r>
      <rPr>
        <rFont val="Calibri"/>
        <color theme="1"/>
      </rPr>
      <t xml:space="preserve">Manifiesta que el Miguelon y Lucila intentaron sustraer pertenencias de un vehiculo. </t>
    </r>
    <r>
      <rPr>
        <rFont val="Calibri"/>
        <b/>
        <color theme="1"/>
      </rPr>
      <t>SE DEJA MARCADOR EN CÁMARA SL 114.</t>
    </r>
  </si>
  <si>
    <t>billetera</t>
  </si>
  <si>
    <t>SL: 323-114-345</t>
  </si>
  <si>
    <r>
      <rPr>
        <rFont val="Calibri"/>
        <color theme="1"/>
      </rPr>
      <t>Manifiesta que el Miguelon y Lucila le sustrajeron la billetera a una persona.</t>
    </r>
    <r>
      <rPr>
        <rFont val="Calibri"/>
        <b/>
        <color theme="1"/>
      </rPr>
      <t xml:space="preserve"> SE DEJA MARCADOR EN CÁMARA SL 114. </t>
    </r>
  </si>
  <si>
    <t>Logegaray/Romero</t>
  </si>
  <si>
    <t>Solicitud de informe (5948800)</t>
  </si>
  <si>
    <t>26 (Distubios)</t>
  </si>
  <si>
    <t>Amoladora marca Still</t>
  </si>
  <si>
    <t>SL: 133-334-434-134</t>
  </si>
  <si>
    <t>Distubios con disparos de arma de fuego -</t>
  </si>
  <si>
    <t>SL: 297-413</t>
  </si>
  <si>
    <t xml:space="preserve">Manifiesta que dos masculinos quisieron ingresar a la vivienda de su vecino y se dieron a la fuga. </t>
  </si>
  <si>
    <t>Elementos de carpinteria</t>
  </si>
  <si>
    <t>SL: 440-116-223-377-415</t>
  </si>
  <si>
    <t>Manifiesta que ingresaron a su domicilio y le sustrajeron elementos de carpinteria.</t>
  </si>
  <si>
    <t>SL 18.391.472.451</t>
  </si>
  <si>
    <t>Manifiesta que autores ignorados tras forzar la puerta de la vivienda ingresaron y sustrajeron elementos</t>
  </si>
  <si>
    <t>AUTO ROJO</t>
  </si>
  <si>
    <t xml:space="preserve">SANDERO STEPWAY AZUL </t>
  </si>
  <si>
    <t>LA PUNILLA ,VL 02, CT 03.</t>
  </si>
  <si>
    <t xml:space="preserve">Por actuaciones Sumariales que se labran en esta dependenciapolicial de orden público, caratuladas preventivamente “AV. DAÑOS EN ACCIDENTE DETRANSITO”, </t>
  </si>
  <si>
    <t>Flores Jonathan Ivan</t>
  </si>
  <si>
    <t>1 bicicleta SLP, color verde con negro, 1 taladro BLACK DECKER, 1 caladora</t>
  </si>
  <si>
    <t>SL 241, SL 472, SLS 236, SL 18 (se dejan marcadores)</t>
  </si>
  <si>
    <t xml:space="preserve">Manifiesta que autores ignorados tras forzar la puerta trasera del domicilio ingresaron y sustrajeron elementos. Entre ellos una bicicleta de color verde. La vivienda estuvo sola desde las  21:00 horas hasta las 23:50. </t>
  </si>
  <si>
    <t>39° UR l</t>
  </si>
  <si>
    <t>15 - PERSONA HERIDA CON ARMA BLANCA</t>
  </si>
  <si>
    <t>SL 488, SL 413</t>
  </si>
  <si>
    <t>Informa que a la hora 00:45 ingresa el sr Arayes César dni 37719207 de 28 años D B Mirandor del Cerro l M C casa 34 en amb 13 a c dra 416 herido de arma blanca en mano izquierda en intento de asalto en la entrada al mismo barrio</t>
  </si>
  <si>
    <t>Informe especial 197</t>
  </si>
  <si>
    <t xml:space="preserve">solo descargas de porticos-negativo informe especial </t>
  </si>
  <si>
    <t>Sanchez Dylan - Gonzalez Santiago</t>
  </si>
  <si>
    <t xml:space="preserve"> UR I - 39°</t>
  </si>
  <si>
    <t>400(Tentativa de Asalto a mano Armada)</t>
  </si>
  <si>
    <t>Motocileta 110 cc de color negro</t>
  </si>
  <si>
    <t>SL-413-297-488</t>
  </si>
  <si>
    <t xml:space="preserve">Tentativa de asalto a un masculino quien salio a comprar </t>
  </si>
  <si>
    <t xml:space="preserve">Campera y elementos </t>
  </si>
  <si>
    <t>SL - 234-115-233-463-</t>
  </si>
  <si>
    <t xml:space="preserve">Manifiesta qu le rompieron los vidrios de su mcamioneta y le sustrajeron pertenencias </t>
  </si>
  <si>
    <t>SL - 260</t>
  </si>
  <si>
    <t xml:space="preserve">Manifiesta que hay un masculino intentando abrir la puerta de un local </t>
  </si>
  <si>
    <t>Motocicleta 150 zanella rojo con negra, tiene un solo espejo</t>
  </si>
  <si>
    <t>SL 38,26,06,04,454,373,441</t>
  </si>
  <si>
    <t>Manifeista que le sustrajeron su motocileta, la misma estaba estacionada fuera de su domicilio</t>
  </si>
  <si>
    <t>Lucero Lucas / Sanchez Dylan/ Gonzalez Santiago/Romero</t>
  </si>
  <si>
    <t xml:space="preserve">10 notbook , 1 proyector, 1 parlante con microfono,celular, 2 pc </t>
  </si>
  <si>
    <t>SL-246, SL-370, SL-225, SL-267, SL-134</t>
  </si>
  <si>
    <t>SE COMUNICA MANIFESTANDO QUE SE LLEGA UNA FEMENINO A LA DEPENDENCIA QUIEN MANIFIESTA QUE EN LAS OFICINAS DE WEYES HAN ROBADO .-</t>
  </si>
  <si>
    <t>Gonzalez/Logegaray/Lucero/ Gonzalez M</t>
  </si>
  <si>
    <t>SL-26, SL-116, SL-247,SL-345,SL-323,SL-130,SL-439,SL-92,SL378,SL-379,SL-419,SL-430</t>
  </si>
  <si>
    <t>Manifiesta que acaba de despertarse y observa que no esta su moto. Anoche al rededor de las 21hs la dejo estacionada en la puerta de los departamentos, antes de irse a dormir miro por la ventana aproximadamente las 2 de la mañana y la moto se encontraba.</t>
  </si>
  <si>
    <t>sl 412,08,378</t>
  </si>
  <si>
    <t>Le informan a la llamante que a una de ella le robaron el celular, dos de ellas visten remera blanca y una de remera negra, andan con bolsos.</t>
  </si>
  <si>
    <t>INFORME ESPECIAL 197</t>
  </si>
  <si>
    <t>INFORME ESPECIAL 197 - ENVIADO A AUTORIZAR-AUTORIZADO CORRECTAMENTE Y ENVIADO</t>
  </si>
  <si>
    <t>Ampsum 11070010/23</t>
  </si>
  <si>
    <t>Motocicleta marca Motomel 110cc de color azul,dominio 700-JSO</t>
  </si>
  <si>
    <t>SL 290, 450, 262, 109, 376, 242, 414, 108, 281, 339, 291, 299, 281</t>
  </si>
  <si>
    <t>Denuncia sobre el robo de una motocicleta 110cc de color azul,dominio 700-JSO</t>
  </si>
  <si>
    <t>INFORME ESPECIAL 198</t>
  </si>
  <si>
    <t>INFORME ESPECIAL 198 - ENVIADO A AUTORIZAR-AUTORIZADO CORRECTAMENTE Y ENVIADO</t>
  </si>
  <si>
    <t>Zapatillas y telefono celular</t>
  </si>
  <si>
    <t>SL 02,20,374,30,392,447,107,37</t>
  </si>
  <si>
    <t>Informan que una persona fue asaltado por un masculino a punta de arma blanca</t>
  </si>
  <si>
    <t>SL 44, 229, 08</t>
  </si>
  <si>
    <t>Manifiesta que dos masculinos andan por la zona intentando abrir los vehiculos del lugar uno viste remera de argentina el otro de campera de color oscuro.</t>
  </si>
  <si>
    <t>Zapatilla y celular</t>
  </si>
  <si>
    <t>SL 374, 02, 392, 30, 107</t>
  </si>
  <si>
    <t>Informa que una persona fue asaltada por un masculino con un arma blanca.</t>
  </si>
  <si>
    <t>SL-445,SL-446,SL-107,SL-36,SL-03</t>
  </si>
  <si>
    <t>un inodoro</t>
  </si>
  <si>
    <t>SL-270, SL-286,SL-397</t>
  </si>
  <si>
    <t>Manifiesta que el  masculino apodado tatita el cual se encuentra de berumuda naranja y sin remera a robado un inodoro de un baño.</t>
  </si>
  <si>
    <t>Lucero Lucas/ Logegaray Sol/Gonzalez Marianela</t>
  </si>
  <si>
    <t>una ventana</t>
  </si>
  <si>
    <t>SL-391,SL-451,SL-472,SL-135</t>
  </si>
  <si>
    <t>Se comunica para informar que visualiza un masculino sacando la ventana de una vivienda, el mismo viste musculosa gris y negra y gorra negra</t>
  </si>
  <si>
    <t>Logegaray/gonzalez M</t>
  </si>
  <si>
    <t>02 (Asalto a mano armada)-</t>
  </si>
  <si>
    <t>SL: 403-336-425</t>
  </si>
  <si>
    <t xml:space="preserve">Manifiesta que un masculino a punta de arma de fuego le sustrajo su celular. </t>
  </si>
  <si>
    <t>SL: 107-119-22-266-120-112-445</t>
  </si>
  <si>
    <t xml:space="preserve">Manifiesta que observa a un masculino saltar la pared de una vivienda. </t>
  </si>
  <si>
    <t>2 televisores</t>
  </si>
  <si>
    <t>SL-289, SL-341,SL-403,SL-288</t>
  </si>
  <si>
    <t>Quien se comunica expresa que recien llega a su casa y se percata que tiene violentada las rejas, hay una escalera puesta y le han robado donde ella teme en ingresar a la vivienda.</t>
  </si>
  <si>
    <t xml:space="preserve">solicitud de narcotrafico vm </t>
  </si>
  <si>
    <t>CORSA BLANCO LRS369</t>
  </si>
  <si>
    <t>Solictud de informe especial de lecotores de patented del dia 01 de octubre a el 07 de noviembre</t>
  </si>
  <si>
    <t>Romero/Logegaray/Gonzalez</t>
  </si>
  <si>
    <t>Solicitud de supervisor Perez</t>
  </si>
  <si>
    <t>UR I - 41</t>
  </si>
  <si>
    <t>Gol Gris dominio HZZ420</t>
  </si>
  <si>
    <t>sl 363,389.390.400.418</t>
  </si>
  <si>
    <t>Vw gol trend de color gris dominio HZZ420 sábado 00:00 A 03:00 HS./SE CREA ID DE VEHICULOS SIMIL CARACTERISTICAS</t>
  </si>
  <si>
    <t xml:space="preserve"> Gonzalez Marianela/Romero </t>
  </si>
  <si>
    <t>Yamaha azul 150 cc</t>
  </si>
  <si>
    <t>SL 276,92,378 (se analizo Sl 25,412,463,379,397,473,365,430)</t>
  </si>
  <si>
    <t>Manifiesta que habria dos masculinos sospechosos uno de ellos tiene  remera naranja y pantalon azul estan frente al corralon de valentini , estarian observando los comercios.</t>
  </si>
  <si>
    <t>463,Hikcentral (Se analizaron 21,22,112,248,258,368,398,406,453,455,495,332,333,390,400,464)</t>
  </si>
  <si>
    <t>Bicicleta fire bire Azul con blanco R27</t>
  </si>
  <si>
    <t>243,109,11,131,404,12,268,335</t>
  </si>
  <si>
    <t>Manifiesta que ingresaron personas a robar en la vivienda de su vecino</t>
  </si>
  <si>
    <t>Camioneta Toyota Hilux bordo,dominio AB883WL</t>
  </si>
  <si>
    <t>VM 237,86,306,90,82,266,67,289 (Se dejan marcadores)</t>
  </si>
  <si>
    <t>Informan que sustrajeron una camioneta Toyota Hilux bordo,aparentemente un masculino amenazo al conductor con un arma blanca</t>
  </si>
  <si>
    <t>Gonzalez Santiago/Sanchez Dyaln/Torres Salvador/Nievas Luciano</t>
  </si>
  <si>
    <t>sl 363,389.390.400.418,270,416,286,</t>
  </si>
  <si>
    <t>Informan que sustrajeron una camioneta Toyota Hilux bordo,aparentemente un masculino amenazo al conductor con un arma blanca (La camioneta Fue habida)</t>
  </si>
  <si>
    <t>Gonzalez Santiago/Sanchez Dyaln/Nievas Luciano</t>
  </si>
  <si>
    <t>Notebook marca lenovo, lector de huella, camara digital</t>
  </si>
  <si>
    <t>SL 445,112,22</t>
  </si>
  <si>
    <t>Manifiesta que ingresaron al registro de la propiedad del automotor N°2 y sustrajeron pertenecias</t>
  </si>
  <si>
    <t>INFORME ESPECIAL 199</t>
  </si>
  <si>
    <t>INFORME ESPECIAL 200</t>
  </si>
  <si>
    <t>INFORME ESPECIAL 200 - ENVIADO A AUTORIZAR</t>
  </si>
  <si>
    <t>Solicitud de informe- AMPSUM 11080077/23</t>
  </si>
  <si>
    <t>AV. HURTO CALIFICADO POR ESCALAMIENTO</t>
  </si>
  <si>
    <t>RENAULT 9 COLOR BLANCO DOMINIO AWM556</t>
  </si>
  <si>
    <t>SL 126,378,463,332,333,389,363,270,286</t>
  </si>
  <si>
    <t>INFORME ESPECIAL 201</t>
  </si>
  <si>
    <t>INFORME ESPECIAL 201 - PENDIENTE</t>
  </si>
  <si>
    <t>Gonzalez/Sanchez</t>
  </si>
  <si>
    <t>INFORME ESPECIAL 200 - CORREJIDO - AUTORIZADO</t>
  </si>
  <si>
    <t xml:space="preserve">INFORME ESPECIAL 201 -CORREJIDO Y  ENVIADO CORRECTAMENTE </t>
  </si>
  <si>
    <t xml:space="preserve">Torres/Nievas/Sanchez/Gonzalez </t>
  </si>
  <si>
    <t>Sapucai 150 cc color azul dominio A181DWN</t>
  </si>
  <si>
    <t>SL 27, 367, 338, 421, 426, 35</t>
  </si>
  <si>
    <t>Manifiesta que le sustrajeron su motocicleta Sapucai 150cc de color azul oscuro dominio A181DWN, robada de dentro del domicilio.</t>
  </si>
  <si>
    <t>16x</t>
  </si>
  <si>
    <t>5954187 - 5954163</t>
  </si>
  <si>
    <t>Sapucai 150cc color azul</t>
  </si>
  <si>
    <t>SL: 426-422-68-459-125-269-46-219- lpr</t>
  </si>
  <si>
    <t xml:space="preserve">Manifiesta que le sustrajeron su motocicleta de su domicilio. </t>
  </si>
  <si>
    <t>SL: 295-297-252-</t>
  </si>
  <si>
    <t>Manifiesta que hay un masculino en actitud sospechosa que ingreso al patio de una vivienda y se dio a la fuga.</t>
  </si>
  <si>
    <t xml:space="preserve">Moto roja </t>
  </si>
  <si>
    <t>SL 14,269,428,141,427,15,250,330,137,141,99,137,127,299</t>
  </si>
  <si>
    <t>se llega el padre del menor, MATEO GOMES, quien se lleva al menor el cual presenta la vestimenta remera rosa pantalón corto beige zapatillas blancas de cabellos cortos, de tes blanca, es robustito ,aduciendo que por dichos de un vecino se lo habría llevado en una moto roja</t>
  </si>
  <si>
    <t>Bicicleta venzo negra con letras verdes</t>
  </si>
  <si>
    <t>SL 36,20,454,373,382</t>
  </si>
  <si>
    <t>Informan que sustrajeron una bicicleta ,marca Venzo de color negro con letras verdes a un repartidor de Pedidos Ya,que se encontraba en la Peatonal</t>
  </si>
  <si>
    <t>SL 424,93,129,323,345,135,18,128,288</t>
  </si>
  <si>
    <t>Informan sobre el paradero de una femenino de 20 años de edad,la cual habria ido al parque la Ceramica</t>
  </si>
  <si>
    <t>Ampsum 1100009/23</t>
  </si>
  <si>
    <t xml:space="preserve"> 162 (Hurto de motocicleta)</t>
  </si>
  <si>
    <t>Motocicleta Bajaj Rouser NS 200 de color azul,dominio A193AHB</t>
  </si>
  <si>
    <t>SL 221,404,405,435</t>
  </si>
  <si>
    <t>Hurto de una motocicleta Bajaj Rouser NS 200 de color azul,dominio A193AHB,que se encontraba en la cochera del domicilio</t>
  </si>
  <si>
    <t>5954581 - ampsum 11090079</t>
  </si>
  <si>
    <t>298 (Conste Bajo) - PARADERO</t>
  </si>
  <si>
    <t>Motocicleta 110 cc o 150 cc roja</t>
  </si>
  <si>
    <t>SL 13,14,15,99,127,137,141,250,297,330,340,431,427,428,486,487,41,411,138,386,251,384</t>
  </si>
  <si>
    <t>Gonzalez S/Sanchez/Nievas/Torres</t>
  </si>
  <si>
    <t>SL 13,14,15,99,127,137,141,250,297,330,340,431,427,428,486,487,41,411,138,386,251,384,397,</t>
  </si>
  <si>
    <t>5954187-5954163</t>
  </si>
  <si>
    <t>162 (hurto de motocicleta)</t>
  </si>
  <si>
    <t>FAMOSO PATON</t>
  </si>
  <si>
    <t>PATON</t>
  </si>
  <si>
    <t>Seguimiento del famoso paton en el barrio eva peron y 70 viviendas.</t>
  </si>
  <si>
    <t xml:space="preserve">Romero/Gonzalez </t>
  </si>
  <si>
    <t>SL 221,404,405,435 de 13:30 hs 17:00 hs</t>
  </si>
  <si>
    <t>Logegaray/Gonzalez/Romero</t>
  </si>
  <si>
    <t>Elemtos de Panaderia</t>
  </si>
  <si>
    <t>SL 329,98</t>
  </si>
  <si>
    <t xml:space="preserve">Robo de elementos en viviendas no hay suceso ni denuncia por el momento </t>
  </si>
  <si>
    <t>SL 221,404,405,435 de 13:30 hs 19:00 hs</t>
  </si>
  <si>
    <t xml:space="preserve">Se deja ID DE LA POSIBLEMOTO SUSTRAIDA, POSEE SIMIL CARACTERISTICAS </t>
  </si>
  <si>
    <t>INFORME ESPECIAL 202</t>
  </si>
  <si>
    <t>INFORME ESPECIAL 202 - ENVIADO A AUTORIZAR</t>
  </si>
  <si>
    <t>Telefono celular y billetera</t>
  </si>
  <si>
    <t>SL 299,427,428</t>
  </si>
  <si>
    <t>Informan que un masculino y una femenino a punta de arma de fuego,le sustrajeron el telefono celular y la billetera a un taxista</t>
  </si>
  <si>
    <t>SL 43 (Se dejan marcadores)</t>
  </si>
  <si>
    <t>Informan que se visualiza por camara SL 43,disturbios entre dos femeninas,una de ellas seria personal de seguridad del boliche cuatro decadas</t>
  </si>
  <si>
    <t>Ampsum 11110014</t>
  </si>
  <si>
    <t>Zanella 110 cc color negro</t>
  </si>
  <si>
    <t>SL 07, 109, 339,  291</t>
  </si>
  <si>
    <t>Hurto de motovehiculo en calle San Martin antes de Las Heras, Zanella 110 cc color negro la parte frontal del plastico delantero tiene calcomania de la parca</t>
  </si>
  <si>
    <t>Solicitud de Crio Molina</t>
  </si>
  <si>
    <t>298 (Conste alto)</t>
  </si>
  <si>
    <t xml:space="preserve">Camioneta 4x4 color blanca, dominio: AE916AD </t>
  </si>
  <si>
    <t xml:space="preserve">LP 71- sl 425-336-471-403- </t>
  </si>
  <si>
    <t xml:space="preserve">Manifiesta que una camioneta 4x4 blanca con un trailer, donde en el interior del mismo llevaria equinos y 4 menores. </t>
  </si>
  <si>
    <t>UR I - 1 ra</t>
  </si>
  <si>
    <t>SL: 236-241-472-135-23-24--18</t>
  </si>
  <si>
    <t xml:space="preserve">Manifiesta que dos masculinos estaban arriba del techo de su vivienda. </t>
  </si>
  <si>
    <t>SL: 216-235-407-48-</t>
  </si>
  <si>
    <t xml:space="preserve">Manifiesta que dos masculinos a bordo de una moto 110cc color roja, lo estarian siguiendo para sustraerle el telefono celular. </t>
  </si>
  <si>
    <t>Logegaray/Torres/Gonzalez.M</t>
  </si>
  <si>
    <t>Ampsun 11110046/23-11110051/23</t>
  </si>
  <si>
    <t xml:space="preserve">AV. HURTO CALIFICADO </t>
  </si>
  <si>
    <t>Mercedes Benz 1114, Ford Ranger, Citroen C4 Cactus, Peugeot Expert</t>
  </si>
  <si>
    <t>Elementos de local tipo bar.</t>
  </si>
  <si>
    <t>PF 101, 102, 318, 312, 313, 103, JK 61, 310, 66, 56, 64, 301, 300, 55, 53 , 308, 67, 312, 305, SL 273, 137, 486, 98, 329, 15, 237, 271, 48</t>
  </si>
  <si>
    <t>Hurto de Varios elementos en local tipo bar, vehiculos involucrados un 1114 color rojo, C4 cactus color amarillo, Ranger color gris y Peugeot Expert color blanco, fecha 06/11 y 11/11</t>
  </si>
  <si>
    <t>Lucero Lucas / Gonzales Marianela</t>
  </si>
  <si>
    <t>X21</t>
  </si>
  <si>
    <t>13/1172023</t>
  </si>
  <si>
    <t xml:space="preserve">Gonzalez Santiago </t>
  </si>
  <si>
    <t>Bebidas, roturas de cirstales</t>
  </si>
  <si>
    <t>Manifiesta que rompieron los cristales de su local comercial, y sustrajeron pertenencias</t>
  </si>
  <si>
    <t>Zanella 110cc color gris, dominio: A0871AC</t>
  </si>
  <si>
    <t>sl: 288-471-403-341-</t>
  </si>
  <si>
    <t xml:space="preserve">Manifiesta que ingresaron a su domicilio y le sustrajeron la motocicleta. </t>
  </si>
  <si>
    <t>SL 12,SL-450, SL-290</t>
  </si>
  <si>
    <t>INFORME ESPECIAL 203</t>
  </si>
  <si>
    <t xml:space="preserve">Herrera/Flores </t>
  </si>
  <si>
    <t>INFORME ESPECIAL 204</t>
  </si>
  <si>
    <t>INFORME ESPECIAL 204 - ANALIZAR SI ESTA PARA ENVIAR (REVISAR) ( PENDIENTE DESCARGA FILMICA)</t>
  </si>
  <si>
    <t>DESCARGAS FILMICAS</t>
  </si>
  <si>
    <t>DECARGAS</t>
  </si>
  <si>
    <t>INFORMES 202-203-204</t>
  </si>
  <si>
    <t>DESCARGAS FILMICAS INFORMES</t>
  </si>
  <si>
    <t>DESCARGAS FILMICAS INFORMES ESPECIALES</t>
  </si>
  <si>
    <t>DESCARGAS FILMICAS DE INFORMES ESPECIALES 202-203-204</t>
  </si>
  <si>
    <t>YBR 125 GRIS 768 JSO</t>
  </si>
  <si>
    <t>Sl 35,368,110,27,406,</t>
  </si>
  <si>
    <t>Manifiesta que autores ignorados tras forzar el trabamanubrio sustrajeron su motocicleta Yamaha 125cc de color gris oscura Dominio parcial JSO.</t>
  </si>
  <si>
    <t>400 (Tentativa DE ROBO)</t>
  </si>
  <si>
    <t>Yamaha crypton roja</t>
  </si>
  <si>
    <t>Sl 405,131,404,108,11,218,96,97</t>
  </si>
  <si>
    <t xml:space="preserve">Mnaifiesta que un masculino en una moto en compañia de un femenino le quisieron robar. Era una moto Yamaha 125, llevaban casco, uno de casco rojo, ropas deportivas. </t>
  </si>
  <si>
    <t>6° - UR</t>
  </si>
  <si>
    <t>400- TENTATIVA DE ROBO AUTO</t>
  </si>
  <si>
    <t>SL 290, SL 12, SL 450</t>
  </si>
  <si>
    <t xml:space="preserve">Manifiesta que sale del kiosco y visualiza a 3 masculinos que intentaban abir su vehiculo esto al verlos se retiran hacia cercanias de la escuela la rioja . Comenta que visten de remera verde y pantalon gimnasia y campera azul con rayas blancas. </t>
  </si>
  <si>
    <t>41° - UR</t>
  </si>
  <si>
    <t>Bicicleta rodado 29 de color gris</t>
  </si>
  <si>
    <t>SL 333,464,332,432</t>
  </si>
  <si>
    <t>Informan que dos masculinos sustrajeron una biciclera rodado 29 de color gris  de un domicilio y se dieron a la fuga con direccion a un descampado</t>
  </si>
  <si>
    <t>1° - UR</t>
  </si>
  <si>
    <t>Bicicleta amarilla,campera,alargue,taladro y mochila</t>
  </si>
  <si>
    <t>SL 116,117,135,220,223,241,247,265,377,415,424,440,454,472,497</t>
  </si>
  <si>
    <t>Informan que dos masculinos a punta de arma de fuego,le sustrajeron elementos  a un sereno que esta a cargo de cuidar un domicilio en construccion</t>
  </si>
  <si>
    <t>Gonzalez S/Sanchez Dylan/Nievas</t>
  </si>
  <si>
    <t>2° - UR</t>
  </si>
  <si>
    <t>elementos, bebidas</t>
  </si>
  <si>
    <t>SL 35,367,406,46</t>
  </si>
  <si>
    <t>Manifiesta que romperion una puerta del local comercial, y sustrajeron pertenencias</t>
  </si>
  <si>
    <t xml:space="preserve"> Lucero/Nievas/Logegaray/ Sanchez/Gonzalez S.</t>
  </si>
  <si>
    <t xml:space="preserve">41° - UR I </t>
  </si>
  <si>
    <t>Citroen C4     GQN065</t>
  </si>
  <si>
    <t>plata aprox 1,500,000</t>
  </si>
  <si>
    <t>Manifiesta que le han robado a una fenenino, el masculino viste de jeans, remera oscura y gorra oscura el mismo va armado</t>
  </si>
  <si>
    <t xml:space="preserve"> Lucero/Nievas/Logegaray/ Sanchez/Gonzalez M.</t>
  </si>
  <si>
    <t xml:space="preserve">38° - UR I </t>
  </si>
  <si>
    <t>Amarock Blanca</t>
  </si>
  <si>
    <t>con dinero aparentemente</t>
  </si>
  <si>
    <t>SL-492 , SL-272, SL-134,SL-344,SL-133</t>
  </si>
  <si>
    <t>Seguimiento de masculinos de posibles autores de un asalto a mano armanda</t>
  </si>
  <si>
    <t>Gonzalez M /Logegaray /Romero</t>
  </si>
  <si>
    <t>Motocicleta blanca 150</t>
  </si>
  <si>
    <t>SL255-SL 258,398,406,47,125,15,486,137,273,LP 220,82,76,209</t>
  </si>
  <si>
    <t>4° - UR</t>
  </si>
  <si>
    <t>02 (Asalto a Mano armada)</t>
  </si>
  <si>
    <t>30.000,celular,ropa</t>
  </si>
  <si>
    <t>Sl 129,289,93,288,352,424</t>
  </si>
  <si>
    <t>UN MASCULINO CON UN CUCHILLO TIPO CARNICERO, LA AMENAZA Y LE ROBA LOS SIGUIENTES ELEMENTOS: UN CELULAR, DINERO EN EFECTIVO LA SUMA DE $ 30.000 Y ROPAS VARIAS. El delincuente vestia JEANS DE COLOR AZUL ROTO, DOS CAMPERAS UNA DE COLOR NEGRA, el mismo lleva los elementos sustraidos en una MOCHILA DE COLOR CELESTE</t>
  </si>
  <si>
    <t>162 (Hurto  simple)</t>
  </si>
  <si>
    <t>Peugeot Partner gris,dominio OTI-859</t>
  </si>
  <si>
    <t>dinero y telefonos celulares</t>
  </si>
  <si>
    <t>JK 305 - SL 480,264,125,367,35,368,21,42,97,243,109,450,12,376,339,291</t>
  </si>
  <si>
    <t>Informan que dos masculinos sustrajeron elemento del negocio 24 de la 25</t>
  </si>
  <si>
    <t>AMPSUM-11150023/23</t>
  </si>
  <si>
    <t>AV. ROBO CALIFICADO POR EL USO DE ARMA DE FUEGO EN POBLADO Y EN BANDA</t>
  </si>
  <si>
    <t>CITROEN C4 Y TOYOTA HILUX GRIS(DAMNIFICADA)</t>
  </si>
  <si>
    <t>SL 324,235,237,389</t>
  </si>
  <si>
    <t>Solicitud de informe especial,respecto al seguimiento de un vehiculo Citroen C4,dominio GQN-068 y una camioneta Toyota Hilux,dominio AE089PQ</t>
  </si>
  <si>
    <t>SL 334, 133, 423, 292, 434, 493</t>
  </si>
  <si>
    <t>Manifiesta que cuatro masculinos le propinaron golpes de puño y le sustrajeron la mochila, los mismos se dan a la fuga hacia los Monoblocks del B° Jose Hernandez.</t>
  </si>
  <si>
    <t>Placas de cementerio</t>
  </si>
  <si>
    <t>SL 345, 424</t>
  </si>
  <si>
    <t>Manifiesta que dos masculinos ambos delgados ropas oscuras sustrajeron placas del cementerio del lugar, los mismos se fueron por 9 de Julio hacia Lafinur.</t>
  </si>
  <si>
    <t>Sanchez/Logegaray</t>
  </si>
  <si>
    <t>INFORME ESPECIAL 205</t>
  </si>
  <si>
    <t>INFORME ESPECIAL 205 - CITROEN C4</t>
  </si>
  <si>
    <t>Gonzalez/Logegaray/Gonzalez M</t>
  </si>
  <si>
    <t>INFORME ESPECIAL 206</t>
  </si>
  <si>
    <t>INFORME ESPECIAL 206 - ROBO DE MOTO EN PLAZA DEL CARMEN</t>
  </si>
  <si>
    <t>VW GOLF BLANCO DOMINIO AA947HI</t>
  </si>
  <si>
    <t>PAPELES DE UNA CAMIONETA VW AMAROCK DOMINIO AC080NC Y DINERO EN EFECTIVO</t>
  </si>
  <si>
    <t>SL412-SL382-286-SL25-SL276-SL219-SL426-SL47-SL125-SL10-SL15-SL329-SL98-SL486-SL137-SL273-LP220-LP82-LP76-LP219-LP88-LP218-LP71</t>
  </si>
  <si>
    <t>Manifiesta que le robaron los documentos de su camioneta, se movilizan en un golf blanco dominio AA947HI, presume que inhibieron su alarma .</t>
  </si>
  <si>
    <t>298 (Conste prioridad baja)</t>
  </si>
  <si>
    <t>SL 01,03,06,36,38,392</t>
  </si>
  <si>
    <t>Informa que un empleado del banco Columbia,aproximadamente a las 12:30 hs,atendio a la femenino Casas Jazmin,la cual tiene solicitud de paradero</t>
  </si>
  <si>
    <t>Informan que un masculino que viste de ropa clara,intento sustraer elementos de un vehiculo</t>
  </si>
  <si>
    <t>162 - HURTO</t>
  </si>
  <si>
    <t>300MILPESOS, 700 DOLARES, 2 PAR DE ZAPATILLAS, 1 CELULAR J7</t>
  </si>
  <si>
    <t>SL 405,  SL 404, SL 131</t>
  </si>
  <si>
    <t xml:space="preserve">Manifiesta que ingresaron personas a su vivienda y le sustrajeron ropa y dinero, la misma no logra especificar bien que elementos son los faltantes. Agrega que la misma se ausento de su vivienda a las 10 de la noche y que los mismos habrian ingresado desde el fondo del domicilio el cual no se encontraba con medidas de seguridad. </t>
  </si>
  <si>
    <t>INFORME ESPECIAL 207</t>
  </si>
  <si>
    <t>AMAROK BLANCA DOMINIO AE253JP</t>
  </si>
  <si>
    <t>INFORME ESPECIAL 207- ENVIADO PARA AUTORIZAR</t>
  </si>
  <si>
    <t>Camioneta VW Amarok,dominio AC573QH</t>
  </si>
  <si>
    <t>LP 203,218,219,82,220 - SL 273,137,486,98,329,15,237,219,269,215,257,45,50,286,233,245,231,230,229,08,378,412</t>
  </si>
  <si>
    <t>Informan que un masculino se llego en una camioneta de color blanca y amenazo a los propietarios de la misma</t>
  </si>
  <si>
    <t>Casco de moto de colro azul</t>
  </si>
  <si>
    <t>SL 439, 438</t>
  </si>
  <si>
    <t>Manifiesta que dos masculinos de ropas oscuras de color azul y uno de gorra, le rompieron la reja de su domicilio y sustrajeron un casco de color azul, se dieron a la fuga hacia la plaza del cgt</t>
  </si>
  <si>
    <t>Gonalez Santiago</t>
  </si>
  <si>
    <t>SL 492</t>
  </si>
  <si>
    <t>Manifiesta que dos masculinos, la golpearon y les sustrajeron el celular, se fueron corriendo, s edeja marcador camara 492</t>
  </si>
  <si>
    <t>Sanchez/Gonzalez/Nievas/Lucero</t>
  </si>
  <si>
    <t>SL: 420-426-284-111-394-</t>
  </si>
  <si>
    <t>Manifiesta que asaltaron a un coelctivero de transpuntano</t>
  </si>
  <si>
    <t>DESCARGA DE INFORMES</t>
  </si>
  <si>
    <t>205-206-207</t>
  </si>
  <si>
    <t>DESCARGA DE INFORMES 205-206-207</t>
  </si>
  <si>
    <t>DESCARGA DE INFORMES ESPECIALES 205-206-207-</t>
  </si>
  <si>
    <t>LogegarayGonzalez M/Nievas Luciano / Lucero Lucas</t>
  </si>
  <si>
    <t>162 ( Hurto de Motocicleta)</t>
  </si>
  <si>
    <t>moto zb 110cc color negra</t>
  </si>
  <si>
    <t>SL-224,SL-393,SL-436,SL-344,SL-496,SL-369,SL-132</t>
  </si>
  <si>
    <t xml:space="preserve">Manifiesta que dejo su motocicleta zanella 110 cc color negra con calcomonia en la pechera con el numero 17 en fuccia sin patente afuera de la vivienda antes mencionada a las 12:30 hs pero salio en reiteradas veces y aun visulizaba el rodado afuera, por lo que cree que el robo fue en los ultimos 5 minutos. </t>
  </si>
  <si>
    <t>Nievas Luciano / Lucero Lucas</t>
  </si>
  <si>
    <t>164 (Robo de Vivienda)</t>
  </si>
  <si>
    <t>Televisor Philips y pava electrica</t>
  </si>
  <si>
    <t>Informa que su vivienda es de dos plantas y de el segundo piso obsrva una persona en su patio, dice que alunbro y salio hacia el fondo, no alcanzo a ver vestimenta,</t>
  </si>
  <si>
    <t>Logegaray /GonzalezM/Romero</t>
  </si>
  <si>
    <t>298(conste)</t>
  </si>
  <si>
    <t>MOTOCICLETA GRANDE NEGRA-</t>
  </si>
  <si>
    <t>SL443-SL50-SL286-SL126-SL397-SL412-SL475-SL234-SL232-SL118-SL25</t>
  </si>
  <si>
    <t>Manifiesta que esta en persecución de dos masculinos que le robaron una moto .Seria grande de color negro</t>
  </si>
  <si>
    <t>Motocicleta Motomel S3 de color azul,dominio A092WOI</t>
  </si>
  <si>
    <t>SL 17,38,116,117,220,265,440</t>
  </si>
  <si>
    <t>Informan que sustrajeron una Motocicleta Motomel S3 de color azul,dominio A092WOI que se encontrana estacionada en la via publica</t>
  </si>
  <si>
    <t xml:space="preserve"> BICICLETA TOP MEGA DE COLOR ROSADO ROD 29</t>
  </si>
  <si>
    <r>
      <rPr>
        <rFont val="Calibri"/>
        <color theme="1"/>
      </rPr>
      <t xml:space="preserve">SL, 32, 37, 114, 229, 08, 396, 92, 44, 412 </t>
    </r>
    <r>
      <rPr>
        <rFont val="Calibri"/>
        <b/>
        <color theme="1"/>
      </rPr>
      <t>(SE DEJA MARCADOR EN SL 32 ,37,114)</t>
    </r>
  </si>
  <si>
    <t>Manifiesta que dos masculinos a punta de arma de fuego lo golpean, provocan que se caiga de su bicicleta y le sustraen dicho rodado. Los masculinos se fueron con direccion al Barrio San Jose, no recuerda vestimenta ya que la zona estaba oscura.</t>
  </si>
  <si>
    <t>Motocicleta 150cc de color azul</t>
  </si>
  <si>
    <t>SL 96,436,224</t>
  </si>
  <si>
    <t>Informa que dos masculino a bordo de una motocicleta 150cc de color azul, le sustrajeron la mochila a una femenino</t>
  </si>
  <si>
    <t>SL 244, 11, 293, 96, 436, 218, 414, 262</t>
  </si>
  <si>
    <t>Manifiesta que dos masculinos a bordo de una motocicleta 150cc de color azul, le sustrajeron la mochila a una femenino</t>
  </si>
  <si>
    <t>Motocicleta 150 cc Corven Hunter de color azul</t>
  </si>
  <si>
    <t>SL 265, 116, 497, 247, 236</t>
  </si>
  <si>
    <t>Manifiesta que le sustrajeron su motocicleta marca Corven 150 cc Hunter de color azul, la misma la dejo en el edificio Monteliet</t>
  </si>
  <si>
    <t>Torres/Gonzalez S/Sanchez/Nievas/Logegaray</t>
  </si>
  <si>
    <t>56611105-5961191</t>
  </si>
  <si>
    <t>000(Recorrido)</t>
  </si>
  <si>
    <t xml:space="preserve">  Focus gris color plata KWJ460</t>
  </si>
  <si>
    <t>SL 135,288,425,403,336</t>
  </si>
  <si>
    <t>Manifiesta que se dio vuelta un auto Ford Focus gris plata, los masculinos que conducian el vehiculo se dieron a la fuga en un Renault Logan gris</t>
  </si>
  <si>
    <t>Gonzalez M /Logegaray/Nievas</t>
  </si>
  <si>
    <t>toyota hilux bordo dominio AA301GC</t>
  </si>
  <si>
    <t>un cono color naranja de señalización</t>
  </si>
  <si>
    <t>SL 105-SL446-SL387-SL108-SL24-SL17</t>
  </si>
  <si>
    <t xml:space="preserve">Solicita colaboración dado que unos sujetos a bordo de una camioneta de color bordo se llevarón unos conos </t>
  </si>
  <si>
    <t>INFORME ESPECIAL 208</t>
  </si>
  <si>
    <t>07 - ACCIDENTE SIN HERIDOS</t>
  </si>
  <si>
    <t>Camioneta gris/moto/ Bora negro</t>
  </si>
  <si>
    <t>Informa que hay accidente  en el lugar , entre automovil y motocicleta, no hay personas heridos.</t>
  </si>
  <si>
    <t>INFORME ESPECIAL 209</t>
  </si>
  <si>
    <t>INFORME ESPECIAL 209 - ENVIADO A AUTORIZAR</t>
  </si>
  <si>
    <t>Motocicleta Keler 150cc de color blanca</t>
  </si>
  <si>
    <t>SL 30,120,387,371,447</t>
  </si>
  <si>
    <t>Informan que dos masculinos a punta de arma de fuego,le sustrajeron una motocicleta Keler 150cc de color blanca a una persona</t>
  </si>
  <si>
    <t>18!11/2023</t>
  </si>
  <si>
    <t>Torres/Romero</t>
  </si>
  <si>
    <t>15 (Persona Herida)</t>
  </si>
  <si>
    <t>SL 107, 119</t>
  </si>
  <si>
    <t>Manifiesta que masculinos estan realizando disturbios y uno tendria una herida de arma blanca.</t>
  </si>
  <si>
    <t>Billetera y celular</t>
  </si>
  <si>
    <t>SL 93, 424, 32, 323, 114</t>
  </si>
  <si>
    <t>Manifiesta que tres masculino lo golpearon y amenazaron con un arma blanca, le sustrajeron el celular y la billetera, los mismos se dieron a la fuga hacia el barrio La Merced</t>
  </si>
  <si>
    <t>Elementos de una tienda de deporte</t>
  </si>
  <si>
    <t>SL 06, 19</t>
  </si>
  <si>
    <t>Informa personal policial que se encontraba haciendo recorrido y nota que el local JK DEPORTES que se encuentra por Belgrano al 882 tenia el vidrio de la puerta roto, al verificar el local notan faltante de elementos.</t>
  </si>
  <si>
    <t>SL 21, 259, 22</t>
  </si>
  <si>
    <t>Manifiesta que dos masculinos intentaron sustraer una motocicleta de lugar, los mismos se dieron a la fuga hacia el dos venados.</t>
  </si>
  <si>
    <t>Nievas/Romero</t>
  </si>
  <si>
    <t xml:space="preserve">Busqueda de vehiculo, solicitado por Ariel. </t>
  </si>
  <si>
    <t>Maniqui con vestimenta</t>
  </si>
  <si>
    <t>SL 47 - 422 - 47 - 426</t>
  </si>
  <si>
    <t>Se dejan marcadores de posible autor.</t>
  </si>
  <si>
    <t xml:space="preserve">Manifiesta que se acercaron una pareja para dar aviso que vieron a dos chicos en una moto 150cc le robaron el celular a otra persona, los mismos salieron con direccion hacia Hospital por autovia </t>
  </si>
  <si>
    <t>Dinero, celular, mochila con elementos</t>
  </si>
  <si>
    <t>SL 137 - 140 - 251 - 386 (desde las 17hs a 17:40hs)</t>
  </si>
  <si>
    <t>Solicitud de IE - (SL 137 17:08:31 posible autor)</t>
  </si>
  <si>
    <t>Motocicleta cilindrada baja sin plasticos</t>
  </si>
  <si>
    <t>SL 137 - 487 - 251 - 428</t>
  </si>
  <si>
    <t>Solicitud de INFORME ESPECIAL</t>
  </si>
  <si>
    <t>Solicitado por Crio Fiochetti</t>
  </si>
  <si>
    <t>Motocicleta 110 cc color gris</t>
  </si>
  <si>
    <t>VM 268, 105, 54, 19</t>
  </si>
  <si>
    <t>Masculino de remera verde, casco negro, pantalon de jean , circula en una motocicleta 110 cc de color gris el mismo sustrae elementos de un local ubicado en Urquiza y 25 de Mayo</t>
  </si>
  <si>
    <t>Elementos de un local se agregaron marcadores</t>
  </si>
  <si>
    <t>Lucero Lucas / Erich Gimenez</t>
  </si>
  <si>
    <t>Rueda de un chevrolet sonic color gris</t>
  </si>
  <si>
    <t>SL-120 , SL-97, SL-243,SL-447</t>
  </si>
  <si>
    <t xml:space="preserve">El llamante  observa que le sustrajeron la rueda de su  vehiculo chevrolet sonic color gris. </t>
  </si>
  <si>
    <t>Solicitado por Crio Molina</t>
  </si>
  <si>
    <t xml:space="preserve">Renault Logan </t>
  </si>
  <si>
    <t>Elementos y vehiculo Ford focus gris</t>
  </si>
  <si>
    <t>SL 03,17,24,236,451,472</t>
  </si>
  <si>
    <t>Por pedido del Crio Molina se analizan camaras en busca de un masculino de campera roja y otro de remera negra los cuales estan involucrado en el robo</t>
  </si>
  <si>
    <t>Torres/Gimenez</t>
  </si>
  <si>
    <t>INFORME 210</t>
  </si>
  <si>
    <t>SL 93, 18, 24, 392, 36, 03, 17</t>
  </si>
  <si>
    <t>INFORME 210 - ENVIADO AL SUPERVISOR PARA QUE RESPONDA LA SOLICITUD</t>
  </si>
  <si>
    <t>SL 266,444,256,372,119</t>
  </si>
  <si>
    <t>Solicitud de informe especial - NO HAY CARTA DE LLAMADA</t>
  </si>
  <si>
    <t>Torres Salvador/Nievas Luciano</t>
  </si>
  <si>
    <t>Nissan color gris dominio KCU856</t>
  </si>
  <si>
    <t>SL 367 , 47</t>
  </si>
  <si>
    <t>Manifiesta que cuando salio del local bailable que se encuentra en cercanias del puente blanco, no logro dar con su camioneta marca Nissan color gris dominio KCU856 el mismo la dejo a las 02 HS por calle Caidos de Malvinas pasando puente blanco</t>
  </si>
  <si>
    <t>5964060-5964137</t>
  </si>
  <si>
    <t>Motocicleta Jawa 150 cc, color amarillo, dominio IKT289</t>
  </si>
  <si>
    <t>SL 352, 16, 282, 437</t>
  </si>
  <si>
    <t>Manifiesta que dos masculinos, uno con un destornillador lo amenazaron y le sustrajeron su motocicleta Hawa 150cc, color amarillo, dominio IKT289, uno de los masculino de remera violeta, el otro de remera negra y el pelo platinado, el robo fue en Lafinur y Bolivar en el taller municipal</t>
  </si>
  <si>
    <t>Bicicleta Fire Bird negra con blanco rodado 29</t>
  </si>
  <si>
    <t>SL 425, 261, 336</t>
  </si>
  <si>
    <t>Manifiesta que un masculino de buzo color verde o azul y pantalon largo de color verde, le sustrajo su bicicleta de su vivienda, el mismo se fue con direccion hacia el barrio 9° de julio por Av 5to Centenario.</t>
  </si>
  <si>
    <t>Lucas Lucero / Nievas Luciano</t>
  </si>
  <si>
    <t>SL-282 , SL- 352</t>
  </si>
  <si>
    <t xml:space="preserve">Manifiesta que un masculino esta golpeando a una femenina, le tiro con un ladrillo y la ingreso e los pelos a la vivienda, hay dos menores adentro. </t>
  </si>
  <si>
    <t>Fiat Duna color Crema</t>
  </si>
  <si>
    <t>SL-260</t>
  </si>
  <si>
    <t xml:space="preserve">Manifiesta que en el lugar hay un masculino en un vehiculo Fiat duna de color crema el cual esta revisando y observando las cerraduras de los vehiculos el masculino viste pantalones cortos. </t>
  </si>
  <si>
    <t>INFORME 211</t>
  </si>
  <si>
    <t>INFORME 211 - ENVIADO AL SUPERVISOR PARA QUE RESPONDA LA SOLICITUD</t>
  </si>
  <si>
    <t>2 camaras de seguridad</t>
  </si>
  <si>
    <t>SL-429, SL-460,SL-494</t>
  </si>
  <si>
    <t xml:space="preserve">Se comunica manifestando que ingresaron al lugar y observa faltante de dos camaras de seguridad. La llamante manifesta que miran las grabaciones y observa a un masculino ingresar al lugar. </t>
  </si>
  <si>
    <t>SL 13,28,95,337</t>
  </si>
  <si>
    <t>Informan que tres masculinos ingresaron a una vivienda</t>
  </si>
  <si>
    <t>SL 125,264,350,422,426</t>
  </si>
  <si>
    <t>Informan que observaron que aparentemente un masculino de camisa negra con amarillo,le habria robado a una persona que se encuentra en un auto de color gris</t>
  </si>
  <si>
    <t>Renault 12 de color negro,domio WOH-861</t>
  </si>
  <si>
    <t>SL 21,105,446,387,02,392,03,107,445,446,371,449,448</t>
  </si>
  <si>
    <t>Informan que dos femeninos sustrajeron elementos de un local de ropa y se dieron a la fuga en un vehiculo Renault 12 de color negro</t>
  </si>
  <si>
    <t>SL 10,264,422,459</t>
  </si>
  <si>
    <t>Informan que le sustrajeron el neumatico a un vehiculo Chevrolet Corsa que se encontraba estacionado en frente de la Terminal de Omnibus Ediro</t>
  </si>
  <si>
    <t>SL 03,20,36,119,392,454</t>
  </si>
  <si>
    <t>Informan que un masculino de camisa verde y bolso blanco,le sustrajo un telefono celular a una persona</t>
  </si>
  <si>
    <t>23 ° - UR I</t>
  </si>
  <si>
    <t>107 (Pedido de ambulancia)</t>
  </si>
  <si>
    <t>Camioneta Ford F-100,dominio XCT-328</t>
  </si>
  <si>
    <t>SL 389,363,270,397,126,378,44,415,377,247,135,19,16,282 - Hikcentral</t>
  </si>
  <si>
    <t>Informan que una camioneta de color amarilla colisiono a una femenino en motocicleta y se dio a la fuga</t>
  </si>
  <si>
    <t>21711/2023</t>
  </si>
  <si>
    <t>38 ° - UR I</t>
  </si>
  <si>
    <t>02(Asalto a amno armada)</t>
  </si>
  <si>
    <t>SL 272,134,492</t>
  </si>
  <si>
    <t>Manifiesta que un masculino a punta de arma blanca, le sustrajo su celular</t>
  </si>
  <si>
    <t>UR 1 - 1°</t>
  </si>
  <si>
    <t>162(Hurto de bicicleta)</t>
  </si>
  <si>
    <t>bicicleta de color naranja</t>
  </si>
  <si>
    <t>SL 454-373-</t>
  </si>
  <si>
    <t>Manifiesta que le sustrajeron dos bicicleta, una dejaoron abandonada.</t>
  </si>
  <si>
    <t>Sanchez Dylan/Gonzalez Santiago /Nievas Luciano</t>
  </si>
  <si>
    <t>CORVEN 110 COLOR NEGRA</t>
  </si>
  <si>
    <t>SL 412,92,25,</t>
  </si>
  <si>
    <t>Manifiesta que le sustrajeron su motocileta corven 110 color negra</t>
  </si>
  <si>
    <t>Nievas/Lucero/Logegaray</t>
  </si>
  <si>
    <t>SL: 120-371-214-105-97-</t>
  </si>
  <si>
    <t xml:space="preserve">Manifiesta que le sustrajeron las cubiertas de su vehiculo. </t>
  </si>
  <si>
    <t>SL: 363-389-432-333-332-270</t>
  </si>
  <si>
    <t>Logegaray/Romero/Gonzalez M</t>
  </si>
  <si>
    <t>Juego de destornilladores</t>
  </si>
  <si>
    <t xml:space="preserve">Manifiesta que un masculino mayor de edad viste campera de river roja pantalon azul y una amochila roja sustarjo un juego de destornilladores </t>
  </si>
  <si>
    <t>UR 1 - 6°</t>
  </si>
  <si>
    <t>164(Robo de Auto)</t>
  </si>
  <si>
    <t>Ford Fiesta DBP699</t>
  </si>
  <si>
    <t>SL 224,132,393,369</t>
  </si>
  <si>
    <t xml:space="preserve">Manifiesta que dejo su auto estacionado y se fue a buscar nafta cuando regreso ya no estaba </t>
  </si>
  <si>
    <t>SL 446,387,108,242,07,281,43,451,452,265,229,106,412,41,243,242,414,218,11,97,42,110,421,274,395,41</t>
  </si>
  <si>
    <t>Informa que la ex pareja de una femenino que circula en un vehículo Volkswagen Gol Power de color rojo, dominio KHX880 y la ex suegra que circula en un vehículo Volkswagen Voyage de color negro, le sustrajeron la llave de su motocicleta, marca Motomel 110cc.</t>
  </si>
  <si>
    <t>INFORME 212</t>
  </si>
  <si>
    <t>LLAVE DE MOTOCICLETA,MARCA MOTOMEL 110CC</t>
  </si>
  <si>
    <t>SL 446,387,108,242,07,281,43,451,452,265,229,106,412,41,243,242,414,218,11,97,42,110,421,274,395,42</t>
  </si>
  <si>
    <t>INFORME ESPECIAL 212- PARA TERMINAR</t>
  </si>
  <si>
    <t xml:space="preserve">Porton </t>
  </si>
  <si>
    <t>Informan que sustrajeron un porton de una vivienda</t>
  </si>
  <si>
    <t>164(Robo En proceso)</t>
  </si>
  <si>
    <t>SL - 46 - 360 - 287 - 222</t>
  </si>
  <si>
    <t>Manifiesta que observo un masculino robando en la cantina Club Juventud, este se dio a la fuga hacia calle Cordoba.</t>
  </si>
  <si>
    <t>botines</t>
  </si>
  <si>
    <t>Manifiesta que la amenazaron con un arma blanca y le sustrajeron un par de botines.</t>
  </si>
  <si>
    <t xml:space="preserve">Sanchez dylan/Gonzalez Santiago </t>
  </si>
  <si>
    <t xml:space="preserve">Denuncia </t>
  </si>
  <si>
    <t>164 (Robo en vivenda)</t>
  </si>
  <si>
    <t>Sl - 141</t>
  </si>
  <si>
    <t>Robo en vivienda denuncia. (Se deja marcador de los mascuilinos autores del hecho.</t>
  </si>
  <si>
    <t>Sanchez/Gonzalez/Lucero/Logegaray</t>
  </si>
  <si>
    <t xml:space="preserve">4 millones </t>
  </si>
  <si>
    <t>SL 11 - 218</t>
  </si>
  <si>
    <t>Quien se comunica expresa que estaba descargando mercaderia en el supermercado y personas desconocidas le robaron dentro del camion dinero y un celular.</t>
  </si>
  <si>
    <t>parlante, bicicleta, etc</t>
  </si>
  <si>
    <t xml:space="preserve">SL: 116-497-452-472MAnifiesta </t>
  </si>
  <si>
    <t xml:space="preserve">MAnifiesta que regresa a su domicilio y se encuentra que ingresaron a su vivienda y le sustrajeron pertenencias. </t>
  </si>
  <si>
    <t>Efectivo y notbook.</t>
  </si>
  <si>
    <t>SL: 221-423-335-435-133-</t>
  </si>
  <si>
    <t xml:space="preserve">Manifiesta que el conocido pestaña, ingreso a su local y a punta de arma de fuego le sustrajo dinero efectivo y una notbook. </t>
  </si>
  <si>
    <t>SL: 238-231-04-223-</t>
  </si>
  <si>
    <r>
      <rPr>
        <rFont val="Calibri"/>
        <color theme="1"/>
      </rPr>
      <t>Manifiesta que dos femeninos le sustrajeron su celular.</t>
    </r>
    <r>
      <rPr>
        <rFont val="Calibri"/>
        <b/>
        <color theme="1"/>
      </rPr>
      <t xml:space="preserve"> SE DEJAN MARCADORES. </t>
    </r>
  </si>
  <si>
    <t>Sl 339</t>
  </si>
  <si>
    <t>Manifiesta que su hija le informa via telefonica que un masculino se llego al carro bar con intenciones de robo. El mismo viste buzo blanco pantalon corto y ojotas mide aproximadamente 1.60</t>
  </si>
  <si>
    <t>SL 466,365,378,419 ( Se dejan marcadores)</t>
  </si>
  <si>
    <t>Informan que se observa por camara SL 378,dos masculino en actitud sospechosa,uno de ellos lleva una motocicleta 150cc a la par y el otro una bordeadora</t>
  </si>
  <si>
    <t>TOYOTA HILUX GRIS</t>
  </si>
  <si>
    <t>SL 235,14,297,431,113,267,15.98,486</t>
  </si>
  <si>
    <t>Manifiesta que en dicho lugar se llego un masculino a amenazarlos con un arma de fuego.</t>
  </si>
  <si>
    <t>TV 32 pulgadas</t>
  </si>
  <si>
    <t>SL 288, SL 289, SL 438, SL 128</t>
  </si>
  <si>
    <t xml:space="preserve">Manifiesta que un masculino ingreso al domicilio de su vecina y le robo un televisor smart tv de 32  pulgadas, viste de buzo gris y se fue en direccion al barrio CGT </t>
  </si>
  <si>
    <t>Torres/Sanchez/Nievas/Gonzalez.S</t>
  </si>
  <si>
    <t>Solicitud de IE - 11230058/23</t>
  </si>
  <si>
    <t>Fiat Fiorino color rojo - dominio - JVI067</t>
  </si>
  <si>
    <t>JK 66 - SL 273, 251, 99, 341, 288, 424, 247, 377, 415, 44, 08, 378, 412</t>
  </si>
  <si>
    <t>INFORME ESPECIAL 213</t>
  </si>
  <si>
    <t>INFORME ESPECIAL 213 - ROBO DE 4 MILLONES.</t>
  </si>
  <si>
    <t>Nievas /Gonzales/Lucero</t>
  </si>
  <si>
    <t>Solicitud de tramix</t>
  </si>
  <si>
    <t>Renault 12 color negro</t>
  </si>
  <si>
    <t>Robo en sin rival</t>
  </si>
  <si>
    <t>INFORME ESPECIAL 214</t>
  </si>
  <si>
    <t xml:space="preserve">INFORME ESPECIAL 214 </t>
  </si>
  <si>
    <t>INFORME ESPECIAL 214 - FIORINO ROJO</t>
  </si>
  <si>
    <t>INFORME ESPECIAL 215</t>
  </si>
  <si>
    <t xml:space="preserve">INFORME ESPECIAL 215 - ROBO EN SIN RIVAL RENAULT 12 </t>
  </si>
  <si>
    <t>DESCARGA FILMICAS DE INFORMES</t>
  </si>
  <si>
    <t>DESCARGAS FILMICAS DE INFORMES ESPECIALES 212-213-214-215</t>
  </si>
  <si>
    <t>DESCARGAS FILMICAS DE INFORMES ESPECIALES 212-213-214-215-</t>
  </si>
  <si>
    <t>Romero /Gonzalez</t>
  </si>
  <si>
    <t>solicitud de informe 7ma</t>
  </si>
  <si>
    <t xml:space="preserve">Arma reglamentaria y elementos </t>
  </si>
  <si>
    <t>SL 141,340,486,251,427,487</t>
  </si>
  <si>
    <t>Motocicleta Honda Wave 110cc de color blanca,dominio A186QZI</t>
  </si>
  <si>
    <t>14,252,95,296,235,136, Se deja marcador en SL 296,136</t>
  </si>
  <si>
    <t>Informan que sustrajeron una motocicleta Honda Wave 110cc de color blanca,dominio A186QZI de la via publica (De 20 hs a 12:30 hs)</t>
  </si>
  <si>
    <t>SL 12, 450, 290, 376, 282</t>
  </si>
  <si>
    <t>Manifiesta que le robaron dinero a su hijo , el llamante aporta que lo apuntaron con arma blanca (cuchillo) , menciona que son tres masculinos uno viste de campera negra y gorra blanca , en el momento de la llamada se llega el movil 1064</t>
  </si>
  <si>
    <t>AMPSUM-11240028/23</t>
  </si>
  <si>
    <t>Bicicleta rodado 29 de color negro</t>
  </si>
  <si>
    <t>SL 96,131,293,405,436 (De 17:15 hs a 19 hs)</t>
  </si>
  <si>
    <t>Solicitud de informe especial de una bicicleta sustraida en la UNSL entre el bloque 1 y 2</t>
  </si>
  <si>
    <t>Gonzalez S/Sanchez Dylan/Torres Salvador</t>
  </si>
  <si>
    <t>SL 426,47</t>
  </si>
  <si>
    <t>Manifiesta que un masculino de remera naranja y bermuda a rayas, intenta ingresar a los domocilios, amenazando con arma de fuego, marcador camaras 426</t>
  </si>
  <si>
    <t>Sanchez/Nievas/Gonzalez/Lucero/Torres</t>
  </si>
  <si>
    <t>Motocicleta Honda Wave de color blanco</t>
  </si>
  <si>
    <t>SL - 14-15-235-239-297-407-237-</t>
  </si>
  <si>
    <t>Se analizan camaras por robo de motocicleta.</t>
  </si>
  <si>
    <t>SL-411 , SL-217 , SL-277, SL-139</t>
  </si>
  <si>
    <t>Manifiesta que dejo su vehiculo estacionado en la puerta de ingreso a su vivienda hace 4 horas aproximadamente y al salir recien se percata que le sustrajeron una rueda del mismo. El llamante aporta que solo escucho ruidos y por ese motivo salio del domicilio.</t>
  </si>
  <si>
    <t>FORD KA DOMINIO CJX707</t>
  </si>
  <si>
    <t>sl 423,228,227,423</t>
  </si>
  <si>
    <t>Manifiesta que un masculino vestido de rojo le arrebato dos celulares a un menor de 12 años y se subio a un Ford Ka rojo con detalles de pinturas se fua hacia el jose hernandez</t>
  </si>
  <si>
    <t>2 Motocicletas una de ellas color azul</t>
  </si>
  <si>
    <t>SL 28,394,284,49,462</t>
  </si>
  <si>
    <t xml:space="preserve">Manifiesta que 3 masculinos a vordo de dos moticicletas asaltaron a un menor de 12 años </t>
  </si>
  <si>
    <t xml:space="preserve">INFORME </t>
  </si>
  <si>
    <t>FORD KA ROJO,DOMINIO CJX-707</t>
  </si>
  <si>
    <t>INFORME ESPECIAL - FALTA QUE INGRESE LA SOLICITUD DE LA COMISARIA</t>
  </si>
  <si>
    <t>Motocicleta 110cc de color negra con luces violetas</t>
  </si>
  <si>
    <t>SL 116,117,223,265,440</t>
  </si>
  <si>
    <t>Informan sobre la sustraccion de una motocicleta 110cc de color negra con luces violetas</t>
  </si>
  <si>
    <t>Manifiesta que una femenino de campera de color azul y un masculino de pantalon de color gris y buzo color negro le arrebataron el telefono celular a una femenino en el B° 544 Viv a la altura de la manzana P</t>
  </si>
  <si>
    <t>183 (Daño En Vehiculo)</t>
  </si>
  <si>
    <t>Fiat uno color celeste oscuro</t>
  </si>
  <si>
    <t>SL 237, 15, 297, 252, 295, 324, 121, 239, 235, 14</t>
  </si>
  <si>
    <t>Manifiesta que un masculino y un femenino abordo de un fiat uno de color celeste lo interceptaron y le provocaron daños en el vehiculo.</t>
  </si>
  <si>
    <t>SL 116,117,223,265,440,26,19,373</t>
  </si>
  <si>
    <t>26° - UR III</t>
  </si>
  <si>
    <t xml:space="preserve">ME 20, 21 </t>
  </si>
  <si>
    <t xml:space="preserve">Una persona abuso de una menor y se dio a la fuga, faltan mas informacion </t>
  </si>
  <si>
    <t>3° -  UR I</t>
  </si>
  <si>
    <t>SL 280,269,219,45</t>
  </si>
  <si>
    <t xml:space="preserve">Manfiiesta que le sustrajieron el celular a su hijo de 14 años de edad en cercanias del Faro, se dieron a la fuga hacia el rio </t>
  </si>
  <si>
    <t>ZANELLA 125 CC ROJA</t>
  </si>
  <si>
    <t>SL 225,224,42</t>
  </si>
  <si>
    <t>Informa que le robaron la moto a su hijo, de la puerta de la vivienda. Es una zanella 125cc color roja. no recuerda dominio</t>
  </si>
  <si>
    <t>AMPSUM-11250038/23</t>
  </si>
  <si>
    <t>Celular MOTOROLA G9 PLUS</t>
  </si>
  <si>
    <t>Solicitud de informe  especial de sustraccion de telefono celular</t>
  </si>
  <si>
    <t>39° -UR l</t>
  </si>
  <si>
    <t>CORVEN HUNTER 200CC DE COLOR AZUL CON NEGRO</t>
  </si>
  <si>
    <t>SL 250, 99, 141, 487</t>
  </si>
  <si>
    <t>Manifiesta que le robaron su motocicleta corven hunter 200cc de color azul con negro, la misma se encuentra ploteada sin espejos. Dominio KDO326. El llamante aporta que la dejo en la puerta de la vivienda a las 22:30 hs.</t>
  </si>
  <si>
    <t>AUTO GRIS</t>
  </si>
  <si>
    <t>LP 216, LP 206, LP 74, LP 84(SE DEJA MARCADOR EN LP 210) posibles damnificados</t>
  </si>
  <si>
    <t>Manifiesta que dos masculinos se llegaron a su domicilio uno de ellos con la mano lastimada( no especifica que clase de herida)  comentando que un grupo de chicos les robo a uno de ellos un telefono celular. No aportan mas datos, esperan en el lugar a personal policial.</t>
  </si>
  <si>
    <t>AMPSUM-11260028/23</t>
  </si>
  <si>
    <t>AV. ROBO (SOLICITUD DE INFORME)</t>
  </si>
  <si>
    <t>7 REFRIGERADORES DREAN</t>
  </si>
  <si>
    <t>JK 68, SL 385, SL 422, JK 69      (SE ANALIZO DE 01:00 A 06:00HS)</t>
  </si>
  <si>
    <t>SOLICITUD DE INFORME ESPECIAL  ROBO DE 7 REFRIGERADORES MARCA DREAN</t>
  </si>
  <si>
    <t>SL 436</t>
  </si>
  <si>
    <t>Manifiesta que visualiza a cuatro masculinos forzar la puerta de un departamento e ingresar, uno de ellos tenia pantalon corto de jean, campera y otro pantalon de river.</t>
  </si>
  <si>
    <t>Torres Salvador/Logegaray</t>
  </si>
  <si>
    <t>Manifiesta que dos masculinos uno vestia la remera de color blanco de la seleccion, lo golpearon y le sustrajeron dinero.</t>
  </si>
  <si>
    <t>SL: 497-116-452-247</t>
  </si>
  <si>
    <t>Manifiesta que dos masculinos estarían observando los domicilios.</t>
  </si>
  <si>
    <t>SL 382-350-385-porticos</t>
  </si>
  <si>
    <t>SOLICITUD DE INFORME ESPECIAL ROBO DE 7 REFRIGERADORES MARCA DREAN</t>
  </si>
  <si>
    <t>SL-229-44-08-230</t>
  </si>
  <si>
    <t>Manifiesta que han intentado ingresar a la fabrica por el techo de la fabrica aportada</t>
  </si>
  <si>
    <t>119 (Delito Contra La Integridad Sexual)</t>
  </si>
  <si>
    <t>SL 344, 228, 423</t>
  </si>
  <si>
    <t>Manifiesta que un masculino de remera verde y pantalon corto negro intento abusar de una femenino, la misma gritaba pidiendo ayuda, el masculino se fue por Corredor Vial hacia el oeste</t>
  </si>
  <si>
    <t>SL 393 Se deja marcador en camara 393</t>
  </si>
  <si>
    <t>Torres/Sanchez/Lucero</t>
  </si>
  <si>
    <t>Zanella 110 cc sin plasticos con luces violetas</t>
  </si>
  <si>
    <r>
      <rPr>
        <rFont val="Calibri"/>
        <color theme="1"/>
      </rPr>
      <t xml:space="preserve">SL 441, 238, 265, 04, 19, 06, 263, 26, 233 MP 382 </t>
    </r>
    <r>
      <rPr>
        <rFont val="Calibri"/>
        <b/>
        <color theme="1"/>
      </rPr>
      <t>(FUE EL DIA 25/11 - HORA DE MARCADOR 01:05 HS)</t>
    </r>
  </si>
  <si>
    <t>Manifiesta que le sustrajeron su motocicleta, el mismo la habia dejado por calle 9 de Julio entre Colon y Rivadavia</t>
  </si>
  <si>
    <t>Zanella 110cc negra con luces violetas</t>
  </si>
  <si>
    <t>SL: 265-440-116-117-</t>
  </si>
  <si>
    <t>Lucas Lucero / Nievas Luciano / Romero Ezequiel</t>
  </si>
  <si>
    <t>SOLICITUD ARIEL</t>
  </si>
  <si>
    <t>162 (Inhibidores)</t>
  </si>
  <si>
    <t>focus aparentemente MRU681</t>
  </si>
  <si>
    <t>280MIL PESOS</t>
  </si>
  <si>
    <t>Sl 25 ,234,232,442,230,229,415,135,18,382</t>
  </si>
  <si>
    <t>SL 221,227,335,423,435</t>
  </si>
  <si>
    <t>Informan que dos masculinos golpearon a dos femeninos y le sustrajeron elementos</t>
  </si>
  <si>
    <t>SL 274,260,294,326,456</t>
  </si>
  <si>
    <t xml:space="preserve">Manifiesta que tres masculinos le sustrajeron el celular, estos lo golpearon y se dieron a la fuga. Aporta que tendrian entre 17/18 años. </t>
  </si>
  <si>
    <t>SL 128,130,323,345</t>
  </si>
  <si>
    <t>Informa personal policial que trabaja con dos masculinos demorados los cuales sustrajeron una puerta del cementerio</t>
  </si>
  <si>
    <t>SL 403,336,288,425,471</t>
  </si>
  <si>
    <t>Manifiesta que unos masculinos intentaron ingresar a la casa de su vecino., aporta que eran cuatro masculinos y se movilizan en un vehiculo 147 color celeste</t>
  </si>
  <si>
    <t>SL 14,99,297,330</t>
  </si>
  <si>
    <t>Informan que una femenino,le sustrajo el telefono celular a una taxista</t>
  </si>
  <si>
    <t>SL 367, 35</t>
  </si>
  <si>
    <t>Manifiesta que dos masculinos intentaron ingresar al domicilio donde es encargada, los mismos se dan a la fuga al visualizar a la femenino en el lugar por calle Caidos de Malvinas hacia el oeste.</t>
  </si>
  <si>
    <t>Logegaray/Lucero/Nievas</t>
  </si>
  <si>
    <t>5968762 / Solicitud de IE</t>
  </si>
  <si>
    <t>162 (Hurto de moto)</t>
  </si>
  <si>
    <t>Zanella 125hj color rojo</t>
  </si>
  <si>
    <t>SL 393 - 370 - 225 - 421 - 260 - 123</t>
  </si>
  <si>
    <t xml:space="preserve">Informa que le robaron la moto a su hijo, de la puerta de la vivienda. Es una zanella 125cc color roja. </t>
  </si>
  <si>
    <t>AMPSUM 11280083</t>
  </si>
  <si>
    <t>VW SURAN BLANCA,DOMINIO JVL-808</t>
  </si>
  <si>
    <t>SL 436,405,268,12,290,16,18,135,247,377,415,44,08,378,463,400,333</t>
  </si>
  <si>
    <t>SOLICITUD DE INFORME  ESPECIAL,RESPECTO A UN VEHICULO VW SURAN DE COLOR BLANCA DOMINIO JVL-808</t>
  </si>
  <si>
    <t>INFORME 216</t>
  </si>
  <si>
    <t>INFORME 216 - ENVIADO PARA AUTORIZAR - INFORME ESPECIAL ENVIADO 11280083/23</t>
  </si>
  <si>
    <t>Gonzalez/Lucero/Nievas/Sanchez</t>
  </si>
  <si>
    <t>Motocicleta 110  color borra vino</t>
  </si>
  <si>
    <t>SL 47,426,125,381</t>
  </si>
  <si>
    <t>Manifiesta que le sustrajeron la motocicleta 110 de color borra vino, la msima tenia las medidas de seguridad</t>
  </si>
  <si>
    <t>Gonzalez/Logegaray/Lucero/Nievas</t>
  </si>
  <si>
    <t>UR  I - 1ra</t>
  </si>
  <si>
    <t>12 (Detenido)</t>
  </si>
  <si>
    <t xml:space="preserve">SL: 237-243-97-11-05 01 </t>
  </si>
  <si>
    <t>Se dio a la fuga una persona detenida.</t>
  </si>
  <si>
    <t>Lucero/Nievas/Logegaray</t>
  </si>
  <si>
    <t>Motocicleta,2 mascu. de ropa oscura y cascos gastados</t>
  </si>
  <si>
    <t>SL-48, SL-274, SL-407, SL-271</t>
  </si>
  <si>
    <t xml:space="preserve">Manifiesta que dos masculinos en moto quisiseron robaron a una menor de 11 años </t>
  </si>
  <si>
    <t>Nievas/Lucero</t>
  </si>
  <si>
    <t>164 (rOBO OTROS)</t>
  </si>
  <si>
    <t>Ford focus gris</t>
  </si>
  <si>
    <t>JK: 56-300-301-64-55--480-364-66-310-273-</t>
  </si>
  <si>
    <t>Manifiesta que un  ford focus color gris, le sustrajo una cubierta de su vehiculo.</t>
  </si>
  <si>
    <t>ford focus gris</t>
  </si>
  <si>
    <t>SL: 86-74-205-73-219-210-</t>
  </si>
  <si>
    <t xml:space="preserve">Manifieta que un ford focus gris, sustrajo dos cubiertas de dos vehículos. </t>
  </si>
  <si>
    <t>5972026 // 5972031</t>
  </si>
  <si>
    <t>UR I - 34°/28</t>
  </si>
  <si>
    <t>LP 219-86-73-205-84-73-82-220-85-207-209 SL 273- JK 66-310--59-302-300-55-53-308-67-312-305-SL 480-264-10-125-458</t>
  </si>
  <si>
    <t>Manifiesta que un ford focus gris, sustrajo dos cubiertas de dos vehículos.//Manifiesta que un  ford focus color gris, le sustrajo una cubierta de su vehiculo.</t>
  </si>
  <si>
    <t>INFORME 217</t>
  </si>
  <si>
    <t>28° - 5° - UR I</t>
  </si>
  <si>
    <t>FORD FOCUS GRIS PLATA</t>
  </si>
  <si>
    <t>INFORME 217 - FALTA OBTENER EL DOMINIO DEL VEHICULO</t>
  </si>
  <si>
    <t>AMPSUM 11300029/23</t>
  </si>
  <si>
    <t>Renault Clio gris oscuro,dominio LRY-019</t>
  </si>
  <si>
    <t>SL 25,232,443,372,444,112,380,446,387,07,445,446,243,12,450,290</t>
  </si>
  <si>
    <t>Solicitud de informe,respecto a un vehiculo Renault Clio de colro gris oscuro,dominio LRY-019</t>
  </si>
  <si>
    <t>INFORME 218</t>
  </si>
  <si>
    <t>INFORME ESPECIAL 218</t>
  </si>
  <si>
    <t xml:space="preserve">INFORME ESPECIAL 218 - FORD FOCUS GRIS- ROBO DE RUEDAS. CRIA 28 </t>
  </si>
  <si>
    <t>Lucero/Nievas</t>
  </si>
  <si>
    <t>5971541/5971566</t>
  </si>
  <si>
    <t>29° - UR II</t>
  </si>
  <si>
    <t>moto 110 color roja con 2 masculinos</t>
  </si>
  <si>
    <t>Se comunica aportando que ingresaron a robar al local aportado,hace mencion que ellos realizan monitoreo de las cámara del local. Durante la comunicación se le solicita características, aporta que va a ver las grabaciones y se comunica  solicita personal policial.</t>
  </si>
  <si>
    <t>INFORME ESPECIAL 219</t>
  </si>
  <si>
    <t>INFORME  219</t>
  </si>
  <si>
    <t xml:space="preserve">INFORME ESPECIAL 219 - FORD FOCUS GRIS - CRIA 34 </t>
  </si>
  <si>
    <t>Rodriguez/Romero/Lucero/Nievas/Flores</t>
  </si>
  <si>
    <t>INFORME ESPECIAL 220- ENVIADO PARA AUTORIZAR</t>
  </si>
  <si>
    <t>Cajas de Vino</t>
  </si>
  <si>
    <t>SL 08.- 44 - 412 (se deja marcador en camara SL 44)</t>
  </si>
  <si>
    <t>Se comunica manifestando que en la direccion citada recien se perscata que le han sustraido 10 cajas de vino</t>
  </si>
  <si>
    <t xml:space="preserve">Sanchez Dylan/Moreno Santiago </t>
  </si>
  <si>
    <t>VM 254 - 255 - JD 10</t>
  </si>
  <si>
    <t>Manifiesta que se encontraba durmiendo en su camion cuando escucho ruidos, al bajarse se percata que varias personas dañaron la lona del mismos y le sustrajeron varios elementos</t>
  </si>
  <si>
    <t>.SURA</t>
  </si>
  <si>
    <t>INFORME 162</t>
  </si>
  <si>
    <t>INVESTIGACION</t>
  </si>
  <si>
    <t>SL 329,SL 15, SL 41, SL 10, SL 483, SL 264, HIKCENTRAL, SL 350</t>
  </si>
  <si>
    <t xml:space="preserve">INFORME 162 “AV. ESTAFA - PROCEDENCIA DE AUTOMOTOR” </t>
  </si>
  <si>
    <t>5920059- Solicitud de informe</t>
  </si>
  <si>
    <t>AV ROBO</t>
  </si>
  <si>
    <t xml:space="preserve"> Notebook</t>
  </si>
  <si>
    <t>SL 393, SL 370, SL 224, SL 225</t>
  </si>
  <si>
    <t>Se comunica para informar que se retiro de la vivienda a las 10 de la mañana y recien vuelve enconytrandose con las puertas y ventanas forzadas. La señora comenta que le llevaron una computadora y desconoce que mas ya que la casa esta toda revuelta.</t>
  </si>
  <si>
    <t>SL 329, SL 98, SL 127, SL 411 (SE DEJA MARCADORES)</t>
  </si>
  <si>
    <t>informa of sub insp espinola que a la hora 22:00 se hace presente en esta dependencia policial la ciudadana GUZMNA CLAUDIA, DE 52 AÑOS DE EDAD, D.N.I N° 22.939.752, CON DLIO EN B° 172 VIV. MZNA 325, CASA N° 25, de esta ciudad de San Luis, manifestando que a la hora 17:30, recibe un llamdo mientras esta se encontraba trabajando de una de sus hijas de nombre ROCIO LUZ manifestando que SEPULVEDA GUZMAN CANDELA AYELEN, DE 16 AÑOS DE EDAD, D.N.I N° 47.902.430, se habria retirado del domicilio sin decir a donde se iria, la misma antes de irse se llevo un bolso con ropa, la dicente manifiesta que su hija al momento de ausentarse segun su hija  ROCIO VESTIA: un pantalon de jeans de  color azul. una remera de color blanca o gris, campera de color negra, zapatilla de color rosa, consigo llevaba un bolso de color gris con rosa y negro de la marca 47 STRETT, en su interior contenia ropa varia y una notebook, de color gris marca ASUS, como caracteristicas FISICA:  mide un metro cincuenta y siete (1.57 mts) de contextura delgada, tez trigueña, de color de pelo rubio (TEÑIDO) color de ojos marrones. a posterior la instruccion sale con la progenitora a la casa de las amigas, como asi tambien se esta intentando mantener comunicacion al numero de abonado 2645682884 numero que pertenece a  el joven ALAN MORALES, quien seria el novio de esta adolscente, quien hasta el momento no se pudo mantener comunicacion con este ultimo. la progenitora manifiesta que su hija no posee telefono dado que en la nohce de ayer 29/09 se lo quito dado a una discucion que tuvieron estas dos, a su vez esta adolescente no tiene plata ni tarjetas de credito ni debito, si posee tarjeta sube.</t>
  </si>
  <si>
    <t>Torres/Nievas/Gonzalez/Sanchez</t>
  </si>
  <si>
    <t>SL 444, 256, 372, 454,266, 399</t>
  </si>
  <si>
    <t>Manifiesta que hay un corsa pantente DJS910, Vidrio trasero lateral dañado, aporta que dentro del vehiculo hay ropas de aparentemente personal policial y dentro de un conteiner, el propietario del vehiculo constata el faltante de una mochila con documentacion personal y pertenencias</t>
  </si>
  <si>
    <t>Gonzalez</t>
  </si>
  <si>
    <t>Informe evento de La Renga</t>
  </si>
  <si>
    <t>VM 86,237,251,245,67,306,279,276,289</t>
  </si>
  <si>
    <t>Luciano Nievas/Torres/Lucero Lucas</t>
  </si>
  <si>
    <t>Mochila con ropa, billetera, documentos, ropa policial</t>
  </si>
  <si>
    <t>SL-444 ,SL-266, SL-256,SL-372</t>
  </si>
  <si>
    <t>Manifiesta un de estacionamiento medido dio aviso que habia un chevrolet corsa con los  vidrios rotos,aporta que  habia ropa de personal polian y una mochila</t>
  </si>
  <si>
    <t>solicitud de narcotraifico</t>
  </si>
  <si>
    <t>hik central -SL 50-276-360-398-124-368-110-123-121-239-235-237-15</t>
  </si>
  <si>
    <t>Personal de narcotrafico informa que en un vehiculo del rubro taxi podria circular una femenina con profuga de la justicia .Se logra dar con las misma a travez de seguimiento de la camaras.</t>
  </si>
  <si>
    <t>INFORME 163</t>
  </si>
  <si>
    <t>INFORME ESPECIAL 163</t>
  </si>
  <si>
    <t>03/10/23 - 01:15 hs</t>
  </si>
  <si>
    <t>2- UR I</t>
  </si>
  <si>
    <t>Chevrolet Corsa violeta dominio SBW-215</t>
  </si>
  <si>
    <t>SL 48,216,123,370,225,134,423,292,352,93,18,135,247,377,415,44,08,378</t>
  </si>
  <si>
    <t>Informan que le sustrajeron un neumatico a un vehiculo Fiat Uno de color blanco que se encontraba estacionado en la via publica</t>
  </si>
  <si>
    <t>03/10/23 - 03:21 hs</t>
  </si>
  <si>
    <t>LP 73,86,204,205,208</t>
  </si>
  <si>
    <t>Informan que observan masculinos en el techo del local comercial el Calden 2</t>
  </si>
  <si>
    <t>SL 338,47</t>
  </si>
  <si>
    <t>Informan que se visualiza por camara SL 47,dos masculinos llevando elementos de dudosa procedencia</t>
  </si>
  <si>
    <t>SL 06,19,20,454</t>
  </si>
  <si>
    <t>Sanchez Dylan-Torres Salvador-Nievas Luciano</t>
  </si>
  <si>
    <t>299(Secuetro Vehicular)</t>
  </si>
  <si>
    <t>Chevrolet Prisma PQD369- Ford Focus PJM633</t>
  </si>
  <si>
    <t>HIK CENTRAL NASCHEL Y SANTA ROSA PUESTO LIMITROFES</t>
  </si>
  <si>
    <t>Se alerta a travez del sistema de lector de patentes provincial dos vehiculo los cuales tendrian pedido de secuetro vinculados a  robos con inhibidores</t>
  </si>
  <si>
    <t>varillas de hierro</t>
  </si>
  <si>
    <t>SL- 401, SL-430, SL-365</t>
  </si>
  <si>
    <t>Manifiesta que observa 3 masculinos sacando varillas en una vivienda en construccion</t>
  </si>
  <si>
    <t>Sol Logegaray</t>
  </si>
  <si>
    <t>Motocicleta 150 negra</t>
  </si>
  <si>
    <t>SL 221,227,423,344</t>
  </si>
  <si>
    <t>Manifiesta que dos masculinos abordo de una motocicleta 150 de color Negro le mostraron un arma de fuego y le robaron la billetera</t>
  </si>
  <si>
    <t>12 (Persona demorada)</t>
  </si>
  <si>
    <t>SL 48,260,271,274,327,395,421,456,457</t>
  </si>
  <si>
    <t>Informan que personal policial solicita refuerzos por un masculino que sorprendio robando dentro de un vehiculo y que luego se dio a la fuga en un vehiculo Chevrolet Corsa de color azul,dominio SBW-215</t>
  </si>
  <si>
    <t>SL 264,10,473</t>
  </si>
  <si>
    <t>Informan que se visualza por camara SL 264 un masculino ingresar a un domicilio</t>
  </si>
  <si>
    <t>02 (Asaltado a Mano Armada)</t>
  </si>
  <si>
    <t>mochila,celular</t>
  </si>
  <si>
    <t>SL 272, 267,492,134</t>
  </si>
  <si>
    <t>Manifiesta que le sustrajeron sus pertenencias con un arma blanca</t>
  </si>
  <si>
    <t>Sanchez Dylan/Gonzalez Santiago.</t>
  </si>
  <si>
    <t>INFORME ESPECIAL 164</t>
  </si>
  <si>
    <t xml:space="preserve">8 Parlantes-2 celulares-dinewro en efectivo </t>
  </si>
  <si>
    <t>SL 47-338-</t>
  </si>
  <si>
    <t>INFORME ESPECIAL 164 - Se envio correctamente el informe especial 164</t>
  </si>
  <si>
    <t xml:space="preserve">Romero/Gonzalez M/Nievas/Lucero </t>
  </si>
  <si>
    <t>Dtt -47-UR I</t>
  </si>
  <si>
    <t xml:space="preserve">00 (Recorrido Por Jurisdiccion </t>
  </si>
  <si>
    <t>Renault 12 Rojo</t>
  </si>
  <si>
    <t>Hik Central - EV 01-02-03-04 EG 01-02-03-04-05-PF 101-102-CP 361</t>
  </si>
  <si>
    <t xml:space="preserve">Informa que un masculino en bicicleta observo que un masculino subia a una femenina al baul de un Renault 12 color rojo Patente vieja.El cual podria tener  </t>
  </si>
  <si>
    <t>Romero Ezequiel/Gonzalez Marienela</t>
  </si>
  <si>
    <t>POR SOLICITUD DEL DESPACHO POLICIAL</t>
  </si>
  <si>
    <t>SL 375,242,109,335,221,423</t>
  </si>
  <si>
    <t xml:space="preserve">El despacho nos informa de un robo de bicicleta el dia 2 de octubre en la Escuela Mixta entre el horario de 13hs a 13:30 hs </t>
  </si>
  <si>
    <t>Bicicleta SLP blanca,rodado 29 con calcomanias celeste</t>
  </si>
  <si>
    <t>SL 02,05,30,18,43,93,135,375,345,387,391,424,451</t>
  </si>
  <si>
    <t>Informan que sustrajeron una bicicleta SLP blanca con calcomanias celeste que se encontraba con las medidas de seguridad en el comedor universitario</t>
  </si>
  <si>
    <t xml:space="preserve"> Billetera</t>
  </si>
  <si>
    <t>SL 270, SL 286, SL 474, SL 240</t>
  </si>
  <si>
    <t>Se comunica operadora de la agencia de taxi, aporta que un chofer de la misma de nombre Walter Guiñazu lic. 820 , vehiculo Corsa un masculino le sustrajo dinero en la cancha de Hurancan , este viste de campera roja y pantalon corto , se fue hacia la estacion de servicio , la llamante no aporta mas datos.</t>
  </si>
  <si>
    <t>efectivo,computadora,celular</t>
  </si>
  <si>
    <t>INFORME ESPECIAL 165</t>
  </si>
  <si>
    <t>INFORME 165</t>
  </si>
  <si>
    <t xml:space="preserve">INFORME ESPECIAL 165 - ROBO DE BICICLETA. </t>
  </si>
  <si>
    <t>Lucero lucas/lucianoNievas /Gonzales santiago</t>
  </si>
  <si>
    <t>rueda trasera marca pirelli con llanta de chapa</t>
  </si>
  <si>
    <t xml:space="preserve">SL-426 , SL-10 , SL-125 , SL458, SL-264 , </t>
  </si>
  <si>
    <t xml:space="preserve"> Infiorma que le robaron la rueda del auto , es un etios 2015 Dominio: OWS 727 </t>
  </si>
  <si>
    <t>Gonzalez m / Logegaray sol</t>
  </si>
  <si>
    <t>POR SOLICITUD DEL SUPERVISOR</t>
  </si>
  <si>
    <t>6°- UR I</t>
  </si>
  <si>
    <t xml:space="preserve">ROBO DE MOCHILA </t>
  </si>
  <si>
    <t>SL11-SL96-SL293-SL404-SL335-SL221-SL12-SL376-218-SL97-SL423-131-SL282-</t>
  </si>
  <si>
    <t>ROBO DE MOCHILA DE PERSONAL DE LA MUNUCIPALIDAD. SERIAN DOS MASCULINOS EN UNA MOTOCICLETA 110CC</t>
  </si>
  <si>
    <t>Herrera/Gimenez/Flores/Lucero</t>
  </si>
  <si>
    <t>Celular,elementos varios</t>
  </si>
  <si>
    <t>SL 221, 423 (SE DEJAN MARCADORES) se ve el auto pero negativo masculinos</t>
  </si>
  <si>
    <t xml:space="preserve">Observa que 2 masculinos con ropa negra y capuchas asaltaron a un taxista Corsa lic 221   aparentemente </t>
  </si>
  <si>
    <t>ESTEREO</t>
  </si>
  <si>
    <t>SL 02,05,387 (SE DEJAN MARCADORES)</t>
  </si>
  <si>
    <t>Manifiesta ser seguridad del lugar, se llego un masculino solicitando llame porque le rompieron el vidrio de su auto y le sustrajeron su estereo</t>
  </si>
  <si>
    <t>Mochila forestal</t>
  </si>
  <si>
    <t>SL 225,226,405,131,96,268,12,290,16,18,135,289,341</t>
  </si>
  <si>
    <t>Informan que sustrajeron una mochila forestal de la ex terminal de omnibus</t>
  </si>
  <si>
    <t xml:space="preserve"> 12 - PERSONA DEMORADA (FUGA)</t>
  </si>
  <si>
    <t>FIAT CUBO</t>
  </si>
  <si>
    <t>SL 13, SL 134, SL 344, SL 228, SL 227, SL 405, SL 131, SL 108</t>
  </si>
  <si>
    <t>AGTE ORTIZ MOTORISTA 2-558 INFORMA QUE TRABAJA CON COD. 12 Y UNA PROCEDENCIA QUE UN AUTOMOVIL (FIAT CUBO), QUIEN AL MOMENTO DE SER IDENTIFICADO SE DA A LA FUGA, SIENDO INTERCEPTADO EN MITRE Y LAVALLE, DONDE HABRIA COLISIONADO CON OTROS VEHICULOS</t>
  </si>
  <si>
    <t>186 (Incendio en vivienda)</t>
  </si>
  <si>
    <t>SL 336,403 (Se dejan marcadores)</t>
  </si>
  <si>
    <t>Informan que dos masculinos intentaron incendiar una vivienda</t>
  </si>
  <si>
    <t>SL 422,426 (Se deja marcador en camara SL 422)</t>
  </si>
  <si>
    <t xml:space="preserve">Manifiesta que altura de bomberos un masculino de pantalon negro,campera marron de cuero vieja el mismo le arrebato la mochila y se dio a la fuga con direccion hacia el barrio tibiletti,la llamante queda a la espera del personal policial   </t>
  </si>
  <si>
    <t>SL 422,426 (Se deja marcador en camara SL 422),47,10,125</t>
  </si>
  <si>
    <t>Nievas luciano/Lucero Lucas/Salvador Torres</t>
  </si>
  <si>
    <t>164 (Robo a otros)</t>
  </si>
  <si>
    <t>rueda  del lado izquierdo</t>
  </si>
  <si>
    <t>SL-228, SL-344,SL-134,SL-13,SL-227</t>
  </si>
  <si>
    <t>Manifiesta que acaba de salir de la clinica italia y al llegar a su auto se da cuenta que le acaban de robar la rueda.</t>
  </si>
  <si>
    <t>Logegaray/Nievas/Gonzalez/Lucero</t>
  </si>
  <si>
    <t>SL: 287-219-46-416-269-222-360</t>
  </si>
  <si>
    <t xml:space="preserve">Manifiesta que le sustrajeron la moto Zanella 150cc color negro con letras rojas. </t>
  </si>
  <si>
    <t>SL: 37-32-114-345-415-377</t>
  </si>
  <si>
    <t xml:space="preserve">Manifiesta que le sustrajeron una moto Keller 110cc color azul </t>
  </si>
  <si>
    <t xml:space="preserve">Robo de un telefono celular y dinero en efectivo </t>
  </si>
  <si>
    <t>SL 128 -SL 438-SL439-288</t>
  </si>
  <si>
    <t>Manifiesta que unos masculinos ingresaron a un local comercial y se llevaron un telefono celular y dinero en efectivo.</t>
  </si>
  <si>
    <t>400  (tentativa)</t>
  </si>
  <si>
    <t xml:space="preserve">tentativa de asalto </t>
  </si>
  <si>
    <t>SL 423-SL221</t>
  </si>
  <si>
    <t>Manifiesta que un mascukino intento sustraerle su celefono celular</t>
  </si>
  <si>
    <t>AMPSUM-10070007/23</t>
  </si>
  <si>
    <t>AV ROBO CALIFICADO POR USO DE ARMA</t>
  </si>
  <si>
    <t>ZANELLA 125CC COLOR NEGRA</t>
  </si>
  <si>
    <t>Celular y cargador</t>
  </si>
  <si>
    <t>SL 285, SL 394, SL 462, SL 417, SL 284, SL 416, SL 111, SL 478, SL 49, SL 461, SL 429</t>
  </si>
  <si>
    <t>SL 08,37,44,396 (Se dejan marcadores en camaras SL 08 y 44)</t>
  </si>
  <si>
    <t>EN CHUBUT Y LAFINUR SE ENCUENTRA UN MASCULINO EN EL LOCAL NEUMAR</t>
  </si>
  <si>
    <t>SL 44,96,396</t>
  </si>
  <si>
    <t>SL 241, 452</t>
  </si>
  <si>
    <t>Manifiesta que un grupo de masculinos le realizaron daños al vehiculo de su mujer el llamante esta a persecucion de los mismos.</t>
  </si>
  <si>
    <t>Ruedas de vehiculo</t>
  </si>
  <si>
    <t>SL 285, 284, 416</t>
  </si>
  <si>
    <t xml:space="preserve">Manifiesta que dos masculinos vestidos de negro estan realizando robo de cubiertas por la zona. </t>
  </si>
  <si>
    <t>SL 285, 284, 394</t>
  </si>
  <si>
    <t>Manifiesta que le sustrajeron dos ruedas de su vehiculo Volskwagen Gol ambas del lado izquierdo del vehiculo.</t>
  </si>
  <si>
    <t>Lucero lucas / Dylan sanchez</t>
  </si>
  <si>
    <t xml:space="preserve">SL-426 , SL-10 , SL-125 , SL458. </t>
  </si>
  <si>
    <t xml:space="preserve">e comunica para informar que de una camioneta Parner sustrajeron elementos , se comunica personal de seguridad interna del lugar . </t>
  </si>
  <si>
    <t>SL 276, SL 366, SL 275</t>
  </si>
  <si>
    <t>Manifiesta que visualiza un masculino arriba del techo, la llamante esta muy nerviosa, no aporta mas datos.</t>
  </si>
  <si>
    <t>15 - Persona herida con arma blanca</t>
  </si>
  <si>
    <t>SL 410, SL 366, SL 485, SL 484, SL 41</t>
  </si>
  <si>
    <t xml:space="preserve">Informa Of Ayte García  IP en el Hospital del Cerro de la Cruz ingresa un masculino con herida de arma blanca, solicita judiciales. </t>
  </si>
  <si>
    <t xml:space="preserve"> Rueda de un vehiculo</t>
  </si>
  <si>
    <t>SL 223 (Se revisa la grabacion y se constata que los masculinos estarian lavando el vehiculo) se avisa al despacho policial</t>
  </si>
  <si>
    <t xml:space="preserve">Manifiesta que el pasar por el lugar observo a dos masculinos de ropas oscuras intentar sacar rueda de un automovil de color negro. El llamnte no aporta mas datos. </t>
  </si>
  <si>
    <t>SL 341, SL 288, SL 403</t>
  </si>
  <si>
    <t xml:space="preserve">Manifiesta que un masculino ingreso a la vivienda de su vecina, la golpeo y le robo una bicicleta.  El masculino viste de ropa oscura y tiene gorra. </t>
  </si>
  <si>
    <t>SL 405, SL 227, SL 228, SL 226 (Se deja marcadores en camaras SL 405 Y 227)</t>
  </si>
  <si>
    <t xml:space="preserve">Manifiesta que observo un masculino intentando abrir los automoviles del lugar. Este viste de pantalon de jeans claro y campera de color azul. </t>
  </si>
  <si>
    <t>Pertenencias en vehiculo</t>
  </si>
  <si>
    <t>SL 446, 371, 120, 105, 447</t>
  </si>
  <si>
    <t>Manifiesta que le sustrajeron elementos de su vehiculo que se encontraba estacionado en la zona.</t>
  </si>
  <si>
    <t>JK 54 - 301 - 56 - 57 - 303 - 142 -</t>
  </si>
  <si>
    <t>Informan que personas ingresaron a una vivienda a robar</t>
  </si>
  <si>
    <t>400 (Tentativa)</t>
  </si>
  <si>
    <t>SL 15,41,127,329</t>
  </si>
  <si>
    <t>Informan que dos femeninos a bordo de una motocicleta 110cc sin tablero,intentaron sustraerle el telefono celular a un masculino</t>
  </si>
  <si>
    <t>SL 126,378,397,473</t>
  </si>
  <si>
    <t>Informan que dos masculinos asaltaron a una femenino que circulaba en bicicleta  y le sustrajeron la mochila</t>
  </si>
  <si>
    <t>INFORME ESPECIAL 166</t>
  </si>
  <si>
    <t>INFORME ESPECIAL 166 - Se envia al supervisor para que responda la solicitud</t>
  </si>
  <si>
    <t>47° UR l</t>
  </si>
  <si>
    <t xml:space="preserve">298 - CONSTE </t>
  </si>
  <si>
    <t>HIK-CENTRAL</t>
  </si>
  <si>
    <t xml:space="preserve">SOLICITA QUE EL MOVIL DE VOLCAN SE ACERQUE A RUTA 2O DONDE UNA FEMENINO LE HARA SEÑAS PARA ENTREVISTARLO </t>
  </si>
  <si>
    <t>Flores Jonathan Ivan/Torres Salvador</t>
  </si>
  <si>
    <t>Solicitado por el Supervisor (suceso 5928060)</t>
  </si>
  <si>
    <t xml:space="preserve"> TERRAZAS DEL PORTEZUELO</t>
  </si>
  <si>
    <t>INODORO CON SU MOCHILA</t>
  </si>
  <si>
    <t>SL 350, SL 269, SL 422, SL 426</t>
  </si>
  <si>
    <t>SE COMUNICA INSP ARABEL DE LA GUARDIA DE TERRAZAS SOLICITANDO PERSONAL DE CIENTIFICA POR  EL HURTO DE UN ELEMENTO (INODORO )</t>
  </si>
  <si>
    <t>SL 427, SL 299</t>
  </si>
  <si>
    <t xml:space="preserve">Se comunica Agente del nodo 5-066, quien manifiesta que al lugar se llega una femenina embarazada la cual menciona que el masculino Gipi le habria robado. </t>
  </si>
  <si>
    <t>SL 292-133-434-339-</t>
  </si>
  <si>
    <t>Manifiesta que le arrebataron su celular del interior de su vehículo.</t>
  </si>
  <si>
    <t>SL 309,57,56,303</t>
  </si>
  <si>
    <t>Solicitan informe especial sobre el robo de una motociclets 110 en av cruz de piedra 215</t>
  </si>
  <si>
    <t>SL 14,225,235,246,267,393,295,296,324</t>
  </si>
  <si>
    <t>Informan que dos masculinos a bordo de una motocicleta 150cc de color azul,intentaron sustraerle la mochila a un masculino</t>
  </si>
  <si>
    <t>SL 261,336,425 (Se deja marcador en camara SL 425)</t>
  </si>
  <si>
    <t>Informan que un masculino que viste de remeras a rayas se llego a un  domicilio y amenazo con un arma de fuego a una persona</t>
  </si>
  <si>
    <t>Informan que se visualiza por camara SL 18 un masculino de remera a rayas intentando ingresar a los edificios del B° Procrear</t>
  </si>
  <si>
    <t>2 tv , bicicleta y celular</t>
  </si>
  <si>
    <t>SL 420,460,476</t>
  </si>
  <si>
    <t>Manifesta que personas ingresaron al domicilio de su padre forzando la puerta de atras y le sustrajeron un celular, dos televisores y una bicicleta.</t>
  </si>
  <si>
    <t>Bordeadora</t>
  </si>
  <si>
    <t>Informan que un masculino ingreso a una vivienda y sustrajo una bordeadora</t>
  </si>
  <si>
    <t>SL 91-460-429-420</t>
  </si>
  <si>
    <t>INFORME ESPECIAL(10090059/23)</t>
  </si>
  <si>
    <t>UR 1 - 5°</t>
  </si>
  <si>
    <t>AV.HURTO</t>
  </si>
  <si>
    <t>Motocicleta 110cc, Ropa</t>
  </si>
  <si>
    <t>JK 57 - 309</t>
  </si>
  <si>
    <t>400(Tentativa de suicidio)</t>
  </si>
  <si>
    <t>SL 392-36-06-50-286-25-47</t>
  </si>
  <si>
    <t>Se comunica manifestando que recibio mensajes de su hija de nombre Rocio Fernandez de 17 años , donde se despedia y que los queria mucho.</t>
  </si>
  <si>
    <t>Gonzales Santiago/Nievas Luciano/Lucero Lucas</t>
  </si>
  <si>
    <t xml:space="preserve">34° - UR I </t>
  </si>
  <si>
    <t>164(Robo de motocicleta)</t>
  </si>
  <si>
    <t xml:space="preserve">Zanella ZB 110cc roja con negro </t>
  </si>
  <si>
    <t>JK-57, JK-309, JK-54,JK-70,JK-303, JK-142, JK-307</t>
  </si>
  <si>
    <t>Manifiesta que le robaron la moto es una zanella zb 110cc color rojo con negro dominio A150QAD</t>
  </si>
  <si>
    <t>Romero /Logegaray/Gonzalez</t>
  </si>
  <si>
    <t xml:space="preserve">cobertura de evento </t>
  </si>
  <si>
    <t>Lp 88,218,219,86</t>
  </si>
  <si>
    <t xml:space="preserve">Se realiza cobertura del partido de futbol de copa argentina San Lorenzo - San Martin de San Juan </t>
  </si>
  <si>
    <t>DTT33-UR I</t>
  </si>
  <si>
    <t xml:space="preserve">Alerta de hik central </t>
  </si>
  <si>
    <t>Peugeot 206 dominio - MKR-595</t>
  </si>
  <si>
    <t>PF 102-318-315-314</t>
  </si>
  <si>
    <t xml:space="preserve">Se realiza seguimiento del vehiculo alertado por hik central el cual tendria pedido de secuestro por,el mismo habria sido  robado .  </t>
  </si>
  <si>
    <t>Gonzalez M / Romero</t>
  </si>
  <si>
    <t>INFORME ESPECIAL AMPSUM 10110003/23</t>
  </si>
  <si>
    <t>UR - II</t>
  </si>
  <si>
    <t>VW FOX BLANCO HRA-759</t>
  </si>
  <si>
    <t>VM 73, 03,288,29 (205 camara cortada). 58</t>
  </si>
  <si>
    <t>Se analizo una solicitud de informe espacial ocurrido en calle Pedernera 1653 desde 17hs a 20:15 hs sin novedad</t>
  </si>
  <si>
    <t>Herrera/Gimenez/Sanchez Dylan</t>
  </si>
  <si>
    <t>INFORME ESPECIAL AMPSUM 10110004/23</t>
  </si>
  <si>
    <t>VM 66,269,246,244,02,281,282</t>
  </si>
  <si>
    <t>Se analiza el recorrido del vehiculo en distintos lugares de VM donde realizo uso de una tarjeta de credito robada</t>
  </si>
  <si>
    <t>Torres/Sanchez/Gonzalez S.</t>
  </si>
  <si>
    <t xml:space="preserve"> 1° - UR I</t>
  </si>
  <si>
    <t>SL 32, 114</t>
  </si>
  <si>
    <t xml:space="preserve">Manifiesta que visualiza a dos masculino sustraer una bicicleta marca trek, color negra con celeste y blanco. </t>
  </si>
  <si>
    <t>Sanchez-Gonzalez-Torres-Nievas</t>
  </si>
  <si>
    <t>Capacitacion OP VM</t>
  </si>
  <si>
    <t>Por solicitud de sub crio Miranda 34°</t>
  </si>
  <si>
    <t>013 (Hallazgo de vehiculo)</t>
  </si>
  <si>
    <t xml:space="preserve">Zanalla zb 110 bordo </t>
  </si>
  <si>
    <t>JK 56,57,309,64</t>
  </si>
  <si>
    <t>Se comunica el Sub Comisario Miranda segund jefe de comisaria 34 manifestando que habrian dejado abandonada la motocicleta robada el dia 09/10 en horarios de la madrugada en cercanias al ingreso del perilago entre la hora 12 y 15 del dia 11/10</t>
  </si>
  <si>
    <t>Romero/Lucero/Logegaray/Gonzalez M/Flores-</t>
  </si>
  <si>
    <t>Informe especial 168</t>
  </si>
  <si>
    <t>informe 168</t>
  </si>
  <si>
    <t>Informe especial 168-informe especial gol blanco capot negro involucrado en el robo de motocicleta en cria 34</t>
  </si>
  <si>
    <t>ROMERO/GONZALEZ M/HERRERA/GIMENEZ</t>
  </si>
  <si>
    <t>Por solicitud de Crio Molina</t>
  </si>
  <si>
    <t xml:space="preserve"> 2° - UR I</t>
  </si>
  <si>
    <t>TOYOTA HILUX GRIS CON MOTOCICLETA TORNADO</t>
  </si>
  <si>
    <t>Sl 407,216,260,421,422,PQ 01-02-HI CENTRAL</t>
  </si>
  <si>
    <t>Se comunica el Crio Molina jefe de investigacion solicitando el seguimiento de una camioneta que se le dio a la fuga a personal de investigacion</t>
  </si>
  <si>
    <t xml:space="preserve">  INFROME ESPECIAL AMPSUM 10110069/23</t>
  </si>
  <si>
    <t>SL 14,252,295,297,113,253,340,329,15</t>
  </si>
  <si>
    <t>negativo informe, no aportan mucha informacion</t>
  </si>
  <si>
    <t>015  (Persona herida)</t>
  </si>
  <si>
    <t>SL 123,239,407,216,48</t>
  </si>
  <si>
    <t>Informan que un masculino intento asaltar a una persona,hiriendola con un arma blanca</t>
  </si>
  <si>
    <t>INFORME ESPECIAL 169</t>
  </si>
  <si>
    <t>INFORME 169</t>
  </si>
  <si>
    <t xml:space="preserve">INFORME ESPECIAL 169 </t>
  </si>
  <si>
    <t>Lucero Lucas,Nievas Luciano,Logegaray,Gonzalez S.</t>
  </si>
  <si>
    <t>Motocicleta 110cc Color Rojo</t>
  </si>
  <si>
    <t>una cartera simil cuero de color marron</t>
  </si>
  <si>
    <t>SL: 419,379,378,44,114,323,128,288,130,92,22,258,255,259,21,24,369,324</t>
  </si>
  <si>
    <t xml:space="preserve">Manifiesta que sañlia del medico y  un masculino en una moto con campera de color roja, le robo la cartera y salio por el pasaje hacia el aiello </t>
  </si>
  <si>
    <t>Lucero Lucas, Nievas Luciano, Gonzalez Marianela</t>
  </si>
  <si>
    <t>Mercaderia, computador, celular, mochilas,auricular,efectivo</t>
  </si>
  <si>
    <t>SL-104 , SL-257 , SL-494 , SL-476</t>
  </si>
  <si>
    <t>Manifiesta que ingresaron a robar en su domicilio , rompieron un potón que da al patio .Manifiesta que en su vivienda hay un kiosco y observa faltante de mercaderia , dinero en efectivo , celulares y una computadora del gobierno correspondiente a su hijo</t>
  </si>
  <si>
    <t>SOLICITUD DE NARCOTRAFICO</t>
  </si>
  <si>
    <t>016(venta de estupefacientes)</t>
  </si>
  <si>
    <t>SL 97,11,218,109,23,241,440,229,230,118</t>
  </si>
  <si>
    <t>Por solicitud de narcotrafico se realiza seguimiento a una vehiculo marca citroen berlingo blanca la cual podria transportar estupefacientes .</t>
  </si>
  <si>
    <t>INFORME ESPECIAL 170</t>
  </si>
  <si>
    <t>INFORME ESPECIAL 170-(NARCOTRAFICO)</t>
  </si>
  <si>
    <t>ANDADOR DE DISCAPACITADO</t>
  </si>
  <si>
    <t>jk 312,63,306,52</t>
  </si>
  <si>
    <t>Manifiesta que se disponia de llevar a su hija Martina a reabilitacion deja el andador apoyado en un arbol y al regresar a buscarlo se lo habrian sustraido</t>
  </si>
  <si>
    <t>Corven hunter 150 cc color azul</t>
  </si>
  <si>
    <t>SL 390,333,332,400</t>
  </si>
  <si>
    <t>DOMICILIO EN BARRIO SERRANIAS PUNTANAS MZNA. 237, CASA 16,  quien menciona que a la hora 16:00 aproximadamente tenía su motocicleta marca CORVEN, MODELO HUNTER, 150 CC BY CORVEN, DOMINIO A09WOQ. COLOR AZUL, estacionada en frente de su casa sin sus medidas de seguridad, que al salir a realizar unas compras observa el faltante del rodado</t>
  </si>
  <si>
    <t>Dinero,computadoras,auricular,celular,mochila</t>
  </si>
  <si>
    <t>SL 45,104,215,257</t>
  </si>
  <si>
    <t>Informan que ingresaron a robar a una vivienda y sustrajeron elementos</t>
  </si>
  <si>
    <t>Motocicleta Zanella 110cc de color roja,dominio A194DTF</t>
  </si>
  <si>
    <t>SL 332,333,378,379,389,390,400,419,463,464, 397,463,419</t>
  </si>
  <si>
    <t>Informan que sustrajeron una motocicleta 110cc de color roja,dominio A194DTF que se encontraba en el ingreso de una vivienda</t>
  </si>
  <si>
    <t>1° -  UR l</t>
  </si>
  <si>
    <t>VOLKSWAGEN VOYAGE COLOR BLANCO DOMINIO JQL543</t>
  </si>
  <si>
    <t>SL 43, SL 23, SL 451, SL 281</t>
  </si>
  <si>
    <t xml:space="preserve">Es entrevistado por un masculino con manifestó que él han sustraído su vehiculo marca Volkswagen Voyage de color blanco dominio JQL-543 tiene vidrios polarizado, lo había dejado estacionado en calle Lavalle entre falucho y constitución  </t>
  </si>
  <si>
    <t>UR I - 6 ta</t>
  </si>
  <si>
    <t xml:space="preserve">Neumatico </t>
  </si>
  <si>
    <t>SL - 134-344-423-493</t>
  </si>
  <si>
    <t>Manifiesta que le han robado una rueda de su vehiculo</t>
  </si>
  <si>
    <t>Lucero Lucas / Gabriel Herrera</t>
  </si>
  <si>
    <t>un celular samsung , una cartera con la suma de 20.000$</t>
  </si>
  <si>
    <t>SL-16 , SL-43, SL -18,SL-93-SL282,SL-352,SL-437,SL-383 SE DEJAN MARCADORES</t>
  </si>
  <si>
    <t>Manifiesta que a una femenino le arrebataron su cartera son tres masculinos, uno de ellos viste de remera gris. Aporta que los acompaña una femenino con un bebe en su cochecito</t>
  </si>
  <si>
    <t>SL 119,19,06</t>
  </si>
  <si>
    <t>Manifiesta que le acaban de robar a un femenino, el masculino que le robo lleva una mochiloa negra</t>
  </si>
  <si>
    <t>SL 268,335</t>
  </si>
  <si>
    <t xml:space="preserve">nforma que el delincuente esta de gorra marron y todo vestimenta negra, el mismo esta intentando ingresar a las cocheras. </t>
  </si>
  <si>
    <t>SL 131,218</t>
  </si>
  <si>
    <t xml:space="preserve">Pasa por el lugar y observa a un masculino el cual aparentemente esta en situacion de calle con los  brazos  lastimos y desorientado 
</t>
  </si>
  <si>
    <t>SL 375,242,281,218,11,262,282, 131, 97, 109, 414</t>
  </si>
  <si>
    <t>Informa que  se encuentran con un masculino que lo interceptaron y a punta de arma de fuego le sustraen la billetera y el celular</t>
  </si>
  <si>
    <t xml:space="preserve">164 - (Robo en proceso) </t>
  </si>
  <si>
    <t>SL 11, SL 293, SL 97, SL 243</t>
  </si>
  <si>
    <t>Manifiesta que observo a dos masculino que ingresaron a la peluqueria que esta en el lugar, aporta que uno de ellos viste ropa deportiva del equipo de futbol boca y estan alumbrando con linternas</t>
  </si>
  <si>
    <t>164 - (Robo en proceso)</t>
  </si>
  <si>
    <t>SL 434, SL 292, SL 133</t>
  </si>
  <si>
    <t>Manifiesta que los apodados pelegrini intentan ingresar a la rotiseria de su padre el cual esta solo ,visten campera camuflada uno de ellos.</t>
  </si>
  <si>
    <t>Luz led del alambrado publico</t>
  </si>
  <si>
    <t>SL 93, SL 129 (Se deja marcadores)</t>
  </si>
  <si>
    <t xml:space="preserve">Informa que en dicha direccion observa a un masculino de jeans y buzo o campera de color azul con rayas,el mismo robo la luz led del alumbrado publico y se dio a la fuga hacia calle lavalle,menciona la llamante que dejo la cuadra sin luz y teme que vuelva a la zona a seguir robando,no aporta mas dtos  </t>
  </si>
  <si>
    <t>SL 43 (SE DEJA MARCADORES)</t>
  </si>
  <si>
    <t>Se observa por camara SL 43 a dos persoans que estan peleando contra los seguridad del lugar, uno de ellos viste de remera azul y jean negro y el otro de remera marron con una campera negra y jean negro.</t>
  </si>
  <si>
    <t>017 - OBITO</t>
  </si>
  <si>
    <t>LP 210, LP 74</t>
  </si>
  <si>
    <t>SE COMUNICA INSP MUÑOZ DE CRIA 28 SOLICTANDO EN PRIMERA INSTANCIA LA AMBULANCI POR UNA FMEENINO LA CUAL ESTABA TIRADA EN LA VIA PUBLICA ,AL MOMENTO SE VUELVE A COMUNICAR DEJANDO SIN EFECTO AL AMBULANCIA YA QUE SE HABIA HECHO PRESENTE EL HIJO DE LA FEMENINO Y LA IBA A TRASLADAR EN VEHICULO PARTICULAR AL HOSPITAL,  A POSTERIOR SE COMUNICA INFORMANDO QUE LA SRA LLEGO SIN VIDA AL NOSOCOMIO A POSTERIOR SE AMPLIARAN DATOS .-</t>
  </si>
  <si>
    <t>SL 48, 407</t>
  </si>
  <si>
    <t>Manifiesta que su vecino le comunica que autores ignorados entraron al domicilio de sus padres que se encuentran de viaje, los mismos le sustrajeron un televisor y otros elementos.</t>
  </si>
  <si>
    <t>Gonzalez Marianela/Torres Salvador</t>
  </si>
  <si>
    <t xml:space="preserve">34° - URI </t>
  </si>
  <si>
    <t>JK 310, 61, 59</t>
  </si>
  <si>
    <t xml:space="preserve">El masculino expresa que le sustrajeron la cubierta trasera de su camioneta parnert color blanca. </t>
  </si>
  <si>
    <t>SL 129, 289, 93</t>
  </si>
  <si>
    <t>Manifiesta que un masculino ingreso a la casa de su vecina mayor de edad y le sustrajo el celular, el mismo viste de joguins color negro, buzo gris y zapatillas de color azul, llevaba una pinza en la mano, se fue corriendo por calle Uruguay hacia Antartida.</t>
  </si>
  <si>
    <t>Gonzalez M /Torres Salvador /Lucero Lucas</t>
  </si>
  <si>
    <t>010 (TIROTEO)</t>
  </si>
  <si>
    <t>VW GOL COLOR GRIS DOMINIO IYU473 Y UNA CAMIONETA DASTER</t>
  </si>
  <si>
    <t xml:space="preserve">DAÑOS EN VIVIENDA Y VEHICULO </t>
  </si>
  <si>
    <t>SL 418-SL362-SL285-SL416-SL270-SL 397-SL473</t>
  </si>
  <si>
    <t xml:space="preserve">Manifiesta que se llegaron tres masculinos abordo de un vehicilo vw gol dominio iyu473 y una camioneta estilo daster ,los mismos  realizaron disparos de arma de fuego en su vivienda y automovil </t>
  </si>
  <si>
    <t xml:space="preserve">Manifiesta que se llegaron tres masculinos abordo de un vehicilo vw gol dominio iyu473 y una camioneta estilo daster , los mismos  realizaron disparos de arma de fuego en su vivienda y automovil </t>
  </si>
  <si>
    <t>SL 117-SL223-SL238-SL04-SL 373 SL 19-SL 20-SL374</t>
  </si>
  <si>
    <t>Manifiesta que un masculino , ingreso al  baldio que esta  frente de  su domicilio, estaria observando la vivienda  de su vecina , presume que este quiere ingresar a la misma.</t>
  </si>
  <si>
    <t>9° - UR II</t>
  </si>
  <si>
    <t>Moto roja con asiento de color blanco 110cc</t>
  </si>
  <si>
    <t>efectivo, cigarrillo y mercaderia</t>
  </si>
  <si>
    <t>VM-260 , VM53 , VM310, VM201,  VM312, VM234, VM72, VM83, VM08</t>
  </si>
  <si>
    <t>Manfiesta que obserrvo que dos masculino ingresaron al kiosco a robar, los mismos  no llevan casco, la moto 100cc se fueron en direccion por la maipu en contamano para el lado del hospital</t>
  </si>
  <si>
    <t>SL 336 , SL-403 , SL-470</t>
  </si>
  <si>
    <t>Informa que masculino salto la pared de la casa de su vecina pasando por su patio. Se fueron por el pasaje.</t>
  </si>
  <si>
    <t>SL -295 ,SL296 , SL-14 , SL 235,SL252,SL239,</t>
  </si>
  <si>
    <t xml:space="preserve">Manifiest que visualiza a un masculino intentando abrir un portón con un destornillador. Aporta que se moviliza en un auto de color blanco parecido a un Taunus. </t>
  </si>
  <si>
    <t>Justo Daract</t>
  </si>
  <si>
    <t>JD 03, JD 06, JD 04</t>
  </si>
  <si>
    <t>Manifiesta que su hijo se fue de su casa el dia jueves entre las 20 y 21, el mismo tiene un retraso madurativo</t>
  </si>
  <si>
    <t>SL 07,05,108,387</t>
  </si>
  <si>
    <t>Manifiesta que no recuerda donde dejo su celular, aparentemente se lo sustrajo un masculino de camiseta de argentina</t>
  </si>
  <si>
    <t>Gonzalez/Flores/Torres/Herrera</t>
  </si>
  <si>
    <t>Moto motomel serie 2 A092JTX</t>
  </si>
  <si>
    <t>SL 03,17,236 24, SL 135, SL 472, SL 38</t>
  </si>
  <si>
    <t xml:space="preserve">Informa que le robaron la moto a su hermana es una serie dos color roja dominio nuevo, la misma estaba estacionado  frente a la fincanciera cuyo.La moto solo contaba con traba volante. </t>
  </si>
  <si>
    <t>183 - Daños en Vehiculo</t>
  </si>
  <si>
    <t>Manifiesta que circulaba por el lugar y observo a un vehiculo Chevrolet Cruze- Color gris, Dominio AC108RI estacionado en la direccion aportada, el mismo tiene dañado el vidrio de una de las ventanas. La llamante no logro visualizar a personas cerca del rodado.</t>
  </si>
  <si>
    <t>INFORME ESPECIAL AMPSUM-1015004/23</t>
  </si>
  <si>
    <t>SL 06, SL 38, SL 19, SL 36</t>
  </si>
  <si>
    <t>Se analiza la grabacion de la camaras mencionadas desde las 12:00 a 13:00hs y no se logra visualizar dicho ilicito.</t>
  </si>
  <si>
    <t>306 - ESTAFA</t>
  </si>
  <si>
    <t>TRAFIC</t>
  </si>
  <si>
    <t xml:space="preserve">Motocicleta marca Cerro 110cc </t>
  </si>
  <si>
    <t>SL 106, SL 229, SL 412, SL 44</t>
  </si>
  <si>
    <t xml:space="preserve">Sustraccion de motocicleta en la vivienda </t>
  </si>
  <si>
    <t>Torres Salvador/Herrera Gabriel</t>
  </si>
  <si>
    <t>Motocicleta 150 cc color negra</t>
  </si>
  <si>
    <t>SL 324, 121, 239</t>
  </si>
  <si>
    <t>Manifiesta que la dueña del complejo de departamentos le informo que al llegar al lugar se encuentra con el candado roto y que le sustrajeron su motocicleta y varias pertenencias de su depto.</t>
  </si>
  <si>
    <t>Robo de ruedas</t>
  </si>
  <si>
    <t>SL 240, 474, 420, 461</t>
  </si>
  <si>
    <t>Manifiesta  que le sustrajeron dos ruedas de su vehiculo Fiat Uno que dejo estacionado desde la hora 03 HS hasta las 07:45 HS que se percato de las faltantes de las mismas.</t>
  </si>
  <si>
    <t>Herrera/Lucero/Gimenez</t>
  </si>
  <si>
    <t>Motocicleta Corven 125cc de color azul,dominio A109NRJ</t>
  </si>
  <si>
    <t>SL 18,93,128,129,288,323,352,424</t>
  </si>
  <si>
    <t>Informan que sustrajeron una motocicleta Corven 125 cc de color azul,dominio A109NRJ,que se encontraba estaciona dentro del Parque la Ceramica</t>
  </si>
  <si>
    <t>Informan que un masculino con el torso desnudo estaria amenazando con un arma blanca a una persona en su vivienda</t>
  </si>
  <si>
    <t>SL 269,350,422,426</t>
  </si>
  <si>
    <t xml:space="preserve">Informan que tres masculinos a punta de arma blanca le sustrajeron elementos a una femenino </t>
  </si>
  <si>
    <t>SL 270,397,126,474</t>
  </si>
  <si>
    <t>Informan que apuntaron a una persona con un arma y lo llevan en un vehiculo Renault 9 de color rojo,dominio AJE-171</t>
  </si>
  <si>
    <t xml:space="preserve">5° - UR I </t>
  </si>
  <si>
    <t>JK 53,55,62,308</t>
  </si>
  <si>
    <t>Informan que se activa la alarma de un vivienda y observaron salir corriendo de la misma dos masculinos con un televisor</t>
  </si>
  <si>
    <t>SL 93,129,288,289</t>
  </si>
  <si>
    <t>Informan que un grupo de ocho masculinos,le sustrajeron dinero y el telefono celular a una persona</t>
  </si>
  <si>
    <t>Pedido del Crio Molina</t>
  </si>
  <si>
    <t>33° UR l</t>
  </si>
  <si>
    <t>Sustraccion de billetera e uso de tarjetas bancarias</t>
  </si>
  <si>
    <t>PF 318, PF 102</t>
  </si>
  <si>
    <t>Comisario Molina solicito via win el analisis de las camaras mencionadas, a raiz de una sustraccion de una billetera y posterior uso de las tarjetas bancarias.</t>
  </si>
  <si>
    <t>164 - Robo de Bicicleta</t>
  </si>
  <si>
    <t>SL 438, SL 128, SL 288, SL 289, SL 439, SL 468, SL 321, 403</t>
  </si>
  <si>
    <t>Manifiesta que se llevaron la  bicicleta dentro de la vivienda comenta que ingresaron por el porton , eran dos masculinos que se dan la fuga hacia el barrio Vial , la bicicleta es marca Farina color negra con rosa</t>
  </si>
  <si>
    <t>23° UR l</t>
  </si>
  <si>
    <t>Camioneta color gris</t>
  </si>
  <si>
    <t>SL 396, SL 92, SL 44, SL 08 (Se deja marcadores)</t>
  </si>
  <si>
    <t>Manifiesta que hay 4 masculinos empujando una camioneta de color gris, visten de pantalon corto, gorra azul y el ultimo de remera negra.Aporta que van por la calle La Toma hacia Santa Fe.Uno lo apodan el tirti</t>
  </si>
  <si>
    <t>SL 245, SL 231, SL 106, SL 118 (Se deja marcadores)</t>
  </si>
  <si>
    <t>Manifiesta que dos masculinos de ropas oscuras se llevaron a un femenino la cual gritaba que la dejaran, con ellos circula otro masculino en moto. Los mismos se dirigen a la calla Gilberto Funes. No aporta mas datos.</t>
  </si>
  <si>
    <t>183 - DAÑOS EN BIENES DEL ESTADO</t>
  </si>
  <si>
    <t>DAÑOS EN DOMO DE SEGURIDAD</t>
  </si>
  <si>
    <t xml:space="preserve">Se visualiza por camara SL 426  a dos masculinos que le arrojan una piedra a la camara. </t>
  </si>
  <si>
    <t>164- Robo en vivienda - Local - Galpon</t>
  </si>
  <si>
    <t>SL 32, SL 114, SL 345, SL 37</t>
  </si>
  <si>
    <t>Manifiesta que su vecino le dio aviso que ingresaron a su vivienda y le sustrajeron varios elementos, el mismo no aporta mas debido a que su vecino le pidio que se comunique solicitando a los efectivos policiales.</t>
  </si>
  <si>
    <t>164 ( Robo)</t>
  </si>
  <si>
    <t>SL 92, 396, 379, 378, 397</t>
  </si>
  <si>
    <t>Manifiesta que un masculino ingreso a su domicilio y le sustrajo varios elementos siendo estos una par de zapatillas, celulares y otros elementos, el masculino es alto y lleva dos bolsas.</t>
  </si>
  <si>
    <t xml:space="preserve">164 (Robo) </t>
  </si>
  <si>
    <t>Celular y dinero en efectivo</t>
  </si>
  <si>
    <t>SL 267, 134, 493, 423, 376, 12, 290, 16, 18, 135, 247, 377, 114, 345, 223, 415, 32</t>
  </si>
  <si>
    <t>Manifiesta que femenino y un masculino se subieron a su camioneta Peugeot de color rojo y lo golpean y le sustraen su celular y dinero en efectivo, el mismo comenta que el hecho fue en cercanias de la Av.Lafinur.</t>
  </si>
  <si>
    <t>SL 450, 290, 12, 282, 352</t>
  </si>
  <si>
    <t>Manifiesta que un masculino le sustrajo su bicicleta de color claro y se dio a la fuga con direccion hacia las vias de calle Europa, el mismo viste de buzo de color rojo.</t>
  </si>
  <si>
    <t>SL 263, 117, 442,286,245</t>
  </si>
  <si>
    <t>Manifiesta que observa un masculino que viste de  remera verde pantalon  corto negro, comenta que lleva algo entre la ropa.</t>
  </si>
  <si>
    <t>SL 425, 336</t>
  </si>
  <si>
    <t>Manifiesta que su vecino le da aviso que han ingresado a su vivienda y le han sustraido elementos.</t>
  </si>
  <si>
    <t>Amoladora,taladro,una pantalla multimedia,riñonera</t>
  </si>
  <si>
    <t>SL 260,421,407</t>
  </si>
  <si>
    <t>Manifiesta que sustrajeron varios elementos del interior de una camioneta marca Honda CR-V Dominio FKY 207</t>
  </si>
  <si>
    <t>UR UI - 38°</t>
  </si>
  <si>
    <t>SL: 13-95-28-</t>
  </si>
  <si>
    <t xml:space="preserve">Se observa por cámara SL 13, a dos masculinos en actitud sospechosa. Uno de ellos salta una pared e ingresa al patio de una vivienda. </t>
  </si>
  <si>
    <t>Logegaray/Flores/Torres/Herrera</t>
  </si>
  <si>
    <t>5931887 - SOLICICTUD DE INFORME ESPECIAL</t>
  </si>
  <si>
    <t>SL: 375-242-262-11-24-23-236-131-97-109-414</t>
  </si>
  <si>
    <t>SOLICITUD DE INFORME ESPECIAL COMISARIA 1°</t>
  </si>
  <si>
    <t>18/</t>
  </si>
  <si>
    <t>SOLICITUD DE INFORME ESPECIAL- AMPSUM 10160075/23</t>
  </si>
  <si>
    <t>AV. COMUNICO SITUACION</t>
  </si>
  <si>
    <t>FIAT CRONOS BLANCO</t>
  </si>
  <si>
    <t>SL 367, 35, 368, 259, 112, 119, 20, 36, 03, 236, 241, 472, 452, 497, HIKCENTRAL</t>
  </si>
  <si>
    <t>SUMA DE DINERO, 4 PARES DE ZAPATILLAS</t>
  </si>
  <si>
    <t>SL 360, 276, SL 453, 443, 254, 232,45 (CAMARA 275 Y 25 FUERA DE SERVICIO)</t>
  </si>
  <si>
    <t xml:space="preserve">
Manifiesta que cinco masculinos con la cara cubierta ingresaron a la vivienda de su vecino quien se encontraba descansando y le sustrajeron sus pertenencias. La llamante menciona que tenian armas de fuego y que dañaron la puerta para ingresar al domicilio. No logra aportar que elementos sustrajeron debido a que se encuentran muy nerviosos. </t>
  </si>
  <si>
    <t>Sanchez Dylan/Flores Jonathan</t>
  </si>
  <si>
    <t>Informe Especial 171</t>
  </si>
  <si>
    <t>Informe especial 171</t>
  </si>
  <si>
    <t xml:space="preserve">Informe especial 171 - Eviado correctamente </t>
  </si>
  <si>
    <t>Gonzalez Santiago/Torres Slvador/Sanchez Dylan</t>
  </si>
  <si>
    <t>SL 360, 276, SL 453, 443, 254, 232,45 (CAMARA 275 Y 25 FUERA DE SERVICIO),Hik central,412,44,396,92</t>
  </si>
  <si>
    <t>Manifiesta que ingresaron a su domiiclio 5 masculinos encapuchados y a punta de arma de fuego, le sustrajeron dinero y 4 pares de zapatillas(Vehiculo sospechoso citroen C4 color bordo, (Dominio HLL757)</t>
  </si>
  <si>
    <t>5934902 / Solicitud de Crio Castro</t>
  </si>
  <si>
    <t>164(Robo de Bicicleta)</t>
  </si>
  <si>
    <t>SL -233-382</t>
  </si>
  <si>
    <t>Robo de dos bicicletas en granja San Luis</t>
  </si>
  <si>
    <t>Solicitud de insp Iglesia</t>
  </si>
  <si>
    <t>Solicitan revisar el domo de seguridad para saber quien llevo al masculino</t>
  </si>
  <si>
    <t>Sl 375</t>
  </si>
  <si>
    <t>SL 375 - 242 - 11</t>
  </si>
  <si>
    <t>Solicitud de informe especial - Comisaria 6ta</t>
  </si>
  <si>
    <t>valija, televisor ,ropa</t>
  </si>
  <si>
    <t>SOLICITUD DE INFORME ESPECIAL COMISARIA 6° DESDE LAS 16:30HS DEL 16/10/23 A LAS 02:20 HS DE EL 17/10/2023</t>
  </si>
  <si>
    <t>Romero Ezequiel/Gonzalez Marienela/Herrera</t>
  </si>
  <si>
    <t>Por solicitud de Supervisor Yago Gomez</t>
  </si>
  <si>
    <t>SL 03-36-392-01</t>
  </si>
  <si>
    <t xml:space="preserve">Por solicitud de Yago Gomez se analiza camras cercanas a Pringles y Rivadabia </t>
  </si>
  <si>
    <t>Llave de automovil,Elementos</t>
  </si>
  <si>
    <t>Manifiesta que  un taxista se encuentra en el lugar solicitando ayuda aduciendo que dos personas lo golpearo y sustrajeron elementos.</t>
  </si>
  <si>
    <t>SL 403,341,288,128</t>
  </si>
  <si>
    <t>Informan que se llego un masculino de forma particular con quemaduras en el cuerpo,el mismo manifiesta que su pareja se las habria provocado</t>
  </si>
  <si>
    <t>Andamios</t>
  </si>
  <si>
    <t>SL 284,285,394,416</t>
  </si>
  <si>
    <t>Informan que dos masculinos estan sustrayendo andamios del CIC del B° Felix Bogado</t>
  </si>
  <si>
    <t>Bicicleta SLP,rodado 29 de color naranja</t>
  </si>
  <si>
    <t>Informan que sustrajeron una bicicleta marca SLP,rodado 29 de color naranja de un domicilio</t>
  </si>
  <si>
    <t>25(Persona Sospechosa)</t>
  </si>
  <si>
    <t>SL 295, 136, 252, 296</t>
  </si>
  <si>
    <t>Manifiesta que su hermano que a salido hace poco de la penitenciaria lo amenaza por redes sociales y anda merodeando la zona en cercania de su vivienda en un auto VW Gol de color gris.</t>
  </si>
  <si>
    <t>186 (Incendio de vehiculo)</t>
  </si>
  <si>
    <t>SL 32, 37, 415</t>
  </si>
  <si>
    <t>Manifiesta que se esta incendiando un vehiculo.</t>
  </si>
  <si>
    <t>Motocicleta 150cc color rojo</t>
  </si>
  <si>
    <t>JK - 60-308-65-62</t>
  </si>
  <si>
    <r>
      <rPr>
        <rFont val="Calibri"/>
        <color theme="1"/>
      </rPr>
      <t xml:space="preserve">Manifiesta que es seguridad del barrio en mencion y observa merodear a tres masculinos empujando una motocicleta 150Cc color roja en la zona - </t>
    </r>
    <r>
      <rPr>
        <rFont val="Calibri"/>
        <b/>
        <color theme="1"/>
      </rPr>
      <t xml:space="preserve">Se deja marcador en camara jk 60 </t>
    </r>
  </si>
  <si>
    <t>SL 263,442</t>
  </si>
  <si>
    <t xml:space="preserve">Manifiesta que un masculino y una femenino vestida de negro, ingresaron a un complejo de departamentos </t>
  </si>
  <si>
    <t>Torres Salvador/Nievas Luciano/Sanchez Dylan</t>
  </si>
  <si>
    <t>Gilera 110 cc / Color negro</t>
  </si>
  <si>
    <t>Celular y elementos de trabajo de peluqueria</t>
  </si>
  <si>
    <t>SL 492, 409, 490, 267, 13, 134</t>
  </si>
  <si>
    <t>Manifiesta que dos masculinos ingresaron a su peluqueria y le sustrajeron elementos, los mismos se dieron a la fuga con direccion al 500 norte.</t>
  </si>
  <si>
    <t>Sanchez Dylan/Torres Salvador/Gonzalez/Nievas Luciano</t>
  </si>
  <si>
    <t>00(Recorrido por jurisdiccion)</t>
  </si>
  <si>
    <t>Corsa de color verde oscuro</t>
  </si>
  <si>
    <t>SL 411-127-329-15</t>
  </si>
  <si>
    <t xml:space="preserve">Manifiesta que un masculino efectivo subio a la fuerza a una femenino </t>
  </si>
  <si>
    <t>Vehiculo involucrado(Robo con inhibidor)</t>
  </si>
  <si>
    <t>012(vehiculo detenido)</t>
  </si>
  <si>
    <t>Toyota YARIS COLOR GRIS DOMINIOAF417GF</t>
  </si>
  <si>
    <t>SL 70,68,69,309,57,56</t>
  </si>
  <si>
    <t>INFORME ESPECIAL 172</t>
  </si>
  <si>
    <t>INFORME 172</t>
  </si>
  <si>
    <t xml:space="preserve">INFORME ESPECIAL 172 - RECLAMOS PLAN DE INCLUSION SOCIAL. </t>
  </si>
  <si>
    <t>Lucero Lucas / Nievas luciano</t>
  </si>
  <si>
    <t>164( Robo otros)</t>
  </si>
  <si>
    <t>SL- 453 , SL-399 , SL-248,SL-495, SL-495, SL-256 FALTA ANALIZAR</t>
  </si>
  <si>
    <t>Se comunica manifestando que en la dirteccion citada se perscata que han robado las ruedas de su camioneta Toyota Hilux de color azul la cual esta estacionada en la vereda .</t>
  </si>
  <si>
    <t>20 MIL/Celular</t>
  </si>
  <si>
    <t>SL 235,407,216,123,239</t>
  </si>
  <si>
    <t xml:space="preserve">Manifiesta que dos masculino ingresaron al cmericio a robar. Uno de ellos se dige por calle centenarioi el otro masculino se fue en direccion hac pasio de la patria.
</t>
  </si>
  <si>
    <t xml:space="preserve">Manifiesta que un femenino le robo el celular a otro femenino, expresa que  la femenino quien comete el hecho viste de  parka de color negra y pantalon gris, se dirige por calle 25 de mayo, circula caminando. </t>
  </si>
  <si>
    <t>Romero/Gimenez/Herrera/Torres/Logegaray/Gonzalez M</t>
  </si>
  <si>
    <t>INFORME ESPECIAL 173</t>
  </si>
  <si>
    <t xml:space="preserve">INFORME ESPECIAL 173 - Enviado correctamente </t>
  </si>
  <si>
    <t xml:space="preserve">Manifiesta que un masculino le sustrajo su telefono, el mismo porta un arma de fuego </t>
  </si>
  <si>
    <t>107(Pedido de ambulancia)</t>
  </si>
  <si>
    <t>SL 472</t>
  </si>
  <si>
    <t>Manifiesta que hubo una pelea entre dos masculinos, solicita la presencia de una ambulancia y personal policial, se deja marcador en camara 472</t>
  </si>
  <si>
    <t>Gonzalez/Sanchez/Torres/Nievas</t>
  </si>
  <si>
    <t>Fiat Duna color blanco Dominio CRT393</t>
  </si>
  <si>
    <t>SL 280,350,41,139,Hik central</t>
  </si>
  <si>
    <t>Se alerta a traves de sistema de lector de patentes, sobre un vehiculo Fiat duna color blanco, Dominio CRT393, el mismo habia cometido robos meses anteriores, el mismo es identificado por personal policial, y queda demorado por falta de documentacion</t>
  </si>
  <si>
    <t>Informe Especial 174 (EDITAR)</t>
  </si>
  <si>
    <t>Informe Epecial 174</t>
  </si>
  <si>
    <t>Informe Epecial 174 - Falta la nueva solicitud, solicitud mal redactada. (Enviaran nuevamente el Tramix)</t>
  </si>
  <si>
    <t xml:space="preserve">Motocicleta brava 200 cc  </t>
  </si>
  <si>
    <t>SL-129-282-352-288</t>
  </si>
  <si>
    <t xml:space="preserve">se percata que le han robado una moto marca Brava de 200cc </t>
  </si>
  <si>
    <t>Romero Ezequiel/Gonzalez Marianela</t>
  </si>
  <si>
    <t>Bicicileta</t>
  </si>
  <si>
    <t>SL 449,448,21,259,455,368,110,338,27,35,406,222,46,367,421</t>
  </si>
  <si>
    <t>_x007f_Se comunica personal del Nodo 5010, aportando que una señora se acercó aportando que le robaron su bicicleta, menciona que la misma esta siguiendo al masculino por calle Las Heras se dio a la fuga viste de flúor.</t>
  </si>
  <si>
    <t>Informan que hay dos masculinos robando en el negocio</t>
  </si>
  <si>
    <t>Informan que un masculino intento asaltar a una persona con un arma blanca</t>
  </si>
  <si>
    <t>SL 25,115,232,233,234,249,254,286,372,443</t>
  </si>
  <si>
    <t>Informan que sustrajeron elementos del interior de un vehiculo Volkswagen Gol de color blanco,dominio HSB-254</t>
  </si>
  <si>
    <t>SL 114,128,130,323</t>
  </si>
  <si>
    <t>Informan que una femenino de buzo rojo y pantalon negro intento robarle a otra femenino</t>
  </si>
  <si>
    <t>Sanchez Dylan/Nievas Luciano/Gonzalez Santiago</t>
  </si>
  <si>
    <t>5935822-SOLICITUD IE</t>
  </si>
  <si>
    <t>1°</t>
  </si>
  <si>
    <t xml:space="preserve">motocicleta 150 cc </t>
  </si>
  <si>
    <t>JK - 60-305-68-312-52-62-65</t>
  </si>
  <si>
    <t>Solicirtud de informe especial motocicleta 150cc</t>
  </si>
  <si>
    <t>Gonzalez Santiago/Sanchez Dylan/Nievas Luciano</t>
  </si>
  <si>
    <t>SL 265,117,04,286</t>
  </si>
  <si>
    <t>Manifiesta que un masculino lo golpeo en la cabeza y sustrajo su celular</t>
  </si>
  <si>
    <t>5ª - UR I</t>
  </si>
  <si>
    <t xml:space="preserve">JK- </t>
  </si>
  <si>
    <t xml:space="preserve">Manifiesta que es seguridad del barrio en mencion y observa merodear a tres masculinos empujando una motocicleta 150Cc color roja en la zona, aporta que uno de ellos viste ropa deportiva negra, otro lleva gorra y mochila.  </t>
  </si>
  <si>
    <t>INFORME ESPECIAL 174</t>
  </si>
  <si>
    <t>INFORME 174</t>
  </si>
  <si>
    <t xml:space="preserve">INFORME ESPECIAL 174- ROBO DE BICICLETA. </t>
  </si>
  <si>
    <t>164 ( Robo Local )</t>
  </si>
  <si>
    <t>Aproxmadamente 8 Neumaticos</t>
  </si>
  <si>
    <t>Sl 97,42,224,132,244,96,436</t>
  </si>
  <si>
    <t>Quien se comunica  expresa que llega al lugar donde visualiza que personas desconocidas  violentaron  una chapa del lugar, donde sustraen neumaticos. El delincuente habria ingresado aproximadamente 22 hs</t>
  </si>
  <si>
    <t>164(Robo/otros )</t>
  </si>
  <si>
    <t>La suma de $40.000</t>
  </si>
  <si>
    <t>Sl 436 (Se deja MARCADOR) ,25,276,219</t>
  </si>
  <si>
    <t>manifesto que abordo a una pareja (femenino y masculino) en el shopping, los cuales le piden que los llevara hasta el bº tibiletti,  por lo que el Sr casado le dice que solo los acercaría hasta el puente del Barrio, y que al llegar el masculino le pone un cable o cordón en el cuello, obligándolo a llevarlo hasta su domicilio en el Boulevard calle 45, donde le sustrae aprox.</t>
  </si>
  <si>
    <t>164 ( Robo Vivienda )</t>
  </si>
  <si>
    <t>bicicleta rodado 26 de marca RALEIGH de color negro con blanco</t>
  </si>
  <si>
    <t xml:space="preserve">SL 495 (Se deja marcador) ,360,222,398 </t>
  </si>
  <si>
    <t>manifestó que persona desconocidas tras provocar daños en la reja de la ventana de su le sustraen una cartera de color negro y ropa y una bicicleta rodado 26 de marca RALEIGH de color negro con blanco, la misma se encontraba en el patio trasero del departamento</t>
  </si>
  <si>
    <t>INFORME ESPECIAL 175</t>
  </si>
  <si>
    <t>INFORME 175</t>
  </si>
  <si>
    <t>INFORME ESPECIAL 175 - ENVIADO A LA SUPERVISORA CORRECTAMENTE PARA QUE RESPONDA LA SOLICITUD</t>
  </si>
  <si>
    <t>Herrera/Gimenez/Romero/Flores</t>
  </si>
  <si>
    <t>Motocicleta Corven 110cc de color azul,dominio A088SYM</t>
  </si>
  <si>
    <t>SL 01,02,05,07,17,116,135,236,241,387,392,451,472,496 (Se dejan marcadores en camara SL 05,07,11,293,218)</t>
  </si>
  <si>
    <t>Informan que sustrajeron una motocicleta Corven 110cc de color azul ,dominio A088SYM,que se encotraba estacionada con las medidas de seguridad en la via publica</t>
  </si>
  <si>
    <t>Informan que un masculino,le sustrajo el telefono celular a una femenino</t>
  </si>
  <si>
    <t>SL 08,44,229</t>
  </si>
  <si>
    <t>Informan que dos masculinos ingresaron a un local comercial</t>
  </si>
  <si>
    <t>400- Tentativa de Robo</t>
  </si>
  <si>
    <t>SL 446, SL 387 (Se dejan marcadores)</t>
  </si>
  <si>
    <t xml:space="preserve">Manifiesta que observa dos masculinos los cuales intentaron robar una rueda de un vehiculo  viste de gorrito piluso remera blanca  y el otro masculino remera celeste </t>
  </si>
  <si>
    <t>011- SOLICITUD DE REFUERZO</t>
  </si>
  <si>
    <t>CORSA COLOR ROJO</t>
  </si>
  <si>
    <t>SL 23, 16, 18, 135, 247, 377. (Se dejan marcadores)</t>
  </si>
  <si>
    <t>SGTO BUSTAMANTE DEL MOVIL 1-1103 SOLICITA APOYO POR UN AUTOMOVIL CORSA DE COLOR ROJO QUE SE LE DA A LA FUGA HACIA LA ZONA SUR HACIENDO CASO OMISO  A LA VOZ DE ALTO, EN EL TRANSCURSO DE LA PERSECUCION ESTE INDIVIDUO COLISIONA A UNA PERSONA EN MOTOCICLETA EN CALLE LAFINUR Y 9 DE JULIO (DONDE SE SOLICITA AMBULANCIA). SIENDO INTERCEPTADO EL AUTOMOVIL EN LAFINUR ENTRE BALCARCE Y LA MERCED. AGREGANDO TAMBIEN QUE HABRIA COLISIONADO A LA UNIDAD POLICIAL</t>
  </si>
  <si>
    <t>025(Persona Sospechoasa)</t>
  </si>
  <si>
    <t>SL 112-22-21-455-255-258-259</t>
  </si>
  <si>
    <t xml:space="preserve">Manifiesta que observo un masculino en el patio de su vivienda , al ver al llamante sale corriendo sobre los techos hacia Peron y Pedernera </t>
  </si>
  <si>
    <t>Solicitud de Molina</t>
  </si>
  <si>
    <t>Ford Ranger y Vw Suran</t>
  </si>
  <si>
    <t>SL 426-388-369-370-47-338-</t>
  </si>
  <si>
    <t>Molina solicita que se realice seguimiento de un vehiculo VW Suran de color Gris tirando a una ranger, Sacar dominio de VW Suran- Posee el dominio en el parabrisas</t>
  </si>
  <si>
    <t>367,368,35,21,259,112,454,26,116,497,247 - HIKCENTRAL (SE OBTIENE EL DOMINIO HFL-201)</t>
  </si>
  <si>
    <t>INFORME ESPECIAL 176</t>
  </si>
  <si>
    <t>FORD RANGER Y VW SURAN</t>
  </si>
  <si>
    <t>INFORME ESPECIAL 176 - ENVIADO PARA AUTORIZAR</t>
  </si>
  <si>
    <t>INFORME ESPECIAL 177</t>
  </si>
  <si>
    <t>CHEVROLET CORSA COLOR ROJO</t>
  </si>
  <si>
    <t xml:space="preserve">164 - Robo en Proceso </t>
  </si>
  <si>
    <t>SL 221, SL 335, SL 435, SL 423 (Se dejan marcadores)</t>
  </si>
  <si>
    <t>Manifiesta que dos masculinos estan ingresando a una vivienda, no aporta mas datos</t>
  </si>
  <si>
    <t>Hierros de una obra</t>
  </si>
  <si>
    <t>SL 16, SL 282, SL 290 (Se dejan marcadores)</t>
  </si>
  <si>
    <t>Manifiesta que hay una persona la cual esta en el techo del lugar con intensiones de ingresar, este viste ropa oscura y aparenta ser menor de edad.</t>
  </si>
  <si>
    <t>SL 134, SL 267</t>
  </si>
  <si>
    <t>Manifiesta que el masculino Vivi Rojas la golpeo y le robo su celular, este se fue hacia el barrio Amep viste de pantalon de color marron remera de color gris y zapatillas de color gris. La llamante aporta que este se encontraba en su vivienda.</t>
  </si>
  <si>
    <t>400 - Tentativa de Hurto</t>
  </si>
  <si>
    <t>SL 32, SL 377, SL 114, SL 37</t>
  </si>
  <si>
    <t xml:space="preserve">Manifiesta que observa una persona en el patio de su vivienda. este viste de remera de color celeste. </t>
  </si>
  <si>
    <t>Gato mecanico y herramientas</t>
  </si>
  <si>
    <t>SL 260, SL 328, SL 388, SL 421</t>
  </si>
  <si>
    <t>Manifiesta que observa un masculino que intento ingresar a su vivienda y se dio a la fuga no sabe hacia donde viste de camperon verde.</t>
  </si>
  <si>
    <t xml:space="preserve">25 (Persona Sospechosa) </t>
  </si>
  <si>
    <t>SL 388, 110</t>
  </si>
  <si>
    <t>Manifiesta que por la zona se encuentran dos masculinos en actitud sospechosa y bajos los efectos de sustancias toxicas los mismos se fueron por Sarmiento hacia el Eva Peron.</t>
  </si>
  <si>
    <t>SL 225, 224</t>
  </si>
  <si>
    <t>Manifiesta que dos masculinos estan intentando abrir la verduleria del lugar.</t>
  </si>
  <si>
    <t>400 (Tentativa De Robo)</t>
  </si>
  <si>
    <t>SL 107, 374, 20, 02, 30, 445</t>
  </si>
  <si>
    <t>Manifiesta que observo a un masculino arriba del techo y el mismo al percatarse de su presencia se dio a la fuga por los techos.</t>
  </si>
  <si>
    <t>Lucero Lucas/Torres Salvador</t>
  </si>
  <si>
    <t>SOLICITADO POR INVESTIGACIONES</t>
  </si>
  <si>
    <t>Peugeot 207 COLOR GRIS</t>
  </si>
  <si>
    <t>VM 293, 275, 291, 131 (FALTA ANALIZAR CAMARAS 287, 93, 06,27)</t>
  </si>
  <si>
    <t>Vehiculo robado en VM en calle Francia 792 esquina Esteban Aguero. Franja Horaria 03 HS - 08 HS.</t>
  </si>
  <si>
    <t>un parlante</t>
  </si>
  <si>
    <t>SL-48 , SL-325, SL-271</t>
  </si>
  <si>
    <t xml:space="preserve">Informa que un masculino ingreso a su vivienda , el masculino es conocido como el *ojito* , este viste campera y pantalon negro , remera roja , se fue hacia la escuela 49 . </t>
  </si>
  <si>
    <t>Un televisor de 43 pulgadas, un router y efectivo</t>
  </si>
  <si>
    <t>SL-442 , SL-441, SL-263  A REVISAR ESTAS CAMARAS POR SEGUNDA VEZ</t>
  </si>
  <si>
    <t xml:space="preserve">Se comunican manifestando que ingresarona a robar a su domicilio. Expresa que ingresaron por el balcon. </t>
  </si>
  <si>
    <t>400 - Tentativa de Hurto de bicicleta</t>
  </si>
  <si>
    <t>JK 306, SL 52</t>
  </si>
  <si>
    <t xml:space="preserve">Informa que un masculino, intento sustraer una bicicleta, el cual la recuperaron, es un masculino de caracteristicas , flaco de estatura alto. </t>
  </si>
  <si>
    <t>Motocicleta Zanella 110cc color azul en DESUSO</t>
  </si>
  <si>
    <t>SL 426, SL 47, SL 46, SL 219</t>
  </si>
  <si>
    <t xml:space="preserve">Informa que recien llega a su domocili, violentaron el porton y le sustrajeron una moto zanella 110cc color azul. Tiene el tambor de llave dañado, le falta el plastico de frente </t>
  </si>
  <si>
    <t>4° UR - l</t>
  </si>
  <si>
    <t>162 - Hurto de Bicicleta</t>
  </si>
  <si>
    <t>Bicicletamarca Top mega de color verde Fluor o amarrillo</t>
  </si>
  <si>
    <t>SL 288, SL 403, SL 336, SL 468, SL 128, SL 438, SL 439, SL 470, SL 289, SL 129, SL 93 (Se dejan marcadores)</t>
  </si>
  <si>
    <t xml:space="preserve">Se comunica el protector comunitario quien se encuentra en el domo 160 ubicado atras del club Victoria cdg 10896 quien manifiesta que roban una bicicleta y esta persona va por quinto centenario con direccion al puente negro,el sujeto viste todo de negro con gorra negra,no le aportan mas caracteristicas,unas personas en vehiculo le dan aviso quienes salen a seguir al delincuente quien sale con dicha direccion </t>
  </si>
  <si>
    <t>6° UR - l</t>
  </si>
  <si>
    <t>00- Recorrido por Jurisdiccion</t>
  </si>
  <si>
    <t>SL 221, SL 423</t>
  </si>
  <si>
    <t>Manifiesta que siente ruidos en la direccion aportada y se activo la alarma del local</t>
  </si>
  <si>
    <t>Torres/Gonzalez/Nievas/Sanchez/Lucero/Gonzalez.M/Romero/Flores/Herrera</t>
  </si>
  <si>
    <t xml:space="preserve">1° UR - I </t>
  </si>
  <si>
    <t>Peugeot 504 color azul</t>
  </si>
  <si>
    <t>SL 238, 263, 118, 117, 106, 231, 412, 286, 229</t>
  </si>
  <si>
    <t>Manifiesta que le han sustraido la camioneta de su domicilio, es color azul oscuro, tiene jaula antivuelco, dos tubos de GNC en la parte de atras, el guardabarro izquierdo delantero esta colisionado, es polarizada, la dejo a las 22 HS y se percato del faltante de la misma a las 06 HS de la madrugada</t>
  </si>
  <si>
    <t>162 (Hurto simple</t>
  </si>
  <si>
    <t>ROBO CON INHIBIDOR</t>
  </si>
  <si>
    <t xml:space="preserve">vw fox color negro - dominio: GIH 306 </t>
  </si>
  <si>
    <t>jk: 56-57-309-70-68-69-412-08-44-415-377-135-247-18-352-93-345-32-396-</t>
  </si>
  <si>
    <t>Manifiesta que le sustrajeron elementos de su vehiculo- APARENTEMENTE CON INHIBIDOR.</t>
  </si>
  <si>
    <t xml:space="preserve"> 8° - UR II </t>
  </si>
  <si>
    <t>Toyota Hilux Roja  AF101WC</t>
  </si>
  <si>
    <t>VM104,31,202,250,130,15,213,17 19,54,</t>
  </si>
  <si>
    <t xml:space="preserve">manifiesta que le sustrajeron su camioneta. Se analizo el recorrido posterior antes del robo y posibles autos sospechosos, falta mas inf </t>
  </si>
  <si>
    <t>INFORME ESPECIAL 178</t>
  </si>
  <si>
    <t>PEUGEOT 504</t>
  </si>
  <si>
    <t xml:space="preserve">INFORME ESPECIAL 178-enviado correctamente </t>
  </si>
  <si>
    <t>30x</t>
  </si>
  <si>
    <t>Sanchez Dylan-Torres Salvador-Gonzalez Santiago</t>
  </si>
  <si>
    <t>VM104,31,202,250,130,15,213,17 19,54, HIKCENTRAL,PLI LA PUNILLA</t>
  </si>
  <si>
    <t xml:space="preserve">manifiesta que le sustrajeron su camioneta. </t>
  </si>
  <si>
    <t>29X</t>
  </si>
  <si>
    <t>Sanchez-Gonzalez-Nieva-Logegaray-Gonzalez M-Romero</t>
  </si>
  <si>
    <t>INFORME ESPECIAL 179</t>
  </si>
  <si>
    <t xml:space="preserve">INFORME ESPECIAL 179-ENVIADO PARA AUTORIZAR </t>
  </si>
  <si>
    <t>VM 17 - 130 -15 - 104</t>
  </si>
  <si>
    <t>Motocicleta Roja 110cc con dos masculinos A bordo</t>
  </si>
  <si>
    <t xml:space="preserve">20 mil pesos en Efectivo </t>
  </si>
  <si>
    <t>Sl 260,216,48,271,395,41,100,366,</t>
  </si>
  <si>
    <t>Manifiesta que ingresó a la forrajería un masculino el cual sustrajo dinero, la dueña del lugar se encuentra muy nerviosa. El mismo se fue corriendo en dirección a la rotonda, viste pantalón corto y remera roja.</t>
  </si>
  <si>
    <t>AMPSUM 10240065/23</t>
  </si>
  <si>
    <t>SL 280,215,104,45</t>
  </si>
  <si>
    <t xml:space="preserve">Se analiza una solicitud de informe especial sobre un robo, sin dar con las personas aportadas por la intruccion </t>
  </si>
  <si>
    <t>ZANELLA ZR 250CC COLOR NEGRO</t>
  </si>
  <si>
    <t>SL 390, 389, 333, 463</t>
  </si>
  <si>
    <t>Manifiesta que le robaron la moto, zanella zr 250  toda negra.</t>
  </si>
  <si>
    <t>Camioneta Ford VEQ-057</t>
  </si>
  <si>
    <t>A pedido de SISPRO se le aporto el dominio de una camioneta aparentemente pueda estar relacionada con el robo de una motocicleta enduro</t>
  </si>
  <si>
    <t>AMPSUM-10250002/23</t>
  </si>
  <si>
    <t>INFORME ESPECIAL 180</t>
  </si>
  <si>
    <t xml:space="preserve">INFORME ESPECIAL 180 - enviado correctamente </t>
  </si>
  <si>
    <t>Gomzalez Santiago/Moreno Santiago</t>
  </si>
  <si>
    <t>Oficio Informe especial</t>
  </si>
  <si>
    <t>Pertenecias de vestir, y mercaderia</t>
  </si>
  <si>
    <t>SL 26,36,38,06,20</t>
  </si>
  <si>
    <t>Oficio de informe especial</t>
  </si>
  <si>
    <t>Nievas/Sanchez/Gonzalez</t>
  </si>
  <si>
    <t>164 - Robo de vehiculo</t>
  </si>
  <si>
    <t>FORD RANGER BLANCO</t>
  </si>
  <si>
    <t>TOOYOTA HILUX BORDO</t>
  </si>
  <si>
    <t>Robo de vehiculo</t>
  </si>
  <si>
    <t>Romero Ezequiel/Gonzalez Santiago</t>
  </si>
  <si>
    <t>INFORME ESPECIAL 181</t>
  </si>
  <si>
    <t>tramix</t>
  </si>
  <si>
    <t>SL 225, 267</t>
  </si>
  <si>
    <t>Manifiesta que observo un masculino que le sustrajo el celular a un femenino</t>
  </si>
  <si>
    <t>Torres Salvador/Sanchez Dylan/Gonzalez S</t>
  </si>
  <si>
    <t>Robo de rueda de vehiculo</t>
  </si>
  <si>
    <t>SL 394, 284, 285, 416</t>
  </si>
  <si>
    <t>Manifiesta que le han sustraido la rueda trasera derecha de su vehiculo marca fate rodado 14.</t>
  </si>
  <si>
    <t>400 (tentativa de Robo)</t>
  </si>
  <si>
    <t xml:space="preserve">Chevrolet Astra  </t>
  </si>
  <si>
    <t>SL- 463 - 363  - 400 - 360</t>
  </si>
  <si>
    <t>Manifiesta que un masculino con vestimenta color negro intento abrir el porton de su vivienda para ingresar</t>
  </si>
  <si>
    <t>26/10/0203</t>
  </si>
  <si>
    <t>Nievas/Sanchez/Gonzalez/Torres</t>
  </si>
  <si>
    <t>VM JB JD HIK CENTRAL</t>
  </si>
  <si>
    <t>Torres Salvador/Nievas Luciano/Gonzalez Santiago/Lucero Lucas/Sanchez Dylan</t>
  </si>
  <si>
    <t>162 (Robo de Bicicleta)</t>
  </si>
  <si>
    <t>SL-06 , SL-04, SL-263, SL-118, SL-08, SL-92, SL-365</t>
  </si>
  <si>
    <t>Se comunica el Protector Comunitario -còdigo  586    ,informando que se hacerca un masculinoel cual le informando que le han sustraido la bicicleta color negra de la fartmacia</t>
  </si>
  <si>
    <t>Bicicleta rod 26 Marca venzo</t>
  </si>
  <si>
    <t>SL- 330 , SL-99 , SL-14,  SL-428</t>
  </si>
  <si>
    <t>Se comunica para informar que le sustrajeron su bicicleta, fue un masculino viste de musculosa azul. bicicleta rodado 26, color violeta, marca venzo, se dirigio para el eva peron</t>
  </si>
  <si>
    <t>Lucero Lucas/Logegaray Sol/Luciano Nievas/Santiago gonzalez/Dylan Sanchez</t>
  </si>
  <si>
    <t>SOLICITUD DE INFORME CRIA 39</t>
  </si>
  <si>
    <t xml:space="preserve">AV. ROBO </t>
  </si>
  <si>
    <t>Motometl Skua sin dominio</t>
  </si>
  <si>
    <t>SL- 330 , SL-99 , SL-14,  SL-428 , SL-427</t>
  </si>
  <si>
    <t>Luciano Nievas / Santiago Gonzalez</t>
  </si>
  <si>
    <t>SOLICITUD DE INFORME MOLINA</t>
  </si>
  <si>
    <t>Robo con Inhibidores</t>
  </si>
  <si>
    <t>VM-55, VM-288, VM-205, VM-58</t>
  </si>
  <si>
    <t>SOLOCITUD DE INFORME DE MOLINA VILLA MERCEDEZ</t>
  </si>
  <si>
    <t>SUB CRIA 1° - UR I</t>
  </si>
  <si>
    <t>Motomel 110cc color negro</t>
  </si>
  <si>
    <t>JK-51, JK-60, JK-63,JK-52</t>
  </si>
  <si>
    <t xml:space="preserve">AGTE TORRES MOTORISTA DE CAMINERA SOLICITA PERSONAL DE CRIA GTA POR EL ROBO DE UNA MOTOCICLETA MOTOMEL 110 DE COLOR NEGRA, UNICO DATOS </t>
  </si>
  <si>
    <t>164 (Robo otros9</t>
  </si>
  <si>
    <t>SL: 239-235</t>
  </si>
  <si>
    <t>Manifiesta que le sustrajeron un maletin marron con escrituras y 400 mil pesos.</t>
  </si>
  <si>
    <t>SL-260, SL-421, SL-216</t>
  </si>
  <si>
    <t xml:space="preserve">Manifiesta que se llego un masculino el cual lo apunto con un arma de fuego y le sustrajo un vino del negocio, este viste de ropa oscura y el rostro tapado con pasamontaña, se fue hacia calle Riobamba. </t>
  </si>
  <si>
    <t xml:space="preserve">Nievas Luciano </t>
  </si>
  <si>
    <t>UR I - 3</t>
  </si>
  <si>
    <t>SL 285 - 394 - 284 - 49</t>
  </si>
  <si>
    <t>Quien se comunica expresa que observa a un masculino abrir un baul de un auto.</t>
  </si>
  <si>
    <t>a</t>
  </si>
  <si>
    <t>SL-68</t>
  </si>
  <si>
    <t>Llamante informa que estaciono su camión en bomba de nafta Shell alrededor de las 3 de la mañana pra descansar, al despertar se percata que autroes desconocidos le sustrajeron parte de carag de duraznos luego de romper la lona de camión color blanco mercedez Benz patente BEV1A62.</t>
  </si>
  <si>
    <t>Bicicleta SLP ROD 29 Color Naranja y un Celular</t>
  </si>
  <si>
    <t>SL-393, SL-370, SL-224, SL-225 (VISTO DE LAS 08:30 A 10:30)</t>
  </si>
  <si>
    <t>Llamante informa que invito a un femnino rubia de mochila gris, calsa de flores, a tomar mates ya que la misma le dijo que tenia hambre, la misma aparentemente le dio a ingerir algo que lo durmio y al despertar observa faltante de bicicleta color naranja y su celular.</t>
  </si>
  <si>
    <t>Romero /Logegaray/Lucero</t>
  </si>
  <si>
    <t>seguimiento de dominio FIB664</t>
  </si>
  <si>
    <t>Renault Clio</t>
  </si>
  <si>
    <t>SL 273,137,251</t>
  </si>
  <si>
    <t>Por solicitud de narcotrafico se realiza seguimiento a un vehiculo sinficado en la venta de estupefacientes</t>
  </si>
  <si>
    <t>164 (Robo en Proceso )</t>
  </si>
  <si>
    <t>Sl 109,450,290,414</t>
  </si>
  <si>
    <t>Informa que visualiza a 2 personas, que estan forseajando la puerta de una vivienda, la femenino  tiene 5 estrellas arriba de las cejas, y el varon tiene un pantalon largo color claro.</t>
  </si>
  <si>
    <t>Gabriel Herrera</t>
  </si>
  <si>
    <t>INFORME ESPECIAL 182</t>
  </si>
  <si>
    <t>Pertenencias de dos vehiculos</t>
  </si>
  <si>
    <t>SL 08, 44, 397, 378</t>
  </si>
  <si>
    <t>Manifiesta que le sustrajeron pertenencias de dos vehiculos que estaban en la zona.</t>
  </si>
  <si>
    <t>Torres Salvador/Dylan Sanchez/Gonzales Santiago/Lucero Lucas</t>
  </si>
  <si>
    <t>119(Delito contra la integridad sexual)</t>
  </si>
  <si>
    <t xml:space="preserve">Motomotel Sirius 200cc color negro </t>
  </si>
  <si>
    <t>SL-486 ,SL-98, SL-137,SL-329,SL-15, LP-220,SL-273,</t>
  </si>
  <si>
    <t xml:space="preserve">SE COMUNICA INFORMANDO QUE SE LLEGO UNA FEMENINA DE NOMBRE AGUIRRE MONTAÑA TAMARA DE 32 AÑOS DE EDAD,  A REALIZAR UNA SOLICITUD DE PARADERO DE SU HERMANA AGUIRRE MONTAÑA LUCILA DE 25 AÑOS DE EDAD LA CUAL  TIENE RETRASO MADURATIVO, A LA MISMA LA HABIAN DEJADO IR A UNA FIESTA EN LA TERCER ROTONDA Y NO REGRESABA EN EL MOMENTO QUE ESTABAN REALIZANDO EL ESCRITO SE LLEGA LA SRTA LUCILA MANIFESTANDO QUE SE FUE CON UN MASCULINO A UNA CABAÑA EN EL POTRERO Y FUE ABUSADA  Y EL MISMO LA DEJO EN EL CASINO GOLDEN, SE AMPLIARAN DATOS. </t>
  </si>
  <si>
    <t>Gonzalez/Lucero/Logegaray/Romero</t>
  </si>
  <si>
    <t>INFORME ESPECIAL 183</t>
  </si>
  <si>
    <t>CRIA SEGUNDA</t>
  </si>
  <si>
    <t>VEHICULO INVOLUCRADO FOX NEGRA</t>
  </si>
  <si>
    <t>SL: 25-249-276-232-233-</t>
  </si>
  <si>
    <t xml:space="preserve">Manifiesta que dejo su camioneta hilux estacionada y al regresa se percata que le sustrajeron elementos del interior sin romper nada del vehiculo. </t>
  </si>
  <si>
    <t>8° - UR ll</t>
  </si>
  <si>
    <t>TOYOTA HILUX GRIS CON CUPULA</t>
  </si>
  <si>
    <t>VM 61, 02, 282, 244, HIK CENTRAL, 254, 66, 255, VISCACHERA, PUNILLA, JUSTO DARACT</t>
  </si>
  <si>
    <t>Manifiesta que dejo su vehiculo estacionado en la direccion a portada alrededor de las 23hs y recien al salir se percata de que sustrajeron el rodado. Aporta que el mismo es modelo Toyota Hilux - Color gris con cupula gris y detalle delantero cromado - Dominio AE883HR. La llamante aguarda personal policial en el lugar.</t>
  </si>
  <si>
    <t>FORD FOCUS AZUL  DOMINIO MRU681</t>
  </si>
  <si>
    <t xml:space="preserve">SEGUIMIENTO EN VIVO DE CAMARAS DE JUANA KOSLAY </t>
  </si>
  <si>
    <t xml:space="preserve">Se dio conocimiento al comisario Molina del vehiculo, se hizo seguimiento en vivo del mismo en JK, en el cual realizo movimientos sospechosos en la zona  </t>
  </si>
  <si>
    <t>026- disturbios</t>
  </si>
  <si>
    <t>Ford Fiesta blanco</t>
  </si>
  <si>
    <t>SL 22,398, 406, 47, 125, SE DEJA MARCADORES</t>
  </si>
  <si>
    <t>Manifiesta que un vehiculo colisiono con el. El llamante se encuentra en una motocicleta. El mismo menciona que el dominio del vehiculo es nek 525 ford fiesta blanco el cual se dio a la fuga.</t>
  </si>
  <si>
    <t>17 (Obito)</t>
  </si>
  <si>
    <t>SL 228,344,134</t>
  </si>
  <si>
    <t>unas cubiertas de un renault 11</t>
  </si>
  <si>
    <t>SL-37 , SL-32</t>
  </si>
  <si>
    <t>Manifiesta que en la direccion aportada observa a 3 masculinos en actitud sospechosa, los mismos estan desarmando un vehiculo y sacandole las ruedas. Aporta que se encuentran dentro de los monoblock, el vehiculo esmodelo Renault 11 - Color gris. Agrega que uno de ellos viste de remera celeste, el otro de buzo azul con mangas reflectivas y bermuda, y el tercero viste de remera color oscuro con una raya a la altura del pecho.</t>
  </si>
  <si>
    <t xml:space="preserve">Herrera/Logegaray </t>
  </si>
  <si>
    <t xml:space="preserve">INFORME ESPECIAL 184 </t>
  </si>
  <si>
    <t>INFORME 184</t>
  </si>
  <si>
    <t>INFORME ESPECIAL 184</t>
  </si>
  <si>
    <t>INFORME ESPECIAL 184 HILUX BORDO - RANGER BLANCA</t>
  </si>
  <si>
    <t>VM 02, 70, 312, 234</t>
  </si>
  <si>
    <t>1 AMOLADORA, 1 TALADRO, 1 SIERRA CALADORA, 1 ATORNILLADOR, 1 PISTOLA DE CALOR</t>
  </si>
  <si>
    <t>SL 444, 256, 266, 399, 372, 454, 115, 119</t>
  </si>
  <si>
    <t xml:space="preserve">sub insp leyes motorista 2-552 solicita judiciales por robo de elementos en un vehiculo. </t>
  </si>
  <si>
    <t>Ventana, puerta y bacha</t>
  </si>
  <si>
    <t>SL 297, 413</t>
  </si>
  <si>
    <t xml:space="preserve">Maniesta que observo a dos masculinos en actitud sospechosas , comenta que uno de ellos lleva  una bacha (pileta ). Se dirigen hacia la calle Franco Pastores . Visten con ropas pscuras </t>
  </si>
  <si>
    <t>015 - PERSONA HERIDA</t>
  </si>
  <si>
    <t>SL 114, 345, 323 (Se deja marcador en camara 345)</t>
  </si>
  <si>
    <t xml:space="preserve">Manifiesta que en el lugar aportado alrededor de veinte personas estarian peleando en la via publica los mismos se estarian arrojando piedras y botellas.La llamante aporta que habria heridos. </t>
  </si>
  <si>
    <t>Gonzalez Santiago/Lucas lucero</t>
  </si>
  <si>
    <t>SL 13.375 Se dejan marcadores</t>
  </si>
  <si>
    <t xml:space="preserve">Manifiesta que un grupo de masculinos, uno de ellos viste remera azul con rayas blancas intenta sustrarle a las personas que pasan por el lugar </t>
  </si>
  <si>
    <t>VM 02, 70, 312, 234,18,289,300,202,130,LPI Ereso de San luis, Hik central</t>
  </si>
  <si>
    <t>164 (Robo en proseso)</t>
  </si>
  <si>
    <t>una rueda</t>
  </si>
  <si>
    <t>SL-290,SL-16,SL-282</t>
  </si>
  <si>
    <t>Manifiesta que hay dos masculinos intentando sustraer la rueda de un vehiculo</t>
  </si>
  <si>
    <t>Herrera/Gonzalez/Lucero</t>
  </si>
  <si>
    <t>AMPSUM 10290030/23</t>
  </si>
  <si>
    <t>SL 25,249,254,275,248</t>
  </si>
  <si>
    <t>se analizo las camaras cercanas por una solicitud de inf especial para establecer quien causo un incendio, quedando negativo el informe sin poder observar los autores</t>
  </si>
  <si>
    <t>Herrera/Lucero</t>
  </si>
  <si>
    <t>VW SURAN GRIS HFL201</t>
  </si>
  <si>
    <t>SL 273, JK 66 , JK 310, JK 61</t>
  </si>
  <si>
    <t xml:space="preserve">Vehiculo secuestrado </t>
  </si>
  <si>
    <t>EXP 10290018/5944989</t>
  </si>
  <si>
    <t>15 (Persona herida de con arma blanca)</t>
  </si>
  <si>
    <t>motocicleta roja 110cc</t>
  </si>
  <si>
    <t>SL 114,323,130,32,92,345</t>
  </si>
  <si>
    <r>
      <rPr>
        <rFont val="Calibri"/>
        <color theme="1"/>
      </rPr>
      <t xml:space="preserve">Se analizo un pedido de informe especial sobre el recorrido de una motocicleta 110cc color roja, se deja un id de la </t>
    </r>
    <r>
      <rPr>
        <rFont val="Calibri"/>
        <b/>
        <color theme="1"/>
      </rPr>
      <t>POSIBLE</t>
    </r>
    <r>
      <rPr>
        <rFont val="Calibri"/>
        <color theme="1"/>
      </rPr>
      <t xml:space="preserve"> moto</t>
    </r>
  </si>
  <si>
    <t>FIAT SIENA BORDO NVA036</t>
  </si>
  <si>
    <t xml:space="preserve">Se le dio conocimiento a la policia federal sobre los pasos del vehiculo del dia doy, Llamar solamente se ingresa a la provincia y escribir por win sobre los pasos del mismo </t>
  </si>
  <si>
    <t>Torres/Lucero/Gonzalez.S/Herrera</t>
  </si>
  <si>
    <t>INFORME ESPECIAL 185</t>
  </si>
  <si>
    <t>164 (ROBO PRECESO)</t>
  </si>
  <si>
    <t>7 MASCULINOS GOLPEARON Y ROBARON UN TELEFONO CELULAR</t>
  </si>
  <si>
    <t>INVESTIGACIONES DG-13</t>
  </si>
  <si>
    <t>Solicitud de informe AMPSUM- 10290063/23</t>
  </si>
  <si>
    <t>AV. ROBO CALIFICADO CON USO DE ARMA DE FUEGO</t>
  </si>
  <si>
    <t>1 remera, 1 par de zapatillas, 1 celular, 1 radio, efectivo</t>
  </si>
  <si>
    <t>SL 415, 223, 117, 263</t>
  </si>
  <si>
    <t>Sanchez Dylan-Herrera Gabriel-Flores Ivan</t>
  </si>
  <si>
    <t>INFORME ESPECIAL 186</t>
  </si>
  <si>
    <t xml:space="preserve">INFORME ESPECIAL 186 - Enviado correctamente </t>
  </si>
  <si>
    <t>GONZALEZ SANTIAGO</t>
  </si>
  <si>
    <t>INFORME ESPECIAL 187</t>
  </si>
  <si>
    <t>NIEVAS LUCIANO</t>
  </si>
  <si>
    <t>INFORME ESPECIAL 188</t>
  </si>
  <si>
    <t>Moto Zanella ZR 250 color negra</t>
  </si>
  <si>
    <t>SL: 332-333-389-418-432-390</t>
  </si>
  <si>
    <t xml:space="preserve">Manifiesta que le sustrajeron su motocicleta de la vereda de su domicilio. </t>
  </si>
  <si>
    <t>Gonzalez M/Logegaray/Lucero</t>
  </si>
  <si>
    <t>10 mil pesos - Bolsa con elelementos</t>
  </si>
  <si>
    <t>SL : 21-42:120-449-448-371</t>
  </si>
  <si>
    <t>Manifiesta que ingresaron a su local y le sustrajeron elementos.</t>
  </si>
  <si>
    <t>INFORME 189</t>
  </si>
  <si>
    <t>INFORME ESPECIAL 189</t>
  </si>
  <si>
    <t>INFORME ESPECIAL 189 - DETENIDO</t>
  </si>
  <si>
    <t>SL: 108-07-242-11-131-262-109-</t>
  </si>
  <si>
    <t>Manifiesta que un masculino estaria sustrayendo elementos del interior de un vehículo.</t>
  </si>
  <si>
    <t>Sl 267,225,344,228,113,246,134</t>
  </si>
  <si>
    <t>informando que le sustrajeron su motocicleta RXZanella 150cc color negro aporta que esto sucedio hacia aproximadamente cinco minutos. Se Deja marcador en la camara 267</t>
  </si>
  <si>
    <t>GonzalezM/Romero</t>
  </si>
  <si>
    <t>Manifiesta que una femenina sustrajo elementos de su negocio.</t>
  </si>
  <si>
    <t>400(TENTATIVA DE HURTO)</t>
  </si>
  <si>
    <t>SL07-SL447-SL242-SL387-SL243-SL109-SL11-SL293-SL131-SL96-SL436-SL405</t>
  </si>
  <si>
    <t>Manifiesta que un masculino y una femenina hurtaron elemetos del local comercial Vea.</t>
  </si>
  <si>
    <t xml:space="preserve">Rueda de auto </t>
  </si>
  <si>
    <t>SL 285,416,461,284</t>
  </si>
  <si>
    <t xml:space="preserve">Señor manifiesta que le acaban de robar la rueda del auto que tenia estacionado,un vecino le da aviso,se fueron por rafael obligado llevan capucha y mochila,circulan en una bicicleta </t>
  </si>
  <si>
    <t>5 Columnas de obra</t>
  </si>
  <si>
    <t>SL 269, SL 477, SL 494, SL 476</t>
  </si>
  <si>
    <t>Se comunica el seguridad del lugar informando que observo a masculinos ingresar al predio y luego irse con direccion al Frigorifico. Solicita personal policial.</t>
  </si>
  <si>
    <t>SL 286,270,363,389,418,362 - Hikcentral</t>
  </si>
  <si>
    <t>Informan que masculinos abordo de un Renault Clio de color azul o verde,sustrajeron elementos del local de refrigeracion Friscia</t>
  </si>
  <si>
    <t>SL 403,336,425</t>
  </si>
  <si>
    <t>Informan que un masculino esta intentando ingresar a un domicilio</t>
  </si>
  <si>
    <t>119- DELITO CONTRA LA INTEGRIDAD SEXUAL</t>
  </si>
  <si>
    <t>SL 114,130,323,345,424</t>
  </si>
  <si>
    <t xml:space="preserve">SE COMUNICA A ESTE CENTRO DE OPERACIONES EL OF AYTE FLORES DE IP DEL HOSPITAL DEL OESTE, MANIFESTANDO QUE SE HACE PRESENTE UNA FEMENINO QUIEN SE IDENTIFICA COMO MIRANDA DALMA JOHANA DNI 42.845.897 DE 23 AÑOS DE EDAD, DOMICILIO EN CALLE CORRIENTES 172, LA CUAL ADUCE QUE CUANDO CAMINABA EN CERCANIAS DEL CEMENTERIO DEL ROSARIO, ES INTERCEPTADA POR UN MASCULINO EL CUAL LA TOMA CON FUERZA Y LA OBLIGA A BAJARSE LOS PANTALONES MANOSEANDOLA EN SUS PARTES INTIMAS,  A SU VEZ ADUCE QUE ELLA NO LO CONOCE AL SUJETO SOLO RECUERDA QUE VESTIA UNA CAMPERA VERDE Y ESTABA ENCAPUCHADO, PERO EL LE HABLABA COMO SI LA CONOCIERA YA QUE LA AMENAZO QUE SI DECIA ALGO EL SABIA DONDE ELLA VIVE, EN ESTOS MOMENTOS LA ESTA REVISANDO EL MEDICO DE GDIA, SE LE DA CONOCIMIENTO A CRIA 4º RECIBE SUB CRIO CUCCA.- </t>
  </si>
  <si>
    <t>Informan que un masculino ingreso al local Heben del Shopping ,realizando un boquete y sustrajo elementos</t>
  </si>
  <si>
    <t>Sanchez Dylan-Gonzalez Alejandro-Torres Salvador</t>
  </si>
  <si>
    <t>165 (Robo en proceso)</t>
  </si>
  <si>
    <t>SL 25,249,275,277</t>
  </si>
  <si>
    <t>SL 243-97-11-293</t>
  </si>
  <si>
    <t>Manifiesta que ingresaron a su domicilio y le sustrajeron algunas pertenencias</t>
  </si>
  <si>
    <t>Sanchez Dylan-Gonzalez Alejandro-Torres Salvador-Nievas Luciano-Lucero Lucas-Gonzalez Marianela</t>
  </si>
  <si>
    <t>Sanchez Dylan -Romero Ezequiel-Logegaray Sol</t>
  </si>
  <si>
    <t xml:space="preserve">Descarga de informe especiales </t>
  </si>
  <si>
    <t>Descarga de informe especiales</t>
  </si>
  <si>
    <t>Descarga de informe especiales - falta desde el 180 en adelante/Se completo descargas hasta el 189</t>
  </si>
  <si>
    <t>SL: 332-333-363-390-400-463-389-270-286-378-</t>
  </si>
  <si>
    <t>Manifiesta que ingresaron a su local y sustrajeron pertenencias. SE DEJA AMRCADOR EN CÁMARA  SL 389</t>
  </si>
  <si>
    <t xml:space="preserve">Romero Ezequiel/Gonzalez Marianela </t>
  </si>
  <si>
    <t>INFORME ESPECIAL 190</t>
  </si>
  <si>
    <t>INFORME 190</t>
  </si>
  <si>
    <t xml:space="preserve"> X</t>
  </si>
  <si>
    <t>01/09/2023 - 00:28 hs</t>
  </si>
  <si>
    <t>SL 28,95,208,337</t>
  </si>
  <si>
    <t>Informan que le sustrajeron un neumatico a un vehiculo que se encontraba estacionado en la via publica</t>
  </si>
  <si>
    <t>01/09/2023 - 02:32 hs</t>
  </si>
  <si>
    <t>Motocicleta Motomel 110 cc,dominio A062KCA</t>
  </si>
  <si>
    <t>Informan que sustrajeron una Motocicleta Motomel 110 cc,dominio A062KCA de adentro de una iglesia</t>
  </si>
  <si>
    <t>01/09/2023 - 05:39 hs</t>
  </si>
  <si>
    <t>Dos Ruedas de vehiculos</t>
  </si>
  <si>
    <t>SL - 469-470-468-321(Cortada)</t>
  </si>
  <si>
    <t>manifiesta que autores ignorados sustrajeron dos ruedas de iun ehiculo Renault 09 domino ASA 436</t>
  </si>
  <si>
    <t xml:space="preserve">Gol trend de color negro </t>
  </si>
  <si>
    <t>SL - 342 -123 - 324 - 246 -328</t>
  </si>
  <si>
    <t>Quien se comunica expresa que recien le acaban de robar una rueda del auto</t>
  </si>
  <si>
    <t>informe especial 131</t>
  </si>
  <si>
    <t xml:space="preserve">informe especial 131 - Entregado </t>
  </si>
  <si>
    <t xml:space="preserve">Informe Especial 132 </t>
  </si>
  <si>
    <t>Informe 132</t>
  </si>
  <si>
    <t>infome especial 132</t>
  </si>
  <si>
    <t>INFORME ESPECIAL 132</t>
  </si>
  <si>
    <t>Reloj y Anillos de oro y una computadora, 300 mil pesos</t>
  </si>
  <si>
    <t>sl 411</t>
  </si>
  <si>
    <t>Manifiesta que se fue de su dpto a las 19:45 y volvio a als 08:30 hs observa que hrbieron un ventana y le robaron elementos</t>
  </si>
  <si>
    <t>Romero Ezequiel /Gonzalez M</t>
  </si>
  <si>
    <t>SL 265-220-440-117-230-116-497-04</t>
  </si>
  <si>
    <t>01/09/2023 - 10:27 hs</t>
  </si>
  <si>
    <t>SL 26,116,220,230,247,265</t>
  </si>
  <si>
    <t>Informan que un masculino sustrajo elementos de un comercio y se dio a la fuga</t>
  </si>
  <si>
    <t>01/09/2023 - 01:40 hs</t>
  </si>
  <si>
    <t>SL 258,398,406,47</t>
  </si>
  <si>
    <t>Solicita personal de jurisdiccion ya que se llego un menor de 17 años el cual manifesto que lo golpearon y le sustrajeron las pertenencias</t>
  </si>
  <si>
    <t>02/09/2023 - 02:59 hs</t>
  </si>
  <si>
    <t>SL 13,28,95 (Se dejan marcadores)</t>
  </si>
  <si>
    <t>Informan que cinco masculinos intentaron ingresar a una vivienda</t>
  </si>
  <si>
    <t>02/09/2023 - 05:24hs</t>
  </si>
  <si>
    <t>SL 260,388,421</t>
  </si>
  <si>
    <t>Informan que autores desconocidos ingresaron a un domicilio y sustrajeron elementos</t>
  </si>
  <si>
    <t>Gonzalez .M</t>
  </si>
  <si>
    <t>400 (TENTATIVA DE ROBO)</t>
  </si>
  <si>
    <t xml:space="preserve">INTENTO INGRESAR A UNA VIVIENDA </t>
  </si>
  <si>
    <t>SL247-SL345-SL424-SL93</t>
  </si>
  <si>
    <t>Informa que un masculino intenta ingresar a su vivienda trepando las rejas .</t>
  </si>
  <si>
    <t>02 8ASALTO A MANO ARMADA )</t>
  </si>
  <si>
    <t>SL 405-SL404 -SL  345</t>
  </si>
  <si>
    <t>Informa que cuatro masculinos a punta de arma blanca le sustrajeron su telefono celular .</t>
  </si>
  <si>
    <t>Tv- zapatillas -pava electrica -computadoras</t>
  </si>
  <si>
    <t>SL07-SL02-SL30-108-SL242-SL243-SL05-SL11-SL447</t>
  </si>
  <si>
    <t>Informa que le sustrajeron una pava electrica ,tv,computadoras y zapatilas</t>
  </si>
  <si>
    <t>03/09/2023- 01:22</t>
  </si>
  <si>
    <t>SL 07-SL 387-SL 243- SL 447</t>
  </si>
  <si>
    <t>03/09/2023- 01:40</t>
  </si>
  <si>
    <t xml:space="preserve">Flores Jonathan Ivan  </t>
  </si>
  <si>
    <t>34°- UR l</t>
  </si>
  <si>
    <t>162- HURTO</t>
  </si>
  <si>
    <t>JK 61- JK 310</t>
  </si>
  <si>
    <t>Manifiesta que le sustrajeron las dos ruedas del vehiculo, este es un Renault Megane color negro.</t>
  </si>
  <si>
    <t>03/09/2023- 03:11</t>
  </si>
  <si>
    <t>5897521 (Por pedido del Crio Molina)</t>
  </si>
  <si>
    <t xml:space="preserve"> 1 Computadora entregada por el gobierno, 1 bicicleta rodado 29 color rosa marca OXEA, 1 par de botines marca nike de color negro y 1 par de botines de color naranja con rosa y prendas varias.</t>
  </si>
  <si>
    <t>SL 401, SL 430, SL 365, SL 299.</t>
  </si>
  <si>
    <t xml:space="preserve">Manifiesta que personas ignoradas  ingresaron a robar a su vivienda, menciona que nota forzada la rejas del domicilio. 
</t>
  </si>
  <si>
    <t>03/09/2023- 05:30</t>
  </si>
  <si>
    <t>Motocicleta Zanella RX 150cc color roja dominio A039EHH</t>
  </si>
  <si>
    <t>SL 439, SL 438, SL 128, SL 288, SL 321, SL 468, SL 130, SL 469.</t>
  </si>
  <si>
    <t xml:space="preserve">Manifiesta que su marido le da aviso de que al salir del hospital se percato de que le sustrajeron la moto. La misma es una moto marca zanella 150cc color roja. 
</t>
  </si>
  <si>
    <t>1 Computadora entregada por el gobierno, 1 bicicleta rodado 29 color rosa marca OXEA, 1 par de botines marca nike de color negro y 1 par de botines de color naranja con rosa y prendas varias.</t>
  </si>
  <si>
    <t xml:space="preserve">Manifiesta que personas ignoradas  ingresaron a robar a su vivienda, menciona que nota forzada la rejas del domicilio. se dejan marcadores en camara
</t>
  </si>
  <si>
    <t>Computadoras y telefonos celulares</t>
  </si>
  <si>
    <t>SL,132,97,436,96</t>
  </si>
  <si>
    <t>Manifiesta que rompieron la puerta de acceso del local comercial y sustrajeron pertenecias , se deja marcadores camara 132</t>
  </si>
  <si>
    <t>Gonzales santiago/lucero lucas</t>
  </si>
  <si>
    <t>pedido com. molina</t>
  </si>
  <si>
    <t>164(Robo con Inhibidores)</t>
  </si>
  <si>
    <t xml:space="preserve">Renault Clio Color gris </t>
  </si>
  <si>
    <t>HIKCENTRAL ,JK-63 ,JK-52, JK-60, JK-62, JK-55,JK-54,JK-70,JK-69,JK-68,SL-412,SL-92,SL323</t>
  </si>
  <si>
    <t>Se Solicita recorrido por comisario molina sobre un vehiculo con inhibidores</t>
  </si>
  <si>
    <t>Herrera/Santiago/Lucero</t>
  </si>
  <si>
    <t>ID por pedido de I.E. FALTA LA NOTE DE PEDIDO DE INF ESPECIAL</t>
  </si>
  <si>
    <t>Herrera/Santiago/Lucero/Flores</t>
  </si>
  <si>
    <t>Pedido de I.E</t>
  </si>
  <si>
    <t>Renault Clio NCH-585</t>
  </si>
  <si>
    <t>SL273-LP220-LP82-LP76-SU01-LP76-LP82-LP220-SL273-LPR-MARTERNIDADSL-SL137-SL486-SL98-SL15-SL28-SL13-SL134-SL344-SL228-SL227-SL405-SL131-SL108-SL236</t>
  </si>
  <si>
    <t>04/09/2023- 02:30</t>
  </si>
  <si>
    <t>5°- UR l</t>
  </si>
  <si>
    <t>Ford fiesta color blanco</t>
  </si>
  <si>
    <t>1 mochila y 1 telefono celular</t>
  </si>
  <si>
    <t>SL 224, SL 436,SL 226, SL 227, SL 221, SL 423, SL 133, SL 292, SL339, SL 434, SL 334.</t>
  </si>
  <si>
    <t xml:space="preserve">Manifiesta que dos masculino y un femenino a bordo de un Ford Fiesta color blanco le robaron la mochila y el telefono, estos le pegaron con una botella en la cabeza </t>
  </si>
  <si>
    <t>04/09/2023- 04:00</t>
  </si>
  <si>
    <t>162- HURTO SIMPLE</t>
  </si>
  <si>
    <t>Bateria de vehiculo</t>
  </si>
  <si>
    <t>SL 412, SL 08, SL 44, SL 92.</t>
  </si>
  <si>
    <t>Manifiesta que observa dos masculinos saltar la pared de una vivienda con una bateria en la mano, uno de ellos viste de capucha , el otro de buzo gris, van por calle falucho hacia la Av. Santos Ortiz</t>
  </si>
  <si>
    <t>04/09/2023- 05:00</t>
  </si>
  <si>
    <t>Cubetera (conservadora)</t>
  </si>
  <si>
    <t xml:space="preserve">SL37, SL 32, SL 415, SL 114. </t>
  </si>
  <si>
    <t xml:space="preserve">Manifiesta que una femenina le rompio el vidrio del auto y le robo una cubetera . Aporta que la femenina se encuentra por la zona . Viste pantalon negro y buzo color gris </t>
  </si>
  <si>
    <t>Sanchez Dylan-Gonzalez Santiago</t>
  </si>
  <si>
    <t>informe especial 133</t>
  </si>
  <si>
    <t>Romero Ezequiel /Gonzalez M/Logegaray</t>
  </si>
  <si>
    <t>8°-UR II</t>
  </si>
  <si>
    <t>164 (Robo seguido de muerte)</t>
  </si>
  <si>
    <t>VM 295-312-63-201-310-78-226-63-95</t>
  </si>
  <si>
    <t>Manifiesta que le habrian robado a una femenino y la misma estaria sin signos vitales</t>
  </si>
  <si>
    <t>41-UR I</t>
  </si>
  <si>
    <t>02 (ASALTO A AMANO ARMADA)</t>
  </si>
  <si>
    <t>Chevrolet ONIX -AD402VW</t>
  </si>
  <si>
    <t>Dinero ,llave de auto ,Celular</t>
  </si>
  <si>
    <t>Sl 229.106,hik central ,270,285,432</t>
  </si>
  <si>
    <t>Manifiesta que un masculino lo asalto y se dio a mla fuga en una motocicleta la cual no sabe la caracteisticas</t>
  </si>
  <si>
    <t>04/09/2023- 02:30 hs</t>
  </si>
  <si>
    <t>Gimenez/Herrera/Flores/Sanchez</t>
  </si>
  <si>
    <t>5898428 (INF ESPECIAL) 134(sexta)</t>
  </si>
  <si>
    <t>6°- UR l</t>
  </si>
  <si>
    <t>Informe 134</t>
  </si>
  <si>
    <t>Informe Especial 134</t>
  </si>
  <si>
    <t>Informe Especial 134 taxista asaltado onix blanco</t>
  </si>
  <si>
    <t>Sanchez-Torres-Nievas-Gonzalez</t>
  </si>
  <si>
    <t>Romero / Gonzalez M</t>
  </si>
  <si>
    <t>solicitud de informe especial Ministerio Publico</t>
  </si>
  <si>
    <t>39°-UR 1</t>
  </si>
  <si>
    <t>AV-HURTO CALIFICADO</t>
  </si>
  <si>
    <t>FORD F100 - TEV 218</t>
  </si>
  <si>
    <t>Materiales de Obra</t>
  </si>
  <si>
    <t>SL 297-28-331-413-431-113-409-490-492</t>
  </si>
  <si>
    <t>Minesterio publico fiscal solicta informe especial sobre un hecho delictivo en el barrio Mirador del Cerro 2 relacionado con un Ford F100</t>
  </si>
  <si>
    <t>solicitud de informe especial Cria 1°</t>
  </si>
  <si>
    <t>SL 36-03-392</t>
  </si>
  <si>
    <t>Comisaria primera solicita informe especial ,descarga de camaras y de carta de llamada ,estado del clima , cotizacion de dolar, Sorteo Matutina de la Quinela</t>
  </si>
  <si>
    <t>INFORME 135</t>
  </si>
  <si>
    <t>INFORME 136</t>
  </si>
  <si>
    <r>
      <rPr>
        <rFont val="Calibri"/>
        <b/>
        <color theme="1"/>
      </rPr>
      <t xml:space="preserve">INFORME 135 - ENVIADO PARA AUTORIZAR - </t>
    </r>
    <r>
      <rPr>
        <rFont val="Calibri"/>
        <b/>
        <color theme="1"/>
        <sz val="12.0"/>
      </rPr>
      <t>se envio corectamente</t>
    </r>
  </si>
  <si>
    <r>
      <rPr>
        <rFont val="Calibri"/>
        <b/>
        <color theme="1"/>
      </rPr>
      <t xml:space="preserve">INFORME 136 - ENVIADO PARA AUTORIZAR - </t>
    </r>
    <r>
      <rPr>
        <rFont val="Calibri"/>
        <b/>
        <color theme="1"/>
        <sz val="11.0"/>
      </rPr>
      <t>Se envio correctamente</t>
    </r>
  </si>
  <si>
    <t>Torres Salvador - Sanchez Dylan</t>
  </si>
  <si>
    <t>164(ROBO DE BICICLETA)</t>
  </si>
  <si>
    <t>Gonzalez Santiago-Sanchez Dylan</t>
  </si>
  <si>
    <t>SL 03.472.236</t>
  </si>
  <si>
    <t>Manifiesta que le sustrajeron su bicicleta tubi color azul y se dieron a la fuga</t>
  </si>
  <si>
    <t>Taxi Chevrolet Corsa</t>
  </si>
  <si>
    <t>SL - 431,113,267,225,331,297,295</t>
  </si>
  <si>
    <t>Manifiesta que un masculino que viste de remera celeste, le sustrae la rueda de su vehiculo y se da la fuga en un taxi por Esteban Adaro hacia calle Justo Daract</t>
  </si>
  <si>
    <t>,</t>
  </si>
  <si>
    <t xml:space="preserve">Motomel S2 de color rojo </t>
  </si>
  <si>
    <t>SL - 436-405</t>
  </si>
  <si>
    <t xml:space="preserve">Manifiesta que le robaron su motocicleta  150 cc de color rojo, Se deja marcador en dichas camaras de la posible motocicleta sustraida </t>
  </si>
  <si>
    <t>Torres/Lucero</t>
  </si>
  <si>
    <t xml:space="preserve">Ford Ranger </t>
  </si>
  <si>
    <t>SL -275,25,232,443,372,254,453,276,219,41,100,487,137 - JK - 66,310,61 - PF - 102,318</t>
  </si>
  <si>
    <t>Ford Ranger vinculada al suceso 5890770 se deja ID para posible pedido de informe especial.</t>
  </si>
  <si>
    <t>Nievas/Sanchez/Gonzalez/Logegaray</t>
  </si>
  <si>
    <t>Solicitud IE</t>
  </si>
  <si>
    <t>UR I - 1era</t>
  </si>
  <si>
    <t>AV ESTAFA - PROCEDENCIA DE AUTOMOTOR</t>
  </si>
  <si>
    <t>GOL TREND NUW-760</t>
  </si>
  <si>
    <t xml:space="preserve">SL - 134 - 344 - 496 - 369 - Hik Central - </t>
  </si>
  <si>
    <t xml:space="preserve">AV ESTAFA - PROCEDENCIA DE AUTOMOTOR </t>
  </si>
  <si>
    <t>Gonzalez . M /Logegaray /Romero</t>
  </si>
  <si>
    <t>Bicicleta SLP rodado 29 color blanca con llantas rosadas</t>
  </si>
  <si>
    <t>SL 62-SL 304-SL 60</t>
  </si>
  <si>
    <t>Manifiesta quee le sustrajeron una bicicleta marca SLP rodado 29 de color blanca con llantas rosas.</t>
  </si>
  <si>
    <t>Gonzalez M /Logegaray</t>
  </si>
  <si>
    <t>Gonzalez . M /Romero</t>
  </si>
  <si>
    <t>SL 49-478-284</t>
  </si>
  <si>
    <t xml:space="preserve">un masculino en cual conoce ingreso a su vivienda sin forzar aberturas , se llevo su celular qe estaba en la pieza,  viste tod de negro, zapatilla blanca, gra negra </t>
  </si>
  <si>
    <t>SL 10,47,125,274,327,381,458</t>
  </si>
  <si>
    <t>Informan que un masculino a punta de arma de fuego,le sustrajo el telefono celular a una femenino,a posterior este se dio a la fuga con direccion al Puente Derivador</t>
  </si>
  <si>
    <t>25/08/23 - 22:40 hs</t>
  </si>
  <si>
    <t>Honda XR 150cc color roja con blanco</t>
  </si>
  <si>
    <t>SL 487,137 - JK 66,310,61 - PF 102,318</t>
  </si>
  <si>
    <t>Informan que sustrajeron una motocicleta Honda XR 150 cc de color roja con blanco de un domicilio</t>
  </si>
  <si>
    <t>012- PERSONA DEMORADA</t>
  </si>
  <si>
    <t>SL 36-SL 03</t>
  </si>
  <si>
    <t xml:space="preserve">Trabaja con detenido  por robo de celular </t>
  </si>
  <si>
    <t>Motocicleta Corven 110 CC AD147NLD GRIS</t>
  </si>
  <si>
    <t>SL 332,390,389,363,464,333,400,463</t>
  </si>
  <si>
    <t>Manifiesta que sustrajeron una motocileta 110cc color gris. No aporta mayores datos</t>
  </si>
  <si>
    <t>Informe Especial 137</t>
  </si>
  <si>
    <t>Informe Especial 137- ENVIADO.</t>
  </si>
  <si>
    <t>Gonzalez - Torres</t>
  </si>
  <si>
    <t>Motocileta 150 cc motomel S2</t>
  </si>
  <si>
    <t>SL 224,226,227,225,228,221</t>
  </si>
  <si>
    <t>Maniifiesta que le sustrajeorn su moto en horas de la madrugada</t>
  </si>
  <si>
    <t>Gonzalez-Torres-Sanchez</t>
  </si>
  <si>
    <t>119(Delito  contra la integridad sexual)</t>
  </si>
  <si>
    <t>SL 113,409,267,272,341</t>
  </si>
  <si>
    <t xml:space="preserve">Manifiesta que salio de la casa de una amiga y la misma fue abusada y golpeada por un masculino </t>
  </si>
  <si>
    <t>SL: 96-132-244-496-393-436-</t>
  </si>
  <si>
    <t>Manifiesta que un masculino le sustrajo su telefono celular.</t>
  </si>
  <si>
    <t>jk 52-63-51</t>
  </si>
  <si>
    <t>Se analiza un video de un masculino que ingreso a local Bailable Aqua-Se deja marcador de un maculino simil caracterisitcas en camara jk 63 18:18 hs</t>
  </si>
  <si>
    <t>INFORME 138</t>
  </si>
  <si>
    <t>INFORME 138 QUEDA AUTORIZAR</t>
  </si>
  <si>
    <t>INFORME  139</t>
  </si>
  <si>
    <t>INFORME  139 - ENVIADO CORRECTAMENTE</t>
  </si>
  <si>
    <t>07/09/2023 - 08:41 hs</t>
  </si>
  <si>
    <t>Motomel S2 ,150 cc de color azul,dominio A056REH</t>
  </si>
  <si>
    <t>SL 224,225,226,228</t>
  </si>
  <si>
    <t>Informan que sustrajeron una motocicleta Motomel S2,150 cc de color azul,dominio A056REH de un complejo de departamentos</t>
  </si>
  <si>
    <t>Neumatico de Fiat Cronos</t>
  </si>
  <si>
    <t>SL 228-226-225-134</t>
  </si>
  <si>
    <t>Informa que le robaron la rueda de su vehículo Fiat Cronos solicita personal Policial</t>
  </si>
  <si>
    <t xml:space="preserve">Romero/Gonzalez . M </t>
  </si>
  <si>
    <t>Solicitud de Informe Especial Sexta</t>
  </si>
  <si>
    <t>Yamaha FZ blanca con Rojo</t>
  </si>
  <si>
    <t xml:space="preserve">SL 284-416-394-285 </t>
  </si>
  <si>
    <t xml:space="preserve">Solicitan informe especial en relacion a una Motocicleta FZ que habrian sustraido dias atras y los damnificados vieron un masculino llevando la moto a la par por case Jose Aguirre </t>
  </si>
  <si>
    <t>Zanella zr 150cc AO78DHM</t>
  </si>
  <si>
    <t>SL 231,245,286,397</t>
  </si>
  <si>
    <t>Manifiesta que le acaban de robar una moto 150 motomel, blanca con rojo, guardabarro rojo, la dejo en vereda de su vivienda</t>
  </si>
  <si>
    <t>08/09/2023 - 21:17 hs</t>
  </si>
  <si>
    <t>VM 04,78,269</t>
  </si>
  <si>
    <t>Informan que dos masculinos a punta de arma de fuego,sustrajeron elementos de un comercio y se dieron a la fuga en un vehiculo de alta gama de color blanco</t>
  </si>
  <si>
    <t>09/09/23- 00:11 hs</t>
  </si>
  <si>
    <t>9° - UR I</t>
  </si>
  <si>
    <t>VM 07,71,72,76,83,204,296,309</t>
  </si>
  <si>
    <t>Informan que personas a bordo de una camioneta de color roja y una Kangoo de color blanca intentaron secuestrar a dos femeninas</t>
  </si>
  <si>
    <t>09/09/23- 04:48 hs</t>
  </si>
  <si>
    <t>Motocicleta Brava 110cc de color negra,dominio 562-JHM</t>
  </si>
  <si>
    <t>SL 108,242,281,375</t>
  </si>
  <si>
    <t>Informan que sustrajeron una motocicleta Brava 110 cc de color negra,dominio 562-JHM que se encontraba estacionada en la via publica</t>
  </si>
  <si>
    <t>Solicitud de IE (Cria 6ta)</t>
  </si>
  <si>
    <t>SL 416 - 284 - 394 -</t>
  </si>
  <si>
    <t>Solicitud de IE cria 6ta</t>
  </si>
  <si>
    <t>UR II - 9na</t>
  </si>
  <si>
    <t>Busqueda por porticos del dominio del posible vehiculo involucrado, VW BORA.</t>
  </si>
  <si>
    <t>09/09/23- 16:44 hs</t>
  </si>
  <si>
    <t>Renault Kangoo gris,dominios NIQ-437 y GJP-123</t>
  </si>
  <si>
    <t>SL 93,18,135,247,08,378,412,273 - JK 68,69,70,54,142,303,61,310,66 - Hikcentral</t>
  </si>
  <si>
    <t>Informan que masculinos a punta de arma de fuego,ingresaron a un domicilio y sustrajeron elementos,luego se dan a la fuga en un vehiculo Renault Kangoo de color gris</t>
  </si>
  <si>
    <t>09/09/23- 20:09 hs</t>
  </si>
  <si>
    <t>campera y telefono</t>
  </si>
  <si>
    <t>SL 123,246,342,369,370</t>
  </si>
  <si>
    <t>Informan que tres masculinos a bordo de un vehiculo taxi Chevrolet Corsa,a punta de arma de fuego,le sustrajeron pertenencias a una femenino</t>
  </si>
  <si>
    <t>09/09/23- 21:44 hs</t>
  </si>
  <si>
    <t>5902886 - 5902915</t>
  </si>
  <si>
    <t>Taxi Chevrolet Corsa,dominio NIH-033</t>
  </si>
  <si>
    <t>SL 36,03,392,425</t>
  </si>
  <si>
    <t>Informan que le sustrajeron a una persona un vehiculo taxi Chevrolet Corsa,dominio NIH-033</t>
  </si>
  <si>
    <t>38°- UR l</t>
  </si>
  <si>
    <t>GOL TREN NEGRO- DOMINIO AF046UO</t>
  </si>
  <si>
    <t>SL 253- SL 252- SL 491- SL 113- SL 136- SL 264- SL125- SL 47- JK 51- JK 63- JK 52- JK 60- HIKCENTRAL, SL 222-</t>
  </si>
  <si>
    <t>Manifiesta le sustrajeron el neumatico de su automovil gol power, menciona que las personas que cometen el hecho circulan en un auto gol trend de color  negro, dominio  AF046, se dirije hacia Puente Favaloro</t>
  </si>
  <si>
    <t>UR l</t>
  </si>
  <si>
    <t>SL 320- SL 469- SL 321- SL 322- SL 433</t>
  </si>
  <si>
    <t xml:space="preserve">Manifiesta que  hay dos masculinos que estan agarrando a una femenino a las fuerzas, aporta que estan en el descampado ingresando por el callon . Menciona que hay una femenio tendida en el suelo </t>
  </si>
  <si>
    <t>400- TENTATIVA DE HURTO</t>
  </si>
  <si>
    <t>SL 403- SL 336- SL 341- SL 471</t>
  </si>
  <si>
    <t>Manifiesta que fue a comprar y un masculino la sorprendio y la agarro del pelo y le sustrajo la billetera, comenta que lleva una bolsa y una campera.Viste de todo de negro, es corpulento y se fue con direccion al barrio 1 de Mayo a una parada de colectivo</t>
  </si>
  <si>
    <t>Sanchez Dylan - Lucero Lucas</t>
  </si>
  <si>
    <t>Solicitud de IE (Cria 34)-5902595</t>
  </si>
  <si>
    <t>Renault Kangoo de coor gris</t>
  </si>
  <si>
    <t xml:space="preserve">Informe especial </t>
  </si>
  <si>
    <t>Informe especial - falta mapeo y estado de los dos dominios</t>
  </si>
  <si>
    <t xml:space="preserve">Lucero Lucas/Romero Ezequiel </t>
  </si>
  <si>
    <t>Solicitud de IE (Cria 01)</t>
  </si>
  <si>
    <t>Chevrolet corsa color blanco</t>
  </si>
  <si>
    <t>Informe especial Sl -19,SL-20,SL-36-SL-03,SL-05,SL-07,SL-11,SL-293,SL-226,SL-226</t>
  </si>
  <si>
    <t xml:space="preserve">Informe especial- falta seguir seguimiento del vehiculo DESPUES DEL 02 Vamos a solicitar la denuncia para ver que movientos realizo el vehiculo </t>
  </si>
  <si>
    <t>025 -(Persona Sospechosa)</t>
  </si>
  <si>
    <t>Chevrolet Spark girs - PCJ814</t>
  </si>
  <si>
    <t>HIK CENTRAL - ET 06-02-04-JK 69-JK 68-385-sl 350-280-232-25-412</t>
  </si>
  <si>
    <t>El sistema alerta el paso del vehiculo cargado previamente por personal de Analitica el cual podria estar relacionado con INHIBIDORES</t>
  </si>
  <si>
    <t>SL 252-253-113-297-14</t>
  </si>
  <si>
    <t xml:space="preserve">Chevrolet Corsa negro </t>
  </si>
  <si>
    <t xml:space="preserve">SL 473-126-378-HI CENTRAL </t>
  </si>
  <si>
    <t xml:space="preserve">Un masculino en un auto Chevrolet  Corsa de color negro  el cual les mostro un arma de fuego , aparentemente el masculino es de la zona/Se deja marcador por el servicio quedo negativo </t>
  </si>
  <si>
    <t>SL 281</t>
  </si>
  <si>
    <t>Manifiesta que dos masculinos luego de provocar daños en el vidrio de su vehiculo Peugeot 308 sustrajeron una campera salomon de color roja y una  gorra azul. Ambos se dieron a al fuga corriendo hacia bolivar</t>
  </si>
  <si>
    <t>CHEVROLET PRISMA BLANCO DOMINIO- PQD369</t>
  </si>
  <si>
    <t xml:space="preserve">- </t>
  </si>
  <si>
    <t>Comisario Molina informa que el vehiculo estaria implicado en robo con inhibidores en otras provincias.</t>
  </si>
  <si>
    <t>FORD KA GRIS DOMINIO- KSZ377</t>
  </si>
  <si>
    <t>TOYOTA COROLLA- DOMINIO LNS675</t>
  </si>
  <si>
    <t>164- HURTO SIMPLE</t>
  </si>
  <si>
    <t>Bolso de color negro</t>
  </si>
  <si>
    <t>SL 225, SL 370, SL 393.</t>
  </si>
  <si>
    <t>Manifiesta que autores ignorados sustrajeron de su vehiculo varias pertenencias. No aporta datos de los sospechosos. El vehiculo esta dentro de la cochera de la vivienda sin medidas de seguridad.</t>
  </si>
  <si>
    <t>400- TENTATIVA ROBO VIVIENDA</t>
  </si>
  <si>
    <t xml:space="preserve">RENAULT DUSTER ROJO </t>
  </si>
  <si>
    <t>Rejas de vivienda</t>
  </si>
  <si>
    <t>SL 431- SL 297- SL 14- SL 15- SL 237- SL 41</t>
  </si>
  <si>
    <t>Manifiesta que un masculino que circula en una camioneta Ford  F100 color blanca , intento robarle las rejas de su vivienda .Aporta que  cunado la señora sale  este masculino se da a la fuga,  dejando la reja tirada en el lugar.</t>
  </si>
  <si>
    <t>Bicicleta marca Top Mega color verder fluor con letras color negro</t>
  </si>
  <si>
    <t>SL 426- SL 47- SL 125</t>
  </si>
  <si>
    <t xml:space="preserve">Llamante informa que autores ignorados  violentaron la puerta de ingrso y sustrajeon una bicicleta color verde fluor, marca top mega, aporta que estanban dentro del domicilio cuando sucedio, cuando escuchan el ruido salen y no observan a persona alguna </t>
  </si>
  <si>
    <t>Faltante de dos maniquies vestidos con remeras pantalones y zapatillas</t>
  </si>
  <si>
    <t>SL 426- SL 10- SL 125- SL47</t>
  </si>
  <si>
    <t>Se comunica personal de seguridad de Chango Mas ya que a traves de camaras de seguridad se percata que un masculino ingresa a robar al local. El llamante menciona que lo observo corriendo hacia el barrio Tibilleti</t>
  </si>
  <si>
    <t xml:space="preserve">Romero Ezequiel/Gonzalez M </t>
  </si>
  <si>
    <t>Bicicleta marca Motomel color verder fluor</t>
  </si>
  <si>
    <t>SL 07-242-281-450-414-109-11</t>
  </si>
  <si>
    <t>Informa que le robaron su bicicleta marca Motomel, rodado 29, de color verde Fluor con detalles negro . Aporta que hace 15 minutos la dejo en el lugar.</t>
  </si>
  <si>
    <t>GONZALEZ M</t>
  </si>
  <si>
    <t>Romero Ezequiel/Gonzalez M /Torres</t>
  </si>
  <si>
    <t>UR II - 8</t>
  </si>
  <si>
    <t>FIAT CUBO MTX122</t>
  </si>
  <si>
    <t>VM 72-204-270 - JD 05 - 03 - 04</t>
  </si>
  <si>
    <t>manifiesta que sufrió el robo de una furgoneta marca Fiat mod qubo 1.4 dominio MTX122 de color blanco se la sustrajeron de la cochera ubicada en el mismo edificio, lo dejo estacionado ayer en el día y el robo supuestamente fue anoche</t>
  </si>
  <si>
    <t>SL 330,14,28</t>
  </si>
  <si>
    <t>Por pedido del Crio Molina,se realiza seguimiento al vehiculo Renault Kangoo de color gris que posee dos dominios distintos y que esta involucrada en el asalto a mano armana en jurisdiccion de 34°</t>
  </si>
  <si>
    <t>11/09/23 - 09:39 hs</t>
  </si>
  <si>
    <t>8°- UR ll</t>
  </si>
  <si>
    <t>VM 05,27,55,131,221,232,216</t>
  </si>
  <si>
    <t>Informan que sustrajeron un vehiculo Fiat Cubo de color blanco,dominio MTX-122,el cual se encontraba estacionado dentro de una cochera</t>
  </si>
  <si>
    <t>12/09/2023 - 00:13 hs</t>
  </si>
  <si>
    <t>SL 28,253,491,431</t>
  </si>
  <si>
    <t>Informan que descendiron tres masculinos con hierros de un automovil Chevrolet Corsa de color gris con vidrios polarizados,los mismos estan en actitud sospechosa</t>
  </si>
  <si>
    <t>12/09/2023- 03:20 hs</t>
  </si>
  <si>
    <t>SL 08, SL 92, SL 44, SL 396</t>
  </si>
  <si>
    <t xml:space="preserve">Manifiesta que hay una persona en el patio de la vivienda,en el momento de la comunicacion se escucha al llamante gritar y hablar con un masculino </t>
  </si>
  <si>
    <t xml:space="preserve">Sub comisaria primera </t>
  </si>
  <si>
    <t>Neumetico de Chevrolet Sonic</t>
  </si>
  <si>
    <t>SL - 480-459-264-jk 51</t>
  </si>
  <si>
    <t>Manifiesta que le robaron la rueda de su vehiculo</t>
  </si>
  <si>
    <t>SL ,16,18,VM383</t>
  </si>
  <si>
    <t>Manifiesta se observa que un masculino apuñalo a otro individuo, provocando, dos heridas a la altura del pecho</t>
  </si>
  <si>
    <t>UR I - Sub Primera</t>
  </si>
  <si>
    <t>SL-264-Hikcentral Rodeo del Alto</t>
  </si>
  <si>
    <t>12/09/23- 04:48 hs</t>
  </si>
  <si>
    <t>MOTO BRAVA 110 COLOR NEGRO</t>
  </si>
  <si>
    <t>SL 242,414,335,435</t>
  </si>
  <si>
    <t>12/09/2023-16:53HS</t>
  </si>
  <si>
    <t>Romero / Gonzalez M/Logegaray</t>
  </si>
  <si>
    <t xml:space="preserve">Renault kwid </t>
  </si>
  <si>
    <t xml:space="preserve">SL 14,235,239,121 HIK CENTRAL </t>
  </si>
  <si>
    <t>Manifiesta que a una compañera le robaron las dos ruedas del auto .</t>
  </si>
  <si>
    <t>12/09/2023-20:09HS</t>
  </si>
  <si>
    <t xml:space="preserve">Motocicleta 110 </t>
  </si>
  <si>
    <t>Sl 223 - 229</t>
  </si>
  <si>
    <t>Manifiesta que dos masculinos sutrajeron una moto marca motomel 110cc color rosa a una señora fuera de la escuela san juan.</t>
  </si>
  <si>
    <t>Romero /Gonzalez M/Logegaray</t>
  </si>
  <si>
    <t>298 (CONSTE ALTO)</t>
  </si>
  <si>
    <t xml:space="preserve">sl 232-25-412-92-378 hik central </t>
  </si>
  <si>
    <t xml:space="preserve">Se realiza seguimiento Y se pierde en zona del barrio 527 viv hacia el Oeste .El mismo tiene pedido de secuestro </t>
  </si>
  <si>
    <t>5905442 - 5905506</t>
  </si>
  <si>
    <t xml:space="preserve"> FIAT FIORINO BLANCA PQF-197</t>
  </si>
  <si>
    <t xml:space="preserve"> SL 412,25,15,329,486,137,273,220,82 - LP 220,82</t>
  </si>
  <si>
    <t>Vehiculo sustraido en horas de la tarde, habida junto con el personal de SISPRO</t>
  </si>
  <si>
    <t>SLP COLOR NEGRA CON ROSA</t>
  </si>
  <si>
    <t>SL 38, SL 03, SL 236, SL 135, SL 93, SL 437, SL 352, SL 424</t>
  </si>
  <si>
    <t>Se realiza el ID 32 por pedido de informe especial.</t>
  </si>
  <si>
    <t>INFORME  141</t>
  </si>
  <si>
    <t>INFORME 141</t>
  </si>
  <si>
    <t>INFORME 141 - Se envio correctamente.</t>
  </si>
  <si>
    <t>INFORME  142</t>
  </si>
  <si>
    <t>INFORME 143</t>
  </si>
  <si>
    <t xml:space="preserve">INFORME ESPECIAL 143 - HURTO DE BICICLETA </t>
  </si>
  <si>
    <t>INFORME 144</t>
  </si>
  <si>
    <t>INFORME 145</t>
  </si>
  <si>
    <t>Romero/Logegaray/Gonzalez M/Herrera/Gimenez</t>
  </si>
  <si>
    <t>Estadio Juna G Funes</t>
  </si>
  <si>
    <t>14/09/2023 - 00:30 hs</t>
  </si>
  <si>
    <t>Taxi Ford Focus blanco ,dominio AA744MT</t>
  </si>
  <si>
    <t>SL 333,390,463,400</t>
  </si>
  <si>
    <t>Alerta del sistema Hik central,respecto a un vehiculo taxi Ford Focus,dominio AA744MT</t>
  </si>
  <si>
    <t>14/09/2023 - 01:15 hs</t>
  </si>
  <si>
    <t>Zanella ZR 250cc,dominio AO73WUM</t>
  </si>
  <si>
    <t>SL 32,415,223,229,220,377</t>
  </si>
  <si>
    <t>Manifiesta que le robaron la moto de la puerta de su vivienda,  zanella ZR 250cc</t>
  </si>
  <si>
    <t>INFORME 146</t>
  </si>
  <si>
    <t>INFORME 146 - CODIGO 12 - ENVIADO PARA AUTORIZAR</t>
  </si>
  <si>
    <t>JK 308- 65-62-304</t>
  </si>
  <si>
    <t>Señor llega a su domicilio y se percata que le ingresan a robar a la vivienda,le llevan una bicicleta roja</t>
  </si>
  <si>
    <t>UR 1 - 23°</t>
  </si>
  <si>
    <t>Telefono  celular</t>
  </si>
  <si>
    <t>SL 397,126,378</t>
  </si>
  <si>
    <t>Manifiesta que dos masculinos a borodo de una motocicleta color negra, lo golpearon con una tenaza y le sustrajeron el telefono celular, marcador camara 397</t>
  </si>
  <si>
    <t>14/09/2023-16:13hs</t>
  </si>
  <si>
    <t>UR 1 - 3°</t>
  </si>
  <si>
    <t>Sl 394,285,462</t>
  </si>
  <si>
    <t xml:space="preserve">Manifiesta que le sustrajeron el telefono celular a una femenino. Aporta que la femenino le comentó que son dos personas visten ambos campera oscura y una femenino de cabello rubio. En este momento están sentados en el boulevard jose aguirre y feliz bogado manzana q y p </t>
  </si>
  <si>
    <t>14/09/2023 - 14:29 hs</t>
  </si>
  <si>
    <t>00 - RECORRIDO POR JURISDICCION</t>
  </si>
  <si>
    <t>1 bicicleta y otros elementos</t>
  </si>
  <si>
    <t>SL 132, SL 97, SL 436, SL 96, SL 244</t>
  </si>
  <si>
    <t xml:space="preserve">Manifiesta que ingreso a la vivienrda y observo que le cortarlon los cables de luz del patio, le faltan elementos y una bicicleta rodado 26 color azul. </t>
  </si>
  <si>
    <t>DESCARGAS INFORMES</t>
  </si>
  <si>
    <t>DESCARGAS INFORMES 139,140,141,142,143,144,145,146</t>
  </si>
  <si>
    <t>15/09/2023 - 03:45 HS</t>
  </si>
  <si>
    <t>UR l - 4°</t>
  </si>
  <si>
    <t>1 Motocierra y 1 cortadora de cesped.</t>
  </si>
  <si>
    <t>SL 321, SL 469, SL 322, SL 320</t>
  </si>
  <si>
    <t>Manifiesta que violentaron la cerradura de la puerta ademas dañaron el tejido, ingresaron a la misma y sustrajeron una motocierra y cortadora de cesped, el llamante se encuentra trabajando de seguridad en el lugar.</t>
  </si>
  <si>
    <t>162 - Hurto (Hurto de motocicleta)</t>
  </si>
  <si>
    <t>Zanella HOT 90</t>
  </si>
  <si>
    <t>SL 491, 431, 113, 297</t>
  </si>
  <si>
    <t>Manifiesta que le robaron su motocicleta Zanella HOT 90, dominio 089-JKN, color negra con rojo que se encontraba en el garage de su casa</t>
  </si>
  <si>
    <t>SL 330,14, 99</t>
  </si>
  <si>
    <t>Manifiesta que la jefa del hospital se acerco y dio aviso que en el ingreso del hospital salud mental un masculino de campera celeste le arrebato el celular.</t>
  </si>
  <si>
    <t>Gonzalez-Torres-Nievas</t>
  </si>
  <si>
    <t>Gol Power color gris, Dominio JLC375</t>
  </si>
  <si>
    <t>SL 456,294,48,271,325</t>
  </si>
  <si>
    <t>Manifiesta que sustrajo la cunierta de una camioneta estacionda, y se da a la fuga</t>
  </si>
  <si>
    <t>gol blanco</t>
  </si>
  <si>
    <t>GOL POWER BLANCO - DOMINIO LCK-870</t>
  </si>
  <si>
    <t xml:space="preserve">Elementos de un vehiculo </t>
  </si>
  <si>
    <t>SL: 24-241-</t>
  </si>
  <si>
    <t>Manifiesta que le sustrajeron elementos del interior del vehiculo, GOL POWER COLOR BLANCO - DOMINIO: LCK870</t>
  </si>
  <si>
    <t>GOL BLANCO</t>
  </si>
  <si>
    <t>La boutique del asador</t>
  </si>
  <si>
    <t>SL 450-12-290-218-335-221</t>
  </si>
  <si>
    <t xml:space="preserve">pOR UNA PUBLICACION DE FACEBOOK, SE ANALIZA EL SERVICIO. </t>
  </si>
  <si>
    <t>16/09/2023 - 00:05 hs</t>
  </si>
  <si>
    <t>SL 48,123,216,235,239,260,328,407</t>
  </si>
  <si>
    <t>Informan que en el B° Atte 3,hay un masculino con una herida de arma de fuego en el abdomen</t>
  </si>
  <si>
    <t>16/09/2023 - 01:11 hs</t>
  </si>
  <si>
    <t>Volkswagen Up celeste</t>
  </si>
  <si>
    <t>SL 41,395,271,48,216</t>
  </si>
  <si>
    <t>Informan que la persona que hirio al masculino del B° Atte 3 con un arma de fuego,se conduce en un vehiculo Volkswagen Up de color celeste con los vidrios rotos</t>
  </si>
  <si>
    <t>Herrera/Gimenez/Torres/Gonzalez</t>
  </si>
  <si>
    <t>INFORME 147</t>
  </si>
  <si>
    <t>INFORME 147 - FALTAR COLOCAR LA FIRMA (INFORME GOL BLANCO)</t>
  </si>
  <si>
    <t>Intento de ingreso a local</t>
  </si>
  <si>
    <t>SL 381</t>
  </si>
  <si>
    <t>Manifiesta que observa a dos masculinos que rompieron el vidrio y quisieron ingresar al local pero se dieron a la fuga hacia el bario Tibiletti cuando les silvaron, ambos vestian de pantalones cortos y uno de buzo celeste.</t>
  </si>
  <si>
    <t>SL 48,325,15,237,329</t>
  </si>
  <si>
    <t>bolsa con dinero</t>
  </si>
  <si>
    <t>SL 97,120,447,243</t>
  </si>
  <si>
    <t xml:space="preserve">Manifiesta que un masculino ingreso al local coemrcial, y le sustrajo a una femenino una bolsa con dinero, el mismo se dio a la fuga </t>
  </si>
  <si>
    <t>sl: 436-131-109-450-290-</t>
  </si>
  <si>
    <t>ROBO O TENTATIVA EN LA BOUTIQUE DEL ASADOR</t>
  </si>
  <si>
    <t xml:space="preserve">INFORME ESPECIAL 148 </t>
  </si>
  <si>
    <t>INFORME ESPECIAL 148 - FORD KA</t>
  </si>
  <si>
    <t>Manifiesta que observa a un masculino correr con un tv, el mismo viste buzo negro con capucha y pantalon corto.</t>
  </si>
  <si>
    <t xml:space="preserve">Personal de SISPRO visualiza por camara a un masculino llevando una rueda, el mismo es demorado ya que fue sustraida de un vehiculo marca Peugeot modelo Partner patagonica, este poseia la luneta rota y el faltante de la rueda de auxilio, se encontraba estacionado en calle Rio Negro a la altura 1662 </t>
  </si>
  <si>
    <t>Motomel S2 Color negra con lineas rojas (A132HCR)</t>
  </si>
  <si>
    <t>SL  03, 36,236,392,241,472 .01,17 (18:30HS A 20HS)</t>
  </si>
  <si>
    <t xml:space="preserve">  QUE MANIFIESTA QUE A UN MASCULINO LE SUSTRAJERON UNA MOTOCICLETA  MOTOMEL  SERIE 2 </t>
  </si>
  <si>
    <t>SL 391,43,16,282</t>
  </si>
  <si>
    <t>Manifiesta que en el lugar hay un masculino herido. SISPRO OBSERVO AL POSIBLE AUTOR</t>
  </si>
  <si>
    <t>SL  107-371-446-112--445</t>
  </si>
  <si>
    <t>Manifiesta que un femenino y un masculino intentaron abrir la puerta de la vivienda de su vecina.</t>
  </si>
  <si>
    <t>estereo sony, dos camperas</t>
  </si>
  <si>
    <t>Manifiesta que le abrieron su vehiculo marca Fait uno y le sustrajeron pertenencias</t>
  </si>
  <si>
    <t>Gonzalez/Lucero/Logegaray/Gonzalez M</t>
  </si>
  <si>
    <t>164 ()</t>
  </si>
  <si>
    <t xml:space="preserve">INFORME 149 </t>
  </si>
  <si>
    <t>INFORME 149</t>
  </si>
  <si>
    <t xml:space="preserve">INFORME ESPECIAL 149 </t>
  </si>
  <si>
    <t xml:space="preserve">INFORME ESPECIAL 149 - VW UP </t>
  </si>
  <si>
    <t>Toyota Hilux IIG 846</t>
  </si>
  <si>
    <t>Se crea ID para informe especial que narcotrafico solicitaria</t>
  </si>
  <si>
    <t>Romero/Herrera/Gonzalez</t>
  </si>
  <si>
    <t>FORD FOCUS IJB036</t>
  </si>
  <si>
    <t>Vehiculo secuestrado</t>
  </si>
  <si>
    <t>18/03/2023 - 22:27 hs</t>
  </si>
  <si>
    <t xml:space="preserve"> Flores/Gimenez/Herrera</t>
  </si>
  <si>
    <t>Ford Focus,dominio IJB-036</t>
  </si>
  <si>
    <t>VM 287,94,63,05 - Hikcentral</t>
  </si>
  <si>
    <t>Se alerta a traves del sistema lector de patentes Hikcentral del peusto limitrofe de Vizcacheras,el paso de un vehiculo Ford Focus de color Champane,dominio IJB-036,el cual tienen solicitud de secuestro</t>
  </si>
  <si>
    <t>1 notebook marca Lenovo, 2 pack de repuestos de tablet.</t>
  </si>
  <si>
    <t>SL 44, SL 37, SL 32, SL 415, SL 345, SL 114</t>
  </si>
  <si>
    <t>Señor manifiesta que estan robando unos autos que estan estacionados sobre buenos aires es por lafinur bajando por buenos aires ,el señor esta estacionado con us taxi en el lugar ,dos dsalen corriendo hacia lujan y otros dos quedan en el lugar</t>
  </si>
  <si>
    <t>2 computadores del gobierno</t>
  </si>
  <si>
    <t>SL 21, SL 380, SL 42, SL 214, SL 371, SL 446, SL 368, SL 455, SL 124, SL 97.</t>
  </si>
  <si>
    <t>Manifiesta que hay personas dentro de su vivienda.</t>
  </si>
  <si>
    <t>18/03/2023 - 11:04 hs</t>
  </si>
  <si>
    <t>SL 248,256,399,453 - (17/09/23 de 03 hs a 05 hs) - (18/09/23 de 03 hs a 05 hs)</t>
  </si>
  <si>
    <t xml:space="preserve">Informan que forzaron la puerta de un local de belleza y sustrajeron elementos </t>
  </si>
  <si>
    <t>002(Asalto a mano armada)</t>
  </si>
  <si>
    <t>Alimentos de comida</t>
  </si>
  <si>
    <t>Manifiesta que un masculino apodado el pestaña, ingreso a un kiosco y a punta de arma de fuego, sustrajo alimentos de comida</t>
  </si>
  <si>
    <t>INFORME ESPECIAL 150</t>
  </si>
  <si>
    <t>INFORME ESPECIAL 150 - TOYOTA HILUX</t>
  </si>
  <si>
    <t>INFORME ESPECIAL 151</t>
  </si>
  <si>
    <t xml:space="preserve">INFORME ESPECIAL 151 </t>
  </si>
  <si>
    <t>INFORME ESPECIAL 151 - GOL BLANCO</t>
  </si>
  <si>
    <t>Gonzalez.M/Romero</t>
  </si>
  <si>
    <t>INFORME ESPECIAL 152</t>
  </si>
  <si>
    <t>INFORME 152</t>
  </si>
  <si>
    <t xml:space="preserve">INFORME ESPECIAL 152 - CAMIÓN FORD BLANCO </t>
  </si>
  <si>
    <t>CAMIÓN BLANCO-</t>
  </si>
  <si>
    <t>CAMIÓN BLANCO-NARCOTOFRICO</t>
  </si>
  <si>
    <t>Romero/Herrera/Gonzalez/Lucero</t>
  </si>
  <si>
    <t>Fiat Siena taxi LOX529</t>
  </si>
  <si>
    <t>SL 393,267</t>
  </si>
  <si>
    <t>Tres masculino robaron un vehiculo</t>
  </si>
  <si>
    <t>150 cc color negra con rojo A160WGU, Hormigonera</t>
  </si>
  <si>
    <t>LP 315,09,75</t>
  </si>
  <si>
    <t xml:space="preserve">Manifiesta que al llegar  ala vivienda observa el porton abierto y nota que autores ignorados sustrajeron una maquina infladora y una motocicleta motomel 150 cc color negra </t>
  </si>
  <si>
    <t xml:space="preserve"> Flores/Gimenez/Herrera/lucero</t>
  </si>
  <si>
    <t>Motocicleta ROUSER 200cc color amarillo con negro. DOMINIO A049VVG</t>
  </si>
  <si>
    <t>SL 129, SL 93, SL 289, SL 288</t>
  </si>
  <si>
    <t xml:space="preserve">Señora manifiesta que le entran a robar a su vivienda tras romperle la puerta de ingreso,la señora dice que el sujeto que comete este acto es su vecino a quien tiene al lado 
</t>
  </si>
  <si>
    <t xml:space="preserve">1° - UR l </t>
  </si>
  <si>
    <t>SL 290, SL 282, SL 16, SL 352, SL 129, SL 437</t>
  </si>
  <si>
    <t xml:space="preserve">Manifiesta que entro al kiosco y cuando salio vio a un masculino con remera bordo que le habia robado la bicicleta de color roja el mismo va con direccion hacia la Fabrica dos Venados. </t>
  </si>
  <si>
    <t>Solicitud narcotrafico</t>
  </si>
  <si>
    <t>Informe de iamgenes relacionado a un Mercedes Benz Blanco,dominio NKH-848</t>
  </si>
  <si>
    <t>Flores/Gimenez/Herrera/Torres</t>
  </si>
  <si>
    <t>281 (Violencia de Genero)</t>
  </si>
  <si>
    <t>Chevrolet Corsa, dominio JEV 882</t>
  </si>
  <si>
    <t>SL 330, 14, 235, 239</t>
  </si>
  <si>
    <t>Manifiesta que su ex pareja lo atropello con el auto este siendo un Chevrolet Corsa de color blanco dominio JEV 882, el cual el mismo se dirige aparentemente al domicilio de sus padres ubicado en Martin de Loyola 143.</t>
  </si>
  <si>
    <t xml:space="preserve">Sanchez-Torres-Gonzalez-Nievas </t>
  </si>
  <si>
    <t>Solicitud IE-5911147</t>
  </si>
  <si>
    <t>SL 11-96-393-267</t>
  </si>
  <si>
    <t>Se analizan camaras antes del hecho para ver a los masculinos.</t>
  </si>
  <si>
    <t>Gonzalez M/Herrera/Gimenez/Flores</t>
  </si>
  <si>
    <t>INFORME ESPECIAL 153</t>
  </si>
  <si>
    <t>INFORME 153</t>
  </si>
  <si>
    <t>INFORME ESPECIAL 153 - VW GOL TREND BORDO,ENVIADO PARA AUTORIZAR</t>
  </si>
  <si>
    <t>Flores/Romero/Gimenez/Herrera</t>
  </si>
  <si>
    <t>INFORME ESPECIAL 154</t>
  </si>
  <si>
    <t>INFORME 154</t>
  </si>
  <si>
    <t>INFORME ESPECIAL 154 - MANIFESTACION DEL PERSONAL DE LA MUNICIPALIDAD DE SAN LUIS,ENVIADO PARA AUTORIZAR</t>
  </si>
  <si>
    <t>Chaleco policial, balas y varios elementos</t>
  </si>
  <si>
    <t>Manifiesta que ingresaron a su domicilio y sustrajeron varios elementos, se deja marcador en camara 221</t>
  </si>
  <si>
    <t>2 martillos percutores, una moladora y 2 maquina de pintar</t>
  </si>
  <si>
    <t>SL-258 , SL-22 , SL-453 , SL-495</t>
  </si>
  <si>
    <t>Manifiesta que al llegar al trabajo, visualiza la puerta rota del gimnacio y el faltante de herramientas</t>
  </si>
  <si>
    <t>DESCARGAS FÍLMICAS INFORMES ESPECIALES</t>
  </si>
  <si>
    <t>DESCARGAS FÍLMICAS</t>
  </si>
  <si>
    <t xml:space="preserve">Logegaray sol </t>
  </si>
  <si>
    <t xml:space="preserve">5° - UR l </t>
  </si>
  <si>
    <t>Renault 19 dominio BME 800</t>
  </si>
  <si>
    <t>SL 412 ,92,425,261</t>
  </si>
  <si>
    <t>Informa que esta en un 505 gris que estaba por comprar y el entrego un 19 color gris oscuro dominio BME 800, informa que le llevaron el renault 19 y el auto que etaba por comprar no arranca.</t>
  </si>
  <si>
    <t xml:space="preserve">Romero/Flores </t>
  </si>
  <si>
    <t>INFORME ESPECIAL 155</t>
  </si>
  <si>
    <t>INFORME SL 11</t>
  </si>
  <si>
    <t>INFORME ESPECIAL 155 - MANIFESTACION EN SERBA,ENVIADO PARA AUTORIZAR</t>
  </si>
  <si>
    <t>38° -  UR I</t>
  </si>
  <si>
    <t>Rueda de un vehiculo</t>
  </si>
  <si>
    <t>SL 113,13,134,409,492,490</t>
  </si>
  <si>
    <t>Manifiesta que le sustrajeron del auto una camara</t>
  </si>
  <si>
    <t>1° -  UR I</t>
  </si>
  <si>
    <t>VW Fox de color negro</t>
  </si>
  <si>
    <t>SL 116,497,220</t>
  </si>
  <si>
    <t>Informan que un masculino abordo de un automovil Volswagen Fox de color negro,quiere colisionar a otro vehiculo (Se dejan marcadores)</t>
  </si>
  <si>
    <t xml:space="preserve">Sanchez Dylan-Torres Salvador </t>
  </si>
  <si>
    <t>00(Recorrido por jurisdicion)</t>
  </si>
  <si>
    <t>SL - 381-125</t>
  </si>
  <si>
    <t>Manifiesta que observo dos masculionos intentabndo ingresar al complejo</t>
  </si>
  <si>
    <t>Rueda de un vehiculo.</t>
  </si>
  <si>
    <t>SL 416 - 284</t>
  </si>
  <si>
    <t>Manifiesta que le sustrajeron la rueda de adelante de su vehiculo que se encontraba ubicado en B° Fresnos Americanos manzana A casa 13.</t>
  </si>
  <si>
    <t>291 (Usurpacion)</t>
  </si>
  <si>
    <t>VW VOYAGE OPK153-TAXI ETIOS  PIA 260- TAXI AVEO NJE 423</t>
  </si>
  <si>
    <t>USURPACION</t>
  </si>
  <si>
    <t>Sl 493 -134-344</t>
  </si>
  <si>
    <t xml:space="preserve">Informa que estan usurpando la casa de un vecino, hay varios menores de edad. </t>
  </si>
  <si>
    <t xml:space="preserve">SOLICITUD DE INFORME  </t>
  </si>
  <si>
    <t>SL 11,218,12,450,290</t>
  </si>
  <si>
    <t>SOLICITUD DE INFORME  (Dias analizados 7,8,9,10 de 23 hs a 07 hs)</t>
  </si>
  <si>
    <t>164 (ROBO - Robo  de Bicicleta)</t>
  </si>
  <si>
    <t>Bicicleta todo terreno de color roja sin etiquetas.</t>
  </si>
  <si>
    <t>SL 50,286,397,269</t>
  </si>
  <si>
    <t>Manifiesta seguridad comunitaria del veledromo que sale hacer recorrido del predio 05:20hs y al regreso del recorrido nota el faltante de su bicicleta todo terreno de color roja  sin etiquetas, el mismo comenta que dañaron la tela olimpica para realizar la sustraccion.</t>
  </si>
  <si>
    <t xml:space="preserve">SE COMENZO EL INFORME ESPECIAL DEL HECHO OCURRIDO EN CAMARA SL 11 </t>
  </si>
  <si>
    <t>23/09/23 - 17:24 hs</t>
  </si>
  <si>
    <t>SL 35,367</t>
  </si>
  <si>
    <t>Informan que visualizan por las camaras de una viviendas personas ajenas a la misma</t>
  </si>
  <si>
    <t>23/09/23 - 17:25 hs</t>
  </si>
  <si>
    <t>SL 111,284,416</t>
  </si>
  <si>
    <t>Informan que un masculino asalto a una femenino</t>
  </si>
  <si>
    <t>INFORME ESPECIAL 156</t>
  </si>
  <si>
    <t>INFORME 156</t>
  </si>
  <si>
    <t>INFORME ESPECIAL 156- FALTAR AGREGAR ALGUNAS IMAGENES DEL ULTIMA DIA Y HACER EL MAPEO PARA FINALIZAR</t>
  </si>
  <si>
    <t>23/09/23 - 22:47 hs</t>
  </si>
  <si>
    <t>Motocicleta Zanella 110 cc negra,dominio 711-JSO</t>
  </si>
  <si>
    <t>Informan que sustrajeron una motocicleta Zanella 110 cc de color negra,dominio 711-JSO de un domicilio</t>
  </si>
  <si>
    <t>Televisor LED de 24 pulgadas</t>
  </si>
  <si>
    <t>Manifiesta que ingreso un masculino por la parte de atras del geriatrico donde trabaja y sustrajo un televisor, el masculino vestia pantalon gris deportivo, un buzo a rayas, color verde con detelles en rojo, de contextura delgada, de 1,73 de alto, pelo lasio, color castaño oscuro, tes trigeña.</t>
  </si>
  <si>
    <t>SL 224</t>
  </si>
  <si>
    <t>Manifiesta que observa un masculino que viste con un campera gris con rojo, forzando la puerta de un negocio para ingresar</t>
  </si>
  <si>
    <t>Televisor, bix box virtual</t>
  </si>
  <si>
    <t>SL 116,247,220</t>
  </si>
  <si>
    <t>Manifiesta qeu ingresaron a su domicilio y sustrajeron pertenecias, se deja marcador en camara</t>
  </si>
  <si>
    <t>SL: 139-100-217-41-277--410-</t>
  </si>
  <si>
    <t>Manifiesta que ingresaron a punta de arma blanca a una farmacia.</t>
  </si>
  <si>
    <t xml:space="preserve">164 (Robo en vivienda) </t>
  </si>
  <si>
    <t>SL: 243-387-30-02-374-392-20-36-01-03-120-131-405-435-335-227-226-</t>
  </si>
  <si>
    <t>Manifiesta que dos masculinos ingresaron al negocio y sustrajeron pertenencias.</t>
  </si>
  <si>
    <t>AMPSUM 9250039/23</t>
  </si>
  <si>
    <t>SL 108,375,281,242</t>
  </si>
  <si>
    <t>Solicitud de IE. Se deja marcador SL 242, 108</t>
  </si>
  <si>
    <t>INFORME ESPECIAL 157</t>
  </si>
  <si>
    <t>INFORME 157</t>
  </si>
  <si>
    <t>INFORME ESPECIAL 157 - ENVIADO CORRECTAMENTE POR AUTORIZACION DEL SUPERVISOR</t>
  </si>
  <si>
    <t>INFORME ESPECIAL 158</t>
  </si>
  <si>
    <t>INFORME 158</t>
  </si>
  <si>
    <t>INFORME ESPECIAL 158 - ENVIADO PARA AUTORIZAR</t>
  </si>
  <si>
    <t>Carro de carga</t>
  </si>
  <si>
    <t>SL 291, SL 376, SL 339, SL 282, SL 434, SL 334, SL 133, SL 221</t>
  </si>
  <si>
    <t xml:space="preserve">Manifiesta que le robaron el carro de carga el mismo se encontraba en el garage de su vecina el cual no tenia medidas de seguridad ,la llamante comenta que un vecino al esccuhar ruidos observa a personas lllevarse el carro y no le aporta caracteristicas,la Sra Mendoza queda a la espera de personal policial </t>
  </si>
  <si>
    <t>Gonzalez-Sanchez-Nievas-Lucero</t>
  </si>
  <si>
    <t>306(Estafa)</t>
  </si>
  <si>
    <t>SL 21,105,446,387,108,242,24,03,38,17,235</t>
  </si>
  <si>
    <t>Estafa de vehiculo</t>
  </si>
  <si>
    <t>INFORME ESPECIAL 159</t>
  </si>
  <si>
    <t>(DG-8)</t>
  </si>
  <si>
    <t>AV. INFRACCION LEY 23.737</t>
  </si>
  <si>
    <t>Romero/Gonzalez . M /Herrera/Gimenez</t>
  </si>
  <si>
    <t>Chevrolet Prisma AA329LX</t>
  </si>
  <si>
    <t>Sl 273,LP220,204,77,SL137, 486, 98,15,237,235,121,324,246,370,393,132,15</t>
  </si>
  <si>
    <t>Se realizo seguimiento en vivo del vehiculo quedando detenido por personal de investigaciones</t>
  </si>
  <si>
    <t>26/09/2023 - 22:59 hs</t>
  </si>
  <si>
    <t>SL 283,366,481,482</t>
  </si>
  <si>
    <t>Informan que un menor de ocho años,se ausenta de su domicilio hace aproximadamente cuarenta minutos</t>
  </si>
  <si>
    <t>400 - TENTATIVA DE ROBO</t>
  </si>
  <si>
    <t>SL 452, SL 135, SL 472</t>
  </si>
  <si>
    <t>manifiesta of ppal quiroga de transito que iba pasando por el lugar y una femenina le hace señas ,manifestandole que le han intentado robar su vehiculo vw gol , el mismo se encontraba en el medio de la calzada.</t>
  </si>
  <si>
    <t>012 (PERSONA DEMORADA)</t>
  </si>
  <si>
    <t>SL 25,232</t>
  </si>
  <si>
    <t>SOLICITUD DE INFORME,RESPECTO A UN MASCULINO QUE SUSTRAJO ELEMENTOS DEL LOCAL DE ROPAS MIMO</t>
  </si>
  <si>
    <t>27/09/2023 - 05:08 hs</t>
  </si>
  <si>
    <t>SL 290,450,12,218,11,96 (Se dejan marcadores)</t>
  </si>
  <si>
    <t>Informan que se visualiza por camara SL 11,dos masculino ingresar a un domicilio</t>
  </si>
  <si>
    <t>Sanchez-Gonzalez</t>
  </si>
  <si>
    <t>SL 426,,368,124,398,46,222</t>
  </si>
  <si>
    <t>Manifiesta que dos masculinos, lo asaltaron con un arma blanca, los mismos se lo chocaron y se dieron a la fuga, se deja marcadores en camaras</t>
  </si>
  <si>
    <t>INFORME 160</t>
  </si>
  <si>
    <t xml:space="preserve">INFORME ESPECIAL 160 </t>
  </si>
  <si>
    <t>INFORME ESPECIAL 160</t>
  </si>
  <si>
    <t>INFORME ESPECIAL 160 - ONIX BLANCO</t>
  </si>
  <si>
    <t>Nos da conocimiento OP Gomez</t>
  </si>
  <si>
    <t xml:space="preserve">Mochila Rosa y elementos del interior de su vehiculo </t>
  </si>
  <si>
    <t>SL 107-112-119-234</t>
  </si>
  <si>
    <t>Informa que deju su vehiculo en en hipolito de Yrigoyen entre el 900 y el 1000</t>
  </si>
  <si>
    <t>25/09/2023 - 01:59 hs</t>
  </si>
  <si>
    <t>5915648 - (Solicitud de informe)</t>
  </si>
  <si>
    <t>SL 221,227,404,405,423,435</t>
  </si>
  <si>
    <t>Informan que un masculino ingreso a la residencia de abuelos Mis amores y sustrajo un televisor</t>
  </si>
  <si>
    <t>28/09/2023 - 02:52 hs</t>
  </si>
  <si>
    <t>SL 45,240,257,475,479 (Se dejan marcadores)</t>
  </si>
  <si>
    <t>Informan que rompieron la vidriera de una veterinaria y aparentemente sustrajeron elementos</t>
  </si>
  <si>
    <t>Telefono y un bolso</t>
  </si>
  <si>
    <t>SL 403, SL 336, SL 471, SL 341</t>
  </si>
  <si>
    <t xml:space="preserve">Manifiesta que  dos masculino estan intatentando  ingresar a su vivienda </t>
  </si>
  <si>
    <t>Caja con dinero.</t>
  </si>
  <si>
    <t xml:space="preserve">SL 134, 493 (Se visualizo de 00 hs a 07 hs ) </t>
  </si>
  <si>
    <t>Manifiesta que han ingresado a robar al negocio, povocando daños en la ventana y sustrajeron una caja con dinero.</t>
  </si>
  <si>
    <t>Gonzalez/Sanchez/Salvador</t>
  </si>
  <si>
    <t>SL 237,235,15</t>
  </si>
  <si>
    <t xml:space="preserve">Manifiesta que lo amenazaron con un arma blanca y le sustrajeron su mochila, se dieron a la fuga </t>
  </si>
  <si>
    <t>28/09/2023-16:18hs</t>
  </si>
  <si>
    <t xml:space="preserve">Romero/Lucero </t>
  </si>
  <si>
    <t>MOTOMEL SKUA,COMPUTADORA,TELIVISOR</t>
  </si>
  <si>
    <t>sl 431-252-297-491 desde las 09 A 12:30 hs</t>
  </si>
  <si>
    <t>Se comunica para  informar que se ausento de su domicilio  a las nueve de la mañana , recien llega y manifiesta que observa que le rompieron la correa del porton se  lo desoldaron .</t>
  </si>
  <si>
    <t xml:space="preserve">Cobertura de Maniestacion </t>
  </si>
  <si>
    <t>SL 01 -392-36-06-04-19-20-238-26-38-03</t>
  </si>
  <si>
    <t>Manifestacion por Marcha Feminista</t>
  </si>
  <si>
    <t>28/09/2023 - 23:21 hs</t>
  </si>
  <si>
    <t>SL 46,47,426</t>
  </si>
  <si>
    <t>Informan que un masculino  apunta de arma de fuego le sustrae la garrafa a una persona de su domicilio</t>
  </si>
  <si>
    <t>29/09/2023 - 00:40 hs</t>
  </si>
  <si>
    <t>SL 221,224,226,227,228,344,405</t>
  </si>
  <si>
    <t>Informan que un masculino le arrebato el telefono celular a una persona que circulaba por la via publica</t>
  </si>
  <si>
    <t>29/09/2023 - 01:38 hs</t>
  </si>
  <si>
    <t>SL 339,292,133,423</t>
  </si>
  <si>
    <t>Manifiesta que tres masculinos estan robando las rueda de un auto clio</t>
  </si>
  <si>
    <t>29/09/2023 - 03:04 hs</t>
  </si>
  <si>
    <t>400  (Tentativa de robo)</t>
  </si>
  <si>
    <t>SL 367, SL 35, SL 406, SL 426, SL 222 (SE DEJA UN MARCADOR EN SL 367)</t>
  </si>
  <si>
    <t>Manifiesta que un masculino salto las rejas de la vivienda y intento robar una motocicleta, comenta que rompio el asiento del rodado.Este se dio a la fuga por calle Caidos De Malvinas hacia Riobamba, viste de ropa negra y mide 1,60.</t>
  </si>
  <si>
    <t>29/09/2023 - 03:43 hs</t>
  </si>
  <si>
    <t>Motocicleta Motomel 110 cc de color gris</t>
  </si>
  <si>
    <t>SL 25,46,219,422 - JK 52,60,63,67,68,305,312</t>
  </si>
  <si>
    <t>Infroman que sustrajeron una motocicleta 110 cc de color gris de un domicilio (MARCADOR EN CAMARA JK 52)</t>
  </si>
  <si>
    <t>Moto 110  cc o 70 cc</t>
  </si>
  <si>
    <t>VM 86</t>
  </si>
  <si>
    <t>Manifiesta que dos masculinos que se movilizaban en una motocicleta 110 cc o 70 cc a punta de arma de fuego le sustrajeron el telefono celular y se retiraron por calle Juan Saa hacia el sur.</t>
  </si>
  <si>
    <t xml:space="preserve">Logegaray Sol/Gonzalez Marianela </t>
  </si>
  <si>
    <t>Sub Primera</t>
  </si>
  <si>
    <t>299 ( PEDIDO SECUETRO LPR)</t>
  </si>
  <si>
    <t>FORD FOCUS DOMINO AAA685NQ</t>
  </si>
  <si>
    <t>SL 264,480,459,217,366,283,483</t>
  </si>
  <si>
    <t>A traves del sistema HikCentral, se toma el paso de un vehículo Ford Focus de color gris, dominio: AA685NQ. El mismo tiene pedido por personal de investigaciones.</t>
  </si>
  <si>
    <t>INFORME 161</t>
  </si>
  <si>
    <t>SL 340,15,237</t>
  </si>
  <si>
    <t>INFORME 161 - SOLICITUD  DE PARADERO CRIA 37°,ENVIADO PARA AUTORIZAR</t>
  </si>
  <si>
    <t>5919304 - Solicitud de informe</t>
  </si>
  <si>
    <t>subcria 1°</t>
  </si>
  <si>
    <t>Ford Focus gris,dominio AA685NQ</t>
  </si>
  <si>
    <t>SL 329,15,41,483,10,264,350</t>
  </si>
  <si>
    <t>Se alerta a travez del sistema Hikcentral el paso de un vehiculo,marca Ford,modelo Focus de color gris,dominio AA685NQ,el cual tiene pedido de secuestro por parte de personal de investigaciones</t>
  </si>
  <si>
    <t>31/09/2023</t>
  </si>
  <si>
    <t>INFORME 162 “AV. ESTAFA - PROCEDENCIA DE AUTOMOTOR”</t>
  </si>
  <si>
    <t xml:space="preserve">Rueda de auxilio y estereo </t>
  </si>
  <si>
    <t>SL-229-223-440-106</t>
  </si>
  <si>
    <t>Manifiesta que le rompieron el vidrio y le robaron pertenencias de su vehiculo.</t>
  </si>
  <si>
    <t>Sanchez-Gonzalez-Nievas</t>
  </si>
  <si>
    <t>Chevrolet Corsa de color Gris-</t>
  </si>
  <si>
    <t>Se obtiene el dominio  del vehiculo LFU-900</t>
  </si>
  <si>
    <t xml:space="preserve"> Tramix</t>
  </si>
  <si>
    <t>ROBO DE MOTO -DENUNCIA SEXTA</t>
  </si>
  <si>
    <t>Yamaha 150cc color roja con blanco</t>
  </si>
  <si>
    <t>SL: 291-339-376-423-352-376-133-352-221</t>
  </si>
  <si>
    <t>Manifiesta que le sustrajeron su motociclceta 150cc yamaha color rojo con blanco</t>
  </si>
  <si>
    <t xml:space="preserve">Tazzioili Rodrigo </t>
  </si>
  <si>
    <t>UR I-6°</t>
  </si>
  <si>
    <t>Peugeot 205 verde</t>
  </si>
  <si>
    <t>Rueda de un renault clio</t>
  </si>
  <si>
    <t>SL 13-95-344-113-228-227-224-226-393-244-405-404-131-96-221-335-423-334-493-434-268-369-436</t>
  </si>
  <si>
    <t>manifiesta que le sustraen una rueda a un vehiculo clio de una Dra de la clinica Italia.</t>
  </si>
  <si>
    <t>Hikcentral (Se obtiene el dominio del mismo,siendo este: CES-977)</t>
  </si>
  <si>
    <t>Informan que le sustrajeron la rueda trasera a un vehiculo que estaba estacionado en frente de la cilinica Italia</t>
  </si>
  <si>
    <t>01/08/2023 - 12:53 hs</t>
  </si>
  <si>
    <t>Posible moto 110cc blanca</t>
  </si>
  <si>
    <t>Dinero 1.500.000 pesos</t>
  </si>
  <si>
    <t>SL 320,322,465,467</t>
  </si>
  <si>
    <t>Informa la llamante que personas ignoradas al lugar ingresaron , rompieron cosas y se llevaron elementos</t>
  </si>
  <si>
    <t>01/08/2023 - 23:16 hs</t>
  </si>
  <si>
    <t>Arma de fuego calibre 22</t>
  </si>
  <si>
    <t>SL 47,367,35,406,47,426</t>
  </si>
  <si>
    <t>Informan que un masculino de buzo bordo,esta asaltando a un taxista</t>
  </si>
  <si>
    <t>02/08/2023 - 02:32 hs</t>
  </si>
  <si>
    <t>SL 295,297,28,337</t>
  </si>
  <si>
    <t>Informan que le sustrajeron la rueda a un vehiculo Chevrolet Corsa que se encontraba estacionado</t>
  </si>
  <si>
    <t>02/08/2023 - 04:30 hs</t>
  </si>
  <si>
    <t>15 (Persona Herida con Arma de Fuego)</t>
  </si>
  <si>
    <t>SL 130,323,32,37,396,345,114</t>
  </si>
  <si>
    <t>Manifiesta que su vecino le dio aviso que a su hermano le efectuaron un disparo de arma de fuego</t>
  </si>
  <si>
    <t>Bicileta ralheig color blanca</t>
  </si>
  <si>
    <t>SL 472,135,93,424,</t>
  </si>
  <si>
    <t xml:space="preserve">Manifiesta que sustrajeron su bicicleta del interior de su domicilio, se deja marcador en camara </t>
  </si>
  <si>
    <t>INFORME ESPECIAL 110</t>
  </si>
  <si>
    <t>Bicicleta- arma de fuego.</t>
  </si>
  <si>
    <t>JK: 62-53-67-65-54-55</t>
  </si>
  <si>
    <t>Manifiesta que ingresaron a su domiciclio y lew sustrajeron su arma reglamentaria, bicicleta topmega negra con rojo.</t>
  </si>
  <si>
    <t>Nievas/Logegaray/Sanchez</t>
  </si>
  <si>
    <t>JK:51-422-264-350-385-459</t>
  </si>
  <si>
    <t>02/08/2023-14:01 hs.</t>
  </si>
  <si>
    <t>UR I-4°</t>
  </si>
  <si>
    <t xml:space="preserve">Bicicleta bordo </t>
  </si>
  <si>
    <t>SL 323-396-32-345-92</t>
  </si>
  <si>
    <t>Manifiesta que un masculino de buzo bordo, pantalon negro y zapatillas blancas, le sustrae la bicicleta a una femenina discapacitada</t>
  </si>
  <si>
    <t>Tazzioli/Logegaray/Romero</t>
  </si>
  <si>
    <t>SL: 474</t>
  </si>
  <si>
    <t>Manifiesta que unos masculinos a punta de arma de fuego asaltaron a tres menores.</t>
  </si>
  <si>
    <t>02/08/2023-20:22hs</t>
  </si>
  <si>
    <t>Rueda de un renault kwid</t>
  </si>
  <si>
    <t>Sl 241,265,440,116</t>
  </si>
  <si>
    <t>Manifiesta que dejo estacionado su vehiculo renault kwid de color blanco y le robaron un neumatico, informa que el automovil se encuentra estacionado desde las   19:00.</t>
  </si>
  <si>
    <t>02/08/2023-20:28hs</t>
  </si>
  <si>
    <t>Romero Ezequiel/Tazzioli Rodrigo</t>
  </si>
  <si>
    <t>Moto 150 tipo enduro roja</t>
  </si>
  <si>
    <t>Sl 130,439,323</t>
  </si>
  <si>
    <t>Le robaron a una femenino que estaba ingresando al establecimiento.Menciona que fue un masculino abordo de una 150Cc, de color roja</t>
  </si>
  <si>
    <t>02/08/23 - 21:24 hs</t>
  </si>
  <si>
    <t>Bateria, neumatico</t>
  </si>
  <si>
    <t>SL 07,05,108</t>
  </si>
  <si>
    <t>Manifiesta que su marido le da aviso que  le sustrajeron la bateria y el neumatico de su taxis Fiat Uno.</t>
  </si>
  <si>
    <t>Bicicleta playera,neumatico de auto,carretilla</t>
  </si>
  <si>
    <t>SL 267,134,224,225</t>
  </si>
  <si>
    <t>Manifiesta que susrajeron de su taller mecanico, varias pertetencias</t>
  </si>
  <si>
    <t>Manifiesta que dejo estacionado su vehiculo renault kwid de color blanco y le robaron un neumatico, informa que el automovil se encuentra estacionado desde las 19:00.</t>
  </si>
  <si>
    <t>Sanchez - Gonzalez - Nievas</t>
  </si>
  <si>
    <t>Logegaray/Tazzioli</t>
  </si>
  <si>
    <t>SL: 448-449-42-110-21-</t>
  </si>
  <si>
    <t>Manifiesta que un masculino intento sustraer elementos de una farmacia, aparentemente tendria un arma de fuego.</t>
  </si>
  <si>
    <t xml:space="preserve">162(Hurto Simple) </t>
  </si>
  <si>
    <t>SL 267,134,224,225,492</t>
  </si>
  <si>
    <t>162(Hurto Simple )</t>
  </si>
  <si>
    <t>SL 38,03,236,472,135,424,345</t>
  </si>
  <si>
    <t xml:space="preserve">ue un masculino de ropa de color azul , gorra azul , sustrajo de un local denominado mi ruby una notebook de carcaza de color bordo , marca HP, este masculino se fue con direccion a plaza pringles . </t>
  </si>
  <si>
    <t>SL 426,219</t>
  </si>
  <si>
    <t>Manifiesta que habia 4 masculinos adentro de su vivienda con intenciones de robo</t>
  </si>
  <si>
    <t>VW GOL NEGRO KKV 030</t>
  </si>
  <si>
    <t>Se dejan Imagenes en un ID sobre una personas sacando fotos a la camara de seguridad u hogares abordo de un vehiculo</t>
  </si>
  <si>
    <t>X6</t>
  </si>
  <si>
    <t>SL 488-413-297</t>
  </si>
  <si>
    <t>SL 04 - 373 - 441 - 26</t>
  </si>
  <si>
    <t>La llamante manifiesta que le rompieron el vidrio de la puerta de ingreso al local y le sustrajeron elementos de la peluqueria</t>
  </si>
  <si>
    <t>297,14,252</t>
  </si>
  <si>
    <t>Manifiesta que un masculino de contextura gande ingreso a su domicilio y le sustrajo el celular, el mismo se dio a la fuga.</t>
  </si>
  <si>
    <t>Nievas/Logegaray/Tazzioli</t>
  </si>
  <si>
    <t>SL: 223-415-377-441-117--4387-439-288-425-</t>
  </si>
  <si>
    <t>Manifiesta que su hijo no ha llegado a su domicilio. Paradero habido.</t>
  </si>
  <si>
    <t>Celular y plata</t>
  </si>
  <si>
    <t>Sl 345-424</t>
  </si>
  <si>
    <t>Manifiesta que un masculino le arrebato la cartera a una femenino, el mismo viste todo de ropa negra,</t>
  </si>
  <si>
    <t>SL 47-338-426</t>
  </si>
  <si>
    <t xml:space="preserve"> 2 masculinos asaltaron, visten ropas negras, uno de capucha y otro de gorra, se fueron hacia el puente blanco, se llevaron un celular moto E7 rosa</t>
  </si>
  <si>
    <t>04/08/23-16:05 hs.</t>
  </si>
  <si>
    <t>Tazzioli Rodrigo</t>
  </si>
  <si>
    <t>TV, zapatillas, ropas y documentacion.</t>
  </si>
  <si>
    <t>SL 399-454-444-256</t>
  </si>
  <si>
    <t>Manifiesa que tras forzar la puerta le sustraen pertenencias. Se analiza de 08 a 9:30 y 15 a 16 hs.</t>
  </si>
  <si>
    <t>SL 441,442,263,234,232,382</t>
  </si>
  <si>
    <t>Llamante informa que observa a tres masculinos sustrer una moto, uno viste pantalon blanco</t>
  </si>
  <si>
    <t>SL 441,442,263,234,232,382,04,26,19,286,,</t>
  </si>
  <si>
    <t>Caloventor,pava electrica,  equipo de musica, tostadoras, varios elementos</t>
  </si>
  <si>
    <t>SL 17,26,117,440,116,04,38,265</t>
  </si>
  <si>
    <t>Manifiesta que ingresaron a su local de comidas y sustrajeron varias elementos</t>
  </si>
  <si>
    <t>05/08/2023 - 17:23 hs</t>
  </si>
  <si>
    <t>5874018 - 5874065</t>
  </si>
  <si>
    <t>Ford Focus Negro IBB 461</t>
  </si>
  <si>
    <t>SL 25 , 08 HIK CENTRAL</t>
  </si>
  <si>
    <t xml:space="preserve"> Manfiiesta que acaban de romper un vidrio de un auto voyage blanco y sustrajo una mochila de color negro. El malviviente se moviliza en un Ford Focus negro </t>
  </si>
  <si>
    <t>05/08/23 - 22:00 hs</t>
  </si>
  <si>
    <t>SL 286,397,50,45,475</t>
  </si>
  <si>
    <t xml:space="preserve">Manifiesta que le sustrajeron un telefono celular a un femenino. </t>
  </si>
  <si>
    <t xml:space="preserve">25 (Persona sospechosa) </t>
  </si>
  <si>
    <t>SL: 228-423-221-133</t>
  </si>
  <si>
    <t xml:space="preserve">Manifiesta que se encuentra un masculino intentado ingresar a los domicilios-. </t>
  </si>
  <si>
    <t>SL: 281-375-43-16-262-383-18-135-247-377-345-</t>
  </si>
  <si>
    <t>Manifiesta que un masculino intento ingresar a la vivienda y se dio a la fuga. Se dejan marcadores de masculino similares caracteristicas.</t>
  </si>
  <si>
    <t>06/08/23-03:19 hs.</t>
  </si>
  <si>
    <t xml:space="preserve">Tazzioli Rodrigo </t>
  </si>
  <si>
    <t>183(Daños Otros)</t>
  </si>
  <si>
    <t>Moto 110 c.c. blanca</t>
  </si>
  <si>
    <t>Efectuan daños en el cajero de la Universidad Nacional</t>
  </si>
  <si>
    <t>SL 293-243-387-02-241-17-38-03-392-36-01-30-05-11-131-405-436-107-22-258-398-360-276-25-232-233-245-19-442-07-96-496-369-393-405-398</t>
  </si>
  <si>
    <t xml:space="preserve">Manifiesta que han efectuado daños en el cajero de la UNSL. </t>
  </si>
  <si>
    <t>183(Daños otros)</t>
  </si>
  <si>
    <t>Efectuan daños al cajero de la UNSL en la zona de la escalinata principal</t>
  </si>
  <si>
    <t xml:space="preserve">Se analizan las mencionadas camaras por los daños efectuados a un cajero. Analisis de el dia 02/08/23 en el horario de 01 a 02:15 </t>
  </si>
  <si>
    <t xml:space="preserve">Manifiesta que le sustrajeron de su camioneta un maletin, no le dañaron ninguna puerta </t>
  </si>
  <si>
    <t>Bolsos y estereos</t>
  </si>
  <si>
    <t>SL: 444-372-22-112</t>
  </si>
  <si>
    <t>Manifiesta que a dos personas le sustrajeron pertenencias de su vehiculo.</t>
  </si>
  <si>
    <t>07/08/23-19:49 hs</t>
  </si>
  <si>
    <t>Gonzalez M./Tazzioli</t>
  </si>
  <si>
    <t>Moto Zanella 150 c.c. negra con detalles rojo, s/dominio</t>
  </si>
  <si>
    <t>SL 288-128-403-439-438-130-396</t>
  </si>
  <si>
    <t>Manifiesta que le sustraen su motocicleta, esta sin medidas de seguridad, aparentemente los autores son 2 masculinos,. Se analiza 19:30 a 20 hs.</t>
  </si>
  <si>
    <t>Romero/Logegaray/Tazzioli</t>
  </si>
  <si>
    <t>VW GOL BLANCO DOMINIO IDZ-470</t>
  </si>
  <si>
    <t>VM 312-70-224</t>
  </si>
  <si>
    <t>08/08/23 - 03:29 hs</t>
  </si>
  <si>
    <t>VM 02,30,70,210,229,274,282</t>
  </si>
  <si>
    <t>Informan que dos masculinos a bordo de una motocicleta,apunta de arma de fuego asaltaron el kiosco 24 hs</t>
  </si>
  <si>
    <t>Gonzalez/Nievas/Sanchez</t>
  </si>
  <si>
    <t>Hurto/inhibidores</t>
  </si>
  <si>
    <t>VM 02,30,70,210,229,274,282, hik central</t>
  </si>
  <si>
    <t>Se hizo seguimiento y analisis del vehiculo Gol Power color blanco Dominio IOZ470</t>
  </si>
  <si>
    <t>Logegaray/Gimenez/Herrera</t>
  </si>
  <si>
    <t>INFORME 111</t>
  </si>
  <si>
    <t>INFORME ESPECIAL 111</t>
  </si>
  <si>
    <t>INFORME ESPECIAL 111 FIAT 1 BLANCO</t>
  </si>
  <si>
    <t>GOL NEGRO CON DAÑO EN EL FRENTE</t>
  </si>
  <si>
    <t>SL 270-397-473-126-286-363-378</t>
  </si>
  <si>
    <t xml:space="preserve">Manifiesta que efectuaron disparos de arma de fuego y se fueron en un gol negro hacia la escuela </t>
  </si>
  <si>
    <t>Romero Ezequiel/Gimenez</t>
  </si>
  <si>
    <t>UR I-41°</t>
  </si>
  <si>
    <t>SL 284-416</t>
  </si>
  <si>
    <t xml:space="preserve">Informa que 2 masculinos asaltaron a una femenino, y que le sustrajeron una mochila. se dirigen por jose aguirre hacia ascusubi.no visualizo como visten </t>
  </si>
  <si>
    <t>05/08/23 - 13:09 hs</t>
  </si>
  <si>
    <t>Informan que un masculino de mochila y gorra violeta,esta forzando un vehiculo</t>
  </si>
  <si>
    <t>08/08/23 - 23:12 hs</t>
  </si>
  <si>
    <t>Informan que dos personas apunta de arma de fuego ingresaron  a una vivienda y sustrajeron dinero</t>
  </si>
  <si>
    <t>09/08/23 - 02:38 hs</t>
  </si>
  <si>
    <t xml:space="preserve">9° - UR II </t>
  </si>
  <si>
    <t>Motocicleta 110 cc de color gris</t>
  </si>
  <si>
    <t>VM 02,03,28,58,60,70,71,215,216,221,288</t>
  </si>
  <si>
    <t>Informan que dos masculinos a punta de arma de fuego,le sutrajeron a una persona una motocicleta 110 cc de color gris</t>
  </si>
  <si>
    <t xml:space="preserve">Rueda </t>
  </si>
  <si>
    <t>SL - 228--225-344-226</t>
  </si>
  <si>
    <t>Manifiesta que sustrajeron un neumatico a un automovil Peugeot  206 de color bordo.</t>
  </si>
  <si>
    <t>-GOL NEGRO CON DAÑO EN EL FRENTE</t>
  </si>
  <si>
    <t>SL 397-126-473-378</t>
  </si>
  <si>
    <t>Manifiesta que efectuaron disparos de arma de fuego y se fueron en un gol negro hacia la escuela</t>
  </si>
  <si>
    <t>CORSA AZUL</t>
  </si>
  <si>
    <t>SEGUIMIENTO DE CORSA AZUL</t>
  </si>
  <si>
    <t>INFORME 112</t>
  </si>
  <si>
    <t>09/08/2023 23:43 hs</t>
  </si>
  <si>
    <t>164 Robo de Moto)</t>
  </si>
  <si>
    <t>Motomel Serie 2 color Negro</t>
  </si>
  <si>
    <t>SL 255,455,398,258</t>
  </si>
  <si>
    <t xml:space="preserve">Informa que dejaron su moto una motomel serie 2 de color negra con cadena  a las 21:30 hs  en la vereda de los departamentos  y se la han sustraido </t>
  </si>
  <si>
    <t>10/08/2023 02:37 hs</t>
  </si>
  <si>
    <t>Bicicleta Top Mega negra con azul</t>
  </si>
  <si>
    <t>SL 93,129,223,229,352,377,415,437</t>
  </si>
  <si>
    <t>Informan que personal policial va en persecucion de tres masculinos que se dieron a la fuga (Se dejan marcadores)</t>
  </si>
  <si>
    <t>10/08/2023 04:42 hs</t>
  </si>
  <si>
    <t>Zanella 110cc gris</t>
  </si>
  <si>
    <t>SL 221,335,405,435</t>
  </si>
  <si>
    <t>Informan que le sustrajeron a una persona una motocicleta Zanella 110cc de color gris,que se encontraba estacionada en la via publica</t>
  </si>
  <si>
    <t>Honda Storn 125 cc roja 306EDD</t>
  </si>
  <si>
    <t>SL 405,436,96,226,97,404</t>
  </si>
  <si>
    <t>Manifiesta que autores ignorados le sustrajeron una motocicleta marca honda storm 125cc color roja. Le sustrajeron la misma mientras dejaba un pedido en un domicilio.</t>
  </si>
  <si>
    <t>Sanchez/Gonzalez/Nievas/Logegaray</t>
  </si>
  <si>
    <t>Cajero</t>
  </si>
  <si>
    <t>SL: 221-335-435-405-131-11-293-07-05-387-02-392-03--36-26-</t>
  </si>
  <si>
    <t>Manifiesta que el cajero esta dañado.</t>
  </si>
  <si>
    <t>INFORME 113</t>
  </si>
  <si>
    <t>INFORME ESPECIAL 113</t>
  </si>
  <si>
    <t>INFORME ESPECIAL 113 NARCOTRAFICO</t>
  </si>
  <si>
    <t xml:space="preserve">SUBCRIA 01- UR I </t>
  </si>
  <si>
    <t>Bicicleta rodado 29,roja con negro</t>
  </si>
  <si>
    <r>
      <rPr>
        <rFont val="Calibri"/>
        <color theme="1"/>
      </rPr>
      <t>SL 10,125,264,283,366,426,458,</t>
    </r>
    <r>
      <rPr>
        <rFont val="Calibri"/>
        <b/>
        <color theme="1"/>
      </rPr>
      <t>480</t>
    </r>
    <r>
      <rPr>
        <rFont val="Calibri"/>
        <color theme="1"/>
      </rPr>
      <t>,481,482,483,484</t>
    </r>
  </si>
  <si>
    <t>Informan que un masculino ingreso a un domicilio y sustrajo una bicicleta rodado 29 roja con negra</t>
  </si>
  <si>
    <t>INFORME 114</t>
  </si>
  <si>
    <t>INFORME ESPECIAL 114 - MOTOCICLETA RALACIONADA A LOS DAÑOS EN LOS CAJEROS</t>
  </si>
  <si>
    <t>Computadora y mochila color negra</t>
  </si>
  <si>
    <t>SL 228,227,344</t>
  </si>
  <si>
    <t>Manifiesta que sustrajeron perteencais de su automovil</t>
  </si>
  <si>
    <t>INFORME ESPECIAL 115</t>
  </si>
  <si>
    <t>INFORME 115</t>
  </si>
  <si>
    <t>INFORME ESPECIAL 115 - GOL BLANCO VM</t>
  </si>
  <si>
    <t>Logegaray/Nievas</t>
  </si>
  <si>
    <t>INFORME ESPECIAL 116</t>
  </si>
  <si>
    <t>INFORME 116</t>
  </si>
  <si>
    <t>INFORME ESPECIAL 116 - GOL NEGRO</t>
  </si>
  <si>
    <t>SL 38,03,01,05,07,109,335,221,423,435,405,131,108,24,17,117,231,245,233,286,270,416 - Hikcentral (dominio: PJH-745)</t>
  </si>
  <si>
    <t>Manifiesta que el cajero esta dañado</t>
  </si>
  <si>
    <t>SL 292,339,434,334,423,133.291</t>
  </si>
  <si>
    <t>Señor manifiesta que le roban el celular a su novia la cual es efectivo policial fueron dos masculinos a bordo de una moto</t>
  </si>
  <si>
    <t>INFORME 117</t>
  </si>
  <si>
    <t>INFORME ESPECIAL 117 - MASCULINO RALACIONADO A LOS DAÑOS Y ROBO EN LOS CAJEROS</t>
  </si>
  <si>
    <t>12/08/2023 05:08 hs</t>
  </si>
  <si>
    <t>Renault Fluence blanco</t>
  </si>
  <si>
    <t>SL 14,15,99,251,297,330,431</t>
  </si>
  <si>
    <t>Informan que un vehiculo atropello a una persona y se dio a la fuga</t>
  </si>
  <si>
    <t>INFORME 117 -ENTREGADO</t>
  </si>
  <si>
    <t>INFORME 116 - ENTREGADO</t>
  </si>
  <si>
    <t xml:space="preserve">Gol color oscuro con detalle en la puerta </t>
  </si>
  <si>
    <r>
      <rPr>
        <rFont val="Calibri"/>
        <color theme="1"/>
      </rPr>
      <t>SL 378-463-</t>
    </r>
    <r>
      <rPr>
        <rFont val="Calibri"/>
        <b/>
        <color theme="1"/>
      </rPr>
      <t xml:space="preserve"> continuar seguimiento y sacar dominio </t>
    </r>
  </si>
  <si>
    <t xml:space="preserve">Se analiza nuevo vehiculo posible autor del ilicito </t>
  </si>
  <si>
    <t>08/08/23 - 20:25 hs</t>
  </si>
  <si>
    <t xml:space="preserve">Hikcentral (Se obtiene el dominio del vehiculo,siendo este: EHS-286) </t>
  </si>
  <si>
    <t>12/08/23 - 19:42 hs</t>
  </si>
  <si>
    <t>Bicicleta rodado 29, gris con naranja</t>
  </si>
  <si>
    <t>SL 133,292,339,423,434</t>
  </si>
  <si>
    <t>Informan que un masculino de apellido Pellegrini le hurto una bicicelta rodado 29 de color gris con naranja</t>
  </si>
  <si>
    <t>12/08/23 - 22:40 hs</t>
  </si>
  <si>
    <t>Informan que dos masculinos ingresaron a una vivienda</t>
  </si>
  <si>
    <t>Bicicleta rodado 29,negra con verde</t>
  </si>
  <si>
    <t>SL 48,271,274,325</t>
  </si>
  <si>
    <t>Informan que le sustrajeron una bicicleta Venzo de color negra con verde</t>
  </si>
  <si>
    <t>13/08/23-03-32hs</t>
  </si>
  <si>
    <t>SL 452-424-135-18-116-497</t>
  </si>
  <si>
    <t>Informan que observo a dos personas en el jardin de su domicilio uno se dio a al fuga el otro estaria arriba del techo escondido viste jean y campra negra pero marron</t>
  </si>
  <si>
    <t>13/08/23-03:37HS</t>
  </si>
  <si>
    <t>Mochila , Billetera , celular</t>
  </si>
  <si>
    <t>SL 08-44-412-378</t>
  </si>
  <si>
    <t>INFORMAN QUE A UN CUADR DE LA ESTACION DE SERVICO ESTRELLA POR CALLE FALUCHO LO ASALTARON CON UNA ARMA BLANCA</t>
  </si>
  <si>
    <t>13/08/23-07:07HS</t>
  </si>
  <si>
    <t>289 (Arreabato)</t>
  </si>
  <si>
    <t>celular J5 PRIME</t>
  </si>
  <si>
    <t>SL 12-450-290-16-43-23-01-392-36</t>
  </si>
  <si>
    <t>Manifiesta que en AV LAFINUR le arrebataron el celular dos masculino -Se realiza seguimiento negativo se observa el arrebato el masculino podria estar cod -16/19</t>
  </si>
  <si>
    <t>Por solicitud de Romina Gatica</t>
  </si>
  <si>
    <t>Bicicleta rod 29</t>
  </si>
  <si>
    <t>SL 46-426-219-47</t>
  </si>
  <si>
    <t>Se analiza el robo de una bicicleta por solicitud de la coordinara se deja marcador a Similares en SL426</t>
  </si>
  <si>
    <t>Renaul 9 color blanco</t>
  </si>
  <si>
    <t>SL 93,352,339,292,434,334</t>
  </si>
  <si>
    <t>Manifiesta que le sustrajeron las cubiertas de su vehiculo, seria un renaul 9 color blanco RMJ921</t>
  </si>
  <si>
    <t>Sanchez Dylan/Nievas/Gonzalez</t>
  </si>
  <si>
    <t>SL - 280-350-10-15-237-235- Hikcentral</t>
  </si>
  <si>
    <t xml:space="preserve">e alerta a traves del sistema lector de patentes el paso de un vehiculo marca Volkswagen, modelo Gol dominio EHS286 color verde, del cual se solicita la identificacion. </t>
  </si>
  <si>
    <t>Romero/Gonzalez.M</t>
  </si>
  <si>
    <t>VW UP</t>
  </si>
  <si>
    <t>Narcotrfico</t>
  </si>
  <si>
    <t>Romero/Gonzalez/Herrera</t>
  </si>
  <si>
    <t>R 19 BLANCO (ROBO DE RUEDA)</t>
  </si>
  <si>
    <t>SL-393-224-344</t>
  </si>
  <si>
    <t>Manifiesta que un masculino estaria tratando de sustraer una rueda de un auto blanco /Se deja marcador del Delincuente</t>
  </si>
  <si>
    <t>15/08/23 - 09:00 hs</t>
  </si>
  <si>
    <t>34 ° - UR I</t>
  </si>
  <si>
    <t>JK 57,309,361</t>
  </si>
  <si>
    <t>Informan que le sustrajeron dos neumaticos a un Chevrolet Onix que se encontraba estacionado en cercanias del dique Cruz de Piedra</t>
  </si>
  <si>
    <t>15/08/23 - 00:29 hs</t>
  </si>
  <si>
    <t>SL 04,06,26,238</t>
  </si>
  <si>
    <t>Informan que se activo la alarma del cajero automatico que se encuentra en el local de la tarjeta Naranja</t>
  </si>
  <si>
    <t>15/08/23 - 00:45</t>
  </si>
  <si>
    <t>5881743 - 5881800</t>
  </si>
  <si>
    <r>
      <rPr>
        <rFont val="Calibri"/>
        <color theme="1"/>
      </rPr>
      <t xml:space="preserve">SL </t>
    </r>
    <r>
      <rPr>
        <rFont val="Calibri"/>
        <b/>
        <color theme="1"/>
      </rPr>
      <t>08</t>
    </r>
    <r>
      <rPr>
        <rFont val="Calibri"/>
        <color theme="1"/>
      </rPr>
      <t>,44,106,229</t>
    </r>
  </si>
  <si>
    <t>Informan sobre un robo consumado en un domicilio,ubicado en calle Constitucion Sur N° 57 ( LOS SUCESOS  ESTAN RELACIONADOS)</t>
  </si>
  <si>
    <t>15/08/23 - 06:10 hs</t>
  </si>
  <si>
    <t>SL 246,324,328,342 - (14/08/23, 19HS A 00HS)</t>
  </si>
  <si>
    <t>Solicitud de paradero de un masculino mayor de edad que se ausenta del domicilio desde el dia 13/08/23</t>
  </si>
  <si>
    <t xml:space="preserve">Bateria </t>
  </si>
  <si>
    <t>SL-239-235</t>
  </si>
  <si>
    <t>Informa que le avabn de robar la bateria de su vehiciulo ford fiiesta color rojo</t>
  </si>
  <si>
    <t xml:space="preserve">Sanchez Dylan/Nievas Luciano </t>
  </si>
  <si>
    <t>SL 270-286-397</t>
  </si>
  <si>
    <t>SL 15-98-137-82-76-273</t>
  </si>
  <si>
    <t xml:space="preserve">Solucitud de  paradero, aportan que el masculino pudo estar entre las 15 a 16 hs en la segunda yendo a la tercer rotonda y a las 22 hs yendo hacia el suyuque </t>
  </si>
  <si>
    <t>Cartera,documentos,computadora</t>
  </si>
  <si>
    <t>SL 214,120,97</t>
  </si>
  <si>
    <t>Manifiesta que rompieron el vidrio de su automovil y sustrajeron pertenecias</t>
  </si>
  <si>
    <t>Nievas/Gonzalez</t>
  </si>
  <si>
    <t>1°-URI I</t>
  </si>
  <si>
    <t>025 (PERSONA SOSPECHOSA)</t>
  </si>
  <si>
    <t>Chevrolet S10 MFA208</t>
  </si>
  <si>
    <t>SL 44 -415-377-247-135-18-16</t>
  </si>
  <si>
    <t xml:space="preserve">Se alerta atraves de sistema lector de patentes ,el paso de un vehiculo Marca Chevrolet modelo S-10 Dominio MFA208 , el cual se solicita la identificación </t>
  </si>
  <si>
    <t xml:space="preserve">Romero /Gonzalez </t>
  </si>
  <si>
    <t>2°-URI I</t>
  </si>
  <si>
    <t>298 (CONSTE PRIORIDAD ALTA)</t>
  </si>
  <si>
    <t>VW GOL AC221HR</t>
  </si>
  <si>
    <t>SL 125-47-367-35-368-21</t>
  </si>
  <si>
    <t xml:space="preserve">El lector de patentes alerta el paso de un vehiculo , el cual estaria alertado por personal de INVESTIGACIÓN , solicitado detener la marcha del mismo e identificar a sus ocupantes. </t>
  </si>
  <si>
    <t>15/08/23-17:37</t>
  </si>
  <si>
    <t>07 (Accidente sin Heridos)</t>
  </si>
  <si>
    <t>ford ka AE210VY</t>
  </si>
  <si>
    <t>SL 324,121,239</t>
  </si>
  <si>
    <t xml:space="preserve">un auto de color gris patente AE 210  colisiono a una moto Honda de color azul ,EL Automovil se dio a la fuga </t>
  </si>
  <si>
    <t>15/08/23 - 20:50 hs</t>
  </si>
  <si>
    <t>Romero/Gonzalez/Gimenez/Herrera</t>
  </si>
  <si>
    <t>02 (asalto a mano armada)</t>
  </si>
  <si>
    <t>Dos motocicleta 150 cc negras 2 ocupantes cada una</t>
  </si>
  <si>
    <t xml:space="preserve">500 mil  pesos en efectivo </t>
  </si>
  <si>
    <t>SL 13,134,225,246,267,272,492</t>
  </si>
  <si>
    <t>Informan que cuatro masculinos en dos motocicleta 150 cc de color negra,le sustrajeron apunta de arma de fuego,dinero a una persona</t>
  </si>
  <si>
    <t>16/08/23 - 01:04 hs</t>
  </si>
  <si>
    <t>SL 126,473</t>
  </si>
  <si>
    <t>Informan que visualizan por camara SL 473, dos masculinos que ingresaron a un domicilio y sustrajeron elementos</t>
  </si>
  <si>
    <t>16/08/23 - 03:16 hs</t>
  </si>
  <si>
    <t>SL49,11,111,278,284,285,416,429,461</t>
  </si>
  <si>
    <t>Infroman sobre un accidente de transito entre un automovil y una motocicleta</t>
  </si>
  <si>
    <t>164(Robo de bicicleta)</t>
  </si>
  <si>
    <t xml:space="preserve">Bicicleta todo terreno de color amarillo </t>
  </si>
  <si>
    <t>SL-135</t>
  </si>
  <si>
    <t>Manifiesta que le robaron su bicicleta (Se deja marcador de posible bicicleta sustraida)</t>
  </si>
  <si>
    <t>Renault Kangoo Dominio KWP628 Color champagne</t>
  </si>
  <si>
    <t>SL 14,235,239,297,296</t>
  </si>
  <si>
    <t xml:space="preserve">
Manifiesta que le sustrajeron su vehiculo que estaba estacionado fuera de su domicilio</t>
  </si>
  <si>
    <t>Torre policial 1</t>
  </si>
  <si>
    <t>Manifiesta que un masculino sustrajo la batería de un vehículo y se dio a la fuga</t>
  </si>
  <si>
    <t>SL: 28-13-409-490-252-295-297-136-408-</t>
  </si>
  <si>
    <t>Motocicleta 110 color blanca - dominio: A131NCK</t>
  </si>
  <si>
    <t>SL: 377-415-247-32-114-345-37-93-</t>
  </si>
  <si>
    <t>Manfiesta que le sustrajeron su motocicleta 110cc color blanca.</t>
  </si>
  <si>
    <t>16/08/2023 - 07:45 hs</t>
  </si>
  <si>
    <t>Renault Kangoo de color champagne,dominio KWP-628</t>
  </si>
  <si>
    <t>SL 14,121,235,239,252,295,296,297</t>
  </si>
  <si>
    <t>Informan que sustrajeron un vehiculo Renault Kangoo de color champagne,dominio KWP-628,que estaba estacionado en la via publica</t>
  </si>
  <si>
    <t>12/08/2023 - 06:34 hs</t>
  </si>
  <si>
    <t>5879380 - SOLICITUD DE INFORME</t>
  </si>
  <si>
    <t xml:space="preserve">015 (Persona herida) </t>
  </si>
  <si>
    <t>SL 99,250,299,330,427,428</t>
  </si>
  <si>
    <t>Informan que solicitan una ambulancia para un masculino que fue asaltado y esta herido en una de sus manos</t>
  </si>
  <si>
    <t>Logegaray /Gonzalez M</t>
  </si>
  <si>
    <t>VEHICULO HABIDO</t>
  </si>
  <si>
    <t>SL: 372-399-454-</t>
  </si>
  <si>
    <t>Manifiesta que dejo su vehiculo estacionado y se lo sustrajeron.</t>
  </si>
  <si>
    <t>SL: 127-329-15-411-</t>
  </si>
  <si>
    <t>Manifiesta que ingresaron a su domicilio y le sustrajeron pertenencias del interior.</t>
  </si>
  <si>
    <t>5883523 - 5884072</t>
  </si>
  <si>
    <t>Fiat Cronos Rojo AD006KI</t>
  </si>
  <si>
    <t>SL 113,95,267,13,239,121,135,267,02,392,112,20</t>
  </si>
  <si>
    <t>El llamante manifiesta que se levanta del descanso nocturno y visualiza que le robaron su vehiculo de la cochera de su vivienda</t>
  </si>
  <si>
    <t>18/08/2023 - 04:57 hs</t>
  </si>
  <si>
    <t>SL 03,17,36,24,38,236,472</t>
  </si>
  <si>
    <t>Infroman que visualizaron el vidrio de un comercio roto</t>
  </si>
  <si>
    <t>SL 113,95,267,13,239,121,135,267,02,392,112,20,297,252,245</t>
  </si>
  <si>
    <t>sl 246-239-324-121-246</t>
  </si>
  <si>
    <t>Gonzalez /Romero</t>
  </si>
  <si>
    <t>Logegaray/Gonzalez /Romero</t>
  </si>
  <si>
    <t>seguimiento Narcotrafico</t>
  </si>
  <si>
    <t>Renault Megane dominio cix017</t>
  </si>
  <si>
    <t>JK 300-301-142-54-70-69-68</t>
  </si>
  <si>
    <t xml:space="preserve">Se realiza seguimiento a un vehiculo solicitado por Narcotrafico siendo positivo en estupefacientes a la requisa </t>
  </si>
  <si>
    <t>Romero/Gonzales</t>
  </si>
  <si>
    <t>VW GOL -NUL129</t>
  </si>
  <si>
    <t>JK 300-301-56</t>
  </si>
  <si>
    <t>Zapatillas y otros elementos.</t>
  </si>
  <si>
    <t>289 (ARREBATO)</t>
  </si>
  <si>
    <t>ROUSER COLOR BLANCA CON ROJO- DOMINIO AHL 091 O 031</t>
  </si>
  <si>
    <t>Telefono celular marca "motorola"</t>
  </si>
  <si>
    <t>00 (RECORRIDO)</t>
  </si>
  <si>
    <t>INFORME 119</t>
  </si>
  <si>
    <t>INFORME ESPECIAL 119 - SEGUIMIENTO VEHICULO VW GOL TREND - NARCOTRAFICO</t>
  </si>
  <si>
    <t>INFORME 120</t>
  </si>
  <si>
    <t>INFORME ESPECIAL 120 - SEGUIMIENTO VEHICULO RENAULT MEGANE - NARCOTRAFICO</t>
  </si>
  <si>
    <r>
      <rPr>
        <rFont val="Calibri"/>
        <color theme="1"/>
      </rPr>
      <t>SL 332,333,363,390,425,432,463,</t>
    </r>
    <r>
      <rPr>
        <rFont val="Calibri"/>
        <b/>
        <color theme="1"/>
      </rPr>
      <t>464</t>
    </r>
  </si>
  <si>
    <t xml:space="preserve">Gonzalez.M </t>
  </si>
  <si>
    <t>SL 47 SL 125 SL 426</t>
  </si>
  <si>
    <t>Se comunica ,, manifestando que a una femenina le robaron el telefono celular</t>
  </si>
  <si>
    <t>Gonzalez. M</t>
  </si>
  <si>
    <t>seguimiento vehicular</t>
  </si>
  <si>
    <t>VW TRANSPORTER BLANCO CON DETALLES NEGROS-DOMINIO CDH610</t>
  </si>
  <si>
    <t>VW TRANSPORTER- CDH610</t>
  </si>
  <si>
    <t>SL 273- LP 220- LP 76- LP 204</t>
  </si>
  <si>
    <t xml:space="preserve">Se realiza seguimiento a un vehiculo solicitado por Narcotrafico . </t>
  </si>
  <si>
    <t>Gonzalez Sanatiago</t>
  </si>
  <si>
    <t>Se comunica ,, manifestando que a una femenina le robaron el telefono celular, se hace marcador en camara 426</t>
  </si>
  <si>
    <t xml:space="preserve">Gol naranja </t>
  </si>
  <si>
    <t>SL 367,426,219,25,233,276,232,231,245,44,415</t>
  </si>
  <si>
    <t xml:space="preserve">Manifiesta que un masculino a bordo de un gol de los viejos color naranja, choco a una femenino y se dio a la fuga </t>
  </si>
  <si>
    <t>000(Recorrido por jurisdiccion)</t>
  </si>
  <si>
    <t>auto color negro, vidrio polarizados</t>
  </si>
  <si>
    <t>SL 130,323,396,439,</t>
  </si>
  <si>
    <t>Manifiesta que unos masculinos a bordo de un vehiculo color negro, efectuaron disparos de arma de fuego e intenataron sustraer pertenecias, se deja marcador en camaras</t>
  </si>
  <si>
    <t>CRIA DISTRITO 46</t>
  </si>
  <si>
    <t>Maquina desmalezadora</t>
  </si>
  <si>
    <t>JD 13, FG01</t>
  </si>
  <si>
    <t>Manifiesta que sustrajeron una desmalezadora de su campo, habria sido por una deuda que mantiene con la persona que le vendio la misma maquinaria</t>
  </si>
  <si>
    <t>Bicicleta Top Mega gris con naranja</t>
  </si>
  <si>
    <t>SL: 106-412-118-397-473</t>
  </si>
  <si>
    <t>Manifiesta que ingresaron a su domicilio y una pareja sustrajo una bicicleta.</t>
  </si>
  <si>
    <t>20/008/2023</t>
  </si>
  <si>
    <t>SL: 326-294-274</t>
  </si>
  <si>
    <t>Manifiesta que le sustrajeron una desmalezadora del interior de su domicilio.</t>
  </si>
  <si>
    <t>164 (Robo  otros)</t>
  </si>
  <si>
    <t>SL: 338-47-367-421-426</t>
  </si>
  <si>
    <t>Manifiesta que lo golpearon y le sustrajeron pertenencias</t>
  </si>
  <si>
    <t>SL: 435-405-335-221-228-404</t>
  </si>
  <si>
    <t>Manifiesta que a su amigo lo asaltaron a punta de arma de fuego.</t>
  </si>
  <si>
    <t>21/0/08/2023 - 01:07 hs</t>
  </si>
  <si>
    <t>dos bicicletas rodado 21</t>
  </si>
  <si>
    <t>SL 442,245,286</t>
  </si>
  <si>
    <t>21/0/08/2023 - 05:25 hs</t>
  </si>
  <si>
    <t>SL 32,37,114,128,130,323,396,439</t>
  </si>
  <si>
    <t>Informan que dos masculinos a punta de arma de fuego, le sustrajeron pertenencias a un chofer de colectivos de la empresa Transpuntano</t>
  </si>
  <si>
    <t>21/0/08/2023 - 06:26 hs</t>
  </si>
  <si>
    <t>SL 08,32,37,44,114,377,415,396</t>
  </si>
  <si>
    <t>Informan que dos masculinos y una femenino a punta de arma de fuego,le sustrajeron el telefono celular a una persona</t>
  </si>
  <si>
    <t>SL 279,365,419,430</t>
  </si>
  <si>
    <t>Informan que personas a bordo de un vehiculo Renault 12 de color rojo,efectuaron disparos de arma de fuego hacia un domicilio</t>
  </si>
  <si>
    <t xml:space="preserve">UR I - 4ta </t>
  </si>
  <si>
    <t>Celulares - Dinero en efectivo</t>
  </si>
  <si>
    <t>SL 288 - 341 - 289 - 352 - 129</t>
  </si>
  <si>
    <t>Se comunica para notificar que en la casa de su vecina ingreso un masculino con un arma de fuego .</t>
  </si>
  <si>
    <t xml:space="preserve">162 (Hurto Simple) </t>
  </si>
  <si>
    <t>SL 263</t>
  </si>
  <si>
    <t>Informa que le robaron dos ruedas de su camioneta eco sport blnca que se encuentra estacionada en la puerta de su domicilio.</t>
  </si>
  <si>
    <t>SL 132-224-225-436</t>
  </si>
  <si>
    <t>Manifiesta que al salir de la vivienda se percata del faltante de una rueda de su vehiculo sonic</t>
  </si>
  <si>
    <t xml:space="preserve">Cartera roja de cueronueva, 6 mil pesos telefono celular </t>
  </si>
  <si>
    <t>SL- 113-431-153</t>
  </si>
  <si>
    <t>Manifiesta que un masculino ingreso a robar al lugar este  sustrae dos celulares uno de equipo de seguridad, el otro celular pertenecia a la llamante</t>
  </si>
  <si>
    <t>Motocicleta Zanella modelo RX150CC,  Color roja</t>
  </si>
  <si>
    <t>SL 224,436,393,120</t>
  </si>
  <si>
    <t>Manifiesta que habia dejado su moto en un garage, sin las medidas de seguridad y se la sustrajeron</t>
  </si>
  <si>
    <t>5887831 - 5888056</t>
  </si>
  <si>
    <t>164 (Robo de cuatriciclo)</t>
  </si>
  <si>
    <t>Cuatriciclo motomel rojo con blanco raptor 250 .</t>
  </si>
  <si>
    <t>SL: 431-297-491-253-252</t>
  </si>
  <si>
    <t>Manifiesta que ingresaron a su domiciclio y sustrajeron un cuatriciclo.</t>
  </si>
  <si>
    <t>5887864 / Pedido de Romina</t>
  </si>
  <si>
    <t>SL 225 - 370 - 224 - 393</t>
  </si>
  <si>
    <t>Logegaray/Romero/Gonzalez</t>
  </si>
  <si>
    <t>164 (Robo en vivienda - local)</t>
  </si>
  <si>
    <t>3 bicicletas rodados 29</t>
  </si>
  <si>
    <t>SL: 387-05-07-30-447-446-108-381-414-262-242-43-391-23-375-11-313-218-243-109-</t>
  </si>
  <si>
    <t>Manifiesta que ingresarn a su local y le sustrajeron 3 bicicletas rodados 29 - SE DEJA MARCADOR EN CAMARA 387-108-</t>
  </si>
  <si>
    <t xml:space="preserve">Cubierta de cronos </t>
  </si>
  <si>
    <t>SL 248-495-453-22</t>
  </si>
  <si>
    <t>Manifiesta que dejo su Fiat Cronops afuera del domicilo a las 18:30hs y se percato del hurto a las 20:30 hs</t>
  </si>
  <si>
    <t>INFORME 122</t>
  </si>
  <si>
    <t>INFORME ESPECIAL 122 - SUSTRACCION DEL FIAT CRONOS,ENVIADO PARA AUTORIZAR</t>
  </si>
  <si>
    <t>Gimenez/Herrera/Torres</t>
  </si>
  <si>
    <t>Televisor, computadora, dos celulares</t>
  </si>
  <si>
    <r>
      <rPr>
        <rFont val="Calibri"/>
        <color theme="1"/>
      </rPr>
      <t>SL 232,382,234,442,115,286 (</t>
    </r>
    <r>
      <rPr>
        <rFont val="Calibri"/>
        <b/>
        <color theme="1"/>
      </rPr>
      <t>MARCADOR SL 382)</t>
    </r>
  </si>
  <si>
    <t>Manifiesta que un masculino y femenino ingresaron a la vivienda aportada y le sustrajeron una tv, dos celulares y una computadora.</t>
  </si>
  <si>
    <t>23/08/2023 - 04:25 hs</t>
  </si>
  <si>
    <t>Personal de monitoreo visualiza por camara SL 290 a un masculino abrir la puerta del local 24/25 a la fuerza el mismo viste de pantalon de jean claro y campera negra.</t>
  </si>
  <si>
    <t>23/08/2023 - 04:35 hs</t>
  </si>
  <si>
    <t>VW Gol de color gris</t>
  </si>
  <si>
    <t>Imforman que se visualiza por camara SL 224,dos masculino empujando un vehiculo VW Gol de color gris,luego los mismo lo dejan en el medio de la calle y se retiran del lugar</t>
  </si>
  <si>
    <t>Gonzalez Santiago/Nievas Luciano</t>
  </si>
  <si>
    <t>SL 232,382,234,442,115,286 (MARCADOR SL 382)</t>
  </si>
  <si>
    <t>Logegaray/Gonzalez M/ Romero</t>
  </si>
  <si>
    <t>UR I -1 ra</t>
  </si>
  <si>
    <t>SL: 234-232-25-360-398-368-110-388-369-393-224-226-227-405-131-108-24-17-230-286-270-363-389-418-285-394</t>
  </si>
  <si>
    <t xml:space="preserve">Seguimiento a taxi DOMINIO: NRP597 - LICENCIA 495 - </t>
  </si>
  <si>
    <t>Bicicleta Venzo negra con letras rojas</t>
  </si>
  <si>
    <t>SL: 114-377-345-32-323-</t>
  </si>
  <si>
    <t xml:space="preserve">Manifiesta que le sustrajeron su bicicleta </t>
  </si>
  <si>
    <t>15 (Persona herida)</t>
  </si>
  <si>
    <t>SL: 392-374-02-107-20-445-</t>
  </si>
  <si>
    <t>Se observa por cámara SL 392, una pelea entre dos masculinos, uno de ellos herido con arma  blanca.</t>
  </si>
  <si>
    <t>Moto 110cc zanella color azul, casco negro, varios elementos</t>
  </si>
  <si>
    <t>SL: 431-491-297-252-</t>
  </si>
  <si>
    <t xml:space="preserve">Manifiesta que acaba de llegar de su vivienda y nota que han robado una moto zanella 110 azul </t>
  </si>
  <si>
    <t xml:space="preserve">  Romero Ezequiel </t>
  </si>
  <si>
    <t>Sl 221-423-</t>
  </si>
  <si>
    <t xml:space="preserve">dice que estan queriendo asaltar un taxi en la falucho a la altura del monoblock 2 </t>
  </si>
  <si>
    <t>Chevrolet Corsa 2 - Color - gris</t>
  </si>
  <si>
    <t>SL 244, 120, 243, 109, 262, 43</t>
  </si>
  <si>
    <t>Manifiesta que su vehiculo se encontraba estacion en la puerta de su vivienda y el mismo fue chocado por otro auto.</t>
  </si>
  <si>
    <t>INFORME 123</t>
  </si>
  <si>
    <t xml:space="preserve">INFORME 123 - Informe Enviado. </t>
  </si>
  <si>
    <t>INFORME 122 - Informe Enviado.</t>
  </si>
  <si>
    <t>UR I - 7 ma</t>
  </si>
  <si>
    <t>164 (Robo de Cubiertas)</t>
  </si>
  <si>
    <t>Sl-384 , Sl-137, Sl-386,Sl-486</t>
  </si>
  <si>
    <t>Manifiestas que le sustrajieron las cubiertas de su vehiculo</t>
  </si>
  <si>
    <t xml:space="preserve">Ford Fiesta Blanco MAA671 alertado como robado en 7°ma </t>
  </si>
  <si>
    <t>sl 286-270-363-389-333</t>
  </si>
  <si>
    <t>Se realiza el seguimiento.El vehiculo lo habria recuperado la legitima dueña se quita de sistema de HIK CENTRAL</t>
  </si>
  <si>
    <t>VECTRA NEGRO: DOMINIO ---399</t>
  </si>
  <si>
    <t>LP: 205- 84-213-74</t>
  </si>
  <si>
    <t>Manifiesta que ingresaron a su domicilio y le sustrajeron pertenencias.</t>
  </si>
  <si>
    <t xml:space="preserve">Logegary /Gonzalez M </t>
  </si>
  <si>
    <t>Por Solicitud de Crio Fiochetti</t>
  </si>
  <si>
    <t xml:space="preserve">MALETIN </t>
  </si>
  <si>
    <t>Sl 11-97-224-20-30-447-97-436-96-132</t>
  </si>
  <si>
    <t>Informa que a un chevrolet Cruze Gris dominio AF866NX le robaron un malentin con 200 mil pesos</t>
  </si>
  <si>
    <t>25/08/2023 - 02:42 hs</t>
  </si>
  <si>
    <t>Informan que dos masculinos menores de edad intentaron abrir la reja de un negocio que se encontraba cerrado y luego se dieron a la fuga</t>
  </si>
  <si>
    <t>25/08/2023 - 03:54 hs</t>
  </si>
  <si>
    <t>Informan que un masculino,rompio las rejas de la ventana de un domicilio y luego se dio a la fuga</t>
  </si>
  <si>
    <t>25/08/2023 - 05:44 hs</t>
  </si>
  <si>
    <t xml:space="preserve">SL 47 </t>
  </si>
  <si>
    <t>Informan que se visualiza por camara SL 47 un disturbuios entre masculinos y femeninos</t>
  </si>
  <si>
    <t>Portico pedido de V. Mercedes</t>
  </si>
  <si>
    <t>portico pedido de V. Mercedes</t>
  </si>
  <si>
    <t xml:space="preserve">Pedido de portico de Villa Mercedes del paso de un vehiculo dominio AD052SG del dia 22/23/24 de agosto </t>
  </si>
  <si>
    <t>Portico pedido de  Merlo</t>
  </si>
  <si>
    <t>Pedido de portico de Villa De Merlo del paso de un vehiclo dominio MQM032 del dia 01/08 al dia actual</t>
  </si>
  <si>
    <t>Gonzalez Marianela/Lucero Lucas</t>
  </si>
  <si>
    <t>UR I -2da</t>
  </si>
  <si>
    <t>2898 (arrebato)</t>
  </si>
  <si>
    <t xml:space="preserve">Telefono Celular </t>
  </si>
  <si>
    <t>SL 47 SL 125 SL 426 SL 350 SL  422</t>
  </si>
  <si>
    <t xml:space="preserve">Manifiesta que un masculino le arrebato su telefono celular , el mismo ingreso a la playa de estacionamiento del wallmart. Se logra observar el arrebato por cámara SL 125 </t>
  </si>
  <si>
    <t>Gonzales Marianela/Lucero/Gimenez</t>
  </si>
  <si>
    <t>UR I -3ra</t>
  </si>
  <si>
    <t xml:space="preserve"> 014 (Manifestacion)</t>
  </si>
  <si>
    <t>SL-350 , SL-280</t>
  </si>
  <si>
    <t>Manifiesta que un aparentemente una manifestacion en autopista av santo ortiz a la altura de barrio tibiletti</t>
  </si>
  <si>
    <t>25/08/23 - 17:01 hs</t>
  </si>
  <si>
    <t>Bicicleta de color naranja</t>
  </si>
  <si>
    <t>SL 50,270,286,475</t>
  </si>
  <si>
    <t>Informan que le sustrajeron una bicicleta de color naranja a un masculino que se quedo dormido en cercania de la escuela Modelo</t>
  </si>
  <si>
    <t>25/08/23 - 17:03 hs</t>
  </si>
  <si>
    <t>Lucero/Gimenez</t>
  </si>
  <si>
    <t>UR I -1ra</t>
  </si>
  <si>
    <t>289 (arrebato)</t>
  </si>
  <si>
    <t>SL- 282, SL-16, SL-290, SL-376</t>
  </si>
  <si>
    <t>Manifiesta que un masculino le arrebato su telefono celular en av lafinur y bolivar , sale corriendo en direccion a europa y bolivar</t>
  </si>
  <si>
    <t>25/08/23 - 17:30 hs</t>
  </si>
  <si>
    <t>019 (Consumo de alcohol)</t>
  </si>
  <si>
    <t>Peugeot bordos,dominio DWE-055</t>
  </si>
  <si>
    <t>SL 02,05,22,259,453,25,50,475,240</t>
  </si>
  <si>
    <t>Informan que un masculino en estado de ebriedad  que conduce un vehiculo Peugeot de color bordos,dominio DWE-055,atropeyo a una persona que circulaba en bicicleta</t>
  </si>
  <si>
    <t>25/08/23 - 11:52 hs</t>
  </si>
  <si>
    <t>SL 11,96,131,293,405,436</t>
  </si>
  <si>
    <t>Informan que un masculino con una piedra rompio la vidriera de una peluqueria y se dio a la fuga</t>
  </si>
  <si>
    <t>25/08/23 - 17:36 hs</t>
  </si>
  <si>
    <t>Computadora,prenda de vestir,dinero</t>
  </si>
  <si>
    <t>SL 48,216,407</t>
  </si>
  <si>
    <t xml:space="preserve">Informan que tres masculino ingresaron a un comercio y  a punta de arma de fuego, le sustrajeron elementos </t>
  </si>
  <si>
    <t>25/08/23 - 22:05 hs</t>
  </si>
  <si>
    <t>Bicicleta rodado 29 de color negra</t>
  </si>
  <si>
    <t>SL 248,453,275</t>
  </si>
  <si>
    <t>Informan que dos masculinos sustrajeron una bicicleta Venzo de color negra que se encontraba con las medidas de seguridad</t>
  </si>
  <si>
    <t>Honda Tornado roja con blanco</t>
  </si>
  <si>
    <t>SL 495,453</t>
  </si>
  <si>
    <t>Informan que sustrajeron una motocicleta Honda Tornado de color roja con blanco de un domicilio</t>
  </si>
  <si>
    <t>26/08/23-01:18hs</t>
  </si>
  <si>
    <t xml:space="preserve">Herramientas en general </t>
  </si>
  <si>
    <t>Sl 267-272-492-134</t>
  </si>
  <si>
    <t>Manifiesta que unos masculinos ingresaron a la iglesia y sustrajeron unos elementos, esta aporta que los mismos estan en este momento frente la iglesia. Aporta que son dos o tres masculinos</t>
  </si>
  <si>
    <t>4 RUEDAS DE FIAT SIENA DOMINIO JQB-583</t>
  </si>
  <si>
    <t>Sl 390-400-463-389</t>
  </si>
  <si>
    <t>Manifiesta masculino que se retiro a cumplir tareas laborales de su domicilio  y dejo el porton abierto y le sustragieron los cuatro neumaticos de su rodado  dominio JQB583 , marca Fiat Siena de color bordo</t>
  </si>
  <si>
    <t>x 38</t>
  </si>
  <si>
    <t>Romero Ezequiel/Lucero Lucas/Sanchez Dylan</t>
  </si>
  <si>
    <t>Motocicleta simil Zanella Sapucai</t>
  </si>
  <si>
    <t>SL 453-399-444-22-495</t>
  </si>
  <si>
    <t>SL 362 - 417 - 418</t>
  </si>
  <si>
    <t>Manifiesta masculino que se retiro a cumplir tareas laborales de su domicilio y dejo el porton abierto y le sustragieron los cuatro neumaticos de su rodado dominio JQB583 , marca Fiat Siena de color bordo</t>
  </si>
  <si>
    <t>27/08/23 - 04:41 hs</t>
  </si>
  <si>
    <t>6 mil pesos en efectivo</t>
  </si>
  <si>
    <t>Sl 243-11-218-335-221</t>
  </si>
  <si>
    <t>observo dos masculinos los cuales ingresaron a robar al kiosco y apuntaron al empleado con un arma de fuego, sustrajeron dinero de la caja, estos se fueron hacia calle España</t>
  </si>
  <si>
    <t>27/08/23 - 02:18 hs</t>
  </si>
  <si>
    <t>VW GOL TREND ICK393</t>
  </si>
  <si>
    <t>SL 44-229-415-117-223-220-440-377</t>
  </si>
  <si>
    <t xml:space="preserve">solicitud de informe especial de un vw gol </t>
  </si>
  <si>
    <t>UR II - 18</t>
  </si>
  <si>
    <t>02 - SOLICITUD DE IE</t>
  </si>
  <si>
    <t>CHEVROLET PRISMA AD052SG</t>
  </si>
  <si>
    <t>CAJA REGISTRADORA, MERCADERIA</t>
  </si>
  <si>
    <t>JD 01 - 02 - 03 - 04 - 05 - 06 - 07 - 08 - 09 - 10</t>
  </si>
  <si>
    <t>X40</t>
  </si>
  <si>
    <t>25 - SOLICITUD DE IE</t>
  </si>
  <si>
    <t>INFORME 124</t>
  </si>
  <si>
    <t>INFORME 124 - Informe Enviado.</t>
  </si>
  <si>
    <t>Logegaray/Lucero/Gonzalez M/Romero E</t>
  </si>
  <si>
    <t>162(HURTO DE  MOTOCICLETA)</t>
  </si>
  <si>
    <t>Motocicleta Rouser 200 dominio A059GDC</t>
  </si>
  <si>
    <t>SL 445 SL 248 SL 22 SL 50 SL 475 SL 240</t>
  </si>
  <si>
    <t xml:space="preserve">Manifieta que le robaron su motocicleta Rouser dominio A059GCD color negra con amarilla </t>
  </si>
  <si>
    <t xml:space="preserve">Motomel 110 cc color gris </t>
  </si>
  <si>
    <t>SL 19 SL 373 SL 372 SL 254 SL 275</t>
  </si>
  <si>
    <t>Manifiesta que le sustrajeron una motocicleta marca motomel 110 cc , no sabe dominio .</t>
  </si>
  <si>
    <t>162(HURTO DE AUTO)</t>
  </si>
  <si>
    <t xml:space="preserve">VW SURAN COLOR PLATA DOMINIO ISJ859 </t>
  </si>
  <si>
    <t>SL 08 SL 378 SL 463 SL 389</t>
  </si>
  <si>
    <t>Manifiesta que le robaron una vw suran color gris con una parrilla negra en el techo . El vehiculo tenia la llave puesta</t>
  </si>
  <si>
    <t>28/082023</t>
  </si>
  <si>
    <t xml:space="preserve">Gonzalez M </t>
  </si>
  <si>
    <t>INFORME 125</t>
  </si>
  <si>
    <t>INFORME ESPECIAL  N° 125 ROUSER ROBADA - ENVIADO PARA AUTORIZAR</t>
  </si>
  <si>
    <t>Gimenez/Herrera/Torres/Flores</t>
  </si>
  <si>
    <t>162 - SOLICITUD DE IE</t>
  </si>
  <si>
    <t>Motomel S2 Color negro</t>
  </si>
  <si>
    <t>SL 377,114,323,396,92,286,397,378</t>
  </si>
  <si>
    <t xml:space="preserve">Se observa a la posible moto sustraida </t>
  </si>
  <si>
    <t>Zanella RX Color negro</t>
  </si>
  <si>
    <t>SL 286, 231, 118, 245</t>
  </si>
  <si>
    <t>Solicitud de informe especial respecto a la sustraccion de una motocicleta Zanella RX</t>
  </si>
  <si>
    <t>Analizar recorrido del masculino sin la motocicleta</t>
  </si>
  <si>
    <r>
      <rPr>
        <rFont val="Calibri"/>
        <color theme="1"/>
      </rPr>
      <t xml:space="preserve">Se observa a la posible moto sustraida </t>
    </r>
    <r>
      <rPr>
        <rFont val="Calibri"/>
        <b/>
        <color theme="1"/>
      </rPr>
      <t>- Analizar recorrido del masculino sin la motocicleta</t>
    </r>
  </si>
  <si>
    <t>INFORME ESPECIAL  N° 125 ROUSER ROBADA - CORREGIDO Y ENVIADO</t>
  </si>
  <si>
    <t>Renault  kangoo color rojo Dominio LPR 513</t>
  </si>
  <si>
    <t>SL- 398-406-47-125-41-100-217-411</t>
  </si>
  <si>
    <t>Se comunica la protectora  para reportar robo de una camioneta</t>
  </si>
  <si>
    <t>INFORME 126</t>
  </si>
  <si>
    <t>INFORME ESPECAL 126 DETENIDO</t>
  </si>
  <si>
    <t>INFORME ESPECIAL 126</t>
  </si>
  <si>
    <t>INFORME ESPECIAL 126 DETENIDO</t>
  </si>
  <si>
    <t>INFORME 127</t>
  </si>
  <si>
    <t>INFORME 127 ROBO KANGOO</t>
  </si>
  <si>
    <t>INFORME 127 KANGOO COLOR ROJO, DOMINIO LPR 513</t>
  </si>
  <si>
    <t>INFORME  ESPECIAL 127</t>
  </si>
  <si>
    <t>INFORME ESPECAL 127 KANGOO ROJA</t>
  </si>
  <si>
    <t>Por slicitud de fiochetti</t>
  </si>
  <si>
    <r>
      <rPr>
        <rFont val="Calibri"/>
        <color theme="1"/>
      </rPr>
      <t>FORD FIESTA DOMINIO</t>
    </r>
    <r>
      <rPr>
        <rFont val="Calibri"/>
        <b/>
        <color theme="1"/>
      </rPr>
      <t xml:space="preserve"> CPI 517</t>
    </r>
  </si>
  <si>
    <t>Elementos de un Fiat Palio Blanco</t>
  </si>
  <si>
    <t>SL 220-497-452-472-236-02-05-375-415-223</t>
  </si>
  <si>
    <t xml:space="preserve">Por solicitud de Crio Fiochetti se analiza camaras de seguridad a raiz de un video </t>
  </si>
  <si>
    <t>Fiat Siena blanco Domino AA041XY</t>
  </si>
  <si>
    <t>Rueda de Auxio de PEUGEOT 206 GRIS EXA884</t>
  </si>
  <si>
    <t>sl 132-436-96</t>
  </si>
  <si>
    <t xml:space="preserve">Manifiesta que un masculino le robo la rueda a un 206 y se fue en un  fiat siena blanco </t>
  </si>
  <si>
    <t>29/08/2023 - 09:29 hs</t>
  </si>
  <si>
    <t>Fiat Siena blanco,domino AA041XY</t>
  </si>
  <si>
    <t>Rueda de auxilio de Peugeot 206,gris dominio EXA-885</t>
  </si>
  <si>
    <t>SL 96,120,224,244,344,371,393,436,496</t>
  </si>
  <si>
    <t>Informan que un masculino a bordo de un vehiculo Fiat siena de color blanco,dominio AA041XY,le sustrajo a un Peugeot 206 de color gris el auxilio</t>
  </si>
  <si>
    <t>29/08/2023 - 22:22 hs</t>
  </si>
  <si>
    <t>1 ° - UR I</t>
  </si>
  <si>
    <t xml:space="preserve">Motomel Blitz 125 cc negra </t>
  </si>
  <si>
    <t>SL 01,05,17,18,23,24,135,236,262,281,375,391,451,452,497</t>
  </si>
  <si>
    <t>Informan que sustrajeron una motocicleta Motomel 125 cc de color negra que se encontraba estacionada en la via publicacon las medidas de seguridad</t>
  </si>
  <si>
    <t>Robo con inibidor</t>
  </si>
  <si>
    <t>2 ° - UR I</t>
  </si>
  <si>
    <t>164(Robo con inibidor)</t>
  </si>
  <si>
    <t>Tyota corolla color bordo Dominio AD187BS</t>
  </si>
  <si>
    <t>SL 22,21,97,120,42,455.259.244.376</t>
  </si>
  <si>
    <t>Manifiesta que con inibidores le sustrajeron pertenecias de su vehiculo</t>
  </si>
  <si>
    <t>VW SURAN DOMINO PNQ-432</t>
  </si>
  <si>
    <t>Toyota corolla color bordo Dominio AD187BS</t>
  </si>
  <si>
    <t>sl 21-105-380-449-255-398-406-46-219-269-280-45-286</t>
  </si>
  <si>
    <t xml:space="preserve">peugeot blanco </t>
  </si>
  <si>
    <t>SL 431-297-14-235-421-367-35-21-112</t>
  </si>
  <si>
    <t>SL 47-125</t>
  </si>
  <si>
    <t>INFORME 128</t>
  </si>
  <si>
    <t>INFORME 128 - SUSTRACCION DE UNA MOTOCICLETA HONDA RX 150 CC DE JURISDICCION DE 2°,ENVIADO AUTORIZAR</t>
  </si>
  <si>
    <t>162(Hurto de Motocicleta)</t>
  </si>
  <si>
    <t>Motomel 110 color gris Dominio A062KCA</t>
  </si>
  <si>
    <t>sl 02,05,30,07,108,387,375,23</t>
  </si>
  <si>
    <t>Logegary/Sanchez</t>
  </si>
  <si>
    <t>INFORME ESPECIAL 128</t>
  </si>
  <si>
    <t xml:space="preserve">INFORME ESPECIAL 128 </t>
  </si>
  <si>
    <t>INFORME ESPECIAL 128 FORD BORDO</t>
  </si>
  <si>
    <t>Nievas/Logegaray/Romero</t>
  </si>
  <si>
    <t>INFORME  ESPECIAL SURAN 129</t>
  </si>
  <si>
    <t>INFORME ESPECIAL SURAN 129</t>
  </si>
  <si>
    <t>INFORME SURAN 129</t>
  </si>
  <si>
    <t xml:space="preserve">INFORME SURAN 129 </t>
  </si>
  <si>
    <t>Romero/Gonzalez/Logegaray</t>
  </si>
  <si>
    <t>LEY 23.737</t>
  </si>
  <si>
    <t>VW BORA  DOMINIO KDV - 155</t>
  </si>
  <si>
    <t>SL 288-424-247-452-497-220-223</t>
  </si>
  <si>
    <t>SE REALIZA SEGUIMIENTO A VEHICULO RELACIONADO CON LA VENTA DE ESTUPEFACIENTES</t>
  </si>
  <si>
    <t>Romero/Gonzalez M/Gimenez Erich</t>
  </si>
  <si>
    <t>INFORME ESPECIAL 130</t>
  </si>
  <si>
    <t>INFORME ESPECIAL 130-informe especial de bora estupefacientes</t>
  </si>
  <si>
    <t>JURISDICCIÓN</t>
  </si>
  <si>
    <t>CAMARAS ANALIZADAS</t>
  </si>
  <si>
    <t>01/07/23 - 00:00 hs</t>
  </si>
  <si>
    <r>
      <rPr>
        <rFont val="Calibri"/>
        <color theme="1"/>
      </rPr>
      <t>SL 133,134,292,334,344,</t>
    </r>
    <r>
      <rPr>
        <rFont val="Calibri"/>
        <b/>
        <color theme="1"/>
      </rPr>
      <t>423</t>
    </r>
    <r>
      <rPr>
        <rFont val="Calibri"/>
        <color theme="1"/>
      </rPr>
      <t>,</t>
    </r>
    <r>
      <rPr>
        <rFont val="Calibri"/>
        <b/>
        <color theme="1"/>
      </rPr>
      <t>434</t>
    </r>
    <r>
      <rPr>
        <rFont val="Calibri"/>
        <color theme="1"/>
      </rPr>
      <t>,493</t>
    </r>
  </si>
  <si>
    <t>Ingresa un llamando aportando datos sobre la solicitud de paradero</t>
  </si>
  <si>
    <t>SL 11,218</t>
  </si>
  <si>
    <t>Se comunica porque ocho masculinos le sustrajeron un telefono celular mediante golpes de puño. (Se observa SL 11,218  a los 8 masculinos)</t>
  </si>
  <si>
    <t>27/06-sL 434,292,134,267 De 08 a 13hs// 493,339 desde 11 hasta 13 hs//26/6-133 de 23hs a 01 HS de 27/06</t>
  </si>
  <si>
    <t>Antes de ID 01 DE JULIO se observo Cam 335,268,404,12,282,352,376,291</t>
  </si>
  <si>
    <t xml:space="preserve">SL 434 - 334 - 133 - 292 - 493 - 134 - 423 - 344 (De 18:10 a 19:10) </t>
  </si>
  <si>
    <t>Descargas filmicas - ID 18</t>
  </si>
  <si>
    <t>INFORME 97</t>
  </si>
  <si>
    <t>INFORME ESPECIAL 97</t>
  </si>
  <si>
    <t>Solicitud informe</t>
  </si>
  <si>
    <t>comisaria 2da</t>
  </si>
  <si>
    <t>SL: 421-260</t>
  </si>
  <si>
    <t xml:space="preserve">Solicitud informe Av. hurto. </t>
  </si>
  <si>
    <t>moto 150cc color oscuro</t>
  </si>
  <si>
    <t>SL: 268-12-376-339-292-133-290-344-</t>
  </si>
  <si>
    <t>Manifiesta que dos masculinos a punta de un arma de fuego le sustrajeron su cartera.</t>
  </si>
  <si>
    <t>01/07/2023-03:27</t>
  </si>
  <si>
    <t>02(asalto a mano armada)</t>
  </si>
  <si>
    <t>Celular Moto G23 y D.N.I.</t>
  </si>
  <si>
    <t>SL 418-362-285-417</t>
  </si>
  <si>
    <t>Manifiesta que un masculino le sustrae pertenencias tras un  forcejeo, el asaltante le exibe un arma blanca</t>
  </si>
  <si>
    <t>01/07/2023-21:02hs</t>
  </si>
  <si>
    <t>Moto 150 cc tanque de nafta de color Naranja</t>
  </si>
  <si>
    <t>SL  133,423,292,434,134,344</t>
  </si>
  <si>
    <t>Manifiesta que dos masculinos a punta de un arma de fuego le sustrajeron su cartera y se fueron con sentido a el barrio Jose Hernandez</t>
  </si>
  <si>
    <t>01/07/2023-22:59</t>
  </si>
  <si>
    <t>VW Gol Gris</t>
  </si>
  <si>
    <t>SL 129-352-93-288-403-282-289-341</t>
  </si>
  <si>
    <t>Manifiesta que asaltan a un masculino a punta de arma de fuego, se conduce en un VW Gol gris, Se deja marcador en Cam SL 129</t>
  </si>
  <si>
    <t>02/07/2023-00:35</t>
  </si>
  <si>
    <t>164(Vivienda)</t>
  </si>
  <si>
    <t>Smart 49'', licuadora y elementos varios</t>
  </si>
  <si>
    <t>SL 399-454-119-266-444</t>
  </si>
  <si>
    <t>Manifiesta que fuerzan  una reja y una puerta del domicilio y sustraen un TV 49'', licuadora y otros elem. se dejan marcadores en Cam 399. se analiza desde 20:40 hasta 23 hs al no tener horario de referencia en la carta.</t>
  </si>
  <si>
    <t>03/07/2023-08:20</t>
  </si>
  <si>
    <t>Denuncia/5846308</t>
  </si>
  <si>
    <t>UR I-38°</t>
  </si>
  <si>
    <t>Maquina  Hormigonera,Taldro,reglas,palas,percutor</t>
  </si>
  <si>
    <t>SL 490-409-272-113-492</t>
  </si>
  <si>
    <t>por solicitud de Ariel, se analizan las mencionadas camaras a raiz de una denuncia.</t>
  </si>
  <si>
    <t>Herrera/Gimenez/Sanchez/Romero</t>
  </si>
  <si>
    <t>INFORME 96</t>
  </si>
  <si>
    <t>informe especial solicitud de paraero LOURDES IGLESIA</t>
  </si>
  <si>
    <t xml:space="preserve">PARADERO DE lOURDES IGLESIA </t>
  </si>
  <si>
    <t>SL 291 434 133 292 134 376 26/06, 27/06</t>
  </si>
  <si>
    <t>04/07/2023 - 02:13 hs</t>
  </si>
  <si>
    <t>SL 424,247,377,415</t>
  </si>
  <si>
    <t>Informan que dos masculinos le robaron el telefono celular y billetera  un taxista</t>
  </si>
  <si>
    <t>04/07/2023 - 02:56 hs</t>
  </si>
  <si>
    <r>
      <rPr>
        <rFont val="Calibri"/>
        <color theme="1"/>
        <sz val="11.0"/>
      </rPr>
      <t>SL 27,35,</t>
    </r>
    <r>
      <rPr>
        <rFont val="Calibri"/>
        <b/>
        <color theme="1"/>
        <sz val="11.0"/>
      </rPr>
      <t>47</t>
    </r>
    <r>
      <rPr>
        <rFont val="Calibri"/>
        <color theme="1"/>
        <sz val="11.0"/>
      </rPr>
      <t>,367,368,426</t>
    </r>
  </si>
  <si>
    <t>Informan que visualizar  a un masculino llevando un neumatico</t>
  </si>
  <si>
    <t>Renault 18 Break</t>
  </si>
  <si>
    <t>SL 92,128,130,288,412,321,322,425,438,439</t>
  </si>
  <si>
    <t>Solicitud de  informe especial sobre el hurto de un vehiculo R18 Break</t>
  </si>
  <si>
    <t>FEMENINO HABIDA EN BARRIO LA REPUBLICA</t>
  </si>
  <si>
    <t>SL - 4 24,247,377,415</t>
  </si>
  <si>
    <t>Informe Especial 98</t>
  </si>
  <si>
    <t>Logegaray/Nievas/Tazzioli</t>
  </si>
  <si>
    <t xml:space="preserve">150cc color roja, conductor casco rojo </t>
  </si>
  <si>
    <t>Cartera, efectivo y ropa</t>
  </si>
  <si>
    <t>SL: 292-133--423--339-352-282-129-289--288-128-438-439-130-323-493-434-</t>
  </si>
  <si>
    <t>MAnifiesta que dos masculinos a bordo de una motocicleta 150cc la asaltaron a punta de arma de fuego.</t>
  </si>
  <si>
    <t>04/07/23-19:46</t>
  </si>
  <si>
    <t>UR I-5°</t>
  </si>
  <si>
    <t>Bicicleta Venzo rodado 29'' color negra</t>
  </si>
  <si>
    <t>JK 51-63-52-306-305-312-67</t>
  </si>
  <si>
    <t>Manifiesta que un masculino de buzo blanco sustrae una bicicleta.</t>
  </si>
  <si>
    <t>Arma 9 mm,arma cal 22, 3 computadoras,perro salchicha,mochila,joyas ,anillos</t>
  </si>
  <si>
    <t>JK 51,305,63</t>
  </si>
  <si>
    <t xml:space="preserve">Manifiestan que se fueron del domicilio a las 21hs y volvieron a las 01:15hs y le robaron varios elementos del mismo </t>
  </si>
  <si>
    <t>04/07/2023 - 23:01 hs</t>
  </si>
  <si>
    <t xml:space="preserve"> 6° - UR I</t>
  </si>
  <si>
    <t>SL 221,228,344,404,423</t>
  </si>
  <si>
    <t>Informan que dos masculinos le sustrajeron el telefono celular a una persona</t>
  </si>
  <si>
    <t>01/07/2023 - 21:02 hs</t>
  </si>
  <si>
    <t>Motocicleta 150cc  roja,conductor casco roja</t>
  </si>
  <si>
    <r>
      <rPr>
        <rFont val="Calibri"/>
        <color theme="1"/>
        <sz val="11.0"/>
      </rPr>
      <t>SL 128,</t>
    </r>
    <r>
      <rPr>
        <rFont val="Calibri"/>
        <b/>
        <color theme="1"/>
        <sz val="11.0"/>
      </rPr>
      <t>129</t>
    </r>
    <r>
      <rPr>
        <rFont val="Calibri"/>
        <color theme="1"/>
        <sz val="11.0"/>
      </rPr>
      <t>,288,289,292,334,403,423,434,439</t>
    </r>
  </si>
  <si>
    <t>Informan que dos masculinos abordo de una motocicleta 150cc de color roja,a punta de arma de fuego, le sustraen elementos a una femenino</t>
  </si>
  <si>
    <t>05/07/23 - 04:36 hs</t>
  </si>
  <si>
    <t>SL 47,125,426</t>
  </si>
  <si>
    <t>Informan que aparentemente habrian sustraido elementos del deposito que esta en frente del centro oncologico</t>
  </si>
  <si>
    <t>05/07/23 - 05:31 hs</t>
  </si>
  <si>
    <t>SL 246 296</t>
  </si>
  <si>
    <t>Manifiesta que van dos masculinos uno llevando una pantalla aparentemente seria un televisor y el otro lleva un canasto</t>
  </si>
  <si>
    <t>Sin carta</t>
  </si>
  <si>
    <t>25(persona sospechosa)</t>
  </si>
  <si>
    <t>Personas sospechosas, que han cometido robos dias anteriores, se dejan marcadores, el dia 02/07/23</t>
  </si>
  <si>
    <t>SL: 128-288-403-439-438-130-</t>
  </si>
  <si>
    <t>Manifiesta que dos masculinos a bordo de una motocicleta a punta de arma de fuego le sustrajeron su cartera con pertenencias.</t>
  </si>
  <si>
    <t>SL: 125-47-426-367</t>
  </si>
  <si>
    <t>Manifiesta que un masculino de remera a rayas intento sustraerle la mochila a un femenino.</t>
  </si>
  <si>
    <t>Romero/Tazzioli/Logegaray</t>
  </si>
  <si>
    <t>079 ( Homicidio )</t>
  </si>
  <si>
    <t>Renault Oroch/Camioneta con bote</t>
  </si>
  <si>
    <t>TI 32,33,34 de 12hs a 20 hs</t>
  </si>
  <si>
    <t xml:space="preserve">Se comunican del cuartel de bomberos,Sargento Diaz, notificando un incendio en el lugar. </t>
  </si>
  <si>
    <t>06/07/23 - 01:04 hs</t>
  </si>
  <si>
    <t>SL 05,07,11,12,108,109,243,262,281,335,447,450</t>
  </si>
  <si>
    <t>Informan que dos masculinos abordo de una motocicleta 110cc de color negra,intentaron robarle a unas personas que circulaban por la via publica</t>
  </si>
  <si>
    <t>06/07/23 - 02:53 hs</t>
  </si>
  <si>
    <t>Maleta</t>
  </si>
  <si>
    <t>SL 91,461,460,474,257,476,280,215,397,270</t>
  </si>
  <si>
    <t>Manifiesta que esta en el establecimiento y desde su vehiculo observo que un masculino ingreso a la salon de belleza por una ventana y sustrajo una maleta del lugar</t>
  </si>
  <si>
    <t>Gonzalez/Sanchez/Nievas/Romero</t>
  </si>
  <si>
    <t xml:space="preserve">Se cargan nuevos vehiculos </t>
  </si>
  <si>
    <t>INFORME 99</t>
  </si>
  <si>
    <t>INFORME ESPECIAL 99</t>
  </si>
  <si>
    <t>motocicleta 150cc honda color blanca - casco color blanco, azul y rojo.</t>
  </si>
  <si>
    <t>SL: 270-416-461-474-</t>
  </si>
  <si>
    <t>Manifiesta que le sustrajeron su motocicleta honda 150cc color blanca, con el casco de color blanco con azul y rojo.</t>
  </si>
  <si>
    <t>SL: 139-100-277-41</t>
  </si>
  <si>
    <t>Manifiesta que hay cuatro masculinos en actitud sospechosa.</t>
  </si>
  <si>
    <t>Tazzioli/Romero/Gimenez</t>
  </si>
  <si>
    <t>SL 371,214,120</t>
  </si>
  <si>
    <t>se ecuentra un automovil gol power de color azul al cual la han robado la rueda trasera izquierda</t>
  </si>
  <si>
    <t>06/07/23 - 14:49 hs</t>
  </si>
  <si>
    <t xml:space="preserve"> 3° - UR I</t>
  </si>
  <si>
    <t>Motocicleta 150cc blanca con el logo de Edesal</t>
  </si>
  <si>
    <t>SL 91,270,284,285,416,461,474,475</t>
  </si>
  <si>
    <t>Informan que sustrajeron una motocicleta 150cc de color blanca con el logo de Edesal de la plaza del  B° Juan de Dios Garro</t>
  </si>
  <si>
    <t>07/07/23 - 00:28 hs</t>
  </si>
  <si>
    <t>SL 15,235,237,325,407</t>
  </si>
  <si>
    <t>Informan que dos masculinos ingresaron al club Gepu</t>
  </si>
  <si>
    <t>07/07/23 - 20:27 hs</t>
  </si>
  <si>
    <t>SL 99,141,250,427 (de 12 hs a 15 hs) - SL 41,100,139,410 (de 15hs a 19:30 hs)</t>
  </si>
  <si>
    <t>Informa sobre la solicitud de paradero de una femenino menor de edad</t>
  </si>
  <si>
    <t>SL 373,372,454,266,115,382</t>
  </si>
  <si>
    <t>UR I - 39</t>
  </si>
  <si>
    <t xml:space="preserve">SL 100 - 99 - 250 - 427 </t>
  </si>
  <si>
    <t>Solicitud de paradero - Fue habida</t>
  </si>
  <si>
    <t>08/07/23-20:31</t>
  </si>
  <si>
    <t>UR I -23°</t>
  </si>
  <si>
    <t>Taxi Siena MJN436</t>
  </si>
  <si>
    <t>Recaudacion, documentos y la llave del rodado</t>
  </si>
  <si>
    <t>SL 38-26-236-03-17-135-92-278-279</t>
  </si>
  <si>
    <t>Manifiesta que un masculino con un arma blanco lo asalta y le sustrae dinero, documentacion y la llave del vehiculo. Se deja marcador en cam 17-38</t>
  </si>
  <si>
    <t>08/07/23-22:47</t>
  </si>
  <si>
    <t>Honda Fit gris o champagne, dominio FFA 998</t>
  </si>
  <si>
    <t>SL 490-492-272-113-13-409-267-134</t>
  </si>
  <si>
    <t>Manifiesta que le han robado el automovil, la llamante manifesto que lo puede haber sustraido su ex novio.</t>
  </si>
  <si>
    <t>UR I-3°</t>
  </si>
  <si>
    <t>amoladora,tablet,computadora,mochila</t>
  </si>
  <si>
    <t>SL 269,219,426</t>
  </si>
  <si>
    <t>Manifiesta que observo un masculino que ingreso a su donicilio y sustrajo pertenecias, el mismo se fue corriendo hacia el descampado del cementerio Los Alamos</t>
  </si>
  <si>
    <t>UR I-2°</t>
  </si>
  <si>
    <t>SL 235,239,123</t>
  </si>
  <si>
    <t>Manifiesta que tres masculinos, lo amenzan con un arma blanca y le sustraen las zapatillas, uno de los mismos tiene una campera de color violeta, se deja marcador en camara 239</t>
  </si>
  <si>
    <t>Bicicleta treck color celeste</t>
  </si>
  <si>
    <t>SL 35,406,398,368,110,27</t>
  </si>
  <si>
    <t xml:space="preserve">Manifiesta que sustraejron del interior de su domiiclio, una bicicleta marca treck color celeste </t>
  </si>
  <si>
    <t>SL 490-492-272-113-13-409-267-134,344</t>
  </si>
  <si>
    <t>08/07/23 - 22:47 hs</t>
  </si>
  <si>
    <t xml:space="preserve">Erich Gimenez </t>
  </si>
  <si>
    <t xml:space="preserve"> 38° - UR I</t>
  </si>
  <si>
    <t>Honda Fit gris o champagne, dominio FFA 999</t>
  </si>
  <si>
    <r>
      <rPr>
        <rFont val="Calibri"/>
        <color theme="1"/>
        <sz val="11.0"/>
      </rPr>
      <t xml:space="preserve">SL 230,116,497,220,265,236,472,391,43,16,23,01,392,36,03,17,117,263 - </t>
    </r>
    <r>
      <rPr>
        <rFont val="Calibri"/>
        <b/>
        <color theme="1"/>
        <sz val="11.0"/>
      </rPr>
      <t>Hikcentral (POSIBLE DOMINIO OQF-611)</t>
    </r>
  </si>
  <si>
    <t>09/07/23 - 19:01 hs</t>
  </si>
  <si>
    <t>SL 240,257,415,479</t>
  </si>
  <si>
    <t>Informan que visualizaron a dos masculinos en el ingreso de una vivienda,aparentemente con intenciones de ingresar</t>
  </si>
  <si>
    <t>09/07/23 - 19:10 hs</t>
  </si>
  <si>
    <t xml:space="preserve"> 4° - UR I</t>
  </si>
  <si>
    <t>SL 220,247,345,377,415</t>
  </si>
  <si>
    <t>Informan varios masculinos estan sustrayendo elementos de una vivienda abandonada</t>
  </si>
  <si>
    <t>09/07/23 - 20:47 hs</t>
  </si>
  <si>
    <t>Informan que sustrajeron elementos de un vehiculo Fiat uno de color bordos que se encontraba estacionado en la via publica</t>
  </si>
  <si>
    <t>09/07/23 - 20:17 hs</t>
  </si>
  <si>
    <t>SL 123,216,260,421</t>
  </si>
  <si>
    <t>Informan que sustrajeron una camioneta Toyota Hilux blanca que se encotraba estacionada en la via publica (NEGATIVO ROBO)</t>
  </si>
  <si>
    <t>denuncia 37°</t>
  </si>
  <si>
    <t>fiat 128 blanco</t>
  </si>
  <si>
    <t>LP-212-318-78-206-77-85-</t>
  </si>
  <si>
    <t>Informan que golpearon a su hijo 4 masculinos en un auto blanco (Se deja marcador de posible autor)</t>
  </si>
  <si>
    <t>5851960 / Solicitud IE</t>
  </si>
  <si>
    <t>Peugeoty 206 EXR070</t>
  </si>
  <si>
    <t>SL 431 - 113 - 267 - 134 -434 - 292 - 339 - 352 - 403 - 336</t>
  </si>
  <si>
    <t xml:space="preserve">Solicitud de IE, sobre violencia de genero. </t>
  </si>
  <si>
    <t>INFORME ESPECIAL 100</t>
  </si>
  <si>
    <t>34°-1°</t>
  </si>
  <si>
    <t>Romero Ezequiel-Nievas Luciano</t>
  </si>
  <si>
    <t>Peugeot 208 dominio AF115FF</t>
  </si>
  <si>
    <t>SL 18-472-391-24-17</t>
  </si>
  <si>
    <t xml:space="preserve">Por solicitud de fiochetti se analiza las camaras cercanas a un hecho en Junin y Constitucion </t>
  </si>
  <si>
    <t>10/07/23 - 20:55 hs</t>
  </si>
  <si>
    <t xml:space="preserve">Gimenez/Herrera/Tazzioli </t>
  </si>
  <si>
    <t xml:space="preserve">FIAT DUNA BLANCO </t>
  </si>
  <si>
    <t>elemntos del interior de dos vehiculos en playa de estacionamienot de CHANGO MAS</t>
  </si>
  <si>
    <t>sl 125-10-219-269-476</t>
  </si>
  <si>
    <t xml:space="preserve">iNFORMAN QUE UN FIAT DUNA ROBO ELEMENTOS DEL INTERIOR DE DOS VEHICULOS </t>
  </si>
  <si>
    <t>10/07/23 - 21:20 hs</t>
  </si>
  <si>
    <t>Motocicleta Yamaha Crypton</t>
  </si>
  <si>
    <t>SL 429,460,461,420</t>
  </si>
  <si>
    <t>INFORMA QUE DEL AIELLO DEL BARRIO LINCE  SE SUSTRAJIERON UNA MOTOCICLETA MARCA CRYPTON 110CC DE COLOR AZUL</t>
  </si>
  <si>
    <t>10/07/23 - 02:51 hs</t>
  </si>
  <si>
    <t>UR - I</t>
  </si>
  <si>
    <t>298 (Conste - Prioridad Alta)</t>
  </si>
  <si>
    <t>Renault Kangoo AA-289-LW</t>
  </si>
  <si>
    <t>PLI DESAGUADERO, BL ENTE,SL 433,320,290,415,280</t>
  </si>
  <si>
    <t>AV. ESTAFA (SOLICITADO POR BRIGADA DE INVESTIGACION LA TOMA)</t>
  </si>
  <si>
    <t>Sanchez Dylan - Nievas Luciano</t>
  </si>
  <si>
    <t>011(Solicitud de refuerzo)</t>
  </si>
  <si>
    <t xml:space="preserve">Cajas con herramientas y un taladro </t>
  </si>
  <si>
    <t>SL 440-238-441</t>
  </si>
  <si>
    <t>Manifiesta que abrieron el porton de una camioneta y l sustrajeron dos cajas de herramientas (Se deja marcador de posible autor)</t>
  </si>
  <si>
    <t xml:space="preserve">SECARROPA </t>
  </si>
  <si>
    <t>SL 109 - 242 - 262 - 450 - 376 - 291</t>
  </si>
  <si>
    <t>Manifietsa que mientras dormian han ingresado atraves del patio a su vivienda y le han sustraido un secarropa y no sabe que elementos mas.</t>
  </si>
  <si>
    <t>07 (accidente sin heridos)</t>
  </si>
  <si>
    <t>Renautl clio blanco/Chevrolet clasic</t>
  </si>
  <si>
    <t>SL 121,239,123,294</t>
  </si>
  <si>
    <t>Manifiesta que su enpleado le avisa que lo chocaron y el vehiculo se dio a la fuga.Comenta que es un clio de color blanco y lo esta siguiendo.SE DEJA MARCADOR</t>
  </si>
  <si>
    <t>12/07/23 - 00:08 hs</t>
  </si>
  <si>
    <t>SL 2697,272,490,492</t>
  </si>
  <si>
    <t>Informan que un masculino apodado pinino ingreso a robar a una vivienda (Se deja marcador)</t>
  </si>
  <si>
    <t>12/07/23 - 01:41 hs</t>
  </si>
  <si>
    <t>164 ( Robo en vivienda - local - galpon)</t>
  </si>
  <si>
    <t>Guitarra electrica,Tv,bicicleta,ropa,alajas</t>
  </si>
  <si>
    <t>Informan sobre un robo consumado en una vivienda del B° Lucas Rodriguez en la mzna "T",casa 6</t>
  </si>
  <si>
    <t>SL 404-243-109-218-11</t>
  </si>
  <si>
    <t>Informe que un masculino estaba sacando la rueda de un vehiculo  (Se deja marcador)</t>
  </si>
  <si>
    <t xml:space="preserve">UR I - 1° </t>
  </si>
  <si>
    <t>164 (Robo de Ruedas)</t>
  </si>
  <si>
    <t>SL-105-112-382-</t>
  </si>
  <si>
    <t>Manifiesta que dejo el auto  estacionado y le robaron la rueda (Se deja marcador SL 112)</t>
  </si>
  <si>
    <t xml:space="preserve">Sanchez Dylan-Nievas Luciano </t>
  </si>
  <si>
    <t>164(Robo de vehiculo)</t>
  </si>
  <si>
    <t>ford eco sport</t>
  </si>
  <si>
    <t>LP-71-76-218</t>
  </si>
  <si>
    <t xml:space="preserve">Manifiesta que le robaron la camioneta </t>
  </si>
  <si>
    <t xml:space="preserve">Chevrolet Cruze color negro </t>
  </si>
  <si>
    <t>Se logra obtener dominio LZU 927</t>
  </si>
  <si>
    <t>COD 400(tentativa de Asalto) y COD 15</t>
  </si>
  <si>
    <t>sl 288, 289,129,93,288,424</t>
  </si>
  <si>
    <t xml:space="preserve"> El Mismo Manifestó que en cercanías del puente negro un masculino de campera negra y capucha azul intento sustraerle los elementos donde al no lograr el cometido lo hiere con arma blanca en la altura del abdomen. </t>
  </si>
  <si>
    <t>13/07/23 - 01:39 hs</t>
  </si>
  <si>
    <t>Informan que le sustrajeron un neumatico a un vehiculo Fiat Cronos que se encontraba estacionado en la via publica</t>
  </si>
  <si>
    <t>13/07/23 - 02:53 hs</t>
  </si>
  <si>
    <t>Informan que un masculino ingreso al patio de una vivienda a robar</t>
  </si>
  <si>
    <t>13/07/23 - 04:41 hs</t>
  </si>
  <si>
    <t>Bicicleta rodado 29 negra con verde fluor</t>
  </si>
  <si>
    <t>SL 371,214,393</t>
  </si>
  <si>
    <t>Informan que un masculino ingreso a una complejo de departamentos y sustrajo una bicicleta negra con verde fluor</t>
  </si>
  <si>
    <t>13/07/23 - 06:36 hs</t>
  </si>
  <si>
    <t>SL 470</t>
  </si>
  <si>
    <t xml:space="preserve">Manifiesta que hay dos personas llevando un tanque de agua. Se movilizan en una moto </t>
  </si>
  <si>
    <t>164(Robo de ruedas)</t>
  </si>
  <si>
    <t>SL 371-244-448-449</t>
  </si>
  <si>
    <t>Mamifiesta que le robaron la rueda de su auto (Se deja marcador)</t>
  </si>
  <si>
    <t>ur i - 23</t>
  </si>
  <si>
    <t>13/07/23-17:09hs</t>
  </si>
  <si>
    <t xml:space="preserve">bicicleta </t>
  </si>
  <si>
    <t>Garrafa de gas</t>
  </si>
  <si>
    <t>SL 95-134-344-228</t>
  </si>
  <si>
    <t>Manifiesta que le sustrajeron una garrafa del local viste de campera negra con capucha de color amarilla</t>
  </si>
  <si>
    <t>UR I- 23°</t>
  </si>
  <si>
    <t>298 (CONSTE BAJO)</t>
  </si>
  <si>
    <t>CHEVROLET CRUZE NEGRO DOMINIO LZU927</t>
  </si>
  <si>
    <t>Se solicita identificar al masculino el cual conduce el vehiculo negativo tendria relacion con la Familia PIZARRO</t>
  </si>
  <si>
    <t>13/07/23 - 18:46 hs</t>
  </si>
  <si>
    <t>Consola de juefos,celulares,pendrives</t>
  </si>
  <si>
    <t>14/07/23 - 03:37 hs</t>
  </si>
  <si>
    <r>
      <rPr>
        <rFont val="Calibri"/>
        <color theme="1"/>
        <sz val="11.0"/>
      </rPr>
      <t>SL 22,46,124,219,222,287,</t>
    </r>
    <r>
      <rPr>
        <rFont val="Calibri"/>
        <b/>
        <color theme="1"/>
        <sz val="11.0"/>
      </rPr>
      <t>360</t>
    </r>
    <r>
      <rPr>
        <rFont val="Calibri"/>
        <color theme="1"/>
        <sz val="11.0"/>
      </rPr>
      <t>,46,495</t>
    </r>
  </si>
  <si>
    <t>Informan que visualizaron a un masculino llevando una bordeadora (Se deja marcador en SL 360)</t>
  </si>
  <si>
    <t>FORD FOCUS</t>
  </si>
  <si>
    <t xml:space="preserve">SL 126 - 286 - 397 - 473 - </t>
  </si>
  <si>
    <t>Manifiesta que un Ford Focus color negro, con el masculino Pizarro alias *los panaderos*, circulan efectuando disparos al aire.</t>
  </si>
  <si>
    <t>FORD FOCUS IBB461</t>
  </si>
  <si>
    <t>Sl 286</t>
  </si>
  <si>
    <t>Se realiza seguimiento al vehiculo posiblemente involucrado en disturbios con arma de fuego ,el mismo fue interceptado el auto queda en comisaria 3era</t>
  </si>
  <si>
    <t>15/07/23 - 00:02 hs</t>
  </si>
  <si>
    <t xml:space="preserve"> 9° - UR II</t>
  </si>
  <si>
    <t>Toyota Hilux de color gris,dominio AD543LA</t>
  </si>
  <si>
    <t>VM 277,244,66 - Hikcentral</t>
  </si>
  <si>
    <t>Informan que sustrajeron una camioneta Toyota Hilux de color gris,dominio AD543LA,que se encontraba estacionada en la via publica</t>
  </si>
  <si>
    <t>15/07/23 - 02:17 hs</t>
  </si>
  <si>
    <t>Bicicleta rodado 29,marca Fire bird amarilla</t>
  </si>
  <si>
    <t>SL 114,32,37,345</t>
  </si>
  <si>
    <t>Informan que sustrajeron una bicicleta de los monoblocks del B° Esperanza</t>
  </si>
  <si>
    <t>UR I - 3era</t>
  </si>
  <si>
    <t>Cartera y celulares.</t>
  </si>
  <si>
    <t>SL 416 - 284 - 285 - 394</t>
  </si>
  <si>
    <t xml:space="preserve">Manifiesta que golpearon a una femenino y le sustrajeron sus pertenencias. </t>
  </si>
  <si>
    <t>PLI - Justo Daract y La Punilla (Desde la hora del robo hasta las 01:00hs)</t>
  </si>
  <si>
    <t>X23</t>
  </si>
  <si>
    <t>CHEVROLET CRUZE - AD993XO</t>
  </si>
  <si>
    <t>PLI - Justo Daract y La Punilla (Desde la hora del robo hasta las 01:00hs) (hIKCENTRAL)</t>
  </si>
  <si>
    <t>peugeot 307 azul</t>
  </si>
  <si>
    <t xml:space="preserve">Manifiesta que observo la ventana rota de una de las puertas de un automovil peugeot de color azul que esta estacionado en el lugar. Aporta que no hay nadie en el lugar </t>
  </si>
  <si>
    <t>2 camaras de motocicleta</t>
  </si>
  <si>
    <t>SL 290,450</t>
  </si>
  <si>
    <t xml:space="preserve">Manifiesta que le robaron 2 camras, es una pareja, el masculino viste de  campera verde y la femenino de campera negra, se fueron por tomas jofre hacia el norte </t>
  </si>
  <si>
    <t>Gonzalez Santiago-Dylan Sanchez</t>
  </si>
  <si>
    <t>Motocicleta 150 color negra</t>
  </si>
  <si>
    <t>Celular,mochila</t>
  </si>
  <si>
    <t>SL 282,339,292,434</t>
  </si>
  <si>
    <t>Manifiesta que dos masculinos uno de elos vestia con una campera color roja, le sustrajeron el cular y la mochila, los mismo se dieron a la fuga, se deja marcador</t>
  </si>
  <si>
    <t xml:space="preserve">UR II -  9° </t>
  </si>
  <si>
    <t>Robo de camioneta hilux</t>
  </si>
  <si>
    <t>Moto 150cc color verde</t>
  </si>
  <si>
    <t>SL: 128-438-439-288-130-323-</t>
  </si>
  <si>
    <t>Manifiesta que le sustrajeron su motocicleta 150cc ccolor verde. La dejo estacionada a las23 hs</t>
  </si>
  <si>
    <t>Logegaray/Gonzalez/Gimenez</t>
  </si>
  <si>
    <t>INFORME 101</t>
  </si>
  <si>
    <t xml:space="preserve">INFORME ESPECIAL 101 </t>
  </si>
  <si>
    <t>INFORME ESPECIAL 101</t>
  </si>
  <si>
    <t>17/7/23-15:41 hs</t>
  </si>
  <si>
    <t>02(Asaltoa mano a armada)</t>
  </si>
  <si>
    <t>SL 336-341-403-288-470-469-468-321-320-320-465-467</t>
  </si>
  <si>
    <t>Manifiesta que le sustraen un telefono, a posterior se tienen conocimiento que negativo robo a mano armada, se dejan marcadores de una moto sospechosa</t>
  </si>
  <si>
    <t>17/7/23-19:37 hs</t>
  </si>
  <si>
    <t>Renault Clio azul</t>
  </si>
  <si>
    <t>SL 288-470-469-468-321-465-467-320</t>
  </si>
  <si>
    <t xml:space="preserve">Manifiesta que visualiza a una persona subir a un R. Clio tras con una piedra dañar el vidrio de un vehiculo del personal de ARCOR, se deja marcador en cam 469 </t>
  </si>
  <si>
    <t>17/7/23-22:00 hs.</t>
  </si>
  <si>
    <t>Bicicleta roja</t>
  </si>
  <si>
    <t>SL 130-323</t>
  </si>
  <si>
    <t>Manifiesta que un masculino de buzo blanco en una bicicleta roja intento robar su celular, se deja un marcador en cam 130.</t>
  </si>
  <si>
    <t>SL 02,30,392107,112,22</t>
  </si>
  <si>
    <t>Manifiesta que un masculino de campera de color verde y mochila, realizo daños en un local comercial, se deja marcador camara 107</t>
  </si>
  <si>
    <t>Ruedas de 2 vehiculos</t>
  </si>
  <si>
    <t>Sl 34-35-406-398-368</t>
  </si>
  <si>
    <t>Se comunica personal de seguridad para informar la sustraccion de las ruedas de 2 vehiculos</t>
  </si>
  <si>
    <t>18/7/23-21:16 hs.</t>
  </si>
  <si>
    <t>2 notebook y $40,000 pesos</t>
  </si>
  <si>
    <t>SL 216-260-294-456</t>
  </si>
  <si>
    <t>Manifiesta que ras romper la ventana del baño personas desconocidas le sustraen 2 notebook y dinero.</t>
  </si>
  <si>
    <t>19/07/23 - 00:35 hs</t>
  </si>
  <si>
    <t>SL 133,134,334,344,393</t>
  </si>
  <si>
    <t>Informan que un masculino intento abrir la ventana de una vivienda</t>
  </si>
  <si>
    <t>19/07/23 - 01:31 hs</t>
  </si>
  <si>
    <t>Sanitarios</t>
  </si>
  <si>
    <t>SL 336,403,425,471</t>
  </si>
  <si>
    <t>Informan que le sustrajeron varios elementos de la vivienda</t>
  </si>
  <si>
    <t>19/07/23 - 03:25 hs</t>
  </si>
  <si>
    <t>SL 255,258,360,398,406,453,455,495</t>
  </si>
  <si>
    <t>Informan que ingresaron personas a una viñeria y sustrajeron elementos</t>
  </si>
  <si>
    <t>19/07/23 - 03:15 hs</t>
  </si>
  <si>
    <t>SL 276,25,50,280</t>
  </si>
  <si>
    <t>Informan que un masculino de campera azul,intento sustraerle la bateria a un vehiculo que se encuentra fuera del supermercado Vea</t>
  </si>
  <si>
    <t>Gonzalez-Sanchez-Nievas</t>
  </si>
  <si>
    <t xml:space="preserve">Chevorlet Astra color negro </t>
  </si>
  <si>
    <t>SL 35,368,110,13,134,344,228,3699</t>
  </si>
  <si>
    <t>Manifeista que sustrajeron cubiertas</t>
  </si>
  <si>
    <t>164 (Robo de cubierta)</t>
  </si>
  <si>
    <t>Chevrolet Astra color negro - DOMINIO: GUX786</t>
  </si>
  <si>
    <t>HIK CENTRAL - DOMINIO: GUX786</t>
  </si>
  <si>
    <t>1648Robo otros)</t>
  </si>
  <si>
    <t xml:space="preserve">Chevrolet Astra negro </t>
  </si>
  <si>
    <t xml:space="preserve">2 ruedas </t>
  </si>
  <si>
    <t>SL 34-35-124-368-367-398-406-110-369-344-228-227-405-28-95-337-134-409-272-267-252-253-297-295-13-225-</t>
  </si>
  <si>
    <t xml:space="preserve">Se continua la busqueda del vehiculo Astra, se obtienen nuevas visualizaciones del mismo </t>
  </si>
  <si>
    <t>19/7/23-19:44 hs</t>
  </si>
  <si>
    <t xml:space="preserve">Tazzioli/Gomez </t>
  </si>
  <si>
    <t>UR I-39°</t>
  </si>
  <si>
    <t>Chevrolet S-10 blanca dominio EWC 150</t>
  </si>
  <si>
    <t>Sl 14-250-251-137-273-220-82-76-219-86-316-218-202-2023-73-85-81-205-206-217-318-</t>
  </si>
  <si>
    <t>Manifiesta que le sustraen una camioneta chevrolet. A posterior se recibe la notificacion de que es un problema familiar por el rodado.</t>
  </si>
  <si>
    <t>19/7/23-20:18hs.</t>
  </si>
  <si>
    <t>UR I- Sub 1°</t>
  </si>
  <si>
    <t>Rueda de una Renault Kangoo</t>
  </si>
  <si>
    <t>SL 10-264-459-483</t>
  </si>
  <si>
    <t>Manifiesta que le sustraen la rueda de su Renault Kangoo, la misma estaba frente a la terminal(Paris)</t>
  </si>
  <si>
    <t>INFORME 102</t>
  </si>
  <si>
    <t>INFORME ESPECIAL 102</t>
  </si>
  <si>
    <t>Gimenez/Gonzalez/Logegaray</t>
  </si>
  <si>
    <t>Gonzalez/Nievas/Logegaray</t>
  </si>
  <si>
    <t>VINOTECA</t>
  </si>
  <si>
    <t>ROBO EN VINOTECA</t>
  </si>
  <si>
    <t>ASTRA</t>
  </si>
  <si>
    <t>astra negro</t>
  </si>
  <si>
    <t>Robo en Martin de Loyola entre Francia y Estado de Israel</t>
  </si>
  <si>
    <t>robo de cubierta</t>
  </si>
  <si>
    <t>Robo de cubierta en Martín de Loyola entre Francia y Estado de Israel</t>
  </si>
  <si>
    <t>SL 46,222,258,275,287,360,367,398,448,449,453,455</t>
  </si>
  <si>
    <t>21/07/23 - 01:44 hs</t>
  </si>
  <si>
    <t xml:space="preserve">Informan que dos masculinos a punta de arma de fuego,intentaron robarle a una persona </t>
  </si>
  <si>
    <t>21/07/23 - 03:26 hs</t>
  </si>
  <si>
    <t>SL 16,18,43,451</t>
  </si>
  <si>
    <t>Informan que visualizan a un masculino golpenado una femenino</t>
  </si>
  <si>
    <r>
      <rPr>
        <rFont val="Calibri"/>
        <color theme="1"/>
        <sz val="11.0"/>
      </rPr>
      <t>SL 121,</t>
    </r>
    <r>
      <rPr>
        <rFont val="Calibri"/>
        <b/>
        <color theme="1"/>
        <sz val="11.0"/>
      </rPr>
      <t>123,328</t>
    </r>
    <r>
      <rPr>
        <rFont val="Calibri"/>
        <color theme="1"/>
        <sz val="11.0"/>
      </rPr>
      <t>,342</t>
    </r>
  </si>
  <si>
    <t>Informan que tres masculinos golpearon a una persona y le sustrajeron el telefono celular (Se deja amrcadores en camara SL 328 y 123)</t>
  </si>
  <si>
    <t>Gol trend verde oliva Dominio HYA 383</t>
  </si>
  <si>
    <t>SL 125,47,426, MUNICIOALIDAD 381, HIK CENTRAL</t>
  </si>
  <si>
    <t>Manifiesta que le sustrajeron su automovil Gol Trend color verde oliva Dominio MYA383</t>
  </si>
  <si>
    <t>Televisor, computadora, prendas de vestir</t>
  </si>
  <si>
    <t>SL: 494-278-215-269-477</t>
  </si>
  <si>
    <t>Manifiesta que se retiro de su domicilio y al regresar nota el faltante de elementos.</t>
  </si>
  <si>
    <t>21/7/23-21:35</t>
  </si>
  <si>
    <t>TazzioliRodrigo</t>
  </si>
  <si>
    <t>164(Rodo de bicicleta)</t>
  </si>
  <si>
    <t>Bicicleta Venzo negra rodado 27,5''</t>
  </si>
  <si>
    <t>SL 268-335-404-405</t>
  </si>
  <si>
    <t xml:space="preserve">Manifiesta que tras forzar un porton le sustraen una bicicleta Venzo </t>
  </si>
  <si>
    <t>21/7/23-22:27</t>
  </si>
  <si>
    <t xml:space="preserve">Moto negra </t>
  </si>
  <si>
    <t>Telefono celular Samsung A32</t>
  </si>
  <si>
    <t>SL 13-95-408-28</t>
  </si>
  <si>
    <t>Manifiesta que le arrebatan el telefono a su hijo, 2 masculinos en moto negra, uno viste campera negra, gorra blanca.</t>
  </si>
  <si>
    <t>164 (Hurto de bicicleta)</t>
  </si>
  <si>
    <t>Bicicleta Firebird negra con detalles amarillos</t>
  </si>
  <si>
    <t>SL 14,123,48,216,235,239,271,294,325,407 (08 hs a 10:15 hs)</t>
  </si>
  <si>
    <t>Solicitud de informe especial,respecto al hurto de una bicicleta en calle Riobamba y Marcelino Poblet</t>
  </si>
  <si>
    <t>Bicicleta Venzo blanca rodado 29</t>
  </si>
  <si>
    <t>SL 327,457</t>
  </si>
  <si>
    <t>21/07/23-21:35</t>
  </si>
  <si>
    <t xml:space="preserve"> 7° - UR I</t>
  </si>
  <si>
    <t>Informan que ingreso una persona al patio de una vivienda</t>
  </si>
  <si>
    <t>21/07/23 - 06:12 hs</t>
  </si>
  <si>
    <t>Motocicleta Cerro 110cc Color blanca y negra A1157XGK</t>
  </si>
  <si>
    <t>SL 396, 92, 322, 321</t>
  </si>
  <si>
    <t>Manifiesta que dos masculinos le sustrajeron su motocicleta</t>
  </si>
  <si>
    <t>Tapas de llanatas de ruedas</t>
  </si>
  <si>
    <t>SL 224,226</t>
  </si>
  <si>
    <t xml:space="preserve">Manifiesta que un amsculino de buzo de Boca, le sustrajo las tapas de llanaras y se dio a al fuga </t>
  </si>
  <si>
    <t>14(Robo en local)</t>
  </si>
  <si>
    <t>164 (Robo de rueda de moto)</t>
  </si>
  <si>
    <t>SL: 02-375-05-23-451-</t>
  </si>
  <si>
    <t xml:space="preserve">Manifiesta que dejo su motocicleta estacionada, y al regresar observa el faltante de la rueda trasera. </t>
  </si>
  <si>
    <t>23/07/23-06:54 HS</t>
  </si>
  <si>
    <t>Fiat 1 blanco- EEU 539</t>
  </si>
  <si>
    <t>Zapatillas y una maquina de soldar</t>
  </si>
  <si>
    <t>SL 488-489-413-331-364-297-71-25-232-233-382-118-106-231-230-286-270-08-412-474-416-285-284-394-363-443-234-31-409-13-490</t>
  </si>
  <si>
    <t>Manifiestaque le sustraen elementos, son 2 masculinos y se dan a la fuga en un Fiat 1 blanco</t>
  </si>
  <si>
    <t>23/7/23-08:34 hs</t>
  </si>
  <si>
    <t>Herrera/Tazzioli</t>
  </si>
  <si>
    <t>UR I -38°</t>
  </si>
  <si>
    <t xml:space="preserve">$180,000 pesos y 2 telefonos celulares </t>
  </si>
  <si>
    <t>SL 491-431-252-253-409-490-297-295-267-134-113-13-253-134-423-221-335-290-16-18-135-247-415-229</t>
  </si>
  <si>
    <t>Manifiesta que a su vecina le sustrajeron elementos, se dejan marcadores CAm 491-431</t>
  </si>
  <si>
    <t>00 (Recorrido de Juridiccion)</t>
  </si>
  <si>
    <t>SL 378,379,419,365</t>
  </si>
  <si>
    <t>Manifiesta que discutio con su hija menor de 14 años y la misma se retiro de su casa con intenciones de quitarse la vida. La menor fue habida</t>
  </si>
  <si>
    <t>164(Robo/vivienda)</t>
  </si>
  <si>
    <t>celular,cartera,llave de moto</t>
  </si>
  <si>
    <t>SL 222,46,406</t>
  </si>
  <si>
    <t>Manifiesta que observa un individuo en el interiorr de su vivienda, el mismo le sustrajo pertenecias y se dio a la fuga</t>
  </si>
  <si>
    <t>INFORME ESPECIAL 103</t>
  </si>
  <si>
    <t>INFORME 103</t>
  </si>
  <si>
    <t>Nievas/Logegaray/Tazzioli/Romero</t>
  </si>
  <si>
    <t xml:space="preserve">Suran gris - dominio: </t>
  </si>
  <si>
    <t>SL: 23-43-383-18-247-415-44-391-23-05-07-11-293-97-21-259-22-444-119-20-36-03--117-440-247-135-18-383-43-</t>
  </si>
  <si>
    <t xml:space="preserve">Robo de  maletín con dinero con inhibidor </t>
  </si>
  <si>
    <t>Romero/Tazzioli</t>
  </si>
  <si>
    <t>298 (Conste bajo)</t>
  </si>
  <si>
    <t>Suran gris - dominio: OYG429</t>
  </si>
  <si>
    <t>HIK CENTRAL ,SL 338-47-422-367</t>
  </si>
  <si>
    <t>El sistema hik central alerta el paso de un vehiculo marca vw modelo suran se realiza seguimineto los mismo COD 12 positivo INHIBIDOR</t>
  </si>
  <si>
    <t>00 (Recorrido por jurisdicion )</t>
  </si>
  <si>
    <t xml:space="preserve">Fiat Uno - Dominio EEU539 </t>
  </si>
  <si>
    <t>Hik CENTRAL -JK 51-63-52-60</t>
  </si>
  <si>
    <t>El sistema hik central alerta el paso de un vehiculo marca FIAT modelo UNO se realiza seguimineto los mismo  quedan COD 12</t>
  </si>
  <si>
    <t>Tazzioli</t>
  </si>
  <si>
    <t>25/07/23 - 01:32 hs</t>
  </si>
  <si>
    <t>SL 451,43,16,282</t>
  </si>
  <si>
    <t>Informan que observan por camara SL 451,dos masculinos llevando elementos de dudosa procedencia</t>
  </si>
  <si>
    <t>25/07/23 - 02:34 hs</t>
  </si>
  <si>
    <t>SL 104,215,280</t>
  </si>
  <si>
    <t>Informan que personas ignoradas le rompieron la puerta a un domicilio con intenciones de ingresar</t>
  </si>
  <si>
    <t>25/07/23 - 05:12 hs</t>
  </si>
  <si>
    <t>125,10,381,47 02:00 hs a 05:00 hs</t>
  </si>
  <si>
    <t>Manifiesta que tres masculino lo golpearon y le robaron 5000 mil pesos</t>
  </si>
  <si>
    <t>SL 272,492</t>
  </si>
  <si>
    <t>Manifiesta que un masculino rompio de una patada la puerta de su domicilo, la amenaza y sustrajo su celular, el mismo se dio a la fuga</t>
  </si>
  <si>
    <t>PARTNER GRIS</t>
  </si>
  <si>
    <t>SL: 449-21-105-446-387-108-05-30-371-21-259-368-42-398-124-259</t>
  </si>
  <si>
    <t>seguimiento de partner gris.</t>
  </si>
  <si>
    <t>SL 367-47-426-338-35</t>
  </si>
  <si>
    <t xml:space="preserve">Manifiesta que tres masculinos sustrajeron una bicicleta verde. </t>
  </si>
  <si>
    <t>INFORME ESPECIAL 104</t>
  </si>
  <si>
    <t>NARCOTRAFICO DG-8</t>
  </si>
  <si>
    <t>FORD FIESTA KINETIC AZUL</t>
  </si>
  <si>
    <t>PARTNER GRIS,DOMINIO HBA-426</t>
  </si>
  <si>
    <t>Hikcentral - Se obtiene dominio del vehiculo siendo este : HBA-426</t>
  </si>
  <si>
    <t>Informan que observaron a un masculino que descendio de un vehiculo tipo Partner y corto los cables de una vivienda,dandose a la fuga</t>
  </si>
  <si>
    <t>SL 47,125,219,422,426 (de 08 hs a 12 hs)</t>
  </si>
  <si>
    <t>Informan sobre la solicitud de paradero de un masculino que se retiro del B° Virgen del Lujan con intenciones de atentar contra su vida</t>
  </si>
  <si>
    <t>26/07/23 - 02:06 hs</t>
  </si>
  <si>
    <t>Tablet y mochila</t>
  </si>
  <si>
    <t>Informan que ingreso un masculino a una vivienda y sustrajo una tablet (Se deja marcador en camara SL 13)</t>
  </si>
  <si>
    <t>26/07/23 - 02:25 hs</t>
  </si>
  <si>
    <t>SL 139,100,277</t>
  </si>
  <si>
    <t>Manifiesta que ingresaron al local ha robar,la llamante desconoce cuantas personas hay dentro</t>
  </si>
  <si>
    <t>26/07/23 - 05:11 hs</t>
  </si>
  <si>
    <t>SL 32,114,345,377</t>
  </si>
  <si>
    <t>Informan que una persona ingreso a una vivienda (Se dejan marcadores en camara SL 377 de los posibles masculinos)</t>
  </si>
  <si>
    <t>164(Robo/local)</t>
  </si>
  <si>
    <t>SL 276,275</t>
  </si>
  <si>
    <t>Manifiesta que ingresaron a robar a su local comercial, los mismso se llevaron una caja registrado con efectivo</t>
  </si>
  <si>
    <t>INFORME ESPECIAL 4ta</t>
  </si>
  <si>
    <t>Logegaray/Nievas/Tazzioli/Romero</t>
  </si>
  <si>
    <t>Elementos de un domicilio</t>
  </si>
  <si>
    <t>SL: 494-460-278-269-476-</t>
  </si>
  <si>
    <t>Manifiesta que  ingresaron a su domicilio y le sustrajeron pertenencias.</t>
  </si>
  <si>
    <t>SL 426-47-46-219-</t>
  </si>
  <si>
    <t xml:space="preserve">Se observa por cámara SL 426, un masculino con elementos de dudosa procedencia. </t>
  </si>
  <si>
    <t>Camioneta similar a Toyota color gris</t>
  </si>
  <si>
    <t>Sl 339-12-290-16-18-135-247-377-415-44</t>
  </si>
  <si>
    <t xml:space="preserve">Manifiesta que una camioneta lo choco y se dio ala fuga </t>
  </si>
  <si>
    <t>Tazzioli/Logegaray</t>
  </si>
  <si>
    <t>Electrodomesticos varios</t>
  </si>
  <si>
    <t>Sl 494,278.429.477</t>
  </si>
  <si>
    <t>bolso</t>
  </si>
  <si>
    <t>SL 23,43,108,281,375,391</t>
  </si>
  <si>
    <t>Informan que rompieron el vidrio de un vehiculo y sustrajeron una bolso</t>
  </si>
  <si>
    <t>23/07/23 - 07:43 hs</t>
  </si>
  <si>
    <t>Camioneta similar a Toyota color gris,dominio CZW-762</t>
  </si>
  <si>
    <t>Hikcentral - Se obtiene dominio del vehiculo siendo este : CZW-762</t>
  </si>
  <si>
    <t>Informan sobre un accidente entre un vehiculo Chevrolet Corsa y una camioneta Toyota de color gris que luego se dio a la fuga</t>
  </si>
  <si>
    <t>27/03/23 - 05:18 hs</t>
  </si>
  <si>
    <t>Camioneta VW Amarok blanca</t>
  </si>
  <si>
    <t>Heladeras</t>
  </si>
  <si>
    <t xml:space="preserve">LC 01 - Hikcentral </t>
  </si>
  <si>
    <t>Informan que visualizaron a ocho personas robando heladeras de un camion y cargarlas a una camioneta VW Amarok de color blanca</t>
  </si>
  <si>
    <t>INFORME ESPECIAL 105</t>
  </si>
  <si>
    <t>INFORME 105</t>
  </si>
  <si>
    <t xml:space="preserve">INFORME ESPECIAL 105 </t>
  </si>
  <si>
    <t>INFORME ESPECIAL 106</t>
  </si>
  <si>
    <t>INFORME 106</t>
  </si>
  <si>
    <t>Tazzioli/Romero/Logegaray</t>
  </si>
  <si>
    <t>Moto 125 cc gilera color gris con negro sin dominio</t>
  </si>
  <si>
    <t>informa que se metieron a su domicilio abrieron la puerta y se llevaron su moto gilerA 125 CC color gris con negro no tiene patente</t>
  </si>
  <si>
    <t>Por solicitud de Crio Castro</t>
  </si>
  <si>
    <t>Taxi fiat Siena</t>
  </si>
  <si>
    <t>Sl 480,264,10,125,105,367,35,368.21.108</t>
  </si>
  <si>
    <t>Manifiestan que en la obra que esta al lado del Barrio los quebrachos robaron herramientas y podria ser un TAXI,Se deja marcadores</t>
  </si>
  <si>
    <t>chevrolet cruze blanco AD993XO</t>
  </si>
  <si>
    <t>PEDIDO DE IDENTIFACION DE VEHICULO HIK CENTRAL</t>
  </si>
  <si>
    <t>Pedido de INFORME ESPECIAL</t>
  </si>
  <si>
    <t>INFORME ESPECIAL 107</t>
  </si>
  <si>
    <t>INFORME 107</t>
  </si>
  <si>
    <t>CHEVROLET CRUZE ROJO</t>
  </si>
  <si>
    <t xml:space="preserve">SE REALIZA SEGUIMIENTO DEL CHEVROLET UTILIZADO POR LOS PIZARROS </t>
  </si>
  <si>
    <t>29/07/23 - 00: 46 hs</t>
  </si>
  <si>
    <t>Motocicleta Honda Titan 150cc color</t>
  </si>
  <si>
    <t>SL 25,269,275,249 se dejan marcadores</t>
  </si>
  <si>
    <t>Manifiesta que le sustrajeron su motocicleta, la misma se dio cuenta al salir de su trabajo</t>
  </si>
  <si>
    <t xml:space="preserve">INFORME . que da pendiente que envien bien la nota </t>
  </si>
  <si>
    <t>29/07/23 - 04:21</t>
  </si>
  <si>
    <t>Gimenez/Herrera/Sanchez Dylan</t>
  </si>
  <si>
    <t>06 (Accidente con Heridos) - (Cod.17)</t>
  </si>
  <si>
    <t>Toyota Hilux color Blanca AB894BE</t>
  </si>
  <si>
    <t>JK 68,70,69,54,142,301,142,302 HIK CENTRAL santos ortiz</t>
  </si>
  <si>
    <t>manifiesta que escucho fuerte ruido y visualiza que una camioneta colisiono con una moto</t>
  </si>
  <si>
    <t xml:space="preserve"> Herrera</t>
  </si>
  <si>
    <t>celular, bolso</t>
  </si>
  <si>
    <t>SL 330,299,99 Se deja marcador</t>
  </si>
  <si>
    <t>Manifiesta que se dirige a su trabajo y un masculino le sustrajo su celular y bolso</t>
  </si>
  <si>
    <t>INFORME ESPECIAL 108</t>
  </si>
  <si>
    <t>INFORME 108</t>
  </si>
  <si>
    <t>INFORME 108 Enviado a mesa de entrada</t>
  </si>
  <si>
    <t>VM 104 - 15</t>
  </si>
  <si>
    <t>El vehiculo fue habido.</t>
  </si>
  <si>
    <t xml:space="preserve">SL 344 - 228 - 227 - 225 </t>
  </si>
  <si>
    <t>Sustraen una cubierta de un vehiculo</t>
  </si>
  <si>
    <t>INFORME ESPECIAL 109</t>
  </si>
  <si>
    <t>INFORME 109</t>
  </si>
  <si>
    <t>INFORME 109 NARCOTRAFICO</t>
  </si>
  <si>
    <t>298 (Conste Alto)</t>
  </si>
  <si>
    <t xml:space="preserve">Chevrolet Corsa GRIS </t>
  </si>
  <si>
    <t>sl 323,345,377,424,93,288,289,114</t>
  </si>
  <si>
    <t>Manifiesta que escucho disparos de armas de fuego y se dieron a la fuga en un chevorolet corsa gris</t>
  </si>
  <si>
    <t>29/07/23 - 23:58 hs</t>
  </si>
  <si>
    <t>299 (Conste Alto)</t>
  </si>
  <si>
    <t>Informan que personal policial necesita apoyo por que estarian efectuado disparos de arma de fuego</t>
  </si>
  <si>
    <t>30/07/23 - 18:39 hs</t>
  </si>
  <si>
    <t>SL 35,421,260,294,367</t>
  </si>
  <si>
    <t>Informan que se llega personal policial a una consigna y manifiesta que aparentemente la menor se habria retirado con un enfermero</t>
  </si>
  <si>
    <t>30/07/23 - 19:44 hs</t>
  </si>
  <si>
    <t>Motocicleta Corven 250cc,blanca,dominio A034EIF</t>
  </si>
  <si>
    <t>SL 32,37,130,323 (De 17 hs a 20 hs)</t>
  </si>
  <si>
    <t>Informan que hay un grupo de masculinos arrojandose piedras</t>
  </si>
  <si>
    <t>30/07/23 - 23:37 hs</t>
  </si>
  <si>
    <t>Citroen Berlingo gris,dominio HBA-426</t>
  </si>
  <si>
    <t>SL 431 - 28 ,HIkcentral</t>
  </si>
  <si>
    <t>Alerta Hikcentral,vehiculo con pedido de secuestro por parte de la Cria 2°</t>
  </si>
  <si>
    <t>Sanchez Dylan/Nievas Luciano/Gonzalez  Santiago</t>
  </si>
  <si>
    <t>298(Conste alto)</t>
  </si>
  <si>
    <t>SL-323-412-286-270-</t>
  </si>
  <si>
    <t>Logegaray/tazzioli/Romero</t>
  </si>
  <si>
    <t>Manifestacion</t>
  </si>
  <si>
    <t>SL 01,392,03,38,26,04,06,36</t>
  </si>
  <si>
    <t>por solicitud de fiochetti</t>
  </si>
  <si>
    <t>Chevrolet Corsa EVE566</t>
  </si>
  <si>
    <t>sl 127,15,14,297</t>
  </si>
  <si>
    <t>Por solicitud de fiochetti se realiza seguimiento de chevorlet corsa EVE566</t>
  </si>
  <si>
    <t>01/08/23 - 22:20 hs</t>
  </si>
  <si>
    <t>Bicicleta Mountan Bike,negra con azul</t>
  </si>
  <si>
    <t>SL 363,389,390</t>
  </si>
  <si>
    <t>Informan que dos masculinos le sustrajeron la bicicleta a una femenino</t>
  </si>
  <si>
    <t>01/08/23 - 04:32 hs</t>
  </si>
  <si>
    <t>SL 16,18,352,437,451</t>
  </si>
  <si>
    <t>Informan que se observa por camara SL 18 un masculino que saco un neumatico del canal</t>
  </si>
  <si>
    <t>Vehiculo habido</t>
  </si>
  <si>
    <t>SL: 372-454-399</t>
  </si>
  <si>
    <t xml:space="preserve">Manifiesta que dejo su vehiculo estacionado y se lo sustrajeron. </t>
  </si>
  <si>
    <t>UNIDAD Y JUROSDICCION</t>
  </si>
  <si>
    <t>1/06/2023 - 03:01 hs</t>
  </si>
  <si>
    <t>013  (Vehiculo abandonado)</t>
  </si>
  <si>
    <t>Chevrolet Onix ,color gris,dominio AA872SE</t>
  </si>
  <si>
    <t>Informan que sustrajeron un vehiculo Chevroelt Onix de color gris de la playa de estacionamiento del casino Golden Palace</t>
  </si>
  <si>
    <t>01/06/23 - 04:03</t>
  </si>
  <si>
    <t>Manifiesta que observo que rompieron el vidrio de una vivienda y aparentemente estarian por robar</t>
  </si>
  <si>
    <t>Chevrolet Corsa OXZ741</t>
  </si>
  <si>
    <t xml:space="preserve">Seguimiento de vehiculo con pedido de secuestro </t>
  </si>
  <si>
    <t>Se alerta desde sistema lector de patentes provincial un vehiculo con pedido de secuestro</t>
  </si>
  <si>
    <t>INFORME ESPECIAL 75</t>
  </si>
  <si>
    <t xml:space="preserve">INFORME ESPECIAL 75 </t>
  </si>
  <si>
    <t>Descargas Fillmicas informes</t>
  </si>
  <si>
    <t>Descargas Filmicas</t>
  </si>
  <si>
    <t>Descargas filmicas</t>
  </si>
  <si>
    <t>Descargas Filmicas informes 72-73-74-75</t>
  </si>
  <si>
    <t>01/06/2023-16:04 hs.</t>
  </si>
  <si>
    <t>Moto Zanella 110 c.c. color rojo con azul. Dom: 337 LOC</t>
  </si>
  <si>
    <t>Sl 297-431-252-253</t>
  </si>
  <si>
    <t>Autores ignorados le sustraen la motocicleta del frente de su domicilio, la misma estaba sin medidas de seguridad. Se analiza de 15:30 a 16:05 hs.</t>
  </si>
  <si>
    <t>01/06/2023- 17:15 hs.</t>
  </si>
  <si>
    <t>Caja con dinero efectivo y bebidas alcoholicas</t>
  </si>
  <si>
    <t>SL 352-282-129-93</t>
  </si>
  <si>
    <t>Manifiesta que 2 masculinos le sustraen pertenencias de su comercio. La llamante nombra a los autores dado que son vecinos.</t>
  </si>
  <si>
    <t>tazzioli/Logegaray/Romero</t>
  </si>
  <si>
    <t>SEGUIMIENTO CRUZE</t>
  </si>
  <si>
    <t>CHEVROLET CRUZE lZP-000</t>
  </si>
  <si>
    <t>Sl 276, 286.382,233,232,25,276,25,397</t>
  </si>
  <si>
    <t>01/06/2023-20:40 hs.</t>
  </si>
  <si>
    <t>Tazzioli/Romero</t>
  </si>
  <si>
    <t>164/02(Robo a mano armada)</t>
  </si>
  <si>
    <t>$200,000 pesos, documentos y celular Samsung A 30</t>
  </si>
  <si>
    <t>SL 215-104-269-280-257-476-479-91-278-279</t>
  </si>
  <si>
    <t>3 masculinos asaltan a una femenina y su hermana a punta de armas de fuego.</t>
  </si>
  <si>
    <t>17 celulares</t>
  </si>
  <si>
    <t>Sl 337,247,135,18,93,352,220,452</t>
  </si>
  <si>
    <t>Por solicitud de Comisario Fiochetti se analizan camaras cercanas al robo de un local entre el dia 26 y 27 de mayo en calle 9 de julio entre faluchoy lafinur</t>
  </si>
  <si>
    <t>INFORME ESPECIAL 76</t>
  </si>
  <si>
    <t>SL 286,270,215-104-269-280-257-476-479-91-278-279,</t>
  </si>
  <si>
    <t>Se hace seguimiento de un vehiculo modelo volswagen polo Dominio CUH237</t>
  </si>
  <si>
    <t>sl 286.233.232.25</t>
  </si>
  <si>
    <t>Romero/Logegaray/Gimenez/Herrera</t>
  </si>
  <si>
    <t>INFORME ESPECIAL 77</t>
  </si>
  <si>
    <t>Renault Megane MGI 648</t>
  </si>
  <si>
    <t>03/06/2023 - 00:35 HS</t>
  </si>
  <si>
    <t>SL 247,135,18</t>
  </si>
  <si>
    <t>Manifiesta que dos masculinos sustrajeron un foco e intentaron llevarse el picaporte</t>
  </si>
  <si>
    <t>03/06/2023 - 04:41 HS</t>
  </si>
  <si>
    <t>Celular, zapatillas</t>
  </si>
  <si>
    <t>SL 430</t>
  </si>
  <si>
    <t>Manifiesta que 3 masculinos asaltaron a dos compañeros, los amenazaron con un arma blanca y los golpearon</t>
  </si>
  <si>
    <t>03/06/2023 - 05:02 HS</t>
  </si>
  <si>
    <t>SL 226, 221</t>
  </si>
  <si>
    <t>Manifiesta que asaltaron a un masculino comenta que fueron dos masculino uno de ellos viste de buzo de color blanco</t>
  </si>
  <si>
    <t>03/06/2023 - 06:20 HS</t>
  </si>
  <si>
    <t>Celular, billetera</t>
  </si>
  <si>
    <t>SL 405,12,290</t>
  </si>
  <si>
    <t>Llamante informa que dos masculinos de gorra,buzo azul, bicicleta playera azul , lo golpearon y sustrajeron,celular y billetera con documentos</t>
  </si>
  <si>
    <t>03/06/2023 - 02:10 HS</t>
  </si>
  <si>
    <t>Chevolet corsa taxi - ORL 345</t>
  </si>
  <si>
    <t xml:space="preserve">4000 PESOS </t>
  </si>
  <si>
    <t>Sl 392,02,36,03,05,06,20,108,01,391,17,24,382,232,25,276,219,426</t>
  </si>
  <si>
    <t>Manifiesta que es taxista y en calle Junin y Rivadavia,aborda el taxi un masculino de campera inflable de color bordo,jeanas oscuro,zapatillas negras,</t>
  </si>
  <si>
    <t>03/06/2023 - 13:50 HS</t>
  </si>
  <si>
    <t>MOTO 110 GRIS SIN PATETE</t>
  </si>
  <si>
    <t>Sl 221,339,291,423,133,292</t>
  </si>
  <si>
    <t>Manifiesta que dos masculinos han intentado sustraerle pertenencias amenazándolo con un arma de fuego, aporta que pudo escaparse y evitar el robo. Informa que circulan en una motocicleta 110 cc color gris sin patente y ambos masculinos visten ropa deportiva</t>
  </si>
  <si>
    <t>03/06/2023 - 14:57HS</t>
  </si>
  <si>
    <t>FORD F100 VLS 065</t>
  </si>
  <si>
    <t>tentativa de robo de moto</t>
  </si>
  <si>
    <t>PF 102 , PF 318- HIK CENTRAL</t>
  </si>
  <si>
    <t xml:space="preserve">Manifiesta que un masculino tuvo intenciones de sustraer la moto de su compañera de trabajo. El masculino es rubio alto viste pantalon de jean y se moviliza en una pick up  ford de color negro. Se desplaza en dirección hacia el pueblo. Aporta que tiene camaras en el lugar. </t>
  </si>
  <si>
    <t>ur i - 1era</t>
  </si>
  <si>
    <t>SL 01 - 392 - 36 - 06 - 04 - 38 - 26</t>
  </si>
  <si>
    <t xml:space="preserve">Se hace cobertura de manifestacion. </t>
  </si>
  <si>
    <t>SL 392 - 36 - 03 - 01 -</t>
  </si>
  <si>
    <t>Asaltan a taxista - Se hace busqueda del autor del hecho, antes de cometer el mismo.</t>
  </si>
  <si>
    <t>SL 291 - 339 - 216 - 407 - 48 - 325</t>
  </si>
  <si>
    <t>Manifiesta que su hijo se bajo del colectivo y esta perdido.Su hijo se llama  claudio Jesus Cairo de  13 años de edad .La femenina solicita personal en el lugar debido a que tiene la ultima ubicacion de donde se encuentra su hijo.</t>
  </si>
  <si>
    <t xml:space="preserve">Vw Bora color blanco </t>
  </si>
  <si>
    <t>sin dominio</t>
  </si>
  <si>
    <t>SL 378-08-44-415-247-377-135-18-16-290</t>
  </si>
  <si>
    <t xml:space="preserve">Por solicitud de comisario fiochetti se hace seguimiento de Vw Bora de color blanco el mismo no tiene dominio </t>
  </si>
  <si>
    <t>04/06/2023 16:54hs</t>
  </si>
  <si>
    <t>SL 25, 50 ,276</t>
  </si>
  <si>
    <t>Manifiesta que le robaron el celular, se trata de un masculino de campera blenca y jeans. Se deja marcador SL 25</t>
  </si>
  <si>
    <t>VM</t>
  </si>
  <si>
    <t>(Solicitud de Paradero)</t>
  </si>
  <si>
    <t>VM 229,258</t>
  </si>
  <si>
    <t>Paradero de una femenino menor de edad</t>
  </si>
  <si>
    <t>Chevolet corsa taxi -PFI 414</t>
  </si>
  <si>
    <t>VM 74 226 63</t>
  </si>
  <si>
    <t>Por solicitud de la cordinadora Gatica se le hace seguimento a un taxi modelo corsa</t>
  </si>
  <si>
    <t>Gonzalez-Sanchez</t>
  </si>
  <si>
    <t>164(ROBO DE MOTO)</t>
  </si>
  <si>
    <t>Rouser 200 color azul</t>
  </si>
  <si>
    <t>SL 44,393,32,37,323</t>
  </si>
  <si>
    <t>Sustraccion de moto rouser color azul, sin plasticos</t>
  </si>
  <si>
    <t>Denuncia de 1°</t>
  </si>
  <si>
    <t>denuncia</t>
  </si>
  <si>
    <t>125 o 150cc (Motocicleta de color oscuro)</t>
  </si>
  <si>
    <t>SL - 43-23-391,323,44,</t>
  </si>
  <si>
    <t>Motocicleta 125 o 150 color oscura</t>
  </si>
  <si>
    <t>SL: 43-118-231-229-44-440-286-241-452-440-394-49-285-418-270-475-50-45-257-</t>
  </si>
  <si>
    <t>Masculino y femenino en una motocicleta. Se dejan marcadores en cámaras: 43-452-241-440-118-286</t>
  </si>
  <si>
    <t>Sl 06,24,411</t>
  </si>
  <si>
    <t>Manifiesta que un masculino con campera Bordo lo asalto con un arma blanca en cercanias al barrio la vecindad</t>
  </si>
  <si>
    <t>Romero Ezequiel/Rodrigo Tazzioli</t>
  </si>
  <si>
    <t>VW BORA DOMINO GLJ203</t>
  </si>
  <si>
    <t>SL 47,125,10</t>
  </si>
  <si>
    <t>Se realiza seguimineto a vehiculo involucrado con Narcotrafico, el mismo quedo detenido con resultado positivo</t>
  </si>
  <si>
    <t xml:space="preserve">05/06/23 - 23:22 hs </t>
  </si>
  <si>
    <t>Informan que hay una pelea entre dos masculinos en la playa de la estacion de servicio Axion</t>
  </si>
  <si>
    <t xml:space="preserve">DESCARGAS FILMICAS </t>
  </si>
  <si>
    <t>DESCARGAS FILMICAS INFORME ESPECIAL 76 Y 77</t>
  </si>
  <si>
    <t>MOTOCICLETA OSCURA 125CC O 150CC</t>
  </si>
  <si>
    <t>SL 43,281,282,391,420,460,461,465,474,479</t>
  </si>
  <si>
    <t>Sanchez Dylan /gonzalez Santiago/Nievas Luciano</t>
  </si>
  <si>
    <t>162(Hurto SImple)</t>
  </si>
  <si>
    <t xml:space="preserve">Renault 12 robo de reudas </t>
  </si>
  <si>
    <t>SL 444-266-372-266-115-247,220,263</t>
  </si>
  <si>
    <t xml:space="preserve">Manifiesta que le sustrajeron la cubierta de su vehiculo que estaba estacionado </t>
  </si>
  <si>
    <t>Renault 12 robo de ruedas</t>
  </si>
  <si>
    <t>SL: 42-244-214-405-</t>
  </si>
  <si>
    <t>Renault 12 color gris oscuro</t>
  </si>
  <si>
    <t>Logegaray/Tazzioli/Romero</t>
  </si>
  <si>
    <t>SL: 286-397-269-50-45-233-126</t>
  </si>
  <si>
    <t>Dos masculinos sustrajeron pertenencias a un femenino.</t>
  </si>
  <si>
    <t xml:space="preserve"> Rueda de Ford Escort </t>
  </si>
  <si>
    <t>Sl 393,405,244,96</t>
  </si>
  <si>
    <t>Manifiesta qe un dejo su auto a las 2 am y se levanto a als 07 y nota el faltante de la rueda trasera , Se deja marcador en la camara Sl 405</t>
  </si>
  <si>
    <t>06/06/23-21:06hs</t>
  </si>
  <si>
    <t xml:space="preserve">Manifiesta que un masculino de gorra azul oscura y campera verde militar, tenia un cuchillo. Se fue por Roberto Castro. Le exhibio un arma blanca </t>
  </si>
  <si>
    <t>06/06/2023 - 13:41 hs</t>
  </si>
  <si>
    <t>SL 473</t>
  </si>
  <si>
    <t>SOLICITUD DE INFORME ESPECIAL JURISDICCON DE 23°</t>
  </si>
  <si>
    <t>07/06/2023 - 01:25 hs</t>
  </si>
  <si>
    <t>Automovil</t>
  </si>
  <si>
    <t>SL 270,284,285,416</t>
  </si>
  <si>
    <t>Informan que un vehiculo paso por el lugar y efectuo disparos hacia una vivienda,hiriendo a una persona</t>
  </si>
  <si>
    <t>5822674 - 5822682</t>
  </si>
  <si>
    <t>UR I- 7ma</t>
  </si>
  <si>
    <t>Ford Fiesta Kinetic Azul - NTE-924</t>
  </si>
  <si>
    <t>SL: 384 - 386 140 138 411 137 251 427 330 299-267-134-133-292-334-339-352-93-</t>
  </si>
  <si>
    <t xml:space="preserve">Masculinos a bordo de un Ford Fiesta Kinetic amenazaron a un masculino con un arma de fuego. </t>
  </si>
  <si>
    <t>x11</t>
  </si>
  <si>
    <t>07/06/23 - 15:34 hs</t>
  </si>
  <si>
    <t>5822675 - 5822682</t>
  </si>
  <si>
    <t>Ford Fiesta Kinetic Azul - NTE-925</t>
  </si>
  <si>
    <t>SL 137,251,487,299,330,431,13,134,493,133,292,339</t>
  </si>
  <si>
    <t>Masculinos a bordo de un Ford Fiesta Kinetic amenazaron a un masculino con un arma de fuego</t>
  </si>
  <si>
    <t>08/06/23 - 01:12 hs</t>
  </si>
  <si>
    <t xml:space="preserve">162 (Hurto de motocicleta) </t>
  </si>
  <si>
    <t>SKUA 200CC 336KPS</t>
  </si>
  <si>
    <t>SL 333,400</t>
  </si>
  <si>
    <t>Manifiesta que le sustrajeron la moto de la puerta de su vivienda</t>
  </si>
  <si>
    <t>08/06/23 - 01:15 hs</t>
  </si>
  <si>
    <t>CORVEN 110CC AZUL</t>
  </si>
  <si>
    <t>SL 381,47,367,338,426,274,327,457</t>
  </si>
  <si>
    <t>SE ACERCA UNA PERSONA MANIFESTANDO QUE LE SUSTRAJERON SU MOTOCICLETA</t>
  </si>
  <si>
    <t>08/06/23 - 03:08 hs</t>
  </si>
  <si>
    <t>VW GOL TREND AZUL AB905KE</t>
  </si>
  <si>
    <t>SL 216,260,421,47,426,350,432,433</t>
  </si>
  <si>
    <t xml:space="preserve">Manifiesta que le robaron el auto a su hijo </t>
  </si>
  <si>
    <t>Sanchez Dylan - Gonzalez</t>
  </si>
  <si>
    <t>Manifiesta que le sustrajeron la cubierta de su vehiculo que estaba estacionado</t>
  </si>
  <si>
    <t>MEGANE - LPG815</t>
  </si>
  <si>
    <t>SL: 233-245-231-238-26-38-03-01-05-07-11-293-96-226-225-267-113-491.</t>
  </si>
  <si>
    <t>MEGANE AZUL - DOMINIO: LPG815</t>
  </si>
  <si>
    <t>08/06/2023-19:51 HS</t>
  </si>
  <si>
    <t>Gimenez/Herrera/Romero/Tazzioli</t>
  </si>
  <si>
    <t>Chevrolet Agile azul,dominio MPN-988</t>
  </si>
  <si>
    <t>Smart tv 32, notbook,tablet,15.000 pesos en efectivo</t>
  </si>
  <si>
    <t>SL 115,442,441,263,238,04,223,382</t>
  </si>
  <si>
    <t>Manifiesta que se llego a su domicilio y se encuentra con que le ingresaron a robar.Comenta que tiene forzada la puerta reja y la puerta de ingreso.Manifiesta que le robaron un televisor,una notbook y una tablet, Comenta que se ausento de su domicilio hace 1 hora aproximadamente.</t>
  </si>
  <si>
    <t>INFORME ESPECIAL 78</t>
  </si>
  <si>
    <t>30 mil pesos.</t>
  </si>
  <si>
    <t>JK: 305- SL 48o-264 EDIRO 2</t>
  </si>
  <si>
    <t xml:space="preserve">Femenino de calza roja, campera negra y masculino de buzo gris y pantgalón de jean. Autores del hurto. </t>
  </si>
  <si>
    <t xml:space="preserve">Descargas Fílmicas Informe 78 </t>
  </si>
  <si>
    <t>DESCARGAS FILMICAS INFORME 78</t>
  </si>
  <si>
    <t xml:space="preserve">DESCARGAS FILMICAS INFORME ESPECIAL 78 </t>
  </si>
  <si>
    <t>Sanchez/Tazzioli/Logegaray</t>
  </si>
  <si>
    <t>Chevrolet agile azul - dominio: MPN988</t>
  </si>
  <si>
    <t>SL: 340-15-237-271-41-395-422-puesto terrazas- 432-363-270-286-362-418-417-285</t>
  </si>
  <si>
    <t xml:space="preserve">Dos masculinos en un chevrolet agile azul, ingresaron a robar a una vivienda. </t>
  </si>
  <si>
    <t>10/06/2023 - 15:03 hs</t>
  </si>
  <si>
    <t>164 (Robo en vivienda - local  - galpon)</t>
  </si>
  <si>
    <t>SL 99,100,127,137,139,141,250,299,330,277,427,428,487</t>
  </si>
  <si>
    <t>Informan que autores ignorados vilolentaron una ventana e ingresaron a un domicilio y sustrajeron elementos</t>
  </si>
  <si>
    <t>10/06/2023 00:39 hs</t>
  </si>
  <si>
    <t>Informan que le sustrajeron dos neumaticos a un vehiculo VW Gol Trend de color blanco que se encontraba estacionado en la via publica</t>
  </si>
  <si>
    <t>10/06/2023 02:45 hs</t>
  </si>
  <si>
    <t>Informan que un masculino con un arma ,intento abrir un vehiculo</t>
  </si>
  <si>
    <t>SL 220,265,472</t>
  </si>
  <si>
    <t>Gol Gl</t>
  </si>
  <si>
    <t>SL 220,452,472,247,451</t>
  </si>
  <si>
    <t>Manifiesta que un masculino se dio a la fuga en su vehiculo gol gl, el mismo choco contra un celectivo y fue detenido</t>
  </si>
  <si>
    <t>10/06/2023 - 16:13 hs</t>
  </si>
  <si>
    <t>Mini bus blanca Iveco</t>
  </si>
  <si>
    <t>JK 59,64,300,302</t>
  </si>
  <si>
    <t>Informan que desconocidos ingresaron a una propiedad rompiedo un candado y sustrajero un vehiculo minibus blanco de marca Iveco (NEGATIVO ROBO DE VEHICULO)</t>
  </si>
  <si>
    <t>10/06/2023 - 17:56 hs</t>
  </si>
  <si>
    <t>SL 252,253,431,491</t>
  </si>
  <si>
    <t>Informan que habria un disturbio entres varias personas con arma de fuego</t>
  </si>
  <si>
    <t>10/06/2023 - 18:12 hs</t>
  </si>
  <si>
    <t>Chevrolet Cruze bordo,dominio LZP00</t>
  </si>
  <si>
    <t>SL 50,276,360,398,124,368,110,25,232,233,286,397</t>
  </si>
  <si>
    <t>Seguimiento del vehiculo Chevrolet Cruze bordos,dominio LZP000,involucrado en robos con inhibidor</t>
  </si>
  <si>
    <t>10/06/2023 - 21:42 hs</t>
  </si>
  <si>
    <t>SL 282,291,339,376,450</t>
  </si>
  <si>
    <t>Informan que dos masculinos a punta de arma de fuego,le sustrajeron a una femenina una mochila con elementos</t>
  </si>
  <si>
    <t>Busqueda del dominio del vehiculo en los porticos</t>
  </si>
  <si>
    <t>Logegaay Sol</t>
  </si>
  <si>
    <t>SL: 116-220-241-452</t>
  </si>
  <si>
    <t>Manifiesta que en el patio de su vivienda habría un masculino</t>
  </si>
  <si>
    <t>SL: 116-220-241-452-</t>
  </si>
  <si>
    <t>Manifiesta que un masculino que aparentemente tendria un arma de fuego, le estaría golpeando la puerta de su vivienda. SE DEJA MARCADOR EN CÁMARA 116</t>
  </si>
  <si>
    <t>SL: 394-284-285-</t>
  </si>
  <si>
    <t xml:space="preserve">Se observa a un masculino con una cubierta. SE DEJA MARCADOR EN CÁMARA 394 </t>
  </si>
  <si>
    <t>5825007 - 5825094</t>
  </si>
  <si>
    <t>DENUNCIA - AV. DE ROBO</t>
  </si>
  <si>
    <t>VW uto gol cuadrado color celeste  tev-613</t>
  </si>
  <si>
    <t>SL: 425-336-403-LP 71</t>
  </si>
  <si>
    <t>Seguimiento al vehiculo</t>
  </si>
  <si>
    <t>SL: 247-452-220-377-415-44-08-412-233--286-50-25-115-245-265-440-135-</t>
  </si>
  <si>
    <t>Manifiesta que le sustrajeron las dos ruedas de su vehículo. SEGUIMIENTO A VEHICULO PALIO - DOMINIO: EWN718</t>
  </si>
  <si>
    <t>UR I- 1°</t>
  </si>
  <si>
    <t>VW Golf</t>
  </si>
  <si>
    <t xml:space="preserve">Neumaticos </t>
  </si>
  <si>
    <t>SL 116-241-220-440-472-265-223-238</t>
  </si>
  <si>
    <t>Manifiesta que le sustraen 2 ruedas a un VW Gol trend. Se dejen marcadores de un VW Golf circulando en la zona.</t>
  </si>
  <si>
    <t>Hik Central</t>
  </si>
  <si>
    <t>UR I-7°</t>
  </si>
  <si>
    <t>R. Clio dominio ETA 257</t>
  </si>
  <si>
    <t>HIK- 273-82- 137-98-329-15-237-235</t>
  </si>
  <si>
    <t xml:space="preserve">Se recibe alerta de una vehiculo a identificar, es remolcado por una camioneta F. Ranger dominio BXE 298, este ultimo rodado es identificado dado que el otro vehiculo ya no era remolcado </t>
  </si>
  <si>
    <t>11/06/2023-20:33 hs.</t>
  </si>
  <si>
    <t>Dinero en efectivo y cigarrillos.</t>
  </si>
  <si>
    <t>SL 398-360-495-248-255-258-124-259-368-275-254-256-399-249</t>
  </si>
  <si>
    <t>Masculino de ropas negras asalta con un arma blanca al personal de un kiosco, sustrae 3,000 pesos y cigarrillos.</t>
  </si>
  <si>
    <t>11/06/2023-22:12 HS</t>
  </si>
  <si>
    <t>Bicicleta top mega amarilla, note book Dell y ropas</t>
  </si>
  <si>
    <t>JK 60-65-304-308-</t>
  </si>
  <si>
    <t>Manifiesta que le sustraen pertenencias tras romper la reja de una ventana.</t>
  </si>
  <si>
    <t>SL 415,377,247,135,18</t>
  </si>
  <si>
    <t xml:space="preserve">Manifiesta que es una persona en situacion de calle y un masculino a bordo de una bicicleta con capucho le sustrajo dinero y se dioa la fuga </t>
  </si>
  <si>
    <t>INFORME ESPECIAL 79</t>
  </si>
  <si>
    <t>INFORME 79</t>
  </si>
  <si>
    <t>INFORME ESPECIAL 79  - Robo de vehiculo en San Juan</t>
  </si>
  <si>
    <t>Logegaray Sol/Tazzioli Rodrigo</t>
  </si>
  <si>
    <t>SL: 387-243-07-447</t>
  </si>
  <si>
    <t xml:space="preserve">Manifiesta que dejo su vehiculo estacionado a las 23hs y al regresar se encuentra que le sustrajeron las dos ruedas izquierdas de su rodado. </t>
  </si>
  <si>
    <t>12/06/2023-10:20 hs.</t>
  </si>
  <si>
    <t>Televisor 43'' Samsung</t>
  </si>
  <si>
    <t>SL 411-138-139-100-329-127-41-217-10-485</t>
  </si>
  <si>
    <t>Manifiesta que tras forzar una puerta sustraen un televisor Samsung de 43''.</t>
  </si>
  <si>
    <t>12/06/2023-02:44hs.</t>
  </si>
  <si>
    <t>2 Ruedas del lado Izquierdo</t>
  </si>
  <si>
    <t>Sl 07,447,243,02,97</t>
  </si>
  <si>
    <t>Manifiesta que le habrian robado la dos ruedas del lado izquierdo de un Fiat 147 ; el mismo dejo el auto entre las 23/02:44 hs-Se deja marcadores de vehiculos que merodeaban la zona</t>
  </si>
  <si>
    <t>Motocileta 110 con dos ocupanetes</t>
  </si>
  <si>
    <t>SL 369,370,</t>
  </si>
  <si>
    <t>Informa visualiza un maculino con intenciones de ingresar por el techo , aporta que viste campera y tiene una gorra solicita personal policial.</t>
  </si>
  <si>
    <t>Gonzalez/Logegaray/Gimenez/Herrera</t>
  </si>
  <si>
    <t>SL - 130-323</t>
  </si>
  <si>
    <t>Manifiesta que a su amigo unos masculinos, le quisieron robar su celular y lo hierieron con un arma de fuego en la pierna izquierda</t>
  </si>
  <si>
    <t>UR II - DTT 18°</t>
  </si>
  <si>
    <t>Vw Saveiro Gris</t>
  </si>
  <si>
    <t xml:space="preserve">heladeras de camion  </t>
  </si>
  <si>
    <t>JD-10</t>
  </si>
  <si>
    <t>Un compañero le da aviso que pasando por el lugar observa camion de Transporte, el  jusnto al mismo camioneta Saveiro de color gris,dos persopnas sustrallendo dos heledaras del camion.</t>
  </si>
  <si>
    <t>Neumatico,stereo</t>
  </si>
  <si>
    <t>SL 134,344,225</t>
  </si>
  <si>
    <t>Manifiesta que le sustrajeron el stereo y los neumaticos de su vehiculo</t>
  </si>
  <si>
    <t>CHEVROLET AGILE AZUL</t>
  </si>
  <si>
    <t>SL 390 - 363 - 400 - 463</t>
  </si>
  <si>
    <t xml:space="preserve">Ingresan a robar a un domicilio. </t>
  </si>
  <si>
    <t>Romero /Logegaray/Tazzioli</t>
  </si>
  <si>
    <t>1 celular a un meor de 10 años</t>
  </si>
  <si>
    <t>SL 336 ,425,341,403</t>
  </si>
  <si>
    <t xml:space="preserve">Manifiesta que a un menor le han sustraído el telefono celular, aporta que los autores del hecho salieron en dirección al barrio La República, uno de ellos viste campera negra y el otro lleva un buzo con capucha. </t>
  </si>
  <si>
    <t>URI - 1ra</t>
  </si>
  <si>
    <t>164 (Robo otros) - 12 (Detenidos)</t>
  </si>
  <si>
    <t>SL: 262-242-414-109-281-16-352-290-450</t>
  </si>
  <si>
    <t>Manifiesta que un masculino de buo blanco y gorra azul ler sustrajo un celular. Se deja marcador en cámara SL 450.</t>
  </si>
  <si>
    <t>13/06/2023-10:05 hs.</t>
  </si>
  <si>
    <t xml:space="preserve">Logegaray/Tazzioli/Romero </t>
  </si>
  <si>
    <t>162(Hurto de ruedas)</t>
  </si>
  <si>
    <t>Rueda de auxilio de una Fiat Fiorino</t>
  </si>
  <si>
    <t>SL 266-256-119-444-</t>
  </si>
  <si>
    <t>Manifiesta que le fuerzan la cerradura de una de las puertas de una Fiorino Blanca dominio OJZ961 y le sustraen la rueda de auxilio. Se analiza en el horario de 07:30 hasta 10:00 hs.</t>
  </si>
  <si>
    <t>Sanchez/Tazzioli/Logegaray/Romero</t>
  </si>
  <si>
    <t>INFORME ESPECIAL 80</t>
  </si>
  <si>
    <t>INFORME 80</t>
  </si>
  <si>
    <t>14/06/23 - 01:52 hs</t>
  </si>
  <si>
    <t>400 (Tetnativa de robo)</t>
  </si>
  <si>
    <t>Toyota Hilux gris</t>
  </si>
  <si>
    <t>SL 387,02,375,281,43,451,452,241,38,06,19,266,444,398,399,47,125,10,264,283</t>
  </si>
  <si>
    <t>Informan que visualizaron a un masculinos a flojando las tuercas de las rueda de un vehiculo que se encontraba estacionado,luego este se da a la fuga en una camioneta Toyota Hilux gris</t>
  </si>
  <si>
    <t>14/06/23 - 05:00 hs</t>
  </si>
  <si>
    <t>Bicicleta Oxea 26 gris con negro</t>
  </si>
  <si>
    <t>SL 327,381,47</t>
  </si>
  <si>
    <t>Manifietsa que un masulino le acaba de sustraer su bicicleta de marca Oxea de color negro con verde</t>
  </si>
  <si>
    <t>SL: 274-326-260-294-256</t>
  </si>
  <si>
    <t>Manifiesta que un masculino de campera oscura y capucha gris intento ingresar a su domicilio. Se deja marcador en cámara SL 294.</t>
  </si>
  <si>
    <t xml:space="preserve">SL: 436-96-405-97 </t>
  </si>
  <si>
    <t>Manifiesta que un masculino le arrebato el celular a un femenino. Se dejan marcadores en cámara SL 436.</t>
  </si>
  <si>
    <t>Romero/Logegaray/Tazzioli/Gimenez</t>
  </si>
  <si>
    <t>Motocicleta Alta Gama color negra con verde</t>
  </si>
  <si>
    <t>SL 245,442,441,19,30,387,108,01</t>
  </si>
  <si>
    <t>un periodista le manifesto que una moto negra con detalles verde  de alta gama conducido por un masculino y en compañia de una mujer , estaban sacando fotos de los estudiantes que estaban en el patio del establecimiento</t>
  </si>
  <si>
    <t>INFORME ESPECIAL 81</t>
  </si>
  <si>
    <t>INFORME 81</t>
  </si>
  <si>
    <t>SE REALIZA INFORME ESPECIAL 81 CON TODOS HECHOS DELICTIVOS REALIZADOS POR EL CHEVROLET AGILE</t>
  </si>
  <si>
    <t>Gimenez/Romero/Herrera</t>
  </si>
  <si>
    <t>SL 336,341,403,425(Se corto)</t>
  </si>
  <si>
    <t>Informan que efectuaron un disparo de arma de fuego,hacia una persona</t>
  </si>
  <si>
    <t>Motomel blitz 110cc negro 402LKK</t>
  </si>
  <si>
    <t>SL 223 ,377,229,440</t>
  </si>
  <si>
    <t>Bateria,neumatico y caja de herramienta</t>
  </si>
  <si>
    <t>SL 226,225,227,224</t>
  </si>
  <si>
    <t xml:space="preserve">Manifiesta que le forzaron la cerradura de su automovil y le sustrajeron un auxilio de rueda, bateria y caja de herramienta </t>
  </si>
  <si>
    <t>3 - UR I</t>
  </si>
  <si>
    <t>Chevrolet cruze bordo Dominio LZP 000</t>
  </si>
  <si>
    <t>SL 286,270,245,26,03,05,07,371,120,21,38,447,371</t>
  </si>
  <si>
    <t>Se hace el seguimiento del vehuculo chevrolet cruze color bordo DOMINIO LZP000</t>
  </si>
  <si>
    <t>UR I- 2da</t>
  </si>
  <si>
    <t>Dinero y un arma</t>
  </si>
  <si>
    <t>SL: 35-406-367-398-255-222-22-21-448-449-</t>
  </si>
  <si>
    <t xml:space="preserve">Manifiesta  que un masculino ingreso a la vivienda golpeo a un masculino y le sustrajo dinero y un arma de fuego </t>
  </si>
  <si>
    <t>Motocileta Honda 125cc color blanca</t>
  </si>
  <si>
    <t>SL: 338-367-35-421-368-27-426-388-46-406-449-448-42-222-398</t>
  </si>
  <si>
    <t xml:space="preserve">Manifiesta que dejo la moto afuera de la escuela, y cuando regreso a los minutos la moto ya no estaba. </t>
  </si>
  <si>
    <t xml:space="preserve">Cerrado </t>
  </si>
  <si>
    <t>INFORME ESPECIAL 82</t>
  </si>
  <si>
    <t>INFORME 82</t>
  </si>
  <si>
    <t>16/06/23 - 00:32 hs</t>
  </si>
  <si>
    <t>SL 100,410,485</t>
  </si>
  <si>
    <t>Informan que observaron a un masculino caminando con un rifle por la via publica</t>
  </si>
  <si>
    <t>16/06/23 - 01:40 hs</t>
  </si>
  <si>
    <t>SL 134,267,272,492</t>
  </si>
  <si>
    <t>Informan que personas desconocidas,estan intentando abrir el porton de un domicilio</t>
  </si>
  <si>
    <t>16/06/23 - 04:22 hs</t>
  </si>
  <si>
    <t>SL 428,487</t>
  </si>
  <si>
    <t>Informan que dos masculinos,intentaron sustraerle la motocicleta a una persona</t>
  </si>
  <si>
    <t>SL 222,35,47,367,406,426</t>
  </si>
  <si>
    <t>02 (Asalto  a mano armada)</t>
  </si>
  <si>
    <t>SL: 252-297-455</t>
  </si>
  <si>
    <t>Dos masculinos a punta de arma de fuego sustrajeron celulares y dinero.</t>
  </si>
  <si>
    <t>SL: 107-119-266-22-112-</t>
  </si>
  <si>
    <t xml:space="preserve">Manifiesta que le sustrajeron las ruedas de su vehiculo. </t>
  </si>
  <si>
    <t>Tazzioli Rodrigo/Romero Ezequiel</t>
  </si>
  <si>
    <t>Honda Wave 110 c.c. color rojo</t>
  </si>
  <si>
    <t>50 mil pesos y las llaves de la vivienda</t>
  </si>
  <si>
    <t>SL: 115-373-441-234-233-263-19-344-228-227-405-131-108-01-392-454-117-230-231-229-265-440-377-415-412-378-08-44-134-133-292-423-334-493-</t>
  </si>
  <si>
    <t>Manifiesta que observo a dos masculino golpear a otro masculino y le sustrajeron dinero en efectivo y las llave de la vivienda.</t>
  </si>
  <si>
    <t>16/06/23 - 23:04 hs</t>
  </si>
  <si>
    <t>164  (Robo de auto)</t>
  </si>
  <si>
    <t>Peugeot 505 de color celeste,dominio UOX-179</t>
  </si>
  <si>
    <t>SL 320,321,322,468,470</t>
  </si>
  <si>
    <t>Informan que sustrajeron un vehiculo Peugeot de color celeste,dominio UOX-179,que se encontraba estacionado en la parte externa de la fabrica Mabe</t>
  </si>
  <si>
    <t>DESCARGA FILMICA INFORME 79</t>
  </si>
  <si>
    <t>17/06/23 - 05:31 hs</t>
  </si>
  <si>
    <t>Ford Ranger Blanca</t>
  </si>
  <si>
    <t>JK 51 63 52 68 SL 264 HIK CENTRAL</t>
  </si>
  <si>
    <t>Manifiesta que hay dos masculinos heridos con armas blancas (cuchillos) , el llamante aporta que hay uno tendido en el suelo, el mismo no aporta mas datos.</t>
  </si>
  <si>
    <t>SL-387-02-387-30-446</t>
  </si>
  <si>
    <t>Manifiesta que hay un grupo de 4 masculinos forcejeando para ingresar a un local , uno de ellos viste campera negra y jean , gorra blanca .</t>
  </si>
  <si>
    <t>JK 54,57,58,59,61,65,68,70,142,302,307 - HIKCENTRAL</t>
  </si>
  <si>
    <t>17/06/23 - 21:55 hs</t>
  </si>
  <si>
    <t>Motocicleta Zanella rx 150cc,roja,dominio A012FTI</t>
  </si>
  <si>
    <t>SL 02,05,108,375,451</t>
  </si>
  <si>
    <t>informan que sustrajeron una motocicelta Zanella RX 150cc de color roja,dominio A012FTI</t>
  </si>
  <si>
    <t>SL: 105-214-112-21-</t>
  </si>
  <si>
    <t>Manifiesta que le sustrajeron las dos ruedas traseras de su vehiculo fiat cronos de color rojo.</t>
  </si>
  <si>
    <t>Bicicleta, billetera y demás</t>
  </si>
  <si>
    <t>SL: 223-44-377-415-247-220-452-08</t>
  </si>
  <si>
    <r>
      <rPr>
        <rFont val="Calibri"/>
        <color theme="1"/>
      </rPr>
      <t>Manifiesta que ingresaron a la verduleria y sustrajeron elementos.</t>
    </r>
    <r>
      <rPr>
        <rFont val="Calibri"/>
        <b/>
        <color theme="1"/>
      </rPr>
      <t xml:space="preserve"> SE DEJA MARCADOR DEL AUTOR DEL ROBO EN SL 223.</t>
    </r>
  </si>
  <si>
    <t>Secador de pelos, tijeras, y ropa</t>
  </si>
  <si>
    <t>SL: 436-96-405-226-97-</t>
  </si>
  <si>
    <t xml:space="preserve">Manifiesta que 4 masculinos ingresaron a robar a un local de ropa. </t>
  </si>
  <si>
    <t>INFORME ESPECIAL 83</t>
  </si>
  <si>
    <t xml:space="preserve">INFORME ESPECIAL 83 </t>
  </si>
  <si>
    <t>INFORME ESPECIAL 83 RANGER BLANCA</t>
  </si>
  <si>
    <t>DENUNCIA- AV . HURTO</t>
  </si>
  <si>
    <t>SL: 242-109-450-352-93-129--16--262-108-218-290-</t>
  </si>
  <si>
    <t>Manifiesta que dejo su vehiculo en la vía pública y le sustrajeron las ruedas.</t>
  </si>
  <si>
    <t>Logegaray Sol/Herrera Gabriel</t>
  </si>
  <si>
    <t xml:space="preserve">INFORME ESPECIAL 84 </t>
  </si>
  <si>
    <t>INFORME ESPECIAL 84 - TOYOTA HILUX</t>
  </si>
  <si>
    <t xml:space="preserve">denuncia </t>
  </si>
  <si>
    <t>Herrera/Logegaray/Gonzalez</t>
  </si>
  <si>
    <t>INFORME ESPECIAL 85</t>
  </si>
  <si>
    <t>Camioneta Nissan FLG-976</t>
  </si>
  <si>
    <t>LP 205, 86,219,218,71,LP: 431,113,267,225,226,405,218,109,414</t>
  </si>
  <si>
    <t>Se le hace seguimiento a la camioneta sutraida en la provincia de mendoza y se le da conocimiento a personal de intigacion sobre el utlimo paso, la misma quedo secuestrada</t>
  </si>
  <si>
    <t>011(Solicituid de refuerzo)</t>
  </si>
  <si>
    <t>Campera inflable</t>
  </si>
  <si>
    <t>SL 03.38.36.392.06.01,02</t>
  </si>
  <si>
    <t xml:space="preserve">Manifiesta que dos masculino rompieron el vidrio de un vehiculo y sustrajero una campera, se dieron a la fuga, uno viste de campera gris y el otro campéra roja </t>
  </si>
  <si>
    <t>Camioneta toyota hilux color blanco Dominio AE095HI</t>
  </si>
  <si>
    <t>Hik centra,lPLI(Desaguadero),433,BA 01</t>
  </si>
  <si>
    <t>Se alerta a traves de sistema de lector de patente provincial, sobre una camioneta sustraida en le provincia de Mendoza, se hace seguimiento y se le da conicimiento a personal policial</t>
  </si>
  <si>
    <t>SL: 427-299-330-14-297-431-113-253.272-.</t>
  </si>
  <si>
    <t>Manifiesta que hay un masculino con una herida de arma de fuego. Se dio a la fuga en una meriva de color gris.</t>
  </si>
  <si>
    <t>SL: 424-93-135</t>
  </si>
  <si>
    <t>SL: 472-452-241-135-</t>
  </si>
  <si>
    <t xml:space="preserve">Manifiesta que ingresarona  su vivienda y le sustrajeron varios elementos. </t>
  </si>
  <si>
    <t>SL: 427-299-330-14-297-431-113-253.272,14,431,13,134,344,376,282</t>
  </si>
  <si>
    <t>INFORME ESPECIAL 86</t>
  </si>
  <si>
    <t xml:space="preserve">Ford Ranger color blanco </t>
  </si>
  <si>
    <t>INFORME ESPECIAL 87</t>
  </si>
  <si>
    <t>02(Asalto a mano Armada)</t>
  </si>
  <si>
    <t xml:space="preserve">Peugeot 308 de color gris </t>
  </si>
  <si>
    <t>SL-123-216-407-235-15-329-127</t>
  </si>
  <si>
    <t>Masculinos en un peugeot 308 de color gris realizan un 02 - seguir buscando</t>
  </si>
  <si>
    <t>Nievas/lLogegaray</t>
  </si>
  <si>
    <t xml:space="preserve">Motocicleta 110cc color roja </t>
  </si>
  <si>
    <t>SL: 218-404-268-12-376-423-228-335-435-</t>
  </si>
  <si>
    <r>
      <rPr>
        <rFont val="Calibri"/>
        <color theme="1"/>
      </rPr>
      <t xml:space="preserve">Manifiesta que le sustrajeron su motocicleta 110cc color roja. </t>
    </r>
    <r>
      <rPr>
        <rFont val="Calibri"/>
        <b/>
        <color theme="1"/>
      </rPr>
      <t xml:space="preserve">SE DEJA MARCADOR EN CÁMARA SL 404 </t>
    </r>
  </si>
  <si>
    <t>Sl 05,108,23,375</t>
  </si>
  <si>
    <t xml:space="preserve">es entrevistado  por un masculino el cual manifesto que un sujeto de  pantalon negro deportivo  y campera roja, le sustrajo la billetera, dandose a la fuga por pedernera hacia illia </t>
  </si>
  <si>
    <t>21/06/2023-20:32 hs.</t>
  </si>
  <si>
    <t>Bicicleta Venzo Stinger negra Rod 29''</t>
  </si>
  <si>
    <t>Sl 135-247-377-424-114-345</t>
  </si>
  <si>
    <t>" masculinos sustraen una bicicleta del frente de una paknaderia, uno viste de Ropa negra y otro de Pantalon azul.</t>
  </si>
  <si>
    <t>21/06/2023-09:24 hs.</t>
  </si>
  <si>
    <t>Elementos varios, bebidas, Note book y una rueda.</t>
  </si>
  <si>
    <t>Sl 327-457-381-274-10-47-426-338</t>
  </si>
  <si>
    <t>Autores ignorados ingresan a un local de eventos tras romper un aire acondicionado. Se dificulta el anbalisis dado que en la zona una gran parte de las camaras cercanas estan cortadas.</t>
  </si>
  <si>
    <t>21/06/2023-19:45 hs.</t>
  </si>
  <si>
    <t>Motocicleta 150 cc-DOMINIO 758 IEW</t>
  </si>
  <si>
    <t>Sl 19-20-36-06-107-266-256-248-276,hik central -412-92-378-463</t>
  </si>
  <si>
    <t>Manifiesta que le sustrajieron del lugar una moto corven 110cc  de color gris  numero de dominio 158IEW, la misma no tenia medidas de seguridad. Informa que fue entre las  18hs y 19.30 hs.</t>
  </si>
  <si>
    <t xml:space="preserve">306 (ESTAFA) </t>
  </si>
  <si>
    <t>FORD RANGER DOMINIO FPT376  /208 AB808EP</t>
  </si>
  <si>
    <t>Por solicitud de comisario fiocheti se analiza vehiculos involucrados en estafas</t>
  </si>
  <si>
    <t>Villa de la Quebrada</t>
  </si>
  <si>
    <t>Chevrolet Prisma blanco</t>
  </si>
  <si>
    <t>VQ 01,02,03 - HIKCENTRAL</t>
  </si>
  <si>
    <t>Por solicitud del Crio Fiochetti, se analiza los porticos y camaras respecto un robo de una vivienda en la localidad de Villa de la Quebrada</t>
  </si>
  <si>
    <t xml:space="preserve">28 - UR I </t>
  </si>
  <si>
    <t>Caja fuerte con dinero</t>
  </si>
  <si>
    <t>LP.85,73,206</t>
  </si>
  <si>
    <t xml:space="preserve">Manifiesta que  dos personas a bordo de una moto asaltaron a un camionero a punta de arma de fuego </t>
  </si>
  <si>
    <t xml:space="preserve">UR III </t>
  </si>
  <si>
    <t>Vento color blanco- Dominio KHF312</t>
  </si>
  <si>
    <t>TL 32,32,34 Hik central</t>
  </si>
  <si>
    <t>Manifiesta que sustrajeron 6 masculinos  apunta de arma de fuego, un vehiculo Marca Volswagen Vento color blanco</t>
  </si>
  <si>
    <t>Prisma color blanco dominio AC404KX</t>
  </si>
  <si>
    <t>SL 273,137,251,487,14,15,141,99,14, HIK CENTRAL</t>
  </si>
  <si>
    <t xml:space="preserve">Sustraccion de elemetons en la localidad de la villa de la quebrada </t>
  </si>
  <si>
    <t>Romero/Logegara/Tazzioli/</t>
  </si>
  <si>
    <t>SL 472-135- 424-345-18</t>
  </si>
  <si>
    <t xml:space="preserve">Manifesta que se acaban de robar una puerta reja de una vivienda. Aporta que eran dos masculinos vestidos todo de negro. </t>
  </si>
  <si>
    <t>Bicicleta SLP R29</t>
  </si>
  <si>
    <t>SL: 423-221-133-493</t>
  </si>
  <si>
    <t>Manifiesta que tres masculino le sustrayeron su bicicleta SLP R29,</t>
  </si>
  <si>
    <t>SL 05-108</t>
  </si>
  <si>
    <t>22/06/2023-19:34 hs.</t>
  </si>
  <si>
    <t>Bicicleta SLP negra, rodado 29''</t>
  </si>
  <si>
    <t>SL 221-423</t>
  </si>
  <si>
    <t>Manifiesta que 3 masculinos agredes a un masculino y le roban la bicicleta.</t>
  </si>
  <si>
    <t>Gimenez/Herrera/Tazzioli</t>
  </si>
  <si>
    <t>INFORME  ESPECIAL 83</t>
  </si>
  <si>
    <t>Motocicleta 110 Guerrero laz980</t>
  </si>
  <si>
    <t>SL- 230-231-440-247-345-128</t>
  </si>
  <si>
    <t>Se comunica porque le robaron la motocicleta desde dentro de su domicilio. Seria una marca Guerrero 110cc de color negra, todos plasticos. Dominio LAZ-980.</t>
  </si>
  <si>
    <t>Herrera/Gonzalez/Gimenez</t>
  </si>
  <si>
    <t>INFORME ESPECIAL 88</t>
  </si>
  <si>
    <t>23/06/2023-18:57HS</t>
  </si>
  <si>
    <t>Motocicleta 110 NEGRA</t>
  </si>
  <si>
    <t>PARLANTE</t>
  </si>
  <si>
    <t>SL 423-133-221-292-</t>
  </si>
  <si>
    <t xml:space="preserve">Informa que dos masculinos a bordo de una motocileta 110cc color negra le sustrajeron un parlante de su vehiculo que estaba estacionado. </t>
  </si>
  <si>
    <t>23/06/2023-11:43HS</t>
  </si>
  <si>
    <t>Rodrigo Tazzioli/Romero Ezequiel</t>
  </si>
  <si>
    <t>SL 135-18-383-352-93</t>
  </si>
  <si>
    <t xml:space="preserve">Manifiesta que le informaron que un masculino sustrajo una rueda de una moto. Este se fue por av lafinur hacia europa, Quien se comunica es protectora comunitaria </t>
  </si>
  <si>
    <t>Gimenez/Herrera/Tazzioli/Romero</t>
  </si>
  <si>
    <t>INFORME ESPECIAL 89</t>
  </si>
  <si>
    <t>Masculino autor de el robo de la rueda de una motocicleta 110 que estaba estacionada frente al al INSTITUTO DE FORMACION DOCENTE</t>
  </si>
  <si>
    <t>SL 426,367,35,406</t>
  </si>
  <si>
    <t xml:space="preserve">Se visualiza por camara SL 426 un robo en proceso a un taxista. </t>
  </si>
  <si>
    <t>24/06/23 - 03:53 hs</t>
  </si>
  <si>
    <t>164 (Robo  de moto)</t>
  </si>
  <si>
    <t>Motocicleta 110 cc de color azul ,dominio A072BKJ</t>
  </si>
  <si>
    <t>SL 07,05,108,281,16</t>
  </si>
  <si>
    <t>Informan que sustrajeron una motocicleta 110 cc de color azul,dominio A072BKJ,que se encontraba estacionada en la via publica</t>
  </si>
  <si>
    <t xml:space="preserve">Se analiza la camara SL 99 y se observa a unos maculinos robar a una femenina </t>
  </si>
  <si>
    <t>24/06/2023-04:13 HS.</t>
  </si>
  <si>
    <t>400(TENTATIVA DE ROBO)</t>
  </si>
  <si>
    <t>SL 120- 132-97-214-244-393-436-224-226-405-404-96-11</t>
  </si>
  <si>
    <t>Manifiesta que hay un ingreso no verificado. Personal de Alarmas 24/7. Se visualiza 2 masculinos</t>
  </si>
  <si>
    <t>24/06/2023- 04:44 hs.</t>
  </si>
  <si>
    <t>Sin Carta de llamada</t>
  </si>
  <si>
    <t>Fiat duna blanco</t>
  </si>
  <si>
    <t xml:space="preserve">Mochila y pertenencias </t>
  </si>
  <si>
    <t>SL 224-226-405-131-07-447-120-243-404</t>
  </si>
  <si>
    <t>Se visualiza un robo en proceso, no se encuentra carta de llamada, uno de los intervinientes intento ingresar minutos antes en la peluqueria de la Previsora.</t>
  </si>
  <si>
    <t xml:space="preserve"> radio y computadora</t>
  </si>
  <si>
    <t>SL 224-226-405-131-07-447-120-243-404,226,120,132</t>
  </si>
  <si>
    <t>Manifiesta que 4 masculinos ingresarona  robar a un complejo de departamentos</t>
  </si>
  <si>
    <t>162(Huto de motocicleta)</t>
  </si>
  <si>
    <t>Motocicleta 110 color nergra</t>
  </si>
  <si>
    <t>SL 135,451,424,452,18</t>
  </si>
  <si>
    <t xml:space="preserve">Manifiesta que sustrajeron su moto 110 color negra, el mismo delincuente la dejo tirada y se dio a la fuga </t>
  </si>
  <si>
    <t>TP LINK 3.0</t>
  </si>
  <si>
    <t xml:space="preserve">Manifiesta que sintio ruidos arriba del techo y  le han robado la antena. la misma teme dado que se encuentra sola con su hijo. </t>
  </si>
  <si>
    <t>TV 43 PULGADAS</t>
  </si>
  <si>
    <t>JK 51-JK 63</t>
  </si>
  <si>
    <t>Manifiesta que observo dos personas que ingresaron a la vivienda de su vecino y le robaron un televisor de 32*. Los mismos se dieron a la fuga no sabe hacia donde, tampoco aporta como estan vestidos ya que la zona es osc</t>
  </si>
  <si>
    <t xml:space="preserve">POR SOLICITUD DE CRIO FIOCHETTI </t>
  </si>
  <si>
    <t xml:space="preserve">FLUENCE BLANCO Y RANGER </t>
  </si>
  <si>
    <t>Comisario Fiochetti solicita el seguimiento de una Camioneta Ford Ranger</t>
  </si>
  <si>
    <t>Motocicleta 110 y 150cc color negra con azul</t>
  </si>
  <si>
    <t>Cartera con dicumentacion y efectivo</t>
  </si>
  <si>
    <t>SL: 438-128-439-288-468-403-341-470</t>
  </si>
  <si>
    <t xml:space="preserve">Manifiesta que dos masculinos a bordo de una motocicleta a punta de arma blanca le sustrajeron su cartera con documentacion y efectivo. </t>
  </si>
  <si>
    <t>2 televisores, soldadora,taladro, remachadora, demas elementos</t>
  </si>
  <si>
    <t>SL245-442</t>
  </si>
  <si>
    <t xml:space="preserve">Manifiesta que ingresaron a su vivienda y le sustrajeron elementos del interior. </t>
  </si>
  <si>
    <t>SL: 229-44-396-</t>
  </si>
  <si>
    <t xml:space="preserve">Manifiesta que un masculino intento sustraerle elementos de su vehiculo. </t>
  </si>
  <si>
    <t>Televisor y auriculares</t>
  </si>
  <si>
    <t>SL: 224-436</t>
  </si>
  <si>
    <t>Manifiesta que un masculino de campera negra sustrajo un televisor y unos auriculares.</t>
  </si>
  <si>
    <t>02(Asalto a mano armada</t>
  </si>
  <si>
    <t>Camionetas toyota</t>
  </si>
  <si>
    <t xml:space="preserve">500  dolares-plata y varios elementos </t>
  </si>
  <si>
    <t>LM-01-ME -22-37-CR- 14</t>
  </si>
  <si>
    <t xml:space="preserve">Se analiza asalto mano armada en localidad los molles </t>
  </si>
  <si>
    <t>Sanchez Dylan-Gonzalez Santiago-Nievas Luciano</t>
  </si>
  <si>
    <t>Se logra visualizar el dominio del fiat duna color blanco DOMINIO CRT393</t>
  </si>
  <si>
    <t>UR I- 28</t>
  </si>
  <si>
    <t>Corven Mirange</t>
  </si>
  <si>
    <t>LP 202</t>
  </si>
  <si>
    <t xml:space="preserve">Manifiesta que abrieron el porton de su vivienda el cual solo tenia una traba y sustrajeron una moto marca Corven Mirage 110cc, de color azul, dominio 228 HNI (no tenia la patente puesta), tiene el frente roto. </t>
  </si>
  <si>
    <t>SL 03-36-236-482-26</t>
  </si>
  <si>
    <t>Informa que le robaron la motocicleta 150Cc motomel , de color  azul, domnio:A165BYS la misma estaba con traba seguridad. Comenta que desde 15Hs la dejó en el lugar  solicita  personal policial.</t>
  </si>
  <si>
    <t>26/06/2023 - 21:03 hs</t>
  </si>
  <si>
    <t>162 (Huto de motocicleta)</t>
  </si>
  <si>
    <t>Motomel 150 cc de color azul ,dominio  A165BYS</t>
  </si>
  <si>
    <t>03,236,241,472</t>
  </si>
  <si>
    <t>Informan que sustrajeron una motocicleta marca,Motomel 150cc de color azul,dominio A165BYS,que se encontraba estacionada en la via publica</t>
  </si>
  <si>
    <t>27/06/2023 - 01:37 hs</t>
  </si>
  <si>
    <t>5840249 - 5840290</t>
  </si>
  <si>
    <t>164 (Robo en local - vivienda - galpon)</t>
  </si>
  <si>
    <t>SL 02,05,20,30,387,374,392</t>
  </si>
  <si>
    <t>Informan que personas desconocidas dañaron una vidriera de un local y sustrajeron elementos</t>
  </si>
  <si>
    <t>26/06/2023 - 16:33 hs</t>
  </si>
  <si>
    <t>SOLICITUD DE INF.ESPECIAL</t>
  </si>
  <si>
    <t>SL 330,99,235 (SL 14 Camara cortada)</t>
  </si>
  <si>
    <t xml:space="preserve">Solicitud de paradero de una femenina </t>
  </si>
  <si>
    <t>26/06/2023 - 09:44 hs</t>
  </si>
  <si>
    <t>Mochila de color negro</t>
  </si>
  <si>
    <t>SL 91 (Se Dejan Marcadores)</t>
  </si>
  <si>
    <t>Informan que ingreso un masculino al hospital del sur y sustrajo una mochila de color negro</t>
  </si>
  <si>
    <t>Nievas/Sanchez/Logegaray/Romero</t>
  </si>
  <si>
    <t>INFORME ESPECIAL 90</t>
  </si>
  <si>
    <t>CHEVROLET PRISMA JOY</t>
  </si>
  <si>
    <t>SL 133 - 423</t>
  </si>
  <si>
    <t xml:space="preserve"> Manifiesta que 3 masculino arrastraron para robarle la mochila a una femenino </t>
  </si>
  <si>
    <t>27/06/2023-12:15 hs.</t>
  </si>
  <si>
    <t>UR II-9°</t>
  </si>
  <si>
    <t>Placa al Monumento de San Martin</t>
  </si>
  <si>
    <t>VM 53-260-310-215-204-72-71-07</t>
  </si>
  <si>
    <t>Masculino sustrae la placa del monumento a San Martin, se deja marcador en Cam VM 53.</t>
  </si>
  <si>
    <t>27/06/2023-13:18 hs.</t>
  </si>
  <si>
    <t>Celular Moto E y una bolsa de cebolla</t>
  </si>
  <si>
    <t>SL 20-36-392</t>
  </si>
  <si>
    <t>Masculino le sustrae las pertenencias antes mencionadas cuando descaba mercaderia en un comercio.</t>
  </si>
  <si>
    <t>27/05/2023-21:33</t>
  </si>
  <si>
    <t>UR I-SUB 1°</t>
  </si>
  <si>
    <t>PEUGEOT 2008 DOMINIO AA304EK</t>
  </si>
  <si>
    <t>hik central -SL 264-10-125-47-367-35-368</t>
  </si>
  <si>
    <t>Se realiza seguimiento a un Peugeot 2008 alertado por tener causa en la Provincia de Cordoba /El vehiculo fue secuestrado y el masculino que lo conducia COD 12</t>
  </si>
  <si>
    <t>DESCARGAS FILMICAS INFORMES 87,88,89</t>
  </si>
  <si>
    <t>24/06/2023 - 16:49 hs</t>
  </si>
  <si>
    <t>SL 221,423,434,292,133</t>
  </si>
  <si>
    <t xml:space="preserve"> Manifiesta que 2 masculino arrastraron para robarle la mochila a una femenino  (Se DEJA MARCADOR DE LOS POSIBLES AUTORES SL 434)</t>
  </si>
  <si>
    <t>28/05/2023 04:15 hs</t>
  </si>
  <si>
    <t>Yamaha Crypton 110cc roja</t>
  </si>
  <si>
    <t>Computadora con cargador</t>
  </si>
  <si>
    <t>SL 327,125,10,264 - 51,63,67,312,305,480 - Hikcentral</t>
  </si>
  <si>
    <t>Informan que dos masculinos abordo de una motocicelta 110cc de color roja ingresaron a robar a un domicilio</t>
  </si>
  <si>
    <t>Sanchez/Nievas</t>
  </si>
  <si>
    <t>computadora con cargador</t>
  </si>
  <si>
    <t>SL: 327-125-10-264-51-63-67-312-305-480-264-286-233-</t>
  </si>
  <si>
    <t>Informa que dos masculinos abordo de una motocicleta 110cc de color roja ingresaron a robar a un domicilio.</t>
  </si>
  <si>
    <t>Motocicleta 110cc color blanca</t>
  </si>
  <si>
    <t>SL: 497-452-451-43-375-07-11-293-96-496-369-436-228-370-393-267-123-260-421-</t>
  </si>
  <si>
    <t>Manifiesta que un masculino y un femenino le sustrajeron su motocicleta 110cc color blanca</t>
  </si>
  <si>
    <t>INFORME ESPECIAL 91</t>
  </si>
  <si>
    <t>INFORME ESPECIAL 92</t>
  </si>
  <si>
    <t>INFORME ESPECIAL 93</t>
  </si>
  <si>
    <t>Renautl MEGANE II</t>
  </si>
  <si>
    <t>SL: 105-259-112-455-22-21-371-</t>
  </si>
  <si>
    <t>Manifiesta que un masculino le sustrajo la rueda a un vehiculo Ford Ka</t>
  </si>
  <si>
    <t>SL 264,267,272,297,426,490,492</t>
  </si>
  <si>
    <t>Analisis de camaras respecto a la solicitud de paradero</t>
  </si>
  <si>
    <t>INFORME ESPECIAL 94</t>
  </si>
  <si>
    <t>UR I -4ta</t>
  </si>
  <si>
    <t>INFORME ESPECIAL 94. Robo de bateria</t>
  </si>
  <si>
    <t>Nievas/Tazzioli/Romero</t>
  </si>
  <si>
    <t>162 (Hurto de Auto)</t>
  </si>
  <si>
    <t>Renault 18 Breack COLOR GRIS DOMINIO-TLV-661</t>
  </si>
  <si>
    <t>Sl 92,320,322,321,396,323,130,128,378,379,425,288</t>
  </si>
  <si>
    <t>Informa que su marido le aviso que le llevaron su auto renold 18 breck color gris oscuro, desconoce si tenia medidas de seguridad ya que la llamante no esta con el masculino en el lugar.</t>
  </si>
  <si>
    <t>30/06/2023-18:39 hs.</t>
  </si>
  <si>
    <t xml:space="preserve">Maniesta que 3 masculinos intentan robar elementos en una ferreteria </t>
  </si>
  <si>
    <t>UR I- 2°</t>
  </si>
  <si>
    <t>Solicitud de I.E.</t>
  </si>
  <si>
    <t>Moto 150 c.c. color negra</t>
  </si>
  <si>
    <t>SL 393-370-225-342-246-324-123-121</t>
  </si>
  <si>
    <t>Se recibe solicitud de I.E, por parte de Fiscalia N° 2, se busca los posibles autores de una tentativa de Homicidio, se analiza de 10:20 hasta 11:45.</t>
  </si>
  <si>
    <t>01/05/2023-13:22 hs.</t>
  </si>
  <si>
    <t>164(Robo en domicilio)</t>
  </si>
  <si>
    <t>Mochila Nike de colores con la suma de $3,000,000 de pesos AR.</t>
  </si>
  <si>
    <t>SL 134-334-133-423</t>
  </si>
  <si>
    <t>Manifiesta que tras romper una ventana sustraen una mochila con la suma de $ 3,000,000 de pesos AR. Se analiza desde 11:45 a12:45</t>
  </si>
  <si>
    <t>INFORME ESPECIAL 61</t>
  </si>
  <si>
    <t>Fiat Siena Taxi DOMINIO AB626MB</t>
  </si>
  <si>
    <t>Electrodomesticos</t>
  </si>
  <si>
    <t>INFORME ESPECIAL 61 TAXI FIAT SIENA</t>
  </si>
  <si>
    <t>Sl 370,123,246,324,121</t>
  </si>
  <si>
    <t>Se recibe solicitud de I.E, por parte de Fiscalia N° 2, se busca los posibles autores de una tentativa de Homicidio</t>
  </si>
  <si>
    <t>01/05/2023-19:34</t>
  </si>
  <si>
    <t>tv 32 pulgadas bgh</t>
  </si>
  <si>
    <t>Sl 129,92,289,352</t>
  </si>
  <si>
    <t>Manifeista que observa un masculino a un femnino  saltar de un paredon de una vivienda, estos llevaban un tv paslama de  32 pulgadas, se va hacia calle mendoza por la rontoda</t>
  </si>
  <si>
    <t>01/05/2023-12:21hs</t>
  </si>
  <si>
    <t>FORD FOCUS NEGRO</t>
  </si>
  <si>
    <t>JK 308,52</t>
  </si>
  <si>
    <t>Manifiesta que dejo el auto estacionado en la entrada de su campo y cuando volvio no estaba el automovil</t>
  </si>
  <si>
    <t>Informe EspecIal --</t>
  </si>
  <si>
    <t>UR I -2°</t>
  </si>
  <si>
    <t>015 (persona herida)</t>
  </si>
  <si>
    <t xml:space="preserve">Motocicleta 150cc de color negro </t>
  </si>
  <si>
    <t>Informe especial 62</t>
  </si>
  <si>
    <t xml:space="preserve">Falta denuncia aun no se envia </t>
  </si>
  <si>
    <t>UR 1 - 2°</t>
  </si>
  <si>
    <t>Megane de color gris</t>
  </si>
  <si>
    <t>SL-123-216-407-48</t>
  </si>
  <si>
    <t>Manifiesta que unas personas quepasaron en un vehiculo Ranult Megane color gris, le arrjaron disparos de arma de fuego contra su vivienda</t>
  </si>
  <si>
    <t>02/05/23 - 12:07 hs</t>
  </si>
  <si>
    <t>113,431,252,253</t>
  </si>
  <si>
    <t>Manifiesta que un masculino le mosotro una arma de fuego y le sustrajo celular y billetera , viste gorra y ropa de gimnacia</t>
  </si>
  <si>
    <t xml:space="preserve">Fiat Palio GRIS CYZ-244 </t>
  </si>
  <si>
    <t>VQ 01 LP 204</t>
  </si>
  <si>
    <t>manifiesta que dejo estacionado su vehiculo Fiat Palio GRIS, 5 Puertas, Dominio CYZ-244 a la hora 15:00 y al regresar a la hora 22:30 se percata que no estaba</t>
  </si>
  <si>
    <t>06 (Accidente con Heridos)</t>
  </si>
  <si>
    <t>Renault Megane CAL630</t>
  </si>
  <si>
    <t>SL 93,288</t>
  </si>
  <si>
    <t xml:space="preserve">Informa accidente entre auto y moto , el masculino de la motocicleta esta herido. </t>
  </si>
  <si>
    <t>SOLICITUD DE PARADERO SOBRE UNA FEMENINA</t>
  </si>
  <si>
    <t>Taladro, alargue, masa, llave francesa</t>
  </si>
  <si>
    <t>SL46,222,47</t>
  </si>
  <si>
    <t xml:space="preserve">Manifiesta que llego a su trabajo y se econtro que habrian sustraido varias pertenecias </t>
  </si>
  <si>
    <t>Gonzalez - Gomez</t>
  </si>
  <si>
    <t>Solicitud-Figueroa</t>
  </si>
  <si>
    <t>Camioneta ford DOMINIO TSK405</t>
  </si>
  <si>
    <t>SL 433,320,92,412,61,60</t>
  </si>
  <si>
    <t>Logegaray Maria</t>
  </si>
  <si>
    <t>Solicitud - Figueroa</t>
  </si>
  <si>
    <t>Camioneta Toyota DOMINIO: LXI599 - Con gomas</t>
  </si>
  <si>
    <t>Taxi UNICOS DATOS</t>
  </si>
  <si>
    <t>Celular y dinero</t>
  </si>
  <si>
    <t>SL: 431-113-</t>
  </si>
  <si>
    <t>Manifiesta que un masculino con un arma blanca le sustrajo un celular y dinero. Se dio a la fuga en un taxi por Justo Daract hacia el norte</t>
  </si>
  <si>
    <t>SL: 133-292-423-</t>
  </si>
  <si>
    <t>Romero / Tazzioli</t>
  </si>
  <si>
    <t>Chevrolet Prisma azul</t>
  </si>
  <si>
    <t>Sl 201,217,79</t>
  </si>
  <si>
    <t xml:space="preserve">Manifiesta que un masculino de 20 años intento robarle la campera a su hijo y golpeo a un compañero/ Se deja marcador a vehiculo siml caracteristicas </t>
  </si>
  <si>
    <t>Tazzioli / Romero</t>
  </si>
  <si>
    <t>Informa que forzaron la puerta del carrito Bar y le sustrajeron cosas del baño que habria realizado en el lugar solicita personal policial</t>
  </si>
  <si>
    <t>298 ( Conste Alto )</t>
  </si>
  <si>
    <t>Renault Kwid AC581QE</t>
  </si>
  <si>
    <t>Hik CENTRAL ,SL 264,125,47,367,35,368,21,105,387</t>
  </si>
  <si>
    <t>El sistema hik central arroja la alerta de un Vehiculo posiblemente involucrado en hechos delictivos en la provincia de Mendoza/El mismo es identificado</t>
  </si>
  <si>
    <t>05/05/2023 - 23:26 hs</t>
  </si>
  <si>
    <t>SL 299,427</t>
  </si>
  <si>
    <t>Informan que un masculino de ropa oscuras,salto la pared e ingreso al patio de una iglesia</t>
  </si>
  <si>
    <t>04/05/2023 - 00:00 hs</t>
  </si>
  <si>
    <t>Zanella Zb 110cc ,negra con detalles grises,dominio 008-HYB</t>
  </si>
  <si>
    <r>
      <rPr>
        <rFont val="Calibri"/>
        <color theme="1"/>
      </rPr>
      <t xml:space="preserve">SL </t>
    </r>
    <r>
      <rPr>
        <rFont val="Calibri"/>
        <b/>
        <color theme="1"/>
      </rPr>
      <t>14</t>
    </r>
    <r>
      <rPr>
        <rFont val="Calibri"/>
        <color theme="1"/>
      </rPr>
      <t>,239,252,296,299,</t>
    </r>
    <r>
      <rPr>
        <rFont val="Calibri"/>
        <b/>
        <color theme="1"/>
      </rPr>
      <t>330</t>
    </r>
    <r>
      <rPr>
        <rFont val="Calibri"/>
        <color theme="1"/>
      </rPr>
      <t>,427,428</t>
    </r>
  </si>
  <si>
    <t>Solicitud de informe especial, respecto al hurto de una motocicleta de un domicilio</t>
  </si>
  <si>
    <t>05/05/2023 - 02:42 hs</t>
  </si>
  <si>
    <t>Telefono celular y dinero</t>
  </si>
  <si>
    <t>SL 114,323,345,377</t>
  </si>
  <si>
    <t>Informan que cinco masculinos y una femenino a punta de arma de fuego le sustrajeron el telefono celular y dinero a una persona</t>
  </si>
  <si>
    <t>INFORME ESPECIAL 62</t>
  </si>
  <si>
    <t xml:space="preserve">INFORME ESPECIAL 62 </t>
  </si>
  <si>
    <t>INFORME ESPECIAL 63</t>
  </si>
  <si>
    <t>UR I - DG 13</t>
  </si>
  <si>
    <t>FIAT SIENA CZR196</t>
  </si>
  <si>
    <t>INFORME ESPECIAL 64</t>
  </si>
  <si>
    <t>SL 433,320,92,92,63,60,HIK CENTRAL</t>
  </si>
  <si>
    <t>MINISTERIO FISCAL</t>
  </si>
  <si>
    <t>PEDIDO DE INFORME</t>
  </si>
  <si>
    <t>CHEVROLET PRISMA DE COLOR BLANCO - DOMINIO: AD006HF</t>
  </si>
  <si>
    <t>PEDIDO DE INFORME SOBRE UN PRISMA</t>
  </si>
  <si>
    <t>lLogegaray/Tazzioli/Romero</t>
  </si>
  <si>
    <t xml:space="preserve">   Bicicleta Fluor ,Masculino Remera Negra</t>
  </si>
  <si>
    <t>jK 60,52,304</t>
  </si>
  <si>
    <t xml:space="preserve">Manifiesta que tres masculinos le han robado pertenencias a otro masculino, lo apuntaron con un arma blanca. </t>
  </si>
  <si>
    <t>06/05/2023 - 00:42 hs</t>
  </si>
  <si>
    <t>SL 433</t>
  </si>
  <si>
    <t>Informan que habria un accidente entre dos camiones y que uno de ellos aparentemente se estaria incendiando</t>
  </si>
  <si>
    <t>06/05/2023 - 01:25 hs</t>
  </si>
  <si>
    <t>Notebooks,zapatillas,bicicleta</t>
  </si>
  <si>
    <t>SL 221,225,226,227,228,423</t>
  </si>
  <si>
    <t>Informan que una persona se retiro de su domicilio aproximadamente a las 23 hs y al regresar,se percata que autorores ignorados, ingresaron y sustrajeron elementos</t>
  </si>
  <si>
    <t>06/05/2023 - 01:27 hs</t>
  </si>
  <si>
    <t xml:space="preserve">Chevrolet  Corsa gris oscuro </t>
  </si>
  <si>
    <t>SL 137,138,217,273,329,411</t>
  </si>
  <si>
    <t>Se comunica luego la llamante, para manifestar que negativo el robo del vehiculo</t>
  </si>
  <si>
    <t xml:space="preserve">garrafa y celular </t>
  </si>
  <si>
    <t>FAMOSO PININO</t>
  </si>
  <si>
    <t xml:space="preserve">Manifiesta que un masculino ingreso a robar a su casa , apunto con un arma de fuego a su mama que estaba junto con su bebe y le ha robado el celular y una garrafa. </t>
  </si>
  <si>
    <t>Peugeot 207 compact MKR554 color azul oscuro</t>
  </si>
  <si>
    <t>SL-50-hikcentral</t>
  </si>
  <si>
    <t xml:space="preserve">Se alerta a traves del sistema lector de patentes un vehiculo peugeot 207 compact de color azul  dominio MKR 554 oscuro el cual tiene pedido de secuestro </t>
  </si>
  <si>
    <t>honda civic de color blanco dominio NKH848</t>
  </si>
  <si>
    <t>SL-224</t>
  </si>
  <si>
    <t xml:space="preserve">Informa que observo un vehiculo Mercedes Benz blanco patente nkh848, con tres masculinos salir de una vivienda hacia el centro por calle Belgrano , con bolsos y un televisor </t>
  </si>
  <si>
    <t>06/05/2023 - 16:33 hs</t>
  </si>
  <si>
    <t>VW Minivan</t>
  </si>
  <si>
    <t>SL 429,91,257,45,280,269,219,46,367,421,260,216,407,235,14,330,99</t>
  </si>
  <si>
    <t xml:space="preserve">expresa que observa una trafic color blanco sin patente una femenino con cabello colorado, tratan de subir a una menro de edad a la trafic. El masculino los va siguiendo. </t>
  </si>
  <si>
    <t>SL 424,93,288,129,135,247,220,391,375,01,24,403</t>
  </si>
  <si>
    <t>06/05/23 - 20:47 hs</t>
  </si>
  <si>
    <t>manifiesta que sale de su casa y se percata que le rompen el vidrio de su auto y le sustraen pertenencias,es un vehiculo RL 12 gris</t>
  </si>
  <si>
    <t>06/05/23 - 21:16 hs</t>
  </si>
  <si>
    <t>Celular, elementos</t>
  </si>
  <si>
    <t>SL245,230,231,229,118,233,397,378</t>
  </si>
  <si>
    <t xml:space="preserve">informa que un masculino sustrayo una moto aparentemente la deja abandonada </t>
  </si>
  <si>
    <t>06/05/23 - 22:23 hs</t>
  </si>
  <si>
    <t>SL 290,16</t>
  </si>
  <si>
    <t xml:space="preserve">Informa que un grupo de personas entre ellos masculinos y femeninos le robaron la zapatila salomon , se fueron por lafinur. Unos de ellos tiene gorra celeste. </t>
  </si>
  <si>
    <t>07/05/23-00:55hs</t>
  </si>
  <si>
    <t>Bateria 75 amps</t>
  </si>
  <si>
    <t>Sl 323 , 345 ,32,130</t>
  </si>
  <si>
    <t xml:space="preserve">Manifiesta que habia dejado su auto de carrera en la via publica y autores ignorados le robaron varis pertenecias del mismo. </t>
  </si>
  <si>
    <t>07/05/23-05:04hs</t>
  </si>
  <si>
    <t>Termotanque . Ventilador , Parlante, Inodoro, Valija</t>
  </si>
  <si>
    <t>Se ausentaron de la morada y al regresar se encontraron el faltante de un termotanque, un ventilador de pie marca liniana, un parlante(chanchita), el inodoro, una valija de color negro con ropa varias</t>
  </si>
  <si>
    <t>07/05/23-14:10 hs</t>
  </si>
  <si>
    <t>2 CELULARES marca Motorola</t>
  </si>
  <si>
    <t>Personal de sexta manifiesta que a una femenino la habrian asaltado con un arma de fuego la persona conocida como pellegrino no aportan caracteristicas ni horarios de 13 hs a 14 HS</t>
  </si>
  <si>
    <t>07/05/2023-16:14 hs.</t>
  </si>
  <si>
    <t>Mochila con $15,000 pesos Arg.</t>
  </si>
  <si>
    <t>SL 393-369-224-370-369-244-132-96-</t>
  </si>
  <si>
    <t>Manifiesta que roban una mochila con 15,000 pesos, se analiza de las 10 a 16:10 del dia 07/04. Se deja marcador en Cam SL 393</t>
  </si>
  <si>
    <t>07/05/2023-19:08</t>
  </si>
  <si>
    <t>Bicicleta SLP color negro con letras blancas</t>
  </si>
  <si>
    <t>SL 110-27-367-338</t>
  </si>
  <si>
    <t xml:space="preserve">Sanchez-Gonzalez-Nievas </t>
  </si>
  <si>
    <t xml:space="preserve">Efectivo y elementos </t>
  </si>
  <si>
    <t>SL 06,04,26,36,19,373,38,20,238,117</t>
  </si>
  <si>
    <t>Manifiesta que sustrajeron efectivo y otros elementos</t>
  </si>
  <si>
    <t xml:space="preserve">164 (Robo otros) </t>
  </si>
  <si>
    <t>Dolares, efectivo y elementos</t>
  </si>
  <si>
    <t>SL: 04-263-373-26-116-223-378-286-117</t>
  </si>
  <si>
    <t>Masculino ingreso a un comercio y sustrajo pertenencias.</t>
  </si>
  <si>
    <t xml:space="preserve">INFORME ESPECIAL 65 </t>
  </si>
  <si>
    <t>INFORME ESPECIAL SOBRE UN FORD KA Y UN GOL TREND</t>
  </si>
  <si>
    <t>08/05/2023-19:25 HS</t>
  </si>
  <si>
    <t xml:space="preserve">Tazzioli/Romero </t>
  </si>
  <si>
    <t>LED de 40'', parlante y celular LG</t>
  </si>
  <si>
    <t>SL 324-121-123-342</t>
  </si>
  <si>
    <t>Manifiesta que han ingresado a robar en la casa de su vecino, a posterior se informan los elementos sustraidos. Se deja marcador de un vehiculo sospechoso en Cam SL 324.</t>
  </si>
  <si>
    <t>Dolares, pesos y elementos.</t>
  </si>
  <si>
    <t>SL 06-26-04-38-19-263-373</t>
  </si>
  <si>
    <t xml:space="preserve">Manifiesta que le sustrajeron dolares, pesos yt elementos de un local comercial </t>
  </si>
  <si>
    <t>05/05/2023 - 23:25 hs</t>
  </si>
  <si>
    <t xml:space="preserve">Gimenez/Romero </t>
  </si>
  <si>
    <t>SL 25,50,276 (Se dejan marcadores)</t>
  </si>
  <si>
    <t>Informan que le sustrajeron el auxilio a un vehiculo que se encontraba en cercanias del supermercado Vea</t>
  </si>
  <si>
    <t>09/05/2023 - 01:31 hs</t>
  </si>
  <si>
    <t>SL 18,16,282,135,247,377,415,44,08,378,379</t>
  </si>
  <si>
    <t>Informan que un masculino a bordo de una camioneta Chevolete blanca,apunto con un arma de fuego a otra persona que conducia una camioneta Chery blanca</t>
  </si>
  <si>
    <t>09/05/2023 - 02:58 hs</t>
  </si>
  <si>
    <t>SL 123,121,239,235,324,246,328</t>
  </si>
  <si>
    <t>Informan que se visualiza por camara SL 123,dos masculinos consumiendo sustancias toxicas dentro de un vehiculo Dodge 1500</t>
  </si>
  <si>
    <t>09/05/2023 - 03:52 hs</t>
  </si>
  <si>
    <t>SL  15,237,235,325,,271</t>
  </si>
  <si>
    <t>Informan que dos masculinos le sustrajeron el telefono celular</t>
  </si>
  <si>
    <t xml:space="preserve">Efectivo </t>
  </si>
  <si>
    <t>SL 44,4134,392,377,247,323</t>
  </si>
  <si>
    <t xml:space="preserve">Manifiestq eu sustrajeron su auto y lo econtro unas cuadras adelante </t>
  </si>
  <si>
    <t>hikcentral</t>
  </si>
  <si>
    <t xml:space="preserve"> Seguimiento de vehiculo alertado fiat palio color rojo </t>
  </si>
  <si>
    <t>SL-51-264-10-368-367-112-21-22-47-259</t>
  </si>
  <si>
    <t xml:space="preserve">Seguimiento a solicitud de fiochetti </t>
  </si>
  <si>
    <t xml:space="preserve">Moto 150cc </t>
  </si>
  <si>
    <t>Celular- mochilas</t>
  </si>
  <si>
    <t>SL: 245-118-233-397-286-378-44-396-231-379-</t>
  </si>
  <si>
    <t xml:space="preserve">Manifiesta que dos masculinos a bordo de una moto 150cc a punta de arma de fuego sustrajeron pertenencias. </t>
  </si>
  <si>
    <t xml:space="preserve"> Seguimiento de vehiculo fiat palio color rojo </t>
  </si>
  <si>
    <t>JK 312 ,306,305,264.125.47,367,368,22,105,387,02,05,30,21,258,398,47,125,10,264</t>
  </si>
  <si>
    <t>Gimenez/Herrera/Romero/Sanchez</t>
  </si>
  <si>
    <t>INFORME ESPECIAL FIAT PALIO ROJO NARCOTRAFICO</t>
  </si>
  <si>
    <t>INFORME ESPECIAL 66</t>
  </si>
  <si>
    <t xml:space="preserve">INFORME ESPECIAL 66 </t>
  </si>
  <si>
    <t>164(Robo rn Proceso)</t>
  </si>
  <si>
    <t>SL 08-44-412-118</t>
  </si>
  <si>
    <t>Manifiesta que hay dos masculinos ingresando a una vivienda, estos visten de negro (Se deja marcador)</t>
  </si>
  <si>
    <t>SANCHEZ-NIEVAS-GONZALEZ</t>
  </si>
  <si>
    <t>Skua 250 color blanco con vivos azules</t>
  </si>
  <si>
    <t>SL-42-369-388-244-</t>
  </si>
  <si>
    <t xml:space="preserve">SE COMUNICA MEDIO WIN EL SGTO TORRES QUE HACE UNOS 30 MINUTOS DEJO SU MOTO SKUA COLOR BLANCO CON AZUL DOMINIO  A014QXT ESTACIONADA EN EL LUGAR Y RECIEN VUELVE Y NO ESTA </t>
  </si>
  <si>
    <t>UR</t>
  </si>
  <si>
    <t xml:space="preserve">Sandero color bordo </t>
  </si>
  <si>
    <t>verificar dominio</t>
  </si>
  <si>
    <t>Romero/Tazzioli/Gomez/Gimenez/Herrera</t>
  </si>
  <si>
    <t>RENAULT MEGANE DOMINIO GNC 737</t>
  </si>
  <si>
    <t>SL 288-424-396-44-229-230-231-233-232-25-250-280-10-41-100-277-217-100-41-10-125-47-367-368-288-93-18</t>
  </si>
  <si>
    <t xml:space="preserve">Se realiza seguimiento a un vehiculo que podria estar relacionado con el narcotrafico el mismo es interceptado en la camara Sl 18 </t>
  </si>
  <si>
    <t>Gimenez/Herrera/Gomez</t>
  </si>
  <si>
    <t>SL 426,367,35</t>
  </si>
  <si>
    <t>Manifiesta que un masculino intento ingresar a su vivienda y estaba en el techo</t>
  </si>
  <si>
    <t>Inforrme especial 67</t>
  </si>
  <si>
    <t>Informe especial 67</t>
  </si>
  <si>
    <t>NARCOTRAFICO INFORME 68</t>
  </si>
  <si>
    <t xml:space="preserve">INFORME ESPECIAL 68 </t>
  </si>
  <si>
    <t>INFORME ESPECIAL RENAULT MEGANE GRIS  NARCOTRAFICO</t>
  </si>
  <si>
    <t>INFORME ESPECIAL 69</t>
  </si>
  <si>
    <t xml:space="preserve">INFORME ESPECIAL 69 </t>
  </si>
  <si>
    <t>INFORME ESPECIAL 69 PEUGEOT 206 COLOR AZUL</t>
  </si>
  <si>
    <t>11/05/2023-16:30 hs.</t>
  </si>
  <si>
    <t>Rueda de auxilio de una Citroen Berlingo</t>
  </si>
  <si>
    <t>Sl 259-21-105-112-380-387</t>
  </si>
  <si>
    <t>Manifiesta que le sustraen la rueda de auxilio. Se analiza desde las 14:30 a las 16:30 hs. No se visualiza en la zona ningun vehiculo de los conocidos por sustraer ruedas.</t>
  </si>
  <si>
    <t>11/05/2023-21:07 hs.</t>
  </si>
  <si>
    <t>URI -6°</t>
  </si>
  <si>
    <t>SL 393-224</t>
  </si>
  <si>
    <t>Manifiesta que le han forzado la puerta y le sustraen un televisor</t>
  </si>
  <si>
    <t>12/05/2023 - 01:57 hs</t>
  </si>
  <si>
    <t xml:space="preserve">Informan que  hay dos masculinos pidiendo dinero y que estos observan las viviendas </t>
  </si>
  <si>
    <t>12/05/2023 - 02:13 hs</t>
  </si>
  <si>
    <t>SL 133,291,292,334,339,344,423</t>
  </si>
  <si>
    <t>Informan que autores ignorados, le sustrajeron la bateria a dos vehiculos que se encontraban estacionados en la via publica</t>
  </si>
  <si>
    <t>12/05/2023 - 04:05 hs</t>
  </si>
  <si>
    <t>SL 14,216,235,260,407</t>
  </si>
  <si>
    <t>Informan que dos masculinos a punta de arma blanca intentaron robarle a una persona</t>
  </si>
  <si>
    <t>Heladera- anafes</t>
  </si>
  <si>
    <t>SL 51,HIK CENTRAL,264</t>
  </si>
  <si>
    <t>Manifiesta que sustrajeron pertenecias de un domicilio, una heladera y anafes</t>
  </si>
  <si>
    <t>183 (Daños en estado)</t>
  </si>
  <si>
    <t>Camion</t>
  </si>
  <si>
    <t>Manifiesta que  por la casilla policial, paso un camión y arraso con los conos dandose a la fuga.</t>
  </si>
  <si>
    <t>Moto 150 color negra</t>
  </si>
  <si>
    <t>SL: 241-116-229-117-265-263-245-233-118-106-44-377-</t>
  </si>
  <si>
    <t xml:space="preserve">Manifiesta que un masculino en una moto 150cc color negra le arrebato una cartera a un femenino. </t>
  </si>
  <si>
    <t>12/05/2023-18:16HS</t>
  </si>
  <si>
    <t>Maquina de cortal el ceped</t>
  </si>
  <si>
    <t>SL 49.285</t>
  </si>
  <si>
    <t xml:space="preserve">Manifiesta que le robaron una maquina de cortar el ceped que se encontraba atada en su vehiculo. </t>
  </si>
  <si>
    <t>12/05/2023-18:45HS</t>
  </si>
  <si>
    <t>SL - 134,344,423,133</t>
  </si>
  <si>
    <t>Manifiesta que un masculino le arrebató el celular y se fue corriendo, gorra negro, pantalon negro corto y remera con rayas azules y rojo</t>
  </si>
  <si>
    <t>Bicicleta TOP MEGA GRIS CON VERDE</t>
  </si>
  <si>
    <t>SL 392,374,02,30</t>
  </si>
  <si>
    <t xml:space="preserve">Se comunica una femenina quien manifiesta que le roban la bicicleta del comedor universitario siendo este por calle rivadavia,la misma deja la bicicleta con medidas de seguridad ya qye la ata con candado </t>
  </si>
  <si>
    <t>12/05/2023-21:58 hs</t>
  </si>
  <si>
    <t>Moto 110 color color turquesa</t>
  </si>
  <si>
    <t>Sl 405,244,224,393,96</t>
  </si>
  <si>
    <t>Informa que dos masculino a bordo de una motocicleta le arrebataron el celular a un femenino, el masculino que va atrás viste buzo celeste y el que maneja viste campera negra</t>
  </si>
  <si>
    <t>12/05/2023 - 23:57 hs</t>
  </si>
  <si>
    <t>SL 02,05</t>
  </si>
  <si>
    <t>Informan que un masculino se le acerco a una persona y le notifico que le iba a robar (el masculino esta en estado de ebriedad)</t>
  </si>
  <si>
    <t>13/05/2023 - 01:08 hs</t>
  </si>
  <si>
    <t>164 (robo en proceso)</t>
  </si>
  <si>
    <t>Plancha,plancha de pelo,ropa varias</t>
  </si>
  <si>
    <t>SL 224,225,226,227,228</t>
  </si>
  <si>
    <t>Informan que autores ignorados ingresaron a su domicilio y sustrajeron elementos</t>
  </si>
  <si>
    <t>13/05/2023 - 07:12 hs</t>
  </si>
  <si>
    <t>SL 264,25 - Hikcentral</t>
  </si>
  <si>
    <t>Informan que se llego a trabajar a las oficinas del Inta y se percata que sustrajeron elementos del lugar</t>
  </si>
  <si>
    <t>Moto 150cc color negra</t>
  </si>
  <si>
    <t>SL: 109-18-383-43-262-391-424-135-108-375-236-03-377-415- 32-37-231</t>
  </si>
  <si>
    <t xml:space="preserve">Masculino en una moto 150cc color negra con casco negro arrebató una cartera. </t>
  </si>
  <si>
    <t>SL: 341-403-336-288-</t>
  </si>
  <si>
    <t xml:space="preserve">Manifiesta que es proveedor, se bajo de su camión y al regresar se percata que le sustrajeron dos celulares del interior del rodado. </t>
  </si>
  <si>
    <t>Logegaray Sol/Tazzioli</t>
  </si>
  <si>
    <t xml:space="preserve">Moto dominio: 985 JPB, marca motomel Cirius color roja con gris </t>
  </si>
  <si>
    <t>SL: 377-229-265-116-44-08-223-412-238-117-32-37-223</t>
  </si>
  <si>
    <t>Manifiesta que le sustrajeron su motocicleta. Se confecciona ID16, y se efectua lo requerido por parte de Cria 1°</t>
  </si>
  <si>
    <t>Gonzalez-Logegaray Sol /Tazzioli</t>
  </si>
  <si>
    <t>Moto 110cc Honda color gris</t>
  </si>
  <si>
    <t>SL 117-223-230-231-229-106-118-412-08-44-377-396-92-378,397</t>
  </si>
  <si>
    <t>Manifiesta que le sustraen una moto Honda Wave gris, se deja marcador en Cam SL 229 para analizar</t>
  </si>
  <si>
    <t>13/05/2023-20:53 hs.</t>
  </si>
  <si>
    <t>5798830/5798832</t>
  </si>
  <si>
    <t>SL 32-37</t>
  </si>
  <si>
    <t>Manifiesta que a una femenina le arrebatan el telefono celular</t>
  </si>
  <si>
    <t>13/05/2023-20:36</t>
  </si>
  <si>
    <t>elementos de un domicilio y un botellon de champagne</t>
  </si>
  <si>
    <t>SL 125-47-381</t>
  </si>
  <si>
    <t>Monitoreo visualiza 2 masculinos sustrayendo elementos de una vivienda, se analiza en el horario 18:45 hasta la hora del hecho.</t>
  </si>
  <si>
    <t>13/05/2023-22:22 HS.</t>
  </si>
  <si>
    <t>UR I-23°</t>
  </si>
  <si>
    <t>Monitoreo visualiza un masculino intentando abrir un vehiculo, a posterior queda Cod 12 tras forcejear con efectivos policiales</t>
  </si>
  <si>
    <t>13/05/2023-20:28 hs.</t>
  </si>
  <si>
    <t>Alajas y un revolver colt 32</t>
  </si>
  <si>
    <t>SL 30-107-112-120</t>
  </si>
  <si>
    <t>Manifiesta que tras forzar una reja le sustraen alajas y un revolver del domicilio. Se deja marcador en cam 112</t>
  </si>
  <si>
    <t>Zapatillas, mochila</t>
  </si>
  <si>
    <t>SL 369,244,393</t>
  </si>
  <si>
    <t>Manifiesta que 3 masculinos golpearon a un individuos para sustraerle las zapatillas y mochila</t>
  </si>
  <si>
    <t>alimentos,dinero</t>
  </si>
  <si>
    <t>Manifiesta que un individuo ingreso a su domicilio y sustrajo alimentos y dinero, el mismo salio corriendo hacia el lado del polideportivo de Pedro Presti, se deja marcador</t>
  </si>
  <si>
    <t>164((Robo/moto)</t>
  </si>
  <si>
    <t>Motocicleta 150 color negro skua</t>
  </si>
  <si>
    <t>SL 116,241,223,220,117,377,412,415</t>
  </si>
  <si>
    <t>Manifiesta que sustrajeorn su motocicleta del interior de su domicilio, la misma seria una 150 skua color negro, con las ruedas desinfladas</t>
  </si>
  <si>
    <t>13/05/2023 - 07:11 hs</t>
  </si>
  <si>
    <t>Motocicleta Motomel Sirus ,200cc de color roja,dominio 985-JPB</t>
  </si>
  <si>
    <t>SL 265 (Posible autor del hecho)</t>
  </si>
  <si>
    <t xml:space="preserve">Informan que sustrajeron una  motocicleta Motomel Sirus,200cc de color roja ,que se encontraba estacionada en la via publica </t>
  </si>
  <si>
    <t>14/05/2023 - 18:18 hs</t>
  </si>
  <si>
    <t>SL 16 (Se visualiza un grupo grande de persosas en el lugar)</t>
  </si>
  <si>
    <t>Informan que hay dos masculinos peleando en la via publica</t>
  </si>
  <si>
    <t>14/05/2023 - 21:13 hs</t>
  </si>
  <si>
    <t>SL 91,278,420,429</t>
  </si>
  <si>
    <t>Informan que un masculino esta intentando ingresar a unos departamentos</t>
  </si>
  <si>
    <t>14/05/2023 - 22:32 hs</t>
  </si>
  <si>
    <t>SL 128,130,288,321</t>
  </si>
  <si>
    <t>Informan que un masculino ingreso a delinquir dentro de un domicilio</t>
  </si>
  <si>
    <t>14/05/2023 - 23:40 hs</t>
  </si>
  <si>
    <t>Informan que se llegaron dos femeninas heridas a la estacion de servicio Axion de Jk,aparentemente la pareja de una de ellas las habria agredido con un cuchillo</t>
  </si>
  <si>
    <t>Nievas/Logegaray/Romero/tazzioli</t>
  </si>
  <si>
    <t>601 (Llamada de consulta)</t>
  </si>
  <si>
    <t>JEEP</t>
  </si>
  <si>
    <t>Robo en varias casas en el Barrio Los Quebrachos</t>
  </si>
  <si>
    <t>16/05/2023 - 00:16 hs</t>
  </si>
  <si>
    <t>Celular dinero</t>
  </si>
  <si>
    <t>Manifiesta que hay una femenina frente el casino tirarda, la misma esta nerviosa, esta dice que la golpearon y le robaron</t>
  </si>
  <si>
    <t>16/05/2023 - 01:46 hs</t>
  </si>
  <si>
    <t>400 (Tentiva de Robo)</t>
  </si>
  <si>
    <t>SL 344,423</t>
  </si>
  <si>
    <t>16/05/2023 - 17:44 hs</t>
  </si>
  <si>
    <t>UR II-  8°</t>
  </si>
  <si>
    <t>Moto HONDA WAVE 110 CC</t>
  </si>
  <si>
    <t>SL VM 16-104-250-13-17-265-273-62</t>
  </si>
  <si>
    <t xml:space="preserve">Manifiesta que dejó su moto en el lugar 5 minutos para entrar al cajero, al salir ve que ya no estaba. Moto 110 negra, Honda Wave , dominio A 142 KZI </t>
  </si>
  <si>
    <t>16/05/2023-16:59 hs.</t>
  </si>
  <si>
    <r>
      <rPr>
        <rFont val="Calibri"/>
        <color rgb="FF000000"/>
      </rPr>
      <t>Tazzioli Rodrigo</t>
    </r>
    <r>
      <rPr>
        <rFont val="Calibri"/>
        <color rgb="FF000000"/>
      </rPr>
      <t xml:space="preserve"> </t>
    </r>
  </si>
  <si>
    <t>Moto Zanella Sapucai 150 azul</t>
  </si>
  <si>
    <t>VM 12-64-85-91</t>
  </si>
  <si>
    <t>Manifiesta que le sustraen su motocicleta, se analiza desde las 15:45 hasta 16:55. A posterior hay un comentario que no puede asegurar que le han sustraido su moto.</t>
  </si>
  <si>
    <t>16/05/2023 - 14:51</t>
  </si>
  <si>
    <t>UR I °</t>
  </si>
  <si>
    <t>Domicilio Ubicado en Constitución y Pasaje San Antonio</t>
  </si>
  <si>
    <t>SL 268 - SL 12, SL 290</t>
  </si>
  <si>
    <t>Solicitud de Ariel</t>
  </si>
  <si>
    <t>16/05/2023 - 21:40 hs</t>
  </si>
  <si>
    <t>298 ( CONSTE BAJO)</t>
  </si>
  <si>
    <t>CAMIONETA BLANCA DOBLE CABINA VIEJA SIMIL A RANGER</t>
  </si>
  <si>
    <t>SL 03,01,24,05,07,391,23,43,16</t>
  </si>
  <si>
    <t>Manifiesta que una camioneta las intento secuestrar minutos mas tarde fue descartado el secuestro solo se asustaron al ver las puertas abiertas</t>
  </si>
  <si>
    <t>16/05/23 - 18:33 hs</t>
  </si>
  <si>
    <t>5801913 - Denuncia</t>
  </si>
  <si>
    <t>Bicicleta,marca Cool,rodado 29,talle M de color nerga con vivos naranjas y gris</t>
  </si>
  <si>
    <t>SL 216,260,274,325,422</t>
  </si>
  <si>
    <t>Informan que del predio Futbol city dos,sustrajeron una bicicleta,marca Cool,rodado 29 de color negro con vivos naranjas y gris</t>
  </si>
  <si>
    <t>16/05/23 - 09:54 hs</t>
  </si>
  <si>
    <t>5801389 - Denuncia</t>
  </si>
  <si>
    <t>SL 46,222,367,426</t>
  </si>
  <si>
    <t>Informan que autores ignorados,ingresaron al centro educativo N° 8 Maestras Lucio Lucero y sustrajeron una mochila a personal de seguridad comunitaria</t>
  </si>
  <si>
    <t>298 (Coste prioridad bajo)</t>
  </si>
  <si>
    <t>Camioneta blanca,doble cabina,vidrios polarizados</t>
  </si>
  <si>
    <t>SL 01,23,24,108,236,281,375</t>
  </si>
  <si>
    <t>Informan que personas a bordo de una camioneta blanca,doble cambina,vidrios polarizados intentaron secuestrar a dos femeninos que circulaban por la via publica</t>
  </si>
  <si>
    <t>16/05/23 - 19:36 hs</t>
  </si>
  <si>
    <t>Bicicleta,marca Top mega,rodado 29 de color gris con verde</t>
  </si>
  <si>
    <t>SL 30,36,374,387,397,20,19,135,18</t>
  </si>
  <si>
    <t>Informan que le sustrajeron a una femenino,una bicicleta marca Top mega,rodado 29 de color gris con verde que habria dejado en horas temprana</t>
  </si>
  <si>
    <t>Gonzalez-sanchez-Nievas</t>
  </si>
  <si>
    <t>Diario el Chorrillero</t>
  </si>
  <si>
    <t>SL 392,03,36,17,44,265</t>
  </si>
  <si>
    <t xml:space="preserve">Informan que le sustrajeron a una femenino,una bicicleta marca Top mega,rodado 29 de color gris con verde que habria dejado en horas temprana, SE DEJAN MARCADORES EN CAMARAS </t>
  </si>
  <si>
    <t>16/05/2023-20:30 hs</t>
  </si>
  <si>
    <t>02(Robo a mano armada)</t>
  </si>
  <si>
    <t>VW Amarok gris</t>
  </si>
  <si>
    <t>Elementos a una femenina</t>
  </si>
  <si>
    <t>SL 218-11-243-109-12-30</t>
  </si>
  <si>
    <t>Solicita Crio Fiochetti que se analize en la zona por un robo a mano armada en una polleria en AV España y Pje LLerena, se deja un martcador en cam SL 243, se analiza de 19: 30 a 20:45</t>
  </si>
  <si>
    <t>Romero Ezequiel/Gimenez/Herrera</t>
  </si>
  <si>
    <t>informe especial 70</t>
  </si>
  <si>
    <t>Ministerio publico Fiscal</t>
  </si>
  <si>
    <t xml:space="preserve">JEEP AZUL DOMINIO AE885NB </t>
  </si>
  <si>
    <t>INFORME ESPECIAL 70</t>
  </si>
  <si>
    <t>5802953 / Solicitud IE</t>
  </si>
  <si>
    <t xml:space="preserve">CAMIONETA GRIS </t>
  </si>
  <si>
    <t xml:space="preserve">SL 07 - 243 - 108 - 11 - 405 - 120 - 109 - 12 - 290 </t>
  </si>
  <si>
    <t xml:space="preserve">SOLICITUD INFORME ESPECIAL </t>
  </si>
  <si>
    <t>I.E. 71</t>
  </si>
  <si>
    <t>AV. SU DENUNCIA</t>
  </si>
  <si>
    <t>Camioneta doble cabina blanca con vidrios poralizados.</t>
  </si>
  <si>
    <t>SL 01-05-108-07-17-23-391-24</t>
  </si>
  <si>
    <t>Solicitud de I.E. por parte de Cria 1°. Se comienza el mismo, el servicio es a raiz de un supuesto intento de secuestro a 2 femeninas menores por parte de 3 masculinos.</t>
  </si>
  <si>
    <t>x27</t>
  </si>
  <si>
    <t>Romero / Tazzioli/Gimenez</t>
  </si>
  <si>
    <t xml:space="preserve">Camioneta doble cabina Gris </t>
  </si>
  <si>
    <t>Sl 93,18,43,375,05,07,371</t>
  </si>
  <si>
    <t>Solicita Crio Fiochetti que se analize en la zona por un robo a mano armada en una polleria en AV España y Pje LLerena,</t>
  </si>
  <si>
    <t>186(Incendio de auto)</t>
  </si>
  <si>
    <t>SL 264,51,312,305,Hik central</t>
  </si>
  <si>
    <t xml:space="preserve">Manifiesta que observo que dos individuos a bordo de una moto 110 prendieron fuego un automovil, se dioern a la fuga </t>
  </si>
  <si>
    <t>Nievas Luciano / Logegaray Sol</t>
  </si>
  <si>
    <t>robo de cubiertas</t>
  </si>
  <si>
    <t>ROBO DE CUBIERTAS</t>
  </si>
  <si>
    <t>Suzuki Vitara blanca</t>
  </si>
  <si>
    <t>sl 315 - 314 - 102 -61</t>
  </si>
  <si>
    <t>Robo de cubiertas en Boxes (Rally Nacional)</t>
  </si>
  <si>
    <t>Por pedido de Ariel Hauria se busca por porticos Susuki Vitara blanca</t>
  </si>
  <si>
    <t>Honda Civic/Taxi/peugeot 307/Peugeot 208</t>
  </si>
  <si>
    <t>sl 264,10,125,,47,307, jk 51,300,301,64,56,61,102,318 hik central</t>
  </si>
  <si>
    <t>Se realiza seguimiento de vehiculo que estarian relacionado con Narcotrafico desde las 19:30 hasta 22:30</t>
  </si>
  <si>
    <t>19/05/23 - 23:19 hs</t>
  </si>
  <si>
    <t>VW Bora y Voyage gris</t>
  </si>
  <si>
    <t>SL 385,350,432,433 - Hikcentral (Se dejan marcadores)</t>
  </si>
  <si>
    <t>Informan que cuatro masculinos a bordo de un VW Bora de color gris,intentaron robarle a unas personas que circulaban en un VW Voyage (El servicio esta sin novedad,discusion por un problema de transito)</t>
  </si>
  <si>
    <t>13/05/23 - 23:49 hs</t>
  </si>
  <si>
    <t>Peugeot 308 de color negro,dominio PKH859</t>
  </si>
  <si>
    <t>SL 352,93,18,220,412 - Hikcentral</t>
  </si>
  <si>
    <t>Se analizar recorrido realizado por un vehiculo Peugeot 308 de color negro,dominio PKH859,el cual esta involucrado en un robo en una vivienda del barrio privado Los Lapachos</t>
  </si>
  <si>
    <t>19/05/23 - 23:49 hs</t>
  </si>
  <si>
    <t>Bolso  de cuerina negro con elementos</t>
  </si>
  <si>
    <t>SL 260,325,421</t>
  </si>
  <si>
    <t>Solicitud de informe especial respecto al hurto de un bolso con elementos de un vehiculo que se encotraba estacionado en calle Riobamba entre 25 de Agosto y Aristobulo del Valle</t>
  </si>
  <si>
    <t>BICICLETA SLP PRO COLOR VERDE</t>
  </si>
  <si>
    <t>Nievas Luciano / Sanchez Dylan</t>
  </si>
  <si>
    <t>3°</t>
  </si>
  <si>
    <t xml:space="preserve">inodoro </t>
  </si>
  <si>
    <t xml:space="preserve">Robo de inodoro en hito de terrazas </t>
  </si>
  <si>
    <t>UR I- 7°</t>
  </si>
  <si>
    <t>fiat palio sustraido en villa de la quebrada el dia 03</t>
  </si>
  <si>
    <t>SL 273-137-41-15-98-113-431-267-225-344-423-376-352-129-288-</t>
  </si>
  <si>
    <t>Seguimiento de vehiculo sustraido, el mismo es alertado el dia de la fecha  20-05-23</t>
  </si>
  <si>
    <t xml:space="preserve">CELULARES </t>
  </si>
  <si>
    <t>SL-62-51-60-63-65-312-305-264-422</t>
  </si>
  <si>
    <t>Manifiesta que paso una moto de color negra con rojos con dos masculinos con un cuchillo le robaron a dos de sus amigas</t>
  </si>
  <si>
    <t>SL- 268-221-376-335</t>
  </si>
  <si>
    <t xml:space="preserve">Manifiesta que 5 personas quisieron sustraerle sus pertenencia  apunta dde arma de fuego </t>
  </si>
  <si>
    <t>360,275,276,399,254,249,25</t>
  </si>
  <si>
    <t>Pedido de informe especial sobre el robo de bicicleta</t>
  </si>
  <si>
    <t>19/05/23-16:19hs</t>
  </si>
  <si>
    <t>SL 44,415,377,323,114</t>
  </si>
  <si>
    <t xml:space="preserve">Manifiesta que observo un arrebato de un celular en el lugar, la persona que lo robo se fue por Avenida Lafinur hacia 25 de mayoviste de  joggin de color azul y remera negra, informa que un femenino y masculino lo van siguiendo, la femenino viste calza y remera clara </t>
  </si>
  <si>
    <t>19/05/23-16:11hs</t>
  </si>
  <si>
    <t>tv 50 pulgadas y triciclo</t>
  </si>
  <si>
    <t>Manifiesta que violentaron la puerta del domicilio donde sustrajeron elementos del mismo. Da como referencia que la  vivienda es de dos piso por calle Sarmiento. unica calle. Se analizo desde las 11 hasta las 16</t>
  </si>
  <si>
    <t>19/05/23-22:08hs</t>
  </si>
  <si>
    <t xml:space="preserve">RUEDA DE F 100 CON LLNATA NEGRA </t>
  </si>
  <si>
    <t>sl 37,32</t>
  </si>
  <si>
    <t>Informa que le robaron la rueda de auxilio la camioneta de su amigo y otras pertenencias solicita personal policial.</t>
  </si>
  <si>
    <t>19/05/23-23:18hs</t>
  </si>
  <si>
    <t>Cartera y Celular</t>
  </si>
  <si>
    <t>sl 286,232</t>
  </si>
  <si>
    <t xml:space="preserve">informa que  un masculino  estaba escondido y le sustrajo el  celular y la cartera a 2 femeninos  y se da a la  fuga  hacia el  rio </t>
  </si>
  <si>
    <t>SL 97,30,20,19,26,37304</t>
  </si>
  <si>
    <t>Manifiesta que varios masculinos lo golpearon y le provocaron lesiones en su rostro, uno de ellos vistd e campera blanca</t>
  </si>
  <si>
    <t>22/05/2023-20:14 hs.</t>
  </si>
  <si>
    <t>Telefono Motorola G5 una amoladora</t>
  </si>
  <si>
    <t>Manifiesta que ingresan a su domicilio por una ventana y le sustraen los mencionados elemntos. Se analiza de 19:30 hasta 20:20 hs.</t>
  </si>
  <si>
    <t>Tazzioli Rodrigo/Ezequiel Romero</t>
  </si>
  <si>
    <t>Dodge RAM negra dominio PIR 000</t>
  </si>
  <si>
    <t>SL 397-126-286-270-50-240-257-104-45-91-278-279-92-396-08-412</t>
  </si>
  <si>
    <t>Manifiesta que a una femenina le roban el telefono tras amenazarla con un arma de fuego. se visualiza el rodado en la zona minutos antes.</t>
  </si>
  <si>
    <t>VW VIRTUS AD 820 HI/RENAULT MEGANE 3 MGI-648</t>
  </si>
  <si>
    <t>HIK CENTRAL /Camaras de puesto limitrofes la orqueta ,baja nueva, desaguedero , la punilla</t>
  </si>
  <si>
    <t xml:space="preserve">Se analizan los pasos realizados por los vehiculos ya que el lector no tomo el dominio no arrojo alerta </t>
  </si>
  <si>
    <t>22/05/23  - 03:00 hs - 05:00hs</t>
  </si>
  <si>
    <t>LP 73,85,205,207,208,213</t>
  </si>
  <si>
    <t>Se solicita por nota policial,analizar las camara de la ciudad de La Punta,por unos masculinos que vestirian de ropa deportiva oscura,los cuales llevarias elementos de dudosa procedencia</t>
  </si>
  <si>
    <t xml:space="preserve">23/05/23  - 02:46 hs </t>
  </si>
  <si>
    <t>Sillon</t>
  </si>
  <si>
    <r>
      <rPr>
        <rFont val="Calibri"/>
        <color theme="1"/>
      </rPr>
      <t>SL 328,</t>
    </r>
    <r>
      <rPr>
        <rFont val="Calibri"/>
        <b/>
        <color theme="1"/>
      </rPr>
      <t>369,388</t>
    </r>
    <r>
      <rPr>
        <rFont val="Calibri"/>
        <color theme="1"/>
      </rPr>
      <t>,393</t>
    </r>
  </si>
  <si>
    <t>Informan que personal policial trabaja con dos masculinos,los cuales  llevaban un sillon (Se dejan marcadores)</t>
  </si>
  <si>
    <t xml:space="preserve">23/05/23  - 04:29 hs </t>
  </si>
  <si>
    <t>SL 32,37,44,396</t>
  </si>
  <si>
    <t>Informan que visualizan a dos masculinos,que estan intentando ingresar a una torneria</t>
  </si>
  <si>
    <t>Manifiesta que observa un amsculino de campera roja y en una bici tubi, con actitud sospechosa</t>
  </si>
  <si>
    <t>23/05/2023-17:29 hs</t>
  </si>
  <si>
    <t>Rueda de un Renault Kwid</t>
  </si>
  <si>
    <t>SL 121-239-324-</t>
  </si>
  <si>
    <t>Manifiesta que le sustraen la rueda trasera izquierda de su vehiculo. Se analiza desde las 15:15 a 17:30 hs.</t>
  </si>
  <si>
    <t>162(Hurto bicicleta)</t>
  </si>
  <si>
    <t>bicicleta verde con negro</t>
  </si>
  <si>
    <t>SL 97,120,120,132,244</t>
  </si>
  <si>
    <t>Manifiesta que le sustrajeron su bicileta de color verde con negro, estaba con las medidas de seguridad, afuera del salon APUNSL, SE DEJA MARCADOR EN CAMARA 97</t>
  </si>
  <si>
    <t>INFORME ESPECIAL 71</t>
  </si>
  <si>
    <t xml:space="preserve">INFORME ESPECIAL 71 </t>
  </si>
  <si>
    <t>INFORME ESPECIAL 71 ROUSER AMARILLA</t>
  </si>
  <si>
    <t>5804836/5804849</t>
  </si>
  <si>
    <t>400 (TENTATIVA)/164(Robo otros)</t>
  </si>
  <si>
    <t xml:space="preserve">ROWSER ROJA </t>
  </si>
  <si>
    <t>Sl 135,18,424,93,247,377,415,44,08,378,379,126,352,282</t>
  </si>
  <si>
    <t xml:space="preserve">Por solicitud de comisario fiochetti se analizan los servicios ,no se puede asegurar quienes fueron los autores del hecho </t>
  </si>
  <si>
    <t>Ezequiel Romero</t>
  </si>
  <si>
    <t>...</t>
  </si>
  <si>
    <t>24/05/23 - 21:29 hs</t>
  </si>
  <si>
    <t>Televisores,computadoras,dinero,joyas</t>
  </si>
  <si>
    <t>JK 60,65,304</t>
  </si>
  <si>
    <t>Informan que autores ingnorados rompieron las aberturas de un domicilio y sustrajeron elementos</t>
  </si>
  <si>
    <t>24/05/23 - 23:55 hs</t>
  </si>
  <si>
    <t>Informan que dos masculinos, estan intentando sustraer las ruedas del trailer de zoonosis</t>
  </si>
  <si>
    <t>25/05/23 - 02:56 hs</t>
  </si>
  <si>
    <t>FIAT UNO BLANCO ECX-855</t>
  </si>
  <si>
    <t>SL 220,116,247,135,424,345</t>
  </si>
  <si>
    <t xml:space="preserve">Manifiesta que escucho ruidos en la parte delantera de la vivienda y comenta que ingresaron personas a robar. </t>
  </si>
  <si>
    <t>25/05/23 - 04:38 hs</t>
  </si>
  <si>
    <t>SL 16,282,290,352</t>
  </si>
  <si>
    <t>Informan que un masculino esta intentando abrir un vehiculo de color blanco (EL SERVICO ESTA SIN NOVEDAD,SE TRATABA DE MENORES QUE FUERON DISPERSADOS)</t>
  </si>
  <si>
    <t>SL 25 - 232 - 276 - 249</t>
  </si>
  <si>
    <t>Manifiesta que dejo su auto estacionado en el lugar, en este momento se llego y nota el faltante de una rueda</t>
  </si>
  <si>
    <t xml:space="preserve">UR I - 5ta </t>
  </si>
  <si>
    <t>Sustraen mercaderia de un camion</t>
  </si>
  <si>
    <t>25/05/2023 - 18:23 hs</t>
  </si>
  <si>
    <t>SL 16,43,281,391</t>
  </si>
  <si>
    <t>Informan que diez personas estan golpeando a una femenino</t>
  </si>
  <si>
    <t>25/05/2023 - 18:35 hs</t>
  </si>
  <si>
    <t>SL 247,377 (Se dejan marcadores)</t>
  </si>
  <si>
    <t>Informan que hay varios masculinos ocasioando disturbios</t>
  </si>
  <si>
    <t>25/05/23 - 20:37 hs</t>
  </si>
  <si>
    <t>CARGA DE DOMINIOS AL SISTEMA</t>
  </si>
  <si>
    <t>Por pedido de la cordinadora Romina Gatica,se cargan al sistema Hikcentral ,dominios correspondietes a vehiculos y motocicletas,que fueron sustraidos en la provincia de Mendoza</t>
  </si>
  <si>
    <t>Logegaray/Nievas/Gimenez</t>
  </si>
  <si>
    <t>Bajaj Rouser 135cc negra con amarillo</t>
  </si>
  <si>
    <t>INFORME ESPECIAL N° 71</t>
  </si>
  <si>
    <t>Se finaliza el informe especial N° 71,agregando la respuesta del mismo</t>
  </si>
  <si>
    <t>26/05/23-02:12hs</t>
  </si>
  <si>
    <t>jk 52,306</t>
  </si>
  <si>
    <t>Manifiesta que le robaron la cartera a su madre. El llamante aporta que la atacaron con un elemeto, no aporta si era un arma de fuego o un arma blanca ya que la femenina se encuentra muy nerviosa. El mismo aguarda a personal policial en el lugar junto a la femenina</t>
  </si>
  <si>
    <t>ford Focus Gris dominio posible  FAQ 345/FAO 345 / FAD 345</t>
  </si>
  <si>
    <t>HIK CENTRAL-SL 01,02,23,43,391,18</t>
  </si>
  <si>
    <t>Por solicitud de comisario fiochetti se analizan camras y lectores para tratar de ubicar un vehiculo el cual no saben el dominio correcto</t>
  </si>
  <si>
    <t>26/05/2023-15:21</t>
  </si>
  <si>
    <t>URI-1°</t>
  </si>
  <si>
    <t xml:space="preserve">Campera rosa </t>
  </si>
  <si>
    <t>SL 290-282-376-12</t>
  </si>
  <si>
    <t>Manifiesta que un masculino de campera verde con negro le sustrajo una campera a una femenina.</t>
  </si>
  <si>
    <t>26/05/2023-22:31 hs.</t>
  </si>
  <si>
    <t>Renault 12 color crema</t>
  </si>
  <si>
    <t>SL 483-366-41-10-283-410</t>
  </si>
  <si>
    <t>Manifiesta que han golpeado en el rostro a un masculino para robarle, se conducen en un Renault 12 crema, son 3 masculinos. se dejan marcadores en cam 483 y 366</t>
  </si>
  <si>
    <t>26/05/2023-23:24 hs.</t>
  </si>
  <si>
    <t>02-400(Tentativa de robo a mano armada)</t>
  </si>
  <si>
    <t>SL 239-407-296-14</t>
  </si>
  <si>
    <t>Manifiesta que masculino con un arma blanca intenta asaltar a una femenina que atiende en un comercio.</t>
  </si>
  <si>
    <t>281-violencIa de genero</t>
  </si>
  <si>
    <t>SL 117,118,230,238</t>
  </si>
  <si>
    <t>Manifiesta que un masculino de campera negra, iria golpeando a una femenino que viste de campera rosa inflada, se deja marcador en camara 117</t>
  </si>
  <si>
    <t>164(robo/otros)</t>
  </si>
  <si>
    <t>SL 377,247,220</t>
  </si>
  <si>
    <t>Manifiesta que hicieron un boquete en el techo del local comercial y sustrajeron celulares, LOCAL IBACETA</t>
  </si>
  <si>
    <t>zapatillas,efectivo</t>
  </si>
  <si>
    <t>SL 426,422,219,47,46</t>
  </si>
  <si>
    <t>Manifiesta que es taxista y llevo un masculino, al barrio La vecindad, y el mismo le sustrajo efectivo y las zapatillas, el delicuente tenia un cuchillo, y vestia con una campera azul de la municipalidad, llevaba un bolso</t>
  </si>
  <si>
    <t>Telefonos celulares</t>
  </si>
  <si>
    <t>SL: 377-247-415-345-</t>
  </si>
  <si>
    <t>Manifiesta que le hcieron un orificio en el techo del local y le sustrajeron varios celulares.</t>
  </si>
  <si>
    <t>UR II FRAGA</t>
  </si>
  <si>
    <t>298 (Conste alta)</t>
  </si>
  <si>
    <t>PARADERO  DE OVIEDO DIEGO (MERLO)</t>
  </si>
  <si>
    <t>VM:33-VM 01- VM 02- VM59</t>
  </si>
  <si>
    <t>Paradero.</t>
  </si>
  <si>
    <t>SL: 427-299-330-428</t>
  </si>
  <si>
    <t xml:space="preserve">Manifiesta que dos masculinos intentaron sustraerle elementos de la casa de un vecno. </t>
  </si>
  <si>
    <t>SL 42 - 448 - 21 - 449</t>
  </si>
  <si>
    <t xml:space="preserve">Manifiesta que hay un gol color rojo el cual le han robado las ruedas </t>
  </si>
  <si>
    <t>28/05/23 - 17:04 hs</t>
  </si>
  <si>
    <t>Bolsa con elementos</t>
  </si>
  <si>
    <t>SL 320,321,322,468</t>
  </si>
  <si>
    <t>Informan que tres masculinos sustrajeron elementos de adentro del predio de la fabrica Andesmar</t>
  </si>
  <si>
    <t>28/05/23 - 19:56 hs</t>
  </si>
  <si>
    <t>SL 217,277,384</t>
  </si>
  <si>
    <t>Informan sobre un posible asalto a mano armanda en una panaderia,realizado por dos masculinos ,uno de ellos de campera roja y gorra y el otro de campera azul</t>
  </si>
  <si>
    <t>28/05/23 - 21:10 hs</t>
  </si>
  <si>
    <t>Informan que visualizan a un masculino con un arma de fuego,aparentemente le quiere robar a una persona</t>
  </si>
  <si>
    <t>28/05/23 - 21:44 hs</t>
  </si>
  <si>
    <t>Motocicleta marca,Motomel 125cc de color rojo,dominio JCO733</t>
  </si>
  <si>
    <t>SL 133,134,267,292,334,423,493</t>
  </si>
  <si>
    <t>Informan que sustrajeron una motocicleta,marca Motomel de color roja,dominio JCO733,que se encontraba estacionada fuera de un domicilio</t>
  </si>
  <si>
    <t>02(Asalto a amano armada)</t>
  </si>
  <si>
    <t>Motocicleta Skua de color rojo 150cc-vehiculo honda accord de color oscuro</t>
  </si>
  <si>
    <t xml:space="preserve">$ 2.380.000 </t>
  </si>
  <si>
    <t>SL-28-95-14-234-121-239-51-62-63-60-55-142-301-303-309-57-56-61-310-273-251-427-330-</t>
  </si>
  <si>
    <t>Manifiesta que dos masculinos ingresaron a la oficina del lugar aportado y sustrajeron elementos, los mismos circulan en una motocicleta 150Cc. color roja, se fueron en direccion hacia San Luis</t>
  </si>
  <si>
    <t>TV, TABLET, BOLSO</t>
  </si>
  <si>
    <t>SL 400,333,401,419,464,430</t>
  </si>
  <si>
    <t>Manifiesta que le sustrajeron pertenencias de su domicilio, le apuntaron con un arma de fuego</t>
  </si>
  <si>
    <t>INFORME  ESPECIAL 72</t>
  </si>
  <si>
    <t xml:space="preserve">INFORME ESPECIAL 72 </t>
  </si>
  <si>
    <t>INFORME ESPECIAL 72</t>
  </si>
  <si>
    <t xml:space="preserve">SL 371 - 120 - 442 - 214 </t>
  </si>
  <si>
    <t>Robo de una cubierta  a un vehiculo .</t>
  </si>
  <si>
    <t>R 12 crema</t>
  </si>
  <si>
    <t>SL 41-100-217-15-237-395-47-125-327-326</t>
  </si>
  <si>
    <t>Se continua con la busqueda del vehiculo con en que se transportan masculinos que intentan robar a otro masculino golpeandolo. Se dejan marcadores en cam SL 41, 100 y 326</t>
  </si>
  <si>
    <t>SL 473-400-333-365-419-464</t>
  </si>
  <si>
    <t xml:space="preserve">Por solicitud de Crio Fiochetti se continua con la busqueda de autores de un asalto </t>
  </si>
  <si>
    <t>Romero/Logegaray/Taziolli</t>
  </si>
  <si>
    <t>Zanella Patagonia Eagle 250 cc color negra</t>
  </si>
  <si>
    <t>SL 369,224,393,HIK CENTRAL</t>
  </si>
  <si>
    <t>Manifiesta masculino que al levantarse observa el faltante de su  motocicleta marca Zanella Pagonia Eacele , 250 cc , color negras dominio 706 LIH</t>
  </si>
  <si>
    <t>Renault Duster dominio AC649DB</t>
  </si>
  <si>
    <t>Lp 78,77,206,209 hik central</t>
  </si>
  <si>
    <t>Informa que le robaron la camioneta a su vecino una Daster , de color blanco, el dominio: AC649DB solicita personal policial./EL SERVICIO FUE NEGATIVO ROBO</t>
  </si>
  <si>
    <t>Motomel 110 cc color gris dominio 158</t>
  </si>
  <si>
    <t xml:space="preserve"> 234,231,233,442</t>
  </si>
  <si>
    <t xml:space="preserve">Manifiesta que le ssutrajeron su motocicleta motomel 110cc de color gris, dominio  158 , informa que tenia la traba colocada, y el guardabarro delantero esta dañado. </t>
  </si>
  <si>
    <t>26/05/23 - 22:31 hs</t>
  </si>
  <si>
    <t>Renault 12 color blanco o crema</t>
  </si>
  <si>
    <t>SL 277,283,15,237</t>
  </si>
  <si>
    <t>Informan que personas a bordo de un vehiculo Renault 12 de color blanco o crema intentaron robarle a un masculino</t>
  </si>
  <si>
    <t>164(Robo auto)</t>
  </si>
  <si>
    <t>Ford orion Dominio ALJ798</t>
  </si>
  <si>
    <t>SL 256,262,236,19,273,52</t>
  </si>
  <si>
    <t>Manifiesta que sustrajeron su auto de la puerta de un  local comercial, se deja marcador del posible vehiculo en camara 256</t>
  </si>
  <si>
    <t>Romero/Taziolli/Gimenez</t>
  </si>
  <si>
    <t>Chevrolet Clasic dominio 669</t>
  </si>
  <si>
    <t>SL 292,133,334,339,282,352,437,18,135,247,377,415,44,08,378,463,400</t>
  </si>
  <si>
    <t>Por solicitud del comisario Fiochetti se analiza una tentativa de robo frente a comisaria Sexta</t>
  </si>
  <si>
    <t>30/05/23 - 23:12 hs</t>
  </si>
  <si>
    <t>SL 363,390,400,463</t>
  </si>
  <si>
    <t>Inofrman que dos masculinos a punta de arma de fuego, le sustrajeron una mochila con elementos a una femenino</t>
  </si>
  <si>
    <t>016(Consumo de estupefacientes)</t>
  </si>
  <si>
    <t>Fiat Punto color violeta</t>
  </si>
  <si>
    <t>SL-16-43</t>
  </si>
  <si>
    <t>Manifiesta que dos acupantes a bordo de un automovil marca Fiat Punto de color violeta, agresivos y bajo efectos de estupefacientes y alcohol</t>
  </si>
  <si>
    <t xml:space="preserve">Renault 9 blanco sin dominio </t>
  </si>
  <si>
    <t>SL-225-344-267-</t>
  </si>
  <si>
    <t>Manifiesta que sustrajeron la rueda de su vehiculo los mismos se fueron con direccion hacia la justo daract</t>
  </si>
  <si>
    <t>SL-344-134</t>
  </si>
  <si>
    <t>Manifiesta que hay un masculino que intento abrir la puerta de su vehiculo</t>
  </si>
  <si>
    <t>Megane color verde claro -  dominio FPA593</t>
  </si>
  <si>
    <t>SL: 388-110-21--105-387-108-281-282-352-328-393-369--370-123-</t>
  </si>
  <si>
    <t xml:space="preserve">Manifiesta que un masculino que circula en un megane color verde claro lo amenazo con un arma de fuego-. </t>
  </si>
  <si>
    <t>MEGANE 3 DOMINIO MGI648</t>
  </si>
  <si>
    <t>Por solicitud del supervisor Yago Gomez se realiza seguimiento a Renault Megan /Narcotrafico</t>
  </si>
  <si>
    <t>Romero/Taziolli</t>
  </si>
  <si>
    <t>TRAMIX/SE CARGARON DOMINIOS POR SLICITUD DE GATICA ROMINA</t>
  </si>
  <si>
    <t>31/05/2023 - 16:37 hs</t>
  </si>
  <si>
    <t>Maletin con dinero</t>
  </si>
  <si>
    <t>SL 241,424,452</t>
  </si>
  <si>
    <t>Informan que sustrajeron un maletin con dinero de un vehiculo VW gol gris,que se encontraba estacionado por calle Blegrano antes de llegar a Falucho</t>
  </si>
  <si>
    <t>celu</t>
  </si>
  <si>
    <t>Estado</t>
  </si>
  <si>
    <t>Fecha</t>
  </si>
  <si>
    <t>Operador</t>
  </si>
  <si>
    <t xml:space="preserve">Suceso </t>
  </si>
  <si>
    <t xml:space="preserve">Jurisdiccion y Unidad </t>
  </si>
  <si>
    <t>Codigo</t>
  </si>
  <si>
    <t>Vehiculo involucrado</t>
  </si>
  <si>
    <t>Elemento Sustraido</t>
  </si>
  <si>
    <t>Camaras analizadas</t>
  </si>
  <si>
    <t xml:space="preserve">Observaciones </t>
  </si>
  <si>
    <t>01/04/23 - 00:27 hs</t>
  </si>
  <si>
    <t>SL 10,41,125,327</t>
  </si>
  <si>
    <t>Informan que visualizaron a un masculino en el techo de un vivienda</t>
  </si>
  <si>
    <t>01/04/23 - 02:31 hs</t>
  </si>
  <si>
    <r>
      <rPr>
        <rFont val="Arial"/>
        <color theme="1"/>
        <sz val="10.0"/>
      </rPr>
      <t>SL 16,18,</t>
    </r>
    <r>
      <rPr>
        <rFont val="Arial"/>
        <b/>
        <color theme="1"/>
        <sz val="10.0"/>
      </rPr>
      <t>23</t>
    </r>
    <r>
      <rPr>
        <rFont val="Arial"/>
        <color theme="1"/>
        <sz val="10.0"/>
      </rPr>
      <t>,43,116,135,241,247,391 (Se dejan marcadores)</t>
    </r>
  </si>
  <si>
    <t>Informan que visualizaron a un masculino revisando el interior de un vehiculo,el mismo luego se da a la fuga</t>
  </si>
  <si>
    <t>01/04/23 - 03:58 hs</t>
  </si>
  <si>
    <t>Balanza y otros elementos</t>
  </si>
  <si>
    <t>SL 222,360,398,406</t>
  </si>
  <si>
    <t>Informan que personas forzaron la puerta de una distribuidora y sustrajeron elementos</t>
  </si>
  <si>
    <t>01/04/23 - 05:28 hs</t>
  </si>
  <si>
    <t>26 (Disturbios) - COD 12</t>
  </si>
  <si>
    <t>Cheverolet Prisma Gris</t>
  </si>
  <si>
    <t>SL 297,252,295,246,370,369,338,47,422,350, JK 51</t>
  </si>
  <si>
    <t>manifiesta auto Chevrolet  Prisma de color Gris,con 4 individuos los mismo efectuaron disparos de arma de fuego</t>
  </si>
  <si>
    <t>01/04/23 - 09:00Hs</t>
  </si>
  <si>
    <t>Inicio de sesiones</t>
  </si>
  <si>
    <t>SL 50,280,45,25,232,350</t>
  </si>
  <si>
    <t>Monitoreo y analisis de Inicio de sesiones</t>
  </si>
  <si>
    <t>01/04/23- 11:28 hs</t>
  </si>
  <si>
    <t>Campera color negra de la compañia movistar y elementos de la empresa</t>
  </si>
  <si>
    <t>SL 116,265,236,17,04,26</t>
  </si>
  <si>
    <t>Manifiesta que romperion el vidrio de su camioneta renault kango color blanca y sustrajeron pertenencias</t>
  </si>
  <si>
    <t>01/04/23- 13:25 hs</t>
  </si>
  <si>
    <t>Mochila, con elementos</t>
  </si>
  <si>
    <t>SL 49,394,285,417</t>
  </si>
  <si>
    <t>Manifiesta que dos masculinos a bordo de una motocicleta le sustrajeron su mochila, uno tenia campera girs y casco negro, se dejan marcadores en camara</t>
  </si>
  <si>
    <t>01/04/23 - 14:59 hs</t>
  </si>
  <si>
    <t>SL 375</t>
  </si>
  <si>
    <t xml:space="preserve">Manifiesta que dos masculinos estaban peleando en la via publica, uno de ellos, efectuo un disparon de arma de fuego, se deja marcador en camara </t>
  </si>
  <si>
    <t>31/03/23 - entre las 00:30 hs y 03:00hs</t>
  </si>
  <si>
    <t>Luces led tipo laser</t>
  </si>
  <si>
    <t>SL 12,109,218,262,290,414</t>
  </si>
  <si>
    <t>Informan que un masculino sustrajo dos luces led tipo laser</t>
  </si>
  <si>
    <t>01/04/23 - 14:45 hs</t>
  </si>
  <si>
    <t>cuatro neumaticos,bateria,luneta,auxilio</t>
  </si>
  <si>
    <t>SL 117,231,238,263 (De 22 hs a 02:00 hs)</t>
  </si>
  <si>
    <t>Informan que le sustrajeron a un vehiculo que sencontraba en una cochera,los 4 neumaticos,la bateria,luneta y el auxilio</t>
  </si>
  <si>
    <t>01/04/23 - 14:56 hs</t>
  </si>
  <si>
    <r>
      <rPr>
        <rFont val="Arial"/>
        <color theme="1"/>
        <sz val="10.0"/>
      </rPr>
      <t xml:space="preserve">SL </t>
    </r>
    <r>
      <rPr>
        <rFont val="Arial"/>
        <b/>
        <color theme="1"/>
        <sz val="10.0"/>
      </rPr>
      <t>08</t>
    </r>
    <r>
      <rPr>
        <rFont val="Arial"/>
        <color theme="1"/>
        <sz val="10.0"/>
      </rPr>
      <t>,44,106,116,223,.</t>
    </r>
    <r>
      <rPr>
        <rFont val="Arial"/>
        <b/>
        <color theme="1"/>
        <sz val="10.0"/>
      </rPr>
      <t>229</t>
    </r>
    <r>
      <rPr>
        <rFont val="Arial"/>
        <color theme="1"/>
        <sz val="10.0"/>
      </rPr>
      <t>,377,396,415 (Se dejan marcadores)</t>
    </r>
  </si>
  <si>
    <t>Informan que un masculino, le sustrajo el neumatico a un vehiculo que se encontraba estacionado en la via publica</t>
  </si>
  <si>
    <t>01/04/23 - 16:13 hs</t>
  </si>
  <si>
    <r>
      <rPr>
        <rFont val="Arial"/>
        <color theme="1"/>
        <sz val="10.0"/>
      </rPr>
      <t xml:space="preserve">SL </t>
    </r>
    <r>
      <rPr>
        <rFont val="Arial"/>
        <b/>
        <color theme="1"/>
        <sz val="10.0"/>
      </rPr>
      <t>41</t>
    </r>
    <r>
      <rPr>
        <rFont val="Arial"/>
        <color theme="1"/>
        <sz val="10.0"/>
      </rPr>
      <t>,100,139,327,</t>
    </r>
    <r>
      <rPr>
        <rFont val="Arial"/>
        <b/>
        <color theme="1"/>
        <sz val="10.0"/>
      </rPr>
      <t>395</t>
    </r>
    <r>
      <rPr>
        <rFont val="Arial"/>
        <color theme="1"/>
        <sz val="10.0"/>
      </rPr>
      <t>,410 (Se dejan marcadores)</t>
    </r>
  </si>
  <si>
    <t>Informan que dos masculinos a bordo de una motocicleta 110cc de color negra,a punta de arma blanca,le sustrajeron el telefono celular a una persona</t>
  </si>
  <si>
    <t>01/04/23 - 22:55 hs</t>
  </si>
  <si>
    <t>Informan personal policial que un masculino se dio a la fuga y dejo una motocicleta 110cc tirada</t>
  </si>
  <si>
    <t>02/04/2023-07:05 hs.</t>
  </si>
  <si>
    <t>Sl 398</t>
  </si>
  <si>
    <t>Se efectua un choque entre una Citroen C4 y una moto de 125 c.c. donde se conduce una operadora del SISPRO. Se deja marcador.</t>
  </si>
  <si>
    <t>02/04/2023-00:35 hs.</t>
  </si>
  <si>
    <t>UR I- 4°</t>
  </si>
  <si>
    <t>164(Otros)</t>
  </si>
  <si>
    <t xml:space="preserve">Sl 16  </t>
  </si>
  <si>
    <t xml:space="preserve">Masculino en compañia de un menor esta sustrayendo cables. </t>
  </si>
  <si>
    <t>02/04/2023 00:51hs.</t>
  </si>
  <si>
    <t>Sl  259-255-258</t>
  </si>
  <si>
    <t xml:space="preserve">Manifiesta que un masculino ingreso a una obra en construccion y esta sustrayendo elementos. </t>
  </si>
  <si>
    <t>02/04/2023- 02:04 HS.</t>
  </si>
  <si>
    <t>UR I -6°</t>
  </si>
  <si>
    <t xml:space="preserve">Ford Falcon verde </t>
  </si>
  <si>
    <t>Sl 134-344-423-376-352-93-424-409-13-95-28-267</t>
  </si>
  <si>
    <t>Manfiesta que 3 masculinos y una femenina golpean a su hijo con intenciones de robo.</t>
  </si>
  <si>
    <t>02/03/2023-04:29 hs.</t>
  </si>
  <si>
    <t>Sl 16-262-282-290</t>
  </si>
  <si>
    <t>Manfiesta que 2 masculinos golpean a otro para robarle el telefono.</t>
  </si>
  <si>
    <t>02/04/2023-06:02 hs.</t>
  </si>
  <si>
    <t>Manifiesta que golpean y le sustraen el telefono celular a una femenina, serian 2 masculinos y 2 femeninas los autores</t>
  </si>
  <si>
    <t>02/04/2023-02:27 hs.</t>
  </si>
  <si>
    <t>09(Movil necesita apoyo)</t>
  </si>
  <si>
    <t>Peugeot 206 o 207 negro</t>
  </si>
  <si>
    <t>SL 21-22-259-255-258-124-368-110-27-35-406-388-367-368</t>
  </si>
  <si>
    <t>Manfiesta que 2 masculinos a bordo de un Peugeot negro intentan ingresar por la fuerza a una efectivo policial. Se dejan marcadores.</t>
  </si>
  <si>
    <t>25 (Persona sospechosa) - 12 (Detenidos)</t>
  </si>
  <si>
    <t>Tablet</t>
  </si>
  <si>
    <t>SL: 290-262-</t>
  </si>
  <si>
    <t>Se observa por cámara SL 290, tres masculinos en actitud sospechosa, uno de ellos sustrae una tablet. Queda detenido.</t>
  </si>
  <si>
    <t>09 (Movil necesita apoyo)</t>
  </si>
  <si>
    <t>SL: 368-35-406-110-388-27-367-</t>
  </si>
  <si>
    <t xml:space="preserve">Manifiesta que dos masculinos a bordo de una peugeot 206 o 207 color negro quisieron ingresar a la fuerza  aun efectivo policial femenino. </t>
  </si>
  <si>
    <t xml:space="preserve"> 02 (Asalto a mano armada)</t>
  </si>
  <si>
    <t>SL: 11-97-96-42-21-259-258-398-360-276-50-240-416-285-</t>
  </si>
  <si>
    <t xml:space="preserve">Manifiesta que dos masculinos a bordo de una motocicleta 150cc color oscura a punta de arma blanca le sustraen su telefono celular. </t>
  </si>
  <si>
    <t xml:space="preserve">Manifiesta que ingresaron a robar, informa que le sustrajero el celular a su hijo </t>
  </si>
  <si>
    <t xml:space="preserve">Sanchez Dylan-Gonzalez Santiago </t>
  </si>
  <si>
    <t>UR  V</t>
  </si>
  <si>
    <t>CN-01</t>
  </si>
  <si>
    <t>informa sub crio ramos de quines la solicitud de paradero de la menor ARCE LUCERO ARIANA GUADALUPE</t>
  </si>
  <si>
    <t>Nievas-Gonzalez-Sanchez</t>
  </si>
  <si>
    <t>183(Daños en viviendas)</t>
  </si>
  <si>
    <t>SL221,339,335,227,404,405,131,226</t>
  </si>
  <si>
    <t>Masculino realizando destrozos en las viviendas</t>
  </si>
  <si>
    <t>03/04/2023-15:49 hs.</t>
  </si>
  <si>
    <t>12(164)(Persona demorada por civiles)</t>
  </si>
  <si>
    <t>SL 297,330,364,413</t>
  </si>
  <si>
    <t>Manifiesta que vecinos han acorralado a un masculino que sustrajo elementos de un domicilio, porta un arma de fuego y viste de ropas grises.</t>
  </si>
  <si>
    <t>DESCARGAS FILMICAS INFORMES- 22-26-27-28-29-30-32-</t>
  </si>
  <si>
    <t>03/04/2023-20:38hs.</t>
  </si>
  <si>
    <t>Peugeot 307 negro</t>
  </si>
  <si>
    <t>SL 375-281-16-282-352-93-424-129-290</t>
  </si>
  <si>
    <t>Manifiesta que 2 masculinos en un Peugeot 207 negro intentan asaltar a una persona que salia de un edificio. Queda sin novedad dado que no fue una tentativa.</t>
  </si>
  <si>
    <t>03/04/2023-21:14 hs.</t>
  </si>
  <si>
    <t>Manifiesta que 3 menores aparentemente, intentan asaltar a un masculino provocandole lastimaduras.</t>
  </si>
  <si>
    <t>03/04/23 - 23:06 hs</t>
  </si>
  <si>
    <t>Ford Ecosport gris,dominio AC908KW</t>
  </si>
  <si>
    <t>SL 117,263,234,232,25,366,217,386,273 - JK 51,305 - LP 82,76</t>
  </si>
  <si>
    <t>Informan que masculinos a bordo de un vehiculo Ford Ecosport de color gris,efectuaron disparos de arma de fuego,hacia un domicilio</t>
  </si>
  <si>
    <t xml:space="preserve"> 04/04/2023 - 01:04 hs</t>
  </si>
  <si>
    <t>SL 370,123,121,246,324</t>
  </si>
  <si>
    <t xml:space="preserve">manifiesta que un masculino la seguia y la agrdio fisicamente para robarle una mochila. </t>
  </si>
  <si>
    <t>5759802-5759870</t>
  </si>
  <si>
    <t>025(Persona sospechosa)-298(Conste alto)</t>
  </si>
  <si>
    <t>Peugeot 208 blanco AF132BU</t>
  </si>
  <si>
    <t>SL-264-105-108-21-367-368-11-131-404-293-96-226-370--342-324-297-331- hickcentral</t>
  </si>
  <si>
    <t>Disparos de armas de fuego en diferentes domicilios.</t>
  </si>
  <si>
    <t xml:space="preserve">INFORME 40 </t>
  </si>
  <si>
    <t xml:space="preserve">INFORME ESPECIAL 40 </t>
  </si>
  <si>
    <t>INFORME ESPECIAL FORD ECO ESPORT GRIS</t>
  </si>
  <si>
    <t>INFORME ESPECIAL 40 FORD ECO SPORT GRIS</t>
  </si>
  <si>
    <t>025-298</t>
  </si>
  <si>
    <t>Peugeot 208 blanco</t>
  </si>
  <si>
    <t>SL 224-225-227-405-369-388-344-423-335-405-221-342-246-244-393</t>
  </si>
  <si>
    <t>Se continua con la busqueda en la zona del Peugeot 208 blanco que efectuo disparos de arma de fuego.</t>
  </si>
  <si>
    <t>04/04/2023-20:22hs</t>
  </si>
  <si>
    <t>5760873-5760913-5760903</t>
  </si>
  <si>
    <t>VW UP AZUL AC992FG</t>
  </si>
  <si>
    <t>SL 408,337,95,28,13,113,431-HIK CENTRAL</t>
  </si>
  <si>
    <t xml:space="preserve">Manifiesta que ha visto salir a un masculino con pertencias de su vivienda,  viste de campera negra , mochila gris. </t>
  </si>
  <si>
    <t>Tazzioli/Romero/Gimenez/Herrera</t>
  </si>
  <si>
    <t>SL 05,387,30,97,02,</t>
  </si>
  <si>
    <t xml:space="preserve">Manifiesta que llego a u local y le habrian sustraido pertenencias </t>
  </si>
  <si>
    <t xml:space="preserve"> 05/04/2023 - 00:11 hs</t>
  </si>
  <si>
    <t>5761044 - 5761071</t>
  </si>
  <si>
    <t xml:space="preserve">013 (Vehiculo abandonado) </t>
  </si>
  <si>
    <t>LP 217,78,205,86,218</t>
  </si>
  <si>
    <t>Informan que personal policial observo a una camioneta Ford,modelo Ecosport decolor gris,dominio AC908KW en estado de abandono</t>
  </si>
  <si>
    <t xml:space="preserve"> 05/04/2023 - 01:21 hs</t>
  </si>
  <si>
    <t>SL 332,333,363,390,400</t>
  </si>
  <si>
    <t>Informan que observaron a un masculino descender de un vehiculo 207 de color blanco y subir a un vehiculo corsa de color blanco</t>
  </si>
  <si>
    <t>04/04/2023 - 12:14 hs</t>
  </si>
  <si>
    <t>5760465 - Pedido de inf. esp.</t>
  </si>
  <si>
    <t>SL 131,405,11,243,97,218,242,07</t>
  </si>
  <si>
    <t>Informa que masculino saco una bateria de un automovil y se dirige hacia calle España. (Se deja marcador de los autores en camara sl 131)</t>
  </si>
  <si>
    <t>LP 217,78,205,86,218,71,331</t>
  </si>
  <si>
    <t>Renault color dorado, Dominio JUT116</t>
  </si>
  <si>
    <t xml:space="preserve">25 (persona sospechosa) </t>
  </si>
  <si>
    <t xml:space="preserve">SL : 394 </t>
  </si>
  <si>
    <t xml:space="preserve">Identificacion de un masculino </t>
  </si>
  <si>
    <t>SL: 418-285-394-49-284-</t>
  </si>
  <si>
    <t>Manifiesta que dos masculinos a bordo de una moto le sustrajeron una mochila a un femenino.</t>
  </si>
  <si>
    <t>Romero/Gimenez/Herrera/Nievas</t>
  </si>
  <si>
    <t>5759802 - 5759870</t>
  </si>
  <si>
    <t>PEUGEOT BLANCO ,DOMINIO AF132BU</t>
  </si>
  <si>
    <t>Pedido de informe especial</t>
  </si>
  <si>
    <t xml:space="preserve">Se analizan las camaras para informe especial Ford eco Sport </t>
  </si>
  <si>
    <t>SL 330,299,99,427</t>
  </si>
  <si>
    <t>Manifiesta que dos masculinos la golpearon y sustrajeron su celular</t>
  </si>
  <si>
    <t>Pedido del comsiario Fiochetti</t>
  </si>
  <si>
    <t>Animales(caballos)</t>
  </si>
  <si>
    <t>QU 144,HIK CENTRAL Lujan,Baldesito,Lafinur</t>
  </si>
  <si>
    <t>Manifiesta que sustrajeron dos animales, seria una camioneta color blanco, se dejan marcadores</t>
  </si>
  <si>
    <t>Nievas-Sanchez</t>
  </si>
  <si>
    <t>INFORME ESPECIAL 42</t>
  </si>
  <si>
    <t>INFORME ESPECIAL FORD ECO ESPORT GRIS AMPLIACION</t>
  </si>
  <si>
    <t>Camion tamaño pequeño, color marron</t>
  </si>
  <si>
    <t>LC 01 - HIK CENTRAL</t>
  </si>
  <si>
    <t>Manifiesta que un grupo de 3 masculinos dos menores de edad y el otro masculino es robusto y de color, estan robando a los camiones que estan en el lugar</t>
  </si>
  <si>
    <t>06/004/2023</t>
  </si>
  <si>
    <t>UR I - 8°</t>
  </si>
  <si>
    <t xml:space="preserve">Moto 110cc motomel de color blanca </t>
  </si>
  <si>
    <t>VM: 227-56-214-96-68-239</t>
  </si>
  <si>
    <t>Manifiesta que le acaban de sustraer su motocicleta 110cc color blanca. SE DEJA MARCADOR EN CÁMARA VM 214-96</t>
  </si>
  <si>
    <t>06/04/2023-20:54 hs.</t>
  </si>
  <si>
    <t>Telefono celular, ropa y dinero.</t>
  </si>
  <si>
    <t>SL 253-252-113-297-295-431</t>
  </si>
  <si>
    <t xml:space="preserve">Manifiesta que un Masculino roba un celular, ropa y dinero en un comercio. </t>
  </si>
  <si>
    <t>Taxi Fiat NXM o NXN.</t>
  </si>
  <si>
    <t>Play Station 3, note book, joysticks y porta cd's.</t>
  </si>
  <si>
    <t>SL 235-239-407-121-123-296</t>
  </si>
  <si>
    <t>Manifiesta que un masculino hurto elementos dentro de su domicilio, se sube en un taxi y se dan a la fuga.</t>
  </si>
  <si>
    <t>UR II-09</t>
  </si>
  <si>
    <t>Toyota Hilux JDB134</t>
  </si>
  <si>
    <t xml:space="preserve">VM 70 - 02 </t>
  </si>
  <si>
    <t>Se realiza el seguimiento por camaras de seguridad la misma queda a disposicion de personal de investigacion</t>
  </si>
  <si>
    <t>07/04/23 - 04:34 hs</t>
  </si>
  <si>
    <t>Volkswagen Amarok de color blanca</t>
  </si>
  <si>
    <t>SL 216,260,294,48,407,393,123,235,224,226,227,221</t>
  </si>
  <si>
    <t>Informan que masculinos a bordo de una camioneta Volkswagen de color blanca,efectuaron disparos de arma de fuego,hacia un domicilio</t>
  </si>
  <si>
    <t>Vehiculo Volkswagen rojo</t>
  </si>
  <si>
    <t>SL 376,291,292,282,352,129,289,288,403 (SE DEJAN MARCADORES)</t>
  </si>
  <si>
    <t>Manifiesta que en el lugar aportado,se encuetra un masculino con una herida de arma de fuego</t>
  </si>
  <si>
    <t>SL 12,93,129,133,218,221,282,288,289,290,291,292,323,334,339,341,352,376,403,404,423</t>
  </si>
  <si>
    <t>07/04/23 - 18:23 hs</t>
  </si>
  <si>
    <t>SL 422,426 (Se dejan marcadores)</t>
  </si>
  <si>
    <t>Informan que personal policial,solicita una ambulancia para una masculino que fue golpeado y le sustrajeron una bicicleta rodado 29</t>
  </si>
  <si>
    <t>07/04/23 - 18:57 hs</t>
  </si>
  <si>
    <t>SL 01,02,05,07,30,108,374,375,387,392</t>
  </si>
  <si>
    <t>Informan que un masculino le sustrajo el telefono celular a una persona</t>
  </si>
  <si>
    <t>07/04/23 - 19:46 hs</t>
  </si>
  <si>
    <t>SL 291,339,376</t>
  </si>
  <si>
    <t>Informa que un vehiculo colisiono contra un gabineta de gas y habria disturbios en el lugar</t>
  </si>
  <si>
    <t>07/04/23 - 14:43 hs</t>
  </si>
  <si>
    <t>SL 393,225,134,334,133,292</t>
  </si>
  <si>
    <t>Informan que tres masculinos ingresaron a una vivienda y sustrajeron elementos</t>
  </si>
  <si>
    <t>07/04/23-03:51 hs</t>
  </si>
  <si>
    <t xml:space="preserve">Corona gris sin dominio </t>
  </si>
  <si>
    <t>SL 260,216,123,328.388</t>
  </si>
  <si>
    <t xml:space="preserve">Manifiesta que hay una pareja forzando el porton de la vivienda, el llamante no aporta caracteristicas, estos circulan en un vehiculo corona gris sin patente </t>
  </si>
  <si>
    <t>07/04/23-06:10 hs</t>
  </si>
  <si>
    <t>Un telefono celular y una tablet</t>
  </si>
  <si>
    <t>Sl 214,120,371,244</t>
  </si>
  <si>
    <t>La llamante informa que a su vecinle le rompieron la puerta de ingreso para entrar a robarle a su domicilio. Es una señora mayor de 90 años que esta muy asustada. No necesita asistencia medica</t>
  </si>
  <si>
    <t>08/04/23-15:20hs</t>
  </si>
  <si>
    <t>Fiat Palio blanco dominio GRH427</t>
  </si>
  <si>
    <t>PF 102,315,318</t>
  </si>
  <si>
    <t>Se alerta el paso de un vehiculo con pedido de secuetro en comisaria segunda</t>
  </si>
  <si>
    <t>08/04/23-15:13hs</t>
  </si>
  <si>
    <t>026 (Disturbios )</t>
  </si>
  <si>
    <t>SL 408,337</t>
  </si>
  <si>
    <t>Reitera pedido de móvil policial por personas que están arrojando piedras a su domicilio</t>
  </si>
  <si>
    <t>Informe especial 43</t>
  </si>
  <si>
    <t>taxi Renault Logan</t>
  </si>
  <si>
    <t>INFORME ESPECIAL 43</t>
  </si>
  <si>
    <t>Informe especial 44</t>
  </si>
  <si>
    <t>Informe Especial 45</t>
  </si>
  <si>
    <t>Herrera Gabriel-Gonzalez Santiago</t>
  </si>
  <si>
    <t>Ford escort</t>
  </si>
  <si>
    <t>SL323-345-424</t>
  </si>
  <si>
    <t>Manifiesta que observo a tres masculino que le sustrajeron las pertenencias a un femenino, los mismos se dieron a la fuga en una  Ford Escor azul, por 9 de julio hacia el oeste</t>
  </si>
  <si>
    <t>Sanchez-Gonzalez-Logegaray</t>
  </si>
  <si>
    <t>Informe especial 46</t>
  </si>
  <si>
    <t xml:space="preserve">Informe especial 46 MOTO 150CC NEGRA </t>
  </si>
  <si>
    <t>Fiat palio color rojo</t>
  </si>
  <si>
    <t>SL 225,224,226</t>
  </si>
  <si>
    <t xml:space="preserve">Manifiesta que un masculino le sustrajo el celular y se dio a la fuga, el mismo circula en un fiat palio color rojo </t>
  </si>
  <si>
    <t xml:space="preserve">Gonzalez-Nievas </t>
  </si>
  <si>
    <t>10/04/2023-17:30 HS.</t>
  </si>
  <si>
    <t>TV 29'' y plasma de 42''</t>
  </si>
  <si>
    <t>SL 216-260-123-407</t>
  </si>
  <si>
    <t>Manifiesta que autores ignorados has sustraido 2 televisores de su departamento. Se analiza de las 16 a 17:30 hs.</t>
  </si>
  <si>
    <t>Heladera, lavarropas</t>
  </si>
  <si>
    <t>SL: 429-111-278-284</t>
  </si>
  <si>
    <t>Manifiesta que han ingresadoa a su domicilio y han sustraido una heladera y un lavaropas. Se dejan marcadores en cam Sl 429</t>
  </si>
  <si>
    <t>10/04/2023 - 21:04  hs.</t>
  </si>
  <si>
    <t>2 telefonos celulares, 2 anillos de oro y un LCD 42''</t>
  </si>
  <si>
    <t>SL 342-246-324-267-370</t>
  </si>
  <si>
    <t>Manifiesta que un masculico con un arma de fuego ingreso al domicilio y le sustrajo pertenencias. Se deja marcador en Cam SL 342.</t>
  </si>
  <si>
    <t>10/04/2023-22-54hs</t>
  </si>
  <si>
    <t>SL 268,233,245,373</t>
  </si>
  <si>
    <t>07/04/23 - 21:11 hs</t>
  </si>
  <si>
    <t>164 (Robo en vivivenda - local - galpon)</t>
  </si>
  <si>
    <t>SL 283,366</t>
  </si>
  <si>
    <t>Informan que dos masculinos y femeninos,sustrajeron elementos de una vivienda</t>
  </si>
  <si>
    <t>11/04/23 - 01:11 hs</t>
  </si>
  <si>
    <t>306 (Estafa telefonica)</t>
  </si>
  <si>
    <t>SL 21,22,124,255,258,259,360,368,398</t>
  </si>
  <si>
    <t>Informan que un masulino realizo una estafa telefonica a una persona,pidiendole dinero</t>
  </si>
  <si>
    <t>11/04/23 - 03:25 hs</t>
  </si>
  <si>
    <t>164 (Robo en Proceso) - (COD.12)</t>
  </si>
  <si>
    <t>SL 282 (Se deja marcador)</t>
  </si>
  <si>
    <t>Manifiesta que hay dos masculinos robando el carrito bar</t>
  </si>
  <si>
    <t>11/04/23 - 05:44 hs</t>
  </si>
  <si>
    <t>5767780 - 5767781</t>
  </si>
  <si>
    <t>Ford k gris</t>
  </si>
  <si>
    <t>Camaras de seguridad</t>
  </si>
  <si>
    <t>manifiesta que le sustrajeron la camara de seguridad del ingreso de la vivienda</t>
  </si>
  <si>
    <t>volswagen gol trendcolor negro Dominio AE977GC</t>
  </si>
  <si>
    <t>HIK CENTRAL SL 43,116,399,44.08.377.247.116.238.422,368,</t>
  </si>
  <si>
    <t>Gol Trend negro</t>
  </si>
  <si>
    <t>Efectivo, dolares</t>
  </si>
  <si>
    <t>JK61-PF102-PF101-</t>
  </si>
  <si>
    <t>Seguimiento a vehículo involucrado en estafa telefonica.</t>
  </si>
  <si>
    <t>11/04/2023-16:15 hs.</t>
  </si>
  <si>
    <t>Sl 113-431-253-409</t>
  </si>
  <si>
    <t>Manifiesta que 2 masculinos circulan con un arma de fuego.</t>
  </si>
  <si>
    <t>SL: 228-344-</t>
  </si>
  <si>
    <t>Manifiesta que le sustrajeron el celular y pertencias a su hijo en el interior de su auto.</t>
  </si>
  <si>
    <t>Romero/Loegaray/Tazzioli</t>
  </si>
  <si>
    <t>Televisor 42 pulgadas</t>
  </si>
  <si>
    <t>SL:342-123-370-324-</t>
  </si>
  <si>
    <t>Manifiesta que le sustrajeron un televisor de su domicilio.</t>
  </si>
  <si>
    <t>SL 283,366,410,100,217</t>
  </si>
  <si>
    <t>SL 21,259,42,105</t>
  </si>
  <si>
    <t xml:space="preserve">Manifiesta  que observo dos masculinos salir de un domicilio saltando la medianera , visten de rojo y vicera , son delgados. . </t>
  </si>
  <si>
    <t>SL 113-431-253-409</t>
  </si>
  <si>
    <t>Manifiesta qye 2 masculinos se encuentran en la zona y uno de ellos porta un arma de fuego.</t>
  </si>
  <si>
    <t>11/04/2023-16:26 hs.</t>
  </si>
  <si>
    <t>SL 241-116</t>
  </si>
  <si>
    <t>Manifiesta que 2 masculinos merodean en la zona intentando abrir los autos estacionados. A posterior motoristas los dejan COD 12.</t>
  </si>
  <si>
    <t>11/04/2023-23:12 hs</t>
  </si>
  <si>
    <t>Romero /Gimenez</t>
  </si>
  <si>
    <t>400 (Tentativa de Asalto)</t>
  </si>
  <si>
    <t>Sl 134,267,272</t>
  </si>
  <si>
    <t xml:space="preserve">señor manifiesta que un masculino ingresa al domicilio a robar este tenai un arma de fuego 9 milimitro,tiene un buzo de boca y seria uno de los apodados pininos,este se da a la fuga tras la familia resistirse al asalto </t>
  </si>
  <si>
    <t>11/04/2023 - 20:46 hs</t>
  </si>
  <si>
    <t>SL 46,219,287,426</t>
  </si>
  <si>
    <t>Informan que un masculino a punta de arma blanca ingreso a un kiosco y sustrajo dinero</t>
  </si>
  <si>
    <t>11/04/2023 - 00:37 hs</t>
  </si>
  <si>
    <t>SL 422 (Se deja marcador)</t>
  </si>
  <si>
    <t>Manifiesta que salio de trabajar del hospital Ramon Carrillo y 3 masculinos lo apuntaron con un revolver y le sustrajeron una bicicleta tubi</t>
  </si>
  <si>
    <t>42° - UR III</t>
  </si>
  <si>
    <t>Renaul logan Dominio NDE092</t>
  </si>
  <si>
    <t>HIK CENTRAL La Toma LT 01, LT02</t>
  </si>
  <si>
    <t>Manifiesta que sustrajeron su vehiculo marca Renaul Logan Dominio NDE 092</t>
  </si>
  <si>
    <t>Renault Logan  Dominio NDE092</t>
  </si>
  <si>
    <t>Hik centrral 264,10,15,41</t>
  </si>
  <si>
    <t xml:space="preserve">Se hace el seguimiento a traves de analitica, del vehiculo sustraido en la localidad de Merlo </t>
  </si>
  <si>
    <t>INFORME 47</t>
  </si>
  <si>
    <t>INFORME 47 GOL TREND NEGRO</t>
  </si>
  <si>
    <t xml:space="preserve">INFORME ESPECIAL 47 </t>
  </si>
  <si>
    <t xml:space="preserve">INFORME 48 </t>
  </si>
  <si>
    <t>INFORME 48</t>
  </si>
  <si>
    <t xml:space="preserve">INFORME 49 </t>
  </si>
  <si>
    <t>INFORME 49</t>
  </si>
  <si>
    <t>INFORME 49 Renault Logal MERLO</t>
  </si>
  <si>
    <t xml:space="preserve">INFORME ESPECIAL 49 VEHICULO SUSTRAIDO EN MERLO </t>
  </si>
  <si>
    <t>Moto YBR 150cc</t>
  </si>
  <si>
    <t>SL 91 - 240 - 418 - 285 - 394</t>
  </si>
  <si>
    <t>Manifiesta que le acaban de sustraer el celular.</t>
  </si>
  <si>
    <t>Nievas-Logegaray-Tazzioli</t>
  </si>
  <si>
    <t>INFORME 50</t>
  </si>
  <si>
    <t>INFORME 50 YBR</t>
  </si>
  <si>
    <t>INFORME 50 MOTO YBR 150CC COLOR NEGRA.</t>
  </si>
  <si>
    <t>12/04/2023-19:56 hs.</t>
  </si>
  <si>
    <t>?</t>
  </si>
  <si>
    <t>Rueda de una Fiat Fiorino</t>
  </si>
  <si>
    <t>Sl 260-421-294-326-48-237-235-216-407-395</t>
  </si>
  <si>
    <t>Manifiesta que le han sustraido una rueda de un utilitario Fiat Fiorino. Se deja marcador de un vehiculo en cam 260-326.</t>
  </si>
  <si>
    <t>12/04/2023-17:08 hs.</t>
  </si>
  <si>
    <t xml:space="preserve">Bajaj Roeser NS 200 blanca con negro </t>
  </si>
  <si>
    <t>Sl 97-132-96-11-224-226-109-371-244-120</t>
  </si>
  <si>
    <t>Manifiesta que le robaron su moto marca Rowser NS 200 dominio 379LKK, color blanca con detalles negros.</t>
  </si>
  <si>
    <t>12/04/23 - 17:08 hs</t>
  </si>
  <si>
    <r>
      <rPr>
        <rFont val="Arial"/>
        <b val="0"/>
        <color theme="1"/>
        <sz val="10.0"/>
      </rPr>
      <t>Motocicleta Bajaj Rouser NS 200 blanca con negro</t>
    </r>
    <r>
      <rPr>
        <rFont val="Arial"/>
        <b/>
        <color theme="1"/>
        <sz val="10.0"/>
      </rPr>
      <t xml:space="preserve"> </t>
    </r>
  </si>
  <si>
    <t>SL 42,96,97120,132,224,225,244,369,371,393</t>
  </si>
  <si>
    <t>Informan que sustrajeron una motocicleta Bajaj Rouser NS 200 de color blanco con negro,dominio 379-LKK,que se encontraba estacionada en la via publica</t>
  </si>
  <si>
    <t>13/04/23 - 04:44 hs</t>
  </si>
  <si>
    <t>Neumaticos,bateria</t>
  </si>
  <si>
    <t>Informan que le sustrajeron dos neumaticos a un vehiculo que se encontraba estacionado en la via publica</t>
  </si>
  <si>
    <t>Fiat duna SJI159</t>
  </si>
  <si>
    <t>sl 28,13,134,10,292,413,364,331,330 HIK CENTRAL</t>
  </si>
  <si>
    <t>Manifiesta que sustrajeron un automovil, marca fiat duna dominio SJI159</t>
  </si>
  <si>
    <t>Logegaray/Romero/Tazzioli</t>
  </si>
  <si>
    <t>SL 28-433-425--297-12-376-364-71-344-13-</t>
  </si>
  <si>
    <t>Se continua en la busqueda del vehiculo hurtado</t>
  </si>
  <si>
    <t>SL 360,222,46</t>
  </si>
  <si>
    <t>avisa que personas intentaron robar en el lugar , son dos masculinos que salieron corriendo hacia calle Cordoba hacia el oeste</t>
  </si>
  <si>
    <t>SL 133,423,221</t>
  </si>
  <si>
    <t xml:space="preserve">Manifiesta que le robaron el telefono, dos masculinos con un cuchillo. Uno de ellos Karim y Valentin son del barrio jose hernandez mza 3. El robo fue en autovia y falucho. El celular es un Motorola E 7 power funda rosa- </t>
  </si>
  <si>
    <t>13/04/23 - 09:28 hs</t>
  </si>
  <si>
    <t>Fiat Duna,dominio SJI-159</t>
  </si>
  <si>
    <t>SL 12,28,71,297,344,364,376,425,433</t>
  </si>
  <si>
    <t>14/04/23 - 02:29 hs</t>
  </si>
  <si>
    <t>Renault 12 de color azul despintado</t>
  </si>
  <si>
    <t xml:space="preserve">SL 126,270,286,378,379,390,400 </t>
  </si>
  <si>
    <t>Informan que dos personas a bordo de un Renault 12 de color azul despintado a punta de arma de fuego intentaron asaltar a una femenino</t>
  </si>
  <si>
    <t>14/04/23 - 03:05 hs</t>
  </si>
  <si>
    <t>SL 404,218,12,335</t>
  </si>
  <si>
    <t>Manifiesta que hay masculinos intentando ingresar a su domicilio. Se deja maracord sl 404</t>
  </si>
  <si>
    <t xml:space="preserve">Hik central SL SL 126,270,286,378,379,390,400 </t>
  </si>
  <si>
    <t>Nievas</t>
  </si>
  <si>
    <t>INFORME ESPECIAL 51</t>
  </si>
  <si>
    <t>SL: 273-137-</t>
  </si>
  <si>
    <t>Manifiesta que dos masculinos corren a otro, ingresaron al campo.</t>
  </si>
  <si>
    <t>Gonzalez/Nievas/Logegaray/Tazzioli</t>
  </si>
  <si>
    <t>Cruze bordo. Dominio: LZP000</t>
  </si>
  <si>
    <t>Maletín con dinero en efectivo, dolares, cheques.</t>
  </si>
  <si>
    <t>SL: 231-230-233-286-270-363-232-234-245-229-117-106-118-</t>
  </si>
  <si>
    <t xml:space="preserve">Manifiesta que le sustrajeron un maletin con dinero en efectivo, dolares, cheques de su camioneta. </t>
  </si>
  <si>
    <t>14/04/2023-18:30 hs</t>
  </si>
  <si>
    <t>Romero Ezequiel/Tazzioli Raul</t>
  </si>
  <si>
    <t>Sl 117,263,223,238</t>
  </si>
  <si>
    <t>Manifiesta que hay una femenina pidiendo auxilio.Aparentemente ingreso un masculino a la vivienda.No aporta mas datos.</t>
  </si>
  <si>
    <t>14/04/2023-20:05 hs</t>
  </si>
  <si>
    <t xml:space="preserve">UR III-23° </t>
  </si>
  <si>
    <t>015-Persona Herida</t>
  </si>
  <si>
    <t>Camioneta Blanca doble cabina vidrios polarizados</t>
  </si>
  <si>
    <t>Hik Vision , PL La Punilla INGRESO Y EGRESO</t>
  </si>
  <si>
    <t>Manifiesta que hay un masculino con un disparo de arma de fuego.Comenta que hay un  camion de color rojo en el lugar y se encuentra el movil policial.Solicita ambulancia urgente .</t>
  </si>
  <si>
    <t>14/04/23 - 23:40 hs</t>
  </si>
  <si>
    <t>Informan que dos masculinos a punta de arma de fuego le sustrajeron pertenencias  a una femenino</t>
  </si>
  <si>
    <t>15/04/23 - 00:01 hs</t>
  </si>
  <si>
    <t>SL 323,114,345</t>
  </si>
  <si>
    <t>Manifiesta que le robaron a un masculino el cual se encontraba haciendo delivery</t>
  </si>
  <si>
    <t>15/04/23 - 01:42 hs</t>
  </si>
  <si>
    <t>281 (Violencia de Genero) - (COD-12)</t>
  </si>
  <si>
    <t>Gol Country gris FJY527</t>
  </si>
  <si>
    <t>SL 431,113,252,239</t>
  </si>
  <si>
    <t>Manifiesta que hay una femenino gritando en el campo a bordo del auto  Gol country gris</t>
  </si>
  <si>
    <t>15/04/23 - 02:26 hs</t>
  </si>
  <si>
    <t>SL 10,47,125,274,327,426 (Se dejan marcadores)</t>
  </si>
  <si>
    <t>Informan que dos masculinos asaltaron a una persona que circulaba en la via publica</t>
  </si>
  <si>
    <t>15/04/23 - 04:41 hs</t>
  </si>
  <si>
    <t>Moto 110cc dos masculinos</t>
  </si>
  <si>
    <t>SL 229,223,117,230</t>
  </si>
  <si>
    <t>SE ENCUENTRA CON UNA FEMENINO QUE LE HABRIAN ROBADO, SERIAN DOS MASCULINOS EN UNA MOTOCICLETA</t>
  </si>
  <si>
    <t>15/04/23 - 05:49 hs</t>
  </si>
  <si>
    <t>Motomel S2 azul 150cc</t>
  </si>
  <si>
    <t>Informa que dos masculinos en motocicleta Serie 2 de color azul  estos le exhiben un arma blanca y le sustraen una billetera</t>
  </si>
  <si>
    <t>400(Tentativa, asalto a mano armada)</t>
  </si>
  <si>
    <t>SL 130,128,288</t>
  </si>
  <si>
    <t xml:space="preserve">Manifiesta que un individuo con un mascara de scary moovy, lo amenazo con arma blanca e intento sustraer pertenencias </t>
  </si>
  <si>
    <t>15/04723</t>
  </si>
  <si>
    <t>Manifietsa que 7 masculinos, lo quisieron bajar de su moto y sustrar pertenencias, se deja marcador en camara 134</t>
  </si>
  <si>
    <t xml:space="preserve">Gonzalez </t>
  </si>
  <si>
    <t>SL 124,258,255,398,21,259,368</t>
  </si>
  <si>
    <t>Se encuentra en las calles La Rioja y San juan, el vehiculo sustraido el dia 13/04/23, Fiat Duna color blanco dominio SJI159</t>
  </si>
  <si>
    <t>Camioneta Blanca doble cabina vidrios polarizados amarok</t>
  </si>
  <si>
    <t>Amarok color blanca</t>
  </si>
  <si>
    <t>HIK CENTRAL, Puestos limitrofes</t>
  </si>
  <si>
    <t>Se hace un relevamiento de camionetas color blancas marca volswagen amarok</t>
  </si>
  <si>
    <t>Pala cargadora</t>
  </si>
  <si>
    <t>SL 425,54,55,53</t>
  </si>
  <si>
    <t>Robo de pala cargadora Camion Dominio MUA383</t>
  </si>
  <si>
    <t>14/04/23 18:34 hs</t>
  </si>
  <si>
    <t>Camion de transporte</t>
  </si>
  <si>
    <t>SL 53,308,312,305,264,41,14,297</t>
  </si>
  <si>
    <t>Sustraccion de pala cargadora</t>
  </si>
  <si>
    <t>15/04/23 - 04:44 hs</t>
  </si>
  <si>
    <t>162 (HuRto de auto)</t>
  </si>
  <si>
    <t>SL 124,248,255,368,398</t>
  </si>
  <si>
    <t>infroman personal de investigaciones que dan con un vehiculo Fiat Duna de color bamco,dominio SJI-159,que fue sustraido,hace varios dias</t>
  </si>
  <si>
    <t>15/04/23 - 22:16 hs</t>
  </si>
  <si>
    <t>SL 04,26,238,265</t>
  </si>
  <si>
    <t>Informan que un vehiculo atropellos a una masculino y se dio a la fuga</t>
  </si>
  <si>
    <t>15/04/23 - 23:26 hs</t>
  </si>
  <si>
    <t>Motocicleta 150cc de color negra</t>
  </si>
  <si>
    <t>SL 49,111,278,284,285,394,429 (Se dejan marcadores)</t>
  </si>
  <si>
    <t>Infroman que dos masculinos a bordo de una motocicleta 150cc de color negra asaltaron a una femenina</t>
  </si>
  <si>
    <t>Se observa a un masculino con un rollo de alambre. Se deja marcador.</t>
  </si>
  <si>
    <t>Motocicleta motomel skua 150cc -</t>
  </si>
  <si>
    <t>SL: 390-400-363-333</t>
  </si>
  <si>
    <t>Gomez/Logegaray</t>
  </si>
  <si>
    <t>(Hurto de auto)</t>
  </si>
  <si>
    <t>Fiat Duna blanco  SJI159</t>
  </si>
  <si>
    <t>SL: 14-10-125-367-35-398-255-258-22-124-368-360-21-248</t>
  </si>
  <si>
    <t xml:space="preserve">Vehículo habido Fiat Duna blanco </t>
  </si>
  <si>
    <t>Hurto de Bicicleta</t>
  </si>
  <si>
    <t>SL 16, SL 18, SL 135, SL 377, SL 247, SL 415, SL 44, SL 08, SL 378</t>
  </si>
  <si>
    <t xml:space="preserve">INFORME ESPECIAL 52 </t>
  </si>
  <si>
    <t>INFORME ESPECIAL 52</t>
  </si>
  <si>
    <t>INFORME ESPECIAL 52 FIAT DUNA BLANCO</t>
  </si>
  <si>
    <t>162(Hurto de Auto)</t>
  </si>
  <si>
    <t>Fiat Duna blanco SJI 159</t>
  </si>
  <si>
    <t>SL 255-124-35-398-22-259-248-406-110-42-275-360</t>
  </si>
  <si>
    <t>Se continua con la busqueda de los autores de el urto de un vehiculo. Desde 03:35 hasta 06:00 hs.</t>
  </si>
  <si>
    <t>16/04/2023-17:00</t>
  </si>
  <si>
    <t>Rueda armada de un vehiculo</t>
  </si>
  <si>
    <t>SL 92-323-396</t>
  </si>
  <si>
    <t>Manifiesta que 2 masculino se llevan una rueda aparentemente robada, los mismos quedan Cod 12.</t>
  </si>
  <si>
    <t>164(Hurto simple)</t>
  </si>
  <si>
    <t>Cruze bordo LPZ 000</t>
  </si>
  <si>
    <t xml:space="preserve">Maletin con documentos y dinero en efectivo </t>
  </si>
  <si>
    <t>Se trabaja en la finalizacion del Informe Especial por el ingreso de solicitud por parte de Cria 1°.</t>
  </si>
  <si>
    <t>16/04/2023-22:37 hs.</t>
  </si>
  <si>
    <t>SL 407-216-260-48</t>
  </si>
  <si>
    <t>Manifiesta que 2 masculinos intentan ingresar a su domicilio, uno viste de buzo gris.</t>
  </si>
  <si>
    <t>16/04/2023-22:08 hs.</t>
  </si>
  <si>
    <t>TAzzioli Rodrigo</t>
  </si>
  <si>
    <t>Chaleco Columbia y 20,000 pesos.</t>
  </si>
  <si>
    <t xml:space="preserve">SL 431-113-252-253 </t>
  </si>
  <si>
    <t>Manifiesta que ingresaron a su domicilio y sustrajeron un chaleco Columbia con la suma de 20.000 pesos en su interior.</t>
  </si>
  <si>
    <t xml:space="preserve">Manifiesta que dos individuos sustrajeron del interior de un vehiculo Peugeot 504, una mochila </t>
  </si>
  <si>
    <t>002(Asalto a amno armada)</t>
  </si>
  <si>
    <t>Dinero,efectivo,pava electrica</t>
  </si>
  <si>
    <t xml:space="preserve">Manifeista que un individuos de gorra blanca, le sustrajo efectivo, celulares, y una pava electirca </t>
  </si>
  <si>
    <t xml:space="preserve">Renault 12 color gris </t>
  </si>
  <si>
    <t>Rueda auxilio</t>
  </si>
  <si>
    <t>SL 266-22-119-112-259-21-105-258-398-406-47-338-</t>
  </si>
  <si>
    <t xml:space="preserve">Tras la activación de su BAP, procedemos comunicarnos y manifiesta que le sustrajeron una rueda de su vehiculo. Los vecinos relatan que fue perpetrado por persona que circulaban en un Renault 12 viejo de color gris </t>
  </si>
  <si>
    <t xml:space="preserve">Sanchez/Logegaray </t>
  </si>
  <si>
    <t>INFORME ESPECIAL 53</t>
  </si>
  <si>
    <t>17/04/23 - 08:27 hs</t>
  </si>
  <si>
    <t>165 (Robo otros)</t>
  </si>
  <si>
    <t>Informan que personas a bordo de un vehiculo Renault 12,le sustrajeron los neumaticos a un automovil que se encontraba estacionado en la via publica</t>
  </si>
  <si>
    <t>17/04/2023 - 15:55 hs</t>
  </si>
  <si>
    <t>Redes Sociales</t>
  </si>
  <si>
    <t>SL 247,116,345</t>
  </si>
  <si>
    <t>A raiz de la publicacion sobre el robo de una bicicleta se agregan imagenes del autor de hecho</t>
  </si>
  <si>
    <t>SL 272,134,344,423,376,113,252,295,235,239,121,324,370,393,225 (Se dejan marcadores)</t>
  </si>
  <si>
    <t>Informan que se encuentra un vehiculo Fiat Uno de color blanco merodeando la zona</t>
  </si>
  <si>
    <t>18/04723</t>
  </si>
  <si>
    <t>INFORME ESPECIAL MAQUINA CARGADORA</t>
  </si>
  <si>
    <t xml:space="preserve">A pedido de fiochetti. Dos camionetas. </t>
  </si>
  <si>
    <t xml:space="preserve"> CITROEN C3</t>
  </si>
  <si>
    <t xml:space="preserve"> CITROEN C3 </t>
  </si>
  <si>
    <t>INFORME 54 CITROEN C3</t>
  </si>
  <si>
    <t>INFORME ESPECIAL 54 CITROEN C3</t>
  </si>
  <si>
    <t>18/04/2023-22:08hs</t>
  </si>
  <si>
    <t>Ford ecoesport dominio LMF-285/NOG 148</t>
  </si>
  <si>
    <t>SL 20,19,236,03,36,241-HIK CENTRAL</t>
  </si>
  <si>
    <t>Manifiesta que le habrian sustraido su vehiculo /Personal de analitica le manifiesta que ese dominio nunca viajo desde el trapiche a san luis y corroboran el dominio correcto</t>
  </si>
  <si>
    <t xml:space="preserve">18/04/23 - 22:08 hs </t>
  </si>
  <si>
    <t>Romero /Tazzioli/Gimenez/Herrera</t>
  </si>
  <si>
    <t>Dinero y Mercaderia</t>
  </si>
  <si>
    <t>sl 235 .239,121,324,407,342</t>
  </si>
  <si>
    <t>Manifiesta que 3 masculinos  habrian asaltado en el local 24 de 25</t>
  </si>
  <si>
    <t>Romero /Tazzioli/Gimenez</t>
  </si>
  <si>
    <t>SOLICITUD DE PORTICOS</t>
  </si>
  <si>
    <t>Solicitud de porticos</t>
  </si>
  <si>
    <t>15/04/23 - 19:53 hs</t>
  </si>
  <si>
    <t>Motocicleta Motomel DLX 110cc de color negra</t>
  </si>
  <si>
    <t>SL 43,109,242,262,281,282,414</t>
  </si>
  <si>
    <t>Informan que sustranjeron una motocicleta Motomel DLX 110cc de color negra que se encontrana en la via publica</t>
  </si>
  <si>
    <t>19/04/23 - 01:58 hs</t>
  </si>
  <si>
    <t>Motocicleta Zanella  Rx 150cc</t>
  </si>
  <si>
    <t>SL 426,422,385</t>
  </si>
  <si>
    <t>Informan que cinco masculinos ingresaron a una fabrica,donde maniantaron a una persona,sustrayendole una motocicleta 150cc y un telefono celular</t>
  </si>
  <si>
    <t>19/04/23 - 05:23 hs</t>
  </si>
  <si>
    <t>SL 114,323,130,345</t>
  </si>
  <si>
    <t>Manifiesta que observa a 3 masculinos robando elementos de un vehiculo peugeot 206 color azul  (SE DEJAN MARCADORES)</t>
  </si>
  <si>
    <t>Informe especial 54</t>
  </si>
  <si>
    <t>informe especial 55</t>
  </si>
  <si>
    <t>Informe especial 55</t>
  </si>
  <si>
    <t>Dinero efectivo, ropa, zapatillas</t>
  </si>
  <si>
    <t>SL: 249-25-276-275-</t>
  </si>
  <si>
    <t>Manifiesta que ingresar al Shopping e hicieron un boquete en el techo sustrajeron efectivo, zapatillas, ropa.</t>
  </si>
  <si>
    <t>Televisores, vasos y demas elementos</t>
  </si>
  <si>
    <t>JK 300,302,59</t>
  </si>
  <si>
    <t>Manifiesta que forzaron las cerraduras y sustrajeron pertenencias</t>
  </si>
  <si>
    <t>Nievas Luciano/Romero Ezequiel</t>
  </si>
  <si>
    <t>Elementos de vehiculo Peugeot 206 azul</t>
  </si>
  <si>
    <t xml:space="preserve">SL12 - 290 - 377 - 383 - 16 - </t>
  </si>
  <si>
    <t>Manifiesta que observa a 3 masculinos robando elementos de un vehiculo peugeot 206 color azul</t>
  </si>
  <si>
    <t>Televisor de 42 pulgadas</t>
  </si>
  <si>
    <t>SL: 139-277</t>
  </si>
  <si>
    <t>Manifiesta que se ausento de su domicilio 1 hora aprox, y le sustrajeron el televisor de 42 pulgadas.</t>
  </si>
  <si>
    <t>------</t>
  </si>
  <si>
    <t xml:space="preserve">Camioneta Ford Ranger azul </t>
  </si>
  <si>
    <t>SL 378,08,44,377,415,247,135,18,16,383,290,12,376,404,131,335,268,96,293,11,218</t>
  </si>
  <si>
    <t xml:space="preserve">Por solicitud de Comisario Fiochetti se realiza seguimiento a ford Ranger Azul la misma estaba identificando a una persona y no se reconoce como movil policial </t>
  </si>
  <si>
    <t>19/04/23 - 21:01 hs</t>
  </si>
  <si>
    <t>Citroen C4 de color rojo,dominio JLC151</t>
  </si>
  <si>
    <t>VM 02,30,94,95,242,246,254,269,277,</t>
  </si>
  <si>
    <t>Informan que  dos masculinos abandonaron un vehiculo Citroen C4 de color rojo,dominio JLC-151</t>
  </si>
  <si>
    <t>19/04/23 - 06:51 hs</t>
  </si>
  <si>
    <t>BMW MCU034</t>
  </si>
  <si>
    <t xml:space="preserve"> manifestan que un estaban durmiendo y escucharon que le tiraron un pidra a su auto. Cuando sale, logran ver que le habian dañado los vidrios del vehiculo</t>
  </si>
  <si>
    <t>volswagen gol color bordo Dominio SJX680</t>
  </si>
  <si>
    <t>Cubiertas delanteras</t>
  </si>
  <si>
    <t>SL 431,113,225,267,226,227,228,344,405,</t>
  </si>
  <si>
    <t>Manifiesta que sustrajeron su vehiculo y luego lo encontro sin las cubiertas</t>
  </si>
  <si>
    <t>Logegaray/Tazzioli /Romero</t>
  </si>
  <si>
    <t>Ruedas traseras</t>
  </si>
  <si>
    <t>SL: 35-368-406-398</t>
  </si>
  <si>
    <t>Manifiesta que le sustrajeron las dos ruedas traseras de su vehiculo UP de color blanco en el estacionamiento del policlinico.</t>
  </si>
  <si>
    <t xml:space="preserve">INFORME ESPECIAL 56 </t>
  </si>
  <si>
    <t>INFORME ESPECIAL 56</t>
  </si>
  <si>
    <t>INFORME ESPECIAL 57</t>
  </si>
  <si>
    <t xml:space="preserve">INFORME ESPECIAL 57 </t>
  </si>
  <si>
    <t>INFORME ESPECIAL 58</t>
  </si>
  <si>
    <t xml:space="preserve">INFORME ESPECIAL 58 </t>
  </si>
  <si>
    <t>Motocicleta 110 negra pechera azul</t>
  </si>
  <si>
    <t>8 MIL PESOS ARGENTINOS</t>
  </si>
  <si>
    <t>Vm 04,63,226,55,03</t>
  </si>
  <si>
    <t xml:space="preserve">Manifiesta que ingreso un masculino ,y robos varios elementos del negocio , observa en la grabacion que tenia algo en eel pantalon ,circula en una moto c110 con casco negro , pantalon negro ,camperon marron oscuro largo  se fue hacia el barrio nueve de julio </t>
  </si>
  <si>
    <t>20/04/2023-22:07 hs</t>
  </si>
  <si>
    <t>Tazzioli Raul</t>
  </si>
  <si>
    <t>Computadora, celular y router.</t>
  </si>
  <si>
    <t>SL 276-275-287-360</t>
  </si>
  <si>
    <t>Manifiesta que ingresan a su domicilio y sustraen pertenencias, se analiza de 21 a 22:10. Se deja marcador en Cam SL 276 de 2 masculinos.</t>
  </si>
  <si>
    <t>20/04/2023 - 23:46 hs</t>
  </si>
  <si>
    <t>164 (Robo en proceso9</t>
  </si>
  <si>
    <t>SL 117,223,229,230</t>
  </si>
  <si>
    <t>Informan que cuatro masculinos estan intentando abrir un vehiculo que se encuentra estacionado</t>
  </si>
  <si>
    <t>21/04/23 - 00:16 hs</t>
  </si>
  <si>
    <t>Motocicleta Motomel 110cc de color azul</t>
  </si>
  <si>
    <t>SL 333,390,400</t>
  </si>
  <si>
    <t>Informan que sustrajeron una motocicleta Motomel 110cc de color azul</t>
  </si>
  <si>
    <t>21/04/23 - 04:07 hs</t>
  </si>
  <si>
    <t>Motocicleta Yamaha FZ de color roja ,dominio 915-KEW</t>
  </si>
  <si>
    <t>SL 44,220,223,247,377,415</t>
  </si>
  <si>
    <t>Informan que sustrajeron una motocicleta Yamaha Fz de color rojo,dominio 915-KEV</t>
  </si>
  <si>
    <t>Camioneta ford ranger color roja Dominio AC123JQ</t>
  </si>
  <si>
    <t xml:space="preserve">10 MIL PESOS </t>
  </si>
  <si>
    <t>SL 233,286,373 Hik central</t>
  </si>
  <si>
    <t xml:space="preserve">Manifiesta que 3 masculinos a bordo de una camioneta color roja, a punto de arma de fuego le sustrajo dinero </t>
  </si>
  <si>
    <t xml:space="preserve">Logegaray/Tazzioli </t>
  </si>
  <si>
    <t>ruedas traseras</t>
  </si>
  <si>
    <t>SL: 35-368-406-110-398-222</t>
  </si>
  <si>
    <t xml:space="preserve">Manfiesta que le sustrajeron dos ruedas traseras de su vehículo. </t>
  </si>
  <si>
    <t xml:space="preserve">Romero/Logegaray/Tazzioli </t>
  </si>
  <si>
    <t>MARCHA DIEGO GATICA</t>
  </si>
  <si>
    <t>014(Manifiestacion)</t>
  </si>
  <si>
    <t>SL 01,03,392,36,38,26,04</t>
  </si>
  <si>
    <t>Se realiza seguimiento y capturas sobre la manifiestacion por el caso de el OF AYUDANTE DIEGO GATICA</t>
  </si>
  <si>
    <t>21/04/2023-28:26 hs</t>
  </si>
  <si>
    <t>162  (Hurto Simple)</t>
  </si>
  <si>
    <t>Celular no recuerda la marca</t>
  </si>
  <si>
    <t>SL 02 ,392,05</t>
  </si>
  <si>
    <t>Manifiesta que le robaron el telefono debajo del mostrador ,desconoce la marca . aparentemente seria un lava coche de nombre Lucas.</t>
  </si>
  <si>
    <t>Inf. Especial N°59</t>
  </si>
  <si>
    <t xml:space="preserve">Renault 12 Gris Oscuro </t>
  </si>
  <si>
    <t>Se inicia el informe N° 59 a solicitud de Crio Fiochetti.</t>
  </si>
  <si>
    <t>21/04/2023-21:37hs</t>
  </si>
  <si>
    <t>Arma Reglamentaria - Notebook</t>
  </si>
  <si>
    <t>Sl 115,373,238,04,233</t>
  </si>
  <si>
    <t>Informa que fue victima de la sustraccion de su arma reglamentaria y una notebook/Se deja marcador de masculino sospechoso camara 115</t>
  </si>
  <si>
    <t>21/04/2023-21:16hs</t>
  </si>
  <si>
    <t>Vehiculo negro similar a Cronos</t>
  </si>
  <si>
    <t>Sl 130,323,345,135,247,93,352,114,396,288,93</t>
  </si>
  <si>
    <t>21/04/23 - 02:24 hs</t>
  </si>
  <si>
    <t>Informan que un masculino a punta de arma blanca le sustrajo el telefono celular a una persona</t>
  </si>
  <si>
    <t>21/04/23 - 02:42 hs</t>
  </si>
  <si>
    <t>SL 297,413</t>
  </si>
  <si>
    <t>Informan que visualizan a una femenino con tres heridas de arma blanca en el estomago</t>
  </si>
  <si>
    <t>21/04/23 - 05:16 hs</t>
  </si>
  <si>
    <t>25 (Persona Sospechosa) - (cod 12)</t>
  </si>
  <si>
    <t xml:space="preserve">cubierta </t>
  </si>
  <si>
    <t>SL 98  (Se deja marcadores)</t>
  </si>
  <si>
    <t>Manifiesta que visualiso a un grupo de masculinos que estaban forcejando las puetas de los autos</t>
  </si>
  <si>
    <t>Informe especial 59</t>
  </si>
  <si>
    <t>citroen c3 color negro</t>
  </si>
  <si>
    <t xml:space="preserve">motocicleta 110 </t>
  </si>
  <si>
    <t>Reja de gran tamaño</t>
  </si>
  <si>
    <t>Sl-412-92-396</t>
  </si>
  <si>
    <t xml:space="preserve">Informa que dos masculinos se llevaron una reja grande. Uno de ellos viste remera azul, tiene ojotas y el 2do masculino viste  todo de negro, circulan en moto 110 no logro visualizar el color. </t>
  </si>
  <si>
    <t>14/04/23 - 08:27 hs</t>
  </si>
  <si>
    <t>Gimenez/Tazzioli</t>
  </si>
  <si>
    <t>INFORME ESPECIAL N° 60</t>
  </si>
  <si>
    <t>INFORME ESPECIAL N° 59</t>
  </si>
  <si>
    <t>22/04/23 - 17:58 hs</t>
  </si>
  <si>
    <t>309 (Tobilleras Duales)</t>
  </si>
  <si>
    <t>SL 16,18,135,290</t>
  </si>
  <si>
    <t>Informan que en cercania donde se encuentra la femenino que posse la el rastreador de la tobillera, se encuentra el masculino que tiene restriccion hacia ella</t>
  </si>
  <si>
    <t>22/04/23 - 20:52 hs</t>
  </si>
  <si>
    <r>
      <rPr>
        <rFont val="Arial"/>
        <color theme="1"/>
        <sz val="10.0"/>
      </rPr>
      <t>12,16,242,</t>
    </r>
    <r>
      <rPr>
        <rFont val="Arial"/>
        <b/>
        <color theme="1"/>
        <sz val="10.0"/>
      </rPr>
      <t>262</t>
    </r>
    <r>
      <rPr>
        <rFont val="Arial"/>
        <color theme="1"/>
        <sz val="10.0"/>
      </rPr>
      <t>,281,290,376,414 (Se deja marcador)</t>
    </r>
  </si>
  <si>
    <t>Informan que un masculino rompio el vidrio de un vehciulo y sustrajo elementos</t>
  </si>
  <si>
    <t>22/04/23 - 22:34 hs</t>
  </si>
  <si>
    <t>Informan que el predio del ex Hipodromo se extravio un menor de edad</t>
  </si>
  <si>
    <t>22/04/23 - 22:47 hs</t>
  </si>
  <si>
    <t>SL 350,385,422</t>
  </si>
  <si>
    <t>Informan que dos masculinos estan sustrayendo la rueda de un vehiculo Fiat Duna blanco</t>
  </si>
  <si>
    <t>SL 404 - SL 25</t>
  </si>
  <si>
    <t>manifiesta que un transeunte le manifesto que en el supermercado vea han sustraido una rueda de un vehiculo.</t>
  </si>
  <si>
    <t>Pedido de Crio Fiocheti</t>
  </si>
  <si>
    <t>Investigaciones</t>
  </si>
  <si>
    <t>Toyota Hilux AF889WB   / AF923WB</t>
  </si>
  <si>
    <t>Pto Limitrofe Desaguadero - Vizcacheras - Hik Central</t>
  </si>
  <si>
    <t>Se analizan dominios de una camioneta, la cual podria tener dos dominios distintos.</t>
  </si>
  <si>
    <t>00 (Recorrido Por Juridiccion)</t>
  </si>
  <si>
    <t>Renault logan ITE121</t>
  </si>
  <si>
    <t>SL 08;118 (Se dejan marcadores)</t>
  </si>
  <si>
    <t>Manifiesta que visulizo un vehiculo Logan de color blanco intentando robar una rueda de una camioneta</t>
  </si>
  <si>
    <t>5779620-5779605-5779642</t>
  </si>
  <si>
    <t>SL35,368,398,406,25,22,</t>
  </si>
  <si>
    <t>Robo de cubiertas/otros</t>
  </si>
  <si>
    <t>Logegaray /Tazzioli</t>
  </si>
  <si>
    <t>Carro metalico de color negro.</t>
  </si>
  <si>
    <t xml:space="preserve">Manifiesta que le sustrajeron un carro metalico </t>
  </si>
  <si>
    <t>Fiat Siena Bordo</t>
  </si>
  <si>
    <t>SL 25,276,275,50,219,269,10,15,287,254,249</t>
  </si>
  <si>
    <t>23/04/2023 - 21:06 hs</t>
  </si>
  <si>
    <t>SL 18,23,24,220,135,378,379,400</t>
  </si>
  <si>
    <t>24/04/2023 - 21:31 hs</t>
  </si>
  <si>
    <t>SL 25,50,219,248,249,275,276,422</t>
  </si>
  <si>
    <t>Informan que en la playa del estacionamiento del supermercado Vea,sustrajeron un neumatico a un automovil</t>
  </si>
  <si>
    <t>25/04/2023 - 03:30 hs</t>
  </si>
  <si>
    <t>Playstation,celular</t>
  </si>
  <si>
    <t>SL 291,339</t>
  </si>
  <si>
    <t>Informan que un masculino ingreso a robar a una vivienda</t>
  </si>
  <si>
    <t>Sanchez/Herrera</t>
  </si>
  <si>
    <t>Fiat Siena Bordo CZR-196</t>
  </si>
  <si>
    <t>hik centra</t>
  </si>
  <si>
    <t>Se obtiene el Dominio del vehiculo</t>
  </si>
  <si>
    <t>164(ROBO/OTROS)</t>
  </si>
  <si>
    <t>Fiat palio color gris</t>
  </si>
  <si>
    <t>Neumaticos/otros</t>
  </si>
  <si>
    <t>Gol o Golf rojo o naranja</t>
  </si>
  <si>
    <t>5 motosierras Still</t>
  </si>
  <si>
    <t>SL: 395-48-271-294-325-</t>
  </si>
  <si>
    <t>Manifiesta que le sustrajeron 5 motosierras Still de su vivienda</t>
  </si>
  <si>
    <t>25/04/2023-19:18hs.</t>
  </si>
  <si>
    <t>Caja de ropa</t>
  </si>
  <si>
    <t>SL 236-17-241-116-135-247-220-377-424-114</t>
  </si>
  <si>
    <t>Manifiesta que un masculino le sustrajo pertenecias a una femanina. Acorde a los datos de vestimenta se dejan marcadores(236,220,377)</t>
  </si>
  <si>
    <t>25/04/2023-20:20 hs.</t>
  </si>
  <si>
    <t>Sl  373-372-115-234-233-232-254-26</t>
  </si>
  <si>
    <t>Manifiesta que 2 masculinos roban pertenecias a un masculino en silla de ruedas, se deja marcador de los posibles damnificados. No se percibe el hecho.</t>
  </si>
  <si>
    <t>25/04/2023-21:19 hs</t>
  </si>
  <si>
    <t>Informan que le sustrajeron dos neumaticos a un vehiculo</t>
  </si>
  <si>
    <t>23/04/23 - 18:51 hs</t>
  </si>
  <si>
    <t xml:space="preserve">Gol o Golf rojo o naranja </t>
  </si>
  <si>
    <t>Hikcentral - se obtiene dominio del vehiculo sospechoso (DSW-523)</t>
  </si>
  <si>
    <t>26/04/23 - 04:08 hs</t>
  </si>
  <si>
    <t>Bicicleta R29,negra con vivos rojos</t>
  </si>
  <si>
    <t>LP 73,81,85,205, 81 (Se dejan marcadores)</t>
  </si>
  <si>
    <t>Informan que mientras un efectivo policial identificaba a ocupantes  de un vehiculo,pesonas desconocidas le sustraen la bicicleta</t>
  </si>
  <si>
    <t>Denuncia tramix</t>
  </si>
  <si>
    <t>Ford Focus color champang</t>
  </si>
  <si>
    <t>Dos hormigoneras</t>
  </si>
  <si>
    <t>Pf 61-56-64</t>
  </si>
  <si>
    <t>Menciona que le sustrajeron dos hormigoneras de una obra en construccion (Se obtiene dominio IJB-203</t>
  </si>
  <si>
    <t xml:space="preserve">Nievas-Logegary-Tazzioli </t>
  </si>
  <si>
    <t xml:space="preserve">AV. ABUSO SEXUAL </t>
  </si>
  <si>
    <t>SL: 97-96-405-228-344-134-13-11-131-</t>
  </si>
  <si>
    <t>Recorrido de un menor de edad-</t>
  </si>
  <si>
    <t>Fiat palio dominio: EWN718</t>
  </si>
  <si>
    <t>26/04/2023-21:28 hs</t>
  </si>
  <si>
    <t>Bicleta Kuwara gris con detalles rojos, rodado 29''</t>
  </si>
  <si>
    <t>SL 07-243-05-02-120-108-375-387-11-293-224-97</t>
  </si>
  <si>
    <t>Manifiesta que un masculino le hurta una bicicleta de un empleado del Super VEA en calle san Martin. Se dejan marcadores.</t>
  </si>
  <si>
    <t>Fiat duna blanco dominio AEC813</t>
  </si>
  <si>
    <t>SL: 395-48-271-294-325-294</t>
  </si>
  <si>
    <t>26/04/23 - 20:36 hs</t>
  </si>
  <si>
    <t>Televisor 43 pulgadas,cuchilla de madera,telefono celular,dinero</t>
  </si>
  <si>
    <t>SL 134,224,228,344,423</t>
  </si>
  <si>
    <t>Informan que rompieron una puerta de un domicilio y sustrajeron elementos</t>
  </si>
  <si>
    <t>26/04/23 - 23:45 hs</t>
  </si>
  <si>
    <t>Twingo de color mostaza sin paragolpe</t>
  </si>
  <si>
    <t>SL 431,131,113 - Hikcentral</t>
  </si>
  <si>
    <t>Informan que dos masculinos a bordo de un Renault Twingo de color mostaza sin paragolpe delantero intentaron robarle a un masculino en moto</t>
  </si>
  <si>
    <t>27/04/23 - 02:45 hs</t>
  </si>
  <si>
    <t>Informa que se comunico personal policial que se encuentra de IP en el hospital del norte,solicitando un movil,ya que un masculino quiso abrir su vehiculo</t>
  </si>
  <si>
    <t>15/04/23 - 22:00 HS</t>
  </si>
  <si>
    <t>DENUNCIA TRAMIX</t>
  </si>
  <si>
    <t>De fiscalia solicitan analizar las camaras para visualizar el recorrido realizado por la victima</t>
  </si>
  <si>
    <t>27/04/23 - 03:21 hs</t>
  </si>
  <si>
    <t>SL 113,431,253,252</t>
  </si>
  <si>
    <t>Manifiesta que ingresaron a robar en la casa de su padre</t>
  </si>
  <si>
    <t>27/04/23 - 04:04 hs</t>
  </si>
  <si>
    <t>Manfiesta que han ingresado a robar en la casa de su vecino, la misma aporta que las personas se encuentran en el lugar.</t>
  </si>
  <si>
    <t>Ford ka color azul</t>
  </si>
  <si>
    <t>SL 137,411,127,384,386</t>
  </si>
  <si>
    <t>Manifiesta que 3 individuos a bordo de un ford ka color azul, intento ingresar a un domiiclio, se dejan marcadores</t>
  </si>
  <si>
    <t>27/04/2023-08:20 HS.</t>
  </si>
  <si>
    <t>Masculino con carrito de super</t>
  </si>
  <si>
    <t>Compresor de 150 Lts.</t>
  </si>
  <si>
    <t>SL 114-247-323-424-241-116-220-377</t>
  </si>
  <si>
    <t xml:space="preserve">Manifiesta que han sustraido un compresor de 150 Lts de un consultorio odontologico. </t>
  </si>
  <si>
    <t>HIK CENTRAL , Sl 422,426,10,264,398,125,47</t>
  </si>
  <si>
    <t>A pedido del comisario Fiochetti se realiza la busqueda de un taxi sindicado como participe de un robo en local de comida El Roly</t>
  </si>
  <si>
    <t xml:space="preserve">Camioneta VW Saveiro Blanca  </t>
  </si>
  <si>
    <t xml:space="preserve">Compresor de centro odontologico </t>
  </si>
  <si>
    <t>SL 247-220-116-135-32-345-323-424</t>
  </si>
  <si>
    <t>Se continua con el servicio del compresor sustraido en centro odontologico,Se relaciona un vw saveiro en el hecho</t>
  </si>
  <si>
    <t>28/04/23 - 21:22 hs</t>
  </si>
  <si>
    <t>SL 12,282,290,376</t>
  </si>
  <si>
    <t xml:space="preserve">Informan que un masculino le sustrajo el telefono celular a una femenina </t>
  </si>
  <si>
    <t>28/04/23 - 15:45 hs</t>
  </si>
  <si>
    <t>5784189 - Denunucia</t>
  </si>
  <si>
    <t>162 (Hurto simple con detenidos)</t>
  </si>
  <si>
    <t>Elementos del supermercado</t>
  </si>
  <si>
    <t>SL 10,125,264,426 - EDIRO 02</t>
  </si>
  <si>
    <t>Informan que dos femeninos ingresaron al Hipermercado Changomas y sustrajeron elementos</t>
  </si>
  <si>
    <t>29/04/23 - 00:56 hs</t>
  </si>
  <si>
    <t>183 (Daños en bienes del estados)</t>
  </si>
  <si>
    <t>Informan que personal policial circulaba por calle Balcarce y antes de llegar a calle Tacuari ,recibe un impacto en el espejo ,provocando la rotura del mismo</t>
  </si>
  <si>
    <t>29/04/23 - 01:51 hs</t>
  </si>
  <si>
    <t>SL 123,324,328,369,370,388,393</t>
  </si>
  <si>
    <t xml:space="preserve">Informan que circulan cirnco masculinos a bordo de un vehiculo Renault Fluence de color negro,llegaron a un domicilio a provocar problemas </t>
  </si>
  <si>
    <t>5784111/5784189</t>
  </si>
  <si>
    <t>164/162(robo en vivienda y hurto)</t>
  </si>
  <si>
    <t>Zapatillas Nike y campera deportiva Adidas.Tentativa de hurto en Chango Mas</t>
  </si>
  <si>
    <t>SL 47-381-125-10-264-EDIRO 02</t>
  </si>
  <si>
    <t>Manifiesta que 2 femeninas le roban elementos a un masculino y a posterior intentan sustraer elemento del Chango Mas</t>
  </si>
  <si>
    <t>Tazzioli/YGomes</t>
  </si>
  <si>
    <t>Motomel 110c.c. blanca. Dominio A058DPD</t>
  </si>
  <si>
    <t>SL 293-11-96-218-268-335-12-375-290-262-414-282-352-339-291-133-423</t>
  </si>
  <si>
    <t xml:space="preserve">Manifiesta que un masculino le sustrajo la motocicleta del interior del hotel 17, </t>
  </si>
  <si>
    <t>SL 233,245,231,232</t>
  </si>
  <si>
    <t xml:space="preserve">Manifiesta que no puede cerrar su auto, aprentemente estarian usando un inhibidor </t>
  </si>
  <si>
    <t>SL 116,377,220,223</t>
  </si>
  <si>
    <t>Manifiesta que le sustrajeron la bateria de su auto</t>
  </si>
  <si>
    <t>Gonzalez Santaigo</t>
  </si>
  <si>
    <t>SL 35,367,406</t>
  </si>
  <si>
    <t>Manifeista que observa por las camaras de seguridad de su domicilio, un individuo dentro del mismo con la cara tapada</t>
  </si>
  <si>
    <t>taxi chevrolet agile</t>
  </si>
  <si>
    <t>10 mil pesos</t>
  </si>
  <si>
    <t>SL 431,113,344,134,227,405,131,96,409,228</t>
  </si>
  <si>
    <t>Manifeista que un amsculino ingreso al local comercial, la amenazo con un arma blanca y sustrajo dinero, se fue en u  taxi agil, se dejan maracdores en camaras</t>
  </si>
  <si>
    <t>Se comienza el informe especial falta la solicitud de informe ya que la enviada por tramix estaba incompleta</t>
  </si>
  <si>
    <t>30/04/2023-09:13hs</t>
  </si>
  <si>
    <t xml:space="preserve">TRAFIC AZUL </t>
  </si>
  <si>
    <t>Elementos personales , Dinero</t>
  </si>
  <si>
    <t>Sl 93,129,352,18,135,247,289,288</t>
  </si>
  <si>
    <t>Manifiesta que ve a un masculino agredir a una femenino el mismo se da a la fuga en una trafic azul</t>
  </si>
  <si>
    <t>30/04/2023-06:17hs</t>
  </si>
  <si>
    <t>SL 267.134.257,225</t>
  </si>
  <si>
    <t>La llamante manifiesta que habria 6 masculinos que andarian por sobre los techos de las viviendas. No aporta caracteristicas de los masculinos.</t>
  </si>
  <si>
    <t>30/04/2023-02:47hs</t>
  </si>
  <si>
    <t>sl 97,96,11.293</t>
  </si>
  <si>
    <t xml:space="preserve">Manifiesta que se acerco un masculino con intensiones de robarle el mismo le apunto con un arma blanca (cuchillo), este viste de campera blanca se fue hacia calle Ejercito de los Andes </t>
  </si>
  <si>
    <t>30/04/2023-07:46hs</t>
  </si>
  <si>
    <t xml:space="preserve">Romero Ezequiel/ Logegaray Sol </t>
  </si>
  <si>
    <t>TV 43 ,PLANCHA , SECADOR DE CABELLO</t>
  </si>
  <si>
    <t>SL 430,401</t>
  </si>
  <si>
    <t>Se comunica manifestando que su hija de 20 años, esta avisa que ingresaron a robar a l vivienda. La llamante no tiene mas informacuion, solo solicita un movil</t>
  </si>
  <si>
    <t>INFORME ESPECIAL 60</t>
  </si>
  <si>
    <t xml:space="preserve">INFORME ESPECIAL 60 </t>
  </si>
  <si>
    <t>INFORME ESPECIAL 60 CITROEN BERLINGO</t>
  </si>
  <si>
    <t>Camara analizada</t>
  </si>
  <si>
    <t>01/03/23 - 00:28 hs</t>
  </si>
  <si>
    <t>SL 270,332,333,363,390,400</t>
  </si>
  <si>
    <t>Informan que dos masculinos en una motocicleta 110cc de color negra,le apuntaron con arma de fuego a una persona con intenciones de robarle</t>
  </si>
  <si>
    <t>01/03/23 - 02:01 hs</t>
  </si>
  <si>
    <t>SL 285,394,417,418</t>
  </si>
  <si>
    <t>Informan que tres masculinos ingresaron al patio de una vivienda y sustrajeron elementos</t>
  </si>
  <si>
    <t>01/03/23 - 02:23 hs</t>
  </si>
  <si>
    <t>SL 46,47,367,406,426</t>
  </si>
  <si>
    <t>Informan que un masculino ingreso al predio de la ex colonia hogar</t>
  </si>
  <si>
    <t>01/03/23 - 02:39 hs</t>
  </si>
  <si>
    <t>Valvulas de los medidores de agua</t>
  </si>
  <si>
    <t>SL 08,44,415,377 ( Se dejan marcadores)</t>
  </si>
  <si>
    <t>Informan que dos masculinos estan robando las valvulas de los medidores de agua</t>
  </si>
  <si>
    <t>01/03/23 - 03:54 hs</t>
  </si>
  <si>
    <t>Compresor de aire</t>
  </si>
  <si>
    <t>SL 13,113,272,409</t>
  </si>
  <si>
    <t xml:space="preserve">Informan que visualizaron a dos personas salir de un domicilio con un compresor </t>
  </si>
  <si>
    <t>164(rOBO)</t>
  </si>
  <si>
    <t xml:space="preserve">Manifiesta que iba caminando, le sustrajo la cartera y se dio a la fuga </t>
  </si>
  <si>
    <t xml:space="preserve">carretilla con varios elementos </t>
  </si>
  <si>
    <t xml:space="preserve">Informa el cabo 1° que por el lugar pasa un masculino con una carretilla y varios elementos de dudosa procedencia </t>
  </si>
  <si>
    <t>JK 60 - 65 - 304</t>
  </si>
  <si>
    <t>Llamante informa que el masculino intento sustraerle la llave del cuarto de limpieza, aporta que forcejeo con el mismo para recuperarla.</t>
  </si>
  <si>
    <t>Analisis</t>
  </si>
  <si>
    <t>Equipo de red</t>
  </si>
  <si>
    <t>RE-01</t>
  </si>
  <si>
    <t>Se hace analisis por camara RE 01</t>
  </si>
  <si>
    <t>Nievas/Logeggaray</t>
  </si>
  <si>
    <t>Cubierta de moto</t>
  </si>
  <si>
    <t>SL: 426-422-269-219-46-47</t>
  </si>
  <si>
    <t>Masculino habría sustrído cubiertas de moto</t>
  </si>
  <si>
    <t>01/03/2023-20:39 hs.</t>
  </si>
  <si>
    <t>Sl 47-367-406-426</t>
  </si>
  <si>
    <t>Manifiesta que han ingresado al domicilio por el garage, se deja un marcador en camm 367, se analiza desde 19:40 a 20:39</t>
  </si>
  <si>
    <t>01/03/2023-20:23hs</t>
  </si>
  <si>
    <t>HOME THEATER OVER NEGRO</t>
  </si>
  <si>
    <t>Sl 221,133,423,118,292</t>
  </si>
  <si>
    <t xml:space="preserve">Manifiesta que le sacaron un Home Theater Over color negro se su vivienda. En el lugar se encontraba su madre quien es discapacitada (no vidente) y no se dio cuenta. </t>
  </si>
  <si>
    <t>01/03/2023-22:11hs</t>
  </si>
  <si>
    <t>Romero/Tazzioli/Gimenez</t>
  </si>
  <si>
    <t>Mesa de camping</t>
  </si>
  <si>
    <t>SL 05,07,108,375,290,16,18,352,387</t>
  </si>
  <si>
    <t>Manifiesta que un masculino con remera de boca le rompio el vidrio de la camioneta y le sustrajo pertenencias</t>
  </si>
  <si>
    <t>02/03/23 - 00:03 hs</t>
  </si>
  <si>
    <t>SL 37,130,323,396</t>
  </si>
  <si>
    <t>Informan que varios masculinos llevan elementos que sacaron de un domicilio</t>
  </si>
  <si>
    <t>02/03/23 - 01:01 hs</t>
  </si>
  <si>
    <t>Televisor,equipo de musica,platos,ollas</t>
  </si>
  <si>
    <t>SL 08,92(CC),44,396</t>
  </si>
  <si>
    <t>Informan que visualizan a diez masculinos,los cuales llevan un televisor,equipo de musica,platos y ollas</t>
  </si>
  <si>
    <t>02/03/23 - 01:44 hs</t>
  </si>
  <si>
    <t>SL 342,370,324,121</t>
  </si>
  <si>
    <t>La persona manifiesta que frente de dicha direccion hayn ingresados personas a la vivienda aparentemente con intencion de robar</t>
  </si>
  <si>
    <t>02/03/23 - 02:39 hs</t>
  </si>
  <si>
    <t>164 (Robo en vivienda -local -galpon)</t>
  </si>
  <si>
    <t>Notebooks,bicleta,ropa,dinero</t>
  </si>
  <si>
    <t>SL 25,222,249,275,276,287,360,398 (23 hs a 2:30hs)</t>
  </si>
  <si>
    <t>Informan que personas ingresaron a un domicilio y sustrajeron elementos</t>
  </si>
  <si>
    <t>02/03/23 - 04:25 hs</t>
  </si>
  <si>
    <t>40° - UR II</t>
  </si>
  <si>
    <t>VM 63, 94</t>
  </si>
  <si>
    <t>Manifiesta que dos masculinos lo asaltaron a punta de arma blanca</t>
  </si>
  <si>
    <t>02/03/23 - 06:07 hs</t>
  </si>
  <si>
    <t>Tv, etc</t>
  </si>
  <si>
    <t>SL 253,113,409,13,431</t>
  </si>
  <si>
    <t>Manifiesta que ingresaron a la casa de su vecino y le sustrajeron pertenencias, entre ellas un TV</t>
  </si>
  <si>
    <t>Gonzalez-Santiago</t>
  </si>
  <si>
    <t>SL 132,224,393</t>
  </si>
  <si>
    <t>Manifiesta que dos individuos vestidos de negro, lo asaltaron con un arma blanca y se dieron a la fuga</t>
  </si>
  <si>
    <t>164(Robo local comercial)</t>
  </si>
  <si>
    <t>SL 20,19,03,107,36,292,30,119,374,392,266,373</t>
  </si>
  <si>
    <t>Manifiesta que hicieron un boquete, y sustrajeron del local comercial centrogar, varios celulares</t>
  </si>
  <si>
    <t>02/0372023</t>
  </si>
  <si>
    <t>164(robo local comercial)</t>
  </si>
  <si>
    <t xml:space="preserve"> - </t>
  </si>
  <si>
    <t>SL 10,264</t>
  </si>
  <si>
    <t xml:space="preserve">Manifiesta que romperion una ventana e ingresaron a su local comercial y sustraen pertenecias </t>
  </si>
  <si>
    <t>Logegaray/Tazzioli/romero</t>
  </si>
  <si>
    <t>SL: 20-19-36-392-107-119-374-02-266--373-26-30-97-393-16-391-23-43-16-</t>
  </si>
  <si>
    <t>Boquete en Cetrogar y sustrajeron celulares</t>
  </si>
  <si>
    <t>02/03/2023-19:57 hs</t>
  </si>
  <si>
    <t>URI-2°</t>
  </si>
  <si>
    <t>400(Tentativa deAsalto a mano armada)</t>
  </si>
  <si>
    <t>Renault Logar Taxi Lic. 840</t>
  </si>
  <si>
    <t>Sl 235-239-123-407-296-121</t>
  </si>
  <si>
    <t>2 masculinos intentan asaltar a una femenina con un arma blanca, se dan a la fuga tras un forcejeo en un taxi Renault Logan.</t>
  </si>
  <si>
    <t>02/03/2023-21:58 hs.</t>
  </si>
  <si>
    <t xml:space="preserve">Romero/Tazzioli  </t>
  </si>
  <si>
    <t>Moto enduro blanca</t>
  </si>
  <si>
    <t>SL 387-108-281</t>
  </si>
  <si>
    <t>Masculino de remera naranja, aparentemente ha sustraido una motocicleta.</t>
  </si>
  <si>
    <t>02/03/2023-21:46hs</t>
  </si>
  <si>
    <t>Susuki fun Blanco</t>
  </si>
  <si>
    <t>Sl 291,292,339,</t>
  </si>
  <si>
    <t>Manifiesta que un autom blanco paso por la avenida realizando disparos de armas de fuegos</t>
  </si>
  <si>
    <t>02/03/23 - 21:58 hs</t>
  </si>
  <si>
    <t>Motocicleta Zanella 150cc,enduro blanca</t>
  </si>
  <si>
    <t>SL 21,105,380</t>
  </si>
  <si>
    <t>Informan que un masculino que viste de remera naranja,sustrajo una motocicleta 150cc de color blanca que se encontraba estacionado en la via publica</t>
  </si>
  <si>
    <t>02/03/23 - 23:13 hs</t>
  </si>
  <si>
    <t>Renault Twingo azul,dominio CAY-534</t>
  </si>
  <si>
    <t>SL 25,249,115,19,20,36,03,236,135,18,383,43,16,290,12,404,228,344,134,13,28,431</t>
  </si>
  <si>
    <t>Informan que sustrajeron un vehiculo Renault Twingo de color azul,dominio CAY-534,que se encontraba estacionado en frente del Shopping Center</t>
  </si>
  <si>
    <t>03/03/23 - 01:28 hs</t>
  </si>
  <si>
    <t>SL 406,398,222,46,426 (SE DEJAN MARACADORES)</t>
  </si>
  <si>
    <t>Manifiesta que se llego a su vivienda y se encuentra con el porton de la misma roto, nota de faltante dos bicicletas.</t>
  </si>
  <si>
    <t>03/03/23 - 05:17 hs</t>
  </si>
  <si>
    <t>SL 42,21,105</t>
  </si>
  <si>
    <t>Manifiesta que le robaron a una femenina</t>
  </si>
  <si>
    <t>INFORME ESPECIAL 21</t>
  </si>
  <si>
    <t xml:space="preserve">INFORME ESPECIAL 21 </t>
  </si>
  <si>
    <t xml:space="preserve">INFORME ESPECIAL 21 HURTO DE AUTO </t>
  </si>
  <si>
    <t>UR I- 4</t>
  </si>
  <si>
    <t xml:space="preserve">Sl 128,228 </t>
  </si>
  <si>
    <t xml:space="preserve">Manifiesta que dos masculinos ingresaron a su domicilio saltando la reja y se llevaron una caja con pertenencias de la vivienda , uno de ellos viste de pantalon oscuro y remera celeste </t>
  </si>
  <si>
    <t>DESCARGAS FILMICAS INFORME 21</t>
  </si>
  <si>
    <t>Manifiesta que un masculino arrebato  un celular.  viste : remera celeste , bermuda ./Se aporto Caracteristicas en carta de llamda</t>
  </si>
  <si>
    <t>03/03/2023-01:28 hs.</t>
  </si>
  <si>
    <t>Ur I-2°</t>
  </si>
  <si>
    <t>2 bicicletas rodado 29''</t>
  </si>
  <si>
    <t>SL 367-406-46-110-398-368-338</t>
  </si>
  <si>
    <t>se trabaja nuevamente en el servicio, dada la entrada una solicitud por parte de Cria 2°, se deja un marcador en Cam N° 46.</t>
  </si>
  <si>
    <t>03/03/2023-16:08 hs.</t>
  </si>
  <si>
    <t>Herramientas de EDESAL</t>
  </si>
  <si>
    <t>SL 394-362-285-417</t>
  </si>
  <si>
    <t>Manifiesta que un masculno de bermuda negra remera turquesa,  le robo las herramientas al personal de EDESAL.</t>
  </si>
  <si>
    <t>03/03/23 - 19:25 hs</t>
  </si>
  <si>
    <t>SL 251,15,297,252,295</t>
  </si>
  <si>
    <t>Informan que hay una persona herida a raiz de un disturbio entre un masculino que descendio de un vehiculo Volkswagen de color gris</t>
  </si>
  <si>
    <t>04/03/23 - 00:10 hs</t>
  </si>
  <si>
    <t>Informan que se visualiza por camara SL 426,dos masculinos golpeandose (Se dejan marcadores)</t>
  </si>
  <si>
    <t>04/03/23 - 01:26 hs</t>
  </si>
  <si>
    <t>012 (Persona demorada por personal policial)</t>
  </si>
  <si>
    <t>SL 397,231,238,26,03</t>
  </si>
  <si>
    <t>Informan que personal policial trabaja con dos masculinos codigo 12,ya que uno ellos,poseia un arma de fuego</t>
  </si>
  <si>
    <t>SL 406,398,426.368.110.35</t>
  </si>
  <si>
    <t>Manifiesta que se llego a su vivienda y se encuentra con el porton de la misma roto, nota de faltante dos bicicletas. (SE DEJA MARCADOR EN SL 406,35,426)</t>
  </si>
  <si>
    <t>03/03/23 - 05:04 hs</t>
  </si>
  <si>
    <t>5727744 - 5727761</t>
  </si>
  <si>
    <t>SL 97,11 (Se dejan marcadores)</t>
  </si>
  <si>
    <t>Manifeista que le han robado un celular dentro del baño, la femenina que cometio el echo se retiro del lugar</t>
  </si>
  <si>
    <t>03/03/23 - 05:20 hs</t>
  </si>
  <si>
    <t>VW Sirocco Blanco</t>
  </si>
  <si>
    <t>Manifiesta que hay un masculino el cual circula en un auto Siroco amenazando con un arma de fuego a las personas</t>
  </si>
  <si>
    <t>04/03/2023-06:44hs.</t>
  </si>
  <si>
    <t>Medidores de agua de 2 viviendas</t>
  </si>
  <si>
    <t>SL 44-223-377-415</t>
  </si>
  <si>
    <t>Manifiesta que le robaron el medidor a la llamante y a su vecino, se deja marcador en cam 223 y 415,</t>
  </si>
  <si>
    <t>04/03/2023-06:01 hs.</t>
  </si>
  <si>
    <t>012(Persona detenida)</t>
  </si>
  <si>
    <t>SL 377-114</t>
  </si>
  <si>
    <t>Masculino intenta sustraer elementos de un vehiculo, a posterior queda cod 12. Se dejan marcadores.</t>
  </si>
  <si>
    <t>04/03/2023-08:40 hs.</t>
  </si>
  <si>
    <t>Renault 12 rojo</t>
  </si>
  <si>
    <t>Femenina se arroja desde un vehiculo, aparentemente tiene problemas con el padre, se deja marcador en cam 345 del paso del vehiculo.</t>
  </si>
  <si>
    <t>04/03/2023-11:37 hs.</t>
  </si>
  <si>
    <t>Masculino le arrebata un telefono a una femenina frente a una panaderia, a posterior queda retenido por vecinos y unos taxistas.</t>
  </si>
  <si>
    <t>VW Scirroco</t>
  </si>
  <si>
    <t>Sl 265-377-116-229-230-231-44-415-247-135-17-26-117-220-38-HIK</t>
  </si>
  <si>
    <t>Masculino efecta amenazas con un arma de fuego, se conduce en un VW Scorroco blanco. Por orden de Fiochetti se trabaja en el HIK a fin de obtener el dominio.</t>
  </si>
  <si>
    <t>cubiertas de auto</t>
  </si>
  <si>
    <t xml:space="preserve">Manifiesta que sustrajeron del paeto de su domicilio 3 cubiertas de auto, comenta que seria su vecino llaamdo Waldo </t>
  </si>
  <si>
    <t>X11</t>
  </si>
  <si>
    <t xml:space="preserve">TazziolI Rodrigo-Gonzalez Santiago </t>
  </si>
  <si>
    <t>VW Scirroco MLB 441</t>
  </si>
  <si>
    <t>Sl 265-377-116-229-230-231-44-415-247-135-17-26-117-220-38-HIK,19,20,15,95,135,30,97</t>
  </si>
  <si>
    <t>Masculino efecta amenazas con un arma de fuego, se conduce en un VW Scorroco blanco. Por orden de Fiochetti se trabaja en el HIK a fin de obtener el dominio SE DETECA DOMINIO MLB-441</t>
  </si>
  <si>
    <t>Casco de moto</t>
  </si>
  <si>
    <t>SL 24,,17,01</t>
  </si>
  <si>
    <t>Manifiesta que observa a un amsculino sustraer un casco de moto, el mismo queda codigo 12</t>
  </si>
  <si>
    <t xml:space="preserve">Gonalez Santiago </t>
  </si>
  <si>
    <t xml:space="preserve">Manifiesta que observa una pelea entre dos femeninos, una exibio un arma de fuego </t>
  </si>
  <si>
    <t>SL 241,17,236</t>
  </si>
  <si>
    <t>Manifietsa que observa a un masculino correr, aparentemente le habria sustraido algo</t>
  </si>
  <si>
    <t>dinero, bebidas alcoholicas</t>
  </si>
  <si>
    <t>SL 371,120,243,97</t>
  </si>
  <si>
    <t>Manifiesta que sustrajeron de su local comercial, bebidas alholicas y dinero, el masculino se dio a la fuga en un taxi</t>
  </si>
  <si>
    <t>110 color blanca</t>
  </si>
  <si>
    <t>SL 371,120,214,244</t>
  </si>
  <si>
    <t xml:space="preserve">Manifiesta que le sustrajeron la moto de  su domicilio, la misma estaria sin bateria </t>
  </si>
  <si>
    <t>SL 377,247,135,220</t>
  </si>
  <si>
    <t xml:space="preserve">Manifiesta que hay dos individuos una femenino de remera rosa y un masculino de remera gris con gorra gris, intentaron robarle a un hombre mayor </t>
  </si>
  <si>
    <t>05/03/23 - 01:22 hs</t>
  </si>
  <si>
    <r>
      <rPr>
        <rFont val="Calibri"/>
        <color theme="1"/>
      </rPr>
      <t xml:space="preserve">SL </t>
    </r>
    <r>
      <rPr>
        <rFont val="Calibri"/>
        <b/>
        <color theme="1"/>
      </rPr>
      <t>133</t>
    </r>
    <r>
      <rPr>
        <rFont val="Calibri"/>
        <color theme="1"/>
      </rPr>
      <t>,292,334,423 (Se dejan marcadores)</t>
    </r>
  </si>
  <si>
    <t>Informan que un masculino llamado Pellegrini ,le apunto con un arma de fuego a una persona y le sustrajo el telefono celular</t>
  </si>
  <si>
    <t>05/03/23 - 04:00 hs</t>
  </si>
  <si>
    <t>SL 14,235,239,405</t>
  </si>
  <si>
    <t>Informan que dos masculinos estan robando en una verduleria</t>
  </si>
  <si>
    <t>05/03/23 - 05:34 hs</t>
  </si>
  <si>
    <t>SL 97 (Se dejan marcadores)</t>
  </si>
  <si>
    <t xml:space="preserve">Informan que se observa por camara SL 97 un disturbio entre masculinos en el boliche Malu </t>
  </si>
  <si>
    <t>05/03/23 - 08:05 hs</t>
  </si>
  <si>
    <t>Mochila,telefonos celulares,billeteras,documentacion</t>
  </si>
  <si>
    <r>
      <rPr>
        <rFont val="Calibri"/>
        <color theme="1"/>
      </rPr>
      <t>SL 350,362,418,</t>
    </r>
    <r>
      <rPr>
        <rFont val="Calibri"/>
        <b/>
        <color theme="1"/>
      </rPr>
      <t>432</t>
    </r>
    <r>
      <rPr>
        <rFont val="Calibri"/>
        <color theme="1"/>
      </rPr>
      <t xml:space="preserve"> (Se dejan marcadores)</t>
    </r>
  </si>
  <si>
    <t>Informan que tres masculinos a punta de arma blanca le sustrajeron a una femenino,la mochila con sus pertenencias</t>
  </si>
  <si>
    <t>05/03/23 - 11:32 hs</t>
  </si>
  <si>
    <t>SL 16,18,43,93,129(CC),262,281,282,290,352</t>
  </si>
  <si>
    <t>Informan que un masculino ,le sustrajo el telefono celualr a una femenino dentro de una panaderia y se dio a la fuga</t>
  </si>
  <si>
    <t>05/03/23 - 13:06 hs</t>
  </si>
  <si>
    <t>SL 133,221,423</t>
  </si>
  <si>
    <t>Informan que en B° Pabellon Argentino,habria un tiroteo entre masculinos</t>
  </si>
  <si>
    <t>05/03/23 - 14:12 hs</t>
  </si>
  <si>
    <t>SL 99,137,141,250,251,299,427,428</t>
  </si>
  <si>
    <t>5728748/5728742/Solicitud Informe Especial.</t>
  </si>
  <si>
    <t>400 (Tentativa de robo) - 006 (Accidente con herido)</t>
  </si>
  <si>
    <t>SL 280 - 269 - 276 - 287 - 25</t>
  </si>
  <si>
    <t>Masculino intenta sustraer cables, se da a la fuga siendo atropellado por un vehiculo.</t>
  </si>
  <si>
    <t>Motomel 110cc, color rojo.</t>
  </si>
  <si>
    <t xml:space="preserve">SL 411 - 386 - 384 - 138 </t>
  </si>
  <si>
    <t xml:space="preserve">Dos masculinos a bordo de una moto 110, a punta de arma blanca sustraen telefono celular a femenino. </t>
  </si>
  <si>
    <t xml:space="preserve">Se hace seguimiento de posible vehiculo involucrado. </t>
  </si>
  <si>
    <t>Noticia policial</t>
  </si>
  <si>
    <t>SL 262,290,16,41</t>
  </si>
  <si>
    <t>Manifiesta que un masculino conocido como Gaston del bajo, la golpeo y manoseo</t>
  </si>
  <si>
    <t>SL 230,231</t>
  </si>
  <si>
    <t xml:space="preserve">Manifiesta que un individuo sustrajo su celular y se dio a la fuga </t>
  </si>
  <si>
    <t>Gonzalez-Nievas</t>
  </si>
  <si>
    <t>SL 407,235,15,98,329,428</t>
  </si>
  <si>
    <t xml:space="preserve">Manifiesta que su hijo fue apuñalado, se dieron a lafuga en un auto 147 color crema </t>
  </si>
  <si>
    <t>SUBCRIA01</t>
  </si>
  <si>
    <t>Valija con elementos</t>
  </si>
  <si>
    <t>SL 10,426,47,125</t>
  </si>
  <si>
    <t xml:space="preserve">Manifiesta que un masculino le sustrajo su valija y el mismo se dio  ala fuga, hacia el barrio tibiletti </t>
  </si>
  <si>
    <t>303 (Persona desorientada)</t>
  </si>
  <si>
    <t>SL 26 - 36 - 17 -  03 - 264</t>
  </si>
  <si>
    <t>Manifiesta que a las 8.30 aproximadamente fue a DOSPU (zona de Chacabuco y Ayacucho) y estacionó su Fiat Tipo color bordó, dominio no recuerda.</t>
  </si>
  <si>
    <t>SL: 325-48-237-407-15-</t>
  </si>
  <si>
    <t xml:space="preserve">Manifiesta que un masculino a punta de arma blanca, le sustrajo un telefono celular. </t>
  </si>
  <si>
    <t>VM 260 - 53</t>
  </si>
  <si>
    <t>Agresion a personal municipal.</t>
  </si>
  <si>
    <t>SL: 221-423-133-292-</t>
  </si>
  <si>
    <t xml:space="preserve">Se observa por cámara SL 221, tres masculino en actitud dospechosa, los mismos le arrebatan el celular a otro masculino que caminaba por el lugar. </t>
  </si>
  <si>
    <t>06/03/2023-19:43hs</t>
  </si>
  <si>
    <t>164 (Robo Motocicleta)</t>
  </si>
  <si>
    <t>Motocileta Corven 110 Roja</t>
  </si>
  <si>
    <t>SL 01,03,392,236,265,17,38,220,247,18,135,32,396,424,08,377,116,114</t>
  </si>
  <si>
    <t>Manifiesta que un masculino ongreso corriendo con una motocicleta roja a la par y la estarian desarmando</t>
  </si>
  <si>
    <t>06/03/23 - 23:29 hs</t>
  </si>
  <si>
    <t>Informan que en el  B° Jose Hernandez estan robando en una vivienda</t>
  </si>
  <si>
    <t>07/03/23 - 00:53 hs</t>
  </si>
  <si>
    <t>00 (Recorrido por jurisdiccion) con codigo 12</t>
  </si>
  <si>
    <t>SL 243 (Se dejan marcadores)</t>
  </si>
  <si>
    <t>Informan que se visualiza por camara SL 243 un masculino observando los vehiculos estacionados</t>
  </si>
  <si>
    <t>07/03/23 - 01:21 hs</t>
  </si>
  <si>
    <t>Informan que varias personas estan ocasionando disturbios en el carrito bar que se encuentra frente al Shopping Center</t>
  </si>
  <si>
    <t>07/03/23 - 01:42 hs</t>
  </si>
  <si>
    <t>SL 02,05,30</t>
  </si>
  <si>
    <t>Manifiesta que hay un masculino el cual esta amenazando con romper los locales de la zona, en su poder tiene un arma blanca y una piedra. Se deja marcador SL 02</t>
  </si>
  <si>
    <t>Diario  Infomerlo</t>
  </si>
  <si>
    <t xml:space="preserve">Dos telefono celular </t>
  </si>
  <si>
    <t>ME-09-23-11-08-07</t>
  </si>
  <si>
    <t xml:space="preserve">Infomerlo: Robo en local de celulares. Se analizan de camaras cercanas al lugar y se observa al masculino por camara ME 09 se deja marcador </t>
  </si>
  <si>
    <t>Televisor smart de 40 pulgadas</t>
  </si>
  <si>
    <t>Manifiesta que ingresaron a su domiiclio y sustrajeron un televisor de 40 pulgadas, se dejan marcadores en camara 427</t>
  </si>
  <si>
    <t>mercaderia/varia y efectivo</t>
  </si>
  <si>
    <t>SL 44,08,229,412,</t>
  </si>
  <si>
    <t xml:space="preserve">Manifiesta que ingresaron a su local comercial, realizando un boquete y sustrajeron varias pertenecias </t>
  </si>
  <si>
    <t>SL: 323.114-345</t>
  </si>
  <si>
    <r>
      <rPr>
        <rFont val="Calibri"/>
        <color theme="1"/>
      </rPr>
      <t xml:space="preserve">Manifiesta que dos masculinos y un femenino le sustrajeron la caja registradora. </t>
    </r>
    <r>
      <rPr>
        <rFont val="Calibri"/>
        <b/>
        <color theme="1"/>
      </rPr>
      <t>SE DEJA MARCADOR</t>
    </r>
  </si>
  <si>
    <t>(00 Recorrido)</t>
  </si>
  <si>
    <t>SL: 286-50-45-257-429-91-240-</t>
  </si>
  <si>
    <t xml:space="preserve">Manifiesta que un femenino esta siguiendo a dos masculinos que le sustrajeron el celular. </t>
  </si>
  <si>
    <t>SL: 428-285-429--91-269-219-46-367-421-260-216-407-235-</t>
  </si>
  <si>
    <t>Se observa un masculino en actitud sospechosa</t>
  </si>
  <si>
    <t>Romero/Tazzioli/logegaray</t>
  </si>
  <si>
    <t>UR I - 4</t>
  </si>
  <si>
    <t>SL 32,37,424,396</t>
  </si>
  <si>
    <t>Manifiesta que una pareja forcejeaba una puerta de una vivienda. Estos se retiraron corriendo al ver al llamante.  Se deja marcador en Cam 37.</t>
  </si>
  <si>
    <t>07/03/2023- 20:51 hs.</t>
  </si>
  <si>
    <t>Bateria de R 12 Rojo</t>
  </si>
  <si>
    <t>SL 248-256-266-399</t>
  </si>
  <si>
    <t>Manifiesta que le sustraen de la bateria de su vehiculo Renault 12 color rojo.</t>
  </si>
  <si>
    <t>07/03/2023- 18:52 hs.</t>
  </si>
  <si>
    <t>298 (Conste Prioridad Alta)</t>
  </si>
  <si>
    <t>Camion Empresa Napoles Dominio SLN 245</t>
  </si>
  <si>
    <t>SL 321,320,322,92</t>
  </si>
  <si>
    <t>Manifiesta que el camion de su esposa esta 20 km antes de Puesto Limitrofe La Horqueta sin medidas de seguriadad no esta el chofer y solo faltan de suspertenencias el celular</t>
  </si>
  <si>
    <t>07/03/23- 22:51 hs</t>
  </si>
  <si>
    <t>Mercaderia,neumatico</t>
  </si>
  <si>
    <t>SL 116,241</t>
  </si>
  <si>
    <t>Informan que sustrajeron de una camioneta Fiorino de color roja un neumatico y mercaderia</t>
  </si>
  <si>
    <t>08/03/23- 00:42 hs</t>
  </si>
  <si>
    <t>SL 16,18,43,129(CC),282,288,289,290,323,352,376,424</t>
  </si>
  <si>
    <t>Informan que dos masculinos abordo de una motocicleta 110cc a punta de arma de fuego,le sustrajeron el telefono celular a un masculino</t>
  </si>
  <si>
    <t>08/03/23- 01:03 hs</t>
  </si>
  <si>
    <t>Lavaropas</t>
  </si>
  <si>
    <r>
      <rPr>
        <rFont val="Calibri"/>
        <color theme="1"/>
      </rPr>
      <t xml:space="preserve">SL </t>
    </r>
    <r>
      <rPr>
        <rFont val="Calibri"/>
        <b/>
        <color theme="1"/>
      </rPr>
      <t>46,222</t>
    </r>
    <r>
      <rPr>
        <rFont val="Calibri"/>
        <color theme="1"/>
      </rPr>
      <t>,367,406,426 (Se dejan marcadores)</t>
    </r>
  </si>
  <si>
    <t>Informan que se observa por camara SL 46 un masculino llevando un lavaropas</t>
  </si>
  <si>
    <t>08/03/23 - 02:17 hs</t>
  </si>
  <si>
    <t>SL 231,245,230,382,286,45</t>
  </si>
  <si>
    <t>Informa que le hace señas un masculino el cual le da aviso que fue victima de un robo</t>
  </si>
  <si>
    <t>08/03/23 - 02:53 hs</t>
  </si>
  <si>
    <t>SL 113,252,253,431 (01:00 hs a 03:00 hs)</t>
  </si>
  <si>
    <t>Informan que un masculino y una femenino a punta de arma blanca,le sustraen dinero a un masculino dentro de su vivienda</t>
  </si>
  <si>
    <t>08/03/23 - 04:26 hs</t>
  </si>
  <si>
    <t>164 (Robo en proceso) - (COD 12)</t>
  </si>
  <si>
    <t>SL 378, 412</t>
  </si>
  <si>
    <t>Se observa por camara sl 412 a dos masculinos robando elementos de un vehiculo</t>
  </si>
  <si>
    <t>Gonzalez-sanchez</t>
  </si>
  <si>
    <t>SL 01,392,05,02,23,30,374</t>
  </si>
  <si>
    <t xml:space="preserve">Masculino manifiesta que un individuo con camiseta de Argentina, sustrajo un telefono de celular del puesto de cafe y se dio  al fuga </t>
  </si>
  <si>
    <t>Peugeot 206</t>
  </si>
  <si>
    <t>Vidrio techo solar</t>
  </si>
  <si>
    <t>SL 429 - 91 - 11 - 416</t>
  </si>
  <si>
    <t>Manifiesta que dos masculinos , uno viste de remera bordo, le han sustraído el vidrio de un peugeot gris modelo 207.</t>
  </si>
  <si>
    <t xml:space="preserve">2 televisores led, dos relojes tommy </t>
  </si>
  <si>
    <t>JK 65,306,60,308,312</t>
  </si>
  <si>
    <t>Manifiesta que observa el porton de su vivienda abierto, aparentemente sustrajeron pertenencias</t>
  </si>
  <si>
    <t>Gonzalez-Nievas-Logegaray</t>
  </si>
  <si>
    <t>SUBCOM 1°</t>
  </si>
  <si>
    <t>025(Persona sospechopsa)</t>
  </si>
  <si>
    <t>SL 422,10,264,125,HIK CENTRAL</t>
  </si>
  <si>
    <t>Manifiesta que hay dos individuos a bordo de una moto 150, mirando loos domicilios del lugar.</t>
  </si>
  <si>
    <t>Loegegaray/Nievas</t>
  </si>
  <si>
    <t>SL: 396</t>
  </si>
  <si>
    <t xml:space="preserve">Manifiesta que dos masculinos en actitud sospechosa con un televisro en vuelto en una sabana amarilla </t>
  </si>
  <si>
    <t>Romero/Tazzioli/Gimenez/Herrera</t>
  </si>
  <si>
    <t>Ford Ecoesport Roja,dominio PKH-864</t>
  </si>
  <si>
    <t>Caja de Herramientas y bolso</t>
  </si>
  <si>
    <t>SL 373,119,20,120,97,371,373,372,254,249,112,214,243,108,23</t>
  </si>
  <si>
    <t>09/03/23 - 00:17 hs</t>
  </si>
  <si>
    <t>SL 412,378,08,229,105</t>
  </si>
  <si>
    <t>Manifiesta que le robaron sus pertenencias de su camioneta combi y entre ellos una radio</t>
  </si>
  <si>
    <t>09/03/23 - 01:43 hs</t>
  </si>
  <si>
    <t>Informan que dos masculinos estan intentanto abrir las rejas del local comercial El Brujo</t>
  </si>
  <si>
    <t>09/03/23 - 03:47 hs</t>
  </si>
  <si>
    <t>SL 282 (SE DEJAN MARCADORES)</t>
  </si>
  <si>
    <t xml:space="preserve">Se observa un robo en proceso en camara SL 282 </t>
  </si>
  <si>
    <t>09/03/23 - 04:06 hs</t>
  </si>
  <si>
    <t>SL 273,137,387 - Hikcentral</t>
  </si>
  <si>
    <t>Informan que se observa por camara SL 137,dos masculinos en una motocicleta 150cc de color negra,cargando en el asiento una motocicleta 110cc de color azul</t>
  </si>
  <si>
    <t>SL 44,08,415,377</t>
  </si>
  <si>
    <t xml:space="preserve">Manifiesta que observa el vidrio del local comercial roto, aparentemente habrian ingresado y sustrajeron perteencias </t>
  </si>
  <si>
    <t>Sanchez Dylan-Gonzalez Santigo</t>
  </si>
  <si>
    <t>SL-220-377-415-44-396-32-114-345-424-93</t>
  </si>
  <si>
    <t>Robo en camioneta amarok</t>
  </si>
  <si>
    <t>06(Accitende con heridos)</t>
  </si>
  <si>
    <t>SL-05-375</t>
  </si>
  <si>
    <t>Manifiesta que hay un accidente entre una moto y auto, el vehiculo se da a la fuga , el mismo es un Ford Ka dominio LYG249 (Se deja marcador de posible vehiculoen SL 05)</t>
  </si>
  <si>
    <t>Sanchez Dylan/Gonzalez/Nievas</t>
  </si>
  <si>
    <t>SL-108-07-108-242</t>
  </si>
  <si>
    <t>Manifiesta que aproximadamente a la 6 de la madrugada escucha que suena la alarma y al visualizar, le rompieron el vidrio de atras derecho y le sustrajeron pertenencias</t>
  </si>
  <si>
    <t>Sanchez-Nievas-Gonzalez</t>
  </si>
  <si>
    <t>SL 232,231,380</t>
  </si>
  <si>
    <t>Manifiesta que dos individuos de los que venden bolsas, en el semaforo intentaron sustraer pertenecias</t>
  </si>
  <si>
    <t>Una docena de mochilas en paquetes</t>
  </si>
  <si>
    <t>SL: 05-02-30-07-108-11-</t>
  </si>
  <si>
    <t xml:space="preserve">Manifiesta que un femenino y un masculino sustrajeron una docena de mochilas de un local </t>
  </si>
  <si>
    <t>SL: 287-276-412-92-322-</t>
  </si>
  <si>
    <t xml:space="preserve">Manifiesta que un vehículo color gris dominio BTJ 394 INTENTO SUSTRAER UNA CUBIERTA DE UN RENAULT 19 </t>
  </si>
  <si>
    <t xml:space="preserve">Seguimiento a un peugeot 205 en directo </t>
  </si>
  <si>
    <t>SL: 286-233-412-92-</t>
  </si>
  <si>
    <t>Se le hace seguimiento a un vehiculo peugeot 205, involucrado en una tentativa de hurto de cubierta</t>
  </si>
  <si>
    <t>09/03/2023-18:01</t>
  </si>
  <si>
    <t>Romero/Tazzioli/Logegaray/Gimenez/Herrera</t>
  </si>
  <si>
    <t>2 motocicletas (ENDURO BLANCA -RX AZUL)</t>
  </si>
  <si>
    <t>SL 26 ,116,241,220,248,,265,247,135,18,93,424,345,114</t>
  </si>
  <si>
    <t>Manifiesta que le sustrajeron del local dos motocicletas Okm ZT-150 BLANCA .RX 150 AZUL entre las 13 hs y las 17hs</t>
  </si>
  <si>
    <t>09/03/23 - 20:39 hs</t>
  </si>
  <si>
    <t>Romero /Gimenez/Herrera</t>
  </si>
  <si>
    <t>Fiat Cronos rojo</t>
  </si>
  <si>
    <t>Televisores,play,bateria,celular,dinero</t>
  </si>
  <si>
    <t>Sl 220,116,265,236</t>
  </si>
  <si>
    <t xml:space="preserve">Informan que el propietario  se llega a su domicilio y se percata de que autores ignorados  ingresaron a robar tras dañarles una de sus puertas </t>
  </si>
  <si>
    <t>10/03/23 - 01:03 hs</t>
  </si>
  <si>
    <t>SL 220,116,247,377,114,323,130</t>
  </si>
  <si>
    <t>Informan que masculinos a bordo de un Fiat Cronos de color rojo intentaron ingresar a una vivienda,al no poder cometer el ilicito se dan a la fuga</t>
  </si>
  <si>
    <t>televisor, play, riñonera con dinero(50 mil pesos)</t>
  </si>
  <si>
    <t>SL 228,423,221</t>
  </si>
  <si>
    <t>Manifiesta que rompieron la puerta de ingreso a su domicilio y sustrajeron pertenencias</t>
  </si>
  <si>
    <t>30 mil dolares</t>
  </si>
  <si>
    <t>Manifiesta que rompieron la puerta del patio de su domicilio y sustrajeron la suma de 30 mil dolares</t>
  </si>
  <si>
    <t>Manifiesta que le sustrajeron del local dos motocicletas Okm ZT-150 BLANCA .RX 150 AZUL entre las 13 hs y las 17hs, Se observa camara 424, se visualiza el individuo con la moto color azul a la par</t>
  </si>
  <si>
    <t xml:space="preserve">Nievas/Logegaray/Tazzioli </t>
  </si>
  <si>
    <t>Elementos de electronica</t>
  </si>
  <si>
    <t>SL: 22-248-254-399-256-275-25-258-360-398-</t>
  </si>
  <si>
    <t>Dos masculinos sustraen elementos de un local de informatica</t>
  </si>
  <si>
    <t>SL 135,247,377,415,93,220,116,265,424,323,130,114</t>
  </si>
  <si>
    <t>Renault koleos dominio IFR-903</t>
  </si>
  <si>
    <t>SL 113,409,13,431,252,297,267,295,246,324,225,134,344,133,95,28,337,408</t>
  </si>
  <si>
    <t>Manifiesta que dejo su Renault Koleos Negra Dominio IFR -903 COLOR NEGRA afuera en marcha y cuando salio no estaba mas .</t>
  </si>
  <si>
    <t>10/03/23 - 23:16 hs</t>
  </si>
  <si>
    <t>Motocicleta 110cc gris con azul</t>
  </si>
  <si>
    <t>SL 49,111,278,279,284,285,394,429</t>
  </si>
  <si>
    <t>Informan que dos masculinos a bordo de una motocicleta 110cc de color gris con azul le sustrajo elemenos a dos personas en la via publica</t>
  </si>
  <si>
    <t>11/03/23 - 01:10 hs</t>
  </si>
  <si>
    <t>SL 134,267,272</t>
  </si>
  <si>
    <t>Informan que un masculino a punta de arma de fuego,ingreso a un domicilio y sustrajo una garrafa</t>
  </si>
  <si>
    <t>11/03/23 - 01:34 hs</t>
  </si>
  <si>
    <t>5735334 - 5735345</t>
  </si>
  <si>
    <t>026 (Disturbios) - 015 (Persona herida)</t>
  </si>
  <si>
    <t>SL 133,291,292,339,423 (No se observa el disturbio,se dejan marcadores)</t>
  </si>
  <si>
    <t>Informan que habria un grupo de treinta personas arrojandose piedras,ademas que habria tres mascuinos golpeando a una persona</t>
  </si>
  <si>
    <t>11/03/23 - 02:33 hs</t>
  </si>
  <si>
    <t>SL 08,44,92,396,412</t>
  </si>
  <si>
    <t>Informan que un masculino abrio un camion en la estacion de servicio la Estrella,sustrajo elementos y los estaria guardando en su domicilio</t>
  </si>
  <si>
    <t>11/03/23 - 03:59 hs</t>
  </si>
  <si>
    <t>SL 247 (SE DEJA MARCADOR)</t>
  </si>
  <si>
    <t>Manifesta que observo a 4 masculinom en actitud sospechosa , expresa que estos aparentemete habrian robado en algun lado</t>
  </si>
  <si>
    <t>11/03/23 - 05:24 hs</t>
  </si>
  <si>
    <t>SL 137,140 (se dejan marcadores)</t>
  </si>
  <si>
    <t>Informan que habria un grupo de persona arrojandose piedras</t>
  </si>
  <si>
    <t xml:space="preserve">neumatico y rueda de auxilio </t>
  </si>
  <si>
    <t>LP-210-203-202-316</t>
  </si>
  <si>
    <t>Manifiesta masculino que al dirijirse a su trabajo visualiza su rodado que se encontraba estacionado en la vía pública el faltante de un neumatico y el auxilio.</t>
  </si>
  <si>
    <t>5734297-Diario chorrillero</t>
  </si>
  <si>
    <t>11/03/23 - 12:06 hs</t>
  </si>
  <si>
    <t>601 - (COD - 162 Hurto de moto)</t>
  </si>
  <si>
    <t>Honda Storm negra</t>
  </si>
  <si>
    <t>SL 38,26,17,06 desde 06am a 09 am</t>
  </si>
  <si>
    <t xml:space="preserve"> se comunica para expresar un robo de su moto</t>
  </si>
  <si>
    <t>11/03/23 - 18:14 hs</t>
  </si>
  <si>
    <t>Motomel S2 Negra</t>
  </si>
  <si>
    <t>SL 280,45,287,276 HIK CENTRAL</t>
  </si>
  <si>
    <t>Manifeista que autores ignorados ingresaron a su vivienda y sustrajeron su motocicleta Motomel serie 02 azul</t>
  </si>
  <si>
    <t>10/03/23 - 02:23 hs</t>
  </si>
  <si>
    <t>SL 228,423,221,226,227,335</t>
  </si>
  <si>
    <t>11/03/23 - 22:02 hs</t>
  </si>
  <si>
    <t>SL 329,340,15</t>
  </si>
  <si>
    <t>na menor de 16 años golpeada manifestando que la habian golpeado unos masculinos a la altura del semaforo de la 1 rotonda y le robaron el celula. Se deja maracador SL 137 de los posibles autores</t>
  </si>
  <si>
    <t>12/03/23-00.24hs</t>
  </si>
  <si>
    <t xml:space="preserve">Peugeot 504 rojo </t>
  </si>
  <si>
    <t>SL 125 , 327,10</t>
  </si>
  <si>
    <t>Manifiesta que unos masculinos ingresaron a su domicilio y al verlo se deron a la fuga en unn 504 rojo hacia chango mas</t>
  </si>
  <si>
    <t>12/03/23-01:19hs</t>
  </si>
  <si>
    <t>125,10,426,350</t>
  </si>
  <si>
    <t xml:space="preserve">La persona manifiesta observa a masculino de ropa roscuras,el mismo estaria rompiendo  el alambrado y estaria tendido en el piso con intencion de ingresar al predio </t>
  </si>
  <si>
    <t>12/03/23-05:14hs</t>
  </si>
  <si>
    <t>Corsa color gris</t>
  </si>
  <si>
    <t>23,43,12,290,282,391,16,18,262,281,135</t>
  </si>
  <si>
    <t xml:space="preserve">manifiesta que en el domiclio aportado escucha disparos de arma de fuego. </t>
  </si>
  <si>
    <t>12/03/23-01-39hs</t>
  </si>
  <si>
    <t>164(Robo de Biicleta)</t>
  </si>
  <si>
    <t>Bicicleta marca SPL color Negra con blanca</t>
  </si>
  <si>
    <t>SL 05,108,02,387</t>
  </si>
  <si>
    <t>Manifiesta que autores ignorados sustrajeron del lugar una bicicleta SLP color blanca con negros. La misma se encontraba fuera de una rotiseria. La dejo a las 21 hs y se dio cuenta a 01:30 hs aproximadamente</t>
  </si>
  <si>
    <t xml:space="preserve">SL 12 - 268 - 335 - 221 - 404 -218 - 414 </t>
  </si>
  <si>
    <t xml:space="preserve">PEDIDO DE CRIO FIOCHETI - Manifiesta que hay una femenina que esta convulcionando en la via publica, durante la llamada se llega presencia policial. </t>
  </si>
  <si>
    <t>TV - PARLANTE</t>
  </si>
  <si>
    <t>SL 22 - 248 - 286 - 270</t>
  </si>
  <si>
    <t>Manifiesta que un masculino se dirige caminando con un televisro y un parlante , viste de pantalon  corto violeta remera negra</t>
  </si>
  <si>
    <t>Moto Zanella Rx 150, dominio A049VWG</t>
  </si>
  <si>
    <t xml:space="preserve">SL 44 - 223 - 377 - 32 - 37 - 130 - </t>
  </si>
  <si>
    <t xml:space="preserve">Se observa la sustraccion de la motocicleta. </t>
  </si>
  <si>
    <t xml:space="preserve">SL 242 - 414 - 109 - 262 </t>
  </si>
  <si>
    <t>Manifesta que hay un masculino estaba intentando sacar la rueda de un auto  corza color gris. (Se deja marcador camara SL 242)</t>
  </si>
  <si>
    <t>UR II - 8°</t>
  </si>
  <si>
    <t>Motomel Skua 150cc color negro</t>
  </si>
  <si>
    <t>VM-12-14</t>
  </si>
  <si>
    <t>Se comunican desde comisaria mencionanado que se llega un femenino la cual le sustrajeron la motocicleta</t>
  </si>
  <si>
    <t>Fiat uno color blanco, Dominio EXL-165</t>
  </si>
  <si>
    <t>SL 294,421,274</t>
  </si>
  <si>
    <t xml:space="preserve">Manifeista que dejo msu auto estacionado en la cochera de su domicilio y luego se percata que el mismo no estaria. Minutos mas tarde lo encuentra por calle La pampa con todos los vidrios rotos </t>
  </si>
  <si>
    <t>Sanchez - Gonzalez</t>
  </si>
  <si>
    <t>URI - 4°</t>
  </si>
  <si>
    <t>SL 08-44</t>
  </si>
  <si>
    <t xml:space="preserve">SE COMUNICA OF AYTE ALCARAZ  QUE SOLICITA UN MOVIL DEBIDO A QUE MIENTRAS SE ENCONTRABA DE RECORRIDO POR JULIO A ROCA , UN TRASEUNTE LE HACE SEÑA Y LE MANIFIESTA QUE UN MASCULINO ABRIA ROBADO UN CELULAR A UN MENOR </t>
  </si>
  <si>
    <t>URI - 1°</t>
  </si>
  <si>
    <t>Peugeot Partner Dominio FXJ-953</t>
  </si>
  <si>
    <t>SL 286,232,372,26,03,36,01,392,23</t>
  </si>
  <si>
    <t>Se hace seguimiento a traves de camaras de seguridad, y se logra la detencion de la camioneta, Peugeot Partner color blanca Dominio FXJ-953</t>
  </si>
  <si>
    <t>Amoladora,zapatillas,rueda de auxilio,bateria,taladro</t>
  </si>
  <si>
    <t>SL 22,112,259,21,105</t>
  </si>
  <si>
    <t xml:space="preserve">Manifiesta que dejo su vehiculo estacionado, caundo vuelve se encuentra que le romperion el vidrio y sustrajeron pertenencias </t>
  </si>
  <si>
    <t>SL 424,135,377,116,247,241,,114,</t>
  </si>
  <si>
    <t xml:space="preserve">Manifiesta que un masculino ingreso a la panaderia "Las delicias" y sustrajo dinero en efecetivo </t>
  </si>
  <si>
    <t>13/03/2023-16:21 hs.</t>
  </si>
  <si>
    <t>Reflectores</t>
  </si>
  <si>
    <t>SL 232-233-234-286</t>
  </si>
  <si>
    <t>Manifiesta que 2 masculinos sustraen  las luminarias del Parque 4to Centenario. Quien se comunica es personal de seguridad comunitaria.</t>
  </si>
  <si>
    <t>13/03/2023-18:24 hs.</t>
  </si>
  <si>
    <t>Fiat 1 Negro con detalles</t>
  </si>
  <si>
    <t>Bolso con dinero en efectivo.</t>
  </si>
  <si>
    <t>SL 383-16-43-135-129-352-18-93-424-282-288-341-336-425-220-377-415-323-128-130-</t>
  </si>
  <si>
    <t>Sustraen un bolso con dinero del interior de una camioneta de reparto en el frente de un frigorifico.</t>
  </si>
  <si>
    <t>13/03/23 - 01:39 hs</t>
  </si>
  <si>
    <t xml:space="preserve">Bicicleta SLP color negro con blanco </t>
  </si>
  <si>
    <t>SL 05,02,24,236,135,323,345,323,130</t>
  </si>
  <si>
    <t>Roban una bicicleta del frente de una rotiseria</t>
  </si>
  <si>
    <t>14/03/23 - 00:45 hs</t>
  </si>
  <si>
    <r>
      <rPr>
        <rFont val="Calibri"/>
        <color theme="1"/>
      </rPr>
      <t>SL 08,44,106,117,</t>
    </r>
    <r>
      <rPr>
        <rFont val="Calibri"/>
        <b/>
        <color theme="1"/>
      </rPr>
      <t>223</t>
    </r>
    <r>
      <rPr>
        <rFont val="Calibri"/>
        <color theme="1"/>
      </rPr>
      <t>,229,230,231,263,396,415 (Se dejan marcadores)</t>
    </r>
  </si>
  <si>
    <t>Informan que tres masculinos,le sustrajeron el telefono celular a una femenino</t>
  </si>
  <si>
    <t>14/03/23 - 04:10 hs</t>
  </si>
  <si>
    <t>SL 10,125,381</t>
  </si>
  <si>
    <t>Manifeista que 3 masculinos le han robado a su compañero a punta de arma blanca y arma de fuego</t>
  </si>
  <si>
    <t>INFORME ESPECIAL 22</t>
  </si>
  <si>
    <t>Fiat Siena dominio MYJ978</t>
  </si>
  <si>
    <t xml:space="preserve">SL 12 - 404 - 96 - 289 - 288 129 - 131 - 96 </t>
  </si>
  <si>
    <t>Manifiesta que sus vecinos le dijeron que 3 masculinos que se movilizan fiat siena color gris Dominio MYJ918 le robaron la rueda de auto</t>
  </si>
  <si>
    <t>14/03/2023-15:15 hs.</t>
  </si>
  <si>
    <t>Sl 18-135-247-220-241-116-424-93</t>
  </si>
  <si>
    <t>Manifiesta que 4 masculinosTrapitos) intentan ingresar a un domicilio, no se cvsualiza los mismos, se dejan marcadores en Cam220 por un masculino sospechoso.</t>
  </si>
  <si>
    <t>UR I- 1ra</t>
  </si>
  <si>
    <t>INFORME ESPECIAL 23</t>
  </si>
  <si>
    <t xml:space="preserve">INFORME ESPECIAL23 </t>
  </si>
  <si>
    <t xml:space="preserve">INFORME ESPECIAL 23 </t>
  </si>
  <si>
    <t>INFORME ROBO CETROGAR</t>
  </si>
  <si>
    <t>13/03/23-18:34hs</t>
  </si>
  <si>
    <t>UR 1-23°</t>
  </si>
  <si>
    <t>Mochila ,Zapatillas ,Celular</t>
  </si>
  <si>
    <t>Sl378,379,126,397,419</t>
  </si>
  <si>
    <t>Manifiesta que su nieto de 10 años de edad se bajo del colectivo en la entrada del barrio y un masculino le sustrajo pertenencias. Informa que llevaba una gorra. Informa que se dirigio hacia el rio.No aporta caracteristicas.</t>
  </si>
  <si>
    <t>14/03/2023 - 19:16hs</t>
  </si>
  <si>
    <t>Renault 9 bordo</t>
  </si>
  <si>
    <t>SL 32-415-247-17-38-06-19-373-233-412-92-396-323-37-135-08-286-118-378-126-270-397</t>
  </si>
  <si>
    <r>
      <rPr>
        <rFont val="Calibri"/>
        <b val="0"/>
        <color theme="1"/>
      </rPr>
      <t>ITentativa de robo a un femenino. Los dos masculinos se dan a la fuga en un renault 9 color bordo</t>
    </r>
    <r>
      <rPr>
        <rFont val="Calibri"/>
        <b/>
        <color theme="1"/>
      </rPr>
      <t xml:space="preserve"> </t>
    </r>
  </si>
  <si>
    <t>14/03/2023 - 21:55 hs</t>
  </si>
  <si>
    <t>Fibra optica</t>
  </si>
  <si>
    <t>SL 56,64,142,301</t>
  </si>
  <si>
    <t>Informan que dos masculinos sustrajeron fibra optica</t>
  </si>
  <si>
    <t>INFORME ESPECIAL 24</t>
  </si>
  <si>
    <t>AV. ROBO CALIFICADO</t>
  </si>
  <si>
    <t>15/03/2023 - 01:39HS</t>
  </si>
  <si>
    <t>104,215,269,219,360,275,249,238,265,04,382,233,286,270,284,285,418</t>
  </si>
  <si>
    <t>Manifiesta que se le acerco un vehiculo, deciende una persona y le sustrae el celular e intenta introducirlo en el vehiculo</t>
  </si>
  <si>
    <t>15/03/2023 - 04:29 hs</t>
  </si>
  <si>
    <t>SL 48</t>
  </si>
  <si>
    <t xml:space="preserve">Manifiesta que personas ingresaron al local que se encuentra al lado de su vivienda, la misma aporta que ingresaron por el patio de su vivienda. </t>
  </si>
  <si>
    <t>15/02/2023 - 06:18 hs</t>
  </si>
  <si>
    <t>SL 236,03,24</t>
  </si>
  <si>
    <t>El llamante manifiesta que al pasar por calle mitre observo a dos masculinos abriendo por la fuerza un auto Fiat color azul. se deja marcador</t>
  </si>
  <si>
    <t>SL 371,105,21,22</t>
  </si>
  <si>
    <t xml:space="preserve">Manifiesta que por el lugar, se dirije un masculino con actitud sospechosa, mirando domicilios, el mismo viste de ropa negras y zapatillas negras </t>
  </si>
  <si>
    <t>SL 117,231,286,270,1118</t>
  </si>
  <si>
    <t xml:space="preserve">Manifiesta que sustrajeron elementos de una traficc color blanca, aparentemente habria sido un fiat uno color blanco </t>
  </si>
  <si>
    <t xml:space="preserve">DESCARGAS FILMICAS INFORME 23 </t>
  </si>
  <si>
    <t xml:space="preserve">DESCARGA FILMICAS INFORME 23 </t>
  </si>
  <si>
    <t>Bolso con mercaderia</t>
  </si>
  <si>
    <t>SL: 291-339-292-133-</t>
  </si>
  <si>
    <t>Manifiesta que un masculino a punto de un arma blanca le sustrajo una bolso de mercaderia.</t>
  </si>
  <si>
    <t>sL 430-401-365</t>
  </si>
  <si>
    <t>Notifica que a su vecina que vive en la Mza 300 casa 15,  dos masculinos intentaron entrar a la vivienda por el patio , los mismos se fueron por la calle del medio en direccion hacia la Mza 303.</t>
  </si>
  <si>
    <t>15/03/2023-18:00 hs.</t>
  </si>
  <si>
    <t>Peugeot 307 gris plata</t>
  </si>
  <si>
    <t>SL HIk-310-61-102-101-318</t>
  </si>
  <si>
    <t>Se recibe alerta del sistema HIK, se efectua seguimiento siendo identificado en el puesto A1 de Potrero de los Funes. Se retira dominio HHS384 del sistema de alertas.</t>
  </si>
  <si>
    <t xml:space="preserve">Logegaray Sol/Nievas </t>
  </si>
  <si>
    <t>INFORME ESPECIAL 25</t>
  </si>
  <si>
    <t>RENAULT 9 BORDO</t>
  </si>
  <si>
    <t>DESCARGAS FILMICAS INFORME 25</t>
  </si>
  <si>
    <t>DESCARGAS DE LPR HIK CENTRAL PDF/IMAGENES</t>
  </si>
  <si>
    <t>DESCARGAS DE LECTORES DE PL MENDOZA</t>
  </si>
  <si>
    <t>HIK VISION</t>
  </si>
  <si>
    <t>Por pedido de investigacion se relaiza la descarga de LPR Puestos Limitrofes Mendoza Formato PDF y de Imagnes/FALTA LA SOLICITUD CORRESPONDIENTE</t>
  </si>
  <si>
    <t>15/03/2023-18:03 hs.</t>
  </si>
  <si>
    <t>2 Drivers, celular Huawey y dinero en efectivo.</t>
  </si>
  <si>
    <t>SL 117-238-241-265</t>
  </si>
  <si>
    <t>Manifiesta que tras romperle un cristal al rodado le sustraen del interior elementos.</t>
  </si>
  <si>
    <t>15/03/23 - 23:50 hs</t>
  </si>
  <si>
    <t>VW Bora de color negro</t>
  </si>
  <si>
    <t>SL 387,108,24,236,135,93</t>
  </si>
  <si>
    <t>Informan que dos masculinos a bordo de un Volkswwagen Bora de color negro,le arrebataron el telefono celular a una femenino</t>
  </si>
  <si>
    <t>16/03/23 - 00:20 hs</t>
  </si>
  <si>
    <t>SL 113,134,267,272</t>
  </si>
  <si>
    <t>Informan que una femenino ingreso a un domicilio y sustrajo dos telefonos celulares,luego se dio a la fuga en un taxi</t>
  </si>
  <si>
    <t>16/03/23 - 00:46 hs</t>
  </si>
  <si>
    <t>SL 375.23,05</t>
  </si>
  <si>
    <t>Manifiesta que dos lavacoches intentaron sustraerle elementos de la baulera de su motocicleta . NEGATIVO INTENTO DE ASALTO</t>
  </si>
  <si>
    <t>SL 125,47,426</t>
  </si>
  <si>
    <t>Manifiesta que un masculino vestido de naranja se dio a la fuga hacia el Corredor Vial en direccion al Barrio Tibiletti. Se deja marcador de los posibles autores</t>
  </si>
  <si>
    <t>16/03/23 - 00:55 hs</t>
  </si>
  <si>
    <r>
      <rPr>
        <rFont val="Calibri"/>
        <color theme="1"/>
      </rPr>
      <t xml:space="preserve">SL </t>
    </r>
    <r>
      <rPr>
        <rFont val="Calibri"/>
        <b/>
        <color theme="1"/>
      </rPr>
      <t>120</t>
    </r>
    <r>
      <rPr>
        <rFont val="Calibri"/>
        <color theme="1"/>
      </rPr>
      <t>,371 (Se dejan marcadores)</t>
    </r>
  </si>
  <si>
    <t>Informan que se observa por camara SL 120 un masculino que sustrae una bicicleta</t>
  </si>
  <si>
    <t>16/03/23 - 04:50 hs</t>
  </si>
  <si>
    <t>015 (Persona herida) con codigo 12</t>
  </si>
  <si>
    <t>Mochila y telefono celular</t>
  </si>
  <si>
    <t>SL 12,16,282,290,376 (Se dejan marcadores)</t>
  </si>
  <si>
    <t>Informa personal policial que en Av.Lafinur y Las Heras,habria un masculino que fue golpeado</t>
  </si>
  <si>
    <t>16/03/23 - 08:08 Hs</t>
  </si>
  <si>
    <t>SL 91 ,420</t>
  </si>
  <si>
    <t>Manifietsa que observa a un masculino de capucha gris, ir de atras de un masculino que lleva una amoladora, se deja marcador camara 91</t>
  </si>
  <si>
    <t xml:space="preserve">16/03/23 - </t>
  </si>
  <si>
    <t>Telefonos celulares, y dinero</t>
  </si>
  <si>
    <t>SL 05,02,387,30</t>
  </si>
  <si>
    <t xml:space="preserve">Manifiesta que sustrajeron de su local, dos celulares y efectivo, aparentemente no rompieron ningun ingreso al mismo </t>
  </si>
  <si>
    <t>INFORME ESPECIAL 26</t>
  </si>
  <si>
    <t xml:space="preserve">INFORME ESPECIAL 26 </t>
  </si>
  <si>
    <t xml:space="preserve">INFORME ESPECIAL 27 </t>
  </si>
  <si>
    <t>INFORME ESPECIAL 27</t>
  </si>
  <si>
    <t>SL: 27-110-367-338-421-</t>
  </si>
  <si>
    <t>Manifiesta que un masculino le arrebato el celular a un femenino.</t>
  </si>
  <si>
    <t>Elementos de un salon</t>
  </si>
  <si>
    <t>SL: 228-344-423-</t>
  </si>
  <si>
    <t>Manifiesta que un masculino le sustrajo elementos del interior de su local.</t>
  </si>
  <si>
    <t>15/03/2023-23:50 hs.</t>
  </si>
  <si>
    <t xml:space="preserve">VW Bora negro </t>
  </si>
  <si>
    <t>SL 380-105-21-22-112-97-11-387-371-244-42-107-42-259-23-391-</t>
  </si>
  <si>
    <t>Se continua con la busqueda del rodado involucrado en el hecho, se deja marcadoe en cam 371</t>
  </si>
  <si>
    <t>16/03/23 - 22:44 Hs</t>
  </si>
  <si>
    <t>119 (Delito Contra la Integridad Sexualidad)</t>
  </si>
  <si>
    <t>Vehiculo Color GRIS</t>
  </si>
  <si>
    <t>Sl 299,427</t>
  </si>
  <si>
    <t>Manifiesta que le tocaron la cola a su hija de 13 años la persona anda en un peugeot 206 gris / Se deja marcador</t>
  </si>
  <si>
    <t>x45</t>
  </si>
  <si>
    <t>VW Bora de color negro,dominio EIV453</t>
  </si>
  <si>
    <t>SL 288,93,18,24,01,392 - Hikcentral (Dominio EIV453)</t>
  </si>
  <si>
    <t>16/03/2023 - 23:56 hs</t>
  </si>
  <si>
    <t>SL 268,335 (Se dejan marcadores)</t>
  </si>
  <si>
    <t>Manifiesta que han ingresado a la casa de su a robar y lo han golpeado</t>
  </si>
  <si>
    <t>17/03/2023 - 05:07 hs</t>
  </si>
  <si>
    <t>SL 290,109,12</t>
  </si>
  <si>
    <t>Manifiesta que hay dos masculinos , los cuales entran y salen de una vivienda</t>
  </si>
  <si>
    <t>INFORME ESPECIAL 28</t>
  </si>
  <si>
    <t xml:space="preserve">Volswagen gol color negro </t>
  </si>
  <si>
    <t>VM 250,16,13,19 hik central</t>
  </si>
  <si>
    <t>Pedio de supervisora de Villa Mercedes</t>
  </si>
  <si>
    <t>HURTO JUANA KOSLAY</t>
  </si>
  <si>
    <t>TAXI CORSA COLOR BLANCO DOMINIO AA411NI</t>
  </si>
  <si>
    <t>SL 64,56,55,53,264,125,47,368367,21,105,387,02,</t>
  </si>
  <si>
    <t>Robo Juana koslay. El dominio del taxi es AA411NI, Ingresa solicitud del Informe especial.</t>
  </si>
  <si>
    <t>UR I - Sub 1era</t>
  </si>
  <si>
    <t>SL 07 - 243 - 387</t>
  </si>
  <si>
    <t xml:space="preserve">La menor fue habida. </t>
  </si>
  <si>
    <t>SL 220-247-377-32-114-424-345-37</t>
  </si>
  <si>
    <t>manifiesta que un masculino golpeo a una femenina y le sustrajo el telefono celular.</t>
  </si>
  <si>
    <t xml:space="preserve">Logegaray/Nievas </t>
  </si>
  <si>
    <t>Automovil gris (posiblemente un clio despintado)</t>
  </si>
  <si>
    <t>Se realiza un analisis de los lectores de patente y se obtiene el dominio del vehiculo posiblemente relacionado AZS235</t>
  </si>
  <si>
    <t>DODGE RAM NEGRA DOMINO PIO-000</t>
  </si>
  <si>
    <t>sl 264,10,350,219,50,276,25,232,234</t>
  </si>
  <si>
    <t xml:space="preserve">Se realiza el seguimiento del vehiculo buscado por personla de narcotrafico /No se logra identificar </t>
  </si>
  <si>
    <t>HONDA XR TORNADO</t>
  </si>
  <si>
    <t>CO 1 , CO 2 , CO 3</t>
  </si>
  <si>
    <t xml:space="preserve">Informan que robaron una motocicleta de color blanca con vivos rojos en el horario aproximado de 02 a 08 hs del 17 /Se dejan marcadores </t>
  </si>
  <si>
    <t>5743173 - 5743291</t>
  </si>
  <si>
    <t>bicicleta Texel rodado 29 color blanco con azul mate</t>
  </si>
  <si>
    <t>SL 02,05,387,108 (Se dejan marcadores)</t>
  </si>
  <si>
    <t>deja su bicicleta Texel rodado 29 color blanco con azul mate,con medidas de seguridad,al salir de dicho sanatorio se percata que no se encuentra el rodado. SE DEJAN MARCADORES</t>
  </si>
  <si>
    <t>17/03/23 - 22:44 hs</t>
  </si>
  <si>
    <t>Vehiculo color gris</t>
  </si>
  <si>
    <t>SL 363,270,286,233,245,26,38,03,01,05,07,11,293,96,224,225,246,324,239,15,329,99,428</t>
  </si>
  <si>
    <t>Informan que un masculino que se conduce en un vehiculo de color gris,habria tocado a una femenino menor de edad, que se encontraba en un negocio comprando</t>
  </si>
  <si>
    <t>18/03/23 - 00:58 hs</t>
  </si>
  <si>
    <r>
      <rPr>
        <rFont val="Calibri"/>
        <color theme="1"/>
      </rPr>
      <t>SL 97,</t>
    </r>
    <r>
      <rPr>
        <rFont val="Calibri"/>
        <b/>
        <color theme="1"/>
      </rPr>
      <t>120</t>
    </r>
    <r>
      <rPr>
        <rFont val="Calibri"/>
        <color theme="1"/>
      </rPr>
      <t>,132,</t>
    </r>
    <r>
      <rPr>
        <rFont val="Calibri"/>
        <b/>
        <color theme="1"/>
      </rPr>
      <t xml:space="preserve">243 </t>
    </r>
    <r>
      <rPr>
        <rFont val="Calibri"/>
        <color theme="1"/>
      </rPr>
      <t>(Se dejan marcadores)</t>
    </r>
  </si>
  <si>
    <t>Informan que un masculino subio al techo de un domicilio con intenciones de sustraer elementos del patio</t>
  </si>
  <si>
    <t>18/03/23 - 01:42 hs</t>
  </si>
  <si>
    <t>Informan que aproximadamente 6 o 7 masculinos estan provocando disturbios y que uno de ellos tiene un arma de fuego y los demas armas blancas</t>
  </si>
  <si>
    <t>18/03/23 - 02:06 hs</t>
  </si>
  <si>
    <t>SL 415,32</t>
  </si>
  <si>
    <t>Manifiesta que observo un masculino golpear a un femenino</t>
  </si>
  <si>
    <t>18/03/23 - 02:37 hs</t>
  </si>
  <si>
    <t>Informan que escuchan disparos de arma de fuego y personas gritando</t>
  </si>
  <si>
    <t>18/03/23 - 03:57 hs</t>
  </si>
  <si>
    <t xml:space="preserve">Informan que un masculino y su pareja fueron asaltados por aproximadamente 25 personas </t>
  </si>
  <si>
    <t>18/03/23 - 04:51 hs</t>
  </si>
  <si>
    <t>Telefono celular,billetera</t>
  </si>
  <si>
    <t>SL 329,340</t>
  </si>
  <si>
    <t>Informan que dos masculinos golpearon a una persona y le sustrajeron,el telefono celular y la billetera</t>
  </si>
  <si>
    <t>INFORME ESPECIAL 29</t>
  </si>
  <si>
    <t>INFORME ESPECIAL 29 AV. ABUSO SEXUAL</t>
  </si>
  <si>
    <t>SL: 276-275-25-249-232-115-372-234</t>
  </si>
  <si>
    <t>Manifiesta que dos masculinos con un arma le sustrajeron el celular. Se conducen en un auto clor gris y paragolpe roto. SE VISUALIZA EN LA ZONA TOYOTA NEGRO CON DETALLES.</t>
  </si>
  <si>
    <t>SL: 379-378-92-</t>
  </si>
  <si>
    <t>Manifiesta que dos masculinos a punta de arma blanca le sustraen el celular y dinero y se da a la fuga hacia el rio seco</t>
  </si>
  <si>
    <t>SL: 272-267-</t>
  </si>
  <si>
    <t>Manifiesta que un masculino y femenino a punta de arma blanca ingresaron a su domicilio. Se dan a la fuga en un taxi.</t>
  </si>
  <si>
    <t>17/03/2023-20:40</t>
  </si>
  <si>
    <t xml:space="preserve">Peugeot 3008 blanco </t>
  </si>
  <si>
    <t>JK 51-63-62-60-52-55-301-300-142-53-312-308-Sl 264-HIK</t>
  </si>
  <si>
    <t>Se busca peugeot involucrado en un accidente, el cual se dio a la fuga. se encuentran vehiculos similares con dominios AA661BA y AB683ZE</t>
  </si>
  <si>
    <t>UR I-34°</t>
  </si>
  <si>
    <t xml:space="preserve">Taxi Chevrolet Classic </t>
  </si>
  <si>
    <t>Herramientas electricas</t>
  </si>
  <si>
    <t>Dado que no se encuentra registro del dominio del supuesto rodado involucrado se busca l mismo en el sistema HIK Central. El mismo es AA411NI</t>
  </si>
  <si>
    <t>18/03/2023-22:12</t>
  </si>
  <si>
    <t>Toyota negro con detalles GYX380</t>
  </si>
  <si>
    <t>SL 399-360-222-406-46-219-275-22-119-373-266-256-269-50</t>
  </si>
  <si>
    <t>Manifiesta que golpean y le roban una cartera a una femenina, el vehiculo involucrado seria el Toyota negro con detalles.</t>
  </si>
  <si>
    <t>SL 398,406,258</t>
  </si>
  <si>
    <t xml:space="preserve">Manifiesta que le sustrajeron la bateria de su auto, se dejan marcadores en camaras, con posible vehiculo involucrado </t>
  </si>
  <si>
    <t xml:space="preserve">Manifieszta que su hijo iba caminando y dos masculinos lo empeizas a agredir verbalmente y lo quieren golpear, se dejan marcadores </t>
  </si>
  <si>
    <t>INFORME ESPECIAL 30</t>
  </si>
  <si>
    <t>SL 399-360-222-406-46-219-275-22-119-373-266-256-269-50-46-219-269</t>
  </si>
  <si>
    <t>INFORME ESPECIAL 30 AV. ROBO</t>
  </si>
  <si>
    <t>298 Conste(Prioridad alta)</t>
  </si>
  <si>
    <t>Motomel Blits negra</t>
  </si>
  <si>
    <t>SL 352,129341,403,282</t>
  </si>
  <si>
    <t xml:space="preserve">Manifiesta que 3 masculinos a bordo de una moto, marca motomel blits color negra, efectuaron disparos de arma de fuego </t>
  </si>
  <si>
    <t>18/03/23 - 04:42 hs</t>
  </si>
  <si>
    <t>025 (Persona sospechosa) - codigo 12</t>
  </si>
  <si>
    <t>SL 423,133,292,339</t>
  </si>
  <si>
    <t>Informan que se observa por camara SL 423,dos masculinos que intentaron robarle a unas personas que se encontraban detenidas en un automovil en el semaforo</t>
  </si>
  <si>
    <t>19/03/23 - 04:01 hs</t>
  </si>
  <si>
    <t>298 Conste (Prioridad alta)</t>
  </si>
  <si>
    <r>
      <rPr>
        <rFont val="Calibri"/>
        <color theme="1"/>
      </rPr>
      <t xml:space="preserve">SL </t>
    </r>
    <r>
      <rPr>
        <rFont val="Calibri"/>
        <b/>
        <color theme="1"/>
      </rPr>
      <t>12</t>
    </r>
    <r>
      <rPr>
        <rFont val="Calibri"/>
        <color theme="1"/>
      </rPr>
      <t>,282,</t>
    </r>
    <r>
      <rPr>
        <rFont val="Calibri"/>
        <b/>
        <color theme="1"/>
      </rPr>
      <t>290</t>
    </r>
    <r>
      <rPr>
        <rFont val="Calibri"/>
        <color theme="1"/>
      </rPr>
      <t>,339,376</t>
    </r>
  </si>
  <si>
    <t>Informan que cuatro masculinos golpearon a una persona y luego se dan a la fuga</t>
  </si>
  <si>
    <t>19/03/23 - 14:48 hs</t>
  </si>
  <si>
    <t>015 (Perosna herida)</t>
  </si>
  <si>
    <t>Citroen C3 de color negro</t>
  </si>
  <si>
    <t>NO 01,02 (De 10 hs a 14 hs) - Hikcentral</t>
  </si>
  <si>
    <t>Informan que ingresa un a persona de la localidad de Nogoli al hospital Ramon Carrilo con una herida de arma de fuego en el torax</t>
  </si>
  <si>
    <t>19/03/23 - 16:09 hs</t>
  </si>
  <si>
    <t>Conservadora,alarge,zapatillas</t>
  </si>
  <si>
    <t>SL 121,123,239,324</t>
  </si>
  <si>
    <t>Informan que una pareja ingreso a un domicilio,sustrajo elementos y se dieron a la fuga en un taxi Fiat Siena</t>
  </si>
  <si>
    <t>19/03/23 - 20:43 hs</t>
  </si>
  <si>
    <t xml:space="preserve">LP 79,201,217,215 (CC),318 </t>
  </si>
  <si>
    <t>Informan que una femenino menor de edad discutio con su hermana y esta,luego se retiro por una calle de tierra con direccion al cabildo ( Personal policial informa que la menor aparecio)</t>
  </si>
  <si>
    <t>19/03/23 - 21:55 hs</t>
  </si>
  <si>
    <t>SL 42,97,132,214,244,369,371</t>
  </si>
  <si>
    <t>Informan que personas ingresaron a robar a una vivienda y que estarian arriba del techo</t>
  </si>
  <si>
    <t>Sanchez-Gonzalez-Nievas-Logegaray</t>
  </si>
  <si>
    <t>INFORME ESPECIAL 31</t>
  </si>
  <si>
    <t>400(Tentaiva)</t>
  </si>
  <si>
    <t>SL 375,242,05,108,01,24,392</t>
  </si>
  <si>
    <t xml:space="preserve">Manifiesta que observo un individuo con buzo blanco y mochila negra, ingresar a un domiiclio, el mismo se da a la fuga </t>
  </si>
  <si>
    <t>20/03/2023- 01:51 hs.</t>
  </si>
  <si>
    <t>Sanchez Dylan /Tazzioli</t>
  </si>
  <si>
    <t>billetera - celular</t>
  </si>
  <si>
    <t>SL 236-241-135-18-247-116-24-220-377-415-32-37-114-424-345-288-44-118-230-231-117-238-223-229-44-396</t>
  </si>
  <si>
    <t>Manifiesta que 2 masculinos lo golpean y le roban la billetera y un telefono celular.</t>
  </si>
  <si>
    <t>20/03/2023-19:56HS</t>
  </si>
  <si>
    <t>Sl 220 , 265 ,377</t>
  </si>
  <si>
    <t xml:space="preserve">Manifiesta que 4 masculinos estan tratanto de ingresar a las viviendas Salieron corriendo por caseros hacia 25 de mayo  ,visten : remera azul y el otro remera roja. pantalones </t>
  </si>
  <si>
    <t>Romero Ezequiel/Tazzioli Rodrigo/Gimenez/Herrera</t>
  </si>
  <si>
    <t xml:space="preserve">Denuncia vm </t>
  </si>
  <si>
    <t>164 (Robo auto)</t>
  </si>
  <si>
    <t>Fiat uno dominio CBZ-773</t>
  </si>
  <si>
    <t>VM 224,201,57,234,203,274</t>
  </si>
  <si>
    <t>Manifiesta que le sustrajeron el auto la ultima vez que lo vio fua a las 20:15hs se da aviso por parte del despacho a las 21:50hs</t>
  </si>
  <si>
    <t>20/03/23 - 23:03 hs</t>
  </si>
  <si>
    <t>Volkswagen Vento de color gris</t>
  </si>
  <si>
    <t>SL 26,38,23,391,43,24,17,116,247,377,415,44,08,92,322</t>
  </si>
  <si>
    <t>Inofrman que un masculino a bordo de un vehiculo Volkswagen de color gris,a  punta de arma de fuego,le sustrajo el telefono celular a una persona</t>
  </si>
  <si>
    <t>21/03/23 - 01:41 hs</t>
  </si>
  <si>
    <t>JK 61,56,64,300,301,55,53,308,312,305 - SL 264,125,47</t>
  </si>
  <si>
    <t>Ingresa alerta por parte del sistema Hikcentral sobre un vehiculo Audi de color gris,dominio LCA445 con posible documentacion mala</t>
  </si>
  <si>
    <t xml:space="preserve">Fiat uno way color verde </t>
  </si>
  <si>
    <t>SL 47,46,125,264,10,51</t>
  </si>
  <si>
    <t xml:space="preserve">Manifiesta que le sustrajeron su auto modelo fiat uno way color verde, se dejan marcadores en camara </t>
  </si>
  <si>
    <t>Toyota corolla negro Dominio GYX380</t>
  </si>
  <si>
    <t>SL 12,290,352,93,424,241,17,116,247,377,230,04,373,238</t>
  </si>
  <si>
    <t>UR - I 2da</t>
  </si>
  <si>
    <t>Toyote Corolla DOMINIO: GYX380</t>
  </si>
  <si>
    <t>SL: 50-25-276-234-380-233-286-285</t>
  </si>
  <si>
    <t>Manifiesta que amenazaron con un arma y le sustrajeron un celular.</t>
  </si>
  <si>
    <t>Nievas / Logegaray</t>
  </si>
  <si>
    <t>5746865/5746879</t>
  </si>
  <si>
    <t>Cherry Tigo DOMINIO PKH865</t>
  </si>
  <si>
    <t xml:space="preserve">Bicicleta VAIRO azul con negro </t>
  </si>
  <si>
    <t>SL 25 - Hik Central</t>
  </si>
  <si>
    <t>21/02/23 - 20:15 hs</t>
  </si>
  <si>
    <t>Gol Tren negro</t>
  </si>
  <si>
    <t>SL 21,22,42,105,107,112,119,256,266,371,380,387,399</t>
  </si>
  <si>
    <t>Informan que masculinos a bordo de un vehiculo Volskwagen Tren de color negro,apuñalaron a un masculino al intentar sustraerle el telefono celular</t>
  </si>
  <si>
    <t>25/02/2023 - 22:22 hs</t>
  </si>
  <si>
    <t>Taxi cheverolet prisma blanco</t>
  </si>
  <si>
    <t>SL 137,273,250,98,237,299,330,427,428</t>
  </si>
  <si>
    <t>Solicitud de informe, Se deja marcador del posible vehiculo involucrado en camara SL 250</t>
  </si>
  <si>
    <t>Sanchez-Gonzalez -Nievas</t>
  </si>
  <si>
    <t xml:space="preserve">Diario Chorrillero </t>
  </si>
  <si>
    <t>Estereos</t>
  </si>
  <si>
    <t>SL 05-108-24-01</t>
  </si>
  <si>
    <t xml:space="preserve">Informan que sustraen varios estereos de los vehiculos estacionados </t>
  </si>
  <si>
    <t>VW PASSAT COLOR BORDO DOMINIO: ANS0701</t>
  </si>
  <si>
    <t>SL: 418-332-333-390-394-285-417-401-430-</t>
  </si>
  <si>
    <t xml:space="preserve">Informa que le robaron su vehículo. </t>
  </si>
  <si>
    <t xml:space="preserve">hik central alerta </t>
  </si>
  <si>
    <t>298 ( conste bajo)</t>
  </si>
  <si>
    <t>toyota etios gris</t>
  </si>
  <si>
    <t>TI 33 ,32,34</t>
  </si>
  <si>
    <t xml:space="preserve">Alerta de hik central .Se creo carta y no se pudo dar con el vehiculo </t>
  </si>
  <si>
    <t>22/03/2023 - 20:03 hs</t>
  </si>
  <si>
    <t xml:space="preserve">SL 406,222,46,426,367 </t>
  </si>
  <si>
    <t>Informa que dentro de la carniceria El Rey hay un masculino que lo asaltaron y lo apuntaron con un arma de fuego antes de llegar a la jefatura. Se deja marcador en SL 426</t>
  </si>
  <si>
    <t>23/03/2023 - 02:15 hs</t>
  </si>
  <si>
    <t>Informan que observaron a un masculinos con varios elementos</t>
  </si>
  <si>
    <t>23/03/2023 - 03:09 hs</t>
  </si>
  <si>
    <t>164 (Robo en vivienda - local - galpon) - con codigo 12</t>
  </si>
  <si>
    <t>SL 26,38,116,247</t>
  </si>
  <si>
    <t>Informan que un masculino que viste de remera marron y pantalon corto,ingreso por la ventana a un domicilio y sustrajo un telefono celular</t>
  </si>
  <si>
    <t>23/03/2023 - 04:25 hs</t>
  </si>
  <si>
    <t>SL 27,338,368,388,421 (Se dejan marcadores)</t>
  </si>
  <si>
    <t>Informan que observan a dos masculinos intentando ingresar a un local</t>
  </si>
  <si>
    <t>SL 91,104,394,284,285</t>
  </si>
  <si>
    <t xml:space="preserve">Manifiesta que le arrebataron su celular en la parada de colectivo y se dieorn a la fuga, los delincuentes andarian en una moto 150, aparentemente de colro azul </t>
  </si>
  <si>
    <t>Gonzalez-Logegaray</t>
  </si>
  <si>
    <t>AV.SU DENUNCIA-14/18 MARZO</t>
  </si>
  <si>
    <t>voyage color blanco taxi lICENCIA 1274 DOMINIO LMQ-485</t>
  </si>
  <si>
    <t>SL 220,43,117,26,04,26,265</t>
  </si>
  <si>
    <t xml:space="preserve">AV . DENUNCIA </t>
  </si>
  <si>
    <t>INFORME ESPECIAL 32</t>
  </si>
  <si>
    <t>SL 266,380,22,371</t>
  </si>
  <si>
    <t>Fiat 1 color rojo dominio: SAI 976</t>
  </si>
  <si>
    <t>SL: 287-276-219-46-360-46-269-51-422-10-264-41-</t>
  </si>
  <si>
    <t>Manifiesta que le sustrajeron su vehículo FIat 1 COLOR ROJO- DOMINIO: SAI976</t>
  </si>
  <si>
    <t>Honda Wave 110 c.c. negra</t>
  </si>
  <si>
    <t>SL 373-04-265-26-263-223-233-282</t>
  </si>
  <si>
    <t xml:space="preserve"> Manifiesta que le sustraen una moto Marca Honda modelo Wave 110 C.C. Dominio 319 EYV. estaba sin medidas de seguridad frente a la obra social de los gastronomicos. De 17 a 17:35 se analizan.</t>
  </si>
  <si>
    <t>Solicitud de I.E. por Fiscalia</t>
  </si>
  <si>
    <t xml:space="preserve">Av. Su denuncia </t>
  </si>
  <si>
    <t xml:space="preserve">Taxi VW Voyage </t>
  </si>
  <si>
    <t>Sl 96-97-132-369-393-371-244</t>
  </si>
  <si>
    <t>Se ttrabaja en solicitud de Informe Especial por solicitud de fiscalia, se deja marcador en cam Sl 244 y 371.</t>
  </si>
  <si>
    <t>Pedido por parte de supervisor</t>
  </si>
  <si>
    <t>21 ( exhibiciones obscenas )</t>
  </si>
  <si>
    <t xml:space="preserve">Sl 12, 268, 404,218 </t>
  </si>
  <si>
    <t>Se analiza camaras cercanas a Falucho Y España por un masculino que dos dias seguidos habria relaizado exhibiciones obscenas en la via publica</t>
  </si>
  <si>
    <t xml:space="preserve">Ford Fiesta Kinetic Bordo </t>
  </si>
  <si>
    <t>SL HIK-412-08-44-415-223</t>
  </si>
  <si>
    <t>Por alerta del HiK Central se recibe alerta De Ford dominio JZT256. Se efectua seguimiento y patrulla da con el rodado quedando secuestrado por personal de investigaciones en Cria 2°.</t>
  </si>
  <si>
    <t>Logegaray/Tazzioli/Romero/Gimenez/Herrera</t>
  </si>
  <si>
    <t>Informe Especial 33</t>
  </si>
  <si>
    <t>AV . DENUNCIA</t>
  </si>
  <si>
    <t>x62</t>
  </si>
  <si>
    <t>287,219 - Hikcentral (Ecosport negra dominio: HET-852)</t>
  </si>
  <si>
    <t>24/04/2023 - 05:28 hs</t>
  </si>
  <si>
    <t>SL 18,135,93,352,116,247,377,24</t>
  </si>
  <si>
    <t>Manifiesta que dos masculinos lo golpearon y le sustraen el celular</t>
  </si>
  <si>
    <t>SL: 235-14-330</t>
  </si>
  <si>
    <t xml:space="preserve">Manifiesta que un masculino a punta de arma blanca le sustrajo su telefono celular. Se deja marcadores de la damnificada. </t>
  </si>
  <si>
    <t>INFORME ESPECIAL 33</t>
  </si>
  <si>
    <t>INFORME ESPECIAL 33 DENUNCIA</t>
  </si>
  <si>
    <t>UR I- 6ta</t>
  </si>
  <si>
    <t>162 (Hurto de bicicleta) - 12 (Detenido)</t>
  </si>
  <si>
    <t>Bicicleta top mega negra con verde fluor</t>
  </si>
  <si>
    <t>SL: 131-404-376-12-</t>
  </si>
  <si>
    <t>Manifiesta que se bajo a comprar y le sustrajeron la bicicleta. El autor del hurto es detenido. SE DEJAN MARCADORES.</t>
  </si>
  <si>
    <t>UR I- 4ta</t>
  </si>
  <si>
    <t>SL 352,93,18,282,383Hik central</t>
  </si>
  <si>
    <t>Manifiesta que ingresaron a su domicilio y sustrajeron pertenencias, se dejan marcadores en camaras</t>
  </si>
  <si>
    <t>moto 110 color negro</t>
  </si>
  <si>
    <t>Cartera color roja</t>
  </si>
  <si>
    <t>SL 20,30,97,11,109,282,352,281,115</t>
  </si>
  <si>
    <t xml:space="preserve">Manifiesta que un masculino robusto le sutrajo la cartera color roja, el mismo se dio a la fuga en un moto 110 coor negro </t>
  </si>
  <si>
    <t>287(Problemas familiares)</t>
  </si>
  <si>
    <t>moto 110</t>
  </si>
  <si>
    <t>SL 285,412</t>
  </si>
  <si>
    <t>Manifiesta que su ex pareja le sustrajo su celular y el mismo se da a la fuga en una moto 110</t>
  </si>
  <si>
    <t>UR I- 7ta</t>
  </si>
  <si>
    <t>SL 366,283</t>
  </si>
  <si>
    <t xml:space="preserve">Manifiesta que dos individuos que vestian de ropas deportivas, intentaron robarle </t>
  </si>
  <si>
    <t xml:space="preserve">UR I - </t>
  </si>
  <si>
    <t>FIAT ARGO DOMINIO AC822YA</t>
  </si>
  <si>
    <t>Se alerta atraves de HIK CENTRAL, se hace seguimiento por camaras de monitoreo, se logra detencion y secuestro del vehiculo.</t>
  </si>
  <si>
    <t>TV LG</t>
  </si>
  <si>
    <t>Manifiesta que al llegar a su vivienda nota que han violentado el porton nota la reja forzada, el mismo no igresa a la vivienda ya que teme que hayan personas adentro, aguarda a los efectivos en la via publica.</t>
  </si>
  <si>
    <t>Moto Zanella ZB 110cc dominio A052ril</t>
  </si>
  <si>
    <t>SL 13 - 28 - 409</t>
  </si>
  <si>
    <t xml:space="preserve">Robo de moto, se dirigio hacia Av. Fuerza Aerea. </t>
  </si>
  <si>
    <t>Motocicleta 150cc, azul o negra.</t>
  </si>
  <si>
    <t xml:space="preserve">SL 426 - 421 - 274 - 327 - 47 - </t>
  </si>
  <si>
    <t>Manifiesta que le robaron un celular a la Sra. Oliva Valentina en la entrada N°3 de calle La Pampa y Riobamba . Aporta que los malvivientes la amenazaron con un arma blanca.</t>
  </si>
  <si>
    <t>FIAT CRONOS DOMINIO AF289LY</t>
  </si>
  <si>
    <t>UR I -  5°</t>
  </si>
  <si>
    <t>VW TAOS COLOR BLANCO</t>
  </si>
  <si>
    <t>JK 51-63-52-60-62-55-54-hickcentral</t>
  </si>
  <si>
    <t xml:space="preserve">Se analizan camaras de JK por robo a vivienda, posible autor se da a la fuga en un taxi chevrolet corsa  </t>
  </si>
  <si>
    <t>Sanchez Dylan-Nievas Luciano</t>
  </si>
  <si>
    <t>JK 51-63-52-60-62-55-54- 53 - hickcentral</t>
  </si>
  <si>
    <t>Seguimiento de vehiculo, el cual el masculino conductor tendria pedido de captura. Se dejan marcadores.</t>
  </si>
  <si>
    <t xml:space="preserve">Informe especial fiat argo </t>
  </si>
  <si>
    <t>Fiat argo color Blanco</t>
  </si>
  <si>
    <t>Informe especial Fiat Argo Blanco</t>
  </si>
  <si>
    <t>Se analizan camaras para informe especial de fiat argo (Guardado en escritorio)</t>
  </si>
  <si>
    <t>Peugeot 207 color negro Dominio GWX-554</t>
  </si>
  <si>
    <t>Sl 273, 137,98,329,15,235,237,41,10,219,276,25,50,240,416,248,349,49,285</t>
  </si>
  <si>
    <t>Manifiesta que un masculino en un peugeot 206 de color negro colisiona su auto y se da a la fuga.</t>
  </si>
  <si>
    <t>400 ( Tentativa de Robo)</t>
  </si>
  <si>
    <t>RenauLT 12 Break</t>
  </si>
  <si>
    <t>Sl 368 , 21 ,42,369,105</t>
  </si>
  <si>
    <t>Manifiesta que un Renault 12 Breack intent sustraerle las ruedas a su Renault Sandero</t>
  </si>
  <si>
    <t>26/03/2023-21:07hs</t>
  </si>
  <si>
    <t>Motomel S2 150 dominio a088vfh</t>
  </si>
  <si>
    <t>Sl 109,108,07,281,218,290 /desde las 18HS HASTA 20:45 hs</t>
  </si>
  <si>
    <t>Manifiesta que le robaron su  moto.Comenta que estaba estacionada dentro del domicilio sin las medidas de seguridad . Solicita personal en el lugar. Se deja marcador en camara 109</t>
  </si>
  <si>
    <t>26/03/2023-00:25hs</t>
  </si>
  <si>
    <t>Sl 117 ,04,263,</t>
  </si>
  <si>
    <t>INFORME ESPECIAL 34</t>
  </si>
  <si>
    <t>Fiat Argo color blanco</t>
  </si>
  <si>
    <t>INFORME ESPECIAL 35</t>
  </si>
  <si>
    <t>UR I -V</t>
  </si>
  <si>
    <t>164(Robo/otroS)</t>
  </si>
  <si>
    <t>Caja de sonido, parlantes,pótencia, estereo</t>
  </si>
  <si>
    <t>SL 117,415,223</t>
  </si>
  <si>
    <t xml:space="preserve">Manifiesta que le rompieron el vidrio de su automovil y sustrajeron pertenecias </t>
  </si>
  <si>
    <t>x64</t>
  </si>
  <si>
    <t>Se toma imagen de los masculinos autores del hecho, antes de cometer el ilicito.</t>
  </si>
  <si>
    <t>Moto 110cc negra</t>
  </si>
  <si>
    <t>SL 426 - 46 - 219 - 360 - 398 - 406 - 222</t>
  </si>
  <si>
    <t>Manifiesta que le arrebataron una mochila de color gris , los autores del hecho conducen una moto 110 negra</t>
  </si>
  <si>
    <t xml:space="preserve">INFORME ESPECIAL 36 </t>
  </si>
  <si>
    <t>INFORME ESPECIAL FIAT UNO ROJO</t>
  </si>
  <si>
    <t>INFORME ESPECIAL 36</t>
  </si>
  <si>
    <t>26/03/2023-05:45 hs</t>
  </si>
  <si>
    <t>Smar tv 32 pulgadas y Notebook</t>
  </si>
  <si>
    <t>Sl 413,297,331</t>
  </si>
  <si>
    <t>Manifiesta que se fueron a las 21hs y volvieron a las 05 d de la mañana y notan el faltante de elementos/Se deja marcador de vehiculos sospechosos y se descarta un fiat uno y un 206 que serian de personal policial donde hacen recorridos</t>
  </si>
  <si>
    <t>27/03/2023-06:16hs</t>
  </si>
  <si>
    <t>Bicicleta Verde Fluor</t>
  </si>
  <si>
    <t>Sl 91,104,257,420</t>
  </si>
  <si>
    <t>Manifiesta que le sustrajeron la bicicleta de su domincilio un mas culino que lleva una mochla negra con rojo y una bolsa de tela se deja marcador en cam 91 no es buena la imagen</t>
  </si>
  <si>
    <t>27/03/2023 - 23:17 hs</t>
  </si>
  <si>
    <t>SL 93,114,128,129,130,288,289,323,352</t>
  </si>
  <si>
    <t>Informan que dos masculinos a bordo de una motocicleta 110cc de color negra,amenazaron a una persona con un arma y le sustrajeron el telefono celular</t>
  </si>
  <si>
    <t>26/03/2023 - 00:09 hs</t>
  </si>
  <si>
    <t>SL 270,286,382,363  - Hikcentral (dominio : TQB-490)</t>
  </si>
  <si>
    <t>Informan que masculinos a bordo de un vehiculo Renault 12 break,intentaron sustraer la rueda de un automovil que se encontraba estacionado en la via publica</t>
  </si>
  <si>
    <t>28/03/2023 - 03:01 hs</t>
  </si>
  <si>
    <t>SL 32,37,114,130,323,345,396</t>
  </si>
  <si>
    <t>Informan que visualizaron a personas dentro de un local, el cual se encuentra cerrado</t>
  </si>
  <si>
    <t>Gol power color negro</t>
  </si>
  <si>
    <t>SL 297,14,15,413,364,331</t>
  </si>
  <si>
    <t>Vehiculo Gol power color negro</t>
  </si>
  <si>
    <t>SL - 409-13-113-253-232-295-</t>
  </si>
  <si>
    <t>La llamante manifiesta que estaba trabnajando en el Barrio Di Pascuo, se bajo a un negocio y le robaron su moto</t>
  </si>
  <si>
    <t>Fiat Palio color blanco GRH-427</t>
  </si>
  <si>
    <t xml:space="preserve"> Amoladoa-Martillo Percutor </t>
  </si>
  <si>
    <t>SL-121-363-270-286-360-124-368-hikcentral</t>
  </si>
  <si>
    <t>Robo en vivienda Informe Especial 36</t>
  </si>
  <si>
    <t>INFORME ESPECIAL 37</t>
  </si>
  <si>
    <t>INFORME ESEPCIAL 37</t>
  </si>
  <si>
    <t xml:space="preserve"> Amoladora-Martillo Percutor </t>
  </si>
  <si>
    <t>Nievas - Logegaray</t>
  </si>
  <si>
    <t>UR II - 08</t>
  </si>
  <si>
    <t>VM 211 - 85 - 265 - 62</t>
  </si>
  <si>
    <t>Moto 110cc, color negro.</t>
  </si>
  <si>
    <t>Manifiesta que un masculino quien viste ropa negra y el conductor de la moto con un casco azul que ingreso al kiosco saco un cuchillo se lo apoyo en la cara  y le robo el celular a su compañero circula en una moto 110cc de color negra</t>
  </si>
  <si>
    <t xml:space="preserve">zanella de color gris. </t>
  </si>
  <si>
    <t>SL: 375-242-404-228-344-369-388-110-398-46-406-328-121-239-324-421-260-216-407-235-338-367</t>
  </si>
  <si>
    <t xml:space="preserve">Manifiesta que se bajo a comprar y dejo su moto 5 minutos y al salir se la habían sustraido. </t>
  </si>
  <si>
    <t>28/03/2023-18:54 hs.</t>
  </si>
  <si>
    <t>Cartera y telefono celular</t>
  </si>
  <si>
    <t>Sl 373- 382</t>
  </si>
  <si>
    <t>Manifiesa que un masculino de remera azul sustrajo una cartera del centro de jubilados, se deja marcador en Cam 382. Se presume que es una de los hermanos R&gt;ossi el autor.</t>
  </si>
  <si>
    <t>28/03/2023-16:13 hs.</t>
  </si>
  <si>
    <t>285(Servicios publicos)</t>
  </si>
  <si>
    <t>Camion Mercedes Benz Dom. IYI587</t>
  </si>
  <si>
    <t>SL 248-254-25-232-382-233</t>
  </si>
  <si>
    <t xml:space="preserve">Manifiesta que un camion ha cortado el tendido electrico y un poste se ha caido sobre un comercio. Dominio del rodado IYI 857, Chasis IEQ 630. </t>
  </si>
  <si>
    <t>298 ( Conste Alto)</t>
  </si>
  <si>
    <t>Peugeot 206 blanco dominio ELC588</t>
  </si>
  <si>
    <t>sl 286,233,230,117</t>
  </si>
  <si>
    <t xml:space="preserve">Se realiza seguimiento del Peugeot 206 color blanco el mismo fue interceptado en calle Balcarce Y Mitre </t>
  </si>
  <si>
    <t>Bicicleta SLP R 29 COLOR NEGRA</t>
  </si>
  <si>
    <t>Sl 398,258,360,406,</t>
  </si>
  <si>
    <t>Manifiesta que dejo la bicicleta afuera del hogar de ancianos y al salir se dio cuenta que la habrian sustraido</t>
  </si>
  <si>
    <t>25/03/23 - 11:36 hs</t>
  </si>
  <si>
    <t>Zanella Zb 110cc de color azul</t>
  </si>
  <si>
    <t>SL 13,95,113,253,431</t>
  </si>
  <si>
    <t>Informan que un masculino sustrajo una motocicleta Zanella Zb 110cc de color azul con mangos rosas</t>
  </si>
  <si>
    <t>28/03/23 - 23:52 hs</t>
  </si>
  <si>
    <r>
      <rPr>
        <rFont val="Calibri"/>
        <color theme="1"/>
      </rPr>
      <t>SL 113,133,</t>
    </r>
    <r>
      <rPr>
        <rFont val="Calibri"/>
        <b/>
        <color theme="1"/>
      </rPr>
      <t>134</t>
    </r>
    <r>
      <rPr>
        <rFont val="Calibri"/>
        <color theme="1"/>
      </rPr>
      <t>,267,272,292,334,409,423 (Se dejan marcadores en camara SL 134)</t>
    </r>
  </si>
  <si>
    <t>Informan que tres masculinos le sustrajeron el telefono a una femenino que se encontraba en la puerta de su domicilio</t>
  </si>
  <si>
    <t>29/03/23 - 00:20 hs</t>
  </si>
  <si>
    <t>Billeteta,celular,llaves del vehiculo</t>
  </si>
  <si>
    <t>SL 392,03,17,38,06,19,266,256,248,222,46,219</t>
  </si>
  <si>
    <t>Informan que dos masculinos a punta de arma blanca,le sustraen a un taxista elemetos</t>
  </si>
  <si>
    <t>SL 222,398,360,248,406</t>
  </si>
  <si>
    <t xml:space="preserve">Manifiesta que le sustrajeron su bicileta Slp rodado 29, color negro con rojo, </t>
  </si>
  <si>
    <t>HIK CENTRAL FIAT UNO BLANCO</t>
  </si>
  <si>
    <t>HIK CENTRAL. FIAT 1 BLANCO SUSTRAIDO EN VILLA MERCEDES</t>
  </si>
  <si>
    <t>Bicicleta negra con letra naranjas</t>
  </si>
  <si>
    <t>SL: 418-332-363-333</t>
  </si>
  <si>
    <t>29/03/2023-18:53 HS</t>
  </si>
  <si>
    <t>Romero/Tazzioli/Logegaray Maria</t>
  </si>
  <si>
    <t>Chevrolet Cruze azul con tapas distintas en todos sus ruedas</t>
  </si>
  <si>
    <t>SL 49 ,278 ,279</t>
  </si>
  <si>
    <t>señora manifiesta que le entran a robar al domicilio,la misma llega y se encuentra la puerta forzada</t>
  </si>
  <si>
    <t>29/03/2023-17:33 HS</t>
  </si>
  <si>
    <t>Sl 13,95,408</t>
  </si>
  <si>
    <t xml:space="preserve">Manifiesta tres masculino ingresaron en la entrada de su vivenda con intenciones de robar uno de ellos viste de buzo negro, chomba celeste y gorra blanca. Estos mismos se fueron al verla a la llamante.  </t>
  </si>
  <si>
    <t>29/03/2023-19:25 hs</t>
  </si>
  <si>
    <t>Peugeot 207 Gris oscuro HRK288</t>
  </si>
  <si>
    <t>VM 244</t>
  </si>
  <si>
    <t xml:space="preserve">Se realiza seguimiento por camaras de vm al 207 alertado por el sistema hik central ,se crea carta se notifica a supervisor de vm y negativo se pudo dar con el vehiculo </t>
  </si>
  <si>
    <t>29/03/2023-19:35 hs</t>
  </si>
  <si>
    <t>Toyota Etios dominio ac119ss</t>
  </si>
  <si>
    <t xml:space="preserve">TI 32 </t>
  </si>
  <si>
    <t xml:space="preserve">Se realiza seguimiento por camaras de Tilisaro a un toyota etios alertado por el sistema hik central ,se crea carta se notifica a la sub comisario Castro para que alerte al control policial de la localidad y negativo se pudo dar con el vehiculo </t>
  </si>
  <si>
    <t>Solicitud del Ministro de Seguridad</t>
  </si>
  <si>
    <t>EQUIPOS TACTICOS DE MENDOZA</t>
  </si>
  <si>
    <t xml:space="preserve">Sl 41,395,327,237,235,15,329,340 /Se dejan Marcadores de la camaras donde paso </t>
  </si>
  <si>
    <t>Se realiza seguimiento por solicitud del ministro de seguridad sobre si habrian ingresado vehiculos tacticos proviniente de mendoza que se los identifico</t>
  </si>
  <si>
    <t>29/03/23 - 19:48 hs</t>
  </si>
  <si>
    <t>5755395 - Denuncia</t>
  </si>
  <si>
    <t>SL 01,02,03,06,20,36,374,392</t>
  </si>
  <si>
    <t>Informan que tienen reducido a un masculino que intento sustraer elementos del local Taverniti</t>
  </si>
  <si>
    <t xml:space="preserve">7 Heladeras </t>
  </si>
  <si>
    <t>LC 01-hickcentral</t>
  </si>
  <si>
    <t xml:space="preserve">Informan que le sustrajeron 7 heladeras mientras dormia en el camion </t>
  </si>
  <si>
    <t>Solicitud de comisario fiochetti</t>
  </si>
  <si>
    <t>Peugeot 206 color verde CTO-925</t>
  </si>
  <si>
    <t>SL-367-368-21-22-259-112-</t>
  </si>
  <si>
    <t>Se analizan camaras por seguimientos a peugeot 206 color verde</t>
  </si>
  <si>
    <t>Logegegaray Maria</t>
  </si>
  <si>
    <t>Auto negro</t>
  </si>
  <si>
    <t>SL: 416-285-394-418-</t>
  </si>
  <si>
    <t>Manifiesta que un masculino a bordo de un auto negro le arrebataron un celular a un femenino con retraso madurativo.</t>
  </si>
  <si>
    <t>Motocicleta 110cc color negra con azul</t>
  </si>
  <si>
    <t>SL: 425-336-403-341-</t>
  </si>
  <si>
    <t xml:space="preserve">Dos masculinos a bordo de una moto 110cc color negra con azul a punta de arma de fuego sustraen una billetera. </t>
  </si>
  <si>
    <t>Nievas/Maria</t>
  </si>
  <si>
    <t>UR I- subcria1ra</t>
  </si>
  <si>
    <t>CAMIONETA RAM</t>
  </si>
  <si>
    <t xml:space="preserve">SEGUIMIENTO CAMIONETA NEGRA RAM </t>
  </si>
  <si>
    <t>JK 308-312-305-264-350-</t>
  </si>
  <si>
    <t>Seguimiento a una camioneta involucrada en venta de estupefaciente. RAM COLOR NEGRA, DOMINIO PIR000. Es interceptada en la estacion YPF Bella Vista</t>
  </si>
  <si>
    <t>Maria/Tazzioli/Romero</t>
  </si>
  <si>
    <t xml:space="preserve">Auriculares y reloj </t>
  </si>
  <si>
    <t>SL: 221-423</t>
  </si>
  <si>
    <t>Manifiesta que un masculino le sustrajo unos auriculares y un reloj.</t>
  </si>
  <si>
    <t>Si</t>
  </si>
  <si>
    <t>30/03/2023-17:27</t>
  </si>
  <si>
    <t>Caja de herramientas y tijera de podar.</t>
  </si>
  <si>
    <t>SL 08-44-229-412-126-397</t>
  </si>
  <si>
    <t>Manifiesta que han ingresado a robar elementos, no han forzado nada, sustraen una tijera de podar y una caja de herramientas.  Se analiza de 14 a 17:30 hs. Se analiza.</t>
  </si>
  <si>
    <t>30/03/23 - 23:53 hs</t>
  </si>
  <si>
    <t>Tela olimpica</t>
  </si>
  <si>
    <t>SL 46,219,422,426 (Se dejan marcadores)</t>
  </si>
  <si>
    <t>Informan que se visualiza por camara SL 422,un masculino llevando un rollo de tela olimpica</t>
  </si>
  <si>
    <t>31/03/23 - 02:16 hs</t>
  </si>
  <si>
    <t>SL 127,138,384,411 (Se dejan marcadores)</t>
  </si>
  <si>
    <t>Informan que tres masculinos golpearon a una persona y le sustrajeron el telefono celular</t>
  </si>
  <si>
    <t>31/03/23 - 03:31 hs</t>
  </si>
  <si>
    <t>SL 12,109,218,290,376,414</t>
  </si>
  <si>
    <t>Informan que dos masculinos,estan intentando abrir el porton del negocio 24 de la 25</t>
  </si>
  <si>
    <t>31/03/23 - 05:29 hs</t>
  </si>
  <si>
    <t>Personal de Drim informa que solicita personal de judiciales debido que encontro la puerta del local Mostaza abierta</t>
  </si>
  <si>
    <t>Sanchez Gabriel/Gonzalez Santiago/Nievas Luciano</t>
  </si>
  <si>
    <t>Dinero 1.300.000</t>
  </si>
  <si>
    <t>SL 06,36,26,04,238,116,230,231</t>
  </si>
  <si>
    <t>INFORME ESPECIAL 38</t>
  </si>
  <si>
    <t>016 (COMERCIALIZACION DE ESTUPEFACIENTES)</t>
  </si>
  <si>
    <t>CAMIONETA MARCA RAM TIPO 1500</t>
  </si>
  <si>
    <t xml:space="preserve">INFORME ESPECIAL 38 </t>
  </si>
  <si>
    <t>Maria Logegaray</t>
  </si>
  <si>
    <t xml:space="preserve">INFORME ESPECIAL 39 </t>
  </si>
  <si>
    <t xml:space="preserve">LOCAL MOSTAZA </t>
  </si>
  <si>
    <t>INFORME ESPECIAL 39 LOCAL MOSTAZA</t>
  </si>
  <si>
    <t>31/03/23 - 18:36 hs</t>
  </si>
  <si>
    <t>Rueda trasera</t>
  </si>
  <si>
    <t>Sl 44,223,415,229</t>
  </si>
  <si>
    <t xml:space="preserve">Informa que sale de la escuela de su hijo y a su vehiculo un cheri fey le falta una rueda, es antes de llagar a Constitución.Ni la llamante ni personal policial aporto horarios </t>
  </si>
  <si>
    <t>31/3/2023-17:41hs</t>
  </si>
  <si>
    <t>SOLDADORA</t>
  </si>
  <si>
    <t>SL 128 ,280, 130</t>
  </si>
  <si>
    <t>Manifiesta que le sustrajeron una soldadora de su camioneta los vecinos le dijeron que fue un masculino en una moto 150 negra con campera beige</t>
  </si>
  <si>
    <t>31/3/2023-20:29 hs</t>
  </si>
  <si>
    <t>SL 218, 71,331</t>
  </si>
  <si>
    <t xml:space="preserve">Informa que paso un masculino a bordo de una moto a toda velocidad, el cual esta siendo perseguido por un efectivo policial, el señor comenta que por la velocidad en la que van el efectivo no tenga tiempo de dar aviso. </t>
  </si>
  <si>
    <t>31/3/2023 - 21:26 hs</t>
  </si>
  <si>
    <t>Sl 327, 10,125,381</t>
  </si>
  <si>
    <t>Informa que hay un amsculino arroba del techo de su vivienda.</t>
  </si>
  <si>
    <t>31/3/2023 - 21:32hs</t>
  </si>
  <si>
    <t xml:space="preserve">Bancos de la plaza </t>
  </si>
  <si>
    <t>SL 341</t>
  </si>
  <si>
    <t xml:space="preserve">Informa que paso por la plaza que esta frente a la escuela, y observo a un masculino acompañado de un menor de edad llevandose los asientos del espacio publico, lleva campera clara con mangas negras. </t>
  </si>
  <si>
    <t>31/03/23 - 21:54 hs</t>
  </si>
  <si>
    <t>SL 41,327</t>
  </si>
  <si>
    <t>Informan que un masculino intento sustraer un caño de la empresa Edesal</t>
  </si>
  <si>
    <t>01/02/23 - 02:54 hs</t>
  </si>
  <si>
    <t>SL 16,93,129,282,289,290,352</t>
  </si>
  <si>
    <t>Informan que habria un disturbio entre masculinos y femeninos</t>
  </si>
  <si>
    <t>01/02/23 - 04:19 hs</t>
  </si>
  <si>
    <t>SL 32,37,114,130,323</t>
  </si>
  <si>
    <t xml:space="preserve">Informan que masculino realizo disparos de arma de fuego </t>
  </si>
  <si>
    <t>01/02/23 - 04:30 hs</t>
  </si>
  <si>
    <t>Manifiesta que un masculino con el torso desnudo ingreso a robar a su domicilio</t>
  </si>
  <si>
    <t>01/02/23 - 06:36 hs</t>
  </si>
  <si>
    <t>SL 240,420,270</t>
  </si>
  <si>
    <t>Manifiesta que observa por la tapia que un masucilno entro a la casa de su vecina y le rompio una ventana para ingresar a la casa</t>
  </si>
  <si>
    <t>INFORME ESPECIAL 14</t>
  </si>
  <si>
    <t>AV. ROBO DE GRADO EN TENTATIVA</t>
  </si>
  <si>
    <t>01/02/2023 - 08:54hs</t>
  </si>
  <si>
    <t>SL: 281-414-262-290-282-</t>
  </si>
  <si>
    <t>Manifiesta que un masculino fue herido por un arma blanca tras un intento de robo</t>
  </si>
  <si>
    <t xml:space="preserve">EG - 02 EG 03 </t>
  </si>
  <si>
    <t>Robo de moto</t>
  </si>
  <si>
    <t>01/02/2023 - 05:25hs</t>
  </si>
  <si>
    <t>Motocicleta 110 crypton color azul</t>
  </si>
  <si>
    <t>SL: 367-368-21-387-108-281-16-18-130-398-406-47-258-22-392-18-93-130</t>
  </si>
  <si>
    <t>Manifiesta que un masculino a bordo de una motocicleta azul crypton intento sustraerle el celular</t>
  </si>
  <si>
    <t>07,05,02,11,97,387,242,108,243,374,375,242,414,218,290,</t>
  </si>
  <si>
    <t>Informa de un masculino el cual hace 48 horas esta desaparecido /Se deja marcadores simil caracteristicas</t>
  </si>
  <si>
    <t>19/01/23 - 22:23 hS</t>
  </si>
  <si>
    <t>5684028  - Nota de fiscalia</t>
  </si>
  <si>
    <t>06 (Acidente con heridos)</t>
  </si>
  <si>
    <t>Volkswagen Suran gris,dominio NPN532</t>
  </si>
  <si>
    <t>86,219,82,273,HITCENTRAL</t>
  </si>
  <si>
    <t>Informan sobre un accidente entre un automovil y una motocicleta</t>
  </si>
  <si>
    <t>31/01/23 - 20:17 hs</t>
  </si>
  <si>
    <t>289 (Solicitud de paradero)</t>
  </si>
  <si>
    <t>SL 07,12,97,108,109,120,131,262,281,290,375,414,11,218,30</t>
  </si>
  <si>
    <t>Informan sobre un masculino desaparecido hace 48 horas</t>
  </si>
  <si>
    <t>01/02/23 - 23:59 hs</t>
  </si>
  <si>
    <t>Bolso, celular</t>
  </si>
  <si>
    <t>SL 274,421,47,125,327</t>
  </si>
  <si>
    <t>Manifiesta que dos masculino le robaron a punta de arma blanca</t>
  </si>
  <si>
    <t>02/02/23 - 04:54 hs</t>
  </si>
  <si>
    <t>Taxi Chevrolet Onix,dominio PQF209</t>
  </si>
  <si>
    <t>Neuamtico</t>
  </si>
  <si>
    <t>SL 270,286,219,280,45,25,382</t>
  </si>
  <si>
    <t>Manifiesta que un remisero,a bordo de un Onix color blanco se llevo una rueda</t>
  </si>
  <si>
    <t>SL: 414-109-07-108-05-387-30-242-243</t>
  </si>
  <si>
    <t xml:space="preserve">Paradero de un masculino con 4 días desaparecido. </t>
  </si>
  <si>
    <t xml:space="preserve">INFORME ESPECIAL 15 </t>
  </si>
  <si>
    <t>AV. MUERTE EN ACCIDENTE DE TRANSITO</t>
  </si>
  <si>
    <t>DESCARGAS FILMICAS INFORMES 12-13</t>
  </si>
  <si>
    <t>sl 352,282</t>
  </si>
  <si>
    <t>Manifiestan que masculinos estan robando tela olimpica/Quedan cod 12 son menores de edad</t>
  </si>
  <si>
    <t>si</t>
  </si>
  <si>
    <t>Motocicleta 150 cc roja</t>
  </si>
  <si>
    <t>Celular Riñonera, Dinero</t>
  </si>
  <si>
    <t>vm 67,251,261,276( vm 51 se deja marcador de los delincuentes)</t>
  </si>
  <si>
    <t>Manifiesta que dos masculinos a punta de arma de fuego le robaron la riñonera con elementos personasles y el celular vestian remerea de boca y remera roja/Se deja marcador</t>
  </si>
  <si>
    <t>02/02/2023-19:11</t>
  </si>
  <si>
    <t>162(Hurto Punguista)</t>
  </si>
  <si>
    <t>sl 03 ,36,38</t>
  </si>
  <si>
    <t xml:space="preserve">Infofma que unas femeninos le hurtaron prendas del lugar, las esta siguiendo por la via publica, visten de calzas negras. </t>
  </si>
  <si>
    <t>DESCARGAS FILMICAS INFORMES 15</t>
  </si>
  <si>
    <t>400(Tentativa de hurto)</t>
  </si>
  <si>
    <t>Sl 48 ,235,271,216</t>
  </si>
  <si>
    <t xml:space="preserve">informan que dos masculinos intentaron sacar la rueda de un gol uno vestia de remera amarilla y el otro rosa </t>
  </si>
  <si>
    <t>No</t>
  </si>
  <si>
    <t>03/02/23 - 01:18 hs</t>
  </si>
  <si>
    <t>SL 02,30,387,120,214,42,369</t>
  </si>
  <si>
    <t>Manifiesta que observa masculino sustrayendo elementos de un vehiculo color blanco tipo Partner</t>
  </si>
  <si>
    <t>03/02/23 - 01:20 hs</t>
  </si>
  <si>
    <t>Motocicleta Motomel S2 roja</t>
  </si>
  <si>
    <t>SL 21,108,387,07,120,132</t>
  </si>
  <si>
    <t>Informan que dos masculinos abordo de una motocicleta 150cc roja apunta de arma de fuego le sustrae el telefono a una femenino</t>
  </si>
  <si>
    <t>03/02/23 - 05:00 hs</t>
  </si>
  <si>
    <t>VM 130,61, 88(Camara cortada)</t>
  </si>
  <si>
    <t>Manifiesta que un masculino a bordo de una bicicleta le robo y le apunto con un arma de fuego, este viste de campera blanca</t>
  </si>
  <si>
    <t>03/02/2023-02:26hs</t>
  </si>
  <si>
    <t xml:space="preserve">Motocileta 150 roja </t>
  </si>
  <si>
    <t>VM 71,07,72,204</t>
  </si>
  <si>
    <t xml:space="preserve">Manifiesta que observo a dos masculino a bodo de una motocicleta color negra Asalatar a otro que iba caminando </t>
  </si>
  <si>
    <t>02/02/2023-17:50</t>
  </si>
  <si>
    <t>UR I -1</t>
  </si>
  <si>
    <t>tres mochilas y una cartera</t>
  </si>
  <si>
    <t>SL 97,120,243,293,11,387,,371</t>
  </si>
  <si>
    <t xml:space="preserve">Manifiesta que le rompieron la cerradura de la camioneta y le robaron el celular motorola, la mochila de color negra con tachas plateadas y una mochila carrito. </t>
  </si>
  <si>
    <t>03/02/2023 - 5:21hs</t>
  </si>
  <si>
    <t>UR I -39</t>
  </si>
  <si>
    <t>Moto honda Wave 110cc color bordo</t>
  </si>
  <si>
    <t>SL: 14-330-99-297</t>
  </si>
  <si>
    <t>Manifiesta que le sustrajeron su moto 110cc color bordo</t>
  </si>
  <si>
    <t>03/02/2023 - 5:26hs</t>
  </si>
  <si>
    <t xml:space="preserve">Batería </t>
  </si>
  <si>
    <t>SL: 241-135-116</t>
  </si>
  <si>
    <t>Manifiesta que le sustrajeron la batería de su camioneta</t>
  </si>
  <si>
    <t>03/02/2023 - 17:25hs</t>
  </si>
  <si>
    <t>SL: 431</t>
  </si>
  <si>
    <r>
      <rPr/>
      <t>Accidente entre peaton y moto.</t>
    </r>
    <r>
      <rPr>
        <color rgb="FF1155CC"/>
        <u/>
      </rPr>
      <t xml:space="preserve"> SE</t>
    </r>
    <r>
      <rPr/>
      <t xml:space="preserve"> DEJA MARCADOR.</t>
    </r>
  </si>
  <si>
    <t>03/02/2023 - 16:33hs</t>
  </si>
  <si>
    <t>Camioneta negra sin patente</t>
  </si>
  <si>
    <t>SL: 295-252-296-246</t>
  </si>
  <si>
    <t>Manifiesta que dos masculinos que circulan en una camioneta negra quisieron subirla a la fuerza</t>
  </si>
  <si>
    <t>03/02/2023 - 18:52hs</t>
  </si>
  <si>
    <t>26 (Disturbios) - 12 (Detenidos)</t>
  </si>
  <si>
    <t>SL: 378-286-397-126-379</t>
  </si>
  <si>
    <t>Manifiesta que un masculino efectúo disparos de arma de fuego a su vivienda. El mismo se conduce en un ford focus negro</t>
  </si>
  <si>
    <t>03/02/2023 - 17:30hs</t>
  </si>
  <si>
    <t>PEUGEOT DOMINIO: OSY539</t>
  </si>
  <si>
    <t>SL: 25-276-306-398-255-21-105-114-120-243-109-11-42-290-339-282-352-</t>
  </si>
  <si>
    <t xml:space="preserve">Vehiculo autor de un robo con inhibidor. </t>
  </si>
  <si>
    <t>INFORME ESPECIAL 16,</t>
  </si>
  <si>
    <t>AV. ROBO REITERADO</t>
  </si>
  <si>
    <t xml:space="preserve">INFORME ESPECIAL 16 </t>
  </si>
  <si>
    <t>Dinero, computadoras, varios elementos.</t>
  </si>
  <si>
    <t>SL 229.44,230,231</t>
  </si>
  <si>
    <t xml:space="preserve">Se dejan marcodores SL 230 de los posibles masculinos, con similares caracterisitcas aportadas por los videos de camara de seguridad </t>
  </si>
  <si>
    <t>04/02/23 - 02:34 hs</t>
  </si>
  <si>
    <t>Motocicleta 110cc roja con un espejo</t>
  </si>
  <si>
    <t>SL 121,239,235,14,330,99</t>
  </si>
  <si>
    <t>Manifiesta que dos femeninas lo frenaron para pedirle ayuda, le indicaron que dos personas en una moto 110cc  le sustrajeron elementos</t>
  </si>
  <si>
    <t>04/02/23 - 05:35 hs</t>
  </si>
  <si>
    <t>Informan que tres masculinos a punta de arma de fuego le sustrajeron elementos a una persona</t>
  </si>
  <si>
    <t>04/02/23 - 06:25 hs</t>
  </si>
  <si>
    <t>Herrera/Logegaray</t>
  </si>
  <si>
    <t>SL 44,415,37,32,396</t>
  </si>
  <si>
    <t xml:space="preserve">Manifiesta que dos masculinos se llegaron al negocio y le apuntaron con un arma de fuego y le sustrajeron dinero. </t>
  </si>
  <si>
    <t>INFORME ESPECIAL 17</t>
  </si>
  <si>
    <t>INFORME ESPECIAL 17 PEUGEOT 308</t>
  </si>
  <si>
    <t>04/02/2023 - 7:56hs</t>
  </si>
  <si>
    <t>Moto 110cc color gris</t>
  </si>
  <si>
    <t>SL: 397-270-286-126-378</t>
  </si>
  <si>
    <t xml:space="preserve">Manifiesta que un masculino en una moto 110cc color gris intento ingresar a su vivienda. </t>
  </si>
  <si>
    <t>04/02/2023 - 12:55hs</t>
  </si>
  <si>
    <t>Celular y cartera</t>
  </si>
  <si>
    <t>SL: 386-137-140</t>
  </si>
  <si>
    <t xml:space="preserve">Manifiesta que un masculino le arrebato la cartera y el celular a un femenino. </t>
  </si>
  <si>
    <t>04/02/2023 - 16:39hs</t>
  </si>
  <si>
    <t>SL: 44-415-229-377-</t>
  </si>
  <si>
    <t xml:space="preserve">Manifiesta que dos masculinos le arrebataron el celular y la amenazaron que la iban a apuñalar. SE DEJA MARCADOR EN SL 415 DE DOS MASCULINOS COD 25 </t>
  </si>
  <si>
    <t>05/02/2023 - 03:23hs</t>
  </si>
  <si>
    <t xml:space="preserve"> UR II</t>
  </si>
  <si>
    <t>Camioneta Chevrolet S10 de color gris</t>
  </si>
  <si>
    <t>Camaras puestos limitrofes (Viscacheras) - Hikcentral - JJ 02,03</t>
  </si>
  <si>
    <t>Informan que a una persona le sustrajeron una camioneta Chevrolet S10 de color gris,dominio AF361DB</t>
  </si>
  <si>
    <t>05/02/2023 - 04:59hs</t>
  </si>
  <si>
    <t>SL 08,32,37,44,323,396 (Se dejan marcadores)</t>
  </si>
  <si>
    <t>Informan que dos masculinos le sustrajeron a una persona que se encontraba comprando en el kiosco el telefono celular</t>
  </si>
  <si>
    <t>05/02/2023 - 07:21hs</t>
  </si>
  <si>
    <t>026 ( disturbios)</t>
  </si>
  <si>
    <t>SL 392 (Se dejan marcadores)</t>
  </si>
  <si>
    <t>Informan que en la pancheria ubicada en calle Rivadavia y Junin habria un disturbio entre femeninas</t>
  </si>
  <si>
    <t>05/02/2023 - 09:47hs</t>
  </si>
  <si>
    <t>Monedero</t>
  </si>
  <si>
    <r>
      <rPr>
        <rFont val="Calibri"/>
        <color theme="1"/>
      </rPr>
      <t>SL 08,37,44,114,323,</t>
    </r>
    <r>
      <rPr>
        <rFont val="Calibri"/>
        <b/>
        <color theme="1"/>
      </rPr>
      <t>396</t>
    </r>
    <r>
      <rPr>
        <rFont val="Calibri"/>
        <color theme="1"/>
      </rPr>
      <t xml:space="preserve"> (Se dejan marcadores)</t>
    </r>
  </si>
  <si>
    <t>Informan que un masculino le arrebato el monedero a una femenino</t>
  </si>
  <si>
    <t>05/02/2023 - 12:16hs</t>
  </si>
  <si>
    <t>SL 91,111,278,279,420,429</t>
  </si>
  <si>
    <t>Informan que un masculino habria tocado a una femenino</t>
  </si>
  <si>
    <t>05/02/2023 - 13:23hs</t>
  </si>
  <si>
    <t>SL 12,282,290,339,376</t>
  </si>
  <si>
    <t>Informan que un masculino sin remera quiso sustraerle la bicicleta a una persona</t>
  </si>
  <si>
    <t>06/02/2023 - 15:25hs</t>
  </si>
  <si>
    <t>SL: 130-323-</t>
  </si>
  <si>
    <t>Manifiesta que un masculino le arrebato el celular.</t>
  </si>
  <si>
    <t>06/02/2023 - 14:25hs</t>
  </si>
  <si>
    <t>UR I - subcria1</t>
  </si>
  <si>
    <t>2 celulares y dinero</t>
  </si>
  <si>
    <t>SL: 422-264-233-286-118-232-</t>
  </si>
  <si>
    <t>Manifiesta que un masculino le sustrajo pertenencias de una camioneta</t>
  </si>
  <si>
    <t>06/02/2023 - 10:52hs</t>
  </si>
  <si>
    <t>SL: 377</t>
  </si>
  <si>
    <r>
      <rPr>
        <rFont val="Calibri"/>
        <color theme="1"/>
      </rPr>
      <t xml:space="preserve">Manifiesta que hay un accidente entre auto y moto. </t>
    </r>
    <r>
      <rPr>
        <rFont val="Calibri"/>
        <b/>
        <color theme="1"/>
      </rPr>
      <t xml:space="preserve">SE DEJA MARCADOR. </t>
    </r>
  </si>
  <si>
    <t>06/02/2023 - 06:47hs</t>
  </si>
  <si>
    <t>VEHICULO SPIN DOMINIO: ONK343</t>
  </si>
  <si>
    <t>sl: 93-18-16-290-12-218-11-97-135-247-377-415-44-08-378-379-92-322-320-433y425(cortadas)-37-396</t>
  </si>
  <si>
    <t xml:space="preserve">Manifiesta que 3 masculinos a punta de arma de fuego , lo amenazan que circule en el vehiculo y le piden que descienda delmismo en ruta pescadores.  </t>
  </si>
  <si>
    <t>06/02/2023 - 19:59hs</t>
  </si>
  <si>
    <t>UR IV</t>
  </si>
  <si>
    <t>SUSUKI FUN DOMINIO FFP651</t>
  </si>
  <si>
    <t>Se crea carta para dar conocimiento de una alerta por un vehiculo robado cargado en lista alertados/Se alerto a union no se logra dar con el mismo</t>
  </si>
  <si>
    <t>Vehiculo Chevrolet Spin color gris</t>
  </si>
  <si>
    <t>SL 92,08,378,126,397,44,270,363</t>
  </si>
  <si>
    <t xml:space="preserve">Infromar que tres masculinos a punta de arma de fuego ,amenazan a una persona  obligandolo a circular en el vehiculo,haciendolo descender luego en Ruta Pescadores </t>
  </si>
  <si>
    <t>06/02/2023 - 23:13 hs</t>
  </si>
  <si>
    <t>SL 396,08</t>
  </si>
  <si>
    <t>Manifiesta que a su hija le robaron dos masculinos, uno de ellos esta con el torzo desnudo,</t>
  </si>
  <si>
    <t>07/02/2023 - 02:06 hs</t>
  </si>
  <si>
    <r>
      <rPr>
        <rFont val="Calibri"/>
        <color theme="1"/>
      </rPr>
      <t>SL 28,</t>
    </r>
    <r>
      <rPr>
        <rFont val="Calibri"/>
        <b/>
        <color theme="1"/>
      </rPr>
      <t>95</t>
    </r>
    <r>
      <rPr>
        <rFont val="Calibri"/>
        <color theme="1"/>
      </rPr>
      <t>,113,267,272,337,</t>
    </r>
    <r>
      <rPr>
        <rFont val="Calibri"/>
        <b/>
        <color theme="1"/>
      </rPr>
      <t xml:space="preserve">409 </t>
    </r>
    <r>
      <rPr>
        <rFont val="Calibri"/>
        <color theme="1"/>
      </rPr>
      <t>(Se dejan marcadores)</t>
    </r>
  </si>
  <si>
    <t>Informan que dos masculinos y una femenino asaltaron a un masculino</t>
  </si>
  <si>
    <t>07/02/2023 - 05:47 hs</t>
  </si>
  <si>
    <t>SL 230,231,117,223,377</t>
  </si>
  <si>
    <t>Manifiesta que iba caminando por el cementerio San Jose y un masculino la agarro de atras y le robo el celular. Se deja marcador SL 265</t>
  </si>
  <si>
    <t>07/02/2023 - 18:53hs</t>
  </si>
  <si>
    <t>5699191   3/02/23</t>
  </si>
  <si>
    <t>moto 150cc color azul sin espejos.</t>
  </si>
  <si>
    <t>SL: 377-415-223-117-265-220-116-44-08-37-32-114-323-</t>
  </si>
  <si>
    <t xml:space="preserve">Manifiesta que le sustrajeron su moto 150cc color azul </t>
  </si>
  <si>
    <t>07/02/2023 - 16:26hs</t>
  </si>
  <si>
    <t>RENAULT DUSTER DOMINIO: PAL651</t>
  </si>
  <si>
    <t>SL: 265-04-26-373-238-263-231-245-229-</t>
  </si>
  <si>
    <t xml:space="preserve">Manifiesta que un masculino que circula en un renault duster gris la acoso desde el interior del vehiculo. </t>
  </si>
  <si>
    <t>07/02/2023 - 17:49hs</t>
  </si>
  <si>
    <t>Manifiesta que escucho gritar a una mujer no aporta caracteristicas/Se deja marcador del seguimineto</t>
  </si>
  <si>
    <t>07/02/2023 - 17:40hs</t>
  </si>
  <si>
    <t>162(Hurto de motocicleta</t>
  </si>
  <si>
    <t>Motomel 110 cc azul con gris</t>
  </si>
  <si>
    <t>sl 245,233,231,230,238,117,115,234,373,106,118,08,44,,229,415,377,232,19,26</t>
  </si>
  <si>
    <t>Manifiesta que le robaron la motocicleta en la puerta de grido/Se deja marcador cuando llega el masculino , cuando se da cuenta y un masculino sospechoso</t>
  </si>
  <si>
    <t>Sl 377,114,345,323,37,32,415,117</t>
  </si>
  <si>
    <t>Manifiesta que le sustrajeron su moto 150cc color azul /Se deja marcador en cam 114 similares caracteristicas la camara tiene un defecto de colores</t>
  </si>
  <si>
    <t>07/02/2023 - 18:40hs</t>
  </si>
  <si>
    <t>162 (Hurto de Moto)</t>
  </si>
  <si>
    <t>Motocicleta Motomel 110cc,azul con gris</t>
  </si>
  <si>
    <t>SL 25,232,286,245,219,46,367,388</t>
  </si>
  <si>
    <t>Informan que sustrajeron una motocicleta Motomel 110cc de color azul con gris de la puerta del local Grido</t>
  </si>
  <si>
    <t>08/02/2023 - 00:25 hs</t>
  </si>
  <si>
    <t>Motocicleta Brava 110cc blanca</t>
  </si>
  <si>
    <t>SL 229,412,378,379</t>
  </si>
  <si>
    <t>Manifiesta que le robaron su motocicleta Brava 110cc color blanca</t>
  </si>
  <si>
    <t>08/02/2023 - 02:07 hs</t>
  </si>
  <si>
    <t>SL 112</t>
  </si>
  <si>
    <t>Manifiesta que hay un accidente entre una motocicleta y un vehiculo. Marcador SL 112</t>
  </si>
  <si>
    <t>08/02/2023 - 03:52 hs</t>
  </si>
  <si>
    <t>SL 290,12,376</t>
  </si>
  <si>
    <t>Manifiesta que dos masculinos le robaron el celular a su hija. Marcador en SL 290, 12 donde se observa con los masculinos</t>
  </si>
  <si>
    <t>08/02/2023 - 03:58 hs</t>
  </si>
  <si>
    <t>Mercancia de un local de ropas</t>
  </si>
  <si>
    <t>SL 99,250,299,330 (A las 03:07 hs la puerta del local todavia no se encuentra forzada)</t>
  </si>
  <si>
    <t>Informan que un masculino esta robando en un local de ropas</t>
  </si>
  <si>
    <t>08/02/2023 - 18:40hs</t>
  </si>
  <si>
    <t>Motomel 110cc azul con gris</t>
  </si>
  <si>
    <t>SL: 397-233-324-121-246-235-421-260-216-369-342-370-123</t>
  </si>
  <si>
    <t xml:space="preserve">Manifiesta que le sustrajeron su motocicleta motomel 110cc con azul con gris de la puerta de grido. </t>
  </si>
  <si>
    <t>08/02/2023 - 06:23hs</t>
  </si>
  <si>
    <t>HO</t>
  </si>
  <si>
    <t>SL: 08-229-412-378-44-</t>
  </si>
  <si>
    <t xml:space="preserve">Manifiesta que le sustrajeron dos ruedas de su vehículo en horas de la madrugada. </t>
  </si>
  <si>
    <t>08/02/2023 - 17:50hs</t>
  </si>
  <si>
    <t xml:space="preserve">SIN SUCESO </t>
  </si>
  <si>
    <t xml:space="preserve"> SL 02-05-380-387</t>
  </si>
  <si>
    <t>A solicitud del supervisor Gomez se realiza un analisis de un masculino en bicicleta con mochila de pedidos ya aparentemte fue asaltado en cercanias a Clinica Rivadavia</t>
  </si>
  <si>
    <t>08/02/2023 - 19:20hs</t>
  </si>
  <si>
    <t>5704446-hik central</t>
  </si>
  <si>
    <t>UR I-DTTO 48</t>
  </si>
  <si>
    <t>VW GOL TREND BLANCO-DOMINIO AE688XV</t>
  </si>
  <si>
    <t>HIK CENTRAL,BA 01,PLI Desaguadero</t>
  </si>
  <si>
    <t>Se crea carta para dar conocimiento de una alerta por un vehiculo posiblemente mellizo cargado en lista alertados/Se alerto a Puesto limitrofe desagadero se logro dar con el rodado</t>
  </si>
  <si>
    <t>08/02/2023 - 22:13hs</t>
  </si>
  <si>
    <t>SL 23,43,01,391/SE DEJA MARCADOR DE LOS POSIBLES AUTORES</t>
  </si>
  <si>
    <t>Manifiesta que una femenina le robo el telefono , el mismo estaba dentro del deposito  e ingreso , mientras el masculinos atendia  , la mujer viste de  calza floreada y remera rosa , estaba junto a un masculino remera roja marca puma y una bermuda , y una menor de 5 años</t>
  </si>
  <si>
    <t>08/02/2023 - 22:08 hs</t>
  </si>
  <si>
    <t>SL 13,134,253,113,409,431</t>
  </si>
  <si>
    <t>Informan que un masculino habria peleado con un grupo de personas que circulan en una camioneta blanca con caja</t>
  </si>
  <si>
    <t>09/02/2023 - 00:39 hs</t>
  </si>
  <si>
    <t>5704721 - 5704727</t>
  </si>
  <si>
    <r>
      <rPr>
        <rFont val="Calibri"/>
        <color theme="1"/>
      </rPr>
      <t>SL</t>
    </r>
    <r>
      <rPr>
        <rFont val="Calibri"/>
        <b/>
        <color theme="1"/>
      </rPr>
      <t xml:space="preserve"> 08</t>
    </r>
    <r>
      <rPr>
        <rFont val="Calibri"/>
        <color theme="1"/>
      </rPr>
      <t>,44,</t>
    </r>
    <r>
      <rPr>
        <rFont val="Calibri"/>
        <b/>
        <color theme="1"/>
      </rPr>
      <t>92</t>
    </r>
    <r>
      <rPr>
        <rFont val="Calibri"/>
        <color theme="1"/>
      </rPr>
      <t>,130,323,377,396,415</t>
    </r>
  </si>
  <si>
    <t>informan que dos masculinos a punta de arma de fuego le sustrajeron el telefono celular a una persona ( Se dejan marcadores)</t>
  </si>
  <si>
    <t>09/02/2023 - 02:26 hs</t>
  </si>
  <si>
    <t>SL 141,250,251,340</t>
  </si>
  <si>
    <t>Infroman que hay personas con intenciones de ingresar a un domicilio</t>
  </si>
  <si>
    <t>09/02/2023 - 02:34 hs</t>
  </si>
  <si>
    <t>Informan que se estarian incendiando los vehiculos que se encuentran dentro del lavadero</t>
  </si>
  <si>
    <t>09/02/2023 - 04:04 hs</t>
  </si>
  <si>
    <r>
      <rPr>
        <rFont val="Calibri"/>
        <color theme="1"/>
      </rPr>
      <t>SL 109,218,242,</t>
    </r>
    <r>
      <rPr>
        <rFont val="Calibri"/>
        <b/>
        <color theme="1"/>
      </rPr>
      <t>262,414</t>
    </r>
    <r>
      <rPr>
        <rFont val="Calibri"/>
        <color theme="1"/>
      </rPr>
      <t xml:space="preserve"> (Se dejan marcadores)</t>
    </r>
  </si>
  <si>
    <t>Informan que visualizan a un masculino ingresar a un domicilio y sustraer una garrafa</t>
  </si>
  <si>
    <t>09/02/2023 - 05:57 hs</t>
  </si>
  <si>
    <t>298 (Conste - Prioridad Baja)</t>
  </si>
  <si>
    <t>SL 267,225,224</t>
  </si>
  <si>
    <t>Manifieta que dos masculinos a bordo de una moto 110cc la abusaron en un descampado.</t>
  </si>
  <si>
    <t>09/02/2023 - 3:55hs</t>
  </si>
  <si>
    <t>SL: 367-27-406-421-368-35</t>
  </si>
  <si>
    <t xml:space="preserve">Manifiesta que le sustrajeron dos cubiertas de su vehículo </t>
  </si>
  <si>
    <t>UR  I - SUBCRIA 1RA</t>
  </si>
  <si>
    <t>Citroen C3</t>
  </si>
  <si>
    <t>SL: 264-126-47-367-406-35-46-10- jk 51-60-62-52-55-300-301-64-56-61-102-</t>
  </si>
  <si>
    <r>
      <rPr>
        <rFont val="Calibri"/>
        <color theme="1"/>
      </rPr>
      <t>A pedido de Ariel se hace seguimiento a un vehículo</t>
    </r>
    <r>
      <rPr>
        <rFont val="Calibri"/>
        <b/>
        <color theme="1"/>
      </rPr>
      <t xml:space="preserve"> Citroen, Dominio: KEV102</t>
    </r>
  </si>
  <si>
    <t>09/02/23 - 19:15 hs</t>
  </si>
  <si>
    <t>298 (Coste prioridad alta)</t>
  </si>
  <si>
    <t>Toyota Hilux,dominio HMD755</t>
  </si>
  <si>
    <t>Herramientas de construccion</t>
  </si>
  <si>
    <t>Hikcentral -  ME 12,14 - PF 101,102  - JK 61,310 - SL 273,137,98,250,99,330,14,297</t>
  </si>
  <si>
    <t>Informan que masculinos abordo de una camioenta Hilux de colro roja sustrajeron elementos de una empresa</t>
  </si>
  <si>
    <t>10/02/23 - 01:03 hs</t>
  </si>
  <si>
    <t>25 (Persona Sospechosa) - (Cod.12)</t>
  </si>
  <si>
    <t>SL 117,229,223,230.263</t>
  </si>
  <si>
    <t>Manifiesta que frente el cementerio hay un masculino dando vueltas en actitud sospechosa</t>
  </si>
  <si>
    <t>10/02/2023 - 12:19hs</t>
  </si>
  <si>
    <t>SL: 387-243-07-05-</t>
  </si>
  <si>
    <t>Manifiesta que tres masculinos ingresar a comprar a su negocio, y no le llego la transferencia de MP</t>
  </si>
  <si>
    <t>10/02/2023 - 06:31hs</t>
  </si>
  <si>
    <t>124-398-368</t>
  </si>
  <si>
    <r>
      <rPr>
        <rFont val="Calibri"/>
        <color theme="1"/>
      </rPr>
      <t xml:space="preserve">Manifiesta que observa a un masculino intentar ingresar a un local. </t>
    </r>
    <r>
      <rPr>
        <rFont val="Calibri"/>
        <b/>
        <color theme="1"/>
      </rPr>
      <t>SE DEJA MARCADOR.</t>
    </r>
  </si>
  <si>
    <t>10/02/2023 - 19:49hs</t>
  </si>
  <si>
    <t>Elementos del interior(Matafuego)</t>
  </si>
  <si>
    <t>Sl 117,230,231,118,397</t>
  </si>
  <si>
    <t xml:space="preserve">Manifiesta que observo a un masculino sustraer elementos del interior de una kangoo .SE DEJA MARCADOR por que no dieron con el llamante </t>
  </si>
  <si>
    <t>Informe especial 17</t>
  </si>
  <si>
    <t>DEPARTAMENTO DE DELITOS</t>
  </si>
  <si>
    <t>HURTO</t>
  </si>
  <si>
    <t>PEUGEOT 308 DOMINIO OSY-539</t>
  </si>
  <si>
    <t>ELEMENTOS DEL INTERIOR DE UNA VW AMAROK</t>
  </si>
  <si>
    <t>INFORME ESPECIAL 18</t>
  </si>
  <si>
    <t>INFORME ESPECIAL 18 PEUGEOT 308</t>
  </si>
  <si>
    <t>10/02/2023-20:45HS</t>
  </si>
  <si>
    <t>Motocicleta Honda Titan 150cc de color azul</t>
  </si>
  <si>
    <t>Bicicleta OSEA NEGRA CON ROJO</t>
  </si>
  <si>
    <t>SL 387 ,108,05,02,281,16,282,383,93</t>
  </si>
  <si>
    <t xml:space="preserve">Informa que le robaron la  bicicleta marca OSEA  negra con rojo rodado 29  , era una femenino con top negro y calza corta </t>
  </si>
  <si>
    <t>11/02/23 - 01:01 hs</t>
  </si>
  <si>
    <t>Informan que dos masculinos apuntaron con un arma de  fuego a una persona con intenciones de sustraerle el telefono celular</t>
  </si>
  <si>
    <t>11/02/2023 - 03:53 hs</t>
  </si>
  <si>
    <t>SL 37 ,32</t>
  </si>
  <si>
    <t>Manifiesta que le robaron la rueda a su camioneta Chevrolet de color azul</t>
  </si>
  <si>
    <t>11/02/2023 - 04:11 hs</t>
  </si>
  <si>
    <t>Manifiesta que 5 masculinos golpearon a un masculino para robarle el celular. Se deja marcador en Cam SL 44</t>
  </si>
  <si>
    <t>11/02/2023 - 04:18 hs</t>
  </si>
  <si>
    <t>Informan que dos masculinos,uno vestido de negro y otro de blanco,le sustrajeron a una persona el telefono celular</t>
  </si>
  <si>
    <t>11/02/2023 - 05:47 hs</t>
  </si>
  <si>
    <t>SL 284,49,416,111</t>
  </si>
  <si>
    <t>Manifiesta que observo a una femenina tendida en la via publica con el panatlon y la ropa interior baja.</t>
  </si>
  <si>
    <t>11/02/2023 - 06:13 hs</t>
  </si>
  <si>
    <t>SL 363,270</t>
  </si>
  <si>
    <t xml:space="preserve">Manifiesta que pasaba por el lugar  y 4 masculinos en un auto siena color blanco le sustrajeron su celular </t>
  </si>
  <si>
    <t>11/02/2023 - 06:31 hs</t>
  </si>
  <si>
    <t>SL 228,344,423</t>
  </si>
  <si>
    <t>Manifiesta que parte de afuera de la clinica se encuentran varios masculinos y femeninos peleando en la via publica.</t>
  </si>
  <si>
    <t>RESUMEN DE INFORME</t>
  </si>
  <si>
    <t>Motocicleta 150 azul</t>
  </si>
  <si>
    <t>Resumen sobre metodologia de robo masculino y femeninohonda titan 150 azul</t>
  </si>
  <si>
    <t>Se crea resumen de hechos ilicitos ,posibler domicilio . caracteristicas tanto de la moto como su dominio y los delincuentes</t>
  </si>
  <si>
    <t>11/02/2023 - 06:15 hs</t>
  </si>
  <si>
    <t>164 (Robo local)</t>
  </si>
  <si>
    <t>SL 38, 06</t>
  </si>
  <si>
    <t>Se comunica porque observa el vidrio de la quiniela roto. Desconoce que pudo pasar/Desde las 4 hasta las 6:15 se analizo</t>
  </si>
  <si>
    <t>11/02/2023 - 13::13hs</t>
  </si>
  <si>
    <t>400 (tentiva de asalto a mano armada)</t>
  </si>
  <si>
    <t>Sl 137,140</t>
  </si>
  <si>
    <t>Manifiesta que intentaron robarle el celular,  un masculino tiene barba, es robusto y alto viste de remera rosa  y el otro es delgado y petiso  y viste de remera verde</t>
  </si>
  <si>
    <t>11/02/2023 - 13:58hs</t>
  </si>
  <si>
    <t>288 (Arrebato)</t>
  </si>
  <si>
    <t>Sl 415,377,220,223</t>
  </si>
  <si>
    <t xml:space="preserve">Manifiesta que un femenino le sustrajo pertenencias a un masculino en  maletas, el mismo se retiró del lugar. El llamante no aporta características la femenino, indica que se fue hacia Balcarce  </t>
  </si>
  <si>
    <t>11/02/2023 - 19:16 hs</t>
  </si>
  <si>
    <t>Sl 135,247,377,116,220,241</t>
  </si>
  <si>
    <t>Informa que un masculino acaba de robar a uan panaderia. Se deja marcador SL 135 del posible autor</t>
  </si>
  <si>
    <t>11/02/2023 - 22:11 hs</t>
  </si>
  <si>
    <t>informa que le han sustraido celular ,documentacion y dinero. Se deja marcador SL 412</t>
  </si>
  <si>
    <t>12/02/2023 - 06:04 hs</t>
  </si>
  <si>
    <t>Zanella ZB 110 cc negra</t>
  </si>
  <si>
    <t>SL 13,272,409,133,28</t>
  </si>
  <si>
    <t xml:space="preserve">manifietsa dos masculinos conducierndo una moto  110 color negra con claros, e pegaron una patada y solo logro sustraerle una pava electrica </t>
  </si>
  <si>
    <t>12/02/2023 - 08:08 hs</t>
  </si>
  <si>
    <t>Manifiesta que se encontraba un auto estacionado y dos masculinos rompieron el vidrio sustrayendo un bolso  con pertenencias. Se deja marcador SL 08</t>
  </si>
  <si>
    <t>12/02/2023 - 11:49 hs</t>
  </si>
  <si>
    <t>Chery tiggo 3 blanca</t>
  </si>
  <si>
    <t>SL 367,35,368,406</t>
  </si>
  <si>
    <t>Se comunica un femenino manifestando que un masculino intento robarle</t>
  </si>
  <si>
    <t>UR 1°-4°</t>
  </si>
  <si>
    <t>SL-44-396-415-37</t>
  </si>
  <si>
    <t>Manifiesta que un masculino se llego a al lugar aportado el cual es un local comercial con un arma de fuego e intento robar</t>
  </si>
  <si>
    <t>SL-396</t>
  </si>
  <si>
    <t>Manifesta que un masculino le apunto con un arma de fuego y le robo el celular</t>
  </si>
  <si>
    <t>13/02/2023 - 19:29 Hs</t>
  </si>
  <si>
    <t>UR 1°-6°</t>
  </si>
  <si>
    <t>caja de herramientas,un par de zapatillas</t>
  </si>
  <si>
    <t>SL 227,228</t>
  </si>
  <si>
    <t xml:space="preserve">Manifiesta que salio de su domiicilio en horas tempranas, y cuando volvio se encontro la puerta de ingreso abierta, y el faltanate de elementos </t>
  </si>
  <si>
    <t>12/02/2023 - 06:04 Hs</t>
  </si>
  <si>
    <t>UR 1°-38°</t>
  </si>
  <si>
    <t xml:space="preserve">Pava electrica </t>
  </si>
  <si>
    <t>SL 409,272,134,13</t>
  </si>
  <si>
    <t xml:space="preserve">Manifieta que dos masculinos a bordo de una moto 110 color ngero, la golpearon, forzajearon e intentaron sustrear pertenecias </t>
  </si>
  <si>
    <t>Motocicleta Skua 200cc color azul</t>
  </si>
  <si>
    <t>JK-59-302-61-300</t>
  </si>
  <si>
    <t>Informa que le han sistraido una moto Skua 200 de color azul con blanco que estaba dentro del domicilio. (Servicio visto de 14 a 15.30)</t>
  </si>
  <si>
    <t>164(robo Otros)</t>
  </si>
  <si>
    <t xml:space="preserve">El llamante manifiesta ser placero de la municipalidad y al estar limpiando la plazoleta Juan Gilberto Funez, visualiza un carrito bar violentado </t>
  </si>
  <si>
    <t>13/02/2023 - 10:05 Hs</t>
  </si>
  <si>
    <t xml:space="preserve">Gonzalez/Sanchez </t>
  </si>
  <si>
    <t>SL 14,330,299</t>
  </si>
  <si>
    <t>Manifiesta que observa dos masculinos, sustraer pertenecias de un vehiculo modelo gol trend color rojo</t>
  </si>
  <si>
    <t>13/02/2023 - 12:57hs</t>
  </si>
  <si>
    <t>SL: 403-336-425-</t>
  </si>
  <si>
    <t xml:space="preserve">Manifiesta que ingresar a su domicilio y le sustrajeron pertenencias. </t>
  </si>
  <si>
    <t>Fiat Siena color negro/azul</t>
  </si>
  <si>
    <t>JK 300 - 301 - 55 - 64</t>
  </si>
  <si>
    <t xml:space="preserve">Manifiesta que observo un masculino abriendo el porton de su vivienda, este se moviliza en un Fait Siena azul oscuro, se fue por calle Pancha Hernandez hacia el sur. </t>
  </si>
  <si>
    <t xml:space="preserve">SL 20 </t>
  </si>
  <si>
    <t xml:space="preserve">Informa que le robaron la rueda de auxilio , estaba estacionado el vehiculo  hace 40 minutos , le ropieron el baul, es un Sandero color rojo </t>
  </si>
  <si>
    <t>13/02/2023 - 17:39hs</t>
  </si>
  <si>
    <t>Motocicleta 110cc azul sin pechera</t>
  </si>
  <si>
    <t>SL: 285-417-428-394-49-278-416-429-269-284-</t>
  </si>
  <si>
    <r>
      <rPr>
        <rFont val="Calibri"/>
        <color theme="1"/>
      </rPr>
      <t xml:space="preserve">Manifiesta que dos masculino a bordo d euna motocicleta 110cc azul lo asaltaron y le sustrajeron su telefono celular. </t>
    </r>
    <r>
      <rPr>
        <rFont val="Calibri"/>
        <b/>
        <color theme="1"/>
      </rPr>
      <t>MARCADORES</t>
    </r>
  </si>
  <si>
    <t>Moto Skua 150 gris</t>
  </si>
  <si>
    <t>SL:  377-247-116-220-223-265-44-229</t>
  </si>
  <si>
    <t xml:space="preserve">A pedido de supervisora Julieta se analizan cámaras por el robo de una motocicleta 150cc skua, sustraida el jueves 9 de febrero. </t>
  </si>
  <si>
    <t>Gol Trend Azul</t>
  </si>
  <si>
    <t>Sl 415,223,117,231,233,286,229,118,106</t>
  </si>
  <si>
    <t xml:space="preserve">Manifiesta un accidnete auto -bicicleta el auto se dio a la fuga </t>
  </si>
  <si>
    <t>13/02/2023-21:57 hs.</t>
  </si>
  <si>
    <t>SL 423-133</t>
  </si>
  <si>
    <t>Los masculinos de apellido Pelegrini arretan un telefono celular a un masculino menor de edad.</t>
  </si>
  <si>
    <t>11/02/23 - 19:15 hs</t>
  </si>
  <si>
    <t>SL 130,323,424,247</t>
  </si>
  <si>
    <t>Informan que un masculino abordo de una bicicleta a punta de arma blanca sustrajo de una panaderia dinero</t>
  </si>
  <si>
    <t>14/02/23 - 02:31 hs</t>
  </si>
  <si>
    <t>287 (Problemas familiares)</t>
  </si>
  <si>
    <t>PF 102 - JK 61,56,57,303,142,54,53,308,312,305 - SL 264,10,125,47,367,46,219,269</t>
  </si>
  <si>
    <t>Informan que un vehiculo Volkswagen Vento de color oscuro colisiona a un vehiculo y se dio a la fuga</t>
  </si>
  <si>
    <t>14/02/23 - 02:43 hs</t>
  </si>
  <si>
    <t>SL 41,395,271</t>
  </si>
  <si>
    <t xml:space="preserve">Manifiesta que escuchaba ruidos y al salir observa que le faltan dos ruedas de su vehiculo chevrolet </t>
  </si>
  <si>
    <t>14/02/23 - 03:58 hs</t>
  </si>
  <si>
    <t>SL 98,329,15,237,235,407,216,260,421,35,406,47,426</t>
  </si>
  <si>
    <t>Informan que se observa por camara SL 426 un masculino que le sustrae a un taxista sus pertenencias</t>
  </si>
  <si>
    <t>14/02/23 - 04:32 hs</t>
  </si>
  <si>
    <t>SL 426,125,10,426, EDIRO 2</t>
  </si>
  <si>
    <t xml:space="preserve"> Se comunica   enfermero de la ambulancia Vital manifestando que esta asistiendo a un masculino el cual le robaron</t>
  </si>
  <si>
    <t>14/02/23 - 07:05 Hs</t>
  </si>
  <si>
    <t>Manifiesta que hay un masculino, que llevaria elementos de dudosa prosedenica</t>
  </si>
  <si>
    <t>SL 394-285</t>
  </si>
  <si>
    <t>Manifiesta que hay alrrededor de ocho personas que van corriendo.Uno de ellos llevaba algo en los brazos</t>
  </si>
  <si>
    <t>VENTILADOR, TELEVISOR</t>
  </si>
  <si>
    <t>Llamante informa que observa a tres masculinos, circulan de este a oeste por boulevar Eusevio Acosta, llevan   ventilador, televisor</t>
  </si>
  <si>
    <t>14/02/23 - 11:57 Hs</t>
  </si>
  <si>
    <t>SL 274,421,327</t>
  </si>
  <si>
    <t>Femenino manifiesta que dos femeninos le arrebataron la mochila y se dieron a la fuga, con direccion al aprque de las naciones, se deja marcador en camara 274</t>
  </si>
  <si>
    <t>14/02/23 - 11:22 Hs</t>
  </si>
  <si>
    <t>162(Hurto punguistas o mechera)</t>
  </si>
  <si>
    <t>SL 273,25,232</t>
  </si>
  <si>
    <t>Manifiesta que dos femeninos sustrajeron pertenencias del shopping center</t>
  </si>
  <si>
    <t>14/02/2023 - 12:16hs</t>
  </si>
  <si>
    <t>SL: 237-325</t>
  </si>
  <si>
    <t>Manifiesta que ingresaron a su vivienda y le sustrajeron una bicicleta.</t>
  </si>
  <si>
    <t xml:space="preserve">Bicicleta Marca Firebird </t>
  </si>
  <si>
    <t>SL 136</t>
  </si>
  <si>
    <t>Manifiesta que le acaban de hurtar una bicicleta del frente del local.</t>
  </si>
  <si>
    <t xml:space="preserve"> UR I - 5ta</t>
  </si>
  <si>
    <t>TV, Consola de juego, elementos varios.</t>
  </si>
  <si>
    <t xml:space="preserve">SL 370 - 342 - 246 - 225 - 344 </t>
  </si>
  <si>
    <t>A pedido de Julieta Bradozza, se analizan camaras por un hurto de dinero en una vivienda.</t>
  </si>
  <si>
    <t>14/02/2023 - 17:57hs</t>
  </si>
  <si>
    <t>Moto 110cc color roja</t>
  </si>
  <si>
    <t>SL: 97-11-218-12--290-16-18-135-93-424-96-224-226-221-227-344-369-376-394-</t>
  </si>
  <si>
    <t>Manifiesta que dos masculino a bordo de una moto 110cc color roja le sustrajeron su celular</t>
  </si>
  <si>
    <t xml:space="preserve">Seguimiento motocicleta 150 honda azul </t>
  </si>
  <si>
    <t>Sl 25,232,286,245,219,46,367,388.135.377,93,282,11,243,293,05,02,387,424,19,20,06,108,218.276,26/Se dejan marcadores</t>
  </si>
  <si>
    <t>Se hace seguimiento a motocicleta 150 honda azul 566-KRS A TRAVES DE GRABACIONES Y DESPUES EN VIVO SE NOTIFICA A PERSONAL POLICIAL NO SE PUEDE LOGRAR IDENTIFICAR</t>
  </si>
  <si>
    <t>14/02/2023 - 23:42 hs</t>
  </si>
  <si>
    <t>SL 96,97,131,132,224,226,293 (Se dejan marcadores)</t>
  </si>
  <si>
    <t>Informan que un masculino a punta de arma de fuego,le sustrajo a un masculino el telefono celular</t>
  </si>
  <si>
    <t>15/02/2023 - 02:07 hs</t>
  </si>
  <si>
    <t>SL 08,378 (Se dejan marcadores)</t>
  </si>
  <si>
    <t>informan que visualizan a dos masculinos llevando un menor de dos años a la fuerza,estos se dirigieron con direccion al rio</t>
  </si>
  <si>
    <t>15/02/2023 - 03:02 hs</t>
  </si>
  <si>
    <t>SL 51,63,52 (Segumiento de la femenino hasta el momento de la identificacion)</t>
  </si>
  <si>
    <t>Informan que visualizan a una femenino desorientada,la misma se dirige con direccion al boliche Aqua</t>
  </si>
  <si>
    <t>15/02/2023 - 03:10 hs</t>
  </si>
  <si>
    <t>Bicicleta Rodado 29,Marca Sunny de color negra con rojo</t>
  </si>
  <si>
    <t xml:space="preserve">02,05,30,108,387 </t>
  </si>
  <si>
    <t>Informan que sustrajeron una bicicleta Rodado 29 ,marca Sunny de color negra con rojo que se encontraba atada a un arbol</t>
  </si>
  <si>
    <t>15/02/2023 - 04:32 hs</t>
  </si>
  <si>
    <t>SL 232,45,50,286</t>
  </si>
  <si>
    <t>Informan por un robo en un carrito bar. Se deja marcadores en cam SL 232</t>
  </si>
  <si>
    <t>15/02/20223 - 06:46 Hs</t>
  </si>
  <si>
    <t>Sl 135,247</t>
  </si>
  <si>
    <t>Manifiesta que un masculino la venia siguiendo, el mismo al ver que ingresa a la escuela generativa victoria, se da a la fuga</t>
  </si>
  <si>
    <t xml:space="preserve">299- Secuestro vehicular </t>
  </si>
  <si>
    <t xml:space="preserve">Motocicleta nevada de color azul 110cc abandonada </t>
  </si>
  <si>
    <t>SL-243-07-387-381-242</t>
  </si>
  <si>
    <t>Manifiesta que va pasando por el lugar en donde observa que hay una moto nueva de color azul , al parecer han intentado robarla</t>
  </si>
  <si>
    <t>15/02/2023 - 13:48hs</t>
  </si>
  <si>
    <t>Bicicleta topmega negra con naranaja</t>
  </si>
  <si>
    <t>SL: 17-236-241-116-117-247-135-</t>
  </si>
  <si>
    <r>
      <rPr>
        <rFont val="Calibri"/>
        <color theme="1"/>
      </rPr>
      <t>Manifiesta que le sustrajeron su bicicleta top mega color negra con naranaja.</t>
    </r>
    <r>
      <rPr>
        <rFont val="Calibri"/>
        <b/>
        <color theme="1"/>
      </rPr>
      <t xml:space="preserve"> SE DEJA MARCADOR SL 17-116-247-</t>
    </r>
  </si>
  <si>
    <t>Maquina pulidora de autos</t>
  </si>
  <si>
    <t>SL 48 - 294 - 271 - 395</t>
  </si>
  <si>
    <t>Llamante observa masculino sustraer una maquina desde una vivienda.</t>
  </si>
  <si>
    <t>SL: 243-387-07-120-30-392-36-391-23-24-107-281--108-05-</t>
  </si>
  <si>
    <r>
      <rPr>
        <rFont val="Calibri"/>
        <color theme="1"/>
      </rPr>
      <t>Seguimiento de masculino de pedido ya.</t>
    </r>
    <r>
      <rPr>
        <rFont val="Calibri"/>
        <b/>
        <color theme="1"/>
      </rPr>
      <t xml:space="preserve"> SE DEJAN MARCADORES</t>
    </r>
  </si>
  <si>
    <r>
      <rPr>
        <rFont val="Calibri"/>
        <b val="0"/>
        <color rgb="FF000000"/>
      </rPr>
      <t>Seguimiento de masculino de pedido ya</t>
    </r>
    <r>
      <rPr>
        <rFont val="Calibri"/>
        <b/>
        <color rgb="FF000000"/>
      </rPr>
      <t>. SE DEJAN MARCADORES</t>
    </r>
  </si>
  <si>
    <t>15/02/2023-21:40hs</t>
  </si>
  <si>
    <t xml:space="preserve">3 Notebook,mochila Color Azul, horas </t>
  </si>
  <si>
    <t>SL 370,123/Sl 324,246 (Camaras Cortadas)</t>
  </si>
  <si>
    <t xml:space="preserve">Manifiesta que observa dos masculnos corriendo con elementos uno de ellos viste pantalon corto negro y campera roja el otro pantalon negro y remera verde </t>
  </si>
  <si>
    <t>SL: 93-424-17-236-241-116-117-247-135</t>
  </si>
  <si>
    <r>
      <rPr>
        <rFont val="Calibri"/>
        <color theme="1"/>
      </rPr>
      <t>Manifiesta que le sustrajeron su bicicleta top mega color negra con naranaja.</t>
    </r>
    <r>
      <rPr>
        <rFont val="Calibri"/>
        <b/>
        <color theme="1"/>
      </rPr>
      <t xml:space="preserve"> SE DEJA MARCADOR SL 17-116-247-93-424</t>
    </r>
  </si>
  <si>
    <t>Camioneta Ford 100 de color roja</t>
  </si>
  <si>
    <t>Elementos de un local de climatizacion</t>
  </si>
  <si>
    <t>SL 363,270,286,10,15,329,250,99</t>
  </si>
  <si>
    <t>Informan que sustrajeron elementos de local de climatizacion Frisia</t>
  </si>
  <si>
    <t>16/02/2023 - 00:03 hs</t>
  </si>
  <si>
    <t>SL 15,127,41</t>
  </si>
  <si>
    <t>Manifiesta que dos masculino le robaron el celular a otro</t>
  </si>
  <si>
    <t>16/02/2023 - 02:27 hs</t>
  </si>
  <si>
    <t>SL 08,412,378,92,396 (Se dejan marcadores)</t>
  </si>
  <si>
    <t>Informan que personal policial trabajaba con un menor detenido y otro se dio a la fuga</t>
  </si>
  <si>
    <t>16/02/2023 - 04:00 hs</t>
  </si>
  <si>
    <t>SL 114,130,323,345 ( Se dejan marcadores)</t>
  </si>
  <si>
    <t>Informan que cinco masculinos a punta de arma blnca le sustrajeros sus pertenencias a una persona</t>
  </si>
  <si>
    <t>16/02/2023 - 05:05 hs</t>
  </si>
  <si>
    <t>SL 106,118,231,397 (Se dejan marcadores)</t>
  </si>
  <si>
    <t>Informan que un masculino intento sustraerle a una persona suspertenencias apunta de arma de fuego</t>
  </si>
  <si>
    <t>UR I -5°</t>
  </si>
  <si>
    <t>281(Violencia de Genero)</t>
  </si>
  <si>
    <t>JK 62-53-300-54</t>
  </si>
  <si>
    <t>Se comunica un femenino manifestando que un grupo de masculino, golpea a un femenino</t>
  </si>
  <si>
    <t>SL 403-341-336-288</t>
  </si>
  <si>
    <t>Manifiesta que sus vecinos entrerianos estan en su patio intentando ingresar a su casa a robarle porque caminan por el techo</t>
  </si>
  <si>
    <t>16/02/2023 - 06:35 Hs</t>
  </si>
  <si>
    <t>Gonzalez santiago</t>
  </si>
  <si>
    <t>SL 290,16,282,218</t>
  </si>
  <si>
    <t>Manifiesta que un masculino le arrebato el celular y se dio a la fuga , se deja marcador en camaras</t>
  </si>
  <si>
    <t>16/02/2023 - 22.16 Hs</t>
  </si>
  <si>
    <t xml:space="preserve">Sanchez Dylan - Gonzalez Santiago </t>
  </si>
  <si>
    <t>SL 257104,215,280,45,269,50,91,240,</t>
  </si>
  <si>
    <t xml:space="preserve">Manifiesta que ingresaon a su domicilio, la maniataron y le sustrajeron dinero </t>
  </si>
  <si>
    <t>16/02/2023-15:18 hs.</t>
  </si>
  <si>
    <t>Celular Samsung A12 negro</t>
  </si>
  <si>
    <t>Manifiesta que masculinos le arrebatan un celular a una femenina. Se dejan marcadores en cam SL 08.</t>
  </si>
  <si>
    <t>Pellegrini</t>
  </si>
  <si>
    <t xml:space="preserve">INFORME ESPECIAL 18 </t>
  </si>
  <si>
    <t xml:space="preserve">INFORME ESPECIAL 18  PELLEGRINI </t>
  </si>
  <si>
    <t>18/01/23 19:50 hs</t>
  </si>
  <si>
    <t>Bicleta rodadod 29 ,marca Venzo de color negro</t>
  </si>
  <si>
    <t>SL 424,24,01,392,30,387,108,281</t>
  </si>
  <si>
    <t>Por pedido del Crio Fiochetti se analizan los sucesos relacionados con los robos de bicleta (Motocicleta Honda Titan 150cc de color azul,dominio 566-KRS)</t>
  </si>
  <si>
    <t>Pedido De Informe Especial</t>
  </si>
  <si>
    <t xml:space="preserve">306 (Estafa) </t>
  </si>
  <si>
    <t>Cross Fox negro</t>
  </si>
  <si>
    <t>PF 102,318(Apunta mal),312,314,101 (Se dejan marcadores)</t>
  </si>
  <si>
    <t xml:space="preserve">Pedido de Informe Especial </t>
  </si>
  <si>
    <t>17/02/2023 - 04:39 hs</t>
  </si>
  <si>
    <t>Fiat Duna Blanco</t>
  </si>
  <si>
    <t>SL 323,424,220,223,117,263,234,232,25,276,287,406,27,123</t>
  </si>
  <si>
    <t xml:space="preserve">Manifiesta que observo un masculino y una femenino en un vehiculo duna color blanco, donde este ingreso por las fuerzas a la femenino </t>
  </si>
  <si>
    <t>17/02/2023 - 05:07 hs</t>
  </si>
  <si>
    <t>SL 35,406.426</t>
  </si>
  <si>
    <t>Manifiesta un taxita que le asaltaron dos personas</t>
  </si>
  <si>
    <t>SL 125-47-10</t>
  </si>
  <si>
    <t>Manifiesta que frente de la direccion aportado hay un local comercial en el cual un masculino esta intentando ingresar por la ventana del local</t>
  </si>
  <si>
    <t>INFORME 1 DISPOSITIVOS DUALES</t>
  </si>
  <si>
    <t>17/02/2023-17:44hs</t>
  </si>
  <si>
    <t>SL 129 ,289,288,93</t>
  </si>
  <si>
    <t>un masculino,  cuando este se asomo por la ventana y vio al dueño salio corriendo, salto la reja, el masculino viste campera negra, gorra de color negra</t>
  </si>
  <si>
    <t>17/02/2023-16:58hs</t>
  </si>
  <si>
    <t>Sl 116,241,220,265</t>
  </si>
  <si>
    <t>Manifiesta que un masculino intento ingresar a un domicilio, se da a la fuga por caseros hacia el norte</t>
  </si>
  <si>
    <t>INFORME ESPECIAL MOTO AZUL</t>
  </si>
  <si>
    <t xml:space="preserve">INFORME ESPECIAL MOTO AZUL </t>
  </si>
  <si>
    <r>
      <rPr>
        <rFont val="Calibri"/>
        <b/>
        <color theme="1"/>
      </rPr>
      <t xml:space="preserve">Tazzioli </t>
    </r>
    <r>
      <rPr>
        <rFont val="Calibri"/>
        <b/>
        <color theme="1"/>
      </rPr>
      <t xml:space="preserve">Rodrigo </t>
    </r>
  </si>
  <si>
    <t>INFORME ESPECIAL CAMIONETA F100</t>
  </si>
  <si>
    <t>17/02/2023-16:50hs</t>
  </si>
  <si>
    <t>21 (Exhibicion Obsenas)</t>
  </si>
  <si>
    <t>Sl 17</t>
  </si>
  <si>
    <t xml:space="preserve">Se analiza servicio donde se vizualisa a un masculino tocar a una menor de edad /Se deja marcador del servicio </t>
  </si>
  <si>
    <t>Informe especial N° 18</t>
  </si>
  <si>
    <t>164 ( Robo en local - vivienda - galpon)</t>
  </si>
  <si>
    <t>Informe especial N° 19</t>
  </si>
  <si>
    <t>SL 427330,14,235,237,10,422,350,363,270,286,15,329,250,99</t>
  </si>
  <si>
    <t>18/02/2023 - 01:30 hs</t>
  </si>
  <si>
    <t xml:space="preserve">5713606 - 5713609 </t>
  </si>
  <si>
    <t>Hilux Blanca</t>
  </si>
  <si>
    <t>SL 395,41,10,219,382,286</t>
  </si>
  <si>
    <t>Manifiesta que una persona lo amenazo con un arma de fuego, se moviliza en una camioneta hilux blanca</t>
  </si>
  <si>
    <t>18/02/2023 - 05:13 hs</t>
  </si>
  <si>
    <t>SL 44,415,377,247,135</t>
  </si>
  <si>
    <t>manifiesta que cuando se encontraba en avda lafinur y entre rios se le acercan dos masculinos le sustran el celular a punta de arma de fuego</t>
  </si>
  <si>
    <t>18/02/2023 - 08:24 Hs</t>
  </si>
  <si>
    <t>SL 43,16</t>
  </si>
  <si>
    <t xml:space="preserve">Manifiesta que dos masculinos, estan golpeando a otro de campera verde, el mismo estaria en el piso </t>
  </si>
  <si>
    <t>18/02/2023 - 06:44 Hs</t>
  </si>
  <si>
    <t>SL 23,05,30.375</t>
  </si>
  <si>
    <t xml:space="preserve">Manifiesta que le romperion el vidrio de su vehiculo y sustrajeron pertenecias </t>
  </si>
  <si>
    <t>18/02/2023 - 06:43 Hs</t>
  </si>
  <si>
    <t>06(ACcidentes con heridos)</t>
  </si>
  <si>
    <t>SL 107,112,22,248,03,38,17</t>
  </si>
  <si>
    <t>Manifiesta que hay un accidente con heridos y una de las partes se dio a la fuga. Vehiculo renault megane Dominio INM-692</t>
  </si>
  <si>
    <t>18/02/2023 - 06:29 Hs</t>
  </si>
  <si>
    <t>SL 44,08,412</t>
  </si>
  <si>
    <t>Manifiesta que rompieron el vidrio de la puerta del conductor de su vehiculo y le sustrajeron pertenencias</t>
  </si>
  <si>
    <t>18/02/2023 - 14:16 Hs</t>
  </si>
  <si>
    <t xml:space="preserve">Manifiesta que un individuo ocasiona disturbios y exibe un arma de fuego </t>
  </si>
  <si>
    <t>17/02/23 - 05:39 hs</t>
  </si>
  <si>
    <t>SL 426,EDIRO 1,EDIRO 2,264,10,125,327,47</t>
  </si>
  <si>
    <t>Informan que un masculino que viste de gorra y buzo con capucha color verde ingreso a robar al local comercial cuatro estaciones lanas</t>
  </si>
  <si>
    <t>17/02/23 - 05:45 hs</t>
  </si>
  <si>
    <t>SL 216,235,407</t>
  </si>
  <si>
    <t>Informan que esta sonando la alarma de un gimnasio y que obseravaron a un masculino de viste de campera roja salir del lugar</t>
  </si>
  <si>
    <t>17/02/23 - 18:16 hs</t>
  </si>
  <si>
    <t>Caños</t>
  </si>
  <si>
    <t>SL 10,47,125,426</t>
  </si>
  <si>
    <t>Informan que dos masculinos estan robando caños de Serba</t>
  </si>
  <si>
    <t>18/02/23 - 19:30 hs</t>
  </si>
  <si>
    <t>Fiat Siena blanco ,domino PDE 772</t>
  </si>
  <si>
    <t xml:space="preserve"> LPR VISCACHERAS (CBA) HORA DE INGRESO A CBA 11:39 HS - LPR VISCACHERAS (SL) HORA DE EGRSO DE CBA 14:54 HS </t>
  </si>
  <si>
    <t>Se comunica personal policial de VM para solicitar el paso de un vehiculo Fiat Siena de color balnco dominio PDE772 por los lectores de patentes</t>
  </si>
  <si>
    <t>18/02/23 - 19:35 hs</t>
  </si>
  <si>
    <t>SL 341,336,403</t>
  </si>
  <si>
    <t>Informan que varios masculinos ingresaron a un galpon y estan sustrayendo elementos</t>
  </si>
  <si>
    <t>18/02/23 - 20:14 hs</t>
  </si>
  <si>
    <t>Hormigonera y carretilla</t>
  </si>
  <si>
    <t>Informan que cuatros masculinos abrieron un vehiculo Renault 12 y que tambien sustrajeron una hormigonera y una carretilla</t>
  </si>
  <si>
    <t>18/02/23 - 22:52 hs</t>
  </si>
  <si>
    <t>SL 07,11,96,97,131,218,243,293</t>
  </si>
  <si>
    <t>Informan que un masculino que viste de buzo gris o violeta intento robarle a una persona,aparentemente este tenia un arma de fuego</t>
  </si>
  <si>
    <t>18/02/23 - 23:13 hs</t>
  </si>
  <si>
    <t>Bicicleta SLP negra verde con azul</t>
  </si>
  <si>
    <t>SL 38,26,04,238</t>
  </si>
  <si>
    <t>Manifiesta que le robaron a su padre una bicicleta</t>
  </si>
  <si>
    <t>19/02/23 - 01:52 hs</t>
  </si>
  <si>
    <t>SL 246,324,121</t>
  </si>
  <si>
    <t>Manifiesta que observa dos masculinos con intensiones de ingresar a taller</t>
  </si>
  <si>
    <t>19/02/23 - 02:09 hs</t>
  </si>
  <si>
    <t>5714405 - 5714407</t>
  </si>
  <si>
    <t>SL 290,12</t>
  </si>
  <si>
    <t>Manifiesta que un masculino lo asalto con un arma blanca</t>
  </si>
  <si>
    <t>19/02/23 - 07:13 hs</t>
  </si>
  <si>
    <t>SL 16,290,282</t>
  </si>
  <si>
    <t>El llamante quien es playero de la estacion de servicio manifiesta que se llego una femenina  a quien le habrian robado</t>
  </si>
  <si>
    <t>19/02/23 - 11:59 hs</t>
  </si>
  <si>
    <t>Rueda de auxilio (Auto)</t>
  </si>
  <si>
    <t>SL 268.335,404,12</t>
  </si>
  <si>
    <t>La llamante informa que a su suegra la forzaron la puerta del auto</t>
  </si>
  <si>
    <t>19/02/23 - 14:39 hs</t>
  </si>
  <si>
    <t>Se observa por camara SL 345 a un masculino sacar aparentemente un celular dentro de un vehiculo</t>
  </si>
  <si>
    <t>19/02/23 - 14:44 hs</t>
  </si>
  <si>
    <t>Bicicleta Top mega roja y y azul 29</t>
  </si>
  <si>
    <t>SL 44,08,229</t>
  </si>
  <si>
    <t>Manifiesta que le robaron la bicicleta que , la habvia dejado en la puerta del negocio</t>
  </si>
  <si>
    <t>19/02-2023-14:44 hs,</t>
  </si>
  <si>
    <t>SL 08-44-92-396-415</t>
  </si>
  <si>
    <t>Se dejan nuevos marcadores de los posibles autores de hurto. Los marcadores estan en Cam N° 08 y 44.</t>
  </si>
  <si>
    <t>19/02/2023-16:11 hs.</t>
  </si>
  <si>
    <t>SL 12-282-290-376</t>
  </si>
  <si>
    <t>Ingresa una solicitud de apoyo por un disturbio, donde agreden a un efectivo e incendian una moto del D.R.I.M.</t>
  </si>
  <si>
    <t>19/02/2023-19:44 hs.</t>
  </si>
  <si>
    <t>SL 282-93-129-352</t>
  </si>
  <si>
    <t>Manifiesta que su hermano esta agrediendola, se trata del masculino que agredio a un efectivo e intento incendiar una moto del DRIM. Queda COD 12.</t>
  </si>
  <si>
    <t>19/02/2023-21:26 hs.</t>
  </si>
  <si>
    <t>SL 47-426</t>
  </si>
  <si>
    <t>Se dejan marcadores de los posibles intervinientes en el asalto, son 6 masculinos y una femenina. Marcadores en Cam 47.</t>
  </si>
  <si>
    <t>19/02/2023-18:24 hs.</t>
  </si>
  <si>
    <t>015(Persona Herida con arma blanca)</t>
  </si>
  <si>
    <t>SL 390-400</t>
  </si>
  <si>
    <t>A raiz de un problema entre vecinos, un masculino resulta con 2 heridas de arma blanca, no logra visualizarse cuando lo agreden, se analiza de 18:10 a 18:50.</t>
  </si>
  <si>
    <t>19/02/2023-23:19 hs.</t>
  </si>
  <si>
    <t>Manifiesta que un masculino de negro le arrebato el celular a otro masculino,</t>
  </si>
  <si>
    <t>19/02/2023-23:10 hs.</t>
  </si>
  <si>
    <t>Win</t>
  </si>
  <si>
    <t>Se comunica personal policial de Laboratorios Puntanos por un arrebato a unos menores, se dejan marcadores en cam 47</t>
  </si>
  <si>
    <t>20/02/2023-06:49 HS</t>
  </si>
  <si>
    <t>Manifiesta que masculino esta golpeando la puerta y le arroja piedras al domicilio, provocandole daños al mismo.</t>
  </si>
  <si>
    <t>20/02/2023-07:46 HS.</t>
  </si>
  <si>
    <t>Manifiesta que 2 masculinos estan robando cables del tendido electrico.</t>
  </si>
  <si>
    <t>20/02/2023-00:13 hs.</t>
  </si>
  <si>
    <t>Telefono Celular Samsung A21 S negro</t>
  </si>
  <si>
    <t>SL 381-47-125-426</t>
  </si>
  <si>
    <t xml:space="preserve">Manifiesta que un masculino le arrebato el celular a una menor. </t>
  </si>
  <si>
    <t>20/02/2023-14:09 hs.</t>
  </si>
  <si>
    <t>Moto 150</t>
  </si>
  <si>
    <t>Riñonera con 15,000 pesos</t>
  </si>
  <si>
    <t>SL 08-44-223-229</t>
  </si>
  <si>
    <t>Manifiesta que han asaltado una femenina y esta herida en una de sus piernas con un arma blanca. Se analiza de !3:20 a 14:05</t>
  </si>
  <si>
    <t>20/02/2023-05:00 Hs</t>
  </si>
  <si>
    <t>Elementos varios de un domicilio</t>
  </si>
  <si>
    <t>SL 47-125-327-381</t>
  </si>
  <si>
    <t>Manifiesta un robo en su domicilio, se deja marcador en cam 327 para que sea analizado, el mismo esta enl dia 19/02 a la hora 23:33:04 en cam 327</t>
  </si>
  <si>
    <t>20/02/2023-14:59</t>
  </si>
  <si>
    <t>URI - 23°</t>
  </si>
  <si>
    <t>Renault Megane Bordo posible dominio EYD319</t>
  </si>
  <si>
    <t>Sl 320,322,92,hik central</t>
  </si>
  <si>
    <t>Manifiesta que observo a dos personas tratando de ingresar en la fabrica se dieron a la fuga en un R Megane bordo cola larga</t>
  </si>
  <si>
    <t>19/02/2011-05:28hs</t>
  </si>
  <si>
    <t>chevrolet onix azul-sin dominio adelnate</t>
  </si>
  <si>
    <t>Sl -378,08,220,43,262,109,243,120,214,97,218,414,281,391</t>
  </si>
  <si>
    <t>Manifiesta que un vehiculo colisiono con otro y el mismo se dio a la fuga, agrega que seria un Chevrolet color girs y se fue en direccion hacia calle lafinur</t>
  </si>
  <si>
    <t>20/02/2023-20:21hs</t>
  </si>
  <si>
    <t>Moto 150 azul honda titan</t>
  </si>
  <si>
    <t>bicicleta topmega negra</t>
  </si>
  <si>
    <t>sl 97,96 ,424</t>
  </si>
  <si>
    <t>MaNIFIESTA QUE LE ROBARON LA bicicleta que , la habvia dejado en la puerta del negocio</t>
  </si>
  <si>
    <t>21/02/2023 - 11:11hs</t>
  </si>
  <si>
    <t>Valija y bolso</t>
  </si>
  <si>
    <t>SL: 11-243-07-108-109-404-218</t>
  </si>
  <si>
    <t xml:space="preserve">Manifiesta que le sustrajeron una valija y un bolso de su vehículo. </t>
  </si>
  <si>
    <t>21/02/2023 - 01:39hs</t>
  </si>
  <si>
    <t>Televisor, herramientas, maquina de coser, casco</t>
  </si>
  <si>
    <t>SL: 42-21-110-369</t>
  </si>
  <si>
    <t xml:space="preserve">Manifiesta que ingresar a su domicilio y le sustrajeron elementos. </t>
  </si>
  <si>
    <t>INFORME ESPECIAL 19</t>
  </si>
  <si>
    <t xml:space="preserve">INFORME ESPECIAL 19 </t>
  </si>
  <si>
    <t xml:space="preserve">Varios elementos, moto honda 125cc color negro </t>
  </si>
  <si>
    <t>Sl-42-21-105-380-110-255</t>
  </si>
  <si>
    <t>Manifiesta que ingresaron a robar en su local</t>
  </si>
  <si>
    <t>Motomel 110 color negro con blanco</t>
  </si>
  <si>
    <t>SL 377,223,265</t>
  </si>
  <si>
    <t xml:space="preserve">Manifiesta que le sustrajeron su moto de adentro de su domicilio, la misma estaba con el trabavolante puesto, seria una motomel 110 color nrgro con blanco </t>
  </si>
  <si>
    <t xml:space="preserve">Vw Gol Power de color Gris dominio </t>
  </si>
  <si>
    <t>SL 110,42,21,105,266,256,399,04,263</t>
  </si>
  <si>
    <t xml:space="preserve">Manifiesta que dos individuos a bordo de un vehiculo gol power color gris, intentaron sustraer la rueda de un automovil estacionado </t>
  </si>
  <si>
    <t>Moto 150cc color negra, casco azul.</t>
  </si>
  <si>
    <t>SL 377 - 223 - 415 - 229</t>
  </si>
  <si>
    <t>moto 150 c.c. casco negro y remera azul, le habría sacado la suma de $15.000 mil pesos</t>
  </si>
  <si>
    <t>Gol Power gris, techo negro.</t>
  </si>
  <si>
    <t xml:space="preserve">Se realiza busqueda de dominio del vehiculo involucrado. </t>
  </si>
  <si>
    <t>LA CUMBRE</t>
  </si>
  <si>
    <t>ROBO DE ELEMENTOS A UN CAMIÓN</t>
  </si>
  <si>
    <t xml:space="preserve"> Un palé de rollos de papel higiénico </t>
  </si>
  <si>
    <t>LC 01 ( LA CUMBRE)</t>
  </si>
  <si>
    <t xml:space="preserve">Manifiesta que le sustrajeron  un palé de rollos de papel higiénico </t>
  </si>
  <si>
    <t>22/02/2023 - 17:34hs</t>
  </si>
  <si>
    <t>SL: 08-412-378-44</t>
  </si>
  <si>
    <t>Manifiesta que dos masculinos sustrajeron una llave de paso.</t>
  </si>
  <si>
    <t>22/02/2023 - 17:42hs</t>
  </si>
  <si>
    <t>UR - 4ta</t>
  </si>
  <si>
    <t>162 ( Hurto simple)</t>
  </si>
  <si>
    <t>3 TV 70'', 2 bicicletas y escritura del domicilio.</t>
  </si>
  <si>
    <t>SL 424-93-345-247</t>
  </si>
  <si>
    <t>Manifiesta que han sustraido 3 TV de 70'', 2 bicicletas rodado 29'' y la escritura del domicilio. fiue en el lapso de 13 a 16.30 hs aproximadamente.</t>
  </si>
  <si>
    <t>22/02/2023-15:48 hs.</t>
  </si>
  <si>
    <t xml:space="preserve">Moto 110 c.c. roja </t>
  </si>
  <si>
    <t>Sl 21-42-369-370-246-295</t>
  </si>
  <si>
    <t>Manifiesta que una pareja sustrae elementos de un domicilio, se dejan marcadores, conste se coloca mal en nro de carta en los marcadores el mismo es 5717764</t>
  </si>
  <si>
    <t>19/02/2011 - 05:28hs</t>
  </si>
  <si>
    <t>Chevrolet Sonic azul ,sin dominio delantero</t>
  </si>
  <si>
    <t>SL 378,08,44,415,220,116,491,281,414,218,11,97,214,120,243,109,262,43,220,08,379 - Hikcentral</t>
  </si>
  <si>
    <t>Informan que un vehiculo  Chevrolet  Sonic azul colisiono con otro vehiculo que se encontraba estacionado y se dio a la fuga</t>
  </si>
  <si>
    <t>20/02/2011 - 20:21 hs</t>
  </si>
  <si>
    <t>Honda Titan 150 cc azul,dominio 566-KRS</t>
  </si>
  <si>
    <t>Bicicleta Top Mega,rodado 29,color negra</t>
  </si>
  <si>
    <t>SL 17,38,06,19,266,112,380,120,243,109,290,12</t>
  </si>
  <si>
    <t>Informan que un masculino y una femenino abordo de una motocicleta 150cc,sustrajeron una bicicleta Top Mega de color negra</t>
  </si>
  <si>
    <t>22/02/2023 - 02:30 hs</t>
  </si>
  <si>
    <t>Volkwsagen Gol de color gris,techo negro</t>
  </si>
  <si>
    <t>HikCentral (Dominio FJJ-478)</t>
  </si>
  <si>
    <t>Manifiesta que dos masculinos intentaron robar una rueda de una auto, estos se dieron a la fuga en un vehiculo hacia belgrano con direccion a Sucre</t>
  </si>
  <si>
    <t>23/02/2023 - 00:35 hs</t>
  </si>
  <si>
    <t>SL 93,130,288,321</t>
  </si>
  <si>
    <t xml:space="preserve">Manifesta que 2 masculinos  en moto la golpearon y le robaron la zapatilla , la femenina tiene una herida. </t>
  </si>
  <si>
    <t>23/02/2023 - 03:05</t>
  </si>
  <si>
    <t>Billetera, dinero</t>
  </si>
  <si>
    <t>SL 290,376,12</t>
  </si>
  <si>
    <t>Manifiesta que un masculino conocido el pachi le robo la billetera con arma de fuego</t>
  </si>
  <si>
    <t>Moto 110 c.c. color blanco</t>
  </si>
  <si>
    <t>VM 34-07-72-71</t>
  </si>
  <si>
    <t>Manifiesta que su amiga le da aviso que ingresaron a robar al local en mencion y se llevaron dinero</t>
  </si>
  <si>
    <t>SL 424-93-135-247</t>
  </si>
  <si>
    <t>Gonzalez-SancheZ</t>
  </si>
  <si>
    <t>Relevamiento de informacion a tarves de diarios y portales de la provincia</t>
  </si>
  <si>
    <t>22/02/2023 - 00:00 Hs</t>
  </si>
  <si>
    <t xml:space="preserve">UR 3 </t>
  </si>
  <si>
    <t>Dinero, celulares</t>
  </si>
  <si>
    <t>SL 14,13,01,12,22,37,31,07,16,30,24,09,11</t>
  </si>
  <si>
    <t>Manifiesta que ingresaron al local comercial, forzejearon y a punta de arma de fuego, se llevaron dinero y celulares</t>
  </si>
  <si>
    <t>23/02/2023 - 15:46hs</t>
  </si>
  <si>
    <t>Garrafas de 5kg y caja registradora</t>
  </si>
  <si>
    <t>SL: 332-333-432-363-270-286--378-397-379-233-11-243-109-42--96-293-97-120-107-119-115-400-401-430-365-419-416-418-390-393-224-225-227-344-</t>
  </si>
  <si>
    <t>Manifiesta que masculinos a bordo de un gol power rojo sustrajeron pertenencias de su local</t>
  </si>
  <si>
    <t>23/02/2023-09:18hs</t>
  </si>
  <si>
    <t xml:space="preserve">Manifiesta que se bajo de su vehiculo Fiat Fioriono y le robaron el celular </t>
  </si>
  <si>
    <t>23/02/2023-22:00 hs</t>
  </si>
  <si>
    <t xml:space="preserve">SL 282 </t>
  </si>
  <si>
    <t>Manifiesta que masculinos menores asaltan a otro masculino robandole dinero, se deja marcador en Cam SL 282.</t>
  </si>
  <si>
    <t>Parlante,Consola,Ecualizador</t>
  </si>
  <si>
    <t>SL 290,414,12,218,109 (Se analiza desde las 02:00 hasta 06:30hs )</t>
  </si>
  <si>
    <t>Manifiesta que llego al salon y le habrian robado el sonido (PARLANTE DE 15",CONSOLA 6 CANALES,ECUALIZADOR)</t>
  </si>
  <si>
    <t>20/02/2023 - 15:45 hs</t>
  </si>
  <si>
    <t>Garrafas y caja registradora</t>
  </si>
  <si>
    <t>SL 332 (CC),333,390,400</t>
  </si>
  <si>
    <t>23/02/2023 - 23:47 hs</t>
  </si>
  <si>
    <t>AUDI A4 (FDU-767)</t>
  </si>
  <si>
    <t xml:space="preserve"> 217,201,76,82,273,251,250 - HIK CENTRAL </t>
  </si>
  <si>
    <t>Informan que visualizan a una femenino abordo de un vehiculo azul,pedirle a una persona que llame a la policia</t>
  </si>
  <si>
    <t>24/02/2023 - 00:06 hs</t>
  </si>
  <si>
    <t xml:space="preserve">Manifiesta que observo a dos masculino que intentaron abrir un camion, uno de ellos viste de jean y buzo verde 
</t>
  </si>
  <si>
    <t>Manifiesta que observo dos masculino persiguiendo a otro con intenciones de robar</t>
  </si>
  <si>
    <t>24/02/2023 - 04:03 hs</t>
  </si>
  <si>
    <t>Caloventor</t>
  </si>
  <si>
    <t>SL 270,286,397</t>
  </si>
  <si>
    <t>Informan que observa a un masculino salir de un domicilio con un caloventor,esconderlo entre los arboles y regresar nuevamente al domicilio</t>
  </si>
  <si>
    <t>24/02/2023 - 05:18 hs</t>
  </si>
  <si>
    <t>SL 116,135,241,247,424</t>
  </si>
  <si>
    <t>Informan que un masculino rompio el vidrio de un vehiculo y luego se subio al techo de una vivienda</t>
  </si>
  <si>
    <t>Relevamiento de informacion a traves de diarios y portales de la provincia</t>
  </si>
  <si>
    <t>24/02/2023 - 06:44 Hs</t>
  </si>
  <si>
    <t>SL 286,270</t>
  </si>
  <si>
    <t>Manifiesta qaue ingrearon a su local comercial y sustrajeron herramientas</t>
  </si>
  <si>
    <t>JD 08,07,05,04 HIK CENTRAL</t>
  </si>
  <si>
    <t>robo en vivienda-Gol trend color grs</t>
  </si>
  <si>
    <t>Bicicleta Maxam color naranja</t>
  </si>
  <si>
    <t>SL 369,370,393</t>
  </si>
  <si>
    <t xml:space="preserve">Manifeista que le sustrajeron su bicicleta, de la puerta del lugar, donde trabaja </t>
  </si>
  <si>
    <t>SL: 388-328-421-369-260-</t>
  </si>
  <si>
    <t xml:space="preserve">Manifiesta que le sustrajeron la rueda de su vehículo. </t>
  </si>
  <si>
    <t>162 (Hurto simple) - 12 (Detenidos)</t>
  </si>
  <si>
    <t>SL: 379- 378</t>
  </si>
  <si>
    <t>Dos masculinos a bordo de un amoto con un carrito amarillo, intentaron sustraer elementos.</t>
  </si>
  <si>
    <t>Camioneta dodge XND811</t>
  </si>
  <si>
    <t>SL: 412-286-50-25-232-233-245-231-118-92-</t>
  </si>
  <si>
    <t xml:space="preserve">Dos masculinos venden una cubierta, se hace seguimiento al comprador quien circula en camioneta dodge truck, dominio XND811. </t>
  </si>
  <si>
    <t>SL: 423-221</t>
  </si>
  <si>
    <r>
      <rPr>
        <rFont val="Calibri"/>
        <color theme="1"/>
      </rPr>
      <t xml:space="preserve">Manifiesta que un masculino le arrebato el celular. </t>
    </r>
    <r>
      <rPr>
        <rFont val="Calibri"/>
        <b/>
        <color theme="1"/>
      </rPr>
      <t xml:space="preserve">Marcador en SL 423 </t>
    </r>
  </si>
  <si>
    <t>SL 28 - 327 - 95 - 408</t>
  </si>
  <si>
    <t>Manifiesta que circulan dos  adolescentes intentando robar uno de apodo Mono y el otro Brian  intentaron robarle a su hija con un arma blanca</t>
  </si>
  <si>
    <t xml:space="preserve">SL - 388 - 328 - 421 - 260 </t>
  </si>
  <si>
    <t>Manifiesta que escucho ruidos y al salir observo que le faltaban las dos ruedas de su vehiculo</t>
  </si>
  <si>
    <t>24/02/2023-19:53hs</t>
  </si>
  <si>
    <t>Romero Ezequiel/Tazzioli</t>
  </si>
  <si>
    <t>SL 295,2521,136,296</t>
  </si>
  <si>
    <t xml:space="preserve">nforma que pasa por el lugar y observa a dos masculinos que estaban sacando las ruedas de un vehiculo color borra vino, uno de ellos viste de remera blanca y lleva una bolsa. </t>
  </si>
  <si>
    <t>24/02/2023-20:12hs</t>
  </si>
  <si>
    <t>162 (Hurto de Vehiculo)</t>
  </si>
  <si>
    <t>chevrolet corsa negro</t>
  </si>
  <si>
    <t>SL 288,128,130,323,424,</t>
  </si>
  <si>
    <t>Manifiesta que le hurtaron el vehiculo al frente del Hospital del oeste. se analiza desde 18:45 a 20:12.</t>
  </si>
  <si>
    <t>24/02/2023-20:13 hs.</t>
  </si>
  <si>
    <t>400(tentativa asalto a mano armada)</t>
  </si>
  <si>
    <t>Bicicleta Playera gris</t>
  </si>
  <si>
    <t>SL 23-241-375-391</t>
  </si>
  <si>
    <t xml:space="preserve">Manifiesta que un masculino en una bicicleta playera, le exhibio un arma de fuego con la intencion de asaltarlo, tiene gorra el agresor. </t>
  </si>
  <si>
    <t>Vehiculo mellizo</t>
  </si>
  <si>
    <t xml:space="preserve">Chevrolet Classic gris </t>
  </si>
  <si>
    <t>SL 431-409-134-344-228-227-131-404-352-93-424</t>
  </si>
  <si>
    <t>Se trabaja en la busqueda de un vehiculo con pedido de captura dado que es mellizo</t>
  </si>
  <si>
    <t>24/02/23 - 20:12 hs</t>
  </si>
  <si>
    <t>SL 08,32,37,44,92,93,128,130,288,320,321,322,378,379,396,403,415,424,345</t>
  </si>
  <si>
    <t>Informan que sustrajeron un vehiculo Chevrolet Corsa de color negro,dominio CBU-462 que se encontraba estacionado en el hospital del oeste.</t>
  </si>
  <si>
    <t>25/02/23 - 02:38 hs</t>
  </si>
  <si>
    <t>Informan que un masculino intento ingresara a un domicilio,al ver al propietario,este se da a la fuga</t>
  </si>
  <si>
    <t>25/02/23 - 03:26 hs</t>
  </si>
  <si>
    <t>021 (Exhibicion obsenas)</t>
  </si>
  <si>
    <r>
      <rPr>
        <rFont val="Calibri"/>
        <color theme="1"/>
      </rPr>
      <t>SL 96,</t>
    </r>
    <r>
      <rPr>
        <rFont val="Calibri"/>
        <b/>
        <color theme="1"/>
      </rPr>
      <t>97,11</t>
    </r>
    <r>
      <rPr>
        <rFont val="Calibri"/>
        <color theme="1"/>
      </rPr>
      <t>,243 ( Se deja marcador del posible masculino)</t>
    </r>
  </si>
  <si>
    <t>Informan que habria un masculino que viste de negro,tocandose los genitales</t>
  </si>
  <si>
    <t>25/02/23 - 04:32 hs</t>
  </si>
  <si>
    <t>164 ( Robo en proceso) con codigos 12</t>
  </si>
  <si>
    <t>Informan que visualizan por camara SL 99,dos masculinos ,el cual uno de ellos se encuentra arriba de un arbol y el restante hace de campána</t>
  </si>
  <si>
    <t>25/02/23 - 04:43 hs</t>
  </si>
  <si>
    <t>SL 393,370,369</t>
  </si>
  <si>
    <t>Manifiesta que dos masculinos le han robado el celular tras darle un golpe de puño en el rostro</t>
  </si>
  <si>
    <t>SL 288,128,130,323,424</t>
  </si>
  <si>
    <t>SL 396,289,93,321,128,288,424,130</t>
  </si>
  <si>
    <t>Manifiesta que le hurtaron el vehiculo al frente del Hospital del oeste. se analiza desde 17:30 a 20:20 HS</t>
  </si>
  <si>
    <t>Bicicleta , soldadora,billetera,guitarra,telefono</t>
  </si>
  <si>
    <t>Manifiesta que ingreso un masculino a su casa la encerro en la habitacion y se llevo varios elementos de su casa vestia de remera blanca con azul ,pelo ,corto ,robusto ,joven</t>
  </si>
  <si>
    <t>25/02/2023-22:36hs</t>
  </si>
  <si>
    <t>sl 113,253,409</t>
  </si>
  <si>
    <t>Manifiesta que por camaras privadas ve 3 masculinos tratando de ingresar al frigorifico</t>
  </si>
  <si>
    <t>bicicleta r 29 marca olmo azul con vivos balnas y amarillo</t>
  </si>
  <si>
    <t>sl 324,267,121,246</t>
  </si>
  <si>
    <t>Manifiesta que se acosto a dormir la siesta y las 20 hs se dio cuenta que le robaron la bicicleta del patio</t>
  </si>
  <si>
    <t>25/02/2023-22:59hs</t>
  </si>
  <si>
    <t>Sl 07,109,108,242</t>
  </si>
  <si>
    <t>Manifiesta que se ausenta desde las 17:20 hs y al regresar observa la puerta rota y le falta un smartv (de 18hs a 20 hs se analizo se debe continuar analizando</t>
  </si>
  <si>
    <t>26/02/2023 - 02:24hs</t>
  </si>
  <si>
    <t>Mueble (posible alacena)</t>
  </si>
  <si>
    <t>Se observa a dos masculinos en actitud sospechosa, luego se los observa salir de una vivienda con un mueble ( posible alacena)</t>
  </si>
  <si>
    <t>SL: 99-330</t>
  </si>
  <si>
    <r>
      <rPr>
        <rFont val="Calibri"/>
        <color theme="1"/>
      </rPr>
      <t xml:space="preserve">Manifiesta que un grupo de masculinos estan cortando cables. </t>
    </r>
    <r>
      <rPr>
        <rFont val="Calibri"/>
        <b/>
        <color theme="1"/>
      </rPr>
      <t xml:space="preserve">SE DEJAN MARCADORES. </t>
    </r>
  </si>
  <si>
    <t>26/02/2023 - 03:00hs</t>
  </si>
  <si>
    <t>SL: 08-44-92-396</t>
  </si>
  <si>
    <r>
      <rPr>
        <rFont val="Calibri"/>
        <color theme="1"/>
      </rPr>
      <t xml:space="preserve">Manifiesta que 3 masculinos intentaron ingresar a su vivienda. </t>
    </r>
    <r>
      <rPr>
        <rFont val="Calibri"/>
        <b/>
        <color theme="1"/>
      </rPr>
      <t xml:space="preserve">SE DEJA MARCADOR. </t>
    </r>
  </si>
  <si>
    <t>26/02/2023 - 04:06hs</t>
  </si>
  <si>
    <t>25 (Persona sopechosa)</t>
  </si>
  <si>
    <t>Mochila- parlante-mueble</t>
  </si>
  <si>
    <t>SL: 426-47</t>
  </si>
  <si>
    <t xml:space="preserve">Se observa tres masculinos con elementos de dudosa procedencia. </t>
  </si>
  <si>
    <t>26/02/2023 - 04:31hs</t>
  </si>
  <si>
    <t>Motocicleta 150cc color blanca</t>
  </si>
  <si>
    <t>SL: 113-253-409-13-344-423-267-</t>
  </si>
  <si>
    <t>Manifiesta que dos masculinos a bordo de una motocicleta 150cc color blanca intentaron asaltar a un colectivero.</t>
  </si>
  <si>
    <t>26/02/2023 - 04:44hs</t>
  </si>
  <si>
    <t xml:space="preserve">SL: 99 </t>
  </si>
  <si>
    <r>
      <rPr>
        <rFont val="Calibri"/>
        <color theme="1"/>
      </rPr>
      <t xml:space="preserve">Se observa a dos masculinos sustrayendo cables. </t>
    </r>
    <r>
      <rPr>
        <rFont val="Calibri"/>
        <b/>
        <color theme="1"/>
      </rPr>
      <t>SE DEJA MARCADOR</t>
    </r>
  </si>
  <si>
    <t xml:space="preserve">26/02/2023 - 04:56hs </t>
  </si>
  <si>
    <t>Auto modelo viejo verde</t>
  </si>
  <si>
    <t>SL: 100-139-41-217</t>
  </si>
  <si>
    <t xml:space="preserve">Manifiesta que los famosos Romeritos, se conducen en un auto viejo verde, intentaron ingresar a su vivienda. </t>
  </si>
  <si>
    <t>26/02/2023 - 06:13hs</t>
  </si>
  <si>
    <t>SL: 233-285-118-397-</t>
  </si>
  <si>
    <r>
      <rPr>
        <rFont val="Calibri"/>
        <color theme="1"/>
      </rPr>
      <t xml:space="preserve">Manifiesta que dos masculinos golpearon y le ssutrajeron pertenencias a otro masculino. </t>
    </r>
    <r>
      <rPr>
        <rFont val="Calibri"/>
        <b/>
        <color theme="1"/>
      </rPr>
      <t xml:space="preserve">SE DEJA MARCADOR DEL DAMNIFICADO. </t>
    </r>
  </si>
  <si>
    <t>Fluence azul - peugeot 206 blanco</t>
  </si>
  <si>
    <t>DENUNCIA -  INFORME ESPECIAL</t>
  </si>
  <si>
    <t>DENUNCIA INFORME ESPECIAL</t>
  </si>
  <si>
    <t>26/02/23 - 15:51 hs</t>
  </si>
  <si>
    <t>Moto Zanella ZB Gris 110cc</t>
  </si>
  <si>
    <t xml:space="preserve">SL 25,249,254,248,399,275,276,50 HIK CENTRAL </t>
  </si>
  <si>
    <t>Manifiesta seguridad del shopign que robaron una moto 110 zb de color gris. Se deja marcador e imagen de los posibles autores</t>
  </si>
  <si>
    <t>25/02/23 - 15:04 hs</t>
  </si>
  <si>
    <t>PEDIDO DE INFORME ESP. (5720628)</t>
  </si>
  <si>
    <t>SL 235,121,407,35,237,239,296 (SE DEJAN MARCADORES DE LOS POSIBLES AUTOS INVOLUCRADOS)</t>
  </si>
  <si>
    <t xml:space="preserve">PEDIDO DE INFORME ESPECIAL - DENUNCIA </t>
  </si>
  <si>
    <t>25/02/23 - 20:04 hs</t>
  </si>
  <si>
    <t>Moto Yamaha ybr 125cc</t>
  </si>
  <si>
    <t>SL 288,341,403</t>
  </si>
  <si>
    <t>El señor informa que le sustrajeron del domicilio una yamha ybr 125 y un casco colo negro. Se deja marcadores en cam SL 403</t>
  </si>
  <si>
    <t>25/02/23 - 20:24 hs</t>
  </si>
  <si>
    <t>SL 129,93,352,282</t>
  </si>
  <si>
    <t xml:space="preserve">informa que 2  masculino han dejado abandonada una  moto y  se dan a la fuga corriendo </t>
  </si>
  <si>
    <t>5720628-DENUNCIA</t>
  </si>
  <si>
    <t>FLUENCE AZUL - PEUGEOT 206 COLOR BLANCO</t>
  </si>
  <si>
    <t>SL 225,296, Se observa el paso del POSIBLE vehiculo fluence color azul</t>
  </si>
  <si>
    <t>DNUNCIA - INFORME ESPECIAL</t>
  </si>
  <si>
    <t xml:space="preserve">Sanchez/Gonzalez/Logegaray </t>
  </si>
  <si>
    <t>Chevrolet Cruze color gris- Dominio JVR430</t>
  </si>
  <si>
    <t>SL: 416-420-285-284-417-394-270-418-</t>
  </si>
  <si>
    <t>Informa que le sustrajeron su vehículo</t>
  </si>
  <si>
    <t>Tazzioli/Romero/Nievas</t>
  </si>
  <si>
    <t>SL 136,295,296,252,113,235,239,14,133.291.292,339,423 .431 ,221 SE REALIZA MARCADOR CON EL POSIBLE VEHICULO RELACIONADO</t>
  </si>
  <si>
    <r>
      <rPr>
        <rFont val="Calibri"/>
        <color theme="1"/>
      </rPr>
      <t xml:space="preserve">Se agrega imagen al ID-59 Con un Renault Fluence dominio </t>
    </r>
    <r>
      <rPr>
        <rFont val="Calibri"/>
        <b/>
        <color theme="1"/>
      </rPr>
      <t>MER 106</t>
    </r>
    <r>
      <rPr>
        <rFont val="Calibri"/>
        <color theme="1"/>
      </rPr>
      <t xml:space="preserve"> Que tiene relacion de dominio segun carta de llamada (</t>
    </r>
    <r>
      <rPr>
        <rFont val="Calibri"/>
        <b/>
        <color theme="1"/>
      </rPr>
      <t>AMER 105</t>
    </r>
    <r>
      <rPr>
        <rFont val="Calibri"/>
        <color theme="1"/>
      </rPr>
      <t>)</t>
    </r>
  </si>
  <si>
    <t>27/02/2023-14:53 hs.</t>
  </si>
  <si>
    <t>Sl 141</t>
  </si>
  <si>
    <t>Manifiesta que 2 masculinos intentan ingresar a un lubricentro, se visualizan los mismos y aparentemente son vecinos del comercio, se deja marcador.</t>
  </si>
  <si>
    <t>27/02/2023-21:20hs</t>
  </si>
  <si>
    <t>5723214/5723221</t>
  </si>
  <si>
    <t>UR I - 1ra-4° - UR I</t>
  </si>
  <si>
    <t>25 (Persona sospechosa)-400 (Tentativa de robo)</t>
  </si>
  <si>
    <t>sl 135,18,93,247,220,352</t>
  </si>
  <si>
    <t>Manifiesta que observa un masculino con una bateria de dudosa procendencia, este es delgado, alto, lleva un pantalon corto azul o negro,</t>
  </si>
  <si>
    <t>26/02/23 - 15:56 hs</t>
  </si>
  <si>
    <t>Motocicleta Zanella ZB 110cc gris,dominio A014VBM</t>
  </si>
  <si>
    <t xml:space="preserve"> SL 25,286,270,363 - Hikcentral</t>
  </si>
  <si>
    <t>Informan que un masculino y una femenino sustrajeron una motocicleta Zanella Zb  110cc de color gris del Shopping Center</t>
  </si>
  <si>
    <t>27/20/23 - 23:39 hs</t>
  </si>
  <si>
    <t>Bolso con dinero</t>
  </si>
  <si>
    <t>LP 87 (SE DEJA MARCADORES)</t>
  </si>
  <si>
    <t>Manifiesta que sustrajeron un bolso con su documentacion estos eran  2 masculinos encapuchados</t>
  </si>
  <si>
    <t>27/20/23 - 08:52 hs</t>
  </si>
  <si>
    <t>5722586 -Denuncia</t>
  </si>
  <si>
    <t>Chevrolet Cruze gris,dominio JVR-430</t>
  </si>
  <si>
    <t>49,284,285,416,240,420,269,270,363,91,278,394,417</t>
  </si>
  <si>
    <t>Informan que sustrajeron un vehiculo Chevrolet Cruze  de color gris,dominio JVR-430,que se encontraba estacionado en la via publica</t>
  </si>
  <si>
    <t>28/20/23 - 03:08 hs</t>
  </si>
  <si>
    <t>164 (Robo en proceso) con codigo 12</t>
  </si>
  <si>
    <r>
      <rPr>
        <rFont val="Calibri"/>
        <color theme="1"/>
      </rPr>
      <t xml:space="preserve">SL </t>
    </r>
    <r>
      <rPr>
        <rFont val="Calibri"/>
        <b/>
        <color theme="1"/>
      </rPr>
      <t>99</t>
    </r>
    <r>
      <rPr>
        <rFont val="Calibri"/>
        <color theme="1"/>
      </rPr>
      <t>,250 ( Se dejan marcadores)</t>
    </r>
  </si>
  <si>
    <t>Informan que obsevan a dos masculinos en el techo de la muebleria robando cables</t>
  </si>
  <si>
    <t>28/20/23 - 03:28 hs</t>
  </si>
  <si>
    <t>SL 111,416,429</t>
  </si>
  <si>
    <t>Informan que cuatro masculinos intentaron ingresar a una vivienda,uno de ellos viste de remera roja,otro de remera blanca y otro de camiseta de boca</t>
  </si>
  <si>
    <t>28/20/23 - 04:02 hs</t>
  </si>
  <si>
    <t>Elememtos</t>
  </si>
  <si>
    <t>SL 12,218,268,282,290,376</t>
  </si>
  <si>
    <t>Informan que dos masculinos le robaron a una femenino</t>
  </si>
  <si>
    <t>28/02/23 - 06:16 hs</t>
  </si>
  <si>
    <t>164 (Robo Vehiculo)</t>
  </si>
  <si>
    <t>SL 290, 376</t>
  </si>
  <si>
    <t>Se observa por camara SL290 a tres personas robando la bateria de un vehiculo</t>
  </si>
  <si>
    <t>SL: 416-420-285-284-417-394-270-418-Hik central DS1</t>
  </si>
  <si>
    <t>ABUSO DE ARMA DE FUEGO, LESIONES LEVES, DAÑOS EN CONCURSO REAL</t>
  </si>
  <si>
    <t>iNFORME ESPECIAL 19</t>
  </si>
  <si>
    <t>SL 252,296,295,113,431,136,253,HIK CENTRAL</t>
  </si>
  <si>
    <t>SEGUIMIENTO A PEUGEOT PARTNER CON PEDIDO DE SECUESTRO</t>
  </si>
  <si>
    <t>SL: 412-25-219-08--44-396-379-378-92-425-322--401-419-</t>
  </si>
  <si>
    <t>2 TELEVISORES,2 CELULARES,1 PLAY 3,1NETBOOK,ANILLOS,PULCERAS ,MOCHILA</t>
  </si>
  <si>
    <t>SL 420,416,284,394,111,429</t>
  </si>
  <si>
    <t>Manifiesta que ingresaron por una ventana y le robaron varios elementos del domicilo</t>
  </si>
  <si>
    <t>28/02/2023-15:02 hs.</t>
  </si>
  <si>
    <t>400(Tentativa de robo en local)</t>
  </si>
  <si>
    <t>SL 392-374-36-03</t>
  </si>
  <si>
    <t>Manifiesta que un masculino intenta sustraer elemento de un local comercial, se deja marcador en cam SL 392</t>
  </si>
  <si>
    <t>Computadora portalil , elementos de billetara</t>
  </si>
  <si>
    <t>SL 137,98,251</t>
  </si>
  <si>
    <t>28/02/23 - 21:04 hs</t>
  </si>
  <si>
    <t>SL 133,134,225,246,267,272</t>
  </si>
  <si>
    <t>Informa que un masculino que viste de rojo,le sustrajo el telefono celular a una persona y se dio a la fuga en un taxi licencia 872</t>
  </si>
  <si>
    <t>Informes de dominio</t>
  </si>
  <si>
    <t>DG-13</t>
  </si>
  <si>
    <t>306 (ESTAFA )</t>
  </si>
  <si>
    <t>Informe sobre paso de porticos fiat idea dominio IIM-912</t>
  </si>
  <si>
    <t xml:space="preserve">Vehiculo secuestrado por investigacion </t>
  </si>
  <si>
    <t>INFORME ESPECIAL 01</t>
  </si>
  <si>
    <t>AV ROBO CALIFICADO</t>
  </si>
  <si>
    <t>INFORME ESPECIAL SOBRE ROBO PEPETRADO EN CALLE CHACHO PEÑALOZA</t>
  </si>
  <si>
    <t>01/01/2023 - 03:26 hs</t>
  </si>
  <si>
    <t>SL 15,250,251,137,299,273,14,329 hik central, Layout</t>
  </si>
  <si>
    <t xml:space="preserve">Informan solicitando el paradero de un masculino </t>
  </si>
  <si>
    <t>01/01/2023 - 19:54 hs</t>
  </si>
  <si>
    <t>15 (Persona Herida con arma blanca)</t>
  </si>
  <si>
    <t xml:space="preserve">Informa que su hermano esta apuñalado lo encontro en al calle. Unicos datos. Se dejan marcadores </t>
  </si>
  <si>
    <t>01/01/2023 - 20:51 hs</t>
  </si>
  <si>
    <t>SL 392,36,03,01</t>
  </si>
  <si>
    <t>Manifiesta que dos masculinos se estaban robando los cables de luces de la plaza. Se deja marcador SL 03</t>
  </si>
  <si>
    <t>01/01/2023 - 21:56 hs</t>
  </si>
  <si>
    <t>25 (Persona Sospechosa) - COD.12</t>
  </si>
  <si>
    <t>SL 241,265,17,236,01,392,107,22 - 24(Cam.cortada)</t>
  </si>
  <si>
    <t>Manifiesta que hay dos masculinos a bordo de una moto que intentaron robarle a una femenino</t>
  </si>
  <si>
    <t>02/01/2023 - 02:08 hS</t>
  </si>
  <si>
    <t>SL 391,23,381</t>
  </si>
  <si>
    <t>Manifiesta que 3 masculinos realziaron disturbios en el lugar.</t>
  </si>
  <si>
    <t>02/01/2023 - 04:35 hs</t>
  </si>
  <si>
    <t>SL 242,262,281,23,108</t>
  </si>
  <si>
    <r>
      <rPr>
        <rFont val="Calibri"/>
        <b/>
        <color theme="1"/>
      </rPr>
      <t>M</t>
    </r>
    <r>
      <rPr>
        <rFont val="Calibri"/>
        <b val="0"/>
        <color theme="1"/>
      </rPr>
      <t>anifiesta que le arrebataron el celular, y se dieron a la fuga .</t>
    </r>
  </si>
  <si>
    <t>02/01/2023 - 05:47 hs</t>
  </si>
  <si>
    <t>SL 421,260</t>
  </si>
  <si>
    <t>Manifiesta que violentaron la puerta del local comercial y sustrajeron elementos, se dejan marcadores en camaras.</t>
  </si>
  <si>
    <t>02/01/2023 - 07:14 hs</t>
  </si>
  <si>
    <t>ruedas de auto</t>
  </si>
  <si>
    <t>SL 416,420,91,429</t>
  </si>
  <si>
    <t>Manifiesta que le sustrajeron dos ruedas de su vehiculo, que lo habia dejado estacioando en la puerta de su domicilio.</t>
  </si>
  <si>
    <t>02/01/2023 - 11:57 hs</t>
  </si>
  <si>
    <t>Manifdiesta qeu un individuo le sustrajo el telefono celular a su compañero de trabajo, el mismo es de la zona.</t>
  </si>
  <si>
    <t xml:space="preserve">Auxilio-mochila </t>
  </si>
  <si>
    <t>SL-338</t>
  </si>
  <si>
    <t>Manifiesta que dejo su camioneta estacionada y le robaron pertenencias. (Se deja marcador)</t>
  </si>
  <si>
    <t>02/01/2023-18:38 hs.</t>
  </si>
  <si>
    <t>SL 11-131-404-405-293-218</t>
  </si>
  <si>
    <t>Un masculino ingresa a un domicilio. Se dejan marcadores en Cam SL 11.</t>
  </si>
  <si>
    <t>02/01/2023-20:36 hs.</t>
  </si>
  <si>
    <t>UR I- 6°</t>
  </si>
  <si>
    <t>Sl 133-221-291-291-334-339-344-423</t>
  </si>
  <si>
    <t>Masculinos arrebatan un celular y se dan a la fuga en una moto. SISPROdeja un marcador en Cam 133.</t>
  </si>
  <si>
    <t>02/01/2023-20:44 hs.</t>
  </si>
  <si>
    <t>SL 225-134-267-370</t>
  </si>
  <si>
    <t>Roban elementos de un domicilio.</t>
  </si>
  <si>
    <t>03/01/2023 - 00:01 hs</t>
  </si>
  <si>
    <t>5° -  UR I</t>
  </si>
  <si>
    <t>02 (Asalto Mano Armada)</t>
  </si>
  <si>
    <t>Dinero, Joyas, equIpos electricos,perro etc</t>
  </si>
  <si>
    <t>JK 63,55,305,308 HIK CENTRAL - Cam cortadas jk 52,62,312</t>
  </si>
  <si>
    <t>Informan que entre 4 y 5 masculinos ingresaron a la vivienda uniformados de policia con armas de fuego maniataron a los 2 propietarios</t>
  </si>
  <si>
    <t>03/01/2023 - 03:14 hs</t>
  </si>
  <si>
    <t>SL 19,20,374,02</t>
  </si>
  <si>
    <t>Observan por camara un masculino robando a un vehiculo</t>
  </si>
  <si>
    <t>03/01/2023 - 11:42 hS</t>
  </si>
  <si>
    <t>Gonzalez Santiago/Lucero Axel</t>
  </si>
  <si>
    <t>JK 63,55,305,308 HIK CENTRAL - Cam cortadas jk 52,62,312,217,277,139,100,266</t>
  </si>
  <si>
    <t xml:space="preserve"> SL 277-217-264-283- JK 62-63-51-52-60-308-</t>
  </si>
  <si>
    <t xml:space="preserve">Seguimiento de fiat palio </t>
  </si>
  <si>
    <t>Zona .23-4-6</t>
  </si>
  <si>
    <t xml:space="preserve">Seguimiento de fiat palio de color blanco capot negro para establecer domicilio </t>
  </si>
  <si>
    <t>02(Asalto mano armada)</t>
  </si>
  <si>
    <t xml:space="preserve">Informe especial - falta pedido de denuncia </t>
  </si>
  <si>
    <t>INFORME ESPECIAL 02</t>
  </si>
  <si>
    <t>SL-295-252-136</t>
  </si>
  <si>
    <t>Se comunica la Sra. Judith manifestando que le arrebataron el celular a una anciana, (Se deja marcador de masculino)</t>
  </si>
  <si>
    <t>03/01/2023-20:06 hs.</t>
  </si>
  <si>
    <t>Sl 153-273-137-98-329-127-41-395-271-260-216-407-235-14-330</t>
  </si>
  <si>
    <t>Roban una rueda de un vehiculo estacionado en la maternidad Teresita Baigorria. Se dejan marcadores.</t>
  </si>
  <si>
    <t>03/01/2023-21;26 hs.</t>
  </si>
  <si>
    <t>SL 286-270-397</t>
  </si>
  <si>
    <t>Roban celulares a unos menores y golpean a uno de ellos. Hay marcadores.</t>
  </si>
  <si>
    <t>03/01/2023-02:30 hs</t>
  </si>
  <si>
    <t>164(Robo en jefatura)</t>
  </si>
  <si>
    <t>Elementos de vehiculos</t>
  </si>
  <si>
    <t>SL 46-47-222-426</t>
  </si>
  <si>
    <t>Roban y generan daños en 3 vehiculos y en la puerta del gimnasio de jefatura central de policia. se analiza desde 01 a 02:30 hs.</t>
  </si>
  <si>
    <t>03/01/2023-14:44 hs</t>
  </si>
  <si>
    <t xml:space="preserve">Auriculares y dinero en efectivo </t>
  </si>
  <si>
    <t>SL 295-296-121-239</t>
  </si>
  <si>
    <t>2 masculinos sustraen unos auriculares y dinero en efectivo. se analiza desde la 14 a las 14:44Hs</t>
  </si>
  <si>
    <t>Herrera Gabriel/Gonzalez Santiago/Sanchez Dylan</t>
  </si>
  <si>
    <t>04/01/2023 - 00:20 hs</t>
  </si>
  <si>
    <t>SL 132,293,96,405</t>
  </si>
  <si>
    <t>Manifiesta que 2 masculinos intentaron robarle sus pertenencias</t>
  </si>
  <si>
    <t>04/01/2023 - 03:34 hs</t>
  </si>
  <si>
    <t>SL 137,140,251,386,98,250,141</t>
  </si>
  <si>
    <t>Manifiesta que hay un masculino intentando abrir una verduleria</t>
  </si>
  <si>
    <t>183(Daños en vivienda)</t>
  </si>
  <si>
    <t>Sl 134</t>
  </si>
  <si>
    <t>Manifiesta que 3 masculinos forzaron la cerradura de la puerta de ingreso de un domicilio, se deja amrcado en camara</t>
  </si>
  <si>
    <t>04/01/2023 - 08:42 hs</t>
  </si>
  <si>
    <t>Manifiesta que un masculino intento ingresar a su domiiclio y este lo logro observar, cuando lo alcanza, le saco un arama de fuego y se dio a la fuga</t>
  </si>
  <si>
    <t>SL 378, 379, 08,412,43</t>
  </si>
  <si>
    <t>Manifiesta que observo una femenina sin ropas, aparentemente habrian abusado de la misma</t>
  </si>
  <si>
    <t>Sanchez/ Tazzioli</t>
  </si>
  <si>
    <t>Persona herida</t>
  </si>
  <si>
    <t>SL 06-36-03-392-01-236-247-345-323-130-128-</t>
  </si>
  <si>
    <t>SE continua con la busqueda de imagenes relacionadas con el suceso mencionado.</t>
  </si>
  <si>
    <t>04/01/2023-10:07 hs.</t>
  </si>
  <si>
    <t>164(Robo en club)</t>
  </si>
  <si>
    <t>Moto, Garrafa, bebidas y unas bochas.</t>
  </si>
  <si>
    <t>Autores ignorados rompen una ventana y un candado y sustraen elementos del club, entre ellos una moto 150c.c. roja. se deja marcador de una camioneta F100 roja.</t>
  </si>
  <si>
    <t>04/01/2023-09:33 Hs.</t>
  </si>
  <si>
    <t>162(Hurto simple )</t>
  </si>
  <si>
    <t>Una cartera</t>
  </si>
  <si>
    <t>SL 223-229-220-44-230-117</t>
  </si>
  <si>
    <t>Masculino sustrae la cartera de una señora mayor, el mismo tiene documentacion y Dinero. SE dejan marcadores</t>
  </si>
  <si>
    <t>04/01/2023-11:07 hs.</t>
  </si>
  <si>
    <t>Mochila y billetera con dinero</t>
  </si>
  <si>
    <t>SL 425-261-336-403</t>
  </si>
  <si>
    <t>2 masculinos en una moto azul, golpean y le sustraen pertenencias a otro masculino, Se deja el marcador de apaente paso del auto.</t>
  </si>
  <si>
    <t xml:space="preserve">04/01/2023-13:43 hs. </t>
  </si>
  <si>
    <t>Bicicleta gris con negro rod. 29</t>
  </si>
  <si>
    <t>SL 417-285-418-362-394</t>
  </si>
  <si>
    <t xml:space="preserve">Sustraen una bicicleta rodado 29 del frente de un domicilio. Se deja marcador </t>
  </si>
  <si>
    <t>05/01/2023 - 01:25 hs</t>
  </si>
  <si>
    <t>400 (Tentativa De Secuestro)</t>
  </si>
  <si>
    <t>SL 415,377,44,32,37,396,114,223,247</t>
  </si>
  <si>
    <t>Manifiesta que un masculino intento llevarse un niño de 4 años. Se dejan marcadores del posible autor para analizar</t>
  </si>
  <si>
    <t>05/01/2023 - 02:54 hs</t>
  </si>
  <si>
    <t>SL 377,18,16,43,391,23,43,290,12,97,44</t>
  </si>
  <si>
    <t>Manifiesta que tres masculinos circulan en Ford Focus color Gris  le gritaron y mostraron un arma de fuego. Se dejan marcoderes del posible auto</t>
  </si>
  <si>
    <t>INFROME ESPECIAL</t>
  </si>
  <si>
    <t>INFORME ESPECIAL-FALTA PEDIDO</t>
  </si>
  <si>
    <t>INFORME ESPECIAL 03</t>
  </si>
  <si>
    <t xml:space="preserve">               Televisor 32 pulgadas</t>
  </si>
  <si>
    <t>SL 234,382,232</t>
  </si>
  <si>
    <t>Manifiesta que ingresaron a su domiiclio sin forzar ninguna cerradura y sustrajeron un tev de 32 pulagas</t>
  </si>
  <si>
    <t>05/01/2023-19:54 hs.</t>
  </si>
  <si>
    <t>Bicicleta R29. Negra con naranja</t>
  </si>
  <si>
    <t>SL 233-232-382-286-245</t>
  </si>
  <si>
    <t>Masculino sustrae una bicicleta de un vendedor ambulante. Se deja un marcador del masculino cuando llega al lugar.</t>
  </si>
  <si>
    <t>05/01/2023- 19:37 hs.</t>
  </si>
  <si>
    <t>UR I-47°</t>
  </si>
  <si>
    <t>Play Station y ropa</t>
  </si>
  <si>
    <t>EV 01-02-EG 02-JK 58</t>
  </si>
  <si>
    <t>Roban elementos de una cabaña tras romper una puerta. Se analiza desde las 11 a 12.05 hs.</t>
  </si>
  <si>
    <t>29/12/2022 - 18:27 hs</t>
  </si>
  <si>
    <t>SL 124,110,398,255,360,399,119,249,25,222,275,50,269,276</t>
  </si>
  <si>
    <t>Informan sobre un accidente entre una motocicleta y un automovil,el vehiculo luego se da a la fuga. Se dejan marcadores</t>
  </si>
  <si>
    <t>29/12/2022 - 00:36 hs</t>
  </si>
  <si>
    <t>vided, inodoros, lava manos</t>
  </si>
  <si>
    <t>SL 290,12,109,218,414,280,262,335(queda apuntada mal) ,268,404</t>
  </si>
  <si>
    <t>Manifiesta que hace 20 minutos aproximadamente ingresaron  a robar a su vivienda</t>
  </si>
  <si>
    <t>06/01/2023 - 18:27 HS</t>
  </si>
  <si>
    <t>06/01/2023 18:27 HS</t>
  </si>
  <si>
    <t>06(Accidnetes con heridos)</t>
  </si>
  <si>
    <t>INFORME ESPECIAL- FALTA DENUNCIA</t>
  </si>
  <si>
    <t xml:space="preserve">Informe Especial </t>
  </si>
  <si>
    <t>INFORME ESPECIAL 04</t>
  </si>
  <si>
    <t>INFORME ESPECIAL 04- FALTA DENUNCIA</t>
  </si>
  <si>
    <t xml:space="preserve">estafa </t>
  </si>
  <si>
    <t>Qu - 144-145-146-147</t>
  </si>
  <si>
    <t>Por pedido de comisario fiochetti se analizan camaras y hikcentral por estafa de vehiculo</t>
  </si>
  <si>
    <t>Sanchez Dylan/Gonzales Santiago</t>
  </si>
  <si>
    <t xml:space="preserve">alerta hikcentral </t>
  </si>
  <si>
    <t xml:space="preserve">UR I - 1 </t>
  </si>
  <si>
    <t xml:space="preserve">Vehiculo mellizo </t>
  </si>
  <si>
    <t>SL-50-276-249-115-238-26-03-38-01-07-05-</t>
  </si>
  <si>
    <t>Seguimiento de vehiculo con pedido de secuestro dominio KAK190 peugeot 207 color blanco (Detenido)</t>
  </si>
  <si>
    <t>AV.Robo</t>
  </si>
  <si>
    <t>UR I -1°</t>
  </si>
  <si>
    <t>Sl-218-12-268-11-109-376-335-</t>
  </si>
  <si>
    <t xml:space="preserve">denuncia- se dejan marcadores de posibles autores </t>
  </si>
  <si>
    <t>06/01/2023-</t>
  </si>
  <si>
    <t>Bicicleta negra con rojo rodado 29</t>
  </si>
  <si>
    <t>SL 409-113-13-272-295-267-134-253-431-344-</t>
  </si>
  <si>
    <t>Sustraen una bicicleta marca Raleigh negra con detalles rojo en el horario de 08 a 08.30</t>
  </si>
  <si>
    <t>06/01/2023-19:34 hs</t>
  </si>
  <si>
    <t>SL 383</t>
  </si>
  <si>
    <t>Choque entre auto moto, hay un masculino herido, no se deja marcador en esa camara, 19:33:10 horario.</t>
  </si>
  <si>
    <t>06/01/2023-21:06 hs.</t>
  </si>
  <si>
    <t>2 cascos de color amarillo fluor</t>
  </si>
  <si>
    <t>SL 236-135-93-424-323-114-130-128-288-396</t>
  </si>
  <si>
    <t>Una pareja sustrae 2 cascos tras cortar una cadena, se dejan marcadores en cam 236,135,93,424</t>
  </si>
  <si>
    <t>06/01/2023-22:13 HS</t>
  </si>
  <si>
    <t xml:space="preserve">TAZZIOLI RODRIGO </t>
  </si>
  <si>
    <t>telefonos celulares</t>
  </si>
  <si>
    <t>SL 293-96-11-131-405-404-226-97</t>
  </si>
  <si>
    <t>2 masculinos golpean y sustraen pertenencias, se dejan marcadores, utilizaron un arma blanca.</t>
  </si>
  <si>
    <t>06/01/2023 - 22:44hs</t>
  </si>
  <si>
    <t>400 (Tentativa De asalto a Mano Armada)</t>
  </si>
  <si>
    <t>SL 405,226,96,224,132,255,224,344,42,97,131,120,11,293,369</t>
  </si>
  <si>
    <t>Infoma que un masculino intento robarle a otro a punta de arma de fuego</t>
  </si>
  <si>
    <r>
      <rPr>
        <rFont val="Calibri"/>
        <color theme="1"/>
      </rPr>
      <t>06/01/2023</t>
    </r>
    <r>
      <rPr>
        <rFont val="Calibri"/>
        <color theme="1"/>
      </rPr>
      <t xml:space="preserve"> - 03:58 hs</t>
    </r>
  </si>
  <si>
    <t>Motocicleta Brava Altino 150cc Roja</t>
  </si>
  <si>
    <t>SL 02,30,05,387</t>
  </si>
  <si>
    <t>Manifiesta que dejo su moto estacionada en la puerta de la iglesia universal y al salir del casino se percata que la habrian sutraido.se dejan marcadores</t>
  </si>
  <si>
    <t xml:space="preserve">Estafa </t>
  </si>
  <si>
    <t>Qu - 144-145-146-147-264-388-369-225-134-267-47-125-10-264-hikcentral</t>
  </si>
  <si>
    <t xml:space="preserve">Se analiza recorrido por camaras del dia 21/12 por estafa de vehiculo - hikcentral- se dejan imagenes para informe especial </t>
  </si>
  <si>
    <t>Sl 112-22-21-259</t>
  </si>
  <si>
    <t xml:space="preserve">Manifiesta que ingresaron a robar en un quincho </t>
  </si>
  <si>
    <t xml:space="preserve">motocicleta 110cc color rojo </t>
  </si>
  <si>
    <t>SL-135-93-352-282-290-16</t>
  </si>
  <si>
    <t xml:space="preserve">Manifiesta que hay 4 memores llevandose una motocicleta 110cc </t>
  </si>
  <si>
    <t>UR I -34°</t>
  </si>
  <si>
    <t>400(Tentativa de Hurto)</t>
  </si>
  <si>
    <t>Sl-61-59-310-302</t>
  </si>
  <si>
    <t xml:space="preserve">Manifiesta que le robaron el parlante. dos masculino sin remera bermuda de color negro, se dejan marcadores de posibles masculinos </t>
  </si>
  <si>
    <t>SL-386-384-138-411-</t>
  </si>
  <si>
    <t>Manifiesta que unos masculinos que circuan en una camioneta  ilux color blanco, se presentan como efectivos policiales, donde le expresan que debe subir a la camioneta por un procedimiento (Se dejan marcadores)</t>
  </si>
  <si>
    <t>SL 421,338,406</t>
  </si>
  <si>
    <t>Manifiesta que ingresaron a local comercial, mientras su abuela dormia y sustrajeron dinero en efectivo</t>
  </si>
  <si>
    <t>SL 272,134,267,113,13,409, Se dejan marcadores en camaras</t>
  </si>
  <si>
    <t xml:space="preserve">Manifeista que varios masculinos a bordo de un fiat uno color blanco y un chvrolet corsa del mismo color, estarain efectuando disparos con armas de fuego, Se dejan marcadores en camaras </t>
  </si>
  <si>
    <t>cartera, celular, dinero, tarjetas varias</t>
  </si>
  <si>
    <t>Manifiesta que un grupo de menores la empujo, y le lograron sustraer su cartera con varias pertenecias .</t>
  </si>
  <si>
    <t>289(ARREBATO)</t>
  </si>
  <si>
    <t xml:space="preserve">Mochila, cosas varias </t>
  </si>
  <si>
    <t>Manifiesta que dos personas vestidas de bermuda y ropas oscuras, le arrebatsron su mochila y se dieron a la fuga</t>
  </si>
  <si>
    <t>un par de zapatillas,celular,dinero</t>
  </si>
  <si>
    <t>SL 18,352,93,24,23,129</t>
  </si>
  <si>
    <t>Manifeista que un grupo de individuos lo golpearon y le sustrajeron pertenecias</t>
  </si>
  <si>
    <t>Bicicleta Venzo, zapatillas,plancha de pelo,mochila</t>
  </si>
  <si>
    <t xml:space="preserve">Manifiesta que dejo la ventana de su domicilio abierta, y le sustrajaeron varias pertenecias , se deja marcador en camaras </t>
  </si>
  <si>
    <t>UR I - 1</t>
  </si>
  <si>
    <t>2 notbooks, dinero</t>
  </si>
  <si>
    <t>SL 375,23,24,392,18,05,</t>
  </si>
  <si>
    <t>Manifiesta que persoans ingresaron a su domiiclio, taparonm camaras de seguridad y sutrajeron 2 notbooks, dinero, se dejan marcadores en camaras</t>
  </si>
  <si>
    <t>SL-244</t>
  </si>
  <si>
    <t>Manifiesta que un masculino le ha arrebatado el celular a su hermana</t>
  </si>
  <si>
    <t>Informe especial 04</t>
  </si>
  <si>
    <t>UR 1</t>
  </si>
  <si>
    <t>informe especial 04</t>
  </si>
  <si>
    <t>09/01/2023-19:50 hs</t>
  </si>
  <si>
    <t>Bolsa con herramientas</t>
  </si>
  <si>
    <t>SL 285-394-417-362</t>
  </si>
  <si>
    <t>2 masculinos pasan corriendo con elementos de dudosa procedencia(Una bolsa con herramientas).</t>
  </si>
  <si>
    <t>09/01/2023-17:03 hs</t>
  </si>
  <si>
    <t>SL 406-27-35-367</t>
  </si>
  <si>
    <t>Masculino vestido de negro con gorra y portando arma blanca, intenta robar pertenencias de el deposito de un domicilio.</t>
  </si>
  <si>
    <t>09/01/2023-21:28 hs</t>
  </si>
  <si>
    <t>1628Hurto Simple)</t>
  </si>
  <si>
    <t xml:space="preserve">Butaca de un Fiat Duna </t>
  </si>
  <si>
    <t>SL 21-42-259-105</t>
  </si>
  <si>
    <t xml:space="preserve">Autores ignorados sustraen una butaca trasera del un Fiat uno, no se logra ver cuando lo sustraen, se dejan marcadores </t>
  </si>
  <si>
    <t>09/01/2023-21:17 hs</t>
  </si>
  <si>
    <t xml:space="preserve">Una cocina </t>
  </si>
  <si>
    <t>2 masculinos trasladan una cocina en una carretilla. Fue visualizado por personal de monitoreo. Se deja marcador.</t>
  </si>
  <si>
    <t>10/01/2023 - 01:44hs</t>
  </si>
  <si>
    <t>Manifiesta que observa a dos masculino circulando en moto, estos aparenmente transportaban un arma de fuego . Marcador en SL 395</t>
  </si>
  <si>
    <t>10/01/2023 - 02:02 HS</t>
  </si>
  <si>
    <t>SL 250,99,330,427,14,251,137,98,428</t>
  </si>
  <si>
    <t>Informan que el masculino apodado el huesito hirio una femenino apunta de arma blanca. Se dejan marcadores se da aviso a sispro</t>
  </si>
  <si>
    <t>10/01/2023 - 03:39 hs</t>
  </si>
  <si>
    <t>SL 396,08,32,37</t>
  </si>
  <si>
    <t xml:space="preserve">manifiesta que  sufrio un robo y le provocaron una herida con un elemento punzante </t>
  </si>
  <si>
    <t>10/01/2023 - 04:12 hs</t>
  </si>
  <si>
    <t>SL 138,329</t>
  </si>
  <si>
    <t>Manifiesta que observa cuatro masculinos corriendo en direccion hacia la primer rotonda, los cuales llevaban mangueras y cables,</t>
  </si>
  <si>
    <t>10/01/2023 - 04:10 hs</t>
  </si>
  <si>
    <t>SL 371,97,244,393,224</t>
  </si>
  <si>
    <t>Manifiesta que el masculino que los efectivos entrevistaron primero, este mismo ingreso a la vivienda con TV</t>
  </si>
  <si>
    <t>09/01/2023 - 22:50 hs</t>
  </si>
  <si>
    <t>Manifiesta que le sustrajeron una bibicleta rodado 29,. color naranja, de la puerta de su domicilio</t>
  </si>
  <si>
    <t>10/01/2023 - 9:30 hs</t>
  </si>
  <si>
    <t>Celuar, demas pertenecias</t>
  </si>
  <si>
    <t>SL 140,386,137</t>
  </si>
  <si>
    <t>Manifiesta que una femenino, ingreeso a su domicilio, sustrajo un celular y pertenecias</t>
  </si>
  <si>
    <t xml:space="preserve">Diario de la provincia </t>
  </si>
  <si>
    <t>Exibiciones osbcenas</t>
  </si>
  <si>
    <t>SL 96,243,97,11</t>
  </si>
  <si>
    <t>Persna realizando exibiciones obscenas en la via publica, se dejan amrcadores en camaras</t>
  </si>
  <si>
    <t>SL- 100-41-127-139</t>
  </si>
  <si>
    <t>Manifiesa que se bajo a comprar y le robaron una bicicleta Venzo color blanco</t>
  </si>
  <si>
    <t>164(Robos Otros)</t>
  </si>
  <si>
    <t xml:space="preserve">zapatillas y telefono celular </t>
  </si>
  <si>
    <t>SL-28-337-95-13</t>
  </si>
  <si>
    <t xml:space="preserve">manifiesta que le han robado a un masculino no aportando mas datos.(Se deja marcador el posible robo) </t>
  </si>
  <si>
    <t xml:space="preserve">billetera con documentacion </t>
  </si>
  <si>
    <t>SL 271-237-325</t>
  </si>
  <si>
    <t>manifiesta que visualiza a una persona de 1,50 de estatura aproximadamente, salir de su domicilio por una ventana</t>
  </si>
  <si>
    <t>10/01/2023-15:59</t>
  </si>
  <si>
    <t>Sanchez/Tazzioli</t>
  </si>
  <si>
    <t>Sommier, colchon, licuadora y microondas.</t>
  </si>
  <si>
    <t>SL 383-339-282-352-18-16-290-12-335-221-423</t>
  </si>
  <si>
    <t>efectuan una estafa en la compra de elementos, al vendedor nunca le llego el pago por transferencia de Mercado Pago.</t>
  </si>
  <si>
    <t>10/01/2023-20.57 HS.</t>
  </si>
  <si>
    <t>Billetera con dinero y documentos</t>
  </si>
  <si>
    <t>Sl 329-98-15-127</t>
  </si>
  <si>
    <t>Le arrebatan una billetera a una femenina. A posterior en la carta manifiesta que es negativo el hecho.</t>
  </si>
  <si>
    <t>10/01/2023-20:11 hs.</t>
  </si>
  <si>
    <t>SL 110-27-368-388</t>
  </si>
  <si>
    <t>Masculino amenaza a una femenina con un arma de fuego. Se dejan marcadores en camara Sl 110.</t>
  </si>
  <si>
    <t>10/01/2023-20:34 hs.</t>
  </si>
  <si>
    <t xml:space="preserve">SL 22        </t>
  </si>
  <si>
    <t>Seefectua un choque entre moto y auto, se deja marcador. El servicio fue visualizado por personal de SISPRO.</t>
  </si>
  <si>
    <t>10/01/2023-22:16 hs.</t>
  </si>
  <si>
    <t>UR I-28°</t>
  </si>
  <si>
    <t>LP 74-84-210-213</t>
  </si>
  <si>
    <t>Manoifiesta que estan robando en su domicilio. Se llega personal policial y negativo robo en la vivienda.</t>
  </si>
  <si>
    <t>10/01/2023 - 21:55 hs</t>
  </si>
  <si>
    <t>Riñonera, celular, dinero</t>
  </si>
  <si>
    <t>SL 45,240,257,286,233,382,245,231,230,229,44,08,377,396,32,92</t>
  </si>
  <si>
    <t>Informan que dos masculinos abordo de una motocicleta asaltaron a una femenina</t>
  </si>
  <si>
    <t>10/01/2023 - 23:50 hs</t>
  </si>
  <si>
    <t>SL 13,28,134,95</t>
  </si>
  <si>
    <t>Informan que dos masculinos abordo de una motocicleta asaltaron a un masculino. Se dejan marcadores</t>
  </si>
  <si>
    <t>11/01/2023 - 05:56 hs</t>
  </si>
  <si>
    <t>107 (Pedido de Ambulancia)</t>
  </si>
  <si>
    <t>SL 22,258,259</t>
  </si>
  <si>
    <t>Informan de un masculino herido ocasionado por un robo. se deja marcador sl 259</t>
  </si>
  <si>
    <t>X16</t>
  </si>
  <si>
    <t>SL 423,344,369,388,367,46,219,269,215,104,278(Mal apuntada),49,279,.429</t>
  </si>
  <si>
    <t>11/01/2023 - 06:19 hs</t>
  </si>
  <si>
    <t>motomel 110, no tiene plasticos y tampoco asientos.</t>
  </si>
  <si>
    <t>SL 18,135,93,352,16,43</t>
  </si>
  <si>
    <t xml:space="preserve">Manifiesta que venian circulando en su moto, y sufrio un desperfecto mecanico, un individuo lo ayudo y luego se la sustrajo, danose a la fuga </t>
  </si>
  <si>
    <t>11/01/2023 - 05:26 hs</t>
  </si>
  <si>
    <t>SL 38,03,36,107,22,382</t>
  </si>
  <si>
    <t>Manifista que iba caminando, y varios masculinos lo golpearon, y le robaron, se dejan marcadores en camaras, el paso del individuo antes de ser golpeado</t>
  </si>
  <si>
    <t>162(Hurto DE Bicicleta)</t>
  </si>
  <si>
    <t>SL 137-384-137-98-251-386</t>
  </si>
  <si>
    <t xml:space="preserve">Manifiesta que le robaron la bicicleta de la puerta del negocio </t>
  </si>
  <si>
    <t>400(tentativa de robo en vivienda)</t>
  </si>
  <si>
    <t>SL-260-216-294-123</t>
  </si>
  <si>
    <t>Se comunica para informar que acaba de ingresar unmasculino a la vivienda aportada</t>
  </si>
  <si>
    <t>SL-286-397</t>
  </si>
  <si>
    <t>Manifiesta que pasaba por el lugar y le arrebato un celular motorola 7</t>
  </si>
  <si>
    <t>11/01/2023-17:28 hs.</t>
  </si>
  <si>
    <t>Zanella  Due 110 c.c. gris</t>
  </si>
  <si>
    <t>Sl 24-17-236-241</t>
  </si>
  <si>
    <t>Masculino sustrae una moto de 110c.c. del frente de un consultorio. A posterior queda cod 12 se trata de un menor de edad.</t>
  </si>
  <si>
    <t>11/01/2023-17:57 hs.</t>
  </si>
  <si>
    <t>elementos de interior de un vehiculo.</t>
  </si>
  <si>
    <t>SL 297-413</t>
  </si>
  <si>
    <t>Masculino sustrae una mochila, parlantes y un par de zapatillas del interior de un Fiat Regatta</t>
  </si>
  <si>
    <t>11/01/2023-20:34 Hs</t>
  </si>
  <si>
    <t>09(Solicitud de apoyo)</t>
  </si>
  <si>
    <t xml:space="preserve">Mercaderia </t>
  </si>
  <si>
    <t>SL 03-38-17-06-26</t>
  </si>
  <si>
    <t>Masculino sustrae una lata de cerveza y un perfume del supermercado, a posterior queda cod 12 por personal de ciudadana.</t>
  </si>
  <si>
    <t>11/01/2023-20:42 hs.</t>
  </si>
  <si>
    <t>SL 240</t>
  </si>
  <si>
    <t>Masculino de pantalon de jeans y remera negra esta golpeando con intenciones de ingresar en el domicilio del llamante.</t>
  </si>
  <si>
    <t>11/01/2023-22:45 hs</t>
  </si>
  <si>
    <t>025(Persona sospecchosa)</t>
  </si>
  <si>
    <t>Sl 423-221-133-292</t>
  </si>
  <si>
    <t xml:space="preserve">2 masculino llevan un TV tapado con una colcha. </t>
  </si>
  <si>
    <t>Robo de elementos</t>
  </si>
  <si>
    <t>Sl 413-379-365</t>
  </si>
  <si>
    <t>Autores ignorados sustraen 2 pares de zapatillas, 2 celulares, 2 tijeras plateadas y ropa. se visualiza de 19 a 20hs y de 20.30 a 21.33hs.</t>
  </si>
  <si>
    <t>SL 244,42,369,393</t>
  </si>
  <si>
    <t>Bicileta venzo blanca</t>
  </si>
  <si>
    <t>SL 41,139,100,127,217,410</t>
  </si>
  <si>
    <t>Manifiesta que ingreso a comprar y un masculino del cual no aporta caracteristicas le robo su bicicleta</t>
  </si>
  <si>
    <t>JK 63,52</t>
  </si>
  <si>
    <t>Manifiesta que dos masculinos le sustrajeron un bolso el cual contenia celular y medicacion. Se deja marcador en JK 52</t>
  </si>
  <si>
    <t>08/01/2023 - 23:59 hs</t>
  </si>
  <si>
    <t>SL 427,113,267,225,228,227,405,131,404,12,262,242</t>
  </si>
  <si>
    <t>Informan que un masculino ingreso por la ventana golpeo en el rostro a una femenina arrabantando un celular se dio a la fuga en un taxi</t>
  </si>
  <si>
    <t>SL 04,26</t>
  </si>
  <si>
    <t>11/01/2023 - 21:40 hs</t>
  </si>
  <si>
    <t>SL 335,221,268,12</t>
  </si>
  <si>
    <t xml:space="preserve">Manifeista que un masculino le tiro piedaras y le quiso arrebatar su celular, el mismo se da a la fuga, viste de remera blanca y jean </t>
  </si>
  <si>
    <t>Relevamiento de informes especiales</t>
  </si>
  <si>
    <t>12/01/2023-00:53 hs.</t>
  </si>
  <si>
    <t>Sl 46-47-219-426</t>
  </si>
  <si>
    <t>2 masculinos circulan golpeando las puertas de los domicilio y con actitud sospechosa.</t>
  </si>
  <si>
    <t>12/01/2023-06:00 hs.</t>
  </si>
  <si>
    <t xml:space="preserve">Antena de wi-fi y robo de cableado del domicilio. </t>
  </si>
  <si>
    <t>SL 14- 330 cortada</t>
  </si>
  <si>
    <t xml:space="preserve">2 masculinos intentan robar elementos de la vivienda. </t>
  </si>
  <si>
    <t>12/01/2023-08:58 hs.</t>
  </si>
  <si>
    <t>183(Daños en comercio)</t>
  </si>
  <si>
    <t xml:space="preserve">SL 99  </t>
  </si>
  <si>
    <t>Autores ignorados rompen una puerta de vidrio y hay elementos desordenados. Se analiza desde las 06 a las 09 hs.</t>
  </si>
  <si>
    <t>12/01/2023- 19:34 hs.</t>
  </si>
  <si>
    <t>SL 344-228-221-423</t>
  </si>
  <si>
    <t>Autores ignorados roban en un domicilio. No hay mayor aporte de datos ni de horario o elementos sustraidos. se analiza desde las 18:30 a 19:34 hs.</t>
  </si>
  <si>
    <t>12/01/2023-20:16 hs.</t>
  </si>
  <si>
    <t>Bicicleta, mochila, herramientas, notebook y celular.</t>
  </si>
  <si>
    <t>SL 47-125-274-327</t>
  </si>
  <si>
    <t xml:space="preserve">Sustraen de un domicilio una bicleta Top Mega, una notebook, un telefono celular, herramientas y una mochila. </t>
  </si>
  <si>
    <t>12/01/2023-22.47 hs</t>
  </si>
  <si>
    <t>Bicicleta, mochila, documentos, tarjetas y dinero.</t>
  </si>
  <si>
    <t>2 masculino hacen caer a una femenina de una bicicleta, sustraen la misma mas un mochila, un celular, documentos, tarjetas de credito y dinero.</t>
  </si>
  <si>
    <t>12/01/2023 - 23:18</t>
  </si>
  <si>
    <t>SL 224,96,369,393,405(No graba),11,97,244,225</t>
  </si>
  <si>
    <t>Dos masculinos abordo de una motocicleta intentaron robar por zona de 6ta. Se deja marcador de los posibles autores</t>
  </si>
  <si>
    <t>13/01/2023 - 00:13 hs</t>
  </si>
  <si>
    <t>SL 282,290,376</t>
  </si>
  <si>
    <t>Manifiesta que hay 3 masculinos robando elementos en el lugar . Se dejan marcadores</t>
  </si>
  <si>
    <t>13/01/2023 - 02:11 hs</t>
  </si>
  <si>
    <t>Motomel 110cc azul</t>
  </si>
  <si>
    <t>SL 377,220,265,223,229,08,44,415,135,18,345,424,32,37,247</t>
  </si>
  <si>
    <t xml:space="preserve">Manifiesta le robaron una moto  Motomel color azul  110 cc Dominio A13. se dejan marcadores para analizar </t>
  </si>
  <si>
    <t>13/01/2023 - 02:13 hs</t>
  </si>
  <si>
    <t>Manifiesta que hay un masculino el cual tiene una arma blanca y esta rondando la zona. Se deja marcador en cam SL 339</t>
  </si>
  <si>
    <t>16(Venta de estupefacientes)</t>
  </si>
  <si>
    <t>Sispro informa que en un vivienda realizan venta de estupefacientes. Se dejan marcadores para su analisis</t>
  </si>
  <si>
    <t>13/01/2023 - 05:27 hs</t>
  </si>
  <si>
    <t>Herrera/Gonzalez</t>
  </si>
  <si>
    <t>183 (Daños en Bienes del Estado)</t>
  </si>
  <si>
    <t>SL 38,03,01,24,236,241</t>
  </si>
  <si>
    <t>Manifiesta que un vehiculo ha colisionado y se dio a la fuga, desconoce que vehiculo es</t>
  </si>
  <si>
    <t>11/01/2023 - 02:05 Hs</t>
  </si>
  <si>
    <t>SL 42,97,96,405,131,</t>
  </si>
  <si>
    <t xml:space="preserve">Manifiesta que salio de su trabajo y se le acerco un masculino en una moto 110, e intento acosarla </t>
  </si>
  <si>
    <t>SL 325-271-235</t>
  </si>
  <si>
    <t>Manifiesta que hay un femenino menor de 12 años con un masculino que tiene un retraso de 35 años</t>
  </si>
  <si>
    <t>SL42,97,96,405,131-281-16-18-135-247-377-290</t>
  </si>
  <si>
    <t xml:space="preserve">Cables </t>
  </si>
  <si>
    <t>SL -15-250</t>
  </si>
  <si>
    <t>Manifiesta que observa a un masculino sustraer cables viste pantalon negro, remera amarilla, zapatillas</t>
  </si>
  <si>
    <t>Bicicleta SLP, smart 59'' y parlante.</t>
  </si>
  <si>
    <t>SL 381-47-125-426-422-338</t>
  </si>
  <si>
    <t>Masculino sustrae pertenencias de un domicilio tras romper una reja e ingresar por una ventana.</t>
  </si>
  <si>
    <t>Denuncia.</t>
  </si>
  <si>
    <t>Electrodomesticos, materiales de construccion, dinero.</t>
  </si>
  <si>
    <t>SL 331-297-413-431</t>
  </si>
  <si>
    <t>SE examina desde las 00:40 a 01:10 a raiz de una denucia por un robo en vivienda.</t>
  </si>
  <si>
    <t>SL 431,331,71,28,413</t>
  </si>
  <si>
    <t>SE examina desde las 00:40 a 05:45 HS a raiz de una denucia por un robo en vivienda. Se dejan marcadores</t>
  </si>
  <si>
    <t>14/01/2023 - 04:05 hs</t>
  </si>
  <si>
    <t>JK 58,311</t>
  </si>
  <si>
    <t xml:space="preserve">Manifiesta que en el lugar observa a dos masculino que están robado pertenencias de la casa de sus vecinos </t>
  </si>
  <si>
    <t>14/01/2023 - 05:18 hs</t>
  </si>
  <si>
    <t>sl 406,46,219,285</t>
  </si>
  <si>
    <t xml:space="preserve">Manifiesta que su pareja la golpeo, el ismo tiene una orden de restriccion </t>
  </si>
  <si>
    <t>14/01/2023-05:43</t>
  </si>
  <si>
    <t>Sl 411</t>
  </si>
  <si>
    <t>Monitoreo visualiza 2 masculinos 25 con elementos, a posterior se produce un disturbio en la zona.</t>
  </si>
  <si>
    <t>14/01/2023-10:25 hs</t>
  </si>
  <si>
    <t>SL 133-423</t>
  </si>
  <si>
    <t>Masculino sospechoso merodeando los vehiculos estacionados, se dejan marcadores, fue dispersado.</t>
  </si>
  <si>
    <t>14/01/2023-11:32 hs.</t>
  </si>
  <si>
    <t>SL 100-217-139-277</t>
  </si>
  <si>
    <t>Masculino que responde al nombre de Oros, Lucas. quien efectuo amenazas de efectuarle disparos a una femenina.</t>
  </si>
  <si>
    <t>14/01/2023-12:12 hs</t>
  </si>
  <si>
    <t>026(Disturbio)</t>
  </si>
  <si>
    <t>Sl 350</t>
  </si>
  <si>
    <t>Se visualiza una pelea a raiz de que vecinos defienden a una femenina victima de violencia. Se dejan marcadores.</t>
  </si>
  <si>
    <t>14/01/2023-13:29 hs.</t>
  </si>
  <si>
    <t>00(02)(Recorrido)</t>
  </si>
  <si>
    <t xml:space="preserve">Bolsos y dinero </t>
  </si>
  <si>
    <t>SL 432</t>
  </si>
  <si>
    <t>3 Masculinos sustraen con un arma blanca unos bolsos y dinero a unas personas en un VW Gol gris</t>
  </si>
  <si>
    <t>14/01/2023-15:55</t>
  </si>
  <si>
    <t>Yamaha FZ16 dominio MLO 165</t>
  </si>
  <si>
    <t>SL 106-118-229-230-412-377-44-08-92-396-37-323</t>
  </si>
  <si>
    <t>Roban una moto Yamaha FZ16 de 160 c.c. color azul con un solo espejo del frente de un domicilio.</t>
  </si>
  <si>
    <t>14/01/2023-17:43 hs</t>
  </si>
  <si>
    <t>164(Robo de bateria)</t>
  </si>
  <si>
    <t>2 masculinos en moto, sustraen una bateria de un vehiculo en el B° San Jose'.</t>
  </si>
  <si>
    <t>14/01/2023 - 17:55 hs</t>
  </si>
  <si>
    <t>SL 378,08,412,106,126,379,44,396,37,32,323,130,345,114,92</t>
  </si>
  <si>
    <t>14/01/2023 - 23:17 hs</t>
  </si>
  <si>
    <t>SL 223,117,263,04,19</t>
  </si>
  <si>
    <t>Informa que le robaron celular Samnsung A02 ,de color negro aporta que le apuntaron con una arma de fuego. se daja marcadores en cam sl 263 y 19</t>
  </si>
  <si>
    <t>15/01/2023 - 00:41 hs</t>
  </si>
  <si>
    <t>Dinero, mercaderia y un celular</t>
  </si>
  <si>
    <t>SL 418,362</t>
  </si>
  <si>
    <t>Manifiesta que 3 masculinos ingresaron a un kiosco y sustrajeron varios elementos</t>
  </si>
  <si>
    <t>15/01/2023 - 23:43 hs</t>
  </si>
  <si>
    <t>nforma que le robaron su bicicleta con arma de fuego. Se deja marcador de en cam sl 226 221</t>
  </si>
  <si>
    <t>15/01/2023 - 03:29 HS</t>
  </si>
  <si>
    <t>SE RECIBE MODULACION DEL MOVIL 1-915 PIDIENDO URGENTE UNA AMBULOANCIA DADO QUE LO CHOCARON</t>
  </si>
  <si>
    <t>15/01/2023-23:40 hs</t>
  </si>
  <si>
    <t>1°-UR I</t>
  </si>
  <si>
    <t>162-(HURTO SImple)</t>
  </si>
  <si>
    <t xml:space="preserve">Dos Cubiertas 185/60/14  </t>
  </si>
  <si>
    <t>Sl 117,238</t>
  </si>
  <si>
    <t>Manifiesta que le avisan que en la cochera se robaron unas ruedas y las personas andan arriba del techo de la casa</t>
  </si>
  <si>
    <t>15/01/2023 - 22:00</t>
  </si>
  <si>
    <t>Motocicleta 110 cooor bordo</t>
  </si>
  <si>
    <t xml:space="preserve">Manifiesta que dejo su moto estacionadoa a las 22 a bajo de la camara y cuando salio 12:44 mo se econtarba la moto </t>
  </si>
  <si>
    <t>16/01/2023 - 07:50</t>
  </si>
  <si>
    <t>Play 3, dinero, tres pares de calzado</t>
  </si>
  <si>
    <t>SL 282,352,16,135,18</t>
  </si>
  <si>
    <t xml:space="preserve">Manifiesta que forzaron la ventana de su domiiclio y sustrajeron pertenecias, se dejan marcadores </t>
  </si>
  <si>
    <t>16/01/2023 - 21:26</t>
  </si>
  <si>
    <t>06°-UR I</t>
  </si>
  <si>
    <t>Manifiesta que intentaron abrir un vehciulo, el masculino viste de pantalon corto flour y remera a rayas</t>
  </si>
  <si>
    <t>38°-UR I</t>
  </si>
  <si>
    <t>HIK CENTRAL , SL 297 ,113 ,431, 331 ,71,425,28</t>
  </si>
  <si>
    <t>Se analzan camaras por un robo en vivienda barrio altos verdes</t>
  </si>
  <si>
    <t>Se realiza Informe Especial sobre picadas de motos, dirigido al Sr Ministro de Seguridad.</t>
  </si>
  <si>
    <t>SL-363</t>
  </si>
  <si>
    <t>Manifiesta que tres masculinos estan robando a un masculino, se dirijen hacia  padre mujica.</t>
  </si>
  <si>
    <t>164 (Robo en proceso) MOTO</t>
  </si>
  <si>
    <t>Motomel 110cc DOMINIO: A106VJW color gris con naranaja</t>
  </si>
  <si>
    <t>LP: 209 - 76-204-87-77-78-319-206-81</t>
  </si>
  <si>
    <r>
      <rPr>
        <rFont val="Calibri"/>
        <b val="0"/>
        <color theme="1"/>
      </rPr>
      <t>Masculino de chomba roja sustrae una moto 110cc color gris.</t>
    </r>
    <r>
      <rPr>
        <rFont val="Calibri"/>
        <b/>
        <color theme="1"/>
      </rPr>
      <t xml:space="preserve"> SE DEJA MARCADOR DEL AUTOR.</t>
    </r>
  </si>
  <si>
    <t>16/01/2023-17:04 hs</t>
  </si>
  <si>
    <t>Elementos de jardin</t>
  </si>
  <si>
    <t>SL 431-113-272-409-253</t>
  </si>
  <si>
    <t xml:space="preserve">3 Menores sustraen una canilla y elemantos del patio de un domicilio, solo se ven los aparentes damnificados. </t>
  </si>
  <si>
    <t>JK: 60-52-</t>
  </si>
  <si>
    <t>Manifiesta que intentaron ingresar a la vivienda, ocasionando daños.</t>
  </si>
  <si>
    <t>16/01/2023-21:00 hs.</t>
  </si>
  <si>
    <t xml:space="preserve">Elementos de un domicilio </t>
  </si>
  <si>
    <t>SL 14-235</t>
  </si>
  <si>
    <t>Aportan que han ingresadoa  robar a la casa de su vecino, se han dado a la fuga los masculinos, se deja marcador en cam 14.</t>
  </si>
  <si>
    <r>
      <rPr>
        <rFont val="Calibri"/>
        <b/>
        <color theme="1"/>
      </rPr>
      <t xml:space="preserve">UR </t>
    </r>
    <r>
      <rPr>
        <rFont val="Calibri"/>
        <b val="0"/>
        <color theme="1"/>
      </rPr>
      <t>I - 3ra</t>
    </r>
  </si>
  <si>
    <t>SL: 285-418-394-417-416-284-</t>
  </si>
  <si>
    <t xml:space="preserve">Dos masculinos a bordo de una motocicleta honda titan color roja, llevarían un arma de fuego </t>
  </si>
  <si>
    <t>Aporta que 2 masculinos sustraen pertenencias de un automovil, aparentemente son limpia vidrios.</t>
  </si>
  <si>
    <t xml:space="preserve">Gimenez/Tazzioli </t>
  </si>
  <si>
    <t>Denuncia  de Cria 1°</t>
  </si>
  <si>
    <t>Bicicleta Top Mega negra con verde</t>
  </si>
  <si>
    <t>SL 24,236,135,93,424</t>
  </si>
  <si>
    <t>Roban una bicicleta al frente de un comercio</t>
  </si>
  <si>
    <t>16/01/2023 - 23:15 hs</t>
  </si>
  <si>
    <t>SL 15,48,98,127,137,138,141,216,235,237,325,384,395,407,411</t>
  </si>
  <si>
    <t>Informan que tres masculinos a punta de arma de fuego le sustrajeron a una persona el telefono celular</t>
  </si>
  <si>
    <t>17/01/2023 - 01:18 hs</t>
  </si>
  <si>
    <r>
      <rPr>
        <rFont val="Calibri"/>
        <color theme="1"/>
      </rPr>
      <t>SL 13,</t>
    </r>
    <r>
      <rPr>
        <rFont val="Calibri"/>
        <b/>
        <color theme="1"/>
      </rPr>
      <t>28</t>
    </r>
    <r>
      <rPr>
        <rFont val="Calibri"/>
        <color theme="1"/>
      </rPr>
      <t>,95,113,134,337,408,409</t>
    </r>
  </si>
  <si>
    <t>Informan que hay un disturbios entre masculinos y que los mismos tendrian armas tumberas (Se dejan marcadores)</t>
  </si>
  <si>
    <t>17/01/2023 - 01:26 hs</t>
  </si>
  <si>
    <t>SL 21,124,255,258,367,368,398,406</t>
  </si>
  <si>
    <t>Informan que dos masculinos en una motocicleta negra le robaron un neumatico de su vehiculo</t>
  </si>
  <si>
    <t>17/01/2023 - 05:03 hs</t>
  </si>
  <si>
    <t>025 (Persona sospechsa)</t>
  </si>
  <si>
    <t>SL 48,271</t>
  </si>
  <si>
    <t>Informan un masculino de buzo blanco le ofrecio a una persona elementos robados</t>
  </si>
  <si>
    <t>17/01/20223-05:03hs</t>
  </si>
  <si>
    <t>Romero Ezequiel/Dylan Sanchez</t>
  </si>
  <si>
    <t>BICICLETA SPL  R 29</t>
  </si>
  <si>
    <t xml:space="preserve">Denuncia que un le habrian robado su bicicleta en la calle junin entre chacabuco y mitre </t>
  </si>
  <si>
    <t>17/01/2023 - 07:00 hs</t>
  </si>
  <si>
    <t>TV DE 32 PULGADAS</t>
  </si>
  <si>
    <t>Manifiesta que ingresaron a su domicilio, forzaron la cerradura de la puerta de ingreso y robaron pertenencias</t>
  </si>
  <si>
    <t>17/01/2023 - 08:55 hs</t>
  </si>
  <si>
    <t>SL 22,42,131,21,405,25</t>
  </si>
  <si>
    <t>Manifiesta que un vejiculo modelo renault color blnaco, intento sustraer las ruedas de otro auto, se dejan marcadores</t>
  </si>
  <si>
    <t>Sanchez/Logegaray/Tazzioli</t>
  </si>
  <si>
    <t>Stereo y rueda de auxilio</t>
  </si>
  <si>
    <t>SL:112-21-22-259</t>
  </si>
  <si>
    <t>Manifiesta que le sustrajeron el esterio y una rueda de auxilio trás romper el vidrio trasero del vehículo</t>
  </si>
  <si>
    <t>SL: 266-256-399-119-19-</t>
  </si>
  <si>
    <t>Manifiesta que un grupo de masculinos intentaron sustraerle pertenencias.</t>
  </si>
  <si>
    <t>SL: 113-253</t>
  </si>
  <si>
    <t>Manifiesta que hay tres masculino en actitud sospechosa merodeando la zona</t>
  </si>
  <si>
    <t>Sl 10-264-366-283-</t>
  </si>
  <si>
    <t>Manifiesta que hay un vehiculo con capot y techo de color rojo en actitud sospechosa desde hace varios minutos.</t>
  </si>
  <si>
    <t>SL: 282-352-</t>
  </si>
  <si>
    <r>
      <rPr>
        <rFont val="Calibri"/>
        <b val="0"/>
        <color theme="1"/>
      </rPr>
      <t xml:space="preserve">Manifiesta que un masculino apuñalo a un femenino. </t>
    </r>
    <r>
      <rPr>
        <rFont val="Calibri"/>
        <b/>
        <color theme="1"/>
      </rPr>
      <t xml:space="preserve">SE DEJAN MARCADORES EN CÁMARA SL 282 </t>
    </r>
  </si>
  <si>
    <t>3 Masculinos intentan abrir un automovil, es negativo y estan a la espera de una femenina en el lugar.</t>
  </si>
  <si>
    <t>17/01/2023-23:16 hs.</t>
  </si>
  <si>
    <t>Sl 376</t>
  </si>
  <si>
    <t>Aportan que personas intentan ingresar al predio de EDESAL con el fin de sustraer tela olimpica.</t>
  </si>
  <si>
    <t>SL 125-327-395-41</t>
  </si>
  <si>
    <t>Manifiestan que ahi un Fiat gris con vidrios poralizados con actitud sospechosa.</t>
  </si>
  <si>
    <t>17/01/23 - 08:55 hs</t>
  </si>
  <si>
    <t>400 (Tentiva de robo)</t>
  </si>
  <si>
    <t>SL 123,224,225,244,328,369,370,388,393</t>
  </si>
  <si>
    <t>Informan que un vehiculo Renault 9 de color blanco intento sustraerle las ruedas a otro automovil</t>
  </si>
  <si>
    <t>18/01/23 - 01:06 hs</t>
  </si>
  <si>
    <t>SL 221,335,268,339,291</t>
  </si>
  <si>
    <t>Informan que dos masculinos a bordo de un vehiculo Fiat Uno de color blanco agredieron y amenazaron a una persona</t>
  </si>
  <si>
    <t>18/01/23 - 02:14 hs</t>
  </si>
  <si>
    <t>SL 114,377</t>
  </si>
  <si>
    <t>Informan que un masculino y una femenino estarian robando pertenencia de un vehiculo</t>
  </si>
  <si>
    <t>18/01/23 - 03:43 hs</t>
  </si>
  <si>
    <r>
      <rPr>
        <rFont val="Calibri"/>
        <color theme="1"/>
      </rPr>
      <t>SL 16,281,282,</t>
    </r>
    <r>
      <rPr>
        <rFont val="Calibri"/>
        <b/>
        <color theme="1"/>
      </rPr>
      <t>262,290</t>
    </r>
    <r>
      <rPr>
        <rFont val="Calibri"/>
        <color theme="1"/>
      </rPr>
      <t>,376 (Se dejan marcadores)</t>
    </r>
  </si>
  <si>
    <t>Informan que observan a unas personas robando un carrito bar</t>
  </si>
  <si>
    <t>18/01/23 - 04:07 hs</t>
  </si>
  <si>
    <t>SL 100,127,139,217,277,411</t>
  </si>
  <si>
    <t>Informan que dos masculinos le sustrajeron la rueda a un vehiculo</t>
  </si>
  <si>
    <t>18/01/23 - 05:34 hs</t>
  </si>
  <si>
    <t>SL 15,237,235</t>
  </si>
  <si>
    <t>Informan que habria un accidente entre un vehiculo y una motocicleta,y que el vehiculo se dio a la fuga</t>
  </si>
  <si>
    <t xml:space="preserve">18/01/2023 Hs </t>
  </si>
  <si>
    <t>SL 272</t>
  </si>
  <si>
    <t>Manifiesta que un individuo se llego hasta su domicilio y golpeo a su hermano</t>
  </si>
  <si>
    <t>Alerta de hik central</t>
  </si>
  <si>
    <t>Posible vehiculo adulterado</t>
  </si>
  <si>
    <t>Sl 283,264,10,276,25,(lector Santos Ortiz-Lafinur),08,378,379</t>
  </si>
  <si>
    <t>Se realiza seguimiento del vehiculo alertado por hik central,se deja marcadores del paso ,el mismo sale de la zona del barrio Ampare y se pierda de vista pasando el ingreso al B°Estrella del sur</t>
  </si>
  <si>
    <t>18/01/20223 - 10:19 Hs</t>
  </si>
  <si>
    <t>SL 272,267</t>
  </si>
  <si>
    <t>Manifiesta que uno de los pininos, intento ingresar a un domicilio</t>
  </si>
  <si>
    <t>18/01/2023- 10:36hs</t>
  </si>
  <si>
    <t>Tentativa de hurto rueda de auto</t>
  </si>
  <si>
    <t>Sl 07,30,371,120</t>
  </si>
  <si>
    <t>Manifiesta que dos masculinos le intentaron sustraer la rueda de su vehiculo</t>
  </si>
  <si>
    <t>SL 269 - 280 - 215 - 104 - 286 - 91 - 397 - 378 - 08 - 286</t>
  </si>
  <si>
    <t>Disturbios con armas de fuego.</t>
  </si>
  <si>
    <t>Logegaray/Sanchez/Tazzioli</t>
  </si>
  <si>
    <t>SL:32-37-415 223- 116-247-345-323-424-93-129-288-403-336-341-128-130-229-44-396-</t>
  </si>
  <si>
    <r>
      <rPr>
        <rFont val="Calibri"/>
        <color theme="1"/>
      </rPr>
      <t xml:space="preserve">Masculino arrebato un celular a un femenino. </t>
    </r>
    <r>
      <rPr>
        <rFont val="Calibri"/>
        <b/>
        <color theme="1"/>
      </rPr>
      <t>SE DEJAN MARCADORES</t>
    </r>
  </si>
  <si>
    <t>JK-308-65-62-304</t>
  </si>
  <si>
    <t>Manifiesta que llego a su domicilio y observo su alambrado dañado, le robaron la bicicleta la misma tiene pedales verde flour y es de color roja.(Se deja Marcador)</t>
  </si>
  <si>
    <t>VM 5682520</t>
  </si>
  <si>
    <t>VM-56</t>
  </si>
  <si>
    <t xml:space="preserve">Manifiesta que le an ingresado a robar al domicilio, informa que aparentemente aun estan dentro del domicilio, el mismo no quiere ingresar por temor </t>
  </si>
  <si>
    <t>VM 5682944</t>
  </si>
  <si>
    <t>UR II - 08°</t>
  </si>
  <si>
    <t>000(Recorrido por Jurisdiccion)</t>
  </si>
  <si>
    <t>VM-19</t>
  </si>
  <si>
    <t>Informa que observo a un masculino y una joven discutir en una camioneta color gris ,La joven se largo del vehiculo</t>
  </si>
  <si>
    <t>SL: 234-115-233-232-</t>
  </si>
  <si>
    <t>Manifiesta que un masculino tendría intenseiones de ingresar a una vivienda</t>
  </si>
  <si>
    <t>Bicicleta negra con detalles naranja</t>
  </si>
  <si>
    <t>SL: 387-108-07-05-281-262-242-414-218-12-290-282-16-43--18-</t>
  </si>
  <si>
    <r>
      <rPr>
        <rFont val="Calibri"/>
        <b val="0"/>
        <color theme="1"/>
      </rPr>
      <t>Manifiesta que un masculino le sustrajo una bicicleta de color negra con detalles naranja</t>
    </r>
    <r>
      <rPr>
        <rFont val="Calibri"/>
        <b/>
        <color theme="1"/>
      </rPr>
      <t>. SE DEJAN MARCADORES EN SL 108-281-</t>
    </r>
  </si>
  <si>
    <t>18/01/2023-22:22 hs.</t>
  </si>
  <si>
    <t>SL 216-407</t>
  </si>
  <si>
    <t>Masculino intenta asaltar a una femenina con un arma de fuego. Se dejan marcadores de las personas corriendo.</t>
  </si>
  <si>
    <t>18/01/2023-00:07 hs.</t>
  </si>
  <si>
    <t>Elementos varios de una vivienda</t>
  </si>
  <si>
    <t>Sl 384-329-318-41-141-137-</t>
  </si>
  <si>
    <t>Roban electrodomesticos, sillas, computadora, lava ropas y otros elementos. se dejan marcadores de vehiculos, se analiza desde las 21 a 23:50Hs</t>
  </si>
  <si>
    <t>17/01/23 - 00:07 hs</t>
  </si>
  <si>
    <t>SL 138,141,384,386(CC),411</t>
  </si>
  <si>
    <t>Informan que sustrajeron varios elementos de una vivienda</t>
  </si>
  <si>
    <t>18/01/23 - 23:25 hs</t>
  </si>
  <si>
    <t>SL 117,230,231,238</t>
  </si>
  <si>
    <t>Informan que observan a dos masculinos saltar de una cochera y uno de ellos tendria un arma de fuego</t>
  </si>
  <si>
    <t>19/01/23 - 00:10 hs</t>
  </si>
  <si>
    <t>SL 299,428</t>
  </si>
  <si>
    <t>Informan que habria un disturbio entre varias personas</t>
  </si>
  <si>
    <t>19/01/23 - 02:40 hs</t>
  </si>
  <si>
    <t>SL 106,118,230,231</t>
  </si>
  <si>
    <t>Informan que dos personas a bordo de una motocicleta Yamaha Crypton de color roja,intentaron abrir un local</t>
  </si>
  <si>
    <t>19/01/23 - 03:51 hs</t>
  </si>
  <si>
    <t>SL 137,251,428</t>
  </si>
  <si>
    <t>Informan que dos masculinos a punta de arma blanca asaltaron  a una persona</t>
  </si>
  <si>
    <t>19/01/23 - 04:21 hs</t>
  </si>
  <si>
    <t>Informan que dos masculinos intentaron abrir un vehiculo</t>
  </si>
  <si>
    <t>19/01/23 - 05:24 hs</t>
  </si>
  <si>
    <t>SL 350,426</t>
  </si>
  <si>
    <t>Informan que se observa por camara SL 426 un masculino llevando elementos</t>
  </si>
  <si>
    <t>02-Asalto a mano armada</t>
  </si>
  <si>
    <t>CELULAR MOTO E 40</t>
  </si>
  <si>
    <t>SL 54,14,25,222,25,88,15,231,230,104,130,17,105,87,19,86</t>
  </si>
  <si>
    <t>Manifiesta que un masculino le saco un arma de fuego y le robo el celular</t>
  </si>
  <si>
    <t>17/01/2023 - 20:50 Hs</t>
  </si>
  <si>
    <t xml:space="preserve">Manifiesta que dos individuos a bordo de una a moto 150, intentaron asaltar a mano armada a una femenino, se dejan maradores en camaras </t>
  </si>
  <si>
    <t>19/01/20223 - 09-05 Hs</t>
  </si>
  <si>
    <t>Motocicleta 150 RX COLOR GRIS</t>
  </si>
  <si>
    <t>SL 44-08-396-412-32-223-415-130-37</t>
  </si>
  <si>
    <t>Manifiesta que sustrajeron su motocicleta 150 RX COLOR GRIS</t>
  </si>
  <si>
    <t>19/01/2023 - 10:18 Hs</t>
  </si>
  <si>
    <t>SL 22,258</t>
  </si>
  <si>
    <t xml:space="preserve">Manifiesta que observan a un masculino intentando, abrir un vehiculo, el mismo circula en una bicicleta y viste bermuda y remera roja </t>
  </si>
  <si>
    <t>19/01/2023 - 12:56hs</t>
  </si>
  <si>
    <t>Cartera y dinero</t>
  </si>
  <si>
    <t>VM: 214-227-96-279</t>
  </si>
  <si>
    <t>Manifiesta que un masculino a bordo de una moto 110cc color roja le arrebato la cartera.</t>
  </si>
  <si>
    <t>Informe especial 06</t>
  </si>
  <si>
    <t>162(Hurto de Moto)</t>
  </si>
  <si>
    <t xml:space="preserve"> Motocicleta 150cc</t>
  </si>
  <si>
    <t>19/01/2023- 16:22hs</t>
  </si>
  <si>
    <t>Sanchez/logegaray/Tazzioli</t>
  </si>
  <si>
    <t>Moto zanella ZB 110cc color naranja con gris</t>
  </si>
  <si>
    <t>JK: 65-308-306-53</t>
  </si>
  <si>
    <t xml:space="preserve">Manifiesta que le sustrajeron su motocicleta ZB 110cc color naranja con gris de la puerta de su domicilio. </t>
  </si>
  <si>
    <t>19/01/2022 - 20:41hs</t>
  </si>
  <si>
    <t>Moto motomel 150cc color negro</t>
  </si>
  <si>
    <t>SL: 425-336-403-288-</t>
  </si>
  <si>
    <t xml:space="preserve">Manifiesta que lo golpearon y le robaron su moto. MOTOMEL 150CC COLOR NEGRO </t>
  </si>
  <si>
    <t>19/01/2023 - 21:54hs</t>
  </si>
  <si>
    <t>SL: 117-238-231-263-</t>
  </si>
  <si>
    <r>
      <rPr>
        <rFont val="Calibri"/>
        <b val="0"/>
        <color theme="1"/>
      </rPr>
      <t xml:space="preserve">Manifiesta que tres masculinos le arrebataron el celular. </t>
    </r>
    <r>
      <rPr>
        <rFont val="Calibri"/>
        <b/>
        <color theme="1"/>
      </rPr>
      <t xml:space="preserve">SE DEJA MARCADOR EN SL 263 </t>
    </r>
  </si>
  <si>
    <t>19/01/2023 - 20:34hs</t>
  </si>
  <si>
    <t>Cubiertas y medalla de oro</t>
  </si>
  <si>
    <t>SL: 110-27-368-388-</t>
  </si>
  <si>
    <t>Informan que ingresaron a robar a un domicilio y se llevaron pertenencias</t>
  </si>
  <si>
    <t>19/01/2023 - 16:22 hs</t>
  </si>
  <si>
    <t>JK 51,63,65,308</t>
  </si>
  <si>
    <t>Informan que sustrajeron una motocicleta zanella Zb 110cc de color naranja de un domicilio</t>
  </si>
  <si>
    <t>19/01/2023 - 20:34 hs</t>
  </si>
  <si>
    <t>165 (Robo en vivienda - Local - Galpon)</t>
  </si>
  <si>
    <t>Neumatico y alajas</t>
  </si>
  <si>
    <t>SL 42,110,368,388</t>
  </si>
  <si>
    <t>20/01/2023 - 02:23 hs</t>
  </si>
  <si>
    <t>Subcria 23°</t>
  </si>
  <si>
    <t>JK 51 - SL 264</t>
  </si>
  <si>
    <t>Informan que dos masculinos ingresaron al predio de la fabrica Alucor</t>
  </si>
  <si>
    <t>20/01/2023 - 03:29 hs</t>
  </si>
  <si>
    <t>400 (Tentativa robo vivienda)</t>
  </si>
  <si>
    <t>SL 32,37,44,130,323,396,415</t>
  </si>
  <si>
    <t>Informan que dos masculinos intentaron ingresar a un domicilio</t>
  </si>
  <si>
    <t>20/01/2023 - 04:36 hs</t>
  </si>
  <si>
    <t>5684237 - 5684248</t>
  </si>
  <si>
    <t>SL 292,339,376,12,290,282,352 - Hikcentral</t>
  </si>
  <si>
    <t>Informan que dos ocupantes de un vehiculo blanco estan ofreciendo elementos</t>
  </si>
  <si>
    <t>SL 292,339,344,423,10,264,422</t>
  </si>
  <si>
    <t>Informan que dos ocupantes de un vehiculo blanco estan ofreciendo elementos/Detendidos con elementos relacionado a 164  en los puquios</t>
  </si>
  <si>
    <t>mochila, con petenecias</t>
  </si>
  <si>
    <t>SL 24,17,265,223</t>
  </si>
  <si>
    <t xml:space="preserve">Manifiesta que dos individuos a bordo de una motocicleta 150 cc, le sustrajeron su mochila y se dieron a la fuga </t>
  </si>
  <si>
    <t>20/01/2023-</t>
  </si>
  <si>
    <t>Sl 92 ,86,203,90,82,276,67,54,202,234,99,84,267,237,89,271</t>
  </si>
  <si>
    <t>Manifiesta que un masculino le saco un arma de fuego y le robo el celular y la billetera</t>
  </si>
  <si>
    <t>SL: 323-130-396-345-93-289-288-128-403-18-114</t>
  </si>
  <si>
    <r>
      <rPr>
        <rFont val="Calibri"/>
        <color theme="1"/>
      </rPr>
      <t>Manifiesta que un masculino que se conduce en una ranger intento abusar a una femenino.</t>
    </r>
    <r>
      <rPr>
        <rFont val="Calibri"/>
        <b/>
        <color theme="1"/>
      </rPr>
      <t xml:space="preserve"> SE DEJA MARACADOR</t>
    </r>
  </si>
  <si>
    <t>Sl 93-424-345-396-130-323-08-378-397-126-270-363-332-50-25-276</t>
  </si>
  <si>
    <t>SL-239-396</t>
  </si>
  <si>
    <t>El llamante manifiesta que ingresaron al domicilio de su amiga a robarle. (Se deja Marcador)</t>
  </si>
  <si>
    <t xml:space="preserve">SL: 426 </t>
  </si>
  <si>
    <r>
      <rPr>
        <rFont val="Calibri"/>
        <color theme="1"/>
      </rPr>
      <t>Masculino con un smar tv bajo el brazo. S</t>
    </r>
    <r>
      <rPr>
        <rFont val="Calibri"/>
        <b/>
        <color theme="1"/>
      </rPr>
      <t>E DEJA MARCADOR.</t>
    </r>
  </si>
  <si>
    <t>UR  I -1ra</t>
  </si>
  <si>
    <t>162 (hurto de bicicleta)</t>
  </si>
  <si>
    <t>SL: 07-243-11-120-97-293-</t>
  </si>
  <si>
    <t xml:space="preserve">Manifiesta que un masculino le sustrajo su bicicleta de color negra con celeste. </t>
  </si>
  <si>
    <t>20/01/20:23 hs</t>
  </si>
  <si>
    <t>164(Rpbo en proceso)</t>
  </si>
  <si>
    <t>SL 43-23-375-391</t>
  </si>
  <si>
    <t>Manifiesta que masculinos intenta sustraer elementos de un vehiculo, se deja marcador en cam 43, segun aporta personal policial negativo robo</t>
  </si>
  <si>
    <t>20/01/2023-12:32hs</t>
  </si>
  <si>
    <t>Ur I-1°</t>
  </si>
  <si>
    <t>162(Hurto de Billetera)</t>
  </si>
  <si>
    <t>Billetera negra con detalles naranja y dorado.</t>
  </si>
  <si>
    <t>Sl 23-375</t>
  </si>
  <si>
    <t>Manifiesta que le sustrajeron la billetera del interior de una vinoteca, masculino de chaleco de seguridad.</t>
  </si>
  <si>
    <t>20/01/2023-13:41hs</t>
  </si>
  <si>
    <t>Remeras y envases</t>
  </si>
  <si>
    <t>Sl 251-250-137-141</t>
  </si>
  <si>
    <t>3 masculinos aparentemente menores, sustraen elementos del patio de una vivienda.</t>
  </si>
  <si>
    <t>20/01/2023 - 20:39hs</t>
  </si>
  <si>
    <t>UR  I - 7ma</t>
  </si>
  <si>
    <t>Cartera con 2 celulares, billetera</t>
  </si>
  <si>
    <t>SL: 411-127-138-329-277</t>
  </si>
  <si>
    <t xml:space="preserve">Manifiesta que dos masculinos le arrebataron la cartera con sus pertenencias. </t>
  </si>
  <si>
    <t>20/01/2023 - 16:07hs</t>
  </si>
  <si>
    <t>SL: 35-367-405-124-368-398-46-</t>
  </si>
  <si>
    <t>Manifiesta que un masculino intento ingresar a su domicilio, y se dio a la fuga corriendo.</t>
  </si>
  <si>
    <t>20/01/2023 - 21:20hs</t>
  </si>
  <si>
    <t>SL: 32-37-114-323-396-415</t>
  </si>
  <si>
    <t xml:space="preserve">Manifiesta que un masculino y un femenino le sustrajeron pertenencias a punta de arma de fuego. </t>
  </si>
  <si>
    <t>20/01/2023 - 22:05hs</t>
  </si>
  <si>
    <t>SL: 268-335-218-404-339-133-221-376-282</t>
  </si>
  <si>
    <t>Manifiesta que observo a un masculino salir de la ventana del domicilio de su vecino con un televisor</t>
  </si>
  <si>
    <t>20/01/2023-21:59 hs.</t>
  </si>
  <si>
    <t>JK 52-306-312</t>
  </si>
  <si>
    <t>Manifiesta que hay 2 masculinos de ropas oscuras en una moto 110 c.c. oscura merodeando los domicilios.</t>
  </si>
  <si>
    <t>20/01/23 - 23:16 hs</t>
  </si>
  <si>
    <t>298 (conste prioridad baja)</t>
  </si>
  <si>
    <t>SL 386,137,273,310,61,102,316</t>
  </si>
  <si>
    <t>Alerta hikcentral vehiculo mellizo (Se dejan marcadores)</t>
  </si>
  <si>
    <t>21/01/23 - 00:43 hs</t>
  </si>
  <si>
    <t>SL 02,20,30,36,107,274,392</t>
  </si>
  <si>
    <t>Informan que un masculino sustrajo un stereo de un vehiculo y se dio a la fuga corriendo en contramano por calle Junin</t>
  </si>
  <si>
    <t>21/01/23 - 01:45 hs</t>
  </si>
  <si>
    <t>SL 282,290,291,339,376</t>
  </si>
  <si>
    <t>Informan que varios masculinos estan robandole a una persona</t>
  </si>
  <si>
    <t>21/01/23 - 02:07 hs</t>
  </si>
  <si>
    <t>ALERTA HIKCENTRAL</t>
  </si>
  <si>
    <t>SL 61,310,273,137,98,329,127,41,327,41,217</t>
  </si>
  <si>
    <t>21/01/23 - 03:46 hs</t>
  </si>
  <si>
    <t>SL 392,107,22,258,398,406,47 (Recorrido del taxi) -  SL 46,47,219,428</t>
  </si>
  <si>
    <t>Infroman que asaltaron a un taxista antes de llegar al tunel del B° Tibiletti</t>
  </si>
  <si>
    <t>21/01/23 - 03:54 hs</t>
  </si>
  <si>
    <t>Mochila y ropa</t>
  </si>
  <si>
    <t>SL 97,132,120</t>
  </si>
  <si>
    <t>Informan que un masculino y una femenino abrieron un vehiculo y sustrajeron una mochila y ropa</t>
  </si>
  <si>
    <t>21/01/23 - 05:38 hs</t>
  </si>
  <si>
    <t>SL 99,251,299,427</t>
  </si>
  <si>
    <t>Informan que un masculino apuñalo a otra persona</t>
  </si>
  <si>
    <t>SL-93-352-18-424-323</t>
  </si>
  <si>
    <t>Llamante manifietsa que lo asaltaron dos  masculinos delgados, campera negra y otro campera blanca a punta de arma blanca</t>
  </si>
  <si>
    <t>Motocicleta 110cc color gris  DOMINIO A147NKE</t>
  </si>
  <si>
    <t>HikCentral PF-61-59-jk302-300-55-53-308-312-305-264-10-219-269-278-</t>
  </si>
  <si>
    <t>Manifiesta que a las 5 am dejó su moto en la vereda de la vivienda y que recién nota que no está</t>
  </si>
  <si>
    <t>21/01/2023 - 16:09hs</t>
  </si>
  <si>
    <t>SL: 140-137-273</t>
  </si>
  <si>
    <r>
      <rPr>
        <rFont val="Calibri"/>
        <color theme="1"/>
      </rPr>
      <t xml:space="preserve">Manifiesta que hay un masculino herido de arma blanca. </t>
    </r>
    <r>
      <rPr>
        <rFont val="Calibri"/>
        <b/>
        <color theme="1"/>
      </rPr>
      <t>SE DEJA MARCADORES DEL POSIBLE AUTOR. EN CÁMARAS SL 137 Y 273</t>
    </r>
  </si>
  <si>
    <t>21/01/2023 - 16:43hs</t>
  </si>
  <si>
    <t>SL: 243-97-387-120-</t>
  </si>
  <si>
    <r>
      <rPr>
        <rFont val="Calibri"/>
        <color theme="1"/>
      </rPr>
      <t xml:space="preserve">Manifiesta que un masculino en una bicicleta verde sustrajo una bateria de un vehiculo. </t>
    </r>
    <r>
      <rPr>
        <rFont val="Calibri"/>
        <b/>
        <color theme="1"/>
      </rPr>
      <t xml:space="preserve">SE DEJAN MARCADORES. </t>
    </r>
  </si>
  <si>
    <t>21/01/2023- 16:47hs</t>
  </si>
  <si>
    <t>Billetera con documentación y dinero</t>
  </si>
  <si>
    <t>SL: 350-10-264-422-</t>
  </si>
  <si>
    <t xml:space="preserve">Manifiesta que dos masculinos le sustrajeron una billetera con documentacion y dinero del interior de su camión. </t>
  </si>
  <si>
    <t>21/01/2023 - 20:14hs</t>
  </si>
  <si>
    <t>SL: 321-396-</t>
  </si>
  <si>
    <t>Se observa a dos masculinos empujando una moto 110cc color negra</t>
  </si>
  <si>
    <t>21/01/2023 - 18:17hs</t>
  </si>
  <si>
    <t>Bicicleta, caja de herramientas, stereo</t>
  </si>
  <si>
    <t>SL: 414-281-262-242</t>
  </si>
  <si>
    <t xml:space="preserve">Manifiesta que le sustrajeron pertenencias de su domicilio </t>
  </si>
  <si>
    <t>21/01/2023 - 18:31hs</t>
  </si>
  <si>
    <t xml:space="preserve">4 mochilas </t>
  </si>
  <si>
    <t>SL: 424-345-93</t>
  </si>
  <si>
    <r>
      <rPr>
        <rFont val="Calibri"/>
        <color theme="1"/>
      </rPr>
      <t>Manifiesta que le sustrajeron 4 mochilas del interior de su domicilio.</t>
    </r>
    <r>
      <rPr>
        <rFont val="Calibri"/>
        <b/>
        <color theme="1"/>
      </rPr>
      <t xml:space="preserve"> SE DEJA MARCADOR EN CAMARA 424 DE MASCULINOS COD 25 </t>
    </r>
  </si>
  <si>
    <t>21/01/2023 - 22:17hs</t>
  </si>
  <si>
    <t>Bicicleta olmo rodado 29 color negro con naranja</t>
  </si>
  <si>
    <t>SL: 23-375-391-16</t>
  </si>
  <si>
    <t>Manifiesta que le sustrajeron su bicicleta</t>
  </si>
  <si>
    <t>21/01/2023 - 23:00hs</t>
  </si>
  <si>
    <t>SL: 373-04-26-265-238-117</t>
  </si>
  <si>
    <t>21/01/2023 - 01:03 Hs</t>
  </si>
  <si>
    <t>Celular, dos pares de zapatilla, dos nootbok</t>
  </si>
  <si>
    <t>SL 220,377,247</t>
  </si>
  <si>
    <t>Manifietsa que salio de su domiilio a las 18:00 y cuando vuelve a las 12:00, se percato que habian forzado las cerraduras y habia ingresado a su domiiclio y sustrajeron pertenencias.</t>
  </si>
  <si>
    <t>21201/2023 - 04:26 Hs</t>
  </si>
  <si>
    <t>UR  I - 4ta</t>
  </si>
  <si>
    <t>Celular,televisor,netbook</t>
  </si>
  <si>
    <t>SL 282,290</t>
  </si>
  <si>
    <t>Manifietsa que ingresaron a su domiiclio, mientras dormia por una puerta que esta sin medidas de seguridad y sustrajeron perttencias</t>
  </si>
  <si>
    <t>22/01/2023 - 04:41 Hs</t>
  </si>
  <si>
    <t>079(Homicidio)</t>
  </si>
  <si>
    <t>SL 431,13,134,339,352,129,403,425, HIK CENTRAL</t>
  </si>
  <si>
    <t xml:space="preserve">Manifiesta que escucho disparos de arma de fuego, e hirieon a una persona, los mismos circulan en un volswagen bora color gris </t>
  </si>
  <si>
    <t>21/01/23 - 04:41 hs</t>
  </si>
  <si>
    <t>SL 335,268,12,290,16,282,352,403,336,425, - JD 08</t>
  </si>
  <si>
    <t>Informan que masculinos a bordo de un VW Bora de color gris efecturaron disparos de arma de fuego hacia un domicilio</t>
  </si>
  <si>
    <t>21/01/23 - 12:53 hs</t>
  </si>
  <si>
    <t>164 (Robo en vivienda - Local - Galpon)</t>
  </si>
  <si>
    <t>SL 35,368,21,105,380,259,124,398,406</t>
  </si>
  <si>
    <t>Informan que dos masculinos a bordo de un VW gol de color bordos,dominio SAG-179,ingreso  a un domicilio y sustrajo elementos</t>
  </si>
  <si>
    <t>23/01/20223 - 06:13 Hs</t>
  </si>
  <si>
    <t>celular,billetera, par de zapatillas</t>
  </si>
  <si>
    <t>SL 252,253</t>
  </si>
  <si>
    <t>Manifiesta que sustrajeron elementos de su domicilio, tenias las ventanas del domicilio, sin medidas de seguridad</t>
  </si>
  <si>
    <t>23/01/2023 - 02:11 Hs</t>
  </si>
  <si>
    <t>Celular, efectivo, papeles de la moto</t>
  </si>
  <si>
    <t>SL 237,329,235,407,216</t>
  </si>
  <si>
    <t>Manifiesta que dos masculinos a bordo de una motocicleta 150, le arrebataron su mochila y sustrajeron pertenecias</t>
  </si>
  <si>
    <t>164(RObo en vivienda)</t>
  </si>
  <si>
    <t>Smart 32"- Reloj- microhondas-telefono celular</t>
  </si>
  <si>
    <t>SL-270-285-416-284</t>
  </si>
  <si>
    <t>Se comunica porque se percata que ingresaron a su domicilio y sustrajeron una importancia cantidad de elementos</t>
  </si>
  <si>
    <t>Informe Especial 07</t>
  </si>
  <si>
    <t>Informe especial 07</t>
  </si>
  <si>
    <t>23/01/2023 - 02:10</t>
  </si>
  <si>
    <t>Carteras,efectivo,celular,papeles</t>
  </si>
  <si>
    <t>SL: 407,216,123,225,334,423</t>
  </si>
  <si>
    <t>Manifiiesta que dos individuos le arrebataron la cartera con sus pertenecias</t>
  </si>
  <si>
    <t>Moto Corven 110cc color gris. Dominio A147NKE</t>
  </si>
  <si>
    <t>JK 61 - 56 - 64 - 301 - 300 - 55 - 62 - 60 - 52 - 63 - 51 - 264 - 422 - 426 - 47 - 269 - 50 - 219</t>
  </si>
  <si>
    <t xml:space="preserve">Se dejan marcadores. </t>
  </si>
  <si>
    <t>23/01/2023 - 7:15hs</t>
  </si>
  <si>
    <t>SL: 270-285--416-284-</t>
  </si>
  <si>
    <t xml:space="preserve">Manifiesta que le sustrajeron pertenencias del interior de su domicilio. </t>
  </si>
  <si>
    <t>23/01/2023-06:13 hs</t>
  </si>
  <si>
    <t>Billetera y par de zapatillas</t>
  </si>
  <si>
    <t>SL 113-252-253-431</t>
  </si>
  <si>
    <t>Manifiesta que ingresan por una ventana y les sustraen pertenencias.</t>
  </si>
  <si>
    <t>23/01/2023-18:38 hs.</t>
  </si>
  <si>
    <t>Celular Motorola Fusion</t>
  </si>
  <si>
    <t>Sl 239-235</t>
  </si>
  <si>
    <t>Manifiesta que le sustraen el telefono de arriba de un mostrador, se dan a la fuga hacia el B° ATTE III, se deja marcador en cam 239</t>
  </si>
  <si>
    <t>Informe Especial 09</t>
  </si>
  <si>
    <t>UR ll-8°</t>
  </si>
  <si>
    <t>CELULAR , MOCHILA , BILLETERA</t>
  </si>
  <si>
    <t>Informe especial 09</t>
  </si>
  <si>
    <t>DOS MASCULINOS A BORDO DE UNA 150 COLOR AZUL ASALTARON A TRES FEMENINAS</t>
  </si>
  <si>
    <t>23/01/2023-20:31 hs.</t>
  </si>
  <si>
    <t>Caja herramientas</t>
  </si>
  <si>
    <t>SL 05-30-07-242-262-282</t>
  </si>
  <si>
    <t xml:space="preserve">Masculinos menores aparentemente han sustraido elementos, se dejan marcadores. </t>
  </si>
  <si>
    <t>24/01/23 - 00:39 hs</t>
  </si>
  <si>
    <t>Mochila,celular,dinero</t>
  </si>
  <si>
    <t>SL 244,97</t>
  </si>
  <si>
    <t>Informan que dos masculinos a bordo de una motocicleta le sustrajeron el telefono celular a una femenino</t>
  </si>
  <si>
    <t>24/01/23 - 02:06 hs</t>
  </si>
  <si>
    <t>SL 47,274,338,421</t>
  </si>
  <si>
    <t>Informan que violentaron una ventana y que personas sustrajeron elementos</t>
  </si>
  <si>
    <t>24/01/23 - 03:25 hs</t>
  </si>
  <si>
    <t>Motocicleta motomel 110cc de color blanca,dominio A097XNX</t>
  </si>
  <si>
    <t>SL 08,32,37,44,114,130,288,323,345,396,415</t>
  </si>
  <si>
    <t>Informan que sustrajeron una motocicleta marca Motomel 110cc de color blanca,dominio A097XNX</t>
  </si>
  <si>
    <t>SL 08,32,37,44,114,130,288,323,345,396,415,247,92</t>
  </si>
  <si>
    <t>24/01/2023 - 09:05</t>
  </si>
  <si>
    <t>CORVEN 110 COLOR NEGRO A13SWS</t>
  </si>
  <si>
    <t>SL 288,93,18,290,405,227,344,134</t>
  </si>
  <si>
    <t>Manifietsa que le sustrajeron su moto en el hospital del oeste, se dejan marcadores en camaras</t>
  </si>
  <si>
    <t>motocicleta honda wave de color blanco</t>
  </si>
  <si>
    <t>JK-305-308-366-283-264-60-51-hikcentral</t>
  </si>
  <si>
    <t xml:space="preserve">Informan que le robaron la motocicleta de la casa de su nuera (Se deja marcador) </t>
  </si>
  <si>
    <t>SL-118-106-230</t>
  </si>
  <si>
    <t>Manifiesta que ingresaron a su domicilio y le sustrajeron la computadora</t>
  </si>
  <si>
    <t>24/01/2023 - 21:48Hs</t>
  </si>
  <si>
    <t>Bicicleta Venzo color rojo</t>
  </si>
  <si>
    <t>Manifiesta que le sustrajeron la bicileta del patio de su domicilio, se dejan marcadores</t>
  </si>
  <si>
    <t>24/01/2023 - 17:22hs</t>
  </si>
  <si>
    <t>Moto zanella 110 color roja con negro. Dominio:AO46YNW</t>
  </si>
  <si>
    <t>Ampliacion de informe homicidio</t>
  </si>
  <si>
    <t>sl 291 ,292,344,,369,388,47,422,jk 310,sl 273,,137,98,329,251,141,310,56,58,301,300,55,53,308</t>
  </si>
  <si>
    <t>24/01/2023 - 20:41hs</t>
  </si>
  <si>
    <t>Bateria,neumatico,telefono celular,mochila,billetera</t>
  </si>
  <si>
    <t>SL 116,220 (CC),223,241,247,265 (CC),377,415</t>
  </si>
  <si>
    <t>Informan que sustrajeron elementos de un vehiculo Renault 12 que se encotraba estacionado en la via publica</t>
  </si>
  <si>
    <t>25/01/2023 - 00:35hs</t>
  </si>
  <si>
    <t>164 ( Robo en proceso)</t>
  </si>
  <si>
    <t>SL 10,47,125,422 (CC)426</t>
  </si>
  <si>
    <t>Informan que observan por las camaras de seguridad del hipermercado Changomas un masculino forzando las chapas para ingresar</t>
  </si>
  <si>
    <t>25/01/2023 - 00:43 hs</t>
  </si>
  <si>
    <t>VM 53,60,70,88,92,201,207,215,221,224,234,260</t>
  </si>
  <si>
    <t>25/01/2023 - 01:10 hs</t>
  </si>
  <si>
    <t>Informan que tres masculinos efectuaron disparos de arma de fuego hacia una vivienda</t>
  </si>
  <si>
    <t>25/01/2023 - 01:41 hs</t>
  </si>
  <si>
    <t>2° - UR II</t>
  </si>
  <si>
    <t>SL 47,125,274,327,338,421,426</t>
  </si>
  <si>
    <t>Informan que un masculino a punta de arma de fuego le sustrajo el telefono celular a una persona</t>
  </si>
  <si>
    <t>25/01/2023 - 02:04 hs</t>
  </si>
  <si>
    <t>SL 128,130,323,396</t>
  </si>
  <si>
    <t>Informan que un masculino intento ingresar a un domicilio</t>
  </si>
  <si>
    <t xml:space="preserve"> 25(Persona sospechosa)</t>
  </si>
  <si>
    <t>SL 394-284</t>
  </si>
  <si>
    <t>Manifiesta que se encuentra esperando el colectivo y observa aproximadamente 10 menores con un femenino</t>
  </si>
  <si>
    <t xml:space="preserve">Motocicleta 110 de color rojo con negro </t>
  </si>
  <si>
    <t>SL 141-251-137-98-250</t>
  </si>
  <si>
    <t>Manifiesta que le acaban de sustraer la moto de la puerta de su casa</t>
  </si>
  <si>
    <t>Sanchez Dylan/Gonzalez Santiago/Nievas Luciano</t>
  </si>
  <si>
    <t>IMAGENES DE APLIACION DE DENUNCIA</t>
  </si>
  <si>
    <t>079(HOMICIDIO)</t>
  </si>
  <si>
    <t>Desmalezadora</t>
  </si>
  <si>
    <t>ME- 01,02,03,04,25,34,HIKCENTRAL - 20-21-41-16-05-27-36</t>
  </si>
  <si>
    <t>Pendinte</t>
  </si>
  <si>
    <t>25/01/2023 - 23:15 hs</t>
  </si>
  <si>
    <t>SL 32,116,117,220,223,229,230,241,265,377,415</t>
  </si>
  <si>
    <t>Informan que un masculino a punta de arma de fuego le sustrajo un telefono celular a una persona</t>
  </si>
  <si>
    <t>25/01/2023 - 00:16 hs</t>
  </si>
  <si>
    <t>Telefono celular,pulsera de oro</t>
  </si>
  <si>
    <t>SL 424,220,265,116,391,375,108,281,43,18,352</t>
  </si>
  <si>
    <t>Informan que un masculino abordo de una motocicleta 150cc de color azul le sustrajo a punta de arma de fuego a una femenino</t>
  </si>
  <si>
    <t>164 (Robo de auto) - EL VEHICULO FUE HABIDO</t>
  </si>
  <si>
    <t>SL 41,395,327,125,381,47</t>
  </si>
  <si>
    <t>Informan que un masculino sustrajo un vehiculo VW polo de color gris de un domicilio (EL VEHICULO FUE HABIDO EN EL B° LA VECINDAD)</t>
  </si>
  <si>
    <t>25/01/2023 - 04:08 hs</t>
  </si>
  <si>
    <r>
      <rPr>
        <rFont val="Calibri"/>
        <color theme="1"/>
      </rPr>
      <t>SL 48,</t>
    </r>
    <r>
      <rPr>
        <rFont val="Calibri"/>
        <b/>
        <color theme="1"/>
      </rPr>
      <t>216</t>
    </r>
    <r>
      <rPr>
        <rFont val="Calibri"/>
        <color theme="1"/>
      </rPr>
      <t>,260,237,271,325,</t>
    </r>
    <r>
      <rPr>
        <rFont val="Calibri"/>
        <b/>
        <color theme="1"/>
      </rPr>
      <t xml:space="preserve">407 </t>
    </r>
    <r>
      <rPr>
        <rFont val="Calibri"/>
        <color theme="1"/>
      </rPr>
      <t>(Se dejan marcadores)</t>
    </r>
  </si>
  <si>
    <t>Informan que un vehiculo VW Gol de color blanco efectuo disparos de arma de fuego hacia un domicilio</t>
  </si>
  <si>
    <t>26/01/2023 - 06:04 Hs</t>
  </si>
  <si>
    <t>Cartera, dinero</t>
  </si>
  <si>
    <t>Femenino manifiesta que dos masculinos  a bordo de una moto color negra, le sustrajeron las pertenencias y se dieron a la fuga , se dejan marcadores en camaras</t>
  </si>
  <si>
    <t>Sanchez Dylan -Gonzalez Santiago</t>
  </si>
  <si>
    <t>SL-123-328-370-224-225-97</t>
  </si>
  <si>
    <t>Manifiesta que intentaron sustraer en el negocio 24hs</t>
  </si>
  <si>
    <t>26/01/2023 - 23.00Hs</t>
  </si>
  <si>
    <t>Cartera, efectivo y llaves</t>
  </si>
  <si>
    <t>SL 131,404,405,12,335</t>
  </si>
  <si>
    <t>Manifiesta que dos individuos a bordo de una motocicleta, le sustrajeron pertenencias y se dan a la fuga, se dejan marcadores en camaras</t>
  </si>
  <si>
    <t>Sanchez-Gonzalez-Nievas-Romero-tazzioli</t>
  </si>
  <si>
    <t>Informe especial 10</t>
  </si>
  <si>
    <t>26/01/2023 - 22:11hs</t>
  </si>
  <si>
    <t>UR II- 8°</t>
  </si>
  <si>
    <t>VM: 130-88-202-231-</t>
  </si>
  <si>
    <t>Manifiesta que masculinos que circulan en motocicletas le arrebataron su celular</t>
  </si>
  <si>
    <t>26/01/2023 - 13:13hs</t>
  </si>
  <si>
    <t>SL: 412-08-44-378</t>
  </si>
  <si>
    <t>Manifesta que un masculino la amenazo y le arrebato el celular</t>
  </si>
  <si>
    <t xml:space="preserve">Nievas Luciano / Logegaray Sol </t>
  </si>
  <si>
    <t>UR I - 4TA</t>
  </si>
  <si>
    <t>Telefono celular, dinero, zapatillas.</t>
  </si>
  <si>
    <t xml:space="preserve">SL 92 - 44 - 08 - 396 </t>
  </si>
  <si>
    <t xml:space="preserve">Ingresan a una vivienda y sustraen elementos. </t>
  </si>
  <si>
    <t>26/01/2023- 17:15hs</t>
  </si>
  <si>
    <t>UR I -6ta</t>
  </si>
  <si>
    <t>SL: 133- 292-423-339-</t>
  </si>
  <si>
    <t>Manifiesta que hay un masculino herido con arma blanca</t>
  </si>
  <si>
    <t>26/01/2023 - 17:17hs</t>
  </si>
  <si>
    <t>SL: 133-292-339-423-</t>
  </si>
  <si>
    <t xml:space="preserve">Manifiesta que intentaron sustraerle elementos a un femenino. </t>
  </si>
  <si>
    <t>POSIBLE VEHICULO MELLIZO</t>
  </si>
  <si>
    <t>FORD FOCUS BLANCO DOMINIO: LOC438</t>
  </si>
  <si>
    <t xml:space="preserve"> HIK CENTRAL      JK: 273-310-59</t>
  </si>
  <si>
    <t>FORD FOCUS DOMINIO:LOC438</t>
  </si>
  <si>
    <t>Logegaray/Tazzioli/Nievas</t>
  </si>
  <si>
    <t>FORD - F100</t>
  </si>
  <si>
    <t>ESTAFA</t>
  </si>
  <si>
    <t>HIK CENTRAL      MERLO: 01-02-12</t>
  </si>
  <si>
    <t>FORD- F 100 DOMINIO: RXS743</t>
  </si>
  <si>
    <t>URI - 38</t>
  </si>
  <si>
    <t xml:space="preserve">Se observa el paso del vehiculo involucrado en un robo de vivienda . El mismo a su ves esta denunciado como robado </t>
  </si>
  <si>
    <t>26/01/2023 - 23:01 hs</t>
  </si>
  <si>
    <t>Bicicleta  y celular</t>
  </si>
  <si>
    <t>SL 32,37,44,114,130,323,345,396,415</t>
  </si>
  <si>
    <t>Informan que tres masculinos a punta de arma de fuego,le sustrajeron a una  persona una bicicleta y un celular</t>
  </si>
  <si>
    <t>27/01/2023 - 08:50 Hs</t>
  </si>
  <si>
    <t>elementos de una ferreteria</t>
  </si>
  <si>
    <t>Manifiesta que observan a un masculino de campera bordo, sustrayendo elementos de una ferreteria , se dejan marcadores en camaras</t>
  </si>
  <si>
    <t>SL-129-323-282-352</t>
  </si>
  <si>
    <t>Se comunican cxonsultando que observa a 3 masculino con un televisor</t>
  </si>
  <si>
    <t>Nievas/Romero/Tazzioli</t>
  </si>
  <si>
    <t>SL 211,217,206,85,82,273,137,98,329,127,41,395,325,216,260,421,338,426,219,276,25,232,233</t>
  </si>
  <si>
    <t>Manifiestan que relaizaron compras de mercado pago con el celular sustraido</t>
  </si>
  <si>
    <t xml:space="preserve">RADIO </t>
  </si>
  <si>
    <t>Zapatillas y celular</t>
  </si>
  <si>
    <t>Sl 16-262-414-242-11-96</t>
  </si>
  <si>
    <t>3 masculinos golpean y asaltan a un masculino, se dejan marcadores.</t>
  </si>
  <si>
    <t>Se deja marcadores de los posibles autores del accidente</t>
  </si>
  <si>
    <t>Bicicleta SPECIALIZEP color celeste rodado 27 - Computadora marca acer 15</t>
  </si>
  <si>
    <t>¨JK 51 - 60 - 62 - 308 - 52 - 312</t>
  </si>
  <si>
    <t xml:space="preserve">Manifiesta que hay gente dentro de su predio. Informa que hay una bicicleta tirada en el lugar. </t>
  </si>
  <si>
    <t>INFORME ESPECIAL 11</t>
  </si>
  <si>
    <t>UR I - DG9</t>
  </si>
  <si>
    <t>162 (HURTO)</t>
  </si>
  <si>
    <t>Alerta Hik Central</t>
  </si>
  <si>
    <t>Se hace seguimiento con camaras de monitoreo. El vehiculo queda secuestrado.</t>
  </si>
  <si>
    <t>29/01/2023-03:47 hs.</t>
  </si>
  <si>
    <t>SL 08-44-378-412</t>
  </si>
  <si>
    <t xml:space="preserve">Masculino de remera azul sustrae una mochila del interior de un camion. Se analiza desde 03.30 a la hora de la llamada </t>
  </si>
  <si>
    <t>29/01/2023-08:40 hs.</t>
  </si>
  <si>
    <t>URI -1°</t>
  </si>
  <si>
    <t>VW Gol trend gris</t>
  </si>
  <si>
    <t>Sl 229-223-</t>
  </si>
  <si>
    <t>2 masculinos efectuan daños en un rodado a posterior de tener una discusion con otro masculino.</t>
  </si>
  <si>
    <t>29/01/2023-03:24 hs.</t>
  </si>
  <si>
    <t>Sl 336-403</t>
  </si>
  <si>
    <t>Manculino con un arma blanca intenta sustraer el telefono celular a otro masculino.</t>
  </si>
  <si>
    <t>29/01/2023-02:43 hs.</t>
  </si>
  <si>
    <t>400(Tentativa de robo a mano armada)</t>
  </si>
  <si>
    <t>Sl 363-390-400-332-333</t>
  </si>
  <si>
    <t>2 masculino en vehiculo VW gol intentan asaltar a otros masculinos, le exhiben un arma de fuego.</t>
  </si>
  <si>
    <t>29/01/2023-13:22 hs.</t>
  </si>
  <si>
    <t>SL 377-238-415</t>
  </si>
  <si>
    <t>Femenina manifiesta que un masculino la sigue y puede estar bajo efectos de sustancias la misma. Se dejan marcadores.</t>
  </si>
  <si>
    <t>informe especial Renault Duster Blanca</t>
  </si>
  <si>
    <t>29/01/2023-21:19hs</t>
  </si>
  <si>
    <t xml:space="preserve">UR I - 7° </t>
  </si>
  <si>
    <t>Motocicleta 110 cc marca Maverick de color azul</t>
  </si>
  <si>
    <t>SL 41 (Vizualisado por personal del centro de monitoreo),sl 125,Sl 125,SL 274,sl 395</t>
  </si>
  <si>
    <t>Informan que jhabrian robado un amotocicleta 110 azul se deja marcador</t>
  </si>
  <si>
    <t>29/01/2023-23:37hs</t>
  </si>
  <si>
    <t>Bicicleta VENZO NEGRA CON BLANCO</t>
  </si>
  <si>
    <t>sl 288,289,129,341</t>
  </si>
  <si>
    <t>Manifiesta que tres masculino masculino le han robado una bicicleta 27 venzo color negra con blanca,se fueron con direccion hacia el barrio San Martin Norte</t>
  </si>
  <si>
    <t>Peugeot 504 - UMR 623</t>
  </si>
  <si>
    <t>sl 22 - 248 - 25 - 276</t>
  </si>
  <si>
    <t>Dos masculinos sustraen un vehiculo.</t>
  </si>
  <si>
    <t xml:space="preserve">ALERTA SOBRE PEUGEOT 504 </t>
  </si>
  <si>
    <t>PF 102-101</t>
  </si>
  <si>
    <t>ALERTA POR VEHICULO SUSTRAIDO PEUGEOT 504 COLOR CREMA DOMINIO UMR 623. VEHICULO HABIDO</t>
  </si>
  <si>
    <t xml:space="preserve">INFORME ESPECIAL 12 </t>
  </si>
  <si>
    <t>ROBO DE AUTO PEUGEOT 504 DOMINIO: UMR-623</t>
  </si>
  <si>
    <t xml:space="preserve">INFORME ESPECIAL 12 PEUGEOT 504 </t>
  </si>
  <si>
    <t>Romero/Logegaray</t>
  </si>
  <si>
    <t>Motocicleta 125 Marca Rowser</t>
  </si>
  <si>
    <t>SL: 262-414-290-282-352-129-16-</t>
  </si>
  <si>
    <t>Manifiesta que le sustrajeron la moto Rowser 125cc color negra</t>
  </si>
  <si>
    <t>02 (Robo a mano armada)</t>
  </si>
  <si>
    <t>SL 93,128,129,130,282,288,289,323,352,376,403</t>
  </si>
  <si>
    <t>Manifiesta que iban dos personas a bordo con casco negros y le sustrajeron el celular a punta de arma blanca/Se deja marcador</t>
  </si>
  <si>
    <t>30/01/23 - 17:58 hs</t>
  </si>
  <si>
    <t>Motocicleta Rouser 125cc de color negra</t>
  </si>
  <si>
    <t>SL 129,288,130</t>
  </si>
  <si>
    <t>Informan que sustrajeron una motocicelta,marca Rouser 125cc de color negra,sin dominio,que se encontraba estacionada en la via publica</t>
  </si>
  <si>
    <t>31/01/2023 - 00:43 hs</t>
  </si>
  <si>
    <t>SL 285,284,394,417,418</t>
  </si>
  <si>
    <t>Manfiesta que 3 masculino le arrebataron su telefono celular</t>
  </si>
  <si>
    <t>31/01/2023 - 01:15 hs</t>
  </si>
  <si>
    <t>SL 387,108,05,30</t>
  </si>
  <si>
    <t>Manifiesta que hay un masculino el cual rompio la vidriera del local Las Mariposas. Se deja marcador en SL 05</t>
  </si>
  <si>
    <t>INFORME ESPECIAL 13</t>
  </si>
  <si>
    <t>162 (HURTO DE MOTO)</t>
  </si>
  <si>
    <t>Motocicleta Rouser 125cc</t>
  </si>
  <si>
    <t>Informe especial 13 robo de motocicleta</t>
  </si>
  <si>
    <t>SL: 234-233-115-286-397-118</t>
  </si>
  <si>
    <t>Manifiesta que ingresar a su vivienda y lo amenazaron con un arma blanca.</t>
  </si>
  <si>
    <t>31/01/2023 - 9:31hs</t>
  </si>
  <si>
    <t>Dinero. computadoras, microfonos, parlantes, mochila de pedidos ya</t>
  </si>
  <si>
    <t>SL: 44-229-08-412-230-231-245-233-232-25-360-276-50-286-397-398-406-222-223-377-415</t>
  </si>
  <si>
    <t xml:space="preserve">Manifiesta que le ingresaron a robar a su local. Robo de varias pertenencias. </t>
  </si>
  <si>
    <t>Solicitud de Merlo</t>
  </si>
  <si>
    <t xml:space="preserve">UR Vl </t>
  </si>
  <si>
    <t>ME 02,07,03,12,14,32,22,01</t>
  </si>
  <si>
    <t>A pedido de la supervisora de merlo se realiza analisis de camaras de seguridad siendo positivo / Se deja marcadores</t>
  </si>
  <si>
    <t>31/01/2023-19:37hs</t>
  </si>
  <si>
    <t>SL 125,47,367,426</t>
  </si>
  <si>
    <t>Manifiesta que le robaron un taladro y lo dejaron tirado/Se deja marcador de los autores ya que no van hacer la denuncia</t>
  </si>
  <si>
    <t>31/01/2023-20:57hs</t>
  </si>
  <si>
    <t>sl 08,44,229</t>
  </si>
  <si>
    <t>Informa que le acaba de robar un celular al chofer de colectivo, se fue para la avenida la finur no aporta a que direccion/Se deja marcador del autor</t>
  </si>
  <si>
    <t>URI - 37</t>
  </si>
  <si>
    <t>LP 207,85,75,73</t>
  </si>
  <si>
    <t>Manifiesta que hay un masculino el cual fue agredido fisicamente y le robaron el celular, comenta que son tres masculinos /Se deja marcadores ya que es negativo el servicio</t>
  </si>
  <si>
    <t>164(Robo moto)</t>
  </si>
  <si>
    <t xml:space="preserve">ENDURO MOTOCICLETA bLANCA CON NEGRO </t>
  </si>
  <si>
    <t>ET 01,02,03,04</t>
  </si>
  <si>
    <t>Informa que le sustrajeron  la motocicleta una motomel escua 250 cc de color negra, blanca y rojo , lo dejo estacionado eso de la 20:00 hr  con medida de seguridad frente del rio/Se deja el marcador</t>
  </si>
  <si>
    <t>31/01/23 - 23:38 hs</t>
  </si>
  <si>
    <t>Informan que en el club Lince habria un vehiculo Renault Clio 2 de color azul el cual estaria sustrayendo una bomba de agua</t>
  </si>
  <si>
    <t>01/12/2022 - 00:04 hs</t>
  </si>
  <si>
    <t>Informan que dos masculinos le arrebataron a una femenino sus pertenencias,uno de ellos viste de ropa deportiva negra con rojo</t>
  </si>
  <si>
    <t>01/12/2022 - 00:28 hs</t>
  </si>
  <si>
    <t xml:space="preserve">Motocicleta 110cc </t>
  </si>
  <si>
    <t>SL 410,283,100,41,217</t>
  </si>
  <si>
    <t>Manifiesta que le robaron a su tia en la Plaza del Cerro por el boulevard. Se deja marcador en camara sl 217 de los posibles autores</t>
  </si>
  <si>
    <t>01/12/2022 - 01:48 hs</t>
  </si>
  <si>
    <t>Manifiesta que hay un masculino que le afectuaron un disparo de arma de fuego en la pierna, Se deja marcadores en cam SL 411</t>
  </si>
  <si>
    <t>01/12/2022 - 02:54 hs</t>
  </si>
  <si>
    <t>Informan que un al regresar a su domicilio,dos personas a punta de arma de fuego le sustraen el telefono celular</t>
  </si>
  <si>
    <t>01/12/2022 - 00:17 hs</t>
  </si>
  <si>
    <t xml:space="preserve">Moto 110cc blanca y un tv </t>
  </si>
  <si>
    <t>SL 123,370,324,342</t>
  </si>
  <si>
    <t>Manifiesta que hace 2hs aproximadamente desde que comenzo el segundo tiempo del partido de futbol, habrian entrado en la casa</t>
  </si>
  <si>
    <t>01/12/2022 - 06:32 hs</t>
  </si>
  <si>
    <t xml:space="preserve">Romero Ezequiel/Herrera Gabriel </t>
  </si>
  <si>
    <t>Motocicleta 110cc color Negra</t>
  </si>
  <si>
    <t>SL 329,98,139,411,127</t>
  </si>
  <si>
    <t xml:space="preserve">Manifiesta que a su mama la asaltaron en la parada del colectivo ,la golpearon con un arma y le robaron el celular </t>
  </si>
  <si>
    <t>Balanzas,Modular de carne,cubierta  r14,</t>
  </si>
  <si>
    <t>Sl 113, 253, 409 ,431 desde las 18hs hasta las 22 hs</t>
  </si>
  <si>
    <t xml:space="preserve">Llamante mnaifieta que al llegar a su lugar de trabajo observa que ignorados habrian violentado los portones del galpon y sustraido pertenencias. </t>
  </si>
  <si>
    <t>01/12/2022-06:28 hs</t>
  </si>
  <si>
    <t>Sl 410,366,217,100</t>
  </si>
  <si>
    <t>Da avsio que hacia plaza del Cerro se observa un masculino. salir de una vivienda en actitud sospechosa, el mismo viste buzo azul, pantalon negro y capucha</t>
  </si>
  <si>
    <t>Nievas/Sanchez/Gonzalez/Romero</t>
  </si>
  <si>
    <t>UR I - UR II</t>
  </si>
  <si>
    <t>Se realiza seguimiento de recorrido, del Presidente de la Nación.</t>
  </si>
  <si>
    <t>SL: 294-395-274-47-271-48-</t>
  </si>
  <si>
    <t xml:space="preserve">Dos masculinos le arrebataron el celular a un femenino </t>
  </si>
  <si>
    <t>1/12/2022 - 16:50hs</t>
  </si>
  <si>
    <t>MOTO 110CC COLOR BLANCA</t>
  </si>
  <si>
    <t>SL: 226-228-423-227</t>
  </si>
  <si>
    <r>
      <rPr>
        <rFont val="Arial"/>
        <color theme="1"/>
        <sz val="9.0"/>
      </rPr>
      <t xml:space="preserve">Dos masculinos a bordo de una moto 110cc color blanca le arrebataron un celular a un menor. </t>
    </r>
    <r>
      <rPr>
        <rFont val="Arial"/>
        <b/>
        <color theme="1"/>
        <sz val="9.0"/>
      </rPr>
      <t xml:space="preserve">SE DEJA MARCADOR EN CÁMARA SL 226 </t>
    </r>
  </si>
  <si>
    <t>Motor de la bomba de agua</t>
  </si>
  <si>
    <t>SL: 266-256-399-372-</t>
  </si>
  <si>
    <t>Le sustrajeron el motor de la bomba de agua</t>
  </si>
  <si>
    <t>SL: 268-335-12-376-404</t>
  </si>
  <si>
    <t>Camioneta gris involucrada en la compra de una bicicleta robada.</t>
  </si>
  <si>
    <t>SL: 290-282-352-376-16-</t>
  </si>
  <si>
    <t xml:space="preserve">Dos masculinos sustrajeron un celular a un femenino </t>
  </si>
  <si>
    <t>01/12/2022 - 21:41 hs</t>
  </si>
  <si>
    <t>Gimenez/Herrera/Tazzioli/Logegaray</t>
  </si>
  <si>
    <t>Moto 110cc color roja con ruedas anchas</t>
  </si>
  <si>
    <t>SL 12,133,221,226,227,335,376,404,405,423</t>
  </si>
  <si>
    <t>ROBO DE MOTOCICLETA 110CC COLOR ROJA, CON RUEDAS ANCHAS.</t>
  </si>
  <si>
    <t>02/12/2022 - 00:36 hs</t>
  </si>
  <si>
    <t>LP 219,86,208,75,315,209,82 - SL 273,137,98,329,15,237,235,407,216,260,421</t>
  </si>
  <si>
    <t>Informan que un vehiculo color gris,dominio JLI376,siguio a unas femeninos hasta sus domicilios,luego este se estaciono en frente</t>
  </si>
  <si>
    <t>02/12/2022 - 01:13 hs</t>
  </si>
  <si>
    <t>Mochila,billetera,documentacion</t>
  </si>
  <si>
    <t>SL 396,92,378</t>
  </si>
  <si>
    <t>Informan que se llego un masculino a comisaria 23° a informar que fue asaltado por dos masculinos en una motocicleta 110cc</t>
  </si>
  <si>
    <t>x 2</t>
  </si>
  <si>
    <t>Sl 141,329,127</t>
  </si>
  <si>
    <t>02/12/2022-09:09hs</t>
  </si>
  <si>
    <t>sl 01,17,24,241,</t>
  </si>
  <si>
    <t xml:space="preserve">manifiesta que hay  2 masculinos en actitud sospechosa merodeando por la zona ,viste unos de ellos remera verde </t>
  </si>
  <si>
    <t>01/12/2022 - 13:33Hs</t>
  </si>
  <si>
    <t>000/Recorrido por jurisdiccion)</t>
  </si>
  <si>
    <t>SL 108,05,24,</t>
  </si>
  <si>
    <t>Manifiesta que dos masculinos intentaron sustraerle su motocicleta y los mismos la dejaron tirada a mitad de cuadra</t>
  </si>
  <si>
    <t>02/12/2022-09:22hs</t>
  </si>
  <si>
    <r>
      <rPr>
        <rFont val="Arial"/>
        <b/>
        <color theme="1"/>
        <sz val="9.0"/>
      </rPr>
      <t xml:space="preserve">Gol </t>
    </r>
    <r>
      <rPr>
        <rFont val="Arial"/>
        <b/>
        <color theme="1"/>
        <sz val="9.0"/>
      </rPr>
      <t>rojo/Fiat uno gris</t>
    </r>
  </si>
  <si>
    <t>SL 216,260,274,294</t>
  </si>
  <si>
    <t>Manifiesta que en grupo de watsapp de vecinos dan aviso que circulan dos autos sopsechosos en la zona, uno seria un fiat uno y un gol, se dej marcador</t>
  </si>
  <si>
    <t>02/12/2022-09:49hs</t>
  </si>
  <si>
    <t>Sin suceso/Ni denuncia</t>
  </si>
  <si>
    <t>SL 30</t>
  </si>
  <si>
    <t xml:space="preserve"> Nievas Luciano </t>
  </si>
  <si>
    <t>Compra de bicicleta robada</t>
  </si>
  <si>
    <t xml:space="preserve">Bicicleta robada </t>
  </si>
  <si>
    <t xml:space="preserve">Por pedido del Comisario Fiochetti se analizan camaras, por una posible compra de una bicicleta robada </t>
  </si>
  <si>
    <t>Sanchez Dylan-Sanchez Dylan</t>
  </si>
  <si>
    <t xml:space="preserve">Motocicleta 110 de color oscuro </t>
  </si>
  <si>
    <t>SL 324-370.123-342</t>
  </si>
  <si>
    <t>Se analizan nuevamentes las camaras (Se deja Marcador)</t>
  </si>
  <si>
    <t>UR I -5° y 34°</t>
  </si>
  <si>
    <t xml:space="preserve"> Fiat 147 color azul </t>
  </si>
  <si>
    <t>Ruedas de autos</t>
  </si>
  <si>
    <t>HikCentral</t>
  </si>
  <si>
    <t xml:space="preserve">Se analizan Sistema lector de patentes </t>
  </si>
  <si>
    <t>02/12/2022 - 20:50hs</t>
  </si>
  <si>
    <t>SL: 98-329-138-411</t>
  </si>
  <si>
    <r>
      <rPr>
        <rFont val="Arial"/>
        <color theme="1"/>
        <sz val="9.0"/>
      </rPr>
      <t>Masculino con un arma blanca, intneto sustraer una bicicleta. S</t>
    </r>
    <r>
      <rPr>
        <rFont val="Arial"/>
        <b/>
        <color theme="1"/>
        <sz val="9.0"/>
      </rPr>
      <t>E DEJA MARCADOR EN CÁMARA 98 DE UN MASCULINO CON SIMILARES CARACTERISTICAS.</t>
    </r>
  </si>
  <si>
    <t>02/12/2022 - 21:23hs</t>
  </si>
  <si>
    <t>SL: 262-242-414</t>
  </si>
  <si>
    <t xml:space="preserve">Masculino en actitud sospechosa observando los domicilios. </t>
  </si>
  <si>
    <t>02/12/2022 - 22:25hs</t>
  </si>
  <si>
    <t>00 (Recorrido por jurisdicción)</t>
  </si>
  <si>
    <t>SL: 109-218-414</t>
  </si>
  <si>
    <r>
      <rPr>
        <rFont val="Arial"/>
        <color theme="1"/>
        <sz val="9.0"/>
      </rPr>
      <t xml:space="preserve">MAsculino con un alambre intentando abrir un vehículo. </t>
    </r>
    <r>
      <rPr>
        <rFont val="Arial"/>
        <b/>
        <color theme="1"/>
        <sz val="9.0"/>
      </rPr>
      <t>SE DEJA MARCADOR EN CÁMARA SL 218 UN MASCULINO SOSPECHOSO.</t>
    </r>
  </si>
  <si>
    <t>03/12/2022 - 00:36hs</t>
  </si>
  <si>
    <t>Sl 115,232,249,254,372</t>
  </si>
  <si>
    <t>Infoman que un masculino de remera negra con gorra sustrajo de un domicilio una bomba de agua</t>
  </si>
  <si>
    <t>03/12/2022 - 01:25hs</t>
  </si>
  <si>
    <t>025 ( Persona sospechosa)</t>
  </si>
  <si>
    <t>SL 46,47,367,406,</t>
  </si>
  <si>
    <t>Informan que un masculino intento abrir un vehiculo de color blanco</t>
  </si>
  <si>
    <t>03/12/2022 - 01:47hs</t>
  </si>
  <si>
    <t>Fusil Mosver</t>
  </si>
  <si>
    <t xml:space="preserve">VM 64,16,71,130,230 </t>
  </si>
  <si>
    <t>Informan en primera instacia que sustrajeron una trafic Mercedes Benz ploteada,luego informan que negativo robo del vehiculo,sino que sustrajeron un fusil que se encontraba dentro del vehiculo</t>
  </si>
  <si>
    <t>03/12/2022 - 02:45 hs</t>
  </si>
  <si>
    <t>Ford eco Sport blanca TEO178</t>
  </si>
  <si>
    <t>SL 217,277,100,41,139,366,10,125,264,254,276</t>
  </si>
  <si>
    <t>Manifiesta que le robaron la camioneta Eco Sport color blanca modelo 2014</t>
  </si>
  <si>
    <t>03/12/2022 - 03:45 hs</t>
  </si>
  <si>
    <t>JK 53,54,55(CC),62,65,300,304,308</t>
  </si>
  <si>
    <t>Informan que se llego un masculino a un autoservicio manifestando que dos personas lo asaltaron,el damnificado luego se retira en un taxi</t>
  </si>
  <si>
    <t>x 8</t>
  </si>
  <si>
    <t>Ford eco Sport blanca PEO178</t>
  </si>
  <si>
    <t xml:space="preserve">sl 15, 14 , 297 ,431  </t>
  </si>
  <si>
    <t>Manifiesta que le robaron la camioneta Eco Sport color blanca modelo 2014/Abandonada en ruta 14 y ruta 147</t>
  </si>
  <si>
    <t>03/12/2022 - 07:24hs</t>
  </si>
  <si>
    <t xml:space="preserve"> 2 TV Y MERCADERIA</t>
  </si>
  <si>
    <t>Manifiesta que es seguridad del supermercado y esta vizualizando por camaras un masculino dentro del supermercado/se deja marcadores</t>
  </si>
  <si>
    <t>SL 426,422,47 desde 23:30hs a 07:30hs</t>
  </si>
  <si>
    <t>Manifiesta que es seguridad del supermercado y esta vizualizando por camaras un masculino dentro del supermercado.</t>
  </si>
  <si>
    <t>03/12/2022 - 21:06hs</t>
  </si>
  <si>
    <t>5642557 - 5642586</t>
  </si>
  <si>
    <t>07 (Accidente Sin Heridos)</t>
  </si>
  <si>
    <r>
      <rPr>
        <rFont val="Arial"/>
        <color theme="1"/>
        <sz val="9.0"/>
      </rPr>
      <t>Manifiesta que un vehiculo peugeot 408 de color gris oscuro colisojno contra su vehiculo el mismo se da a la fuga. S</t>
    </r>
    <r>
      <rPr>
        <rFont val="Arial"/>
        <b/>
        <color theme="1"/>
        <sz val="9.0"/>
      </rPr>
      <t>e deja marcadores del seg. de los vehiculos SL 42,21</t>
    </r>
  </si>
  <si>
    <t>03/12/2022 - 21:44hs</t>
  </si>
  <si>
    <t>Manifiesta que escucha detonaciones de armas de fuego</t>
  </si>
  <si>
    <t>03/12/2022 - 22:51 hs</t>
  </si>
  <si>
    <t>00 (Recorrido por juridiccion)</t>
  </si>
  <si>
    <t>SL 36,03.392</t>
  </si>
  <si>
    <t>Manifiesta que el personal policial ha agredido fisicamente a un masculino el mismo se encuentra herido,</t>
  </si>
  <si>
    <t>TV 55¨</t>
  </si>
  <si>
    <t>SL 91 - 278 - 429 - 111</t>
  </si>
  <si>
    <t xml:space="preserve">Sustraen un tv de un domicilio. </t>
  </si>
  <si>
    <t>Gol Power (LIQ-456)</t>
  </si>
  <si>
    <t>SL 288 - 321 - 336 - 425 - 403 - 341</t>
  </si>
  <si>
    <t>Se dejan marcadores del posible vehiculo involucrado.</t>
  </si>
  <si>
    <t>Chevrolet Onix AD561JM</t>
  </si>
  <si>
    <t>SL 244 - 393 - 369</t>
  </si>
  <si>
    <t xml:space="preserve">Se carga dominio en HikCentral. </t>
  </si>
  <si>
    <t>04/12/2022-12:59Hs</t>
  </si>
  <si>
    <t>162(Hurto de automovil)</t>
  </si>
  <si>
    <t>SL 400-390-363-270-286-115-119-107-120-132-244-371-22-HIK</t>
  </si>
  <si>
    <t>SE continua con la busqueda del vehiculo robado, se dejan marcadores. El rodado fue habido en playa de EASY</t>
  </si>
  <si>
    <t>04/12/2022-17:38Hs.</t>
  </si>
  <si>
    <t>SL 99-229-330-427</t>
  </si>
  <si>
    <t>Dado que no se tiene un tiempo estimado en el que estuvo sin moradores el domicilio, se visualiza 1 hora antes de la llamada.</t>
  </si>
  <si>
    <t>04/12/2022-20:16Hs</t>
  </si>
  <si>
    <t>Moto 110 c.c.</t>
  </si>
  <si>
    <t>SL 93,129,289,288</t>
  </si>
  <si>
    <t>una pareja(femenino y masculino) los cualesse conducen en una moto 110 c.c.; arrebatan un telefono celular a una femenina.</t>
  </si>
  <si>
    <t>04/12/2022Hs-20:50Hs.</t>
  </si>
  <si>
    <t>Chapas</t>
  </si>
  <si>
    <t>SL 336 y 403</t>
  </si>
  <si>
    <t>Masculino estaria robando chapas. A posterior se informa que negativo el robo.</t>
  </si>
  <si>
    <t>04/12/2022-22:40Hs</t>
  </si>
  <si>
    <t>Celular, Dinero y llaves del rodado.</t>
  </si>
  <si>
    <t>SL 419,379,378, 365 y 92</t>
  </si>
  <si>
    <t>dos masculinos asaltan con un arma de fuego a un taxista, se dejam marcadores del aparente vehiculo.</t>
  </si>
  <si>
    <t>SL 288-321-336-425-403-341</t>
  </si>
  <si>
    <t>Taxi fiat cornos Dominio AD-421-PD</t>
  </si>
  <si>
    <t>SL 18,135</t>
  </si>
  <si>
    <t xml:space="preserve">Manifiesta que dos personas le arrebataron el celular, cuando se bajaron de su taxi </t>
  </si>
  <si>
    <t>SL 426,422,47</t>
  </si>
  <si>
    <t xml:space="preserve">Manifiesta que es seguridad del supermercado y esta vizualizando por camaras un masculino dentro del supermercado./Se deja marcador </t>
  </si>
  <si>
    <t>MOTOCICLETA YAMAHA SIGMA AZUL/HERRAMIENTAS</t>
  </si>
  <si>
    <t>SL 97,243,371,387</t>
  </si>
  <si>
    <t xml:space="preserve">Manifiesta que llega al lugar y observa que han roto un porton, aparentemente ingresaron por el techo y han sustraido herramientas. </t>
  </si>
  <si>
    <t>Nievas/Gonzalez/Romero</t>
  </si>
  <si>
    <t>10°-UR II</t>
  </si>
  <si>
    <t>vw Amarok NHH 535</t>
  </si>
  <si>
    <t>vm 87,206,62,13,85,25,86,286,20</t>
  </si>
  <si>
    <t xml:space="preserve">Manifiesta masculino que visualiza dos masculinos ingresar a una vivienda del lugar , llamante expresa que fue alertado por un compañero </t>
  </si>
  <si>
    <t>Nievas Luciano/Sanchez Dylan</t>
  </si>
  <si>
    <t>Motocicleta 150cc color blanco</t>
  </si>
  <si>
    <t xml:space="preserve">Celular a10, dinero en efectivo.  </t>
  </si>
  <si>
    <t xml:space="preserve">SL 1228 - 227 - 405 - 404 - 344 - 423 - 134 </t>
  </si>
  <si>
    <t>Asalto a mano armada a Kiosco. (Aparentemente uno de los masculinos seria Pelegrini) Se dejan marcadores.</t>
  </si>
  <si>
    <t xml:space="preserve">Bicicleta Marca Orbea MX color rojo </t>
  </si>
  <si>
    <t xml:space="preserve">SL 128 - 288 </t>
  </si>
  <si>
    <t xml:space="preserve">Pedido de Crio Fiochetti, sustraccion de bicicleta dentro de una vivienda. Se deja marcador. </t>
  </si>
  <si>
    <t>05/12/2022 - 21:26hs</t>
  </si>
  <si>
    <t>robo de bicicleta</t>
  </si>
  <si>
    <t>SL: 368-110-388-27-</t>
  </si>
  <si>
    <t xml:space="preserve">Un masculino reconoció una bicicleta que le habían sustraído días anteriores. </t>
  </si>
  <si>
    <t>06/12/20022 - 00:07 hs</t>
  </si>
  <si>
    <t>SL 296,239,235,121,324,246,370,123</t>
  </si>
  <si>
    <t>Informan que por la zona circula un Fiat 147 de color azul ,cuyos ocupantes estarian robando neumaticos</t>
  </si>
  <si>
    <t>06/12/20022 - 03:58 hs</t>
  </si>
  <si>
    <t>00 ( Recorrido por jurisdiccion)</t>
  </si>
  <si>
    <t>SL 22,25,248,249,254,256,399</t>
  </si>
  <si>
    <t xml:space="preserve">Informan que escuchan a una femenino gritar y pedir ayuda </t>
  </si>
  <si>
    <t>06/12/20022 - 05:02 hs</t>
  </si>
  <si>
    <t>Informan que un masculino con un arma blanca intento robarle a una persona cuando llegaba a su domicilio en su camioneta</t>
  </si>
  <si>
    <t>06/12/20022 - 05:04 hs</t>
  </si>
  <si>
    <t>Informan que estarian aparentemente robando en un negocio</t>
  </si>
  <si>
    <t>06/12/2022 - 06:50Hs</t>
  </si>
  <si>
    <t xml:space="preserve">000(Recorrido por jurisdiccion </t>
  </si>
  <si>
    <t xml:space="preserve">Renault 18 color negro </t>
  </si>
  <si>
    <t xml:space="preserve">Renault 18 color nrgro </t>
  </si>
  <si>
    <t xml:space="preserve">Manifiestaa que dejo el auto estacionado su auto en la playa del salon Royal Arena, y cuando sale de la fiesta, no lo encuentra </t>
  </si>
  <si>
    <t>05/120/2022 - 22:40Hs</t>
  </si>
  <si>
    <t>03° - UR I</t>
  </si>
  <si>
    <t>Notebook, zapatillas, ropas varias</t>
  </si>
  <si>
    <t>SL 215</t>
  </si>
  <si>
    <t xml:space="preserve">Manifiesta que observa como personas sustraen elementos de una viviendas y los llevan a un descampado </t>
  </si>
  <si>
    <t>06/12/2022 - 06:02Hs</t>
  </si>
  <si>
    <t>Gonzalez Santiago/SancheZ Dylan</t>
  </si>
  <si>
    <t>sub comisaria 1° - UR I</t>
  </si>
  <si>
    <t>164(Robo/Otros)</t>
  </si>
  <si>
    <t>Panchera, microhondas, carloetras, entre otras cosas</t>
  </si>
  <si>
    <t>SL 264,51,125,305</t>
  </si>
  <si>
    <t xml:space="preserve">Manifiesta que ingresaron a su local comercial, y sustrajeron varias pertencias </t>
  </si>
  <si>
    <t>SL - 426-125-47-422</t>
  </si>
  <si>
    <t>Se analizan camaras nuevamente por robo en chango mas.</t>
  </si>
  <si>
    <t>06/12/2022 - 18:08hs</t>
  </si>
  <si>
    <t>SL: 226-224-393-421-260-328-370</t>
  </si>
  <si>
    <r>
      <rPr>
        <rFont val="Arial"/>
        <color theme="1"/>
        <sz val="9.0"/>
      </rPr>
      <t>Masculino de pedidos ya en una moto roja le vendió estupefacientes a un femenino.</t>
    </r>
    <r>
      <rPr>
        <rFont val="Arial"/>
        <b/>
        <color theme="1"/>
        <sz val="9.0"/>
      </rPr>
      <t xml:space="preserve"> SE DEJAN MARCADORES DEL FEMENINO Y EL MASCULINO. Cámaras 226-224-393</t>
    </r>
  </si>
  <si>
    <t>22/11/2022 - 17:00 hs</t>
  </si>
  <si>
    <t xml:space="preserve"> 5632579 - DENUNCIA</t>
  </si>
  <si>
    <t>SL 42,21,97,110,120,244,258,255,398,360,275,276,287,249,254,50,25</t>
  </si>
  <si>
    <t>Se dejan marcadores del posible autor del robo</t>
  </si>
  <si>
    <t>04/12/2022 - 23:07 hs</t>
  </si>
  <si>
    <t>Logegaray/Tazzioli/Gimenez/Herrera</t>
  </si>
  <si>
    <t>5643630 - DENUNCIA</t>
  </si>
  <si>
    <t>SL 306,312,305,264,10,125,47,367,35,368,21,258,255,398,406,367,35,222,47,125,264,51,63,52</t>
  </si>
  <si>
    <t>Vehiculo Peugeot 207 de color  gris en persecución de un vehículo Fiat Siena color bordos</t>
  </si>
  <si>
    <t>07/12/2022 - 00:53 hs</t>
  </si>
  <si>
    <t>026 ( Disturbios)</t>
  </si>
  <si>
    <t>Informan que visualizaron a un masculino de remera naranja llevar un arma de fuego y que el mismo efectuo disparos contra otro mansculino,el cual intentaba lichar</t>
  </si>
  <si>
    <t>07/12/2022-06:15HS</t>
  </si>
  <si>
    <t>sub 1° - UR I</t>
  </si>
  <si>
    <t>Cajones de cervezas</t>
  </si>
  <si>
    <t>Sl 264,426,422</t>
  </si>
  <si>
    <t>Manifiesta que acaba de ingresar al lugar y encuentra el ingreso violentado, le faltan pertenencias. El dia de ayer tambien le ingresaron a robar/Se deja marcadores</t>
  </si>
  <si>
    <t>Bicicleta Mountain Bike</t>
  </si>
  <si>
    <t>INFORME ESPECIAL 137</t>
  </si>
  <si>
    <t>INFORME ESPECIAL 138</t>
  </si>
  <si>
    <r>
      <rPr>
        <rFont val="Arial"/>
        <b/>
        <color theme="1"/>
        <sz val="9.0"/>
      </rPr>
      <t>INFORME EsSPECIAL 138</t>
    </r>
    <r>
      <rPr>
        <rFont val="Arial"/>
        <color theme="1"/>
        <sz val="9.0"/>
      </rPr>
      <t xml:space="preserve"> </t>
    </r>
  </si>
  <si>
    <t>07/12/2022 - 22:59 hs</t>
  </si>
  <si>
    <t>Motocicleta 150cc de color negro</t>
  </si>
  <si>
    <t>SL 15,41,100,127,139,217,277,366,410</t>
  </si>
  <si>
    <t>Informan que dos masculinos en una motocicleta 150cc de color negra  apunta de arma de fuego le sustrajeron la billetera</t>
  </si>
  <si>
    <t>08/12/2022 - 00:10 hs</t>
  </si>
  <si>
    <t>5646238 - 5646274</t>
  </si>
  <si>
    <t xml:space="preserve">281 (Violencia De Genero) </t>
  </si>
  <si>
    <t>SL 246,324</t>
  </si>
  <si>
    <t>Informan que tres masculinos golpenado una femenina. Se deja marcador en cam SL 324</t>
  </si>
  <si>
    <t>08/12/2022 - 00:52 hs</t>
  </si>
  <si>
    <t>SL 379,365,401,419,430 (Se dejan marcadores)</t>
  </si>
  <si>
    <t>Informan que hay un masculino el cual tiene una herida de arma de fuego aparentemente en la cabeza</t>
  </si>
  <si>
    <t>08/12/2022 - 01:26 hs</t>
  </si>
  <si>
    <t>016 ( Venta de Estupefacientes )</t>
  </si>
  <si>
    <t xml:space="preserve">Se Analiza la camara 403 sobre una venta de droga </t>
  </si>
  <si>
    <t>08/12/2022 - 02:59 hs</t>
  </si>
  <si>
    <r>
      <rPr>
        <rFont val="Arial"/>
        <color theme="1"/>
        <sz val="9.0"/>
      </rPr>
      <t xml:space="preserve">SL </t>
    </r>
    <r>
      <rPr>
        <rFont val="Arial"/>
        <b/>
        <color theme="1"/>
        <sz val="9.0"/>
      </rPr>
      <t>365</t>
    </r>
    <r>
      <rPr>
        <rFont val="Arial"/>
        <color theme="1"/>
        <sz val="9.0"/>
      </rPr>
      <t>,378,379,419</t>
    </r>
  </si>
  <si>
    <t>Informan que un grupo de personas estan arrojando piedras y efectuando disparos de arma de fuego,hacia un domicilio</t>
  </si>
  <si>
    <t>08/12/2022 - 04:26 hs</t>
  </si>
  <si>
    <t>SL 362,363,418,432</t>
  </si>
  <si>
    <t>Informan que estarian efectuando disparo de arma de fuego</t>
  </si>
  <si>
    <t>08/12/2022 - 04:50 hs</t>
  </si>
  <si>
    <t>Renault 11 Gris</t>
  </si>
  <si>
    <t>VM 05,04,55,03,30,205</t>
  </si>
  <si>
    <t xml:space="preserve">Manifiesta que  le robaron su automovil Renault 11 de color gris </t>
  </si>
  <si>
    <t>08/12/2022 - 05:42 hs</t>
  </si>
  <si>
    <t>SL 325,271,395,41,48,294,237</t>
  </si>
  <si>
    <t>Manifiesta que su madre salio al jardin y un masculino le robo su telefono</t>
  </si>
  <si>
    <t>08/12/2022-10:34Hs</t>
  </si>
  <si>
    <t>SL114-323-396-345-220-130</t>
  </si>
  <si>
    <t>2 masculinos le sustraen el telefono a otro masculino.</t>
  </si>
  <si>
    <t>08/12/2022-15:06Hs</t>
  </si>
  <si>
    <t>SL 411-127-138-329-41-15</t>
  </si>
  <si>
    <t>Un masculino es asaltado y esta herido en una de sus manos aparentemente, se desconocen caracteristicas de el autor.</t>
  </si>
  <si>
    <t>08/12/2022-15:28Hs</t>
  </si>
  <si>
    <t>Masculino ingresa a una vivienda y estaria sustrayendo pertenencias.</t>
  </si>
  <si>
    <t>3500 pesos</t>
  </si>
  <si>
    <t>Sl 138,411</t>
  </si>
  <si>
    <t>Se comunica para informar que a un masculino lo han asaltado y robado, no aporta mas datos.</t>
  </si>
  <si>
    <t>08/12/2022-17:11HS</t>
  </si>
  <si>
    <t>GOL CUADRADO -RNJ 642</t>
  </si>
  <si>
    <t>DOS TELEVISORES</t>
  </si>
  <si>
    <t>SL 250 ,299,411,99,428</t>
  </si>
  <si>
    <t xml:space="preserve">Manifiesta que observa a dos masculinos llevando dos televisores. </t>
  </si>
  <si>
    <t>08/12/2022-22:10hs</t>
  </si>
  <si>
    <t>sl 404</t>
  </si>
  <si>
    <t>Informa que hay una pelea entre vecinos , con armas blancas./ se deja marcador</t>
  </si>
  <si>
    <t>08/12/2022-22:08hs</t>
  </si>
  <si>
    <t xml:space="preserve">SL 28,377 Se debe continuar analizando </t>
  </si>
  <si>
    <t>Manifiesta que tres masculinos le quisieron robar tenian armas blancas</t>
  </si>
  <si>
    <t>informe</t>
  </si>
  <si>
    <t>kia dominio MWD-260///LOV980</t>
  </si>
  <si>
    <t>HIK CENTRAL/Vehiculo robado en cordoba</t>
  </si>
  <si>
    <t>Por solicitud de oficio se analiza hik central desde el dia 5/10/2022 hasta la fecha buscando dicho vehiculo con ambos dominio siendo positivo MWD-260</t>
  </si>
  <si>
    <t xml:space="preserve">motocicleta yamaha 110cc color rojo </t>
  </si>
  <si>
    <t>Yamaha 110cc color rojo</t>
  </si>
  <si>
    <t>SL 118-231-106-397</t>
  </si>
  <si>
    <t>Manifiesta que le sustrajeron su motocicleta cuando bajo a comprar en el barrio Cantisani</t>
  </si>
  <si>
    <t>09/12/2022 18:08 hs</t>
  </si>
  <si>
    <t>Zanella RX 15Occ negro con rojo</t>
  </si>
  <si>
    <t>SL 401,333,390(CC),332,363,432,418</t>
  </si>
  <si>
    <t>Manifiesta que le robaron una moto 150 cc color blanco y negro</t>
  </si>
  <si>
    <t>09/12/2022 20:09 hs</t>
  </si>
  <si>
    <t>PF 102,318,315,314</t>
  </si>
  <si>
    <t>Informa que 307 color negro lo atropellaron y le robaron la billetera. se dejan marcadores</t>
  </si>
  <si>
    <t>09/12/2022 21:40 hs</t>
  </si>
  <si>
    <t>15 (Persona Herida con Arma Blanca</t>
  </si>
  <si>
    <t>SL,36</t>
  </si>
  <si>
    <t>solicita ambulancia por una personal conuna herida de arma blanca en la zona abdominal</t>
  </si>
  <si>
    <t>09/12/2022 21:51 hs</t>
  </si>
  <si>
    <t>26 (Disturbios) - (Cod.79)</t>
  </si>
  <si>
    <t>SL 280,215,104,45,257,269,91,420</t>
  </si>
  <si>
    <t>nforma de una pelea entre unos masculinos los cuales estan con armas de fuego arrojando disparos</t>
  </si>
  <si>
    <t>09/12/2022 21:49hs</t>
  </si>
  <si>
    <t xml:space="preserve">Bicicleta slp </t>
  </si>
  <si>
    <t>SL 278,279</t>
  </si>
  <si>
    <t>Manifiesta que un masculino le arrebato la bicicleta de color  roja y verde de marca slp . Se deja marcador en camara sl 278</t>
  </si>
  <si>
    <t>10/12/2022 07:46Hs</t>
  </si>
  <si>
    <t>SL 339,423,292,133,221</t>
  </si>
  <si>
    <t>Manifiesta que dos masculino con ropas deportivas lo amenazaron con un arma de fuego aparentemente y intentaron sustraerle eprteencias, los mismos se dieron a la fuga</t>
  </si>
  <si>
    <t>09/12/2022 00:56 Hs</t>
  </si>
  <si>
    <t>SL 272, 267</t>
  </si>
  <si>
    <t>Manifiesta que en el lugar, hay una pelea entre varios individuos y hay un herido con arma blanca</t>
  </si>
  <si>
    <t>10/12/2022 05:42 Hs</t>
  </si>
  <si>
    <t>LP 203, 74</t>
  </si>
  <si>
    <t>Manifiesta que un masculino de remera azul y panatalaon negro, le sustrajo su celular y se dio a la fuga</t>
  </si>
  <si>
    <t>10/12/2022- 05:58 HS</t>
  </si>
  <si>
    <t>Computadora, y varias herrramientas</t>
  </si>
  <si>
    <t>SL 92,396,08</t>
  </si>
  <si>
    <t>Manifiesta que han ingresado a su local comercial y sutrajeron pertenecias, se deja marcador en camara 92</t>
  </si>
  <si>
    <t>10/12/2022 - 07:40Hs</t>
  </si>
  <si>
    <t>Manifiesta que un individuo le sustrajo el celular, luego lo logran reducir al mismo, recuperando su telefono y el delicuente quedando codigo 12, se deja marcador camara 01</t>
  </si>
  <si>
    <t>10/12/2022 - 08.32Hs</t>
  </si>
  <si>
    <t>Licuadora, y varias cosas</t>
  </si>
  <si>
    <t>SL 125,327.381 MUNICIPALIDAD 07:33</t>
  </si>
  <si>
    <t xml:space="preserve">Manifiesta que ingresaron a su domicilio, saltando un porton y manipulando una ventana, sustraen una licuadora y varias cosas mas, no logra divisar los individuos </t>
  </si>
  <si>
    <t>09/12/2022 21:51hs</t>
  </si>
  <si>
    <t>026 (Disturbios) - (Cod.79)</t>
  </si>
  <si>
    <t>SL 45,91,104,111,215,257,278,280,284,285,420,429</t>
  </si>
  <si>
    <t>Informan de una pelea entre unos masculinos los cuales estan con armas de fuego arrojando disparos</t>
  </si>
  <si>
    <t>10/12/2022 18:23hs</t>
  </si>
  <si>
    <t>SL 41,125,271,274,395</t>
  </si>
  <si>
    <t>Informan que hay un grupo de personas peleando, y que se encuentra una femenino embarazada</t>
  </si>
  <si>
    <t>10/12/2022 19:06hs</t>
  </si>
  <si>
    <t>SL 121,136,239,246,295,296,324</t>
  </si>
  <si>
    <t>10/12/2022 20:18hs</t>
  </si>
  <si>
    <t>Motocicleta enduro blanca</t>
  </si>
  <si>
    <t>SL 13,28,134,344</t>
  </si>
  <si>
    <t>Informan que motoristas del Drim,necesitan apoyo,ya que trabajan con un masculino codigo 12,que se dio a la fuga en una motocicleta</t>
  </si>
  <si>
    <t>10/12/2022 22:30hs</t>
  </si>
  <si>
    <t>Sl 129,288,289,403</t>
  </si>
  <si>
    <t>Informan que un masculino esta pidiendo auxilio</t>
  </si>
  <si>
    <t>Motocicleta 150cc, negro con azul.</t>
  </si>
  <si>
    <t>SL 267- 116 - 391 - 43 - 16 - 18 - 377 - 247 - 345 - 241-135-93-323</t>
  </si>
  <si>
    <t>Se dejan marcadores de los autores.</t>
  </si>
  <si>
    <t xml:space="preserve">UR I - 2da </t>
  </si>
  <si>
    <t>400 (Tetantiva de robo)</t>
  </si>
  <si>
    <t>Gol Rojo</t>
  </si>
  <si>
    <t>SL 295 - 246</t>
  </si>
  <si>
    <t>Masculino intenta ingresar a una vivienda.</t>
  </si>
  <si>
    <t>164 (Robo en proceso) - 12 (Detenidos)</t>
  </si>
  <si>
    <t>Dos masculinos rompieron el vidrio de un vehículo y sustrajeron elementos</t>
  </si>
  <si>
    <t>SL: 366-283-410</t>
  </si>
  <si>
    <t xml:space="preserve">Manifiesta que un masculino le habría roto el vidrio de su vehículo. </t>
  </si>
  <si>
    <t>garrafa de gas</t>
  </si>
  <si>
    <t>Sl 221,335</t>
  </si>
  <si>
    <t xml:space="preserve">Manifiesta que un masculino ingreso a robar a su vivienda, este viste de remera oscura y bermuda a rayas. </t>
  </si>
  <si>
    <t>12/12/2022-01:09hs</t>
  </si>
  <si>
    <t>149 -(Amenaza)</t>
  </si>
  <si>
    <t>Fiat siena gris</t>
  </si>
  <si>
    <t>Sl 75 ,73,85,207,81,206,86</t>
  </si>
  <si>
    <t>Manifiesta que un masculoino a bordo de un Fiat siena gris lo amenazo con un arma</t>
  </si>
  <si>
    <t>11/12/2022 - 20:16Hs</t>
  </si>
  <si>
    <t xml:space="preserve"> 08° - UR II</t>
  </si>
  <si>
    <t>026(DISTURBIOS)</t>
  </si>
  <si>
    <t>VM 12</t>
  </si>
  <si>
    <t>Manifiesta que tiraron una bomba molotov en la puerta de la iglesia, se deja marcador en la camara 12</t>
  </si>
  <si>
    <t>12/12/2022 - 05:21Hs</t>
  </si>
  <si>
    <t>Rueda de auxilio, teclado y acordeon misucal, varias cosas</t>
  </si>
  <si>
    <t>SL 431,113,253</t>
  </si>
  <si>
    <t>Manifiesta que ingresaron a su domiiclio mientras dormia y sustrajeron  varias pertenencias</t>
  </si>
  <si>
    <t>12/12/2022-09:19HS</t>
  </si>
  <si>
    <t>014 (Manifiesta )</t>
  </si>
  <si>
    <t>Sl 04</t>
  </si>
  <si>
    <t xml:space="preserve">Se realiza analisis sobre marcha frente al poder judicial /Cobertura sobre Marcha por Javier Naranjo </t>
  </si>
  <si>
    <t>SL 240-270-50-257-91-420-397-126-08-92-320-322-427 - DOMINIO (LWQ829)</t>
  </si>
  <si>
    <t xml:space="preserve">Manifiesta que en el lugar se esta incendiando un automovil. </t>
  </si>
  <si>
    <t>12/12/2022-17:23Hs</t>
  </si>
  <si>
    <t>Sanchez / Tazzioli</t>
  </si>
  <si>
    <t>2 Masculinos le sustraen un telefono a un masculino menor.</t>
  </si>
  <si>
    <t>12/12/2022-17:45Hs</t>
  </si>
  <si>
    <t>SL 93-424-129</t>
  </si>
  <si>
    <t>Una pareja le sustrae un telefono a una femenina</t>
  </si>
  <si>
    <t>12/12/2022-22:28Hs</t>
  </si>
  <si>
    <t>2 Masculinos roban un telefono celular a otro masculino con un arma de fuego.</t>
  </si>
  <si>
    <t>13/12/2022 - 00:16 hs</t>
  </si>
  <si>
    <t>Neumaticos,gato hidrauilico y herramientas</t>
  </si>
  <si>
    <t>SL 251,299,427(CC),428</t>
  </si>
  <si>
    <t>Informan que le sustrajeron las ruedas,herramientas y el gato hidraulico a un vehiculo que se encontraba estacionado en la via publica</t>
  </si>
  <si>
    <t>13/12/2022 - 00:35 hs</t>
  </si>
  <si>
    <t>Garrafa,pico,asadon y orquilla</t>
  </si>
  <si>
    <t>SL 08,32,37,44,106,118,223,229,378,396,415</t>
  </si>
  <si>
    <t>Informan que una persona salio a comprar y cuando regresa al domicilio,se percata que le sustrajeron varios elementos</t>
  </si>
  <si>
    <t>13/12/2022 - 02:18 hs</t>
  </si>
  <si>
    <t>SL 11,96,97,131,218,243,293,404</t>
  </si>
  <si>
    <t>Informan que dos masculinos sustrajeron de un vehiculo que estaba estacionado un telefono celular y una billetera</t>
  </si>
  <si>
    <t>13/12/2022 - 02:47 hs</t>
  </si>
  <si>
    <t>164 (Robo en proceso) - (Cod.12)</t>
  </si>
  <si>
    <t>SL 116,220,135,241,247,345,377,424</t>
  </si>
  <si>
    <t xml:space="preserve">Manifiesta que hay un masculino el cual esta intentando abrir dos vehiculos </t>
  </si>
  <si>
    <t>13/12/2022 - 04:09 hs</t>
  </si>
  <si>
    <t>Celular,gorra y billetera</t>
  </si>
  <si>
    <t>SL 08,37,44,396</t>
  </si>
  <si>
    <t>Informan que tres masculinos a punta de  arma blanca,le sustrajeron a una persona sus pertenencias</t>
  </si>
  <si>
    <t>12/12/2022 - 2109Hs</t>
  </si>
  <si>
    <t>SL 423,221,133,292</t>
  </si>
  <si>
    <t>Manifiesta que observa un individuo con un corte en la nuca, perdiendo mucha sangre</t>
  </si>
  <si>
    <t>13/12/2022-10:01hs</t>
  </si>
  <si>
    <t>Romero Ezequiel/Sanchez Dylan</t>
  </si>
  <si>
    <t xml:space="preserve">pointer rojo </t>
  </si>
  <si>
    <t>Sl 297,364,331,413</t>
  </si>
  <si>
    <t>Alli ingresaron a robar personas que luego se dieron a la fuga con los elementos a bordo de un  vehiculo MARCA POINTER DE COLOR ROJO EN MAL ESTADO DE CONSERVACION,</t>
  </si>
  <si>
    <t>13/12/2022 - 08:23</t>
  </si>
  <si>
    <t>164(Robo en vivienda</t>
  </si>
  <si>
    <t>Televisor led 32, hidrolavadora, dinero, entre otras cosas</t>
  </si>
  <si>
    <t>SL 107,392,20,373</t>
  </si>
  <si>
    <t>Manifiesta que sustrajeron pertenecias de su lavadero, el se retiro del mismo el dia de ayer a las 21:30 y ingreso hoy a las 08:00</t>
  </si>
  <si>
    <t>Sanchez Dylan/Sol Logegaray</t>
  </si>
  <si>
    <t>UR I -7°</t>
  </si>
  <si>
    <t>hikCentral</t>
  </si>
  <si>
    <t>Peugeot 207 color blanco dominio KAK-190</t>
  </si>
  <si>
    <t>Sl 137-98-329-127-41-139-411-217-410-366-283</t>
  </si>
  <si>
    <t>Seguimiento peugeot 207 color blanco posible auto mellizo DOMINIO KAK-190</t>
  </si>
  <si>
    <t xml:space="preserve">CAJAS CON VENTILADORES </t>
  </si>
  <si>
    <t>SL 412-08-92-378-379</t>
  </si>
  <si>
    <t>Se observa un masculino con una caja en camara SL 412</t>
  </si>
  <si>
    <t>Pertenencias de un vehículo</t>
  </si>
  <si>
    <t>SL: 424-93-345</t>
  </si>
  <si>
    <t xml:space="preserve">Una pareja estarían sustrayendo la rueda de un vehículo. Se da marcador del masculino dandose a la fuga. </t>
  </si>
  <si>
    <t>SL: 423-228-221-133-</t>
  </si>
  <si>
    <t xml:space="preserve">Dos masculinos le arrebataron el celular a un femenino. </t>
  </si>
  <si>
    <t>13/12/2022-22:42Hs.</t>
  </si>
  <si>
    <t>2 Masculinos se conducen en la zona y han intentado abrir unos vehiculos. Se deja marcador.</t>
  </si>
  <si>
    <t>13/12/2022-22:25Hs.</t>
  </si>
  <si>
    <t>logegaray Sol</t>
  </si>
  <si>
    <t>06(Accidente con heridos</t>
  </si>
  <si>
    <t>Choque entre auto y moto. Se deja marcador. Aparentemente el automovil cruza en rojo el semaforo</t>
  </si>
  <si>
    <t>13/12/2022 - 23:20 hs</t>
  </si>
  <si>
    <t>Informan que dos masculinos le arrebataron el telefono celular a una persona</t>
  </si>
  <si>
    <t>13/12/2022 - 10:01 hs</t>
  </si>
  <si>
    <t xml:space="preserve">Pointer rojo </t>
  </si>
  <si>
    <t>Parlante portatil</t>
  </si>
  <si>
    <t>SL 252,297,364,413,431</t>
  </si>
  <si>
    <t>Informan que ingresaron a robar  personas en un domicilio,los mismos  se dieron a la fuga en un Pointer de color rojo</t>
  </si>
  <si>
    <t>13/12/2022 - 23:54 hs</t>
  </si>
  <si>
    <t>Dos televisorres de 47 y 32 pulgadas</t>
  </si>
  <si>
    <t>SL 138,384,386,411</t>
  </si>
  <si>
    <t>Informan que se retiro del domicilio aproximadamente a las 16:00 hs, y cuando regresa,se percata que le sustrajeron elementos</t>
  </si>
  <si>
    <t>14/12/2022 - 04:49 hs</t>
  </si>
  <si>
    <r>
      <rPr>
        <rFont val="Arial"/>
        <color theme="1"/>
        <sz val="9.0"/>
      </rPr>
      <t>SL 45,46,219,276,280,286,</t>
    </r>
    <r>
      <rPr>
        <rFont val="Arial"/>
        <b/>
        <color theme="1"/>
        <sz val="9.0"/>
      </rPr>
      <t>287</t>
    </r>
  </si>
  <si>
    <t>Informan que una persona estaba merodenado los vehiculos e intento abrir la reja de una vivienda,luego exhibe un arma de fuego y se retira del lugar ( Se dejan marcadores en SL 287)</t>
  </si>
  <si>
    <t>14/12/2022 - 06:24hs</t>
  </si>
  <si>
    <t xml:space="preserve">chapas </t>
  </si>
  <si>
    <t>sl 425,336,261</t>
  </si>
  <si>
    <t xml:space="preserve">Manifiesta que van circulando 3 masculinos con chapas que estan sustrayendo, uno de ellos viste de ropa color negra. </t>
  </si>
  <si>
    <t>14/12/2022 - 07:33hs</t>
  </si>
  <si>
    <t>Romero Ezequiel /Nievas Luciano</t>
  </si>
  <si>
    <t>Motocicleta Twister 125 blanca dominio a128xiv</t>
  </si>
  <si>
    <t>Se comunica porque le robaron la motocicleta desde dentro de su domicilio. Seria una Honda Twistter 125cc de color blanca. Dominio A128XIU/Se deja marcador</t>
  </si>
  <si>
    <t xml:space="preserve">Sanchez Dylan /Nievas Luciano </t>
  </si>
  <si>
    <t>290 (Hallazgo de elementos)</t>
  </si>
  <si>
    <t>Smart 32 pulgadas-otros elementos</t>
  </si>
  <si>
    <t>SL-431-113-253</t>
  </si>
  <si>
    <t>Manifiesta que fuera de su domicilio dejaron un carro con un smatr de 32 pulgadas, se dejan marcadores.</t>
  </si>
  <si>
    <t>SL 115 - 372 - 373</t>
  </si>
  <si>
    <t xml:space="preserve">Autores ignorados rompen el vidrio de un vehiculo y sutraen la cubierta de auxilio. </t>
  </si>
  <si>
    <t>UR I - subcria1°</t>
  </si>
  <si>
    <t>SL:264-125-47-367-35-368-21-105-387-108-281-290-282-16</t>
  </si>
  <si>
    <r>
      <rPr>
        <rFont val="Arial"/>
        <color theme="1"/>
        <sz val="9.0"/>
      </rPr>
      <t xml:space="preserve">Vheiculo con pedido de secuestro por personal de narcotrafico. </t>
    </r>
    <r>
      <rPr>
        <rFont val="Arial"/>
        <b/>
        <color theme="1"/>
        <sz val="9.0"/>
      </rPr>
      <t>KVQ470 FIAT PALIO</t>
    </r>
  </si>
  <si>
    <t>Sanchez/Nievas/Logegaray/Tazzioli</t>
  </si>
  <si>
    <t>AV-Hurto</t>
  </si>
  <si>
    <t>Potencia y Sonido de vehiculo</t>
  </si>
  <si>
    <t>SL-25-276-275-50</t>
  </si>
  <si>
    <t>Robo de elementos de un automovil gol power en playa del shopping</t>
  </si>
  <si>
    <t>14/12/2022-17:31Hs.</t>
  </si>
  <si>
    <t>Moto Motomel gris de 110 C.C.</t>
  </si>
  <si>
    <t>SL 267-134-272-409</t>
  </si>
  <si>
    <t>Autores desconocidos sustraen una moto del frente de un domicilio, se encontraba sin medidasa de seguridad.</t>
  </si>
  <si>
    <t>14/12/2022-21:52hs.</t>
  </si>
  <si>
    <t>SL 49</t>
  </si>
  <si>
    <t>Autores desconocidos, tras forzar una puerta, roban una bicicleta. Se analizan 30 minutos antes del ingreso de la llamada.</t>
  </si>
  <si>
    <t>BUSQUEDA DEL DOMINIO EN HIK CENTRAL</t>
  </si>
  <si>
    <t>13/12/2022 - 18:30 hs</t>
  </si>
  <si>
    <t>162 (Hurtos simple)</t>
  </si>
  <si>
    <t>SL 25,232,275,276</t>
  </si>
  <si>
    <t>Informan que a un vehiculo Volkswagen gol Power de color negro le sustrajeron elementos en la playa de estacionamiento del shopping (Hasta las 03:30hs del Dia 14/12/22)</t>
  </si>
  <si>
    <t>14/12/2022 - 21:13hs</t>
  </si>
  <si>
    <t>119 ( Delito contra la integridad sexual)</t>
  </si>
  <si>
    <t>SL 08,126,378</t>
  </si>
  <si>
    <t>Informan que una femenino se encuentra en la estacion de servicio de la provincia de Mendoza via redes sociales</t>
  </si>
  <si>
    <t>14/12/2022 - 23:55hs</t>
  </si>
  <si>
    <t>Informan que un masculino salio de un domicilio</t>
  </si>
  <si>
    <t>15/12/2022 - 03:56 hs</t>
  </si>
  <si>
    <t>SL 16,18,93,323</t>
  </si>
  <si>
    <t>informa que un vehiculo coliciona con una motocicleta con dos ocupantes</t>
  </si>
  <si>
    <t>Nievas/Sanchez/Romero/Logegaray</t>
  </si>
  <si>
    <t xml:space="preserve">SL 08 - 44 - 32 - 37 - 412 - 118 - 397 - 92 - 320 - 322 - 321 - 245 - 233 - 230 - 231 - 126 - 378 - 397 - 106 - 415 </t>
  </si>
  <si>
    <t xml:space="preserve">Sanchez Dylan  </t>
  </si>
  <si>
    <t>SL-93-289-129-288</t>
  </si>
  <si>
    <t xml:space="preserve">Manifiesta que autores ingnorados rompieron la puerta de domicilio y hay faltantes en el mismo </t>
  </si>
  <si>
    <t>SL: 96-224-132-97-</t>
  </si>
  <si>
    <t xml:space="preserve">Un masculino de musculosa de boca, intento sustraer una batería. </t>
  </si>
  <si>
    <t>15/12/2022-19:11Hs.</t>
  </si>
  <si>
    <t xml:space="preserve">Logegaray /Tazzioli </t>
  </si>
  <si>
    <t>SL: 384-386-138-98-141-</t>
  </si>
  <si>
    <t>Robo de 400.000 pesos y un bolso de paramedicos. Se dejan marcadores.</t>
  </si>
  <si>
    <t>15/12/2022-13:52Hs.</t>
  </si>
  <si>
    <t>SL 325-237-41-15-395</t>
  </si>
  <si>
    <t>2 Masculinos utizando un arma de fuego, le sustraen un telefono a un masculino.</t>
  </si>
  <si>
    <t>15/12/2022-21:51Hs</t>
  </si>
  <si>
    <t>00(Recorrido de jurisdiccion)</t>
  </si>
  <si>
    <t>SL 218-131-404-12</t>
  </si>
  <si>
    <t>Masculino esta agrediendo aparentemente a una femenina, se deja marcador en Cam SL 218</t>
  </si>
  <si>
    <t>15/12/2022 - 13:52 hs</t>
  </si>
  <si>
    <t>02 (Asalto a  mano armada)</t>
  </si>
  <si>
    <t>SL 15,237,271,325,395,48,127,411,139</t>
  </si>
  <si>
    <t>Informan que dos masculinos a punta de arma de fuego,le sustrajeron a una persona el telefono celular</t>
  </si>
  <si>
    <t>16/12/2022 - 01:09 hs</t>
  </si>
  <si>
    <t>JK 52,60,62,63,65,304,306,312</t>
  </si>
  <si>
    <t>Informan que un masculino sustrajo una cartera a una femenino y se dio a la fuga</t>
  </si>
  <si>
    <t>16/12/2022 - 03:29 hs</t>
  </si>
  <si>
    <t>SL 32,37,44,114,377,396,415</t>
  </si>
  <si>
    <t>Informan que personas estan intentando ingresar a un domicilio</t>
  </si>
  <si>
    <t>Robo de vehículo chevrolet agile color blanco, DOMINIO: KHQ249. Se dejan marcadores</t>
  </si>
  <si>
    <t>Logegaray/Tazzioli/Sanchez</t>
  </si>
  <si>
    <t>SL: 241-135-391-236</t>
  </si>
  <si>
    <t>Robo de vehículo PEUGEOT 106 COLOR GRIS. DOMINIO: DQT983.</t>
  </si>
  <si>
    <t>16/12/2022 - 18:35 hs</t>
  </si>
  <si>
    <t>Peugeot 106 de color gris,dominio DQT983</t>
  </si>
  <si>
    <t>SL 383,16,290,262,414,12,18,135,247,377,415,44</t>
  </si>
  <si>
    <t>Informan que sustrajeron un Peugeot 106 de color gris,dominio DQT983 que se encontraba estacionado en la via publica</t>
  </si>
  <si>
    <t>17/12/2022 - 04:29 hs</t>
  </si>
  <si>
    <t>SL 290,12,105,282</t>
  </si>
  <si>
    <t xml:space="preserve">Manifiesta que 5 masculinos le robaron a una femenino </t>
  </si>
  <si>
    <t>17/12/2022 - 04:36 hs</t>
  </si>
  <si>
    <t xml:space="preserve">Celular Iphone </t>
  </si>
  <si>
    <t>Manifiesta que a un masculino lo hirieron con algun elemento cortopunzante</t>
  </si>
  <si>
    <t>VEHICULO ALERTADOS HIK EVE566</t>
  </si>
  <si>
    <t>SL 50,286</t>
  </si>
  <si>
    <t>Solicitud de informe especial por Cod 02</t>
  </si>
  <si>
    <t xml:space="preserve">2 billeteras con dinero en efectivo </t>
  </si>
  <si>
    <t>SL 264-125-219-426</t>
  </si>
  <si>
    <t>2 masculinos asaltan con un arma blanca a un taxista y le sustraen 2 billeteras con dinero en efectivo, se dejan marcadores</t>
  </si>
  <si>
    <t>Motomel 150 c.c. color azul</t>
  </si>
  <si>
    <t>SL 03-01-236-17</t>
  </si>
  <si>
    <t>Por solicitud de  Crio Fiochetti se busca moto robada  en la fecha 09/12/2022</t>
  </si>
  <si>
    <t xml:space="preserve">   </t>
  </si>
  <si>
    <t>SL 03-01-17-236-38-247-391</t>
  </si>
  <si>
    <t>Por solicitud de  Crio Fiochetti se busca moto robada  en la fecha 09/12/2022 /Se analizo desde las 17 hs a las 20 hs se deje marcador se debe continuar</t>
  </si>
  <si>
    <t>17/12/2022:22:07HS</t>
  </si>
  <si>
    <t>06 ( ACCIDENTE CON HERIDOS)</t>
  </si>
  <si>
    <t>Chrevrolet GRIS</t>
  </si>
  <si>
    <t>Sl 396, 44,08,92,378,379,419,365,430,401</t>
  </si>
  <si>
    <t xml:space="preserve">Se analiza accidente a raiz que una de las partes se dio a la fuga se deja marcadores del vehiculo </t>
  </si>
  <si>
    <t>SL 246,324,121,239,110</t>
  </si>
  <si>
    <t>Se analiza camaras por el extravio de tre femenias el dia de ayer despues de las 14 hs /Fueron encontradas</t>
  </si>
  <si>
    <t xml:space="preserve">2 masculinos asaltan con un arma blanca a un taxista y le sustraen 2 billeteras con dinero en efectivo, se dejan marcadores NO HABRIA MATERIAL SUFICIENTE PARA INFORME </t>
  </si>
  <si>
    <t xml:space="preserve">SL 236,17,24,241 desde 17hs a 22:30hs 375,23,18 17hs a 19hs </t>
  </si>
  <si>
    <t>18/12/2022 00:43 hs</t>
  </si>
  <si>
    <t>SL 44,97,11,131,218,404,335,221,228</t>
  </si>
  <si>
    <t>Manifiesta que unos pareja en una motocicleta  le acaba de robar</t>
  </si>
  <si>
    <t>SL 01,392,20,107,374</t>
  </si>
  <si>
    <t xml:space="preserve">Manifiesta que visualizo cuando a dos masculinos en una moto , le robaro a tres femeninas. Se dejan marcadores de los posibles autores para su posterior analisis </t>
  </si>
  <si>
    <t>18/12/2022 00:53 Hs</t>
  </si>
  <si>
    <t>41 - UR I</t>
  </si>
  <si>
    <t>Motomel skua 250cc azul</t>
  </si>
  <si>
    <t xml:space="preserve">SL 400, 333 </t>
  </si>
  <si>
    <t>autores ignorados habrian sustraido una motocicleta motomel skua 250 cc de color azul A008JRC</t>
  </si>
  <si>
    <t>18/12/2022 - 05:32 hs</t>
  </si>
  <si>
    <t>Dinero 300.000 pesos</t>
  </si>
  <si>
    <t>SL 219,46 desde 00hs a 03hs</t>
  </si>
  <si>
    <t xml:space="preserve">Manifiesta que le rompieron las reja del supermercado he ingresarona a robar </t>
  </si>
  <si>
    <t>18/12/2022 - 07:30 hs</t>
  </si>
  <si>
    <t>15 (Persona Herida por Arma de Fuego)</t>
  </si>
  <si>
    <t>VW GOL (hik : HYR 316)</t>
  </si>
  <si>
    <t>SL 08,396,44,96,32,37,323</t>
  </si>
  <si>
    <t xml:space="preserve"> manifiesta que un masculino de nombre Gaston Navarro agredio a otro de nombre </t>
  </si>
  <si>
    <t>UR I 1°</t>
  </si>
  <si>
    <t xml:space="preserve">02 (asalto a mano armada) </t>
  </si>
  <si>
    <t>2 billetera Con efectivo</t>
  </si>
  <si>
    <t>SL 264-426-219-Camaras de terminal ediro</t>
  </si>
  <si>
    <t xml:space="preserve">Dos masculinos asaltan a taxista y le susutraen dos billeteras </t>
  </si>
  <si>
    <t>Manifiesta que se encuentra con dos masculinos heridos, un apuñalado y otro con la nariz lastimada.(Se deja marcador de posible autor)</t>
  </si>
  <si>
    <t xml:space="preserve">VW Gol color rojo </t>
  </si>
  <si>
    <t>SL-137-386-384-411</t>
  </si>
  <si>
    <t>Manifiesta que una mujer vestida de argentina invito a su hijo a una fietsa circulan en un gol redondito color rojo con una bandera de la seleccion tapando la patente(Se deja marcador )</t>
  </si>
  <si>
    <t>Elementos de una Vw Amarok</t>
  </si>
  <si>
    <t>SL-254</t>
  </si>
  <si>
    <t>Manifiesta que 2 masculinos que viven en la zona estàn abriendo una Amarok azul con lona gris(Se deja marcador)</t>
  </si>
  <si>
    <t>Fiat Palio color gris Dominio IFC-589</t>
  </si>
  <si>
    <t>Televisor de color gris, y un parlante de color negro</t>
  </si>
  <si>
    <t>SL 418,285,394</t>
  </si>
  <si>
    <t>Manifiesta que 5 masculino ingresaron a su domiiclio, lo golpearon a su hermano y sustrajeron pertenencias</t>
  </si>
  <si>
    <t>Mochila, con varias pertenecias</t>
  </si>
  <si>
    <t>SL 43,23,375</t>
  </si>
  <si>
    <t>Manifiesta que abrieron su vehiculo Renaullt clio sin las medidas de sugurridad y sustrajeron una mochila, con varias perteneias</t>
  </si>
  <si>
    <t>x 27</t>
  </si>
  <si>
    <t>Por pedidod e fiochetti se analiza el robo de uan motocicleta</t>
  </si>
  <si>
    <t>164( Robo/otros)</t>
  </si>
  <si>
    <t>Riñonera, con celular y dinero</t>
  </si>
  <si>
    <t>SL 16,290,242,262,16,96</t>
  </si>
  <si>
    <t>Manifiesta que un masculino a bordo de una moto 110 de color negra y sin casco, la empujo de su bicicleta y le sustrajo sus pertenecias, se dejan marcadores en camaras</t>
  </si>
  <si>
    <t>5655352 - 5655366</t>
  </si>
  <si>
    <t>015 (Persona Herida)</t>
  </si>
  <si>
    <t>VW BORA color negro</t>
  </si>
  <si>
    <t xml:space="preserve"> SL 113 - 256 - 252 - 295 - 409 - 13 - 134 - 344 - 393 - 423 - 292 - 291 - 352 - 339 - 376 -282</t>
  </si>
  <si>
    <t>Masculino herido por arma de fuego.</t>
  </si>
  <si>
    <t>SL: 115-373-263-233</t>
  </si>
  <si>
    <t>Un masculino le arrebato una riñonera con dinero en efectivo</t>
  </si>
  <si>
    <t>SL-266-119</t>
  </si>
  <si>
    <t>Quien se comunica expresa que le violentaron la puerta del vehiculo ford ka color bordo</t>
  </si>
  <si>
    <t>SL: 96-293-11-243-97-</t>
  </si>
  <si>
    <t xml:space="preserve">Masculino intentó ingresar a un galpón, trás hacerle palanca. </t>
  </si>
  <si>
    <t xml:space="preserve">Bicicleta marca philco color gris oscuro </t>
  </si>
  <si>
    <t>SL: 290-12-109-208-414-</t>
  </si>
  <si>
    <t>Femenino sustrajo una bicicleta del interior de una escuela. Se deja marcador de posible autora</t>
  </si>
  <si>
    <t xml:space="preserve">SL: 216-260-294 </t>
  </si>
  <si>
    <t xml:space="preserve">Masculino corriendo en actitud sospechosa con un arma blanca en la mano. </t>
  </si>
  <si>
    <t>UR I-°</t>
  </si>
  <si>
    <t>164(Rodo de Moto)</t>
  </si>
  <si>
    <t>Moto S2 150 c.c.color azul</t>
  </si>
  <si>
    <t>SL 03-05-17-236-135-93-129-288-289-341-403</t>
  </si>
  <si>
    <t>Se continua con la busqueda de la moto, se dejan marcadores varios y se cargan nuevas imagenes en el ID-27</t>
  </si>
  <si>
    <t>164 (Rodo de Moto)</t>
  </si>
  <si>
    <t>Motomel S2 ,150cc de color azul</t>
  </si>
  <si>
    <r>
      <rPr>
        <rFont val="Arial"/>
        <color theme="1"/>
        <sz val="9.0"/>
      </rPr>
      <t xml:space="preserve">SL </t>
    </r>
    <r>
      <rPr>
        <rFont val="Arial"/>
        <b/>
        <color theme="1"/>
        <sz val="9.0"/>
      </rPr>
      <t>03</t>
    </r>
    <r>
      <rPr>
        <rFont val="Arial"/>
        <color theme="1"/>
        <sz val="9.0"/>
      </rPr>
      <t>,17,93,128,129,130,282,288,</t>
    </r>
    <r>
      <rPr>
        <rFont val="Arial"/>
        <b/>
        <color theme="1"/>
        <sz val="9.0"/>
      </rPr>
      <t>289</t>
    </r>
    <r>
      <rPr>
        <rFont val="Arial"/>
        <color theme="1"/>
        <sz val="9.0"/>
      </rPr>
      <t>,323,341,345,352,403</t>
    </r>
  </si>
  <si>
    <t>Se analiza el robo de una motocicleta en jurisdiccion de 1°</t>
  </si>
  <si>
    <t>20/12/2022 - 00:18 hs</t>
  </si>
  <si>
    <t>SL 98 ,137 (Se dejan marcadores)</t>
  </si>
  <si>
    <t>Informan que solicintan una ambulancia para una femenino que tuvo un accidente en motocicleta,la misma colisiona contra el cordon</t>
  </si>
  <si>
    <t>20/12/2022 - 01:09 hs</t>
  </si>
  <si>
    <t>SL 04,115,117,238,233,234,245,263,373</t>
  </si>
  <si>
    <t>Informan que una persona observa a un masculino con intenciones de ingresar a un domicilio</t>
  </si>
  <si>
    <t>20/12/2022 - 03:48 hs</t>
  </si>
  <si>
    <t>Reposera,bicicleta de niño</t>
  </si>
  <si>
    <t>SL 49,111,279,284,285,394,416</t>
  </si>
  <si>
    <t>Informan que observan salir de un domicilio a un masculinos con elementos</t>
  </si>
  <si>
    <t>Dos billeteras</t>
  </si>
  <si>
    <t>SL 264,EDIRO 2</t>
  </si>
  <si>
    <t>Dos masculinos abordan un taxi y luego lo asaltan</t>
  </si>
  <si>
    <t>20/12/2022 - 17:32 hs</t>
  </si>
  <si>
    <t>SL 18,93,129,282,290,352,376</t>
  </si>
  <si>
    <t>Informan que a un vehiculo Chevrolet Cruze le sustrajron un neumatico</t>
  </si>
  <si>
    <t>20/12/2022 - 20:35 hs</t>
  </si>
  <si>
    <t>SL 92,130,321,322,323,396</t>
  </si>
  <si>
    <t>Informan que dos masculinos,le sustraen a una femenino el telefono celular</t>
  </si>
  <si>
    <t>20/12/2022 - 03:09 hs</t>
  </si>
  <si>
    <r>
      <rPr>
        <rFont val="Arial"/>
        <color theme="1"/>
        <sz val="9.0"/>
      </rPr>
      <t>SL 02,05,30,108,374,</t>
    </r>
    <r>
      <rPr>
        <rFont val="Arial"/>
        <b/>
        <color theme="1"/>
        <sz val="9.0"/>
      </rPr>
      <t>387</t>
    </r>
  </si>
  <si>
    <t>Informan que personal policial observo a un masculino saltar de un techo de un local y darse a la fuga corriendo</t>
  </si>
  <si>
    <t>SL 400,333,332,390,401,430</t>
  </si>
  <si>
    <t>autores ignorados habrian sustraido una motocicleta motomel skua 250 cc de color azul A008JRC. se deja marcador</t>
  </si>
  <si>
    <t>21/12/2022 - 00:10 hs</t>
  </si>
  <si>
    <t>SL,36,03,38,26,06</t>
  </si>
  <si>
    <t>Manifiestan que observan a un masculino que aparentemente lo habrian golpeado. Se deja marcadores</t>
  </si>
  <si>
    <t>21/12/2022 - 05:51 hs</t>
  </si>
  <si>
    <t>Moto 150cc azul</t>
  </si>
  <si>
    <t>SL 352,129,93,289,288,403</t>
  </si>
  <si>
    <t xml:space="preserve">Manifiesta que un femenino y un masculino a bordo de una motocicleta 150cc color azul, intentaron robar </t>
  </si>
  <si>
    <t>21/12/2022 -06:23Hs</t>
  </si>
  <si>
    <t>Moto 110, color negro, con gris</t>
  </si>
  <si>
    <t>SL 108,07,05,387</t>
  </si>
  <si>
    <t>Manifiesta que ingresaron a robar a una cochera, no saben si sustrajeron pertenencias, se hacen marcadores</t>
  </si>
  <si>
    <t>21/12/2022 - 7:28Hs</t>
  </si>
  <si>
    <t>SL 04,231,263</t>
  </si>
  <si>
    <t xml:space="preserve">Manifiesta que dos masculinos uno con pantalon blanco y remera con vivos rojos y blanco le intentaron sustraer el celular, se deja marcador en camara </t>
  </si>
  <si>
    <t>Informe especial-falta pedido</t>
  </si>
  <si>
    <t>SL: 218-404-109-414-</t>
  </si>
  <si>
    <t>Manifiesta que le sustrajeron la rueda de su vehículo. Se analizaron grabaciones desde las 00hs hasta las 03hs.</t>
  </si>
  <si>
    <t>21/22/2022</t>
  </si>
  <si>
    <t xml:space="preserve">Moto 150cc color blanco </t>
  </si>
  <si>
    <t>SL- 223-230-116</t>
  </si>
  <si>
    <t xml:space="preserve">Manifiesta que 2 masculinos  intentaron sustarer los neumaticos de su automovil clio de color negro, uno de ello viste de camiseta roja de independiete informa que cirucla en una motocicleta  cross 150cc  </t>
  </si>
  <si>
    <t>SL: 47-125-274-338-426-</t>
  </si>
  <si>
    <r>
      <rPr>
        <rFont val="Arial"/>
        <color theme="1"/>
        <sz val="9.0"/>
      </rPr>
      <t xml:space="preserve">Robo de eelementos del centro cultural puente blanco. </t>
    </r>
    <r>
      <rPr>
        <rFont val="Arial"/>
        <b/>
        <color theme="1"/>
        <sz val="9.0"/>
      </rPr>
      <t>SE DEJA MARCADOR DE UN MASCULINO SOSPECHOSO CON UNA CAJA Y BOLSAS.</t>
    </r>
  </si>
  <si>
    <t>SL: 221-423-</t>
  </si>
  <si>
    <t>Masculino arrebató un telefono celular.</t>
  </si>
  <si>
    <t>21/12/2022- 22:16Hs</t>
  </si>
  <si>
    <t>Billetera y telefono celular</t>
  </si>
  <si>
    <t>SL: 221-423-133-292</t>
  </si>
  <si>
    <r>
      <rPr>
        <rFont val="Arial"/>
        <color theme="1"/>
        <sz val="9.0"/>
      </rPr>
      <t>Dos masculino a punta de arma de fuego sustrajero billetera y celular. S</t>
    </r>
    <r>
      <rPr>
        <rFont val="Arial"/>
        <b/>
        <color theme="1"/>
        <sz val="9.0"/>
      </rPr>
      <t>e dejan 2 marcadores, en uno de ello se ve un masculino corriendo.</t>
    </r>
  </si>
  <si>
    <t>21/12/2022 - 20:37 hs</t>
  </si>
  <si>
    <t>SL 03,236,135,93 (INFORME ESPECIAL)</t>
  </si>
  <si>
    <t>Informe especial,falta pedido por nota</t>
  </si>
  <si>
    <t>22/12/2022 - 00:49 hs</t>
  </si>
  <si>
    <t>Computadora,router,ropa</t>
  </si>
  <si>
    <t>SL 396,92,32,37</t>
  </si>
  <si>
    <t>Manifiesta que llego hace aproximadamente 15 minutos a su domicilio y observo que le han roto la ventana para ingresar a la vivienda</t>
  </si>
  <si>
    <t>22/12/2022 - 00:51 hs</t>
  </si>
  <si>
    <t>SL 324,121(Cam.cortada)</t>
  </si>
  <si>
    <t>manifiesta que en el domicilio aportado escuchaba ruidos y al salir observa a un masculino que quiso abrir un negocio. Se deja marcador en cam 324</t>
  </si>
  <si>
    <t>22/12/2022 - 01:17 hs</t>
  </si>
  <si>
    <t>Manifiesta que dos masculinos rompieron el porton de una vivienda y sustrajeron cables</t>
  </si>
  <si>
    <t>22/12/2022 - 04:39 hs</t>
  </si>
  <si>
    <t>Volkswagen Gol tren negro</t>
  </si>
  <si>
    <t>SL 61,102,315,318</t>
  </si>
  <si>
    <t>Informan que 4 masculinos con mascaras abordo de un gol Tren abusaron sexualmente de otro masculino</t>
  </si>
  <si>
    <t>Romero Ezequiel/Gonzalez Santiago/Nievas Luciano</t>
  </si>
  <si>
    <t>PT  102-,312,318,101,102</t>
  </si>
  <si>
    <t>Motomel Skua de color Blanco 150cc</t>
  </si>
  <si>
    <t>SL-23-116-220-247-135-18-16-290-262-12-335-228</t>
  </si>
  <si>
    <t>Focus color gris</t>
  </si>
  <si>
    <t>LC 01 - HikCentral</t>
  </si>
  <si>
    <t>Moto 110cc dominio: A152FGQ color negro con gris y rojo</t>
  </si>
  <si>
    <t>SL: 108-07-05-375-242-262-414-109-43-391-23</t>
  </si>
  <si>
    <r>
      <rPr>
        <rFont val="Arial"/>
        <color theme="1"/>
        <sz val="9.0"/>
      </rPr>
      <t xml:space="preserve">Robo de moto de un estacionamiento. </t>
    </r>
    <r>
      <rPr>
        <rFont val="Arial"/>
        <b/>
        <color theme="1"/>
        <sz val="9.0"/>
      </rPr>
      <t xml:space="preserve">SE DEJA MARCADOR EN CÁMARA 108 </t>
    </r>
  </si>
  <si>
    <t>22/12/2022 - 15:01 hs</t>
  </si>
  <si>
    <t>Camara Nikon,drom,campera y bolso</t>
  </si>
  <si>
    <t>Informan que un masculino le sustrajo elemento de una camioneta que se encontrana estacionada y luego se dio a la fuga en un Ford Focus de color gris</t>
  </si>
  <si>
    <t>22/12/2022 - 22:36 hs</t>
  </si>
  <si>
    <t>38° - UR</t>
  </si>
  <si>
    <t>00 (Recorrido Por jurisdiccion)</t>
  </si>
  <si>
    <t>SL 431,297,14,15,329 (cam.cortada),318</t>
  </si>
  <si>
    <t>Manifeista que su madre alquila un taxis al amsculino Alejandro Suarez el mismo lo tenia que entregar a alas 19:00hrs</t>
  </si>
  <si>
    <t>22/12/2022 - 22:55 hs</t>
  </si>
  <si>
    <t>SL 96,97,221(CC),224,226,227,228,335(CC),405</t>
  </si>
  <si>
    <t>Informan que dos masculino en una motocicleta a punta de arma blanca,le sustraen a una persona el telefono celular</t>
  </si>
  <si>
    <t>22/12/2022 - 23:32 hs</t>
  </si>
  <si>
    <t>SL 106,118,231,245,263,397</t>
  </si>
  <si>
    <t xml:space="preserve">Informan que dos masculinos y una femenino ingresaron a una vivienda y sustrajeron elementos </t>
  </si>
  <si>
    <t>23/12/2022 - 06:21 hs</t>
  </si>
  <si>
    <t>maquina de soldar</t>
  </si>
  <si>
    <t>SL 336 425</t>
  </si>
  <si>
    <t>Manifiesta que observo a un masculino ingresar al patio de su casa robando elementos</t>
  </si>
  <si>
    <t>23/12/2022 - 07:50Hs</t>
  </si>
  <si>
    <t>110 con dos ocupantes con ropas deportivas</t>
  </si>
  <si>
    <t>SL 44,229,415,223.220</t>
  </si>
  <si>
    <t>Manifiesta que dos ocupantes a bordo de una moto 110, con ropas deportivas intento abrir un gol trend color blanco</t>
  </si>
  <si>
    <t>23/12/2022 - 07:47Hs</t>
  </si>
  <si>
    <t>Rueda trasera y delantera de un auto</t>
  </si>
  <si>
    <t>SL 248</t>
  </si>
  <si>
    <t>Manifiesta que le sustrajero, la rueda delantera y trasera de su auto volswagen Bora</t>
  </si>
  <si>
    <t>22/12/2022 - 22:55Hs</t>
  </si>
  <si>
    <t>110 con dos ocupantes con casco blanco</t>
  </si>
  <si>
    <t>SL 405,131,243,387,02,24,17,38,19</t>
  </si>
  <si>
    <t>Manifiesta que dos masculinos a bordo de una moto 110, uno con remera negra y casco blanco, le sacaron un cuchillo y le sustrajeron el celular</t>
  </si>
  <si>
    <t>23/12/2022 - 11:05Hs</t>
  </si>
  <si>
    <t>celular, y efectivo</t>
  </si>
  <si>
    <t>SL264, hik central, 125, 47</t>
  </si>
  <si>
    <t>Manifiesta que un masculino que un individuo subio a bordo de su taxi, y lo asalto con un cuchillo sustrayendole un celular y efectivo</t>
  </si>
  <si>
    <t>23/11/2022 - 12:18 Hs</t>
  </si>
  <si>
    <t>288(Arrebato)</t>
  </si>
  <si>
    <t xml:space="preserve">110 sin plasticos </t>
  </si>
  <si>
    <t>SL 119,112,266,22, Se dejan marcadores en camaras</t>
  </si>
  <si>
    <t xml:space="preserve">Manifiesta que dos masculinos a bordo de una moto 110 sin palsticos le arrebataron su mochila </t>
  </si>
  <si>
    <t>SL 264 - 10 - 125 - 41</t>
  </si>
  <si>
    <t>Se dejan marcadores.</t>
  </si>
  <si>
    <t>EcoSport color rojo - JPO802</t>
  </si>
  <si>
    <t>Vehiculo habido.</t>
  </si>
  <si>
    <t xml:space="preserve"> Nievas Luciano</t>
  </si>
  <si>
    <t>Moto 110cc aparentemente, sin palsticos.</t>
  </si>
  <si>
    <t>SL 119 - 112 - 22 - 266</t>
  </si>
  <si>
    <t>UR  I - 3era</t>
  </si>
  <si>
    <t>Camioneta blanca</t>
  </si>
  <si>
    <t>TV 40 pulgadas LG,  lavarropas, equipo de musica, mochila con $370mil.</t>
  </si>
  <si>
    <t xml:space="preserve">SL 278 - 279 - 269 </t>
  </si>
  <si>
    <t xml:space="preserve">Manifiesta que autores ignorados ingresaron a su vivienda y sustrajeron elementos. </t>
  </si>
  <si>
    <t>Corsa de color blanco</t>
  </si>
  <si>
    <t>SL- 239</t>
  </si>
  <si>
    <t xml:space="preserve">Manifiesta que le han roto los vidrios de su vehiculo y le han robado la bateria, la misma indica que es un corsa blanco. </t>
  </si>
  <si>
    <t>SL 278 - 279 - 269-49-429</t>
  </si>
  <si>
    <t>SL-117-231-230-265</t>
  </si>
  <si>
    <t>Manifiesta que dos masculinos intentan abrir un vehiculo que se encuentra estacionado en la vereda. (Se deja marcador de posible masculino simil caracteristicas)</t>
  </si>
  <si>
    <t>24/12/2022 - 16:12Hs</t>
  </si>
  <si>
    <t>Kango color blanca</t>
  </si>
  <si>
    <t>SL 133,134,344,</t>
  </si>
  <si>
    <t>Manifeista  que dos masculinos de apellido pelegrini lo golpearon con un arma de fuego y se dan a la fuga, los mismos circulan en una kango blanca</t>
  </si>
  <si>
    <t>24/12/2022 - 17:21Hs</t>
  </si>
  <si>
    <t>164Robo/otros)</t>
  </si>
  <si>
    <t>Estereo del auto y una corneta de color negro</t>
  </si>
  <si>
    <t>SL 387,30,02,05</t>
  </si>
  <si>
    <t>Manifiesta que le forzaron la puerta de su auto y le sustrajeron un estereo y una corneta color negro</t>
  </si>
  <si>
    <t>24/12/2022 - 20:33Hs</t>
  </si>
  <si>
    <t>Moto 110 corven color negra</t>
  </si>
  <si>
    <t>SL 340</t>
  </si>
  <si>
    <t>manifiesta que le sustrajeron su moto del patio de su vivienda, se deja marcador en camara 340</t>
  </si>
  <si>
    <t>25/12/2022 - 03:00 hs</t>
  </si>
  <si>
    <t>Renault 9,bordos con frente gris,dominio XEJ081</t>
  </si>
  <si>
    <t>SL 15,219,269,280,45</t>
  </si>
  <si>
    <t>Informan que dos vehiculos colisionaron,uno de los conductores descendio del rodado y efectuo disparos contra el otro automovil,dandose luego a la fuga</t>
  </si>
  <si>
    <t>25/12/2022 - 03:48 hs</t>
  </si>
  <si>
    <t>Televisor de 43 pulgadas</t>
  </si>
  <si>
    <t>SL 133,221,292,334,339,376,423</t>
  </si>
  <si>
    <t>Informan que observaron a dos masculinos robando en un domicilio,uno de ellos llevaria un televisor (Se deja marcador)</t>
  </si>
  <si>
    <t>25/12/2022 - 06:52 hs</t>
  </si>
  <si>
    <t>Informan que obsevan a un masculino salir de un domicilio con bolsas</t>
  </si>
  <si>
    <t>25/12/2022 - 07:42 hs</t>
  </si>
  <si>
    <t>Motocicleta Coven 150cc,negra,dominio A030WXC</t>
  </si>
  <si>
    <t>99,141,250,251,299,330,344(CC),427,428</t>
  </si>
  <si>
    <t>Informan que a un masculino lo golpearon y le sustrajeron una motocilceta 150cc Corven de color negro ,dominio A030WXC</t>
  </si>
  <si>
    <t>25/12/2022 - 09:59 hs</t>
  </si>
  <si>
    <t>Camioneta Ford Ranger gris,dominio BXE 298</t>
  </si>
  <si>
    <t>SL 270,397,126,378,08</t>
  </si>
  <si>
    <t>Informan que sustrajeron una camioneta que se encontraba estacionada fuera de un domicilio</t>
  </si>
  <si>
    <t>25/12/2022 - 12:19 hs</t>
  </si>
  <si>
    <t>4°- UR I</t>
  </si>
  <si>
    <t>Mochila,campera y billetera</t>
  </si>
  <si>
    <t>Informan que un masculino le robo a una persona una mochila</t>
  </si>
  <si>
    <t>Fiat 147 RHH476</t>
  </si>
  <si>
    <t>VL 02</t>
  </si>
  <si>
    <t xml:space="preserve">Celular samsung </t>
  </si>
  <si>
    <t>Sl 245 , 231</t>
  </si>
  <si>
    <t xml:space="preserve">Manifiesta que Matias Escudero le saco el celular y se fue corriendo hacia la casa de buenos aires/ se deja marcador de posible autos </t>
  </si>
  <si>
    <t>26/12/2022 - 06:58Hs</t>
  </si>
  <si>
    <t>Gonzalez Santiago/Romero Ezequiel</t>
  </si>
  <si>
    <t>SL 427, 299</t>
  </si>
  <si>
    <t xml:space="preserve">Manifiesta que un individuo, que viste de negro intento ingresar a su domicilio, el mismo salio corriendo </t>
  </si>
  <si>
    <t>25/12/2022/ - 02:33Hs</t>
  </si>
  <si>
    <t>SL 02, 30</t>
  </si>
  <si>
    <t xml:space="preserve">Manifeista que le abrieron el capot de su auto modelo renault Kangoo, y le sustrajeron la bateria de la misma </t>
  </si>
  <si>
    <t>TAXIFLET PEUGEOT 504</t>
  </si>
  <si>
    <t>SL 25,92,412,322 Hik central</t>
  </si>
  <si>
    <t>Estafa de biclietas, se las llevaron a bordo de un taxiflet modelo peugeot 504, camioneta</t>
  </si>
  <si>
    <t>26/12/2022 - 13:18Hs</t>
  </si>
  <si>
    <t xml:space="preserve">110 sin plasiticos, casco gris </t>
  </si>
  <si>
    <t>Manifiesta que observo como un individuo a bordo de una moto 110, intento sustraerle la cartera a una femenino, se deja marcador en camaras</t>
  </si>
  <si>
    <t>Informe Especial 140</t>
  </si>
  <si>
    <t>Fiat Duna color crema</t>
  </si>
  <si>
    <t>Equipo de audio de vehiculo</t>
  </si>
  <si>
    <t xml:space="preserve">SL 25 - 233 - 232 - 44 - </t>
  </si>
  <si>
    <t>Se entrega INFORME ESPECIAL 140</t>
  </si>
  <si>
    <t>Sanchez /Gonzalez/Nievas</t>
  </si>
  <si>
    <t>SL 207-206-85-315</t>
  </si>
  <si>
    <t>Se analizan camaras cercanas a la licitacion 19 de la Ciudad de la Punta.</t>
  </si>
  <si>
    <t>Robo de dinero</t>
  </si>
  <si>
    <t>SL: 413-364-331-297-330-</t>
  </si>
  <si>
    <r>
      <rPr>
        <rFont val="Arial"/>
        <color theme="1"/>
        <sz val="9.0"/>
      </rPr>
      <t xml:space="preserve">Robo de dinero en una vivienda. </t>
    </r>
    <r>
      <rPr>
        <rFont val="Arial"/>
        <b/>
        <color theme="1"/>
        <sz val="9.0"/>
      </rPr>
      <t xml:space="preserve">BARRIO MIRADOR DEL CERRO 3 </t>
    </r>
  </si>
  <si>
    <t>SL: 352-18-93-282-</t>
  </si>
  <si>
    <t xml:space="preserve">Manifiesta que intentaron abrir un vehículo </t>
  </si>
  <si>
    <t>26/12/2022 - 23:12 hs</t>
  </si>
  <si>
    <t>SL 332,363(CC),390,418,432</t>
  </si>
  <si>
    <t>Informan que en frente de la casilla policial del B° Padre Mujica hay un disturbio con disparos de arma de fuego y que habria un masculino herido</t>
  </si>
  <si>
    <t>27/12/2022 - 01:40 hs</t>
  </si>
  <si>
    <t>2°- UR I</t>
  </si>
  <si>
    <t>Masculinos en motocicletas</t>
  </si>
  <si>
    <t>SL 136,239,246,252,295,296,</t>
  </si>
  <si>
    <t>Informan que diez masculinos intentaron asaltar a un masculino a punta de arma blanca</t>
  </si>
  <si>
    <t>LP 78,206,208,207,81,73,85,205,207,77</t>
  </si>
  <si>
    <t>27/12/2022 - 02:46 hs</t>
  </si>
  <si>
    <t>SL 41,100,217,277</t>
  </si>
  <si>
    <t>Manifiesta que un masculino le quiso robar</t>
  </si>
  <si>
    <t>27/12/2022 - 05:39 hs</t>
  </si>
  <si>
    <t>SL 49,394,417</t>
  </si>
  <si>
    <t>Manifiesta que 2 masculinos  le ofrecieron un televisor, plancha y etc</t>
  </si>
  <si>
    <t>27/12/2022 - 06:19 hs</t>
  </si>
  <si>
    <t>Romero/Herrera/Sanchez</t>
  </si>
  <si>
    <t>290 (Hallazgo De Elementos)</t>
  </si>
  <si>
    <t>Se comunican del wim por un masculino que dejo un tv tirado</t>
  </si>
  <si>
    <t>Informe Especial 141</t>
  </si>
  <si>
    <t>Informe especial 141</t>
  </si>
  <si>
    <t>Informe Especial 141 -Averiguacion Daños -Abuso de armas de fuego</t>
  </si>
  <si>
    <t>Se finaliza el Informe especial 141</t>
  </si>
  <si>
    <t>Gonzalez Santiago/Nievas Luciano/Romero Ezequiel</t>
  </si>
  <si>
    <t>Televisor, ropa y dinero</t>
  </si>
  <si>
    <t>SL 125,327.47 Camara 381 municipalidad</t>
  </si>
  <si>
    <t>Manifiesta que forzaron una puerta e ingresaron a su domiiclio, mientras ellos dormian, en horas de la madrugada</t>
  </si>
  <si>
    <t>INFORME ESPECIAL 139</t>
  </si>
  <si>
    <t>INFORME ESOECIAL 139 - Robo - Delito con contra la integridad fisica de la persona</t>
  </si>
  <si>
    <t>Se Finaliza el informe especial 139</t>
  </si>
  <si>
    <t>Gonzalez Santiago/romero Ezequiel</t>
  </si>
  <si>
    <t>SL 297,252.295,14,342,235,407,216,260,421,367,46,219,269,280,45,50</t>
  </si>
  <si>
    <t>Manifiesta que ingresaon a su domicilio y sustrajeron una suma de dinero</t>
  </si>
  <si>
    <t xml:space="preserve"> Zanella 150cc color negro</t>
  </si>
  <si>
    <t>CT 01 - LM 01 - CR 13 - CR 14</t>
  </si>
  <si>
    <t>Manifiesta que anoche dejo su moto con la llave puesta y sin ninguna medida de seguridad y hace un rato se dio cuenta que no esta se la han llevado.</t>
  </si>
  <si>
    <t>UR I-7ma</t>
  </si>
  <si>
    <t>Informe Especial 141 - Entrega de informe especial 141</t>
  </si>
  <si>
    <t>Sanchez Dylan /Tazzioli Rodrigo</t>
  </si>
  <si>
    <t xml:space="preserve"> Av.Estafa </t>
  </si>
  <si>
    <t>Seguimiento de camion iveco</t>
  </si>
  <si>
    <t xml:space="preserve">Seguimiento de camion donde se transportaban las bicicletas - se deja marcador </t>
  </si>
  <si>
    <t xml:space="preserve">Logegaray/Sanchez/Tazzioli </t>
  </si>
  <si>
    <t xml:space="preserve">Fiat strada color negro </t>
  </si>
  <si>
    <t>SL: 241-116-17-236-</t>
  </si>
  <si>
    <t>Daños en vivienda</t>
  </si>
  <si>
    <t>SL: 124-398-406-35-34</t>
  </si>
  <si>
    <t xml:space="preserve">Manifiesta que un masculino salto la pared e ingreso a un domicilio. </t>
  </si>
  <si>
    <t xml:space="preserve">Dinero y los papales del camión. </t>
  </si>
  <si>
    <t>SL: 44</t>
  </si>
  <si>
    <r>
      <rPr>
        <rFont val="Calibri"/>
        <color theme="1"/>
      </rPr>
      <t>Manifiesta que le sustrajeron de su camion dinero y los papeles del rodado.</t>
    </r>
    <r>
      <rPr>
        <rFont val="Calibri"/>
        <b/>
        <color theme="1"/>
      </rPr>
      <t xml:space="preserve"> SE DEJA MARCADOR EN CÁMARA 44 </t>
    </r>
  </si>
  <si>
    <t>Fox de coilor rojo DOMINIO: WWT</t>
  </si>
  <si>
    <t>SL: 408-95-13-134-252-113-431-</t>
  </si>
  <si>
    <t xml:space="preserve">Manifiesta que se bajaron dos masculinos de una fox roja, e intentaron subir a la fuerza a dos menores. </t>
  </si>
  <si>
    <t>27/12/2022 - 21:35 hs</t>
  </si>
  <si>
    <t>Volswagen Fox de color rojo</t>
  </si>
  <si>
    <t>SL 252,113,409,13,95,28</t>
  </si>
  <si>
    <t>Informan que cuatro masculinos en un vehiculo Fox intentaton subir a la fuerza a dos menores de edad,luego se dieron a la fuga</t>
  </si>
  <si>
    <t>28/12/2022 - 00:03 hs</t>
  </si>
  <si>
    <t>162 (Hurto Simple) - Cod.12</t>
  </si>
  <si>
    <t>SL 116,247,220,337</t>
  </si>
  <si>
    <t>Manifiesta que le han hurtado el celular a sus sobrinas</t>
  </si>
  <si>
    <t>28/12/2022 - 00:06 hs</t>
  </si>
  <si>
    <t>Maquina hormigonera</t>
  </si>
  <si>
    <t>Informan que dos masculinos estarian robando en la escula del B° de Julio y que una persona tiene reducido a uno de los masculinos</t>
  </si>
  <si>
    <t>28/12/2022 - 01:48 hs</t>
  </si>
  <si>
    <t>SL 25,115,232,234,249,254,276,372</t>
  </si>
  <si>
    <t>Informan que dos masculinos le sustrajeron un neumatico a un taxi que se encontraba estacionado en la via publica</t>
  </si>
  <si>
    <t>Gonzalez Santiago/Logegaray Sol/Romero Ezequiel</t>
  </si>
  <si>
    <t>INFORME ESPECIAL 142</t>
  </si>
  <si>
    <t>INFORME ESPECIAL 142 - HURTO CALIFICADO</t>
  </si>
  <si>
    <t>SE FINALIZA INFORME 142</t>
  </si>
  <si>
    <t>28/12/2022 - 04:38</t>
  </si>
  <si>
    <t>Desmalezadora, color naranja</t>
  </si>
  <si>
    <t>SL 47,367,338</t>
  </si>
  <si>
    <t>Manifiesta que autores ignorados, ingresaron a su domicilio y sustrajeron una desmalezadora</t>
  </si>
  <si>
    <t>X 49</t>
  </si>
  <si>
    <t>sL 113,295,113,252,409,28,95,337,344,423,267</t>
  </si>
  <si>
    <t>Manifiesta que se bajaron dos masculinos de una fox roja, e intentaron subir a la fuerza a dos menores. / SE DEJAN MARCADORES POSIBLE VEHICULO</t>
  </si>
  <si>
    <t>Nievas/Romero/Sanchez/Gonzalez</t>
  </si>
  <si>
    <t>FIAT IDEA (IIM912)</t>
  </si>
  <si>
    <t xml:space="preserve">SL 264 - 125 - 47 - 35 </t>
  </si>
  <si>
    <t>Se procede a hacer seguimiento a vehiculo alertado por sistema HikCentral, el cual es interceptado por personal policial, quedando el vehiculo secuestrado.</t>
  </si>
  <si>
    <t>Informe Especial 144</t>
  </si>
  <si>
    <t xml:space="preserve">Informe especial 144 - falta solicitud de informe </t>
  </si>
  <si>
    <t>Informe Especial 143</t>
  </si>
  <si>
    <t xml:space="preserve">Peugeot y camion </t>
  </si>
  <si>
    <t xml:space="preserve">Informe especial 143 </t>
  </si>
  <si>
    <t xml:space="preserve">DESCARGAS FILMICAS INFORMES ESPECIALES: 139 140 141 142 143 </t>
  </si>
  <si>
    <t xml:space="preserve">Descargas filmicas de los informes especiales: 139 140 141 142 143 </t>
  </si>
  <si>
    <t>INFORME ESPECIAL 144</t>
  </si>
  <si>
    <t>VW FOX COLOR ROJO</t>
  </si>
  <si>
    <t>INFORME ESPECIAL VW FOX ROJO</t>
  </si>
  <si>
    <t>Informe especial Volkwagen FoX color rojo</t>
  </si>
  <si>
    <t>29/12/2022 - 00:33 hs</t>
  </si>
  <si>
    <t>164 (Robo en proceso) - Cod.12</t>
  </si>
  <si>
    <t>Cables de la red electrica</t>
  </si>
  <si>
    <r>
      <rPr>
        <rFont val="Calibri"/>
        <color theme="1"/>
      </rPr>
      <t>SL 49,111,278,284,416,420,</t>
    </r>
    <r>
      <rPr>
        <rFont val="Calibri"/>
        <b/>
        <color theme="1"/>
      </rPr>
      <t>429</t>
    </r>
  </si>
  <si>
    <t>Informan que hay dos masculinos cortando cables</t>
  </si>
  <si>
    <t>29/12/2022 - 03:08 hs</t>
  </si>
  <si>
    <t>Manifiesta que circulaba en su vehiculo alza a una femenino y se percata el faltante de su celular. Se deja marcadores del paso del vehiculo SL 08 Y 44</t>
  </si>
  <si>
    <t>29/12/2022 - 07:20Hs</t>
  </si>
  <si>
    <t>007(Accidente sin heridos)</t>
  </si>
  <si>
    <t>Renault 18, color negro con gris</t>
  </si>
  <si>
    <t>SL 385,01 PUESTO TERRAZAS,422,350</t>
  </si>
  <si>
    <t>Manifiesta que un auto modelo Renault 18, color gris con negro, con 4 ocupantes, la choco y le exibio un arma de fuego, los mismos se dieron a la fuga</t>
  </si>
  <si>
    <t>079(HOMICIO)</t>
  </si>
  <si>
    <t>Se analizan cartas desde el 1 de enero de el año 2022 hasta la fecha que pudieran estar relacionadas al Homicidio</t>
  </si>
  <si>
    <t xml:space="preserve">El dia de hoy la pareja del llamante salio a pasear al perro y tomo olor putrefacto de la casa del anciano/ Se encontraropn 3 cartas </t>
  </si>
  <si>
    <t>INFORME ESPECIAL 145</t>
  </si>
  <si>
    <t xml:space="preserve">TV, Herramientas, entre otros elementos. </t>
  </si>
  <si>
    <t xml:space="preserve">SL 125 - Camara de Municipalidad </t>
  </si>
  <si>
    <t>Aire acondicionado</t>
  </si>
  <si>
    <t xml:space="preserve">SL 415 - 377 - 44 - 247 - 135 - 18 - 220 </t>
  </si>
  <si>
    <t>A pedido de Crio Fiochetti se analizan camaras por robo en Distribuidora (Av Lafinur y 25 de Mayo)</t>
  </si>
  <si>
    <t xml:space="preserve">UR I - 3era </t>
  </si>
  <si>
    <t xml:space="preserve"> AV Abuso de arma de fuego</t>
  </si>
  <si>
    <t>Renault 9 color bordo, capot blanco</t>
  </si>
  <si>
    <t xml:space="preserve">SL 45 - 240 - 280 - 269 - 257 - 50 - 233 - 429 - 126 - 417 - </t>
  </si>
  <si>
    <t xml:space="preserve">INFORME ESPECIAL 146 </t>
  </si>
  <si>
    <t>INFORME ESPECIAL 146</t>
  </si>
  <si>
    <t>DESCARGA FILMICAS</t>
  </si>
  <si>
    <t xml:space="preserve">UR I - 23 </t>
  </si>
  <si>
    <t xml:space="preserve">DESCARGAS FILMICAS INFORME 146 </t>
  </si>
  <si>
    <t xml:space="preserve">DESCARGAS FILMICAS 146 </t>
  </si>
  <si>
    <t xml:space="preserve">DESCARGAS FILMICAS INFORME ESPECIAL 146 </t>
  </si>
  <si>
    <t xml:space="preserve">Tazzioli/Sanchez/Logegaray </t>
  </si>
  <si>
    <t>Vehículo color rojo, se da a la fuga</t>
  </si>
  <si>
    <t>SL: 22-259-258-398-255-275-399-</t>
  </si>
  <si>
    <r>
      <rPr>
        <rFont val="Calibri"/>
        <color theme="1"/>
      </rPr>
      <t xml:space="preserve">Accidente entre auto y moto. El auto se da a la fuga, </t>
    </r>
    <r>
      <rPr>
        <rFont val="Calibri"/>
        <b/>
        <color theme="1"/>
      </rPr>
      <t>UNICOS DATOS APORTADOS: EL VEHÍCULO SERÍA DE COLOR ROJO</t>
    </r>
  </si>
  <si>
    <t>UR  I - 3ra</t>
  </si>
  <si>
    <t>SL: 280</t>
  </si>
  <si>
    <r>
      <rPr>
        <rFont val="Calibri"/>
        <color theme="1"/>
      </rPr>
      <t xml:space="preserve">Accidente entre auto y moto. </t>
    </r>
    <r>
      <rPr>
        <rFont val="Calibri"/>
        <b/>
        <color theme="1"/>
      </rPr>
      <t>SE DEJA MARCADOR EN CÁMARA SL 280</t>
    </r>
  </si>
  <si>
    <t>Cartera con documentación, herramientas</t>
  </si>
  <si>
    <t>SL: 297-413-330-299-14-364-331</t>
  </si>
  <si>
    <t>Hurto de pertenencias en una vivienda.</t>
  </si>
  <si>
    <t>SL 112,119,222,248,255,258,266,275,398</t>
  </si>
  <si>
    <t>Informan sobre un accidente entre una motocicleta y un automovil,el vehiculo luego se da a la fuga</t>
  </si>
  <si>
    <t>30/12/2022 - 01:20 hs</t>
  </si>
  <si>
    <t>025 (Persosa sospechosa) - Cod 12</t>
  </si>
  <si>
    <t>Televisor,ventilador</t>
  </si>
  <si>
    <t>SL 130,323,114,377</t>
  </si>
  <si>
    <t>Informan que observan a dos masculinos llevando un televisor y un ventilador</t>
  </si>
  <si>
    <t>30/12/2022 - 06:12 hs</t>
  </si>
  <si>
    <t>SUCRIA 01 - UR I</t>
  </si>
  <si>
    <t xml:space="preserve">Manifiesta que se disparo la alarma y observa masculino en domicilio aportado </t>
  </si>
  <si>
    <t>UR - I - 1ra</t>
  </si>
  <si>
    <t>Mochila con documentación de un camión</t>
  </si>
  <si>
    <t>SL: 412-08-106-378</t>
  </si>
  <si>
    <r>
      <rPr>
        <rFont val="Calibri"/>
        <color theme="1"/>
      </rPr>
      <t xml:space="preserve">Manifiesta que le sustrajeron una mochila con la documentación de su camión. </t>
    </r>
    <r>
      <rPr>
        <rFont val="Calibri"/>
        <b/>
        <color theme="1"/>
      </rPr>
      <t xml:space="preserve">SE DEJA MARCADOR EN CÁMARA 412 DE UN MASCULINO COD 25 EN BICICLETA. </t>
    </r>
  </si>
  <si>
    <t>SL: 02-374-05-30-</t>
  </si>
  <si>
    <r>
      <rPr>
        <rFont val="Calibri"/>
        <color theme="1"/>
      </rPr>
      <t xml:space="preserve">Manifiesta que intentaron abrirle su vehículo gol color blanco. </t>
    </r>
    <r>
      <rPr>
        <rFont val="Calibri"/>
        <b/>
        <color theme="1"/>
      </rPr>
      <t xml:space="preserve">SE DEJA MARCADOR EN CÁMARA 30 DE UN MASCULINO CORRIENDO. </t>
    </r>
  </si>
  <si>
    <t xml:space="preserve">SL: 236-241-17-265-135 </t>
  </si>
  <si>
    <t xml:space="preserve">Manifiesta que un masculino estaría golpeando a un femenino </t>
  </si>
  <si>
    <t>UR  I - 6ta</t>
  </si>
  <si>
    <t>SL: 423-133-292-334-334</t>
  </si>
  <si>
    <r>
      <rPr>
        <rFont val="Calibri"/>
        <color theme="1"/>
      </rPr>
      <t xml:space="preserve">Manifiesta que un femenino estaría pidiendo ayuda desde el interior de un renault 9 color gris. </t>
    </r>
    <r>
      <rPr>
        <rFont val="Calibri"/>
        <b/>
        <color theme="1"/>
      </rPr>
      <t>SE DEJA MARCADOR EN CÁMARA 423</t>
    </r>
  </si>
  <si>
    <t>306 (Estafa cuento del tio)</t>
  </si>
  <si>
    <t>SL: 406-46-219-222-360-</t>
  </si>
  <si>
    <t xml:space="preserve">Manifiesta que un masculino vestido todo de negro, se llego a su domicilio ofreciendo pinturas, a los minutos se percata que le habrían sustraído 100mil pesos. </t>
  </si>
  <si>
    <t>SL: 30-374-107-02-05-</t>
  </si>
  <si>
    <t xml:space="preserve">Manifiesta que un masculino abrió una camioneta y sustrajo elementos del mismo. </t>
  </si>
  <si>
    <t>28/12/22 - 13:09 hs</t>
  </si>
  <si>
    <t>Informe especial 147</t>
  </si>
  <si>
    <t>SUB CRIA 01 - UR I</t>
  </si>
  <si>
    <t>Fiat Idea de color gris,dominio IMM912</t>
  </si>
  <si>
    <t>JK 54,53,308,305</t>
  </si>
  <si>
    <t>Informe especial 147 - AV.ESTAFA - PROCEDENCIA DE AUTOMOTOR</t>
  </si>
  <si>
    <t>SL 275,115 (Se dejan marcadores de un vehiculo con caracterisiticas similares)</t>
  </si>
  <si>
    <t>30/12/2022 - 20:24 hs</t>
  </si>
  <si>
    <t>SL 41,295,271,325</t>
  </si>
  <si>
    <t>Informan que una femenino y un masculino,le sustrajeron el telefono celular</t>
  </si>
  <si>
    <t>06 (Accidente sin heridos)</t>
  </si>
  <si>
    <t>SL 48,235,237,271,325,395</t>
  </si>
  <si>
    <t>Informan que un vehiculo Fia Fiorino de color blanco colisiono con otro vehiculo y se dio a la fuga</t>
  </si>
  <si>
    <t>SL: 404-405-335-</t>
  </si>
  <si>
    <t xml:space="preserve">Manifiesta que habría un masculino durmiendo adentro de un vehículo gris, y dos masculinos intentando robarle. </t>
  </si>
  <si>
    <t>SL: 292-133-339</t>
  </si>
  <si>
    <t xml:space="preserve">Manifiesta que visualizan a un masculino con rollos de cables. </t>
  </si>
  <si>
    <t>02 (Asalto a mano armada)- 12 (Detenidos)</t>
  </si>
  <si>
    <t>Dinero 80 mil pesos</t>
  </si>
  <si>
    <t>SL: 426-219-47</t>
  </si>
  <si>
    <t xml:space="preserve">Manifiesta que dos masculinos con un arma blanca asaltaron a un masculino y le sustrajeron la suma de 80mil </t>
  </si>
  <si>
    <t>SL: 345-323-114-</t>
  </si>
  <si>
    <r>
      <rPr>
        <rFont val="Calibri"/>
        <color theme="1"/>
      </rPr>
      <t xml:space="preserve">Masculino intentando ingresar a un domicilio. </t>
    </r>
    <r>
      <rPr>
        <rFont val="Calibri"/>
        <b/>
        <color theme="1"/>
      </rPr>
      <t xml:space="preserve">SE DEJA MARCADOR EN CÁMARA SL 345 DEL MISMO. </t>
    </r>
  </si>
  <si>
    <t>31/12/2022-15:37hs.</t>
  </si>
  <si>
    <t>SL 11-293-97-96-224-226-405-369-243</t>
  </si>
  <si>
    <t>2 masculinos en una motocicleta le arrebatan el celular va una femenina. Se dejan marcadores en Can N°11,293,96</t>
  </si>
  <si>
    <t>31/12/2022-16:28 hs.</t>
  </si>
  <si>
    <t>Se analizan 40 Minutos atras desde la llamada, no se tienen referencias del horario ni de elementos sustraidos.</t>
  </si>
  <si>
    <t>Roban elementos de una ferreteria.</t>
  </si>
  <si>
    <t>31/12/2022-18:28 hs.</t>
  </si>
  <si>
    <t>tazzioli Rodrigo</t>
  </si>
  <si>
    <t>00(recorrido por Jurisdiccion)</t>
  </si>
  <si>
    <t>Utiltario-Moto</t>
  </si>
  <si>
    <t>SL 235-407</t>
  </si>
  <si>
    <t>Se visualizan las aparentes parte de un accidente, donde una va en persecucion de la otra parte. Se dejan marcadores.</t>
  </si>
  <si>
    <t>31/12/2022-20:01 hs.</t>
  </si>
  <si>
    <t>4 ventanas y 1 puerta</t>
  </si>
  <si>
    <t>SL 261-425</t>
  </si>
  <si>
    <t>Roban de una viviendas elementos. Cuatro ventanas de aluminio y una puerta. Se analiza desde la hora 06 a 08.</t>
  </si>
  <si>
    <t xml:space="preserve"> ID</t>
  </si>
  <si>
    <t>Tazzioli/Herrera</t>
  </si>
  <si>
    <r>
      <rPr>
        <rFont val="Calibri"/>
        <b val="0"/>
        <color theme="1"/>
        <sz val="11.0"/>
      </rPr>
      <t>162 (Hurto</t>
    </r>
    <r>
      <rPr>
        <rFont val="Calibri"/>
        <b/>
        <color theme="1"/>
        <sz val="11.0"/>
      </rPr>
      <t>)</t>
    </r>
  </si>
  <si>
    <t>SL 373,04,238,265,26</t>
  </si>
  <si>
    <t>Se observa por camara a tres masculinos sutrajendo elementos de una camioneta</t>
  </si>
  <si>
    <t>400 (Tentativa Hurta de Bicicleta)</t>
  </si>
  <si>
    <t>SL 123,328,216,370</t>
  </si>
  <si>
    <t>Manifiesta  que le sustrajeron una bicicleta de su vivienda. Se dejan marcador en cam sl 123</t>
  </si>
  <si>
    <t>no</t>
  </si>
  <si>
    <t xml:space="preserve">Manifesta que entraron a robar a una gomeria y los mismos se dan a la fuga </t>
  </si>
  <si>
    <t>164(Robo viviendo)</t>
  </si>
  <si>
    <t>Sandero color gris - Dominio: PID 418</t>
  </si>
  <si>
    <t>Sl 230,10,410,264,118</t>
  </si>
  <si>
    <t>Sandero Gris pid 418</t>
  </si>
  <si>
    <t>Gol color bordo</t>
  </si>
  <si>
    <t>Robo de celular</t>
  </si>
  <si>
    <t>SL 286 , 270,233,397</t>
  </si>
  <si>
    <t xml:space="preserve">Gol bordo denuncia en comuna robo de celular y presunto abuso </t>
  </si>
  <si>
    <t>Robo de indumentaria en un local</t>
  </si>
  <si>
    <t>SL 18,03,36,119,20,236,265</t>
  </si>
  <si>
    <t>Manifiesta que el dia de hoy en horas de madrugada, sustrajeron de su local comercial, varias pertenencias de ropa, se dejan marcadores en camaras</t>
  </si>
  <si>
    <t>SL: 327-125</t>
  </si>
  <si>
    <r>
      <rPr>
        <rFont val="Calibri"/>
        <color theme="1"/>
        <sz val="11.0"/>
      </rPr>
      <t xml:space="preserve">Hurto de pertencias en vivienda. </t>
    </r>
    <r>
      <rPr>
        <rFont val="Calibri"/>
        <b/>
        <color theme="1"/>
        <sz val="11.0"/>
      </rPr>
      <t xml:space="preserve"> </t>
    </r>
  </si>
  <si>
    <t>Motocicleta skua 150 color roja</t>
  </si>
  <si>
    <t>SL: 330-14-99</t>
  </si>
  <si>
    <r>
      <rPr>
        <rFont val="Calibri"/>
        <color theme="1"/>
        <sz val="11.0"/>
      </rPr>
      <t>Hurto de motocicleta.</t>
    </r>
    <r>
      <rPr>
        <rFont val="Calibri"/>
        <b/>
        <color theme="1"/>
        <sz val="11.0"/>
      </rPr>
      <t xml:space="preserve"> SKUA 150 COLOR ROJA </t>
    </r>
  </si>
  <si>
    <t>162 (hurto simple)</t>
  </si>
  <si>
    <t>SL-276-25-249-275</t>
  </si>
  <si>
    <t xml:space="preserve">Robo de ruedas dejo el auto a las 19:00 y salio a las 21 donde se encuentra que le robaron la rueda </t>
  </si>
  <si>
    <t xml:space="preserve">Nievas Luciano- Sanchez Dylan </t>
  </si>
  <si>
    <t>UR I-6ta</t>
  </si>
  <si>
    <t>SL-12-268-404-335-376-</t>
  </si>
  <si>
    <t>Robo de ruedas a un ford focus modelo nuevo de color azul</t>
  </si>
  <si>
    <t>91-240-420-429</t>
  </si>
  <si>
    <t>Masculino hurta pertenencia de un cotillon.</t>
  </si>
  <si>
    <t>Gimenez/Herrera/Nievas</t>
  </si>
  <si>
    <t>VW Gol blanco cuadrado</t>
  </si>
  <si>
    <t>SL 44,229,230,231,245,233,232,25,276,360,398,124,368,110,328,123,367,46,219,412</t>
  </si>
  <si>
    <t>Informan que dejo su vehiculo estacionado sobre calle 25 de mayo en el shopping y al salir se percata que le sustrajeron un neumatico</t>
  </si>
  <si>
    <t>Motomel Skua 150cc</t>
  </si>
  <si>
    <t>SL 14,330,99,250,299,427,428,251,141,137,140</t>
  </si>
  <si>
    <r>
      <rPr>
        <rFont val="Calibri"/>
        <color theme="1"/>
        <sz val="11.0"/>
      </rPr>
      <t>Hurto de motocicleta.</t>
    </r>
    <r>
      <rPr>
        <rFont val="Calibri"/>
        <b/>
        <color theme="1"/>
        <sz val="11.0"/>
      </rPr>
      <t xml:space="preserve"> SKUA 150 COLOR ROJA CON NEGRA. se dejan marcadores</t>
    </r>
  </si>
  <si>
    <t>SL 288,93,341,403</t>
  </si>
  <si>
    <r>
      <rPr>
        <rFont val="Calibri"/>
        <color theme="1"/>
      </rPr>
      <t xml:space="preserve">Manifiesta que un masculino agredio a su sobrina con intenciones de robarle. </t>
    </r>
    <r>
      <rPr>
        <rFont val="Calibri"/>
        <b/>
        <color theme="1"/>
      </rPr>
      <t>Se deja marcador en cam sl 341 del posible masculino</t>
    </r>
  </si>
  <si>
    <t>Robo de rueda de auto</t>
  </si>
  <si>
    <t>SL 08,44,135,377</t>
  </si>
  <si>
    <t>Manifiesta que un vehiculo color blanco le sustrajo la rueda de su vehiculo</t>
  </si>
  <si>
    <t>Gol cuadrado bordo</t>
  </si>
  <si>
    <t>Robo de cartera y celular</t>
  </si>
  <si>
    <t>SL 433,400,397,379,126.270,286</t>
  </si>
  <si>
    <t>Denuncia que un masculino la empezo a manosear y le robo la cartera y un celular iphone 12 . Se fue en un vw gol cuadrado bordo</t>
  </si>
  <si>
    <t>SL: 395-41</t>
  </si>
  <si>
    <t>Un masculino y un femenino con intensiones de ingresar a las viviendas.</t>
  </si>
  <si>
    <t>Sanchez Dylan-Logegaray Sol</t>
  </si>
  <si>
    <t>SL 292-133</t>
  </si>
  <si>
    <t>Manifiesta que hay disturbios entre varios masculinos</t>
  </si>
  <si>
    <t>Ecosport blanca se da a la fuga</t>
  </si>
  <si>
    <t xml:space="preserve">SL: 323 - 130 </t>
  </si>
  <si>
    <r>
      <rPr>
        <rFont val="Calibri"/>
        <color theme="1"/>
      </rPr>
      <t>Accidente entre auto y moto.</t>
    </r>
    <r>
      <rPr>
        <rFont val="Calibri"/>
        <b/>
        <color theme="1"/>
      </rPr>
      <t xml:space="preserve"> ECOSPORT BLANCA SE DA A LA FUGA.</t>
    </r>
  </si>
  <si>
    <t>02/10/2022 - 15:20 hs</t>
  </si>
  <si>
    <t>Tazzioli/ Gimenez</t>
  </si>
  <si>
    <t>Rueda de Auxilio y Bateria</t>
  </si>
  <si>
    <t>SL 08-44-378-415-377-247-135-18-16-281-108-05-375-43-126-240-286-91-215-269-104-257-43-391262</t>
  </si>
  <si>
    <t>Sustraen una bateria y una rueda de un Fiat uno blanco estacionado en Av. Lafinur y Rio Negro, se dejan marcadores</t>
  </si>
  <si>
    <t>x7</t>
  </si>
  <si>
    <t xml:space="preserve">VW Polo blanco </t>
  </si>
  <si>
    <t>Rueda de auxilio y bateria</t>
  </si>
  <si>
    <t>SL 91,240,286,397,126,378,08,44,415,377,247,135,18</t>
  </si>
  <si>
    <t>Informan que le sustrajeron a un vehiculo Fiat Uno de color blanco la bateria y la rueda de auxilio</t>
  </si>
  <si>
    <t>03/10/2022 - 01:46hs</t>
  </si>
  <si>
    <t>SL 415,377,44,08,32,223,247</t>
  </si>
  <si>
    <t>Manifiestan que un masculino la empujo y le robo dinero</t>
  </si>
  <si>
    <t>03/10/2022 - 02:48 hs</t>
  </si>
  <si>
    <t>39°- UR I</t>
  </si>
  <si>
    <t>SL 15,98,99,137,141,250,251,299,329,330,340,427,428</t>
  </si>
  <si>
    <t>Informan que dos masculinos en una motocicleta 110cc de color negra a punta de arma de fuego le sustrajeron elementos a dos personas</t>
  </si>
  <si>
    <t>SL77,429,284,416</t>
  </si>
  <si>
    <t>Manifiesta que observa a dos masculinos a bordo de una moto 150, lelvar un televisor</t>
  </si>
  <si>
    <t>Romero Ezequiel/Garcia Fatima</t>
  </si>
  <si>
    <t>SL 223,229 ,415,377,44,08,32,247</t>
  </si>
  <si>
    <t>Moto110 Azul llantas aleacion</t>
  </si>
  <si>
    <t>Maletin de Veterinario</t>
  </si>
  <si>
    <t>sl 405,227,105,259,112,214,131,293,243</t>
  </si>
  <si>
    <t>Por pedido de Supervisora Julieta se realiza el analisis de un robo en jurisdiccion primera siendo positivo y a su vez un robo en jurisdicicion de sexta con el mimso autor</t>
  </si>
  <si>
    <t xml:space="preserve">Motocicleta 110 azul </t>
  </si>
  <si>
    <t xml:space="preserve">Robo de maletin de veterinario </t>
  </si>
  <si>
    <t>405,227,105,259,112,214,131,293,243</t>
  </si>
  <si>
    <t>Robo maletin de veterinario</t>
  </si>
  <si>
    <t>UR I-6º</t>
  </si>
  <si>
    <t>Robo de Cables</t>
  </si>
  <si>
    <t>Un masculino, una femenina y 2 menores intentan robar cables</t>
  </si>
  <si>
    <t>UR I-4º</t>
  </si>
  <si>
    <t>SL 08-44-396</t>
  </si>
  <si>
    <t>Masculino traslada una bateris, la misma es aparentemente robada.</t>
  </si>
  <si>
    <t>Motocicleta 150cc roja</t>
  </si>
  <si>
    <t>SL 246,252,295,267,324,134</t>
  </si>
  <si>
    <t>Dos masculinos abordo de una moto intentaron robar a una femenina</t>
  </si>
  <si>
    <t>04/11/2022 - 00:14 hs</t>
  </si>
  <si>
    <r>
      <rPr>
        <rFont val="Calibri"/>
        <color theme="1"/>
      </rPr>
      <t>SL 42,96,97,132,224,225,244,369,370,</t>
    </r>
    <r>
      <rPr>
        <rFont val="Calibri"/>
        <b/>
        <color theme="1"/>
      </rPr>
      <t>393</t>
    </r>
  </si>
  <si>
    <r>
      <rPr>
        <rFont val="Calibri"/>
        <color theme="1"/>
      </rPr>
      <t xml:space="preserve">Informan que hay un grupo de masculinos peleando y que estan arrojando disparo de arma de fuego </t>
    </r>
    <r>
      <rPr>
        <rFont val="Calibri"/>
        <b/>
        <color theme="1"/>
      </rPr>
      <t>(Se dejan marcadores SL 393)</t>
    </r>
  </si>
  <si>
    <t>04/11/2022 - 02:18 hs</t>
  </si>
  <si>
    <t>Robo de cables</t>
  </si>
  <si>
    <t>SL 99,250,299,330,427</t>
  </si>
  <si>
    <t>Informan que cinco masculinos estan robando cables</t>
  </si>
  <si>
    <t>04/11/2022 - 04:13 hs</t>
  </si>
  <si>
    <t>SL 08,37,44,92,114,323,377,396,415</t>
  </si>
  <si>
    <t>Informan que varias personas estan sustrayendo elementos de una forrajeria</t>
  </si>
  <si>
    <t>04/11/2022-06:14</t>
  </si>
  <si>
    <t>SL 299-330</t>
  </si>
  <si>
    <t xml:space="preserve">Manifiesta que un masculino conocido como valenzuela habia ingresado al domicilio </t>
  </si>
  <si>
    <t>04/11/2022 - 10-58Hs</t>
  </si>
  <si>
    <t>Sl 239,121</t>
  </si>
  <si>
    <t>Manifiesta que un inviduo con campera de boca, estaria en estado de ebriedad y con un arma de fuego</t>
  </si>
  <si>
    <t>SL 325-48-271-237</t>
  </si>
  <si>
    <t xml:space="preserve">Informa la llamante que observa hace mas de 20 minutos a un masculino quien esta cerca de un porton de una vivienda </t>
  </si>
  <si>
    <t>Motocicleta skua rojo con negro</t>
  </si>
  <si>
    <t>Sl-360-275-398</t>
  </si>
  <si>
    <t xml:space="preserve">Se observa por camara SL 275 a dos masculinos con actitud sospechosa </t>
  </si>
  <si>
    <t xml:space="preserve">5612855 - 5612887  </t>
  </si>
  <si>
    <t>SL: 08-412-378-08-44-</t>
  </si>
  <si>
    <t>Masculinos con elementos robados.</t>
  </si>
  <si>
    <t>Logegaray Sol/Sanchez Dylan</t>
  </si>
  <si>
    <t>SL: 286 - 397- 126</t>
  </si>
  <si>
    <t>Masculino de camiseta de argentina arrebato una mochila.</t>
  </si>
  <si>
    <t>UR I-1º</t>
  </si>
  <si>
    <t>SL 116-247-345</t>
  </si>
  <si>
    <t>Masculino en una bicicleta, sustrae pertenencias de una camioneta Kangoo.</t>
  </si>
  <si>
    <t>SL: 32</t>
  </si>
  <si>
    <t>Masculinos detenidos por disturbio</t>
  </si>
  <si>
    <t>05/11/2022 - 00:13 hs</t>
  </si>
  <si>
    <t>Informan que efectuaron disparos de arma de fuego en un domicilio</t>
  </si>
  <si>
    <t>05/11/2022 - 00:19 hs</t>
  </si>
  <si>
    <t>Informan que varios masculinos estaban sacando elementos de un domicilio</t>
  </si>
  <si>
    <t>05/11/2022 - 00:58 hs</t>
  </si>
  <si>
    <t>SL 08,32,37,44,92,396</t>
  </si>
  <si>
    <t>Informan que cinco masculinos le robaron el telefono celular a una femenino y que esta,se encuentra tendida en el piso</t>
  </si>
  <si>
    <t>05/11/2022 - 01:55 hs</t>
  </si>
  <si>
    <t>SL 25,232,233,245,231,230,229,37,32,114,323</t>
  </si>
  <si>
    <t>Informan que un masculino esta apuntando con un arma de fuego a otro masculino,se dejan marcadores del vehiculo, informan luego que se trataba de un codigo 287</t>
  </si>
  <si>
    <t>05/11/2022 - 05:42 hs</t>
  </si>
  <si>
    <t>SL 220,223,377</t>
  </si>
  <si>
    <t xml:space="preserve">Manifiesta que hay un masculino dentro de su domicilio </t>
  </si>
  <si>
    <t>05/11/2022 - 06:04 hs</t>
  </si>
  <si>
    <t>06 (accidente con heridos)</t>
  </si>
  <si>
    <t xml:space="preserve">Informa un accidente entre dos motos </t>
  </si>
  <si>
    <t>MOTO DE COLOR NEGRA</t>
  </si>
  <si>
    <t>SL-373-372-115-254-25-412</t>
  </si>
  <si>
    <t xml:space="preserve">Manifiesta que dos masculinos asaltaron a una femenino, los malechores circulan en una moto negra </t>
  </si>
  <si>
    <t>VM-215</t>
  </si>
  <si>
    <t>Manifiesta observa dos masculinos con actitudes sospechosas en un negocio visten de jean y ropa oscura, estan con bolsos de colores oscuros</t>
  </si>
  <si>
    <t>SL 297-252-253</t>
  </si>
  <si>
    <t>9 masculinos intentan cobar a otro el telefono con un arma blanca</t>
  </si>
  <si>
    <t>SL 327-125</t>
  </si>
  <si>
    <t>Masculino intenta abrir una persiana de un domicilio con una madera. Personal policial lo traslada a comisaria.</t>
  </si>
  <si>
    <t>SL 421-388</t>
  </si>
  <si>
    <t>2 masculinos golpean y roban en la vivienda de un masculino, a posterior en el comentario de carta dice que es negativo el robo</t>
  </si>
  <si>
    <t>Robo de mochila</t>
  </si>
  <si>
    <t>SL 227-228-344-225</t>
  </si>
  <si>
    <t>3 masculinos asaltan a un menor y le roban una mochila, no se especifica que tipo de arma usan en el ilicito.</t>
  </si>
  <si>
    <t>SL 331-413</t>
  </si>
  <si>
    <t>Tras violentar una ventana roban pertenencias de un domicilio, se examinan 45 minutos desde el ingreso de la llamada.</t>
  </si>
  <si>
    <t>SL 374</t>
  </si>
  <si>
    <t xml:space="preserve">Tras una pelea entre femeninas, una de las cuales queda herida. Se deja marcador </t>
  </si>
  <si>
    <t>UR I-4ta</t>
  </si>
  <si>
    <t>Auxilio - Mochila</t>
  </si>
  <si>
    <t>SL 93</t>
  </si>
  <si>
    <t xml:space="preserve">Manifiesta que hay una persona dentro de un auto rojo, el mismo saco una rueda </t>
  </si>
  <si>
    <t>SL 98-127-329-15-14-411</t>
  </si>
  <si>
    <t>Manifiesta que un masculino desconocido ingresaron a su domicilio sin romper ninguna abertura y le sustrae una bicicleta, se dejan marcadores</t>
  </si>
  <si>
    <t>UR I-2da</t>
  </si>
  <si>
    <t>Robo de bicicleta</t>
  </si>
  <si>
    <t>SL-326-274-260-421</t>
  </si>
  <si>
    <t>manifiesta que un masculino desconocido ingresaron a su domicilio sin romper ninguna abertura y le sustrae una bicicleta.</t>
  </si>
  <si>
    <t>06/11/2022 17:04 hs</t>
  </si>
  <si>
    <t>Manifiesta que ingresaron a sutraer pertenencisa del bar el Turco</t>
  </si>
  <si>
    <t>06/11/2022 18:03 hs</t>
  </si>
  <si>
    <t>Moto 110cc</t>
  </si>
  <si>
    <t>SL 295,252,296,246,136,14</t>
  </si>
  <si>
    <t>Informan que robaron en la heladeria Grido, el masculino viste de remera verde</t>
  </si>
  <si>
    <t>06/11/2022  20:51 hs</t>
  </si>
  <si>
    <t>SL 425,261,336</t>
  </si>
  <si>
    <t>Manifiesta que dos masculinos le arrebataron la mochila con celular</t>
  </si>
  <si>
    <t>06/11/2022 22:04 hs</t>
  </si>
  <si>
    <t>SL 250,99,330</t>
  </si>
  <si>
    <t xml:space="preserve">Manifiesta observar a tres masculinos robando cables </t>
  </si>
  <si>
    <t>SL 369,388,42,110</t>
  </si>
  <si>
    <t>Dos masculinos intendo ingresar a robar a un colectivo de larga distancia</t>
  </si>
  <si>
    <t>Robo de zapatillas y celular</t>
  </si>
  <si>
    <t>SL 160,118</t>
  </si>
  <si>
    <t xml:space="preserve">Manifiesta que lo golpearon y sustrajeron las zapatiilas y su celular </t>
  </si>
  <si>
    <t>Robo de Billetera -Auxilio- celular</t>
  </si>
  <si>
    <t>SL 266,256 ,248,124,405,368,398</t>
  </si>
  <si>
    <t>Manifiesta que rompieron la ventana de un auto chevrolet celta</t>
  </si>
  <si>
    <t>SL 295,252,296,246,136,14,235,,297</t>
  </si>
  <si>
    <t>sl 97,224,297,11,</t>
  </si>
  <si>
    <t xml:space="preserve">Denuncian que habrian abusado de una menor </t>
  </si>
  <si>
    <t>SL: 08-378-92</t>
  </si>
  <si>
    <r>
      <rPr>
        <rFont val="Calibri"/>
        <color theme="1"/>
      </rPr>
      <t xml:space="preserve">Manifiesta que un masculino con un arma blanca le sustrajo una mochila. </t>
    </r>
    <r>
      <rPr>
        <rFont val="Calibri"/>
        <b/>
        <color theme="1"/>
      </rPr>
      <t>SE DEJA MARCDOR DEL DAMNIFICADO EN CÁMARA 92</t>
    </r>
  </si>
  <si>
    <t>289 ( Arrebato)</t>
  </si>
  <si>
    <t>SL: 252-253-113-295</t>
  </si>
  <si>
    <t>Manifiesta que le sustrajeron el celular a su hijo.</t>
  </si>
  <si>
    <t>Robo de batería</t>
  </si>
  <si>
    <t>SL: 223-229-44-377-</t>
  </si>
  <si>
    <t xml:space="preserve">Dos masculinos en una bicicleta sustrajeron una batería d eun vehículo. </t>
  </si>
  <si>
    <t>SL: 387</t>
  </si>
  <si>
    <r>
      <rPr>
        <rFont val="Calibri"/>
        <color theme="1"/>
      </rPr>
      <t>Accidente entre auto y peaton.</t>
    </r>
    <r>
      <rPr>
        <rFont val="Calibri"/>
        <b/>
        <color theme="1"/>
      </rPr>
      <t xml:space="preserve"> SE DEJA MARCADOR EN CÁMARA SL 387</t>
    </r>
  </si>
  <si>
    <t>06 ( Accidente con heridos)</t>
  </si>
  <si>
    <t>JK: 308</t>
  </si>
  <si>
    <t>Accidente entre auto y moto.</t>
  </si>
  <si>
    <t>SL: 14-246-324-121-239-136-295-297-296-267-272-330-99-250</t>
  </si>
  <si>
    <r>
      <rPr>
        <rFont val="Calibri"/>
        <color theme="1"/>
      </rPr>
      <t xml:space="preserve">Asalto a mano armada en grido. </t>
    </r>
    <r>
      <rPr>
        <rFont val="Calibri"/>
        <b/>
        <color theme="1"/>
      </rPr>
      <t>SE DEJA MARCADOR EN CÁMARA 14</t>
    </r>
  </si>
  <si>
    <t>Robo de bolso del interior de un vehículo</t>
  </si>
  <si>
    <t>SL: 19- 373</t>
  </si>
  <si>
    <r>
      <rPr>
        <rFont val="Calibri"/>
        <color theme="1"/>
      </rPr>
      <t>Masculino sustrajo un bolso del interior de un vehículo.</t>
    </r>
    <r>
      <rPr>
        <rFont val="Calibri"/>
        <b/>
        <color theme="1"/>
      </rPr>
      <t xml:space="preserve"> SE DEJAN MARCADORES EN CÁMARA SL 266 Y 256</t>
    </r>
  </si>
  <si>
    <t>07/11/2022-22:50Hs</t>
  </si>
  <si>
    <t>Moto 150c.c.</t>
  </si>
  <si>
    <t>SL 410-366</t>
  </si>
  <si>
    <t>2 masculinos van corriendo con una moto 150c.c. color negra. Se deja marcador en Cam SL 366</t>
  </si>
  <si>
    <t>08/11/2022 - 02:16 hs</t>
  </si>
  <si>
    <t>164 (Robo en vivienda -Local - Galpon)</t>
  </si>
  <si>
    <t>Robo de computadora</t>
  </si>
  <si>
    <t>SL 98,141,250,340</t>
  </si>
  <si>
    <t>Informan que personas  han roto un vidrio y sustrajeron una computadora de un domicilio</t>
  </si>
  <si>
    <t>08/11/2022 - 03:22 hs</t>
  </si>
  <si>
    <t>SL 121,246,267,295,324</t>
  </si>
  <si>
    <t>Informan que un masculino intento abrir un vehiculo y luego se dio a la fuga</t>
  </si>
  <si>
    <t>08/11/2022 - 03:49 hs</t>
  </si>
  <si>
    <t>164 (Robo en proceso) - CON CODIGO 12</t>
  </si>
  <si>
    <t>Bicicleta-Ropa-Colchas</t>
  </si>
  <si>
    <t>SL 99,250,,299,330</t>
  </si>
  <si>
    <t>Informan que un masculino ingreso a una vivienda y luego se envolvio con una colcha</t>
  </si>
  <si>
    <t>08/11/2022 - 04:45 hs</t>
  </si>
  <si>
    <t>00 (Recorrido por Juridiccion) - Cod.12</t>
  </si>
  <si>
    <t xml:space="preserve"> SL 220</t>
  </si>
  <si>
    <t>Manifiesta que un masculino le robo a un remisero este estaria sobre los techos de las viviendas</t>
  </si>
  <si>
    <t>08/11/2022 -</t>
  </si>
  <si>
    <t xml:space="preserve">sl </t>
  </si>
  <si>
    <t>SL 377,265,117,220</t>
  </si>
  <si>
    <t>Manifiesta que forzaron la peurta de ingreso de su domiiclio y sutrajeron pertenecias, dinero entre otras cosas</t>
  </si>
  <si>
    <t>AV. Delito contra la integridad sexual agravado</t>
  </si>
  <si>
    <t>Fiat Uno (IMF 250)</t>
  </si>
  <si>
    <t>SL 97,42,110,121,123,14,235</t>
  </si>
  <si>
    <t>DESCARGA DE CAPTACIONES FILMICAS INFORME ESPECIAL N°127</t>
  </si>
  <si>
    <t xml:space="preserve">Nievas Luciano - Sanchez Dylan </t>
  </si>
  <si>
    <t>INFORME ESPECIAL 127</t>
  </si>
  <si>
    <t>AV. DAÑOS</t>
  </si>
  <si>
    <t>Renault Kangoo (FIT 138)</t>
  </si>
  <si>
    <t>SL: 229-223-117-377</t>
  </si>
  <si>
    <r>
      <rPr>
        <rFont val="Calibri"/>
        <color theme="1"/>
      </rPr>
      <t xml:space="preserve">Una pareja observando los domicilios y vehículos. </t>
    </r>
    <r>
      <rPr>
        <rFont val="Calibri"/>
        <b/>
        <color theme="1"/>
      </rPr>
      <t>SE DEJA MARCADOR DE LA PAREJA EN CÁMARA SL 229</t>
    </r>
  </si>
  <si>
    <t xml:space="preserve">Gonzalez Santiago-Sanchez Dylan-Tazzioli Rodrigo </t>
  </si>
  <si>
    <t>VW UP COLOR BLANCO</t>
  </si>
  <si>
    <t>SL-126-286-412-396-130-93-18-24-01-07-11-</t>
  </si>
  <si>
    <t xml:space="preserve">Estafa de vehiculo </t>
  </si>
  <si>
    <t>Robo de maletas de un vehículo</t>
  </si>
  <si>
    <t>SL: 130-323</t>
  </si>
  <si>
    <r>
      <rPr>
        <rFont val="Calibri"/>
        <color theme="1"/>
      </rPr>
      <t xml:space="preserve">Manifiesta que le sustrajeron dos maletas de un vehículo. </t>
    </r>
    <r>
      <rPr>
        <rFont val="Calibri"/>
        <b/>
        <color theme="1"/>
      </rPr>
      <t>SE DEJAN MARCADORES EN CÁMARA SL 130 DE LOS AUTORES.</t>
    </r>
  </si>
  <si>
    <t>08/11/2022 - 18:53 hs</t>
  </si>
  <si>
    <t>INFORME ESPECIAL 129</t>
  </si>
  <si>
    <t>Ford Eco sport negra</t>
  </si>
  <si>
    <t>JK 58,56,61,64,137,301,300,55,53,308,310,312,305,264,273,125,367,386</t>
  </si>
  <si>
    <t>Informan que un vehiculo Ford Eco Sport de color negra atropello a un ciclista y se dio a la fuga,se dejan marcadores de posibles vehciulos</t>
  </si>
  <si>
    <t>09/11/2022 - 00:42 hs</t>
  </si>
  <si>
    <t>02 (Asalta a Mano Armada)</t>
  </si>
  <si>
    <t>SL 246,295,121,324</t>
  </si>
  <si>
    <t>Manifiesta que le robaron el celular. Se deja marcadore en cam sl 324 de los posibles autores y la danmificada. marcador  sl 295</t>
  </si>
  <si>
    <t>09/11/2022 - 06:16 Hs</t>
  </si>
  <si>
    <t>Manifiesta que observo a 3 masculinos con inetnciones de ingresar a su local comercial.</t>
  </si>
  <si>
    <t>X29</t>
  </si>
  <si>
    <t>Estafa de vehiculo/A traves del lector de patentes se obtiene el dominio del mismo (AC 363 HS)</t>
  </si>
  <si>
    <t>AV. LESIONES CULPOSAS EN ACCIDENTE DE TRANSITO</t>
  </si>
  <si>
    <t>Ford EcoSports (KKV827)</t>
  </si>
  <si>
    <t>5618893 - 5618916</t>
  </si>
  <si>
    <t>149 (Amenaza) - 15 (Persona herida)</t>
  </si>
  <si>
    <t>FIAT DUNA ROJO (BFA 251)</t>
  </si>
  <si>
    <t>SL: 323-130-128-288-424-93-396-114-345-92-378</t>
  </si>
  <si>
    <r>
      <rPr>
        <rFont val="Calibri"/>
        <color theme="1"/>
      </rPr>
      <t xml:space="preserve">Fiat duna rojo, involucrado en una amenaza. </t>
    </r>
    <r>
      <rPr>
        <rFont val="Calibri"/>
        <b/>
        <color theme="1"/>
      </rPr>
      <t xml:space="preserve">SE DEJAN MARCADORES EN CÁMARAS SL 130 Y 323 </t>
    </r>
  </si>
  <si>
    <t>09/11/2022 - 13:41 hs</t>
  </si>
  <si>
    <t>Fiat palio Rojo con techo negro</t>
  </si>
  <si>
    <t>SL 378,08,44,415,377,247,135,18,16,43,375,05,387,108,24,17,06,19,266,399,119,373,382,286,270,363</t>
  </si>
  <si>
    <t>Informan que han sustraido pertenencia  de una camioneta Jeep que se encontraba estaciona en la estacion de servico Bella Vista</t>
  </si>
  <si>
    <t>10/11/2022 - 13:41 hs</t>
  </si>
  <si>
    <t>Gimenez/Herrera/Sanchez/Romero</t>
  </si>
  <si>
    <t>10711/2022 - 03:57hs</t>
  </si>
  <si>
    <t>SL 396,44,08,92</t>
  </si>
  <si>
    <t>Manifiesta que 4 masculinos estan intentando ingresar a la ratificadora gatica</t>
  </si>
  <si>
    <t>164(Robo/otros</t>
  </si>
  <si>
    <t>Caja Registradora -Dinero</t>
  </si>
  <si>
    <t>SL 243,387,02,392</t>
  </si>
  <si>
    <t xml:space="preserve">Manifiesta que ingresaron a su panaderia "Las delicias" y sustrajeron una caja registradora con la suma de 45 mil pesos </t>
  </si>
  <si>
    <t>Pertenencias Personales/No aclaran</t>
  </si>
  <si>
    <t>SL 412,126,397</t>
  </si>
  <si>
    <t xml:space="preserve">Manifiesta que un masculino vestido de negro y gorra negra, le sustrajo pertenencias de su camion y se dio a la fuga </t>
  </si>
  <si>
    <t xml:space="preserve">Motocicleta 110cc color azul </t>
  </si>
  <si>
    <t>Rueda de Auxilio/Set de Mate</t>
  </si>
  <si>
    <t>SL-405-96-214-131</t>
  </si>
  <si>
    <t xml:space="preserve">Manifiesta que le rompieron el vidrio y le sustrajeron varios elementos, un set de mate y una rueda </t>
  </si>
  <si>
    <t>SL: 418</t>
  </si>
  <si>
    <t xml:space="preserve">Tentativa de asalto a mano armada a un masculino </t>
  </si>
  <si>
    <t>Bicicleta topmega negra y amarilla</t>
  </si>
  <si>
    <t>SL: 263-04-231-230-233-286-270-363</t>
  </si>
  <si>
    <t xml:space="preserve">Hurto de bicicleta en el poder jucicial.- </t>
  </si>
  <si>
    <t>11/11/2022 - 12:32 hs</t>
  </si>
  <si>
    <t>Denuncia (5618854)</t>
  </si>
  <si>
    <t>Moto 150cc Negra</t>
  </si>
  <si>
    <t>SL 281,43,220,223,16,18,135,377,144</t>
  </si>
  <si>
    <t xml:space="preserve">Manifiesta que dos masculinos abordo de una moto 150cc le sutrajeron la mochila </t>
  </si>
  <si>
    <t>11/11/2022 00:54 hs</t>
  </si>
  <si>
    <t>SL 330,99,299</t>
  </si>
  <si>
    <t>Manifiesta observar a dos masculinos robando cables</t>
  </si>
  <si>
    <t>11/11/2022 01:19 hs</t>
  </si>
  <si>
    <t>164 (Hurto de Moto)</t>
  </si>
  <si>
    <t>SL 235,239,123,407,370,224,226,423</t>
  </si>
  <si>
    <t>Manifiesta que le sustrajeron de su vivienda una moto 110cc color roja</t>
  </si>
  <si>
    <t>11/11/2022 03:11 hs</t>
  </si>
  <si>
    <t>SL 385</t>
  </si>
  <si>
    <t>11/11/2022 - 10:46 HS</t>
  </si>
  <si>
    <t>Logegaray/Sanchez/Tazzioli/Gonzalez</t>
  </si>
  <si>
    <t>INFORME ESPECIAL 131</t>
  </si>
  <si>
    <t>Nievas Luciano/Romero Ezequiel/Garcia Fatima</t>
  </si>
  <si>
    <t>Manifiesta que le rompieron el vidrio y le robaron una rueda / Se dejan marcadores</t>
  </si>
  <si>
    <t>SL: 240-257-269-91</t>
  </si>
  <si>
    <r>
      <rPr>
        <rFont val="Calibri"/>
        <color theme="1"/>
      </rPr>
      <t xml:space="preserve">Masculino en bicicleta arrebata un celular.  </t>
    </r>
    <r>
      <rPr>
        <rFont val="Calibri"/>
        <b/>
        <color theme="1"/>
      </rPr>
      <t xml:space="preserve">SE DEJA MARCADOR EN CÁMARA SL 240 </t>
    </r>
  </si>
  <si>
    <t>INFORME ESPECIAL FUGA DEL FIAT PUNTO ROJO</t>
  </si>
  <si>
    <t>INFORME ESPECIAL FUGA DE FIAT PUNTO ROJO. A pedido de Ariel</t>
  </si>
  <si>
    <t>SL 50,45,280,215,269,219,46,257,91</t>
  </si>
  <si>
    <t>12/11/2022 - 18:52 hs</t>
  </si>
  <si>
    <t>DENUNCIA - 5621599</t>
  </si>
  <si>
    <t>SL 45,49,50,91,104,215,240,257,270,278,284,285,286,416,420</t>
  </si>
  <si>
    <t>Informan que un masculino en una bicicleta tipo cross le robo el telefono celular a una persona amenazandolo con un destorniador (Se añaden marcadores)</t>
  </si>
  <si>
    <t>12/11/2022 - 05:38 hs</t>
  </si>
  <si>
    <t>SL 127.411</t>
  </si>
  <si>
    <t>Informan que se visualiza por camara SL 411 un masculino ingresar a un domicilio ( Se dejan marcadores)</t>
  </si>
  <si>
    <t>Masculino en bicicleta</t>
  </si>
  <si>
    <t xml:space="preserve">SL 240 - 91 - 420 - 429 - 50 - 45 - 286 - 270 </t>
  </si>
  <si>
    <t>14 (Manifiestación)</t>
  </si>
  <si>
    <t>SL: 04-26-38-03-01-23-391-43-16</t>
  </si>
  <si>
    <t>Manifiestación 14° marcha del orgullo</t>
  </si>
  <si>
    <t>13/11/2022- 06:09 Hs</t>
  </si>
  <si>
    <t>No aportaron datos</t>
  </si>
  <si>
    <t xml:space="preserve"> SL 28,408,337</t>
  </si>
  <si>
    <t>Manifiesta que ingresaroin a robar a un domiciñio y luego se produce un disturbio, donde los damnificados haran justica por mano propia</t>
  </si>
  <si>
    <t>13/11/2022 - 12.05</t>
  </si>
  <si>
    <t xml:space="preserve">Manifiesta que sustrjeron elemntos del centro de salud </t>
  </si>
  <si>
    <t>13/11/2022 - 01:30 Hs</t>
  </si>
  <si>
    <t>SL 42,21,371</t>
  </si>
  <si>
    <t>Manifiesta que ingresaron a robar al domicilio del ex ministro justicia, Jorge Levingston y sustrajeron varias armas, se dejan marcadores, falta analizar</t>
  </si>
  <si>
    <t>13/11/2022 - 15:10</t>
  </si>
  <si>
    <t>Masculino en moto 110 de color blanco</t>
  </si>
  <si>
    <t>Motocicleta 110 color Blanca</t>
  </si>
  <si>
    <t>SL 13,113,431</t>
  </si>
  <si>
    <t xml:space="preserve">manifiesta que un individuo de apellido pinino le arrebato la moto a su sobrino, seria un 110 de color blanco y se dio  a la fuga </t>
  </si>
  <si>
    <t>x40</t>
  </si>
  <si>
    <t>13/11/2022 - 15:10 hs</t>
  </si>
  <si>
    <t>164 ( Robo de moto)</t>
  </si>
  <si>
    <t>Motomel 110cc de color  blanca</t>
  </si>
  <si>
    <r>
      <rPr>
        <rFont val="Calibri"/>
        <color theme="1"/>
      </rPr>
      <t xml:space="preserve">SL 14,113,121,235,239,246,252,253,267,272,295,296,297,324,407,410,431 </t>
    </r>
    <r>
      <rPr>
        <rFont val="Calibri"/>
        <b/>
        <color theme="1"/>
      </rPr>
      <t>(SL 272 y 297)</t>
    </r>
  </si>
  <si>
    <t>Informan que un masculino llamado pinino,sustrajo una motocicleta 110cc de color blanca a un masculino,cuando la estaba ingresando al domicilio</t>
  </si>
  <si>
    <t xml:space="preserve">13/11/2022 - 17:37 hs </t>
  </si>
  <si>
    <t>SL 123,246,324,370</t>
  </si>
  <si>
    <t>Informan que desde las 12:00 hs, se habria extraviado una femenino menor de edad (LA MENOR FUE HABIDA)</t>
  </si>
  <si>
    <t xml:space="preserve">13/11/2022 - 19:50 hs </t>
  </si>
  <si>
    <t>SL 285,362,363,418 (Se dejan marcadores aparentemente del disturbio,SL 418)</t>
  </si>
  <si>
    <t>Informan que habria un disturbio entre varias personas y  que estarian efectuando disparos de arma de fuego</t>
  </si>
  <si>
    <t>13/11/2022 - 20:08 hs</t>
  </si>
  <si>
    <t xml:space="preserve">Informan que habria un disturbio entre varias personas </t>
  </si>
  <si>
    <t>13/11/2022 - 20:36 hs</t>
  </si>
  <si>
    <t>SL 48,260,271,274,294,326,338,421</t>
  </si>
  <si>
    <t>Informan que un masculino sustrajo una bicicleta de una vivienda</t>
  </si>
  <si>
    <t>13/11/2022 - 21:54 hs</t>
  </si>
  <si>
    <t>Motocicleta Zanella 110cc de color negra</t>
  </si>
  <si>
    <t>SL 21,42,97,105,110,244,368,388</t>
  </si>
  <si>
    <t>Informan que dos masculinos en una motocicleta 110cc de color negra le arrebataron pertenencias a una femenino hace 20 o 30 minutos aproximadamente</t>
  </si>
  <si>
    <t>13/11/2022 - 22:42 hs</t>
  </si>
  <si>
    <t>SL 224,225,226,227,228,393,405</t>
  </si>
  <si>
    <t>Informan que un masculino estaria forzando la puerta de una vivienda,este esta acompañado de tres masculinos que hacen de campana en la esquina</t>
  </si>
  <si>
    <t>14/11/2022-06:41</t>
  </si>
  <si>
    <t>164 ( Robo de vivienda)</t>
  </si>
  <si>
    <t>Heladera/Impresora</t>
  </si>
  <si>
    <t>Sl 372,399,256,26</t>
  </si>
  <si>
    <t>Informan que habrian robado elemenos en una vivienda</t>
  </si>
  <si>
    <t>Rueda de Auxilio</t>
  </si>
  <si>
    <t xml:space="preserve">Relevamineto de robos cometidos por masculino a bordo de 110 cc azul </t>
  </si>
  <si>
    <t>5621840 / Denuncia</t>
  </si>
  <si>
    <t>SL 140 - 386 - 384 - 138 - 140 -</t>
  </si>
  <si>
    <t xml:space="preserve">Ur I -3ra </t>
  </si>
  <si>
    <t>SL 240-257-420-45-50-</t>
  </si>
  <si>
    <t xml:space="preserve">Manifiesta que le robaron el celular </t>
  </si>
  <si>
    <t>5621840 /Denuncia</t>
  </si>
  <si>
    <t>SL:: 386-384-138-411-</t>
  </si>
  <si>
    <t>14/11/2022 - 06:41 hs</t>
  </si>
  <si>
    <t>SL 112,105,214,42,21,259,22,248,25,50,240,416,284,420</t>
  </si>
  <si>
    <t>14/11/2022 - 22:55 hs</t>
  </si>
  <si>
    <t>164 ( Robo de auto)</t>
  </si>
  <si>
    <t>Corsa Classic de color verde</t>
  </si>
  <si>
    <t>SL 25,46,50,219,269,276,232,360,426</t>
  </si>
  <si>
    <t>Informan que un masculino sustrajo un vehiculo Chevrolet Corsa Classic de color verde</t>
  </si>
  <si>
    <t>15/11/2022 - 00:17 hs</t>
  </si>
  <si>
    <t>SL 32,37,114,130,323,345,377,396 (SL 377)</t>
  </si>
  <si>
    <t xml:space="preserve">Informa que dos masculinos,le sustrajeron la rueda  a un taxi </t>
  </si>
  <si>
    <t>15/11/2022 - 00:34 hs</t>
  </si>
  <si>
    <t>Manifiesta que autores ignorados han ingresado al sector de los baños donde han robado elementos</t>
  </si>
  <si>
    <t>15/11/2022 - 01:58 hs</t>
  </si>
  <si>
    <t>SL 37,323,345,396</t>
  </si>
  <si>
    <t>Informan que dos masculinos estan intentando sustraer cables del tendido electrico</t>
  </si>
  <si>
    <t>15/11/2022 - 03:42 hs</t>
  </si>
  <si>
    <t>25 (Persona sospechosa) - COD.12</t>
  </si>
  <si>
    <t xml:space="preserve">Por camara SL 345 observan a dos personas sospechosas llevando elementos </t>
  </si>
  <si>
    <t>SL 226,227,405</t>
  </si>
  <si>
    <t>46°-UR I</t>
  </si>
  <si>
    <t xml:space="preserve">TRACTOR VERDE CON DETALLES AMARILLO </t>
  </si>
  <si>
    <t>hik central /Lector LPR</t>
  </si>
  <si>
    <t>DENUNCIA QUE LE ROBARON EL TRACTOR EN BEAZLEY MARCA JHON DEERE</t>
  </si>
  <si>
    <t>Gonzalez SantIago</t>
  </si>
  <si>
    <t>Robo de baterias</t>
  </si>
  <si>
    <t>SL 414,108,242,11,281,262</t>
  </si>
  <si>
    <t>Manifiesta que le sustrajeron dos bateris de su camion</t>
  </si>
  <si>
    <t>15/11/2022 - 19:19hs</t>
  </si>
  <si>
    <t>Moto 110cc color blanca</t>
  </si>
  <si>
    <t>SL: 363-432-332-333-400-390</t>
  </si>
  <si>
    <t xml:space="preserve">Dos masculinos en una moto 110cc color blanca arrebataron pertenencias unas personas que se encontraban sacandose fotos. </t>
  </si>
  <si>
    <t>15/11/2022 - 20:12hs</t>
  </si>
  <si>
    <t xml:space="preserve">Logegaray Sol/Tazzioli Rodrigo </t>
  </si>
  <si>
    <t>SL: 388-328-110-368-124-398-360-276-50-45-</t>
  </si>
  <si>
    <r>
      <rPr>
        <rFont val="Calibri"/>
        <color theme="1"/>
      </rPr>
      <t xml:space="preserve">Masculino de musculosa blanca y pantalon corto negro empuja a dos femeninos de una motocicleta. </t>
    </r>
    <r>
      <rPr>
        <rFont val="Calibri"/>
        <b/>
        <color theme="1"/>
      </rPr>
      <t>SE DEJAN MARCADORES EN TODAS LAS CAMARAS MENCIONADAS.</t>
    </r>
  </si>
  <si>
    <t>15/11/2022 - 23:43 hs</t>
  </si>
  <si>
    <t>SL 12,218,268,403,335</t>
  </si>
  <si>
    <t>Manfiesta que dos masculinos intentaron robarle</t>
  </si>
  <si>
    <t>28/10/2022 - 10:24 hs</t>
  </si>
  <si>
    <t xml:space="preserve">Motocicleta Motomel 110cc color azul </t>
  </si>
  <si>
    <t>SL 266,112,105,371,214,244,399,259,248,249,115,373,97,243,405</t>
  </si>
  <si>
    <t>Informan que violentaron el baul de un automovil Chevrolet Celta y sustrajeron el neumatico de auxilio</t>
  </si>
  <si>
    <t>UR I -  1era</t>
  </si>
  <si>
    <t xml:space="preserve">AV. ESTAFA </t>
  </si>
  <si>
    <t>Toyota Hilux (AA637FD)</t>
  </si>
  <si>
    <r>
      <rPr>
        <rFont val="Calibri"/>
        <b/>
        <color theme="1"/>
      </rPr>
      <t>-</t>
    </r>
    <r>
      <rPr>
        <rFont val="Calibri"/>
        <b val="0"/>
        <color theme="1"/>
      </rPr>
      <t>-</t>
    </r>
  </si>
  <si>
    <t>16/11/2022 - 04:13 hs</t>
  </si>
  <si>
    <t>SL 130 ,323 (Se dejan marcadores en camara SL 130)</t>
  </si>
  <si>
    <t>Informan que un masculino apodado Zoquete se escondio en una vivienda</t>
  </si>
  <si>
    <t>16/11/2022 - 05:39hs</t>
  </si>
  <si>
    <t>15/11/2022 - 23:42Hs</t>
  </si>
  <si>
    <t>SL 218.12,268,404,335</t>
  </si>
  <si>
    <t xml:space="preserve">Manifiesta que lo intentaron asaltar, tres individuso, los mismos se dieron a la fuga </t>
  </si>
  <si>
    <t>16/11/2022 - 09:49Hs</t>
  </si>
  <si>
    <t>Televisor 32/cochesito de bebe/bicicleta</t>
  </si>
  <si>
    <t>SL 425,336</t>
  </si>
  <si>
    <t>Manifiesta que sustrajeron pertenecias de su domicilio, una bicileta, un televisor lde 32 y un cochesito de bebe</t>
  </si>
  <si>
    <t>16/12/2022 - 11:46</t>
  </si>
  <si>
    <t xml:space="preserve">Manifiesta que un masculino de musculosa color roja y rubio, sustrajo pertenecais de un camion </t>
  </si>
  <si>
    <t xml:space="preserve">Romero ezequiel </t>
  </si>
  <si>
    <t>UR I - 6ta-1era</t>
  </si>
  <si>
    <t xml:space="preserve">Robo de ruedas </t>
  </si>
  <si>
    <t>Rueda de autos-juego de mate</t>
  </si>
  <si>
    <t>Informe especial y relevamiento de moto 110 color azul</t>
  </si>
  <si>
    <t xml:space="preserve">Informe especial moto 110 color azul </t>
  </si>
  <si>
    <t xml:space="preserve">UR I - 6ta </t>
  </si>
  <si>
    <t>SL 404 - 405 - 226 - 225</t>
  </si>
  <si>
    <t>Robo de rueda a vehiculo. Se deja marcador camara SL 404</t>
  </si>
  <si>
    <t>Sanchez Dylan-Romero Ezequiel</t>
  </si>
  <si>
    <t>INFORME ESPECIAL 133</t>
  </si>
  <si>
    <t>UR I - 1ra - 6TA</t>
  </si>
  <si>
    <t>AV. ROBOS VARIOS</t>
  </si>
  <si>
    <t>MOTOCICLETA 110CC  DOMINIO 086JQN</t>
  </si>
  <si>
    <t>RUEDAS DE AUXILIO Y ELEMENTOS DE VEHICULOS</t>
  </si>
  <si>
    <t xml:space="preserve">ROBO DE 70 MIL PESOS </t>
  </si>
  <si>
    <t>SL 133-292-334-134-423</t>
  </si>
  <si>
    <t>Informan que le sustrajeron 70 mil pesos dentro de la vivienda-(se deja marcador de posibles masculinos)</t>
  </si>
  <si>
    <t>Logegaray / Tazzioli</t>
  </si>
  <si>
    <t>MOTOCICLETA 110CC COLOR BLANCA</t>
  </si>
  <si>
    <t>Robo de celulares</t>
  </si>
  <si>
    <t>SL: 363-400-390-270-397-378-92-269-418-270</t>
  </si>
  <si>
    <t>Masculinos a bordo de una moto 110 cc color blanca a punta de arma de fuego sustrajeron celulares</t>
  </si>
  <si>
    <t>SL: 334-134-344</t>
  </si>
  <si>
    <t>Gimenez/Herrera/Gonzalez</t>
  </si>
  <si>
    <t xml:space="preserve">Denuncia 5613527 </t>
  </si>
  <si>
    <t>Ford fiesta gris</t>
  </si>
  <si>
    <t>SL 363,270,286,378,08,44,415,377,247,135,18,388.369,344,423,339,291,12,290,16,223,116,93,352,282,291</t>
  </si>
  <si>
    <t>SL 334,423,292,133</t>
  </si>
  <si>
    <t>Descargas de grabaciones de camaras de seguridad para adjuntar con informe especial</t>
  </si>
  <si>
    <t>Romero ezequiel/Nievas Luciano</t>
  </si>
  <si>
    <t>Arrebato</t>
  </si>
  <si>
    <t>Motocicleta no sabe especificar la cilindrada ni el color</t>
  </si>
  <si>
    <t>50 mil pesos en efectivo/Celular</t>
  </si>
  <si>
    <t xml:space="preserve">SL 17,05,02,23,43,05,235,99,250,330,14,421,260,216,35,368/ Se deja marcadores </t>
  </si>
  <si>
    <t>Denuncia que le arrebataron el dinero y el celular saliendo del cajero de Santander</t>
  </si>
  <si>
    <t>INFORME ESPECIAL 134</t>
  </si>
  <si>
    <t>FIESTA MAX, DOMINIO JZY-253</t>
  </si>
  <si>
    <t>INFORME ESPECIAL, ESTAFA</t>
  </si>
  <si>
    <t>Manifiesta que intentaron robar una rueda de su camioneta.</t>
  </si>
  <si>
    <t>400(Tentatica de Robo)</t>
  </si>
  <si>
    <r>
      <rPr>
        <rFont val="Calibri"/>
        <color theme="1"/>
      </rPr>
      <t>SL-</t>
    </r>
    <r>
      <rPr>
        <rFont val="Calibri"/>
        <b/>
        <color theme="1"/>
      </rPr>
      <t>08</t>
    </r>
    <r>
      <rPr>
        <rFont val="Calibri"/>
        <color theme="1"/>
      </rPr>
      <t>-44-92</t>
    </r>
  </si>
  <si>
    <t>Manifiesta que el famoso Titi y 2 masculinos más intentaros susraer la rueda de un auto( se deja marcador)</t>
  </si>
  <si>
    <t>SL: 432-350-418-363-333-332</t>
  </si>
  <si>
    <t>Volkswagen Fox negra,dominio JAJ421</t>
  </si>
  <si>
    <t>SL 408,208,13 - LP 71,219,86,73,81,206,78,217</t>
  </si>
  <si>
    <t>Por pedido del Crio Fiochetti se analiza un hecho respecto a una estafa por la compra de un vehiculo VW Fox negro dominio JAJ421</t>
  </si>
  <si>
    <t>18/11/2022 - 04:30 hs</t>
  </si>
  <si>
    <t>SL 37,92,396</t>
  </si>
  <si>
    <t>Informan que en el predio de la ex fabrica Carranza ingresaron personas y sustrajeron una rueda de un automovil</t>
  </si>
  <si>
    <t>18/11/2022 - 05:19hs</t>
  </si>
  <si>
    <t>Manifiesta que hay dos masculinos que estan sustrayendo cables en la via publica</t>
  </si>
  <si>
    <t>SL 385,350,390,333,400,</t>
  </si>
  <si>
    <t>Manifiesta que dos masculinos en una motocicleta color blanca robaron dos celulares</t>
  </si>
  <si>
    <t>MOTO 110CC COLOR ROJA MASCULINO CASCO NEGRO</t>
  </si>
  <si>
    <t>SL 370,342,123</t>
  </si>
  <si>
    <t>Manifiesta que un masculino robusto siguio a dos alumnas y las acoso hasta que entraron al colegio guemes/Se dejan marcadores</t>
  </si>
  <si>
    <t>Moto 110 color azul</t>
  </si>
  <si>
    <t>SL 03,38,36,24,11,05,07,96,236,229,17</t>
  </si>
  <si>
    <t>Manifiesta que ingreso a ser un relevo a la policia cuidadana, a las 02:00 y cuando sale a las 10:00 de la mañana, la moto no se encontraba</t>
  </si>
  <si>
    <t>caja de herramientas</t>
  </si>
  <si>
    <t>Sl -250-99-15-237-235-330-251</t>
  </si>
  <si>
    <t>Manifiesta que le han robado herramientas de su camioneta, (Se deja marcador)</t>
  </si>
  <si>
    <t>18/11/2022 - 19:39hs</t>
  </si>
  <si>
    <r>
      <rPr>
        <rFont val="Calibri"/>
        <color theme="1"/>
      </rPr>
      <t xml:space="preserve">Masculino sustrae pertenencias de un local. </t>
    </r>
    <r>
      <rPr>
        <rFont val="Calibri"/>
        <b/>
        <color theme="1"/>
      </rPr>
      <t>SE DEJAN MARCADORES EN CÁMARA 423-221</t>
    </r>
  </si>
  <si>
    <t>ID-51</t>
  </si>
  <si>
    <t>18/11/2022-20:40Hs</t>
  </si>
  <si>
    <t>164( robo otros)</t>
  </si>
  <si>
    <t>Moto Skua blanca</t>
  </si>
  <si>
    <t>SL 296-295-252-253-297-14-246-324-267-134-409-13-113-431</t>
  </si>
  <si>
    <t>2 masculinos en una moto skua asaltan y golpean  una femenina. Se deja marcador en cam. SL 296</t>
  </si>
  <si>
    <t>18/11/2022- 21:54Hs.</t>
  </si>
  <si>
    <t>025(Persona sopechosa)</t>
  </si>
  <si>
    <t>SL 425</t>
  </si>
  <si>
    <t>3 masculinos llevan un televisor de dudosa procedencia. Puede estar relacionado con el servicio 5629310, robo en vivienda.</t>
  </si>
  <si>
    <t>ID-52</t>
  </si>
  <si>
    <t>18/11/2022-22:06Hs</t>
  </si>
  <si>
    <t>Accidente moto auto, conductor del rodado menor esta herido.</t>
  </si>
  <si>
    <t>18/11/2022-22:16Hs</t>
  </si>
  <si>
    <t>Arrebato de una mochila</t>
  </si>
  <si>
    <t>SL 21-105</t>
  </si>
  <si>
    <t>Masculino arrebata a una femenina su mochila.</t>
  </si>
  <si>
    <t>Por pepido de la supervisora Romina Reynoso,se analiza camara SL 350,respecto a los daños provocados en un vehiculo perteneciente a ANSL en el estacionamiento de Terrazas</t>
  </si>
  <si>
    <t>SL 121 123  328 388 110 368 124 360 276 50 420 35 421 260</t>
  </si>
  <si>
    <t>Dos masculinos en una motocicleta 150cc de color negra asaltan y golpean  a una femenina</t>
  </si>
  <si>
    <t>24° - UR II</t>
  </si>
  <si>
    <t>Fiat Idea de color gris,dominio IIM912</t>
  </si>
  <si>
    <t>VM 19,54,18,234,70,02,244,254,66</t>
  </si>
  <si>
    <t>Alerta del HikCentral por automovil aparentemente mellizo</t>
  </si>
  <si>
    <t>20/11/2022 - 04:16 hs</t>
  </si>
  <si>
    <t>JK 54,55,60,62,65,308</t>
  </si>
  <si>
    <t>Informan que rompieron la reja de un local comercial y que en el lugar habria varios elementos en la puerta</t>
  </si>
  <si>
    <t xml:space="preserve">Motocicleta color blanco enduro </t>
  </si>
  <si>
    <t>SL-112-107-119-22-266</t>
  </si>
  <si>
    <t>Manifiesta femenina que visualiza un vehiculo siena color azul estacionado en la via publica y un masculino estaria sustrayendo la bateria</t>
  </si>
  <si>
    <t>Moto color negra 110cc o 150cc</t>
  </si>
  <si>
    <t xml:space="preserve">Garrafa-televisor </t>
  </si>
  <si>
    <t>SL 336 (C)-403-288-341-425</t>
  </si>
  <si>
    <t xml:space="preserve">Manifiesta que estan robando en la vivienda de su vecino </t>
  </si>
  <si>
    <t>Sanchez Dylan-Sanchez Martin</t>
  </si>
  <si>
    <t xml:space="preserve">Led 32 pulgadas-varios elementos </t>
  </si>
  <si>
    <t xml:space="preserve">Auto Volkswagen polo - o simil caracteristicas </t>
  </si>
  <si>
    <t>PF 102-315-101-318-313-103-EG 03-EV 02(Hikcentral)</t>
  </si>
  <si>
    <t>Manifiesta que robaron en la casa de su vecina.(Se deja marcadores de posibles autores con simil caracteristicas)</t>
  </si>
  <si>
    <t xml:space="preserve">Sanchez Martin </t>
  </si>
  <si>
    <t xml:space="preserve">Camara de seguridad-netbook lenovo-cargador </t>
  </si>
  <si>
    <t>Se comunican por que ingresaron al lugary sustrajeron pertenencias (Se deja marcador)</t>
  </si>
  <si>
    <t>20/11/2022 - 21:17hs</t>
  </si>
  <si>
    <t>Tentativa de hurto de cubierta</t>
  </si>
  <si>
    <t>SL: 135-220-424-18</t>
  </si>
  <si>
    <t>Masculino en bicicleta intenta sustraer una cubierta de una camioneta.</t>
  </si>
  <si>
    <t>20/11/2022 - 1:08hs</t>
  </si>
  <si>
    <t>Bicicleta SLP NEGRA CON NARANJA</t>
  </si>
  <si>
    <t>SL: 275-276-25-249</t>
  </si>
  <si>
    <t>Robo de bicicleta slp negra con naranja.</t>
  </si>
  <si>
    <t>20/11/2022 - 1:11hs</t>
  </si>
  <si>
    <t>164 (robo en vivienda)</t>
  </si>
  <si>
    <t>Televisor 50 pulgadas.</t>
  </si>
  <si>
    <t>SL: 292-133-339-423</t>
  </si>
  <si>
    <t>Robo en vivienda.</t>
  </si>
  <si>
    <t>20/11/2022 - 1:35hs</t>
  </si>
  <si>
    <t>UR I - 34</t>
  </si>
  <si>
    <t>JK: 142-307-303-54</t>
  </si>
  <si>
    <t>Masculinos intentaron sustraer una cubierta.</t>
  </si>
  <si>
    <t>20/11/2022 - 6:32hs</t>
  </si>
  <si>
    <t>SL: 290-16-12-</t>
  </si>
  <si>
    <r>
      <rPr>
        <rFont val="Calibri"/>
        <color theme="1"/>
      </rPr>
      <t xml:space="preserve">MAsculino golpeo y arrebato un celular. </t>
    </r>
    <r>
      <rPr>
        <rFont val="Calibri"/>
        <b/>
        <color theme="1"/>
      </rPr>
      <t>SE DEJAN MARCADORES EN CÁMARA SL 290-16</t>
    </r>
  </si>
  <si>
    <t>20/11/2022 - 08:03hs</t>
  </si>
  <si>
    <t>Hurto de bicicleta</t>
  </si>
  <si>
    <t>SL: 93-345-114-323-424-</t>
  </si>
  <si>
    <t xml:space="preserve">Masculino sustrae una bicicleta.Aparentemente tendría un arma de fuego. </t>
  </si>
  <si>
    <t>20/11/2022 - 15:09hs</t>
  </si>
  <si>
    <t xml:space="preserve">UR I - 39 </t>
  </si>
  <si>
    <t>SL: 428</t>
  </si>
  <si>
    <r>
      <rPr>
        <rFont val="Calibri"/>
        <color theme="1"/>
      </rPr>
      <t xml:space="preserve">Masculino con dos cubiertas. </t>
    </r>
    <r>
      <rPr>
        <rFont val="Calibri"/>
        <b/>
        <color theme="1"/>
      </rPr>
      <t>SE DEJA MARCADOR EN CAMARA 428.</t>
    </r>
  </si>
  <si>
    <t>Vectra negro (unicos datos aportados)</t>
  </si>
  <si>
    <t>SL 416 - 420 - 270 -397</t>
  </si>
  <si>
    <t xml:space="preserve">Manifiesta que se llego su hermano al domicilio y le robo dinero. </t>
  </si>
  <si>
    <t xml:space="preserve">21/11/2022 - 05:17 hs </t>
  </si>
  <si>
    <t>5631408 - DENUNCIA</t>
  </si>
  <si>
    <t>164 (Robo vivienda - Local - Galpon)</t>
  </si>
  <si>
    <t>SL 02,05,07,11,30,108,109,131,218,242,243,375,387,404</t>
  </si>
  <si>
    <t>Informan que unos masculinos rompieron la vidriera de un local y sustrajeron prendas de vestir ( Se dejan marcadores)</t>
  </si>
  <si>
    <t xml:space="preserve">21/11/2022 - 09:00 hs </t>
  </si>
  <si>
    <t>164 ( Robo en proceso) CON DETENIDOS</t>
  </si>
  <si>
    <t>Motocicleta enduro roja</t>
  </si>
  <si>
    <t>Bateria de automovil</t>
  </si>
  <si>
    <t>SL 336,403,288,345,265,223,229,44,396,345</t>
  </si>
  <si>
    <t>Informan que se observa por camara SL 223,dos masculinos en una motocicleta enduro roja sustrayendo una bateria a un automovil</t>
  </si>
  <si>
    <t xml:space="preserve">21/11/2022 - 13:31 hs </t>
  </si>
  <si>
    <t>Motocicleta 110cc de color gris y negro</t>
  </si>
  <si>
    <t>SL 98,137,141,384</t>
  </si>
  <si>
    <t>Informan que sustrajeron una motocicleta 110cc de color gris y negro del casino Golden plaza</t>
  </si>
  <si>
    <t xml:space="preserve">21/11/2022 - 14:42 hs </t>
  </si>
  <si>
    <t>5631604 - 5631612</t>
  </si>
  <si>
    <t>02 ( Asalto a mano armada)</t>
  </si>
  <si>
    <t>SL 128,130,323</t>
  </si>
  <si>
    <t>Informan que dos masculinos en una motocicleta 150cc le sustrajeron el telefono celular con un arma de fuego a una femenino</t>
  </si>
  <si>
    <t>SL 98,250,141.384</t>
  </si>
  <si>
    <t>SL  267,225,134,13,344,393</t>
  </si>
  <si>
    <t xml:space="preserve">21/11/2022  - 21:55hs </t>
  </si>
  <si>
    <t>Motomel 110cc blanco y azul</t>
  </si>
  <si>
    <t>SL 251,137,427,428</t>
  </si>
  <si>
    <t>Informa que le sustrajeron su motocicleta</t>
  </si>
  <si>
    <t>21/11/2022 - 21:10hs</t>
  </si>
  <si>
    <t>Fiat uno color Bordo</t>
  </si>
  <si>
    <t>Sl 220,116,377,347</t>
  </si>
  <si>
    <t>Informan que dos masculinos armados ingresaron a robar a su domicilio</t>
  </si>
  <si>
    <t>22/11/2022 - 01:13</t>
  </si>
  <si>
    <t>Arrebato de celular, y la cartera</t>
  </si>
  <si>
    <t>SL 409,113,13,431,272</t>
  </si>
  <si>
    <t>Manifiesta que un masculino le arrebato su cartera y salio corriendo</t>
  </si>
  <si>
    <t>22/11/2022 - 16:03hs</t>
  </si>
  <si>
    <t>SL: 338-47-125-426-</t>
  </si>
  <si>
    <r>
      <rPr>
        <rFont val="Calibri"/>
        <color theme="1"/>
      </rPr>
      <t>Masculino de remera verde fluor arrebatò un celular.</t>
    </r>
    <r>
      <rPr>
        <rFont val="Calibri"/>
        <b/>
        <color theme="1"/>
      </rPr>
      <t xml:space="preserve"> SE DEJA MARCADOR EN CÀMARA SL 338</t>
    </r>
    <r>
      <rPr>
        <rFont val="Calibri"/>
        <color theme="1"/>
      </rPr>
      <t xml:space="preserve"> </t>
    </r>
  </si>
  <si>
    <t>22/11/2022 - 17:44hs</t>
  </si>
  <si>
    <t xml:space="preserve">Sanches/Logegara/Tazzioli </t>
  </si>
  <si>
    <t>80 MIL PESOS</t>
  </si>
  <si>
    <t>JK: 309-57-54-235-14-55- HIK-237-15-101-103-EV01,05-58-61-310-142-303-350-432-338-</t>
  </si>
  <si>
    <r>
      <rPr>
        <rFont val="Calibri"/>
        <color theme="1"/>
      </rPr>
      <t xml:space="preserve">Dos masculinos a bordo de un fiat uno con arma de fuego sustrajeron $80 mil. </t>
    </r>
    <r>
      <rPr>
        <rFont val="Calibri"/>
        <b/>
        <color theme="1"/>
      </rPr>
      <t>SE DEJA MARCADOR DE VEHICULO SOSPECHOSO EN CAMARA 309</t>
    </r>
  </si>
  <si>
    <t>22/11/2022 - 21:38hs</t>
  </si>
  <si>
    <t>Tazzioli / Logegaray</t>
  </si>
  <si>
    <t>SL: 117-223-229-44-415</t>
  </si>
  <si>
    <t>Dos masculinos con un arma de fuego intentaron asaltar a una pareja.</t>
  </si>
  <si>
    <t xml:space="preserve">22/11/2022-22.56Hs </t>
  </si>
  <si>
    <t>SL 299-427-250</t>
  </si>
  <si>
    <t>4 masculinos estan robando cables.</t>
  </si>
  <si>
    <t xml:space="preserve">22/11/2022 - 17:04 hs </t>
  </si>
  <si>
    <t>Fiat uno de color negro</t>
  </si>
  <si>
    <t>Dinero ( 80 mil pesos)</t>
  </si>
  <si>
    <t>JK 54,57,58,59,61,142,303,307,309,310,361 - EV 01</t>
  </si>
  <si>
    <t xml:space="preserve">Dos masculinos a bordo de un Fiat Uno de color negro a punta de arma de fuego sustrajeron 80 mil pesos </t>
  </si>
  <si>
    <r>
      <rPr>
        <rFont val="Calibri"/>
        <color theme="1"/>
      </rPr>
      <t xml:space="preserve">SL 223,229,412,50,429 </t>
    </r>
    <r>
      <rPr>
        <rFont val="Calibri"/>
        <b/>
        <color theme="1"/>
      </rPr>
      <t>(HIK CENTRAL DOMINIO CTB208)</t>
    </r>
  </si>
  <si>
    <t>22/11/2022 - 04:07hs</t>
  </si>
  <si>
    <t>SL 121,123,239,324,342,370</t>
  </si>
  <si>
    <t>Informan que hay un masculino robando dentro de una iglesia</t>
  </si>
  <si>
    <t xml:space="preserve">Sanchez/Logegaray/Tazzioli </t>
  </si>
  <si>
    <t>FIAT 147 COLOR AZUL</t>
  </si>
  <si>
    <t>23/11/2022 23:49 hs</t>
  </si>
  <si>
    <t xml:space="preserve">SL 12,221,227,268,335,404,405,423 </t>
  </si>
  <si>
    <t>Informan que un masculino de ropa oscura le robo un bolso con pertenencia a otro masculino (SE RECUPERO EL BOLSO),SE DEJAN MARCADORES</t>
  </si>
  <si>
    <t>24/11/2022 01:34 hs</t>
  </si>
  <si>
    <t>SL 44,377,415 ( Se dejan marcadores,el masculino se encontraba apoyado en la ventana)</t>
  </si>
  <si>
    <t>Informan que un masculino de remera gris y mangas largas estaria intentando abrir un kiosco</t>
  </si>
  <si>
    <t>24/11/2022 04:07 hs</t>
  </si>
  <si>
    <t>281 ( Violencia de genero) CON DETENIDOS</t>
  </si>
  <si>
    <t>Informan que una pareja esta peleando y que el masculino tendria un arma blanca</t>
  </si>
  <si>
    <t>24/11/2022 04:37 hs</t>
  </si>
  <si>
    <t>SL 290,376 ( Se dejan marcadores)</t>
  </si>
  <si>
    <t>Informan que se observa por camara SL 290 un masculinos corriendo con elementos de dudosa procedencia</t>
  </si>
  <si>
    <t>24/11/2022 05:32 hs</t>
  </si>
  <si>
    <t>Chevrolet Corsa blanco</t>
  </si>
  <si>
    <t>Sl 11,97</t>
  </si>
  <si>
    <t>Informan que dos masculinos estaria golpeando a otro</t>
  </si>
  <si>
    <t>24/11/2022 05:50 hs</t>
  </si>
  <si>
    <t>SL 295</t>
  </si>
  <si>
    <t>19/11/2022 23:00 hs</t>
  </si>
  <si>
    <t>JK 51,63,52,60,62,53,308,312 - SL 264,125,381,47,338,421,260,216,407</t>
  </si>
  <si>
    <t>Informan que unos masculinos abordo de un vehiculo Fiat 147 de color azul,dominio TEG574 ,le sustrajo un neumatico a un vehiculo</t>
  </si>
  <si>
    <t>25/11/2022 00:46 hs</t>
  </si>
  <si>
    <t>Un celular</t>
  </si>
  <si>
    <t>SL 132,224,96,405,393,368,388</t>
  </si>
  <si>
    <r>
      <rPr>
        <rFont val="Calibri"/>
        <color theme="1"/>
      </rPr>
      <t xml:space="preserve">Manifiesta que intentaron robar a dos femeninas que circulan por el lugar. </t>
    </r>
    <r>
      <rPr>
        <rFont val="Calibri"/>
        <b/>
        <color theme="1"/>
      </rPr>
      <t>(Se deja marcador en SL 224, SL 96 de dos masculinos abordo de una moto 110cc Cod.25)</t>
    </r>
  </si>
  <si>
    <t>25/11/2022 - 05:40</t>
  </si>
  <si>
    <t>SL 415,223</t>
  </si>
  <si>
    <t>Manifiesta que hay un masculino forzejeando la puerta de ingreso al complejo de departamentos, con intenciones de ingresar al mismo.</t>
  </si>
  <si>
    <t>25/11/2022 - 12: 05</t>
  </si>
  <si>
    <t>Dos televisores, un celular y otros elementos</t>
  </si>
  <si>
    <t>Sl 105,21</t>
  </si>
  <si>
    <t xml:space="preserve">Manifiesta que ingresaron a su domiiclio y sustrajeron dos televisores, un celular y varios elementos. </t>
  </si>
  <si>
    <t>SL 123-342-370-324-246-</t>
  </si>
  <si>
    <t xml:space="preserve">Manifiesta que un menor del colegrio avisa que un masculino mayor la manoseó.
</t>
  </si>
  <si>
    <t xml:space="preserve">AV. Hurto </t>
  </si>
  <si>
    <t xml:space="preserve">Fiat Spazio 147 color celeste </t>
  </si>
  <si>
    <t>Informe especial 134</t>
  </si>
  <si>
    <t>25/11/2022 - 20:12hs</t>
  </si>
  <si>
    <t>SL: 288-93-403-425-336</t>
  </si>
  <si>
    <r>
      <rPr>
        <rFont val="Calibri"/>
        <color theme="1"/>
      </rPr>
      <t xml:space="preserve">Masculino de remera blanca a bordo de una motocicleta 110cc color azul arrebato un celular. </t>
    </r>
    <r>
      <rPr>
        <rFont val="Calibri"/>
        <b/>
        <color theme="1"/>
      </rPr>
      <t>SE DEJA MARCADOR EN CÁMARA SL 288</t>
    </r>
  </si>
  <si>
    <t>26/11/2022 - 01:27 hs</t>
  </si>
  <si>
    <t>Alfa Romeo Color Rojo</t>
  </si>
  <si>
    <t>SL 02,05,108,23,241,229,231,245,233,286,270,416, HIK CENTRAL 286</t>
  </si>
  <si>
    <t>Manifiesta que dejo su vehiculo estacionada a la hora 20hs y al regresar el mismo no se encontraba</t>
  </si>
  <si>
    <t>Se obtienen images de los otros de los autores relacionado con un 02 en camara 97</t>
  </si>
  <si>
    <t>26/11/2022 -- 02:38Hs</t>
  </si>
  <si>
    <t>Manifiesta que 3 masculinos le pegaron con una piedra para robarle</t>
  </si>
  <si>
    <t>25/11/2022 - 21:28hS</t>
  </si>
  <si>
    <t>bataria y rueda de auxilio</t>
  </si>
  <si>
    <t>Sl 238,19,373,263</t>
  </si>
  <si>
    <t xml:space="preserve">Manifiesta que le sustrajeron de su vehiculo, una rueda de auxilio y una bateria </t>
  </si>
  <si>
    <t>25/11/2022 - 15:40Hs</t>
  </si>
  <si>
    <t>cubierta de auto</t>
  </si>
  <si>
    <t>SL 342,370</t>
  </si>
  <si>
    <t>26/11/2022 - 9:30Hs</t>
  </si>
  <si>
    <t>Celulares, notbook</t>
  </si>
  <si>
    <t>SL 374,02,30,392</t>
  </si>
  <si>
    <t xml:space="preserve">Manifiesta que ingresaron a su local comercial, y sustrajeron celulares y una notbook de color negra </t>
  </si>
  <si>
    <t>26/11/2022 - 18:32hs</t>
  </si>
  <si>
    <t>MOTO 110CC COLOR OSCURA</t>
  </si>
  <si>
    <t>RUEDAS Y CUBIERTA</t>
  </si>
  <si>
    <t>SL: 416 - 284 - 285- 394-49</t>
  </si>
  <si>
    <r>
      <rPr>
        <rFont val="Calibri"/>
        <color theme="1"/>
      </rPr>
      <t xml:space="preserve">Se observa por cámara 416, a dos masculinos a bordo de una moto 110cc con dos ruedas y cubiertas. </t>
    </r>
    <r>
      <rPr>
        <rFont val="Calibri"/>
        <b/>
        <color theme="1"/>
      </rPr>
      <t>Se deja marcador en cámara sl 416</t>
    </r>
  </si>
  <si>
    <t>26/11/2022 - 22:19hs</t>
  </si>
  <si>
    <t>SL: 116-220-247-345-424</t>
  </si>
  <si>
    <r>
      <rPr>
        <rFont val="Calibri"/>
        <color theme="1"/>
      </rPr>
      <t xml:space="preserve">Masculino de camiseta de Argentina arrebata un celular. </t>
    </r>
    <r>
      <rPr>
        <rFont val="Calibri"/>
        <b/>
        <color theme="1"/>
      </rPr>
      <t xml:space="preserve">SE DEJA MARCADOR EN CÁMARA 220 DEL AUTOR. </t>
    </r>
  </si>
  <si>
    <t>26/11/2022 - 23:03hs</t>
  </si>
  <si>
    <t xml:space="preserve">SL: 133 - 292 </t>
  </si>
  <si>
    <t>Dos masculinos con un arma de fuego intentaron asaltar a otro masculino.</t>
  </si>
  <si>
    <t>SL 119-115-107-266</t>
  </si>
  <si>
    <t>Se comunica un femanino manifestando que hay 3 masculino arriba del techo.</t>
  </si>
  <si>
    <t>Notebook lenovo-mini pimer- 180 mil pesos-PlayStation3</t>
  </si>
  <si>
    <t>SL 112-105-380-259-22</t>
  </si>
  <si>
    <t>Manifiesta que autes ignorados han ingresado a su vivienda y le han sustraido elementos. (Se deja marcador de cod 25)</t>
  </si>
  <si>
    <t>02(Asalto  mano armada)</t>
  </si>
  <si>
    <t>SL 238-263-04-115</t>
  </si>
  <si>
    <t>manifiesta le habrian sustraido el celular, siendo amenazado con un arma de fuego</t>
  </si>
  <si>
    <t>SL-254-275-248-25-249</t>
  </si>
  <si>
    <t>Se comunica porque habria dos masculinos sustrayendo elementos en el lugar</t>
  </si>
  <si>
    <t xml:space="preserve">Fiat uno color rojo capot y guardabarros color negro </t>
  </si>
  <si>
    <t>Informe especial 135</t>
  </si>
  <si>
    <t>Informe especial 135- (falta pedido y estado de dominio)</t>
  </si>
  <si>
    <t>27/11/2022 15:01 hs</t>
  </si>
  <si>
    <t>SL 45,50,233,269,280,286,382</t>
  </si>
  <si>
    <t>Informan que una femenino se tomo un taxi y este la llevo a un descampado donde la golpearon y quisieron abusar de ella</t>
  </si>
  <si>
    <t>27/11/2022 19:10 hs</t>
  </si>
  <si>
    <t>02 (Asalto  mano armada)</t>
  </si>
  <si>
    <r>
      <rPr>
        <rFont val="Calibri"/>
        <color theme="1"/>
      </rPr>
      <t>SL 133,</t>
    </r>
    <r>
      <rPr>
        <rFont val="Calibri"/>
        <b/>
        <color theme="1"/>
      </rPr>
      <t>221</t>
    </r>
    <r>
      <rPr>
        <rFont val="Calibri"/>
        <color theme="1"/>
      </rPr>
      <t>,268,292,334,</t>
    </r>
    <r>
      <rPr>
        <rFont val="Calibri"/>
        <b/>
        <color theme="1"/>
      </rPr>
      <t>335</t>
    </r>
    <r>
      <rPr>
        <rFont val="Calibri"/>
        <color theme="1"/>
      </rPr>
      <t>,</t>
    </r>
    <r>
      <rPr>
        <rFont val="Calibri"/>
        <b/>
        <color theme="1"/>
      </rPr>
      <t>423 ( Se dejan marcadores del vehiculo)</t>
    </r>
  </si>
  <si>
    <t xml:space="preserve">Informan que un masculino de remera naranja y lentes,ingreso a robar con un arma blanca a un kiosco </t>
  </si>
  <si>
    <t>27/11/2022 21:10 hs</t>
  </si>
  <si>
    <t>SL 219,280 (Se visualiza el vehiculo ya volcado)</t>
  </si>
  <si>
    <t>Informan sobre un vuelco de un vehiculo Ford Ka sobre el puente de Av.santos Ortiz y calle Riobamba</t>
  </si>
  <si>
    <t>27/11/2022 22:26 hs</t>
  </si>
  <si>
    <t>Informan sobre dos grupos de jovenes arrojandose piedras</t>
  </si>
  <si>
    <t>27/11/2022 23:30 hs</t>
  </si>
  <si>
    <t>Motocicleta ( Sin caracteristicas)</t>
  </si>
  <si>
    <t>SL 48,260,271,274,294,325,326,395,421</t>
  </si>
  <si>
    <t>Informan que tres masculinos a punta de arma de fuego le sustrajeron el telefono celular y que los mismos se retiraron en una motocicleta</t>
  </si>
  <si>
    <t>183-(Daños)</t>
  </si>
  <si>
    <t>SL 425 - 336</t>
  </si>
  <si>
    <t xml:space="preserve">Manifiesta que 3 masculinos rompieron la puerta del domicilio y estan sustrayendo elementos, visten de buzo negro y rojo, los mismos se encuentra adentro de la vivienda. </t>
  </si>
  <si>
    <t>28/11/2022 07:23 Hs</t>
  </si>
  <si>
    <t>Honda fit color rojo Dominio LOL-615</t>
  </si>
  <si>
    <t>SL 248,399,377,130,373,238,114.323</t>
  </si>
  <si>
    <t xml:space="preserve">Manifiesta que un masculino a bordo de un auto modelo Honda Fit color rojo lo amenazo con un arma de fuego </t>
  </si>
  <si>
    <t>Romero/Gonzalez/Nievas</t>
  </si>
  <si>
    <t>5637053/Denuncia</t>
  </si>
  <si>
    <t>119-(Delito contra la integridad sexual)</t>
  </si>
  <si>
    <t xml:space="preserve"> FIAT UNO Taxi (Posiblemente)</t>
  </si>
  <si>
    <t>Sl 233 , 286 , 219 ,46 ,45,382</t>
  </si>
  <si>
    <t>Manifiesta que abordo un taxi y el mismo la habria tocado con intenciones de violarla</t>
  </si>
  <si>
    <t xml:space="preserve">Billetera </t>
  </si>
  <si>
    <t>SL 08-92-396-412</t>
  </si>
  <si>
    <t>Manifiesta que un masculino le robo pertenencias a otro masculino mayor de edad que pasaba por el puente.</t>
  </si>
  <si>
    <t xml:space="preserve">Motocicleta color negro </t>
  </si>
  <si>
    <t>Dos smart tv</t>
  </si>
  <si>
    <t>SL-288-128-336-130-92-425-403-93-323</t>
  </si>
  <si>
    <t>Manifiesta que llego a su domicilio y le robaron dos televisores (Se deja marcadores de posibles autores)</t>
  </si>
  <si>
    <t>Televisores</t>
  </si>
  <si>
    <t xml:space="preserve">SL: 288 - 403 - 128 - 130 - 424 - </t>
  </si>
  <si>
    <t>28/11/2022 - 22:03 hs</t>
  </si>
  <si>
    <t>Taxi Fiat Palio,licencia 664</t>
  </si>
  <si>
    <t>SL 134,344,423 ( 08 hs a 12 hs)</t>
  </si>
  <si>
    <t>Informan que dejo su vehiculo en el taller hace dos meses y al ir al taller se percata que el mismo no se encuentra en el lugar</t>
  </si>
  <si>
    <t>28/11/2022 - 21:30 hs</t>
  </si>
  <si>
    <t>SL 128,288,130</t>
  </si>
  <si>
    <t>Se dejan marcadores en camara SL 128 de vehiculos sospechosos</t>
  </si>
  <si>
    <t>29/11/2022 - 01:57 hs</t>
  </si>
  <si>
    <t>SL 14,99,297,299,330,413</t>
  </si>
  <si>
    <t>Informan que dos masculinos ingresaron a robar en un vivienda</t>
  </si>
  <si>
    <t>29/1172022 - 02:45 hs</t>
  </si>
  <si>
    <t>Manifiesta que hay 2 masculinos estan ingresado a una vivienda</t>
  </si>
  <si>
    <t>29/1172022 - 03:40 hs</t>
  </si>
  <si>
    <t>Manifiesta que observo a un masculino palanquer un vehiculo estacionado en el lugar para sustarer un estero</t>
  </si>
  <si>
    <t>29/11/2022 - 07:03Hs</t>
  </si>
  <si>
    <t>Masculino con musculosa blanca en bicicleta</t>
  </si>
  <si>
    <t xml:space="preserve">rueda de auto </t>
  </si>
  <si>
    <t>44,08,396</t>
  </si>
  <si>
    <t xml:space="preserve">Manifiesta que observa un masculino con una rueda de auto, circulando en una bicicleta </t>
  </si>
  <si>
    <t>29/11/2022 - 07:07Hs</t>
  </si>
  <si>
    <t>Gonzalez Santiago/Romero Ezequiel/Nievas Luciano</t>
  </si>
  <si>
    <t>Renault 12 color gris</t>
  </si>
  <si>
    <t>Ventanas</t>
  </si>
  <si>
    <t>SL 91,278,429,111,285</t>
  </si>
  <si>
    <t>Manifiesta que observa un masculino sustraer unas ventanas, de un domiiclio</t>
  </si>
  <si>
    <t>Informe especial Renault 12</t>
  </si>
  <si>
    <t>Motocicleta Skua 150cc 421ILR</t>
  </si>
  <si>
    <t>SL 12-335-404-376</t>
  </si>
  <si>
    <t xml:space="preserve">Informan que le robaron su motocicleta que estaba estacionada fuera de la vivienda </t>
  </si>
  <si>
    <t xml:space="preserve">Sanchez Dylan - Nievas Luciano </t>
  </si>
  <si>
    <t xml:space="preserve">Ford modelo 97 color blanco </t>
  </si>
  <si>
    <t>Maquina enrolladora de pasto</t>
  </si>
  <si>
    <t xml:space="preserve">Hikcentral </t>
  </si>
  <si>
    <t xml:space="preserve">Informan que le robaron la enrolladora de pasto desde su campo a 5 km de candelaria </t>
  </si>
  <si>
    <t>29/11/2022-19:54Hs</t>
  </si>
  <si>
    <t>Dinero, una play 2, una mascota y las llaves.</t>
  </si>
  <si>
    <t>SL 404,405,335</t>
  </si>
  <si>
    <t xml:space="preserve">Sin datos de el autor, sustraen pertenencias varias mas una mascota de un departamento </t>
  </si>
  <si>
    <t>29/11/2022  -  7:07 hs</t>
  </si>
  <si>
    <t>Renault 12 de color gris</t>
  </si>
  <si>
    <t>Aberturas</t>
  </si>
  <si>
    <t>SL 420,429,279</t>
  </si>
  <si>
    <t>Informan que un masculino ingreso a una vivienda con intenciones de llevarse aberturas del lugar</t>
  </si>
  <si>
    <t>30/11/2022  - 01:02 hs</t>
  </si>
  <si>
    <t>26 (Persona sospechosa)</t>
  </si>
  <si>
    <t>Rollos de membrana</t>
  </si>
  <si>
    <t>SL 49,111,278,279,284,285,394,430</t>
  </si>
  <si>
    <t>Informan que  visualizan a dos masculinos llevando rollos de membrana</t>
  </si>
  <si>
    <t>30/11/2022 - 02:45 hs</t>
  </si>
  <si>
    <t xml:space="preserve">SL 128 </t>
  </si>
  <si>
    <t>Manifiesta que un masculino y una femenina le robaron una mochila que se encontraba dentro de su automovil</t>
  </si>
  <si>
    <t>30/11/2022 - 04:42 hs</t>
  </si>
  <si>
    <t>SL 123,235,239,407</t>
  </si>
  <si>
    <t>Informan que sustrajeron una motocicleta 110cc de color negra,dominio 493JOJ de una cochera</t>
  </si>
  <si>
    <t>29/11/2022 - 22:32</t>
  </si>
  <si>
    <t>(400)Tentativa de robo, con arma de fuego</t>
  </si>
  <si>
    <t xml:space="preserve">Moto 110 blanca con pechera negra </t>
  </si>
  <si>
    <t>SL 228,344,227,221,423</t>
  </si>
  <si>
    <t xml:space="preserve">Manifiesta que un masculino y una femenino a bordo de una moto 110 color blanco con negro le intento sustraer pertencias con un arma de fuego </t>
  </si>
  <si>
    <t>Sl 113, 253, 409 desde las 22hs /05:50 hs</t>
  </si>
  <si>
    <t>Nievas Luciano/Gonzalez Santiago</t>
  </si>
  <si>
    <t>Bora Color negro (Posible dominio GLJ203)</t>
  </si>
  <si>
    <t xml:space="preserve">Se hace seguimiento de vehiculo Bora, propiedad de Gomez Mauricio (Alias Porteño) </t>
  </si>
  <si>
    <t>DENUNCIA AV ABUSO SEXUAL</t>
  </si>
  <si>
    <t>Camara de Municipalidad, ubicada en Julio A. Roca y Gral Paz.</t>
  </si>
  <si>
    <t>Se observa a la femenino salir y entrar de su domicilio.</t>
  </si>
  <si>
    <t>"AV. ESTAFA"</t>
  </si>
  <si>
    <t>Informe Especial 136</t>
  </si>
  <si>
    <t>Ford Fiesta color azul oscuro- Fiat Cronos color gris</t>
  </si>
  <si>
    <t>SL- 228-227-339-291</t>
  </si>
  <si>
    <t xml:space="preserve">Informe Especial 136 </t>
  </si>
  <si>
    <t>Motocicleta sin plasticos</t>
  </si>
  <si>
    <t>JK: 51-63-52-60-62-305-53-308-312-65-</t>
  </si>
  <si>
    <t xml:space="preserve">Dos masculinos en una motocicleta sin plasticos arrebataron pertenencias. </t>
  </si>
  <si>
    <t>30/11/2022 - 21:32hs</t>
  </si>
  <si>
    <t>SL: 96-405-224-226-</t>
  </si>
  <si>
    <t>Masculino arrebató un celular</t>
  </si>
  <si>
    <t>30/11/2022 - 21:30hs</t>
  </si>
  <si>
    <t>SL: 27-110-368-367-338-388</t>
  </si>
  <si>
    <t xml:space="preserve">Dos masculinos a bordo de una motocicleta 110cc intentaron sustraer pertenencias a un femenino </t>
  </si>
  <si>
    <t>30/11/2022-21:27Hs.</t>
  </si>
  <si>
    <t xml:space="preserve">SL 232, 233, 286, 397 </t>
  </si>
  <si>
    <t>Golpean un masculino y le sustraen pertenencias. Se deja marcador en Cam 286.</t>
  </si>
  <si>
    <t>30/11/2022-21:54Hs.</t>
  </si>
  <si>
    <t>SL 395,271,41,325</t>
  </si>
  <si>
    <t>2 masculinos intentan sustraer una mochila a una femenina. Se deja marcador en Cam SL 395.</t>
  </si>
  <si>
    <t>01/10/22 - 00:08 hs</t>
  </si>
  <si>
    <t>SL 13,123,134,246,267,324,342,370,393</t>
  </si>
  <si>
    <t>Informan que le robaron una moto 125cc motomel due color negra</t>
  </si>
  <si>
    <t>SL 13,95,113,409 (09:00 hs a 00:30 hs)</t>
  </si>
  <si>
    <t>Informan que sustrajeron una motocicleta Corven 110cc de  color negra de un domicilio</t>
  </si>
  <si>
    <t>01/10/22 00:16 hs</t>
  </si>
  <si>
    <t>SL 13,28,95,113,134,253,409,431</t>
  </si>
  <si>
    <t>Dos masculinos  apuntaron con un arma de juguete a una perosna y le sustrajeron pertenencias</t>
  </si>
  <si>
    <t>01/10/22 02:31 hs</t>
  </si>
  <si>
    <t>SL 43,262,281,282</t>
  </si>
  <si>
    <t>Informan que le robaron la bateria a un vehiculo</t>
  </si>
  <si>
    <t>01/10/22 - 06:29hs</t>
  </si>
  <si>
    <t>SL 323,130,114,345,377(CC)</t>
  </si>
  <si>
    <t>informa que tres masculinos le robaron 5000 pesos, queda por analizar por los nuevo datos aportados</t>
  </si>
  <si>
    <t>01/09/2022-07:45HS</t>
  </si>
  <si>
    <t>288(violencia de genero)</t>
  </si>
  <si>
    <t>Manifiesta que observa un masculino, que estaria golpeando a una femenino</t>
  </si>
  <si>
    <t>SL 412,08,44,135,247,288,93,282,377,376</t>
  </si>
  <si>
    <t>Manifiesta que la golpearon y sustrajeron sus pertencias</t>
  </si>
  <si>
    <t>29/09/2022-22:42Hs</t>
  </si>
  <si>
    <t>SL 19,26,04,238</t>
  </si>
  <si>
    <t>Manifiesta que le sustrajeron de su camioneta, una bateria y varias pertenecias</t>
  </si>
  <si>
    <t>01/10/2022-11:12Hs</t>
  </si>
  <si>
    <t>SL 253,252</t>
  </si>
  <si>
    <t xml:space="preserve">Manifiesta que le apunto con un arma y le robo la recaudacion </t>
  </si>
  <si>
    <t>01/10/2022 - 02:39Hs</t>
  </si>
  <si>
    <t>SL 240,416</t>
  </si>
  <si>
    <t>Manifiesta que la golepraon y le sutrajeron la llave de su domiiclio</t>
  </si>
  <si>
    <t xml:space="preserve">LP 87 - 77 - 209 - 204 </t>
  </si>
  <si>
    <t>Menor habida.</t>
  </si>
  <si>
    <t xml:space="preserve">SL 344 - 228 - 226 - 225 </t>
  </si>
  <si>
    <t>Tentativa de hurto de cubierta - Masculino queda codigo 12.</t>
  </si>
  <si>
    <t>SL 227 - 224 - 221 - 226 - 405</t>
  </si>
  <si>
    <t xml:space="preserve">Arrebatan cartera a femenino. </t>
  </si>
  <si>
    <t>SL 224 - 97 - 227 - 96 - 225 - 226</t>
  </si>
  <si>
    <t xml:space="preserve">Roban celular a menor de edad a punta de arma blanca. </t>
  </si>
  <si>
    <t xml:space="preserve">SL 269 - 280 </t>
  </si>
  <si>
    <t xml:space="preserve">Masculinos roban una motocicleta, luego la dejan abandonada. </t>
  </si>
  <si>
    <t>Robo de bateria a un vehiculo.</t>
  </si>
  <si>
    <t>SL 417 - 394</t>
  </si>
  <si>
    <t>Roban celular a menor de edad a punta de arma.</t>
  </si>
  <si>
    <t>02/10/2022 - 1:19hs</t>
  </si>
  <si>
    <t>SL: 405-226-96-224</t>
  </si>
  <si>
    <t>Dos masculinos en actitud sospechosa golpeando las puertas de los domicilios.</t>
  </si>
  <si>
    <t>02/10/2022 - 2:48hs</t>
  </si>
  <si>
    <t>Masculino abrió una ventana y sustrajo pertenencias de un domicilio</t>
  </si>
  <si>
    <t>02/10/2022 - 2:53hs</t>
  </si>
  <si>
    <t>SL: 228</t>
  </si>
  <si>
    <t>Dos masculinos a bordo de una moto 150cc negra a punta de arma blanca sustraen una moto 110cc gris.</t>
  </si>
  <si>
    <t>02/10/2022 - 4:43hs</t>
  </si>
  <si>
    <t>SL 268-12 (Se analizan cámaras desde las 00:30 hasta las 4:40hs)</t>
  </si>
  <si>
    <t>Robo de elementos en vivienda</t>
  </si>
  <si>
    <t>02/10/2022 - 5:27hs</t>
  </si>
  <si>
    <t>SL: 268-12 (Se analizan cámaras desde las 00:30 hasta las 5:20hs)</t>
  </si>
  <si>
    <t>Hurto de bicicleta negra con rojo, modelo 200 pro</t>
  </si>
  <si>
    <t>02/10/2022 - 8:20hs</t>
  </si>
  <si>
    <t>25 (Sospechoso) - 12 (Detenido)</t>
  </si>
  <si>
    <t>SL: 267</t>
  </si>
  <si>
    <t>Masculino de campera azul, ofreciendo una bicicleta de niña y una garrafa</t>
  </si>
  <si>
    <t>02/10/2022 - 11:22hs</t>
  </si>
  <si>
    <t>SL: 224-393-226</t>
  </si>
  <si>
    <t>Intentaron ingresar a una vivienda</t>
  </si>
  <si>
    <t>02/10/2022 -00:51hs</t>
  </si>
  <si>
    <t>5581882 - 5581918</t>
  </si>
  <si>
    <t>SL 08,37,44,92,114,323,130,396</t>
  </si>
  <si>
    <t>Sustrajeron una motocicleta Yamaha Crypton color negro DOMINIO 333-KMD</t>
  </si>
  <si>
    <t>02/10/2022 - 16:32 hs</t>
  </si>
  <si>
    <t>JK 54(CC),55,142,303,309</t>
  </si>
  <si>
    <t>Aparente llamada de broma en la que se comunica un menor de edad</t>
  </si>
  <si>
    <t>02/10/2022 - 17:35 hs</t>
  </si>
  <si>
    <t>SL 128,130,288,321,322,341(CC),403</t>
  </si>
  <si>
    <t>Informan que hay un masculino tendido en el piso,aparentemente le habrian robado</t>
  </si>
  <si>
    <t>SL 32(CC),37,128,114,130,323,345,403,424</t>
  </si>
  <si>
    <t>02/10/2022 - 20:05 hs</t>
  </si>
  <si>
    <t>SL 16,43,262,290</t>
  </si>
  <si>
    <t>Informan un accidente entre una menor en bicicleta y un automovil,no se visualiza el accidente</t>
  </si>
  <si>
    <t>02/10/2022 - 20:20 hs</t>
  </si>
  <si>
    <r>
      <rPr>
        <rFont val="Calibri"/>
        <color theme="1"/>
      </rPr>
      <t>JK 54(CC),</t>
    </r>
    <r>
      <rPr>
        <rFont val="Calibri"/>
        <b/>
        <color theme="1"/>
      </rPr>
      <t>55</t>
    </r>
    <r>
      <rPr>
        <rFont val="Calibri"/>
        <color theme="1"/>
      </rPr>
      <t>,300</t>
    </r>
  </si>
  <si>
    <t>Informan que habria varias personas arrojandose piedras,se dejan marcadores</t>
  </si>
  <si>
    <t>02/10/2022 - 20:36 hs</t>
  </si>
  <si>
    <r>
      <rPr>
        <rFont val="Calibri"/>
        <color theme="1"/>
      </rPr>
      <t>SL 01,23,242,</t>
    </r>
    <r>
      <rPr>
        <rFont val="Calibri"/>
        <b/>
        <color theme="1"/>
      </rPr>
      <t>375</t>
    </r>
  </si>
  <si>
    <t>Informan que un masculino esta intentando abrir la puerta de los vehiculos</t>
  </si>
  <si>
    <t>02/10/2022 - 20:56 hs</t>
  </si>
  <si>
    <r>
      <rPr>
        <rFont val="Calibri"/>
        <color theme="1"/>
      </rPr>
      <t>SL 113(CC),</t>
    </r>
    <r>
      <rPr>
        <rFont val="Calibri"/>
        <b/>
        <color theme="1"/>
      </rPr>
      <t>252,253</t>
    </r>
    <r>
      <rPr>
        <rFont val="Calibri"/>
        <color theme="1"/>
      </rPr>
      <t>,295,297</t>
    </r>
  </si>
  <si>
    <t>Informan que una persona se encuentra gritando,aparentemente le habrian robado</t>
  </si>
  <si>
    <t>02/10/2022 - 22:56 hs</t>
  </si>
  <si>
    <t>SL 106,118,230,397,412</t>
  </si>
  <si>
    <t>Dos masculinos intentaron sustraer una antena de wifi,se dejan marcadores</t>
  </si>
  <si>
    <t>03/10/2022 - 02:11 Hs</t>
  </si>
  <si>
    <t>SL 412,92,118,106,,378</t>
  </si>
  <si>
    <t>Manifiesta que le sustraeron unas ventanas que estaaban en su garage</t>
  </si>
  <si>
    <t xml:space="preserve">02/10/2022 -03:14hs </t>
  </si>
  <si>
    <t>Romero Ezequiel/Palacio Alejandra</t>
  </si>
  <si>
    <t>28 ° - UR I</t>
  </si>
  <si>
    <t>183 (Daño en Vehiculo)</t>
  </si>
  <si>
    <t>LP 85,207,75,315,209,76,82,SL 273,137</t>
  </si>
  <si>
    <t xml:space="preserve">Manifiesta que Saveiro de color negro dominio NAV407  PROVOCA DAÑOS EN VARIOS VEHICULOS Y SE DA A LA FUGA </t>
  </si>
  <si>
    <t>Romero Ezequiel/Nievas Luciano/Sanchez Dylan</t>
  </si>
  <si>
    <t>164 (Robo de vehiculo)</t>
  </si>
  <si>
    <t>Puesto limitrofe PLI Baldecito, No 01-CN 01- HIK CENTRAL</t>
  </si>
  <si>
    <t>Manifiesta que le robaron una FIat estrada FGS839</t>
  </si>
  <si>
    <t>164 (Robo OTROS)</t>
  </si>
  <si>
    <t>INFORME ESPECIAL 116 /TIRARON A UNA FEMENINO DE UN MOTOCICLETA 110CC</t>
  </si>
  <si>
    <t>Manifiesta que dos masculinos la tiraron de la moto y la golperaron</t>
  </si>
  <si>
    <t>03/10/2022 - 20:26hs</t>
  </si>
  <si>
    <t xml:space="preserve">SL: 32 - 37 </t>
  </si>
  <si>
    <t xml:space="preserve">Dos masculinos sustrajeron pertenencias de un vehiculo </t>
  </si>
  <si>
    <t>03/10/2022 - 21:40hs</t>
  </si>
  <si>
    <t xml:space="preserve">SL: 223 - 229- 08- 44 </t>
  </si>
  <si>
    <t>Masculino en bicicleta sustrae elementos. POR CAMARA 223 SE OBSERVA AL MASC  21:38:52. No se puede dejar marcador.</t>
  </si>
  <si>
    <t>CANDELARIA</t>
  </si>
  <si>
    <t>PLI LA PUNILLA,VISCACHERAS,QU 144,145,147,148 (21 hs a 07 hs) ,Hit Central ,La Punilla,Baldecito</t>
  </si>
  <si>
    <t>SL 230,231,118,397,270</t>
  </si>
  <si>
    <t xml:space="preserve">Manifiesta que un masculino le sustrajo el celular </t>
  </si>
  <si>
    <t>Sl 228, 226, 225, 134,131,227,405,242</t>
  </si>
  <si>
    <t>Se observa un masculino llevar una motocicleta al lado.</t>
  </si>
  <si>
    <t>SL 276,219,360,287</t>
  </si>
  <si>
    <t>SL 133 - 292 - 130 - 323 - 134 - 267 - 288 - 113 - 289 - 129 - 128 - 431</t>
  </si>
  <si>
    <t xml:space="preserve">Se realiza seguimiento de vehiculos involucrados, se logra tomar patente. </t>
  </si>
  <si>
    <t>Sanchez Dylan/Logegaray Sol</t>
  </si>
  <si>
    <t>SL: 423-133-292-334</t>
  </si>
  <si>
    <t>ROBO DE MOTO MOTOMEL B110CC COLOR GRIS, DOMINIO A032OCE</t>
  </si>
  <si>
    <t>04/10/2022 - 18:10hs</t>
  </si>
  <si>
    <t>SL: 328-388-260-123</t>
  </si>
  <si>
    <t>04/10/2022 - 21:12hs</t>
  </si>
  <si>
    <t xml:space="preserve">Disturbios entre varios masculinos. </t>
  </si>
  <si>
    <t>04/10/2022 - 21:10hs</t>
  </si>
  <si>
    <t>SL: 109-218- 414</t>
  </si>
  <si>
    <t>Dos masculinos sustrayendo cables.</t>
  </si>
  <si>
    <t>04/10/2022-22:52Hs</t>
  </si>
  <si>
    <t>SL 223-229-</t>
  </si>
  <si>
    <t>Masculino intenta abrir una camioneta</t>
  </si>
  <si>
    <t>SL 96,134,221,224,225,226,227,267,335,344,405,423</t>
  </si>
  <si>
    <t>Se observa un masculino llevar una motocicleta al lado</t>
  </si>
  <si>
    <t>SL 12,93,128,129,282,288,291,292,323,339,345,352,376,404,424</t>
  </si>
  <si>
    <t>Informan que hay una persona con un arma de fuego</t>
  </si>
  <si>
    <t>05/10/2022 - 01:07hs</t>
  </si>
  <si>
    <t>SL 91,240,420,429</t>
  </si>
  <si>
    <t>Informan que un masculino ingreso dentro de la escuela Pancha Hernandez</t>
  </si>
  <si>
    <t>05/10/2022 - 05:20hs</t>
  </si>
  <si>
    <t>SL 37,92,323,396</t>
  </si>
  <si>
    <t xml:space="preserve">Informan que sustrajeron un vehiculo VW Senda de color bordo,modelo 94 </t>
  </si>
  <si>
    <t>05/10/2022 - 09:366Hs</t>
  </si>
  <si>
    <t>SL 07,108,24,01,23,05</t>
  </si>
  <si>
    <t>Manifiesta que dos individuos le sustrajeron el sueldo a un jubilado</t>
  </si>
  <si>
    <t xml:space="preserve">Bradozza Julieta </t>
  </si>
  <si>
    <t xml:space="preserve">Pedido de informe especial </t>
  </si>
  <si>
    <t>Se hace entrega al DG-9 EL INFORME ESPECIAL 112 EL MISMO SE ENTREGO EL DIA 27/09</t>
  </si>
  <si>
    <t>162-(hurto simple)</t>
  </si>
  <si>
    <t>SL 04-263-238-231-</t>
  </si>
  <si>
    <t>Robo de celular a menor de 11 años, el masculino viste una gorra y la mano tatuada</t>
  </si>
  <si>
    <t xml:space="preserve">SL 268 - 335 - 221 - 133 - 292 - 339 - 423 </t>
  </si>
  <si>
    <t>Asalto a mano armada en vivienda.</t>
  </si>
  <si>
    <t xml:space="preserve">SL 388 - 328 - 260 - 123 - 260 - 216 - 421 </t>
  </si>
  <si>
    <t>05/10/22/022- 17:52hs</t>
  </si>
  <si>
    <t>SL: 229-230-223-117-</t>
  </si>
  <si>
    <t>Un masculino corriendo con una escalera de aluminio bajo el brazo</t>
  </si>
  <si>
    <r>
      <rPr>
        <rFont val="Calibri"/>
        <color rgb="FF000000"/>
        <sz val="11.0"/>
      </rPr>
      <t>05</t>
    </r>
    <r>
      <rPr>
        <rFont val="Calibri"/>
        <color rgb="FF000000"/>
        <sz val="10.0"/>
      </rPr>
      <t xml:space="preserve">/10/2022 - </t>
    </r>
  </si>
  <si>
    <t>164 (Robos otros)</t>
  </si>
  <si>
    <t>SL: 134-13-95</t>
  </si>
  <si>
    <t>Dos masculinos sutrajeros elementos</t>
  </si>
  <si>
    <t>Logegaray Sol / Tazzioli Rodrigo</t>
  </si>
  <si>
    <t>SL: 388-110</t>
  </si>
  <si>
    <t>Hurto de auto GOL COLOR GRIS. DOMINIO: DAC698</t>
  </si>
  <si>
    <t>SL: 117-223</t>
  </si>
  <si>
    <r>
      <rPr>
        <rFont val="Calibri"/>
        <color theme="1"/>
      </rPr>
      <t>SL 110,123,216,260,328,</t>
    </r>
    <r>
      <rPr>
        <rFont val="Calibri"/>
        <b/>
        <color theme="1"/>
      </rPr>
      <t>388</t>
    </r>
    <r>
      <rPr>
        <rFont val="Calibri"/>
        <color theme="1"/>
      </rPr>
      <t xml:space="preserve"> ,393,421</t>
    </r>
  </si>
  <si>
    <t>Hurto de automovil Gol de color gris, dominio DAC698,aparentemente se observa el vehiculo</t>
  </si>
  <si>
    <t>x32 - Sep</t>
  </si>
  <si>
    <t>SL 368,388, HIK CENTRAL (Se obtiene la pantante del vehiculo)</t>
  </si>
  <si>
    <t>Manifiesta que habrian robado en su domicilio relacionan un kinetic bordo</t>
  </si>
  <si>
    <t>Manifiesta que dos masculinos intentaron ingresar a su vivienda</t>
  </si>
  <si>
    <t>Romero Ezequiel/ Palacio Alejandra</t>
  </si>
  <si>
    <t>SL 50, 269,388.110</t>
  </si>
  <si>
    <t>Hurto de auto GOL COLOR GRIS,DOMINIO: DAC698</t>
  </si>
  <si>
    <t>Solicitud de DG9</t>
  </si>
  <si>
    <t>Mapeo geografico de recorrido</t>
  </si>
  <si>
    <t>Hik central/sl 328,121,388,123,407,216,260,421</t>
  </si>
  <si>
    <t>06/10/2022 - 18:01hs</t>
  </si>
  <si>
    <t>SL: 293-131-96-405</t>
  </si>
  <si>
    <t>Masculino sustrayendo una bicicleta</t>
  </si>
  <si>
    <t>06/10/2022 - 18:06hs</t>
  </si>
  <si>
    <t>SL: 226-227</t>
  </si>
  <si>
    <t>Masculino con un arma de fuego</t>
  </si>
  <si>
    <t>02 (Asalto mano armada)</t>
  </si>
  <si>
    <t>SL-117-223-263-231-412-92)(17-24-131-404-405-</t>
  </si>
  <si>
    <t xml:space="preserve">Dos masculinos con arma de fuego sustraen l cartera a un femenino </t>
  </si>
  <si>
    <t>06/10/2022 - 23:37 hs</t>
  </si>
  <si>
    <t xml:space="preserve"> 5586000 - 5586104</t>
  </si>
  <si>
    <t>VM 02,03,30,58,60,70,73,205,216,224</t>
  </si>
  <si>
    <t>Informan que sustrajeron una camioneta Dodge Ram,4x4,color roja,dominio HMT 777</t>
  </si>
  <si>
    <t>07/10/2022 - 08:40 Hs</t>
  </si>
  <si>
    <t>SL 243,11,97.108,387</t>
  </si>
  <si>
    <t>Masculino manifiesta que observa a un individuo sustraer pertenecias de un vehiculo</t>
  </si>
  <si>
    <t>07/10/2022 - 06:38 Hs</t>
  </si>
  <si>
    <t>SL 03,36</t>
  </si>
  <si>
    <t>Manifiesta que una persona trans quiso apuñalar a dos femenino</t>
  </si>
  <si>
    <t>vm 267,87,222,26,25</t>
  </si>
  <si>
    <t>07(/10/2022</t>
  </si>
  <si>
    <t>Manifiesta que ingresaron a su domiiclio por un balcon y sustrajeron pertenencias y dinero efectivo</t>
  </si>
  <si>
    <t>08/10/22 -22:48 hs</t>
  </si>
  <si>
    <t>VM 66,244 - LT 02,PUESTOS LIMITROFES LA PUNILLA,VISCACHERAS</t>
  </si>
  <si>
    <t>Informan que seis masculinos ingresaron a una estancia y robaron elementos y una camioneta</t>
  </si>
  <si>
    <t>09/10/2022 - 01:11 hs</t>
  </si>
  <si>
    <t>13 (Moto Abandonada)</t>
  </si>
  <si>
    <t>282,352,129,290,339,291</t>
  </si>
  <si>
    <t>Manifiesta que dos masculinos se estan llavando una moto que habian dejado tirada</t>
  </si>
  <si>
    <t>09/10/2022 - 03:32 hs</t>
  </si>
  <si>
    <t xml:space="preserve"> SL 15,48,98,141,216,237,329,370</t>
  </si>
  <si>
    <t>Informan que cuatros masculinos abordo de un Fiat Duna intentaron robar en un domicilio</t>
  </si>
  <si>
    <t>09/10/2022 - 05:45 hs</t>
  </si>
  <si>
    <t>SL 99,250,427,330,299,141</t>
  </si>
  <si>
    <t>Manifiesta que observo un masculino robando una mochila a una femenino</t>
  </si>
  <si>
    <t>10/10/2022 - 00:44 hs</t>
  </si>
  <si>
    <t>SL 252,253,297,431</t>
  </si>
  <si>
    <t>Informan que un masculino a punta de arma de fuego le sustrajo el celular a una persona</t>
  </si>
  <si>
    <t>10/10/2022 - 01:43 hs</t>
  </si>
  <si>
    <t>SL 121,123,324,328,342,370</t>
  </si>
  <si>
    <t>Informan que un masculino esta siguiendo a otro masculino con intenciones de robarle</t>
  </si>
  <si>
    <t>10/10/2022 - 02:35 hs</t>
  </si>
  <si>
    <t>SL 121,134,221,239,246,267,268,324,335,423</t>
  </si>
  <si>
    <t>Dos masculinos en una motocicleta 110cc,aparentemente con un arma de fuego</t>
  </si>
  <si>
    <t>10/10/2022 - 03:51 hs</t>
  </si>
  <si>
    <t>5589111 - C423</t>
  </si>
  <si>
    <t>SL 133,221,292,423</t>
  </si>
  <si>
    <t>Informan que se observa por camara SL 423,dos masculinos llevando elementos (un televisor)</t>
  </si>
  <si>
    <t>10/10/2022 - 05:01 hs</t>
  </si>
  <si>
    <t>SL 16,18,43</t>
  </si>
  <si>
    <t>Se visualiza un masculino provocando disturbios,se añaden marcadores</t>
  </si>
  <si>
    <t>10/10/2022 - 06:02 hs</t>
  </si>
  <si>
    <t>SL 60,62,304,308</t>
  </si>
  <si>
    <t>Informan que una persona en una motocicleta 200cc,esta sustrayendo cables</t>
  </si>
  <si>
    <t>SL 14,96,134,225,226,244,267,295,299,324,342,344,369,405,427,428</t>
  </si>
  <si>
    <r>
      <rPr>
        <rFont val="Calibri"/>
        <b/>
        <color theme="1"/>
      </rPr>
      <t>5586229</t>
    </r>
    <r>
      <rPr>
        <rFont val="Calibri"/>
        <color theme="1"/>
      </rPr>
      <t>-</t>
    </r>
    <r>
      <rPr>
        <rFont val="Calibri"/>
        <b/>
        <color theme="1"/>
      </rPr>
      <t>DENUNCIA</t>
    </r>
  </si>
  <si>
    <t>SL 97-11-293-96-243-404-131-405-108-109-218-227-221</t>
  </si>
  <si>
    <t>Manifiesta que estan robando elementos de dicho vehiculo</t>
  </si>
  <si>
    <t>Informe Especial 117</t>
  </si>
  <si>
    <t>UR-1°</t>
  </si>
  <si>
    <t xml:space="preserve">Informe Especial 117 </t>
  </si>
  <si>
    <t xml:space="preserve"> Informe Especial 117</t>
  </si>
  <si>
    <t>10/10/2022 - 10:30hs</t>
  </si>
  <si>
    <t>SL: 325</t>
  </si>
  <si>
    <t>Accidente entre auto y moto</t>
  </si>
  <si>
    <t>10/10/2022 - 17:30hs</t>
  </si>
  <si>
    <t>SL: 224</t>
  </si>
  <si>
    <t>Masculino con un arma blanca sustrajo las llaves del domicilio de una vecina</t>
  </si>
  <si>
    <t>10/10/2022 - 17:53hs</t>
  </si>
  <si>
    <t>5589563 - 5589768</t>
  </si>
  <si>
    <t>SL: 263-238-245-231</t>
  </si>
  <si>
    <t>Robo de auto corsa color azul. DOMINIO: EVE566</t>
  </si>
  <si>
    <t>Romero Ezequiel / Gomez Gilda</t>
  </si>
  <si>
    <t>SL 263-232 / HIK CENTRAL</t>
  </si>
  <si>
    <t>Robo de auto corsa color azul. DOMINIO: EVE566/ negativo se observa el paso del vehiculo en el horario denunciado</t>
  </si>
  <si>
    <t>162( Hurto de motocicleta)</t>
  </si>
  <si>
    <t>SL 27,110,388,36</t>
  </si>
  <si>
    <t>Manifiesta que le sustrajeron su motocicleta de andetro de su domiiclio</t>
  </si>
  <si>
    <t>Denuncia DG9</t>
  </si>
  <si>
    <t>33° -UR I</t>
  </si>
  <si>
    <t>jk 61- 56 ,64,301,300,53,308,312 PF 318 ,102,313,SL 264 ,35,25</t>
  </si>
  <si>
    <t xml:space="preserve">dEnuncia que le robaron en su domiclio </t>
  </si>
  <si>
    <t>SL 377,114,323,220,247</t>
  </si>
  <si>
    <t>Manifiesta que le rompieron la luneta y sustrajeron la rueda de auxilio</t>
  </si>
  <si>
    <t xml:space="preserve">Tazzioli/Logegaray/Sanchez </t>
  </si>
  <si>
    <t>SL 243-11-293-96-226-406-225-227-228-224-216-260-294-326-276-274-327-125-46-47-219-249-372-105-112-222-405-367-360-395-398-HIK</t>
  </si>
  <si>
    <t xml:space="preserve">Por solicitud de Crio Fiochetti se busca automovil Palio interviniente en un accidente </t>
  </si>
  <si>
    <t>48,120,221,226,227,291,335,339,HIT CENTRAL (SE OBTIENE EL DOMINIO)</t>
  </si>
  <si>
    <t>12/10/2022 01:23hs</t>
  </si>
  <si>
    <t>SL 284,285,416,417,111,394,49,278,429</t>
  </si>
  <si>
    <t>Manifiesta que le sustrajeron su motocicleta 110cc color negro con gris</t>
  </si>
  <si>
    <t>AMPLIACION DE DENUNCIA</t>
  </si>
  <si>
    <t>SL 10,14,15,71,264,297,331</t>
  </si>
  <si>
    <t>12/10/2022 - 12:02hs</t>
  </si>
  <si>
    <t>UR I . 6ta</t>
  </si>
  <si>
    <t>SL: 239-121-324-246-227-405-131-218</t>
  </si>
  <si>
    <t>Dos masculinos en una motoicleta 150cc arrebataron una mochila a un femenino</t>
  </si>
  <si>
    <t>Sanchez Dylan/Tazzioli Rodrigo</t>
  </si>
  <si>
    <t>SL-21-105-214-393-324-121</t>
  </si>
  <si>
    <t xml:space="preserve">Manifiesta que robaron en el domicilio de su suegro, nota el faltante de un televisor </t>
  </si>
  <si>
    <t>Nievas luciano/Sanchez Dylan</t>
  </si>
  <si>
    <t>Informe especial 119</t>
  </si>
  <si>
    <t xml:space="preserve">Informe especial 119 </t>
  </si>
  <si>
    <t>12/10/2022 - 20:53hs</t>
  </si>
  <si>
    <t>SL: 415</t>
  </si>
  <si>
    <t>12/10/2022 - 18:18hs</t>
  </si>
  <si>
    <t>162 (Hurto de motocicloeta)</t>
  </si>
  <si>
    <t>SL: 08 - 44</t>
  </si>
  <si>
    <t>Hurto de motocicleta Blitz 110cc color gris. Dominio: A017SNL</t>
  </si>
  <si>
    <t>12/10/2022 - 12:02 hs</t>
  </si>
  <si>
    <t>SL 129,235,237,271,323,325</t>
  </si>
  <si>
    <t>13/10/2022 - 00:17 hs</t>
  </si>
  <si>
    <t>SL 12,109,262,268,290,335,376,404,414</t>
  </si>
  <si>
    <t>SL-21-105-214-393-324-121-380</t>
  </si>
  <si>
    <t>SL 108,242,281,375,07</t>
  </si>
  <si>
    <t>Manifiesta que la golpearon, tiraron de su bicicleta y sustrraen pertenecias.</t>
  </si>
  <si>
    <t>SL 105-21-42-214- 380.</t>
  </si>
  <si>
    <t>13/10/2022 - 3:02hs</t>
  </si>
  <si>
    <t>SL: 141-251-137-98-384</t>
  </si>
  <si>
    <t>Robo de moto 110cc color azul sin dominio visible.</t>
  </si>
  <si>
    <t>13/10/2022 - 20:18hs</t>
  </si>
  <si>
    <t>SL: 118-106-397</t>
  </si>
  <si>
    <t>Dos masculinos sustrajeron dos mochilas.</t>
  </si>
  <si>
    <t>13/10/2022-18:43Hs</t>
  </si>
  <si>
    <t>SL 244-393-132-369</t>
  </si>
  <si>
    <t>Robo de un TV de una vivienda, se examina 1 hora atras desde el ingreso de la llamada</t>
  </si>
  <si>
    <t>13/10/2022 - 21:59hs</t>
  </si>
  <si>
    <t>SL: 49-284-285-394-426-416-278</t>
  </si>
  <si>
    <t>Dos masculinos a bordo de un posible senda de color gris con vidrios polarizado golpearon a un masculino,se añaden marcadores</t>
  </si>
  <si>
    <t>14/10/2022 - 00:51 hs</t>
  </si>
  <si>
    <t>SL 221,228,344,423</t>
  </si>
  <si>
    <t>Informan que dos masculinos intentaron ingresar a una vivienda</t>
  </si>
  <si>
    <t>14/10/2022 - 01:06 hs</t>
  </si>
  <si>
    <t>14/10/2022 - 02:43 hs</t>
  </si>
  <si>
    <t>SL 45,50,240,270,286,397</t>
  </si>
  <si>
    <t>Informan que cinco masculinos estan abriendo con una barreta una puerta de un galpon</t>
  </si>
  <si>
    <t>14/10/2022 - 05:35 hs</t>
  </si>
  <si>
    <t>SL 12,282,290,291,292,339,376,</t>
  </si>
  <si>
    <t>Informan que dos masculinos le sustrajeron elementos a una pareja que conduce una motocicleta 110cc</t>
  </si>
  <si>
    <t>13/10/2022 - 11:20 Hs</t>
  </si>
  <si>
    <t>Gonzalez/Palacios</t>
  </si>
  <si>
    <t>162(Hurto moto)</t>
  </si>
  <si>
    <t>SL 140,137</t>
  </si>
  <si>
    <t>Manifiesta que le sustrajeron la moto de su garage</t>
  </si>
  <si>
    <t>13/10/2022 - 22:35 Hs</t>
  </si>
  <si>
    <t>SL 379, 378</t>
  </si>
  <si>
    <t>Manifiesta que le sustrajeron una balanza y se dieron a la fuga, hacia el rio</t>
  </si>
  <si>
    <t xml:space="preserve">SL 12 - 414 - 290 - 109 - 262 </t>
  </si>
  <si>
    <t xml:space="preserve">Hurto de bicicletas. </t>
  </si>
  <si>
    <t>14/10/2022 - 11:30</t>
  </si>
  <si>
    <t>SL 92,08,44</t>
  </si>
  <si>
    <t>Manifiesta que dos ocupantes en moto lo agarraron y le sustraen su celular.</t>
  </si>
  <si>
    <t>SL 13 - 408 - 337 - 28 - 95</t>
  </si>
  <si>
    <t xml:space="preserve">Asalto en vivienda. </t>
  </si>
  <si>
    <t>SL-03-36-01-23-375-242-</t>
  </si>
  <si>
    <t>Manifietsa que hay una femenino que quiso sustraer pertenencias a un masculino,( se deja marcador)</t>
  </si>
  <si>
    <t>14/10/2022 - 18:32hs</t>
  </si>
  <si>
    <t>SL: 396-44-231-412-92</t>
  </si>
  <si>
    <t>Dos masculinos a bordo de una moto 150cc a punta de arma de fuego asaltaron una seguradora</t>
  </si>
  <si>
    <t>14/10/2022 - 19:40hs</t>
  </si>
  <si>
    <t>SL: 229-118-397</t>
  </si>
  <si>
    <t>Dos masculinos en una moto con un televisor. Los mismos ingresan al B° Pucara</t>
  </si>
  <si>
    <t>14/10/2022 - 20:43hs</t>
  </si>
  <si>
    <t>SL: 280-269</t>
  </si>
  <si>
    <t>Masculino intento sustraer pertenencias</t>
  </si>
  <si>
    <t>14/10/2022 - 17:57hs</t>
  </si>
  <si>
    <t>Tazzioli/Sanchez</t>
  </si>
  <si>
    <t>SL: 321</t>
  </si>
  <si>
    <t xml:space="preserve">Accidente entre auto y moto. </t>
  </si>
  <si>
    <t>14/10/2022-23:10Hs</t>
  </si>
  <si>
    <t>SL 221-335-339-423</t>
  </si>
  <si>
    <t>Masculino arrebata un telefono celular</t>
  </si>
  <si>
    <t>15/10/2022 - 01:12hs</t>
  </si>
  <si>
    <t>Manifiesta que le sustrajeron de su vehiculo dos ruedas, se deja marcador en camara 421</t>
  </si>
  <si>
    <t>INFORME ESPECIAL 120</t>
  </si>
  <si>
    <t>VM 204,60,224,215</t>
  </si>
  <si>
    <t>Manfiesta que se llega una Kango oscura e ingrensar a robar, Se deja marcador en Cam 204 de los posibles vehiculos</t>
  </si>
  <si>
    <t>15/10/2022 - 05:08 hs</t>
  </si>
  <si>
    <t>LP 79,211,319 (11 HS HASTA LAS 06:30 HS)</t>
  </si>
  <si>
    <t>Informan que un menor discutio con su madre y se retiro del domicilio, de dejan marcadores</t>
  </si>
  <si>
    <t>15/10/2022 - 02:42 HS</t>
  </si>
  <si>
    <t>SL 335,268</t>
  </si>
  <si>
    <t xml:space="preserve">Manifiesta que le rompieron la puerta de ingreso a su domiiclio y se dieron a la fuga </t>
  </si>
  <si>
    <t xml:space="preserve">15/10/2022 - 11:25 Hs </t>
  </si>
  <si>
    <t>SL 37,32,396</t>
  </si>
  <si>
    <t>Manifiesta que ingresaron a su domiiclio y sustrajeron una bicicleta de color rojo</t>
  </si>
  <si>
    <t>15/10/2022 - 00:20 hS</t>
  </si>
  <si>
    <t xml:space="preserve">Manifiesta que forzaron la cerradura de su domiiclio y sustrajeron varias pertenecias </t>
  </si>
  <si>
    <t>15/10/2022 - 14:24 Hs</t>
  </si>
  <si>
    <t>Gonzalez/Gimenez</t>
  </si>
  <si>
    <t xml:space="preserve">Manifiesta que le sustrajeron el la luneta de su auto y un celular </t>
  </si>
  <si>
    <t>SL 27,35,368,406 (De 20 hs a 00:40 hs)</t>
  </si>
  <si>
    <t>15/10/2022 - 17:49 hS</t>
  </si>
  <si>
    <t>SL 32,37,44,220,223,229,247,415</t>
  </si>
  <si>
    <t>Informan que dos masculinos aflojaron los bulones de la rueda de una camioneta Fiorino</t>
  </si>
  <si>
    <t>15/10/2022 - 20:35 hS</t>
  </si>
  <si>
    <t>SL 08,44,220,223,229,412</t>
  </si>
  <si>
    <t>informan que se encuentran dos masculinos con una llave cruz con intenciones de sustraer una rueda</t>
  </si>
  <si>
    <t>15/10/2022 - 21:15 hS</t>
  </si>
  <si>
    <t>SL 48,216,235,237,271,294,325,407</t>
  </si>
  <si>
    <t>15/10/2022 - 21:59 hS</t>
  </si>
  <si>
    <t>SL 14,225,235,246,267,324,393</t>
  </si>
  <si>
    <t>Informan que un masculino abordo de un automovil gris con la luneta rota intento sustraerle el celular a una femenino</t>
  </si>
  <si>
    <t>15/10/2022 - 23:10 hS</t>
  </si>
  <si>
    <t>SL 328,369,388,393</t>
  </si>
  <si>
    <t>Informan que dos masculinos a punta de arma de fuego,le robaron a un masculino el celular</t>
  </si>
  <si>
    <t>SL 420 - 429 - 416 - 284 - 91</t>
  </si>
  <si>
    <t xml:space="preserve">Asaltan una femenina. </t>
  </si>
  <si>
    <t xml:space="preserve"> UR I - 1era</t>
  </si>
  <si>
    <t xml:space="preserve">SL 397 - 263 - 231 - 118 - 230 </t>
  </si>
  <si>
    <t>Hurto de motocicleta, dominio 0136XCX.</t>
  </si>
  <si>
    <t>16/10/2022-17:59</t>
  </si>
  <si>
    <t>SL 16-43-282-290-12-375-376-391</t>
  </si>
  <si>
    <t xml:space="preserve">Dos masculino con una chapa de dudosa procedencia </t>
  </si>
  <si>
    <t>16/10/2022-10:27</t>
  </si>
  <si>
    <t>SL 238-229-377-263</t>
  </si>
  <si>
    <t>Se continua con la busqueda de la moto sustraida dominio A136XCX</t>
  </si>
  <si>
    <t>15/10/2022-22:36</t>
  </si>
  <si>
    <t>Un VW gol coliciona a un R 9 en la rotonda. Se deja marcador.</t>
  </si>
  <si>
    <t>16/10/2022-20:07hs</t>
  </si>
  <si>
    <t>SL 224-225-226-228</t>
  </si>
  <si>
    <t xml:space="preserve">Sustraen una bicicleta </t>
  </si>
  <si>
    <t>16/10/2022-21:09</t>
  </si>
  <si>
    <t>SL 25-115-232-234-372</t>
  </si>
  <si>
    <t>Masculino aparentemente sustrae elementos del shopping</t>
  </si>
  <si>
    <t>17/10/2022 - 00:25Hs</t>
  </si>
  <si>
    <t>SL 231,230,233,397</t>
  </si>
  <si>
    <t>Manifiesta que le abrieron la puerta de su auto, sin forzarla y sustrajeron un stereo y pertenecias</t>
  </si>
  <si>
    <t>17/10/2022 -19:42hs</t>
  </si>
  <si>
    <t>SL: 05-375-23-108-07-02-01-24-17-236-135-345-323-130-37-396</t>
  </si>
  <si>
    <t>Robo de bicicleta. Verde Fluor.</t>
  </si>
  <si>
    <t>17/08/2022 - 21:35hs</t>
  </si>
  <si>
    <t>SL: 324-246-370-134-267-</t>
  </si>
  <si>
    <t>Dos masculinos a bordo de una motocicleta, asaltarona  punto de arma de fuego un kiosco.</t>
  </si>
  <si>
    <t>17/08/2022 - 22:31hs</t>
  </si>
  <si>
    <t xml:space="preserve">SL: 08- 44 </t>
  </si>
  <si>
    <t>MAsculinos sustrajeron elementos de construcción</t>
  </si>
  <si>
    <t>17/08/2022 - 22:57 hs</t>
  </si>
  <si>
    <t>5595516 - 5595524</t>
  </si>
  <si>
    <t>SL 32,37,114,128,130,323,377,396,423</t>
  </si>
  <si>
    <t>18/08/2022 - 00:46 hs</t>
  </si>
  <si>
    <t>SL 16,30,108,281</t>
  </si>
  <si>
    <t>Informan que sustrajeron una motocicleta Corven 150cc de color roja,dominio A043UTJ</t>
  </si>
  <si>
    <t>18/08/2022 - 01:00 hs</t>
  </si>
  <si>
    <t>Manifiesta que observo a tres masculinos robando hierros de una vivienda</t>
  </si>
  <si>
    <t>SL 247,345,323,130,128,288</t>
  </si>
  <si>
    <t>18/10/2022 - 05:20</t>
  </si>
  <si>
    <t xml:space="preserve">Manifiesta que observo a dos masculinos intando ingresar a un domicilio </t>
  </si>
  <si>
    <t>17/10/2022/ - 22:57</t>
  </si>
  <si>
    <t>SL 323,114.130</t>
  </si>
  <si>
    <t>Manifiesta que lo golpearon y sustrajeron pertenecias de adentro de su vehiculo</t>
  </si>
  <si>
    <t>164(Robo Moto)</t>
  </si>
  <si>
    <t>SL 38,368,27,110,421,326,41,235,237</t>
  </si>
  <si>
    <t>18/10/2022 - 10:08 Hs</t>
  </si>
  <si>
    <t>SL 26,04,265,238</t>
  </si>
  <si>
    <t xml:space="preserve">Manifiesta que ingresaron a su local comercial, y sustrajeron una cartera </t>
  </si>
  <si>
    <t>Sanchez /Nievas/Logegaray/Tazzioli</t>
  </si>
  <si>
    <t>SL 126-270-378-396-08-420 - 429 - 416 - 284 - 91-269-104-19-276-25-248-396-406-27-271-48-216-407-235-15-329-217-386-273-251-329</t>
  </si>
  <si>
    <t>Asaltan a una femenino. RENAULT SCENIC</t>
  </si>
  <si>
    <t>SL 41,48,100,139,125,271,274,326,327,395,410</t>
  </si>
  <si>
    <t>HIT CENTRAL (SE OBTIENE DOMINIO)</t>
  </si>
  <si>
    <t>19/10/2022 - 22:53 hs</t>
  </si>
  <si>
    <t>SL 133,221,228,292,334,339,344,423</t>
  </si>
  <si>
    <t>Informan que dos masculinos le sustrajeron pertenencias a dos femeninos,se dejan marcadores</t>
  </si>
  <si>
    <t>18/10/2022 - 23:18 hs</t>
  </si>
  <si>
    <t>SL 363,333,400,332,432</t>
  </si>
  <si>
    <t>Manifiesta que dos masculinos abordo de una moto 150cc roja le robaron el celular a su hermano</t>
  </si>
  <si>
    <t>19/10/2022 - 03:43hs</t>
  </si>
  <si>
    <t>164 (Robo Otros) - Cod.12</t>
  </si>
  <si>
    <t>Manifiesta que visualizo a dos masculinos sustrayendo cables</t>
  </si>
  <si>
    <t>18/10/2022 - 03:43hs</t>
  </si>
  <si>
    <t>SL 16,18,93,135,352</t>
  </si>
  <si>
    <t>Informan que un masculino quiso abordar un taxi para llevar rollos de cables</t>
  </si>
  <si>
    <t>18/10/2022 - 05:29hs</t>
  </si>
  <si>
    <t>Manifiesta que le sustrajeron el stero y otros elementos. Se deja marcador en Cam sl 128</t>
  </si>
  <si>
    <t>18/10/2022 - 23:18 Hs</t>
  </si>
  <si>
    <t>SL 333,332,400,363</t>
  </si>
  <si>
    <t xml:space="preserve">Manifiesta que su hermana estaba en la esquina de su domiiclio , dos masculinos a bordo de una moto, le mostraron un arma blana y sustrajeron el celular </t>
  </si>
  <si>
    <t>18/10/2022 - 21:45 Hs</t>
  </si>
  <si>
    <t>SL 130,396,92,323</t>
  </si>
  <si>
    <t>Manifiesta que le sustrajeron la moto skua 250, de la puerta del domicilio de su madre, se dejan marcadores, cam 130,396</t>
  </si>
  <si>
    <t xml:space="preserve">19/10/2022 - 11:19 Hs </t>
  </si>
  <si>
    <t xml:space="preserve">Manifiesta que en el lugar, hay dos personas con escalera, robando cables </t>
  </si>
  <si>
    <t>(162 Hurto simple)</t>
  </si>
  <si>
    <t>SL: 242-109.282-290-262-16-43-414</t>
  </si>
  <si>
    <t>Una pareja con un cochecito de bebé sustrajeron una pala de un vehiuclo de bomberos. Se deja marcadores en cámara:SL 242.262 Y 282</t>
  </si>
  <si>
    <t>SL: 227-243-97-96-405</t>
  </si>
  <si>
    <t>Masculino en moto 110cc color azul.</t>
  </si>
  <si>
    <t>19/10/2022 - 18:34hs</t>
  </si>
  <si>
    <t>SL: 219-46</t>
  </si>
  <si>
    <t xml:space="preserve">Dos masculinos con intenciones de robar. </t>
  </si>
  <si>
    <t>19/10/2022 - 20:38hs</t>
  </si>
  <si>
    <t>SL: 50</t>
  </si>
  <si>
    <t>Accidente entre dos motocicletas.</t>
  </si>
  <si>
    <t>19/10/2022 - 22:12 hs</t>
  </si>
  <si>
    <t>SL 115,234,372,373 (19/10/22 de 00:00 hs a 08:00 hs)</t>
  </si>
  <si>
    <t>Informan que sustrajeron un vehiculo VW Gol Tren de color gris,dominio HMX471</t>
  </si>
  <si>
    <t xml:space="preserve">19/10/2022 - 23:54 hs </t>
  </si>
  <si>
    <t>SL 363,385,432</t>
  </si>
  <si>
    <t>Informan que un grupo de masculinos asaltaron a un camionero a punta de arma de fuego</t>
  </si>
  <si>
    <t xml:space="preserve">20/10/2022 - 03:45 hs </t>
  </si>
  <si>
    <t>SL 25,115,232,233,234,245,249,254,263,372,373,399</t>
  </si>
  <si>
    <t>Informan que sustrajeron una motocicleta 110cc de color azul,dominio 606DVF del domicilio</t>
  </si>
  <si>
    <t>20/10/2022 - 11:08 HS</t>
  </si>
  <si>
    <t>162(Hurto punguistas o mecheras)</t>
  </si>
  <si>
    <t>SL 404,335,221,133,423</t>
  </si>
  <si>
    <t>Manifiesta que sufrio un arrebato de dos masculinos que se dan a la fuga</t>
  </si>
  <si>
    <t>sl 425 ,403, 373 ,372</t>
  </si>
  <si>
    <t>Informe Especial 121</t>
  </si>
  <si>
    <t>UR I- Sub comisaria Primera</t>
  </si>
  <si>
    <t>"Av.Estafa"</t>
  </si>
  <si>
    <t>SL 264-hikCentral</t>
  </si>
  <si>
    <t>20/10/2022 - 14:01</t>
  </si>
  <si>
    <t>SL: 137-140-386-138</t>
  </si>
  <si>
    <t>Dos masculinos sustrajeron elementos de una vivienda y se dieron a la fuga</t>
  </si>
  <si>
    <t>20/10/2022 - 14:49hs</t>
  </si>
  <si>
    <t>107 (Ambulancia) - 02( Asalto)</t>
  </si>
  <si>
    <t>SL: 376-423-339-221-226-</t>
  </si>
  <si>
    <t>Masculio con un arma blanca asalt a una femenino y sustrae una bicicleta blanca y una mochila</t>
  </si>
  <si>
    <t>20/10/2022 - 15:34hs</t>
  </si>
  <si>
    <t>SL: 124-368-255-398</t>
  </si>
  <si>
    <t>Robo de moto 110cc DOMINIO: A062ZDB de color rojo. GUARDABARROS Y TABLERO COLOR BLANCO</t>
  </si>
  <si>
    <t>20/10/2022 - 05:00hs</t>
  </si>
  <si>
    <t>JD 03,07,08,JD10 -  FR 02 - LC 01 - SL 10,14,47,113,125,225,267,272,297,338,388,431</t>
  </si>
  <si>
    <t>Informan que sustrajeron una motocicleta Rouser Bajaj de color blanca,dominio A087HYZ</t>
  </si>
  <si>
    <t>21/10/2022 - 00:02 Hs</t>
  </si>
  <si>
    <t>SL 396,92</t>
  </si>
  <si>
    <t>Manifiesta que estaba con su novia, dos individuos comenzaron a amenazarlos, y sustraen el celular</t>
  </si>
  <si>
    <t>25/10/2022 - 08:10 Hs</t>
  </si>
  <si>
    <t>SL 363,270,286,50,416,420,276</t>
  </si>
  <si>
    <t xml:space="preserve">Manifiesta que dos masculino a bordo de un fiat uno color negro, lo golpearon y se dieron a la fuga </t>
  </si>
  <si>
    <t xml:space="preserve"> X 55</t>
  </si>
  <si>
    <t>SL 431,409,252,272,14,113,235</t>
  </si>
  <si>
    <t>SL 226 - 225 - 224 - 405</t>
  </si>
  <si>
    <t xml:space="preserve">Manifietsa que asaltaron un menor a la salida del colegio ubicado en calle Justo Daract y Aristobulo del Valle </t>
  </si>
  <si>
    <t>Sanchez Dylan/Romero Ezequiel/Nievas Luciano</t>
  </si>
  <si>
    <t>Informe Especial 122</t>
  </si>
  <si>
    <t>Informe especial 122  robo de motocileta</t>
  </si>
  <si>
    <t>X47</t>
  </si>
  <si>
    <t xml:space="preserve">UR I - 2° </t>
  </si>
  <si>
    <t>SL-42-21-258-398-47-338</t>
  </si>
  <si>
    <t>Robo de cubiertas.( se agregan Imagenes a ID 47)</t>
  </si>
  <si>
    <t>21/10/2022 - 16:15hs</t>
  </si>
  <si>
    <t>SL: 405-131-404-335-95-226</t>
  </si>
  <si>
    <t>Un masculino sustrajo una bicicleta rodado 29 color blanca. SE DEJA MARCADOR EN CAMARA 405. 16:10:14HS</t>
  </si>
  <si>
    <t>21/10/2022 - 16:36hs</t>
  </si>
  <si>
    <t>SL: 46-219-426-</t>
  </si>
  <si>
    <t>MAsculino sustrajo dinero de un negocio.</t>
  </si>
  <si>
    <t>21/10/2022 - 17:14hs</t>
  </si>
  <si>
    <t>SL: 25-249-254-275-248</t>
  </si>
  <si>
    <t xml:space="preserve">Masculino sustrajo ropa de un local. </t>
  </si>
  <si>
    <t>21/10/2022 - 14:08hs</t>
  </si>
  <si>
    <t>SL: 44 - 396-08-378-379</t>
  </si>
  <si>
    <t>Masculino sustrae una bicicleta.</t>
  </si>
  <si>
    <t>21/10/2022 - 19:49hs</t>
  </si>
  <si>
    <t>SL: 295</t>
  </si>
  <si>
    <t>Dos masculinos en actitudes sospechosas, merodeando la zona</t>
  </si>
  <si>
    <t>162 (HURTO DE BICICLETA)</t>
  </si>
  <si>
    <t>SL:131-404-405-108-281-07-375-242-43</t>
  </si>
  <si>
    <t>HURTO DE DOS BICICLETAS EN CALLE BOLIVAR ENTRE MITRE Y CASEROS, AL LADO DE LA CLINICA BOLIVAR.</t>
  </si>
  <si>
    <t>21/10/2022 - 17:18hs</t>
  </si>
  <si>
    <t>SL: 224-226</t>
  </si>
  <si>
    <t>Un masculino arrebato un celular</t>
  </si>
  <si>
    <t>21/10/2022 - 15:30hs</t>
  </si>
  <si>
    <t>SL: 133-292-423</t>
  </si>
  <si>
    <t xml:space="preserve">Dos masculinos asaltaron a un remisero. Uno de ellos seria uno de los Pelegrini </t>
  </si>
  <si>
    <t>21/10/2022 - 21:57hs</t>
  </si>
  <si>
    <t>SL: 24-.17-236-18-424-288-345</t>
  </si>
  <si>
    <t>Masculinos arrebataron un celular.</t>
  </si>
  <si>
    <r>
      <rPr>
        <rFont val="Calibri"/>
        <color theme="1"/>
      </rPr>
      <t>SL 24,108,224,225,226,</t>
    </r>
    <r>
      <rPr>
        <rFont val="Calibri"/>
        <b/>
        <color theme="1"/>
      </rPr>
      <t>242</t>
    </r>
    <r>
      <rPr>
        <rFont val="Calibri"/>
        <color theme="1"/>
      </rPr>
      <t>,236,393,</t>
    </r>
    <r>
      <rPr>
        <rFont val="Calibri"/>
        <b/>
        <color theme="1"/>
      </rPr>
      <t>404</t>
    </r>
  </si>
  <si>
    <t>Informan sobre el hurto de una bicicleta en calle Bolivar entre Mitre y Caseros,al lado de la clinica Bolivar</t>
  </si>
  <si>
    <t>22/10/2022 - 00:40hs</t>
  </si>
  <si>
    <t>164 (Robo en Proceso</t>
  </si>
  <si>
    <t>SL 18,93,352,135,129</t>
  </si>
  <si>
    <t>Informan que un masculino estaria cortando los cables este aporta un arma blanca</t>
  </si>
  <si>
    <t>22/10/2022 - 00:59hs</t>
  </si>
  <si>
    <t>SL 396,44,08,37</t>
  </si>
  <si>
    <t>Informan que dos masculinos le robaron a un señor. Se deja marcador en camara sl 44,08</t>
  </si>
  <si>
    <t>22/10/2022 - 01:09 hs</t>
  </si>
  <si>
    <t>SL 25,41,44,100,139,229,230,231,233,245,276,323,397</t>
  </si>
  <si>
    <t>Informan que una trafic de marca iveco,estaria ofreciendose a llevar persona sin saber con que intenciones</t>
  </si>
  <si>
    <t>22/10/2022 - 03:34 hs</t>
  </si>
  <si>
    <r>
      <rPr>
        <rFont val="Calibri"/>
        <color theme="1"/>
      </rPr>
      <t>SL 08,32,37,44,</t>
    </r>
    <r>
      <rPr>
        <rFont val="Calibri"/>
        <b/>
        <color theme="1"/>
      </rPr>
      <t>92</t>
    </r>
    <r>
      <rPr>
        <rFont val="Calibri"/>
        <color theme="1"/>
      </rPr>
      <t>,</t>
    </r>
    <r>
      <rPr>
        <rFont val="Calibri"/>
        <b/>
        <color theme="1"/>
      </rPr>
      <t>323</t>
    </r>
    <r>
      <rPr>
        <rFont val="Calibri"/>
        <color theme="1"/>
      </rPr>
      <t>,</t>
    </r>
    <r>
      <rPr>
        <rFont val="Calibri"/>
        <b/>
        <color theme="1"/>
      </rPr>
      <t>396</t>
    </r>
  </si>
  <si>
    <t>Seis masculinos intentando abrir la puerta de un local comercial,se dejan marcadores de masculinos codigo 25</t>
  </si>
  <si>
    <t>22/10/2022 - 05:10 hs</t>
  </si>
  <si>
    <t>SL 06,19,38,248,256</t>
  </si>
  <si>
    <t>Informan sobre un vehiculo que colisiono contra un garaje,se dejan marcadores</t>
  </si>
  <si>
    <t>SL 106,229,44,08</t>
  </si>
  <si>
    <t>Dos masculino robaron un celular e hirieron a un chofer de taxi con un arma blanca</t>
  </si>
  <si>
    <t>22/10/2022-09:52 Hs</t>
  </si>
  <si>
    <t>164(Robo en comercio)</t>
  </si>
  <si>
    <t>SL 02-30-374-387</t>
  </si>
  <si>
    <t xml:space="preserve">Autores ignorados sustraen elementos de un comercio. se analiza desde la hora 8:45 hasta ingreso de la llamada </t>
  </si>
  <si>
    <t>22/10/2022-10:52 Hs</t>
  </si>
  <si>
    <t>164(Robo de rueda)</t>
  </si>
  <si>
    <t>Sustraen una rueda de un VW Senda</t>
  </si>
  <si>
    <t>22/10/2022-04:10 Hs</t>
  </si>
  <si>
    <t>Sustraen u8na rueda a un Fiat 147. se deja marcador a la hora 02:37 en camara SL44</t>
  </si>
  <si>
    <t xml:space="preserve">22/10/2022-03:53Hs </t>
  </si>
  <si>
    <t>Una pareja agrede una femenina con intensiones de robo, se deja marcador en SL 08</t>
  </si>
  <si>
    <t>22/10/2022-13:09Hs</t>
  </si>
  <si>
    <t>SL11, 243</t>
  </si>
  <si>
    <t>Se analizan las camaras hasta las 04:30Hs por un robo de computadoras de un domicilio, se dejan marcadores.</t>
  </si>
  <si>
    <t>Sl, 372,26,115,119,373,234</t>
  </si>
  <si>
    <t xml:space="preserve">Informan que sustrajeron un vehiculo VW Gol Tren de color gris,dominio HMX471/ se analizo desde las 18/22 hs del 19/10 </t>
  </si>
  <si>
    <t>Sl 08,44,396</t>
  </si>
  <si>
    <t>Informan que varios masculinos roban a otra persona</t>
  </si>
  <si>
    <t>Sl 288,128,403,341</t>
  </si>
  <si>
    <t>Informan que un grupo de masculino asaltaron a una femenina y le sustrajeron el celular</t>
  </si>
  <si>
    <t>SL 245,231,230,229</t>
  </si>
  <si>
    <t>Manifiesta que un masculino le hurto mercadaria , se dajan marcoderes de los posibles autores</t>
  </si>
  <si>
    <t>Herrera Gabriel/Sanchez Dylan</t>
  </si>
  <si>
    <t>164 (Robo de Vehiculo)</t>
  </si>
  <si>
    <t>SL-335-218-268</t>
  </si>
  <si>
    <t>Manifiesta que observo a dos masculinos forcejeando la puerta de una vivienda y luego escucho la rotura de un vidrio</t>
  </si>
  <si>
    <t>UR I - 1ERA</t>
  </si>
  <si>
    <t>SL-223-117-230-229-44</t>
  </si>
  <si>
    <t>Manifiesta que hay un masculino  robando la rueda de un vehiculo estacionado, se dejan marcaodres (Gol Blanco)</t>
  </si>
  <si>
    <t>UR I - DTTO 1ERA</t>
  </si>
  <si>
    <t>EG-05-02-04-</t>
  </si>
  <si>
    <t>Robo en vivienda a 400 mtrs del camping muincial de Estancia Grande-Registro de cartas y franja horaria.</t>
  </si>
  <si>
    <t>UR I- 3era</t>
  </si>
  <si>
    <t>SL-284-49-416-394</t>
  </si>
  <si>
    <t>Manifiesta que le robaron su auto peugeot 207 compact de color negro</t>
  </si>
  <si>
    <t>Sl 244-132-97-96</t>
  </si>
  <si>
    <t xml:space="preserve">Manifiesta que le sustrajeron a punta de arma de fuego dos celulares </t>
  </si>
  <si>
    <t xml:space="preserve">Informan que sustrajeron un vehiculo VW Gol Tren de color gris,dominio HMX471/ se analizo desde las 16/18y de 08/09:15  hs del 19/10 </t>
  </si>
  <si>
    <t>24/10/2022 - 17:19hs</t>
  </si>
  <si>
    <t>SL: 377-114-363-08-</t>
  </si>
  <si>
    <r>
      <rPr>
        <rFont val="Calibri"/>
        <b val="0"/>
        <color theme="1"/>
      </rPr>
      <t xml:space="preserve">Masculino apodado Zoquete, sustrajo pertenencias de un vehículo. </t>
    </r>
    <r>
      <rPr>
        <rFont val="Calibri"/>
        <b/>
        <color theme="1"/>
      </rPr>
      <t>SE DEJAN MARCADORES DE POSIBLE AUTOR.</t>
    </r>
  </si>
  <si>
    <t xml:space="preserve">Sanchez/Tazzioli </t>
  </si>
  <si>
    <t>SL 61-310-273-137-251-98-329-15-141-386-235-41-395-125-10-47-329-82-HIK</t>
  </si>
  <si>
    <t>Se trabaja en la busqueda de vehiculo que puede haber efectuado un robo en vivienda, se tienen horarios varios.</t>
  </si>
  <si>
    <t>Sanchez/Tazzioli /Herrera</t>
  </si>
  <si>
    <t>SL 237,41,264,10,100,125,395,139,410</t>
  </si>
  <si>
    <t>Se deja marcadores para analizar sobre el paso del posible vehiculo que cometio el robo en una vivienda</t>
  </si>
  <si>
    <t>400 (Tentantiva de Robo) - (Cod.12)</t>
  </si>
  <si>
    <t>SL 252,113,297,136</t>
  </si>
  <si>
    <t>Manifiesta observa a dos masculinos con intencion de ingresar a robar a su vivienda. se dejan marcadores sl 113,252</t>
  </si>
  <si>
    <t>SL 323,130,128</t>
  </si>
  <si>
    <t>Manifiesta observar a tres masculino sustrayendo la bateria de un vehiculo</t>
  </si>
  <si>
    <t xml:space="preserve">164 (Robo en Proceso) </t>
  </si>
  <si>
    <t>Se observa por camara dos masculinos llevando cables</t>
  </si>
  <si>
    <t>Romero Ezequiel/Garcia Maria</t>
  </si>
  <si>
    <t>164(ROBO EN VIVIENDA )</t>
  </si>
  <si>
    <t>JK 61-58-57-59-301-310-361-54-274</t>
  </si>
  <si>
    <t>ROBO EN LA VIVIENDA DEUN EFECTIVO POLICIAL , SE DEJAN MARCADORES</t>
  </si>
  <si>
    <t>nn</t>
  </si>
  <si>
    <t xml:space="preserve">Gonz&lt;alez Santiago </t>
  </si>
  <si>
    <t>000(Recorrido por juridisccion)</t>
  </si>
  <si>
    <t>Manifiesta que observa un masculino correr e ingresar a un campo</t>
  </si>
  <si>
    <t>TAZZIOLI RODRIGO</t>
  </si>
  <si>
    <t>SE BUSCA AUTO RENAULT 12</t>
  </si>
  <si>
    <t>SL 282-352-376-93-12</t>
  </si>
  <si>
    <t>SL 61,101,102,314,310,422,426,47,338,264,10,HIK CENTRAL</t>
  </si>
  <si>
    <t>SL 291,339,334,292</t>
  </si>
  <si>
    <t>Informa un efectivo policial que un VW BORA GRIS PLATA ingreso a robar a su vivienda, se deja marcadores</t>
  </si>
  <si>
    <t>Romero/Garcia</t>
  </si>
  <si>
    <t>SL228,226,369,225</t>
  </si>
  <si>
    <t>Manifiesta que le sustrajeron una rueda de auxilio de su vehiculo</t>
  </si>
  <si>
    <t>EV 01,02, EG 01, 02, 04</t>
  </si>
  <si>
    <t>Se continua con la busqueda de un vehiculo Peugeot 206</t>
  </si>
  <si>
    <t>26/10/2022-06:46</t>
  </si>
  <si>
    <t xml:space="preserve">164(Robo de bicicleta </t>
  </si>
  <si>
    <t>SL 352, 282,18, 16, 93, 129,288,289</t>
  </si>
  <si>
    <t>Por solicitud de supervisora, se examina la zona para corroborar si se visualizan los autores de un robo</t>
  </si>
  <si>
    <t>SL 362, 417,418,285</t>
  </si>
  <si>
    <t>Masculino roba un telefono celular con un arma de fuego, se dejan marcadores</t>
  </si>
  <si>
    <t>INFORME ESPECIAL 123</t>
  </si>
  <si>
    <t>25 (Persona Sopechosa)</t>
  </si>
  <si>
    <t>SL 128,323,32</t>
  </si>
  <si>
    <t>Manifiesta que observa a dos masculino saltar una pared e ingresar a una vivienda</t>
  </si>
  <si>
    <t>Romero/gonzalez</t>
  </si>
  <si>
    <t>SL 396,92,323,430,15,329,98,137,140,273,82,76,204,237</t>
  </si>
  <si>
    <t>Denuncia que asaltaron a una pareja en Los Molles</t>
  </si>
  <si>
    <t xml:space="preserve">SL 121 - 235 - 239 - 324 </t>
  </si>
  <si>
    <t xml:space="preserve">Golpean a masculino e ingresan a la vivienda donde le sustraen electrodomesticos. </t>
  </si>
  <si>
    <t>Informe Especial 124</t>
  </si>
  <si>
    <t xml:space="preserve">UR I - 34° </t>
  </si>
  <si>
    <t>"Av. Robo"</t>
  </si>
  <si>
    <t>informe especial 124</t>
  </si>
  <si>
    <t>Infome Especial 124</t>
  </si>
  <si>
    <t>Sanchez Dylan/Gimenez Erich</t>
  </si>
  <si>
    <t>Informe  Especial 123</t>
  </si>
  <si>
    <t>Cod 02</t>
  </si>
  <si>
    <t>Informe especial 123</t>
  </si>
  <si>
    <t>Informe Especial 123</t>
  </si>
  <si>
    <t>27/10/2022 - 18:06hs</t>
  </si>
  <si>
    <t>SL: 286-397-378-379-126</t>
  </si>
  <si>
    <t>Masculinos arrebataron un celular a un femenino</t>
  </si>
  <si>
    <t>27/10/2022 - 21:54hs</t>
  </si>
  <si>
    <t>UR - 7ma</t>
  </si>
  <si>
    <t>Masculino sustrayendo cables</t>
  </si>
  <si>
    <t>SL 16,290,218,404,268,335,376,339,291,292,228</t>
  </si>
  <si>
    <t>Informan sobre dos bicicletes sustraidas</t>
  </si>
  <si>
    <t>SL 331,71,425</t>
  </si>
  <si>
    <t xml:space="preserve">Manifiesta que dos masculinos a bordo de una moto, le arrebataon y se dieron a la fuga </t>
  </si>
  <si>
    <t xml:space="preserve">SL 50 - 378 - 269 - 286 - </t>
  </si>
  <si>
    <t xml:space="preserve">Se logra obtener dominio del vehiculo involucrado en robo. </t>
  </si>
  <si>
    <t>Sanchez Dylan- Romero Ezequiel</t>
  </si>
  <si>
    <t>Informe Especial 125</t>
  </si>
  <si>
    <t>Informe especial 125</t>
  </si>
  <si>
    <t xml:space="preserve">Entrega de informe especial 125  e informes de Porticos </t>
  </si>
  <si>
    <t>UR  I - 5ta</t>
  </si>
  <si>
    <t>JK: 51-312-65-305-63-60-308-304</t>
  </si>
  <si>
    <t xml:space="preserve">JK 52(CC),63,65,264,304,305,308,312  </t>
  </si>
  <si>
    <t>DENUNCIA, SE OBSERVA EL POSIBLE RENAULT 12 BLANCO</t>
  </si>
  <si>
    <t>29/10/2022 - 02:24 hs</t>
  </si>
  <si>
    <t>025 (Persona sopechosa)</t>
  </si>
  <si>
    <t>Informan que tres masculinos en una motocicleta enduro,realizaron disparo de arma de fuego</t>
  </si>
  <si>
    <t>29/10/2022 - 04:08 hs</t>
  </si>
  <si>
    <t>SL 121,235,239,296</t>
  </si>
  <si>
    <t>Informa que hay dos masculinos robando cables</t>
  </si>
  <si>
    <t>29/10/2022 - 04:22 hs</t>
  </si>
  <si>
    <t>Informan que varios masculinos sustrajeron una motocicleta 110cc Corven de color azul de la puerta de un domicilio</t>
  </si>
  <si>
    <t>29/10/2022 - 7:24hs</t>
  </si>
  <si>
    <t>SL: 417-394-49</t>
  </si>
  <si>
    <t>Masculinos intentaron sustraerle el celular a otro masculino</t>
  </si>
  <si>
    <t>29/10/2022 - 7:13hs</t>
  </si>
  <si>
    <t>Masculino con impactos de bala. SE OBSERVA AL MASCULINO HERIDO.</t>
  </si>
  <si>
    <t>29/10/2022 - 9:42hs</t>
  </si>
  <si>
    <t>Accidente entre dos autos. Uno se da a la fuga.</t>
  </si>
  <si>
    <t>29/10/2022 - 14:01hs</t>
  </si>
  <si>
    <t>SL: 285-417-418-394-284-49-111-416-420-429</t>
  </si>
  <si>
    <t>Dos masculinos en una moto 110cc de color negra arrebataron una mochila a un femenino. SE OBSERVA DESDE LAS 13:15HS HASTA LA HORA DE INGRESO DEL LLAMADO.</t>
  </si>
  <si>
    <t>29/10/2022 - 15:40Hs</t>
  </si>
  <si>
    <t>SL 106,230,412,229</t>
  </si>
  <si>
    <t>Manifiesta que rompieron la puerta de ingresa a su domiilio y un inidividuo se dio la fuga</t>
  </si>
  <si>
    <t>29/10/2022 - 16:12Hs</t>
  </si>
  <si>
    <t>SL 388,421,338</t>
  </si>
  <si>
    <t>Manifiesta que forzaron la peurta del patio de su domiiclio y sustrajeron pertenecias</t>
  </si>
  <si>
    <t>SL 51,63,412,396,130,323,100,139,277,217</t>
  </si>
  <si>
    <t>Manifiesta que dejo su camioneta con las llaves puesta, y cuando salio a buscarla ya no estaba mas, se dejan marcadores en camaras</t>
  </si>
  <si>
    <t>SL 264,10,125,367,35,398,124,368,110,328,123,121,235</t>
  </si>
  <si>
    <t>Manifiesta que dejo su camioneta con las llaves puesta, y cuando salio a buscarla ya no estaba mas</t>
  </si>
  <si>
    <t>30/10/2022 - 00:39 hs</t>
  </si>
  <si>
    <t>SL 42,96,97,132,224,244,371,369,393</t>
  </si>
  <si>
    <t>Informan que le sustrajeron una motocicleta Honda Wave 110cc de color blanco del domicilio</t>
  </si>
  <si>
    <t>30/10/2022 - 03:54 hs</t>
  </si>
  <si>
    <t>SL 14(CC),121,136(CC),235,239,246,252(CC),267,295(CC),296(CC),324,342,407</t>
  </si>
  <si>
    <t>Informan que dos masculinos en una motocicleta 150cc de color azul,sustrajeron un maletin con dimero</t>
  </si>
  <si>
    <t>30/10/2022 - 04:36 hs</t>
  </si>
  <si>
    <t>SL 98,137,138,141,384</t>
  </si>
  <si>
    <t>Informan que sustrajero una motocicleta 110 cc ,marca motomel de color azul</t>
  </si>
  <si>
    <t>SL 403 - 336</t>
  </si>
  <si>
    <t>Manifiesta que le han robado su celular, comenta que le exhibieron un arma blanca.</t>
  </si>
  <si>
    <t xml:space="preserve">SL 290 - 12 - 262 </t>
  </si>
  <si>
    <t xml:space="preserve">Manifiesta que visualiza a tres masculinos intentando ingresar a una vivienda. </t>
  </si>
  <si>
    <t>SL 397 -  270 - 286</t>
  </si>
  <si>
    <t>Le arrebatan el celular a femenino.</t>
  </si>
  <si>
    <t>164,(Robo/otros)</t>
  </si>
  <si>
    <t>SL 234,115,232,25,276,360,398,124,368,</t>
  </si>
  <si>
    <t xml:space="preserve">Manifiesta que le sustrajeron la rueda, de su fiiat duna </t>
  </si>
  <si>
    <t>Manifiesta que un masculino llego a la comisaria herido con arma blanca y aparentemente le habrian robada/se dejan marcadores</t>
  </si>
  <si>
    <t>02(Asalto a mano aramada)</t>
  </si>
  <si>
    <t>SL 432,418,362</t>
  </si>
  <si>
    <t>Manifiesta que ingresaron a su campo, ataron al puestero y se llevaron varias perteencias entre ellas anmailes, y un camion de color azul</t>
  </si>
  <si>
    <t xml:space="preserve">Le robaron dos ruedas de su vehiculo vw gol en san francisco </t>
  </si>
  <si>
    <t xml:space="preserve">Gonzalez Santiago/Romero Ezequiel </t>
  </si>
  <si>
    <t>SL 244,120,97,132,371,42</t>
  </si>
  <si>
    <t>Manifiesta que le rompeiron los vidrios de su vehiculo, seria un individuo a bordo de una 110 color azul, y viste de jean y campera azul, casco negro y blanco</t>
  </si>
  <si>
    <t>Informe especial 126</t>
  </si>
  <si>
    <t>Informe Especial 126</t>
  </si>
  <si>
    <t>Entrega de informe especial 126</t>
  </si>
  <si>
    <t>31/10/2022 - 20:53hs</t>
  </si>
  <si>
    <t>Aparentemente 2 masculinos roban una rueda a un vehiculo, se deja marcador por una moto sospechosa.</t>
  </si>
  <si>
    <t>31/10/2022-22:42</t>
  </si>
  <si>
    <t>SL 123-216-260-328</t>
  </si>
  <si>
    <t xml:space="preserve">Una pareja sospechosa tiene consigo elementos de dudosa procedencia </t>
  </si>
  <si>
    <t>31/10/2022-23:07</t>
  </si>
  <si>
    <t>SL 16-18-135-241</t>
  </si>
  <si>
    <t>Roban la rueda de auxilio de un vehiculo</t>
  </si>
  <si>
    <t>Fecha 2</t>
  </si>
  <si>
    <r>
      <rPr>
        <rFont val="Calibri"/>
        <color theme="1"/>
        <sz val="11.0"/>
      </rPr>
      <t xml:space="preserve">SL </t>
    </r>
    <r>
      <rPr>
        <rFont val="Calibri"/>
        <b/>
        <color theme="1"/>
        <sz val="11.0"/>
      </rPr>
      <t>321,322</t>
    </r>
    <r>
      <rPr>
        <rFont val="Calibri"/>
        <color theme="1"/>
        <sz val="11.0"/>
      </rPr>
      <t>,379</t>
    </r>
  </si>
  <si>
    <t>Tres masculinos corriendo con cables</t>
  </si>
  <si>
    <t>01/09/22 - 01:07 hs</t>
  </si>
  <si>
    <t>SL 323, 130</t>
  </si>
  <si>
    <t>Tres masculinos robando a punta de arma blanca</t>
  </si>
  <si>
    <t>01/09/22 - 02:43 hs</t>
  </si>
  <si>
    <t>SL 336,341,403</t>
  </si>
  <si>
    <t>Dos masculinos ingresaron a un domicilio y sustrajeron hierros</t>
  </si>
  <si>
    <t>01/09/22 - 03:33 hs</t>
  </si>
  <si>
    <t>5556196 - 5556213</t>
  </si>
  <si>
    <t>SL 51,52,63,264,312</t>
  </si>
  <si>
    <t>Disturbidos entre dos taxista</t>
  </si>
  <si>
    <t>01/09/22 - 05:26 hs</t>
  </si>
  <si>
    <t>SL 425, 261</t>
  </si>
  <si>
    <t xml:space="preserve">Dos masculinos ingresaron a un domicilio y sustrajeron una hormigonera </t>
  </si>
  <si>
    <t>01/09/22 - 05:17 hs</t>
  </si>
  <si>
    <t>LP 77</t>
  </si>
  <si>
    <t xml:space="preserve">Ingresaron personas al domicilio </t>
  </si>
  <si>
    <t>01/09/2022-07:36</t>
  </si>
  <si>
    <t xml:space="preserve">Romero Ezequiel/Romero Ezequiel </t>
  </si>
  <si>
    <t xml:space="preserve"> SL 91,104,257,215</t>
  </si>
  <si>
    <t>Manifiesta que un individuo la iba siguiendo</t>
  </si>
  <si>
    <t>01/09/2022-09:36</t>
  </si>
  <si>
    <t>SL 372</t>
  </si>
  <si>
    <t>Manifiesta que observo, unn individuo con actitud sospechosa en la zona</t>
  </si>
  <si>
    <t>01/09/2022- 11:53</t>
  </si>
  <si>
    <t>SL 321,320,322</t>
  </si>
  <si>
    <t>Manifiesta que dos individuos a bordo de una moto 110 color roja, sustrajeron cables</t>
  </si>
  <si>
    <t>01/09/2022- 12:36</t>
  </si>
  <si>
    <t>Sl 25,276,254,275,249,360,398,47,125</t>
  </si>
  <si>
    <t xml:space="preserve">Manifiesta que le sustrajeron pertencias de adentro de su camioneta </t>
  </si>
  <si>
    <t>01/09/2022- 18:53</t>
  </si>
  <si>
    <t xml:space="preserve"> Logegaray Sol</t>
  </si>
  <si>
    <t>SL: 32-37-114-345-424-93-129-323-288-341-403</t>
  </si>
  <si>
    <t>Masculinos a bordo de una moto 150cc color roja, robaron pertenencias.</t>
  </si>
  <si>
    <t>01/09/2022-17:33</t>
  </si>
  <si>
    <t>SL: 131-405-</t>
  </si>
  <si>
    <t>Robo de elementos en una vivienda. FALTAN ANALIZAR CÁMARAS.</t>
  </si>
  <si>
    <t>01/09/2022-21:12</t>
  </si>
  <si>
    <t>SL: 268- 12-</t>
  </si>
  <si>
    <t>Robo de batería de auto</t>
  </si>
  <si>
    <t>01/09/2022- 21:05</t>
  </si>
  <si>
    <t>SL: 235.239.324.123.216.260.</t>
  </si>
  <si>
    <t>ROBO DE AUTO FIAT FIORINO DE COLOR BLANCA.</t>
  </si>
  <si>
    <t>01/09/2022-20:17</t>
  </si>
  <si>
    <t>06 - 07 (Accidente sin heridos)</t>
  </si>
  <si>
    <t>SL: 276</t>
  </si>
  <si>
    <t>01/09/2022-21:48</t>
  </si>
  <si>
    <t>SL: 288-128-130</t>
  </si>
  <si>
    <t>Dos masculino a bordo de una moto arrebataron una cartera a un femenino</t>
  </si>
  <si>
    <t>01/09/2022- 16:52</t>
  </si>
  <si>
    <t>SL: 14-297-330</t>
  </si>
  <si>
    <t xml:space="preserve">Dos masculinos robaron una bicicleta de la fábrica. </t>
  </si>
  <si>
    <t>01/09/2022-19:30</t>
  </si>
  <si>
    <t>SL: 377-114-32</t>
  </si>
  <si>
    <t>01/09/22 - 17:33 hs</t>
  </si>
  <si>
    <t>SL 11,131,218,293,404</t>
  </si>
  <si>
    <t>Robo de elementos en una vivienda</t>
  </si>
  <si>
    <t>02/09/22 - 03:33 hs</t>
  </si>
  <si>
    <t>SL 07,11,30,96,97,120,243,293</t>
  </si>
  <si>
    <t>Dos masculinos a punta de arma de fuego ingresan a un domicilio a robar (Se deja marcador en camara SL 131, 11)</t>
  </si>
  <si>
    <t>01/09/22 - 12:57 hs</t>
  </si>
  <si>
    <t>5556464 - 5556473</t>
  </si>
  <si>
    <t>SL 219,412,08,44,377,247,135,18,16,290,12,218,109,23</t>
  </si>
  <si>
    <t>Masculinos en un vehiculo Citroen c3 robando con inhibidores,se añaden marcadores</t>
  </si>
  <si>
    <t xml:space="preserve">SL 123,216,388,393,239,121,324,342,235,267,237,344,388,421,294,326,407 desde 12:05hs a 12:30hs </t>
  </si>
  <si>
    <t>02/09/2022-05:07hs</t>
  </si>
  <si>
    <t>SL 08,44,412,396</t>
  </si>
  <si>
    <t>Unos masculinos le robaron y golpearon a una femenina (Se deja marcador en camara SL 08)</t>
  </si>
  <si>
    <t>02/09/2022-06:29hs</t>
  </si>
  <si>
    <t xml:space="preserve">Romero Ezequiel/Gonzalez Santiago </t>
  </si>
  <si>
    <t>39°-UR I</t>
  </si>
  <si>
    <t>02 ( Asalto a mano armada )</t>
  </si>
  <si>
    <t>sl 299</t>
  </si>
  <si>
    <t>Manifiesta que un masculino de apellido Valenzuelo le robo el celular y la corto con un arma blanca</t>
  </si>
  <si>
    <t>02/09/2022-18:09hs</t>
  </si>
  <si>
    <t>SL: 28-95-337-13-134-344</t>
  </si>
  <si>
    <t>Disturbios entre varios masculinos.</t>
  </si>
  <si>
    <t>02/09/2022-18:12hs</t>
  </si>
  <si>
    <t>400( Tentativa de asalto a mano armada)</t>
  </si>
  <si>
    <t xml:space="preserve">Dos masculinos a bordo de una moto 150cc con un armada de fuego. </t>
  </si>
  <si>
    <t>02/09/2022-20:38hs</t>
  </si>
  <si>
    <t>Tazzioli Rodrigo/Logegaray Sol</t>
  </si>
  <si>
    <t>SL: 396-08-92</t>
  </si>
  <si>
    <t>Dos masculinos a punta de un armada de fuego robaron una bicicleta.</t>
  </si>
  <si>
    <t>02/09/2022-20:40hs</t>
  </si>
  <si>
    <t>SL: 271-41-325-395-327-125</t>
  </si>
  <si>
    <t>Dos masculinos robaron una bicicleta.</t>
  </si>
  <si>
    <t>02/09/22 - 22:52hs</t>
  </si>
  <si>
    <t>SL 10,125,264,283,327</t>
  </si>
  <si>
    <t>Tres masculinos intentaron robarle a una persona</t>
  </si>
  <si>
    <t>02/09/22 - 23:07hs</t>
  </si>
  <si>
    <t>SL 126,397</t>
  </si>
  <si>
    <t>Informan que un taxista fue asaltado por un masculino</t>
  </si>
  <si>
    <t>03/09/22 - 01:13hs</t>
  </si>
  <si>
    <t>SL 121,123,246,324,342,370,393</t>
  </si>
  <si>
    <t>Dos masculino en una motocicleta con intenciones de robar en un domicilio</t>
  </si>
  <si>
    <t>03/09/22 - 02:14hs</t>
  </si>
  <si>
    <t>Informan que estan robando en la escuela Madre Tereza de Calculta</t>
  </si>
  <si>
    <t>03/09/22- 02:33hs</t>
  </si>
  <si>
    <t>ME 05,26,27</t>
  </si>
  <si>
    <t xml:space="preserve">Manifiesta que dos masculinos le robaron dinero </t>
  </si>
  <si>
    <t>03/09/22- 03:34hs</t>
  </si>
  <si>
    <t>Informan que tres masculinos robaron elementos de un domicilio</t>
  </si>
  <si>
    <t>03/09/22- 04:14hs</t>
  </si>
  <si>
    <t>Informan que se observa por camara SL 125,dos masculinos ingresando a una vivienda</t>
  </si>
  <si>
    <t>03/09/22- 04:15hs</t>
  </si>
  <si>
    <t>SL 240,416,420,429</t>
  </si>
  <si>
    <t>Informan que un masculino ingreso a un negocio y robo elementos</t>
  </si>
  <si>
    <t>03/09/22- 04:39hs</t>
  </si>
  <si>
    <t xml:space="preserve">Un masculino le robo dinero a un taxista </t>
  </si>
  <si>
    <t>03/09/22- 06:16hs</t>
  </si>
  <si>
    <t>SL 26,43,282,281,282</t>
  </si>
  <si>
    <t>Manifiesta observar a dos masculinos robando a otro</t>
  </si>
  <si>
    <t>03/09/22 - 06:45hs</t>
  </si>
  <si>
    <t>SL 121,324,246</t>
  </si>
  <si>
    <t>Masculino robo una hormigonera (Marcador en camara 324)</t>
  </si>
  <si>
    <t>03/09/2022-8:51hs</t>
  </si>
  <si>
    <t>SL:134-13-113-409-272-253-431</t>
  </si>
  <si>
    <t>Robo de moto CORVEN 110CC. SE ANALIZAN CÁMARAS DESDE LAS 4 HASTA LAS 4:40HS</t>
  </si>
  <si>
    <t>03/09/2022-11:04hs</t>
  </si>
  <si>
    <t>SL: 105- 387</t>
  </si>
  <si>
    <t xml:space="preserve">Masculino en actitud sospechosa </t>
  </si>
  <si>
    <t>SL: 430-401</t>
  </si>
  <si>
    <t>Robo de pertenencias en vivienda</t>
  </si>
  <si>
    <t>03/09/2022-13:05hs</t>
  </si>
  <si>
    <t>SL: 296</t>
  </si>
  <si>
    <t>Masculino ingreso a una vivienda con intensiones de robar</t>
  </si>
  <si>
    <t xml:space="preserve">03/09/2022-19-30hs </t>
  </si>
  <si>
    <t>SL 237,325,15,235</t>
  </si>
  <si>
    <t>Robo de pertencias en un domiiclio</t>
  </si>
  <si>
    <t>03/09/2022-17:34hs</t>
  </si>
  <si>
    <t>000(recorrido por jurisdiccion)</t>
  </si>
  <si>
    <t>SL 339,292,221,423,376,404,291,12</t>
  </si>
  <si>
    <t xml:space="preserve">Manifiesta que hay un pelea entre varias personas </t>
  </si>
  <si>
    <t>03/09/2022-19:55hs</t>
  </si>
  <si>
    <t>SL 36,03,392,20,01</t>
  </si>
  <si>
    <t>Manifiesta quie le sustrajeron pertenecias de su bicicleta</t>
  </si>
  <si>
    <t>03/09/2022-22-02hs</t>
  </si>
  <si>
    <t>Manifiesta que le sustrajeron un compresor de su domicilio</t>
  </si>
  <si>
    <t>03/09/2022-22:34</t>
  </si>
  <si>
    <t>ME07,23,27</t>
  </si>
  <si>
    <t xml:space="preserve">Manifiesta que le sutrajeron su camioneta </t>
  </si>
  <si>
    <t>DENUNCIA/PEDIDO DE INFORME ESPECIAL</t>
  </si>
  <si>
    <t xml:space="preserve">SL 237 - 325 - 271 - 395 - 431 - 253 - 13 - 28 </t>
  </si>
  <si>
    <t>Se toman imagenes de posibles autores del hecho. (ID 15)</t>
  </si>
  <si>
    <t xml:space="preserve">SL 108 - 05 - 375 - 01 </t>
  </si>
  <si>
    <t xml:space="preserve">Robo de rueda a un vehiculo. </t>
  </si>
  <si>
    <t>SL 71,95,113,252,331,337,408</t>
  </si>
  <si>
    <t>04/09/2022 - 17:02 hs</t>
  </si>
  <si>
    <t>SL 16,262,282,290</t>
  </si>
  <si>
    <t>Un masculinos golpeando a una persona mayor</t>
  </si>
  <si>
    <t>04/09/2022 - 17:39 hs</t>
  </si>
  <si>
    <t>SL 10,125,280,350,426</t>
  </si>
  <si>
    <t>Menores de edad robando elementos de un colectivo</t>
  </si>
  <si>
    <t>04/09/2022 - 18:41 hs</t>
  </si>
  <si>
    <t>Informan que  hay un menor de 6 años perdido en donde esta la maquina locomotora,se hacen presentes los padres del menor</t>
  </si>
  <si>
    <t>04/09/2022 - 18:44 hs</t>
  </si>
  <si>
    <t>SL 49,111,284,285</t>
  </si>
  <si>
    <t>Dos masculinos corriendo con un televisor</t>
  </si>
  <si>
    <t>04/09/2022 - 19:33 hs</t>
  </si>
  <si>
    <t>SL 51,53,54,62,125,264,301,305,308,312</t>
  </si>
  <si>
    <t>Disturbios entre dos masculinos a raiz de un accidente</t>
  </si>
  <si>
    <t>04/09/2022 - 20:27 hs</t>
  </si>
  <si>
    <t>Informan que hay una pelea en la via publica y que se escucha disparos de aram de fuego</t>
  </si>
  <si>
    <t>04/09/2022 - 22:34 hs</t>
  </si>
  <si>
    <t>SL 12,133,221,268,335,376</t>
  </si>
  <si>
    <t>Informan que dos masculinos asaltaron un negocio a punta de arma de fuego</t>
  </si>
  <si>
    <t>SL 41,14,395,235,407,28,95,13,408,337</t>
  </si>
  <si>
    <t>Robo en vivienda</t>
  </si>
  <si>
    <t xml:space="preserve">INFORME ESPECIAL MOTOCICLETA OSCURA PRESUNTO POLICIA INVOLUCRADO </t>
  </si>
  <si>
    <t>INFORME ESPECIAL N° 96</t>
  </si>
  <si>
    <t>05/09/2022-16:16hs</t>
  </si>
  <si>
    <t>SL: 124-255-259-21</t>
  </si>
  <si>
    <t>Masculino observando los domicilios.</t>
  </si>
  <si>
    <t>05/09/2022- 19:25hs</t>
  </si>
  <si>
    <t>SL: 426-219-350</t>
  </si>
  <si>
    <t xml:space="preserve">Robo de bicicleta- </t>
  </si>
  <si>
    <t>05/09/2022 - 20:16hs</t>
  </si>
  <si>
    <t>SL: 324-246-121-267-134-272-</t>
  </si>
  <si>
    <t xml:space="preserve">Un masculino y un femenino a bordo de una moto 110cc asaltaron a punta de arma de fuego. </t>
  </si>
  <si>
    <t>05/09/2022 - 20:39 hs</t>
  </si>
  <si>
    <t>164 (Robo en proceso) - 12 ( Persona detenida)</t>
  </si>
  <si>
    <t>SL: 116-220-223-247-</t>
  </si>
  <si>
    <t xml:space="preserve">Masculino intentando abrir el portón de un domicilio. </t>
  </si>
  <si>
    <t>05/09/2022 - 20:45hs</t>
  </si>
  <si>
    <t>SL: 407-325-237</t>
  </si>
  <si>
    <t>Varios masculinos en actitud sospechosa</t>
  </si>
  <si>
    <t>05/09/2022 - 20:49hs</t>
  </si>
  <si>
    <t>SL: 325-237-15</t>
  </si>
  <si>
    <t xml:space="preserve">Dos masculinos con intensiones de ingresar a un domicilio. </t>
  </si>
  <si>
    <t>05/09/2022 - 21:58hs</t>
  </si>
  <si>
    <t>SL: 288-341</t>
  </si>
  <si>
    <t xml:space="preserve">Ha un taxista, le sustrajeron sus pertenencias. </t>
  </si>
  <si>
    <t>05/09/2022 - 22:24hs</t>
  </si>
  <si>
    <t>SL: 425-261</t>
  </si>
  <si>
    <t>Dos masculino ingresaron a una vivienda</t>
  </si>
  <si>
    <t>05/09/2022- 19:25 hs</t>
  </si>
  <si>
    <t>SL 47,422,426</t>
  </si>
  <si>
    <t xml:space="preserve">Informan que golpearon a un masculino y le sustrajeron la bicicleta,se dejan marcadores colocados,sobre tres masculinos codigo 25 </t>
  </si>
  <si>
    <t>06/09/2022 - 00:23 hs</t>
  </si>
  <si>
    <r>
      <rPr>
        <rFont val="Calibri"/>
        <color theme="1"/>
      </rPr>
      <t>SL 21,22,30,105,107,</t>
    </r>
    <r>
      <rPr>
        <rFont val="Calibri"/>
        <b/>
        <color theme="1"/>
      </rPr>
      <t>112</t>
    </r>
    <r>
      <rPr>
        <rFont val="Calibri"/>
        <color theme="1"/>
      </rPr>
      <t>,214,248,258,259,266,371</t>
    </r>
  </si>
  <si>
    <t>Dos masculinos intentaron robarle la cartera a una femenino,se añade marcador en camara SL 112</t>
  </si>
  <si>
    <t>06/09/2022 - 01:17 hs</t>
  </si>
  <si>
    <r>
      <rPr>
        <rFont val="Calibri"/>
        <color theme="1"/>
      </rPr>
      <t>SL 115,234,248,249,254,</t>
    </r>
    <r>
      <rPr>
        <rFont val="Calibri"/>
        <b/>
        <color theme="1"/>
      </rPr>
      <t>372</t>
    </r>
    <r>
      <rPr>
        <rFont val="Calibri"/>
        <color theme="1"/>
      </rPr>
      <t>,373,399</t>
    </r>
  </si>
  <si>
    <t>Informan que un masculino intento abrir la puerta de un vehiculo</t>
  </si>
  <si>
    <t>06/09/2022 - 03:49 hs</t>
  </si>
  <si>
    <t>SL 312,318</t>
  </si>
  <si>
    <t>Informan que en el jardin de un domicilio hay una persona</t>
  </si>
  <si>
    <t>06/09/2022 - 06:31hs</t>
  </si>
  <si>
    <t xml:space="preserve">164(Robo Otros) </t>
  </si>
  <si>
    <t xml:space="preserve">Informar que dos masculinos estarian robando a una femenina </t>
  </si>
  <si>
    <t>06/09/2022-06:35hs</t>
  </si>
  <si>
    <t xml:space="preserve">Manifiesta que ingresaron a su domicilio y sustrajeron pertenecias </t>
  </si>
  <si>
    <t>Romero /Gonzalez/Sanchez</t>
  </si>
  <si>
    <t>INFORME ESPECIAL  98 FIAT UNO BLANCO</t>
  </si>
  <si>
    <t xml:space="preserve">Manifiesta que a su hija menor le arrebataron el celular N°97 </t>
  </si>
  <si>
    <t>06/09/2022- 16:00hs</t>
  </si>
  <si>
    <t>SL: 345-114-323-396-32-37-</t>
  </si>
  <si>
    <t>Masculino sustrajo una bicicleta tubi y una mochila del patio de una vivienda.</t>
  </si>
  <si>
    <t>SL 71-431-113-267-370</t>
  </si>
  <si>
    <t>SL-47-422-426</t>
  </si>
  <si>
    <t>Se analizan camaras.</t>
  </si>
  <si>
    <t>06/09/2022 - 16:48hs</t>
  </si>
  <si>
    <t>SL: 51-63-52- 422-264-10-219-269-412-41</t>
  </si>
  <si>
    <t>Dos masculinos a bordo de una moto 110cc intentaron sustraer elementos.</t>
  </si>
  <si>
    <t>06/09/2022 - 20:56hs</t>
  </si>
  <si>
    <t>UR II - 12</t>
  </si>
  <si>
    <t>VM: 217-84- 99-223</t>
  </si>
  <si>
    <t>Dos masculinos a bordo de una moto 110cc a punta de arma de fuego intentaron asaltar una carnecría.</t>
  </si>
  <si>
    <t>06/09/2022- 22:42hs</t>
  </si>
  <si>
    <t>SL: 109-262-290-218</t>
  </si>
  <si>
    <t>Masculino en actitud sospechosa merodeando la zona</t>
  </si>
  <si>
    <t>06/09/2022- 21:43 hs</t>
  </si>
  <si>
    <t>SL 115,232,233,234,249,254,372,373</t>
  </si>
  <si>
    <t>Robo de moto 110cc color naranja</t>
  </si>
  <si>
    <t>07/09/2022- 21:43 hs</t>
  </si>
  <si>
    <r>
      <rPr>
        <rFont val="Calibri"/>
        <color theme="1"/>
      </rPr>
      <t>VM 04,05,55(CC),131,205,216,221,</t>
    </r>
    <r>
      <rPr>
        <rFont val="Calibri"/>
        <b/>
        <color theme="1"/>
      </rPr>
      <t>232,233</t>
    </r>
  </si>
  <si>
    <t>Informan que varios masculinos le robaron la rueda a un vehiculo</t>
  </si>
  <si>
    <t>07/09/2022- 01:56 hs</t>
  </si>
  <si>
    <t>SL 345,128,323,114</t>
  </si>
  <si>
    <t xml:space="preserve">Dos masculinos abriendo un auto </t>
  </si>
  <si>
    <t>07/09/2022- 02:19 hs</t>
  </si>
  <si>
    <t>SL 378,412,229,379,223,117</t>
  </si>
  <si>
    <t>Cuatros masculinos llevando elemento de dudosa procendencia</t>
  </si>
  <si>
    <t>07/09/2022- 03:09 hs</t>
  </si>
  <si>
    <t>SL 08,44,92,376</t>
  </si>
  <si>
    <t>Dos masculinos golpearon y le robaron el telefono celular  y plata a otro  masculino</t>
  </si>
  <si>
    <t>07/09/2022- 03:12 hs</t>
  </si>
  <si>
    <t>5561557 - C323</t>
  </si>
  <si>
    <t>SL 114,130,323,345,377</t>
  </si>
  <si>
    <t>Informan que se visualiza por camara SL 323,un masculino llevando elementos</t>
  </si>
  <si>
    <t>07/09/2022-09:35hs</t>
  </si>
  <si>
    <t xml:space="preserve">Romero/Gonzalez/Nievas/Sanchez </t>
  </si>
  <si>
    <t>164 (Robo Auto)</t>
  </si>
  <si>
    <t>SL  302,64,301,142,54,145,53,308,312,305,264,15,14,297</t>
  </si>
  <si>
    <t>Informan robo de un renault clio dominio CKH - 715</t>
  </si>
  <si>
    <t>07/09/2022- 16:47hs</t>
  </si>
  <si>
    <t>SL: 104-257-45-269</t>
  </si>
  <si>
    <t>Masculino sustrajo un celular de una vivienda.</t>
  </si>
  <si>
    <t>solicita urgente ambulancia dado que fue atropellado por un vehiculo, el mismo se conducia en la motocicleta policial interno 2-412</t>
  </si>
  <si>
    <t>07/09/2022 - 19:49hs</t>
  </si>
  <si>
    <t>SL: 388</t>
  </si>
  <si>
    <t>Accidente entre moto y bicicleta.</t>
  </si>
  <si>
    <t>07/09/2022 - 21:30hs</t>
  </si>
  <si>
    <t>SL: 276-45-50</t>
  </si>
  <si>
    <t xml:space="preserve">Dos masculinos en actitud sospechosa, los mismos sustraen un arueda de un vehiculo. </t>
  </si>
  <si>
    <t>07/09/2022-  09:35 hs</t>
  </si>
  <si>
    <t>SL 28,113,252,253,297,409</t>
  </si>
  <si>
    <t>SL 54,55,56,57,142,301,303,309 (01:00 a 5:40hs)</t>
  </si>
  <si>
    <t>Por pedido del Crio fiochetti,se analizan camaras de Juana Koslay por el robo del auto Renault Clio</t>
  </si>
  <si>
    <t>04/09/22 - 23:30 hs</t>
  </si>
  <si>
    <t>SL 225,370,376,423</t>
  </si>
  <si>
    <t>Recorte de imagenes para elaboracion de informe especial</t>
  </si>
  <si>
    <t>162 ( HURTO CON INHNIBIDOR )</t>
  </si>
  <si>
    <t>SL 113,134,344,225,224,97,220,265,116,223</t>
  </si>
  <si>
    <t>Denuncian que a un honda civic dominio AD 531 FH</t>
  </si>
  <si>
    <t>08/09/2022 - 16:11hs</t>
  </si>
  <si>
    <t>SL: 12-290-376</t>
  </si>
  <si>
    <t>Masculino arrebato una cartera de un vehículo.</t>
  </si>
  <si>
    <t>08/09/2022 - 18:56hs</t>
  </si>
  <si>
    <t>SL: 14-330</t>
  </si>
  <si>
    <t xml:space="preserve">Dos masculinos corriendo con una rueda de un vehículo. </t>
  </si>
  <si>
    <t xml:space="preserve">Nievas Luciano/Sanchez Dylan </t>
  </si>
  <si>
    <t>UR I-5ta-34va</t>
  </si>
  <si>
    <t xml:space="preserve">164 (Robo de vehiculo) </t>
  </si>
  <si>
    <t>Informe especial 98.</t>
  </si>
  <si>
    <t>08/09/2022 - 19:49hs</t>
  </si>
  <si>
    <t>289 (Arrebato) - 164 (Robo en vivienda)</t>
  </si>
  <si>
    <t>SL: 240-269-426-219-257-91-</t>
  </si>
  <si>
    <t>Dos masculinos a bordo de una moto 110cc le arrebataron pertenencias a un femenino</t>
  </si>
  <si>
    <r>
      <rPr>
        <rFont val="Calibri"/>
        <color theme="1"/>
      </rPr>
      <t xml:space="preserve">SL 10,46,47,125,338,367,406,426 </t>
    </r>
    <r>
      <rPr>
        <rFont val="Calibri"/>
        <b/>
        <color theme="1"/>
      </rPr>
      <t>SUCESO RELACIONADO AL POLICIA HERIDO</t>
    </r>
  </si>
  <si>
    <t>A pedido de comisario Fiochetti, se analizan cámaras relacionado al policía herido.</t>
  </si>
  <si>
    <t>SL 42,110,123,42,370,246.324,329,344,423,388,369,393,395,41,329.330,299,339,291,221,294,41,271,423</t>
  </si>
  <si>
    <t>Busqueda de patente de ford fiesta disign HIK CENTRAL desde 15/08/22 a 04/09/22</t>
  </si>
  <si>
    <t>Busqueda de patente de ford fiesta disign HIK CENTRAL</t>
  </si>
  <si>
    <t>LP 71 - SL 431 - 113 - 267 - 370 - 123</t>
  </si>
  <si>
    <t xml:space="preserve">Informe especial relacionado al robo cometido a un efectivo policial </t>
  </si>
  <si>
    <t>INFORME ESPECIAL  100</t>
  </si>
  <si>
    <t>09/09/2022 - 17:26hs</t>
  </si>
  <si>
    <t>SL: 44-377-345-223-220-247-</t>
  </si>
  <si>
    <t>ROBO DE CAMIONETA TOYOTA HILUX</t>
  </si>
  <si>
    <t>09/09/2022 - 18:29hs</t>
  </si>
  <si>
    <t xml:space="preserve">SL: 47-367-216-48-271-395-125-339-291 </t>
  </si>
  <si>
    <t>Policias heridos</t>
  </si>
  <si>
    <t xml:space="preserve">Busqueda de patente de ford ranger Roja </t>
  </si>
  <si>
    <t>SL 251,250,141,137(00hs a 02:00hs) 427,428,299,99(00:00hs a 00:50hs)</t>
  </si>
  <si>
    <t>Sustraen una moto zanella zb gris 110cc</t>
  </si>
  <si>
    <t>Informe relacionado al disturbio donde salio lesioando  efectivos policial</t>
  </si>
  <si>
    <t>INFORME ESPECIAL relacionado a los dos masculinos a bordo de una moto 110cc negra</t>
  </si>
  <si>
    <t xml:space="preserve">Informe especial 101 </t>
  </si>
  <si>
    <t xml:space="preserve"> Pedido de Ampliacion de informe especial </t>
  </si>
  <si>
    <t>informe especial  101</t>
  </si>
  <si>
    <t>SL-25-249-276-50</t>
  </si>
  <si>
    <t>observa a  2  masculinos   en una  ford Eco  sport  de color   roja  dominio PKH 864  que  tienen  inihidores</t>
  </si>
  <si>
    <t>Informe especial 102</t>
  </si>
  <si>
    <t>Informe Especial 102</t>
  </si>
  <si>
    <t>SL 220,265,04,373,107,112,214,244,134,409,295</t>
  </si>
  <si>
    <t>Denuncia que le robaron pertenencias de su auto y realizaron compras por un monto aprox 180 mil</t>
  </si>
  <si>
    <t>SL 329,251,98,137</t>
  </si>
  <si>
    <t>Robo de moto (Se añada marcador en camara sl 97 a las 01:07:11hs)</t>
  </si>
  <si>
    <t>SL 137,251,428,427,250,141,99,299,330,14,235</t>
  </si>
  <si>
    <t>Robo de moto 110cc motomel color bordo (Se dejan marcadores de una moto 110cc con similares caract.)</t>
  </si>
  <si>
    <t>02 (Asalto mano a armada)</t>
  </si>
  <si>
    <t>SL 243,293,120,07,387,11,130,371,97,242,109,05,375</t>
  </si>
  <si>
    <t>Robaron en un local apunta de arma de fuego</t>
  </si>
  <si>
    <t>15 (Persona Herida con Arma blanca)</t>
  </si>
  <si>
    <t>SL 38,03,26,06</t>
  </si>
  <si>
    <t xml:space="preserve">Persona herida por arma blanca </t>
  </si>
  <si>
    <t>SL 426,219,47,46</t>
  </si>
  <si>
    <t>Cinco masculinos llevando un objeto de dudosa procendencia en una carretilla</t>
  </si>
  <si>
    <t>SL 30,387,107,105 20:00HS A 21:30hs</t>
  </si>
  <si>
    <t>Robaron elemento de una camioneta fiat cubo. falta analizar</t>
  </si>
  <si>
    <t>SL 130,323,396</t>
  </si>
  <si>
    <t>Varios masculinos ingresaron a robar, aportan armas de fuego</t>
  </si>
  <si>
    <t>SL 246</t>
  </si>
  <si>
    <t>Manifiesta que un grupo de individuos, le estarian sustrayendo chapas</t>
  </si>
  <si>
    <t xml:space="preserve">Gonazalez Santiago </t>
  </si>
  <si>
    <t>INFORME ESPECIAL 103 - ROBO EN VIVIENDA /FIESTA KINETIC BORDO</t>
  </si>
  <si>
    <t>162 (Hurto con inhibidor)</t>
  </si>
  <si>
    <t>sl 245,233,232,25,276,249,115,377,114,32,247,135,18,282 Se dejan imagenes para informe</t>
  </si>
  <si>
    <t>Manifiesta que le robaron pertenencias de su vehciulo y relacionan un ecoesport PKH 864</t>
  </si>
  <si>
    <t>UR I-3era</t>
  </si>
  <si>
    <t xml:space="preserve">162 (Hurto con inhibidor) </t>
  </si>
  <si>
    <t>12/09/2022 - 22:01hs</t>
  </si>
  <si>
    <t>SL: 137 - 386 - 250</t>
  </si>
  <si>
    <t>Robo de pertenencias en vivienda. (Se analizan cámaras desde las 17:30 hasta las 22hs)</t>
  </si>
  <si>
    <t>12/09/2022 - 17:00hs</t>
  </si>
  <si>
    <t>14 (Manifestación con corte de calles)</t>
  </si>
  <si>
    <t>SL: 01-392-36-06-04-238-26-38-01-05-07-11-97-244</t>
  </si>
  <si>
    <t xml:space="preserve">Manifestación </t>
  </si>
  <si>
    <t>12/09/2022 - 18:29hs</t>
  </si>
  <si>
    <t>SL: 432-363-333</t>
  </si>
  <si>
    <t>13/09/2022 - 00:51 hs</t>
  </si>
  <si>
    <t>SL 267,246,324,121,239,235,14,99,250</t>
  </si>
  <si>
    <t>Informan que dos motos chocaron y que los ocupantes estan peleando con cadenas,se añaden marcadores,solo se ve dos motocicletas y 3 masculinos</t>
  </si>
  <si>
    <t>13/09/2022 - 00:59 hs</t>
  </si>
  <si>
    <t>55666450 - SL 427</t>
  </si>
  <si>
    <t>Informan que por camara SL 427,se visualiza un masculino intentado abrir un vehiculo</t>
  </si>
  <si>
    <t>SL 295,113,134,292,339,282,352,93,424,345,247,135,18,16,290,12,218</t>
  </si>
  <si>
    <t xml:space="preserve"> HIK CENTRAL</t>
  </si>
  <si>
    <t>Busqueda de patente ford fiesta kinetic</t>
  </si>
  <si>
    <t>162 (Hurto Simple )</t>
  </si>
  <si>
    <t>sl 248 ,109,23</t>
  </si>
  <si>
    <t xml:space="preserve">Denuncia que le sustarjeron pertenencias del interior de su vehiculo </t>
  </si>
  <si>
    <t>Romero /Gonzalez/Nievas</t>
  </si>
  <si>
    <t>SL 11, 131,97,227,405,243,404</t>
  </si>
  <si>
    <t>Informan de un asalto a mano armada en un comercio</t>
  </si>
  <si>
    <t xml:space="preserve">Robo con inhibidor </t>
  </si>
  <si>
    <t>SL-125-47-46-276-25-219-269-49-111-394-417</t>
  </si>
  <si>
    <r>
      <rPr>
        <rFont val="Calibri"/>
        <color theme="1"/>
      </rPr>
      <t xml:space="preserve">Robo de varios elementos en el predio del chango mas( </t>
    </r>
    <r>
      <rPr>
        <rFont val="Calibri"/>
        <b/>
        <color theme="1"/>
      </rPr>
      <t>SE DEJA MARCADOR E INFORME ESPECIAL)</t>
    </r>
  </si>
  <si>
    <t>Denuncia por robo</t>
  </si>
  <si>
    <t>SL 273 - 137 - JK 310 - 61</t>
  </si>
  <si>
    <t>Robo de bicicletas.</t>
  </si>
  <si>
    <t>13/09/2022 - 15:29hs</t>
  </si>
  <si>
    <t>Asalto a mano armada en una florería</t>
  </si>
  <si>
    <t>13/09/2022- 15:20hs</t>
  </si>
  <si>
    <t>SL: 271-325-48-395-294</t>
  </si>
  <si>
    <t>Masculino quiso ingresar a un domicilio.</t>
  </si>
  <si>
    <t>13/09/2022 - 21:27hs</t>
  </si>
  <si>
    <t>164 (Robo en proceso) - 12 (Detenido)</t>
  </si>
  <si>
    <t xml:space="preserve">Masculino ingreso a un domicilio con intensiones de robar. </t>
  </si>
  <si>
    <t>13/09/2022 - 22:38 hs</t>
  </si>
  <si>
    <t>SL 51,52,53,60,306</t>
  </si>
  <si>
    <t>Informan que robaron en un domicilio,y que estos se fueron corriendo con pertenencias</t>
  </si>
  <si>
    <r>
      <rPr>
        <rFont val="Calibri"/>
        <b/>
        <color theme="1"/>
      </rPr>
      <t xml:space="preserve">Robo de varios elementos en el predio del chango mas (Se redacta informe especial </t>
    </r>
    <r>
      <rPr>
        <rFont val="Calibri"/>
        <b/>
        <color theme="1"/>
      </rPr>
      <t>)</t>
    </r>
  </si>
  <si>
    <t>25 (Persona Sospecosa)</t>
  </si>
  <si>
    <t>Informan que por camara SL 426, se visualiza un masculino llevando una ventana</t>
  </si>
  <si>
    <t>00 (Recorrido Por jurideccion)</t>
  </si>
  <si>
    <t>SL 282, 352</t>
  </si>
  <si>
    <t>Un masculino golpeo y sustrajo pertenencia a otro</t>
  </si>
  <si>
    <t>Un masculino ingreso a un local comercial, sustrajo dinero y se da a la fuga</t>
  </si>
  <si>
    <t>162(Hurto/estafa)</t>
  </si>
  <si>
    <t>Estafa sandero</t>
  </si>
  <si>
    <t>SL 330 - 299 - 428 - 251 - 99 - 250 - 141 - 427</t>
  </si>
  <si>
    <t xml:space="preserve">Asalto a  una femenino. </t>
  </si>
  <si>
    <t>14/09/2022 - 18:36hs</t>
  </si>
  <si>
    <t>SL: 127-329-411-277</t>
  </si>
  <si>
    <t xml:space="preserve">MAsculino con un televisor abajo del brazo. </t>
  </si>
  <si>
    <t>14/09/2022 - 18:31hs</t>
  </si>
  <si>
    <t>SL: 01-392-36-20-19-06-04</t>
  </si>
  <si>
    <t>Manifestación.</t>
  </si>
  <si>
    <t>14/09/2022 - 20:13hs</t>
  </si>
  <si>
    <t>SL: 342-246-324</t>
  </si>
  <si>
    <t>Masculino intento sustraer una cartera.</t>
  </si>
  <si>
    <t>14/09/2022 - 21:22hs</t>
  </si>
  <si>
    <t>SL: 247-135-18-424</t>
  </si>
  <si>
    <t>Masculino en bicicleta a punta de un arma blanca sustrajo pertenencias.</t>
  </si>
  <si>
    <t>14/09/2022 - 22:01hs</t>
  </si>
  <si>
    <t>Gimenez/Herrera/Tazziolio/Logegaray</t>
  </si>
  <si>
    <t>SL 235,407,260,388</t>
  </si>
  <si>
    <t>Camioneta saveiro color gris.</t>
  </si>
  <si>
    <t>15/09/2022 - 00:06hs</t>
  </si>
  <si>
    <t>SL 250 , 141</t>
  </si>
  <si>
    <t>Dos sustrayendo elementos</t>
  </si>
  <si>
    <t>15/09/2022 - 01:05hs</t>
  </si>
  <si>
    <t>SL 323,114,130,92,32,37</t>
  </si>
  <si>
    <t>Dos masculinos llevando una reja</t>
  </si>
  <si>
    <t>15/09/2022 - 02:41hs</t>
  </si>
  <si>
    <t>5568136 - SL428</t>
  </si>
  <si>
    <r>
      <rPr>
        <rFont val="Calibri"/>
        <color theme="1"/>
      </rPr>
      <t>SL 251,299,427,</t>
    </r>
    <r>
      <rPr>
        <rFont val="Calibri"/>
        <b/>
        <color theme="1"/>
      </rPr>
      <t>428</t>
    </r>
  </si>
  <si>
    <t>Informan que se obseerva por camara SL 428,un masculino llevando una cubierta</t>
  </si>
  <si>
    <t>15/09/2022 - 04:48hs</t>
  </si>
  <si>
    <t>SL 299</t>
  </si>
  <si>
    <t xml:space="preserve">Observan a dos masculinos llevando un elemento de dudosa procendencia </t>
  </si>
  <si>
    <t>15/09/2022 - 05:33hs</t>
  </si>
  <si>
    <t>SL 11,97,42,377</t>
  </si>
  <si>
    <t>Dos masculinos en un gol blanco ofreciendo cubiertas</t>
  </si>
  <si>
    <t>X 47</t>
  </si>
  <si>
    <t>Romero /Nievas /Gonzalez/Sanchez</t>
  </si>
  <si>
    <t>SL 11,97,42,377,44,08,21,290,12,18,93,229,25,232,50,429,420,240</t>
  </si>
  <si>
    <t xml:space="preserve">SEGUIMIENTO A GOL BLANCO </t>
  </si>
  <si>
    <t>15/09/2022-16:08hs</t>
  </si>
  <si>
    <t>SL: 49-394</t>
  </si>
  <si>
    <t>164(Robo en vivienda-local-galpon)</t>
  </si>
  <si>
    <r>
      <rPr>
        <rFont val="Calibri"/>
        <color theme="1"/>
      </rPr>
      <t xml:space="preserve">SL- </t>
    </r>
    <r>
      <rPr>
        <rFont val="Calibri"/>
        <b/>
        <color theme="1"/>
      </rPr>
      <t>260-</t>
    </r>
    <r>
      <rPr>
        <rFont val="Calibri"/>
        <color theme="1"/>
      </rPr>
      <t>271-294-395-274-326</t>
    </r>
  </si>
  <si>
    <t>Manifiesta que le robaron pertenencias del local de ropa y le rompieon el vidrio (Se deja marcador)</t>
  </si>
  <si>
    <t>UR I-1era</t>
  </si>
  <si>
    <t>SL-265-241-116-223-377</t>
  </si>
  <si>
    <t>Robo de encomienda dentro del vehiculo, masculino ropa deportiva.</t>
  </si>
  <si>
    <t>SL: 405 - 404 - 227- 335</t>
  </si>
  <si>
    <t>Masculino a bordo de una moto 110, sustrajo pertencias.</t>
  </si>
  <si>
    <t>SL: 108- 05 - 375 - 242- 387</t>
  </si>
  <si>
    <t xml:space="preserve">Paraero de un masculino de 80 años </t>
  </si>
  <si>
    <t>15/09/2022 - 21:38hs</t>
  </si>
  <si>
    <t>SL: 284-416-394-270-285</t>
  </si>
  <si>
    <t>Dos masculinos sustrajeron una bicicleta</t>
  </si>
  <si>
    <t>15/09/2022 - 21:52hs</t>
  </si>
  <si>
    <t>Dos masculinos merodeando la zona en actitud sospechosa</t>
  </si>
  <si>
    <t>15/09/2022 - 23:08hs</t>
  </si>
  <si>
    <t>Informan que masculinos ingresaron a un domicilio</t>
  </si>
  <si>
    <t>16/09/2022 - 00:06hs</t>
  </si>
  <si>
    <t>SL 225,224,226,405,131</t>
  </si>
  <si>
    <t>Informan que una femenino descendio de una VW Suran y comenzo a patear a otro vehiculo</t>
  </si>
  <si>
    <t>16/09/2022 - 01:07hs</t>
  </si>
  <si>
    <t>SL 137,141</t>
  </si>
  <si>
    <t>Informan que hay varias personas arrojandose piedras</t>
  </si>
  <si>
    <t>16/09/2022 - 01:15hs</t>
  </si>
  <si>
    <r>
      <rPr>
        <rFont val="Calibri"/>
        <color theme="1"/>
      </rPr>
      <t xml:space="preserve">SL </t>
    </r>
    <r>
      <rPr>
        <rFont val="Calibri"/>
        <b/>
        <color theme="1"/>
      </rPr>
      <t>22</t>
    </r>
    <r>
      <rPr>
        <rFont val="Calibri"/>
        <color theme="1"/>
      </rPr>
      <t>,42,123,214,244,</t>
    </r>
    <r>
      <rPr>
        <rFont val="Calibri"/>
        <b/>
        <color theme="1"/>
      </rPr>
      <t>248,254,259,328,369</t>
    </r>
    <r>
      <rPr>
        <rFont val="Calibri"/>
        <color theme="1"/>
      </rPr>
      <t>,370,388</t>
    </r>
  </si>
  <si>
    <t>Informan que escuchan ruidos dentro de una vivienda</t>
  </si>
  <si>
    <t>16/09/2022 - 01:08hs</t>
  </si>
  <si>
    <t>VM 225,63,95</t>
  </si>
  <si>
    <t>Informan que le sutrajeron la billetera, circulan en una moto 150cc oscura (Se deja marcador en VM 225)</t>
  </si>
  <si>
    <t>16/09/2022 - 04:50hs</t>
  </si>
  <si>
    <t>5569036 - SL 140</t>
  </si>
  <si>
    <t xml:space="preserve">Observan a un masculino llevando una rueda y un gato </t>
  </si>
  <si>
    <t>05/09/2022-17:33hs</t>
  </si>
  <si>
    <t>SL 50</t>
  </si>
  <si>
    <t>Por pedido del Crio fiochetti,se analizan camaras, fiorino color blanca</t>
  </si>
  <si>
    <t>16/09/2022 - 16:26hs</t>
  </si>
  <si>
    <t>SL: 237-235-325-48-407</t>
  </si>
  <si>
    <t>Masculino con arma de fuego, sustrajo dinero y pertenencias en un pago facil.</t>
  </si>
  <si>
    <t>16/09/2022 - 17:02hs</t>
  </si>
  <si>
    <t xml:space="preserve">SL: 372-254- </t>
  </si>
  <si>
    <t>Arrebataron un celular a un femenino</t>
  </si>
  <si>
    <t>16/09/2022 - 17:31hs</t>
  </si>
  <si>
    <t>SL:235-239-407</t>
  </si>
  <si>
    <t>Masculino con un arma blanca sustrajo dinero de un kiosko</t>
  </si>
  <si>
    <t>16/09/2022 - 21:12hs</t>
  </si>
  <si>
    <t>SL: 13</t>
  </si>
  <si>
    <t>Masculino a bordo de una moto 150cc color blanca aparentemente vendiendo sustancias</t>
  </si>
  <si>
    <t>16/09/2022 - 23:45hs</t>
  </si>
  <si>
    <t>SL 123,216,260,407</t>
  </si>
  <si>
    <t>Informan que un masculino que viste de ropa azul robo en un negocio con un cuchillo</t>
  </si>
  <si>
    <t>17/09/2022 - 00:24hs</t>
  </si>
  <si>
    <t>SL 73,81,84,85,206,205,207,208,316,</t>
  </si>
  <si>
    <t>Informan que le robaron la rueda a un vehiculo,se añaden marcadores de un vehiculo con similares caracterisitcas</t>
  </si>
  <si>
    <t>17/09/2022 - 01:17hs</t>
  </si>
  <si>
    <t>SL 01,02,05,23,108,375</t>
  </si>
  <si>
    <t>Informan que cuatro masculinos ingresaron a la universidad</t>
  </si>
  <si>
    <t>17/09/2022 - 02:06hs</t>
  </si>
  <si>
    <t>Informan que masculinos intentaron sustraer una camioneta</t>
  </si>
  <si>
    <t>17/09/2022 - 02:48hs</t>
  </si>
  <si>
    <r>
      <rPr>
        <rFont val="Calibri"/>
        <color theme="1"/>
      </rPr>
      <t>SL 14,121,123,216,</t>
    </r>
    <r>
      <rPr>
        <rFont val="Calibri"/>
        <b/>
        <color theme="1"/>
      </rPr>
      <t>235</t>
    </r>
    <r>
      <rPr>
        <rFont val="Calibri"/>
        <color theme="1"/>
      </rPr>
      <t>,260,330,</t>
    </r>
    <r>
      <rPr>
        <rFont val="Calibri"/>
        <b/>
        <color theme="1"/>
      </rPr>
      <t>407</t>
    </r>
  </si>
  <si>
    <t>Informan que asaltaron a un taxista</t>
  </si>
  <si>
    <t>17/09/2022 - 03:41hs</t>
  </si>
  <si>
    <t>SL 113,134,225,246,267</t>
  </si>
  <si>
    <t>Informan que un masculino golpeo a una femenino y se llevo elementos del domicilio</t>
  </si>
  <si>
    <t>17/09/2022 - 03:27hs</t>
  </si>
  <si>
    <t>SL 235,239,121.324,246,295,267</t>
  </si>
  <si>
    <t xml:space="preserve">Informan que dos masculinos dañaron un local </t>
  </si>
  <si>
    <t>17/09/2022 - 05:11hs</t>
  </si>
  <si>
    <t>290,16,282,262</t>
  </si>
  <si>
    <t>Informan de que cuatros masculinos intentan abrir la puerta del carrito bar</t>
  </si>
  <si>
    <t>17/09/2022 - 05:15hs</t>
  </si>
  <si>
    <t>SL 423,221.339,133</t>
  </si>
  <si>
    <t>Informan que varios masculinos intentan abir los vehiculos de la zona</t>
  </si>
  <si>
    <t xml:space="preserve">SL 236 - 17 - 241 </t>
  </si>
  <si>
    <t>Arrebato de celular a femenino.</t>
  </si>
  <si>
    <t>Masculinos robando cables.</t>
  </si>
  <si>
    <t>UR 1 - 38</t>
  </si>
  <si>
    <t xml:space="preserve">SL 409 - 253 - 252 - 295 </t>
  </si>
  <si>
    <t xml:space="preserve">Manifiesta que observa a un masculino que queiere robar a otros masculinos jovenes . </t>
  </si>
  <si>
    <t>SL 235 - 237 - 407 - 48</t>
  </si>
  <si>
    <t>Se analizan camaras nuevamente, por pedido de informe especial.</t>
  </si>
  <si>
    <t>400 (Tentantiva de robo)</t>
  </si>
  <si>
    <t>SL 393 - 369</t>
  </si>
  <si>
    <t>Dos masculinos intentan robar en un comercio.</t>
  </si>
  <si>
    <t>17/09/2022-16:03Hs.</t>
  </si>
  <si>
    <t>SL 253-431</t>
  </si>
  <si>
    <t>Masculinos robando cables. En la filmacion se nota el movimiento de la camara y el cableado de la zona</t>
  </si>
  <si>
    <t>17/09/2022-15:29Hs.</t>
  </si>
  <si>
    <t>Accidente entre una moto y un auto.</t>
  </si>
  <si>
    <t>17/09/2022-16:02Hs.</t>
  </si>
  <si>
    <t>SL 125- 10-264</t>
  </si>
  <si>
    <t xml:space="preserve">Masculino y dos femeninas efectuando un disturbio </t>
  </si>
  <si>
    <t>17/09/2022-16:01Hs.</t>
  </si>
  <si>
    <t>164( Robo en proceso)</t>
  </si>
  <si>
    <t>SL 334-423-133</t>
  </si>
  <si>
    <t>dos masculinos han ingresado a un domicilio a robar.</t>
  </si>
  <si>
    <t>17/09/2022-18:28Hs.</t>
  </si>
  <si>
    <t>SL 117-223</t>
  </si>
  <si>
    <t>Masculino junto a un menor sustraen una bateria de un vehiculo.</t>
  </si>
  <si>
    <t>17/09/2022-18.32Hs.</t>
  </si>
  <si>
    <t>Menores dañando una propiedad. Se visualizan menores jugando</t>
  </si>
  <si>
    <t>17/09/2022-19:13Hs.</t>
  </si>
  <si>
    <t>SL 218-109</t>
  </si>
  <si>
    <t>Masculinos intentan asaltar a un repartidos de Pedidos Ya con un arma de fuego</t>
  </si>
  <si>
    <t>17/09/2022-20:25Hs.</t>
  </si>
  <si>
    <t xml:space="preserve">SL 336  </t>
  </si>
  <si>
    <t>Una familia golpea a efectivos policiales del D.R.I.M.</t>
  </si>
  <si>
    <t>17/09/2022-20:47Hs.</t>
  </si>
  <si>
    <t>SL 352, 93, 282, 18</t>
  </si>
  <si>
    <t>Rodo de una bicicleta de un departamento. Se examina 1 hora hacia atras de la filmacion.</t>
  </si>
  <si>
    <t>17/09/2022-20:57Hs.</t>
  </si>
  <si>
    <t>SL 14-15</t>
  </si>
  <si>
    <t xml:space="preserve">Accidente entre 2 automoviles </t>
  </si>
  <si>
    <t>17/09/2022-21:08Hs.</t>
  </si>
  <si>
    <t>Accidente entre 2 vehiculos</t>
  </si>
  <si>
    <t>17/09/2022- 21:23Hs.</t>
  </si>
  <si>
    <t>SL 301</t>
  </si>
  <si>
    <t>Accidente entre moto y auto</t>
  </si>
  <si>
    <t>17/09/2022-22:Hs.</t>
  </si>
  <si>
    <t>SL 365-379-419</t>
  </si>
  <si>
    <t>masculino intenta robar a una femenina provocandole una herida de arma blanca.</t>
  </si>
  <si>
    <t>18/09/2022-02-05Hs</t>
  </si>
  <si>
    <t>119(delito contra la integridad sexual)</t>
  </si>
  <si>
    <t>SL 231,245</t>
  </si>
  <si>
    <t>Masculino manifiesta que por la zona circula un individuo a bordo de una ford eco sports, y el mismo lo esta acosando</t>
  </si>
  <si>
    <t>18/09/2022-02:32Hs</t>
  </si>
  <si>
    <t>Sl 47,426,422</t>
  </si>
  <si>
    <t>Manifiesta quie le han sustraido pertencias de su camioneta.</t>
  </si>
  <si>
    <t>18/09/2022-04:29Hs</t>
  </si>
  <si>
    <t>SL 117,230,245,231</t>
  </si>
  <si>
    <t xml:space="preserve">Manifiesta que dos individuos lo asaltaron y se dieron a la fuga </t>
  </si>
  <si>
    <t xml:space="preserve">18/09/2022-11:53 hs </t>
  </si>
  <si>
    <t>Gonzalez Santiago/Erich Gimenez</t>
  </si>
  <si>
    <t>SL 96,227,221,226,224,335,405</t>
  </si>
  <si>
    <t>Manifiesta que ingresaron a su domicilio, sustrajeron pertenecias y se dieron a la fuga</t>
  </si>
  <si>
    <t xml:space="preserve">18/09/2022 - 17:18 hs </t>
  </si>
  <si>
    <t>Informan que un masculino ingreso a un domicilio,se dejan marcadores</t>
  </si>
  <si>
    <t xml:space="preserve">18/09/2022 - 17:40 hs </t>
  </si>
  <si>
    <t>SL 02,05,20,107,112,119,243,374,375,387,392</t>
  </si>
  <si>
    <t xml:space="preserve">Informan que un masculino le arrebato el telefono a una persona </t>
  </si>
  <si>
    <t xml:space="preserve">18/09/2022 - 19:30 hs </t>
  </si>
  <si>
    <t>Dos masculinos con intenciones de ingresar a una vivienda</t>
  </si>
  <si>
    <t xml:space="preserve">18/09/2022 - 19:33 hs </t>
  </si>
  <si>
    <t>SL 77,78,206,318</t>
  </si>
  <si>
    <t>Informan que un masculino trato de robarle el telefono a una perso</t>
  </si>
  <si>
    <t xml:space="preserve">18/09/2022 - 20:37 hs </t>
  </si>
  <si>
    <t>SL 45,104,215,257,269,280</t>
  </si>
  <si>
    <t>Informan que hay un grupo de masculinos golpeando a otro</t>
  </si>
  <si>
    <t xml:space="preserve">18/09/2022 - 21:21 hs </t>
  </si>
  <si>
    <t>14° - UR V</t>
  </si>
  <si>
    <t>SF 147,148,149 - Busqueda en porticos</t>
  </si>
  <si>
    <t>Informan que sustrajeron un vehiculo Ford Fiesta max blanco,el mismo fue habido</t>
  </si>
  <si>
    <t xml:space="preserve">18/09/2022 - 21:40 hs </t>
  </si>
  <si>
    <t>SL 12,291,339,376</t>
  </si>
  <si>
    <t>Informan que un masculino quizo robar en una vivienda</t>
  </si>
  <si>
    <t xml:space="preserve">18/09/2022 - 22:21 hs </t>
  </si>
  <si>
    <t>SL 01 ,392</t>
  </si>
  <si>
    <t>Informan que un kiosco un masculino amenazo al empleado con un arma blanca</t>
  </si>
  <si>
    <t>19/09/2022 - 00:18 hs</t>
  </si>
  <si>
    <t>Informe que a le pegaron a una femenina para hacerla caer de la motocicleta y robarle una mochila</t>
  </si>
  <si>
    <t>Puesto limitrofe La Tranca, Paraje El Milagro - LP 71 - SL 331,297</t>
  </si>
  <si>
    <t>Por pedido del comisario Fiochetti, se hace un analisis por camaras, sobre un posible robo</t>
  </si>
  <si>
    <t>33°- UR I</t>
  </si>
  <si>
    <t>Informan que un automovil se desbarranco en cercanias al mirador del portezuelo</t>
  </si>
  <si>
    <t>19/09/2022 - 15:42hs</t>
  </si>
  <si>
    <t>SL: 119-19-04-26</t>
  </si>
  <si>
    <t>Femenino con dos menores, sustrajeron un celular. SE DEJA MARCADOR EN CAMARA 19</t>
  </si>
  <si>
    <t>19/09/2022- 15:46hs</t>
  </si>
  <si>
    <t>Logegaray/Sanchez/Nievas</t>
  </si>
  <si>
    <t>SL: 367-46-426-47-338</t>
  </si>
  <si>
    <t>Asalto con arma blanca</t>
  </si>
  <si>
    <t>SL-419-379</t>
  </si>
  <si>
    <t>Manifiesta que estan observando los domicilios</t>
  </si>
  <si>
    <t>19/09/2022 - 20:22hs</t>
  </si>
  <si>
    <t>SL: 125-219</t>
  </si>
  <si>
    <t>Robo de auto. TAXI FIAT SIENA LICENCIA 848 DOMINIO: KQR544</t>
  </si>
  <si>
    <t>SL 47,125,222,327</t>
  </si>
  <si>
    <t>Informan que robaron un taxi Fiat Siena de la playa de estacionamiento del ChangoMas</t>
  </si>
  <si>
    <t>19/09/2022 - 22:37hs</t>
  </si>
  <si>
    <t>SL 51,63,52,60,62,55,300,301,56,64,54,EG02,EG03,EG04,EG05</t>
  </si>
  <si>
    <t>Informan que sustrajeron un Fiat Duna Bordos del hotel Smata</t>
  </si>
  <si>
    <t>20/09/2022 - 00:28hs</t>
  </si>
  <si>
    <t>SL 44,08,396,37,412</t>
  </si>
  <si>
    <t>Tres masculinos intentaron robarle a una femenina (Se deja marcador en cam sl 08 a las 00:28:18hs</t>
  </si>
  <si>
    <t>20/09/2022 - 01:06hs</t>
  </si>
  <si>
    <t>Observan por camara a dos masculino golpear a otro</t>
  </si>
  <si>
    <t>EXD 9190996/22</t>
  </si>
  <si>
    <t>Asuntos Internos</t>
  </si>
  <si>
    <t>Hurto Calificado</t>
  </si>
  <si>
    <t xml:space="preserve">Informe Especial Nª 108 </t>
  </si>
  <si>
    <t>Solicitado anteriormente por Cria 6º informe Nº 90</t>
  </si>
  <si>
    <t>20/09/2022 - 15:49hs</t>
  </si>
  <si>
    <t>SL: 49-11-429-394-278-369</t>
  </si>
  <si>
    <t>Un masculino a bordo de una moto 150cc color blanca, sustrajo elementos a punta de arma blanca.</t>
  </si>
  <si>
    <t>20/09/2022 - 16:58hs</t>
  </si>
  <si>
    <t>SL: 285-394-49-111-284-429</t>
  </si>
  <si>
    <t>Dos masculinos en una moto 110cc color negra arrebataron un celular. SE DEJA MARCADOR DE DOS MASCULINOS CON SIMILARES CARACTERISTICAS.</t>
  </si>
  <si>
    <t xml:space="preserve">EG 02 - 03 -05 - </t>
  </si>
  <si>
    <t xml:space="preserve">Robo de computadoras Estancia Grande. </t>
  </si>
  <si>
    <t>21/09/2022 - 01:13hs</t>
  </si>
  <si>
    <t>601 (Consulta)</t>
  </si>
  <si>
    <t>SL 276,25,412,08,378,379,419,365</t>
  </si>
  <si>
    <t>Observan por camara un auto transportando una hormigonera</t>
  </si>
  <si>
    <t>21/09/2022 - 00:05 hs</t>
  </si>
  <si>
    <r>
      <rPr>
        <rFont val="Calibri"/>
        <color theme="1"/>
      </rPr>
      <t>SL 16,18,</t>
    </r>
    <r>
      <rPr>
        <rFont val="Calibri"/>
        <b/>
        <color theme="1"/>
      </rPr>
      <t>93</t>
    </r>
    <r>
      <rPr>
        <rFont val="Calibri"/>
        <color theme="1"/>
      </rPr>
      <t>,129,130,282,</t>
    </r>
    <r>
      <rPr>
        <rFont val="Calibri"/>
        <b/>
        <color theme="1"/>
      </rPr>
      <t>288</t>
    </r>
    <r>
      <rPr>
        <rFont val="Calibri"/>
        <color theme="1"/>
      </rPr>
      <t>,290,321,322,323,</t>
    </r>
    <r>
      <rPr>
        <rFont val="Calibri"/>
        <b/>
        <color theme="1"/>
      </rPr>
      <t>352</t>
    </r>
    <r>
      <rPr>
        <rFont val="Calibri"/>
        <color theme="1"/>
      </rPr>
      <t>,376</t>
    </r>
  </si>
  <si>
    <t>Informan que cuatro masculino le robaron la bicicleta y la mochila apunta de arma blanca</t>
  </si>
  <si>
    <t>21/09/2022 - 02:52 hs</t>
  </si>
  <si>
    <t>2° -  UR I</t>
  </si>
  <si>
    <t>SL 324,246,121,342</t>
  </si>
  <si>
    <t>Informar observar a un masculino abriendo un auto</t>
  </si>
  <si>
    <t>21/09/2022 - 03:01 hs</t>
  </si>
  <si>
    <t>Informan que un masculino ingreso a un domicilio tras saltar una pared</t>
  </si>
  <si>
    <t>21/09/2022 - 04:04 hs</t>
  </si>
  <si>
    <r>
      <rPr>
        <rFont val="Calibri"/>
        <color theme="1"/>
      </rPr>
      <t>SL 10,</t>
    </r>
    <r>
      <rPr>
        <rFont val="Calibri"/>
        <b/>
        <color theme="1"/>
      </rPr>
      <t>47,125</t>
    </r>
    <r>
      <rPr>
        <rFont val="Calibri"/>
        <color theme="1"/>
      </rPr>
      <t>,327,367,425,426</t>
    </r>
  </si>
  <si>
    <t>Informan que un masculino fue asaltado y tiene heridas en la cabeza y cuerpo,se añaden marcadores</t>
  </si>
  <si>
    <t>21/09/2022 - 16:17hs</t>
  </si>
  <si>
    <t>SL 28</t>
  </si>
  <si>
    <t xml:space="preserve">Accidente entre dos vehículos. </t>
  </si>
  <si>
    <t>21/09/2022 - 16:29hs</t>
  </si>
  <si>
    <t>Trapiche</t>
  </si>
  <si>
    <t>ET: 07-02-03-01</t>
  </si>
  <si>
    <t>Hurto de moto 150cc</t>
  </si>
  <si>
    <t>21/09/2022 - 21:09hs</t>
  </si>
  <si>
    <t>JK: 56-303-142-301-302-59-310-61-</t>
  </si>
  <si>
    <t>Saveiro rojo. domio: AA118HJ vendiendo estupefacientes.</t>
  </si>
  <si>
    <t>22/09/2022 - 03:29hs</t>
  </si>
  <si>
    <t>SL 134,267,344</t>
  </si>
  <si>
    <t>Informan que un masculino intento ingresar a varios domicilios</t>
  </si>
  <si>
    <t>22/09/2022 - 03:50hs</t>
  </si>
  <si>
    <t>SL 10,125</t>
  </si>
  <si>
    <t>Informan que dos masculino saltaron la medianera e ingresaron a una obra en construccion</t>
  </si>
  <si>
    <t>22/09/2022 - 05:26hs</t>
  </si>
  <si>
    <t>Informan que observan a un masculino y a una femenino robar cables</t>
  </si>
  <si>
    <t>164/Robo en vivienda)</t>
  </si>
  <si>
    <t>SL 260,388,328,393,224,227,221,376,352,,403</t>
  </si>
  <si>
    <t>Manifiesta que observan a dos personas sustraer elementos de adentro de un domiiclio</t>
  </si>
  <si>
    <t>Sl 273,137,98,329,15,237,235,289,121,123,328,388,369,96,237,218,12,290,16,18,135,247</t>
  </si>
  <si>
    <r>
      <rPr>
        <rFont val="Calibri"/>
        <color theme="1"/>
      </rPr>
      <t>Peugeot 307 gzz593  podria estar relacionado con un robo en vivienda,(</t>
    </r>
    <r>
      <rPr>
        <rFont val="Calibri"/>
        <b/>
        <color theme="1"/>
      </rPr>
      <t>Agregar imagenes</t>
    </r>
    <r>
      <rPr>
        <rFont val="Calibri"/>
        <color theme="1"/>
      </rPr>
      <t>)</t>
    </r>
  </si>
  <si>
    <t xml:space="preserve">SL 284 - 49 - 285 - 394 </t>
  </si>
  <si>
    <t xml:space="preserve">SL 30 - 259 - 255 - 124 - 42 - 132 - 226 </t>
  </si>
  <si>
    <t>Robo con inhibidor.</t>
  </si>
  <si>
    <t>22/09/2022 - 18:23hs</t>
  </si>
  <si>
    <t>SL: 46</t>
  </si>
  <si>
    <t>Accidente entre bicicleta y moto</t>
  </si>
  <si>
    <t>22/09/2022 - 20:05hs</t>
  </si>
  <si>
    <t>SL: 241- 135-236</t>
  </si>
  <si>
    <t xml:space="preserve">Masculino intento abrir la puerta de un vehículo. </t>
  </si>
  <si>
    <t>22/09/2022 - 21:18hs</t>
  </si>
  <si>
    <t>SL: 416-420-429-394 Desde las 18:30 hasta las21hs</t>
  </si>
  <si>
    <t>23/09/2022 - 00:37hs</t>
  </si>
  <si>
    <t xml:space="preserve">SL 235,239,14,407,296 </t>
  </si>
  <si>
    <t>23/09/2022 - 01:22hs</t>
  </si>
  <si>
    <t>SL 394,417,49,285</t>
  </si>
  <si>
    <t>Informan que observan a tres masculinos robando cables (Se deja marcador en Cam 394 01:24hs)</t>
  </si>
  <si>
    <t>23/09/2022 - 02:28hs</t>
  </si>
  <si>
    <t>SL 08,44,377,247,135,18,16</t>
  </si>
  <si>
    <t>Informan que personal policial trabaja con codigo 12 y  secuestro de vehiculo</t>
  </si>
  <si>
    <t>23/09/2022 - 03:36hs</t>
  </si>
  <si>
    <t>JK 51,52,63,312</t>
  </si>
  <si>
    <t xml:space="preserve">Informan observar a dos masculinos robando cables </t>
  </si>
  <si>
    <t>22/09/2022 - 08:00hs</t>
  </si>
  <si>
    <t>SL 117,263,238,04,117,231,118</t>
  </si>
  <si>
    <t>Informan que rompieron los vidrios de una ventana del establecimiento al lado de la inglesia Santo Domingo</t>
  </si>
  <si>
    <t>x71</t>
  </si>
  <si>
    <t>Sl 225 ,344,228,134,113,409,295,246</t>
  </si>
  <si>
    <t>23/09/2022 - 05:05hs</t>
  </si>
  <si>
    <t>SL 251,250,99,428,141</t>
  </si>
  <si>
    <t>Manifiesta que le sustrajeron el celular y las zapatillas</t>
  </si>
  <si>
    <t>SL 51,62,301,52,55,300,56,58 /HIK CENTRAL DOMINIO MFO365</t>
  </si>
  <si>
    <t>Informan que hubo un robo en una vivienda del barrio San Igancio,se deja marcador</t>
  </si>
  <si>
    <t>Informe especial 109</t>
  </si>
  <si>
    <t>Robo con Inhibidor</t>
  </si>
  <si>
    <t>Informe especial 109 (Robo con Inhibidor)</t>
  </si>
  <si>
    <t>23/09/2022 - 14:55hs</t>
  </si>
  <si>
    <t>306 (Estafa presencial "Cuento del tío")</t>
  </si>
  <si>
    <t>SL: 129-289-93-352</t>
  </si>
  <si>
    <r>
      <rPr>
        <rFont val="Calibri"/>
        <color theme="1"/>
      </rPr>
      <t xml:space="preserve">Masculino sustrajo $300 mil. </t>
    </r>
    <r>
      <rPr>
        <rFont val="Calibri"/>
        <b/>
        <color theme="1"/>
      </rPr>
      <t>Se deja marcador de un masculino con simil caracteristicas.</t>
    </r>
  </si>
  <si>
    <t>23/09/2022 - 16:24hs</t>
  </si>
  <si>
    <t>SL: 284-49-269-394-285</t>
  </si>
  <si>
    <r>
      <rPr>
        <rFont val="Calibri"/>
        <color theme="1"/>
      </rPr>
      <t xml:space="preserve">Dos masculinos en una moto 110cc arrebataron un celular. </t>
    </r>
    <r>
      <rPr>
        <rFont val="Calibri"/>
        <b/>
        <color theme="1"/>
      </rPr>
      <t>SE DEJA MARCADOR EN CAMARA 269</t>
    </r>
  </si>
  <si>
    <t>23/09/2022 - 20:22hs</t>
  </si>
  <si>
    <t>164 (robo otros)</t>
  </si>
  <si>
    <t>SL: 260 - 421</t>
  </si>
  <si>
    <t xml:space="preserve">Robo de cubierta en el estacionamiento del aiello </t>
  </si>
  <si>
    <t>23/09/2022-22.01Hs.</t>
  </si>
  <si>
    <t>UR I-3ra</t>
  </si>
  <si>
    <t>SL 240-50</t>
  </si>
  <si>
    <t>Una femenina es perseguida por dos masculinos</t>
  </si>
  <si>
    <t>JK 58,56,64,301,300,55,53,308,312 - SL 264,125,47,367,35,368,21,105,387,108,23,391,43,241</t>
  </si>
  <si>
    <t>24/09/2022 - 01:37hs</t>
  </si>
  <si>
    <t>025 (Persona sospechosa) - CON CODIGO 12</t>
  </si>
  <si>
    <t>SL 20,107,374,392</t>
  </si>
  <si>
    <t>Informan que circula un masculino en actitud sospechosa en una motocicleta Yamaha 125cc de color negra</t>
  </si>
  <si>
    <t>24/09/2022 - 03:51hs</t>
  </si>
  <si>
    <t>SL 334,133,292</t>
  </si>
  <si>
    <t>Informan que le sustrajeron la bateria de su vehiculo (Se deja marcador en cam 334 03:50hs)</t>
  </si>
  <si>
    <t>24/09/2022 - 04:13hs</t>
  </si>
  <si>
    <t>5575466 - SL97</t>
  </si>
  <si>
    <t>026 (Disturbios) - CON CODIGOS 12</t>
  </si>
  <si>
    <t>SL 97,243,293</t>
  </si>
  <si>
    <t xml:space="preserve">Se visualiza por camara SL 97,dos masculinos peleando y arrojando piedras </t>
  </si>
  <si>
    <t>24/09/2022-</t>
  </si>
  <si>
    <t>SL 369,244,371,96,132</t>
  </si>
  <si>
    <t>Informan observar a un auto incendenciar aparentemente causado por dos masculinos abordo de una 110cc, se dejan marcadores</t>
  </si>
  <si>
    <t>24/09/2022-06:56hs</t>
  </si>
  <si>
    <t xml:space="preserve">se visualiza por camara SL 432 un masculino camiando por el techo con una desmalesadora </t>
  </si>
  <si>
    <t>SL 273 ,137,140</t>
  </si>
  <si>
    <t>Informan que hubo un robo en una vivienda del barrio San Igancio</t>
  </si>
  <si>
    <t>sl 328 ,327,47,274,406,398</t>
  </si>
  <si>
    <t>Informan que habrian arrebatado el celular a una menor/ HIK CENTRAL AE547OD se deja marcador</t>
  </si>
  <si>
    <t>24/09/2022-21:28Hs.</t>
  </si>
  <si>
    <t>SL 12,290,376,16,282 y 404</t>
  </si>
  <si>
    <t>Sustraen una ruede de auxilio de un camion.</t>
  </si>
  <si>
    <t>24/09/2022-21:26Hs.</t>
  </si>
  <si>
    <t xml:space="preserve">Dos masculinos arrebatan un telefono celular </t>
  </si>
  <si>
    <t>24/09/2022-21:27</t>
  </si>
  <si>
    <t>UR I- 3°</t>
  </si>
  <si>
    <t>SL 91-278-429-111</t>
  </si>
  <si>
    <t>25/09/2022-05:13hs</t>
  </si>
  <si>
    <t>SL 131 ,227,282,291</t>
  </si>
  <si>
    <t>Informan que habria robado a un taxista lic 982 en cercanias a B° La cazorla</t>
  </si>
  <si>
    <t>Informan que estan intentando abrir un vw gol balnco .Se deja marcador de los autores</t>
  </si>
  <si>
    <t>SL 233,219,50,116,117,220,04,373</t>
  </si>
  <si>
    <t>25/09/2022-13:25hs</t>
  </si>
  <si>
    <t xml:space="preserve">026 (Disturbios) </t>
  </si>
  <si>
    <t>SL 404 ,131,227,405</t>
  </si>
  <si>
    <t>Manifiestan un distrubios estarian con armas blancas/ Se deja marcador</t>
  </si>
  <si>
    <t>25/09/2022 - 05:13hs</t>
  </si>
  <si>
    <t>SL 131,405,404,227,226,224,335,12,221,339,423,291,268,376</t>
  </si>
  <si>
    <t>Informan que habria robado a un taxista  cercanias a B° La cazorla (Se dejan marcadores)</t>
  </si>
  <si>
    <t>25/09/2022 - 17:48hs</t>
  </si>
  <si>
    <t xml:space="preserve">SL 273 </t>
  </si>
  <si>
    <t xml:space="preserve">Informan un accidente entre un auto y una moto, persona fellecida </t>
  </si>
  <si>
    <t>25/09/2022 - 16:51hs</t>
  </si>
  <si>
    <t>162 (Hurto Simple) - (Cod.12)</t>
  </si>
  <si>
    <t>SL 250,427,99,299,141</t>
  </si>
  <si>
    <t>Informan que le han robado su bicicleta color negra con naranja</t>
  </si>
  <si>
    <t>25/09/2022 - 18:02hs</t>
  </si>
  <si>
    <t>SL 429,420,416,91,240,284,285</t>
  </si>
  <si>
    <t>Informan que un masculino le arrebato el celular</t>
  </si>
  <si>
    <t>25/09/2022 - 22:50hs</t>
  </si>
  <si>
    <t>SL 275,254,248.399</t>
  </si>
  <si>
    <t>Informa que le sustrajeron un neumatico de su vehiculo</t>
  </si>
  <si>
    <t>26/09/2022-03:02hs</t>
  </si>
  <si>
    <t xml:space="preserve">SL 336,403 </t>
  </si>
  <si>
    <t>Informan que dos masculinos lo agredieron y le robaron las zapatillas/ Se deja marcadador</t>
  </si>
  <si>
    <t>26/09/2022-03:28hs</t>
  </si>
  <si>
    <t>Informan que le robaron el lavarropas y una bicicleta</t>
  </si>
  <si>
    <t>SL114, 323</t>
  </si>
  <si>
    <t>Manifiesta que 3 individuos intentaron robarle</t>
  </si>
  <si>
    <t>SL 275-249-360-276</t>
  </si>
  <si>
    <t>Sanchez/Logegaray /Tazzioli</t>
  </si>
  <si>
    <t>Vhehiculo corsa blanco.</t>
  </si>
  <si>
    <t>26/09/2022 - 20:37hs</t>
  </si>
  <si>
    <t>SL: 335-404</t>
  </si>
  <si>
    <t>4 masculinos en actitud sospechosa.</t>
  </si>
  <si>
    <t>26/09/2022- 21:59hs</t>
  </si>
  <si>
    <t>SL: 239-235-121-123.</t>
  </si>
  <si>
    <t>Dos masculinos a bordo de una moto negra en actitud sospechosa</t>
  </si>
  <si>
    <t>85x</t>
  </si>
  <si>
    <r>
      <rPr>
        <rFont val="Calibri"/>
        <color theme="1"/>
      </rPr>
      <t>Hit central,se busca dominio del vehiculo,se logra dar con el dominio,GBY712,</t>
    </r>
    <r>
      <rPr>
        <rFont val="Calibri"/>
        <b/>
        <color theme="1"/>
      </rPr>
      <t>INFORME ESPECIAL</t>
    </r>
  </si>
  <si>
    <t>Vehiculo corsa blanco involucrado en un robo de vivienda</t>
  </si>
  <si>
    <t>27/09/2022 - 01:43 hs</t>
  </si>
  <si>
    <t>SL 235,239,121,296,267</t>
  </si>
  <si>
    <t>Informar que le sustrajeron una moto 110cc</t>
  </si>
  <si>
    <t>27/09/2022 - 02:11 hs</t>
  </si>
  <si>
    <t>Informan que un masculino ingreso a una vivienda tras saltar las rejas</t>
  </si>
  <si>
    <t>27/09/2022 - 02:49hs</t>
  </si>
  <si>
    <t>SL 229,44,396,32,37,114</t>
  </si>
  <si>
    <t>observo a dos personas intentar llevarse dos bolsas de cemento, circulan en gol rojo</t>
  </si>
  <si>
    <t>SE COMPLETA EL INFORME ESPECIAL 110 (CORSA BLANCO)</t>
  </si>
  <si>
    <t>Manifiesta que la golpearon y le sustrajeron sus pertenecias</t>
  </si>
  <si>
    <t>Relevamineto vehiculos</t>
  </si>
  <si>
    <t>Se realiza relevamiento de los vehiculos relacionados en hechos delictivos</t>
  </si>
  <si>
    <t>27/09/2022 - 15:03hs</t>
  </si>
  <si>
    <t>Masculino sustrajo una rueda de auxilio.</t>
  </si>
  <si>
    <t>27/09/2022 - 15:15hs</t>
  </si>
  <si>
    <t>SL: 46-367-222-406</t>
  </si>
  <si>
    <t>Robo de rueda en Escuela Lucio Lucero</t>
  </si>
  <si>
    <t xml:space="preserve">Robo en vivienda </t>
  </si>
  <si>
    <t>27/09/2022 - 21:06hs</t>
  </si>
  <si>
    <t>Dos masculinos arrebataron una mochila</t>
  </si>
  <si>
    <t>27/09/2022-00:31Hs</t>
  </si>
  <si>
    <t>SL 246-342-370</t>
  </si>
  <si>
    <t>Masculino sustrae una rueda de un Fiat Palio</t>
  </si>
  <si>
    <t>27/09/2022-01.38Hs</t>
  </si>
  <si>
    <t>SL 48-271-325-294-326-274-125-47-395-260-327-421</t>
  </si>
  <si>
    <t>Autores ignorados roban una rueda de un Renault 9</t>
  </si>
  <si>
    <t>27/09/2022- 23:02hs</t>
  </si>
  <si>
    <t>SL 113,246,252,253,267 (Se dejan marcadores)</t>
  </si>
  <si>
    <t>Informa que le sustrajeron el neumatico a un vehiculo</t>
  </si>
  <si>
    <t>28/09/2022- 23:02hs</t>
  </si>
  <si>
    <t>SL 25,41,46,47,100,125,217,229,230,231,232,233,249,276,287</t>
  </si>
  <si>
    <t>Dos vehiculos dando vuelta por la zona (Masculinos aparentemente con armas de fuego)</t>
  </si>
  <si>
    <t>28/09/2022- 02:47hs</t>
  </si>
  <si>
    <r>
      <rPr>
        <rFont val="Calibri"/>
        <color theme="1"/>
      </rPr>
      <t xml:space="preserve">SL </t>
    </r>
    <r>
      <rPr>
        <rFont val="Calibri"/>
        <b/>
        <color theme="1"/>
      </rPr>
      <t>18</t>
    </r>
    <r>
      <rPr>
        <rFont val="Calibri"/>
        <color theme="1"/>
      </rPr>
      <t>,93,129,</t>
    </r>
    <r>
      <rPr>
        <rFont val="Calibri"/>
        <b/>
        <color theme="1"/>
      </rPr>
      <t>135,352</t>
    </r>
  </si>
  <si>
    <t>Informan que sustrajeron elementos de un vehiculo Renault Clio</t>
  </si>
  <si>
    <t>28/09/2022: 07:17hs</t>
  </si>
  <si>
    <t>Manifiesta que en el lugar, hay un individuo con actitud sospechosa</t>
  </si>
  <si>
    <t xml:space="preserve">Romero - Nievas - Gonzalez </t>
  </si>
  <si>
    <t>5°-UR I</t>
  </si>
  <si>
    <t>164 ( Robo Vivienda)</t>
  </si>
  <si>
    <t>Sl 164,312,121,235,257,133</t>
  </si>
  <si>
    <t>Manifiestan que habrian robado en un domicilio en juana koslay y estria relacionado un peugeot 307 gris</t>
  </si>
  <si>
    <t>INFORME ESPECIAL ROBO EN VIVIENDA</t>
  </si>
  <si>
    <t>UR - 5ta</t>
  </si>
  <si>
    <t>PEUGEOT 307 COLOR GRIS</t>
  </si>
  <si>
    <t>28/09/2022-23:06Hs</t>
  </si>
  <si>
    <t>Robo de bateria. se examina desde las 22 a 23:07</t>
  </si>
  <si>
    <t>28/09/2022 - 23:32 hs</t>
  </si>
  <si>
    <t xml:space="preserve">SL 270,286,363 </t>
  </si>
  <si>
    <t>Dos masculinos apuntaron con un arma de fuego a otro masculino,estos intentaron robar en una vivienda</t>
  </si>
  <si>
    <t>29/09/2022 - 23:32 hs</t>
  </si>
  <si>
    <t>SL 121,239,235,296</t>
  </si>
  <si>
    <t>Informan que dos masculino intentaron sustraer una motocicleta de una vivienda</t>
  </si>
  <si>
    <t>29/09/2022 - 05:06</t>
  </si>
  <si>
    <t>SL 44,08,396,32,37,114</t>
  </si>
  <si>
    <t>Informa que cuatros masculinos le sustrajeron las 3 ruedas de su camioneta, se dejan marcadores</t>
  </si>
  <si>
    <t>29/09/2022 - 08:00</t>
  </si>
  <si>
    <t>SL 302,59,300,64</t>
  </si>
  <si>
    <t>Manifiesta que le sustrajeron su moto, de adentro de su domicilio</t>
  </si>
  <si>
    <t>INFORME ESPECIAL 114</t>
  </si>
  <si>
    <t>Informe especial 114</t>
  </si>
  <si>
    <t>HIK CENTRAL - SL 363 - 286 - 394 - 417 - 362</t>
  </si>
  <si>
    <t xml:space="preserve">Tentativa de asalto en vivienda. </t>
  </si>
  <si>
    <t>29/09/2022-16:27Hs</t>
  </si>
  <si>
    <t>SL 24-236-18-135-119-392-241-23</t>
  </si>
  <si>
    <t>Masculino sustrae elementos de un drugstore</t>
  </si>
  <si>
    <t>29/09/2022-17:43Hs</t>
  </si>
  <si>
    <t>SL 23-16-282-281-43</t>
  </si>
  <si>
    <t>Masculino roba una moto de 110 c.c.</t>
  </si>
  <si>
    <t>29/09/2022 - 18:24hs</t>
  </si>
  <si>
    <t>164 (robo de auto)</t>
  </si>
  <si>
    <t>SL: 405-226-96-369-224</t>
  </si>
  <si>
    <t>robo de clio blanco</t>
  </si>
  <si>
    <t>29/09/2022 - 22:28hs</t>
  </si>
  <si>
    <t>SL: 03 - 01 -23-36-375-241-24</t>
  </si>
  <si>
    <t>Robo de camioneta</t>
  </si>
  <si>
    <t>Camaras puesto limitrofe Vizcachera - busqueda en Hit central -Lector de patente provincial</t>
  </si>
  <si>
    <t>Por pedido del director del I.G.E Ariel Hauria,se analizan camaras de puesto limitrofes</t>
  </si>
  <si>
    <t>SL 226,335,405 268,12,376,221</t>
  </si>
  <si>
    <t xml:space="preserve">robo de clio blanco, informan que el vehiculo fue habido </t>
  </si>
  <si>
    <t>SL 130,128,288,403</t>
  </si>
  <si>
    <t>Informan que sustrajeron un bicicleta Top mega, (se dejan marcadores)</t>
  </si>
  <si>
    <t>164 (robo de moto)</t>
  </si>
  <si>
    <t>SL 98,137,141,384 (00:00hs a 01:40hs)</t>
  </si>
  <si>
    <t>Informan que sustrajeron una motocicleta Zanella 110cc de color blanca</t>
  </si>
  <si>
    <t>SL 371,105,214,120</t>
  </si>
  <si>
    <t>Sl 282 , 376,339,292,134,133</t>
  </si>
  <si>
    <t>Manifiesta que roabron un motocicleta 110 dominio A15 OVVI</t>
  </si>
  <si>
    <t xml:space="preserve">SL 280 - 269 - 45 - 215 - 104 - 278 </t>
  </si>
  <si>
    <t xml:space="preserve">Asaltan a femenino sustrayendole su celular. </t>
  </si>
  <si>
    <t xml:space="preserve">SL 98 - 329 - 340 - 141 - 134 - 250 - 251 </t>
  </si>
  <si>
    <t>Hurto de moto</t>
  </si>
  <si>
    <t>Masculino intentando abrir los vehículos estacionados</t>
  </si>
  <si>
    <t>SL: 269-45-286-50-270</t>
  </si>
  <si>
    <t>Dos masculinos le robaron la bicicleta a un menor</t>
  </si>
  <si>
    <t>Sanchez/Logegaray/Sanchez</t>
  </si>
  <si>
    <t>SL: 108-242-375</t>
  </si>
  <si>
    <t>Un grupo de masculinos golpearon y le sustrajeron las zapatillas a otro masculino.</t>
  </si>
  <si>
    <t>SL: 235-407-216</t>
  </si>
  <si>
    <t>Masculinos sustrajeron un carro del supermercado</t>
  </si>
  <si>
    <t>30/09/2022-20.25Hs</t>
  </si>
  <si>
    <t>SL 220-223-229-241</t>
  </si>
  <si>
    <t>Autores ignorados roban pertenencias de un Peugeot 308, se analiza de 19:20 a 20:25, se dejan marcadores.</t>
  </si>
  <si>
    <t>cERRADO</t>
  </si>
  <si>
    <t>ú</t>
  </si>
  <si>
    <t>01/08/2022-03:02hs</t>
  </si>
  <si>
    <t>- 2UR I °</t>
  </si>
  <si>
    <t>Sl 216,235,14,330,299,123</t>
  </si>
  <si>
    <t xml:space="preserve">Sustrajeron una bicicleta rod 26 y varios elementos personales </t>
  </si>
  <si>
    <t>07/08/2022 - 12:10hs</t>
  </si>
  <si>
    <t>Gonzalez Santiago/Romero ezequiel</t>
  </si>
  <si>
    <t>SL 235</t>
  </si>
  <si>
    <t>Un ciclista colisiona contra un auto</t>
  </si>
  <si>
    <t>Romero Ezequiel/Gonazalez Santiago/Luciano Nievas</t>
  </si>
  <si>
    <t>26 (Disturbio)</t>
  </si>
  <si>
    <t>SL 378,379,286,270,126(Cortada),08,44,377</t>
  </si>
  <si>
    <t xml:space="preserve">Disturbios con disparos de arma de fuego </t>
  </si>
  <si>
    <t>UR III - 26</t>
  </si>
  <si>
    <t>ME 33 - 18 - 06 - 05 - 22 - CR 14</t>
  </si>
  <si>
    <t>Hurto de herramienta.</t>
  </si>
  <si>
    <t>01/08/2022- 3:47hs</t>
  </si>
  <si>
    <t>400(Tentantiva de robo)</t>
  </si>
  <si>
    <t>SL: 276-25-232-233-118-286-08-378-92</t>
  </si>
  <si>
    <t>Dos masculinos en una motocicleta 1500cc con intensiones de robar.</t>
  </si>
  <si>
    <t>Estadisticas</t>
  </si>
  <si>
    <t>UR I- Comisarias</t>
  </si>
  <si>
    <t xml:space="preserve">Estadisticas de arrebatos  en el mes de julio </t>
  </si>
  <si>
    <t xml:space="preserve">Sanchez dylan </t>
  </si>
  <si>
    <t>164(robo en vivienda-local-galpon)</t>
  </si>
  <si>
    <t>UR I-Comisarias</t>
  </si>
  <si>
    <t xml:space="preserve">Estadisticas de robo en vivienda-local-galpon  en el mes de julio </t>
  </si>
  <si>
    <t>VM- 30</t>
  </si>
  <si>
    <t xml:space="preserve">Manifiesta que un masculino esta agrediendo verbalmente a un femenino </t>
  </si>
  <si>
    <t xml:space="preserve">Estadisticas de Tentativa de robo en el mes de julio </t>
  </si>
  <si>
    <t>02(asalto mano armada)</t>
  </si>
  <si>
    <t>Estadisticas de Asalto a mano armada en el mes de julio</t>
  </si>
  <si>
    <t>1/08/2022-20:53hs</t>
  </si>
  <si>
    <t>SL: 329-15-127</t>
  </si>
  <si>
    <t>Robo de ruedas de un vehículo</t>
  </si>
  <si>
    <t>1/08/2022- 20:47hs</t>
  </si>
  <si>
    <t>164 (Robo en viviendas)</t>
  </si>
  <si>
    <t>SL: 330-299-99</t>
  </si>
  <si>
    <t>1/08/2022- 21:06hs</t>
  </si>
  <si>
    <t>SL: 15-99-340-250</t>
  </si>
  <si>
    <t>1/08/2022- 21:21hs</t>
  </si>
  <si>
    <t>Disturbios entre masculinos</t>
  </si>
  <si>
    <t>1/08/2022-21:52hs</t>
  </si>
  <si>
    <t>SL: 336</t>
  </si>
  <si>
    <t>02/08/2022 - 00:16 hs</t>
  </si>
  <si>
    <t>SL 92,128130(NG),323</t>
  </si>
  <si>
    <t>Dos masculinos robando cables</t>
  </si>
  <si>
    <t>02/08/2022 - 00:33 hs</t>
  </si>
  <si>
    <t>SL 12(NG),218,268,282,290,335,376</t>
  </si>
  <si>
    <t>Masculino de ropa oscura intentando abrir un porton</t>
  </si>
  <si>
    <t>31/07/2022 - 18:09 hs</t>
  </si>
  <si>
    <t>5529121 - 5529195</t>
  </si>
  <si>
    <t>SL 08,32,37,44,93,247,270,286,377,378,379</t>
  </si>
  <si>
    <t>Por pedido Del comisario Fiochetti observa el paso de los vehiculos: de un renault 12 gris una moto yahama pistera y una toyota Hilux</t>
  </si>
  <si>
    <t>02/08/2022 - 04:08 hs</t>
  </si>
  <si>
    <t>5530355 - 5530357</t>
  </si>
  <si>
    <t>SL 41,100,139,217,277</t>
  </si>
  <si>
    <t>Grupo de masculinso intentaron abrir el porton de una vivienda dos veces</t>
  </si>
  <si>
    <t>FIAT PUNTO BLANCO</t>
  </si>
  <si>
    <t>SL 291,339,352,376,344 369,338,369,260</t>
  </si>
  <si>
    <t>Estafa fiat punto</t>
  </si>
  <si>
    <t>02/08/2022 - 04:24 hs</t>
  </si>
  <si>
    <r>
      <rPr>
        <rFont val="Calibri"/>
        <color theme="1"/>
      </rPr>
      <t xml:space="preserve">SL </t>
    </r>
    <r>
      <rPr>
        <rFont val="Calibri"/>
        <b/>
        <color theme="1"/>
      </rPr>
      <t>114</t>
    </r>
    <r>
      <rPr>
        <rFont val="Calibri"/>
        <color theme="1"/>
      </rPr>
      <t>,130 (NO GRABA),</t>
    </r>
    <r>
      <rPr>
        <rFont val="Calibri"/>
        <b/>
        <color theme="1"/>
      </rPr>
      <t>323,345,377</t>
    </r>
  </si>
  <si>
    <t>Se visualiza un masculino llevando algun elemento de dudosa procedencia,luego este se sube al techo de una vivienda</t>
  </si>
  <si>
    <t>02/08/2022 - 07:35 hs</t>
  </si>
  <si>
    <t>400(tentativa de roba)</t>
  </si>
  <si>
    <t>SL 288, 336</t>
  </si>
  <si>
    <t>Manifiesta que dos masculinos intentaron robarle</t>
  </si>
  <si>
    <t xml:space="preserve">             UR I 1era</t>
  </si>
  <si>
    <t>SL 373,26,04,19(Cortada)</t>
  </si>
  <si>
    <t>Manifiesta que le abrieron la puerrta de su vehiculo y le sustrajeron pertenencias</t>
  </si>
  <si>
    <t xml:space="preserve">Romero Ezequiel/Nievas Luciano </t>
  </si>
  <si>
    <t>SL 217,277,139,100,41 ,15</t>
  </si>
  <si>
    <t>SL 54</t>
  </si>
  <si>
    <t>Se toman imagenes de robo de contenedor.</t>
  </si>
  <si>
    <t>UR I- 5ta</t>
  </si>
  <si>
    <t>INFORME ESPECIAL (Robo de contenedor) ID 85</t>
  </si>
  <si>
    <t xml:space="preserve">149(Amenaza) </t>
  </si>
  <si>
    <t>SL 25-276-360-47</t>
  </si>
  <si>
    <t>Manifiesta que un masculino lo amenazo con un arma blanca ( se deja marcador)</t>
  </si>
  <si>
    <t>2/08/2022-18:20hs</t>
  </si>
  <si>
    <t>SL: 271-41</t>
  </si>
  <si>
    <t>Masculino intento ingresar a una vivienda</t>
  </si>
  <si>
    <t>2/08/2022- 19:28hs</t>
  </si>
  <si>
    <t>SL: 239-216-235-123-</t>
  </si>
  <si>
    <t xml:space="preserve">Dos masculinos a borod de una motocicleta 110cc sustrajeron pertenencias de un local </t>
  </si>
  <si>
    <t>2/08/2022- 20:42hs</t>
  </si>
  <si>
    <t>SL: 134-13-272-113</t>
  </si>
  <si>
    <t>2/08/2022- 22:13hs</t>
  </si>
  <si>
    <t>UR II - 9</t>
  </si>
  <si>
    <t xml:space="preserve">02 (Asalto a mano armada)VM: </t>
  </si>
  <si>
    <t>VM: 73-34</t>
  </si>
  <si>
    <t>Masculinos con un arma de fuego asaltaron un negocio</t>
  </si>
  <si>
    <t>02/08/2022 - 08:34 hs</t>
  </si>
  <si>
    <r>
      <rPr>
        <rFont val="Calibri"/>
        <color theme="1"/>
      </rPr>
      <t>SL 14,121,123,136,216,</t>
    </r>
    <r>
      <rPr>
        <rFont val="Calibri"/>
        <b/>
        <color theme="1"/>
      </rPr>
      <t>235,</t>
    </r>
    <r>
      <rPr>
        <rFont val="Calibri"/>
        <color theme="1"/>
      </rPr>
      <t>239,252,253,260,295,296</t>
    </r>
  </si>
  <si>
    <t>Por solicitud de Crio Fiochetti se analizan las mencionadas camaras por un arrebato en la estacion de servicio</t>
  </si>
  <si>
    <t>03/08/2022 - 01:58hs</t>
  </si>
  <si>
    <r>
      <rPr>
        <rFont val="Calibri"/>
        <color theme="1"/>
      </rPr>
      <t>SL</t>
    </r>
    <r>
      <rPr>
        <rFont val="Calibri"/>
        <b/>
        <color theme="1"/>
      </rPr>
      <t xml:space="preserve"> 08</t>
    </r>
    <r>
      <rPr>
        <rFont val="Calibri"/>
        <color theme="1"/>
      </rPr>
      <t>,32,37,</t>
    </r>
    <r>
      <rPr>
        <rFont val="Calibri"/>
        <b/>
        <color theme="1"/>
      </rPr>
      <t>44</t>
    </r>
    <r>
      <rPr>
        <rFont val="Calibri"/>
        <color theme="1"/>
      </rPr>
      <t>,92,106,118,378</t>
    </r>
  </si>
  <si>
    <t>Informan que por camara SL 44 se observa dos masculinos llevando elementos de dudosa procedencia</t>
  </si>
  <si>
    <t>03/08/2022 - 01:53hs</t>
  </si>
  <si>
    <t>SL 92,130(Cortada) 323, 322</t>
  </si>
  <si>
    <t>Tres masculinos aparentemente robando cables (Se añade marcador en cam. SL 92 01:48:04)</t>
  </si>
  <si>
    <t>03/08/2022 - 05:10hs</t>
  </si>
  <si>
    <t>SL 141,250,251,299</t>
  </si>
  <si>
    <t>Informan que dos masculinos van corriendo con elementos</t>
  </si>
  <si>
    <t>03/08/2022 - 10:36HS</t>
  </si>
  <si>
    <t xml:space="preserve">              UR I - 4ta</t>
  </si>
  <si>
    <t xml:space="preserve">Manifiesta que han ingresado a su domicilio y sustrajeron pertencias </t>
  </si>
  <si>
    <t>03/08/2022-10:36 hs</t>
  </si>
  <si>
    <t>SL ,235,239,121,123,110,42,97,131,227,225,370,123,121</t>
  </si>
  <si>
    <t>Arrebato en estacion de servicio axion centenario y riobamba. Se realiza seguiemiento al vehiculo sin obtener dominio</t>
  </si>
  <si>
    <t>Romero ezequiel/Gonzalez Santiago</t>
  </si>
  <si>
    <t>SL 100,277,217,139</t>
  </si>
  <si>
    <t>Robo de pertenecias en el domicilio</t>
  </si>
  <si>
    <t>03/08/2022- 16:0hs</t>
  </si>
  <si>
    <t>SL: 121-239</t>
  </si>
  <si>
    <t>Dos femeninas arrebataron un celular, y se subieron a un colectivo línea H</t>
  </si>
  <si>
    <t xml:space="preserve">Sanchez dylan/Nievas Luciano </t>
  </si>
  <si>
    <t>SL- 15-329-99-250</t>
  </si>
  <si>
    <t xml:space="preserve">Ingresaron dos masculinos a robar varios elementos en la vivienda de su vecina </t>
  </si>
  <si>
    <t>UR-7ma</t>
  </si>
  <si>
    <t>SL-251</t>
  </si>
  <si>
    <t>A pedido de fiochetti analizar camara SL 251</t>
  </si>
  <si>
    <t>03/08/2022- 16:17hs</t>
  </si>
  <si>
    <t>Dylan Sanchez/Logegaray Sol</t>
  </si>
  <si>
    <t>VM: 60</t>
  </si>
  <si>
    <t>03/08/2022- 20:01hs</t>
  </si>
  <si>
    <t>SL: 115- 234</t>
  </si>
  <si>
    <t>Robo en proceso en una vivienda</t>
  </si>
  <si>
    <t>03/08/2022/ 20:45hs</t>
  </si>
  <si>
    <t>SL: 44-377-235-247-18-16-43-290-282-93-</t>
  </si>
  <si>
    <t>Robo de vehículo con una menor en el interior del rodado</t>
  </si>
  <si>
    <t>03/08/2022-21:49HS</t>
  </si>
  <si>
    <t>SL 37- 377</t>
  </si>
  <si>
    <t>Arrebato de celular</t>
  </si>
  <si>
    <t>03/08/2022 - 21:36 hs</t>
  </si>
  <si>
    <t>SL 49,91,111,278,279,284,285</t>
  </si>
  <si>
    <t>Informan que en la playa del estacionamiento del supermercado Aiello sustrajeron una motocicleta Zanella Due 110cc</t>
  </si>
  <si>
    <t>04/08/2022 - 01:44 hs</t>
  </si>
  <si>
    <r>
      <rPr>
        <rFont val="Calibri"/>
        <color theme="1"/>
      </rPr>
      <t>SL 134,267,</t>
    </r>
    <r>
      <rPr>
        <rFont val="Calibri"/>
        <b/>
        <color theme="1"/>
      </rPr>
      <t>272</t>
    </r>
  </si>
  <si>
    <t>Informan que dos masculinos estan sustrayenco cables</t>
  </si>
  <si>
    <t>04/08/2022 - 02:43 hs</t>
  </si>
  <si>
    <t>SL 134,344,334,267</t>
  </si>
  <si>
    <t>Masculino con intenciones de robar</t>
  </si>
  <si>
    <t>04/08/2022 - 03:18 hs</t>
  </si>
  <si>
    <t>SL 92,114,345,323,130,37,32</t>
  </si>
  <si>
    <t>se observa por camara SL92 a dos masculinos los mismos llevan una bolsa con cosas de dudosa prosedencia</t>
  </si>
  <si>
    <t>04/08/2022 - 03:25 hs</t>
  </si>
  <si>
    <t xml:space="preserve">36° - UR II </t>
  </si>
  <si>
    <t>VM 06,27,228</t>
  </si>
  <si>
    <t>Informan que un masculino de buzo con capucha y gorra ,estaria robando la rueda de un automovil Renault 12</t>
  </si>
  <si>
    <t>SL 37,32,377,44,247</t>
  </si>
  <si>
    <t>Masculino arrabató un celular a una femenina</t>
  </si>
  <si>
    <t>sl 235 ,121,123,370,225,227,131, porticos,hik central</t>
  </si>
  <si>
    <t>Arrebato en estacion de servicio axion centenario y riobamba. Se realiza seguiemiento obteniendo dominio del vehiculo</t>
  </si>
  <si>
    <t>ROMERO EZEQUIEL/GONZALEZ SANTIAGO</t>
  </si>
  <si>
    <t>UR I - SUB 1°</t>
  </si>
  <si>
    <t>AV. ACTUACIONES COMPLEMENTARIAS</t>
  </si>
  <si>
    <t xml:space="preserve">SL 264 </t>
  </si>
  <si>
    <t>HURTO CON INHIBIDOR VW AMAROK</t>
  </si>
  <si>
    <t>04/08/2022- 07-50Hs</t>
  </si>
  <si>
    <t>SL 106</t>
  </si>
  <si>
    <t>Manifiesta que hay dos individuos, con actitud sospechosa</t>
  </si>
  <si>
    <t>SL: 337-95</t>
  </si>
  <si>
    <t>SL: 369-338-367-110-260</t>
  </si>
  <si>
    <t>A PEDIDO DE FIOCHETTI, se observan cámaras por un robo de cuatriciclo. Se deja marcador del mismo antes del robo.</t>
  </si>
  <si>
    <t>04/08/2022 - 22:47hs</t>
  </si>
  <si>
    <t>Tazzioli/logegaray/Gimenez</t>
  </si>
  <si>
    <r>
      <rPr>
        <rFont val="Calibri"/>
        <color theme="1"/>
      </rPr>
      <t>SL: 12,131,133,218,224,</t>
    </r>
    <r>
      <rPr>
        <rFont val="Calibri"/>
        <b/>
        <color theme="1"/>
      </rPr>
      <t>226</t>
    </r>
    <r>
      <rPr>
        <rFont val="Calibri"/>
        <color theme="1"/>
      </rPr>
      <t>,228,268,291,339,376</t>
    </r>
  </si>
  <si>
    <t>Informan que dos masculinos en una motocicleta negra asaltaron a una femenino</t>
  </si>
  <si>
    <t>04/08/2022 - 19:00hs</t>
  </si>
  <si>
    <t>LP 78,79,201(Cortada),87(Cortada),206,81,205,73,85,86,207</t>
  </si>
  <si>
    <t>Robo a un menor, se dejan marcadores</t>
  </si>
  <si>
    <t>04/08/2022 - 19:04hs</t>
  </si>
  <si>
    <t xml:space="preserve"> LP 205</t>
  </si>
  <si>
    <t>05/08/2022 - 00:43 hs</t>
  </si>
  <si>
    <t>SL 08,44,92,378</t>
  </si>
  <si>
    <t>Dos masculinos sustraen una mochila y se dan a la fuga por Av.Lafinur hacia el sur</t>
  </si>
  <si>
    <t>05/08/2022 - 01:55 hs</t>
  </si>
  <si>
    <t>5532648 - SL345</t>
  </si>
  <si>
    <t>SL 32,37,44,93,114,323,345</t>
  </si>
  <si>
    <t>Se visualiza por camara SL 345 un masculinos que estaria comercilaizando estupefaciente con otro masculino</t>
  </si>
  <si>
    <t>SL-44-08</t>
  </si>
  <si>
    <t xml:space="preserve">Manifiesta que observo a masculinos conocidos que sustrajeron unos percutores </t>
  </si>
  <si>
    <t>05/08/2022 - 17:18hs</t>
  </si>
  <si>
    <t>SL: 41-366-283</t>
  </si>
  <si>
    <t>Femenina sustrajo pertenencias de una vivienda</t>
  </si>
  <si>
    <t>02(asalto mano armada con arma blanca)</t>
  </si>
  <si>
    <r>
      <rPr>
        <rFont val="Calibri"/>
        <color theme="1"/>
      </rPr>
      <t>SL- 13-</t>
    </r>
    <r>
      <rPr>
        <rFont val="Calibri"/>
        <b/>
        <color theme="1"/>
      </rPr>
      <t>95</t>
    </r>
    <r>
      <rPr>
        <rFont val="Calibri"/>
        <color theme="1"/>
      </rPr>
      <t>-28-337</t>
    </r>
  </si>
  <si>
    <t>Manifiesta que unos masculino le sustrajeron pertenencias, los mismos tenian armas blanca (Se deja marcador)</t>
  </si>
  <si>
    <t>05/08/2022- 18:46hs</t>
  </si>
  <si>
    <t>SL: 340</t>
  </si>
  <si>
    <t>Masculino con un arma de fuego arriba del techo de una vivienda</t>
  </si>
  <si>
    <t>05/08/2022- 19:04hs</t>
  </si>
  <si>
    <t>SL: 92-08-378-106-118</t>
  </si>
  <si>
    <t>Robo de pertenencias en una vivienda</t>
  </si>
  <si>
    <t>05/08/2022- 20:58hs</t>
  </si>
  <si>
    <t>SL: 91-378-269</t>
  </si>
  <si>
    <t>05/08/2022- 23:10hs</t>
  </si>
  <si>
    <r>
      <rPr>
        <rFont val="Calibri"/>
        <color theme="1"/>
      </rPr>
      <t>SL 01,03,04,06,</t>
    </r>
    <r>
      <rPr>
        <rFont val="Calibri"/>
        <b/>
        <color theme="1"/>
      </rPr>
      <t>19,20</t>
    </r>
    <r>
      <rPr>
        <rFont val="Calibri"/>
        <color theme="1"/>
      </rPr>
      <t>,26,30</t>
    </r>
    <r>
      <rPr>
        <rFont val="Calibri"/>
        <b/>
        <color theme="1"/>
      </rPr>
      <t>,36</t>
    </r>
    <r>
      <rPr>
        <rFont val="Calibri"/>
        <color theme="1"/>
      </rPr>
      <t>,115,117,119,220,231,232,233,234,238,245,254,256,263,266,372,374</t>
    </r>
  </si>
  <si>
    <t>Informan que un masculino de ropas grises rompio un vidrio e ingreso a una tienda de ropa</t>
  </si>
  <si>
    <t>06/08/2022- 00:11hs</t>
  </si>
  <si>
    <r>
      <rPr>
        <rFont val="Calibri"/>
        <color theme="1"/>
      </rPr>
      <t>SL 218,</t>
    </r>
    <r>
      <rPr>
        <rFont val="Calibri"/>
        <b/>
        <color theme="1"/>
      </rPr>
      <t>221</t>
    </r>
    <r>
      <rPr>
        <rFont val="Calibri"/>
        <color theme="1"/>
      </rPr>
      <t>,268,335,</t>
    </r>
  </si>
  <si>
    <t>Informan que tres masculinos golpearon a otro y le sustrajeron la billetera</t>
  </si>
  <si>
    <t>06/08/2022- 23:10hs</t>
  </si>
  <si>
    <t>SL 250,99,251,137,329,15,141</t>
  </si>
  <si>
    <t>Dos masculino aparentemente vendendio estupefacientes abordo de un VW vento gris KMI183</t>
  </si>
  <si>
    <t>06/08/2022- 03:14hs</t>
  </si>
  <si>
    <t xml:space="preserve">se observa por camara sl 243 a una pareja el masculino le esta pegando a la femenino </t>
  </si>
  <si>
    <t>06/08/2022- 04:32hs</t>
  </si>
  <si>
    <t>SL 12,133,282,291,292,339,376</t>
  </si>
  <si>
    <t>Informan que hay un masculino herido de arma blanca producto de una pelea</t>
  </si>
  <si>
    <t>06/08/2022- 04:38hs</t>
  </si>
  <si>
    <t>SL 270,285,286,332,363</t>
  </si>
  <si>
    <t>Informarman que robaron dos motocicletas,una de ellas es una Zanella Zb roja</t>
  </si>
  <si>
    <t>06/08/2022- 08:00hs</t>
  </si>
  <si>
    <t>SL 336,341</t>
  </si>
  <si>
    <t>Manifiesta que le robaron de la casilla de gas, el medidor</t>
  </si>
  <si>
    <t>06/08/2022 - 08:27hs</t>
  </si>
  <si>
    <t>SL 276,45,360,219,275</t>
  </si>
  <si>
    <t>Manifiesta que rompieron una ventana de vidrio y sustrajeron varias pertenecias del local comercial</t>
  </si>
  <si>
    <t>SL- 288-129</t>
  </si>
  <si>
    <t xml:space="preserve">Manifiesta que le robaron el celular a un menor de 14 años </t>
  </si>
  <si>
    <t>06//08/2022</t>
  </si>
  <si>
    <t>SL-23-43-16</t>
  </si>
  <si>
    <t>Se observa por camara 23 a varios masculino haciendo daños en la via publica</t>
  </si>
  <si>
    <t xml:space="preserve"> SI</t>
  </si>
  <si>
    <t>Manifiesta que tras romper las cerraduras le robaron pertenencias del carrito Bar. ( Se deja marcador de posibles masculinos)</t>
  </si>
  <si>
    <t>SL- 229-230-106</t>
  </si>
  <si>
    <t>Informa que observo a un masculino intetnado llevar la ruedo de auxilio de una camioneta color blanca. (Se deja marcador de posible auto)</t>
  </si>
  <si>
    <t>7/08/2022-</t>
  </si>
  <si>
    <t>SL: 243-11-07</t>
  </si>
  <si>
    <t>Masculino forcejeando la reja de un negocio</t>
  </si>
  <si>
    <t>UR I- 4 ta</t>
  </si>
  <si>
    <t>SL: 08-229-118</t>
  </si>
  <si>
    <t>Masculino arriba del techo de una vivienda</t>
  </si>
  <si>
    <t>SL: 234-232-233</t>
  </si>
  <si>
    <t>Robo de rueda de vehículo. Se analizan cámaras desde las 22hs hasta la hora del ingreso del llamado. SIN OBTENER IMAGENES.</t>
  </si>
  <si>
    <t>SL: 275- 360-276-25</t>
  </si>
  <si>
    <t>Asalto a mano armada en una vivienda</t>
  </si>
  <si>
    <t>SL: 19-20-266</t>
  </si>
  <si>
    <t>Dos masculinos sospechosos en la entrada de un estacionamiento</t>
  </si>
  <si>
    <t>UR I- SUBCRIA 01</t>
  </si>
  <si>
    <t>SL: 10</t>
  </si>
  <si>
    <t>Un vehículo habría colisionada contra un cartel de señalización</t>
  </si>
  <si>
    <t>281 (Violencia de género)</t>
  </si>
  <si>
    <t>SL: 111</t>
  </si>
  <si>
    <t>Masculino golpeando a un femenino en un vehículo</t>
  </si>
  <si>
    <t>SL: 42-21</t>
  </si>
  <si>
    <t>Robo de auto Eco Sport gris  IZP995</t>
  </si>
  <si>
    <t>Masculino arrebató un celular a un femenino</t>
  </si>
  <si>
    <t>SL: 92-08-378-</t>
  </si>
  <si>
    <t>Dos masculinos arrebataron el celular a un femenino</t>
  </si>
  <si>
    <t>SL 21,42,110,368</t>
  </si>
  <si>
    <t>Robo de auto Eco Sport gris  IZP995 - 05/08/22 de 08 a 10hs</t>
  </si>
  <si>
    <t>07/08/2022 - 03:56 hs</t>
  </si>
  <si>
    <r>
      <rPr>
        <rFont val="Calibri"/>
        <color theme="1"/>
      </rPr>
      <t>SL 254,372,373,04,</t>
    </r>
    <r>
      <rPr>
        <rFont val="Calibri"/>
        <color theme="1"/>
      </rPr>
      <t>265(CC)</t>
    </r>
    <r>
      <rPr>
        <rFont val="Calibri"/>
        <color theme="1"/>
      </rPr>
      <t>,220,345,323,</t>
    </r>
    <r>
      <rPr>
        <rFont val="Calibri"/>
        <color theme="1"/>
      </rPr>
      <t>92,130,32(CC),37,288</t>
    </r>
  </si>
  <si>
    <t>Se agregan mas imagenes del recorriodo que hizo el autor del hecho con los elementos sustraidos</t>
  </si>
  <si>
    <t>07/08//22 -19:07 hs</t>
  </si>
  <si>
    <t>SL 08,32,37,44,223,229,377,</t>
  </si>
  <si>
    <t>Dos masculinos le sustrajeron elementos que dejo en el porton</t>
  </si>
  <si>
    <t>07/08//22 -19:35 hs</t>
  </si>
  <si>
    <t>SL 10,32,37,44,47,125,264,377</t>
  </si>
  <si>
    <t>Informan que se habria extraviado un menor de edad,luego informan que el menor fuen habido</t>
  </si>
  <si>
    <t>07/08//22</t>
  </si>
  <si>
    <t>SL 109,262,375</t>
  </si>
  <si>
    <t>Vehiculo VW gol de color blanco involucrado en el hurto de una llanta,se deja marcador de un posible vehiculo con similares caracteristicas</t>
  </si>
  <si>
    <t>08/08/2022- 07:17hs</t>
  </si>
  <si>
    <t>Manifiesta que un individuo la golpeo y le sustrajo su celular.</t>
  </si>
  <si>
    <t>INFORME ESPECIAL LINEA DE TIEMPO</t>
  </si>
  <si>
    <t>Por pedido del Ariel Ahuria se realiza un informe especial de una linea de tiempo en base a una carta</t>
  </si>
  <si>
    <t xml:space="preserve">SL,22,21,42,110,105,259,255,124 </t>
  </si>
  <si>
    <t>Robo de Ford Ecoesport dominio IZP995</t>
  </si>
  <si>
    <t>08/08/2022 - 12:33hs</t>
  </si>
  <si>
    <t>07(acidentes sin heridos)</t>
  </si>
  <si>
    <t xml:space="preserve">Choque entre una camioneta y un moto, una de las partes se da a la fuga </t>
  </si>
  <si>
    <t>08/08/2022- 13:10hs</t>
  </si>
  <si>
    <t>SL: 11-131</t>
  </si>
  <si>
    <t>Masculino arrebata un celular</t>
  </si>
  <si>
    <t>08/08/2022-21:10hs</t>
  </si>
  <si>
    <t>SL: 07-120-371-97-116-243</t>
  </si>
  <si>
    <t>Robo de elementos del interior de un vehículo</t>
  </si>
  <si>
    <t>08/08/22- 19:46hs</t>
  </si>
  <si>
    <t>SL: 223-117-229-106</t>
  </si>
  <si>
    <t>Robo de batería de un vehículo</t>
  </si>
  <si>
    <t>08/08/2022- 20:11hs</t>
  </si>
  <si>
    <t>SL: 111-278-284-49-285</t>
  </si>
  <si>
    <t>Dos masculiunos con un arma blanca le robaron el celular a un femenino</t>
  </si>
  <si>
    <t>08/08/2022- 21:54hs</t>
  </si>
  <si>
    <t>SL: 116-220-241-247-377-229</t>
  </si>
  <si>
    <t>09/08/2022 - 02:48HS</t>
  </si>
  <si>
    <t>SL 285,284</t>
  </si>
  <si>
    <t>Un masculino Robo un cartel</t>
  </si>
  <si>
    <t>SL 267,225,344,376,282,352,129,341</t>
  </si>
  <si>
    <t>Busqueda del VW gol rojo</t>
  </si>
  <si>
    <t>SL 225,344,292,339,352,323,44,08,378,229,223,116</t>
  </si>
  <si>
    <t>Vehiculo VW gol de color blanco involucrado en el hurto de una llanta,se obtienen mas imagenes</t>
  </si>
  <si>
    <t>09/08/2022 - 04:37hs</t>
  </si>
  <si>
    <t>SL 332,333,363</t>
  </si>
  <si>
    <t>tres masculinos intentando sustraer una bateria de un auto</t>
  </si>
  <si>
    <t>09/08/2022 - 04:47 HS</t>
  </si>
  <si>
    <t>5536028 - SL345</t>
  </si>
  <si>
    <t>SL 345,323,130</t>
  </si>
  <si>
    <t>Informan que se observa por camara un masculino llevando cables</t>
  </si>
  <si>
    <t>09/08/2022 - 05:58 HS</t>
  </si>
  <si>
    <t>SL 28,13,95,337</t>
  </si>
  <si>
    <t>entre 4 o 5 masculinos intendo ingresar a robar en un negocio</t>
  </si>
  <si>
    <t>LECTOR DE PATENTES HIK CENTRAL</t>
  </si>
  <si>
    <t>Luciano Nievas/Romero Ezequiel</t>
  </si>
  <si>
    <t>SL 108,371,23,43,24,01,16,05,07</t>
  </si>
  <si>
    <t xml:space="preserve">VW FOX NEGRO ROBO DE CAMIONETA </t>
  </si>
  <si>
    <t>Santiago Gonzalez/Romero Ezequiel</t>
  </si>
  <si>
    <t>AV . HURTO</t>
  </si>
  <si>
    <t>GOL BLANCO ROBO DE RUEDA</t>
  </si>
  <si>
    <t>9/08/2022-14:33hs</t>
  </si>
  <si>
    <t>SL: 49-111</t>
  </si>
  <si>
    <t>Femeninos arrabataron un celular</t>
  </si>
  <si>
    <t>9/08/2022- 17:48hs</t>
  </si>
  <si>
    <t>SL: 254-372</t>
  </si>
  <si>
    <t>Masculino observando los domicilios</t>
  </si>
  <si>
    <t>SL- 264-232-234-233-286</t>
  </si>
  <si>
    <t>Toyota hilux, Robo de cubiertas.</t>
  </si>
  <si>
    <t>09/08/2022-19:52hs</t>
  </si>
  <si>
    <t>SL: 138-277-139-127-329</t>
  </si>
  <si>
    <t>Dos masculinos a bordo de una moto 110cc sin plasticos, observando los domicilios.</t>
  </si>
  <si>
    <t>09/08/2022- 21:34hs</t>
  </si>
  <si>
    <t>SL: 241-236</t>
  </si>
  <si>
    <t>Masculino en actitud sospechosa en un negocio</t>
  </si>
  <si>
    <t>10/08/2022- 00:08hs</t>
  </si>
  <si>
    <t>SL 247,135,345,377</t>
  </si>
  <si>
    <t>Informan que tres masculinos amenazaron a otro con un arma tumbera</t>
  </si>
  <si>
    <t>10/08/2022- 00:18hs</t>
  </si>
  <si>
    <t>SL 114,128,129,130,288,323,345</t>
  </si>
  <si>
    <t>Informan que hay dos masculinos sustrayendo cables</t>
  </si>
  <si>
    <t>10/08/2022- 03:53hs</t>
  </si>
  <si>
    <t>Tres masculinos llevando elementos, se deja marcador en cam 92 a las  03:47hs, nose hace ID ya que la imagen no es nitida</t>
  </si>
  <si>
    <t>10/08/2022- 03:47hs</t>
  </si>
  <si>
    <t>VM 66</t>
  </si>
  <si>
    <t>Tres masculinos intentando abrir las compuertas de un camion estacionado</t>
  </si>
  <si>
    <t>10/08/2022- 04:53hs</t>
  </si>
  <si>
    <t>SL 323,130,114,345</t>
  </si>
  <si>
    <t xml:space="preserve">Dos masculinos sustrajeron clables </t>
  </si>
  <si>
    <t>10/08/2022- 04:44hs</t>
  </si>
  <si>
    <t>SL 133,292,334,339</t>
  </si>
  <si>
    <t>Informan que por camara SL 334,se visualiza un masculino llevando una cubierta de automovil</t>
  </si>
  <si>
    <t>10/08/2022 - 06-54hs</t>
  </si>
  <si>
    <t>Gonzalez Santiago/romero ezequiel</t>
  </si>
  <si>
    <t xml:space="preserve">Manifiesta que un grupo de masculino, intento robarle </t>
  </si>
  <si>
    <t>10/08/2022 - 07:43hs</t>
  </si>
  <si>
    <t>SL 378</t>
  </si>
  <si>
    <t>Manifiesta que dos individuos le sustrajeron el celular</t>
  </si>
  <si>
    <t>Romero Ezequiel/Luciano Nievas</t>
  </si>
  <si>
    <t>1|-UR I</t>
  </si>
  <si>
    <t xml:space="preserve"> Lectores de patentes hik central </t>
  </si>
  <si>
    <t>SL 21,42,110,124 (06/08/22 - 08 a 10 hs)</t>
  </si>
  <si>
    <t xml:space="preserve"> NO</t>
  </si>
  <si>
    <t>SL 21,42 ,110,124,369 (06/08/22 - 10 a 14 hs)</t>
  </si>
  <si>
    <t>Robo de auto Eco Sport gris  IZP996</t>
  </si>
  <si>
    <t>11/08/22 - 03:04 hs</t>
  </si>
  <si>
    <t>SL 47,125</t>
  </si>
  <si>
    <t>Informan que un masculino se llego a un domicilio y le provoco una herida a una femenina con una maseta</t>
  </si>
  <si>
    <t>11/08/22 - 03:34 hs</t>
  </si>
  <si>
    <t>5537528 - SL 92</t>
  </si>
  <si>
    <t>SL92</t>
  </si>
  <si>
    <t>Informan que por camara SL 92 se visualiza un masculino y femenino llevando cables</t>
  </si>
  <si>
    <t>11/08/22 - 05:02 hs</t>
  </si>
  <si>
    <t>164 (Robo en proceso) CON CODIGO 12</t>
  </si>
  <si>
    <r>
      <rPr>
        <rFont val="Calibri"/>
        <color theme="1"/>
      </rPr>
      <t xml:space="preserve">SL </t>
    </r>
    <r>
      <rPr>
        <rFont val="Calibri"/>
        <b/>
        <color theme="1"/>
      </rPr>
      <t>225</t>
    </r>
    <r>
      <rPr>
        <rFont val="Calibri"/>
        <color theme="1"/>
      </rPr>
      <t>,324,</t>
    </r>
    <r>
      <rPr>
        <rFont val="Calibri"/>
        <b/>
        <color theme="1"/>
      </rPr>
      <t>342,370</t>
    </r>
  </si>
  <si>
    <t>Informan que dos masculinos estan forzando la puerta del carrito bar para abrirlo</t>
  </si>
  <si>
    <t>11/08/22 - 04:48 hs</t>
  </si>
  <si>
    <t>SL 92,37,114.345</t>
  </si>
  <si>
    <t>Un masculino intentando robar en una vivienda, en camara SL 92 se añade marcador a las 04:44:49 donde se observa un masculino con similares caracteristicas aportadas, podria estar relacionado con el suceso</t>
  </si>
  <si>
    <t>Robo ecosport</t>
  </si>
  <si>
    <t>2 ° - UR L</t>
  </si>
  <si>
    <t>164 ( Robo Auto )</t>
  </si>
  <si>
    <t>SL 42 ,110,21,22,369  (22 HS A 23 HS) (10HS A 15 HS)</t>
  </si>
  <si>
    <t>Robo de ecosport</t>
  </si>
  <si>
    <t xml:space="preserve">Robo de cubiertas </t>
  </si>
  <si>
    <t>UR-2da</t>
  </si>
  <si>
    <t>11/08/2022- 19:28hs</t>
  </si>
  <si>
    <t>SL: 267-252-295-113-253-</t>
  </si>
  <si>
    <t>Robo de moto 150cc color blanco y negro</t>
  </si>
  <si>
    <t>11/08/2022- 19:43hs</t>
  </si>
  <si>
    <t>SL: 293-96-369-370-110-27-367</t>
  </si>
  <si>
    <t>11/08/2022- 19:17hs</t>
  </si>
  <si>
    <t>SL: 223-220-377-32-229-44</t>
  </si>
  <si>
    <t>Tres masculinos arrebataron un celular.</t>
  </si>
  <si>
    <t>11/08/2022- 21:05hs</t>
  </si>
  <si>
    <t>SL: 270-363</t>
  </si>
  <si>
    <t>Masculino a punta de arma de fuego sustrajo un celular</t>
  </si>
  <si>
    <t>11/08/2022- 21:28hs</t>
  </si>
  <si>
    <t>25 (Persona sospechosa) 12 - (Detenido)</t>
  </si>
  <si>
    <t>SL: 229</t>
  </si>
  <si>
    <t>11/08/2022- 23:05 hs</t>
  </si>
  <si>
    <t>Informan que visualizaron dos masculinos de ropas oscuras trepandose las rejas de un negocio</t>
  </si>
  <si>
    <t>12/08/2022- 02:08 hs</t>
  </si>
  <si>
    <t>5538266 - SL 13</t>
  </si>
  <si>
    <t>Informan que se observa por camara SL 13 un vehiculo VW gol de color blanco con personas en actitud sospechosa</t>
  </si>
  <si>
    <t>12/08/2022 - 02:13hs</t>
  </si>
  <si>
    <t>000 (Recorrido por Jurisdiccion)</t>
  </si>
  <si>
    <t>SL 129(Se corta),289,352,93,282</t>
  </si>
  <si>
    <t>Dos masculinos intentando sustraer cables</t>
  </si>
  <si>
    <t>12/08/2022 - 02:42hs</t>
  </si>
  <si>
    <t>SL 100,217,41,139,277</t>
  </si>
  <si>
    <t xml:space="preserve">Dos masculinos ingresaron a una vivienda </t>
  </si>
  <si>
    <t>12/08/2022 - 04:29hs</t>
  </si>
  <si>
    <t>SL 336</t>
  </si>
  <si>
    <t>Dos masculino ingresaron a robar en una vivienda, se deja marcador en camara sl 336 a las 04:39hs</t>
  </si>
  <si>
    <t>12/08/2022 - 05:23hs</t>
  </si>
  <si>
    <t>SL 47,125,338</t>
  </si>
  <si>
    <t>Informan que tres masculinos con intenciones de robar,dos de ellos estan en el techo y el otro esta vigilando el lugar</t>
  </si>
  <si>
    <t>164 ( Robo Auto)</t>
  </si>
  <si>
    <t xml:space="preserve">SL 42 ,110,21,22,369 (23 HS A 02 HS) </t>
  </si>
  <si>
    <t>Robo de ecoesport</t>
  </si>
  <si>
    <t>Romero/ Nievas/Gonzalez</t>
  </si>
  <si>
    <t>HICENTRAL LECTOR DE PATENTE</t>
  </si>
  <si>
    <t>VW GOL BLANCO CON TECHO NEGRO (DESDE EL 08 /08//22 HASTA 31/07/22)</t>
  </si>
  <si>
    <t>12/08/2022- 18:29hs</t>
  </si>
  <si>
    <t>SL: 216-48-271</t>
  </si>
  <si>
    <t>12/08/2022- 19:45hs</t>
  </si>
  <si>
    <t>SL: 111-49</t>
  </si>
  <si>
    <t>Dos masculinos sustrajeron un celular</t>
  </si>
  <si>
    <t>12/08/2022 - 20:59hs</t>
  </si>
  <si>
    <t>SL: 41-327-10-125-274</t>
  </si>
  <si>
    <t>Un masculino en bicicleta arrebató un celular a un femenino</t>
  </si>
  <si>
    <t>12/08/2022- 20:54hs</t>
  </si>
  <si>
    <t xml:space="preserve">Gimenez/Herrera/Logegaray </t>
  </si>
  <si>
    <t>SL: 15,329,98,137,99,237,325,271,125-46,47-91,367-35-368-21-105,257,269,285,327</t>
  </si>
  <si>
    <t>Masculinos a bordo de un fiat 147 blanco arrabataron un celular</t>
  </si>
  <si>
    <t>Sl 108,120.97.07,11,266,373,02</t>
  </si>
  <si>
    <t>Fiat 147 blanco</t>
  </si>
  <si>
    <t>13/08/2022 - 02:18hs</t>
  </si>
  <si>
    <t>SL 32,37,114,402</t>
  </si>
  <si>
    <t>Dos masculinos ingresando a robar en una vivienda</t>
  </si>
  <si>
    <t>13/08/2022 - 03:39hs</t>
  </si>
  <si>
    <t>5539318 - SL 272</t>
  </si>
  <si>
    <t>SL 01,16,23,26,30,43,116,135,224,225,247,267,374,392</t>
  </si>
  <si>
    <t>Informan que se observa por camara SL 272 un vehiculo VW gol blanco con similares caracteristicas a las de un vehiculo que participo de un hecho delictivo dias anteriores</t>
  </si>
  <si>
    <t>SL 110,42,124,369 (06/8/2022 - 14:00hs a 15:00hs)</t>
  </si>
  <si>
    <t>Robo ecosport (Se añade marcador en Cam Sl 124 a las 14:31:57hs donde se observa dos ford escosport para analizar)</t>
  </si>
  <si>
    <t>2 | - UR I</t>
  </si>
  <si>
    <t>sl 110,124,259,369,42,124,21,368 ( 06/8/2022 -15hs-20:30 hs)</t>
  </si>
  <si>
    <t>SL 110,124,42,21 (06/8/2022 - 02am - 06am, 07/8/2022 02am - 08am)</t>
  </si>
  <si>
    <t>13/08/2022 - 17:57hs</t>
  </si>
  <si>
    <t>SL 20,36,392,03,236</t>
  </si>
  <si>
    <t xml:space="preserve">Masculinos arrebatan un celular a una femenina, no aportan caracteristicas </t>
  </si>
  <si>
    <t>13/08/2022 - 21:54hs</t>
  </si>
  <si>
    <t>SL 402.08,44,37,32(CC),114,323,345</t>
  </si>
  <si>
    <t>Masculino sacando la camara</t>
  </si>
  <si>
    <t>14/08/2022-03:52</t>
  </si>
  <si>
    <t>06(ACIDENTE CON HERIDOS)</t>
  </si>
  <si>
    <t xml:space="preserve"> SL 367</t>
  </si>
  <si>
    <t>UN MOTOCICLISTA COLICIONA CON UN  VEHICULO QUE SE ENCUENTRA SOBRE LA CALZADA CON DESPERFECTOS MECANICOS</t>
  </si>
  <si>
    <t>14/08/2022-06:48</t>
  </si>
  <si>
    <t>162(HURTO DE BICICLETA)</t>
  </si>
  <si>
    <t>HURTO DE UNA BICICLETA DEL PATIO DE UNA VIVIENDA</t>
  </si>
  <si>
    <t>14/08/2022-06:59</t>
  </si>
  <si>
    <t>183(DAÑOS EN VIVIENDA)</t>
  </si>
  <si>
    <t xml:space="preserve">DAÑOS EN LOS VIDRIOS DE EL PORTON DE UN DOMICILIO POR PARTE DE JOVENES </t>
  </si>
  <si>
    <t>14/08/2022- 07:00</t>
  </si>
  <si>
    <t>SL 425-261</t>
  </si>
  <si>
    <t>ROBO DE ELEMENTOS DE UN DOMICILIO. SE DEJA MARCADOR POR MASCULINOS SOSPECHOSOS EN CAM. 261. TRAS SOLICITUD DE DESCARGA LA SUPERVISORA DA AVISO DEL HECHO EN EL HORARIO QUE ACONTESE, SE DEJAN MARCADORES EN LA CAM. SL 425</t>
  </si>
  <si>
    <t>14/08/2022-08:10</t>
  </si>
  <si>
    <t>06(ACCIDENTE CON HERIDOS)</t>
  </si>
  <si>
    <t>SL 115 -119</t>
  </si>
  <si>
    <t xml:space="preserve">FEMENINA TIENE UN ACCIDENTE EN MOTO </t>
  </si>
  <si>
    <t>14/08/2022- 17:29</t>
  </si>
  <si>
    <t>SL 363</t>
  </si>
  <si>
    <t>MASCULINOS SUSTRAEN LAS REJAS DE UNA VIVIENDA</t>
  </si>
  <si>
    <t>14/08/2022- 17:45</t>
  </si>
  <si>
    <t>25(PERSONA SOSPECHOSA)</t>
  </si>
  <si>
    <t>SL 338 - 47</t>
  </si>
  <si>
    <t xml:space="preserve">MASCULINO EN ACTITUD SOSPECHOSA TRASLADANDO UNA PUERTA </t>
  </si>
  <si>
    <t>15/08/2022- 04:08hs</t>
  </si>
  <si>
    <t xml:space="preserve">Manifiesta que ingresaron a su taller mecanico y sustrajeron pertenencias </t>
  </si>
  <si>
    <t>15/08/2022 -04:56hs</t>
  </si>
  <si>
    <t>Sl 336</t>
  </si>
  <si>
    <t xml:space="preserve">Manifiesta que sustrajeron un poste de luz y dejaron los cables colgando </t>
  </si>
  <si>
    <t>15/08/2022- 08:08hs</t>
  </si>
  <si>
    <t>Manifiesta que rompieron las rejas de su local comercial y sustrajeron pertenecias.</t>
  </si>
  <si>
    <t>14/08/2022- 23:59hs</t>
  </si>
  <si>
    <t xml:space="preserve">Manifiesta que dos masculinos a bordo de una moto 150, casco negros, le arrebataron su riñonera </t>
  </si>
  <si>
    <t>15/08/2022 - 4:34hs</t>
  </si>
  <si>
    <t>SL: 223-220-377-247-</t>
  </si>
  <si>
    <t xml:space="preserve">Masculino golpeo a unas femeninos y les sustrajo los celulares </t>
  </si>
  <si>
    <t>15/08/2022 - 19:41hs</t>
  </si>
  <si>
    <t>SL: 129-93</t>
  </si>
  <si>
    <t>Masculinos sustrajendo cables</t>
  </si>
  <si>
    <t>15/08/2022 - 19:07hs</t>
  </si>
  <si>
    <t>SL: 248 - 256</t>
  </si>
  <si>
    <t>Masculino intentando abrir los vehículos estacionados.</t>
  </si>
  <si>
    <t>15/08/2022 - 21:07hs</t>
  </si>
  <si>
    <t>SL: 220-16-43-241</t>
  </si>
  <si>
    <t>15/08/2022- 22:11hs</t>
  </si>
  <si>
    <t>SL: 127-139-41-329</t>
  </si>
  <si>
    <t>15/08/2022 - 23:01hs</t>
  </si>
  <si>
    <t>SL: 37-32-377</t>
  </si>
  <si>
    <t>Dos masculinos a punta de un arma blanca asaltaron a un masculino y le sustrajeron pertenenciaS.</t>
  </si>
  <si>
    <t>15/08/2022 - 22:55hs</t>
  </si>
  <si>
    <t>SL: 324-246-370-342</t>
  </si>
  <si>
    <t>Robo de elementos en una vivienda- SE ANALIZARON GRABACIONES DESDE LAS 22:00. NO SE OBSERVA NADA</t>
  </si>
  <si>
    <t>15/08/2022- 22:30hs</t>
  </si>
  <si>
    <t>SL: 246-324-295</t>
  </si>
  <si>
    <t xml:space="preserve">Masculino intentó ingresar a  un domicilio </t>
  </si>
  <si>
    <t>15/08/2022 - 08:25hs</t>
  </si>
  <si>
    <t>SL 371,214</t>
  </si>
  <si>
    <t>Manifiesta que andarian dos individuos por la zona, tocando las puertas de los domicilios</t>
  </si>
  <si>
    <t>sl 224,42,244,132,225,267,113,13</t>
  </si>
  <si>
    <t xml:space="preserve">Robo ecoesport gris </t>
  </si>
  <si>
    <t>16/08/2022- 15:54hs</t>
  </si>
  <si>
    <t>SL: 111-49-394-417-284-285</t>
  </si>
  <si>
    <t>Robo de motocicleta BLitz 110cc</t>
  </si>
  <si>
    <t>16/08/2022- 16:39hs</t>
  </si>
  <si>
    <t>SL: 128- 130</t>
  </si>
  <si>
    <t>Arrebato de celular a un femenino</t>
  </si>
  <si>
    <t>INFORME ESPECIAL  02(asalto a mano armada)</t>
  </si>
  <si>
    <t>Entrega de informe especial.</t>
  </si>
  <si>
    <r>
      <rPr>
        <rFont val="Calibri"/>
        <color theme="1"/>
      </rPr>
      <t>Sl-</t>
    </r>
    <r>
      <rPr>
        <rFont val="Calibri"/>
        <b/>
        <color theme="1"/>
      </rPr>
      <t>123</t>
    </r>
    <r>
      <rPr>
        <rFont val="Calibri"/>
        <color theme="1"/>
      </rPr>
      <t>-328-121-</t>
    </r>
    <r>
      <rPr>
        <rFont val="Calibri"/>
        <b/>
        <color theme="1"/>
      </rPr>
      <t>246</t>
    </r>
    <r>
      <rPr>
        <rFont val="Calibri"/>
        <color theme="1"/>
      </rPr>
      <t>-</t>
    </r>
    <r>
      <rPr>
        <rFont val="Calibri"/>
        <b/>
        <color theme="1"/>
      </rPr>
      <t>295</t>
    </r>
    <r>
      <rPr>
        <rFont val="Calibri"/>
        <color theme="1"/>
      </rPr>
      <t>-</t>
    </r>
    <r>
      <rPr>
        <rFont val="Calibri"/>
        <b/>
        <color theme="1"/>
      </rPr>
      <t>252</t>
    </r>
  </si>
  <si>
    <t>A pedido de Fiochetti se realiza seguimiento de vehiculo en cuestion, se dejan marcadores.</t>
  </si>
  <si>
    <t>16/08/2022 - 19:48hs</t>
  </si>
  <si>
    <t>162 ( Hurto de bicicleta)</t>
  </si>
  <si>
    <t>SL: 260-326-294-338-47-426-274</t>
  </si>
  <si>
    <t>16/08/2022- 20:27 hs</t>
  </si>
  <si>
    <t>Asalto a mano armada con un arma blanca</t>
  </si>
  <si>
    <t>16/08/2022 - 21:24hs</t>
  </si>
  <si>
    <t>UR II - 10</t>
  </si>
  <si>
    <t>VM: 52-211-62</t>
  </si>
  <si>
    <t>Vehículo Renault 12 robando neumaticos de otro rodado.</t>
  </si>
  <si>
    <t>16/08/2022 - 23:10 hs</t>
  </si>
  <si>
    <t>Gimenez/Tazziolli</t>
  </si>
  <si>
    <r>
      <rPr>
        <rFont val="Calibri"/>
        <color theme="1"/>
      </rPr>
      <t xml:space="preserve">SL 47 - </t>
    </r>
    <r>
      <rPr>
        <rFont val="Calibri"/>
        <b/>
        <color theme="1"/>
      </rPr>
      <t>426</t>
    </r>
  </si>
  <si>
    <t>Masculino ingrso al predio del supermercado Chango Mas</t>
  </si>
  <si>
    <t>17/08/2022 - 00:38 hs</t>
  </si>
  <si>
    <t>Informan que un masculino le estaria robado a otro con una arma blanca</t>
  </si>
  <si>
    <t>17/08/2022 - 02:08 hs</t>
  </si>
  <si>
    <t>Un masculino robando chapas</t>
  </si>
  <si>
    <t>17/08/2022 - 02:31 hs</t>
  </si>
  <si>
    <t>SL 400, 333</t>
  </si>
  <si>
    <t>Un masculino con intecion de ingresar a una vivienda, (Se añade marcador a en camara Sl 333 a las 02:00::59hs)</t>
  </si>
  <si>
    <t>SL 13,28,95,337,134.344,228,227,131,12,290,16,18,135,247,377,44,08,92 07/8/2022 01:33hs - 06:30hs</t>
  </si>
  <si>
    <t>SL 128,130,288,323, 07/08/22 - 06 a 07hs</t>
  </si>
  <si>
    <t>17/08/2022 - 03:19hs</t>
  </si>
  <si>
    <t>3° - UR  I</t>
  </si>
  <si>
    <t xml:space="preserve">SL 284,285,49 </t>
  </si>
  <si>
    <t xml:space="preserve">Cinco masculinos robando cables </t>
  </si>
  <si>
    <t>17/08/2022 - 03:45hs</t>
  </si>
  <si>
    <t>39 - UR I</t>
  </si>
  <si>
    <t>SL 299,428,330</t>
  </si>
  <si>
    <t xml:space="preserve">Tres masculinos con intenciones de robar </t>
  </si>
  <si>
    <t>17/08/2022 - 04:50hs</t>
  </si>
  <si>
    <t>Masculino llevando elementos</t>
  </si>
  <si>
    <t>17/08/2022 - 02:02hs</t>
  </si>
  <si>
    <t>Un masculino robo a un taxista</t>
  </si>
  <si>
    <t>SL 13,28,95,337,134.344,228,227,131,12,290,16,18,135,247,377,44,08,322,128,288,336</t>
  </si>
  <si>
    <t>17/08/2022 09:10hs</t>
  </si>
  <si>
    <t>Romero / Gonzalez / Nievas</t>
  </si>
  <si>
    <t>Robo de moto policial</t>
  </si>
  <si>
    <t>164 ( Robo de Moto)</t>
  </si>
  <si>
    <t>sl 133,292,334,339,352,282,291,221,134</t>
  </si>
  <si>
    <r>
      <rPr>
        <rFont val="Calibri"/>
        <b/>
        <color theme="1"/>
      </rPr>
      <t>POR PEDIDO DEL COMISARIO FIOCHETTI</t>
    </r>
    <r>
      <rPr>
        <rFont val="Calibri"/>
        <color theme="1"/>
      </rPr>
      <t xml:space="preserve"> se analizan camaras relacionado a un Robo de motocicleta policial </t>
    </r>
  </si>
  <si>
    <t>SL-432</t>
  </si>
  <si>
    <t>Manifiesta que le robaron el celular a su hijo.</t>
  </si>
  <si>
    <t>17/08/2022- 18:16hs</t>
  </si>
  <si>
    <t>SL: 374-107-20-119-392</t>
  </si>
  <si>
    <t>Masculino intentó sustraer una bicicleta</t>
  </si>
  <si>
    <t>17/08/2022 - 20:16hs</t>
  </si>
  <si>
    <t>SL: 46-276-287-45-219</t>
  </si>
  <si>
    <t>Dos masculinos sustrajeron una mochila</t>
  </si>
  <si>
    <t>ROBO DE MOTO POLICIAL</t>
  </si>
  <si>
    <t>SL: 323-130-114-345-396-424</t>
  </si>
  <si>
    <t xml:space="preserve">POR PEDIDO DE COMISARIO FIOCHETTI. Se analizan cámaras de jurisdicción de cuarta. </t>
  </si>
  <si>
    <t>17/08/2022- 22:38hs</t>
  </si>
  <si>
    <t>SL: 228-344</t>
  </si>
  <si>
    <t>Dos masculinos ingresaron a un domicilio y sustrajeron ruedas de bicicletas</t>
  </si>
  <si>
    <t>SL 114,130,288,323,345,424 de 02 a 06 hs</t>
  </si>
  <si>
    <t>18/08/2022- 01:06hs</t>
  </si>
  <si>
    <t>SL 282,339,352,376</t>
  </si>
  <si>
    <t xml:space="preserve">Informan que se llego a un domicilio un masculino y una femenino  y amenazaron con un hierro a la propietaria </t>
  </si>
  <si>
    <t>18/08/2022- 01:26hs</t>
  </si>
  <si>
    <t>SL 12,133,291,292,339,376,423</t>
  </si>
  <si>
    <t>Informan que un masculino de apellido Pellegrini estaria sacando una motocicleta Yamaha Cripton negra que fue sustraida en horas tempranas</t>
  </si>
  <si>
    <t>18/08/2022- 02:32hs</t>
  </si>
  <si>
    <t>SL 92,322,396</t>
  </si>
  <si>
    <t>Informan que dos masculinos ingresaron a un local</t>
  </si>
  <si>
    <t>18/08/2022- 03:48hs</t>
  </si>
  <si>
    <t>Se observa por camara un masculino ingresar a una vivienda</t>
  </si>
  <si>
    <t>18/08/2022- 03:54hs</t>
  </si>
  <si>
    <t>SL 25,45,50,91,232,233,257</t>
  </si>
  <si>
    <t>Informan que dos personas en un automovil VW gol rojo estan bajando elementos</t>
  </si>
  <si>
    <t xml:space="preserve">SL 323, 92 </t>
  </si>
  <si>
    <t>SL 270,240,286</t>
  </si>
  <si>
    <t>Informe especial sobre robo de moto a personal policial.</t>
  </si>
  <si>
    <t>18/08/2022- 12:22hs</t>
  </si>
  <si>
    <t>SL: 116-241-220- 247-424</t>
  </si>
  <si>
    <t>Sl 270-286-240-126-378-92</t>
  </si>
  <si>
    <t>Se deja marcador del vehiculo antes de cometer el ilicito, se lo pierde de vista en camara Sl 92( Se busca vehiculo desde las 08:00 Am hasta las 20:00pm</t>
  </si>
  <si>
    <t>18/08/2022- 19:40 hs</t>
  </si>
  <si>
    <t xml:space="preserve">Masculino y vehiculo en actitud sospechosa. Personal policial le da conocimiento a lucha contra el narcotráfico. </t>
  </si>
  <si>
    <t>18/08/2022- 22:32hs</t>
  </si>
  <si>
    <t>SL: 128-288</t>
  </si>
  <si>
    <t>18/08/2022 - 21:55hs</t>
  </si>
  <si>
    <t>SL: 13-95-</t>
  </si>
  <si>
    <t>Masculino en actitud sospechosa en el patio de una vivienda</t>
  </si>
  <si>
    <t>18/08/2022 - 20:34hs</t>
  </si>
  <si>
    <t>VM: 52-62-211</t>
  </si>
  <si>
    <t>Busqueda de una menor extravíada. La misma fue habida.-</t>
  </si>
  <si>
    <t>18/08/2022 - 22:52hs</t>
  </si>
  <si>
    <t>SL 01,17,24,135,241,392</t>
  </si>
  <si>
    <t>Informan que un masculino de campera blanca,patalon negro y mochila golpeo a otro aparentemente con inteciones de robarle</t>
  </si>
  <si>
    <t>19/08/2022 - 03:14hs</t>
  </si>
  <si>
    <t>SL27,35,110,368</t>
  </si>
  <si>
    <t>Informan que se observa por camara SL 368 un disturbio entre dos masculinos y que uno de ellos tiene un arma blanca</t>
  </si>
  <si>
    <t>SL 270,363,126.378,08,396</t>
  </si>
  <si>
    <t xml:space="preserve">Gonzalez Santiago /Romero ezequiel </t>
  </si>
  <si>
    <t>SL 278,279,111,284,416,279</t>
  </si>
  <si>
    <t xml:space="preserve">Romero Ezequiel/Gonzalez Santiago/Sanchez Dylan </t>
  </si>
  <si>
    <t>Sl 92,322,321,288,424,93,377,44,08,378,126,270,420</t>
  </si>
  <si>
    <t>Manifiesta que le robaron su camioneta kango, color blanca</t>
  </si>
  <si>
    <t>19/08/2022- 16:23hs</t>
  </si>
  <si>
    <t>SL: 47- 426- 125</t>
  </si>
  <si>
    <t>Dos femeninas arrebataron un celular</t>
  </si>
  <si>
    <t xml:space="preserve">Romero Ezequiel/Sanchez Dylan </t>
  </si>
  <si>
    <t xml:space="preserve">Fiat Fiorino </t>
  </si>
  <si>
    <t xml:space="preserve">HikCentral , se busca camioneta Fiat Fiorino para sacar dominio de posibles autores </t>
  </si>
  <si>
    <t>Nievas/Sanchez/Logegaray</t>
  </si>
  <si>
    <t>INFORME ESPECIAL SOBRE ROBO DE VEHÍCULO KANGOO</t>
  </si>
  <si>
    <t>19/08/2022- 17:38hs</t>
  </si>
  <si>
    <t>SL: 27-110-368-388-369-328-225-344-224</t>
  </si>
  <si>
    <t>Dos masculinos a bordo de una motocicleta de color negra con gris, uno de ellos de campera negra, intentaron robar una mochila</t>
  </si>
  <si>
    <t>19/08/2022- 20:18hs</t>
  </si>
  <si>
    <t>SL: 376-12-290-268-339-</t>
  </si>
  <si>
    <t>Dos masculinos a punta de arma de fuego asaltaron a un femenino sutrayendo pertenencias</t>
  </si>
  <si>
    <t>19/08/2022- 20:30hs</t>
  </si>
  <si>
    <t>SL  37-08-378-396-92</t>
  </si>
  <si>
    <t>Dos masculinos a bordo de una motocicleta a punta de arma de fuego asaltaron a un femenino sustrayendole su celular.</t>
  </si>
  <si>
    <t>19/08/2022 - 20:58hs</t>
  </si>
  <si>
    <t xml:space="preserve">Dos masculinos sustrayendo una batería de un vehículo. </t>
  </si>
  <si>
    <t>19/08/2022- 19:57hs</t>
  </si>
  <si>
    <t>164 (Robo de moto) - 12 (Detenidos)</t>
  </si>
  <si>
    <t>SL: 375- 16-282-</t>
  </si>
  <si>
    <t>Robo de moto 110 cc</t>
  </si>
  <si>
    <t>165 (Robo de moto) - 12 (Detenidos)</t>
  </si>
  <si>
    <t>SL 02,05,12,16,108,221,262,268,281,290,423</t>
  </si>
  <si>
    <t>Robo de moto 110 cc,fuga del masculino que participo en el robo de la motocicleta</t>
  </si>
  <si>
    <t>2/08/2022- 02:22 hs</t>
  </si>
  <si>
    <t>SL 47,125,327</t>
  </si>
  <si>
    <t>Varios masculinos suben a la fuerza a una femenino aparentemente alcolizada</t>
  </si>
  <si>
    <t>2/08/2022- 03:06 hs</t>
  </si>
  <si>
    <t>SL 133,221,335,339,376,423</t>
  </si>
  <si>
    <t>Informan que dos masculinos estan asaltando a un taxista,se deja marcador de un taxi que se de detiene en el B° Pabellon Argentino,la imagen no es concreta</t>
  </si>
  <si>
    <t>20/08/2022 - 03:11hs</t>
  </si>
  <si>
    <t>SL 128,130,288,323,345,424</t>
  </si>
  <si>
    <t>Informan que dos masculinos en una motocicleta 110cc de color azul a asaltaron a una femenino,solo se observa una motocicleta con similares caracteristicas a la aportada</t>
  </si>
  <si>
    <t>20/08/2022 - 03:36hs</t>
  </si>
  <si>
    <t>SL 401,365,379</t>
  </si>
  <si>
    <t>Tres masculino sutrajaron un celular a punta de arma blanca</t>
  </si>
  <si>
    <t>20/08/2022 - 04:36hs</t>
  </si>
  <si>
    <t>Un masculino le robo a un taxista y se dio a la fuga</t>
  </si>
  <si>
    <t>Hik central, se busca renault express blanca</t>
  </si>
  <si>
    <t>20/08/2022 - 06:13hs</t>
  </si>
  <si>
    <t>Sl 07,11,96,224,344,423</t>
  </si>
  <si>
    <t xml:space="preserve">Suben a la fuerza a una femenina en una camioneta gris </t>
  </si>
  <si>
    <t>20/08/2022- 07-28hs</t>
  </si>
  <si>
    <t>025(persona sospechosa</t>
  </si>
  <si>
    <t xml:space="preserve">Manifiesta que observa un masculino con intenciones de abrir una camioneta </t>
  </si>
  <si>
    <t>164(robo otros)</t>
  </si>
  <si>
    <t>Manifiesta que lo golpearon y sustrajeron su celular</t>
  </si>
  <si>
    <t>Sl 47</t>
  </si>
  <si>
    <t xml:space="preserve">Manifiesta que un individuo le intento robar a otro en la parada de colectivo </t>
  </si>
  <si>
    <t>SL 344,228,423</t>
  </si>
  <si>
    <t>Manifiesta que un indiivduo intento robarle el auto, y lastimarlo con un arma blanca</t>
  </si>
  <si>
    <t>20/08/2022 - 17:06 hs</t>
  </si>
  <si>
    <r>
      <rPr>
        <rFont val="Calibri"/>
        <color theme="1"/>
      </rPr>
      <t>SL 134,136,225,246,267,295,296,</t>
    </r>
    <r>
      <rPr>
        <rFont val="Calibri"/>
        <b/>
        <color theme="1"/>
      </rPr>
      <t>324</t>
    </r>
    <r>
      <rPr>
        <rFont val="Calibri"/>
        <color theme="1"/>
      </rPr>
      <t>,342,370</t>
    </r>
  </si>
  <si>
    <t>Informan que dos femeninos y dos masculinos le sustrajeron el telefono a otra femenino</t>
  </si>
  <si>
    <t>20/08/2022 - 17:52 hs</t>
  </si>
  <si>
    <t>Informan sobre un menor de edad desorientado</t>
  </si>
  <si>
    <t>20/08/2022 - 19:39 hs</t>
  </si>
  <si>
    <r>
      <rPr>
        <rFont val="Calibri"/>
        <color theme="1"/>
      </rPr>
      <t>SL 01,02,03,05,</t>
    </r>
    <r>
      <rPr>
        <rFont val="Calibri"/>
        <b/>
        <color theme="1"/>
      </rPr>
      <t>06</t>
    </r>
    <r>
      <rPr>
        <rFont val="Calibri"/>
        <color theme="1"/>
      </rPr>
      <t>,20,30,</t>
    </r>
    <r>
      <rPr>
        <rFont val="Calibri"/>
        <b/>
        <color theme="1"/>
      </rPr>
      <t>36,374</t>
    </r>
    <r>
      <rPr>
        <rFont val="Calibri"/>
        <color theme="1"/>
      </rPr>
      <t>,392</t>
    </r>
  </si>
  <si>
    <t xml:space="preserve">Informan que en la galeria sanan habria distrubios entre masculinos </t>
  </si>
  <si>
    <t>20/08/2022 - 20:53 hs</t>
  </si>
  <si>
    <t>SL 92,320,321,322</t>
  </si>
  <si>
    <t>Informan que tres masculinos intentaron ingresar a una fabrica</t>
  </si>
  <si>
    <t>20/08/2022 - 22:05 hs</t>
  </si>
  <si>
    <t>SL 15,41,100,127,138,139,329,384</t>
  </si>
  <si>
    <t>Informan que dos masculinos en motocicleta le arrebataron la cartera a una femenino</t>
  </si>
  <si>
    <t>20/08/2022 - 22:58 hs</t>
  </si>
  <si>
    <t>Grupo de masculinos y femeninos peleando y realizando disparos de arma de fuego,se dejan marcoderes de camiontas de color gris</t>
  </si>
  <si>
    <t>19/08/2022 - 14:46 hs</t>
  </si>
  <si>
    <t>5544931 - 5544919</t>
  </si>
  <si>
    <t>NOTA POLICIAL PARA INFORME ESPECIAL</t>
  </si>
  <si>
    <t>SL 123,235,239,342,431</t>
  </si>
  <si>
    <t>RECORTE DE IMAGENES PARA ELABORACION DE INFORME ESPECIAL</t>
  </si>
  <si>
    <t xml:space="preserve">SL 133 - 423 - 221 - 335 </t>
  </si>
  <si>
    <t>Arrebato de celular a un femenino.</t>
  </si>
  <si>
    <t>UR I  - 5ta</t>
  </si>
  <si>
    <t>164 (Robo en local comercial)</t>
  </si>
  <si>
    <t>JK 60</t>
  </si>
  <si>
    <t>Se toman imagenes del masculino autor del hecho.</t>
  </si>
  <si>
    <t xml:space="preserve">SL 326 - 260 - 294 - 216 </t>
  </si>
  <si>
    <t xml:space="preserve">SL 47 - 125 </t>
  </si>
  <si>
    <t xml:space="preserve">Robo de cubierta. </t>
  </si>
  <si>
    <t>21/08/2022 - 1:07hs</t>
  </si>
  <si>
    <t>SL: 388-328-370-260</t>
  </si>
  <si>
    <t>Dos masculinos a bordo de una moto 110 color negra  en actitud sospechosa</t>
  </si>
  <si>
    <t>21/08/2022 - 17:02hs</t>
  </si>
  <si>
    <t>SL: 22-258-255-259-275-360</t>
  </si>
  <si>
    <t>Robo de elementos del interior de dos vehículos</t>
  </si>
  <si>
    <t>21/08/2022 - 19:39hs</t>
  </si>
  <si>
    <t>SL: 226-224-225-227</t>
  </si>
  <si>
    <t>Dos masculinos sustrajeron pertenencias de un domicilio.</t>
  </si>
  <si>
    <t>21/08/2022- 20:11hs</t>
  </si>
  <si>
    <t>SL: 243-371-22-42-110</t>
  </si>
  <si>
    <t>Un masculino a bordo de una moto color blanca con negro tipo enduro observando los domicilios.</t>
  </si>
  <si>
    <t>21/08/2022- 21:14hs</t>
  </si>
  <si>
    <t>SL: 396-92</t>
  </si>
  <si>
    <t>Masculino a punta de arma blanca, golpeo y le sustrajo pertenencias a una femenino.</t>
  </si>
  <si>
    <t>SL 47,239,</t>
  </si>
  <si>
    <t xml:space="preserve">INFORME ESPECIAL, SOBRE HURTO DE RUEDA </t>
  </si>
  <si>
    <t>22/08/2022 - 13:30hs</t>
  </si>
  <si>
    <t>SL: 96-226- 405</t>
  </si>
  <si>
    <t xml:space="preserve">Femenino y masculino forzando las rejas de un domicilio </t>
  </si>
  <si>
    <t>SL- 11-218-12-108-335</t>
  </si>
  <si>
    <t xml:space="preserve">Manifiesta que le acaban de sustraer la camioneta ECOESPORT </t>
  </si>
  <si>
    <t>22/08/2022- 20:34hs</t>
  </si>
  <si>
    <t>Logegaray Sol/ Tazzioli Rodrigo</t>
  </si>
  <si>
    <t>SL: 96-405-226</t>
  </si>
  <si>
    <t>Dos masculinos en actitud sospechosA merodeando la zona</t>
  </si>
  <si>
    <t>22/08/2022 -  21:23hs</t>
  </si>
  <si>
    <t>SL: 405-96-226</t>
  </si>
  <si>
    <t>Dos masculinos con intensiones de ingresar a un domicilio.</t>
  </si>
  <si>
    <t>22/08/2022- 20:16hs</t>
  </si>
  <si>
    <t>Tazzioli Rodrigo/logegaray Sol</t>
  </si>
  <si>
    <t>SL: 272</t>
  </si>
  <si>
    <t>Masculino realizando conexion clandestiona de luz.</t>
  </si>
  <si>
    <t>22/08/2022- 21:32hs</t>
  </si>
  <si>
    <t>400 (Tentativa de robo moto)</t>
  </si>
  <si>
    <t>SL: 394-285-284-417</t>
  </si>
  <si>
    <t>Intento de robo de moto</t>
  </si>
  <si>
    <t>22/08/2022- 19:06hs</t>
  </si>
  <si>
    <t>SL: 137-140-384</t>
  </si>
  <si>
    <t>22/08/2022-22:34Hs</t>
  </si>
  <si>
    <t>SL: 115,234,233,232,266,372, 238, 263, 112</t>
  </si>
  <si>
    <t>Dos masculinos saltan de una pared con actitud sospechosa. Se ve el paso de un masculino sospechoso corriendo de vestimentas oscuras por Cam Sl 235 a las 22:31Hs. Se deja marcador para examinar</t>
  </si>
  <si>
    <t>22/08/2022-00:45Hs</t>
  </si>
  <si>
    <t>SL 28,95,13,113</t>
  </si>
  <si>
    <t xml:space="preserve">Dos masculinso merodiando la zona </t>
  </si>
  <si>
    <t>23/08/2022 - 01:55hs</t>
  </si>
  <si>
    <t>5548118 - 5548121</t>
  </si>
  <si>
    <t>SL 130,323,32,377,247,281,218,11,97,244,132,224,225,246,324,121,239,235,237,41,15,251,114,17,24</t>
  </si>
  <si>
    <t>Un masculino le robo dinero a una menor</t>
  </si>
  <si>
    <t>23/08/2022 - 03:35hs</t>
  </si>
  <si>
    <t xml:space="preserve"> 012 (Persona demorada)</t>
  </si>
  <si>
    <t>SL 03,19,20,36</t>
  </si>
  <si>
    <t>Informan que personal policial demoro a un masculino en bicicleta que llevaba una bateria</t>
  </si>
  <si>
    <t>Herrera Gabriel/Romero Ezequiel</t>
  </si>
  <si>
    <t>1°-UR 1</t>
  </si>
  <si>
    <t xml:space="preserve">HIKCENTRAL , se busca dominio se logra dar con el mismo </t>
  </si>
  <si>
    <t>Romero Ezequiel /Gonazalez Santiago/Sanchez Dylan</t>
  </si>
  <si>
    <t xml:space="preserve">INFORME ESPECIAL 93 </t>
  </si>
  <si>
    <t xml:space="preserve">SL 139 - 100 - 264 - 426 - 47 - 637 </t>
  </si>
  <si>
    <t>Robo de bicicleta en domicilio.</t>
  </si>
  <si>
    <t xml:space="preserve">SL 405 - 96 - 293 - 131 - 335 </t>
  </si>
  <si>
    <t>Masculino a bordo de una bicicleta, arrebata un celular.</t>
  </si>
  <si>
    <t>23/08/2022- 18:42 hs</t>
  </si>
  <si>
    <t>SL: 216-48-294</t>
  </si>
  <si>
    <t>Masculinos a bordo de una moto 110cc intentaron robar en una panadería.</t>
  </si>
  <si>
    <t>23/08/2022 - 20:15 hs</t>
  </si>
  <si>
    <t>SL: 25-276-232-233-286-270</t>
  </si>
  <si>
    <t>Masculino arrebato el celular a una femenino.</t>
  </si>
  <si>
    <t>23/08/2022- 20:54 hs</t>
  </si>
  <si>
    <t>SL: 297-299-330-364-</t>
  </si>
  <si>
    <t>23/08/2022- 23:09 hs</t>
  </si>
  <si>
    <t>SL 123,324,342,370</t>
  </si>
  <si>
    <t>Masculinos sustrayendo reglas del pavimento donde estan trabajando la municipalidad</t>
  </si>
  <si>
    <t>23/08/2022- 23:43 hs</t>
  </si>
  <si>
    <t>SUBCRIA 01°- UR I</t>
  </si>
  <si>
    <t>Masculino robando chapas</t>
  </si>
  <si>
    <t>24/08/2022- 00:31 hs</t>
  </si>
  <si>
    <t>SL 224,225,226,227,228,405</t>
  </si>
  <si>
    <t>Varias personas robando materiales de una obra en construccion</t>
  </si>
  <si>
    <t xml:space="preserve">HIKCENTRAL , se busca dominio no se logra dar con el mismo </t>
  </si>
  <si>
    <t>Se analizó en busca de la patente del dia 14/08/22 a 24/08/22,se obtiene caracteristicas del vehiculo,no el dominio</t>
  </si>
  <si>
    <t>24/08/2022-06:34hs</t>
  </si>
  <si>
    <t>Manifiesta que un masculino intento sustraerle el celular, y la misma empezo a correr</t>
  </si>
  <si>
    <t>Sanchez Dylan/Nievas Luciano/Tazzioli Rodrigo</t>
  </si>
  <si>
    <t>SL-239-123-252-13-28-297-324-246-342-260-216</t>
  </si>
  <si>
    <t>Se deja marcador</t>
  </si>
  <si>
    <t>24/08/2022 - 19:30hs</t>
  </si>
  <si>
    <t>SL: 108-07</t>
  </si>
  <si>
    <t>24/08/2022 - 19:53hs</t>
  </si>
  <si>
    <t>VM: 234</t>
  </si>
  <si>
    <t>Accidente entre dos vehículos</t>
  </si>
  <si>
    <t>24/08/2022 - 17:20hs</t>
  </si>
  <si>
    <t>FOX GRIS CON PEDIDO DE CAPTURA</t>
  </si>
  <si>
    <r>
      <rPr>
        <rFont val="Calibri"/>
        <color theme="1"/>
      </rPr>
      <t>SL 12,</t>
    </r>
    <r>
      <rPr>
        <rFont val="Calibri"/>
        <b/>
        <color theme="1"/>
      </rPr>
      <t>282</t>
    </r>
    <r>
      <rPr>
        <rFont val="Calibri"/>
        <color theme="1"/>
      </rPr>
      <t>,291,292,339,376</t>
    </r>
  </si>
  <si>
    <t>FOX GRIS CON PEDIDO DE CAPTURA,se toma al vehiculo en camara SL 282</t>
  </si>
  <si>
    <t>24/08/2022 - 23:36 hs</t>
  </si>
  <si>
    <t>SL 107,22,259,124,368,21,42</t>
  </si>
  <si>
    <t>Dos masculino en una motocicleta le arrebataron la mochila a una femenino</t>
  </si>
  <si>
    <t>25/08/2022 - 01:48 hs</t>
  </si>
  <si>
    <t>SL 41,271,325,395</t>
  </si>
  <si>
    <t>Informan que le arrojaron una bomba molotov a una camioneta,provocando el incendio del mismo</t>
  </si>
  <si>
    <t>25/08/2022 - 02:02 hs</t>
  </si>
  <si>
    <t>38°- UR I</t>
  </si>
  <si>
    <r>
      <rPr>
        <rFont val="Calibri"/>
        <color theme="1"/>
      </rPr>
      <t>SL 13,28,95,113,134,253,</t>
    </r>
    <r>
      <rPr>
        <rFont val="Calibri"/>
        <b/>
        <color theme="1"/>
      </rPr>
      <t>337,</t>
    </r>
    <r>
      <rPr>
        <rFont val="Calibri"/>
        <color theme="1"/>
      </rPr>
      <t>431</t>
    </r>
  </si>
  <si>
    <t>Informan que a un masculino le robaron la moto y las zapatillas</t>
  </si>
  <si>
    <t>25/08/2022 - 04:06 hs</t>
  </si>
  <si>
    <t>Informan que le estan robando la mochila a una persona</t>
  </si>
  <si>
    <t xml:space="preserve">Se analizó en busca de la patente del dia 13/08/22 </t>
  </si>
  <si>
    <t xml:space="preserve">SL 46 - 394 - 285 - 417 </t>
  </si>
  <si>
    <t>Dos masculinos desplazandose con dos cubiertas.</t>
  </si>
  <si>
    <t>25/08/2022 - 16:18 hs</t>
  </si>
  <si>
    <t>400 (Tentativa robo a mano armanda)</t>
  </si>
  <si>
    <t>SL 96,132,224,225,244,370,393</t>
  </si>
  <si>
    <t>Informan que le robaron a una persona dentro de su domicilio y que la golpearon</t>
  </si>
  <si>
    <t>25/08/2022 - 18:08 hs</t>
  </si>
  <si>
    <t>5°- UR I</t>
  </si>
  <si>
    <t>SL 51,54,55,308,312</t>
  </si>
  <si>
    <t>Informan que golpearon a un masculino mayor de edad</t>
  </si>
  <si>
    <t>25/08/2022 - 21:08 hs</t>
  </si>
  <si>
    <t>5550552 - 5550559</t>
  </si>
  <si>
    <t>SL 28,113(CC) ,252,253,297,337,431</t>
  </si>
  <si>
    <t>Dos masculinos encapuchados ingresaron a robar  a un negocio,se obtienen una imagen cuando se dan a la fuga</t>
  </si>
  <si>
    <t>25/08/2022 - 21:44 hs</t>
  </si>
  <si>
    <t>SL 288,289,336,341</t>
  </si>
  <si>
    <t>Informan que dos masculinos apunta de arma de fuego ataron a una femenino y le sustrajeron dinero</t>
  </si>
  <si>
    <t>26/8/2022-08:51HS</t>
  </si>
  <si>
    <t>SL 134,272,267</t>
  </si>
  <si>
    <t>Informan un masculino y una femenina sustrajeron taladros</t>
  </si>
  <si>
    <t>26/8/2022-09:19 hs</t>
  </si>
  <si>
    <t>SL 118,230,106</t>
  </si>
  <si>
    <t>26/08/2022-06:53hs</t>
  </si>
  <si>
    <t>SL 278 ,49,279,111</t>
  </si>
  <si>
    <t>26/08/2022/12:07 hs</t>
  </si>
  <si>
    <t>SL 223,117,263,115,234,233,373,238,231,230</t>
  </si>
  <si>
    <t>Tentativa de robo de cubierta</t>
  </si>
  <si>
    <t>26/08/2022-13:24Hs</t>
  </si>
  <si>
    <t>6°</t>
  </si>
  <si>
    <t>SL: 224,225,226,227,228,405</t>
  </si>
  <si>
    <t>Robo de Motocicleta de el frente de el domicilio del propietario</t>
  </si>
  <si>
    <t>27/08/2022-00:04Hs</t>
  </si>
  <si>
    <t xml:space="preserve">Accidente entre un automovil y una motocicleta </t>
  </si>
  <si>
    <t xml:space="preserve">1°- UR I </t>
  </si>
  <si>
    <t>162( HURTO )</t>
  </si>
  <si>
    <t>SL ,117,263,245,276,360,124,368,42,244,132,224,225,134,267,344,423,221</t>
  </si>
  <si>
    <t>Robo de cubierta y tentaiva de robo de cubierta</t>
  </si>
  <si>
    <t>SL 35-368</t>
  </si>
  <si>
    <t xml:space="preserve">Manifiesta que estan intentando ingresar a su domicilio </t>
  </si>
  <si>
    <t>UR-4ta</t>
  </si>
  <si>
    <t>SL- 130</t>
  </si>
  <si>
    <t>Manifiesta que hay tres masculinos robando cables. ( se deja ID de posibles autores con similares caracteristicas)</t>
  </si>
  <si>
    <t>UR-41°</t>
  </si>
  <si>
    <t>SL-362</t>
  </si>
  <si>
    <t>Manifiesta que un masculino amenazo a ella con su hijo.</t>
  </si>
  <si>
    <t>UR 1-2da</t>
  </si>
  <si>
    <t>400(tentativa de hurto)</t>
  </si>
  <si>
    <t>SL-274</t>
  </si>
  <si>
    <t xml:space="preserve">Manifiesta que ingresaron  a una obra, rompiendo una puerta. Se habrian llevado herramientas de trabajo. </t>
  </si>
  <si>
    <t xml:space="preserve">URI-6ta </t>
  </si>
  <si>
    <t>SL-11-293-131</t>
  </si>
  <si>
    <t>Manifiesta que hay un disturbio en el lugar .</t>
  </si>
  <si>
    <t>163(Hurto de motocicleta)</t>
  </si>
  <si>
    <r>
      <rPr>
        <rFont val="Calibri"/>
        <color theme="1"/>
      </rPr>
      <t xml:space="preserve">SL </t>
    </r>
    <r>
      <rPr>
        <rFont val="Calibri"/>
        <b/>
        <color theme="1"/>
      </rPr>
      <t>216-</t>
    </r>
    <r>
      <rPr>
        <rFont val="Calibri"/>
        <color theme="1"/>
      </rPr>
      <t>260-123-235</t>
    </r>
  </si>
  <si>
    <t>Pedido de informe especial. (Se deja marcador,  caracteristicas a analizar de motocicleta con similares caracteristicas)</t>
  </si>
  <si>
    <r>
      <rPr>
        <rFont val="Calibri"/>
        <color theme="1"/>
      </rPr>
      <t xml:space="preserve">SL- </t>
    </r>
    <r>
      <rPr>
        <rFont val="Calibri"/>
        <b/>
        <color theme="1"/>
      </rPr>
      <t>04</t>
    </r>
    <r>
      <rPr>
        <rFont val="Calibri"/>
        <color theme="1"/>
      </rPr>
      <t>-26-</t>
    </r>
    <r>
      <rPr>
        <rFont val="Calibri"/>
        <b/>
        <color theme="1"/>
      </rPr>
      <t>22</t>
    </r>
  </si>
  <si>
    <t xml:space="preserve">Se observa por camara SL  04  dos masculinos  uno de ellos tiene un elemento punzo cortante . El mismo viste de pantalon negro y campera rompe viento de color negro con azul </t>
  </si>
  <si>
    <t>SL 216,260,235,48,325,237,395,41 desde 08hs a 12hs</t>
  </si>
  <si>
    <t>28/08/2022 16:09hs</t>
  </si>
  <si>
    <t>SL 10,350</t>
  </si>
  <si>
    <t>Un masculino llevando un Televisor</t>
  </si>
  <si>
    <t>28/08/2022 20:34hs</t>
  </si>
  <si>
    <t>SL 61,57,56</t>
  </si>
  <si>
    <t xml:space="preserve">Le arrebataron celular a un masculino </t>
  </si>
  <si>
    <t>28/08/2022 21:05HS</t>
  </si>
  <si>
    <t>400 (Tentativa de Robo vivienda)</t>
  </si>
  <si>
    <t>SL 108,243,218,108</t>
  </si>
  <si>
    <t xml:space="preserve">Dos masculinos y un femenino intentando robar un domicilio </t>
  </si>
  <si>
    <t>28/08/2022 21:13HS</t>
  </si>
  <si>
    <t>VM 201,53</t>
  </si>
  <si>
    <t xml:space="preserve">Un masculino sustrajo una caja registradora </t>
  </si>
  <si>
    <t>28/08/2022 22:33hs</t>
  </si>
  <si>
    <t>002 (Asalto mano Armada)</t>
  </si>
  <si>
    <t>Dos menores fueron asaltados (Se deja marcador en camara sl 32) falta analizar</t>
  </si>
  <si>
    <t>Romero/Gonzalez/Sanchez</t>
  </si>
  <si>
    <t>INFORME ESPECIAL ID 94</t>
  </si>
  <si>
    <t xml:space="preserve">Informe especial robo de rueda en la playa del vea </t>
  </si>
  <si>
    <t>SL 22 - 258 - 255 - 259</t>
  </si>
  <si>
    <t>A pedido de Crio Fiochetti, se analizan camaras por una serie de robos en playa de estacionamiento del Hotel Dos Venados</t>
  </si>
  <si>
    <t>29/08/2022 - 14:45hs</t>
  </si>
  <si>
    <t>SL: 27-338-388-367-110</t>
  </si>
  <si>
    <t>Robo de pertenncias en vivienda</t>
  </si>
  <si>
    <t>SL: 41-100-139-127-366</t>
  </si>
  <si>
    <t>A PEDIDO DE FIOCHETTI, SE ANALIZA PEUGEOT 206 COLOR CELESTE</t>
  </si>
  <si>
    <t>Logegaray Sol/ Tazzioli Rodrigo/Herrera</t>
  </si>
  <si>
    <t>329,127,41,125,367,35,368,21,105,266,119,108,02,30,20,373,20,26,233.97,243,11,253,22</t>
  </si>
  <si>
    <t>HiKCENTRAL, se busca dominio no se da con el mismo</t>
  </si>
  <si>
    <t xml:space="preserve">Peugeot 206 celeste </t>
  </si>
  <si>
    <t>SL 280,215</t>
  </si>
  <si>
    <t>Dos masculinos sospechosos</t>
  </si>
  <si>
    <t>Manifiesta que ingresaron a su domiiclio, forzaron una cerradura y sustrajeron dinero</t>
  </si>
  <si>
    <t xml:space="preserve">Gonzalez Santiago/Luciano Nievas </t>
  </si>
  <si>
    <t xml:space="preserve">Manifiesta que le sustrajeron dentro de la ambulancia, varios elementos </t>
  </si>
  <si>
    <t>SL 363,285,284,416,420</t>
  </si>
  <si>
    <t>Pedido de informe especial. (Se deja marcador solo se observa el paso del vahiculo)</t>
  </si>
  <si>
    <t>SL 259,259,22,255</t>
  </si>
  <si>
    <t>A PEDIDO DE FIOCHETTI, SE ANALIZA CAMRAS CERCANAS AL HOTEL 2 VENADOS</t>
  </si>
  <si>
    <t>SL: 237</t>
  </si>
  <si>
    <t xml:space="preserve">PARNER BLANCA - DOMINIO KAS 220 </t>
  </si>
  <si>
    <t>30/08/2022 - 19:57hs</t>
  </si>
  <si>
    <t>SL: 128</t>
  </si>
  <si>
    <t>Masculino intento sustraer elementos de un domicilio</t>
  </si>
  <si>
    <t>30/08/2022 - 22:21hs</t>
  </si>
  <si>
    <t>Logegaray sol/Tazzioli Rodrigo</t>
  </si>
  <si>
    <t xml:space="preserve">SL: 30- 120 - 105 </t>
  </si>
  <si>
    <t xml:space="preserve">Robo de batería y rueda de auxilio de un vehículo </t>
  </si>
  <si>
    <t>SL 123,328,342,369,370</t>
  </si>
  <si>
    <t>Hurto de herramientas de un taller</t>
  </si>
  <si>
    <t>31/08/2022 - 02:16 hs</t>
  </si>
  <si>
    <t>31/08/2022 - 04:34 hs</t>
  </si>
  <si>
    <t>SL 140,386</t>
  </si>
  <si>
    <t>Tres masculinos robando cables</t>
  </si>
  <si>
    <t>SL 370,246,324,342</t>
  </si>
  <si>
    <t>Dos masculinos le robaron el telefono a una femenina (Se añade marcador en cam SL 370 04:43hs)</t>
  </si>
  <si>
    <t>31/08/2022 - 04:56 hs</t>
  </si>
  <si>
    <r>
      <rPr>
        <rFont val="Calibri"/>
        <color theme="1"/>
      </rPr>
      <t xml:space="preserve">SL </t>
    </r>
    <r>
      <rPr>
        <rFont val="Calibri"/>
        <b/>
        <color theme="1"/>
      </rPr>
      <t>336</t>
    </r>
    <r>
      <rPr>
        <rFont val="Calibri"/>
        <color theme="1"/>
      </rPr>
      <t>,341,403,425</t>
    </r>
  </si>
  <si>
    <t>Dos masculinos con intenciones de robarle a dos femeninos,se deja marcador de los masculinos en camara SL 336</t>
  </si>
  <si>
    <t>31/08/2022-05:51hs</t>
  </si>
  <si>
    <t xml:space="preserve">SL 267 , 134,113,344,272 </t>
  </si>
  <si>
    <t xml:space="preserve">Manifiesta que le robaron las 4 cubiertas del auto </t>
  </si>
  <si>
    <t>31/08/2022-06:18hs</t>
  </si>
  <si>
    <t>Romero Ezequiel/ Gonzalez Santiago</t>
  </si>
  <si>
    <t>02 ( Asalto a Mano armada)</t>
  </si>
  <si>
    <t>SL 336,341,425,288</t>
  </si>
  <si>
    <t>Manifiesta que asaltaron a un profesor con un arma de fuego</t>
  </si>
  <si>
    <t>31/08/2022-08-45hs</t>
  </si>
  <si>
    <t>162(hurto)</t>
  </si>
  <si>
    <t>SL 227,224,405,393,228,221</t>
  </si>
  <si>
    <t>Manifiesta que dejo la moto afuera de su domiiclio, y se la sustrajeron en la puerta de su domiiclio</t>
  </si>
  <si>
    <t>206 Celeste</t>
  </si>
  <si>
    <t>sl 41,10,15,405,127,100,329,98,137</t>
  </si>
  <si>
    <t xml:space="preserve">Manifiesta que le robaron el domicilio podria estar involucrado un 206 celeste </t>
  </si>
  <si>
    <t>INFORME ESPECIAL 95</t>
  </si>
  <si>
    <t xml:space="preserve">Informe especial 95. </t>
  </si>
  <si>
    <t xml:space="preserve">SL 272 </t>
  </si>
  <si>
    <t>Hurto de ruedas.</t>
  </si>
  <si>
    <t>31/08/2022 - 5:50hs</t>
  </si>
  <si>
    <t>SL: 92-379-378-126-396</t>
  </si>
  <si>
    <t>Robo de moto 150 motomel. Se analizan cámaras desde la 1 hs hasta las 5:50hs. No se observa nada sospechoso.</t>
  </si>
  <si>
    <t>31/08/2022 - 10:04hs</t>
  </si>
  <si>
    <t>162 ( Hurto de motocicleta)</t>
  </si>
  <si>
    <t>SL: 226-227-405-228</t>
  </si>
  <si>
    <t xml:space="preserve">Robo de moto RX 150. Se analizan cámaras desde las 08hs hasta las 10hs. </t>
  </si>
  <si>
    <t>31/08/2022 - 20:12hs</t>
  </si>
  <si>
    <t xml:space="preserve">25 ( Persona sospechosa) </t>
  </si>
  <si>
    <t>SL: 254 - 249- 372</t>
  </si>
  <si>
    <t>Masculino sospechoso arriba de los techos de las viviendas</t>
  </si>
  <si>
    <t>31/08/2022 - 22:51hs</t>
  </si>
  <si>
    <t>SL 133,134,221,228,291,292,334,339,344,423,</t>
  </si>
  <si>
    <t>Dos masculinso en una motocicleta 150cc le arrebataron la mochila a unas femeninos,se deja marcador en camara SL 423</t>
  </si>
  <si>
    <t>01/07/22 00:22HS</t>
  </si>
  <si>
    <t>Erich Gimenez/Herrera Gabriel</t>
  </si>
  <si>
    <t>Sl 47, 125, 10, 338</t>
  </si>
  <si>
    <t>tres masculinos con intenciones de robar</t>
  </si>
  <si>
    <t>12,131,133,218,221,227,268,282,292,335,339,376</t>
  </si>
  <si>
    <t>Masculino en motocicleta arrebato dos telefonos,solo se obtiene una imagen de una motocicleta en camara SL 335</t>
  </si>
  <si>
    <t>01/07/22 00:36HS</t>
  </si>
  <si>
    <t>UR II Cria 31</t>
  </si>
  <si>
    <t>400(Tentativa de Asalto a Mano Armada)</t>
  </si>
  <si>
    <t>VM: 249,69,80,101</t>
  </si>
  <si>
    <t>Un grupo de masculinos a bordo de un vehiculo con intenciones de robar</t>
  </si>
  <si>
    <t>01/07/22 02:31HS</t>
  </si>
  <si>
    <t xml:space="preserve">11°- UR II </t>
  </si>
  <si>
    <t>VM 69,80,240,249</t>
  </si>
  <si>
    <t>Dos masculinos sustrayendo elementos de una casa abandonada</t>
  </si>
  <si>
    <t>01/07/22 03:05HS</t>
  </si>
  <si>
    <t>SL 245,232,233</t>
  </si>
  <si>
    <t>Masculino llevando elementos de dudosa procedencia</t>
  </si>
  <si>
    <t>01/07/22 03:27hs</t>
  </si>
  <si>
    <t>UR I 4ta</t>
  </si>
  <si>
    <t>SL 345,323,130,114</t>
  </si>
  <si>
    <t xml:space="preserve">Dos masculinos robando cables </t>
  </si>
  <si>
    <t>01/07/22 04:07hs</t>
  </si>
  <si>
    <t>SL 93,129,289,135,247,288,128,345,341,114,352</t>
  </si>
  <si>
    <t>Masculino asaltado por una pareja a punta de arma blanca</t>
  </si>
  <si>
    <t>01/07/22 04:48hs</t>
  </si>
  <si>
    <t>SL 49,111,278,279,284</t>
  </si>
  <si>
    <t>Masculino robando cables</t>
  </si>
  <si>
    <t>01/07/22 05:05hs</t>
  </si>
  <si>
    <t>UR II Cria 24</t>
  </si>
  <si>
    <t>VM 210, 30</t>
  </si>
  <si>
    <t>Personas robando cables</t>
  </si>
  <si>
    <t>01/07/22 05:42HS</t>
  </si>
  <si>
    <t>UR l Cria 6ta</t>
  </si>
  <si>
    <t>SL 97 11</t>
  </si>
  <si>
    <t>Persona manifasto sustrajeron su vehiculo</t>
  </si>
  <si>
    <t>01/07/22 05:57HS</t>
  </si>
  <si>
    <t>Romero Ezequiel/Herrera Gabriel</t>
  </si>
  <si>
    <t>UR l Cria 39</t>
  </si>
  <si>
    <t>164(Robo otro)</t>
  </si>
  <si>
    <t>Sl 299 330 14</t>
  </si>
  <si>
    <t>Masculino asalto y sustrajo pertenencias a una femenina</t>
  </si>
  <si>
    <t>01/07/22 -06:07hs</t>
  </si>
  <si>
    <t>UR I - 02</t>
  </si>
  <si>
    <t>sl 254, 249,372,234,115</t>
  </si>
  <si>
    <t xml:space="preserve">Masculino ingreso a un domicilio </t>
  </si>
  <si>
    <t>01/07/22-00-22hs</t>
  </si>
  <si>
    <t>UR I - 6TA</t>
  </si>
  <si>
    <t>02( asalto a mano armada)</t>
  </si>
  <si>
    <t>sl12 ,335,221,218</t>
  </si>
  <si>
    <t>Masculino abordo de motocicleta asalta dos menores</t>
  </si>
  <si>
    <t>01/07/22-07:33hs</t>
  </si>
  <si>
    <t>sl 110 ,27</t>
  </si>
  <si>
    <t xml:space="preserve">Masculino intenta abrir automovil </t>
  </si>
  <si>
    <t>01/07/22 - 16:07hs</t>
  </si>
  <si>
    <t>Logegaray/Nievas/Sanchez</t>
  </si>
  <si>
    <t>SL: 130,128,288</t>
  </si>
  <si>
    <t>Dos masculinos con armas blancas</t>
  </si>
  <si>
    <t xml:space="preserve">13(Automovil abandonado) anteriormente robado. </t>
  </si>
  <si>
    <t>SL 261 - 336 - 341 - 288 - 289 - 93 - 129 - 352 - 282</t>
  </si>
  <si>
    <t xml:space="preserve">Vehiculo robado, el cual es hallado. </t>
  </si>
  <si>
    <t>01/07/22 - 16:40hs</t>
  </si>
  <si>
    <t>SL:296,295,136</t>
  </si>
  <si>
    <t>Masculino intentando ingresar a una pollería( MASCULINO CON SIMILARES CARACTERISTICAS)</t>
  </si>
  <si>
    <t>01/07/22 - 17:16hs</t>
  </si>
  <si>
    <t>SL 234,233,115,232</t>
  </si>
  <si>
    <t xml:space="preserve">Masculino intentando abrir vehículos </t>
  </si>
  <si>
    <t xml:space="preserve">01/07/22-16:54Hs </t>
  </si>
  <si>
    <t>UR I- 39°</t>
  </si>
  <si>
    <t>hURTO DE GARRAFA DE COMERCIO POR 2 MASCULINOS</t>
  </si>
  <si>
    <t>01/07/22 13:00 HS</t>
  </si>
  <si>
    <t xml:space="preserve"> Sanchez / Nievas/ Romero</t>
  </si>
  <si>
    <t>UR I- 38-6ta-1era</t>
  </si>
  <si>
    <t>Cod 25( auto Renault Clio Negro)</t>
  </si>
  <si>
    <t>SL 225-226-131-109-242-12-23-01-30-02-281-07-97-374-107-36</t>
  </si>
  <si>
    <t xml:space="preserve">Se realiza seguimiento por pedido de comisario fiochetti del vehiculo Renault Clio de color negro </t>
  </si>
  <si>
    <t>01/07/22 18:12 HS</t>
  </si>
  <si>
    <t>UR I- 1era</t>
  </si>
  <si>
    <t>Cod 00 (Recorrido por jurisdiccion)</t>
  </si>
  <si>
    <t>SL 01-23</t>
  </si>
  <si>
    <t xml:space="preserve">Se realiza paneo y se observan los masculinos con las caracteristicas aportadas </t>
  </si>
  <si>
    <t>01/07/22-18:06Hs</t>
  </si>
  <si>
    <t>162(hurto de bicicleta y zapatillas)</t>
  </si>
  <si>
    <t>sl 219,46, 47</t>
  </si>
  <si>
    <t xml:space="preserve">Se busca el paso de bicicleta con similares caracteristica, siendo negativo </t>
  </si>
  <si>
    <t>01/07/22-10:00 hs</t>
  </si>
  <si>
    <t>164(ROBO EN LOCAL)</t>
  </si>
  <si>
    <t>SL258, 255, 22, 124, 360</t>
  </si>
  <si>
    <t>A SOLICITUD DEL CRIO. FIOCHETTI, SE EFECTUA REVISION FILMICA POR ROBO EN VETERINARIA.</t>
  </si>
  <si>
    <t>01/07/22 - 23:05 hs</t>
  </si>
  <si>
    <t>Erich Gimenez/Tazzioli Rodrigo</t>
  </si>
  <si>
    <t>SL 14,99,299,330</t>
  </si>
  <si>
    <t>Masculino con intenciones de ingresar a un domicilio</t>
  </si>
  <si>
    <t>02/07/22 - 00:12 hs</t>
  </si>
  <si>
    <t>164 (Robo consumado)</t>
  </si>
  <si>
    <t>SL 41,271,274,325,326 (9 a 12hs)</t>
  </si>
  <si>
    <t>Ingresaron al domicilio y sustrajeron  elementos ( un televisor y dos computadoras),B° los Venados,mzn F,casa 18</t>
  </si>
  <si>
    <t>02/07/22 - 00:43 hs</t>
  </si>
  <si>
    <t>SUCESO CAMARA SL 276</t>
  </si>
  <si>
    <t>25 (Persona sospechosa) - CODIGO 12</t>
  </si>
  <si>
    <r>
      <rPr>
        <rFont val="Calibri"/>
        <color theme="1"/>
        <sz val="11.0"/>
      </rPr>
      <t>SL</t>
    </r>
    <r>
      <rPr>
        <rFont val="Calibri"/>
        <b/>
        <color theme="1"/>
        <sz val="11.0"/>
      </rPr>
      <t xml:space="preserve"> 276,280,269 </t>
    </r>
    <r>
      <rPr>
        <rFont val="Calibri"/>
        <color theme="1"/>
        <sz val="11.0"/>
      </rPr>
      <t>,275,249,360,254,287 (23:30 a 12:45)</t>
    </r>
  </si>
  <si>
    <t>Masculino llevando elementos de dudosa procedencia (horno microondas)</t>
  </si>
  <si>
    <t xml:space="preserve">02/07/22 - 00:33hs </t>
  </si>
  <si>
    <t>UR ll</t>
  </si>
  <si>
    <t xml:space="preserve">VM 91, 13, 206, 64, 15, 88, 53, 215 </t>
  </si>
  <si>
    <t>Masculinos intentaron robarle a una femenina</t>
  </si>
  <si>
    <t>02/07/22 - 01:29hs</t>
  </si>
  <si>
    <t>400(Tentativa de robo )</t>
  </si>
  <si>
    <t>VM 28, 221, 220</t>
  </si>
  <si>
    <t>Dos masculinos con intencion de robar en una vivienda</t>
  </si>
  <si>
    <t>02/07/22 - 02:40hs</t>
  </si>
  <si>
    <t>SL 345,93,323,32,130,114,377</t>
  </si>
  <si>
    <t>Masculinos sustrayendo cables, se visualiza posiblemente a los autores del hecho</t>
  </si>
  <si>
    <t>02/07/22 - 03:41hs</t>
  </si>
  <si>
    <t>SucESO CAMARA SL 109</t>
  </si>
  <si>
    <t>1°era - UR l</t>
  </si>
  <si>
    <t>Sl 109, 23, 242, 07, 108, 243</t>
  </si>
  <si>
    <t>Tres masculinos corriendo</t>
  </si>
  <si>
    <t>02/07/22 - 04:00hs</t>
  </si>
  <si>
    <t>SL 345,114,128,288,323,130,32,37</t>
  </si>
  <si>
    <t>Masculino en estado de ebriedad manifiesta que le sustrajeron una motocicleta 110cc,e l mismo esta golpeado</t>
  </si>
  <si>
    <t>02/07/22 - 05:25hs</t>
  </si>
  <si>
    <t>JK 59,302,300,55,53,308,312</t>
  </si>
  <si>
    <t>Vehiculo peugeot 404 intento sustrar un rollo de tela olimpica (Se visualizo un vehiculo con similares caracteriticas)</t>
  </si>
  <si>
    <t>02/07/22 - 05:49hs</t>
  </si>
  <si>
    <t>2da - UR l</t>
  </si>
  <si>
    <t>00(Recorrido por juridiccion)</t>
  </si>
  <si>
    <t>SL 235, 14, 216, 237</t>
  </si>
  <si>
    <t xml:space="preserve">Dos masculinos intentando ingresar a una vivienda </t>
  </si>
  <si>
    <t>02/07/2022 - 6:02:00HS</t>
  </si>
  <si>
    <t>1era UR l</t>
  </si>
  <si>
    <t>Sl 24, 17, 236, 01</t>
  </si>
  <si>
    <t>Dos masculinos robando un local, no se observa ya que no aportan caracteristicas</t>
  </si>
  <si>
    <t>02/07/22 - 06:26 hs</t>
  </si>
  <si>
    <t>Sl 43, 16, 282, 281, 12, 268</t>
  </si>
  <si>
    <t>Dos masculinos armados</t>
  </si>
  <si>
    <t>02/07/22- 04:28Hs</t>
  </si>
  <si>
    <t>164(ROBO EN DOMICILIO)</t>
  </si>
  <si>
    <t>SL 47, 46, 219</t>
  </si>
  <si>
    <t>ROBO DE SANITARIOS EN DESARROLLO SOCIAL(COLONIA)</t>
  </si>
  <si>
    <t>02/07/22-04:48Hs</t>
  </si>
  <si>
    <t>SL 376, 12, 290, 282</t>
  </si>
  <si>
    <t>ROBO DE ELEMENTOS EN DOMICILIO</t>
  </si>
  <si>
    <t>02/07/22- 06:56Hs</t>
  </si>
  <si>
    <t>ACCIDENTE ENTRE AUTO Y MOTO, CON UNA PERSONA APARENTEMENTE SIN SIGNOS VITALES.</t>
  </si>
  <si>
    <t>02/07/22-07:19Hs</t>
  </si>
  <si>
    <t>025(PERSONA SOSPECHOSA)</t>
  </si>
  <si>
    <t>MASCULINOS INGRESAN A LA PROPIEDAD DEL LLAMANTE</t>
  </si>
  <si>
    <t>02/07/22- 07:41Hs</t>
  </si>
  <si>
    <t>DAÑOS EN UNA PARED DE UNA VIVIENDA A RAIZ DE LA COLICION DE UN AUTOMOVIL</t>
  </si>
  <si>
    <t>02/07/22- 07:45Hs</t>
  </si>
  <si>
    <t>SL 121, 123, 239,324</t>
  </si>
  <si>
    <t>SE BUSCA A PAREJA SOSPECHOSA</t>
  </si>
  <si>
    <t>02/07/22-13:31</t>
  </si>
  <si>
    <t>MASCULINO EN MOTO CON SIMILARES CARACTERISTICAS</t>
  </si>
  <si>
    <t>02/07/22-14:49Hs.</t>
  </si>
  <si>
    <t>07(ACCIDENTE SIN HERIDOS)</t>
  </si>
  <si>
    <t xml:space="preserve">SL 41    </t>
  </si>
  <si>
    <t xml:space="preserve">ACCIDENTE ENTRE 2 AUTOMOVILES, CON UNA DE LAS PARTES QUE SE DA HA LA FUGA </t>
  </si>
  <si>
    <t>164(Robo DE VEHICULO)</t>
  </si>
  <si>
    <t>SL 352.339.129.93.345,288,341,289,336</t>
  </si>
  <si>
    <t>06(Acidente con heridos)</t>
  </si>
  <si>
    <t>Sl 28 ,13,297,331,252,295,253,14,15,237,41,10,125,264,294,219,269,276,50,</t>
  </si>
  <si>
    <t>Acidente con heridos moto auto una persona fallecida</t>
  </si>
  <si>
    <t>Romero Ezequie</t>
  </si>
  <si>
    <t>25 ( persona sospechosa)</t>
  </si>
  <si>
    <t>sl 134</t>
  </si>
  <si>
    <t>Dos masculinos sacando elementos de un domicilio</t>
  </si>
  <si>
    <t>03/07/22 00:10hs</t>
  </si>
  <si>
    <t>UR II - Cria10</t>
  </si>
  <si>
    <t>VM 225, 235, 62, 25, 10, 97(camara cortada)</t>
  </si>
  <si>
    <t>Dos masculinos intentaron robar a un motocicleta con un arma de fuego</t>
  </si>
  <si>
    <t>03/07/22 - 00:42hs</t>
  </si>
  <si>
    <t>UR I - Cria23</t>
  </si>
  <si>
    <t xml:space="preserve">Sl 379, 365 </t>
  </si>
  <si>
    <t xml:space="preserve">Personas ingresaron a robar en una vivienda </t>
  </si>
  <si>
    <t>03/07/22 - 03:57hs</t>
  </si>
  <si>
    <t>SL 08, 378, 92, 379</t>
  </si>
  <si>
    <t>03/07/22 - 04:31hs</t>
  </si>
  <si>
    <t>VM 248, 247</t>
  </si>
  <si>
    <t>Personas ingresaron a robar en una vivienda</t>
  </si>
  <si>
    <t>03/07/22 - 04:44hs</t>
  </si>
  <si>
    <t xml:space="preserve">SL 32, 37, 345, 114, 92, 323, 130 </t>
  </si>
  <si>
    <t>Personas le hurtaron la antena wi fi de su vivienda</t>
  </si>
  <si>
    <t>03/07/22 - 07:45hs</t>
  </si>
  <si>
    <t>SL 327, 274, 125</t>
  </si>
  <si>
    <t>Personas ingresaron a robar en su vivienda</t>
  </si>
  <si>
    <t>03/07/22 - 11:40hs</t>
  </si>
  <si>
    <t xml:space="preserve">SL 32, 37, 44, 08, 114, 345, 323, 130, 377 </t>
  </si>
  <si>
    <t>Personas ingresaron a un domicilio sutrayendo pertenencias de un vehiculo</t>
  </si>
  <si>
    <t>03/07/22 - 11:56hs</t>
  </si>
  <si>
    <t>SL 276,219, 275, 360</t>
  </si>
  <si>
    <t>Masculino ingreso a un local</t>
  </si>
  <si>
    <t>03/07/22 16:14hs</t>
  </si>
  <si>
    <t>SL 371- 21</t>
  </si>
  <si>
    <t>Dos masculinos arrebataron la cartera a un femenino en una motocicleta skua color blanco, los mismos se observan pasar por camara SL 371</t>
  </si>
  <si>
    <t>03/07/22 16:00hs</t>
  </si>
  <si>
    <t xml:space="preserve">Herrra Gabriel/Sanchez Dylan </t>
  </si>
  <si>
    <t>SL 248-360-25-256-22-276-275</t>
  </si>
  <si>
    <t xml:space="preserve">Informan que ingreso un masculino a una cochera (se deja marcador segun caracteristicas similares) </t>
  </si>
  <si>
    <t>03/07/22 18:50hs</t>
  </si>
  <si>
    <t>162(husto simple)</t>
  </si>
  <si>
    <t>Presta servicio en la zona como sereno y observa que un masculino se lleva herramientas de una construccin que se lleva a cabo en el lugar</t>
  </si>
  <si>
    <t>03/07/22 19:06hs</t>
  </si>
  <si>
    <t>SL 320-322-321</t>
  </si>
  <si>
    <t xml:space="preserve">Manifiesta que estan robando cables. Informa que son dos personas en una moto 110 c.c tuning rueda ancha, no aporta color, el conductor viste campera blanca, se fueron en direccion a la autopista (se deja marcador en camara SL 320)  </t>
  </si>
  <si>
    <t>03/07/22 20:00hs</t>
  </si>
  <si>
    <t>UR I- cria23</t>
  </si>
  <si>
    <t>SL 379</t>
  </si>
  <si>
    <t>Manifiesta que llega al domicilio y le sustrajeron todo del mismo</t>
  </si>
  <si>
    <t>04/07/22 7:00 hs</t>
  </si>
  <si>
    <t>Gonzalez santiago/Romero ezequiel</t>
  </si>
  <si>
    <t>Sl 92,320</t>
  </si>
  <si>
    <t>Manifiesxta que observa dos masculinos, robando cables</t>
  </si>
  <si>
    <t>04/07/22 7:00hs</t>
  </si>
  <si>
    <t>Manifiesta que escucha, a un individuo caminar por su techo</t>
  </si>
  <si>
    <t>04/07/22 2:05 hs</t>
  </si>
  <si>
    <t>Sl 247, 135</t>
  </si>
  <si>
    <t xml:space="preserve">Manifiesta que le forzaron la cerradura de su vehiculo, e intentaron sustraer pertencias </t>
  </si>
  <si>
    <t>04/07/22 08:10 hs</t>
  </si>
  <si>
    <t>UR  I- 1era</t>
  </si>
  <si>
    <t xml:space="preserve">                                               Sl 231</t>
  </si>
  <si>
    <t>Accidente con heridos</t>
  </si>
  <si>
    <t>04/07/22 7:44 Hs</t>
  </si>
  <si>
    <t>Sl 226</t>
  </si>
  <si>
    <t>consumo de estupefacientes</t>
  </si>
  <si>
    <t>04/07/22 9:20 HS</t>
  </si>
  <si>
    <t>164(Robo de local)</t>
  </si>
  <si>
    <t>Sl 131,11,96,293</t>
  </si>
  <si>
    <t>robo local comercial</t>
  </si>
  <si>
    <t>Romero Ezequiel/GonzaleZ Santiago</t>
  </si>
  <si>
    <t>LP 88 ,,86,316,202 SL331,28,113,235,13,253,252,03,01,07,11,293,96 JK 51, 309</t>
  </si>
  <si>
    <t>Accidente de automovil y motocicleta con victima fatal</t>
  </si>
  <si>
    <t>Gonzalez santiago/Sanchez Dylan</t>
  </si>
  <si>
    <t>UR I Cria28</t>
  </si>
  <si>
    <t>164(robo moto)</t>
  </si>
  <si>
    <t>Sl 210, 202,212,84,316,</t>
  </si>
  <si>
    <t>robo de moto</t>
  </si>
  <si>
    <t xml:space="preserve">164 (Robo de moto) </t>
  </si>
  <si>
    <t>LP 203 - 74 - 202 - 84 - 210 - 316</t>
  </si>
  <si>
    <t>Robo de moto.</t>
  </si>
  <si>
    <t>SL 378 - 92 - 379 - 365</t>
  </si>
  <si>
    <t>04/07/22 13:03hs</t>
  </si>
  <si>
    <t>281(violencia de genero)</t>
  </si>
  <si>
    <t>Masculino golpeando a femenino</t>
  </si>
  <si>
    <t>Sanchez /Tazzioli/Logegaray</t>
  </si>
  <si>
    <t>SL 336-341-261</t>
  </si>
  <si>
    <t xml:space="preserve">Robo en Proceso </t>
  </si>
  <si>
    <t>04/07/2022 21:05hs</t>
  </si>
  <si>
    <t>Vehículo merodeando la zona</t>
  </si>
  <si>
    <t>4/07/2022 21:18 hs</t>
  </si>
  <si>
    <t>SL 134,344,334,133</t>
  </si>
  <si>
    <t>Vehiculo merodeando la zona</t>
  </si>
  <si>
    <t>LP: 210,212,318</t>
  </si>
  <si>
    <t>Robo de moto, se deja marca de un masculino empujando una moto 110cc con similares caracteristicas.</t>
  </si>
  <si>
    <t>04/07/2022-21:57Hs</t>
  </si>
  <si>
    <t>Logegaray Sol/ Tazzioli Rodrigo/Herrera.G/Romero Ezequiel</t>
  </si>
  <si>
    <t>SL 36,03,135,236,220,247,20</t>
  </si>
  <si>
    <t>FEMENINA MANIFIESTA QUE UN TOYOTA COROLLA COLOR GRIS CON VIDRIOS PORALIZADOS LA PERSIGUE HASTA SU DOMICILIO DESDE EL SUPER CAREFOUR</t>
  </si>
  <si>
    <t>04/07/22 - 23:45hs</t>
  </si>
  <si>
    <t>UR I - Cria38</t>
  </si>
  <si>
    <t>SL 134 , 13, 267, 344</t>
  </si>
  <si>
    <t>Dos masculino y un femenino robando en una vivienda</t>
  </si>
  <si>
    <t>04/07/22 - 23:58hs</t>
  </si>
  <si>
    <t>SL 32,37,114.08,323</t>
  </si>
  <si>
    <t>Dos masculinos arrajaron algo en una vivienda, los mismo se encontraban buscando algo con linternas</t>
  </si>
  <si>
    <t>04/07/22 - 21:10HS</t>
  </si>
  <si>
    <t>UR II - Cria30</t>
  </si>
  <si>
    <t>VM 10,09,97,208,239</t>
  </si>
  <si>
    <t>Dos masculinos robaron dos celulares a borde de una moto 150cc color azul(Se deja marcador 20:57hs hasta 21:14hs) de las motos con similares caracteristica</t>
  </si>
  <si>
    <t>04/07/22 - 20:10hs</t>
  </si>
  <si>
    <t>Sl 108, 30, 107, 112, 281, 282</t>
  </si>
  <si>
    <t>Personas robaron un vehiculo, se añade marcador a las 19:22hs de los posibles autores</t>
  </si>
  <si>
    <t>05/07/22 - 04:28hs</t>
  </si>
  <si>
    <t>05/07/22 05:26Hs</t>
  </si>
  <si>
    <t>SL 336,341,228</t>
  </si>
  <si>
    <t>Un masculino ingreso a una vivienda y sustrajo pertencias</t>
  </si>
  <si>
    <t>05/07/22 11:20hs</t>
  </si>
  <si>
    <t>Sl 270, 363</t>
  </si>
  <si>
    <t>Dos masculinos, sacan un arma de fuego e intentan asaltarla</t>
  </si>
  <si>
    <t>Romero Ezequiel/Gonzales Santiago</t>
  </si>
  <si>
    <t>SL 341,288,129,93,352</t>
  </si>
  <si>
    <t>Sustrajeron automovil de un domicilio</t>
  </si>
  <si>
    <t>Sl 236,03,17,24</t>
  </si>
  <si>
    <t>Masculino intenta robarle a una femenino</t>
  </si>
  <si>
    <t>SL 219-46-367-47-125-35-368-124-255-259-258-22-360-276-25-232-222</t>
  </si>
  <si>
    <t>A pedido de comisario fiochetti, tomar imagenes de camioneta toyota hilux y auto toyota etios</t>
  </si>
  <si>
    <t>015(persona herida)</t>
  </si>
  <si>
    <t xml:space="preserve">Manifiesta que un masculino fue agredido </t>
  </si>
  <si>
    <t>05/07/2022 - 17:52hs</t>
  </si>
  <si>
    <t>SL:371-120-214-42-369-11-218-12-108-07-109-244-132-96-225-224-226-221-227-97</t>
  </si>
  <si>
    <t>Dos masculinos a bordo de una motocicleta 110cc  arrebataron un celular</t>
  </si>
  <si>
    <t>05/07/2022 - 22:35hs</t>
  </si>
  <si>
    <t>LOGEGARAY/TAZZIOLI/GIMENEZ</t>
  </si>
  <si>
    <t>UR I - 4 ta</t>
  </si>
  <si>
    <t>SL 128, 323, 93,345,130,288,32</t>
  </si>
  <si>
    <t>Dos masculinos a bordo de una motocicleta sustraen un celular</t>
  </si>
  <si>
    <t>06/07/2022 - 23:59hs</t>
  </si>
  <si>
    <t>5496760 - 5496779 - 5496784</t>
  </si>
  <si>
    <t>73,85,77,78,84,87,81,205,206,207</t>
  </si>
  <si>
    <t>Tres masculinos y una femenino le sustraen elementos a otro masculino que circulaba por el lugar</t>
  </si>
  <si>
    <t>06/07/2022 - 00:33hs</t>
  </si>
  <si>
    <t>08,92,114,322,323,345,378</t>
  </si>
  <si>
    <t>Tres masculinos sustrayendo cables</t>
  </si>
  <si>
    <t>06/07/2022 - 01:21hs</t>
  </si>
  <si>
    <t>5496801 - 5496802</t>
  </si>
  <si>
    <t xml:space="preserve"> Dos masculinos corriendo arriba de los techos de las viviendas</t>
  </si>
  <si>
    <t>06/07/22 - 00:43HS</t>
  </si>
  <si>
    <t>UR II - Cria40</t>
  </si>
  <si>
    <t>VM 94, 63</t>
  </si>
  <si>
    <t>Dos masculinos intentaron robar a una femenina</t>
  </si>
  <si>
    <t>06/07/2022 - 02:02hs</t>
  </si>
  <si>
    <t>30° - UR II</t>
  </si>
  <si>
    <t>VM 81,09</t>
  </si>
  <si>
    <t>Femenina  colisiona en su motocicleta con basura que estaba acumulada en via publica,golpeandose la cabeza</t>
  </si>
  <si>
    <t>06/07/2022 - 03:05hs</t>
  </si>
  <si>
    <r>
      <rPr>
        <rFont val="Calibri"/>
        <color theme="1"/>
      </rPr>
      <t>SL 47,</t>
    </r>
    <r>
      <rPr>
        <rFont val="Calibri"/>
        <b/>
        <color theme="1"/>
      </rPr>
      <t>125</t>
    </r>
    <r>
      <rPr>
        <rFont val="Calibri"/>
        <color theme="1"/>
      </rPr>
      <t>,274,327,10</t>
    </r>
  </si>
  <si>
    <t>Masculino llevando elementos (Hierros de construcion)</t>
  </si>
  <si>
    <t>06/07/2022 - 04:18hs</t>
  </si>
  <si>
    <t>164 (Robo en vivienda -Local -Galpon)</t>
  </si>
  <si>
    <t>SL 116,135,220,241,247,377 ( 12hs a 4:15hs)</t>
  </si>
  <si>
    <t>Robo de elementos en domicilio,se visualiza a un masculino codigo 25,llevando varias bolsas,se deja marcador colocado</t>
  </si>
  <si>
    <t>06/07/2022 - 05:39hs</t>
  </si>
  <si>
    <t>Tres masculinos ingresaron al colegio del B° CGT y sacaron elementos</t>
  </si>
  <si>
    <t>UR I - Cria7</t>
  </si>
  <si>
    <t>Sl 98,340,141,384,137</t>
  </si>
  <si>
    <t>Un masculino intento ingresar a una viviendo generando daños</t>
  </si>
  <si>
    <t>06/07/2022/ - 7 :57 hs</t>
  </si>
  <si>
    <t>Gonzalez santiago/romero ezequiel</t>
  </si>
  <si>
    <t>UR  I-1era</t>
  </si>
  <si>
    <t>06(accidentes con heridos)</t>
  </si>
  <si>
    <t>Sl 231</t>
  </si>
  <si>
    <t>accidente con heridos, entre moto y auto</t>
  </si>
  <si>
    <t>06/07/2022- 08-38 hs</t>
  </si>
  <si>
    <t>SL 97, 96</t>
  </si>
  <si>
    <t>Persona masculino, sospechosa que ya habria sustarido pertenecias</t>
  </si>
  <si>
    <t>06/07/2022- 07:58 hs</t>
  </si>
  <si>
    <t>164(robo de vivienda)</t>
  </si>
  <si>
    <t>SL 21,42,105,371</t>
  </si>
  <si>
    <t>Robo, de consultorio</t>
  </si>
  <si>
    <t>06/07/2022-8:00</t>
  </si>
  <si>
    <t>164(robo de local)</t>
  </si>
  <si>
    <t>VM 17,16,130,104,15</t>
  </si>
  <si>
    <t>Robo de local comercial(peluqeria)</t>
  </si>
  <si>
    <t>UR I -7ma</t>
  </si>
  <si>
    <t>SL 273</t>
  </si>
  <si>
    <t xml:space="preserve">Vuelco de vehiculo, con heridos </t>
  </si>
  <si>
    <t>06/07/2022- 10:00</t>
  </si>
  <si>
    <t>Romero /Sanchez /Logegaray</t>
  </si>
  <si>
    <t>Seguimiento de auto toyota corolla y toyota etios</t>
  </si>
  <si>
    <t>92-276-25-360-124-368-320-322</t>
  </si>
  <si>
    <t>Por pedido de Fiochetti, realizar seguimientos de dicho autos ( Se dejan marcadores y capturas)</t>
  </si>
  <si>
    <t>Seguimiento de vehículo toyota etios</t>
  </si>
  <si>
    <t>226-224-369-110-368-124-367-</t>
  </si>
  <si>
    <t>Por pedido de Fiochetti, se realiza seguimiento del vehículo toyota etios, minutos previos a la venta.</t>
  </si>
  <si>
    <t>Logegaray/Tazzioli/Gimenez</t>
  </si>
  <si>
    <t>SL 24,236,135,93,289,323</t>
  </si>
  <si>
    <t>Dos masculinos a bordo de una motocicleta con un arma de fuego sustrajeron 120 mil pesos</t>
  </si>
  <si>
    <t>06/07/2022 - 20:59 hs</t>
  </si>
  <si>
    <t>SL 93,288,289,341,336,130,323</t>
  </si>
  <si>
    <t>Se analizaron las camaras descriptas anteriormente en bucas de los autores del hecho</t>
  </si>
  <si>
    <t>06/07/2022 - 22:51 hs</t>
  </si>
  <si>
    <r>
      <rPr>
        <rFont val="Calibri"/>
        <color theme="1"/>
      </rPr>
      <t>01,02,</t>
    </r>
    <r>
      <rPr>
        <rFont val="Calibri"/>
        <b/>
        <color theme="1"/>
      </rPr>
      <t>05,07,11,</t>
    </r>
    <r>
      <rPr>
        <rFont val="Calibri"/>
        <color theme="1"/>
      </rPr>
      <t>293,</t>
    </r>
    <r>
      <rPr>
        <rFont val="Calibri"/>
        <b/>
        <color theme="1"/>
      </rPr>
      <t>96,224,225,267,113,253</t>
    </r>
    <r>
      <rPr>
        <rFont val="Calibri"/>
        <color theme="1"/>
      </rPr>
      <t>,297,14,331,71,28,95,337,13</t>
    </r>
  </si>
  <si>
    <t>Informan que una camioneta ford ranger de color gris atropello a un masculino y se dio a la fuga</t>
  </si>
  <si>
    <t>07/07/2022 - 01:39 hs</t>
  </si>
  <si>
    <t>SL 49,91,111,240,257,270,278,279,284,285,363</t>
  </si>
  <si>
    <t>Masculinos a punta de arma de fuego le sustraen la mochila a una femenino que estaba ingresando a su domicilio</t>
  </si>
  <si>
    <t>SL 116,135,220,241,247,377 ( 21hs a 00:00hs)</t>
  </si>
  <si>
    <t>07/07/2022 - 03:15hs</t>
  </si>
  <si>
    <t>SL 71-331</t>
  </si>
  <si>
    <t>Informan que un vehiculo estaria siguiendo a otro y el conductor del mismo lo estaria apuntado con algo desde la ventana</t>
  </si>
  <si>
    <t>07/07/2022 - 04:02hs</t>
  </si>
  <si>
    <t>SL 99,250299,330</t>
  </si>
  <si>
    <t>Masculino ingreso a la vivienda de un vecino</t>
  </si>
  <si>
    <t>07/07/2022 - 04:17hs</t>
  </si>
  <si>
    <t>UR l - 2da</t>
  </si>
  <si>
    <t>SL 121 324 234 267</t>
  </si>
  <si>
    <t xml:space="preserve">masculino con intenciones de robar </t>
  </si>
  <si>
    <t>07/07/2022 - 04:41hs</t>
  </si>
  <si>
    <t>Vm 68, 235</t>
  </si>
  <si>
    <t>Masculino Robando cables</t>
  </si>
  <si>
    <t>07/07/2022-06:47hs</t>
  </si>
  <si>
    <t>Sl 130,128</t>
  </si>
  <si>
    <t>Masculindo robando cables</t>
  </si>
  <si>
    <t>07/07/2022- 09:17Hs</t>
  </si>
  <si>
    <t>07(accidente sin heridos)</t>
  </si>
  <si>
    <t>Sl 11,97,42</t>
  </si>
  <si>
    <t xml:space="preserve">accidentes sin heridos, auto que se da a al fuga </t>
  </si>
  <si>
    <t>07/07/2022- 10:08</t>
  </si>
  <si>
    <t>Sl 16</t>
  </si>
  <si>
    <t xml:space="preserve">Dos masculinos con un bolso negro, con actitud sospechosa </t>
  </si>
  <si>
    <t xml:space="preserve">Si </t>
  </si>
  <si>
    <t>07/07/2022-12:00</t>
  </si>
  <si>
    <t xml:space="preserve">UR I-5ta </t>
  </si>
  <si>
    <t>Sl 63</t>
  </si>
  <si>
    <t xml:space="preserve">Accidente con heridos </t>
  </si>
  <si>
    <t>Investigacion</t>
  </si>
  <si>
    <t>SL 226,224,131,11,297,133,339,221,291,335,96,</t>
  </si>
  <si>
    <t>Por pedido del comisario Fiochetti se continua con el analisis del toyota etios blaNCO</t>
  </si>
  <si>
    <t>Sl 133,292.339</t>
  </si>
  <si>
    <t xml:space="preserve">Robo de pertencias, en el interior de un vehiculo </t>
  </si>
  <si>
    <t>UR I-5ta</t>
  </si>
  <si>
    <t>016(consumo de estupefacientes)</t>
  </si>
  <si>
    <t>Sl 306</t>
  </si>
  <si>
    <t>Dos individuos consumiendo estupefacientes</t>
  </si>
  <si>
    <t>SL 249</t>
  </si>
  <si>
    <t xml:space="preserve">Manifiesta que hay un accidente entre dos autos </t>
  </si>
  <si>
    <t>Manifiesta que ingreso un masculino a su propiedad (Se deja marcador de masculino con caracteristicas similares)</t>
  </si>
  <si>
    <t>SL 285 - 284 - 111 - 49 - 91 - 278 - 279</t>
  </si>
  <si>
    <t xml:space="preserve">Se toman algunas imagenes, similares caracteristicas. </t>
  </si>
  <si>
    <t>JK 53 - 308 - 312 - 305 - SL 264 - 10 - 125 - 47 - 367 - 46 - 219 - 269 - 257</t>
  </si>
  <si>
    <t>UR I -1era</t>
  </si>
  <si>
    <t>SL 24,01,107,105</t>
  </si>
  <si>
    <t xml:space="preserve">Hurto en local </t>
  </si>
  <si>
    <t>07/07/2022 - 14:41hs</t>
  </si>
  <si>
    <t>149(Amenaza) SURAN BLANCA</t>
  </si>
  <si>
    <t>SL:04-238-377-247-135-16-43-375-05-30-258.</t>
  </si>
  <si>
    <t>Masculino a bordo de una suran amenazando a otras personas con un arma de fuego.</t>
  </si>
  <si>
    <t>400(tentativa de asalto a mano armada)</t>
  </si>
  <si>
    <t>SL 289-129</t>
  </si>
  <si>
    <t xml:space="preserve">Tentativa de asalto a mano  armada (se observan tres masculinos por camara 289, se deja marcador </t>
  </si>
  <si>
    <t>SL: 327-274-41-125</t>
  </si>
  <si>
    <t>Un masculino le arrebata el celular a una menor</t>
  </si>
  <si>
    <t>SL:226-227-228-224-108-24-17-04</t>
  </si>
  <si>
    <t>Paradero de femenino</t>
  </si>
  <si>
    <t>07/07/2022 - 23:30hs</t>
  </si>
  <si>
    <t>Gimenez/Tazzioli/Herrera</t>
  </si>
  <si>
    <t>SL 93,129,282,289,290,352,376</t>
  </si>
  <si>
    <t>Informan que un masculino salto del  patio de un domicilio a la calle</t>
  </si>
  <si>
    <t>SL 331,364</t>
  </si>
  <si>
    <t>Informan que ingresaron a un domicilio y estarian scando elementos</t>
  </si>
  <si>
    <t>08/07/2022 -  00:05hs</t>
  </si>
  <si>
    <t>5498542 - 5498560</t>
  </si>
  <si>
    <t>SL 47, 125, 10</t>
  </si>
  <si>
    <t xml:space="preserve">masculino ingresando en la parte de atras de Waltmart </t>
  </si>
  <si>
    <t>08/07/2022 -  00:26hs</t>
  </si>
  <si>
    <t>SL 03,06,20,36</t>
  </si>
  <si>
    <t>Masculinos filamando la gente dentro del cajero</t>
  </si>
  <si>
    <t>08/07/2022 -  01:26hs</t>
  </si>
  <si>
    <t>SL 91,111,257,278,270,278,279,284,285,286</t>
  </si>
  <si>
    <t>Masculinos abordo de una motocicleta 110cc intentaron asaltar a una persona</t>
  </si>
  <si>
    <t>SL 43,375,05,30,119,01,03,20,21,22,259,112,255,287,269,25</t>
  </si>
  <si>
    <t>Masculino a bordo de una suran amenazando a otras personas con un arma de fuego</t>
  </si>
  <si>
    <t>07/07/2022 - 04:45hs</t>
  </si>
  <si>
    <t>SL 270- 240</t>
  </si>
  <si>
    <t>Dos masculinos  robando cables</t>
  </si>
  <si>
    <t>08/07/2022 - 04:48hs</t>
  </si>
  <si>
    <t>SL 28, 13</t>
  </si>
  <si>
    <t>Femenino menor de edad deambulando por la via publica</t>
  </si>
  <si>
    <t>08/07/2022 - 05:56hs</t>
  </si>
  <si>
    <t>Sl 32, 37, 114, 323, 337, 247,223 ,44</t>
  </si>
  <si>
    <t>Un masculino empujo y le robo una bicicleta a una femenino</t>
  </si>
  <si>
    <t xml:space="preserve">Gonzalez santiago </t>
  </si>
  <si>
    <t>UR  I-6ta</t>
  </si>
  <si>
    <t>11,131,293,97,42,110</t>
  </si>
  <si>
    <t xml:space="preserve">Ingresan a un local comercial y sutraen pertencias </t>
  </si>
  <si>
    <t xml:space="preserve">164(Robo en local) </t>
  </si>
  <si>
    <t>SL 46 - 367 - 222 - 35</t>
  </si>
  <si>
    <t xml:space="preserve">Robo en un pelotero. </t>
  </si>
  <si>
    <t xml:space="preserve">Gonzalez santiago/Nievas Luciano </t>
  </si>
  <si>
    <t xml:space="preserve">UR  II </t>
  </si>
  <si>
    <t>281(Violencia de genero)</t>
  </si>
  <si>
    <t>VM 71</t>
  </si>
  <si>
    <t>Discusion entre masculino y una femenino</t>
  </si>
  <si>
    <t>Gonzalez santiago/Nievas Luciano/Sanchez Dylan</t>
  </si>
  <si>
    <t>Sl 105,112,107,214,369,24,01</t>
  </si>
  <si>
    <t>El masculino ingresa a un local comercial y sustrae pertenencias</t>
  </si>
  <si>
    <t>SL: 114-345</t>
  </si>
  <si>
    <t xml:space="preserve">Masculino con un arma </t>
  </si>
  <si>
    <t>SL: 369-110-328-370-246-342-123-260-338-225</t>
  </si>
  <si>
    <t>Hurto de motocicleta 110cc color gris. Imagenes con similares caracteristicas.</t>
  </si>
  <si>
    <t>08/07/2022 - 21:57 hs</t>
  </si>
  <si>
    <t>Gimenez/Herrera/Logegaray /Tazzioli</t>
  </si>
  <si>
    <t>SL 08,44,377,247,135,18,16,290,12,228,344,134,13,28,267,96,242  (Solo estan por donde se observo)</t>
  </si>
  <si>
    <t>Persona herida por arma blanca</t>
  </si>
  <si>
    <t>08/07/2022 21:28hs</t>
  </si>
  <si>
    <t>UR I - Cria41</t>
  </si>
  <si>
    <t>SL 363, 362, 270</t>
  </si>
  <si>
    <t>Sustrajeron una moto 110cc azul (Se añade marcador en cam.363 21:22:46hs)</t>
  </si>
  <si>
    <t>08/07/2022 - 22:16hs</t>
  </si>
  <si>
    <t>UR l - Cria 39</t>
  </si>
  <si>
    <t>SL 139, 100, 277, 217</t>
  </si>
  <si>
    <t>Tres personas abordo de un vehiculo tipo fiat 600 robando cables</t>
  </si>
  <si>
    <t>08/07/2022 - 23:41hs</t>
  </si>
  <si>
    <t>UR l - 4ta</t>
  </si>
  <si>
    <t xml:space="preserve">SL 128, 288, 130 </t>
  </si>
  <si>
    <t>Robo de motocicleta 110cc</t>
  </si>
  <si>
    <t>09/07/2022 - 05:34hs</t>
  </si>
  <si>
    <t>UR l - cria 39</t>
  </si>
  <si>
    <t xml:space="preserve">SL 299 </t>
  </si>
  <si>
    <t>Masculino golpeo y robo a una femenina (Se añade marcador en cam299 a las 05:27hs, 05:39hs</t>
  </si>
  <si>
    <t>UR I-1°,3°</t>
  </si>
  <si>
    <t>AV . ARREBATO</t>
  </si>
  <si>
    <t>SL 97,05,07,11,96,339,290,282,345,323,32,44,229,230,231,286,50,240,284</t>
  </si>
  <si>
    <t>Arrebato en jurisdiccion de comisaria tercera</t>
  </si>
  <si>
    <t>09/07/2022 - 06:09hs</t>
  </si>
  <si>
    <t>UR II - Cria09</t>
  </si>
  <si>
    <t>Vm 55, 205</t>
  </si>
  <si>
    <t>Personas robaron y golpearon a una persona mayor</t>
  </si>
  <si>
    <t>SL: 243,07,108,281,375,23,16,18,135,247,377,08,241,24,01,17,241,220,265,229,106,118,92,378,126</t>
  </si>
  <si>
    <t>SL: 240,91,257,45,215,280,104</t>
  </si>
  <si>
    <t xml:space="preserve">Tres masculinos a bordo de una motocicleta arrebataron un celular. </t>
  </si>
  <si>
    <t>14 (Manifestación)</t>
  </si>
  <si>
    <t>SL: 01-36-06-04-238-04-26-38-03</t>
  </si>
  <si>
    <t>Manifestación</t>
  </si>
  <si>
    <t xml:space="preserve">        09/07/2022-16:00</t>
  </si>
  <si>
    <t xml:space="preserve">  Gonzalez Santiago </t>
  </si>
  <si>
    <t xml:space="preserve">                 UR I-6ta</t>
  </si>
  <si>
    <t>Sl 292,339,133</t>
  </si>
  <si>
    <t>Disturbios</t>
  </si>
  <si>
    <t xml:space="preserve">           No</t>
  </si>
  <si>
    <t>09/07/2022-18-16</t>
  </si>
  <si>
    <t>UR I-23</t>
  </si>
  <si>
    <t>Sl 379</t>
  </si>
  <si>
    <t>Violencia de genero</t>
  </si>
  <si>
    <t xml:space="preserve">            SI</t>
  </si>
  <si>
    <t>09/07/2022- 18:46</t>
  </si>
  <si>
    <t>Sl 240,257</t>
  </si>
  <si>
    <t xml:space="preserve">Robo otros </t>
  </si>
  <si>
    <t xml:space="preserve">           Si</t>
  </si>
  <si>
    <t>09/07/2022- 21:23</t>
  </si>
  <si>
    <t>Sl 130</t>
  </si>
  <si>
    <t xml:space="preserve">          No</t>
  </si>
  <si>
    <t>09/07/2022- 21-48</t>
  </si>
  <si>
    <t xml:space="preserve">                   000(recorrido por jurisdiccion)</t>
  </si>
  <si>
    <t>Sl 233,286,126,379,232,372,112,105,214,42,369</t>
  </si>
  <si>
    <t xml:space="preserve">Suben a un individuo , a bordo de una ford ranger color blanco y lo golpean </t>
  </si>
  <si>
    <t>10/07/2022 - 03:12 hs</t>
  </si>
  <si>
    <t>SL 49,111,278,279,284,285</t>
  </si>
  <si>
    <t>Tres masculinos intentando abrir un vehiculo</t>
  </si>
  <si>
    <t>10/07/2022 - 05:54 hs</t>
  </si>
  <si>
    <r>
      <rPr>
        <rFont val="Calibri"/>
        <color theme="1"/>
        <sz val="11.0"/>
      </rPr>
      <t>SL</t>
    </r>
    <r>
      <rPr>
        <rFont val="Calibri"/>
        <b/>
        <color theme="1"/>
        <sz val="11.0"/>
      </rPr>
      <t xml:space="preserve"> 246,324,</t>
    </r>
    <r>
      <rPr>
        <rFont val="Calibri"/>
        <color theme="1"/>
        <sz val="11.0"/>
      </rPr>
      <t>342,</t>
    </r>
    <r>
      <rPr>
        <rFont val="Calibri"/>
        <b/>
        <color theme="1"/>
        <sz val="11.0"/>
      </rPr>
      <t>121</t>
    </r>
    <r>
      <rPr>
        <rFont val="Calibri"/>
        <color theme="1"/>
        <sz val="11.0"/>
      </rPr>
      <t>,267,225,134,344,296,370,295</t>
    </r>
  </si>
  <si>
    <t>Masculino es asaltado por 6 personas,sustrayendole sus pertenencias con un arma blanca (Solo se visualiza al damnificado)</t>
  </si>
  <si>
    <t>10/07/2022 - 08:02 hs</t>
  </si>
  <si>
    <r>
      <rPr>
        <rFont val="Calibri"/>
        <b/>
        <color theme="1"/>
        <sz val="11.0"/>
      </rPr>
      <t>17,26</t>
    </r>
    <r>
      <rPr>
        <rFont val="Calibri"/>
        <color theme="1"/>
        <sz val="11.0"/>
      </rPr>
      <t>,247,116,236,</t>
    </r>
    <r>
      <rPr>
        <rFont val="Calibri"/>
        <b/>
        <color theme="1"/>
        <sz val="11.0"/>
      </rPr>
      <t>131</t>
    </r>
    <r>
      <rPr>
        <rFont val="Calibri"/>
        <color theme="1"/>
        <sz val="11.0"/>
      </rPr>
      <t>,12,376,</t>
    </r>
    <r>
      <rPr>
        <rFont val="Calibri"/>
        <b/>
        <color theme="1"/>
        <sz val="11.0"/>
      </rPr>
      <t>24</t>
    </r>
    <r>
      <rPr>
        <rFont val="Calibri"/>
        <color theme="1"/>
        <sz val="11.0"/>
      </rPr>
      <t>,01,03,117,231,377,230,229,238,263,04,</t>
    </r>
    <r>
      <rPr>
        <rFont val="Calibri"/>
        <b/>
        <color theme="1"/>
        <sz val="11.0"/>
      </rPr>
      <t>108,</t>
    </r>
    <r>
      <rPr>
        <rFont val="Calibri"/>
        <color theme="1"/>
        <sz val="11.0"/>
      </rPr>
      <t>43,221,268,227,335,12,376</t>
    </r>
  </si>
  <si>
    <t>Masculino en motocicleta intento sustraer un telefono a una femenino</t>
  </si>
  <si>
    <t>10/07/2022 - 08:05 hs</t>
  </si>
  <si>
    <t>Masculinos peleando por el robo de una moto</t>
  </si>
  <si>
    <t>10/07/2022 - 08:29 hs</t>
  </si>
  <si>
    <t>164 (Robo  en vivienda - local - Galpon)</t>
  </si>
  <si>
    <t>SL 93,129,289,341</t>
  </si>
  <si>
    <t>Informan que unos masculinos ingresaron a robar a un domicilo</t>
  </si>
  <si>
    <t>10/07/2022 - 10:04 hs</t>
  </si>
  <si>
    <t>SUB CRÍA 1° - UR I</t>
  </si>
  <si>
    <t>JK 312,264</t>
  </si>
  <si>
    <t>Informan que un vehiculo pierde uno de sus neumaticos impactando en una concesionaria</t>
  </si>
  <si>
    <t>10/07/2022 - 15:35 hs</t>
  </si>
  <si>
    <t>Erich Gimenez / Nievas Luciano</t>
  </si>
  <si>
    <t xml:space="preserve">SL 133 - 292 - </t>
  </si>
  <si>
    <t xml:space="preserve">Robo de tv, en vivienda. </t>
  </si>
  <si>
    <t xml:space="preserve"> UR I - 38</t>
  </si>
  <si>
    <t>Informan que una menor de 5 años aproximadamente, se encuentra sola en la via publica.</t>
  </si>
  <si>
    <t>VM 225</t>
  </si>
  <si>
    <t>Grupo de masculinos golpeando a otro, con una masa.</t>
  </si>
  <si>
    <t>Hurto de tv en vivienda.</t>
  </si>
  <si>
    <t>SL 367 - 47</t>
  </si>
  <si>
    <t>Robo en Instituto.</t>
  </si>
  <si>
    <t>11/07/2022 - 07-11Hs</t>
  </si>
  <si>
    <t xml:space="preserve">                UR I - 1era</t>
  </si>
  <si>
    <t>162( Hurto simple)</t>
  </si>
  <si>
    <t>Hurto de una garrafa</t>
  </si>
  <si>
    <t>11/07/2022 - 07:36Hs</t>
  </si>
  <si>
    <t>SL 285,49</t>
  </si>
  <si>
    <t>Hurto de un telesior plasma</t>
  </si>
  <si>
    <t>11/07/2022 - 01:23Hs</t>
  </si>
  <si>
    <t>SL 365,379</t>
  </si>
  <si>
    <t>Hurto de hormigonera</t>
  </si>
  <si>
    <t>11/07/2022- 11:10Hs</t>
  </si>
  <si>
    <t>UR I - 2ria</t>
  </si>
  <si>
    <t>SL(47,367,125,35,274,27</t>
  </si>
  <si>
    <t>Un masculino amenaza a otro con un arma de fuego y se retira del lugar , se dirije a bordo de una camioneta chevrolet s10, color blanca</t>
  </si>
  <si>
    <t xml:space="preserve">Nuevo seguimiento a pedido de fiochetti </t>
  </si>
  <si>
    <t xml:space="preserve">Se dejan marcadores de los masculinos en varias camaras </t>
  </si>
  <si>
    <t>SL: 265-220-238-117-241-223-229-106-118-</t>
  </si>
  <si>
    <t>Arrebataron un morral de un vehículo</t>
  </si>
  <si>
    <t>SL: 128-130-288-323</t>
  </si>
  <si>
    <t>Dos masculinos a bordo de una motocicleta 150cc con un arma de fuego</t>
  </si>
  <si>
    <t>SL:141-250-251-340-329-15-</t>
  </si>
  <si>
    <t>Dos masculinos con un arma de fuego</t>
  </si>
  <si>
    <t>SL 379-365-</t>
  </si>
  <si>
    <t>Masculinos sustrayendo alambres</t>
  </si>
  <si>
    <t>SL:266-30-120-371-132-107</t>
  </si>
  <si>
    <t>Masculino intentando ingresar a una vivienda</t>
  </si>
  <si>
    <t>11/07/2022 -22:53 hs</t>
  </si>
  <si>
    <r>
      <rPr>
        <rFont val="Calibri"/>
        <color theme="1"/>
      </rPr>
      <t>SL</t>
    </r>
    <r>
      <rPr>
        <rFont val="Calibri"/>
        <b/>
        <color theme="1"/>
      </rPr>
      <t xml:space="preserve"> 249</t>
    </r>
    <r>
      <rPr>
        <rFont val="Calibri"/>
        <color theme="1"/>
      </rPr>
      <t>,115,232,254,372,</t>
    </r>
    <r>
      <rPr>
        <rFont val="Calibri"/>
        <b/>
        <color theme="1"/>
      </rPr>
      <t>25</t>
    </r>
    <r>
      <rPr>
        <rFont val="Calibri"/>
        <color theme="1"/>
      </rPr>
      <t>,234,45,269,280,257,104,215,240,91,50,286,</t>
    </r>
    <r>
      <rPr>
        <rFont val="Calibri"/>
        <b/>
        <color theme="1"/>
      </rPr>
      <t>50</t>
    </r>
  </si>
  <si>
    <t>Masculino con inteciones de sustraerse una bicicleta de un domicilio</t>
  </si>
  <si>
    <t>11/07/2022 -22:58 hs</t>
  </si>
  <si>
    <t>Informan que tres masculinos siguieron a otro hasta su domicilio y que estos se encuentran armados</t>
  </si>
  <si>
    <t>12/07/2022 -01:07 hs</t>
  </si>
  <si>
    <t>Grupo de masculinos sustrayendo cables</t>
  </si>
  <si>
    <t>12/07/2022 -02:03 hs</t>
  </si>
  <si>
    <t>5502244 - C267</t>
  </si>
  <si>
    <r>
      <rPr>
        <rFont val="Calibri"/>
        <color theme="1"/>
      </rPr>
      <t>SL 134,225,</t>
    </r>
    <r>
      <rPr>
        <rFont val="Calibri"/>
        <b/>
        <color theme="1"/>
      </rPr>
      <t>267</t>
    </r>
    <r>
      <rPr>
        <rFont val="Calibri"/>
        <color theme="1"/>
      </rPr>
      <t>,272,344</t>
    </r>
  </si>
  <si>
    <t>Masculino intentando abrir un vehiculo VW gol dominio SEE 065</t>
  </si>
  <si>
    <t>12/07/2022 -03:59 hs</t>
  </si>
  <si>
    <t xml:space="preserve">8° - UR II </t>
  </si>
  <si>
    <t>VM 84,217,223,237</t>
  </si>
  <si>
    <t>Informan que ingresaron a robar en una vivienda</t>
  </si>
  <si>
    <t>12/07/2022 -05:28 hs</t>
  </si>
  <si>
    <t>SL 16,23,43,262,281,282,375</t>
  </si>
  <si>
    <t>Masculino arriba de un poste</t>
  </si>
  <si>
    <t>12/07/2022 - 07:17hs</t>
  </si>
  <si>
    <t>SL 336.341(No funciona)</t>
  </si>
  <si>
    <t>Asalto a mano armada</t>
  </si>
  <si>
    <t>12/07/2022- 08:19 hs</t>
  </si>
  <si>
    <t>Sl 135,236</t>
  </si>
  <si>
    <t>Hurto simple, en un consultorio</t>
  </si>
  <si>
    <t>12/07/2022-06:46</t>
  </si>
  <si>
    <t>02 (Asalto a amano armada)</t>
  </si>
  <si>
    <t>sl 47 ,125</t>
  </si>
  <si>
    <t>Asalto con arma blanca en la via publica</t>
  </si>
  <si>
    <t xml:space="preserve">UR II- </t>
  </si>
  <si>
    <t xml:space="preserve"> VM 222</t>
  </si>
  <si>
    <t>Tres masculinos a punta de un arma blanca le sustraen el celular a un masculino ( se deja marcador de masculinos con caracteristicas similares)</t>
  </si>
  <si>
    <t>SL: 247-345</t>
  </si>
  <si>
    <t>Dos masculinos con bolsas con prendas de vestir</t>
  </si>
  <si>
    <t>12/07/2022-19:20 hs</t>
  </si>
  <si>
    <t>UR II- 31°</t>
  </si>
  <si>
    <t>VM 09</t>
  </si>
  <si>
    <t xml:space="preserve">Se intenta visualizar la zona, la camara se encuentra cortada </t>
  </si>
  <si>
    <t>12/07/2022 - 23:03 hs</t>
  </si>
  <si>
    <t>Gimenez /Tazzioli</t>
  </si>
  <si>
    <t>SL 12,288,289,341 (18:00hs a 23hs)</t>
  </si>
  <si>
    <t>Informan que ingresaron a un domicilio y sustrajeron elementos ( dos televisores,uno de 32 y 40 pulgadas)</t>
  </si>
  <si>
    <t>13/07/2022 - 01:39 hs</t>
  </si>
  <si>
    <r>
      <rPr>
        <rFont val="Calibri"/>
        <color theme="1"/>
      </rPr>
      <t xml:space="preserve">Informan que un vehiculo atropello a un masculino que estaba peleando con otro </t>
    </r>
    <r>
      <rPr>
        <rFont val="Calibri"/>
        <b/>
        <color theme="1"/>
      </rPr>
      <t>(Se trataba de un codigo 26 entre dos masculinos)</t>
    </r>
  </si>
  <si>
    <t xml:space="preserve"> 5503127 - 5503150</t>
  </si>
  <si>
    <t>164 (robo en vivienda)- 025 (Persona sospechosa)</t>
  </si>
  <si>
    <t xml:space="preserve"> SL 297,331,364 (00:00hs a 5:00hs)</t>
  </si>
  <si>
    <t>Informan que ingresaron a un domicilio del B° Mirador del Cerro y sustrajeron elementos del mismo</t>
  </si>
  <si>
    <t>13/07/2022 - 05:48 hs</t>
  </si>
  <si>
    <t>VM 245</t>
  </si>
  <si>
    <t>Informan que hay un accidente entre un vehiculo y una motocicleta</t>
  </si>
  <si>
    <t xml:space="preserve">             UR  I -2da</t>
  </si>
  <si>
    <t>Sl 42</t>
  </si>
  <si>
    <t xml:space="preserve">Manifiestan que hay dos masculinos con actitud sospechosa, en el lugar </t>
  </si>
  <si>
    <t xml:space="preserve">           NO</t>
  </si>
  <si>
    <t>025 (persona sospechosa) - 02(Asalto a mano armada)</t>
  </si>
  <si>
    <t>Sl 225-224-226-227-228-344-267-252</t>
  </si>
  <si>
    <t>Vehiculo bora de color gris siguiendo a un masculino en moto- (Se dejan marcadores en la camaras e ID)</t>
  </si>
  <si>
    <t>SL: 137</t>
  </si>
  <si>
    <t>Accidente con heridos entre dos moto</t>
  </si>
  <si>
    <t>SL:258</t>
  </si>
  <si>
    <r>
      <rPr>
        <rFont val="Calibri"/>
        <color theme="1"/>
      </rPr>
      <t>SL</t>
    </r>
    <r>
      <rPr>
        <rFont val="Calibri"/>
        <b/>
        <color theme="1"/>
      </rPr>
      <t xml:space="preserve"> 113,28,295,297,14,</t>
    </r>
    <r>
      <rPr>
        <rFont val="Calibri"/>
        <color theme="1"/>
      </rPr>
      <t>252,253,295,296,136,235,239</t>
    </r>
  </si>
  <si>
    <t>14/07/2022 - 00:16 hs</t>
  </si>
  <si>
    <t>SL 288,341 (20 a 00:20hs)</t>
  </si>
  <si>
    <t>Hurto de pertenencias de un domicilio</t>
  </si>
  <si>
    <t>14/07/2022 - 02:28 hs</t>
  </si>
  <si>
    <t>25 (personas sospechosa)</t>
  </si>
  <si>
    <r>
      <rPr>
        <rFont val="Calibri"/>
        <color theme="1"/>
      </rPr>
      <t>SL 32,37,114,130,</t>
    </r>
    <r>
      <rPr>
        <rFont val="Calibri"/>
        <b/>
        <color theme="1"/>
      </rPr>
      <t>323</t>
    </r>
    <r>
      <rPr>
        <rFont val="Calibri"/>
        <color theme="1"/>
      </rPr>
      <t>,345</t>
    </r>
  </si>
  <si>
    <t>Cinco personas aparentemente con armas de fuego y arma blanca</t>
  </si>
  <si>
    <t>14/07/2022 - 03:04 hs</t>
  </si>
  <si>
    <t>SL 93,128,129,130,282,288,289,323,345,352</t>
  </si>
  <si>
    <t>Tres masculinos sustrajeron una butaca de bebe de un vehiculo</t>
  </si>
  <si>
    <t>14/07/2022 - 05:50 hs</t>
  </si>
  <si>
    <t xml:space="preserve">SL 323, 130 </t>
  </si>
  <si>
    <t>Un masculino fue asaltado a mano armada por los soquetes</t>
  </si>
  <si>
    <t>14/07/2022- 6:59 hs</t>
  </si>
  <si>
    <t>Gonzalez santiago/ romero ezequiel</t>
  </si>
  <si>
    <t>183(Daños en la vivienda)</t>
  </si>
  <si>
    <t>SL 22,248</t>
  </si>
  <si>
    <t>Daños en una vivienda</t>
  </si>
  <si>
    <t>AV . HURTO CALIFICADO</t>
  </si>
  <si>
    <t>SL 97 ,07,108,375,241</t>
  </si>
  <si>
    <t>HURTO DE MOTOCICLETA</t>
  </si>
  <si>
    <t>AV . TENTATIVA DE HOMICIDIO</t>
  </si>
  <si>
    <t>SL 225,224,227,344,228,267</t>
  </si>
  <si>
    <t xml:space="preserve">VW BORA PERSECUCION CON MOTOCICLETA </t>
  </si>
  <si>
    <t>SL: 120,371,244,132,42,97</t>
  </si>
  <si>
    <t>00 (Recorrido) - 12 (Detenido)</t>
  </si>
  <si>
    <t>Sl: 379</t>
  </si>
  <si>
    <t>Masculinos efectuando disparos de fuego. Uno de ellos queda detenido</t>
  </si>
  <si>
    <t>UR I- 3ra</t>
  </si>
  <si>
    <t>SL 97,11,96,339,290,282,345,323,32,44,229,230,231,286,50,240,284</t>
  </si>
  <si>
    <t>ARREBATO DE TELEFON CELULAR EN JURISDICCION 3°, FALTA LA NOTA DE SOLICITUD DEINFORME AL COMIENZO DEL INFORME</t>
  </si>
  <si>
    <t>14/07/2022 - 22:47 hs</t>
  </si>
  <si>
    <r>
      <rPr>
        <rFont val="Calibri"/>
        <color theme="1"/>
      </rPr>
      <t>SL 27,35,46,</t>
    </r>
    <r>
      <rPr>
        <rFont val="Calibri"/>
        <b/>
        <color theme="1"/>
      </rPr>
      <t>47</t>
    </r>
    <r>
      <rPr>
        <rFont val="Calibri"/>
        <color theme="1"/>
      </rPr>
      <t>,125,219,222,278,327,338,</t>
    </r>
    <r>
      <rPr>
        <rFont val="Calibri"/>
        <b/>
        <color theme="1"/>
      </rPr>
      <t>367</t>
    </r>
  </si>
  <si>
    <t>Un masculino que anda en bicicleta y otro a pie ,sustrajeron una motocicleta 110 cc azul</t>
  </si>
  <si>
    <t>14/07/2022 - 23:04hs</t>
  </si>
  <si>
    <t>400(Tentiva robo vivienda)</t>
  </si>
  <si>
    <t>SL 08, 44, 229, 118, 106, 230, 231, 233, 263</t>
  </si>
  <si>
    <t>Masculino ingresa a una vivienda y se da la fuga en moto</t>
  </si>
  <si>
    <t>15/07/2022 - 01:24hs</t>
  </si>
  <si>
    <t>UR I - Cria9</t>
  </si>
  <si>
    <t>VM 221, 131</t>
  </si>
  <si>
    <t>Dos masculinos intendo ingresar a un negocio(Se añade marcador en cam.VM131 a las 01:24:18hs)</t>
  </si>
  <si>
    <t>15/07/2022 - 02:50hs</t>
  </si>
  <si>
    <t>SL 114,128,130,323,345</t>
  </si>
  <si>
    <t>Tres masculinos con inteciones de abrir un vehiculo</t>
  </si>
  <si>
    <t>15/07/2022 - 05:06hs</t>
  </si>
  <si>
    <t>UR II - Cria12</t>
  </si>
  <si>
    <t>VM 223, 99</t>
  </si>
  <si>
    <t>Tres masculinos intentando robar ruedas de un auto</t>
  </si>
  <si>
    <t>15/07/2022 - 05:32hs</t>
  </si>
  <si>
    <t>SL 129,288,289,341</t>
  </si>
  <si>
    <t>Sustraccion de 3 ruedas de un vehiculo Fiat uno color blanco</t>
  </si>
  <si>
    <t>15/07/2022 - 08-53hs</t>
  </si>
  <si>
    <t>Disturbios entre dos femeninos</t>
  </si>
  <si>
    <t>15/07/2022- 03-06hs</t>
  </si>
  <si>
    <t>Sl 260</t>
  </si>
  <si>
    <t>Robo de ropa de local comercial</t>
  </si>
  <si>
    <t>15/07/2022 - 15:52hs</t>
  </si>
  <si>
    <t>SL:229</t>
  </si>
  <si>
    <t>Masculino a bordo de una motocicleta 150cc, colisionó contra un auto estacionado.</t>
  </si>
  <si>
    <t>15/07/2022- 19:32hs</t>
  </si>
  <si>
    <t>SL:218-96-227-226-225-344-376-</t>
  </si>
  <si>
    <t>Robo de una grua, doble cabina.</t>
  </si>
  <si>
    <t xml:space="preserve">15/07/2022 - </t>
  </si>
  <si>
    <t>298 ( conste bajo )</t>
  </si>
  <si>
    <t>Jk: 51-305-306-308-312-65-264-41-127-15-329-138-384</t>
  </si>
  <si>
    <t>A pedido de Fiochetti se le hace seguimiento a vehículo Toyota Corolla gris</t>
  </si>
  <si>
    <t>15/07/2022-22:08Hs</t>
  </si>
  <si>
    <t>UR I- 41°</t>
  </si>
  <si>
    <t>Masculinos ingresana un domicilio, negativo se visualiza</t>
  </si>
  <si>
    <t>15/07/2022-18:58Hs</t>
  </si>
  <si>
    <t>URI- 2da</t>
  </si>
  <si>
    <t>25(Personasospechosa)</t>
  </si>
  <si>
    <t>SL287</t>
  </si>
  <si>
    <t>Dos masculinos con actitud sospechosa</t>
  </si>
  <si>
    <t>SL 41,100,139,217,277,283,366</t>
  </si>
  <si>
    <t>15/07/2022 - 19:34hs</t>
  </si>
  <si>
    <t>164 (Robo en vivienda  - local - galpon )</t>
  </si>
  <si>
    <t>SL 114,130,323,345</t>
  </si>
  <si>
    <t xml:space="preserve"> Personas ingresaron a un domicilio y sustrajeron elementos de la propiedad</t>
  </si>
  <si>
    <t>15/07/2022 - 22:52hs</t>
  </si>
  <si>
    <t>UR I - Cria37</t>
  </si>
  <si>
    <t>LP 78, 318, 212, 210</t>
  </si>
  <si>
    <t>Un masculino le robo un celular a una femenina (Se añade marcador en Cam.LP 212)</t>
  </si>
  <si>
    <t>16/07/2022 - 00:58hs</t>
  </si>
  <si>
    <t>SL 46,47,125,229</t>
  </si>
  <si>
    <t>Dos masculinos con armas de fuergo,le sustrajeron un morral</t>
  </si>
  <si>
    <t>16/07/2022 - 04:53hs</t>
  </si>
  <si>
    <t>400 (Tentativa de suicidio)</t>
  </si>
  <si>
    <r>
      <rPr>
        <rFont val="Calibri"/>
        <color theme="1"/>
      </rPr>
      <t>SL 14,</t>
    </r>
    <r>
      <rPr>
        <rFont val="Calibri"/>
        <b/>
        <color theme="1"/>
      </rPr>
      <t>15,237</t>
    </r>
    <r>
      <rPr>
        <rFont val="Calibri"/>
        <color theme="1"/>
      </rPr>
      <t>,329</t>
    </r>
  </si>
  <si>
    <t>Masculino con intenciones de tirarse del Puente Favaloro</t>
  </si>
  <si>
    <t>16/07/2022 - 05:51hs</t>
  </si>
  <si>
    <t>Sl 352, 129, 376, 339, 282(cortada)</t>
  </si>
  <si>
    <t>Robaron una moto 110cc keller gris</t>
  </si>
  <si>
    <t>16/07/2022 - 06:30hs</t>
  </si>
  <si>
    <t>UR l - 1era</t>
  </si>
  <si>
    <t>SL 286 ,233</t>
  </si>
  <si>
    <t>Accidente entre un auto y camioneta la misma se fuga (Ford f-100)</t>
  </si>
  <si>
    <t>16/07/2022- 18:15Hs</t>
  </si>
  <si>
    <t>SL 17, 117, 236, 38, 135, 247</t>
  </si>
  <si>
    <t xml:space="preserve">Hurto de bicicleta, dado que no hay una hora de referencia desde que hora la dejo el masculino se visualiza desde la hora 17: 40 </t>
  </si>
  <si>
    <t>16/07/2022Hs- 19:36</t>
  </si>
  <si>
    <t xml:space="preserve">UR I- 2da </t>
  </si>
  <si>
    <t>289( Arrebato)</t>
  </si>
  <si>
    <t>SL 123, 324</t>
  </si>
  <si>
    <t xml:space="preserve">Arrebato contra una femenina por parte de un masculino, no se visializa paso del mismo segun caracteristicas aportadas </t>
  </si>
  <si>
    <t xml:space="preserve">16/07/2022-22:34Hs </t>
  </si>
  <si>
    <t xml:space="preserve">UR I  - 2da </t>
  </si>
  <si>
    <t>SL 368, 21, 42, 124, 259, 255, 258,</t>
  </si>
  <si>
    <t xml:space="preserve">Robo en proceso en un departamento, no se visualizan personas sospechosas o con elementos en la zona </t>
  </si>
  <si>
    <t>16/07/2022-21:17</t>
  </si>
  <si>
    <t xml:space="preserve">UR I-3ra </t>
  </si>
  <si>
    <t>SL 278, 111, 104, 91</t>
  </si>
  <si>
    <t xml:space="preserve">Robo en un domicilio, no logran verse los autores del hecho, se revisan las camaras mencionadas desde la hora 20, se deja un marcador con el paso de un motovehiculo aparentemente 110c.c. con 2 ocupantes y trasladan algo, no se percibe con claridad </t>
  </si>
  <si>
    <t>17/07/2022-07:37 hs</t>
  </si>
  <si>
    <t xml:space="preserve">jk  312 , 305 , 52 , 63 ,51 , 306 </t>
  </si>
  <si>
    <t>Robo en la via publica , se observa el paso de los tres maculinos autores del hecho se deja marcador y se toma captura</t>
  </si>
  <si>
    <t>17/07/2022 - 00:37</t>
  </si>
  <si>
    <t>400 ( tentativa de robo)</t>
  </si>
  <si>
    <t>sl 116,377 ,220, 223, 247,17</t>
  </si>
  <si>
    <t>Tentativa de robo .Se observa el paso del grupo de personas sospechosas donde 3 de ellos quedaN CODIGO 12</t>
  </si>
  <si>
    <t>17/07/2022/-</t>
  </si>
  <si>
    <t>400(tentaiva de robo)</t>
  </si>
  <si>
    <t>sl 121, 246 ,,239</t>
  </si>
  <si>
    <t>Temtativa de robo .No se observa ni el hecho delictivo ni los involucrados</t>
  </si>
  <si>
    <t>17/7/2022-05:14hs</t>
  </si>
  <si>
    <t>URI-1era</t>
  </si>
  <si>
    <t>15 (persona herida)</t>
  </si>
  <si>
    <t>sl -30</t>
  </si>
  <si>
    <t>Persona herida por una tentativa de robo .  No se observa ni hay algun dato de los delincuentes como la victima</t>
  </si>
  <si>
    <t>17/7/2022-06:41hs</t>
  </si>
  <si>
    <t>sl 225.224</t>
  </si>
  <si>
    <t xml:space="preserve">Masculino manifiesta que le quisieron robar. No se observa el hehco en si </t>
  </si>
  <si>
    <t>17/7/2022- 07:16hs</t>
  </si>
  <si>
    <t>sl 46 , 222</t>
  </si>
  <si>
    <t>Maculino llega golpeado al hospital le habrian robado el celular.Nohay caracterisitcas de los involucrados</t>
  </si>
  <si>
    <t>17/7/2022-07:39HS</t>
  </si>
  <si>
    <t>25 (Persona sospéchosa)</t>
  </si>
  <si>
    <t>SL 04,06,373,26,238</t>
  </si>
  <si>
    <t>Masculino intentando abrir un vehiculo marca fiat siena rojo</t>
  </si>
  <si>
    <t>17/7/2022-06:01hs</t>
  </si>
  <si>
    <t>sl 130 , 323 , 32, 37</t>
  </si>
  <si>
    <t xml:space="preserve">Llego al domicilio y le robaron varios elementos entre ellos una motocicleta 160 </t>
  </si>
  <si>
    <t>17/7/2022-07:44hs</t>
  </si>
  <si>
    <t>UR III - 42</t>
  </si>
  <si>
    <t>ME 01</t>
  </si>
  <si>
    <t xml:space="preserve">Masculinos lo agredieron y le robaron el celular </t>
  </si>
  <si>
    <t>17/7/2022-06:02hs</t>
  </si>
  <si>
    <t>06( accidente con heridos)</t>
  </si>
  <si>
    <t>sl 19 ,266,372,373,115</t>
  </si>
  <si>
    <t xml:space="preserve">Accidente de transito una de las partes se da a la fuga </t>
  </si>
  <si>
    <t>17/07//2022 - 16:30hs</t>
  </si>
  <si>
    <t>Sl 32, 37 , 114, 345, 92, 44, 08</t>
  </si>
  <si>
    <t>Masculino y femenino abordo de una moto 110c sustrajeron dinero(Se analiza 16:00hs a 17hs dejando marcadores)</t>
  </si>
  <si>
    <t>17/07/2022 - 17:48HS</t>
  </si>
  <si>
    <t>164(Robo en Preceso)</t>
  </si>
  <si>
    <t>Sl 276, 350, 219, 46, 47, 222</t>
  </si>
  <si>
    <t xml:space="preserve">Dos masculinos robaron en un domicilio </t>
  </si>
  <si>
    <t>17/07/2022 - 19:04hs</t>
  </si>
  <si>
    <t>SL 270, 91, 240</t>
  </si>
  <si>
    <t xml:space="preserve">Ingresaron a robar a una vivienda </t>
  </si>
  <si>
    <t>17/07/2022 -  20:06hs</t>
  </si>
  <si>
    <t>Sl 352, 282, 93, 129, 16, 18, 288</t>
  </si>
  <si>
    <t>Tres  masculinos en bicicleta robaron a punta de arma blanca(Se añade marcador SL 352 20:14:46 y SL 129 20:15:38)</t>
  </si>
  <si>
    <t>17/07/2022 - 21:26hs</t>
  </si>
  <si>
    <t xml:space="preserve">SL 49, 278 </t>
  </si>
  <si>
    <t xml:space="preserve">Robaron un televisor </t>
  </si>
  <si>
    <t>17/07/2022 - 22:20hs</t>
  </si>
  <si>
    <t>SL 104(pixeleada), 45</t>
  </si>
  <si>
    <t>Robo de rueda auto</t>
  </si>
  <si>
    <t xml:space="preserve">17/07/2022 - 23:41hs </t>
  </si>
  <si>
    <t>UR I - Cria39</t>
  </si>
  <si>
    <t>SL 299, 330(Esta al reves la Cam.), 99</t>
  </si>
  <si>
    <t xml:space="preserve">Cuatros masculinos intentando ingresar a una vivienda </t>
  </si>
  <si>
    <t>17/07/2022-02:23hs</t>
  </si>
  <si>
    <t>Romero Ezequiel -Nievas Luciano</t>
  </si>
  <si>
    <t>SL ,134,228,227,221,335,268,12,290,16,43,375,30,259</t>
  </si>
  <si>
    <t>Robo de rueda auto . Se hace seguimineto a taxi aparentemete los autores del hecho</t>
  </si>
  <si>
    <t>17/07/2022 - 23:54hs</t>
  </si>
  <si>
    <t>SL: 270-286-378-126</t>
  </si>
  <si>
    <t>Taxi chevrolet onix - autos con similares caracteristicas</t>
  </si>
  <si>
    <t>UR I - sub comisaria 1era</t>
  </si>
  <si>
    <t>SL: 270-286-378-127</t>
  </si>
  <si>
    <t xml:space="preserve">Manifiesta que robaron la cartera y una notebook </t>
  </si>
  <si>
    <t>18/07/2022- 21:03hs</t>
  </si>
  <si>
    <t>Sl: 248-22-360-124-222</t>
  </si>
  <si>
    <t>Masculino a bordo de una motocicleta de color blanca, con un arma de fuego</t>
  </si>
  <si>
    <t>18/07/2022 - 21:57hs</t>
  </si>
  <si>
    <t>SL:141-98-340-250</t>
  </si>
  <si>
    <t xml:space="preserve">Dos masculinos intentaron robar cableado de la telefonica. </t>
  </si>
  <si>
    <t>18/07/2022 - 20:59hs</t>
  </si>
  <si>
    <t>SL: 37, 32, 92, 323, 130, 128, 288, 114, 345, 341, 336</t>
  </si>
  <si>
    <t>Hurto de motocicleta 110cc Keller negra con calcos amarillos, escudo de boca en la parte frontal(Marcador en cam. SL345 21:04:20HS)'</t>
  </si>
  <si>
    <t>SL 251, 141, 340, 98, 250, 99, 330, 299</t>
  </si>
  <si>
    <t>Dos masculinos en bicicleta sustrajeron cables con una pinza</t>
  </si>
  <si>
    <t>19/07/2022 - 21:57hs</t>
  </si>
  <si>
    <t xml:space="preserve"> Herrera Gabriel</t>
  </si>
  <si>
    <t>SL 128, 288</t>
  </si>
  <si>
    <t>Tres masculinos intentando sustraer cables (se deja marcador en Cam. SL128 02:31:00 donde se observa a los posibles autores)</t>
  </si>
  <si>
    <t>19/07/2022 - 03:19hs</t>
  </si>
  <si>
    <t>SL 140, 137</t>
  </si>
  <si>
    <t>Cinco masculinos robando cables</t>
  </si>
  <si>
    <t>19/07/2022- 09 : 15hr</t>
  </si>
  <si>
    <t>SL 119,105,258,248,22</t>
  </si>
  <si>
    <t>Hurto de pertenencias, en un colegio</t>
  </si>
  <si>
    <t>19/07/2022-09:15hr</t>
  </si>
  <si>
    <t>SL 51 ,63 ,306,312</t>
  </si>
  <si>
    <t>164 ( robo otros )</t>
  </si>
  <si>
    <t>SL 381, 383</t>
  </si>
  <si>
    <t xml:space="preserve">Robo de rueda en clinica italia.Aparentemente seria un taxi </t>
  </si>
  <si>
    <t xml:space="preserve">SL 100 - 217 - 366 - 139 </t>
  </si>
  <si>
    <t>Tentativa de robo en Farmacia.</t>
  </si>
  <si>
    <t>19/07/2022- 14:46hs</t>
  </si>
  <si>
    <t>SL: 264,350. JK 51</t>
  </si>
  <si>
    <t>19/07/2022- 4:11hs</t>
  </si>
  <si>
    <t>164 (Robo en vivienda - Local)</t>
  </si>
  <si>
    <t>SL: 229-223-106-</t>
  </si>
  <si>
    <t>Robo en un local</t>
  </si>
  <si>
    <t>19/07/2022 - 17:27hs</t>
  </si>
  <si>
    <t>SL: 332,333</t>
  </si>
  <si>
    <t>19/07/2022 - 18:14hs</t>
  </si>
  <si>
    <t>SL: 254,249</t>
  </si>
  <si>
    <t>Robo en proceso, se obtienen imagenes de los autores en el momento de la fuga</t>
  </si>
  <si>
    <t>19/07/2022 - 19:30hs</t>
  </si>
  <si>
    <t>SL: 252</t>
  </si>
  <si>
    <t>Dos masculino intentaron robarle</t>
  </si>
  <si>
    <t>19/07/2022 - 21:11hs</t>
  </si>
  <si>
    <t>SL 07,11,12,96,97,108,109,131,218,243,268,293,335,376</t>
  </si>
  <si>
    <t>Dos masculinos a borod de una motocicleta arrebataron un maletín</t>
  </si>
  <si>
    <t>20/07/2022 - 00:53hs</t>
  </si>
  <si>
    <r>
      <rPr>
        <rFont val="Calibri"/>
        <color theme="1"/>
      </rPr>
      <t>SL 27,</t>
    </r>
    <r>
      <rPr>
        <rFont val="Calibri"/>
        <b/>
        <color theme="1"/>
      </rPr>
      <t>47</t>
    </r>
    <r>
      <rPr>
        <rFont val="Calibri"/>
        <color theme="1"/>
      </rPr>
      <t>,48,</t>
    </r>
    <r>
      <rPr>
        <rFont val="Calibri"/>
        <b/>
        <color theme="1"/>
      </rPr>
      <t>125</t>
    </r>
    <r>
      <rPr>
        <rFont val="Calibri"/>
        <color theme="1"/>
      </rPr>
      <t xml:space="preserve">,260, </t>
    </r>
    <r>
      <rPr>
        <rFont val="Calibri"/>
        <b/>
        <color theme="1"/>
      </rPr>
      <t>264</t>
    </r>
    <r>
      <rPr>
        <rFont val="Calibri"/>
        <color theme="1"/>
      </rPr>
      <t>,271,274,294,325,326,367,369</t>
    </r>
  </si>
  <si>
    <t>Dos masculinos a bordo de una motocicleta 110cc llevando dos cubiertas de auto</t>
  </si>
  <si>
    <t xml:space="preserve">SI </t>
  </si>
  <si>
    <t>20/07/2022 - 01:25hs</t>
  </si>
  <si>
    <t xml:space="preserve">29° - UR II </t>
  </si>
  <si>
    <t>VM 67,77,82,89,90,251</t>
  </si>
  <si>
    <t>Masculino intento sustraer las ruedas de un vehiculo y se dio a la fuga en un automovil negro patente nueva</t>
  </si>
  <si>
    <t>20/07/2022 - 02:37hs</t>
  </si>
  <si>
    <t xml:space="preserve">SUBCRIA 1ra - UR I </t>
  </si>
  <si>
    <t>SL 10,100,217,264,283,327,366</t>
  </si>
  <si>
    <t>Dos masculinos ingresaron a un domicilio y sustrajeron elementos</t>
  </si>
  <si>
    <t>20/07/2022 - 06:08HS</t>
  </si>
  <si>
    <t xml:space="preserve"> SL 44, 08, 229</t>
  </si>
  <si>
    <t>Dos masculinos abordo moto 150cc skua robando cables</t>
  </si>
  <si>
    <t>AV. SOLICITUD DE PARADERO</t>
  </si>
  <si>
    <t>SL ,14,113,15,253,255,267,225,369,puestos limitrofes JD</t>
  </si>
  <si>
    <t>Solicitud de paradero menor de edad de la colectivididad Gitana</t>
  </si>
  <si>
    <t>20/07/2022-07:49hs</t>
  </si>
  <si>
    <t>Romero Ezequiel/gonzalez santiago/Sanchez Dylan</t>
  </si>
  <si>
    <t>601 ( Llamado de Consulta )</t>
  </si>
  <si>
    <t>Sl 218,11,97,42,21,290,12,377,229,259,112,43,16,18,135,247,223,44,08,378,233,232,245,231,230</t>
  </si>
  <si>
    <t>Robo de cubierta renault clio .</t>
  </si>
  <si>
    <t>20/07/2022-22:37hs</t>
  </si>
  <si>
    <t xml:space="preserve">1era - UR I </t>
  </si>
  <si>
    <t>SL 50,118,240,270,286,363</t>
  </si>
  <si>
    <t>Masculino le arrebata sus pertenencias a una femenino</t>
  </si>
  <si>
    <t>20/07/2022 - 23:22hs</t>
  </si>
  <si>
    <t>SL 218, 12, 109, 268</t>
  </si>
  <si>
    <t>Un masculino arrebato un bolso a una femenina</t>
  </si>
  <si>
    <t>20/07/2022 - 23:34HS</t>
  </si>
  <si>
    <t>JK 65, 308</t>
  </si>
  <si>
    <t>Sustrajeron elementos de un vehiculo</t>
  </si>
  <si>
    <t>21/07/2022 - 00:13hs</t>
  </si>
  <si>
    <r>
      <rPr>
        <rFont val="Calibri"/>
        <color theme="1"/>
      </rPr>
      <t>SL 01,23,24,</t>
    </r>
    <r>
      <rPr>
        <rFont val="Calibri"/>
        <b/>
        <color theme="1"/>
      </rPr>
      <t>108,242</t>
    </r>
    <r>
      <rPr>
        <rFont val="Calibri"/>
        <color theme="1"/>
      </rPr>
      <t>,375</t>
    </r>
  </si>
  <si>
    <t>Masculino que anda mereodando la zona en una motocicleta 150cc,este habria intentado abrir los vehiculos anteriormente</t>
  </si>
  <si>
    <t>21/07/2022 - 02:42hs</t>
  </si>
  <si>
    <r>
      <rPr>
        <rFont val="Calibri"/>
        <color theme="1"/>
      </rPr>
      <t>VM 25,53,72,92,</t>
    </r>
    <r>
      <rPr>
        <rFont val="Calibri"/>
        <b/>
        <color theme="1"/>
      </rPr>
      <t>201,202,207,</t>
    </r>
    <r>
      <rPr>
        <rFont val="Calibri"/>
        <color theme="1"/>
      </rPr>
      <t>218</t>
    </r>
    <r>
      <rPr>
        <rFont val="Calibri"/>
        <b/>
        <color theme="1"/>
      </rPr>
      <t>,224</t>
    </r>
  </si>
  <si>
    <t>Informan que sustrajeron una motocicleta 150cc de color roja del Hospital Privado De La Villa</t>
  </si>
  <si>
    <t>21/07/2022 - 03:02hs</t>
  </si>
  <si>
    <t xml:space="preserve">2°- UR I </t>
  </si>
  <si>
    <t>SL 14,48,216,235,237,239,271,325</t>
  </si>
  <si>
    <t>Se visualizan dos bicicletas,se dejan marcadores debido que el llamante no dio caracteristicas del masculino ni del rodado</t>
  </si>
  <si>
    <t>21/07/2022 - 03:23hs</t>
  </si>
  <si>
    <r>
      <rPr>
        <rFont val="Calibri"/>
        <color theme="1"/>
      </rPr>
      <t>SL 13CC,</t>
    </r>
    <r>
      <rPr>
        <rFont val="Calibri"/>
        <b/>
        <color theme="1"/>
      </rPr>
      <t>14</t>
    </r>
    <r>
      <rPr>
        <rFont val="Calibri"/>
        <color theme="1"/>
      </rPr>
      <t>,28CC,</t>
    </r>
    <r>
      <rPr>
        <rFont val="Calibri"/>
        <b/>
        <color theme="1"/>
      </rPr>
      <t>99</t>
    </r>
    <r>
      <rPr>
        <rFont val="Calibri"/>
        <color theme="1"/>
      </rPr>
      <t>,113CC,250CC,252,297</t>
    </r>
  </si>
  <si>
    <t>Accidente entre colectivo y auto,solo se ve el paso de uno de los vehiculos se deja marcador</t>
  </si>
  <si>
    <t>21/07/2022 - 04:19hs</t>
  </si>
  <si>
    <t>Cria38 - UR I</t>
  </si>
  <si>
    <t>SL 113,267,13,134</t>
  </si>
  <si>
    <t>Robaron una moto 150cc S2 azul, la misma era ofrecida para la venta en monoblock h</t>
  </si>
  <si>
    <t>21/07/2022 - 08:45hs</t>
  </si>
  <si>
    <t>Gonzalez santiago/ Romero ezequiel</t>
  </si>
  <si>
    <t>164(hurto simple)</t>
  </si>
  <si>
    <t>SL 259,105,112,22</t>
  </si>
  <si>
    <t xml:space="preserve">Rompieron la lona de una camioneta y sustrajeron pertenecias </t>
  </si>
  <si>
    <t>298  (Conste alto )</t>
  </si>
  <si>
    <t>Sl 10 , 264, 41 , 100 , 217,139,277</t>
  </si>
  <si>
    <t>Se observa el paso de el toyota corrolla</t>
  </si>
  <si>
    <t>21/07/2022- 11:58hs</t>
  </si>
  <si>
    <t>Sl 231,230</t>
  </si>
  <si>
    <t>Masculinos ocasionando disturbios</t>
  </si>
  <si>
    <t>Gonlazez santiago/Romero Ezequiel/Nievas Luciano</t>
  </si>
  <si>
    <t>07 ( Accidente sin heridos)</t>
  </si>
  <si>
    <t>SL 42 ,21 371</t>
  </si>
  <si>
    <t xml:space="preserve">Accidente sin heridos la otra parte se da a la fuga </t>
  </si>
  <si>
    <t>SL 01 - 36 - 06 - 38</t>
  </si>
  <si>
    <t>Se hace seguimiento de la manifestacion.</t>
  </si>
  <si>
    <t>SL: 113,134,267,253,13</t>
  </si>
  <si>
    <t xml:space="preserve">PARADERO DE FEMENINO </t>
  </si>
  <si>
    <t>21/07/2022- 19:25hs</t>
  </si>
  <si>
    <t>SL: 334-133-292-339-282-352-376</t>
  </si>
  <si>
    <t>Dos masculinos a bordo de una motocicleta 110cc con armas de fuego asaltaron una panadería</t>
  </si>
  <si>
    <r>
      <rPr>
        <rFont val="Calibri"/>
        <color theme="1"/>
      </rPr>
      <t>SL ,10,</t>
    </r>
    <r>
      <rPr>
        <rFont val="Calibri"/>
        <b/>
        <color theme="1"/>
      </rPr>
      <t>14,15,</t>
    </r>
    <r>
      <rPr>
        <rFont val="Calibri"/>
        <color theme="1"/>
      </rPr>
      <t>41</t>
    </r>
    <r>
      <rPr>
        <rFont val="Calibri"/>
        <b/>
        <color theme="1"/>
      </rPr>
      <t>,</t>
    </r>
    <r>
      <rPr>
        <rFont val="Calibri"/>
        <color theme="1"/>
      </rPr>
      <t>47,110,</t>
    </r>
    <r>
      <rPr>
        <rFont val="Calibri"/>
        <b/>
        <color theme="1"/>
      </rPr>
      <t>113,253</t>
    </r>
    <r>
      <rPr>
        <rFont val="Calibri"/>
        <color theme="1"/>
      </rPr>
      <t>,324,328,</t>
    </r>
    <r>
      <rPr>
        <rFont val="Calibri"/>
        <b/>
        <color theme="1"/>
      </rPr>
      <t>338</t>
    </r>
  </si>
  <si>
    <t xml:space="preserve">Se obtienen imagenes aparentemente del vehiculo involucrado y el dominio </t>
  </si>
  <si>
    <t>21/07/2022 - 19:56hs</t>
  </si>
  <si>
    <t>UR I - Cria28</t>
  </si>
  <si>
    <t>15(Persona Herida Otros)</t>
  </si>
  <si>
    <t>LP 73,85,205.81</t>
  </si>
  <si>
    <t>Un joven golpeado en la cabeza queda convulsionado</t>
  </si>
  <si>
    <t>22/07/2022 - 03:52hs</t>
  </si>
  <si>
    <t>164 (Robo en vivienda - Local -Galpon)</t>
  </si>
  <si>
    <t>VM 08,71,76,83,221</t>
  </si>
  <si>
    <t>Masculino rompe el vidrio de un local y sustrae elementos</t>
  </si>
  <si>
    <t>22/07/2022 - 04:51hs</t>
  </si>
  <si>
    <t>SL 113,252,253</t>
  </si>
  <si>
    <t>Dos personas sustrayendo cables</t>
  </si>
  <si>
    <t>22/07/2022 - 07:29hs</t>
  </si>
  <si>
    <t xml:space="preserve">               UR I -1ra</t>
  </si>
  <si>
    <t>025(personas sospechosa)</t>
  </si>
  <si>
    <t>Sl 281,290</t>
  </si>
  <si>
    <t>visualiza a un individuo con actitud sospechosa</t>
  </si>
  <si>
    <t>22/07/2022 - 09 :35hs</t>
  </si>
  <si>
    <t xml:space="preserve">                UR I -5ta</t>
  </si>
  <si>
    <t>SL 60</t>
  </si>
  <si>
    <t>Manifiesta, que sustrajeron pertenecias de su domiclio</t>
  </si>
  <si>
    <t>22/07/2022- 10: 35hs</t>
  </si>
  <si>
    <t>06(Accidentes con heridos)</t>
  </si>
  <si>
    <t xml:space="preserve">Un joven en moto, pierde el control de la misma </t>
  </si>
  <si>
    <t>Romero Ezequiel/Gonzalez Santiago/Nievas Luciano/Sanchez Dylan</t>
  </si>
  <si>
    <t xml:space="preserve">               UR I-38</t>
  </si>
  <si>
    <t>SL: 113,134,267,253,13,(Puesto limitrofe Justo Daract)</t>
  </si>
  <si>
    <t>22/07/2022 - 13:51hs</t>
  </si>
  <si>
    <t>164(Robo en vivinda)</t>
  </si>
  <si>
    <t>SL:118-245-230-231</t>
  </si>
  <si>
    <t>22/07/2022 - 19:31hs</t>
  </si>
  <si>
    <t>16 (Consumo de estupefacientes)</t>
  </si>
  <si>
    <t>SL 139.100</t>
  </si>
  <si>
    <t>Masculino agresivo en una farmacia</t>
  </si>
  <si>
    <t>22/07/2022 - 22:42hs</t>
  </si>
  <si>
    <t>Gimenez/Herrera/Loregaray</t>
  </si>
  <si>
    <t>SL 93,288,345</t>
  </si>
  <si>
    <t>Disturbios entre 3 masculinos,uno de ellos estaria tendido en el piso</t>
  </si>
  <si>
    <t>23/07/2022 - 00:19hs</t>
  </si>
  <si>
    <r>
      <rPr>
        <rFont val="Calibri"/>
        <color theme="1"/>
      </rPr>
      <t>SL 22,26,46,</t>
    </r>
    <r>
      <rPr>
        <rFont val="Calibri"/>
        <b/>
        <color theme="1"/>
      </rPr>
      <t>47</t>
    </r>
    <r>
      <rPr>
        <rFont val="Calibri"/>
        <color theme="1"/>
      </rPr>
      <t>,119,124,219,222,</t>
    </r>
    <r>
      <rPr>
        <rFont val="Calibri"/>
        <b/>
        <color theme="1"/>
      </rPr>
      <t>248</t>
    </r>
    <r>
      <rPr>
        <rFont val="Calibri"/>
        <color theme="1"/>
      </rPr>
      <t>,258,259,275,276</t>
    </r>
  </si>
  <si>
    <t>Seis masculinos golpearon a una femenino y le sustrajeron la mochila</t>
  </si>
  <si>
    <t>23/07/2022 - 00:49hs</t>
  </si>
  <si>
    <t>SL 10,47,125,338</t>
  </si>
  <si>
    <t>Masculino sustrayendo chapas</t>
  </si>
  <si>
    <t>23/07/2022 - 03:27hs</t>
  </si>
  <si>
    <t>Vehiculo peugeot colisiona otro vehiculo y se da a la fuga,se dejan solo marcadores en C129 y C289</t>
  </si>
  <si>
    <t>23/07/2022 - 04:50hs</t>
  </si>
  <si>
    <t>Informan que un vehiculo colisiono contra un poste de luz, y que el conductor se encuentra en estado de ebriedad</t>
  </si>
  <si>
    <t>23/07/2022 - 05:32hs</t>
  </si>
  <si>
    <t>Informan que hay tres masculinos robando un automovil</t>
  </si>
  <si>
    <t>Sl 274,47,338,369,344.339,291,292</t>
  </si>
  <si>
    <t>PF 101 - 102 - 312 - 103 - 314 - (PF 313 cortada)</t>
  </si>
  <si>
    <t>De 14:00 a 17:10hs.</t>
  </si>
  <si>
    <t>SL 18 - 16 - 352</t>
  </si>
  <si>
    <t>Solo se observan personas corriendo.</t>
  </si>
  <si>
    <t xml:space="preserve">SL 126 - 286 - 280 - 269 </t>
  </si>
  <si>
    <t>23/07/2022- 19:11hs</t>
  </si>
  <si>
    <t>SL 47-338</t>
  </si>
  <si>
    <t>Masculino se arrojó del puente</t>
  </si>
  <si>
    <t>23/07/2022 - 18:03hs</t>
  </si>
  <si>
    <t>25 (persona sospechosa)</t>
  </si>
  <si>
    <t>SL: 327-125-10</t>
  </si>
  <si>
    <t>Masculino intentando ingresar por el portón a una vivienda</t>
  </si>
  <si>
    <t>23/07/2022- 19:53hs</t>
  </si>
  <si>
    <t>SL  93-345-247</t>
  </si>
  <si>
    <t>Masculino intentó robar elementos del interior de un vehículo</t>
  </si>
  <si>
    <t>23/07/2022 - 19:55hs</t>
  </si>
  <si>
    <t>SL_ 30-05-07-108-243-11</t>
  </si>
  <si>
    <t xml:space="preserve">Masculino con intensiones de delinquir. </t>
  </si>
  <si>
    <t>23/07/2022- 20:57hs</t>
  </si>
  <si>
    <t xml:space="preserve">Masculino con arma de fuego </t>
  </si>
  <si>
    <t>23/07/2022- 21:35hs</t>
  </si>
  <si>
    <t>SL: 282-290-262-43-12</t>
  </si>
  <si>
    <t>Sustrajeron elementos del interior de un vehículo.</t>
  </si>
  <si>
    <t>23/07/2022- 23:19hs</t>
  </si>
  <si>
    <t>SL: 127-329-98-15-</t>
  </si>
  <si>
    <t>Masculino ingreso al patio de una vivienda y sustrajo una bicicleta</t>
  </si>
  <si>
    <t>24/07/2022 - 00-19hs</t>
  </si>
  <si>
    <t>SL 288,128</t>
  </si>
  <si>
    <t xml:space="preserve">Masculino manifieesta que le apuntaron con arma de fuego y le sustrajeron su bicicleta </t>
  </si>
  <si>
    <t>24/07/2022- 03:18 hs</t>
  </si>
  <si>
    <t>SL 266,19,115,119</t>
  </si>
  <si>
    <t>Masculino manifiesta que amenazaron e ingresaron a su domiiclio por la fuerza y le sustrajeron pertenecias.</t>
  </si>
  <si>
    <t>24/07/2022- 03:50hs</t>
  </si>
  <si>
    <t>Sl 114</t>
  </si>
  <si>
    <t>Masculino manifiesta que un individuo intento ingresar a su domiiclio, pero el mismo termina huyendo</t>
  </si>
  <si>
    <t>24/07/2022- 05:20hs</t>
  </si>
  <si>
    <t xml:space="preserve">Manifiesta que dos individuos con un arma blanca, le sustrajeron pertencias </t>
  </si>
  <si>
    <t xml:space="preserve">   SI</t>
  </si>
  <si>
    <t>24/07/2022 - 06:59hs</t>
  </si>
  <si>
    <t xml:space="preserve"> UR  I - 1ra</t>
  </si>
  <si>
    <t>SL 265</t>
  </si>
  <si>
    <t>Manifiesta que lo golpearon y sustrajeron el celular, salio corriendo atras del delincuente y logro reducirlo</t>
  </si>
  <si>
    <t>24/07/2022 - 07:09hs</t>
  </si>
  <si>
    <t xml:space="preserve">                 UR I - 6ta</t>
  </si>
  <si>
    <t>SL 268,335,221</t>
  </si>
  <si>
    <t>Manifiesta que un individuo golpeo a su novio y ke sustrajo su celular</t>
  </si>
  <si>
    <t>24/07/2022 - 12:51hs</t>
  </si>
  <si>
    <t>SL 325</t>
  </si>
  <si>
    <t>Manifiesta que un masculino estaria alcoholizado y golepa a su pareja</t>
  </si>
  <si>
    <t>24/07/2022 - 05:10hs</t>
  </si>
  <si>
    <t>Manifiesta que se bajo de un taxi, y un masculino le apunta con un arma de fuego, le sustrae el celular</t>
  </si>
  <si>
    <t>24/07/2022 - 04:45hs</t>
  </si>
  <si>
    <t>5512667 - C18</t>
  </si>
  <si>
    <t>SL 18,16</t>
  </si>
  <si>
    <t>Se visualiza por camara SL 18 un accidente</t>
  </si>
  <si>
    <t>24/07/2022 16:24hs</t>
  </si>
  <si>
    <t>186 (Incendio otros motivos)</t>
  </si>
  <si>
    <r>
      <rPr>
        <rFont val="Calibri"/>
        <color theme="1"/>
      </rPr>
      <t>SL 285,333,362,</t>
    </r>
    <r>
      <rPr>
        <rFont val="Calibri"/>
        <b/>
        <color theme="1"/>
      </rPr>
      <t>363</t>
    </r>
  </si>
  <si>
    <t>Incendio en una fabrica abandonada</t>
  </si>
  <si>
    <t>24/07/2022 19:25hs</t>
  </si>
  <si>
    <t>5513243-5513253</t>
  </si>
  <si>
    <t>SL 285,362,363</t>
  </si>
  <si>
    <t>Menores llevando un televisor</t>
  </si>
  <si>
    <t>24/07/2022 22:17hs</t>
  </si>
  <si>
    <t>SL 282,352,129,376</t>
  </si>
  <si>
    <t>Informan que a un masculino le intentaron robar y estaria sufriendo un ataque de panico,se deja solo marcador,no se hace ID,por que no observo cuando quisieron robarle</t>
  </si>
  <si>
    <t>23/07/2022 22:38hs</t>
  </si>
  <si>
    <t>164 (Robo en vivienda - Local - galpon)</t>
  </si>
  <si>
    <t>SL 30,243,43,23,01,374,97</t>
  </si>
  <si>
    <t>Ingresaron a robar a un domicilo,el auto involucrado es un Alfa Romeo Rojo ,dominio EFB814</t>
  </si>
  <si>
    <t>25/07/2022-03:54</t>
  </si>
  <si>
    <t xml:space="preserve">Golpearon y le robaron las pertenencias a un masculino que salia de trabajar </t>
  </si>
  <si>
    <t>UR I-1ra</t>
  </si>
  <si>
    <t>AV. ROBO POR ESCALAMINETO</t>
  </si>
  <si>
    <t>SL 290,352,262,109,116,23,43,218,369,370,328,93,18</t>
  </si>
  <si>
    <t>25/07/2022-10:05hs</t>
  </si>
  <si>
    <t>285(Arrebato)</t>
  </si>
  <si>
    <t>Sl 281</t>
  </si>
  <si>
    <t>Manifiesta que la empujaron y le sustrajeron su telefono celular</t>
  </si>
  <si>
    <t>25/07/2022- 15:19hs</t>
  </si>
  <si>
    <t>SL: 48-216-325-237</t>
  </si>
  <si>
    <t>25/07/2022-20:16hs</t>
  </si>
  <si>
    <t>SL: 261</t>
  </si>
  <si>
    <t>24/07/2022-9:26hs</t>
  </si>
  <si>
    <t>SL: 05-30-258-46-219-22-21-112-107-120-371-105</t>
  </si>
  <si>
    <t>Hurto de motocicleta</t>
  </si>
  <si>
    <t>25/07/2022- 22:12hs</t>
  </si>
  <si>
    <t>Logegaray Sol7Tazzioli Rodrigo</t>
  </si>
  <si>
    <t>Sl 363-270</t>
  </si>
  <si>
    <t>Tres masculinos arrebataron un celular</t>
  </si>
  <si>
    <t>25/07/2022-22:43hs</t>
  </si>
  <si>
    <t>SL:119-107-120- 132</t>
  </si>
  <si>
    <t>Dos masculino a bordo de una motocicleta, golpearon y arrebataron el celular a un femenino</t>
  </si>
  <si>
    <t>25/07/2022-23:35hs</t>
  </si>
  <si>
    <t>Menor de aproximadamente 12 años en el medio de la calle</t>
  </si>
  <si>
    <t>26/07/2022-00:05hs</t>
  </si>
  <si>
    <t>SL 42,97,214,244,371</t>
  </si>
  <si>
    <t>Dos personas se esta golpeando y tienen armas blancas</t>
  </si>
  <si>
    <t>26/07/2022-00:21 hS</t>
  </si>
  <si>
    <t>Cria 37 - UR I</t>
  </si>
  <si>
    <t>LP 212 , 318</t>
  </si>
  <si>
    <t>Dos masculinos robaron a una persona</t>
  </si>
  <si>
    <t>25/07/2022-20:27 hs</t>
  </si>
  <si>
    <t>SL 266,119,256,248,222,221,371,112,107,105</t>
  </si>
  <si>
    <t>Robaron elementos a un vehiculo Gol gl celeste</t>
  </si>
  <si>
    <t>23/07/2022 22:38 hs</t>
  </si>
  <si>
    <t>SL 290,352,262,109,116,23,43,218,369,370,328</t>
  </si>
  <si>
    <t xml:space="preserve">26/07/2022-04:44hs </t>
  </si>
  <si>
    <t>SL 323, 130, 114, 345</t>
  </si>
  <si>
    <t xml:space="preserve">26/07/2022-05:18hs </t>
  </si>
  <si>
    <t>Tres masculino robando cables</t>
  </si>
  <si>
    <t xml:space="preserve">26/07/2022-05:09hs </t>
  </si>
  <si>
    <t>7ma - UR I</t>
  </si>
  <si>
    <t>SL 125, 10, 264</t>
  </si>
  <si>
    <t>Tres masculinos robando cables abordo de una kangoo blanca</t>
  </si>
  <si>
    <t>AV . ESTAFA</t>
  </si>
  <si>
    <t>SL 05 - 02 - 26 - 116 - 247 - 135 -</t>
  </si>
  <si>
    <t>Informe especial (RENAULT 18)</t>
  </si>
  <si>
    <t>Sanchez7Tazzioli/Logegaray</t>
  </si>
  <si>
    <t>164(Robo en vivenda)</t>
  </si>
  <si>
    <t>JK 55-54-142-300</t>
  </si>
  <si>
    <t>Manifiesta que han ingresado a robar a su vivienda</t>
  </si>
  <si>
    <t xml:space="preserve">SL 05 - 02 - 26 - 116 - 247 - 135 </t>
  </si>
  <si>
    <t xml:space="preserve">Estafa local comercial. </t>
  </si>
  <si>
    <t xml:space="preserve">SL 119 - 107 - 120 - 132 - 371 - 244 </t>
  </si>
  <si>
    <t>26/07/2022-16:47hs</t>
  </si>
  <si>
    <t>Masculinos robaron bolsas de papas</t>
  </si>
  <si>
    <t>26/07/2022-17:56hs</t>
  </si>
  <si>
    <t>UR  I  - 6ta</t>
  </si>
  <si>
    <t>SL: 226-228-221-370-225</t>
  </si>
  <si>
    <t>Hurto de motocicleta honda 150cc color azul</t>
  </si>
  <si>
    <t>26/07/2022- 19:49hs</t>
  </si>
  <si>
    <t>SL: 377-44-32-114-247</t>
  </si>
  <si>
    <t>26/07/2022-19:50hs</t>
  </si>
  <si>
    <t>Masculinos con intensiones de robar</t>
  </si>
  <si>
    <t>26/07/2022-20:48hs</t>
  </si>
  <si>
    <t>SL: 342-324-246-225-370-267</t>
  </si>
  <si>
    <t>Robo de moto 150cc color negro</t>
  </si>
  <si>
    <t>26/07/2022- 22:23hs</t>
  </si>
  <si>
    <t>Logegaray Sol/Tazzioli rodrigo/Gimenez</t>
  </si>
  <si>
    <t>SL: 110-338-27,328,123,260</t>
  </si>
  <si>
    <t>Masculino intento asaltar a mano armada a un kiosco</t>
  </si>
  <si>
    <t>26/07/2022- 23:32hs</t>
  </si>
  <si>
    <t xml:space="preserve"> Gimenez/Tazzioli</t>
  </si>
  <si>
    <t>SL 110,123,328,260</t>
  </si>
  <si>
    <t xml:space="preserve">Masculino intento asaltar a mano armada a el kiosco de la estacion de servicio </t>
  </si>
  <si>
    <t>27/07/2022-00:47hs</t>
  </si>
  <si>
    <t>SL 330,299,99,250,141</t>
  </si>
  <si>
    <t xml:space="preserve">Masculino llevando elementos de dudosa procedencia </t>
  </si>
  <si>
    <t>27/07/2022-00:36hs</t>
  </si>
  <si>
    <t>SL 10,41,46,125,219,264,276</t>
  </si>
  <si>
    <t>Dos masculinos forzaron el gabine de gas y se dieron a la fuga</t>
  </si>
  <si>
    <t>27/07/2022-01:34hs</t>
  </si>
  <si>
    <t>5525320 - C339</t>
  </si>
  <si>
    <t xml:space="preserve">164 (Robo en proceso) - CON DETENIDOS </t>
  </si>
  <si>
    <r>
      <rPr>
        <rFont val="Calibri"/>
        <color theme="1"/>
      </rPr>
      <t>SL 282,291,</t>
    </r>
    <r>
      <rPr>
        <rFont val="Calibri"/>
        <b/>
        <color theme="1"/>
      </rPr>
      <t>339</t>
    </r>
    <r>
      <rPr>
        <rFont val="Calibri"/>
        <color theme="1"/>
      </rPr>
      <t>,376</t>
    </r>
  </si>
  <si>
    <t>Se observa por camara SL 339, dos masculinos que abrieron un automovil Renault 19 que se encuentra estacionado</t>
  </si>
  <si>
    <t>27/07/2022-01:48hs</t>
  </si>
  <si>
    <t>SL 08,44,92,126,378,379</t>
  </si>
  <si>
    <t>cuatro masculinos intentaron robarle a un masculino que pasaba por el puente</t>
  </si>
  <si>
    <t>27/07/2022-03:00hs</t>
  </si>
  <si>
    <r>
      <rPr>
        <rFont val="Calibri"/>
        <color theme="1"/>
      </rPr>
      <t xml:space="preserve">SL </t>
    </r>
    <r>
      <rPr>
        <rFont val="Calibri"/>
        <b/>
        <color theme="1"/>
      </rPr>
      <t>125</t>
    </r>
    <r>
      <rPr>
        <rFont val="Calibri"/>
        <color theme="1"/>
      </rPr>
      <t>, 47</t>
    </r>
  </si>
  <si>
    <t>Tres masculinos  ingresaron a un local llevando elementos</t>
  </si>
  <si>
    <t>27/07/2022-03:47hs</t>
  </si>
  <si>
    <t>SL 21, 42</t>
  </si>
  <si>
    <t>Tres masculinos merodiando por la zona</t>
  </si>
  <si>
    <t>27/07/2022-04:22hs</t>
  </si>
  <si>
    <t>Dos masculinos ingresaron a robar a vialidad</t>
  </si>
  <si>
    <t>Denunica</t>
  </si>
  <si>
    <t>306 ( Estafa)</t>
  </si>
  <si>
    <t>Sl -291-puestos limitrofer ( punilla,desaguadero,santarosa.justo dract,tranca,casimiro gomez)</t>
  </si>
  <si>
    <t>Estafa Fiat Punto</t>
  </si>
  <si>
    <t xml:space="preserve">Romero Ezequiel /Gonzalez Santiago </t>
  </si>
  <si>
    <t>4°.UR I</t>
  </si>
  <si>
    <t>183 (Daños(</t>
  </si>
  <si>
    <t>SL 352 ,282,93,289,336</t>
  </si>
  <si>
    <t xml:space="preserve">Ford blanca </t>
  </si>
  <si>
    <t>27/07/2022-15:25hs</t>
  </si>
  <si>
    <t>SL: 131-227-11-218</t>
  </si>
  <si>
    <t>Dos masculinos robaron pertenencias en vivienda</t>
  </si>
  <si>
    <t>27/07/2022-14:03hs</t>
  </si>
  <si>
    <t>SL: 95-28-13-134</t>
  </si>
  <si>
    <t>Femeninos arrebataron un celular</t>
  </si>
  <si>
    <t>27/07/2022- 13:31hs</t>
  </si>
  <si>
    <t>SL: 325-271-237</t>
  </si>
  <si>
    <t>Masculino sustrajo elementos de una vivienda provocando daños</t>
  </si>
  <si>
    <t>SL 125 - 327</t>
  </si>
  <si>
    <t>Robo en panaderia</t>
  </si>
  <si>
    <t xml:space="preserve">SL 285 - 270 - 378 - 08 - 44 -377 - 247 -135 - 18 - 16 - 290 - 335 - 221  </t>
  </si>
  <si>
    <t>Busqueda de vehiculo Peugeot Partner, a pedido de Crio Fiochetti.</t>
  </si>
  <si>
    <t>27/072022-12:02hs</t>
  </si>
  <si>
    <t>27/07/2022-19:09hs</t>
  </si>
  <si>
    <t>UR I - sub comisaria 1ra</t>
  </si>
  <si>
    <t>SL: 264-10-350</t>
  </si>
  <si>
    <t>Masculino con un arma blanca</t>
  </si>
  <si>
    <t>27/07/2022-19:00hs</t>
  </si>
  <si>
    <t>SL: 232-286-233</t>
  </si>
  <si>
    <t>Robo de garra en un carrito bar</t>
  </si>
  <si>
    <t>22/07/2022-02:04hs</t>
  </si>
  <si>
    <t>5510593 - 5510597</t>
  </si>
  <si>
    <t>02 (Asaltato a mano armada)</t>
  </si>
  <si>
    <r>
      <rPr>
        <rFont val="Calibri"/>
        <color theme="1"/>
      </rPr>
      <t xml:space="preserve">SL </t>
    </r>
    <r>
      <rPr>
        <rFont val="Calibri"/>
        <b/>
        <color theme="1"/>
      </rPr>
      <t>291</t>
    </r>
    <r>
      <rPr>
        <rFont val="Calibri"/>
        <color theme="1"/>
      </rPr>
      <t>,292,</t>
    </r>
    <r>
      <rPr>
        <rFont val="Calibri"/>
        <b/>
        <color theme="1"/>
      </rPr>
      <t>339</t>
    </r>
  </si>
  <si>
    <t>Informan que estarian robando en un domicilio</t>
  </si>
  <si>
    <t>28/07/2022-01:27hs</t>
  </si>
  <si>
    <t>VM 01,02,03,04,05,57,58,59,60,63,70,131,207,218,219,221,224</t>
  </si>
  <si>
    <t>Informan que le sustrajeron un automovil Fiat Fiorino roja sin medidad de seguridad</t>
  </si>
  <si>
    <t>28/07/2022-03:53hs</t>
  </si>
  <si>
    <r>
      <rPr>
        <rFont val="Calibri"/>
        <color theme="1"/>
      </rPr>
      <t>SL 08,</t>
    </r>
    <r>
      <rPr>
        <rFont val="Calibri"/>
        <b/>
        <color theme="1"/>
      </rPr>
      <t>32</t>
    </r>
    <r>
      <rPr>
        <rFont val="Calibri"/>
        <color theme="1"/>
      </rPr>
      <t>,37,44,114,323,345</t>
    </r>
  </si>
  <si>
    <t>Dos masculinos ingresaron a robar en una vivienda</t>
  </si>
  <si>
    <t>28/07/2022-04:40 hs</t>
  </si>
  <si>
    <t xml:space="preserve"> 025 (Persona sospechosa)</t>
  </si>
  <si>
    <t>SL 08,44,92,378,126 (No graba)</t>
  </si>
  <si>
    <t>Dos masculinos intentaron ingresar a una vivienda</t>
  </si>
  <si>
    <t>Nievas/Sanchez/Romero/Gonzalez</t>
  </si>
  <si>
    <t>JK 65 - 308 - 304 - 52</t>
  </si>
  <si>
    <t xml:space="preserve">UR I- 1era </t>
  </si>
  <si>
    <t>SL 04- 263-238</t>
  </si>
  <si>
    <t xml:space="preserve">Informa que han sustraido elementos del interio del estudio juridico </t>
  </si>
  <si>
    <t>Sanchez Dylan/Logegaray sol</t>
  </si>
  <si>
    <t>303 (Persona Desorientada o confusa)</t>
  </si>
  <si>
    <t>SL 23-24-01-375-16-43</t>
  </si>
  <si>
    <t xml:space="preserve">Manifiesta que perdieron de vista a una persona mayor la cual  circulaba en bicicleta </t>
  </si>
  <si>
    <t>UR II-Cria seccional 08</t>
  </si>
  <si>
    <t>VM 105-14-15-16</t>
  </si>
  <si>
    <t xml:space="preserve">Se comunica para informar que un masculino ha sustraído un celular del interior de una mochila, aporta que circula en una bicicleta roja, lleva capucha y campera color gris con marrón. </t>
  </si>
  <si>
    <t>28/07/2022-18:31hs</t>
  </si>
  <si>
    <t>SL: 244-132-42</t>
  </si>
  <si>
    <t>Ocasionaron daños en un vehículo y robaron pertenencian del interior.</t>
  </si>
  <si>
    <t>UR II-Cria seccional 40</t>
  </si>
  <si>
    <t>292(Problemas entre vecinos)</t>
  </si>
  <si>
    <t>VM- 93</t>
  </si>
  <si>
    <t>Manifiesta que tiene problemas con el vecino por causa de los perros del mismo.Solicita presencia policial.</t>
  </si>
  <si>
    <t>28/07/2022-18:24hs</t>
  </si>
  <si>
    <t>JK:142,300,301,302,59,310,273,61,56,</t>
  </si>
  <si>
    <t>Masculinso a bordo de una motocicleta robaron dos celulares</t>
  </si>
  <si>
    <t>SL: 278-91-257-45-269-219-15-98-137</t>
  </si>
  <si>
    <t>FIAT PUNTO BLANCO SE DEJAN MARCADORES</t>
  </si>
  <si>
    <t>29/07/2022-00:05hs</t>
  </si>
  <si>
    <t>400 (Tentatica de robo de auto)</t>
  </si>
  <si>
    <r>
      <rPr>
        <rFont val="Calibri"/>
        <color theme="1"/>
      </rPr>
      <t>SL 27,</t>
    </r>
    <r>
      <rPr>
        <rFont val="Calibri"/>
        <b/>
        <color theme="1"/>
      </rPr>
      <t>42</t>
    </r>
    <r>
      <rPr>
        <rFont val="Calibri"/>
        <color theme="1"/>
      </rPr>
      <t>,47,</t>
    </r>
    <r>
      <rPr>
        <rFont val="Calibri"/>
        <b/>
        <color theme="1"/>
      </rPr>
      <t>110</t>
    </r>
    <r>
      <rPr>
        <rFont val="Calibri"/>
        <color theme="1"/>
      </rPr>
      <t>,244,338,369</t>
    </r>
  </si>
  <si>
    <t>Informan que un masculino intento abrir la puerta de un vehiculo.</t>
  </si>
  <si>
    <t>29/07/2022-00:20hs</t>
  </si>
  <si>
    <t>SL 48,216,235,239,260,271,294,325</t>
  </si>
  <si>
    <t>Informan que dos masculinos ingresaron a robar a un domicilio y otros dos estan esperando en la esquina</t>
  </si>
  <si>
    <t>29/07/2022-01:41hs</t>
  </si>
  <si>
    <r>
      <rPr>
        <rFont val="Calibri"/>
        <color theme="1"/>
      </rPr>
      <t>19,22,30,25,46,47,50,91,107,124,219,222,240,248,249,254,255,</t>
    </r>
    <r>
      <rPr>
        <rFont val="Calibri"/>
        <b/>
        <color theme="1"/>
      </rPr>
      <t>256</t>
    </r>
    <r>
      <rPr>
        <rFont val="Calibri"/>
        <color theme="1"/>
      </rPr>
      <t>,258,259,</t>
    </r>
    <r>
      <rPr>
        <rFont val="Calibri"/>
        <b/>
        <color theme="1"/>
      </rPr>
      <t>266</t>
    </r>
    <r>
      <rPr>
        <rFont val="Calibri"/>
        <color theme="1"/>
      </rPr>
      <t>,269,275,276,360,368,373,372,115,26</t>
    </r>
  </si>
  <si>
    <t>Informan que una masculino sustrajo una bicicleta y que se dio a la fuga en una motocicleta 110cc de color negra</t>
  </si>
  <si>
    <t>29/07/2022-04:48hs</t>
  </si>
  <si>
    <t>126(Cortada) 378, 379, 92, 286</t>
  </si>
  <si>
    <t xml:space="preserve">lp 88 ,72 ,206 , puestos limitrofes </t>
  </si>
  <si>
    <t>Nievas Luciano / Romero Ezequiel</t>
  </si>
  <si>
    <t xml:space="preserve">SL 321 - 322 - 128 - 288 - 341 - 320 </t>
  </si>
  <si>
    <t>Hurto de camioneta Ford Ranchera.</t>
  </si>
  <si>
    <t>29/07/2022-21:59Hs</t>
  </si>
  <si>
    <t>SL 336-341</t>
  </si>
  <si>
    <t>Robo en iglesia evangelica</t>
  </si>
  <si>
    <t>29/07/2022-22:45 hs</t>
  </si>
  <si>
    <t>SL 49,106,111,118,126,229,270,286,378</t>
  </si>
  <si>
    <t>Informan que personal policial trabaja con dos masculinos codigo 12 y una motocicleta</t>
  </si>
  <si>
    <t>30/07/2022-01:54 hs</t>
  </si>
  <si>
    <t>SL 32,37,44, 377, 08 345, 377, 247 ,135</t>
  </si>
  <si>
    <t>Ropieron el vidrio de la estacion de servicio con intenciones de robar</t>
  </si>
  <si>
    <t>30/07/2022-04:06 hs</t>
  </si>
  <si>
    <t>SL 237, 235, 239, 325</t>
  </si>
  <si>
    <t>Choco y se dio a la fuga, vehiculo peugeot(Se añade marcador en camara SL 235 04:04:04hs del unico peugeot que paso por la zona)</t>
  </si>
  <si>
    <t>30/07/2022-04:36 hs</t>
  </si>
  <si>
    <t>SL 121,123,324</t>
  </si>
  <si>
    <t>Disturbios entre personas,SE DEJAN MARCADORES COLOCADOS,debido que no se tiene una buena imagen del distrubio,se observa el paso de un vehiculo Fiat Siena que estaria involucrado, NO SE HACE ID</t>
  </si>
  <si>
    <t>30/07/2022-05:17 hs</t>
  </si>
  <si>
    <t>SL 04,25,249,254,265,372,373,</t>
  </si>
  <si>
    <t>Informan que por camara SL 373 se visualiza una pareja discutiendo,se dejan marcadores colocados,no se hace ID</t>
  </si>
  <si>
    <t>30/07/2022-11:20hs</t>
  </si>
  <si>
    <t>164 ( Robo en Proceso)</t>
  </si>
  <si>
    <t xml:space="preserve">sl 92 </t>
  </si>
  <si>
    <t xml:space="preserve">Manifiestas 2 masculculinos robando cables . se deja marcadores y se crea id </t>
  </si>
  <si>
    <t>30/07/2022-09:56hs</t>
  </si>
  <si>
    <t>sl 264 ,249,372,115</t>
  </si>
  <si>
    <t xml:space="preserve">Robo de rueda chevrolet corsa no hay horarios aparentemete lo dejo a las 22hs y se percato a las 9 aproximadamente </t>
  </si>
  <si>
    <t xml:space="preserve">SL 245 - 233 </t>
  </si>
  <si>
    <t>Robo de rueda en playa de estacionamiento de La Granja.</t>
  </si>
  <si>
    <t xml:space="preserve">SL 117 - 118 - 230 - 231 </t>
  </si>
  <si>
    <t>(Falta por analizar)</t>
  </si>
  <si>
    <t>31/07/2022-00:56Hs</t>
  </si>
  <si>
    <t>UR I- 38°</t>
  </si>
  <si>
    <t>SL 297-113-252-253</t>
  </si>
  <si>
    <t>Robo de una garrafa, tras irrumpir violentamente en un domicilio y agredir fisicamente a un masculino</t>
  </si>
  <si>
    <t>31/07/2022-01:18Hs</t>
  </si>
  <si>
    <t>164(Robo en vehiculo)</t>
  </si>
  <si>
    <t>Sl 288-341</t>
  </si>
  <si>
    <t xml:space="preserve">Robo de ruedas de un vehiculo Gol Trend </t>
  </si>
  <si>
    <t>31/07/2022-05:50Hs</t>
  </si>
  <si>
    <t>SL 339-133-291-292</t>
  </si>
  <si>
    <t>Robo de un estereo y 2 parlantes de un vehiculo</t>
  </si>
  <si>
    <t>31/07/2022-08:44Hs</t>
  </si>
  <si>
    <t>SL 92-08</t>
  </si>
  <si>
    <t>31/07/2022-09:29Hs</t>
  </si>
  <si>
    <t>SL 251-137-141</t>
  </si>
  <si>
    <t xml:space="preserve">Robo en una fiambreria </t>
  </si>
  <si>
    <t>31/07/2022-13:19Hs</t>
  </si>
  <si>
    <t>UR II- 12°</t>
  </si>
  <si>
    <t>VM 84</t>
  </si>
  <si>
    <t xml:space="preserve">Accidente entre camioneta y automovil, hay personas heridas </t>
  </si>
  <si>
    <t>31/07/2022-16:24Hs</t>
  </si>
  <si>
    <t>SL 28, 13, 95, 337(Cortada)</t>
  </si>
  <si>
    <t>Dos menores apuntando con arma de fuego</t>
  </si>
  <si>
    <t>SL 285,49,284,278,111,279,362</t>
  </si>
  <si>
    <t>Dos masculinos abordo de una moto 150cc roja robaron 2 celulares</t>
  </si>
  <si>
    <t>31/07/2022-17:57Hs</t>
  </si>
  <si>
    <t>SL 290, 16 , 282, 352, 376</t>
  </si>
  <si>
    <t>Dos masculino menores arrebataron un celular</t>
  </si>
  <si>
    <t>31/07/2022-18:49Hs</t>
  </si>
  <si>
    <t>09° - UR I</t>
  </si>
  <si>
    <t>VM 207,60,224,58,56</t>
  </si>
  <si>
    <t>Dos masculinos abordo de una moto 110cc robaron una bateria de un vehiculo(Se añade marcador a las 18:52:16hs en cam VM224)</t>
  </si>
  <si>
    <t>31/07/2022-20:02Hs</t>
  </si>
  <si>
    <t>SL 276,25,280,232</t>
  </si>
  <si>
    <t xml:space="preserve">Accidente entre un vehiculo y motocicleta </t>
  </si>
  <si>
    <t>31/07/2022-18:02Hs</t>
  </si>
  <si>
    <t>378,379,286,270,126(Cortada)</t>
  </si>
  <si>
    <t>Disparados de arma de fuego provacado por una persona abordo de un renault 12 Rojo</t>
  </si>
  <si>
    <t xml:space="preserve">378,379 286 270 08 44 </t>
  </si>
  <si>
    <t>0-01</t>
  </si>
  <si>
    <t>II</t>
  </si>
  <si>
    <t>vm 68</t>
  </si>
  <si>
    <t xml:space="preserve">Robo de cables </t>
  </si>
  <si>
    <t>vm 66</t>
  </si>
  <si>
    <t>asalto a chofer de camion</t>
  </si>
  <si>
    <t>vm 72</t>
  </si>
  <si>
    <t>Hurto de antena wifi</t>
  </si>
  <si>
    <t>0-02</t>
  </si>
  <si>
    <t>vm 26,25,20</t>
  </si>
  <si>
    <t>Intentan ingresar a robar por el techo</t>
  </si>
  <si>
    <t>UR I- 6º -</t>
  </si>
  <si>
    <t>SL 131- 96-227</t>
  </si>
  <si>
    <t>Robo de elementos de un vehículo</t>
  </si>
  <si>
    <t>UR I - 4º</t>
  </si>
  <si>
    <t>162 ( hurto simple )</t>
  </si>
  <si>
    <t>SL 261</t>
  </si>
  <si>
    <t>0-03</t>
  </si>
  <si>
    <t xml:space="preserve">  1º - UR I </t>
  </si>
  <si>
    <t>SL 23,108,105,01</t>
  </si>
  <si>
    <t>Manifestacion por la desaparicion de una menor</t>
  </si>
  <si>
    <t>0-04</t>
  </si>
  <si>
    <t xml:space="preserve">  6º - UR I </t>
  </si>
  <si>
    <t>224,225,369,370</t>
  </si>
  <si>
    <t>0-05</t>
  </si>
  <si>
    <t>SL 291-339-376-12-218-290-16-18-135-247-377-44-08-245-373-372-112-105-214</t>
  </si>
  <si>
    <t>SL 108-120-30-07-21-243</t>
  </si>
  <si>
    <t>Hurto de vehiculo en domicilio</t>
  </si>
  <si>
    <t>SL 112-105-259-371</t>
  </si>
  <si>
    <t xml:space="preserve">Robo de elementos de un vehículo </t>
  </si>
  <si>
    <t>SL 123-216-328-239-121</t>
  </si>
  <si>
    <t>0-06</t>
  </si>
  <si>
    <t>JK 62,53,308,65,54,55</t>
  </si>
  <si>
    <t>Tentativa de robo a un femenino</t>
  </si>
  <si>
    <t>0-07</t>
  </si>
  <si>
    <t>SL 109-218-290-12</t>
  </si>
  <si>
    <t>Masculino sospechosa observando domicilios</t>
  </si>
  <si>
    <t>164 (robo de bicicleta)</t>
  </si>
  <si>
    <t>SL 18-16-352-282-93</t>
  </si>
  <si>
    <t>0-08</t>
  </si>
  <si>
    <t>SL 18,135,247</t>
  </si>
  <si>
    <t>Grupo de cuatro masculinos, uno de ellos tendría un arma blanca</t>
  </si>
  <si>
    <t>0-09</t>
  </si>
  <si>
    <t xml:space="preserve">  3º - UR I </t>
  </si>
  <si>
    <t>111,49,278,279,284,285</t>
  </si>
  <si>
    <t>EL vehiculo esta asociado a la sustraccion de llantas</t>
  </si>
  <si>
    <t xml:space="preserve">  23º - UR I </t>
  </si>
  <si>
    <t>Hurto de bicicleta del patio de un domicilo</t>
  </si>
  <si>
    <t>0-10</t>
  </si>
  <si>
    <t>13,28,95,337,113,272,246,225,134,344,228,227-131,218,12,290,16,18,135,247,377,44,08,378,379</t>
  </si>
  <si>
    <t>Masculinos sustrayendo cable</t>
  </si>
  <si>
    <t>0-11</t>
  </si>
  <si>
    <t>92,323,345,130,32,37</t>
  </si>
  <si>
    <t>Masculinos llevando una bicicleta desarmada</t>
  </si>
  <si>
    <t xml:space="preserve">  4º - UR I </t>
  </si>
  <si>
    <t>93,128,129,130,288,289,323,336,341</t>
  </si>
  <si>
    <t>Robo de pertencencia a un masculino que circulaba por la via publica</t>
  </si>
  <si>
    <t>164 (ROBO VIV)</t>
  </si>
  <si>
    <t>267,225,134</t>
  </si>
  <si>
    <t>Robo de elemntos en una vivienda</t>
  </si>
  <si>
    <t>robo de bicicleta ,sin caracterisitcas del delincuente</t>
  </si>
  <si>
    <t>37,345,323,114</t>
  </si>
  <si>
    <t>Asalto con arma blanca sustrajo celular</t>
  </si>
  <si>
    <t>Robo de moto con medidas de seguridad</t>
  </si>
  <si>
    <t>229,44,223</t>
  </si>
  <si>
    <t xml:space="preserve">Arrebato de celular en la via publica </t>
  </si>
  <si>
    <t>262 - 281 - 43 - 290</t>
  </si>
  <si>
    <t xml:space="preserve">218 - 12 - 290 </t>
  </si>
  <si>
    <t>Dos masculinos ocacionan daños a un vehiculo.</t>
  </si>
  <si>
    <t>JK: 51,305,63</t>
  </si>
  <si>
    <t>Masculino en actitud sospechosa desde horas tempranas</t>
  </si>
  <si>
    <t>SL: 47,125</t>
  </si>
  <si>
    <t>Robo de celular a un femenino en el Puente Blanco</t>
  </si>
  <si>
    <t>SL:334,292,133,339</t>
  </si>
  <si>
    <t>Asalto a mano armada a un masculino</t>
  </si>
  <si>
    <t>SL: 216,235,48,239</t>
  </si>
  <si>
    <t>Hurto de elementos en vivienda</t>
  </si>
  <si>
    <t>0-12</t>
  </si>
  <si>
    <t>164 (Robo moto)</t>
  </si>
  <si>
    <t>SL 32,37,44,92,114,130.323,345,377</t>
  </si>
  <si>
    <t>Robo de motocicleta estacionada en la vereda del domicio</t>
  </si>
  <si>
    <t xml:space="preserve">  39º - UR I </t>
  </si>
  <si>
    <t>Masculino que intento  sustraer elementos de un domicilio</t>
  </si>
  <si>
    <t xml:space="preserve">  7º - UR I </t>
  </si>
  <si>
    <t>400 (Tentativa robo auto)</t>
  </si>
  <si>
    <t>SL 129,137,138,140,329,384</t>
  </si>
  <si>
    <t>Masculino que intento abrir un vehiculo que estaba estacionado fuera del domicilio</t>
  </si>
  <si>
    <t>Masculino cortando cables</t>
  </si>
  <si>
    <t>164 (Robo de bicicelta)</t>
  </si>
  <si>
    <t>Masculinos  sustrajeron dos bicicletas de una vivienda</t>
  </si>
  <si>
    <t>UR I - 3RA</t>
  </si>
  <si>
    <t>SL 285,362 ,49</t>
  </si>
  <si>
    <t>Masculinos sustrajeron dos bicicleta estarian en el campo cerca del domicilio</t>
  </si>
  <si>
    <t>UR I - 2DA</t>
  </si>
  <si>
    <t xml:space="preserve">sl 46,219 </t>
  </si>
  <si>
    <t xml:space="preserve">Masculinos sustrajeron gorra a menor de 14 años de edad </t>
  </si>
  <si>
    <t>UR II - 8VA</t>
  </si>
  <si>
    <t>VM 92,234,18,54,201,224,61</t>
  </si>
  <si>
    <t>Robo de motocicleta en horas de la madrugada(Camaras cortadas 54,61)</t>
  </si>
  <si>
    <t>SL: 92,44,08</t>
  </si>
  <si>
    <t>0-13</t>
  </si>
  <si>
    <t>281 (Violencia de Género)</t>
  </si>
  <si>
    <t>SL: 282,376</t>
  </si>
  <si>
    <t>Masculino golpeando a un femenino en la vía pública</t>
  </si>
  <si>
    <t>0-14</t>
  </si>
  <si>
    <t>26 (Disturbio) - 12 (Detenidos)</t>
  </si>
  <si>
    <t>SL: 216</t>
  </si>
  <si>
    <t>Patrulla ciudadana pide apoyo por disturbio queda detenido un masculino</t>
  </si>
  <si>
    <t>5474534 - asociada: 5474576</t>
  </si>
  <si>
    <t xml:space="preserve">25 (Pesona sospechosa) </t>
  </si>
  <si>
    <t>SL 106, 44,08,118</t>
  </si>
  <si>
    <t xml:space="preserve">Dos masculinos en actitud sospechosa, a posterior ingresan a robar a un domicilio </t>
  </si>
  <si>
    <t>0-15</t>
  </si>
  <si>
    <t xml:space="preserve">  38º - UR I </t>
  </si>
  <si>
    <t>SL 267,134,344,228,227,131,108,01,107,22,248,25,50,257,91,49,285,334,133,292,221</t>
  </si>
  <si>
    <t>Masculino sustrae el auxilio de una camioneta y se da a la fuga en una fiat fiorino</t>
  </si>
  <si>
    <t>0-16</t>
  </si>
  <si>
    <t>Aproximadamente 8 masculinos provocando daños (Arrojando piedras) a un domicilio</t>
  </si>
  <si>
    <t>0-17</t>
  </si>
  <si>
    <t>14,15,99,235,237,330</t>
  </si>
  <si>
    <t>En primera instancia los masculinos estaban ocasioando disturbiso,luego realizaron codigo 164</t>
  </si>
  <si>
    <t>0-18</t>
  </si>
  <si>
    <t>134,13,95,337,28,246,267,225</t>
  </si>
  <si>
    <t xml:space="preserve">Grupo de masculinos arrojando piedras </t>
  </si>
  <si>
    <t>SL 352-282-376-344-228-227-131-109-281-43-220-377-114-323-130</t>
  </si>
  <si>
    <t>Se toman imagenes sobre tentativa de secuestro, la cual se observa en medios informativos.</t>
  </si>
  <si>
    <t>0-19</t>
  </si>
  <si>
    <t>INFORME ESPECIAL SOBRE TENTATIVA DE SECUESTRO</t>
  </si>
  <si>
    <t>SL 08,44,92</t>
  </si>
  <si>
    <t>Masculinos sustrejeron elementos de una vivienda</t>
  </si>
  <si>
    <t>0-20</t>
  </si>
  <si>
    <t xml:space="preserve">  10º - UR II</t>
  </si>
  <si>
    <t>VM 08,213,230,231</t>
  </si>
  <si>
    <t xml:space="preserve">Dos masculinos robando cables,solo se visualiza un masculino codigo 25 llevando un elemento </t>
  </si>
  <si>
    <t xml:space="preserve">  2º - UR I </t>
  </si>
  <si>
    <t>400 (Tentativa robo )</t>
  </si>
  <si>
    <t>SL 46,47,219</t>
  </si>
  <si>
    <t>La persona eschucho ruidos en su domicilio y observo el gabineta del gas abierto,intentaron sustraerle la garrafa</t>
  </si>
  <si>
    <t>UR I 1era</t>
  </si>
  <si>
    <t>162(HURTO DE MOTO)</t>
  </si>
  <si>
    <t xml:space="preserve">Robo de motocicleta </t>
  </si>
  <si>
    <t>O-21</t>
  </si>
  <si>
    <t>UR I 5ta</t>
  </si>
  <si>
    <t>13,92,219,46,47,264,51,63</t>
  </si>
  <si>
    <t>Se toman imagenes sobre el taxi relacionado con el asalto</t>
  </si>
  <si>
    <t xml:space="preserve">SL 285 </t>
  </si>
  <si>
    <t>Masculinos y femeninos con rollos de cables</t>
  </si>
  <si>
    <t>SL 299,330</t>
  </si>
  <si>
    <t>Hurto de garrafa del patio de una vivienda</t>
  </si>
  <si>
    <t>0-22</t>
  </si>
  <si>
    <t>LP: 87,209,77,78,319</t>
  </si>
  <si>
    <t xml:space="preserve">  28º - UR I </t>
  </si>
  <si>
    <t>LP 73,74,75,77,78,81,85,86,205,207,208,213</t>
  </si>
  <si>
    <t>Solo se visualiza dos masculinos codigo 25 en camara SL205 a,se deja marcador</t>
  </si>
  <si>
    <t>130(RAPTO)</t>
  </si>
  <si>
    <t>SL 43 ,23</t>
  </si>
  <si>
    <t xml:space="preserve">Se busca el paso de la femenino y el auto color gris sobre un acoso que sale en los diarios informativos </t>
  </si>
  <si>
    <t>162 ( HURTO DE AUTO)</t>
  </si>
  <si>
    <t>SL 370,369,224,225,344</t>
  </si>
  <si>
    <t xml:space="preserve">hurto de vehiculo en calle perito moreno </t>
  </si>
  <si>
    <t>116,220,247</t>
  </si>
  <si>
    <t xml:space="preserve">HURTO DE MOTOCICLETA </t>
  </si>
  <si>
    <t>SL 225 - 228 - 224 - 226 - 134 - 344 (21hs a 03:20hs)</t>
  </si>
  <si>
    <t xml:space="preserve">Hurto de cubiertas de vehiculo. </t>
  </si>
  <si>
    <t>0-23</t>
  </si>
  <si>
    <t xml:space="preserve">  5º - UR I </t>
  </si>
  <si>
    <t>305,312,51,63,264,125,10,217,366,283</t>
  </si>
  <si>
    <t>Robo de caja fuerte,solo se obtuvo una imagen de una motocicleta codigo 25 en camara JK 305</t>
  </si>
  <si>
    <t>0-24</t>
  </si>
  <si>
    <t>269,46,360,12,290,218,11,97,96,224,225,267,113,252,295,246,370,369</t>
  </si>
  <si>
    <t>Comercializacion de estupefacientes,con detenidos</t>
  </si>
  <si>
    <t>162 (hurto)</t>
  </si>
  <si>
    <t>sl 344,224,226,227,228,97,225 (03:20hs a 5hs)</t>
  </si>
  <si>
    <t>0-25</t>
  </si>
  <si>
    <t xml:space="preserve">Romero//Gonzalez </t>
  </si>
  <si>
    <t>SL-41,127,329,98,251,137,250</t>
  </si>
  <si>
    <t>Asalto a mano armada a un masculino alto casco blanco unicos datos</t>
  </si>
  <si>
    <t>UR I - 3Eera</t>
  </si>
  <si>
    <t>016(Comercializacion de estupefacientes) Con detenidos.</t>
  </si>
  <si>
    <t>240 - 50 - 276 - 360 - 124 - 368 - 110 - 328 - 123 - 370 - 225 - 267 - 295 - 246 - 369 - 367 - 46 - 219 - 269 - 215 - 91 - 257 - 45 - 280</t>
  </si>
  <si>
    <t>Comercializacion de estupefacientes, con detenidos.</t>
  </si>
  <si>
    <t>(Comercialización de estupefacientes) Con detenidos</t>
  </si>
  <si>
    <t>SL: 91,240,257,278,279,111,45</t>
  </si>
  <si>
    <t>SL: 235,216,239,14,121</t>
  </si>
  <si>
    <t>Asalto a mano armado, en el negocio 24 y 25 horas de Av. Centenario</t>
  </si>
  <si>
    <t xml:space="preserve">SL: 48, 216, 260, 294 </t>
  </si>
  <si>
    <t xml:space="preserve">Dos femeninos sustrajeron un celular </t>
  </si>
  <si>
    <t>0-26</t>
  </si>
  <si>
    <t>SL: 97, 132, 96, 224, 225,226,221</t>
  </si>
  <si>
    <t>SL 286,270,91,257,45,50,276,25,,248,249,232,233,245,231,230,229,44,377,247,135,93,18,16,290</t>
  </si>
  <si>
    <t>134,228,344,221,133</t>
  </si>
  <si>
    <t>Masculinos corriendo aparentemente le habrian robado a una femenino</t>
  </si>
  <si>
    <t>0-27</t>
  </si>
  <si>
    <t>016 (Cosnsumo de estupefacientes)</t>
  </si>
  <si>
    <t>23,01,36,03</t>
  </si>
  <si>
    <t>Se informa que por camara SL23 habria un grupo de masculinos consumiendo sustancias toxicas</t>
  </si>
  <si>
    <t>0-28</t>
  </si>
  <si>
    <t>Se informan que por camara SL 97 habria dos masculinos peleando frente del boliche Malu</t>
  </si>
  <si>
    <t>7° -UR I</t>
  </si>
  <si>
    <t>141,41,127,329,98,251,137,250,10,277,217,100,139,47</t>
  </si>
  <si>
    <t xml:space="preserve">Masculino alto casco blanco asalto en panaderia </t>
  </si>
  <si>
    <t>0-29</t>
  </si>
  <si>
    <t>026 (DISTURBIO)</t>
  </si>
  <si>
    <t>97,11,132,96,224,369</t>
  </si>
  <si>
    <t>Masculino acosa a femenino a la salida del local bailable MALU</t>
  </si>
  <si>
    <t>9° -UR II</t>
  </si>
  <si>
    <t>164( robo auto)</t>
  </si>
  <si>
    <t>vm 60,215,207,224</t>
  </si>
  <si>
    <t xml:space="preserve">Robo de camioneta hilux blanca </t>
  </si>
  <si>
    <t xml:space="preserve">SL 245 - 231 - 118 - 233 - 126 - 286 </t>
  </si>
  <si>
    <t xml:space="preserve">Asalto a mano armada, con arma blanca. </t>
  </si>
  <si>
    <t xml:space="preserve">UR I - 1ra </t>
  </si>
  <si>
    <t>SL 220 - 377 - 223 - 265 - 117 - 223 -116 - 114 - 130 - 92</t>
  </si>
  <si>
    <t xml:space="preserve">Arrebato de una cartera. </t>
  </si>
  <si>
    <t>0-30</t>
  </si>
  <si>
    <t>25( Persona sospechosa) - 12 (Detenidos)</t>
  </si>
  <si>
    <t>SL:109,218,290,12,376</t>
  </si>
  <si>
    <t>Masculinos menores de edad intentando abrir un vehículo</t>
  </si>
  <si>
    <t>0-31</t>
  </si>
  <si>
    <t>Accidente con heridos, una de las partes se da a la fuga</t>
  </si>
  <si>
    <t>SL: 08,44,37,92</t>
  </si>
  <si>
    <t xml:space="preserve">Tres masculinos intentando ingresarar a un  negocio </t>
  </si>
  <si>
    <t>0-32</t>
  </si>
  <si>
    <t xml:space="preserve"> UR II </t>
  </si>
  <si>
    <t>VM 07,53,72,201,215</t>
  </si>
  <si>
    <t>Solo se observan dos amsculinos en una motocicleta con similares caracteristicas al del suceso</t>
  </si>
  <si>
    <t>10,47,125,338</t>
  </si>
  <si>
    <t>Masculino que ingreso por la parte detras de serba y esta sustrayendo elementos</t>
  </si>
  <si>
    <t>SL 288,341,336,261</t>
  </si>
  <si>
    <t>Masculino que viste de negro y jeans,le sustrajo elementos de su propiedad</t>
  </si>
  <si>
    <t xml:space="preserve">  UR III </t>
  </si>
  <si>
    <t>CR 14</t>
  </si>
  <si>
    <t>Solo se visualiza la motocicleta tirada y uno de los masculinos que venía a bordo de la misma</t>
  </si>
  <si>
    <t xml:space="preserve"> 2º - UR I </t>
  </si>
  <si>
    <t>Masculino codigo 25,que lleva elementos (caños o chapas)</t>
  </si>
  <si>
    <t xml:space="preserve">sl 98 , 329 </t>
  </si>
  <si>
    <t xml:space="preserve">Efectivos policiales encuientran un menor dentro de un local </t>
  </si>
  <si>
    <t>0-34</t>
  </si>
  <si>
    <t>Romero//Gonzalez</t>
  </si>
  <si>
    <t>162( HURTO DE MOTO)</t>
  </si>
  <si>
    <t>SL 332,333,362,285,363</t>
  </si>
  <si>
    <t>Hurto de motocicleta en b°550 sur</t>
  </si>
  <si>
    <t>16(Comercializacion de estupefacientes) Con detenidos.</t>
  </si>
  <si>
    <t xml:space="preserve">Informe Especial. </t>
  </si>
  <si>
    <t>SL 46 - 219 - 367</t>
  </si>
  <si>
    <t xml:space="preserve">Masculino sacando fotos a menores. </t>
  </si>
  <si>
    <t>0-35</t>
  </si>
  <si>
    <t>UR II - 30</t>
  </si>
  <si>
    <t>VM: 96,214</t>
  </si>
  <si>
    <t>0-36</t>
  </si>
  <si>
    <t>SL 43. 16, 282, 262, 352</t>
  </si>
  <si>
    <t xml:space="preserve">Hurto de Bicicleta      </t>
  </si>
  <si>
    <t>0-37</t>
  </si>
  <si>
    <t>025( PERSONA SOSPECHOSA)</t>
  </si>
  <si>
    <t>SL 115,232,233,234,263,119,107,120,97,224,225,267</t>
  </si>
  <si>
    <t xml:space="preserve">Dos masculinos en una moto con un televisor </t>
  </si>
  <si>
    <t>0-38</t>
  </si>
  <si>
    <t>SL 107</t>
  </si>
  <si>
    <t xml:space="preserve">Dos masculinos ingresando a un domicilio por una ventana </t>
  </si>
  <si>
    <t>0-39</t>
  </si>
  <si>
    <t xml:space="preserve">Dos masculinos le arrebatan el telofono celular a una femenina </t>
  </si>
  <si>
    <t xml:space="preserve">  34º - UR I </t>
  </si>
  <si>
    <t>54 (cortada),55,142,300,301,303,307,309 (7 a 23hs)</t>
  </si>
  <si>
    <t>Hurto de elmementos de vehiculos,bidones de nafta,una carpa y una rueda</t>
  </si>
  <si>
    <t>Solo se visualiza una camioneta blanca en camara SL 323 ,a las 23:19hs ,no se ve que lo esten asaltando</t>
  </si>
  <si>
    <t>SL 08,44,92,229</t>
  </si>
  <si>
    <t>Masculinos sustrayendo elementos de una vivienda</t>
  </si>
  <si>
    <t>0-40</t>
  </si>
  <si>
    <t>08,32,3744,92,128,130,323,345</t>
  </si>
  <si>
    <t>Masculino que discutio con el sun hijo,retirandose del comicilio amenanzo con quitarse la vida</t>
  </si>
  <si>
    <t>SL 92,08</t>
  </si>
  <si>
    <t>Masculinos que circulaban en una motocicleta son demorados,porque uno de ellos tenia un arma blanca</t>
  </si>
  <si>
    <t xml:space="preserve">23º UR I </t>
  </si>
  <si>
    <t>Tres masculinos robando en una vivienda</t>
  </si>
  <si>
    <t>Romero / /Gonzalez</t>
  </si>
  <si>
    <t>sl 365,379</t>
  </si>
  <si>
    <t xml:space="preserve">Romero /Gonlazez </t>
  </si>
  <si>
    <t>vm 239,208,97,249,10</t>
  </si>
  <si>
    <t>Robo de cable en via publica</t>
  </si>
  <si>
    <t xml:space="preserve">Romero / Gonzalez </t>
  </si>
  <si>
    <t>9°-UR II</t>
  </si>
  <si>
    <t>164( Robo Auto)</t>
  </si>
  <si>
    <t>vm,60,224,215,201,92,234,216,58,205,55,232,233,05,131,221,28,220</t>
  </si>
  <si>
    <t xml:space="preserve">JK 301 - 312 - 305 - 264 - 51 - 62 - 63 - 54 - 60 -  55 - 142 - 307 - 309 - 57 - 303 </t>
  </si>
  <si>
    <t xml:space="preserve">Robo de caja fuerte. Se obtienen imagenes de los autores del hecho. </t>
  </si>
  <si>
    <t>0-41</t>
  </si>
  <si>
    <t xml:space="preserve">SL 01 - 36 - 06 - 38 </t>
  </si>
  <si>
    <t>Manifestación docente</t>
  </si>
  <si>
    <t>SL : 127,15,329,</t>
  </si>
  <si>
    <t xml:space="preserve">Masculino intentando ingresar a un domicilio </t>
  </si>
  <si>
    <t xml:space="preserve">UR II U- </t>
  </si>
  <si>
    <t>VM: 215,201,224,</t>
  </si>
  <si>
    <t>Masculinos a bordo de una motocicleta arrebataron un bolso a un femenino.</t>
  </si>
  <si>
    <t>0-42</t>
  </si>
  <si>
    <t>SL 46 , 219</t>
  </si>
  <si>
    <t>Dos sujetos golpean a un masculino y le sustraen telefono celular y auriculares inalambricos</t>
  </si>
  <si>
    <t xml:space="preserve">UR I- 1ra </t>
  </si>
  <si>
    <t>SL 42, 369, 244,132</t>
  </si>
  <si>
    <t>ROBO EN VIVIENDA DE 2 NOTEBOOKS Y ROPA</t>
  </si>
  <si>
    <t>28/06/22 -20:48hs</t>
  </si>
  <si>
    <t>Herrera Gabriel/Erich Gimenez</t>
  </si>
  <si>
    <t>UR II- Cria 12</t>
  </si>
  <si>
    <t>VM  218, 203, 57</t>
  </si>
  <si>
    <t>Dos sujetos intentaron robarle a un masculino</t>
  </si>
  <si>
    <t>24/06/22 -08:29hs</t>
  </si>
  <si>
    <t>vm,60,224,215,201,92,234,216,58,205,55,232,233,05,131,221,28,220,70,02,53,216,59,204,76,72,244,245.75,66</t>
  </si>
  <si>
    <t>0-43</t>
  </si>
  <si>
    <t>26/06/22 -22:50hs</t>
  </si>
  <si>
    <t>UR III- Cria 42</t>
  </si>
  <si>
    <t>31,12,13,14,01,02,03,24</t>
  </si>
  <si>
    <t>Robo de auto fiat palio blanco</t>
  </si>
  <si>
    <t>0-44</t>
  </si>
  <si>
    <t>301,305,51,264,142,283,366,331,303,307</t>
  </si>
  <si>
    <t>Robo de caja fuerte</t>
  </si>
  <si>
    <t xml:space="preserve">         SI</t>
  </si>
  <si>
    <t>vehiculo, con ocupantes sospechosos</t>
  </si>
  <si>
    <t xml:space="preserve">       No</t>
  </si>
  <si>
    <t>Robo de herramientas</t>
  </si>
  <si>
    <t>Dylan Sanchez / Nievas Luciano</t>
  </si>
  <si>
    <t>JK 301 - 312 - 305 - 264 - 51 - 62 - 63 - 54 - 60 - 55 - 142 - 307 - 309 - 57 - 303</t>
  </si>
  <si>
    <t>UR 1 - 6ta</t>
  </si>
  <si>
    <t>SL 218 - 11 - 97 - 131 - 268 - 12 - 376 - 335</t>
  </si>
  <si>
    <t xml:space="preserve">Accidente sin heridos </t>
  </si>
  <si>
    <t>29/06/22-14:35 Hs</t>
  </si>
  <si>
    <t>Logegararay Sol/Tazzioli Rodrigo</t>
  </si>
  <si>
    <t>164(ROBO DE MOTOCICLETA)</t>
  </si>
  <si>
    <t>SL(119, 107)</t>
  </si>
  <si>
    <t>MASCULINO INTENTA ROBAR MOTOCICLETA</t>
  </si>
  <si>
    <t>29/06/22 -  14:23hs</t>
  </si>
  <si>
    <t>SL: 371,214,244,42,369,21,132</t>
  </si>
  <si>
    <t>Robo de elementos en un domicilio.</t>
  </si>
  <si>
    <t>0-46</t>
  </si>
  <si>
    <t>29/06/22 - 19:23hs</t>
  </si>
  <si>
    <t>Masculino sustrae pertenencias de un camión</t>
  </si>
  <si>
    <t>29/06/22 - 20:15hs</t>
  </si>
  <si>
    <t>Tentativa de robo a un masculino</t>
  </si>
  <si>
    <t>29/06/22-20:24 Hs</t>
  </si>
  <si>
    <t>MASCULINOS MERODEANDO EN LA ZONA DEL CAJERO Y LA PLAZA</t>
  </si>
  <si>
    <t>29/06/22-21:21 Hs</t>
  </si>
  <si>
    <t>SL 327</t>
  </si>
  <si>
    <t xml:space="preserve">PERSONA SOSPECHOSA </t>
  </si>
  <si>
    <t>0-47</t>
  </si>
  <si>
    <t>29/06/22- 22:32HS</t>
  </si>
  <si>
    <t>UR I- 6TA</t>
  </si>
  <si>
    <t>PERSONA SOSPECHOSA (PELEGRINI)</t>
  </si>
  <si>
    <t>29/06/22 - 23:15hs</t>
  </si>
  <si>
    <t>UR II- 29</t>
  </si>
  <si>
    <t>VM: 89,77,90,82,251</t>
  </si>
  <si>
    <t>30/06/22 - 00:03hs</t>
  </si>
  <si>
    <t>5482714 - 5482647 - 5482633</t>
  </si>
  <si>
    <t>SL 323,130 (20:30hs a 23hs)</t>
  </si>
  <si>
    <t>Masculino sufrio un robo en calle 25 de Mayo y Jujuy</t>
  </si>
  <si>
    <t>30/06/22 - 00:20hs</t>
  </si>
  <si>
    <t>UR I- CRIA 38</t>
  </si>
  <si>
    <t>Sl 113(cortada), 253,267,225</t>
  </si>
  <si>
    <t>dos masculinos sustrajeron cables de luz</t>
  </si>
  <si>
    <t>VM 77,82,89,90,251</t>
  </si>
  <si>
    <t>30/06/22 - 01:31hs</t>
  </si>
  <si>
    <t>9°- UR II</t>
  </si>
  <si>
    <t>VM 66,78,95,226,241,244,246 (cortada)</t>
  </si>
  <si>
    <t>Robo en proceso en domicilio</t>
  </si>
  <si>
    <t>8°- UR II</t>
  </si>
  <si>
    <t>VM 15,16,64,250,105,17,104</t>
  </si>
  <si>
    <t>30/06/22 - 00:15hs</t>
  </si>
  <si>
    <t xml:space="preserve">4°- UR I </t>
  </si>
  <si>
    <t>164(Robo de bicileta)</t>
  </si>
  <si>
    <t>SL 128,323</t>
  </si>
  <si>
    <t>Robo de una bicicleta</t>
  </si>
  <si>
    <t>0-48</t>
  </si>
  <si>
    <t>30/06/2022 3:30:00hs</t>
  </si>
  <si>
    <t>Cria 39 - UR I</t>
  </si>
  <si>
    <t>Sl 330,14,297,28</t>
  </si>
  <si>
    <t>Robo en un domicilio</t>
  </si>
  <si>
    <t xml:space="preserve">  SI</t>
  </si>
  <si>
    <t>0-49</t>
  </si>
  <si>
    <t>30/06/22 - 04:32hs</t>
  </si>
  <si>
    <t xml:space="preserve">3°- UR I </t>
  </si>
  <si>
    <t>00 (Recorido por jurisdiccion)</t>
  </si>
  <si>
    <t>SL 49,91,111,126,278,279,284,285,270,286,363</t>
  </si>
  <si>
    <t xml:space="preserve">Informan que se comunicó un masculino manifestando que sigan a su amigo que es taxista </t>
  </si>
  <si>
    <t>30/06/2022 4:36hs</t>
  </si>
  <si>
    <t>Cria23  - UR I</t>
  </si>
  <si>
    <t>Sl 333, 332</t>
  </si>
  <si>
    <t>Robo de elementos en una obra de contruccion</t>
  </si>
  <si>
    <t>30/06/22 05:20hs</t>
  </si>
  <si>
    <t>10°- UR II</t>
  </si>
  <si>
    <t>164(Robo de moto) 03:00 a 4:00hs ,4:30hs a 5:00hs</t>
  </si>
  <si>
    <t>VM 225, 235,68</t>
  </si>
  <si>
    <t>30/06/22-05:10 hs</t>
  </si>
  <si>
    <t>25 ( Persona Sospechosa)</t>
  </si>
  <si>
    <t>SL  362</t>
  </si>
  <si>
    <t>Dos masculino forzaron la puerta</t>
  </si>
  <si>
    <t>30/06/22-06:25 hs</t>
  </si>
  <si>
    <t>Sl 288,130,323,128</t>
  </si>
  <si>
    <t>Femenina con menor en brazos</t>
  </si>
  <si>
    <t>0-50</t>
  </si>
  <si>
    <t>30/06/22-07-48 HS</t>
  </si>
  <si>
    <t>2°-UR  I</t>
  </si>
  <si>
    <t>Sl 47,125</t>
  </si>
  <si>
    <t>Arrebato de pertenencias, a una femenino</t>
  </si>
  <si>
    <t xml:space="preserve">        SI</t>
  </si>
  <si>
    <t>30/06/22- 07-31 HS</t>
  </si>
  <si>
    <t>Sl 06</t>
  </si>
  <si>
    <t xml:space="preserve">      No</t>
  </si>
  <si>
    <t>30/06/22 - 9-39 HS</t>
  </si>
  <si>
    <t>SL 26</t>
  </si>
  <si>
    <t>Daños en local comercial</t>
  </si>
  <si>
    <t>30/06/22 - 10 hs</t>
  </si>
  <si>
    <t>UR  II</t>
  </si>
  <si>
    <t>arrebato a una femenino</t>
  </si>
  <si>
    <t>24/06/22-08:39 hs</t>
  </si>
  <si>
    <t>vm 25,20,26,87,86,222,19,99,84,223,217,237,60,224,245,75,67 JJ 01</t>
  </si>
  <si>
    <t>Robo de Toyota Hilux blanca</t>
  </si>
  <si>
    <t>24/06/22 -11:38 hs</t>
  </si>
  <si>
    <t>164 ( robo en proceso)</t>
  </si>
  <si>
    <t>02 (asalto mano armada)</t>
  </si>
  <si>
    <t>Puesto limitrofe la tranca (ingreso-egreso san luis)  camaras 28-13-297-14-331-336-113- Puesto limitrofe desaguadero  (ingreso-egreso</t>
  </si>
  <si>
    <t xml:space="preserve">Asalto mano armada en la Provincia de San Juan </t>
  </si>
  <si>
    <t xml:space="preserve">SL 36 </t>
  </si>
  <si>
    <t>Disturbios entre dos masculinos.</t>
  </si>
  <si>
    <t xml:space="preserve">012 (Detenidos) </t>
  </si>
  <si>
    <t xml:space="preserve">Masculino intentando abrir vehiculos. </t>
  </si>
  <si>
    <t>VM: 96,214,11,227</t>
  </si>
  <si>
    <t>25 (PERSONA SOSPECHOSA)</t>
  </si>
  <si>
    <t>SL 117,231,230</t>
  </si>
  <si>
    <t>Masculinos en actitud sospechosa</t>
  </si>
  <si>
    <t>0-51</t>
  </si>
  <si>
    <t>30/07/22-21:21Hs</t>
  </si>
  <si>
    <t>SL 290,12, 376, 282</t>
  </si>
  <si>
    <t xml:space="preserve">Tres masculinos le sustraen pertenencias a unas femeninas y se dan a la fuga </t>
  </si>
  <si>
    <t>SL: 224,225</t>
  </si>
  <si>
    <t>UR I -  6ta</t>
  </si>
  <si>
    <t>164(Robo en viviendas)</t>
  </si>
  <si>
    <t>SL:369,42,244,132</t>
  </si>
  <si>
    <t>30/06/2022 - 23:03hs</t>
  </si>
  <si>
    <t xml:space="preserve">Logegaray /Tazzioli/Gimenez </t>
  </si>
  <si>
    <t>5483473 - 5483488</t>
  </si>
  <si>
    <t>12,93,129,282,288,289,341,352,376</t>
  </si>
  <si>
    <t>Grupo de masculinos robando cables</t>
  </si>
  <si>
    <t>30/06/22-22:55Hs</t>
  </si>
  <si>
    <t>Gimenez/Logegaray/Tazzioli</t>
  </si>
  <si>
    <t>SL 127, 329,15,384</t>
  </si>
  <si>
    <t>SUSTRAEN LAS PERSIANAS DE UN DOMICILIO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</si>
</sst>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dd/mm/yy"/>
    <numFmt numFmtId="166" formatCode="d/m/yyyy"/>
    <numFmt numFmtId="167" formatCode="dd/mm"/>
    <numFmt numFmtId="168" formatCode="d/m/yy"/>
    <numFmt numFmtId="169" formatCode="d/m"/>
    <numFmt numFmtId="170" formatCode="d/m/yy h:mm"/>
    <numFmt numFmtId="171" formatCode="dd/mm/yy h:mm"/>
    <numFmt numFmtId="172" formatCode="dd/mm/yy h:mm:ss"/>
  </numFmts>
  <fonts count="92">
    <font>
      <sz val="11.0"/>
      <color theme="1"/>
      <name val="Calibri"/>
      <scheme val="minor"/>
    </font>
    <font>
      <b/>
      <color theme="1"/>
      <name val="Calibri"/>
    </font>
    <font>
      <b/>
      <color rgb="FF000000"/>
      <name val="Calibri"/>
    </font>
    <font>
      <b/>
      <color theme="1"/>
      <name val="Arial"/>
    </font>
    <font/>
    <font>
      <b/>
      <sz val="11.0"/>
      <color theme="1"/>
      <name val="Calibri"/>
    </font>
    <font>
      <color theme="1"/>
      <name val="Calibri"/>
      <scheme val="minor"/>
    </font>
    <font>
      <sz val="11.0"/>
      <color theme="1"/>
      <name val="Calibri"/>
    </font>
    <font>
      <color theme="1"/>
      <name val="Arial"/>
    </font>
    <font>
      <color theme="1"/>
      <name val="Calibri"/>
    </font>
    <font>
      <sz val="11.0"/>
      <color theme="1"/>
      <name val="Arial"/>
    </font>
    <font>
      <sz val="11.0"/>
      <color rgb="FF1F1F1F"/>
      <name val="&quot;Google Sans&quot;"/>
    </font>
    <font>
      <sz val="11.0"/>
      <color rgb="FF000000"/>
      <name val="Calibri"/>
    </font>
    <font>
      <sz val="10.0"/>
      <color theme="1"/>
      <name val="Calibri"/>
      <scheme val="minor"/>
    </font>
    <font>
      <color rgb="FF1F1F1F"/>
      <name val="Calibri"/>
      <scheme val="minor"/>
    </font>
    <font>
      <sz val="10.0"/>
      <color rgb="FF000000"/>
      <name val="Arial"/>
    </font>
    <font>
      <u/>
      <color rgb="FF000000"/>
      <name val="Calibri"/>
    </font>
    <font>
      <sz val="10.0"/>
      <color rgb="FF000000"/>
      <name val="Calibri"/>
      <scheme val="minor"/>
    </font>
    <font>
      <color rgb="FF1F1F1F"/>
      <name val="Calibri"/>
    </font>
    <font>
      <sz val="10.0"/>
      <color theme="1"/>
      <name val="Calibri"/>
    </font>
    <font>
      <sz val="11.0"/>
      <color rgb="FF1F1F1F"/>
      <name val="Calibri"/>
      <scheme val="minor"/>
    </font>
    <font>
      <u/>
      <color rgb="FF0000FF"/>
      <name val="Calibri"/>
    </font>
    <font>
      <u/>
      <color theme="1"/>
      <name val="Calibri"/>
    </font>
    <font>
      <sz val="8.0"/>
      <color theme="1"/>
      <name val="Calibri"/>
    </font>
    <font>
      <sz val="10.0"/>
      <color rgb="FF1F1F1F"/>
      <name val="&quot;Google Sans&quot;"/>
    </font>
    <font>
      <color rgb="FF000000"/>
      <name val="Calibri"/>
    </font>
    <font>
      <sz val="9.0"/>
      <color rgb="FF000000"/>
      <name val="Arial"/>
    </font>
    <font>
      <sz val="10.0"/>
      <color theme="1"/>
      <name val="Arial"/>
    </font>
    <font>
      <sz val="11.0"/>
      <color rgb="FF1F1F1F"/>
      <name val="Calibri"/>
    </font>
    <font>
      <sz val="10.0"/>
      <color rgb="FF1F1F1F"/>
      <name val="Google Sans"/>
    </font>
    <font>
      <sz val="9.0"/>
      <color theme="1"/>
      <name val="Arial"/>
    </font>
    <font>
      <sz val="9.0"/>
      <color theme="1"/>
      <name val="Calibri"/>
    </font>
    <font>
      <i/>
      <sz val="11.0"/>
      <color rgb="FF000000"/>
      <name val="Arial"/>
    </font>
    <font>
      <sz val="17.0"/>
      <color rgb="FF1F1F1F"/>
      <name val="Google Sans"/>
    </font>
    <font>
      <b/>
      <i/>
      <sz val="11.0"/>
      <color rgb="FF000000"/>
      <name val="Arial"/>
    </font>
    <font>
      <sz val="11.0"/>
      <color rgb="FF000000"/>
      <name val="Arial"/>
    </font>
    <font>
      <i/>
      <sz val="12.0"/>
      <color rgb="FF000000"/>
      <name val="Calibri"/>
    </font>
    <font>
      <i/>
      <sz val="10.0"/>
      <color rgb="FF000000"/>
      <name val="Arial"/>
    </font>
    <font>
      <i/>
      <sz val="11.0"/>
      <color rgb="FF000000"/>
      <name val="Calibri"/>
    </font>
    <font>
      <sz val="12.0"/>
      <color rgb="FF1F1F1F"/>
      <name val="Calibri"/>
    </font>
    <font>
      <sz val="9.0"/>
      <color rgb="FF000000"/>
      <name val="Google Sans"/>
    </font>
    <font>
      <sz val="11.0"/>
      <color rgb="FF222222"/>
      <name val="Arial"/>
    </font>
    <font>
      <color rgb="FF1F1F1F"/>
      <name val="Google Sans"/>
    </font>
    <font>
      <i/>
      <color theme="1"/>
      <name val="Arial"/>
    </font>
    <font>
      <sz val="11.0"/>
      <color rgb="FF1F1F1F"/>
      <name val="Google Sans"/>
    </font>
    <font>
      <i/>
      <color theme="1"/>
      <name val="Calibri"/>
    </font>
    <font>
      <sz val="12.0"/>
      <color rgb="FF1F1F1F"/>
      <name val="Google Sans"/>
    </font>
    <font>
      <sz val="10.0"/>
      <color rgb="FF000000"/>
      <name val="Google Sans"/>
    </font>
    <font>
      <sz val="9.0"/>
      <color rgb="FF1F1F1F"/>
      <name val="Calibri"/>
    </font>
    <font>
      <sz val="12.0"/>
      <color theme="1"/>
      <name val="Calibri"/>
    </font>
    <font>
      <sz val="12.0"/>
      <color rgb="FF000000"/>
      <name val="Calibri"/>
    </font>
    <font>
      <sz val="10.0"/>
      <color rgb="FF1F1F1F"/>
      <name val="Calibri"/>
    </font>
    <font>
      <sz val="14.0"/>
      <color theme="1"/>
      <name val="Calibri"/>
    </font>
    <font>
      <color rgb="FF000000"/>
      <name val="Arial"/>
    </font>
    <font>
      <i/>
      <sz val="11.0"/>
      <color theme="1"/>
      <name val="Arial"/>
    </font>
    <font>
      <sz val="9.0"/>
      <color rgb="FF1F1F1F"/>
      <name val="Google Sans"/>
    </font>
    <font>
      <b/>
      <u/>
      <color rgb="FF000000"/>
    </font>
    <font>
      <u/>
      <color rgb="FFFFFFFF"/>
      <name val="Calibri"/>
    </font>
    <font>
      <u/>
      <color rgb="FF000000"/>
      <name val="Calibri"/>
    </font>
    <font>
      <u/>
      <color rgb="FF0563C1"/>
      <name val="Calibri"/>
    </font>
    <font>
      <sz val="10.0"/>
      <color rgb="FF000000"/>
      <name val="Calibri"/>
    </font>
    <font>
      <sz val="10.0"/>
      <color rgb="FF1F1F1F"/>
      <name val="Arial"/>
    </font>
    <font>
      <b/>
      <sz val="11.0"/>
      <color rgb="FF000000"/>
      <name val="Calibri"/>
    </font>
    <font>
      <sz val="10.0"/>
      <color rgb="FF222222"/>
      <name val="Google Sans"/>
    </font>
    <font>
      <sz val="10.0"/>
      <color rgb="FF222222"/>
      <name val="Calibri"/>
    </font>
    <font>
      <b/>
      <u/>
      <color rgb="FF000000"/>
    </font>
    <font>
      <b/>
      <u/>
      <color rgb="FF000000"/>
    </font>
    <font>
      <b/>
      <u/>
      <color rgb="FF000000"/>
    </font>
    <font>
      <b/>
      <u/>
      <color rgb="FF000000"/>
    </font>
    <font>
      <b/>
      <sz val="10.0"/>
      <color rgb="FF1F1F1F"/>
      <name val="Calibri"/>
    </font>
    <font>
      <b/>
      <sz val="9.0"/>
      <color rgb="FF000000"/>
      <name val="Arial"/>
    </font>
    <font>
      <b/>
      <sz val="10.0"/>
      <color theme="1"/>
      <name val="Arial"/>
    </font>
    <font>
      <u/>
      <color rgb="FF0000FF"/>
    </font>
    <font>
      <b/>
      <sz val="9.0"/>
      <color theme="1"/>
      <name val="Arial"/>
    </font>
    <font>
      <b/>
      <sz val="8.0"/>
      <color theme="1"/>
      <name val="Calibri"/>
    </font>
    <font>
      <b/>
      <sz val="10.0"/>
      <color theme="1"/>
      <name val="Calibri"/>
    </font>
    <font>
      <b/>
      <sz val="9.0"/>
      <color theme="1"/>
      <name val="Calibri"/>
    </font>
    <font>
      <b/>
      <sz val="10.0"/>
      <color rgb="FF000000"/>
      <name val="Arial"/>
    </font>
    <font>
      <color rgb="FFFFFFFF"/>
      <name val="Calibri"/>
    </font>
    <font>
      <b/>
      <sz val="12.0"/>
      <color rgb="FFFFFFFF"/>
      <name val="Calibri"/>
    </font>
    <font>
      <b/>
      <sz val="11.0"/>
      <color rgb="FFFFFFFF"/>
      <name val="Calibri"/>
    </font>
    <font>
      <b/>
      <color rgb="FF000000"/>
      <name val="Arial"/>
    </font>
    <font>
      <b/>
      <sz val="11.0"/>
      <color theme="1"/>
      <name val="Arial"/>
    </font>
    <font>
      <b/>
      <sz val="11.0"/>
      <color rgb="FF000000"/>
      <name val="Arial"/>
    </font>
    <font>
      <u/>
      <color rgb="FF0000FF"/>
    </font>
    <font>
      <sz val="14.0"/>
      <color rgb="FFFFFFFF"/>
      <name val="Calibri"/>
    </font>
    <font>
      <b/>
      <i/>
      <color theme="1"/>
      <name val="Calibri"/>
    </font>
    <font>
      <b/>
      <i/>
      <sz val="9.0"/>
      <color rgb="FF000000"/>
      <name val="Arial"/>
    </font>
    <font>
      <b/>
      <sz val="14.0"/>
      <color rgb="FFFFFFFF"/>
      <name val="Calibri"/>
    </font>
    <font>
      <b/>
      <sz val="14.0"/>
      <color theme="1"/>
      <name val="Calibri"/>
    </font>
    <font>
      <b/>
      <sz val="12.0"/>
      <color theme="1"/>
      <name val="Calibri"/>
    </font>
    <font>
      <color rgb="FF222222"/>
      <name val="Arial"/>
    </font>
  </fonts>
  <fills count="39">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93C47D"/>
        <bgColor rgb="FF93C47D"/>
      </patternFill>
    </fill>
    <fill>
      <patternFill patternType="solid">
        <fgColor rgb="FFFFFF00"/>
        <bgColor rgb="FFFFFF00"/>
      </patternFill>
    </fill>
    <fill>
      <patternFill patternType="solid">
        <fgColor rgb="FF00FFFF"/>
        <bgColor rgb="FF00FFFF"/>
      </patternFill>
    </fill>
    <fill>
      <patternFill patternType="solid">
        <fgColor rgb="FFBF9000"/>
        <bgColor rgb="FFBF9000"/>
      </patternFill>
    </fill>
    <fill>
      <patternFill patternType="solid">
        <fgColor rgb="FF4A86E8"/>
        <bgColor rgb="FF4A86E8"/>
      </patternFill>
    </fill>
    <fill>
      <patternFill patternType="solid">
        <fgColor rgb="FF00FF00"/>
        <bgColor rgb="FF00FF00"/>
      </patternFill>
    </fill>
    <fill>
      <patternFill patternType="solid">
        <fgColor rgb="FFF3F3F3"/>
        <bgColor rgb="FFF3F3F3"/>
      </patternFill>
    </fill>
    <fill>
      <patternFill patternType="solid">
        <fgColor rgb="FFD9D9D9"/>
        <bgColor rgb="FFD9D9D9"/>
      </patternFill>
    </fill>
    <fill>
      <patternFill patternType="solid">
        <fgColor rgb="FFF1C232"/>
        <bgColor rgb="FFF1C232"/>
      </patternFill>
    </fill>
    <fill>
      <patternFill patternType="solid">
        <fgColor rgb="FFC9DAF8"/>
        <bgColor rgb="FFC9DAF8"/>
      </patternFill>
    </fill>
    <fill>
      <patternFill patternType="solid">
        <fgColor rgb="FFFF9900"/>
        <bgColor rgb="FFFF9900"/>
      </patternFill>
    </fill>
    <fill>
      <patternFill patternType="solid">
        <fgColor theme="0"/>
        <bgColor theme="0"/>
      </patternFill>
    </fill>
    <fill>
      <patternFill patternType="solid">
        <fgColor rgb="FF3C78D8"/>
        <bgColor rgb="FF3C78D8"/>
      </patternFill>
    </fill>
    <fill>
      <patternFill patternType="solid">
        <fgColor rgb="FFFF0000"/>
        <bgColor rgb="FFFF0000"/>
      </patternFill>
    </fill>
    <fill>
      <patternFill patternType="solid">
        <fgColor theme="4"/>
        <bgColor theme="4"/>
      </patternFill>
    </fill>
    <fill>
      <patternFill patternType="solid">
        <fgColor rgb="FF6AA84F"/>
        <bgColor rgb="FF6AA84F"/>
      </patternFill>
    </fill>
    <fill>
      <patternFill patternType="solid">
        <fgColor rgb="FFB4A7D6"/>
        <bgColor rgb="FFB4A7D6"/>
      </patternFill>
    </fill>
    <fill>
      <patternFill patternType="solid">
        <fgColor rgb="FFE06666"/>
        <bgColor rgb="FFE06666"/>
      </patternFill>
    </fill>
    <fill>
      <patternFill patternType="solid">
        <fgColor rgb="FFEFEFEF"/>
        <bgColor rgb="FFEFEFEF"/>
      </patternFill>
    </fill>
    <fill>
      <patternFill patternType="solid">
        <fgColor rgb="FFD9D2E9"/>
        <bgColor rgb="FFD9D2E9"/>
      </patternFill>
    </fill>
    <fill>
      <patternFill patternType="solid">
        <fgColor rgb="FF76A5AF"/>
        <bgColor rgb="FF76A5AF"/>
      </patternFill>
    </fill>
    <fill>
      <patternFill patternType="solid">
        <fgColor rgb="FF1155CC"/>
        <bgColor rgb="FF1155CC"/>
      </patternFill>
    </fill>
    <fill>
      <patternFill patternType="solid">
        <fgColor rgb="FFC27BA0"/>
        <bgColor rgb="FFC27BA0"/>
      </patternFill>
    </fill>
    <fill>
      <patternFill patternType="solid">
        <fgColor theme="5"/>
        <bgColor theme="5"/>
      </patternFill>
    </fill>
    <fill>
      <patternFill patternType="solid">
        <fgColor rgb="FFCC0000"/>
        <bgColor rgb="FFCC0000"/>
      </patternFill>
    </fill>
    <fill>
      <patternFill patternType="solid">
        <fgColor rgb="FFA64D79"/>
        <bgColor rgb="FFA64D79"/>
      </patternFill>
    </fill>
    <fill>
      <patternFill patternType="solid">
        <fgColor rgb="FF3D85C6"/>
        <bgColor rgb="FF3D85C6"/>
      </patternFill>
    </fill>
    <fill>
      <patternFill patternType="solid">
        <fgColor rgb="FF9FC5E8"/>
        <bgColor rgb="FF9FC5E8"/>
      </patternFill>
    </fill>
    <fill>
      <patternFill patternType="solid">
        <fgColor rgb="FFFFE599"/>
        <bgColor rgb="FFFFE599"/>
      </patternFill>
    </fill>
    <fill>
      <patternFill patternType="solid">
        <fgColor rgb="FF000000"/>
        <bgColor rgb="FF000000"/>
      </patternFill>
    </fill>
    <fill>
      <patternFill patternType="solid">
        <fgColor rgb="FFB7B7B7"/>
        <bgColor rgb="FFB7B7B7"/>
      </patternFill>
    </fill>
    <fill>
      <patternFill patternType="solid">
        <fgColor theme="9"/>
        <bgColor theme="9"/>
      </patternFill>
    </fill>
    <fill>
      <patternFill patternType="solid">
        <fgColor rgb="FFD5A6BD"/>
        <bgColor rgb="FFD5A6BD"/>
      </patternFill>
    </fill>
    <fill>
      <patternFill patternType="solid">
        <fgColor rgb="FF4DD0E1"/>
        <bgColor rgb="FF4DD0E1"/>
      </patternFill>
    </fill>
    <fill>
      <patternFill patternType="solid">
        <fgColor rgb="FFFBE4D5"/>
        <bgColor rgb="FFFBE4D5"/>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698">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2" numFmtId="0" xfId="0" applyAlignment="1" applyBorder="1" applyFont="1">
      <alignment horizontal="center"/>
    </xf>
    <xf borderId="2" fillId="2" fontId="3" numFmtId="0" xfId="0" applyAlignment="1" applyBorder="1" applyFont="1">
      <alignment horizontal="center" vertical="bottom"/>
    </xf>
    <xf borderId="3" fillId="0" fontId="4" numFmtId="0" xfId="0" applyBorder="1" applyFont="1"/>
    <xf borderId="4" fillId="0" fontId="4" numFmtId="0" xfId="0" applyBorder="1" applyFont="1"/>
    <xf borderId="1" fillId="2" fontId="5" numFmtId="0" xfId="0" applyAlignment="1" applyBorder="1" applyFont="1">
      <alignment horizontal="center" readingOrder="0"/>
    </xf>
    <xf borderId="1" fillId="0" fontId="6" numFmtId="0" xfId="0" applyAlignment="1" applyBorder="1" applyFont="1">
      <alignment horizontal="center" readingOrder="0"/>
    </xf>
    <xf borderId="1" fillId="0" fontId="7" numFmtId="0" xfId="0" applyAlignment="1" applyBorder="1" applyFont="1">
      <alignment horizontal="center" readingOrder="0" vertical="bottom"/>
    </xf>
    <xf borderId="1" fillId="0" fontId="6" numFmtId="164" xfId="0" applyAlignment="1" applyBorder="1" applyFont="1" applyNumberFormat="1">
      <alignment horizontal="center" readingOrder="0"/>
    </xf>
    <xf borderId="1" fillId="0" fontId="8" numFmtId="0" xfId="0" applyAlignment="1" applyBorder="1" applyFont="1">
      <alignment horizontal="center" readingOrder="0" vertical="bottom"/>
    </xf>
    <xf borderId="1" fillId="0" fontId="8" numFmtId="0" xfId="0" applyAlignment="1" applyBorder="1" applyFont="1">
      <alignment horizontal="center" vertical="bottom"/>
    </xf>
    <xf borderId="1" fillId="0" fontId="9" numFmtId="0" xfId="0" applyAlignment="1" applyBorder="1" applyFont="1">
      <alignment horizontal="center" readingOrder="0"/>
    </xf>
    <xf borderId="1" fillId="3" fontId="9" numFmtId="0" xfId="0" applyAlignment="1" applyBorder="1" applyFill="1" applyFont="1">
      <alignment horizontal="center" readingOrder="0"/>
    </xf>
    <xf borderId="1" fillId="0" fontId="6" numFmtId="0" xfId="0" applyAlignment="1" applyBorder="1" applyFont="1">
      <alignment readingOrder="0"/>
    </xf>
    <xf borderId="2" fillId="4" fontId="7" numFmtId="0" xfId="0" applyAlignment="1" applyBorder="1" applyFill="1" applyFont="1">
      <alignment horizontal="center" readingOrder="0" vertical="bottom"/>
    </xf>
    <xf borderId="3" fillId="4" fontId="7" numFmtId="0" xfId="0" applyAlignment="1" applyBorder="1" applyFont="1">
      <alignment horizontal="center" readingOrder="0" vertical="bottom"/>
    </xf>
    <xf borderId="1" fillId="4" fontId="7" numFmtId="0" xfId="0" applyAlignment="1" applyBorder="1" applyFont="1">
      <alignment horizontal="center" readingOrder="0" vertical="bottom"/>
    </xf>
    <xf borderId="4" fillId="4" fontId="7" numFmtId="0" xfId="0" applyAlignment="1" applyBorder="1" applyFont="1">
      <alignment horizontal="center" readingOrder="0" vertical="bottom"/>
    </xf>
    <xf borderId="1" fillId="0" fontId="6" numFmtId="0" xfId="0" applyAlignment="1" applyBorder="1" applyFont="1">
      <alignment horizontal="center"/>
    </xf>
    <xf borderId="1" fillId="0" fontId="6" numFmtId="0" xfId="0" applyBorder="1" applyFont="1"/>
    <xf borderId="1" fillId="0" fontId="7" numFmtId="0" xfId="0" applyAlignment="1" applyBorder="1" applyFont="1">
      <alignment horizontal="center" vertical="bottom"/>
    </xf>
    <xf borderId="1" fillId="4" fontId="7" numFmtId="0" xfId="0" applyAlignment="1" applyBorder="1" applyFont="1">
      <alignment horizontal="center" vertical="bottom"/>
    </xf>
    <xf borderId="2" fillId="4" fontId="7" numFmtId="0" xfId="0" applyAlignment="1" applyBorder="1" applyFont="1">
      <alignment vertical="bottom"/>
    </xf>
    <xf borderId="1" fillId="0" fontId="10" numFmtId="0" xfId="0" applyAlignment="1" applyBorder="1" applyFont="1">
      <alignment horizontal="center" readingOrder="0" vertical="bottom"/>
    </xf>
    <xf borderId="1" fillId="0" fontId="10" numFmtId="0" xfId="0" applyAlignment="1" applyBorder="1" applyFont="1">
      <alignment horizontal="center" vertical="bottom"/>
    </xf>
    <xf borderId="2" fillId="4" fontId="7" numFmtId="0" xfId="0" applyAlignment="1" applyBorder="1" applyFont="1">
      <alignment horizontal="center" vertical="bottom"/>
    </xf>
    <xf borderId="1" fillId="4" fontId="7" numFmtId="0" xfId="0" applyAlignment="1" applyBorder="1" applyFont="1">
      <alignment horizontal="center" readingOrder="0" vertical="bottom"/>
    </xf>
    <xf borderId="2" fillId="0" fontId="7" numFmtId="0" xfId="0" applyAlignment="1" applyBorder="1" applyFont="1">
      <alignment horizontal="center" vertical="bottom"/>
    </xf>
    <xf borderId="0" fillId="3" fontId="11" numFmtId="0" xfId="0" applyAlignment="1" applyFont="1">
      <alignment horizontal="center" readingOrder="0"/>
    </xf>
    <xf borderId="0" fillId="0" fontId="12" numFmtId="0" xfId="0" applyAlignment="1" applyFont="1">
      <alignment horizontal="center" readingOrder="0"/>
    </xf>
    <xf borderId="1" fillId="2" fontId="7" numFmtId="0" xfId="0" applyAlignment="1" applyBorder="1" applyFont="1">
      <alignment horizontal="center" readingOrder="0" vertical="bottom"/>
    </xf>
    <xf borderId="1" fillId="2" fontId="7" numFmtId="0" xfId="0" applyAlignment="1" applyBorder="1" applyFont="1">
      <alignment horizontal="center" vertical="bottom"/>
    </xf>
    <xf borderId="2" fillId="2" fontId="7" numFmtId="0" xfId="0" applyAlignment="1" applyBorder="1" applyFont="1">
      <alignment horizontal="center" vertical="bottom"/>
    </xf>
    <xf borderId="1" fillId="0" fontId="7" numFmtId="0" xfId="0" applyAlignment="1" applyBorder="1" applyFont="1">
      <alignment horizontal="center" readingOrder="0" vertical="bottom"/>
    </xf>
    <xf borderId="1" fillId="0" fontId="13" numFmtId="0" xfId="0" applyAlignment="1" applyBorder="1" applyFont="1">
      <alignment horizontal="center" readingOrder="0"/>
    </xf>
    <xf borderId="1" fillId="5" fontId="9" numFmtId="0" xfId="0" applyAlignment="1" applyBorder="1" applyFill="1" applyFont="1">
      <alignment horizontal="center" readingOrder="0"/>
    </xf>
    <xf borderId="1" fillId="3" fontId="8" numFmtId="0" xfId="0" applyAlignment="1" applyBorder="1" applyFont="1">
      <alignment horizontal="center" readingOrder="0" vertical="bottom"/>
    </xf>
    <xf borderId="1" fillId="3" fontId="8" numFmtId="0" xfId="0" applyAlignment="1" applyBorder="1" applyFont="1">
      <alignment horizontal="center" vertical="bottom"/>
    </xf>
    <xf borderId="1" fillId="3" fontId="7" numFmtId="0" xfId="0" applyAlignment="1" applyBorder="1" applyFont="1">
      <alignment horizontal="center" readingOrder="0" vertical="bottom"/>
    </xf>
    <xf borderId="1" fillId="3" fontId="7" numFmtId="0" xfId="0" applyAlignment="1" applyBorder="1" applyFont="1">
      <alignment horizontal="center" readingOrder="0" vertical="bottom"/>
    </xf>
    <xf borderId="1" fillId="3" fontId="7" numFmtId="0" xfId="0" applyAlignment="1" applyBorder="1" applyFont="1">
      <alignment horizontal="center" vertical="bottom"/>
    </xf>
    <xf borderId="2" fillId="3" fontId="7" numFmtId="0" xfId="0" applyAlignment="1" applyBorder="1" applyFont="1">
      <alignment horizontal="center" vertical="bottom"/>
    </xf>
    <xf borderId="0" fillId="0" fontId="6" numFmtId="0" xfId="0" applyAlignment="1" applyFont="1">
      <alignment readingOrder="0"/>
    </xf>
    <xf borderId="0" fillId="0" fontId="6" numFmtId="0" xfId="0" applyAlignment="1" applyFont="1">
      <alignment horizontal="center"/>
    </xf>
    <xf borderId="1" fillId="0" fontId="8" numFmtId="0" xfId="0" applyAlignment="1" applyBorder="1" applyFont="1">
      <alignment vertical="bottom"/>
    </xf>
    <xf borderId="5" fillId="0" fontId="8" numFmtId="0" xfId="0" applyAlignment="1" applyBorder="1" applyFont="1">
      <alignment vertical="bottom"/>
    </xf>
    <xf borderId="0" fillId="0" fontId="8" numFmtId="0" xfId="0" applyAlignment="1" applyFont="1">
      <alignment vertical="bottom"/>
    </xf>
    <xf borderId="1" fillId="2" fontId="1" numFmtId="0" xfId="0" applyAlignment="1" applyBorder="1" applyFont="1">
      <alignment horizontal="left"/>
    </xf>
    <xf borderId="1" fillId="2" fontId="1" numFmtId="0" xfId="0" applyBorder="1" applyFont="1"/>
    <xf borderId="0" fillId="2" fontId="1" numFmtId="0" xfId="0" applyFont="1"/>
    <xf borderId="1" fillId="0" fontId="9" numFmtId="0" xfId="0" applyAlignment="1" applyBorder="1" applyFont="1">
      <alignment horizontal="center" readingOrder="0"/>
    </xf>
    <xf borderId="1" fillId="0" fontId="9" numFmtId="164" xfId="0" applyAlignment="1" applyBorder="1" applyFont="1" applyNumberFormat="1">
      <alignment horizontal="center" readingOrder="0"/>
    </xf>
    <xf borderId="1" fillId="0" fontId="7" numFmtId="0" xfId="0" applyAlignment="1" applyBorder="1" applyFont="1">
      <alignment horizontal="center" readingOrder="0"/>
    </xf>
    <xf borderId="1" fillId="0" fontId="9" numFmtId="0" xfId="0" applyAlignment="1" applyBorder="1" applyFont="1">
      <alignment horizontal="left" readingOrder="0"/>
    </xf>
    <xf borderId="1" fillId="0" fontId="9" numFmtId="0" xfId="0" applyBorder="1" applyFont="1"/>
    <xf borderId="0" fillId="0" fontId="9" numFmtId="0" xfId="0" applyFont="1"/>
    <xf borderId="1" fillId="0" fontId="7" numFmtId="0" xfId="0" applyAlignment="1" applyBorder="1" applyFont="1">
      <alignment horizontal="left" readingOrder="0" vertical="bottom"/>
    </xf>
    <xf borderId="1" fillId="0" fontId="7" numFmtId="0" xfId="0" applyAlignment="1" applyBorder="1" applyFont="1">
      <alignment vertical="bottom"/>
    </xf>
    <xf borderId="0" fillId="0" fontId="7" numFmtId="0" xfId="0" applyAlignment="1" applyFont="1">
      <alignment vertical="bottom"/>
    </xf>
    <xf borderId="0" fillId="0" fontId="12" numFmtId="0" xfId="0" applyAlignment="1" applyFont="1">
      <alignment horizontal="center" readingOrder="0" shrinkToFit="0" vertical="bottom" wrapText="0"/>
    </xf>
    <xf borderId="0" fillId="0" fontId="6" numFmtId="0" xfId="0" applyAlignment="1" applyFont="1">
      <alignment horizontal="center" readingOrder="0"/>
    </xf>
    <xf borderId="1" fillId="0" fontId="9" numFmtId="0" xfId="0" applyAlignment="1" applyBorder="1" applyFont="1">
      <alignment horizontal="center"/>
    </xf>
    <xf borderId="1" fillId="0" fontId="14" numFmtId="0" xfId="0" applyAlignment="1" applyBorder="1" applyFont="1">
      <alignment horizontal="center" readingOrder="0" vertical="center"/>
    </xf>
    <xf borderId="1" fillId="3" fontId="14" numFmtId="0" xfId="0" applyAlignment="1" applyBorder="1" applyFont="1">
      <alignment horizontal="center" readingOrder="0" vertical="center"/>
    </xf>
    <xf borderId="1" fillId="3" fontId="9" numFmtId="164" xfId="0" applyAlignment="1" applyBorder="1" applyFont="1" applyNumberFormat="1">
      <alignment horizontal="center" readingOrder="0"/>
    </xf>
    <xf borderId="1" fillId="3" fontId="9" numFmtId="0" xfId="0" applyBorder="1" applyFont="1"/>
    <xf borderId="0" fillId="3" fontId="9" numFmtId="0" xfId="0" applyFont="1"/>
    <xf borderId="1" fillId="3" fontId="7" numFmtId="0" xfId="0" applyAlignment="1" applyBorder="1" applyFont="1">
      <alignment horizontal="center" readingOrder="0"/>
    </xf>
    <xf borderId="1" fillId="3" fontId="9" numFmtId="0" xfId="0" applyAlignment="1" applyBorder="1" applyFont="1">
      <alignment horizontal="left" readingOrder="0"/>
    </xf>
    <xf borderId="0" fillId="0" fontId="12" numFmtId="0" xfId="0" applyAlignment="1" applyFont="1">
      <alignment horizontal="center" readingOrder="0"/>
    </xf>
    <xf borderId="0" fillId="0" fontId="15" numFmtId="0" xfId="0" applyAlignment="1" applyFont="1">
      <alignment horizontal="center" readingOrder="0"/>
    </xf>
    <xf borderId="1" fillId="0" fontId="16" numFmtId="0" xfId="0" applyAlignment="1" applyBorder="1" applyFont="1">
      <alignment horizontal="center" readingOrder="0"/>
    </xf>
    <xf borderId="1" fillId="3" fontId="6" numFmtId="0" xfId="0" applyAlignment="1" applyBorder="1" applyFont="1">
      <alignment horizontal="center" readingOrder="0" vertical="center"/>
    </xf>
    <xf borderId="0" fillId="3" fontId="17" numFmtId="0" xfId="0" applyAlignment="1" applyFont="1">
      <alignment horizontal="center" readingOrder="0"/>
    </xf>
    <xf borderId="1" fillId="0" fontId="18" numFmtId="0" xfId="0" applyAlignment="1" applyBorder="1" applyFont="1">
      <alignment horizontal="center" readingOrder="0"/>
    </xf>
    <xf borderId="0" fillId="0" fontId="0" numFmtId="0" xfId="0" applyAlignment="1" applyFont="1">
      <alignment horizontal="center" readingOrder="0"/>
    </xf>
    <xf borderId="2" fillId="4" fontId="7" numFmtId="0" xfId="0" applyAlignment="1" applyBorder="1" applyFont="1">
      <alignment horizontal="center" readingOrder="0" vertical="bottom"/>
    </xf>
    <xf borderId="1" fillId="0" fontId="9" numFmtId="0" xfId="0" applyAlignment="1" applyBorder="1" applyFont="1">
      <alignment readingOrder="0"/>
    </xf>
    <xf borderId="1" fillId="0" fontId="9" numFmtId="164" xfId="0" applyAlignment="1" applyBorder="1" applyFont="1" applyNumberFormat="1">
      <alignment horizontal="center" readingOrder="0"/>
    </xf>
    <xf borderId="1" fillId="0" fontId="19" numFmtId="0" xfId="0" applyAlignment="1" applyBorder="1" applyFont="1">
      <alignment horizontal="center" readingOrder="0"/>
    </xf>
    <xf borderId="1" fillId="0" fontId="9" numFmtId="165" xfId="0" applyAlignment="1" applyBorder="1" applyFont="1" applyNumberFormat="1">
      <alignment horizontal="center" readingOrder="0"/>
    </xf>
    <xf borderId="1" fillId="3" fontId="20" numFmtId="0" xfId="0" applyAlignment="1" applyBorder="1" applyFont="1">
      <alignment horizontal="center" readingOrder="0"/>
    </xf>
    <xf borderId="3" fillId="4" fontId="7" numFmtId="0" xfId="0" applyAlignment="1" applyBorder="1" applyFont="1">
      <alignment horizontal="center" readingOrder="0" vertical="bottom"/>
    </xf>
    <xf borderId="4" fillId="4" fontId="7" numFmtId="0" xfId="0" applyAlignment="1" applyBorder="1" applyFont="1">
      <alignment horizontal="center" readingOrder="0" vertical="bottom"/>
    </xf>
    <xf borderId="2" fillId="4" fontId="7" numFmtId="0" xfId="0" applyAlignment="1" applyBorder="1" applyFont="1">
      <alignment horizontal="left" readingOrder="0" vertical="bottom"/>
    </xf>
    <xf borderId="1" fillId="3" fontId="20" numFmtId="0" xfId="0" applyAlignment="1" applyBorder="1" applyFont="1">
      <alignment horizontal="center" readingOrder="0" vertical="center"/>
    </xf>
    <xf borderId="1" fillId="0" fontId="18" numFmtId="0" xfId="0" applyAlignment="1" applyBorder="1" applyFont="1">
      <alignment horizontal="center" readingOrder="0"/>
    </xf>
    <xf borderId="4" fillId="4" fontId="7" numFmtId="0" xfId="0" applyAlignment="1" applyBorder="1" applyFont="1">
      <alignment horizontal="left" readingOrder="0" vertical="bottom"/>
    </xf>
    <xf borderId="1" fillId="0" fontId="7" numFmtId="0" xfId="0" applyAlignment="1" applyBorder="1" applyFont="1">
      <alignment horizontal="center"/>
    </xf>
    <xf borderId="1" fillId="0" fontId="9" numFmtId="0" xfId="0" applyAlignment="1" applyBorder="1" applyFont="1">
      <alignment horizontal="left"/>
    </xf>
    <xf borderId="5" fillId="0" fontId="9" numFmtId="0" xfId="0" applyAlignment="1" applyBorder="1" applyFont="1">
      <alignment horizontal="center"/>
    </xf>
    <xf borderId="5" fillId="0" fontId="9" numFmtId="0" xfId="0" applyBorder="1" applyFont="1"/>
    <xf borderId="5" fillId="0" fontId="7" numFmtId="0" xfId="0" applyAlignment="1" applyBorder="1" applyFont="1">
      <alignment horizontal="center"/>
    </xf>
    <xf borderId="0" fillId="0" fontId="0" numFmtId="0" xfId="0" applyAlignment="1" applyFont="1">
      <alignment horizontal="center"/>
    </xf>
    <xf borderId="0" fillId="0" fontId="9" numFmtId="0" xfId="0" applyAlignment="1" applyFont="1">
      <alignment horizontal="center"/>
    </xf>
    <xf borderId="1" fillId="2" fontId="1" numFmtId="0" xfId="0" applyAlignment="1" applyBorder="1" applyFont="1">
      <alignment horizontal="center" readingOrder="0"/>
    </xf>
    <xf borderId="1" fillId="0" fontId="21" numFmtId="0" xfId="0" applyAlignment="1" applyBorder="1" applyFont="1">
      <alignment horizontal="center" readingOrder="0"/>
    </xf>
    <xf borderId="1" fillId="0" fontId="7" numFmtId="165" xfId="0" applyAlignment="1" applyBorder="1" applyFont="1" applyNumberFormat="1">
      <alignment horizontal="center" readingOrder="0" vertical="bottom"/>
    </xf>
    <xf borderId="1" fillId="3" fontId="9" numFmtId="0" xfId="0" applyAlignment="1" applyBorder="1" applyFont="1">
      <alignment horizontal="center"/>
    </xf>
    <xf borderId="1" fillId="0" fontId="7" numFmtId="0" xfId="0" applyAlignment="1" applyBorder="1" applyFont="1">
      <alignment horizontal="center" vertical="bottom"/>
    </xf>
    <xf borderId="1" fillId="0" fontId="7" numFmtId="164" xfId="0" applyAlignment="1" applyBorder="1" applyFont="1" applyNumberFormat="1">
      <alignment horizontal="center" vertical="bottom"/>
    </xf>
    <xf borderId="1" fillId="0" fontId="10" numFmtId="0" xfId="0" applyAlignment="1" applyBorder="1" applyFont="1">
      <alignment horizontal="center" vertical="bottom"/>
    </xf>
    <xf borderId="1" fillId="0" fontId="22" numFmtId="0" xfId="0" applyAlignment="1" applyBorder="1" applyFont="1">
      <alignment horizontal="left" readingOrder="0"/>
    </xf>
    <xf borderId="1" fillId="6" fontId="9" numFmtId="0" xfId="0" applyAlignment="1" applyBorder="1" applyFill="1" applyFont="1">
      <alignment horizontal="center" readingOrder="0"/>
    </xf>
    <xf borderId="1" fillId="6" fontId="9" numFmtId="0" xfId="0" applyAlignment="1" applyBorder="1" applyFont="1">
      <alignment horizontal="center"/>
    </xf>
    <xf borderId="1" fillId="6" fontId="7" numFmtId="0" xfId="0" applyAlignment="1" applyBorder="1" applyFont="1">
      <alignment horizontal="center" readingOrder="0" vertical="bottom"/>
    </xf>
    <xf borderId="1" fillId="6" fontId="9" numFmtId="164" xfId="0" applyAlignment="1" applyBorder="1" applyFont="1" applyNumberFormat="1">
      <alignment horizontal="center" readingOrder="0"/>
    </xf>
    <xf borderId="1" fillId="6" fontId="8" numFmtId="0" xfId="0" applyAlignment="1" applyBorder="1" applyFont="1">
      <alignment horizontal="center" readingOrder="0" vertical="bottom"/>
    </xf>
    <xf borderId="1" fillId="6" fontId="8" numFmtId="0" xfId="0" applyAlignment="1" applyBorder="1" applyFont="1">
      <alignment horizontal="center" vertical="bottom"/>
    </xf>
    <xf borderId="1" fillId="6" fontId="7" numFmtId="0" xfId="0" applyAlignment="1" applyBorder="1" applyFont="1">
      <alignment horizontal="center" readingOrder="0"/>
    </xf>
    <xf borderId="1" fillId="6" fontId="9" numFmtId="0" xfId="0" applyAlignment="1" applyBorder="1" applyFont="1">
      <alignment horizontal="left" readingOrder="0"/>
    </xf>
    <xf borderId="2" fillId="6" fontId="7" numFmtId="0" xfId="0" applyAlignment="1" applyBorder="1" applyFont="1">
      <alignment horizontal="center" readingOrder="0" vertical="bottom"/>
    </xf>
    <xf borderId="3" fillId="6" fontId="7" numFmtId="0" xfId="0" applyAlignment="1" applyBorder="1" applyFont="1">
      <alignment horizontal="center" readingOrder="0" vertical="bottom"/>
    </xf>
    <xf borderId="4" fillId="6" fontId="7" numFmtId="0" xfId="0" applyAlignment="1" applyBorder="1" applyFont="1">
      <alignment horizontal="center" readingOrder="0" vertical="bottom"/>
    </xf>
    <xf borderId="1" fillId="6" fontId="9" numFmtId="0" xfId="0" applyBorder="1" applyFont="1"/>
    <xf borderId="0" fillId="6" fontId="9" numFmtId="0" xfId="0" applyFont="1"/>
    <xf borderId="1" fillId="0" fontId="7" numFmtId="165" xfId="0" applyAlignment="1" applyBorder="1" applyFont="1" applyNumberFormat="1">
      <alignment horizontal="center" vertical="bottom"/>
    </xf>
    <xf borderId="1" fillId="0" fontId="7" numFmtId="0" xfId="0" applyAlignment="1" applyBorder="1" applyFont="1">
      <alignment horizontal="left" vertical="bottom"/>
    </xf>
    <xf borderId="1" fillId="4" fontId="7" numFmtId="0" xfId="0" applyAlignment="1" applyBorder="1" applyFont="1">
      <alignment vertical="bottom"/>
    </xf>
    <xf borderId="1" fillId="0" fontId="23" numFmtId="0" xfId="0" applyAlignment="1" applyBorder="1" applyFont="1">
      <alignment horizontal="center" readingOrder="0"/>
    </xf>
    <xf borderId="1" fillId="3" fontId="24" numFmtId="0" xfId="0" applyAlignment="1" applyBorder="1" applyFont="1">
      <alignment horizontal="center" readingOrder="0"/>
    </xf>
    <xf borderId="0" fillId="0" fontId="25" numFmtId="0" xfId="0" applyAlignment="1" applyFont="1">
      <alignment horizontal="center" readingOrder="0" shrinkToFit="0" vertical="bottom" wrapText="0"/>
    </xf>
    <xf borderId="3" fillId="4" fontId="7" numFmtId="0" xfId="0" applyAlignment="1" applyBorder="1" applyFont="1">
      <alignment horizontal="left" readingOrder="0" vertical="bottom"/>
    </xf>
    <xf borderId="1" fillId="6" fontId="1" numFmtId="0" xfId="0" applyAlignment="1" applyBorder="1" applyFont="1">
      <alignment horizontal="center"/>
    </xf>
    <xf borderId="0" fillId="6" fontId="2" numFmtId="0" xfId="0" applyAlignment="1" applyFont="1">
      <alignment horizontal="center"/>
    </xf>
    <xf borderId="1" fillId="6" fontId="2" numFmtId="0" xfId="0" applyAlignment="1" applyBorder="1" applyFont="1">
      <alignment horizontal="center"/>
    </xf>
    <xf borderId="1" fillId="6" fontId="5" numFmtId="0" xfId="0" applyAlignment="1" applyBorder="1" applyFont="1">
      <alignment horizontal="center"/>
    </xf>
    <xf borderId="5" fillId="6" fontId="9" numFmtId="0" xfId="0" applyBorder="1" applyFont="1"/>
    <xf borderId="1" fillId="0" fontId="1" numFmtId="0" xfId="0" applyAlignment="1" applyBorder="1" applyFont="1">
      <alignment horizontal="center"/>
    </xf>
    <xf borderId="1" fillId="3" fontId="26" numFmtId="0" xfId="0" applyAlignment="1" applyBorder="1" applyFont="1">
      <alignment horizontal="center"/>
    </xf>
    <xf borderId="1" fillId="0" fontId="9" numFmtId="166" xfId="0" applyAlignment="1" applyBorder="1" applyFont="1" applyNumberFormat="1">
      <alignment horizontal="center"/>
    </xf>
    <xf borderId="1" fillId="0" fontId="27" numFmtId="0" xfId="0" applyAlignment="1" applyBorder="1" applyFont="1">
      <alignment horizontal="center"/>
    </xf>
    <xf borderId="1" fillId="0" fontId="9" numFmtId="164" xfId="0" applyAlignment="1" applyBorder="1" applyFont="1" applyNumberFormat="1">
      <alignment horizontal="center"/>
    </xf>
    <xf borderId="1" fillId="0" fontId="26" numFmtId="0" xfId="0" applyAlignment="1" applyBorder="1" applyFont="1">
      <alignment horizontal="center"/>
    </xf>
    <xf borderId="1" fillId="3" fontId="18" numFmtId="0" xfId="0" applyAlignment="1" applyBorder="1" applyFont="1">
      <alignment horizontal="center" vertical="center"/>
    </xf>
    <xf borderId="1" fillId="6" fontId="26" numFmtId="0" xfId="0" applyAlignment="1" applyBorder="1" applyFont="1">
      <alignment horizontal="center"/>
    </xf>
    <xf borderId="1" fillId="6" fontId="9" numFmtId="164" xfId="0" applyAlignment="1" applyBorder="1" applyFont="1" applyNumberFormat="1">
      <alignment horizontal="center"/>
    </xf>
    <xf borderId="1" fillId="6" fontId="7" numFmtId="0" xfId="0" applyAlignment="1" applyBorder="1" applyFont="1">
      <alignment horizontal="center"/>
    </xf>
    <xf borderId="1" fillId="6" fontId="9" numFmtId="0" xfId="0" applyAlignment="1" applyBorder="1" applyFont="1">
      <alignment horizontal="left"/>
    </xf>
    <xf borderId="1" fillId="6" fontId="27" numFmtId="0" xfId="0" applyAlignment="1" applyBorder="1" applyFont="1">
      <alignment horizontal="center"/>
    </xf>
    <xf borderId="1" fillId="6" fontId="7" numFmtId="0" xfId="0" applyAlignment="1" applyBorder="1" applyFont="1">
      <alignment horizontal="center" vertical="bottom"/>
    </xf>
    <xf borderId="2" fillId="6" fontId="7" numFmtId="0" xfId="0" applyAlignment="1" applyBorder="1" applyFont="1">
      <alignment horizontal="center" vertical="bottom"/>
    </xf>
    <xf borderId="1" fillId="3" fontId="9" numFmtId="0" xfId="0" applyAlignment="1" applyBorder="1" applyFont="1">
      <alignment horizontal="center" vertical="center"/>
    </xf>
    <xf borderId="0" fillId="0" fontId="7" numFmtId="0" xfId="0" applyAlignment="1" applyFont="1">
      <alignment horizontal="center"/>
    </xf>
    <xf borderId="1" fillId="3" fontId="1" numFmtId="0" xfId="0" applyAlignment="1" applyBorder="1" applyFont="1">
      <alignment horizontal="center"/>
    </xf>
    <xf borderId="1" fillId="3" fontId="9" numFmtId="166" xfId="0" applyAlignment="1" applyBorder="1" applyFont="1" applyNumberFormat="1">
      <alignment horizontal="center"/>
    </xf>
    <xf borderId="1" fillId="3" fontId="7" numFmtId="0" xfId="0" applyAlignment="1" applyBorder="1" applyFont="1">
      <alignment horizontal="center"/>
    </xf>
    <xf borderId="1" fillId="3" fontId="9" numFmtId="0" xfId="0" applyAlignment="1" applyBorder="1" applyFont="1">
      <alignment horizontal="left"/>
    </xf>
    <xf borderId="1" fillId="3" fontId="27" numFmtId="0" xfId="0" applyAlignment="1" applyBorder="1" applyFont="1">
      <alignment horizontal="center"/>
    </xf>
    <xf borderId="0" fillId="0" fontId="1" numFmtId="0" xfId="0" applyAlignment="1" applyFont="1">
      <alignment horizontal="center"/>
    </xf>
    <xf borderId="0" fillId="3" fontId="28" numFmtId="0" xfId="0" applyAlignment="1" applyFont="1">
      <alignment horizontal="center"/>
    </xf>
    <xf borderId="1" fillId="0" fontId="19" numFmtId="166" xfId="0" applyAlignment="1" applyBorder="1" applyFont="1" applyNumberFormat="1">
      <alignment horizontal="center"/>
    </xf>
    <xf borderId="0" fillId="0" fontId="15" numFmtId="0" xfId="0" applyFont="1"/>
    <xf borderId="1" fillId="3" fontId="19" numFmtId="0" xfId="0" applyAlignment="1" applyBorder="1" applyFont="1">
      <alignment horizontal="center" vertical="center"/>
    </xf>
    <xf borderId="0" fillId="3" fontId="29" numFmtId="0" xfId="0" applyAlignment="1" applyFont="1">
      <alignment horizontal="center"/>
    </xf>
    <xf borderId="1" fillId="0" fontId="19" numFmtId="0" xfId="0" applyAlignment="1" applyBorder="1" applyFont="1">
      <alignment horizontal="center"/>
    </xf>
    <xf borderId="1" fillId="0" fontId="19" numFmtId="0" xfId="0" applyAlignment="1" applyBorder="1" applyFont="1">
      <alignment horizontal="left"/>
    </xf>
    <xf borderId="1" fillId="0" fontId="30" numFmtId="0" xfId="0" applyAlignment="1" applyBorder="1" applyFont="1">
      <alignment horizontal="center" vertical="bottom"/>
    </xf>
    <xf borderId="1" fillId="0" fontId="9" numFmtId="166" xfId="0" applyAlignment="1" applyBorder="1" applyFont="1" applyNumberFormat="1">
      <alignment horizontal="center" vertical="bottom"/>
    </xf>
    <xf borderId="0" fillId="3" fontId="15" numFmtId="0" xfId="0" applyAlignment="1" applyFont="1">
      <alignment horizontal="center"/>
    </xf>
    <xf borderId="1" fillId="0" fontId="7" numFmtId="166" xfId="0" applyAlignment="1" applyBorder="1" applyFont="1" applyNumberFormat="1">
      <alignment horizontal="center" vertical="bottom"/>
    </xf>
    <xf borderId="0" fillId="0" fontId="7" numFmtId="0" xfId="0" applyAlignment="1" applyFont="1">
      <alignment vertical="bottom"/>
    </xf>
    <xf borderId="1" fillId="0" fontId="5" numFmtId="0" xfId="0" applyAlignment="1" applyBorder="1" applyFont="1">
      <alignment horizontal="center" vertical="bottom"/>
    </xf>
    <xf borderId="1" fillId="3" fontId="26" numFmtId="0" xfId="0" applyAlignment="1" applyBorder="1" applyFont="1">
      <alignment horizontal="center" readingOrder="0"/>
    </xf>
    <xf borderId="1" fillId="0" fontId="9" numFmtId="166" xfId="0" applyAlignment="1" applyBorder="1" applyFont="1" applyNumberFormat="1">
      <alignment horizontal="center" readingOrder="0"/>
    </xf>
    <xf borderId="1" fillId="0" fontId="27" numFmtId="0" xfId="0" applyAlignment="1" applyBorder="1" applyFont="1">
      <alignment horizontal="center" readingOrder="0"/>
    </xf>
    <xf borderId="1" fillId="7" fontId="1" numFmtId="0" xfId="0" applyAlignment="1" applyBorder="1" applyFill="1" applyFont="1">
      <alignment horizontal="center"/>
    </xf>
    <xf borderId="0" fillId="7" fontId="2" numFmtId="0" xfId="0" applyAlignment="1" applyFont="1">
      <alignment horizontal="center"/>
    </xf>
    <xf borderId="1" fillId="7" fontId="2" numFmtId="0" xfId="0" applyAlignment="1" applyBorder="1" applyFont="1">
      <alignment horizontal="center"/>
    </xf>
    <xf borderId="1" fillId="7" fontId="5" numFmtId="0" xfId="0" applyAlignment="1" applyBorder="1" applyFont="1">
      <alignment horizontal="center"/>
    </xf>
    <xf borderId="1" fillId="0" fontId="31" numFmtId="0" xfId="0" applyAlignment="1" applyBorder="1" applyFont="1">
      <alignment horizontal="left"/>
    </xf>
    <xf borderId="1" fillId="8" fontId="1" numFmtId="0" xfId="0" applyAlignment="1" applyBorder="1" applyFill="1" applyFont="1">
      <alignment horizontal="center"/>
    </xf>
    <xf borderId="1" fillId="8" fontId="26" numFmtId="0" xfId="0" applyAlignment="1" applyBorder="1" applyFont="1">
      <alignment horizontal="center"/>
    </xf>
    <xf borderId="1" fillId="8" fontId="9" numFmtId="166" xfId="0" applyAlignment="1" applyBorder="1" applyFont="1" applyNumberFormat="1">
      <alignment horizontal="center"/>
    </xf>
    <xf borderId="1" fillId="8" fontId="9" numFmtId="0" xfId="0" applyAlignment="1" applyBorder="1" applyFont="1">
      <alignment horizontal="center"/>
    </xf>
    <xf borderId="1" fillId="8" fontId="9" numFmtId="0" xfId="0" applyAlignment="1" applyBorder="1" applyFont="1">
      <alignment horizontal="left"/>
    </xf>
    <xf borderId="1" fillId="8" fontId="27" numFmtId="0" xfId="0" applyAlignment="1" applyBorder="1" applyFont="1">
      <alignment horizontal="center"/>
    </xf>
    <xf borderId="1" fillId="8" fontId="7" numFmtId="0" xfId="0" applyAlignment="1" applyBorder="1" applyFont="1">
      <alignment horizontal="center" vertical="bottom"/>
    </xf>
    <xf borderId="2" fillId="8" fontId="7" numFmtId="0" xfId="0" applyAlignment="1" applyBorder="1" applyFont="1">
      <alignment horizontal="center" vertical="bottom"/>
    </xf>
    <xf borderId="0" fillId="8" fontId="9" numFmtId="0" xfId="0" applyFont="1"/>
    <xf borderId="0" fillId="0" fontId="32" numFmtId="0" xfId="0" applyFont="1"/>
    <xf borderId="0" fillId="3" fontId="33" numFmtId="0" xfId="0" applyAlignment="1" applyFont="1">
      <alignment horizontal="center"/>
    </xf>
    <xf borderId="1" fillId="0" fontId="1" numFmtId="0" xfId="0" applyAlignment="1" applyBorder="1" applyFont="1">
      <alignment horizontal="center" readingOrder="0"/>
    </xf>
    <xf borderId="1" fillId="9" fontId="1" numFmtId="0" xfId="0" applyAlignment="1" applyBorder="1" applyFill="1" applyFont="1">
      <alignment horizontal="center"/>
    </xf>
    <xf borderId="0" fillId="9" fontId="2" numFmtId="0" xfId="0" applyAlignment="1" applyFont="1">
      <alignment horizontal="center"/>
    </xf>
    <xf borderId="1" fillId="9" fontId="2" numFmtId="0" xfId="0" applyAlignment="1" applyBorder="1" applyFont="1">
      <alignment horizontal="center"/>
    </xf>
    <xf borderId="1" fillId="9" fontId="5" numFmtId="0" xfId="0" applyAlignment="1" applyBorder="1" applyFont="1">
      <alignment horizontal="center"/>
    </xf>
    <xf borderId="1" fillId="9" fontId="9" numFmtId="0" xfId="0" applyBorder="1" applyFont="1"/>
    <xf borderId="0" fillId="9" fontId="9" numFmtId="0" xfId="0" applyFont="1"/>
    <xf borderId="1" fillId="3" fontId="28" numFmtId="0" xfId="0" applyAlignment="1" applyBorder="1" applyFont="1">
      <alignment horizontal="center"/>
    </xf>
    <xf borderId="2" fillId="0" fontId="9" numFmtId="0" xfId="0" applyAlignment="1" applyBorder="1" applyFont="1">
      <alignment horizontal="left"/>
    </xf>
    <xf borderId="1" fillId="0" fontId="27" numFmtId="0" xfId="0" applyAlignment="1" applyBorder="1" applyFont="1">
      <alignment horizontal="center" vertical="center"/>
    </xf>
    <xf borderId="1" fillId="4" fontId="7" numFmtId="0" xfId="0" applyAlignment="1" applyBorder="1" applyFont="1">
      <alignment horizontal="center" vertical="center"/>
    </xf>
    <xf borderId="1" fillId="3" fontId="28" numFmtId="0" xfId="0" applyAlignment="1" applyBorder="1" applyFont="1">
      <alignment horizontal="center" vertical="center"/>
    </xf>
    <xf borderId="0" fillId="0" fontId="34" numFmtId="0" xfId="0" applyFont="1"/>
    <xf borderId="0" fillId="3" fontId="35" numFmtId="0" xfId="0" applyAlignment="1" applyFont="1">
      <alignment horizontal="center"/>
    </xf>
    <xf borderId="0" fillId="0" fontId="36" numFmtId="0" xfId="0" applyAlignment="1" applyFont="1">
      <alignment horizontal="center"/>
    </xf>
    <xf borderId="0" fillId="0" fontId="15" numFmtId="0" xfId="0" applyAlignment="1" applyFont="1">
      <alignment horizontal="center"/>
    </xf>
    <xf borderId="0" fillId="0" fontId="35" numFmtId="0" xfId="0" applyFont="1"/>
    <xf borderId="1" fillId="0" fontId="12" numFmtId="0" xfId="0" applyAlignment="1" applyBorder="1" applyFont="1">
      <alignment horizontal="center"/>
    </xf>
    <xf borderId="0" fillId="0" fontId="15" numFmtId="0" xfId="0" applyAlignment="1" applyFont="1">
      <alignment horizontal="center" vertical="center"/>
    </xf>
    <xf borderId="0" fillId="3" fontId="12" numFmtId="0" xfId="0" applyAlignment="1" applyFont="1">
      <alignment horizontal="center"/>
    </xf>
    <xf borderId="1" fillId="0" fontId="15" numFmtId="0" xfId="0" applyAlignment="1" applyBorder="1" applyFont="1">
      <alignment horizontal="center"/>
    </xf>
    <xf borderId="0" fillId="0" fontId="5" numFmtId="0" xfId="0" applyAlignment="1" applyFont="1">
      <alignment horizontal="center" vertical="bottom"/>
    </xf>
    <xf borderId="1" fillId="0" fontId="9" numFmtId="165" xfId="0" applyAlignment="1" applyBorder="1" applyFont="1" applyNumberFormat="1">
      <alignment horizontal="center"/>
    </xf>
    <xf borderId="1" fillId="0" fontId="9" numFmtId="0" xfId="0" applyAlignment="1" applyBorder="1" applyFont="1">
      <alignment horizontal="center" vertical="bottom"/>
    </xf>
    <xf borderId="1" fillId="0" fontId="37" numFmtId="0" xfId="0" applyAlignment="1" applyBorder="1" applyFont="1">
      <alignment horizontal="center"/>
    </xf>
    <xf borderId="1" fillId="0" fontId="7" numFmtId="0" xfId="0" applyAlignment="1" applyBorder="1" applyFont="1">
      <alignment horizontal="center" vertical="center"/>
    </xf>
    <xf borderId="1" fillId="0" fontId="38" numFmtId="0" xfId="0" applyAlignment="1" applyBorder="1" applyFont="1">
      <alignment horizontal="center"/>
    </xf>
    <xf borderId="1" fillId="0" fontId="35" numFmtId="0" xfId="0" applyAlignment="1" applyBorder="1" applyFont="1">
      <alignment horizontal="center"/>
    </xf>
    <xf borderId="1" fillId="3" fontId="9" numFmtId="0" xfId="0" applyAlignment="1" applyBorder="1" applyFont="1">
      <alignment horizontal="center" vertical="bottom"/>
    </xf>
    <xf borderId="1" fillId="0" fontId="18" numFmtId="0" xfId="0" applyAlignment="1" applyBorder="1" applyFont="1">
      <alignment horizontal="center"/>
    </xf>
    <xf borderId="1" fillId="3" fontId="26" numFmtId="0" xfId="0" applyAlignment="1" applyBorder="1" applyFont="1">
      <alignment horizontal="center" vertical="center"/>
    </xf>
    <xf borderId="1" fillId="0" fontId="9" numFmtId="166" xfId="0" applyAlignment="1" applyBorder="1" applyFont="1" applyNumberFormat="1">
      <alignment horizontal="center" vertical="center"/>
    </xf>
    <xf borderId="1" fillId="0" fontId="9" numFmtId="0" xfId="0" applyAlignment="1" applyBorder="1" applyFont="1">
      <alignment horizontal="center" vertical="center"/>
    </xf>
    <xf borderId="1" fillId="0" fontId="18" numFmtId="0" xfId="0" applyAlignment="1" applyBorder="1" applyFont="1">
      <alignment horizontal="center" vertical="center"/>
    </xf>
    <xf borderId="1" fillId="10" fontId="1" numFmtId="0" xfId="0" applyAlignment="1" applyBorder="1" applyFill="1" applyFont="1">
      <alignment horizontal="center"/>
    </xf>
    <xf borderId="1" fillId="3" fontId="12" numFmtId="0" xfId="0" applyAlignment="1" applyBorder="1" applyFont="1">
      <alignment horizontal="center"/>
    </xf>
    <xf borderId="0" fillId="3" fontId="39" numFmtId="0" xfId="0" applyAlignment="1" applyFont="1">
      <alignment horizontal="center"/>
    </xf>
    <xf borderId="1" fillId="0" fontId="40" numFmtId="0" xfId="0" applyAlignment="1" applyBorder="1" applyFont="1">
      <alignment horizontal="center"/>
    </xf>
    <xf borderId="1" fillId="0" fontId="28" numFmtId="0" xfId="0" applyAlignment="1" applyBorder="1" applyFont="1">
      <alignment horizontal="center" vertical="center"/>
    </xf>
    <xf borderId="1" fillId="3" fontId="25" numFmtId="0" xfId="0" applyAlignment="1" applyBorder="1" applyFont="1">
      <alignment horizontal="center"/>
    </xf>
    <xf borderId="0" fillId="0" fontId="28" numFmtId="0" xfId="0" applyAlignment="1" applyFont="1">
      <alignment horizontal="center"/>
    </xf>
    <xf borderId="1" fillId="0" fontId="7" numFmtId="0" xfId="0" applyBorder="1" applyFont="1"/>
    <xf borderId="0" fillId="0" fontId="7" numFmtId="0" xfId="0" applyFont="1"/>
    <xf borderId="0" fillId="0" fontId="12" numFmtId="0" xfId="0" applyAlignment="1" applyFont="1">
      <alignment horizontal="center"/>
    </xf>
    <xf borderId="0" fillId="0" fontId="7" numFmtId="0" xfId="0" applyAlignment="1" applyFont="1">
      <alignment horizontal="center" vertical="bottom"/>
    </xf>
    <xf borderId="1" fillId="11" fontId="1" numFmtId="0" xfId="0" applyAlignment="1" applyBorder="1" applyFill="1" applyFont="1">
      <alignment horizontal="center"/>
    </xf>
    <xf borderId="1" fillId="11" fontId="26" numFmtId="0" xfId="0" applyAlignment="1" applyBorder="1" applyFont="1">
      <alignment horizontal="center"/>
    </xf>
    <xf borderId="1" fillId="11" fontId="9" numFmtId="166" xfId="0" applyAlignment="1" applyBorder="1" applyFont="1" applyNumberFormat="1">
      <alignment horizontal="center"/>
    </xf>
    <xf borderId="1" fillId="11" fontId="9" numFmtId="0" xfId="0" applyAlignment="1" applyBorder="1" applyFont="1">
      <alignment horizontal="center"/>
    </xf>
    <xf borderId="0" fillId="11" fontId="7" numFmtId="0" xfId="0" applyAlignment="1" applyFont="1">
      <alignment horizontal="center"/>
    </xf>
    <xf borderId="1" fillId="11" fontId="9" numFmtId="0" xfId="0" applyAlignment="1" applyBorder="1" applyFont="1">
      <alignment horizontal="left"/>
    </xf>
    <xf borderId="1" fillId="11" fontId="27" numFmtId="0" xfId="0" applyAlignment="1" applyBorder="1" applyFont="1">
      <alignment horizontal="center"/>
    </xf>
    <xf borderId="1" fillId="11" fontId="7" numFmtId="0" xfId="0" applyAlignment="1" applyBorder="1" applyFont="1">
      <alignment horizontal="center" vertical="bottom"/>
    </xf>
    <xf borderId="1" fillId="11" fontId="9" numFmtId="0" xfId="0" applyBorder="1" applyFont="1"/>
    <xf borderId="0" fillId="11" fontId="9" numFmtId="0" xfId="0" applyFont="1"/>
    <xf borderId="0" fillId="3" fontId="41" numFmtId="0" xfId="0" applyFont="1"/>
    <xf borderId="0" fillId="3" fontId="42" numFmtId="0" xfId="0" applyAlignment="1" applyFont="1">
      <alignment horizontal="left"/>
    </xf>
    <xf borderId="1" fillId="0" fontId="5" numFmtId="0" xfId="0" applyAlignment="1" applyBorder="1" applyFont="1">
      <alignment horizontal="center"/>
    </xf>
    <xf borderId="1" fillId="12" fontId="7" numFmtId="0" xfId="0" applyAlignment="1" applyBorder="1" applyFill="1" applyFont="1">
      <alignment horizontal="center" vertical="bottom"/>
    </xf>
    <xf borderId="0" fillId="12" fontId="9" numFmtId="0" xfId="0" applyFont="1"/>
    <xf borderId="0" fillId="4" fontId="9" numFmtId="0" xfId="0" applyFont="1"/>
    <xf borderId="1" fillId="12" fontId="1" numFmtId="0" xfId="0" applyAlignment="1" applyBorder="1" applyFont="1">
      <alignment horizontal="center"/>
    </xf>
    <xf borderId="0" fillId="12" fontId="2" numFmtId="0" xfId="0" applyAlignment="1" applyFont="1">
      <alignment horizontal="center"/>
    </xf>
    <xf borderId="1" fillId="12" fontId="2" numFmtId="0" xfId="0" applyAlignment="1" applyBorder="1" applyFont="1">
      <alignment horizontal="center"/>
    </xf>
    <xf borderId="1" fillId="12" fontId="5" numFmtId="0" xfId="0" applyAlignment="1" applyBorder="1" applyFont="1">
      <alignment horizontal="center"/>
    </xf>
    <xf borderId="1" fillId="12" fontId="9" numFmtId="0" xfId="0" applyBorder="1" applyFont="1"/>
    <xf borderId="1" fillId="0" fontId="43" numFmtId="0" xfId="0" applyAlignment="1" applyBorder="1" applyFont="1">
      <alignment horizontal="center" vertical="bottom"/>
    </xf>
    <xf borderId="1" fillId="0" fontId="32" numFmtId="0" xfId="0" applyAlignment="1" applyBorder="1" applyFont="1">
      <alignment horizontal="center"/>
    </xf>
    <xf borderId="1" fillId="0" fontId="28" numFmtId="0" xfId="0" applyAlignment="1" applyBorder="1" applyFont="1">
      <alignment horizontal="center"/>
    </xf>
    <xf borderId="1" fillId="3" fontId="35" numFmtId="0" xfId="0" applyAlignment="1" applyBorder="1" applyFont="1">
      <alignment horizontal="center"/>
    </xf>
    <xf borderId="1" fillId="13" fontId="1" numFmtId="0" xfId="0" applyAlignment="1" applyBorder="1" applyFill="1" applyFont="1">
      <alignment horizontal="center"/>
    </xf>
    <xf borderId="0" fillId="13" fontId="2" numFmtId="0" xfId="0" applyAlignment="1" applyFont="1">
      <alignment horizontal="center"/>
    </xf>
    <xf borderId="1" fillId="13" fontId="2" numFmtId="0" xfId="0" applyAlignment="1" applyBorder="1" applyFont="1">
      <alignment horizontal="center"/>
    </xf>
    <xf borderId="1" fillId="13" fontId="5" numFmtId="0" xfId="0" applyAlignment="1" applyBorder="1" applyFont="1">
      <alignment horizontal="center"/>
    </xf>
    <xf borderId="1" fillId="13" fontId="9" numFmtId="0" xfId="0" applyBorder="1" applyFont="1"/>
    <xf borderId="0" fillId="13" fontId="9" numFmtId="0" xfId="0" applyFont="1"/>
    <xf borderId="0" fillId="3" fontId="44" numFmtId="0" xfId="0" applyAlignment="1" applyFont="1">
      <alignment horizontal="center"/>
    </xf>
    <xf borderId="1" fillId="0" fontId="45" numFmtId="0" xfId="0" applyAlignment="1" applyBorder="1" applyFont="1">
      <alignment horizontal="center"/>
    </xf>
    <xf borderId="1" fillId="3" fontId="44" numFmtId="0" xfId="0" applyAlignment="1" applyBorder="1" applyFont="1">
      <alignment horizontal="center"/>
    </xf>
    <xf borderId="0" fillId="3" fontId="46" numFmtId="0" xfId="0" applyAlignment="1" applyFont="1">
      <alignment horizontal="center"/>
    </xf>
    <xf borderId="0" fillId="0" fontId="29" numFmtId="0" xfId="0" applyAlignment="1" applyFont="1">
      <alignment horizontal="center"/>
    </xf>
    <xf borderId="1" fillId="0" fontId="1" numFmtId="0" xfId="0" applyAlignment="1" applyBorder="1" applyFont="1">
      <alignment horizontal="left"/>
    </xf>
    <xf borderId="1" fillId="3" fontId="29" numFmtId="0" xfId="0" applyAlignment="1" applyBorder="1" applyFont="1">
      <alignment horizontal="center"/>
    </xf>
    <xf borderId="1" fillId="3" fontId="15" numFmtId="0" xfId="0" applyAlignment="1" applyBorder="1" applyFont="1">
      <alignment horizontal="center"/>
    </xf>
    <xf borderId="1" fillId="0" fontId="47" numFmtId="0" xfId="0" applyAlignment="1" applyBorder="1" applyFont="1">
      <alignment horizontal="center"/>
    </xf>
    <xf borderId="0" fillId="3" fontId="18" numFmtId="0" xfId="0" applyAlignment="1" applyFont="1">
      <alignment horizontal="center"/>
    </xf>
    <xf borderId="1" fillId="3" fontId="48" numFmtId="0" xfId="0" applyAlignment="1" applyBorder="1" applyFont="1">
      <alignment horizontal="center"/>
    </xf>
    <xf borderId="1" fillId="0" fontId="49" numFmtId="0" xfId="0" applyAlignment="1" applyBorder="1" applyFont="1">
      <alignment horizontal="center"/>
    </xf>
    <xf borderId="1" fillId="14" fontId="1" numFmtId="0" xfId="0" applyAlignment="1" applyBorder="1" applyFill="1" applyFont="1">
      <alignment horizontal="center"/>
    </xf>
    <xf borderId="0" fillId="14" fontId="2" numFmtId="0" xfId="0" applyAlignment="1" applyFont="1">
      <alignment horizontal="center"/>
    </xf>
    <xf borderId="1" fillId="14" fontId="2" numFmtId="0" xfId="0" applyAlignment="1" applyBorder="1" applyFont="1">
      <alignment horizontal="center"/>
    </xf>
    <xf borderId="1" fillId="14" fontId="9" numFmtId="0" xfId="0" applyBorder="1" applyFont="1"/>
    <xf borderId="0" fillId="0" fontId="12" numFmtId="0" xfId="0" applyFont="1"/>
    <xf borderId="0" fillId="3" fontId="12" numFmtId="0" xfId="0" applyAlignment="1" applyFont="1">
      <alignment horizontal="left"/>
    </xf>
    <xf borderId="0" fillId="0" fontId="35" numFmtId="0" xfId="0" applyAlignment="1" applyFont="1">
      <alignment horizontal="center"/>
    </xf>
    <xf borderId="1" fillId="12" fontId="9" numFmtId="0" xfId="0" applyAlignment="1" applyBorder="1" applyFont="1">
      <alignment horizontal="center"/>
    </xf>
    <xf borderId="0" fillId="0" fontId="50" numFmtId="0" xfId="0" applyAlignment="1" applyFont="1">
      <alignment horizontal="center"/>
    </xf>
    <xf borderId="1" fillId="15" fontId="27" numFmtId="0" xfId="0" applyAlignment="1" applyBorder="1" applyFill="1" applyFont="1">
      <alignment horizontal="center"/>
    </xf>
    <xf borderId="1" fillId="12" fontId="7" numFmtId="0" xfId="0" applyAlignment="1" applyBorder="1" applyFont="1">
      <alignment vertical="bottom"/>
    </xf>
    <xf borderId="1" fillId="0" fontId="9" numFmtId="0" xfId="0" applyAlignment="1" applyBorder="1" applyFont="1">
      <alignment horizontal="right"/>
    </xf>
    <xf borderId="0" fillId="0" fontId="38" numFmtId="0" xfId="0" applyAlignment="1" applyFont="1">
      <alignment horizontal="center"/>
    </xf>
    <xf borderId="0" fillId="0" fontId="38" numFmtId="0" xfId="0" applyFont="1"/>
    <xf borderId="1" fillId="0" fontId="25" numFmtId="0" xfId="0" applyAlignment="1" applyBorder="1" applyFont="1">
      <alignment horizontal="center"/>
    </xf>
    <xf borderId="1" fillId="0" fontId="32" numFmtId="0" xfId="0" applyBorder="1" applyFont="1"/>
    <xf borderId="1" fillId="3" fontId="51" numFmtId="0" xfId="0" applyAlignment="1" applyBorder="1" applyFont="1">
      <alignment horizontal="center" vertical="center"/>
    </xf>
    <xf borderId="0" fillId="0" fontId="52" numFmtId="0" xfId="0" applyFont="1"/>
    <xf borderId="1" fillId="16" fontId="1" numFmtId="0" xfId="0" applyAlignment="1" applyBorder="1" applyFill="1" applyFont="1">
      <alignment horizontal="center"/>
    </xf>
    <xf borderId="0" fillId="16" fontId="2" numFmtId="0" xfId="0" applyAlignment="1" applyFont="1">
      <alignment horizontal="center"/>
    </xf>
    <xf borderId="1" fillId="16" fontId="2" numFmtId="0" xfId="0" applyAlignment="1" applyBorder="1" applyFont="1">
      <alignment horizontal="center"/>
    </xf>
    <xf borderId="1" fillId="16" fontId="9" numFmtId="0" xfId="0" applyBorder="1" applyFont="1"/>
    <xf borderId="0" fillId="16" fontId="9" numFmtId="0" xfId="0" applyFont="1"/>
    <xf borderId="1" fillId="0" fontId="1" numFmtId="164" xfId="0" applyAlignment="1" applyBorder="1" applyFont="1" applyNumberFormat="1">
      <alignment horizontal="center"/>
    </xf>
    <xf borderId="1" fillId="0" fontId="31" numFmtId="0" xfId="0" applyAlignment="1" applyBorder="1" applyFont="1">
      <alignment horizontal="center"/>
    </xf>
    <xf borderId="0" fillId="3" fontId="53" numFmtId="0" xfId="0" applyAlignment="1" applyFont="1">
      <alignment horizontal="center"/>
    </xf>
    <xf borderId="1" fillId="4" fontId="1" numFmtId="0" xfId="0" applyAlignment="1" applyBorder="1" applyFont="1">
      <alignment horizontal="center"/>
    </xf>
    <xf borderId="0" fillId="2" fontId="2" numFmtId="0" xfId="0" applyAlignment="1" applyFont="1">
      <alignment horizontal="center"/>
    </xf>
    <xf borderId="1" fillId="4" fontId="9" numFmtId="0" xfId="0" applyBorder="1" applyFont="1"/>
    <xf borderId="0" fillId="0" fontId="32" numFmtId="0" xfId="0" applyAlignment="1" applyFont="1">
      <alignment horizontal="center"/>
    </xf>
    <xf borderId="0" fillId="0" fontId="54" numFmtId="0" xfId="0" applyAlignment="1" applyFont="1">
      <alignment horizontal="center" vertical="bottom"/>
    </xf>
    <xf borderId="1" fillId="14" fontId="9" numFmtId="0" xfId="0" applyAlignment="1" applyBorder="1" applyFont="1">
      <alignment horizontal="center"/>
    </xf>
    <xf borderId="0" fillId="14" fontId="9" numFmtId="0" xfId="0" applyFont="1"/>
    <xf borderId="1" fillId="3" fontId="51" numFmtId="0" xfId="0" applyAlignment="1" applyBorder="1" applyFont="1">
      <alignment horizontal="center"/>
    </xf>
    <xf borderId="0" fillId="3" fontId="42" numFmtId="0" xfId="0" applyAlignment="1" applyFont="1">
      <alignment horizontal="center"/>
    </xf>
    <xf borderId="1" fillId="3" fontId="55" numFmtId="0" xfId="0" applyAlignment="1" applyBorder="1" applyFont="1">
      <alignment horizontal="center"/>
    </xf>
    <xf borderId="1" fillId="17" fontId="1" numFmtId="0" xfId="0" applyAlignment="1" applyBorder="1" applyFill="1" applyFont="1">
      <alignment horizontal="center"/>
    </xf>
    <xf borderId="0" fillId="17" fontId="2" numFmtId="0" xfId="0" applyAlignment="1" applyFont="1">
      <alignment horizontal="center"/>
    </xf>
    <xf borderId="1" fillId="17" fontId="2" numFmtId="0" xfId="0" applyAlignment="1" applyBorder="1" applyFont="1">
      <alignment horizontal="center"/>
    </xf>
    <xf borderId="1" fillId="17" fontId="9" numFmtId="0" xfId="0" applyAlignment="1" applyBorder="1" applyFont="1">
      <alignment horizontal="center"/>
    </xf>
    <xf borderId="1" fillId="18" fontId="1" numFmtId="0" xfId="0" applyAlignment="1" applyBorder="1" applyFill="1" applyFont="1">
      <alignment horizontal="center"/>
    </xf>
    <xf borderId="1" fillId="15" fontId="26" numFmtId="0" xfId="0" applyAlignment="1" applyBorder="1" applyFont="1">
      <alignment horizontal="center"/>
    </xf>
    <xf borderId="1" fillId="19" fontId="1" numFmtId="0" xfId="0" applyAlignment="1" applyBorder="1" applyFill="1" applyFont="1">
      <alignment horizontal="center"/>
    </xf>
    <xf borderId="0" fillId="19" fontId="2" numFmtId="0" xfId="0" applyAlignment="1" applyFont="1">
      <alignment horizontal="center"/>
    </xf>
    <xf borderId="1" fillId="19" fontId="2" numFmtId="0" xfId="0" applyAlignment="1" applyBorder="1" applyFont="1">
      <alignment horizontal="center"/>
    </xf>
    <xf borderId="1" fillId="19" fontId="9" numFmtId="0" xfId="0" applyAlignment="1" applyBorder="1" applyFont="1">
      <alignment horizontal="center"/>
    </xf>
    <xf borderId="1" fillId="18" fontId="1" numFmtId="0" xfId="0" applyAlignment="1" applyBorder="1" applyFont="1">
      <alignment horizontal="center"/>
    </xf>
    <xf borderId="0" fillId="18" fontId="2" numFmtId="0" xfId="0" applyAlignment="1" applyFont="1">
      <alignment horizontal="center"/>
    </xf>
    <xf borderId="1" fillId="18" fontId="2" numFmtId="0" xfId="0" applyAlignment="1" applyBorder="1" applyFont="1">
      <alignment horizontal="center"/>
    </xf>
    <xf borderId="1" fillId="8" fontId="1" numFmtId="0" xfId="0" applyAlignment="1" applyBorder="1" applyFont="1">
      <alignment horizontal="center"/>
    </xf>
    <xf borderId="1" fillId="18" fontId="9" numFmtId="0" xfId="0" applyAlignment="1" applyBorder="1" applyFont="1">
      <alignment horizontal="center"/>
    </xf>
    <xf borderId="1" fillId="0" fontId="1" numFmtId="0" xfId="0" applyAlignment="1" applyBorder="1" applyFont="1">
      <alignment horizontal="center"/>
    </xf>
    <xf borderId="1" fillId="15" fontId="26" numFmtId="0" xfId="0" applyAlignment="1" applyBorder="1" applyFont="1">
      <alignment horizontal="center"/>
    </xf>
    <xf borderId="1" fillId="0" fontId="9" numFmtId="165" xfId="0" applyAlignment="1" applyBorder="1" applyFont="1" applyNumberFormat="1">
      <alignment horizontal="center"/>
    </xf>
    <xf borderId="1" fillId="0" fontId="9" numFmtId="0" xfId="0" applyAlignment="1" applyBorder="1" applyFont="1">
      <alignment horizontal="center"/>
    </xf>
    <xf borderId="1" fillId="0" fontId="9" numFmtId="0" xfId="0" applyBorder="1" applyFont="1"/>
    <xf borderId="1" fillId="15" fontId="27" numFmtId="0" xfId="0" applyAlignment="1" applyBorder="1" applyFont="1">
      <alignment horizontal="center"/>
    </xf>
    <xf borderId="1" fillId="0" fontId="7" numFmtId="0" xfId="0" applyAlignment="1" applyBorder="1" applyFont="1">
      <alignment vertical="bottom"/>
    </xf>
    <xf borderId="1" fillId="0" fontId="9" numFmtId="0" xfId="0" applyAlignment="1" applyBorder="1" applyFont="1">
      <alignment horizontal="left"/>
    </xf>
    <xf borderId="1" fillId="0" fontId="7" numFmtId="0" xfId="0" applyAlignment="1" applyBorder="1" applyFont="1">
      <alignment horizontal="center" vertical="bottom"/>
    </xf>
    <xf borderId="1" fillId="0" fontId="9" numFmtId="166" xfId="0" applyAlignment="1" applyBorder="1" applyFont="1" applyNumberFormat="1">
      <alignment horizontal="center"/>
    </xf>
    <xf borderId="1" fillId="0" fontId="9" numFmtId="164" xfId="0" applyAlignment="1" applyBorder="1" applyFont="1" applyNumberFormat="1">
      <alignment horizontal="center"/>
    </xf>
    <xf borderId="1" fillId="3" fontId="18" numFmtId="0" xfId="0" applyAlignment="1" applyBorder="1" applyFont="1">
      <alignment horizontal="center" vertical="center"/>
    </xf>
    <xf borderId="0" fillId="3" fontId="29" numFmtId="0" xfId="0" applyAlignment="1" applyFont="1">
      <alignment horizontal="center"/>
    </xf>
    <xf borderId="0" fillId="0" fontId="9" numFmtId="0" xfId="0" applyAlignment="1" applyFont="1">
      <alignment horizontal="center"/>
    </xf>
    <xf borderId="0" fillId="3" fontId="12" numFmtId="0" xfId="0" applyAlignment="1" applyFont="1">
      <alignment horizontal="left"/>
    </xf>
    <xf borderId="1" fillId="3" fontId="29" numFmtId="0" xfId="0" applyAlignment="1" applyBorder="1" applyFont="1">
      <alignment horizontal="center"/>
    </xf>
    <xf borderId="0" fillId="0" fontId="9" numFmtId="0" xfId="0" applyFont="1"/>
    <xf borderId="0" fillId="3" fontId="42" numFmtId="0" xfId="0" applyAlignment="1" applyFont="1">
      <alignment horizontal="center"/>
    </xf>
    <xf borderId="1" fillId="3" fontId="55" numFmtId="0" xfId="0" applyAlignment="1" applyBorder="1" applyFont="1">
      <alignment horizontal="center"/>
    </xf>
    <xf borderId="1" fillId="20" fontId="1" numFmtId="0" xfId="0" applyAlignment="1" applyBorder="1" applyFill="1" applyFont="1">
      <alignment horizontal="center"/>
    </xf>
    <xf borderId="0" fillId="20" fontId="2" numFmtId="0" xfId="0" applyAlignment="1" applyFont="1">
      <alignment horizontal="center"/>
    </xf>
    <xf borderId="1" fillId="20" fontId="56" numFmtId="0" xfId="0" applyAlignment="1" applyBorder="1" applyFont="1">
      <alignment horizontal="center"/>
    </xf>
    <xf borderId="1" fillId="20" fontId="9" numFmtId="0" xfId="0" applyAlignment="1" applyBorder="1" applyFont="1">
      <alignment horizontal="center"/>
    </xf>
    <xf borderId="0" fillId="20" fontId="9" numFmtId="0" xfId="0" applyFont="1"/>
    <xf borderId="0" fillId="0" fontId="57" numFmtId="0" xfId="0" applyFont="1"/>
    <xf borderId="0" fillId="0" fontId="58" numFmtId="0" xfId="0" applyFont="1"/>
    <xf borderId="0" fillId="0" fontId="27" numFmtId="0" xfId="0" applyAlignment="1" applyFont="1">
      <alignment horizontal="center"/>
    </xf>
    <xf borderId="1" fillId="10" fontId="9" numFmtId="0" xfId="0" applyAlignment="1" applyBorder="1" applyFont="1">
      <alignment horizontal="center"/>
    </xf>
    <xf borderId="1" fillId="3" fontId="12" numFmtId="0" xfId="0" applyAlignment="1" applyBorder="1" applyFont="1">
      <alignment horizontal="left"/>
    </xf>
    <xf borderId="0" fillId="0" fontId="59" numFmtId="0" xfId="0" applyFont="1"/>
    <xf borderId="0" fillId="0" fontId="1" numFmtId="0" xfId="0" applyFont="1"/>
    <xf borderId="1" fillId="3" fontId="7" numFmtId="0" xfId="0" applyAlignment="1" applyBorder="1" applyFont="1">
      <alignment vertical="bottom"/>
    </xf>
    <xf borderId="0" fillId="3" fontId="25" numFmtId="0" xfId="0" applyAlignment="1" applyFont="1">
      <alignment horizontal="center"/>
    </xf>
    <xf borderId="1" fillId="3" fontId="60" numFmtId="0" xfId="0" applyAlignment="1" applyBorder="1" applyFont="1">
      <alignment horizontal="center"/>
    </xf>
    <xf borderId="1" fillId="3" fontId="61" numFmtId="0" xfId="0" applyAlignment="1" applyBorder="1" applyFont="1">
      <alignment horizontal="center"/>
    </xf>
    <xf borderId="2" fillId="0" fontId="9" numFmtId="0" xfId="0" applyAlignment="1" applyBorder="1" applyFont="1">
      <alignment horizontal="center"/>
    </xf>
    <xf borderId="6" fillId="0" fontId="9" numFmtId="0" xfId="0" applyAlignment="1" applyBorder="1" applyFont="1">
      <alignment horizontal="center"/>
    </xf>
    <xf borderId="0" fillId="0" fontId="62" numFmtId="0" xfId="0" applyAlignment="1" applyFont="1">
      <alignment horizontal="left"/>
    </xf>
    <xf borderId="0" fillId="0" fontId="44" numFmtId="0" xfId="0" applyAlignment="1" applyFont="1">
      <alignment horizontal="center"/>
    </xf>
    <xf borderId="0" fillId="3" fontId="7" numFmtId="0" xfId="0" applyAlignment="1" applyFont="1">
      <alignment vertical="bottom"/>
    </xf>
    <xf borderId="1" fillId="3" fontId="25" numFmtId="0" xfId="0" applyAlignment="1" applyBorder="1" applyFont="1">
      <alignment horizontal="left"/>
    </xf>
    <xf borderId="2" fillId="0" fontId="7" numFmtId="0" xfId="0" applyAlignment="1" applyBorder="1" applyFont="1">
      <alignment vertical="bottom"/>
    </xf>
    <xf borderId="2" fillId="0" fontId="7" numFmtId="0" xfId="0" applyBorder="1" applyFont="1"/>
    <xf borderId="1" fillId="3" fontId="18" numFmtId="0" xfId="0" applyAlignment="1" applyBorder="1" applyFont="1">
      <alignment horizontal="center"/>
    </xf>
    <xf borderId="0" fillId="0" fontId="42" numFmtId="0" xfId="0" applyAlignment="1" applyFont="1">
      <alignment horizontal="center"/>
    </xf>
    <xf borderId="4" fillId="0" fontId="9" numFmtId="0" xfId="0" applyAlignment="1" applyBorder="1" applyFont="1">
      <alignment horizontal="center" vertical="bottom"/>
    </xf>
    <xf borderId="0" fillId="0" fontId="10" numFmtId="0" xfId="0" applyAlignment="1" applyFont="1">
      <alignment horizontal="center"/>
    </xf>
    <xf borderId="0" fillId="0" fontId="10" numFmtId="0" xfId="0" applyAlignment="1" applyFont="1">
      <alignment horizontal="left"/>
    </xf>
    <xf borderId="1" fillId="3" fontId="42" numFmtId="0" xfId="0" applyBorder="1" applyFont="1"/>
    <xf borderId="0" fillId="3" fontId="63" numFmtId="0" xfId="0" applyAlignment="1" applyFont="1">
      <alignment horizontal="center" vertical="bottom"/>
    </xf>
    <xf borderId="0" fillId="3" fontId="64" numFmtId="0" xfId="0" applyAlignment="1" applyFont="1">
      <alignment vertical="bottom"/>
    </xf>
    <xf borderId="0" fillId="3" fontId="25" numFmtId="0" xfId="0" applyAlignment="1" applyFont="1">
      <alignment horizontal="left"/>
    </xf>
    <xf borderId="1" fillId="3" fontId="12" numFmtId="166" xfId="0" applyAlignment="1" applyBorder="1" applyFont="1" applyNumberFormat="1">
      <alignment horizontal="center"/>
    </xf>
    <xf borderId="1" fillId="14" fontId="65" numFmtId="0" xfId="0" applyAlignment="1" applyBorder="1" applyFont="1">
      <alignment horizontal="center"/>
    </xf>
    <xf borderId="1" fillId="0" fontId="5" numFmtId="0" xfId="0" applyAlignment="1" applyBorder="1" applyFont="1">
      <alignment vertical="bottom"/>
    </xf>
    <xf borderId="1" fillId="0" fontId="19" numFmtId="0" xfId="0" applyAlignment="1" applyBorder="1" applyFont="1">
      <alignment horizontal="center" vertical="center"/>
    </xf>
    <xf borderId="0" fillId="0" fontId="19" numFmtId="0" xfId="0" applyAlignment="1" applyFont="1">
      <alignment horizontal="center"/>
    </xf>
    <xf borderId="1" fillId="3" fontId="53" numFmtId="0" xfId="0" applyAlignment="1" applyBorder="1" applyFont="1">
      <alignment horizontal="center"/>
    </xf>
    <xf borderId="1" fillId="15" fontId="1" numFmtId="0" xfId="0" applyAlignment="1" applyBorder="1" applyFont="1">
      <alignment horizontal="center"/>
    </xf>
    <xf borderId="1" fillId="15" fontId="9" numFmtId="164" xfId="0" applyAlignment="1" applyBorder="1" applyFont="1" applyNumberFormat="1">
      <alignment horizontal="center"/>
    </xf>
    <xf borderId="1" fillId="15" fontId="9" numFmtId="0" xfId="0" applyAlignment="1" applyBorder="1" applyFont="1">
      <alignment horizontal="center"/>
    </xf>
    <xf borderId="1" fillId="15" fontId="9" numFmtId="0" xfId="0" applyAlignment="1" applyBorder="1" applyFont="1">
      <alignment horizontal="left"/>
    </xf>
    <xf borderId="1" fillId="15" fontId="7" numFmtId="0" xfId="0" applyAlignment="1" applyBorder="1" applyFont="1">
      <alignment vertical="bottom"/>
    </xf>
    <xf borderId="0" fillId="15" fontId="9" numFmtId="0" xfId="0" applyFont="1"/>
    <xf borderId="0" fillId="0" fontId="19" numFmtId="0" xfId="0" applyAlignment="1" applyFont="1">
      <alignment horizontal="center" vertical="center"/>
    </xf>
    <xf borderId="0" fillId="3" fontId="12" numFmtId="0" xfId="0" applyFont="1"/>
    <xf borderId="1" fillId="21" fontId="1" numFmtId="0" xfId="0" applyAlignment="1" applyBorder="1" applyFill="1" applyFont="1">
      <alignment horizontal="center"/>
    </xf>
    <xf borderId="0" fillId="21" fontId="2" numFmtId="0" xfId="0" applyAlignment="1" applyFont="1">
      <alignment horizontal="center"/>
    </xf>
    <xf borderId="1" fillId="21" fontId="66" numFmtId="0" xfId="0" applyAlignment="1" applyBorder="1" applyFont="1">
      <alignment horizontal="center"/>
    </xf>
    <xf borderId="1" fillId="22" fontId="1" numFmtId="0" xfId="0" applyAlignment="1" applyBorder="1" applyFill="1" applyFont="1">
      <alignment horizontal="center"/>
    </xf>
    <xf borderId="0" fillId="0" fontId="12" numFmtId="0" xfId="0" applyAlignment="1" applyFont="1">
      <alignment horizontal="left"/>
    </xf>
    <xf borderId="1" fillId="23" fontId="1" numFmtId="0" xfId="0" applyAlignment="1" applyBorder="1" applyFill="1" applyFont="1">
      <alignment horizontal="center"/>
    </xf>
    <xf borderId="0" fillId="23" fontId="2" numFmtId="0" xfId="0" applyAlignment="1" applyFont="1">
      <alignment horizontal="center"/>
    </xf>
    <xf borderId="1" fillId="23" fontId="67" numFmtId="0" xfId="0" applyAlignment="1" applyBorder="1" applyFont="1">
      <alignment horizontal="center"/>
    </xf>
    <xf borderId="1" fillId="24" fontId="1" numFmtId="0" xfId="0" applyAlignment="1" applyBorder="1" applyFill="1" applyFont="1">
      <alignment horizontal="center"/>
    </xf>
    <xf borderId="0" fillId="24" fontId="2" numFmtId="0" xfId="0" applyAlignment="1" applyFont="1">
      <alignment horizontal="center"/>
    </xf>
    <xf borderId="1" fillId="24" fontId="68" numFmtId="0" xfId="0" applyAlignment="1" applyBorder="1" applyFont="1">
      <alignment horizontal="center"/>
    </xf>
    <xf borderId="0" fillId="3" fontId="69" numFmtId="0" xfId="0" applyAlignment="1" applyFont="1">
      <alignment horizontal="center"/>
    </xf>
    <xf borderId="2" fillId="0" fontId="10" numFmtId="0" xfId="0" applyBorder="1" applyFont="1"/>
    <xf borderId="1" fillId="0" fontId="70" numFmtId="0" xfId="0" applyAlignment="1" applyBorder="1" applyFont="1">
      <alignment horizontal="center"/>
    </xf>
    <xf borderId="1" fillId="0" fontId="1" numFmtId="0" xfId="0" applyBorder="1" applyFont="1"/>
    <xf borderId="1" fillId="15" fontId="71" numFmtId="0" xfId="0" applyAlignment="1" applyBorder="1" applyFont="1">
      <alignment horizontal="center"/>
    </xf>
    <xf borderId="0" fillId="0" fontId="9" numFmtId="164" xfId="0" applyAlignment="1" applyFont="1" applyNumberFormat="1">
      <alignment horizontal="center"/>
    </xf>
    <xf borderId="2" fillId="0" fontId="30" numFmtId="0" xfId="0" applyBorder="1" applyFont="1"/>
    <xf borderId="1" fillId="0" fontId="72" numFmtId="0" xfId="0" applyAlignment="1" applyBorder="1" applyFont="1">
      <alignment horizontal="left"/>
    </xf>
    <xf borderId="1" fillId="5" fontId="9" numFmtId="0" xfId="0" applyAlignment="1" applyBorder="1" applyFont="1">
      <alignment horizontal="center"/>
    </xf>
    <xf borderId="1" fillId="5" fontId="1" numFmtId="0" xfId="0" applyAlignment="1" applyBorder="1" applyFont="1">
      <alignment horizontal="center"/>
    </xf>
    <xf borderId="1" fillId="25" fontId="1" numFmtId="0" xfId="0" applyAlignment="1" applyBorder="1" applyFill="1" applyFont="1">
      <alignment horizontal="center"/>
    </xf>
    <xf borderId="0" fillId="3" fontId="51" numFmtId="0" xfId="0" applyAlignment="1" applyFont="1">
      <alignment horizontal="center"/>
    </xf>
    <xf borderId="2" fillId="0" fontId="73" numFmtId="0" xfId="0" applyBorder="1" applyFont="1"/>
    <xf borderId="1" fillId="26" fontId="1" numFmtId="0" xfId="0" applyAlignment="1" applyBorder="1" applyFill="1" applyFont="1">
      <alignment horizontal="center"/>
    </xf>
    <xf borderId="1" fillId="27" fontId="1" numFmtId="0" xfId="0" applyAlignment="1" applyBorder="1" applyFill="1" applyFont="1">
      <alignment horizontal="center"/>
    </xf>
    <xf borderId="4" fillId="0" fontId="7" numFmtId="0" xfId="0" applyAlignment="1" applyBorder="1" applyFont="1">
      <alignment horizontal="center" vertical="bottom"/>
    </xf>
    <xf borderId="4" fillId="0" fontId="7" numFmtId="164" xfId="0" applyAlignment="1" applyBorder="1" applyFont="1" applyNumberFormat="1">
      <alignment horizontal="center" vertical="bottom"/>
    </xf>
    <xf borderId="4" fillId="0" fontId="7" numFmtId="0" xfId="0" applyAlignment="1" applyBorder="1" applyFont="1">
      <alignment vertical="bottom"/>
    </xf>
    <xf borderId="6" fillId="0" fontId="30" numFmtId="0" xfId="0" applyAlignment="1" applyBorder="1" applyFont="1">
      <alignment horizontal="center" vertical="bottom"/>
    </xf>
    <xf borderId="7" fillId="0" fontId="7" numFmtId="164" xfId="0" applyAlignment="1" applyBorder="1" applyFont="1" applyNumberFormat="1">
      <alignment horizontal="center" vertical="bottom"/>
    </xf>
    <xf borderId="7" fillId="0" fontId="7" numFmtId="0" xfId="0" applyAlignment="1" applyBorder="1" applyFont="1">
      <alignment horizontal="center" vertical="bottom"/>
    </xf>
    <xf borderId="7" fillId="0" fontId="7" numFmtId="0" xfId="0" applyAlignment="1" applyBorder="1" applyFont="1">
      <alignment vertical="bottom"/>
    </xf>
    <xf borderId="1" fillId="0" fontId="23" numFmtId="0" xfId="0" applyAlignment="1" applyBorder="1" applyFont="1">
      <alignment horizontal="center"/>
    </xf>
    <xf borderId="1" fillId="0" fontId="74" numFmtId="0" xfId="0" applyAlignment="1" applyBorder="1" applyFont="1">
      <alignment horizontal="center"/>
    </xf>
    <xf borderId="0" fillId="0" fontId="50" numFmtId="0" xfId="0" applyFont="1"/>
    <xf borderId="4" fillId="0" fontId="30" numFmtId="0" xfId="0" applyAlignment="1" applyBorder="1" applyFont="1">
      <alignment horizontal="center" vertical="bottom"/>
    </xf>
    <xf borderId="4" fillId="0" fontId="5" numFmtId="0" xfId="0" applyAlignment="1" applyBorder="1" applyFont="1">
      <alignment horizontal="center" vertical="bottom"/>
    </xf>
    <xf borderId="4" fillId="3" fontId="7" numFmtId="0" xfId="0" applyAlignment="1" applyBorder="1" applyFont="1">
      <alignment horizontal="center" vertical="bottom"/>
    </xf>
    <xf borderId="4" fillId="0" fontId="7" numFmtId="0" xfId="0" applyAlignment="1" applyBorder="1" applyFont="1">
      <alignment horizontal="left" vertical="bottom"/>
    </xf>
    <xf borderId="0" fillId="0" fontId="27" numFmtId="0" xfId="0" applyFont="1"/>
    <xf borderId="1" fillId="28" fontId="1" numFmtId="0" xfId="0" applyAlignment="1" applyBorder="1" applyFill="1" applyFont="1">
      <alignment horizontal="center"/>
    </xf>
    <xf borderId="1" fillId="3" fontId="61" numFmtId="0" xfId="0" applyBorder="1" applyFont="1"/>
    <xf borderId="1" fillId="5" fontId="1" numFmtId="164" xfId="0" applyAlignment="1" applyBorder="1" applyFont="1" applyNumberFormat="1">
      <alignment horizontal="center"/>
    </xf>
    <xf borderId="1" fillId="5" fontId="1" numFmtId="0" xfId="0" applyBorder="1" applyFont="1"/>
    <xf borderId="1" fillId="5" fontId="71" numFmtId="0" xfId="0" applyAlignment="1" applyBorder="1" applyFont="1">
      <alignment horizontal="center"/>
    </xf>
    <xf borderId="1" fillId="5" fontId="5" numFmtId="0" xfId="0" applyAlignment="1" applyBorder="1" applyFont="1">
      <alignment vertical="bottom"/>
    </xf>
    <xf borderId="0" fillId="3" fontId="26" numFmtId="164" xfId="0" applyAlignment="1" applyFont="1" applyNumberFormat="1">
      <alignment horizontal="center"/>
    </xf>
    <xf borderId="1" fillId="28" fontId="9" numFmtId="0" xfId="0" applyAlignment="1" applyBorder="1" applyFont="1">
      <alignment horizontal="center"/>
    </xf>
    <xf borderId="1" fillId="3" fontId="15" numFmtId="0" xfId="0" applyBorder="1" applyFont="1"/>
    <xf borderId="4" fillId="0" fontId="5" numFmtId="0" xfId="0" applyAlignment="1" applyBorder="1" applyFont="1">
      <alignment vertical="bottom"/>
    </xf>
    <xf borderId="1" fillId="0" fontId="9" numFmtId="3" xfId="0" applyAlignment="1" applyBorder="1" applyFont="1" applyNumberFormat="1">
      <alignment horizontal="center"/>
    </xf>
    <xf borderId="1" fillId="0" fontId="9" numFmtId="167" xfId="0" applyAlignment="1" applyBorder="1" applyFont="1" applyNumberFormat="1">
      <alignment horizontal="center"/>
    </xf>
    <xf borderId="4" fillId="0" fontId="8" numFmtId="0" xfId="0" applyAlignment="1" applyBorder="1" applyFont="1">
      <alignment horizontal="center" vertical="bottom"/>
    </xf>
    <xf borderId="0" fillId="3" fontId="2" numFmtId="0" xfId="0" applyAlignment="1" applyFont="1">
      <alignment horizontal="left"/>
    </xf>
    <xf borderId="4" fillId="0" fontId="5" numFmtId="164" xfId="0" applyAlignment="1" applyBorder="1" applyFont="1" applyNumberFormat="1">
      <alignment horizontal="center" vertical="bottom"/>
    </xf>
    <xf borderId="1" fillId="3" fontId="2" numFmtId="0" xfId="0" applyAlignment="1" applyBorder="1" applyFont="1">
      <alignment horizontal="center"/>
    </xf>
    <xf borderId="1" fillId="0" fontId="7" numFmtId="164" xfId="0" applyAlignment="1" applyBorder="1" applyFont="1" applyNumberFormat="1">
      <alignment horizontal="center"/>
    </xf>
    <xf borderId="1" fillId="0" fontId="5" numFmtId="164" xfId="0" applyAlignment="1" applyBorder="1" applyFont="1" applyNumberFormat="1">
      <alignment horizontal="center"/>
    </xf>
    <xf borderId="1" fillId="0" fontId="75" numFmtId="0" xfId="0" applyAlignment="1" applyBorder="1" applyFont="1">
      <alignment horizontal="left"/>
    </xf>
    <xf borderId="1" fillId="0" fontId="75" numFmtId="0" xfId="0" applyAlignment="1" applyBorder="1" applyFont="1">
      <alignment horizontal="center"/>
    </xf>
    <xf borderId="1" fillId="0" fontId="73" numFmtId="0" xfId="0" applyAlignment="1" applyBorder="1" applyFont="1">
      <alignment horizontal="center" vertical="bottom"/>
    </xf>
    <xf borderId="1" fillId="0" fontId="1" numFmtId="166" xfId="0" applyAlignment="1" applyBorder="1" applyFont="1" applyNumberFormat="1">
      <alignment horizontal="center"/>
    </xf>
    <xf borderId="0" fillId="3" fontId="2" numFmtId="0" xfId="0" applyAlignment="1" applyFont="1">
      <alignment horizontal="center"/>
    </xf>
    <xf borderId="6" fillId="0" fontId="7" numFmtId="0" xfId="0" applyAlignment="1" applyBorder="1" applyFont="1">
      <alignment vertical="bottom"/>
    </xf>
    <xf borderId="7" fillId="0" fontId="30" numFmtId="0" xfId="0" applyAlignment="1" applyBorder="1" applyFont="1">
      <alignment horizontal="center" vertical="bottom"/>
    </xf>
    <xf borderId="7" fillId="0" fontId="8" numFmtId="0" xfId="0" applyAlignment="1" applyBorder="1" applyFont="1">
      <alignment horizontal="center" vertical="bottom"/>
    </xf>
    <xf borderId="6" fillId="0" fontId="1" numFmtId="0" xfId="0" applyAlignment="1" applyBorder="1" applyFont="1">
      <alignment horizontal="center"/>
    </xf>
    <xf borderId="7" fillId="0" fontId="5" numFmtId="164" xfId="0" applyAlignment="1" applyBorder="1" applyFont="1" applyNumberFormat="1">
      <alignment horizontal="center" vertical="bottom"/>
    </xf>
    <xf borderId="7" fillId="0" fontId="5" numFmtId="0" xfId="0" applyAlignment="1" applyBorder="1" applyFont="1">
      <alignment horizontal="center" vertical="bottom"/>
    </xf>
    <xf borderId="1" fillId="29" fontId="1" numFmtId="0" xfId="0" applyAlignment="1" applyBorder="1" applyFill="1" applyFont="1">
      <alignment horizontal="center"/>
    </xf>
    <xf borderId="1" fillId="3" fontId="2" numFmtId="0" xfId="0" applyAlignment="1" applyBorder="1" applyFont="1">
      <alignment horizontal="left"/>
    </xf>
    <xf borderId="1" fillId="30" fontId="1" numFmtId="0" xfId="0" applyAlignment="1" applyBorder="1" applyFill="1" applyFont="1">
      <alignment horizontal="center"/>
    </xf>
    <xf borderId="1" fillId="0" fontId="19" numFmtId="0" xfId="0" applyBorder="1" applyFont="1"/>
    <xf borderId="1" fillId="0" fontId="76" numFmtId="0" xfId="0" applyAlignment="1" applyBorder="1" applyFont="1">
      <alignment horizontal="center"/>
    </xf>
    <xf borderId="1" fillId="31" fontId="1" numFmtId="0" xfId="0" applyAlignment="1" applyBorder="1" applyFill="1" applyFont="1">
      <alignment horizontal="center"/>
    </xf>
    <xf borderId="4" fillId="0" fontId="7" numFmtId="165" xfId="0" applyAlignment="1" applyBorder="1" applyFont="1" applyNumberFormat="1">
      <alignment horizontal="center" vertical="bottom"/>
    </xf>
    <xf borderId="1" fillId="0" fontId="1" numFmtId="165" xfId="0" applyAlignment="1" applyBorder="1" applyFont="1" applyNumberFormat="1">
      <alignment horizontal="center"/>
    </xf>
    <xf borderId="1" fillId="32" fontId="1" numFmtId="0" xfId="0" applyAlignment="1" applyBorder="1" applyFill="1" applyFont="1">
      <alignment horizontal="center"/>
    </xf>
    <xf borderId="1" fillId="0" fontId="73" numFmtId="0" xfId="0" applyAlignment="1" applyBorder="1" applyFont="1">
      <alignment horizontal="center"/>
    </xf>
    <xf borderId="4" fillId="0" fontId="73" numFmtId="0" xfId="0" applyAlignment="1" applyBorder="1" applyFont="1">
      <alignment horizontal="center" vertical="bottom"/>
    </xf>
    <xf borderId="4" fillId="0" fontId="3" numFmtId="0" xfId="0" applyAlignment="1" applyBorder="1" applyFont="1">
      <alignment horizontal="center" vertical="bottom"/>
    </xf>
    <xf borderId="4" fillId="0" fontId="5" numFmtId="0" xfId="0" applyAlignment="1" applyBorder="1" applyFont="1">
      <alignment horizontal="left" vertical="bottom"/>
    </xf>
    <xf borderId="0" fillId="32" fontId="1" numFmtId="0" xfId="0" applyAlignment="1" applyFont="1">
      <alignment horizontal="center"/>
    </xf>
    <xf borderId="6" fillId="0" fontId="7" numFmtId="0" xfId="0" applyAlignment="1" applyBorder="1" applyFont="1">
      <alignment horizontal="center" vertical="bottom"/>
    </xf>
    <xf borderId="7" fillId="0" fontId="7" numFmtId="165" xfId="0" applyAlignment="1" applyBorder="1" applyFont="1" applyNumberFormat="1">
      <alignment horizontal="center" vertical="bottom"/>
    </xf>
    <xf borderId="7" fillId="0" fontId="7" numFmtId="0" xfId="0" applyAlignment="1" applyBorder="1" applyFont="1">
      <alignment horizontal="left" vertical="bottom"/>
    </xf>
    <xf borderId="7" fillId="0" fontId="5" numFmtId="165" xfId="0" applyAlignment="1" applyBorder="1" applyFont="1" applyNumberFormat="1">
      <alignment horizontal="center" vertical="bottom"/>
    </xf>
    <xf borderId="7" fillId="0" fontId="5" numFmtId="0" xfId="0" applyAlignment="1" applyBorder="1" applyFont="1">
      <alignment vertical="bottom"/>
    </xf>
    <xf borderId="6" fillId="0" fontId="5" numFmtId="0" xfId="0" applyAlignment="1" applyBorder="1" applyFont="1">
      <alignment vertical="bottom"/>
    </xf>
    <xf borderId="7" fillId="0" fontId="5" numFmtId="0" xfId="0" applyAlignment="1" applyBorder="1" applyFont="1">
      <alignment horizontal="left" vertical="bottom"/>
    </xf>
    <xf borderId="1" fillId="3" fontId="12" numFmtId="165" xfId="0" applyAlignment="1" applyBorder="1" applyFont="1" applyNumberFormat="1">
      <alignment horizontal="center"/>
    </xf>
    <xf borderId="1" fillId="3" fontId="62" numFmtId="0" xfId="0" applyAlignment="1" applyBorder="1" applyFont="1">
      <alignment horizontal="center"/>
    </xf>
    <xf borderId="6" fillId="0" fontId="5" numFmtId="0" xfId="0" applyAlignment="1" applyBorder="1" applyFont="1">
      <alignment horizontal="center" vertical="bottom"/>
    </xf>
    <xf borderId="0" fillId="30" fontId="9" numFmtId="0" xfId="0" applyAlignment="1" applyFont="1">
      <alignment horizontal="center"/>
    </xf>
    <xf borderId="0" fillId="30" fontId="1" numFmtId="0" xfId="0" applyAlignment="1" applyFont="1">
      <alignment horizontal="center"/>
    </xf>
    <xf borderId="0" fillId="30" fontId="9" numFmtId="0" xfId="0" applyFont="1"/>
    <xf borderId="7" fillId="0" fontId="3" numFmtId="0" xfId="0" applyAlignment="1" applyBorder="1" applyFont="1">
      <alignment horizontal="center" vertical="bottom"/>
    </xf>
    <xf borderId="0" fillId="3" fontId="25" numFmtId="164" xfId="0" applyAlignment="1" applyFont="1" applyNumberFormat="1">
      <alignment horizontal="center"/>
    </xf>
    <xf borderId="1" fillId="15" fontId="70" numFmtId="0" xfId="0" applyAlignment="1" applyBorder="1" applyFont="1">
      <alignment horizontal="center"/>
    </xf>
    <xf borderId="0" fillId="0" fontId="27" numFmtId="164" xfId="0" applyAlignment="1" applyFont="1" applyNumberFormat="1">
      <alignment horizontal="center"/>
    </xf>
    <xf borderId="0" fillId="0" fontId="71" numFmtId="0" xfId="0" applyAlignment="1" applyFont="1">
      <alignment horizontal="center"/>
    </xf>
    <xf borderId="0" fillId="0" fontId="27" numFmtId="0" xfId="0" applyAlignment="1" applyFont="1">
      <alignment horizontal="left"/>
    </xf>
    <xf borderId="1" fillId="3" fontId="27" numFmtId="164" xfId="0" applyAlignment="1" applyBorder="1" applyFont="1" applyNumberFormat="1">
      <alignment horizontal="center"/>
    </xf>
    <xf borderId="1" fillId="0" fontId="71" numFmtId="0" xfId="0" applyAlignment="1" applyBorder="1" applyFont="1">
      <alignment horizontal="center"/>
    </xf>
    <xf borderId="1" fillId="3" fontId="71" numFmtId="0" xfId="0" applyAlignment="1" applyBorder="1" applyFont="1">
      <alignment horizontal="center"/>
    </xf>
    <xf borderId="1" fillId="3" fontId="27" numFmtId="0" xfId="0" applyAlignment="1" applyBorder="1" applyFont="1">
      <alignment horizontal="left"/>
    </xf>
    <xf borderId="1" fillId="3" fontId="71" numFmtId="0" xfId="0" applyAlignment="1" applyBorder="1" applyFont="1">
      <alignment horizontal="left"/>
    </xf>
    <xf borderId="0" fillId="0" fontId="77" numFmtId="0" xfId="0" applyAlignment="1" applyFont="1">
      <alignment horizontal="center"/>
    </xf>
    <xf borderId="1" fillId="0" fontId="78" numFmtId="0" xfId="0" applyBorder="1" applyFont="1"/>
    <xf borderId="1" fillId="0" fontId="25" numFmtId="0" xfId="0" applyBorder="1" applyFont="1"/>
    <xf borderId="1" fillId="17" fontId="79" numFmtId="0" xfId="0" applyAlignment="1" applyBorder="1" applyFont="1">
      <alignment horizontal="center"/>
    </xf>
    <xf borderId="1" fillId="28" fontId="80" numFmtId="0" xfId="0" applyAlignment="1" applyBorder="1" applyFont="1">
      <alignment horizontal="center"/>
    </xf>
    <xf borderId="1" fillId="0" fontId="27" numFmtId="0" xfId="0" applyAlignment="1" applyBorder="1" applyFont="1">
      <alignment horizontal="center"/>
    </xf>
    <xf borderId="1" fillId="3" fontId="15" numFmtId="0" xfId="0" applyAlignment="1" applyBorder="1" applyFont="1">
      <alignment horizontal="center"/>
    </xf>
    <xf borderId="1" fillId="3" fontId="27" numFmtId="0" xfId="0" applyAlignment="1" applyBorder="1" applyFont="1">
      <alignment horizontal="center"/>
    </xf>
    <xf borderId="1" fillId="3" fontId="9" numFmtId="0" xfId="0" applyAlignment="1" applyBorder="1" applyFont="1">
      <alignment horizontal="center"/>
    </xf>
    <xf borderId="4" fillId="3" fontId="27" numFmtId="0" xfId="0" applyAlignment="1" applyBorder="1" applyFont="1">
      <alignment horizontal="center" vertical="bottom"/>
    </xf>
    <xf borderId="1" fillId="3" fontId="27" numFmtId="0" xfId="0" applyAlignment="1" applyBorder="1" applyFont="1">
      <alignment horizontal="left"/>
    </xf>
    <xf borderId="1" fillId="3" fontId="27" numFmtId="0" xfId="0" applyAlignment="1" applyBorder="1" applyFont="1">
      <alignment horizontal="center" vertical="bottom"/>
    </xf>
    <xf borderId="4" fillId="3" fontId="27" numFmtId="0" xfId="0" applyAlignment="1" applyBorder="1" applyFont="1">
      <alignment vertical="bottom"/>
    </xf>
    <xf borderId="1" fillId="3" fontId="71" numFmtId="0" xfId="0" applyAlignment="1" applyBorder="1" applyFont="1">
      <alignment horizontal="center"/>
    </xf>
    <xf borderId="1" fillId="3" fontId="27" numFmtId="0" xfId="0" applyBorder="1" applyFont="1"/>
    <xf borderId="1" fillId="0" fontId="15" numFmtId="0" xfId="0" applyAlignment="1" applyBorder="1" applyFont="1">
      <alignment horizontal="center"/>
    </xf>
    <xf borderId="1" fillId="0" fontId="71" numFmtId="0" xfId="0" applyAlignment="1" applyBorder="1" applyFont="1">
      <alignment horizontal="center"/>
    </xf>
    <xf borderId="1" fillId="0" fontId="27" numFmtId="0" xfId="0" applyAlignment="1" applyBorder="1" applyFont="1">
      <alignment horizontal="left"/>
    </xf>
    <xf borderId="1" fillId="3" fontId="77" numFmtId="0" xfId="0" applyAlignment="1" applyBorder="1" applyFont="1">
      <alignment horizontal="center"/>
    </xf>
    <xf borderId="1" fillId="3" fontId="71" numFmtId="164" xfId="0" applyAlignment="1" applyBorder="1" applyFont="1" applyNumberFormat="1">
      <alignment horizontal="center"/>
    </xf>
    <xf borderId="1" fillId="3" fontId="71" numFmtId="165" xfId="0" applyAlignment="1" applyBorder="1" applyFont="1" applyNumberFormat="1">
      <alignment horizontal="center"/>
    </xf>
    <xf borderId="0" fillId="3" fontId="81" numFmtId="0" xfId="0" applyAlignment="1" applyFont="1">
      <alignment horizontal="center"/>
    </xf>
    <xf borderId="1" fillId="0" fontId="82" numFmtId="0" xfId="0" applyAlignment="1" applyBorder="1" applyFont="1">
      <alignment horizontal="center"/>
    </xf>
    <xf borderId="1" fillId="3" fontId="83" numFmtId="0" xfId="0" applyAlignment="1" applyBorder="1" applyFont="1">
      <alignment horizontal="center"/>
    </xf>
    <xf borderId="1" fillId="3" fontId="82" numFmtId="164" xfId="0" applyAlignment="1" applyBorder="1" applyFont="1" applyNumberFormat="1">
      <alignment horizontal="center"/>
    </xf>
    <xf borderId="1" fillId="3" fontId="82" numFmtId="0" xfId="0" applyAlignment="1" applyBorder="1" applyFont="1">
      <alignment horizontal="center"/>
    </xf>
    <xf borderId="1" fillId="3" fontId="82" numFmtId="0" xfId="0" applyAlignment="1" applyBorder="1" applyFont="1">
      <alignment horizontal="left"/>
    </xf>
    <xf borderId="1" fillId="15" fontId="82" numFmtId="0" xfId="0" applyAlignment="1" applyBorder="1" applyFont="1">
      <alignment horizontal="center"/>
    </xf>
    <xf borderId="1" fillId="3" fontId="27" numFmtId="165" xfId="0" applyAlignment="1" applyBorder="1" applyFont="1" applyNumberFormat="1">
      <alignment horizontal="center"/>
    </xf>
    <xf borderId="0" fillId="3" fontId="81" numFmtId="0" xfId="0" applyAlignment="1" applyFont="1">
      <alignment horizontal="left"/>
    </xf>
    <xf borderId="0" fillId="0" fontId="53" numFmtId="0" xfId="0" applyAlignment="1" applyFont="1">
      <alignment horizontal="center"/>
    </xf>
    <xf borderId="0" fillId="3" fontId="27" numFmtId="0" xfId="0" applyAlignment="1" applyFont="1">
      <alignment horizontal="center"/>
    </xf>
    <xf borderId="0" fillId="3" fontId="71" numFmtId="0" xfId="0" applyAlignment="1" applyFont="1">
      <alignment horizontal="center"/>
    </xf>
    <xf borderId="4" fillId="3" fontId="27" numFmtId="0" xfId="0" applyAlignment="1" applyBorder="1" applyFont="1">
      <alignment horizontal="center"/>
    </xf>
    <xf borderId="1" fillId="8" fontId="80" numFmtId="0" xfId="0" applyAlignment="1" applyBorder="1" applyFont="1">
      <alignment horizontal="center"/>
    </xf>
    <xf borderId="1" fillId="3" fontId="9" numFmtId="0" xfId="0" applyBorder="1" applyFont="1"/>
    <xf borderId="1" fillId="0" fontId="26" numFmtId="0" xfId="0" applyAlignment="1" applyBorder="1" applyFont="1">
      <alignment horizontal="center"/>
    </xf>
    <xf borderId="1" fillId="0" fontId="25" numFmtId="0" xfId="0" applyAlignment="1" applyBorder="1" applyFont="1">
      <alignment horizontal="center"/>
    </xf>
    <xf borderId="1" fillId="0" fontId="7" numFmtId="0" xfId="0" applyAlignment="1" applyBorder="1" applyFont="1">
      <alignment horizontal="center"/>
    </xf>
    <xf borderId="1" fillId="3" fontId="9" numFmtId="0" xfId="0" applyAlignment="1" applyBorder="1" applyFont="1">
      <alignment horizontal="left"/>
    </xf>
    <xf borderId="1" fillId="3" fontId="7" numFmtId="0" xfId="0" applyBorder="1" applyFont="1"/>
    <xf borderId="1" fillId="0" fontId="70" numFmtId="0" xfId="0" applyAlignment="1" applyBorder="1" applyFont="1">
      <alignment horizontal="center"/>
    </xf>
    <xf borderId="1" fillId="0" fontId="1" numFmtId="164" xfId="0" applyAlignment="1" applyBorder="1" applyFont="1" applyNumberFormat="1">
      <alignment horizontal="center"/>
    </xf>
    <xf borderId="1" fillId="3" fontId="1" numFmtId="0" xfId="0" applyAlignment="1" applyBorder="1" applyFont="1">
      <alignment horizontal="center"/>
    </xf>
    <xf borderId="1" fillId="3" fontId="1" numFmtId="0" xfId="0" applyAlignment="1" applyBorder="1" applyFont="1">
      <alignment horizontal="left"/>
    </xf>
    <xf borderId="1" fillId="0" fontId="5" numFmtId="0" xfId="0" applyAlignment="1" applyBorder="1" applyFont="1">
      <alignment horizontal="center"/>
    </xf>
    <xf borderId="0" fillId="0" fontId="1" numFmtId="0" xfId="0" applyAlignment="1" applyFont="1">
      <alignment horizontal="center"/>
    </xf>
    <xf borderId="1" fillId="3" fontId="7" numFmtId="0" xfId="0" applyAlignment="1" applyBorder="1" applyFont="1">
      <alignment horizontal="center"/>
    </xf>
    <xf borderId="0" fillId="0" fontId="25" numFmtId="0" xfId="0" applyAlignment="1" applyFont="1">
      <alignment horizontal="center"/>
    </xf>
    <xf borderId="0" fillId="15" fontId="9" numFmtId="0" xfId="0" applyAlignment="1" applyFont="1">
      <alignment horizontal="center"/>
    </xf>
    <xf borderId="0" fillId="3" fontId="25" numFmtId="0" xfId="0" applyAlignment="1" applyFont="1">
      <alignment horizontal="center"/>
    </xf>
    <xf borderId="0" fillId="3" fontId="25" numFmtId="0" xfId="0" applyAlignment="1" applyFont="1">
      <alignment horizontal="left"/>
    </xf>
    <xf borderId="1" fillId="0" fontId="30" numFmtId="0" xfId="0" applyAlignment="1" applyBorder="1" applyFont="1">
      <alignment horizontal="center" vertical="bottom"/>
    </xf>
    <xf borderId="4" fillId="0" fontId="7" numFmtId="0" xfId="0" applyAlignment="1" applyBorder="1" applyFont="1">
      <alignment horizontal="center" vertical="bottom"/>
    </xf>
    <xf borderId="4" fillId="0" fontId="7" numFmtId="0" xfId="0" applyAlignment="1" applyBorder="1" applyFont="1">
      <alignment vertical="bottom"/>
    </xf>
    <xf borderId="1" fillId="0" fontId="7" numFmtId="164" xfId="0" applyAlignment="1" applyBorder="1" applyFont="1" applyNumberFormat="1">
      <alignment horizontal="center"/>
    </xf>
    <xf borderId="0" fillId="3" fontId="9" numFmtId="0" xfId="0" applyAlignment="1" applyFont="1">
      <alignment horizontal="center"/>
    </xf>
    <xf borderId="1" fillId="3" fontId="1" numFmtId="0" xfId="0" applyBorder="1" applyFont="1"/>
    <xf borderId="1" fillId="3" fontId="25" numFmtId="0" xfId="0" applyAlignment="1" applyBorder="1" applyFont="1">
      <alignment horizontal="center"/>
    </xf>
    <xf borderId="4" fillId="0" fontId="7" numFmtId="164" xfId="0" applyAlignment="1" applyBorder="1" applyFont="1" applyNumberFormat="1">
      <alignment horizontal="center" vertical="bottom"/>
    </xf>
    <xf borderId="4" fillId="3" fontId="7" numFmtId="0" xfId="0" applyAlignment="1" applyBorder="1" applyFont="1">
      <alignment horizontal="center" vertical="bottom"/>
    </xf>
    <xf borderId="4" fillId="3" fontId="7" numFmtId="0" xfId="0" applyAlignment="1" applyBorder="1" applyFont="1">
      <alignment vertical="bottom"/>
    </xf>
    <xf borderId="0" fillId="3" fontId="2" numFmtId="0" xfId="0" applyAlignment="1" applyFont="1">
      <alignment horizontal="left"/>
    </xf>
    <xf borderId="4" fillId="15" fontId="7" numFmtId="0" xfId="0" applyAlignment="1" applyBorder="1" applyFont="1">
      <alignment horizontal="center" vertical="bottom"/>
    </xf>
    <xf borderId="1" fillId="0" fontId="9" numFmtId="167" xfId="0" applyAlignment="1" applyBorder="1" applyFont="1" applyNumberFormat="1">
      <alignment horizontal="center"/>
    </xf>
    <xf borderId="0" fillId="0" fontId="27" numFmtId="0" xfId="0" applyFont="1"/>
    <xf borderId="0" fillId="0" fontId="6" numFmtId="0" xfId="0" applyFont="1"/>
    <xf borderId="1" fillId="15" fontId="1" numFmtId="0" xfId="0" applyAlignment="1" applyBorder="1" applyFont="1">
      <alignment horizontal="center"/>
    </xf>
    <xf borderId="0" fillId="3" fontId="2" numFmtId="0" xfId="0" applyAlignment="1" applyFont="1">
      <alignment horizontal="center"/>
    </xf>
    <xf borderId="1" fillId="15" fontId="9" numFmtId="0" xfId="0" applyAlignment="1" applyBorder="1" applyFont="1">
      <alignment horizontal="center"/>
    </xf>
    <xf borderId="1" fillId="15" fontId="9" numFmtId="0" xfId="0" applyBorder="1" applyFont="1"/>
    <xf borderId="1" fillId="10" fontId="9" numFmtId="0" xfId="0" applyAlignment="1" applyBorder="1" applyFont="1">
      <alignment horizontal="center"/>
    </xf>
    <xf borderId="1" fillId="10" fontId="9" numFmtId="0" xfId="0" applyBorder="1" applyFont="1"/>
    <xf borderId="0" fillId="10" fontId="9" numFmtId="0" xfId="0" applyFont="1"/>
    <xf borderId="1" fillId="3" fontId="19" numFmtId="0" xfId="0" applyAlignment="1" applyBorder="1" applyFont="1">
      <alignment horizontal="center"/>
    </xf>
    <xf borderId="1" fillId="33" fontId="80" numFmtId="0" xfId="0" applyAlignment="1" applyBorder="1" applyFill="1" applyFont="1">
      <alignment horizontal="center"/>
    </xf>
    <xf borderId="1" fillId="15" fontId="7" numFmtId="0" xfId="0" applyAlignment="1" applyBorder="1" applyFont="1">
      <alignment horizontal="center"/>
    </xf>
    <xf borderId="1" fillId="0" fontId="2" numFmtId="164" xfId="0" applyAlignment="1" applyBorder="1" applyFont="1" applyNumberFormat="1">
      <alignment horizontal="center"/>
    </xf>
    <xf borderId="1" fillId="15" fontId="5" numFmtId="0" xfId="0" applyAlignment="1" applyBorder="1" applyFont="1">
      <alignment horizontal="center"/>
    </xf>
    <xf borderId="1" fillId="0" fontId="25" numFmtId="164" xfId="0" applyAlignment="1" applyBorder="1" applyFont="1" applyNumberFormat="1">
      <alignment horizontal="center"/>
    </xf>
    <xf borderId="1" fillId="0" fontId="84" numFmtId="0" xfId="0" applyBorder="1" applyFont="1"/>
    <xf borderId="1" fillId="0" fontId="25" numFmtId="167" xfId="0" applyAlignment="1" applyBorder="1" applyFont="1" applyNumberFormat="1">
      <alignment horizontal="center"/>
    </xf>
    <xf borderId="1" fillId="0" fontId="25" numFmtId="165" xfId="0" applyAlignment="1" applyBorder="1" applyFont="1" applyNumberFormat="1">
      <alignment horizontal="center"/>
    </xf>
    <xf borderId="0" fillId="0" fontId="2" numFmtId="0" xfId="0" applyAlignment="1" applyFont="1">
      <alignment horizontal="left"/>
    </xf>
    <xf borderId="1" fillId="0" fontId="2" numFmtId="0" xfId="0" applyAlignment="1" applyBorder="1" applyFont="1">
      <alignment horizontal="center"/>
    </xf>
    <xf borderId="1" fillId="0" fontId="2" numFmtId="165" xfId="0" applyAlignment="1" applyBorder="1" applyFont="1" applyNumberFormat="1">
      <alignment horizontal="center"/>
    </xf>
    <xf borderId="1" fillId="0" fontId="25" numFmtId="166" xfId="0" applyAlignment="1" applyBorder="1" applyFont="1" applyNumberFormat="1">
      <alignment horizontal="center"/>
    </xf>
    <xf borderId="0" fillId="0" fontId="25" numFmtId="0" xfId="0" applyFont="1"/>
    <xf borderId="1" fillId="34" fontId="85" numFmtId="0" xfId="0" applyAlignment="1" applyBorder="1" applyFill="1" applyFont="1">
      <alignment horizontal="center"/>
    </xf>
    <xf borderId="1" fillId="34" fontId="80" numFmtId="0" xfId="0" applyAlignment="1" applyBorder="1" applyFont="1">
      <alignment horizontal="center"/>
    </xf>
    <xf borderId="1" fillId="3" fontId="9" numFmtId="164" xfId="0" applyAlignment="1" applyBorder="1" applyFont="1" applyNumberFormat="1">
      <alignment horizontal="center"/>
    </xf>
    <xf borderId="1" fillId="15" fontId="5" numFmtId="0" xfId="0" applyAlignment="1" applyBorder="1" applyFont="1">
      <alignment horizontal="center"/>
    </xf>
    <xf borderId="1" fillId="15" fontId="7" numFmtId="0" xfId="0" applyAlignment="1" applyBorder="1" applyFont="1">
      <alignment horizontal="center"/>
    </xf>
    <xf borderId="1" fillId="3" fontId="31" numFmtId="0" xfId="0" applyBorder="1" applyFont="1"/>
    <xf borderId="1" fillId="3" fontId="1" numFmtId="164" xfId="0" applyAlignment="1" applyBorder="1" applyFont="1" applyNumberFormat="1">
      <alignment horizontal="center"/>
    </xf>
    <xf borderId="1" fillId="3" fontId="1" numFmtId="0" xfId="0" applyBorder="1" applyFont="1"/>
    <xf borderId="1" fillId="14" fontId="85" numFmtId="0" xfId="0" applyAlignment="1" applyBorder="1" applyFont="1">
      <alignment horizontal="center"/>
    </xf>
    <xf borderId="1" fillId="14" fontId="80" numFmtId="0" xfId="0" applyAlignment="1" applyBorder="1" applyFont="1">
      <alignment horizontal="center"/>
    </xf>
    <xf borderId="1" fillId="0" fontId="30" numFmtId="0" xfId="0" applyAlignment="1" applyBorder="1" applyFont="1">
      <alignment horizontal="center"/>
    </xf>
    <xf borderId="1" fillId="3" fontId="30" numFmtId="0" xfId="0" applyAlignment="1" applyBorder="1" applyFont="1">
      <alignment horizontal="center"/>
    </xf>
    <xf borderId="4" fillId="3" fontId="30" numFmtId="0" xfId="0" applyAlignment="1" applyBorder="1" applyFont="1">
      <alignment horizontal="center" vertical="bottom"/>
    </xf>
    <xf borderId="1" fillId="3" fontId="30" numFmtId="0" xfId="0" applyAlignment="1" applyBorder="1" applyFont="1">
      <alignment horizontal="left"/>
    </xf>
    <xf borderId="1" fillId="15" fontId="30" numFmtId="0" xfId="0" applyAlignment="1" applyBorder="1" applyFont="1">
      <alignment horizontal="center"/>
    </xf>
    <xf borderId="4" fillId="3" fontId="30" numFmtId="0" xfId="0" applyAlignment="1" applyBorder="1" applyFont="1">
      <alignment vertical="bottom"/>
    </xf>
    <xf borderId="1" fillId="3" fontId="73" numFmtId="0" xfId="0" applyAlignment="1" applyBorder="1" applyFont="1">
      <alignment horizontal="center"/>
    </xf>
    <xf borderId="1" fillId="3" fontId="30" numFmtId="164" xfId="0" applyAlignment="1" applyBorder="1" applyFont="1" applyNumberFormat="1">
      <alignment horizontal="center"/>
    </xf>
    <xf borderId="1" fillId="3" fontId="30" numFmtId="0" xfId="0" applyBorder="1" applyFont="1"/>
    <xf borderId="1" fillId="0" fontId="73" numFmtId="0" xfId="0" applyAlignment="1" applyBorder="1" applyFont="1">
      <alignment horizontal="center"/>
    </xf>
    <xf borderId="1" fillId="0" fontId="30" numFmtId="0" xfId="0" applyAlignment="1" applyBorder="1" applyFont="1">
      <alignment horizontal="left"/>
    </xf>
    <xf borderId="1" fillId="3" fontId="73" numFmtId="165" xfId="0" applyAlignment="1" applyBorder="1" applyFont="1" applyNumberFormat="1">
      <alignment horizontal="center"/>
    </xf>
    <xf borderId="1" fillId="3" fontId="73" numFmtId="0" xfId="0" applyAlignment="1" applyBorder="1" applyFont="1">
      <alignment horizontal="left"/>
    </xf>
    <xf borderId="1" fillId="15" fontId="73" numFmtId="0" xfId="0" applyAlignment="1" applyBorder="1" applyFont="1">
      <alignment horizontal="center"/>
    </xf>
    <xf borderId="1" fillId="3" fontId="30" numFmtId="166" xfId="0" applyAlignment="1" applyBorder="1" applyFont="1" applyNumberFormat="1">
      <alignment horizontal="center"/>
    </xf>
    <xf borderId="0" fillId="3" fontId="30" numFmtId="0" xfId="0" applyFont="1"/>
    <xf borderId="1" fillId="0" fontId="30" numFmtId="166" xfId="0" applyAlignment="1" applyBorder="1" applyFont="1" applyNumberFormat="1">
      <alignment horizontal="center"/>
    </xf>
    <xf borderId="0" fillId="3" fontId="26" numFmtId="0" xfId="0" applyAlignment="1" applyFont="1">
      <alignment horizontal="center"/>
    </xf>
    <xf borderId="4" fillId="0" fontId="30" numFmtId="0" xfId="0" applyAlignment="1" applyBorder="1" applyFont="1">
      <alignment horizontal="center" vertical="bottom"/>
    </xf>
    <xf borderId="1" fillId="0" fontId="30" numFmtId="0" xfId="0" applyAlignment="1" applyBorder="1" applyFont="1">
      <alignment horizontal="center"/>
    </xf>
    <xf borderId="1" fillId="3" fontId="30" numFmtId="0" xfId="0" applyAlignment="1" applyBorder="1" applyFont="1">
      <alignment horizontal="center"/>
    </xf>
    <xf borderId="4" fillId="3" fontId="30" numFmtId="0" xfId="0" applyAlignment="1" applyBorder="1" applyFont="1">
      <alignment horizontal="center" vertical="bottom"/>
    </xf>
    <xf borderId="1" fillId="3" fontId="30" numFmtId="0" xfId="0" applyBorder="1" applyFont="1"/>
    <xf borderId="1" fillId="15" fontId="30" numFmtId="0" xfId="0" applyAlignment="1" applyBorder="1" applyFont="1">
      <alignment horizontal="center"/>
    </xf>
    <xf borderId="1" fillId="3" fontId="30" numFmtId="164" xfId="0" applyAlignment="1" applyBorder="1" applyFont="1" applyNumberFormat="1">
      <alignment horizontal="center"/>
    </xf>
    <xf borderId="1" fillId="3" fontId="30" numFmtId="0" xfId="0" applyAlignment="1" applyBorder="1" applyFont="1">
      <alignment horizontal="left"/>
    </xf>
    <xf borderId="1" fillId="3" fontId="73" numFmtId="0" xfId="0" applyAlignment="1" applyBorder="1" applyFont="1">
      <alignment horizontal="center"/>
    </xf>
    <xf borderId="1" fillId="0" fontId="30" numFmtId="0" xfId="0" applyBorder="1" applyFont="1"/>
    <xf borderId="0" fillId="0" fontId="30" numFmtId="0" xfId="0" applyAlignment="1" applyFont="1">
      <alignment horizontal="center"/>
    </xf>
    <xf borderId="0" fillId="3" fontId="26" numFmtId="0" xfId="0" applyAlignment="1" applyFont="1">
      <alignment horizontal="center"/>
    </xf>
    <xf borderId="0" fillId="0" fontId="30" numFmtId="0" xfId="0" applyFont="1"/>
    <xf borderId="0" fillId="3" fontId="30" numFmtId="0" xfId="0" applyAlignment="1" applyFont="1">
      <alignment horizontal="center"/>
    </xf>
    <xf borderId="1" fillId="3" fontId="30" numFmtId="166" xfId="0" applyAlignment="1" applyBorder="1" applyFont="1" applyNumberFormat="1">
      <alignment horizontal="center"/>
    </xf>
    <xf borderId="1" fillId="3" fontId="73" numFmtId="164" xfId="0" applyAlignment="1" applyBorder="1" applyFont="1" applyNumberFormat="1">
      <alignment horizontal="center"/>
    </xf>
    <xf borderId="1" fillId="3" fontId="73" numFmtId="0" xfId="0" applyBorder="1" applyFont="1"/>
    <xf borderId="1" fillId="15" fontId="73" numFmtId="0" xfId="0" applyAlignment="1" applyBorder="1" applyFont="1">
      <alignment horizontal="center"/>
    </xf>
    <xf borderId="4" fillId="3" fontId="30" numFmtId="0" xfId="0" applyAlignment="1" applyBorder="1" applyFont="1">
      <alignment vertical="bottom"/>
    </xf>
    <xf borderId="7" fillId="3" fontId="30" numFmtId="0" xfId="0" applyAlignment="1" applyBorder="1" applyFont="1">
      <alignment horizontal="center" vertical="bottom"/>
    </xf>
    <xf borderId="7" fillId="3" fontId="30" numFmtId="166" xfId="0" applyAlignment="1" applyBorder="1" applyFont="1" applyNumberFormat="1">
      <alignment horizontal="center" vertical="bottom"/>
    </xf>
    <xf borderId="7" fillId="3" fontId="30" numFmtId="0" xfId="0" applyAlignment="1" applyBorder="1" applyFont="1">
      <alignment vertical="bottom"/>
    </xf>
    <xf borderId="1" fillId="3" fontId="73" numFmtId="166" xfId="0" applyAlignment="1" applyBorder="1" applyFont="1" applyNumberFormat="1">
      <alignment horizontal="center"/>
    </xf>
    <xf borderId="1" fillId="3" fontId="1" numFmtId="166" xfId="0" applyAlignment="1" applyBorder="1" applyFont="1" applyNumberFormat="1">
      <alignment horizontal="center"/>
    </xf>
    <xf borderId="1" fillId="3" fontId="5" numFmtId="0" xfId="0" applyAlignment="1" applyBorder="1" applyFont="1">
      <alignment horizontal="center"/>
    </xf>
    <xf borderId="1" fillId="0" fontId="86" numFmtId="0" xfId="0" applyBorder="1" applyFont="1"/>
    <xf borderId="1" fillId="0" fontId="87" numFmtId="0" xfId="0" applyAlignment="1" applyBorder="1" applyFont="1">
      <alignment horizontal="center"/>
    </xf>
    <xf borderId="1" fillId="3" fontId="1" numFmtId="164" xfId="0" applyAlignment="1" applyBorder="1" applyFont="1" applyNumberFormat="1">
      <alignment horizontal="center"/>
    </xf>
    <xf borderId="1" fillId="35" fontId="88" numFmtId="0" xfId="0" applyAlignment="1" applyBorder="1" applyFill="1" applyFont="1">
      <alignment horizontal="center"/>
    </xf>
    <xf borderId="1" fillId="35" fontId="80" numFmtId="0" xfId="0" applyAlignment="1" applyBorder="1" applyFont="1">
      <alignment horizontal="center"/>
    </xf>
    <xf borderId="1" fillId="3" fontId="7" numFmtId="168" xfId="0" applyAlignment="1" applyBorder="1" applyFont="1" applyNumberFormat="1">
      <alignment horizontal="center"/>
    </xf>
    <xf borderId="1" fillId="3" fontId="5" numFmtId="0" xfId="0" applyAlignment="1" applyBorder="1" applyFont="1">
      <alignment horizontal="center"/>
    </xf>
    <xf borderId="1" fillId="3" fontId="7" numFmtId="0" xfId="0" applyAlignment="1" applyBorder="1" applyFont="1">
      <alignment horizontal="left"/>
    </xf>
    <xf borderId="1" fillId="32" fontId="7" numFmtId="0" xfId="0" applyAlignment="1" applyBorder="1" applyFont="1">
      <alignment horizontal="center"/>
    </xf>
    <xf borderId="1" fillId="3" fontId="7" numFmtId="169" xfId="0" applyAlignment="1" applyBorder="1" applyFont="1" applyNumberFormat="1">
      <alignment horizontal="center"/>
    </xf>
    <xf borderId="1" fillId="3" fontId="7" numFmtId="166" xfId="0" applyAlignment="1" applyBorder="1" applyFont="1" applyNumberFormat="1">
      <alignment horizontal="center"/>
    </xf>
    <xf borderId="1" fillId="0" fontId="12" numFmtId="0" xfId="0" applyAlignment="1" applyBorder="1" applyFont="1">
      <alignment horizontal="center"/>
    </xf>
    <xf borderId="0" fillId="3" fontId="9" numFmtId="0" xfId="0" applyFont="1"/>
    <xf borderId="1" fillId="3" fontId="7" numFmtId="166" xfId="0" applyAlignment="1" applyBorder="1" applyFont="1" applyNumberFormat="1">
      <alignment horizontal="center"/>
    </xf>
    <xf borderId="0" fillId="3" fontId="62" numFmtId="0" xfId="0" applyAlignment="1" applyFont="1">
      <alignment horizontal="center"/>
    </xf>
    <xf borderId="1" fillId="3" fontId="7" numFmtId="0" xfId="0" applyAlignment="1" applyBorder="1" applyFont="1">
      <alignment horizontal="left"/>
    </xf>
    <xf borderId="0" fillId="3" fontId="12" numFmtId="166" xfId="0" applyAlignment="1" applyFont="1" applyNumberFormat="1">
      <alignment horizontal="center"/>
    </xf>
    <xf borderId="1" fillId="3" fontId="9" numFmtId="164" xfId="0" applyAlignment="1" applyBorder="1" applyFont="1" applyNumberFormat="1">
      <alignment horizontal="center"/>
    </xf>
    <xf borderId="0" fillId="3" fontId="9" numFmtId="0" xfId="0" applyAlignment="1" applyFont="1">
      <alignment horizontal="center"/>
    </xf>
    <xf borderId="1" fillId="0" fontId="62" numFmtId="0" xfId="0" applyAlignment="1" applyBorder="1" applyFont="1">
      <alignment horizontal="center"/>
    </xf>
    <xf borderId="1" fillId="3" fontId="1" numFmtId="0" xfId="0" applyAlignment="1" applyBorder="1" applyFont="1">
      <alignment horizontal="left"/>
    </xf>
    <xf borderId="1" fillId="32" fontId="89" numFmtId="0" xfId="0" applyAlignment="1" applyBorder="1" applyFont="1">
      <alignment horizontal="center"/>
    </xf>
    <xf borderId="1" fillId="32" fontId="5" numFmtId="0" xfId="0" applyAlignment="1" applyBorder="1" applyFont="1">
      <alignment horizontal="center"/>
    </xf>
    <xf borderId="1" fillId="0" fontId="7" numFmtId="0" xfId="0" applyAlignment="1" applyBorder="1" applyFont="1">
      <alignment horizontal="left"/>
    </xf>
    <xf borderId="0" fillId="0" fontId="12" numFmtId="0" xfId="0" applyAlignment="1" applyFont="1">
      <alignment horizontal="center"/>
    </xf>
    <xf borderId="1" fillId="0" fontId="12" numFmtId="164" xfId="0" applyAlignment="1" applyBorder="1" applyFont="1" applyNumberFormat="1">
      <alignment horizontal="center"/>
    </xf>
    <xf borderId="0" fillId="0" fontId="62" numFmtId="0" xfId="0" applyAlignment="1" applyFont="1">
      <alignment horizontal="center"/>
    </xf>
    <xf borderId="1" fillId="0" fontId="62" numFmtId="0" xfId="0" applyAlignment="1" applyBorder="1" applyFont="1">
      <alignment horizontal="center"/>
    </xf>
    <xf borderId="1" fillId="0" fontId="9" numFmtId="170" xfId="0" applyAlignment="1" applyBorder="1" applyFont="1" applyNumberFormat="1">
      <alignment horizontal="center"/>
    </xf>
    <xf borderId="1" fillId="0" fontId="8" numFmtId="0" xfId="0" applyBorder="1" applyFont="1"/>
    <xf borderId="1" fillId="0" fontId="8" numFmtId="0" xfId="0" applyAlignment="1" applyBorder="1" applyFont="1">
      <alignment horizontal="center"/>
    </xf>
    <xf borderId="1" fillId="0" fontId="10" numFmtId="0" xfId="0" applyAlignment="1" applyBorder="1" applyFont="1">
      <alignment horizontal="center"/>
    </xf>
    <xf borderId="1" fillId="0" fontId="8" numFmtId="166" xfId="0" applyAlignment="1" applyBorder="1" applyFont="1" applyNumberFormat="1">
      <alignment horizontal="center"/>
    </xf>
    <xf borderId="0" fillId="0" fontId="25" numFmtId="0" xfId="0" applyAlignment="1" applyFont="1">
      <alignment horizontal="center"/>
    </xf>
    <xf borderId="0" fillId="0" fontId="53" numFmtId="0" xfId="0" applyAlignment="1" applyFont="1">
      <alignment horizontal="left"/>
    </xf>
    <xf borderId="0" fillId="0" fontId="25" numFmtId="0" xfId="0" applyAlignment="1" applyFont="1">
      <alignment horizontal="left"/>
    </xf>
    <xf borderId="1" fillId="36" fontId="89" numFmtId="0" xfId="0" applyAlignment="1" applyBorder="1" applyFill="1" applyFont="1">
      <alignment horizontal="center"/>
    </xf>
    <xf borderId="1" fillId="37" fontId="5" numFmtId="0" xfId="0" applyAlignment="1" applyBorder="1" applyFill="1" applyFont="1">
      <alignment horizontal="center"/>
    </xf>
    <xf borderId="1" fillId="36" fontId="5" numFmtId="0" xfId="0" applyAlignment="1" applyBorder="1" applyFont="1">
      <alignment horizontal="center"/>
    </xf>
    <xf borderId="1" fillId="36" fontId="7" numFmtId="0" xfId="0" applyAlignment="1" applyBorder="1" applyFont="1">
      <alignment horizontal="center"/>
    </xf>
    <xf borderId="1" fillId="0" fontId="89" numFmtId="0" xfId="0" applyAlignment="1" applyBorder="1" applyFont="1">
      <alignment horizontal="center"/>
    </xf>
    <xf borderId="1" fillId="0" fontId="86" numFmtId="164" xfId="0" applyAlignment="1" applyBorder="1" applyFont="1" applyNumberFormat="1">
      <alignment horizontal="center"/>
    </xf>
    <xf borderId="1" fillId="0" fontId="86" numFmtId="0" xfId="0" applyAlignment="1" applyBorder="1" applyFont="1">
      <alignment horizontal="center"/>
    </xf>
    <xf borderId="1" fillId="36" fontId="89" numFmtId="0" xfId="0" applyAlignment="1" applyBorder="1" applyFont="1">
      <alignment horizontal="center"/>
    </xf>
    <xf borderId="1" fillId="36" fontId="5" numFmtId="0" xfId="0" applyAlignment="1" applyBorder="1" applyFont="1">
      <alignment horizontal="center"/>
    </xf>
    <xf borderId="1" fillId="0" fontId="90" numFmtId="164" xfId="0" applyAlignment="1" applyBorder="1" applyFont="1" applyNumberFormat="1">
      <alignment horizontal="center"/>
    </xf>
    <xf borderId="1" fillId="0" fontId="90" numFmtId="0" xfId="0" applyAlignment="1" applyBorder="1" applyFont="1">
      <alignment horizontal="center"/>
    </xf>
    <xf borderId="0" fillId="0" fontId="49" numFmtId="0" xfId="0" applyFont="1"/>
    <xf borderId="1" fillId="38" fontId="89" numFmtId="0" xfId="0" applyAlignment="1" applyBorder="1" applyFill="1" applyFont="1">
      <alignment horizontal="center"/>
    </xf>
    <xf borderId="1" fillId="38" fontId="5" numFmtId="0" xfId="0" applyAlignment="1" applyBorder="1" applyFont="1">
      <alignment horizontal="center"/>
    </xf>
    <xf borderId="1" fillId="0" fontId="7" numFmtId="0" xfId="0" applyAlignment="1" applyBorder="1" applyFont="1">
      <alignment horizontal="left"/>
    </xf>
    <xf borderId="1" fillId="0" fontId="7" numFmtId="165" xfId="0" applyAlignment="1" applyBorder="1" applyFont="1" applyNumberFormat="1">
      <alignment horizontal="center"/>
    </xf>
    <xf borderId="1" fillId="0" fontId="9" numFmtId="171" xfId="0" applyAlignment="1" applyBorder="1" applyFont="1" applyNumberFormat="1">
      <alignment horizontal="center"/>
    </xf>
    <xf borderId="1" fillId="0" fontId="9" numFmtId="172" xfId="0" applyAlignment="1" applyBorder="1" applyFont="1" applyNumberFormat="1">
      <alignment horizontal="center"/>
    </xf>
    <xf borderId="1" fillId="3" fontId="62" numFmtId="0" xfId="0" applyAlignment="1" applyBorder="1" applyFont="1">
      <alignment horizontal="left"/>
    </xf>
    <xf borderId="2" fillId="0" fontId="9" numFmtId="0" xfId="0" applyBorder="1" applyFont="1"/>
    <xf borderId="2" fillId="0" fontId="3" numFmtId="0" xfId="0" applyAlignment="1" applyBorder="1" applyFont="1">
      <alignment horizontal="center"/>
    </xf>
    <xf borderId="2" fillId="0" fontId="1" numFmtId="0" xfId="0" applyAlignment="1" applyBorder="1" applyFont="1">
      <alignment horizontal="center"/>
    </xf>
    <xf borderId="1" fillId="3" fontId="91" numFmtId="0" xfId="0" applyAlignment="1" applyBorder="1" applyFont="1">
      <alignment horizontal="center"/>
    </xf>
    <xf borderId="0" fillId="3" fontId="91" numFmtId="0" xfId="0" applyAlignment="1" applyFont="1">
      <alignment horizontal="center"/>
    </xf>
    <xf borderId="8" fillId="0" fontId="12" numFmtId="0" xfId="0" applyAlignment="1" applyBorder="1" applyFont="1">
      <alignment horizontal="center"/>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B7E1CD"/>
          <bgColor rgb="FFB7E1CD"/>
        </patternFill>
      </fill>
      <border/>
    </dxf>
  </dxfs>
  <tableStyles count="15">
    <tableStyle count="3" pivot="0" name="Diciembre - 2024-style">
      <tableStyleElement dxfId="1" type="headerRow"/>
      <tableStyleElement dxfId="2" type="firstRowStripe"/>
      <tableStyleElement dxfId="3" type="secondRowStripe"/>
    </tableStyle>
    <tableStyle count="3" pivot="0" name="Abril - 2023-style">
      <tableStyleElement dxfId="4" type="headerRow"/>
      <tableStyleElement dxfId="2" type="firstRowStripe"/>
      <tableStyleElement dxfId="5" type="secondRowStripe"/>
    </tableStyle>
    <tableStyle count="3" pivot="0" name=" Marzo - 2023-style">
      <tableStyleElement dxfId="4" type="headerRow"/>
      <tableStyleElement dxfId="2" type="firstRowStripe"/>
      <tableStyleElement dxfId="5" type="secondRowStripe"/>
    </tableStyle>
    <tableStyle count="2" pivot="0" name=" Marzo - 2023-style 2">
      <tableStyleElement dxfId="5" type="firstRowStripe"/>
      <tableStyleElement dxfId="2" type="secondRowStripe"/>
    </tableStyle>
    <tableStyle count="3" pivot="0" name="Febrero-2023-style">
      <tableStyleElement dxfId="4" type="headerRow"/>
      <tableStyleElement dxfId="2" type="firstRowStripe"/>
      <tableStyleElement dxfId="5" type="secondRowStripe"/>
    </tableStyle>
    <tableStyle count="3" pivot="0" name="Febrero-2023-style 2">
      <tableStyleElement dxfId="1" type="headerRow"/>
      <tableStyleElement dxfId="2" type="firstRowStripe"/>
      <tableStyleElement dxfId="3" type="secondRowStripe"/>
    </tableStyle>
    <tableStyle count="3" pivot="0" name="Enero - 2023-style">
      <tableStyleElement dxfId="4" type="headerRow"/>
      <tableStyleElement dxfId="2" type="firstRowStripe"/>
      <tableStyleElement dxfId="5" type="secondRowStripe"/>
    </tableStyle>
    <tableStyle count="2" pivot="0" name="Enero - 2023-style 2">
      <tableStyleElement dxfId="5" type="firstRowStripe"/>
      <tableStyleElement dxfId="2" type="secondRowStripe"/>
    </tableStyle>
    <tableStyle count="3" pivot="0" name="Diciembre-style">
      <tableStyleElement dxfId="4" type="headerRow"/>
      <tableStyleElement dxfId="2" type="firstRowStripe"/>
      <tableStyleElement dxfId="5" type="secondRowStripe"/>
    </tableStyle>
    <tableStyle count="3" pivot="0" name="Noviembre -style">
      <tableStyleElement dxfId="4" type="headerRow"/>
      <tableStyleElement dxfId="2" type="firstRowStripe"/>
      <tableStyleElement dxfId="5" type="secondRowStripe"/>
    </tableStyle>
    <tableStyle count="3" pivot="0" name="Octubre-style">
      <tableStyleElement dxfId="4" type="headerRow"/>
      <tableStyleElement dxfId="2" type="firstRowStripe"/>
      <tableStyleElement dxfId="5" type="secondRowStripe"/>
    </tableStyle>
    <tableStyle count="2" pivot="0" name="Octubre-style 2">
      <tableStyleElement dxfId="5" type="firstRowStripe"/>
      <tableStyleElement dxfId="2" type="secondRowStripe"/>
    </tableStyle>
    <tableStyle count="3" pivot="0" name="Octubre-style 3">
      <tableStyleElement dxfId="1" type="headerRow"/>
      <tableStyleElement dxfId="2" type="firstRowStripe"/>
      <tableStyleElement dxfId="3" type="secondRowStripe"/>
    </tableStyle>
    <tableStyle count="3" pivot="0" name="Septiembre-style">
      <tableStyleElement dxfId="4" type="headerRow"/>
      <tableStyleElement dxfId="2" type="firstRowStripe"/>
      <tableStyleElement dxfId="5" type="secondRowStripe"/>
    </tableStyle>
    <tableStyle count="3" pivot="0" name="Septiembre-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10" Type="http://schemas.openxmlformats.org/officeDocument/2006/relationships/worksheet" Target="worksheets/sheet7.xml"/><Relationship Id="rId54"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214" displayName="Table_1" name="Table_1" id="1">
  <tableColumns count="17">
    <tableColumn name="ID" id="1"/>
    <tableColumn name="ESTADO" id="2"/>
    <tableColumn name="FECHA" id="3"/>
    <tableColumn name="OPERADORES" id="4"/>
    <tableColumn name="SUCESO" id="5"/>
    <tableColumn name="Jurisdiccion" id="6"/>
    <tableColumn name="CODIGO" id="7"/>
    <tableColumn name="SUBTIPO DE CODIGO" id="8"/>
    <tableColumn name="VEHICULO INVOLUCRADO" id="9"/>
    <tableColumn name="ELEMENTO SUSTRAIDO" id="10"/>
    <tableColumn name="CAMARAS " id="11"/>
    <tableColumn name="OBSERVACIONES" id="12"/>
    <tableColumn name="RESULTADO" id="13"/>
    <tableColumn name="Creador ID" id="14"/>
    <tableColumn name="Creador ID 2" id="15"/>
    <tableColumn name="Creador ID 3" id="16"/>
    <tableColumn name="Creador ID 4" id="17"/>
  </tableColumns>
  <tableStyleInfo name="Diciembre - 2024-style" showColumnStripes="0" showFirstColumn="1" showLastColumn="1" showRowStripes="1"/>
</table>
</file>

<file path=xl/tables/table2.xml><?xml version="1.0" encoding="utf-8"?>
<table xmlns="http://schemas.openxmlformats.org/spreadsheetml/2006/main" ref="A1:L12" displayName="Table_2" name="Table_2" id="2">
  <tableColumns count="12">
    <tableColumn name="celu" id="1"/>
    <tableColumn name="Estado" id="2"/>
    <tableColumn name="Fecha" id="3"/>
    <tableColumn name="Operador" id="4"/>
    <tableColumn name="Suceso " id="5"/>
    <tableColumn name="Jurisdiccion y Unidad " id="6"/>
    <tableColumn name="Codigo" id="7"/>
    <tableColumn name="Vehiculo involucrado" id="8"/>
    <tableColumn name="Elemento Sustraido" id="9"/>
    <tableColumn name="Camaras analizadas" id="10"/>
    <tableColumn name="Observaciones " id="11"/>
    <tableColumn name="Positivo" id="12"/>
  </tableColumns>
  <tableStyleInfo name="Abril - 2023-style" showColumnStripes="0" showFirstColumn="1" showLastColumn="1" showRowStripes="1"/>
</table>
</file>

<file path=xl/tables/table3.xml><?xml version="1.0" encoding="utf-8"?>
<table xmlns="http://schemas.openxmlformats.org/spreadsheetml/2006/main" ref="A1:L295" displayName="Table_3" name="Table_3" id="3">
  <tableColumns count="12">
    <tableColumn name="a" id="1"/>
    <tableColumn name="Estado" id="2"/>
    <tableColumn name="Fecha" id="3"/>
    <tableColumn name="Operador" id="4"/>
    <tableColumn name="Suceso " id="5"/>
    <tableColumn name="Jurisdiccion y Unidad " id="6"/>
    <tableColumn name="Codigo" id="7"/>
    <tableColumn name="Vehiculo involucrado" id="8"/>
    <tableColumn name="Elemento Sustraido" id="9"/>
    <tableColumn name="Camara analizada" id="10"/>
    <tableColumn name="Observaciones " id="11"/>
    <tableColumn name="Positivo" id="12"/>
  </tableColumns>
  <tableStyleInfo name=" Marzo - 2023-style" showColumnStripes="0" showFirstColumn="1" showLastColumn="1" showRowStripes="1"/>
</table>
</file>

<file path=xl/tables/table4.xml><?xml version="1.0" encoding="utf-8"?>
<table xmlns="http://schemas.openxmlformats.org/spreadsheetml/2006/main" headerRowCount="0" ref="B296:L318" displayName="Table_4" name="Table_4" id="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 Marzo - 2023-style 2" showColumnStripes="0" showFirstColumn="1" showLastColumn="1" showRowStripes="1"/>
</table>
</file>

<file path=xl/tables/table5.xml><?xml version="1.0" encoding="utf-8"?>
<table xmlns="http://schemas.openxmlformats.org/spreadsheetml/2006/main" headerRowCount="0" ref="A1:L1" displayName="Table_5" name="Table_5" id="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brero-2023-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B211:B218" displayName="Table_6" name="Table_6" id="6">
  <tableColumns count="1">
    <tableColumn name="Pendiente" id="1"/>
  </tableColumns>
  <tableStyleInfo name="Febrero-2023-style 2" showColumnStripes="0" showFirstColumn="1" showLastColumn="1" showRowStripes="1"/>
</table>
</file>

<file path=xl/tables/table7.xml><?xml version="1.0" encoding="utf-8"?>
<table xmlns="http://schemas.openxmlformats.org/spreadsheetml/2006/main" headerRowCount="0" ref="A1:L281" displayName="Table_7" name="Table_7" id="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Enero - 2023-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B283:L283" displayName="Table_8" name="Table_8" id="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Enero - 2023-style 2" showColumnStripes="0" showFirstColumn="1" showLastColumn="1" showRowStripes="1"/>
</table>
</file>

<file path=xl/tables/table9.xml><?xml version="1.0" encoding="utf-8"?>
<table xmlns="http://schemas.openxmlformats.org/spreadsheetml/2006/main" headerRowCount="0" ref="A1:L17" displayName="Table_9" name="Table_9"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iciembre-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L13" displayName="Table_10" name="Table_10" id="10">
  <tableColumns count="12">
    <tableColumn name=" ID" id="1"/>
    <tableColumn name="Estado" id="2"/>
    <tableColumn name="Fecha" id="3"/>
    <tableColumn name="Operador" id="4"/>
    <tableColumn name="Suceso " id="5"/>
    <tableColumn name="Jurisdiccion y Unidad " id="6"/>
    <tableColumn name="Codigo" id="7"/>
    <tableColumn name="Vehiculo involucrado" id="8"/>
    <tableColumn name="Elemento Sustraido" id="9"/>
    <tableColumn name="Camara analizada" id="10"/>
    <tableColumn name="Observaciones " id="11"/>
    <tableColumn name="Positivo" id="12"/>
  </tableColumns>
  <tableStyleInfo name="Noviembre -style" showColumnStripes="0" showFirstColumn="1" showLastColumn="1" showRowStripes="1"/>
</table>
</file>

<file path=xl/tables/table11.xml><?xml version="1.0" encoding="utf-8"?>
<table xmlns="http://schemas.openxmlformats.org/spreadsheetml/2006/main" ref="A1:J4" displayName="Table_11" name="Table_11" id="11">
  <tableColumns count="10">
    <tableColumn name=" " id="1"/>
    <tableColumn name="Estado" id="2"/>
    <tableColumn name="Fecha" id="3"/>
    <tableColumn name="Operador" id="4"/>
    <tableColumn name="Suceso " id="5"/>
    <tableColumn name="Jurisdiccion y Unidad " id="6"/>
    <tableColumn name="Codigo" id="7"/>
    <tableColumn name="Camara analizada" id="8"/>
    <tableColumn name="Observaciones " id="9"/>
    <tableColumn name="Positivo" id="10"/>
  </tableColumns>
  <tableStyleInfo name="Octubre-style" showColumnStripes="0" showFirstColumn="1" showLastColumn="1" showRowStripes="1"/>
</table>
</file>

<file path=xl/tables/table12.xml><?xml version="1.0" encoding="utf-8"?>
<table xmlns="http://schemas.openxmlformats.org/spreadsheetml/2006/main" headerRowCount="0" ref="A6:J27" displayName="Table_12" name="Table_12" id="1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Octubre-style 2" showColumnStripes="0" showFirstColumn="1" showLastColumn="1" showRowStripes="1"/>
</table>
</file>

<file path=xl/tables/table13.xml><?xml version="1.0" encoding="utf-8"?>
<table xmlns="http://schemas.openxmlformats.org/spreadsheetml/2006/main" ref="F28:J53" displayName="Table_13" name="Table_13" id="13">
  <tableColumns count="5">
    <tableColumn name="4° - UR I" id="1"/>
    <tableColumn name="00 (Recorrido por jurisdiccion)" id="2"/>
    <tableColumn name="SL 128,130,288,321,322,341(CC),403" id="3"/>
    <tableColumn name="Informan que hay un masculino tendido en el piso,aparentemente le habrian robado" id="4"/>
    <tableColumn name="NO" id="5"/>
  </tableColumns>
  <tableStyleInfo name="Octubre-style 3" showColumnStripes="0" showFirstColumn="1" showLastColumn="1" showRowStripes="1"/>
</table>
</file>

<file path=xl/tables/table14.xml><?xml version="1.0" encoding="utf-8"?>
<table xmlns="http://schemas.openxmlformats.org/spreadsheetml/2006/main" ref="A1:J3" displayName="Table_14" name="Table_14" id="14">
  <tableColumns count="10">
    <tableColumn name="ID" id="1"/>
    <tableColumn name="Estado" id="2"/>
    <tableColumn name="Fecha" id="3"/>
    <tableColumn name="Fecha 2" id="4"/>
    <tableColumn name="Suceso " id="5"/>
    <tableColumn name="Jurisdiccion y Unidad " id="6"/>
    <tableColumn name="Codigo" id="7"/>
    <tableColumn name="Camara analizada" id="8"/>
    <tableColumn name="Observaciones " id="9"/>
    <tableColumn name="Positivo" id="10"/>
  </tableColumns>
  <tableStyleInfo name="Septiembre-style" showColumnStripes="0" showFirstColumn="1" showLastColumn="1" showRowStripes="1"/>
</table>
</file>

<file path=xl/tables/table15.xml><?xml version="1.0" encoding="utf-8"?>
<table xmlns="http://schemas.openxmlformats.org/spreadsheetml/2006/main" ref="F28:J31" displayName="Table_15" name="Table_15" id="15">
  <tableColumns count="5">
    <tableColumn name="UR I - 4ta" id="1"/>
    <tableColumn name="02 (Asalto a mano armada)" id="2"/>
    <tableColumn name="SL: 396-08-92" id="3"/>
    <tableColumn name="Dos masculinos a punta de un armada de fuego robaron una bicicleta." id="4"/>
    <tableColumn name="NO" id="5"/>
  </tableColumns>
  <tableStyleInfo name="Septiembr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000000"/>
      </a:lt1>
      <a:dk2>
        <a:srgbClr val="000000"/>
      </a:dk2>
      <a:lt2>
        <a:srgbClr val="000000"/>
      </a:lt2>
      <a:accent1>
        <a:srgbClr val="000000"/>
      </a:accent1>
      <a:accent2>
        <a:srgbClr val="000000"/>
      </a:accent2>
      <a:accent3>
        <a:srgbClr val="000000"/>
      </a:accent3>
      <a:accent4>
        <a:srgbClr val="FFC000"/>
      </a:accent4>
      <a:accent5>
        <a:srgbClr val="4472C4"/>
      </a:accent5>
      <a:accent6>
        <a:srgbClr val="70AD47"/>
      </a:accent6>
      <a:hlink>
        <a:srgbClr val="000000"/>
      </a:hlink>
      <a:folHlink>
        <a:srgbClr val="00000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PRGc8BLdRCjFIqA6PMchC3ZYsNLFDV4H/edit?usp=sharing&amp;ouid=118202515880218203515&amp;rtpof=true&amp;sd=tru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xGQrH3CYcGcnFXRRqxxQkWGOPUim7AosvFmwQCyjKYQ/edit?usp=sharing" TargetMode="External"/><Relationship Id="rId2" Type="http://schemas.openxmlformats.org/officeDocument/2006/relationships/hyperlink" Target="http://mercedez.se/" TargetMode="External"/><Relationship Id="rId3" Type="http://schemas.openxmlformats.org/officeDocument/2006/relationships/hyperlink" Target="https://docs.google.com/document/d/1mfd4MNbNWQNFYIlUbTixXVtVfc4rfGPo/edit?usp=sharing&amp;ouid=118202515880218203515&amp;rtpof=true&amp;sd=true" TargetMode="External"/><Relationship Id="rId4" Type="http://schemas.openxmlformats.org/officeDocument/2006/relationships/hyperlink" Target="https://docs.google.com/document/d/1ucwttxRseXFIpu4NB0zRQSkR4LZQZ1b1/edit?tab=t.0" TargetMode="External"/><Relationship Id="rId5" Type="http://schemas.openxmlformats.org/officeDocument/2006/relationships/hyperlink" Target="https://docs.google.com/document/d/1P2FuGy6HijPWQf7rGYaY5lTMzU8m7isS2GpKIyzP_qE/edit?usp=sharing" TargetMode="External"/><Relationship Id="rId6" Type="http://schemas.openxmlformats.org/officeDocument/2006/relationships/hyperlink" Target="https://docs.google.com/document/d/1tXOfSkPRgUF7f8RQV9NTiKTnEVwXZ2TX/edit?usp=sharing&amp;ouid=118202515880218203515&amp;rtpof=true&amp;sd=true" TargetMode="External"/><Relationship Id="rId7" Type="http://schemas.openxmlformats.org/officeDocument/2006/relationships/hyperlink" Target="https://docs.google.com/document/d/1CNq7Ax8b_25VFbs70s73fg_xhTv-P5k1/edit?usp=sharing&amp;ouid=118202515880218203515&amp;rtpof=true&amp;sd=true"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mayores.la/"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2.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4" Type="http://schemas.openxmlformats.org/officeDocument/2006/relationships/table" Target="../tables/table3.xml"/><Relationship Id="rId5" Type="http://schemas.openxmlformats.org/officeDocument/2006/relationships/table" Target="../tables/table4.xml"/></Relationships>
</file>

<file path=xl/worksheets/_rels/sheet42.xml.rels><?xml version="1.0" encoding="UTF-8" standalone="yes"?><Relationships xmlns="http://schemas.openxmlformats.org/package/2006/relationships"><Relationship Id="rId1" Type="http://schemas.openxmlformats.org/officeDocument/2006/relationships/hyperlink" Target="http://peaton.se/" TargetMode="External"/><Relationship Id="rId2" Type="http://schemas.openxmlformats.org/officeDocument/2006/relationships/drawing" Target="../drawings/drawing42.xml"/><Relationship Id="rId5" Type="http://schemas.openxmlformats.org/officeDocument/2006/relationships/table" Target="../tables/table5.xml"/><Relationship Id="rId6" Type="http://schemas.openxmlformats.org/officeDocument/2006/relationships/table" Target="../tables/table6.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4" Type="http://schemas.openxmlformats.org/officeDocument/2006/relationships/table" Target="../tables/table7.xml"/><Relationship Id="rId5" Type="http://schemas.openxmlformats.org/officeDocument/2006/relationships/table" Target="../tables/table8.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9.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10.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5" Type="http://schemas.openxmlformats.org/officeDocument/2006/relationships/table" Target="../tables/table11.xml"/><Relationship Id="rId6" Type="http://schemas.openxmlformats.org/officeDocument/2006/relationships/table" Target="../tables/table12.xml"/><Relationship Id="rId7" Type="http://schemas.openxmlformats.org/officeDocument/2006/relationships/table" Target="../tables/table1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4" Type="http://schemas.openxmlformats.org/officeDocument/2006/relationships/table" Target="../tables/table14.xml"/><Relationship Id="rId5" Type="http://schemas.openxmlformats.org/officeDocument/2006/relationships/table" Target="../tables/table1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3.71"/>
    <col customWidth="1" min="3" max="3" width="22.57"/>
    <col customWidth="1" min="4" max="4" width="24.14"/>
    <col customWidth="1" min="5" max="5" width="22.86"/>
    <col customWidth="1" min="6" max="6" width="23.57"/>
    <col customWidth="1" min="7" max="7" width="22.71"/>
    <col customWidth="1" min="8" max="8" width="23.14"/>
    <col customWidth="1" min="9" max="9" width="39.43"/>
    <col customWidth="1" min="10" max="10" width="41.14"/>
    <col customWidth="1" min="11" max="11" width="28.71"/>
    <col customWidth="1" min="12" max="12" width="99.14"/>
    <col customWidth="1" min="13" max="13" width="78.0"/>
    <col customWidth="1" min="14" max="14" width="98.57"/>
    <col customWidth="1" min="15" max="15" width="120.0"/>
    <col customWidth="1" min="16" max="16" width="22.86"/>
    <col customWidth="1" min="17" max="17" width="25.86"/>
    <col customWidth="1" min="18" max="18" width="25.71"/>
    <col customWidth="1" min="19" max="19" width="25.86"/>
    <col customWidth="1" min="20" max="20" width="23.86"/>
  </cols>
  <sheetData>
    <row r="1">
      <c r="A1" s="1" t="s">
        <v>0</v>
      </c>
      <c r="B1" s="1" t="s">
        <v>1</v>
      </c>
      <c r="C1" s="2" t="s">
        <v>2</v>
      </c>
      <c r="D1" s="3" t="s">
        <v>3</v>
      </c>
      <c r="E1" s="4"/>
      <c r="F1" s="4"/>
      <c r="G1" s="4"/>
      <c r="H1" s="5"/>
      <c r="I1" s="6" t="s">
        <v>4</v>
      </c>
      <c r="J1" s="1" t="s">
        <v>5</v>
      </c>
      <c r="K1" s="1" t="s">
        <v>6</v>
      </c>
      <c r="L1" s="1" t="s">
        <v>7</v>
      </c>
      <c r="M1" s="1" t="s">
        <v>8</v>
      </c>
      <c r="N1" s="1" t="s">
        <v>9</v>
      </c>
      <c r="O1" s="1" t="s">
        <v>10</v>
      </c>
      <c r="P1" s="1" t="s">
        <v>11</v>
      </c>
      <c r="Q1" s="1" t="s">
        <v>12</v>
      </c>
      <c r="R1" s="1" t="s">
        <v>12</v>
      </c>
      <c r="S1" s="1" t="s">
        <v>12</v>
      </c>
      <c r="T1" s="1" t="s">
        <v>12</v>
      </c>
    </row>
    <row r="2">
      <c r="A2" s="7" t="s">
        <v>13</v>
      </c>
      <c r="B2" s="8" t="s">
        <v>14</v>
      </c>
      <c r="C2" s="9">
        <v>46204.0</v>
      </c>
      <c r="D2" s="10" t="s">
        <v>15</v>
      </c>
      <c r="E2" s="10"/>
      <c r="F2" s="10"/>
      <c r="G2" s="11"/>
      <c r="H2" s="11"/>
      <c r="I2" s="7" t="s">
        <v>16</v>
      </c>
      <c r="J2" s="12" t="s">
        <v>17</v>
      </c>
      <c r="K2" s="13" t="s">
        <v>18</v>
      </c>
      <c r="L2" s="7" t="s">
        <v>19</v>
      </c>
      <c r="M2" s="7" t="s">
        <v>20</v>
      </c>
      <c r="N2" s="7" t="s">
        <v>21</v>
      </c>
      <c r="O2" s="14" t="s">
        <v>22</v>
      </c>
      <c r="P2" s="12" t="s">
        <v>23</v>
      </c>
      <c r="Q2" s="15"/>
      <c r="R2" s="16"/>
      <c r="S2" s="17"/>
      <c r="T2" s="18"/>
    </row>
    <row r="3">
      <c r="A3" s="7" t="s">
        <v>13</v>
      </c>
      <c r="B3" s="8" t="s">
        <v>14</v>
      </c>
      <c r="C3" s="9">
        <v>46204.0</v>
      </c>
      <c r="D3" s="10" t="s">
        <v>15</v>
      </c>
      <c r="E3" s="10"/>
      <c r="F3" s="11"/>
      <c r="G3" s="11"/>
      <c r="H3" s="11"/>
      <c r="I3" s="7" t="s">
        <v>24</v>
      </c>
      <c r="J3" s="12" t="s">
        <v>17</v>
      </c>
      <c r="K3" s="12" t="s">
        <v>18</v>
      </c>
      <c r="L3" s="19"/>
      <c r="M3" s="19"/>
      <c r="N3" s="19"/>
      <c r="O3" s="20"/>
      <c r="P3" s="12"/>
      <c r="Q3" s="15"/>
      <c r="R3" s="16"/>
      <c r="S3" s="17"/>
      <c r="T3" s="18"/>
    </row>
    <row r="4">
      <c r="A4" s="7" t="s">
        <v>13</v>
      </c>
      <c r="B4" s="8" t="s">
        <v>14</v>
      </c>
      <c r="C4" s="9">
        <v>46204.0</v>
      </c>
      <c r="D4" s="10" t="s">
        <v>15</v>
      </c>
      <c r="E4" s="10"/>
      <c r="F4" s="21"/>
      <c r="G4" s="21"/>
      <c r="H4" s="21"/>
      <c r="I4" s="7" t="s">
        <v>25</v>
      </c>
      <c r="J4" s="12" t="s">
        <v>26</v>
      </c>
      <c r="K4" s="12" t="s">
        <v>27</v>
      </c>
      <c r="L4" s="7" t="s">
        <v>13</v>
      </c>
      <c r="M4" s="7" t="s">
        <v>28</v>
      </c>
      <c r="N4" s="7" t="s">
        <v>29</v>
      </c>
      <c r="O4" s="14" t="s">
        <v>30</v>
      </c>
      <c r="P4" s="12" t="s">
        <v>23</v>
      </c>
      <c r="Q4" s="17"/>
      <c r="R4" s="17"/>
      <c r="S4" s="22"/>
      <c r="T4" s="23"/>
    </row>
    <row r="5">
      <c r="A5" s="19"/>
      <c r="B5" s="8" t="s">
        <v>14</v>
      </c>
      <c r="C5" s="9">
        <v>46204.0</v>
      </c>
      <c r="D5" s="10" t="s">
        <v>31</v>
      </c>
      <c r="E5" s="10" t="s">
        <v>32</v>
      </c>
      <c r="F5" s="24"/>
      <c r="G5" s="25"/>
      <c r="H5" s="25"/>
      <c r="I5" s="7" t="s">
        <v>33</v>
      </c>
      <c r="J5" s="12" t="s">
        <v>26</v>
      </c>
      <c r="K5" s="12" t="s">
        <v>27</v>
      </c>
      <c r="L5" s="7" t="s">
        <v>13</v>
      </c>
      <c r="M5" s="7" t="s">
        <v>13</v>
      </c>
      <c r="N5" s="7" t="s">
        <v>34</v>
      </c>
      <c r="O5" s="14" t="s">
        <v>27</v>
      </c>
      <c r="P5" s="12" t="s">
        <v>35</v>
      </c>
      <c r="Q5" s="17"/>
      <c r="R5" s="17"/>
      <c r="S5" s="17"/>
      <c r="T5" s="23"/>
    </row>
    <row r="6">
      <c r="A6" s="19"/>
      <c r="B6" s="8" t="s">
        <v>14</v>
      </c>
      <c r="C6" s="9">
        <v>46204.0</v>
      </c>
      <c r="D6" s="10" t="s">
        <v>32</v>
      </c>
      <c r="E6" s="10" t="s">
        <v>31</v>
      </c>
      <c r="F6" s="10"/>
      <c r="G6" s="10"/>
      <c r="H6" s="10"/>
      <c r="I6" s="7" t="s">
        <v>36</v>
      </c>
      <c r="J6" s="12" t="s">
        <v>37</v>
      </c>
      <c r="K6" s="12" t="s">
        <v>27</v>
      </c>
      <c r="L6" s="19"/>
      <c r="M6" s="7" t="s">
        <v>13</v>
      </c>
      <c r="N6" s="7" t="s">
        <v>38</v>
      </c>
      <c r="O6" s="14" t="s">
        <v>27</v>
      </c>
      <c r="P6" s="12" t="s">
        <v>35</v>
      </c>
      <c r="Q6" s="17"/>
      <c r="R6" s="17"/>
      <c r="S6" s="22"/>
      <c r="T6" s="26"/>
    </row>
    <row r="7">
      <c r="A7" s="7">
        <v>1.0</v>
      </c>
      <c r="B7" s="8" t="s">
        <v>14</v>
      </c>
      <c r="C7" s="9">
        <v>46204.0</v>
      </c>
      <c r="D7" s="10" t="s">
        <v>39</v>
      </c>
      <c r="E7" s="10" t="s">
        <v>40</v>
      </c>
      <c r="F7" s="10"/>
      <c r="G7" s="11"/>
      <c r="H7" s="11"/>
      <c r="I7" s="7" t="s">
        <v>41</v>
      </c>
      <c r="J7" s="12" t="s">
        <v>26</v>
      </c>
      <c r="K7" s="12" t="s">
        <v>42</v>
      </c>
      <c r="L7" s="7" t="s">
        <v>43</v>
      </c>
      <c r="M7" s="7" t="s">
        <v>13</v>
      </c>
      <c r="N7" s="7" t="s">
        <v>44</v>
      </c>
      <c r="O7" s="14" t="s">
        <v>45</v>
      </c>
      <c r="P7" s="12" t="s">
        <v>46</v>
      </c>
      <c r="Q7" s="17" t="s">
        <v>47</v>
      </c>
      <c r="R7" s="17" t="s">
        <v>48</v>
      </c>
      <c r="S7" s="27"/>
      <c r="T7" s="26"/>
    </row>
    <row r="8">
      <c r="A8" s="19"/>
      <c r="B8" s="8" t="s">
        <v>14</v>
      </c>
      <c r="C8" s="9">
        <v>46204.0</v>
      </c>
      <c r="D8" s="24" t="s">
        <v>49</v>
      </c>
      <c r="E8" s="24" t="s">
        <v>50</v>
      </c>
      <c r="F8" s="24"/>
      <c r="G8" s="25"/>
      <c r="H8" s="25"/>
      <c r="I8" s="7">
        <v>6785275.0</v>
      </c>
      <c r="J8" s="12" t="s">
        <v>51</v>
      </c>
      <c r="K8" s="12" t="s">
        <v>52</v>
      </c>
      <c r="L8" s="7" t="s">
        <v>13</v>
      </c>
      <c r="M8" s="7" t="s">
        <v>53</v>
      </c>
      <c r="N8" s="7" t="s">
        <v>54</v>
      </c>
      <c r="O8" s="14" t="s">
        <v>55</v>
      </c>
      <c r="P8" s="12" t="s">
        <v>23</v>
      </c>
      <c r="Q8" s="17"/>
      <c r="R8" s="17"/>
      <c r="S8" s="17"/>
      <c r="T8" s="23"/>
    </row>
    <row r="9">
      <c r="A9" s="7">
        <v>2.0</v>
      </c>
      <c r="B9" s="8" t="s">
        <v>14</v>
      </c>
      <c r="C9" s="9">
        <v>46205.0</v>
      </c>
      <c r="D9" s="10" t="s">
        <v>15</v>
      </c>
      <c r="E9" s="10" t="s">
        <v>56</v>
      </c>
      <c r="F9" s="11"/>
      <c r="G9" s="11"/>
      <c r="H9" s="11"/>
      <c r="I9" s="7" t="s">
        <v>57</v>
      </c>
      <c r="J9" s="12" t="s">
        <v>26</v>
      </c>
      <c r="K9" s="12" t="s">
        <v>27</v>
      </c>
      <c r="L9" s="7" t="s">
        <v>58</v>
      </c>
      <c r="M9" s="7" t="s">
        <v>59</v>
      </c>
      <c r="N9" s="7" t="s">
        <v>60</v>
      </c>
      <c r="O9" s="14" t="s">
        <v>61</v>
      </c>
      <c r="P9" s="12" t="s">
        <v>35</v>
      </c>
      <c r="Q9" s="27" t="s">
        <v>62</v>
      </c>
      <c r="R9" s="27" t="s">
        <v>63</v>
      </c>
      <c r="S9" s="22"/>
      <c r="T9" s="26"/>
    </row>
    <row r="10">
      <c r="A10" s="7">
        <v>3.0</v>
      </c>
      <c r="B10" s="8" t="s">
        <v>14</v>
      </c>
      <c r="C10" s="9">
        <v>46205.0</v>
      </c>
      <c r="D10" s="10" t="s">
        <v>31</v>
      </c>
      <c r="E10" s="10" t="s">
        <v>32</v>
      </c>
      <c r="F10" s="10"/>
      <c r="G10" s="10"/>
      <c r="H10" s="10"/>
      <c r="I10" s="7" t="s">
        <v>64</v>
      </c>
      <c r="J10" s="12" t="s">
        <v>65</v>
      </c>
      <c r="K10" s="12" t="s">
        <v>27</v>
      </c>
      <c r="L10" s="7" t="s">
        <v>58</v>
      </c>
      <c r="M10" s="7" t="s">
        <v>13</v>
      </c>
      <c r="N10" s="7" t="s">
        <v>66</v>
      </c>
      <c r="O10" s="14" t="s">
        <v>61</v>
      </c>
      <c r="P10" s="12" t="s">
        <v>46</v>
      </c>
      <c r="Q10" s="17" t="s">
        <v>67</v>
      </c>
      <c r="R10" s="17" t="s">
        <v>68</v>
      </c>
      <c r="S10" s="17"/>
      <c r="T10" s="26"/>
    </row>
    <row r="11">
      <c r="A11" s="7">
        <v>4.0</v>
      </c>
      <c r="B11" s="8" t="s">
        <v>14</v>
      </c>
      <c r="C11" s="9">
        <v>46205.0</v>
      </c>
      <c r="D11" s="10" t="s">
        <v>69</v>
      </c>
      <c r="E11" s="10"/>
      <c r="F11" s="11"/>
      <c r="G11" s="11"/>
      <c r="H11" s="11"/>
      <c r="I11" s="7" t="s">
        <v>70</v>
      </c>
      <c r="J11" s="12" t="s">
        <v>71</v>
      </c>
      <c r="K11" s="12" t="s">
        <v>72</v>
      </c>
      <c r="L11" s="7" t="s">
        <v>73</v>
      </c>
      <c r="M11" s="7" t="s">
        <v>74</v>
      </c>
      <c r="N11" s="7" t="s">
        <v>75</v>
      </c>
      <c r="O11" s="14" t="s">
        <v>76</v>
      </c>
      <c r="P11" s="12" t="s">
        <v>46</v>
      </c>
      <c r="Q11" s="8" t="s">
        <v>77</v>
      </c>
      <c r="R11" s="8"/>
      <c r="S11" s="21"/>
      <c r="T11" s="28"/>
    </row>
    <row r="12">
      <c r="A12" s="7">
        <v>5.0</v>
      </c>
      <c r="B12" s="8" t="s">
        <v>14</v>
      </c>
      <c r="C12" s="9">
        <v>46205.0</v>
      </c>
      <c r="D12" s="10" t="s">
        <v>69</v>
      </c>
      <c r="E12" s="10"/>
      <c r="F12" s="11"/>
      <c r="G12" s="11"/>
      <c r="H12" s="11"/>
      <c r="I12" s="7" t="s">
        <v>78</v>
      </c>
      <c r="J12" s="12" t="s">
        <v>79</v>
      </c>
      <c r="K12" s="12" t="s">
        <v>27</v>
      </c>
      <c r="L12" s="7" t="s">
        <v>13</v>
      </c>
      <c r="M12" s="7" t="s">
        <v>13</v>
      </c>
      <c r="N12" s="7" t="s">
        <v>80</v>
      </c>
      <c r="O12" s="14" t="s">
        <v>61</v>
      </c>
      <c r="P12" s="12" t="s">
        <v>46</v>
      </c>
      <c r="Q12" s="27" t="s">
        <v>77</v>
      </c>
      <c r="R12" s="27"/>
      <c r="S12" s="22"/>
      <c r="T12" s="26"/>
    </row>
    <row r="13">
      <c r="A13" s="7">
        <v>6.0</v>
      </c>
      <c r="B13" s="8" t="s">
        <v>14</v>
      </c>
      <c r="C13" s="9">
        <v>46205.0</v>
      </c>
      <c r="D13" s="10" t="s">
        <v>49</v>
      </c>
      <c r="E13" s="10" t="s">
        <v>50</v>
      </c>
      <c r="F13" s="10" t="s">
        <v>81</v>
      </c>
      <c r="G13" s="11"/>
      <c r="H13" s="11"/>
      <c r="I13" s="29" t="s">
        <v>82</v>
      </c>
      <c r="J13" s="12" t="s">
        <v>83</v>
      </c>
      <c r="K13" s="12" t="s">
        <v>27</v>
      </c>
      <c r="L13" s="7" t="s">
        <v>13</v>
      </c>
      <c r="M13" s="7" t="s">
        <v>13</v>
      </c>
      <c r="N13" s="7" t="s">
        <v>84</v>
      </c>
      <c r="O13" s="14" t="s">
        <v>61</v>
      </c>
      <c r="P13" s="12" t="s">
        <v>46</v>
      </c>
      <c r="Q13" s="27" t="s">
        <v>85</v>
      </c>
      <c r="R13" s="27" t="s">
        <v>86</v>
      </c>
      <c r="S13" s="27" t="s">
        <v>87</v>
      </c>
      <c r="T13" s="26"/>
    </row>
    <row r="14">
      <c r="A14" s="19"/>
      <c r="B14" s="8" t="s">
        <v>14</v>
      </c>
      <c r="C14" s="9">
        <v>46205.0</v>
      </c>
      <c r="D14" s="10" t="s">
        <v>49</v>
      </c>
      <c r="E14" s="10" t="s">
        <v>50</v>
      </c>
      <c r="F14" s="10" t="s">
        <v>81</v>
      </c>
      <c r="G14" s="10"/>
      <c r="H14" s="10"/>
      <c r="I14" s="7" t="s">
        <v>88</v>
      </c>
      <c r="J14" s="12" t="s">
        <v>89</v>
      </c>
      <c r="K14" s="12" t="s">
        <v>27</v>
      </c>
      <c r="L14" s="7" t="s">
        <v>13</v>
      </c>
      <c r="M14" s="7" t="s">
        <v>13</v>
      </c>
      <c r="N14" s="7" t="s">
        <v>90</v>
      </c>
      <c r="O14" s="14" t="s">
        <v>61</v>
      </c>
      <c r="P14" s="12" t="s">
        <v>23</v>
      </c>
      <c r="Q14" s="27"/>
      <c r="R14" s="27"/>
      <c r="S14" s="22"/>
      <c r="T14" s="26"/>
    </row>
    <row r="15">
      <c r="A15" s="7">
        <v>7.0</v>
      </c>
      <c r="B15" s="8" t="s">
        <v>14</v>
      </c>
      <c r="C15" s="9">
        <v>46205.0</v>
      </c>
      <c r="D15" s="10" t="s">
        <v>49</v>
      </c>
      <c r="E15" s="10" t="s">
        <v>50</v>
      </c>
      <c r="F15" s="10" t="s">
        <v>81</v>
      </c>
      <c r="G15" s="10"/>
      <c r="H15" s="10"/>
      <c r="I15" s="30">
        <v>6785767.0</v>
      </c>
      <c r="J15" s="12" t="s">
        <v>79</v>
      </c>
      <c r="K15" s="12" t="s">
        <v>91</v>
      </c>
      <c r="L15" s="7" t="s">
        <v>13</v>
      </c>
      <c r="M15" s="7" t="s">
        <v>13</v>
      </c>
      <c r="N15" s="7" t="s">
        <v>92</v>
      </c>
      <c r="O15" s="14" t="s">
        <v>93</v>
      </c>
      <c r="P15" s="12" t="s">
        <v>46</v>
      </c>
      <c r="Q15" s="17" t="s">
        <v>85</v>
      </c>
      <c r="R15" s="17" t="s">
        <v>86</v>
      </c>
      <c r="S15" s="17" t="s">
        <v>87</v>
      </c>
      <c r="T15" s="26"/>
    </row>
    <row r="16">
      <c r="A16" s="19"/>
      <c r="B16" s="8" t="s">
        <v>14</v>
      </c>
      <c r="C16" s="9">
        <v>46206.0</v>
      </c>
      <c r="D16" s="10" t="s">
        <v>94</v>
      </c>
      <c r="E16" s="10" t="s">
        <v>56</v>
      </c>
      <c r="F16" s="10" t="s">
        <v>94</v>
      </c>
      <c r="G16" s="10"/>
      <c r="H16" s="10"/>
      <c r="I16" s="7" t="s">
        <v>95</v>
      </c>
      <c r="J16" s="12" t="s">
        <v>26</v>
      </c>
      <c r="K16" s="12" t="s">
        <v>27</v>
      </c>
      <c r="L16" s="7" t="s">
        <v>13</v>
      </c>
      <c r="M16" s="7" t="s">
        <v>13</v>
      </c>
      <c r="N16" s="7" t="s">
        <v>96</v>
      </c>
      <c r="O16" s="14" t="s">
        <v>61</v>
      </c>
      <c r="P16" s="12" t="s">
        <v>35</v>
      </c>
      <c r="Q16" s="27"/>
      <c r="R16" s="27"/>
      <c r="S16" s="27"/>
      <c r="T16" s="26"/>
    </row>
    <row r="17">
      <c r="A17" s="19"/>
      <c r="B17" s="8" t="s">
        <v>14</v>
      </c>
      <c r="C17" s="9">
        <v>46206.0</v>
      </c>
      <c r="D17" s="10" t="s">
        <v>15</v>
      </c>
      <c r="E17" s="10" t="s">
        <v>56</v>
      </c>
      <c r="F17" s="10" t="s">
        <v>94</v>
      </c>
      <c r="G17" s="25"/>
      <c r="H17" s="25"/>
      <c r="I17" s="7" t="s">
        <v>97</v>
      </c>
      <c r="J17" s="12" t="s">
        <v>89</v>
      </c>
      <c r="K17" s="12" t="s">
        <v>27</v>
      </c>
      <c r="L17" s="7" t="s">
        <v>13</v>
      </c>
      <c r="M17" s="7" t="s">
        <v>98</v>
      </c>
      <c r="N17" s="7" t="s">
        <v>99</v>
      </c>
      <c r="O17" s="14" t="s">
        <v>61</v>
      </c>
      <c r="P17" s="12" t="s">
        <v>35</v>
      </c>
      <c r="Q17" s="27"/>
      <c r="R17" s="27"/>
      <c r="S17" s="27"/>
      <c r="T17" s="23"/>
    </row>
    <row r="18">
      <c r="A18" s="19"/>
      <c r="B18" s="8" t="s">
        <v>14</v>
      </c>
      <c r="C18" s="9">
        <v>46206.0</v>
      </c>
      <c r="D18" s="10" t="s">
        <v>15</v>
      </c>
      <c r="E18" s="10" t="s">
        <v>56</v>
      </c>
      <c r="F18" s="10" t="s">
        <v>94</v>
      </c>
      <c r="G18" s="11"/>
      <c r="H18" s="11"/>
      <c r="I18" s="7" t="s">
        <v>100</v>
      </c>
      <c r="J18" s="12" t="s">
        <v>71</v>
      </c>
      <c r="K18" s="12" t="s">
        <v>27</v>
      </c>
      <c r="L18" s="7" t="s">
        <v>13</v>
      </c>
      <c r="M18" s="7" t="s">
        <v>101</v>
      </c>
      <c r="N18" s="7" t="s">
        <v>102</v>
      </c>
      <c r="O18" s="14" t="s">
        <v>61</v>
      </c>
      <c r="P18" s="12" t="s">
        <v>35</v>
      </c>
      <c r="Q18" s="27"/>
      <c r="R18" s="27"/>
      <c r="S18" s="27"/>
      <c r="T18" s="26"/>
    </row>
    <row r="19">
      <c r="A19" s="7">
        <v>8.0</v>
      </c>
      <c r="B19" s="8" t="s">
        <v>14</v>
      </c>
      <c r="C19" s="9">
        <v>46206.0</v>
      </c>
      <c r="D19" s="10" t="s">
        <v>49</v>
      </c>
      <c r="E19" s="10" t="s">
        <v>81</v>
      </c>
      <c r="F19" s="10"/>
      <c r="G19" s="11"/>
      <c r="H19" s="11"/>
      <c r="I19" s="7">
        <v>6786514.0</v>
      </c>
      <c r="J19" s="12" t="s">
        <v>26</v>
      </c>
      <c r="K19" s="12" t="s">
        <v>103</v>
      </c>
      <c r="L19" s="7" t="s">
        <v>13</v>
      </c>
      <c r="M19" s="7" t="s">
        <v>13</v>
      </c>
      <c r="N19" s="7" t="s">
        <v>104</v>
      </c>
      <c r="O19" s="14" t="s">
        <v>105</v>
      </c>
      <c r="P19" s="12" t="s">
        <v>46</v>
      </c>
      <c r="Q19" s="27" t="s">
        <v>85</v>
      </c>
      <c r="R19" s="27" t="s">
        <v>87</v>
      </c>
      <c r="S19" s="22"/>
      <c r="T19" s="26"/>
    </row>
    <row r="20">
      <c r="A20" s="7">
        <v>9.0</v>
      </c>
      <c r="B20" s="8" t="s">
        <v>14</v>
      </c>
      <c r="C20" s="9">
        <v>46206.0</v>
      </c>
      <c r="D20" s="10" t="s">
        <v>49</v>
      </c>
      <c r="E20" s="10" t="s">
        <v>81</v>
      </c>
      <c r="F20" s="10"/>
      <c r="G20" s="11"/>
      <c r="H20" s="11"/>
      <c r="I20" s="7" t="s">
        <v>106</v>
      </c>
      <c r="J20" s="12" t="s">
        <v>26</v>
      </c>
      <c r="K20" s="12" t="s">
        <v>27</v>
      </c>
      <c r="L20" s="7" t="s">
        <v>13</v>
      </c>
      <c r="M20" s="7" t="s">
        <v>13</v>
      </c>
      <c r="N20" s="7" t="s">
        <v>107</v>
      </c>
      <c r="O20" s="14" t="s">
        <v>61</v>
      </c>
      <c r="P20" s="12" t="s">
        <v>46</v>
      </c>
      <c r="Q20" s="27" t="s">
        <v>85</v>
      </c>
      <c r="R20" s="27" t="s">
        <v>87</v>
      </c>
      <c r="S20" s="22"/>
      <c r="T20" s="26"/>
    </row>
    <row r="21">
      <c r="A21" s="7">
        <v>10.0</v>
      </c>
      <c r="B21" s="8" t="s">
        <v>14</v>
      </c>
      <c r="C21" s="9">
        <v>46207.0</v>
      </c>
      <c r="D21" s="10" t="s">
        <v>94</v>
      </c>
      <c r="E21" s="10" t="s">
        <v>56</v>
      </c>
      <c r="F21" s="11"/>
      <c r="G21" s="11"/>
      <c r="H21" s="11"/>
      <c r="I21" s="7">
        <v>6786785.0</v>
      </c>
      <c r="J21" s="12" t="s">
        <v>108</v>
      </c>
      <c r="K21" s="12" t="s">
        <v>109</v>
      </c>
      <c r="L21" s="7" t="s">
        <v>13</v>
      </c>
      <c r="M21" s="7" t="s">
        <v>13</v>
      </c>
      <c r="N21" s="7" t="s">
        <v>110</v>
      </c>
      <c r="O21" s="14" t="s">
        <v>111</v>
      </c>
      <c r="P21" s="12" t="s">
        <v>46</v>
      </c>
      <c r="Q21" s="17" t="s">
        <v>63</v>
      </c>
      <c r="R21" s="17" t="s">
        <v>112</v>
      </c>
      <c r="S21" s="22"/>
      <c r="T21" s="26"/>
    </row>
    <row r="22">
      <c r="A22" s="7">
        <v>11.0</v>
      </c>
      <c r="B22" s="8" t="s">
        <v>14</v>
      </c>
      <c r="C22" s="9">
        <v>46207.0</v>
      </c>
      <c r="D22" s="10" t="s">
        <v>56</v>
      </c>
      <c r="E22" s="10" t="s">
        <v>94</v>
      </c>
      <c r="F22" s="10"/>
      <c r="G22" s="11"/>
      <c r="H22" s="11"/>
      <c r="I22" s="7">
        <v>6786726.0</v>
      </c>
      <c r="J22" s="12" t="s">
        <v>51</v>
      </c>
      <c r="K22" s="12" t="s">
        <v>113</v>
      </c>
      <c r="L22" s="7" t="s">
        <v>13</v>
      </c>
      <c r="M22" s="7" t="s">
        <v>13</v>
      </c>
      <c r="N22" s="7" t="s">
        <v>114</v>
      </c>
      <c r="O22" s="14" t="s">
        <v>115</v>
      </c>
      <c r="P22" s="12" t="s">
        <v>46</v>
      </c>
      <c r="Q22" s="27" t="s">
        <v>112</v>
      </c>
      <c r="R22" s="27" t="s">
        <v>63</v>
      </c>
      <c r="S22" s="22"/>
      <c r="T22" s="26"/>
    </row>
    <row r="23">
      <c r="A23" s="19"/>
      <c r="B23" s="8" t="s">
        <v>14</v>
      </c>
      <c r="C23" s="9">
        <v>46207.0</v>
      </c>
      <c r="D23" s="10" t="s">
        <v>56</v>
      </c>
      <c r="E23" s="10" t="s">
        <v>94</v>
      </c>
      <c r="F23" s="10"/>
      <c r="G23" s="10"/>
      <c r="H23" s="10"/>
      <c r="I23" s="7" t="s">
        <v>116</v>
      </c>
      <c r="J23" s="12" t="s">
        <v>37</v>
      </c>
      <c r="K23" s="12" t="s">
        <v>27</v>
      </c>
      <c r="L23" s="7" t="s">
        <v>13</v>
      </c>
      <c r="M23" s="7" t="s">
        <v>117</v>
      </c>
      <c r="N23" s="7" t="s">
        <v>118</v>
      </c>
      <c r="O23" s="14" t="s">
        <v>61</v>
      </c>
      <c r="P23" s="12" t="s">
        <v>23</v>
      </c>
      <c r="Q23" s="27" t="s">
        <v>63</v>
      </c>
      <c r="R23" s="27" t="s">
        <v>112</v>
      </c>
      <c r="S23" s="27"/>
      <c r="T23" s="26"/>
    </row>
    <row r="24" ht="15.0" customHeight="1">
      <c r="A24" s="19"/>
      <c r="B24" s="8" t="s">
        <v>14</v>
      </c>
      <c r="C24" s="9">
        <v>46207.0</v>
      </c>
      <c r="D24" s="10" t="s">
        <v>94</v>
      </c>
      <c r="E24" s="10" t="s">
        <v>56</v>
      </c>
      <c r="F24" s="10" t="s">
        <v>119</v>
      </c>
      <c r="G24" s="10" t="s">
        <v>40</v>
      </c>
      <c r="H24" s="10" t="s">
        <v>120</v>
      </c>
      <c r="I24" s="7" t="s">
        <v>121</v>
      </c>
      <c r="J24" s="12" t="s">
        <v>122</v>
      </c>
      <c r="K24" s="12" t="s">
        <v>123</v>
      </c>
      <c r="L24" s="7" t="s">
        <v>13</v>
      </c>
      <c r="M24" s="7" t="s">
        <v>124</v>
      </c>
      <c r="N24" s="7" t="s">
        <v>125</v>
      </c>
      <c r="O24" s="14" t="s">
        <v>61</v>
      </c>
      <c r="P24" s="12" t="s">
        <v>35</v>
      </c>
      <c r="Q24" s="27"/>
      <c r="R24" s="27"/>
      <c r="S24" s="22"/>
      <c r="T24" s="26"/>
    </row>
    <row r="25">
      <c r="A25" s="7">
        <v>12.0</v>
      </c>
      <c r="B25" s="8" t="s">
        <v>14</v>
      </c>
      <c r="C25" s="9">
        <v>46207.0</v>
      </c>
      <c r="D25" s="10" t="s">
        <v>69</v>
      </c>
      <c r="E25" s="10" t="s">
        <v>126</v>
      </c>
      <c r="F25" s="10" t="s">
        <v>49</v>
      </c>
      <c r="G25" s="10" t="s">
        <v>127</v>
      </c>
      <c r="H25" s="10"/>
      <c r="I25" s="7" t="s">
        <v>128</v>
      </c>
      <c r="J25" s="12" t="s">
        <v>129</v>
      </c>
      <c r="K25" s="12" t="s">
        <v>130</v>
      </c>
      <c r="L25" s="7" t="s">
        <v>131</v>
      </c>
      <c r="M25" s="7" t="s">
        <v>132</v>
      </c>
      <c r="N25" s="7" t="s">
        <v>133</v>
      </c>
      <c r="O25" s="20"/>
      <c r="P25" s="12" t="s">
        <v>46</v>
      </c>
      <c r="Q25" s="17" t="s">
        <v>134</v>
      </c>
      <c r="R25" s="17"/>
      <c r="S25" s="17"/>
      <c r="T25" s="26"/>
    </row>
    <row r="26">
      <c r="A26" s="7">
        <v>13.0</v>
      </c>
      <c r="B26" s="8" t="s">
        <v>14</v>
      </c>
      <c r="C26" s="9">
        <v>46207.0</v>
      </c>
      <c r="D26" s="10" t="s">
        <v>49</v>
      </c>
      <c r="E26" s="10" t="s">
        <v>127</v>
      </c>
      <c r="F26" s="10" t="s">
        <v>94</v>
      </c>
      <c r="G26" s="10" t="s">
        <v>56</v>
      </c>
      <c r="H26" s="10"/>
      <c r="I26" s="7" t="s">
        <v>135</v>
      </c>
      <c r="J26" s="12" t="s">
        <v>51</v>
      </c>
      <c r="K26" s="12" t="s">
        <v>27</v>
      </c>
      <c r="L26" s="7" t="s">
        <v>13</v>
      </c>
      <c r="M26" s="7" t="s">
        <v>136</v>
      </c>
      <c r="N26" s="7" t="s">
        <v>137</v>
      </c>
      <c r="O26" s="14" t="s">
        <v>61</v>
      </c>
      <c r="P26" s="12" t="s">
        <v>23</v>
      </c>
      <c r="Q26" s="17" t="s">
        <v>63</v>
      </c>
      <c r="R26" s="17" t="s">
        <v>112</v>
      </c>
      <c r="S26" s="17"/>
      <c r="T26" s="26"/>
    </row>
    <row r="27">
      <c r="A27" s="7"/>
      <c r="B27" s="8" t="s">
        <v>14</v>
      </c>
      <c r="C27" s="9">
        <v>46208.0</v>
      </c>
      <c r="D27" s="10" t="s">
        <v>94</v>
      </c>
      <c r="E27" s="10" t="s">
        <v>56</v>
      </c>
      <c r="F27" s="10"/>
      <c r="G27" s="10"/>
      <c r="H27" s="10"/>
      <c r="I27" s="7">
        <v>6787560.0</v>
      </c>
      <c r="J27" s="12" t="s">
        <v>108</v>
      </c>
      <c r="K27" s="12" t="s">
        <v>109</v>
      </c>
      <c r="L27" s="7" t="s">
        <v>13</v>
      </c>
      <c r="M27" s="7" t="s">
        <v>13</v>
      </c>
      <c r="N27" s="7" t="s">
        <v>138</v>
      </c>
      <c r="O27" s="14" t="s">
        <v>139</v>
      </c>
      <c r="P27" s="12" t="s">
        <v>46</v>
      </c>
      <c r="Q27" s="27" t="s">
        <v>63</v>
      </c>
      <c r="R27" s="27" t="s">
        <v>112</v>
      </c>
      <c r="S27" s="27"/>
      <c r="T27" s="26"/>
    </row>
    <row r="28" ht="15.75" customHeight="1">
      <c r="A28" s="7">
        <v>14.0</v>
      </c>
      <c r="B28" s="8" t="s">
        <v>14</v>
      </c>
      <c r="C28" s="9">
        <v>46208.0</v>
      </c>
      <c r="D28" s="10" t="s">
        <v>94</v>
      </c>
      <c r="E28" s="10" t="s">
        <v>56</v>
      </c>
      <c r="F28" s="10"/>
      <c r="G28" s="10"/>
      <c r="H28" s="10"/>
      <c r="I28" s="7">
        <v>6787733.0</v>
      </c>
      <c r="J28" s="12" t="s">
        <v>26</v>
      </c>
      <c r="K28" s="12" t="s">
        <v>140</v>
      </c>
      <c r="L28" s="7" t="s">
        <v>13</v>
      </c>
      <c r="M28" s="7" t="s">
        <v>141</v>
      </c>
      <c r="N28" s="7" t="s">
        <v>142</v>
      </c>
      <c r="O28" s="14" t="s">
        <v>143</v>
      </c>
      <c r="P28" s="12" t="s">
        <v>46</v>
      </c>
      <c r="Q28" s="27" t="s">
        <v>112</v>
      </c>
      <c r="R28" s="31" t="s">
        <v>63</v>
      </c>
      <c r="S28" s="32"/>
      <c r="T28" s="33"/>
    </row>
    <row r="29">
      <c r="A29" s="7">
        <v>15.0</v>
      </c>
      <c r="B29" s="8" t="s">
        <v>14</v>
      </c>
      <c r="C29" s="9">
        <v>46208.0</v>
      </c>
      <c r="D29" s="10" t="s">
        <v>119</v>
      </c>
      <c r="E29" s="10" t="s">
        <v>120</v>
      </c>
      <c r="F29" s="10" t="s">
        <v>32</v>
      </c>
      <c r="G29" s="10"/>
      <c r="H29" s="10"/>
      <c r="I29" s="7" t="s">
        <v>144</v>
      </c>
      <c r="J29" s="12" t="s">
        <v>145</v>
      </c>
      <c r="K29" s="12" t="s">
        <v>27</v>
      </c>
      <c r="L29" s="7" t="s">
        <v>146</v>
      </c>
      <c r="M29" s="7" t="s">
        <v>13</v>
      </c>
      <c r="N29" s="7" t="s">
        <v>147</v>
      </c>
      <c r="O29" s="14" t="s">
        <v>61</v>
      </c>
      <c r="P29" s="12" t="s">
        <v>46</v>
      </c>
      <c r="Q29" s="27" t="s">
        <v>148</v>
      </c>
      <c r="R29" s="22"/>
      <c r="S29" s="22"/>
      <c r="T29" s="26"/>
    </row>
    <row r="30">
      <c r="A30" s="7">
        <v>16.0</v>
      </c>
      <c r="B30" s="8" t="s">
        <v>14</v>
      </c>
      <c r="C30" s="9">
        <v>46208.0</v>
      </c>
      <c r="D30" s="10" t="s">
        <v>32</v>
      </c>
      <c r="E30" s="10" t="s">
        <v>120</v>
      </c>
      <c r="F30" s="10" t="s">
        <v>119</v>
      </c>
      <c r="G30" s="10"/>
      <c r="H30" s="10"/>
      <c r="I30" s="7">
        <v>6787598.0</v>
      </c>
      <c r="J30" s="12" t="s">
        <v>149</v>
      </c>
      <c r="K30" s="12" t="s">
        <v>130</v>
      </c>
      <c r="L30" s="7" t="s">
        <v>150</v>
      </c>
      <c r="M30" s="7" t="s">
        <v>151</v>
      </c>
      <c r="N30" s="7" t="s">
        <v>152</v>
      </c>
      <c r="O30" s="14" t="s">
        <v>153</v>
      </c>
      <c r="P30" s="12" t="s">
        <v>46</v>
      </c>
      <c r="Q30" s="27" t="s">
        <v>67</v>
      </c>
      <c r="R30" s="22"/>
      <c r="S30" s="22"/>
      <c r="T30" s="26"/>
    </row>
    <row r="31">
      <c r="A31" s="19"/>
      <c r="B31" s="8" t="s">
        <v>14</v>
      </c>
      <c r="C31" s="9">
        <v>46208.0</v>
      </c>
      <c r="D31" s="10" t="s">
        <v>81</v>
      </c>
      <c r="E31" s="10"/>
      <c r="F31" s="10"/>
      <c r="G31" s="10"/>
      <c r="H31" s="10"/>
      <c r="I31" s="7">
        <v>6788185.0</v>
      </c>
      <c r="J31" s="12" t="s">
        <v>154</v>
      </c>
      <c r="K31" s="12" t="s">
        <v>155</v>
      </c>
      <c r="L31" s="7" t="s">
        <v>156</v>
      </c>
      <c r="M31" s="7" t="s">
        <v>13</v>
      </c>
      <c r="N31" s="7" t="s">
        <v>157</v>
      </c>
      <c r="O31" s="14" t="s">
        <v>158</v>
      </c>
      <c r="P31" s="12" t="s">
        <v>23</v>
      </c>
      <c r="Q31" s="22"/>
      <c r="R31" s="22"/>
      <c r="S31" s="22"/>
      <c r="T31" s="26"/>
    </row>
    <row r="32">
      <c r="A32" s="7">
        <v>17.0</v>
      </c>
      <c r="B32" s="8" t="s">
        <v>14</v>
      </c>
      <c r="C32" s="9">
        <v>46209.0</v>
      </c>
      <c r="D32" s="10" t="s">
        <v>94</v>
      </c>
      <c r="E32" s="10"/>
      <c r="F32" s="11"/>
      <c r="G32" s="11"/>
      <c r="H32" s="11"/>
      <c r="I32" s="7">
        <v>6788355.0</v>
      </c>
      <c r="J32" s="12" t="s">
        <v>37</v>
      </c>
      <c r="K32" s="12" t="s">
        <v>113</v>
      </c>
      <c r="L32" s="7" t="s">
        <v>159</v>
      </c>
      <c r="M32" s="7" t="s">
        <v>13</v>
      </c>
      <c r="N32" s="7" t="s">
        <v>160</v>
      </c>
      <c r="O32" s="14" t="s">
        <v>161</v>
      </c>
      <c r="P32" s="12" t="s">
        <v>46</v>
      </c>
      <c r="Q32" s="27" t="s">
        <v>112</v>
      </c>
      <c r="R32" s="27"/>
      <c r="S32" s="22"/>
      <c r="T32" s="26"/>
    </row>
    <row r="33">
      <c r="A33" s="7">
        <v>18.0</v>
      </c>
      <c r="B33" s="8" t="s">
        <v>14</v>
      </c>
      <c r="C33" s="9">
        <v>46209.0</v>
      </c>
      <c r="D33" s="10" t="s">
        <v>119</v>
      </c>
      <c r="E33" s="10" t="s">
        <v>120</v>
      </c>
      <c r="F33" s="10" t="s">
        <v>94</v>
      </c>
      <c r="G33" s="10"/>
      <c r="H33" s="11"/>
      <c r="I33" s="7" t="s">
        <v>162</v>
      </c>
      <c r="J33" s="12" t="s">
        <v>26</v>
      </c>
      <c r="K33" s="12" t="s">
        <v>27</v>
      </c>
      <c r="L33" s="7" t="s">
        <v>13</v>
      </c>
      <c r="M33" s="7" t="s">
        <v>13</v>
      </c>
      <c r="N33" s="7" t="s">
        <v>163</v>
      </c>
      <c r="O33" s="14" t="s">
        <v>61</v>
      </c>
      <c r="P33" s="12" t="s">
        <v>46</v>
      </c>
      <c r="Q33" s="17" t="s">
        <v>148</v>
      </c>
      <c r="R33" s="17"/>
      <c r="S33" s="27"/>
      <c r="T33" s="26"/>
    </row>
    <row r="34">
      <c r="A34" s="7">
        <v>19.0</v>
      </c>
      <c r="B34" s="8" t="s">
        <v>14</v>
      </c>
      <c r="C34" s="9">
        <v>46209.0</v>
      </c>
      <c r="D34" s="10" t="s">
        <v>119</v>
      </c>
      <c r="E34" s="10" t="s">
        <v>120</v>
      </c>
      <c r="F34" s="10"/>
      <c r="G34" s="11"/>
      <c r="H34" s="11"/>
      <c r="I34" s="7">
        <v>6787760.0</v>
      </c>
      <c r="J34" s="12" t="s">
        <v>26</v>
      </c>
      <c r="K34" s="12" t="s">
        <v>164</v>
      </c>
      <c r="L34" s="7" t="s">
        <v>165</v>
      </c>
      <c r="M34" s="7" t="s">
        <v>13</v>
      </c>
      <c r="N34" s="7" t="s">
        <v>166</v>
      </c>
      <c r="O34" s="14" t="s">
        <v>167</v>
      </c>
      <c r="P34" s="12" t="s">
        <v>46</v>
      </c>
      <c r="Q34" s="27" t="s">
        <v>148</v>
      </c>
      <c r="R34" s="27"/>
      <c r="S34" s="22"/>
      <c r="T34" s="26"/>
    </row>
    <row r="35">
      <c r="A35" s="19"/>
      <c r="B35" s="8" t="s">
        <v>14</v>
      </c>
      <c r="C35" s="9">
        <v>46209.0</v>
      </c>
      <c r="D35" s="10" t="s">
        <v>40</v>
      </c>
      <c r="E35" s="10" t="s">
        <v>69</v>
      </c>
      <c r="F35" s="10" t="s">
        <v>126</v>
      </c>
      <c r="G35" s="11"/>
      <c r="H35" s="11"/>
      <c r="I35" s="7" t="s">
        <v>168</v>
      </c>
      <c r="J35" s="12" t="s">
        <v>37</v>
      </c>
      <c r="K35" s="12" t="s">
        <v>169</v>
      </c>
      <c r="L35" s="7" t="s">
        <v>13</v>
      </c>
      <c r="M35" s="7" t="s">
        <v>170</v>
      </c>
      <c r="N35" s="7" t="s">
        <v>171</v>
      </c>
      <c r="O35" s="14" t="s">
        <v>172</v>
      </c>
      <c r="P35" s="12" t="s">
        <v>35</v>
      </c>
      <c r="Q35" s="34"/>
      <c r="R35" s="34"/>
      <c r="S35" s="34"/>
      <c r="T35" s="28"/>
    </row>
    <row r="36">
      <c r="A36" s="7">
        <v>20.0</v>
      </c>
      <c r="B36" s="8" t="s">
        <v>14</v>
      </c>
      <c r="C36" s="9">
        <v>46209.0</v>
      </c>
      <c r="D36" s="10" t="s">
        <v>126</v>
      </c>
      <c r="E36" s="10" t="s">
        <v>40</v>
      </c>
      <c r="F36" s="10" t="s">
        <v>69</v>
      </c>
      <c r="G36" s="11"/>
      <c r="H36" s="11"/>
      <c r="I36" s="7">
        <v>6788593.0</v>
      </c>
      <c r="J36" s="12" t="s">
        <v>51</v>
      </c>
      <c r="K36" s="12" t="s">
        <v>72</v>
      </c>
      <c r="L36" s="7" t="s">
        <v>13</v>
      </c>
      <c r="M36" s="7" t="s">
        <v>173</v>
      </c>
      <c r="N36" s="7" t="s">
        <v>174</v>
      </c>
      <c r="O36" s="14" t="s">
        <v>175</v>
      </c>
      <c r="P36" s="12" t="s">
        <v>46</v>
      </c>
      <c r="Q36" s="27" t="s">
        <v>134</v>
      </c>
      <c r="R36" s="22"/>
      <c r="S36" s="22"/>
      <c r="T36" s="26"/>
    </row>
    <row r="37">
      <c r="A37" s="19"/>
      <c r="B37" s="8" t="s">
        <v>14</v>
      </c>
      <c r="C37" s="9">
        <v>46209.0</v>
      </c>
      <c r="D37" s="10" t="s">
        <v>50</v>
      </c>
      <c r="E37" s="10" t="s">
        <v>81</v>
      </c>
      <c r="F37" s="11"/>
      <c r="G37" s="11"/>
      <c r="H37" s="11"/>
      <c r="I37" s="7">
        <v>6788839.0</v>
      </c>
      <c r="J37" s="12" t="s">
        <v>176</v>
      </c>
      <c r="K37" s="12" t="s">
        <v>177</v>
      </c>
      <c r="L37" s="7" t="s">
        <v>178</v>
      </c>
      <c r="M37" s="7" t="s">
        <v>13</v>
      </c>
      <c r="N37" s="7" t="s">
        <v>179</v>
      </c>
      <c r="O37" s="14" t="s">
        <v>180</v>
      </c>
      <c r="P37" s="12" t="s">
        <v>46</v>
      </c>
      <c r="Q37" s="27"/>
      <c r="R37" s="22"/>
      <c r="S37" s="22"/>
      <c r="T37" s="26"/>
    </row>
    <row r="38">
      <c r="A38" s="7">
        <v>21.0</v>
      </c>
      <c r="B38" s="8" t="s">
        <v>14</v>
      </c>
      <c r="C38" s="9">
        <v>46209.0</v>
      </c>
      <c r="D38" s="10" t="s">
        <v>50</v>
      </c>
      <c r="E38" s="10" t="s">
        <v>81</v>
      </c>
      <c r="F38" s="10"/>
      <c r="G38" s="10"/>
      <c r="H38" s="10"/>
      <c r="I38" s="35" t="s">
        <v>181</v>
      </c>
      <c r="J38" s="12" t="s">
        <v>182</v>
      </c>
      <c r="K38" s="12" t="s">
        <v>27</v>
      </c>
      <c r="L38" s="7" t="s">
        <v>13</v>
      </c>
      <c r="M38" s="7" t="s">
        <v>13</v>
      </c>
      <c r="N38" s="7" t="s">
        <v>183</v>
      </c>
      <c r="O38" s="14" t="s">
        <v>61</v>
      </c>
      <c r="P38" s="12" t="s">
        <v>46</v>
      </c>
      <c r="Q38" s="34" t="s">
        <v>86</v>
      </c>
      <c r="R38" s="34" t="s">
        <v>87</v>
      </c>
      <c r="S38" s="21"/>
      <c r="T38" s="28"/>
    </row>
    <row r="39">
      <c r="A39" s="19"/>
      <c r="B39" s="8" t="s">
        <v>14</v>
      </c>
      <c r="C39" s="9">
        <v>46209.0</v>
      </c>
      <c r="D39" s="10" t="s">
        <v>50</v>
      </c>
      <c r="E39" s="10" t="s">
        <v>81</v>
      </c>
      <c r="F39" s="10"/>
      <c r="G39" s="11"/>
      <c r="H39" s="11"/>
      <c r="I39" s="7">
        <v>6788919.0</v>
      </c>
      <c r="J39" s="12" t="s">
        <v>26</v>
      </c>
      <c r="K39" s="12" t="s">
        <v>155</v>
      </c>
      <c r="L39" s="7" t="s">
        <v>184</v>
      </c>
      <c r="M39" s="7" t="s">
        <v>185</v>
      </c>
      <c r="N39" s="7" t="s">
        <v>186</v>
      </c>
      <c r="O39" s="14" t="s">
        <v>187</v>
      </c>
      <c r="P39" s="12" t="s">
        <v>23</v>
      </c>
      <c r="Q39" s="17"/>
      <c r="R39" s="17"/>
      <c r="S39" s="22"/>
      <c r="T39" s="26"/>
    </row>
    <row r="40">
      <c r="A40" s="7">
        <v>22.0</v>
      </c>
      <c r="B40" s="8" t="s">
        <v>14</v>
      </c>
      <c r="C40" s="9">
        <v>46209.0</v>
      </c>
      <c r="D40" s="10" t="s">
        <v>94</v>
      </c>
      <c r="E40" s="10"/>
      <c r="F40" s="10"/>
      <c r="G40" s="11"/>
      <c r="H40" s="11"/>
      <c r="I40" s="7">
        <v>6789047.0</v>
      </c>
      <c r="J40" s="12" t="s">
        <v>51</v>
      </c>
      <c r="K40" s="12" t="s">
        <v>188</v>
      </c>
      <c r="L40" s="19"/>
      <c r="M40" s="19"/>
      <c r="N40" s="19"/>
      <c r="O40" s="20"/>
      <c r="P40" s="12" t="s">
        <v>46</v>
      </c>
      <c r="Q40" s="17" t="s">
        <v>112</v>
      </c>
      <c r="R40" s="17"/>
      <c r="S40" s="22"/>
      <c r="T40" s="26"/>
    </row>
    <row r="41">
      <c r="A41" s="7">
        <v>23.0</v>
      </c>
      <c r="B41" s="8" t="s">
        <v>14</v>
      </c>
      <c r="C41" s="9">
        <v>46210.0</v>
      </c>
      <c r="D41" s="10" t="s">
        <v>94</v>
      </c>
      <c r="E41" s="10"/>
      <c r="F41" s="10"/>
      <c r="G41" s="11"/>
      <c r="H41" s="11"/>
      <c r="I41" s="7" t="s">
        <v>189</v>
      </c>
      <c r="J41" s="12" t="s">
        <v>37</v>
      </c>
      <c r="K41" s="12" t="s">
        <v>190</v>
      </c>
      <c r="L41" s="7" t="s">
        <v>191</v>
      </c>
      <c r="M41" s="7" t="s">
        <v>191</v>
      </c>
      <c r="N41" s="7" t="s">
        <v>192</v>
      </c>
      <c r="O41" s="14" t="s">
        <v>193</v>
      </c>
      <c r="P41" s="12" t="s">
        <v>46</v>
      </c>
      <c r="Q41" s="17" t="s">
        <v>112</v>
      </c>
      <c r="R41" s="17"/>
      <c r="S41" s="27"/>
      <c r="T41" s="26"/>
    </row>
    <row r="42">
      <c r="A42" s="19"/>
      <c r="B42" s="8" t="s">
        <v>14</v>
      </c>
      <c r="C42" s="9">
        <v>46210.0</v>
      </c>
      <c r="D42" s="10" t="s">
        <v>119</v>
      </c>
      <c r="E42" s="10" t="s">
        <v>120</v>
      </c>
      <c r="F42" s="10"/>
      <c r="G42" s="10"/>
      <c r="H42" s="10"/>
      <c r="I42" s="7" t="s">
        <v>194</v>
      </c>
      <c r="J42" s="12" t="s">
        <v>37</v>
      </c>
      <c r="K42" s="12" t="s">
        <v>27</v>
      </c>
      <c r="L42" s="7" t="s">
        <v>13</v>
      </c>
      <c r="M42" s="7" t="s">
        <v>195</v>
      </c>
      <c r="N42" s="7" t="s">
        <v>196</v>
      </c>
      <c r="O42" s="14" t="s">
        <v>197</v>
      </c>
      <c r="P42" s="12" t="s">
        <v>35</v>
      </c>
      <c r="Q42" s="8"/>
      <c r="R42" s="8"/>
      <c r="S42" s="34"/>
      <c r="T42" s="28"/>
    </row>
    <row r="43">
      <c r="A43" s="19"/>
      <c r="B43" s="8" t="s">
        <v>14</v>
      </c>
      <c r="C43" s="9">
        <v>46210.0</v>
      </c>
      <c r="D43" s="10" t="s">
        <v>50</v>
      </c>
      <c r="E43" s="10" t="s">
        <v>127</v>
      </c>
      <c r="F43" s="10"/>
      <c r="G43" s="11"/>
      <c r="H43" s="11"/>
      <c r="I43" s="7">
        <v>6789628.0</v>
      </c>
      <c r="J43" s="12" t="s">
        <v>26</v>
      </c>
      <c r="K43" s="12" t="s">
        <v>130</v>
      </c>
      <c r="L43" s="7" t="s">
        <v>13</v>
      </c>
      <c r="M43" s="7" t="s">
        <v>198</v>
      </c>
      <c r="N43" s="7" t="s">
        <v>199</v>
      </c>
      <c r="O43" s="14" t="s">
        <v>200</v>
      </c>
      <c r="P43" s="12" t="s">
        <v>46</v>
      </c>
      <c r="Q43" s="34"/>
      <c r="R43" s="21"/>
      <c r="S43" s="21"/>
      <c r="T43" s="28"/>
    </row>
    <row r="44" ht="15.75" customHeight="1">
      <c r="A44" s="19"/>
      <c r="B44" s="8" t="s">
        <v>14</v>
      </c>
      <c r="C44" s="7" t="s">
        <v>201</v>
      </c>
      <c r="D44" s="10" t="s">
        <v>127</v>
      </c>
      <c r="E44" s="10" t="s">
        <v>50</v>
      </c>
      <c r="F44" s="10"/>
      <c r="G44" s="10"/>
      <c r="H44" s="11"/>
      <c r="I44" s="7" t="s">
        <v>202</v>
      </c>
      <c r="J44" s="12" t="s">
        <v>145</v>
      </c>
      <c r="K44" s="12" t="s">
        <v>91</v>
      </c>
      <c r="L44" s="7" t="s">
        <v>203</v>
      </c>
      <c r="M44" s="7" t="s">
        <v>13</v>
      </c>
      <c r="N44" s="7" t="s">
        <v>204</v>
      </c>
      <c r="O44" s="14" t="s">
        <v>205</v>
      </c>
      <c r="P44" s="12" t="s">
        <v>35</v>
      </c>
      <c r="Q44" s="34"/>
      <c r="R44" s="21"/>
      <c r="S44" s="21"/>
      <c r="T44" s="28"/>
    </row>
    <row r="45">
      <c r="A45" s="19"/>
      <c r="B45" s="8" t="s">
        <v>14</v>
      </c>
      <c r="C45" s="9">
        <v>46211.0</v>
      </c>
      <c r="D45" s="10" t="s">
        <v>31</v>
      </c>
      <c r="E45" s="10" t="s">
        <v>119</v>
      </c>
      <c r="F45" s="10"/>
      <c r="G45" s="11"/>
      <c r="H45" s="11"/>
      <c r="I45" s="7" t="s">
        <v>206</v>
      </c>
      <c r="J45" s="12" t="s">
        <v>26</v>
      </c>
      <c r="K45" s="12" t="s">
        <v>27</v>
      </c>
      <c r="L45" s="7" t="s">
        <v>13</v>
      </c>
      <c r="M45" s="7" t="s">
        <v>207</v>
      </c>
      <c r="N45" s="7" t="s">
        <v>207</v>
      </c>
      <c r="O45" s="14" t="s">
        <v>207</v>
      </c>
      <c r="P45" s="12" t="s">
        <v>46</v>
      </c>
      <c r="Q45" s="27"/>
      <c r="R45" s="27"/>
      <c r="S45" s="27"/>
      <c r="T45" s="26"/>
    </row>
    <row r="46">
      <c r="A46" s="7">
        <v>24.0</v>
      </c>
      <c r="B46" s="8" t="s">
        <v>14</v>
      </c>
      <c r="C46" s="9">
        <v>46211.0</v>
      </c>
      <c r="D46" s="10" t="s">
        <v>50</v>
      </c>
      <c r="E46" s="10" t="s">
        <v>127</v>
      </c>
      <c r="F46" s="10" t="s">
        <v>119</v>
      </c>
      <c r="G46" s="10" t="s">
        <v>127</v>
      </c>
      <c r="H46" s="11"/>
      <c r="I46" s="7" t="s">
        <v>208</v>
      </c>
      <c r="J46" s="12" t="s">
        <v>26</v>
      </c>
      <c r="K46" s="12" t="s">
        <v>27</v>
      </c>
      <c r="L46" s="7" t="s">
        <v>13</v>
      </c>
      <c r="M46" s="7" t="s">
        <v>209</v>
      </c>
      <c r="N46" s="7" t="s">
        <v>210</v>
      </c>
      <c r="O46" s="14" t="s">
        <v>207</v>
      </c>
      <c r="P46" s="12" t="s">
        <v>46</v>
      </c>
      <c r="Q46" s="34" t="s">
        <v>86</v>
      </c>
      <c r="R46" s="34" t="s">
        <v>211</v>
      </c>
      <c r="S46" s="21"/>
      <c r="T46" s="28"/>
    </row>
    <row r="47">
      <c r="A47" s="7">
        <v>25.0</v>
      </c>
      <c r="B47" s="8" t="s">
        <v>14</v>
      </c>
      <c r="C47" s="9">
        <v>46211.0</v>
      </c>
      <c r="D47" s="10" t="s">
        <v>31</v>
      </c>
      <c r="E47" s="10" t="s">
        <v>119</v>
      </c>
      <c r="F47" s="11"/>
      <c r="G47" s="11"/>
      <c r="H47" s="11"/>
      <c r="I47" s="7" t="s">
        <v>212</v>
      </c>
      <c r="J47" s="12" t="s">
        <v>213</v>
      </c>
      <c r="K47" s="12" t="s">
        <v>27</v>
      </c>
      <c r="L47" s="7" t="s">
        <v>207</v>
      </c>
      <c r="M47" s="7" t="s">
        <v>214</v>
      </c>
      <c r="N47" s="7" t="s">
        <v>215</v>
      </c>
      <c r="O47" s="14" t="s">
        <v>207</v>
      </c>
      <c r="P47" s="36"/>
      <c r="Q47" s="17"/>
      <c r="R47" s="27"/>
      <c r="S47" s="22"/>
      <c r="T47" s="26"/>
    </row>
    <row r="48" ht="15.75" customHeight="1">
      <c r="A48" s="19"/>
      <c r="B48" s="8" t="s">
        <v>14</v>
      </c>
      <c r="C48" s="9">
        <v>46211.0</v>
      </c>
      <c r="D48" s="10" t="s">
        <v>119</v>
      </c>
      <c r="E48" s="10" t="s">
        <v>31</v>
      </c>
      <c r="F48" s="10" t="s">
        <v>50</v>
      </c>
      <c r="G48" s="10" t="s">
        <v>49</v>
      </c>
      <c r="H48" s="11"/>
      <c r="I48" s="7" t="s">
        <v>202</v>
      </c>
      <c r="J48" s="12" t="s">
        <v>145</v>
      </c>
      <c r="K48" s="12" t="s">
        <v>91</v>
      </c>
      <c r="L48" s="7" t="s">
        <v>203</v>
      </c>
      <c r="M48" s="7" t="s">
        <v>13</v>
      </c>
      <c r="N48" s="7" t="s">
        <v>216</v>
      </c>
      <c r="O48" s="14" t="s">
        <v>205</v>
      </c>
      <c r="P48" s="12" t="s">
        <v>35</v>
      </c>
      <c r="Q48" s="34"/>
      <c r="R48" s="21"/>
      <c r="S48" s="21"/>
      <c r="T48" s="28"/>
    </row>
    <row r="49">
      <c r="A49" s="19"/>
      <c r="B49" s="8" t="s">
        <v>14</v>
      </c>
      <c r="C49" s="9">
        <v>46211.0</v>
      </c>
      <c r="D49" s="10" t="s">
        <v>31</v>
      </c>
      <c r="E49" s="10"/>
      <c r="F49" s="11"/>
      <c r="G49" s="11"/>
      <c r="H49" s="11"/>
      <c r="I49" s="7" t="s">
        <v>217</v>
      </c>
      <c r="J49" s="12" t="s">
        <v>26</v>
      </c>
      <c r="K49" s="12" t="s">
        <v>27</v>
      </c>
      <c r="L49" s="7" t="s">
        <v>13</v>
      </c>
      <c r="M49" s="7" t="s">
        <v>218</v>
      </c>
      <c r="N49" s="7" t="s">
        <v>219</v>
      </c>
      <c r="O49" s="14" t="s">
        <v>207</v>
      </c>
      <c r="P49" s="12" t="s">
        <v>35</v>
      </c>
      <c r="Q49" s="21"/>
      <c r="R49" s="21"/>
      <c r="S49" s="21"/>
      <c r="T49" s="28"/>
    </row>
    <row r="50">
      <c r="A50" s="7">
        <v>26.0</v>
      </c>
      <c r="B50" s="8" t="s">
        <v>14</v>
      </c>
      <c r="C50" s="9">
        <v>46211.0</v>
      </c>
      <c r="D50" s="37" t="s">
        <v>31</v>
      </c>
      <c r="E50" s="37" t="s">
        <v>119</v>
      </c>
      <c r="F50" s="37"/>
      <c r="G50" s="37"/>
      <c r="H50" s="38"/>
      <c r="I50" s="7" t="s">
        <v>220</v>
      </c>
      <c r="J50" s="12" t="s">
        <v>51</v>
      </c>
      <c r="K50" s="12" t="s">
        <v>27</v>
      </c>
      <c r="L50" s="7" t="s">
        <v>221</v>
      </c>
      <c r="M50" s="7" t="s">
        <v>13</v>
      </c>
      <c r="N50" s="7" t="s">
        <v>222</v>
      </c>
      <c r="O50" s="14" t="s">
        <v>207</v>
      </c>
      <c r="P50" s="12" t="s">
        <v>46</v>
      </c>
      <c r="Q50" s="39"/>
      <c r="R50" s="40"/>
      <c r="S50" s="41"/>
      <c r="T50" s="42"/>
    </row>
    <row r="51">
      <c r="A51" s="7">
        <v>27.0</v>
      </c>
      <c r="B51" s="8" t="s">
        <v>14</v>
      </c>
      <c r="C51" s="9">
        <v>46211.0</v>
      </c>
      <c r="D51" s="10" t="s">
        <v>39</v>
      </c>
      <c r="E51" s="10" t="s">
        <v>40</v>
      </c>
      <c r="F51" s="10"/>
      <c r="G51" s="10"/>
      <c r="H51" s="11"/>
      <c r="I51" s="7" t="s">
        <v>223</v>
      </c>
      <c r="J51" s="12" t="s">
        <v>26</v>
      </c>
      <c r="K51" s="12" t="s">
        <v>27</v>
      </c>
      <c r="L51" s="7" t="s">
        <v>224</v>
      </c>
      <c r="M51" s="7" t="s">
        <v>141</v>
      </c>
      <c r="N51" s="7" t="s">
        <v>225</v>
      </c>
      <c r="O51" s="14" t="s">
        <v>207</v>
      </c>
      <c r="P51" s="12" t="s">
        <v>46</v>
      </c>
      <c r="Q51" s="17" t="s">
        <v>47</v>
      </c>
      <c r="R51" s="17" t="s">
        <v>48</v>
      </c>
      <c r="S51" s="17"/>
      <c r="T51" s="26"/>
    </row>
    <row r="52">
      <c r="A52" s="7" t="s">
        <v>226</v>
      </c>
      <c r="B52" s="8" t="s">
        <v>14</v>
      </c>
      <c r="C52" s="9">
        <v>46211.0</v>
      </c>
      <c r="D52" s="37" t="s">
        <v>39</v>
      </c>
      <c r="E52" s="37" t="s">
        <v>40</v>
      </c>
      <c r="F52" s="37" t="s">
        <v>49</v>
      </c>
      <c r="G52" s="37" t="s">
        <v>50</v>
      </c>
      <c r="H52" s="38"/>
      <c r="I52" s="7" t="s">
        <v>220</v>
      </c>
      <c r="J52" s="12" t="s">
        <v>26</v>
      </c>
      <c r="K52" s="12" t="s">
        <v>27</v>
      </c>
      <c r="L52" s="7" t="s">
        <v>221</v>
      </c>
      <c r="M52" s="7" t="s">
        <v>13</v>
      </c>
      <c r="N52" s="7" t="s">
        <v>227</v>
      </c>
      <c r="O52" s="14" t="s">
        <v>207</v>
      </c>
      <c r="P52" s="12" t="s">
        <v>46</v>
      </c>
      <c r="Q52" s="40" t="s">
        <v>47</v>
      </c>
      <c r="R52" s="40" t="s">
        <v>48</v>
      </c>
      <c r="S52" s="41"/>
      <c r="T52" s="42"/>
    </row>
    <row r="53">
      <c r="A53" s="7"/>
      <c r="B53" s="8" t="s">
        <v>14</v>
      </c>
      <c r="C53" s="9">
        <v>46212.0</v>
      </c>
      <c r="D53" s="10" t="s">
        <v>31</v>
      </c>
      <c r="E53" s="10"/>
      <c r="F53" s="10"/>
      <c r="G53" s="11"/>
      <c r="H53" s="11"/>
      <c r="I53" s="7" t="s">
        <v>228</v>
      </c>
      <c r="J53" s="12" t="s">
        <v>71</v>
      </c>
      <c r="K53" s="12" t="s">
        <v>27</v>
      </c>
      <c r="L53" s="7" t="s">
        <v>207</v>
      </c>
      <c r="M53" s="7" t="s">
        <v>13</v>
      </c>
      <c r="N53" s="7" t="s">
        <v>229</v>
      </c>
      <c r="O53" s="14" t="s">
        <v>207</v>
      </c>
      <c r="P53" s="12" t="s">
        <v>35</v>
      </c>
      <c r="Q53" s="8"/>
      <c r="R53" s="21"/>
      <c r="S53" s="21"/>
      <c r="T53" s="28"/>
    </row>
    <row r="54">
      <c r="A54" s="7">
        <v>28.0</v>
      </c>
      <c r="B54" s="8" t="s">
        <v>14</v>
      </c>
      <c r="C54" s="9">
        <v>46212.0</v>
      </c>
      <c r="D54" s="10" t="s">
        <v>39</v>
      </c>
      <c r="E54" s="10" t="s">
        <v>40</v>
      </c>
      <c r="F54" s="10"/>
      <c r="G54" s="11"/>
      <c r="H54" s="11"/>
      <c r="I54" s="7">
        <v>6791016.0</v>
      </c>
      <c r="J54" s="12" t="s">
        <v>122</v>
      </c>
      <c r="K54" s="12" t="s">
        <v>164</v>
      </c>
      <c r="L54" s="7" t="s">
        <v>13</v>
      </c>
      <c r="M54" s="7" t="s">
        <v>230</v>
      </c>
      <c r="N54" s="7" t="s">
        <v>231</v>
      </c>
      <c r="O54" s="14" t="s">
        <v>232</v>
      </c>
      <c r="P54" s="12" t="s">
        <v>46</v>
      </c>
      <c r="Q54" s="8" t="s">
        <v>47</v>
      </c>
      <c r="R54" s="8" t="s">
        <v>48</v>
      </c>
      <c r="S54" s="21"/>
      <c r="T54" s="28"/>
    </row>
    <row r="55">
      <c r="A55" s="7">
        <v>29.0</v>
      </c>
      <c r="B55" s="8" t="s">
        <v>14</v>
      </c>
      <c r="C55" s="9">
        <v>46212.0</v>
      </c>
      <c r="D55" s="10" t="s">
        <v>49</v>
      </c>
      <c r="E55" s="10" t="s">
        <v>50</v>
      </c>
      <c r="F55" s="11"/>
      <c r="G55" s="11"/>
      <c r="H55" s="11"/>
      <c r="I55" s="7">
        <v>6791154.0</v>
      </c>
      <c r="J55" s="12" t="s">
        <v>51</v>
      </c>
      <c r="K55" s="12" t="s">
        <v>233</v>
      </c>
      <c r="L55" s="7" t="s">
        <v>234</v>
      </c>
      <c r="M55" s="7"/>
      <c r="N55" s="7" t="s">
        <v>235</v>
      </c>
      <c r="O55" s="14" t="s">
        <v>236</v>
      </c>
      <c r="P55" s="12" t="s">
        <v>46</v>
      </c>
      <c r="Q55" s="27" t="s">
        <v>85</v>
      </c>
      <c r="R55" s="27" t="s">
        <v>86</v>
      </c>
      <c r="S55" s="22"/>
      <c r="T55" s="26"/>
    </row>
    <row r="56">
      <c r="A56" s="19"/>
      <c r="B56" s="8" t="s">
        <v>14</v>
      </c>
      <c r="C56" s="9">
        <v>46213.0</v>
      </c>
      <c r="D56" s="10" t="s">
        <v>56</v>
      </c>
      <c r="E56" s="10"/>
      <c r="F56" s="11"/>
      <c r="G56" s="11"/>
      <c r="H56" s="11"/>
      <c r="I56" s="7" t="s">
        <v>237</v>
      </c>
      <c r="J56" s="12" t="s">
        <v>26</v>
      </c>
      <c r="K56" s="12" t="s">
        <v>27</v>
      </c>
      <c r="L56" s="7" t="s">
        <v>13</v>
      </c>
      <c r="M56" s="7" t="s">
        <v>13</v>
      </c>
      <c r="N56" s="7" t="s">
        <v>238</v>
      </c>
      <c r="O56" s="14" t="s">
        <v>58</v>
      </c>
      <c r="P56" s="12" t="s">
        <v>35</v>
      </c>
      <c r="Q56" s="22"/>
      <c r="R56" s="22"/>
      <c r="S56" s="22"/>
      <c r="T56" s="26"/>
    </row>
    <row r="57">
      <c r="A57" s="19"/>
      <c r="B57" s="8" t="s">
        <v>14</v>
      </c>
      <c r="C57" s="9">
        <v>46213.0</v>
      </c>
      <c r="D57" s="10" t="s">
        <v>56</v>
      </c>
      <c r="E57" s="10"/>
      <c r="F57" s="10"/>
      <c r="G57" s="11"/>
      <c r="H57" s="11"/>
      <c r="I57" s="7">
        <v>6791360.0</v>
      </c>
      <c r="J57" s="12" t="s">
        <v>149</v>
      </c>
      <c r="K57" s="12" t="s">
        <v>91</v>
      </c>
      <c r="L57" s="7" t="s">
        <v>239</v>
      </c>
      <c r="M57" s="7" t="s">
        <v>13</v>
      </c>
      <c r="N57" s="7" t="s">
        <v>240</v>
      </c>
      <c r="O57" s="14" t="s">
        <v>241</v>
      </c>
      <c r="P57" s="12" t="s">
        <v>46</v>
      </c>
      <c r="Q57" s="17"/>
      <c r="R57" s="27"/>
      <c r="S57" s="27"/>
      <c r="T57" s="26"/>
    </row>
    <row r="58">
      <c r="A58" s="19"/>
      <c r="B58" s="8" t="s">
        <v>14</v>
      </c>
      <c r="C58" s="9">
        <v>46213.0</v>
      </c>
      <c r="D58" s="10" t="s">
        <v>56</v>
      </c>
      <c r="E58" s="10"/>
      <c r="F58" s="10"/>
      <c r="G58" s="11"/>
      <c r="H58" s="11"/>
      <c r="I58" s="7">
        <v>6791300.0</v>
      </c>
      <c r="J58" s="12" t="s">
        <v>182</v>
      </c>
      <c r="K58" s="12" t="s">
        <v>91</v>
      </c>
      <c r="L58" s="7" t="s">
        <v>13</v>
      </c>
      <c r="M58" s="7" t="s">
        <v>13</v>
      </c>
      <c r="N58" s="7" t="s">
        <v>242</v>
      </c>
      <c r="O58" s="14" t="s">
        <v>243</v>
      </c>
      <c r="P58" s="12" t="s">
        <v>23</v>
      </c>
      <c r="Q58" s="27"/>
      <c r="R58" s="27"/>
      <c r="S58" s="27"/>
      <c r="T58" s="26"/>
    </row>
    <row r="59">
      <c r="A59" s="19"/>
      <c r="B59" s="8" t="s">
        <v>14</v>
      </c>
      <c r="C59" s="9">
        <v>46213.0</v>
      </c>
      <c r="D59" s="10" t="s">
        <v>81</v>
      </c>
      <c r="E59" s="10" t="s">
        <v>39</v>
      </c>
      <c r="F59" s="10" t="s">
        <v>69</v>
      </c>
      <c r="G59" s="10"/>
      <c r="H59" s="10"/>
      <c r="I59" s="7" t="s">
        <v>244</v>
      </c>
      <c r="J59" s="12" t="s">
        <v>37</v>
      </c>
      <c r="K59" s="12" t="s">
        <v>27</v>
      </c>
      <c r="L59" s="7" t="s">
        <v>13</v>
      </c>
      <c r="M59" s="7" t="s">
        <v>13</v>
      </c>
      <c r="N59" s="7" t="s">
        <v>245</v>
      </c>
      <c r="O59" s="14" t="s">
        <v>61</v>
      </c>
      <c r="P59" s="12" t="s">
        <v>35</v>
      </c>
      <c r="Q59" s="27"/>
      <c r="R59" s="27"/>
      <c r="S59" s="27"/>
      <c r="T59" s="26"/>
    </row>
    <row r="60">
      <c r="A60" s="19"/>
      <c r="B60" s="8" t="s">
        <v>14</v>
      </c>
      <c r="C60" s="9">
        <v>46213.0</v>
      </c>
      <c r="D60" s="10" t="s">
        <v>39</v>
      </c>
      <c r="E60" s="10" t="s">
        <v>69</v>
      </c>
      <c r="F60" s="10"/>
      <c r="G60" s="10"/>
      <c r="H60" s="11"/>
      <c r="I60" s="7" t="s">
        <v>246</v>
      </c>
      <c r="J60" s="12" t="s">
        <v>247</v>
      </c>
      <c r="K60" s="12" t="s">
        <v>140</v>
      </c>
      <c r="L60" s="7" t="s">
        <v>13</v>
      </c>
      <c r="M60" s="7" t="s">
        <v>173</v>
      </c>
      <c r="N60" s="7" t="s">
        <v>248</v>
      </c>
      <c r="O60" s="14" t="s">
        <v>249</v>
      </c>
      <c r="P60" s="12" t="s">
        <v>23</v>
      </c>
      <c r="Q60" s="17"/>
      <c r="R60" s="17"/>
      <c r="S60" s="17"/>
      <c r="T60" s="26"/>
    </row>
    <row r="61" ht="14.25" customHeight="1">
      <c r="A61" s="19"/>
      <c r="B61" s="8" t="s">
        <v>14</v>
      </c>
      <c r="C61" s="9">
        <v>46213.0</v>
      </c>
      <c r="D61" s="10" t="s">
        <v>49</v>
      </c>
      <c r="E61" s="10" t="s">
        <v>50</v>
      </c>
      <c r="F61" s="10"/>
      <c r="G61" s="10"/>
      <c r="H61" s="11"/>
      <c r="I61" s="7">
        <v>6791747.0</v>
      </c>
      <c r="J61" s="12" t="s">
        <v>250</v>
      </c>
      <c r="K61" s="12" t="s">
        <v>72</v>
      </c>
      <c r="L61" s="7" t="s">
        <v>13</v>
      </c>
      <c r="M61" s="7" t="s">
        <v>251</v>
      </c>
      <c r="N61" s="7" t="s">
        <v>252</v>
      </c>
      <c r="O61" s="14" t="s">
        <v>253</v>
      </c>
      <c r="P61" s="12" t="s">
        <v>35</v>
      </c>
      <c r="Q61" s="27"/>
      <c r="R61" s="27"/>
      <c r="S61" s="22"/>
      <c r="T61" s="26"/>
    </row>
    <row r="62">
      <c r="A62" s="19"/>
      <c r="B62" s="8" t="s">
        <v>14</v>
      </c>
      <c r="C62" s="9">
        <v>46213.0</v>
      </c>
      <c r="D62" s="10" t="s">
        <v>49</v>
      </c>
      <c r="E62" s="10" t="s">
        <v>50</v>
      </c>
      <c r="F62" s="10"/>
      <c r="G62" s="10"/>
      <c r="H62" s="11"/>
      <c r="I62" s="7" t="s">
        <v>254</v>
      </c>
      <c r="J62" s="12" t="s">
        <v>51</v>
      </c>
      <c r="K62" s="12" t="s">
        <v>27</v>
      </c>
      <c r="L62" s="7" t="s">
        <v>13</v>
      </c>
      <c r="M62" s="7" t="s">
        <v>13</v>
      </c>
      <c r="N62" s="7" t="s">
        <v>255</v>
      </c>
      <c r="O62" s="14" t="s">
        <v>61</v>
      </c>
      <c r="P62" s="12" t="s">
        <v>35</v>
      </c>
      <c r="Q62" s="17"/>
      <c r="R62" s="17"/>
      <c r="S62" s="27"/>
      <c r="T62" s="26"/>
    </row>
    <row r="63">
      <c r="A63" s="19"/>
      <c r="B63" s="8" t="s">
        <v>14</v>
      </c>
      <c r="C63" s="9">
        <v>46213.0</v>
      </c>
      <c r="D63" s="10" t="s">
        <v>49</v>
      </c>
      <c r="E63" s="10" t="s">
        <v>50</v>
      </c>
      <c r="F63" s="10"/>
      <c r="G63" s="11"/>
      <c r="H63" s="11"/>
      <c r="I63" s="7">
        <v>6791902.0</v>
      </c>
      <c r="J63" s="12" t="s">
        <v>122</v>
      </c>
      <c r="K63" s="12" t="s">
        <v>27</v>
      </c>
      <c r="L63" s="7" t="s">
        <v>13</v>
      </c>
      <c r="M63" s="7" t="s">
        <v>256</v>
      </c>
      <c r="N63" s="7" t="s">
        <v>257</v>
      </c>
      <c r="O63" s="14" t="s">
        <v>258</v>
      </c>
      <c r="P63" s="12" t="s">
        <v>23</v>
      </c>
      <c r="Q63" s="27"/>
      <c r="R63" s="27"/>
      <c r="S63" s="22"/>
      <c r="T63" s="26"/>
    </row>
    <row r="64">
      <c r="A64" s="7">
        <v>30.0</v>
      </c>
      <c r="B64" s="8" t="s">
        <v>14</v>
      </c>
      <c r="C64" s="9">
        <v>46213.0</v>
      </c>
      <c r="D64" s="10" t="s">
        <v>49</v>
      </c>
      <c r="E64" s="10" t="s">
        <v>50</v>
      </c>
      <c r="F64" s="10"/>
      <c r="G64" s="11"/>
      <c r="H64" s="11"/>
      <c r="I64" s="7">
        <v>6791926.0</v>
      </c>
      <c r="J64" s="12" t="s">
        <v>26</v>
      </c>
      <c r="K64" s="12" t="s">
        <v>164</v>
      </c>
      <c r="L64" s="7" t="s">
        <v>13</v>
      </c>
      <c r="M64" s="7" t="s">
        <v>13</v>
      </c>
      <c r="N64" s="7" t="s">
        <v>259</v>
      </c>
      <c r="O64" s="14" t="s">
        <v>260</v>
      </c>
      <c r="P64" s="12" t="s">
        <v>46</v>
      </c>
      <c r="Q64" s="17" t="s">
        <v>86</v>
      </c>
      <c r="R64" s="17" t="s">
        <v>85</v>
      </c>
      <c r="S64" s="27"/>
      <c r="T64" s="26"/>
    </row>
    <row r="65">
      <c r="A65" s="19"/>
      <c r="B65" s="8" t="s">
        <v>14</v>
      </c>
      <c r="C65" s="9">
        <v>46213.0</v>
      </c>
      <c r="D65" s="10" t="s">
        <v>49</v>
      </c>
      <c r="E65" s="10" t="s">
        <v>50</v>
      </c>
      <c r="F65" s="10"/>
      <c r="G65" s="11"/>
      <c r="H65" s="11"/>
      <c r="I65" s="7" t="s">
        <v>261</v>
      </c>
      <c r="J65" s="12" t="s">
        <v>26</v>
      </c>
      <c r="K65" s="12" t="s">
        <v>27</v>
      </c>
      <c r="L65" s="7" t="s">
        <v>262</v>
      </c>
      <c r="M65" s="7" t="s">
        <v>263</v>
      </c>
      <c r="N65" s="14" t="s">
        <v>264</v>
      </c>
      <c r="O65" s="14" t="s">
        <v>61</v>
      </c>
      <c r="P65" s="12" t="s">
        <v>23</v>
      </c>
      <c r="Q65" s="17"/>
      <c r="R65" s="17"/>
      <c r="S65" s="27"/>
      <c r="T65" s="26"/>
    </row>
    <row r="66">
      <c r="A66" s="7">
        <v>31.0</v>
      </c>
      <c r="B66" s="8" t="s">
        <v>14</v>
      </c>
      <c r="C66" s="9">
        <v>46214.0</v>
      </c>
      <c r="D66" s="10" t="s">
        <v>56</v>
      </c>
      <c r="E66" s="10"/>
      <c r="F66" s="10"/>
      <c r="G66" s="11"/>
      <c r="H66" s="11"/>
      <c r="I66" s="7" t="s">
        <v>265</v>
      </c>
      <c r="J66" s="12" t="s">
        <v>122</v>
      </c>
      <c r="K66" s="12" t="s">
        <v>27</v>
      </c>
      <c r="L66" s="7" t="s">
        <v>13</v>
      </c>
      <c r="M66" s="7" t="s">
        <v>256</v>
      </c>
      <c r="N66" s="7" t="s">
        <v>266</v>
      </c>
      <c r="O66" s="14" t="s">
        <v>61</v>
      </c>
      <c r="P66" s="12" t="s">
        <v>46</v>
      </c>
      <c r="Q66" s="27" t="s">
        <v>63</v>
      </c>
      <c r="R66" s="22"/>
      <c r="S66" s="22"/>
      <c r="T66" s="26"/>
    </row>
    <row r="67">
      <c r="A67" s="19"/>
      <c r="B67" s="8" t="s">
        <v>14</v>
      </c>
      <c r="C67" s="9">
        <v>46214.0</v>
      </c>
      <c r="D67" s="10" t="s">
        <v>56</v>
      </c>
      <c r="E67" s="10"/>
      <c r="F67" s="10"/>
      <c r="G67" s="11"/>
      <c r="H67" s="11"/>
      <c r="I67" s="7" t="s">
        <v>267</v>
      </c>
      <c r="J67" s="12" t="s">
        <v>250</v>
      </c>
      <c r="K67" s="12" t="s">
        <v>27</v>
      </c>
      <c r="L67" s="7" t="s">
        <v>13</v>
      </c>
      <c r="M67" s="7" t="s">
        <v>268</v>
      </c>
      <c r="N67" s="7" t="s">
        <v>269</v>
      </c>
      <c r="O67" s="14" t="s">
        <v>207</v>
      </c>
      <c r="P67" s="12" t="s">
        <v>23</v>
      </c>
      <c r="Q67" s="27"/>
      <c r="R67" s="27"/>
      <c r="S67" s="22"/>
      <c r="T67" s="26"/>
    </row>
    <row r="68">
      <c r="A68" s="19"/>
      <c r="B68" s="8" t="s">
        <v>14</v>
      </c>
      <c r="C68" s="9">
        <v>46214.0</v>
      </c>
      <c r="D68" s="10" t="s">
        <v>39</v>
      </c>
      <c r="E68" s="10" t="s">
        <v>69</v>
      </c>
      <c r="F68" s="10"/>
      <c r="G68" s="10"/>
      <c r="H68" s="11"/>
      <c r="I68" s="7">
        <v>6792320.0</v>
      </c>
      <c r="J68" s="12" t="s">
        <v>51</v>
      </c>
      <c r="K68" s="12" t="s">
        <v>270</v>
      </c>
      <c r="L68" s="7" t="s">
        <v>13</v>
      </c>
      <c r="M68" s="7" t="s">
        <v>173</v>
      </c>
      <c r="N68" s="7" t="s">
        <v>271</v>
      </c>
      <c r="O68" s="14" t="s">
        <v>272</v>
      </c>
      <c r="P68" s="12" t="s">
        <v>23</v>
      </c>
      <c r="Q68" s="27"/>
      <c r="R68" s="27"/>
      <c r="S68" s="22"/>
      <c r="T68" s="26"/>
    </row>
    <row r="69">
      <c r="A69" s="7">
        <v>32.0</v>
      </c>
      <c r="B69" s="8" t="s">
        <v>14</v>
      </c>
      <c r="C69" s="9">
        <v>46214.0</v>
      </c>
      <c r="D69" s="10" t="s">
        <v>39</v>
      </c>
      <c r="E69" s="10" t="s">
        <v>69</v>
      </c>
      <c r="F69" s="10"/>
      <c r="G69" s="10"/>
      <c r="H69" s="11"/>
      <c r="I69" s="7">
        <v>6792383.0</v>
      </c>
      <c r="J69" s="12" t="s">
        <v>273</v>
      </c>
      <c r="K69" s="12" t="s">
        <v>72</v>
      </c>
      <c r="L69" s="7" t="s">
        <v>13</v>
      </c>
      <c r="M69" s="7" t="s">
        <v>274</v>
      </c>
      <c r="N69" s="7" t="s">
        <v>275</v>
      </c>
      <c r="O69" s="14" t="s">
        <v>276</v>
      </c>
      <c r="P69" s="12" t="s">
        <v>23</v>
      </c>
      <c r="Q69" s="17" t="s">
        <v>47</v>
      </c>
      <c r="R69" s="17" t="s">
        <v>77</v>
      </c>
      <c r="S69" s="17"/>
      <c r="T69" s="26"/>
    </row>
    <row r="70">
      <c r="A70" s="19"/>
      <c r="B70" s="8" t="s">
        <v>14</v>
      </c>
      <c r="C70" s="9">
        <v>46214.0</v>
      </c>
      <c r="D70" s="10" t="s">
        <v>81</v>
      </c>
      <c r="E70" s="10"/>
      <c r="F70" s="10"/>
      <c r="G70" s="10"/>
      <c r="H70" s="11"/>
      <c r="I70" s="7">
        <v>6792635.0</v>
      </c>
      <c r="J70" s="12" t="s">
        <v>51</v>
      </c>
      <c r="K70" s="12" t="s">
        <v>72</v>
      </c>
      <c r="L70" s="7" t="s">
        <v>13</v>
      </c>
      <c r="M70" s="7" t="s">
        <v>277</v>
      </c>
      <c r="N70" s="7" t="s">
        <v>278</v>
      </c>
      <c r="O70" s="14" t="s">
        <v>279</v>
      </c>
      <c r="P70" s="12" t="s">
        <v>23</v>
      </c>
      <c r="Q70" s="27"/>
      <c r="R70" s="27"/>
      <c r="S70" s="22"/>
      <c r="T70" s="26"/>
    </row>
    <row r="71">
      <c r="A71" s="7">
        <v>33.0</v>
      </c>
      <c r="B71" s="8" t="s">
        <v>14</v>
      </c>
      <c r="C71" s="9">
        <v>46215.0</v>
      </c>
      <c r="D71" s="10" t="s">
        <v>56</v>
      </c>
      <c r="E71" s="10" t="s">
        <v>94</v>
      </c>
      <c r="F71" s="10"/>
      <c r="G71" s="10"/>
      <c r="H71" s="11"/>
      <c r="I71" s="7">
        <v>6792786.0</v>
      </c>
      <c r="J71" s="12" t="s">
        <v>26</v>
      </c>
      <c r="K71" s="12" t="s">
        <v>233</v>
      </c>
      <c r="L71" s="7" t="s">
        <v>280</v>
      </c>
      <c r="M71" s="7" t="s">
        <v>13</v>
      </c>
      <c r="N71" s="7" t="s">
        <v>281</v>
      </c>
      <c r="O71" s="14" t="s">
        <v>282</v>
      </c>
      <c r="P71" s="12" t="s">
        <v>46</v>
      </c>
      <c r="Q71" s="27" t="s">
        <v>112</v>
      </c>
      <c r="R71" s="27" t="s">
        <v>63</v>
      </c>
      <c r="S71" s="22"/>
      <c r="T71" s="26"/>
    </row>
    <row r="72">
      <c r="A72" s="7">
        <v>34.0</v>
      </c>
      <c r="B72" s="8" t="s">
        <v>14</v>
      </c>
      <c r="C72" s="9">
        <v>46215.0</v>
      </c>
      <c r="D72" s="10" t="s">
        <v>56</v>
      </c>
      <c r="E72" s="10" t="s">
        <v>94</v>
      </c>
      <c r="F72" s="10"/>
      <c r="G72" s="10"/>
      <c r="H72" s="10"/>
      <c r="I72" s="7">
        <v>6792864.0</v>
      </c>
      <c r="J72" s="12" t="s">
        <v>37</v>
      </c>
      <c r="K72" s="12" t="s">
        <v>130</v>
      </c>
      <c r="L72" s="7" t="s">
        <v>117</v>
      </c>
      <c r="M72" s="7" t="s">
        <v>13</v>
      </c>
      <c r="N72" s="7" t="s">
        <v>283</v>
      </c>
      <c r="O72" s="14" t="s">
        <v>284</v>
      </c>
      <c r="P72" s="12" t="s">
        <v>46</v>
      </c>
      <c r="Q72" s="8" t="s">
        <v>112</v>
      </c>
      <c r="R72" s="8" t="s">
        <v>63</v>
      </c>
      <c r="S72" s="8"/>
      <c r="T72" s="28"/>
    </row>
    <row r="73">
      <c r="A73" s="19"/>
      <c r="B73" s="8" t="s">
        <v>14</v>
      </c>
      <c r="C73" s="9">
        <v>46215.0</v>
      </c>
      <c r="D73" s="10" t="s">
        <v>94</v>
      </c>
      <c r="E73" s="10" t="s">
        <v>56</v>
      </c>
      <c r="F73" s="10"/>
      <c r="G73" s="10"/>
      <c r="H73" s="11"/>
      <c r="I73" s="7">
        <v>6792919.0</v>
      </c>
      <c r="J73" s="12" t="s">
        <v>145</v>
      </c>
      <c r="K73" s="12" t="s">
        <v>285</v>
      </c>
      <c r="L73" s="7" t="s">
        <v>13</v>
      </c>
      <c r="M73" s="7" t="s">
        <v>286</v>
      </c>
      <c r="N73" s="7" t="s">
        <v>287</v>
      </c>
      <c r="O73" s="14" t="s">
        <v>288</v>
      </c>
      <c r="P73" s="12" t="s">
        <v>23</v>
      </c>
      <c r="Q73" s="8"/>
      <c r="R73" s="8"/>
      <c r="S73" s="8"/>
      <c r="T73" s="28"/>
    </row>
    <row r="74">
      <c r="A74" s="19"/>
      <c r="B74" s="8" t="s">
        <v>14</v>
      </c>
      <c r="C74" s="9">
        <v>46215.0</v>
      </c>
      <c r="D74" s="10" t="s">
        <v>119</v>
      </c>
      <c r="E74" s="10" t="s">
        <v>120</v>
      </c>
      <c r="F74" s="10" t="s">
        <v>32</v>
      </c>
      <c r="G74" s="11"/>
      <c r="H74" s="11"/>
      <c r="I74" s="7">
        <v>6792974.0</v>
      </c>
      <c r="J74" s="12" t="s">
        <v>122</v>
      </c>
      <c r="K74" s="13" t="s">
        <v>72</v>
      </c>
      <c r="L74" s="7" t="s">
        <v>13</v>
      </c>
      <c r="M74" s="7" t="s">
        <v>289</v>
      </c>
      <c r="N74" s="7" t="s">
        <v>290</v>
      </c>
      <c r="O74" s="14" t="s">
        <v>291</v>
      </c>
      <c r="P74" s="12" t="s">
        <v>35</v>
      </c>
      <c r="Q74" s="17"/>
      <c r="R74" s="17"/>
      <c r="S74" s="27"/>
      <c r="T74" s="26"/>
    </row>
    <row r="75">
      <c r="A75" s="19"/>
      <c r="B75" s="8" t="s">
        <v>14</v>
      </c>
      <c r="C75" s="9">
        <v>46215.0</v>
      </c>
      <c r="D75" s="10" t="s">
        <v>120</v>
      </c>
      <c r="E75" s="10" t="s">
        <v>119</v>
      </c>
      <c r="F75" s="10" t="s">
        <v>32</v>
      </c>
      <c r="G75" s="11"/>
      <c r="H75" s="11"/>
      <c r="I75" s="7">
        <v>6792919.0</v>
      </c>
      <c r="J75" s="12" t="s">
        <v>145</v>
      </c>
      <c r="K75" s="12"/>
      <c r="L75" s="19"/>
      <c r="M75" s="7" t="s">
        <v>286</v>
      </c>
      <c r="N75" s="7" t="s">
        <v>292</v>
      </c>
      <c r="O75" s="14" t="s">
        <v>288</v>
      </c>
      <c r="P75" s="12" t="s">
        <v>35</v>
      </c>
      <c r="Q75" s="17"/>
      <c r="R75" s="17"/>
      <c r="S75" s="22"/>
      <c r="T75" s="26"/>
    </row>
    <row r="76">
      <c r="A76" s="7">
        <v>35.0</v>
      </c>
      <c r="B76" s="8" t="s">
        <v>14</v>
      </c>
      <c r="C76" s="9">
        <v>46215.0</v>
      </c>
      <c r="D76" s="10" t="s">
        <v>69</v>
      </c>
      <c r="E76" s="10" t="s">
        <v>126</v>
      </c>
      <c r="F76" s="10"/>
      <c r="G76" s="10"/>
      <c r="H76" s="10"/>
      <c r="I76" s="7">
        <v>6793098.0</v>
      </c>
      <c r="J76" s="12" t="s">
        <v>247</v>
      </c>
      <c r="K76" s="12" t="s">
        <v>293</v>
      </c>
      <c r="L76" s="7" t="s">
        <v>13</v>
      </c>
      <c r="M76" s="7" t="s">
        <v>173</v>
      </c>
      <c r="N76" s="7" t="s">
        <v>294</v>
      </c>
      <c r="O76" s="14" t="s">
        <v>295</v>
      </c>
      <c r="P76" s="12" t="s">
        <v>46</v>
      </c>
      <c r="Q76" s="27" t="s">
        <v>77</v>
      </c>
      <c r="R76" s="27" t="s">
        <v>134</v>
      </c>
      <c r="S76" s="22"/>
      <c r="T76" s="26"/>
    </row>
    <row r="77">
      <c r="A77" s="19"/>
      <c r="B77" s="8" t="s">
        <v>14</v>
      </c>
      <c r="C77" s="9">
        <v>46216.0</v>
      </c>
      <c r="D77" s="10" t="s">
        <v>15</v>
      </c>
      <c r="E77" s="10" t="s">
        <v>56</v>
      </c>
      <c r="F77" s="10"/>
      <c r="G77" s="10"/>
      <c r="H77" s="11"/>
      <c r="I77" s="7" t="s">
        <v>296</v>
      </c>
      <c r="J77" s="12" t="s">
        <v>26</v>
      </c>
      <c r="K77" s="12" t="s">
        <v>27</v>
      </c>
      <c r="L77" s="7" t="s">
        <v>13</v>
      </c>
      <c r="M77" s="7" t="s">
        <v>297</v>
      </c>
      <c r="N77" s="7" t="s">
        <v>298</v>
      </c>
      <c r="O77" s="14" t="s">
        <v>299</v>
      </c>
      <c r="P77" s="12" t="s">
        <v>35</v>
      </c>
      <c r="Q77" s="17"/>
      <c r="R77" s="17"/>
      <c r="S77" s="27"/>
      <c r="T77" s="26"/>
    </row>
    <row r="78">
      <c r="A78" s="7">
        <v>36.0</v>
      </c>
      <c r="B78" s="8" t="s">
        <v>14</v>
      </c>
      <c r="C78" s="9">
        <v>46216.0</v>
      </c>
      <c r="D78" s="10" t="s">
        <v>120</v>
      </c>
      <c r="E78" s="10" t="s">
        <v>119</v>
      </c>
      <c r="F78" s="10" t="s">
        <v>32</v>
      </c>
      <c r="G78" s="10"/>
      <c r="H78" s="11"/>
      <c r="I78" s="7" t="s">
        <v>300</v>
      </c>
      <c r="J78" s="12" t="s">
        <v>26</v>
      </c>
      <c r="K78" s="12" t="s">
        <v>72</v>
      </c>
      <c r="L78" s="19"/>
      <c r="M78" s="7" t="s">
        <v>13</v>
      </c>
      <c r="N78" s="7" t="s">
        <v>301</v>
      </c>
      <c r="O78" s="14" t="s">
        <v>302</v>
      </c>
      <c r="P78" s="12" t="s">
        <v>46</v>
      </c>
      <c r="Q78" s="34" t="s">
        <v>303</v>
      </c>
      <c r="R78" s="34" t="s">
        <v>148</v>
      </c>
      <c r="S78" s="34" t="s">
        <v>67</v>
      </c>
      <c r="T78" s="28"/>
    </row>
    <row r="79">
      <c r="A79" s="19"/>
      <c r="B79" s="8" t="s">
        <v>14</v>
      </c>
      <c r="C79" s="9">
        <v>46216.0</v>
      </c>
      <c r="D79" s="10" t="s">
        <v>119</v>
      </c>
      <c r="E79" s="10" t="s">
        <v>120</v>
      </c>
      <c r="F79" s="10" t="s">
        <v>32</v>
      </c>
      <c r="G79" s="10"/>
      <c r="H79" s="11"/>
      <c r="I79" s="7">
        <v>6793699.0</v>
      </c>
      <c r="J79" s="12" t="s">
        <v>122</v>
      </c>
      <c r="K79" s="12" t="s">
        <v>130</v>
      </c>
      <c r="L79" s="7" t="s">
        <v>13</v>
      </c>
      <c r="M79" s="7" t="s">
        <v>304</v>
      </c>
      <c r="N79" s="7" t="s">
        <v>305</v>
      </c>
      <c r="O79" s="14" t="s">
        <v>306</v>
      </c>
      <c r="P79" s="12" t="s">
        <v>35</v>
      </c>
      <c r="Q79" s="17"/>
      <c r="R79" s="17"/>
      <c r="S79" s="17"/>
      <c r="T79" s="26"/>
    </row>
    <row r="80">
      <c r="A80" s="19"/>
      <c r="B80" s="8" t="s">
        <v>14</v>
      </c>
      <c r="C80" s="9">
        <v>46216.0</v>
      </c>
      <c r="D80" s="10" t="s">
        <v>32</v>
      </c>
      <c r="E80" s="10" t="s">
        <v>120</v>
      </c>
      <c r="F80" s="10" t="s">
        <v>119</v>
      </c>
      <c r="G80" s="10"/>
      <c r="H80" s="11"/>
      <c r="I80" s="7" t="s">
        <v>307</v>
      </c>
      <c r="J80" s="12" t="s">
        <v>26</v>
      </c>
      <c r="K80" s="12" t="s">
        <v>72</v>
      </c>
      <c r="L80" s="7" t="s">
        <v>13</v>
      </c>
      <c r="M80" s="7" t="s">
        <v>173</v>
      </c>
      <c r="N80" s="7" t="s">
        <v>308</v>
      </c>
      <c r="O80" s="14" t="s">
        <v>61</v>
      </c>
      <c r="P80" s="12" t="s">
        <v>35</v>
      </c>
      <c r="Q80" s="21"/>
      <c r="R80" s="21"/>
      <c r="S80" s="21"/>
      <c r="T80" s="28"/>
    </row>
    <row r="81">
      <c r="A81" s="7">
        <v>37.0</v>
      </c>
      <c r="B81" s="8" t="s">
        <v>14</v>
      </c>
      <c r="C81" s="9">
        <v>46216.0</v>
      </c>
      <c r="D81" s="10" t="s">
        <v>126</v>
      </c>
      <c r="E81" s="10"/>
      <c r="F81" s="10"/>
      <c r="G81" s="10"/>
      <c r="H81" s="11"/>
      <c r="I81" s="7" t="s">
        <v>309</v>
      </c>
      <c r="J81" s="12" t="s">
        <v>26</v>
      </c>
      <c r="K81" s="12"/>
      <c r="L81" s="19"/>
      <c r="M81" s="19"/>
      <c r="N81" s="7" t="s">
        <v>310</v>
      </c>
      <c r="O81" s="14" t="s">
        <v>61</v>
      </c>
      <c r="P81" s="12" t="s">
        <v>23</v>
      </c>
      <c r="Q81" s="34" t="s">
        <v>134</v>
      </c>
      <c r="R81" s="34"/>
      <c r="S81" s="21"/>
      <c r="T81" s="28"/>
    </row>
    <row r="82">
      <c r="A82" s="19"/>
      <c r="B82" s="8" t="s">
        <v>14</v>
      </c>
      <c r="C82" s="9">
        <v>46217.0</v>
      </c>
      <c r="D82" s="10" t="s">
        <v>94</v>
      </c>
      <c r="E82" s="10" t="s">
        <v>56</v>
      </c>
      <c r="F82" s="10"/>
      <c r="G82" s="10"/>
      <c r="H82" s="10"/>
      <c r="I82" s="7" t="s">
        <v>311</v>
      </c>
      <c r="J82" s="12" t="s">
        <v>26</v>
      </c>
      <c r="K82" s="12" t="s">
        <v>72</v>
      </c>
      <c r="L82" s="7" t="s">
        <v>13</v>
      </c>
      <c r="M82" s="7" t="s">
        <v>312</v>
      </c>
      <c r="N82" s="7" t="s">
        <v>313</v>
      </c>
      <c r="O82" s="14" t="s">
        <v>61</v>
      </c>
      <c r="P82" s="12" t="s">
        <v>23</v>
      </c>
      <c r="Q82" s="17"/>
      <c r="R82" s="17"/>
      <c r="S82" s="22"/>
      <c r="T82" s="26"/>
    </row>
    <row r="83">
      <c r="A83" s="19"/>
      <c r="B83" s="8" t="s">
        <v>14</v>
      </c>
      <c r="C83" s="9">
        <v>46217.0</v>
      </c>
      <c r="D83" s="10" t="s">
        <v>56</v>
      </c>
      <c r="E83" s="10" t="s">
        <v>94</v>
      </c>
      <c r="F83" s="11"/>
      <c r="G83" s="11"/>
      <c r="H83" s="11"/>
      <c r="I83" s="7">
        <v>6794417.0</v>
      </c>
      <c r="J83" s="12" t="s">
        <v>122</v>
      </c>
      <c r="K83" s="12" t="s">
        <v>72</v>
      </c>
      <c r="L83" s="7" t="s">
        <v>13</v>
      </c>
      <c r="M83" s="7" t="s">
        <v>314</v>
      </c>
      <c r="N83" s="43" t="s">
        <v>315</v>
      </c>
      <c r="O83" s="14" t="s">
        <v>316</v>
      </c>
      <c r="P83" s="12" t="s">
        <v>23</v>
      </c>
      <c r="Q83" s="8"/>
      <c r="R83" s="8"/>
      <c r="S83" s="21"/>
      <c r="T83" s="28"/>
    </row>
    <row r="84">
      <c r="A84" s="7" t="s">
        <v>317</v>
      </c>
      <c r="B84" s="8" t="s">
        <v>14</v>
      </c>
      <c r="C84" s="9">
        <v>46216.0</v>
      </c>
      <c r="D84" s="10" t="s">
        <v>119</v>
      </c>
      <c r="E84" s="10" t="s">
        <v>120</v>
      </c>
      <c r="F84" s="10"/>
      <c r="G84" s="10"/>
      <c r="H84" s="11"/>
      <c r="I84" s="7" t="s">
        <v>309</v>
      </c>
      <c r="J84" s="12" t="s">
        <v>26</v>
      </c>
      <c r="K84" s="12" t="s">
        <v>130</v>
      </c>
      <c r="L84" s="7" t="s">
        <v>318</v>
      </c>
      <c r="M84" s="7" t="s">
        <v>319</v>
      </c>
      <c r="N84" s="7" t="s">
        <v>320</v>
      </c>
      <c r="O84" s="14" t="s">
        <v>61</v>
      </c>
      <c r="P84" s="12" t="s">
        <v>46</v>
      </c>
      <c r="Q84" s="34" t="s">
        <v>148</v>
      </c>
      <c r="R84" s="34"/>
      <c r="S84" s="21"/>
      <c r="T84" s="28"/>
    </row>
    <row r="85">
      <c r="A85" s="7">
        <v>38.0</v>
      </c>
      <c r="B85" s="8" t="s">
        <v>14</v>
      </c>
      <c r="C85" s="9">
        <v>46217.0</v>
      </c>
      <c r="D85" s="10" t="s">
        <v>126</v>
      </c>
      <c r="E85" s="10"/>
      <c r="F85" s="10"/>
      <c r="G85" s="10"/>
      <c r="H85" s="11"/>
      <c r="I85" s="7" t="s">
        <v>321</v>
      </c>
      <c r="J85" s="12" t="s">
        <v>26</v>
      </c>
      <c r="K85" s="12" t="s">
        <v>285</v>
      </c>
      <c r="L85" s="7" t="s">
        <v>322</v>
      </c>
      <c r="M85" s="7" t="s">
        <v>323</v>
      </c>
      <c r="N85" s="7" t="s">
        <v>324</v>
      </c>
      <c r="O85" s="14" t="s">
        <v>325</v>
      </c>
      <c r="P85" s="12" t="s">
        <v>46</v>
      </c>
      <c r="Q85" s="8" t="s">
        <v>134</v>
      </c>
      <c r="R85" s="8"/>
      <c r="S85" s="8"/>
      <c r="T85" s="28"/>
    </row>
    <row r="86">
      <c r="A86" s="7">
        <v>39.0</v>
      </c>
      <c r="B86" s="8" t="s">
        <v>14</v>
      </c>
      <c r="C86" s="9">
        <v>46217.0</v>
      </c>
      <c r="D86" s="10" t="s">
        <v>126</v>
      </c>
      <c r="E86" s="10"/>
      <c r="F86" s="11"/>
      <c r="G86" s="11"/>
      <c r="H86" s="11"/>
      <c r="I86" s="7" t="s">
        <v>309</v>
      </c>
      <c r="J86" s="12" t="s">
        <v>26</v>
      </c>
      <c r="K86" s="12"/>
      <c r="L86" s="19"/>
      <c r="M86" s="19"/>
      <c r="N86" s="7" t="s">
        <v>310</v>
      </c>
      <c r="O86" s="14" t="s">
        <v>61</v>
      </c>
      <c r="P86" s="12" t="s">
        <v>23</v>
      </c>
      <c r="Q86" s="27" t="s">
        <v>134</v>
      </c>
      <c r="R86" s="27"/>
      <c r="S86" s="22"/>
      <c r="T86" s="26"/>
    </row>
    <row r="87">
      <c r="A87" s="7">
        <v>40.0</v>
      </c>
      <c r="B87" s="8" t="s">
        <v>14</v>
      </c>
      <c r="C87" s="9">
        <v>46188.0</v>
      </c>
      <c r="D87" s="10" t="s">
        <v>94</v>
      </c>
      <c r="E87" s="10"/>
      <c r="F87" s="10"/>
      <c r="G87" s="11"/>
      <c r="H87" s="11"/>
      <c r="I87" s="7">
        <v>6795141.0</v>
      </c>
      <c r="J87" s="12" t="s">
        <v>51</v>
      </c>
      <c r="K87" s="12" t="s">
        <v>233</v>
      </c>
      <c r="L87" s="7" t="s">
        <v>13</v>
      </c>
      <c r="M87" s="7" t="s">
        <v>326</v>
      </c>
      <c r="N87" s="7" t="s">
        <v>327</v>
      </c>
      <c r="O87" s="14" t="s">
        <v>328</v>
      </c>
      <c r="P87" s="12" t="s">
        <v>46</v>
      </c>
      <c r="Q87" s="15" t="s">
        <v>112</v>
      </c>
      <c r="R87" s="16"/>
      <c r="S87" s="17"/>
      <c r="T87" s="18"/>
    </row>
    <row r="88">
      <c r="A88" s="7">
        <v>41.0</v>
      </c>
      <c r="B88" s="8" t="s">
        <v>14</v>
      </c>
      <c r="C88" s="9">
        <v>46188.0</v>
      </c>
      <c r="D88" s="10" t="s">
        <v>39</v>
      </c>
      <c r="E88" s="10" t="s">
        <v>126</v>
      </c>
      <c r="F88" s="10"/>
      <c r="G88" s="11"/>
      <c r="H88" s="11"/>
      <c r="I88" s="7">
        <v>6795408.0</v>
      </c>
      <c r="J88" s="12" t="s">
        <v>37</v>
      </c>
      <c r="K88" s="12" t="s">
        <v>72</v>
      </c>
      <c r="L88" s="7" t="s">
        <v>13</v>
      </c>
      <c r="M88" s="7" t="s">
        <v>329</v>
      </c>
      <c r="N88" s="7" t="s">
        <v>330</v>
      </c>
      <c r="O88" s="14" t="s">
        <v>331</v>
      </c>
      <c r="P88" s="12" t="s">
        <v>46</v>
      </c>
      <c r="Q88" s="15" t="s">
        <v>47</v>
      </c>
      <c r="R88" s="16" t="s">
        <v>134</v>
      </c>
      <c r="S88" s="17"/>
      <c r="T88" s="18"/>
    </row>
    <row r="89">
      <c r="A89" s="7">
        <v>42.0</v>
      </c>
      <c r="B89" s="8" t="s">
        <v>14</v>
      </c>
      <c r="C89" s="9">
        <v>46218.0</v>
      </c>
      <c r="D89" s="10" t="s">
        <v>127</v>
      </c>
      <c r="E89" s="10" t="s">
        <v>50</v>
      </c>
      <c r="F89" s="11"/>
      <c r="G89" s="11"/>
      <c r="H89" s="11"/>
      <c r="I89" s="7">
        <v>6795669.0</v>
      </c>
      <c r="J89" s="12" t="s">
        <v>89</v>
      </c>
      <c r="K89" s="12" t="s">
        <v>332</v>
      </c>
      <c r="L89" s="7" t="s">
        <v>13</v>
      </c>
      <c r="M89" s="7" t="s">
        <v>13</v>
      </c>
      <c r="N89" s="7" t="s">
        <v>333</v>
      </c>
      <c r="O89" s="14" t="s">
        <v>334</v>
      </c>
      <c r="P89" s="12" t="s">
        <v>46</v>
      </c>
      <c r="Q89" s="17" t="s">
        <v>211</v>
      </c>
      <c r="R89" s="17" t="s">
        <v>86</v>
      </c>
      <c r="S89" s="22"/>
      <c r="T89" s="23"/>
    </row>
    <row r="90">
      <c r="A90" s="19"/>
      <c r="B90" s="8" t="s">
        <v>335</v>
      </c>
      <c r="C90" s="9">
        <v>46218.0</v>
      </c>
      <c r="D90" s="10" t="s">
        <v>50</v>
      </c>
      <c r="E90" s="10" t="s">
        <v>127</v>
      </c>
      <c r="F90" s="11"/>
      <c r="G90" s="11"/>
      <c r="H90" s="11"/>
      <c r="I90" s="7" t="s">
        <v>336</v>
      </c>
      <c r="J90" s="12" t="s">
        <v>337</v>
      </c>
      <c r="K90" s="12" t="s">
        <v>72</v>
      </c>
      <c r="L90" s="7" t="s">
        <v>13</v>
      </c>
      <c r="M90" s="7" t="s">
        <v>207</v>
      </c>
      <c r="N90" s="7" t="s">
        <v>338</v>
      </c>
      <c r="O90" s="14" t="s">
        <v>207</v>
      </c>
      <c r="P90" s="12" t="s">
        <v>23</v>
      </c>
      <c r="Q90" s="17"/>
      <c r="R90" s="17"/>
      <c r="S90" s="17"/>
      <c r="T90" s="23"/>
    </row>
    <row r="91">
      <c r="A91" s="19"/>
      <c r="B91" s="8" t="s">
        <v>14</v>
      </c>
      <c r="C91" s="9">
        <v>46219.0</v>
      </c>
      <c r="D91" s="10" t="s">
        <v>15</v>
      </c>
      <c r="E91" s="10" t="s">
        <v>119</v>
      </c>
      <c r="F91" s="10" t="s">
        <v>31</v>
      </c>
      <c r="G91" s="11"/>
      <c r="H91" s="11"/>
      <c r="I91" s="7" t="s">
        <v>339</v>
      </c>
      <c r="J91" s="12" t="s">
        <v>89</v>
      </c>
      <c r="K91" s="12" t="s">
        <v>27</v>
      </c>
      <c r="L91" s="7" t="s">
        <v>340</v>
      </c>
      <c r="M91" s="7" t="s">
        <v>13</v>
      </c>
      <c r="N91" s="7" t="s">
        <v>341</v>
      </c>
      <c r="O91" s="14" t="s">
        <v>61</v>
      </c>
      <c r="P91" s="12" t="s">
        <v>35</v>
      </c>
      <c r="Q91" s="17"/>
      <c r="R91" s="17"/>
      <c r="S91" s="22"/>
      <c r="T91" s="26"/>
    </row>
    <row r="92">
      <c r="A92" s="19"/>
      <c r="B92" s="8" t="s">
        <v>14</v>
      </c>
      <c r="C92" s="9">
        <v>46219.0</v>
      </c>
      <c r="D92" s="10" t="s">
        <v>31</v>
      </c>
      <c r="E92" s="10" t="s">
        <v>119</v>
      </c>
      <c r="F92" s="10"/>
      <c r="G92" s="11"/>
      <c r="H92" s="11"/>
      <c r="I92" s="7" t="s">
        <v>342</v>
      </c>
      <c r="J92" s="12" t="s">
        <v>26</v>
      </c>
      <c r="K92" s="12" t="s">
        <v>27</v>
      </c>
      <c r="L92" s="7" t="s">
        <v>13</v>
      </c>
      <c r="M92" s="7" t="s">
        <v>13</v>
      </c>
      <c r="N92" s="7" t="s">
        <v>219</v>
      </c>
      <c r="O92" s="14" t="s">
        <v>207</v>
      </c>
      <c r="P92" s="12" t="s">
        <v>35</v>
      </c>
      <c r="Q92" s="17"/>
      <c r="R92" s="17"/>
      <c r="S92" s="27"/>
      <c r="T92" s="26"/>
    </row>
    <row r="93">
      <c r="A93" s="19"/>
      <c r="B93" s="8" t="s">
        <v>14</v>
      </c>
      <c r="C93" s="19"/>
      <c r="D93" s="10"/>
      <c r="E93" s="10"/>
      <c r="F93" s="11"/>
      <c r="G93" s="11"/>
      <c r="H93" s="11"/>
      <c r="I93" s="19"/>
      <c r="J93" s="12"/>
      <c r="K93" s="12"/>
      <c r="L93" s="19"/>
      <c r="M93" s="19"/>
      <c r="N93" s="19"/>
      <c r="O93" s="20"/>
      <c r="P93" s="12"/>
      <c r="Q93" s="17"/>
      <c r="R93" s="17"/>
      <c r="S93" s="17"/>
      <c r="T93" s="23"/>
    </row>
    <row r="94">
      <c r="A94" s="19"/>
      <c r="B94" s="8"/>
      <c r="C94" s="19"/>
      <c r="D94" s="10"/>
      <c r="E94" s="10"/>
      <c r="F94" s="10"/>
      <c r="G94" s="11"/>
      <c r="H94" s="11"/>
      <c r="I94" s="19"/>
      <c r="J94" s="12"/>
      <c r="K94" s="12"/>
      <c r="L94" s="19"/>
      <c r="M94" s="19"/>
      <c r="N94" s="19"/>
      <c r="O94" s="20"/>
      <c r="P94" s="12"/>
      <c r="Q94" s="27"/>
      <c r="R94" s="27"/>
      <c r="S94" s="22"/>
      <c r="T94" s="26"/>
    </row>
    <row r="95">
      <c r="A95" s="19"/>
      <c r="B95" s="8"/>
      <c r="C95" s="19"/>
      <c r="D95" s="10"/>
      <c r="E95" s="10"/>
      <c r="F95" s="10"/>
      <c r="G95" s="10"/>
      <c r="H95" s="11"/>
      <c r="I95" s="19"/>
      <c r="J95" s="12"/>
      <c r="K95" s="12"/>
      <c r="L95" s="19"/>
      <c r="M95" s="19"/>
      <c r="N95" s="19"/>
      <c r="O95" s="20"/>
      <c r="P95" s="12"/>
      <c r="Q95" s="17"/>
      <c r="R95" s="17"/>
      <c r="S95" s="17"/>
      <c r="T95" s="26"/>
    </row>
    <row r="96">
      <c r="A96" s="19"/>
      <c r="B96" s="8"/>
      <c r="C96" s="19"/>
      <c r="D96" s="24"/>
      <c r="E96" s="10"/>
      <c r="F96" s="11"/>
      <c r="G96" s="11"/>
      <c r="H96" s="11"/>
      <c r="I96" s="19"/>
      <c r="J96" s="12"/>
      <c r="K96" s="12"/>
      <c r="L96" s="19"/>
      <c r="M96" s="19"/>
      <c r="N96" s="19"/>
      <c r="O96" s="20"/>
      <c r="P96" s="12"/>
      <c r="Q96" s="8"/>
      <c r="R96" s="8"/>
      <c r="S96" s="21"/>
      <c r="T96" s="28"/>
    </row>
    <row r="97">
      <c r="A97" s="19"/>
      <c r="B97" s="8"/>
      <c r="C97" s="19"/>
      <c r="D97" s="10"/>
      <c r="E97" s="10"/>
      <c r="F97" s="10"/>
      <c r="G97" s="10"/>
      <c r="H97" s="11"/>
      <c r="I97" s="19"/>
      <c r="J97" s="12"/>
      <c r="K97" s="12"/>
      <c r="L97" s="19"/>
      <c r="M97" s="19"/>
      <c r="N97" s="19"/>
      <c r="O97" s="20"/>
      <c r="P97" s="12"/>
      <c r="Q97" s="27"/>
      <c r="R97" s="27"/>
      <c r="S97" s="22"/>
      <c r="T97" s="26"/>
    </row>
    <row r="98">
      <c r="A98" s="19"/>
      <c r="B98" s="8"/>
      <c r="C98" s="19"/>
      <c r="D98" s="10"/>
      <c r="E98" s="10"/>
      <c r="F98" s="11"/>
      <c r="G98" s="11"/>
      <c r="H98" s="11"/>
      <c r="I98" s="19"/>
      <c r="J98" s="12"/>
      <c r="K98" s="12"/>
      <c r="L98" s="19"/>
      <c r="M98" s="19"/>
      <c r="N98" s="19"/>
      <c r="O98" s="20"/>
      <c r="P98" s="12"/>
      <c r="Q98" s="27"/>
      <c r="R98" s="27"/>
      <c r="S98" s="22"/>
      <c r="T98" s="26"/>
    </row>
    <row r="99">
      <c r="A99" s="19"/>
      <c r="B99" s="8"/>
      <c r="C99" s="19"/>
      <c r="D99" s="10"/>
      <c r="E99" s="10"/>
      <c r="F99" s="11"/>
      <c r="G99" s="11"/>
      <c r="H99" s="11"/>
      <c r="I99" s="19"/>
      <c r="J99" s="12"/>
      <c r="K99" s="12"/>
      <c r="L99" s="19"/>
      <c r="M99" s="19"/>
      <c r="N99" s="19"/>
      <c r="O99" s="20"/>
      <c r="P99" s="12"/>
      <c r="Q99" s="27"/>
      <c r="R99" s="27"/>
      <c r="S99" s="22"/>
      <c r="T99" s="26"/>
    </row>
    <row r="100">
      <c r="A100" s="19"/>
      <c r="B100" s="8"/>
      <c r="C100" s="19"/>
      <c r="D100" s="10"/>
      <c r="E100" s="10"/>
      <c r="F100" s="11"/>
      <c r="G100" s="11"/>
      <c r="H100" s="11"/>
      <c r="I100" s="19"/>
      <c r="J100" s="12"/>
      <c r="K100" s="12"/>
      <c r="L100" s="19"/>
      <c r="M100" s="19"/>
      <c r="N100" s="19"/>
      <c r="O100" s="20"/>
      <c r="P100" s="12"/>
      <c r="Q100" s="17"/>
      <c r="R100" s="17"/>
      <c r="S100" s="17"/>
      <c r="T100" s="26"/>
    </row>
    <row r="101">
      <c r="A101" s="19"/>
      <c r="B101" s="8"/>
      <c r="C101" s="19"/>
      <c r="D101" s="10"/>
      <c r="E101" s="10"/>
      <c r="F101" s="11"/>
      <c r="G101" s="11"/>
      <c r="H101" s="11"/>
      <c r="I101" s="19"/>
      <c r="J101" s="12"/>
      <c r="K101" s="12"/>
      <c r="L101" s="19"/>
      <c r="M101" s="19"/>
      <c r="N101" s="19"/>
      <c r="O101" s="20"/>
      <c r="P101" s="12"/>
      <c r="Q101" s="27"/>
      <c r="R101" s="27"/>
      <c r="S101" s="27"/>
      <c r="T101" s="26"/>
    </row>
    <row r="102">
      <c r="A102" s="19"/>
      <c r="B102" s="8"/>
      <c r="C102" s="19"/>
      <c r="D102" s="10"/>
      <c r="E102" s="10"/>
      <c r="F102" s="11"/>
      <c r="G102" s="11"/>
      <c r="H102" s="11"/>
      <c r="I102" s="19"/>
      <c r="J102" s="12"/>
      <c r="K102" s="12"/>
      <c r="L102" s="19"/>
      <c r="M102" s="19"/>
      <c r="N102" s="19"/>
      <c r="O102" s="20"/>
      <c r="P102" s="12"/>
      <c r="Q102" s="27"/>
      <c r="R102" s="27"/>
      <c r="S102" s="27"/>
      <c r="T102" s="23"/>
    </row>
    <row r="103">
      <c r="A103" s="19"/>
      <c r="B103" s="8"/>
      <c r="C103" s="19"/>
      <c r="D103" s="10"/>
      <c r="E103" s="10"/>
      <c r="F103" s="10"/>
      <c r="G103" s="10"/>
      <c r="H103" s="11"/>
      <c r="I103" s="19"/>
      <c r="J103" s="12"/>
      <c r="K103" s="12"/>
      <c r="L103" s="19"/>
      <c r="M103" s="19"/>
      <c r="N103" s="19"/>
      <c r="O103" s="20"/>
      <c r="P103" s="12"/>
      <c r="Q103" s="27"/>
      <c r="R103" s="27"/>
      <c r="S103" s="27"/>
      <c r="T103" s="26"/>
    </row>
    <row r="104">
      <c r="A104" s="19"/>
      <c r="B104" s="8"/>
      <c r="C104" s="19"/>
      <c r="D104" s="10"/>
      <c r="E104" s="10"/>
      <c r="F104" s="10"/>
      <c r="G104" s="10"/>
      <c r="H104" s="11"/>
      <c r="I104" s="19"/>
      <c r="J104" s="12"/>
      <c r="K104" s="12"/>
      <c r="L104" s="19"/>
      <c r="M104" s="19"/>
      <c r="N104" s="19"/>
      <c r="O104" s="20"/>
      <c r="P104" s="12"/>
      <c r="Q104" s="27"/>
      <c r="R104" s="27"/>
      <c r="S104" s="22"/>
      <c r="T104" s="26"/>
    </row>
    <row r="105">
      <c r="A105" s="19"/>
      <c r="B105" s="8"/>
      <c r="C105" s="19"/>
      <c r="D105" s="10"/>
      <c r="E105" s="10"/>
      <c r="F105" s="10"/>
      <c r="G105" s="11"/>
      <c r="H105" s="11"/>
      <c r="I105" s="19"/>
      <c r="J105" s="12"/>
      <c r="K105" s="12"/>
      <c r="L105" s="19"/>
      <c r="M105" s="19"/>
      <c r="N105" s="19"/>
      <c r="O105" s="20"/>
      <c r="P105" s="12"/>
      <c r="Q105" s="27"/>
      <c r="R105" s="22"/>
      <c r="S105" s="22"/>
      <c r="T105" s="26"/>
    </row>
    <row r="106">
      <c r="A106" s="19"/>
      <c r="B106" s="8"/>
      <c r="C106" s="19"/>
      <c r="D106" s="10"/>
      <c r="E106" s="10"/>
      <c r="F106" s="10"/>
      <c r="G106" s="11"/>
      <c r="H106" s="11"/>
      <c r="I106" s="19"/>
      <c r="J106" s="12"/>
      <c r="K106" s="12"/>
      <c r="L106" s="19"/>
      <c r="M106" s="19"/>
      <c r="N106" s="19"/>
      <c r="O106" s="20"/>
      <c r="P106" s="12"/>
      <c r="Q106" s="17"/>
      <c r="R106" s="17"/>
      <c r="S106" s="22"/>
      <c r="T106" s="26"/>
    </row>
    <row r="107">
      <c r="A107" s="19"/>
      <c r="B107" s="8"/>
      <c r="C107" s="19"/>
      <c r="D107" s="10"/>
      <c r="E107" s="10"/>
      <c r="F107" s="10"/>
      <c r="G107" s="11"/>
      <c r="H107" s="11"/>
      <c r="I107" s="19"/>
      <c r="J107" s="12"/>
      <c r="K107" s="12"/>
      <c r="L107" s="19"/>
      <c r="M107" s="19"/>
      <c r="N107" s="19"/>
      <c r="O107" s="20"/>
      <c r="P107" s="12"/>
      <c r="Q107" s="27"/>
      <c r="R107" s="27"/>
      <c r="S107" s="22"/>
      <c r="T107" s="26"/>
    </row>
    <row r="108">
      <c r="A108" s="19"/>
      <c r="B108" s="8"/>
      <c r="C108" s="19"/>
      <c r="D108" s="10"/>
      <c r="E108" s="10"/>
      <c r="F108" s="10"/>
      <c r="G108" s="11"/>
      <c r="H108" s="11"/>
      <c r="I108" s="19"/>
      <c r="J108" s="12"/>
      <c r="K108" s="12"/>
      <c r="L108" s="19"/>
      <c r="M108" s="19"/>
      <c r="N108" s="19"/>
      <c r="O108" s="20"/>
      <c r="P108" s="12"/>
      <c r="Q108" s="27"/>
      <c r="R108" s="27"/>
      <c r="S108" s="22"/>
      <c r="T108" s="26"/>
    </row>
    <row r="109">
      <c r="A109" s="19"/>
      <c r="B109" s="8"/>
      <c r="C109" s="19"/>
      <c r="D109" s="10"/>
      <c r="E109" s="10"/>
      <c r="F109" s="11"/>
      <c r="G109" s="11"/>
      <c r="H109" s="11"/>
      <c r="I109" s="19"/>
      <c r="J109" s="12"/>
      <c r="K109" s="12"/>
      <c r="L109" s="19"/>
      <c r="M109" s="19"/>
      <c r="N109" s="19"/>
      <c r="O109" s="20"/>
      <c r="P109" s="12"/>
      <c r="Q109" s="27"/>
      <c r="R109" s="27"/>
      <c r="S109" s="27"/>
      <c r="T109" s="26"/>
    </row>
    <row r="110">
      <c r="A110" s="19"/>
      <c r="B110" s="8"/>
      <c r="C110" s="19"/>
      <c r="D110" s="10"/>
      <c r="E110" s="10"/>
      <c r="F110" s="10"/>
      <c r="G110" s="11"/>
      <c r="H110" s="11"/>
      <c r="I110" s="19"/>
      <c r="J110" s="12"/>
      <c r="K110" s="12"/>
      <c r="L110" s="19"/>
      <c r="M110" s="19"/>
      <c r="N110" s="19"/>
      <c r="O110" s="20"/>
      <c r="P110" s="12"/>
      <c r="Q110" s="17"/>
      <c r="R110" s="17"/>
      <c r="S110" s="17"/>
      <c r="T110" s="26"/>
    </row>
    <row r="111">
      <c r="A111" s="19"/>
      <c r="B111" s="8"/>
      <c r="C111" s="19"/>
      <c r="D111" s="10"/>
      <c r="E111" s="10"/>
      <c r="F111" s="10"/>
      <c r="G111" s="11"/>
      <c r="H111" s="11"/>
      <c r="I111" s="19"/>
      <c r="J111" s="12"/>
      <c r="K111" s="12"/>
      <c r="L111" s="19"/>
      <c r="M111" s="19"/>
      <c r="N111" s="19"/>
      <c r="O111" s="20"/>
      <c r="P111" s="12"/>
      <c r="Q111" s="17"/>
      <c r="R111" s="17"/>
      <c r="S111" s="17"/>
      <c r="T111" s="26"/>
    </row>
    <row r="112">
      <c r="A112" s="19"/>
      <c r="B112" s="8"/>
      <c r="C112" s="19"/>
      <c r="D112" s="10"/>
      <c r="E112" s="10"/>
      <c r="F112" s="10"/>
      <c r="G112" s="11"/>
      <c r="H112" s="11"/>
      <c r="I112" s="19"/>
      <c r="J112" s="12"/>
      <c r="K112" s="12"/>
      <c r="L112" s="19"/>
      <c r="M112" s="19"/>
      <c r="N112" s="19"/>
      <c r="O112" s="20"/>
      <c r="P112" s="12"/>
      <c r="Q112" s="27"/>
      <c r="R112" s="27"/>
      <c r="S112" s="27"/>
      <c r="T112" s="26"/>
    </row>
    <row r="113">
      <c r="A113" s="19"/>
      <c r="B113" s="8"/>
      <c r="C113" s="19"/>
      <c r="D113" s="10"/>
      <c r="E113" s="10"/>
      <c r="F113" s="11"/>
      <c r="G113" s="11"/>
      <c r="H113" s="11"/>
      <c r="I113" s="19"/>
      <c r="J113" s="12"/>
      <c r="K113" s="12"/>
      <c r="L113" s="19"/>
      <c r="M113" s="19"/>
      <c r="N113" s="19"/>
      <c r="O113" s="20"/>
      <c r="P113" s="12"/>
      <c r="Q113" s="27"/>
      <c r="R113" s="32"/>
      <c r="S113" s="32"/>
      <c r="T113" s="33"/>
    </row>
    <row r="114">
      <c r="A114" s="19"/>
      <c r="B114" s="8"/>
      <c r="C114" s="19"/>
      <c r="D114" s="10"/>
      <c r="E114" s="10"/>
      <c r="F114" s="10"/>
      <c r="G114" s="11"/>
      <c r="H114" s="11"/>
      <c r="I114" s="19"/>
      <c r="J114" s="12"/>
      <c r="K114" s="12"/>
      <c r="L114" s="19"/>
      <c r="M114" s="19"/>
      <c r="N114" s="19"/>
      <c r="O114" s="20"/>
      <c r="P114" s="12"/>
      <c r="Q114" s="27"/>
      <c r="R114" s="22"/>
      <c r="S114" s="22"/>
      <c r="T114" s="26"/>
    </row>
    <row r="115">
      <c r="A115" s="19"/>
      <c r="B115" s="8"/>
      <c r="C115" s="19"/>
      <c r="D115" s="10"/>
      <c r="E115" s="10"/>
      <c r="F115" s="10"/>
      <c r="G115" s="11"/>
      <c r="H115" s="11"/>
      <c r="I115" s="19"/>
      <c r="J115" s="12"/>
      <c r="K115" s="12"/>
      <c r="L115" s="19"/>
      <c r="M115" s="19"/>
      <c r="N115" s="19"/>
      <c r="O115" s="20"/>
      <c r="P115" s="12"/>
      <c r="Q115" s="22"/>
      <c r="R115" s="22"/>
      <c r="S115" s="22"/>
      <c r="T115" s="26"/>
    </row>
    <row r="116">
      <c r="A116" s="19"/>
      <c r="B116" s="8"/>
      <c r="C116" s="19"/>
      <c r="D116" s="10"/>
      <c r="E116" s="10"/>
      <c r="F116" s="10"/>
      <c r="G116" s="10"/>
      <c r="H116" s="11"/>
      <c r="I116" s="19"/>
      <c r="J116" s="12"/>
      <c r="K116" s="12"/>
      <c r="L116" s="19"/>
      <c r="M116" s="19"/>
      <c r="N116" s="19"/>
      <c r="O116" s="20"/>
      <c r="P116" s="12"/>
      <c r="Q116" s="22"/>
      <c r="R116" s="22"/>
      <c r="S116" s="22"/>
      <c r="T116" s="26"/>
    </row>
    <row r="117">
      <c r="A117" s="19"/>
      <c r="B117" s="8"/>
      <c r="C117" s="19"/>
      <c r="D117" s="10"/>
      <c r="E117" s="10"/>
      <c r="F117" s="10"/>
      <c r="G117" s="11"/>
      <c r="H117" s="11"/>
      <c r="I117" s="19"/>
      <c r="J117" s="12"/>
      <c r="K117" s="12"/>
      <c r="L117" s="19"/>
      <c r="M117" s="19"/>
      <c r="N117" s="19"/>
      <c r="O117" s="20"/>
      <c r="P117" s="12"/>
      <c r="Q117" s="27"/>
      <c r="R117" s="27"/>
      <c r="S117" s="22"/>
      <c r="T117" s="26"/>
    </row>
    <row r="118">
      <c r="A118" s="19"/>
      <c r="B118" s="8"/>
      <c r="C118" s="19"/>
      <c r="D118" s="10"/>
      <c r="E118" s="10"/>
      <c r="F118" s="10"/>
      <c r="G118" s="11"/>
      <c r="H118" s="11"/>
      <c r="I118" s="19"/>
      <c r="J118" s="12"/>
      <c r="K118" s="12"/>
      <c r="L118" s="19"/>
      <c r="M118" s="19"/>
      <c r="N118" s="19"/>
      <c r="O118" s="20"/>
      <c r="P118" s="12"/>
      <c r="Q118" s="17"/>
      <c r="R118" s="17"/>
      <c r="S118" s="27"/>
      <c r="T118" s="26"/>
    </row>
    <row r="119">
      <c r="A119" s="19"/>
      <c r="B119" s="8"/>
      <c r="C119" s="19"/>
      <c r="D119" s="10"/>
      <c r="E119" s="10"/>
      <c r="F119" s="11"/>
      <c r="G119" s="11"/>
      <c r="H119" s="11"/>
      <c r="I119" s="19"/>
      <c r="J119" s="12"/>
      <c r="K119" s="12"/>
      <c r="L119" s="19"/>
      <c r="M119" s="19"/>
      <c r="N119" s="19"/>
      <c r="O119" s="20"/>
      <c r="P119" s="12"/>
      <c r="Q119" s="27"/>
      <c r="R119" s="27"/>
      <c r="S119" s="22"/>
      <c r="T119" s="26"/>
    </row>
    <row r="120">
      <c r="A120" s="19"/>
      <c r="B120" s="8"/>
      <c r="C120" s="19"/>
      <c r="D120" s="10"/>
      <c r="E120" s="10"/>
      <c r="F120" s="10"/>
      <c r="G120" s="11"/>
      <c r="H120" s="11"/>
      <c r="I120" s="19"/>
      <c r="J120" s="12"/>
      <c r="K120" s="12"/>
      <c r="L120" s="19"/>
      <c r="M120" s="19"/>
      <c r="N120" s="19"/>
      <c r="O120" s="20"/>
      <c r="P120" s="36"/>
      <c r="Q120" s="34"/>
      <c r="R120" s="34"/>
      <c r="S120" s="34"/>
      <c r="T120" s="28"/>
    </row>
    <row r="121">
      <c r="A121" s="19"/>
      <c r="B121" s="8"/>
      <c r="C121" s="19"/>
      <c r="D121" s="10"/>
      <c r="E121" s="10"/>
      <c r="F121" s="10"/>
      <c r="G121" s="11"/>
      <c r="H121" s="11"/>
      <c r="I121" s="19"/>
      <c r="J121" s="12"/>
      <c r="K121" s="12"/>
      <c r="L121" s="19"/>
      <c r="M121" s="19"/>
      <c r="N121" s="19"/>
      <c r="O121" s="20"/>
      <c r="P121" s="12"/>
      <c r="Q121" s="22"/>
      <c r="R121" s="22"/>
      <c r="S121" s="22"/>
      <c r="T121" s="26"/>
    </row>
    <row r="122">
      <c r="A122" s="19"/>
      <c r="B122" s="8"/>
      <c r="C122" s="19"/>
      <c r="D122" s="10"/>
      <c r="E122" s="10"/>
      <c r="F122" s="10"/>
      <c r="G122" s="11"/>
      <c r="H122" s="11"/>
      <c r="I122" s="19"/>
      <c r="J122" s="12"/>
      <c r="K122" s="12"/>
      <c r="L122" s="19"/>
      <c r="M122" s="19"/>
      <c r="N122" s="19"/>
      <c r="O122" s="20"/>
      <c r="P122" s="12"/>
      <c r="Q122" s="27"/>
      <c r="R122" s="22"/>
      <c r="S122" s="22"/>
      <c r="T122" s="26"/>
    </row>
    <row r="123">
      <c r="A123" s="19"/>
      <c r="B123" s="8"/>
      <c r="C123" s="19"/>
      <c r="D123" s="10"/>
      <c r="E123" s="10"/>
      <c r="F123" s="10"/>
      <c r="G123" s="11"/>
      <c r="H123" s="11"/>
      <c r="I123" s="19"/>
      <c r="J123" s="12"/>
      <c r="K123" s="12"/>
      <c r="L123" s="19"/>
      <c r="M123" s="19"/>
      <c r="N123" s="19"/>
      <c r="O123" s="20"/>
      <c r="P123" s="12"/>
      <c r="Q123" s="34"/>
      <c r="R123" s="34"/>
      <c r="S123" s="21"/>
      <c r="T123" s="28"/>
    </row>
    <row r="124">
      <c r="A124" s="19"/>
      <c r="B124" s="8"/>
      <c r="C124" s="19"/>
      <c r="D124" s="10"/>
      <c r="E124" s="10"/>
      <c r="F124" s="10"/>
      <c r="G124" s="10"/>
      <c r="H124" s="10"/>
      <c r="I124" s="19"/>
      <c r="J124" s="12"/>
      <c r="K124" s="12"/>
      <c r="L124" s="19"/>
      <c r="M124" s="19"/>
      <c r="N124" s="19"/>
      <c r="O124" s="20"/>
      <c r="P124" s="12"/>
      <c r="Q124" s="17"/>
      <c r="R124" s="17"/>
      <c r="S124" s="22"/>
      <c r="T124" s="26"/>
    </row>
    <row r="125">
      <c r="A125" s="19"/>
      <c r="B125" s="8"/>
      <c r="C125" s="19"/>
      <c r="D125" s="10"/>
      <c r="E125" s="10"/>
      <c r="F125" s="10"/>
      <c r="G125" s="11"/>
      <c r="H125" s="11"/>
      <c r="I125" s="19"/>
      <c r="J125" s="12"/>
      <c r="K125" s="12"/>
      <c r="L125" s="19"/>
      <c r="M125" s="19"/>
      <c r="N125" s="19"/>
      <c r="O125" s="20"/>
      <c r="P125" s="12"/>
      <c r="Q125" s="17"/>
      <c r="R125" s="17"/>
      <c r="S125" s="22"/>
      <c r="T125" s="26"/>
    </row>
    <row r="126">
      <c r="A126" s="19"/>
      <c r="B126" s="8"/>
      <c r="C126" s="19"/>
      <c r="D126" s="10"/>
      <c r="E126" s="10"/>
      <c r="F126" s="10"/>
      <c r="G126" s="11"/>
      <c r="H126" s="11"/>
      <c r="I126" s="19"/>
      <c r="J126" s="12"/>
      <c r="K126" s="12"/>
      <c r="L126" s="19"/>
      <c r="M126" s="19"/>
      <c r="N126" s="19"/>
      <c r="O126" s="20"/>
      <c r="P126" s="12"/>
      <c r="Q126" s="17"/>
      <c r="R126" s="17"/>
      <c r="S126" s="27"/>
      <c r="T126" s="26"/>
    </row>
    <row r="127">
      <c r="A127" s="19"/>
      <c r="B127" s="8"/>
      <c r="C127" s="19"/>
      <c r="D127" s="10"/>
      <c r="E127" s="10"/>
      <c r="F127" s="10"/>
      <c r="G127" s="11"/>
      <c r="H127" s="11"/>
      <c r="I127" s="19"/>
      <c r="J127" s="12"/>
      <c r="K127" s="12"/>
      <c r="L127" s="19"/>
      <c r="M127" s="19"/>
      <c r="N127" s="19"/>
      <c r="O127" s="20"/>
      <c r="P127" s="12"/>
      <c r="Q127" s="17"/>
      <c r="R127" s="17"/>
      <c r="S127" s="27"/>
      <c r="T127" s="26"/>
    </row>
    <row r="128">
      <c r="A128" s="19"/>
      <c r="B128" s="8"/>
      <c r="C128" s="19"/>
      <c r="D128" s="10"/>
      <c r="E128" s="10"/>
      <c r="F128" s="10"/>
      <c r="G128" s="11"/>
      <c r="H128" s="11"/>
      <c r="I128" s="19"/>
      <c r="J128" s="12"/>
      <c r="K128" s="12"/>
      <c r="L128" s="19"/>
      <c r="M128" s="19"/>
      <c r="N128" s="19"/>
      <c r="O128" s="20"/>
      <c r="P128" s="12"/>
      <c r="Q128" s="21"/>
      <c r="R128" s="21"/>
      <c r="S128" s="21"/>
      <c r="T128" s="28"/>
    </row>
    <row r="129">
      <c r="A129" s="19"/>
      <c r="B129" s="8"/>
      <c r="C129" s="19"/>
      <c r="D129" s="10"/>
      <c r="E129" s="10"/>
      <c r="F129" s="10"/>
      <c r="G129" s="11"/>
      <c r="H129" s="11"/>
      <c r="I129" s="19"/>
      <c r="J129" s="12"/>
      <c r="K129" s="12"/>
      <c r="L129" s="19"/>
      <c r="M129" s="19"/>
      <c r="N129" s="19"/>
      <c r="O129" s="20"/>
      <c r="P129" s="12"/>
      <c r="Q129" s="34"/>
      <c r="R129" s="21"/>
      <c r="S129" s="21"/>
      <c r="T129" s="28"/>
    </row>
    <row r="130">
      <c r="A130" s="19"/>
      <c r="B130" s="8"/>
      <c r="C130" s="19"/>
      <c r="D130" s="10"/>
      <c r="E130" s="10"/>
      <c r="F130" s="10"/>
      <c r="G130" s="11"/>
      <c r="H130" s="11"/>
      <c r="I130" s="19"/>
      <c r="J130" s="12"/>
      <c r="K130" s="12"/>
      <c r="L130" s="19"/>
      <c r="M130" s="19"/>
      <c r="N130" s="19"/>
      <c r="O130" s="20"/>
      <c r="P130" s="12"/>
      <c r="Q130" s="27"/>
      <c r="R130" s="22"/>
      <c r="S130" s="22"/>
      <c r="T130" s="26"/>
    </row>
    <row r="131">
      <c r="A131" s="19"/>
      <c r="B131" s="8"/>
      <c r="C131" s="19"/>
      <c r="D131" s="10"/>
      <c r="E131" s="10"/>
      <c r="F131" s="10"/>
      <c r="G131" s="11"/>
      <c r="H131" s="11"/>
      <c r="I131" s="19"/>
      <c r="J131" s="12"/>
      <c r="K131" s="12"/>
      <c r="L131" s="19"/>
      <c r="M131" s="19"/>
      <c r="N131" s="19"/>
      <c r="O131" s="20"/>
      <c r="P131" s="12"/>
      <c r="Q131" s="27"/>
      <c r="R131" s="27"/>
      <c r="S131" s="27"/>
      <c r="T131" s="26"/>
    </row>
    <row r="132">
      <c r="A132" s="19"/>
      <c r="B132" s="8"/>
      <c r="C132" s="19"/>
      <c r="D132" s="10"/>
      <c r="E132" s="10"/>
      <c r="F132" s="10"/>
      <c r="G132" s="10"/>
      <c r="H132" s="10"/>
      <c r="I132" s="19"/>
      <c r="J132" s="12"/>
      <c r="K132" s="12"/>
      <c r="L132" s="19"/>
      <c r="M132" s="19"/>
      <c r="N132" s="19"/>
      <c r="O132" s="20"/>
      <c r="P132" s="12"/>
      <c r="Q132" s="17"/>
      <c r="R132" s="27"/>
      <c r="S132" s="22"/>
      <c r="T132" s="26"/>
    </row>
    <row r="133">
      <c r="A133" s="19"/>
      <c r="B133" s="8"/>
      <c r="C133" s="19"/>
      <c r="D133" s="10"/>
      <c r="E133" s="10"/>
      <c r="F133" s="10"/>
      <c r="G133" s="11"/>
      <c r="H133" s="11"/>
      <c r="I133" s="19"/>
      <c r="J133" s="12"/>
      <c r="K133" s="12"/>
      <c r="L133" s="19"/>
      <c r="M133" s="19"/>
      <c r="N133" s="19"/>
      <c r="O133" s="20"/>
      <c r="P133" s="12"/>
      <c r="Q133" s="39"/>
      <c r="R133" s="40"/>
      <c r="S133" s="41"/>
      <c r="T133" s="42"/>
    </row>
    <row r="134">
      <c r="A134" s="19"/>
      <c r="B134" s="8"/>
      <c r="C134" s="19"/>
      <c r="D134" s="10"/>
      <c r="E134" s="10"/>
      <c r="F134" s="10"/>
      <c r="G134" s="11"/>
      <c r="H134" s="11"/>
      <c r="I134" s="19"/>
      <c r="J134" s="12"/>
      <c r="K134" s="12"/>
      <c r="L134" s="19"/>
      <c r="M134" s="19"/>
      <c r="N134" s="19"/>
      <c r="O134" s="20"/>
      <c r="P134" s="12"/>
      <c r="Q134" s="21"/>
      <c r="R134" s="21"/>
      <c r="S134" s="21"/>
      <c r="T134" s="28"/>
    </row>
    <row r="135">
      <c r="A135" s="19"/>
      <c r="B135" s="8"/>
      <c r="C135" s="19"/>
      <c r="D135" s="10"/>
      <c r="E135" s="10"/>
      <c r="F135" s="11"/>
      <c r="G135" s="11"/>
      <c r="H135" s="11"/>
      <c r="I135" s="19"/>
      <c r="J135" s="12"/>
      <c r="K135" s="12"/>
      <c r="L135" s="19"/>
      <c r="M135" s="19"/>
      <c r="N135" s="19"/>
      <c r="O135" s="20"/>
      <c r="P135" s="12"/>
      <c r="Q135" s="39"/>
      <c r="R135" s="40"/>
      <c r="S135" s="41"/>
      <c r="T135" s="42"/>
    </row>
    <row r="136">
      <c r="A136" s="19"/>
      <c r="B136" s="8"/>
      <c r="C136" s="19"/>
      <c r="D136" s="10"/>
      <c r="E136" s="10"/>
      <c r="F136" s="10"/>
      <c r="G136" s="10"/>
      <c r="H136" s="11"/>
      <c r="I136" s="19"/>
      <c r="J136" s="12"/>
      <c r="K136" s="12"/>
      <c r="L136" s="19"/>
      <c r="M136" s="19"/>
      <c r="N136" s="19"/>
      <c r="O136" s="20"/>
      <c r="P136" s="12"/>
      <c r="Q136" s="17"/>
      <c r="R136" s="17"/>
      <c r="S136" s="17"/>
      <c r="T136" s="26"/>
    </row>
    <row r="137">
      <c r="A137" s="19"/>
      <c r="B137" s="8"/>
      <c r="C137" s="19"/>
      <c r="D137" s="10"/>
      <c r="E137" s="10"/>
      <c r="F137" s="10"/>
      <c r="G137" s="10"/>
      <c r="H137" s="11"/>
      <c r="I137" s="19"/>
      <c r="J137" s="12"/>
      <c r="K137" s="12"/>
      <c r="L137" s="19"/>
      <c r="M137" s="19"/>
      <c r="N137" s="19"/>
      <c r="O137" s="20"/>
      <c r="P137" s="12"/>
      <c r="Q137" s="40"/>
      <c r="R137" s="41"/>
      <c r="S137" s="41"/>
      <c r="T137" s="42"/>
    </row>
    <row r="138">
      <c r="A138" s="19"/>
      <c r="B138" s="8"/>
      <c r="C138" s="19"/>
      <c r="D138" s="10"/>
      <c r="E138" s="10"/>
      <c r="F138" s="10"/>
      <c r="G138" s="10"/>
      <c r="H138" s="11"/>
      <c r="I138" s="19"/>
      <c r="J138" s="12"/>
      <c r="K138" s="12"/>
      <c r="L138" s="19"/>
      <c r="M138" s="19"/>
      <c r="N138" s="19"/>
      <c r="O138" s="20"/>
      <c r="P138" s="12"/>
      <c r="Q138" s="8"/>
      <c r="R138" s="21"/>
      <c r="S138" s="21"/>
      <c r="T138" s="28"/>
    </row>
    <row r="139">
      <c r="A139" s="19"/>
      <c r="B139" s="8"/>
      <c r="C139" s="19"/>
      <c r="D139" s="10"/>
      <c r="E139" s="10"/>
      <c r="F139" s="10"/>
      <c r="G139" s="11"/>
      <c r="H139" s="11"/>
      <c r="I139" s="19"/>
      <c r="J139" s="12"/>
      <c r="K139" s="12"/>
      <c r="L139" s="19"/>
      <c r="M139" s="19"/>
      <c r="N139" s="19"/>
      <c r="O139" s="20"/>
      <c r="P139" s="12"/>
      <c r="Q139" s="8"/>
      <c r="R139" s="8"/>
      <c r="S139" s="21"/>
      <c r="T139" s="28"/>
    </row>
    <row r="140">
      <c r="A140" s="19"/>
      <c r="B140" s="8"/>
      <c r="C140" s="19"/>
      <c r="D140" s="10"/>
      <c r="E140" s="10"/>
      <c r="F140" s="10"/>
      <c r="G140" s="10"/>
      <c r="H140" s="11"/>
      <c r="I140" s="19"/>
      <c r="J140" s="12"/>
      <c r="K140" s="12"/>
      <c r="L140" s="19"/>
      <c r="M140" s="19"/>
      <c r="N140" s="19"/>
      <c r="O140" s="20"/>
      <c r="P140" s="12"/>
      <c r="Q140" s="27"/>
      <c r="R140" s="22"/>
      <c r="S140" s="22"/>
      <c r="T140" s="26"/>
    </row>
    <row r="141">
      <c r="A141" s="19"/>
      <c r="B141" s="8"/>
      <c r="C141" s="19"/>
      <c r="D141" s="10"/>
      <c r="E141" s="10"/>
      <c r="F141" s="11"/>
      <c r="G141" s="11"/>
      <c r="H141" s="11"/>
      <c r="I141" s="19"/>
      <c r="J141" s="12"/>
      <c r="K141" s="12"/>
      <c r="L141" s="19"/>
      <c r="M141" s="19"/>
      <c r="N141" s="19"/>
      <c r="O141" s="20"/>
      <c r="P141" s="12"/>
      <c r="Q141" s="22"/>
      <c r="R141" s="22"/>
      <c r="S141" s="22"/>
      <c r="T141" s="26"/>
    </row>
    <row r="142">
      <c r="A142" s="19"/>
      <c r="B142" s="8"/>
      <c r="C142" s="19"/>
      <c r="D142" s="10"/>
      <c r="E142" s="10"/>
      <c r="F142" s="10"/>
      <c r="G142" s="11"/>
      <c r="H142" s="11"/>
      <c r="I142" s="19"/>
      <c r="J142" s="12"/>
      <c r="K142" s="12"/>
      <c r="L142" s="19"/>
      <c r="M142" s="19"/>
      <c r="N142" s="19"/>
      <c r="O142" s="20"/>
      <c r="P142" s="12"/>
      <c r="Q142" s="17"/>
      <c r="R142" s="27"/>
      <c r="S142" s="27"/>
      <c r="T142" s="26"/>
    </row>
    <row r="143">
      <c r="A143" s="19"/>
      <c r="B143" s="8"/>
      <c r="C143" s="19"/>
      <c r="D143" s="10"/>
      <c r="E143" s="10"/>
      <c r="F143" s="10"/>
      <c r="G143" s="11"/>
      <c r="H143" s="11"/>
      <c r="I143" s="19"/>
      <c r="J143" s="12"/>
      <c r="K143" s="12"/>
      <c r="L143" s="19"/>
      <c r="M143" s="19"/>
      <c r="N143" s="19"/>
      <c r="O143" s="20"/>
      <c r="P143" s="12"/>
      <c r="Q143" s="27"/>
      <c r="R143" s="27"/>
      <c r="S143" s="27"/>
      <c r="T143" s="26"/>
    </row>
    <row r="144">
      <c r="A144" s="19"/>
      <c r="B144" s="8"/>
      <c r="C144" s="19"/>
      <c r="D144" s="10"/>
      <c r="E144" s="10"/>
      <c r="F144" s="11"/>
      <c r="G144" s="11"/>
      <c r="H144" s="11"/>
      <c r="I144" s="19"/>
      <c r="J144" s="12"/>
      <c r="K144" s="12"/>
      <c r="L144" s="19"/>
      <c r="M144" s="19"/>
      <c r="N144" s="19"/>
      <c r="O144" s="20"/>
      <c r="P144" s="12"/>
      <c r="Q144" s="27"/>
      <c r="R144" s="27"/>
      <c r="S144" s="27"/>
      <c r="T144" s="26"/>
    </row>
    <row r="145">
      <c r="A145" s="19"/>
      <c r="B145" s="8"/>
      <c r="C145" s="19"/>
      <c r="D145" s="10"/>
      <c r="E145" s="10"/>
      <c r="F145" s="10"/>
      <c r="G145" s="10"/>
      <c r="H145" s="11"/>
      <c r="I145" s="19"/>
      <c r="J145" s="12"/>
      <c r="K145" s="12"/>
      <c r="L145" s="19"/>
      <c r="M145" s="19"/>
      <c r="N145" s="19"/>
      <c r="O145" s="20"/>
      <c r="P145" s="12"/>
      <c r="Q145" s="17"/>
      <c r="R145" s="17"/>
      <c r="S145" s="17"/>
      <c r="T145" s="26"/>
    </row>
    <row r="146">
      <c r="A146" s="19"/>
      <c r="B146" s="8"/>
      <c r="C146" s="19"/>
      <c r="D146" s="10"/>
      <c r="E146" s="10"/>
      <c r="F146" s="10"/>
      <c r="G146" s="11"/>
      <c r="H146" s="11"/>
      <c r="I146" s="19"/>
      <c r="J146" s="12"/>
      <c r="K146" s="13"/>
      <c r="L146" s="19"/>
      <c r="M146" s="19"/>
      <c r="N146" s="19"/>
      <c r="O146" s="20"/>
      <c r="P146" s="12"/>
      <c r="Q146" s="27"/>
      <c r="R146" s="27"/>
      <c r="S146" s="22"/>
      <c r="T146" s="26"/>
    </row>
    <row r="147">
      <c r="A147" s="19"/>
      <c r="B147" s="8"/>
      <c r="C147" s="19"/>
      <c r="D147" s="10"/>
      <c r="E147" s="10"/>
      <c r="F147" s="10"/>
      <c r="G147" s="11"/>
      <c r="H147" s="11"/>
      <c r="I147" s="19"/>
      <c r="J147" s="12"/>
      <c r="K147" s="12"/>
      <c r="L147" s="19"/>
      <c r="M147" s="19"/>
      <c r="N147" s="19"/>
      <c r="O147" s="20"/>
      <c r="P147" s="12"/>
      <c r="Q147" s="17"/>
      <c r="R147" s="17"/>
      <c r="S147" s="27"/>
      <c r="T147" s="26"/>
    </row>
    <row r="148">
      <c r="A148" s="19"/>
      <c r="B148" s="8"/>
      <c r="C148" s="19"/>
      <c r="D148" s="10"/>
      <c r="E148" s="10"/>
      <c r="F148" s="10"/>
      <c r="G148" s="11"/>
      <c r="H148" s="11"/>
      <c r="I148" s="19"/>
      <c r="J148" s="12"/>
      <c r="K148" s="12"/>
      <c r="L148" s="19"/>
      <c r="M148" s="19"/>
      <c r="N148" s="19"/>
      <c r="O148" s="20"/>
      <c r="P148" s="12"/>
      <c r="Q148" s="27"/>
      <c r="R148" s="27"/>
      <c r="S148" s="22"/>
      <c r="T148" s="26"/>
    </row>
    <row r="149">
      <c r="A149" s="19"/>
      <c r="B149" s="8"/>
      <c r="C149" s="19"/>
      <c r="D149" s="10"/>
      <c r="E149" s="10"/>
      <c r="F149" s="10"/>
      <c r="G149" s="11"/>
      <c r="H149" s="11"/>
      <c r="I149" s="19"/>
      <c r="J149" s="12"/>
      <c r="K149" s="12"/>
      <c r="L149" s="19"/>
      <c r="M149" s="19"/>
      <c r="N149" s="19"/>
      <c r="O149" s="20"/>
      <c r="P149" s="12"/>
      <c r="Q149" s="17"/>
      <c r="R149" s="17"/>
      <c r="S149" s="27"/>
      <c r="T149" s="26"/>
    </row>
    <row r="150">
      <c r="A150" s="19"/>
      <c r="B150" s="8"/>
      <c r="C150" s="19"/>
      <c r="D150" s="10"/>
      <c r="E150" s="10"/>
      <c r="F150" s="11"/>
      <c r="G150" s="11"/>
      <c r="H150" s="11"/>
      <c r="I150" s="19"/>
      <c r="J150" s="12"/>
      <c r="K150" s="12"/>
      <c r="L150" s="19"/>
      <c r="M150" s="19"/>
      <c r="N150" s="19"/>
      <c r="O150" s="20"/>
      <c r="P150" s="12"/>
      <c r="Q150" s="17"/>
      <c r="R150" s="17"/>
      <c r="S150" s="27"/>
      <c r="T150" s="26"/>
    </row>
    <row r="151">
      <c r="A151" s="19"/>
      <c r="B151" s="8"/>
      <c r="C151" s="19"/>
      <c r="D151" s="10"/>
      <c r="E151" s="10"/>
      <c r="F151" s="11"/>
      <c r="G151" s="11"/>
      <c r="H151" s="11"/>
      <c r="I151" s="19"/>
      <c r="J151" s="12"/>
      <c r="K151" s="12"/>
      <c r="L151" s="19"/>
      <c r="M151" s="19"/>
      <c r="N151" s="19"/>
      <c r="O151" s="20"/>
      <c r="P151" s="12"/>
      <c r="Q151" s="27"/>
      <c r="R151" s="22"/>
      <c r="S151" s="22"/>
      <c r="T151" s="26"/>
    </row>
    <row r="152">
      <c r="A152" s="19"/>
      <c r="B152" s="8"/>
      <c r="C152" s="19"/>
      <c r="D152" s="10"/>
      <c r="E152" s="10"/>
      <c r="F152" s="11"/>
      <c r="G152" s="11"/>
      <c r="H152" s="11"/>
      <c r="I152" s="19"/>
      <c r="J152" s="12"/>
      <c r="K152" s="12"/>
      <c r="L152" s="19"/>
      <c r="M152" s="19"/>
      <c r="N152" s="19"/>
      <c r="O152" s="20"/>
      <c r="P152" s="12"/>
      <c r="Q152" s="27"/>
      <c r="R152" s="27"/>
      <c r="S152" s="22"/>
      <c r="T152" s="26"/>
    </row>
    <row r="153">
      <c r="A153" s="19"/>
      <c r="B153" s="8"/>
      <c r="C153" s="19"/>
      <c r="D153" s="10"/>
      <c r="E153" s="10"/>
      <c r="F153" s="10"/>
      <c r="G153" s="11"/>
      <c r="H153" s="11"/>
      <c r="I153" s="19"/>
      <c r="J153" s="12"/>
      <c r="K153" s="12"/>
      <c r="L153" s="19"/>
      <c r="M153" s="19"/>
      <c r="N153" s="19"/>
      <c r="O153" s="20"/>
      <c r="P153" s="12"/>
      <c r="Q153" s="27"/>
      <c r="R153" s="27"/>
      <c r="S153" s="22"/>
      <c r="T153" s="26"/>
    </row>
    <row r="154">
      <c r="A154" s="19"/>
      <c r="B154" s="8"/>
      <c r="C154" s="19"/>
      <c r="D154" s="10"/>
      <c r="E154" s="10"/>
      <c r="F154" s="10"/>
      <c r="G154" s="11"/>
      <c r="H154" s="11"/>
      <c r="I154" s="19"/>
      <c r="J154" s="12"/>
      <c r="K154" s="12"/>
      <c r="L154" s="19"/>
      <c r="M154" s="19"/>
      <c r="N154" s="19"/>
      <c r="O154" s="20"/>
      <c r="P154" s="12"/>
      <c r="Q154" s="17"/>
      <c r="R154" s="17"/>
      <c r="S154" s="17"/>
      <c r="T154" s="26"/>
    </row>
    <row r="155">
      <c r="A155" s="19"/>
      <c r="B155" s="8"/>
      <c r="C155" s="19"/>
      <c r="D155" s="10"/>
      <c r="E155" s="10"/>
      <c r="F155" s="10"/>
      <c r="G155" s="10"/>
      <c r="H155" s="11"/>
      <c r="I155" s="19"/>
      <c r="J155" s="12"/>
      <c r="K155" s="12"/>
      <c r="L155" s="19"/>
      <c r="M155" s="19"/>
      <c r="N155" s="19"/>
      <c r="O155" s="20"/>
      <c r="P155" s="12"/>
      <c r="Q155" s="27"/>
      <c r="R155" s="27"/>
      <c r="S155" s="22"/>
      <c r="T155" s="26"/>
    </row>
    <row r="156">
      <c r="A156" s="19"/>
      <c r="B156" s="8"/>
      <c r="C156" s="19"/>
      <c r="D156" s="10"/>
      <c r="E156" s="10"/>
      <c r="F156" s="10"/>
      <c r="G156" s="10"/>
      <c r="H156" s="11"/>
      <c r="I156" s="19"/>
      <c r="J156" s="12"/>
      <c r="K156" s="12"/>
      <c r="L156" s="19"/>
      <c r="M156" s="19"/>
      <c r="N156" s="19"/>
      <c r="O156" s="20"/>
      <c r="P156" s="12"/>
      <c r="Q156" s="22"/>
      <c r="R156" s="22"/>
      <c r="S156" s="22"/>
      <c r="T156" s="26"/>
    </row>
    <row r="157">
      <c r="A157" s="19"/>
      <c r="B157" s="8"/>
      <c r="C157" s="19"/>
      <c r="D157" s="10"/>
      <c r="E157" s="10"/>
      <c r="F157" s="10"/>
      <c r="G157" s="10"/>
      <c r="H157" s="11"/>
      <c r="I157" s="19"/>
      <c r="J157" s="12"/>
      <c r="K157" s="12"/>
      <c r="L157" s="19"/>
      <c r="M157" s="19"/>
      <c r="N157" s="19"/>
      <c r="O157" s="20"/>
      <c r="P157" s="12"/>
      <c r="Q157" s="8"/>
      <c r="R157" s="8"/>
      <c r="S157" s="8"/>
      <c r="T157" s="28"/>
    </row>
    <row r="158">
      <c r="A158" s="19"/>
      <c r="B158" s="8"/>
      <c r="C158" s="19"/>
      <c r="D158" s="10"/>
      <c r="E158" s="10"/>
      <c r="F158" s="10"/>
      <c r="G158" s="10"/>
      <c r="H158" s="11"/>
      <c r="I158" s="19"/>
      <c r="J158" s="12"/>
      <c r="K158" s="12"/>
      <c r="L158" s="19"/>
      <c r="M158" s="19"/>
      <c r="N158" s="19"/>
      <c r="O158" s="20"/>
      <c r="P158" s="12"/>
      <c r="Q158" s="8"/>
      <c r="R158" s="8"/>
      <c r="S158" s="8"/>
      <c r="T158" s="28"/>
    </row>
    <row r="159">
      <c r="A159" s="19"/>
      <c r="B159" s="8"/>
      <c r="C159" s="19"/>
      <c r="D159" s="10"/>
      <c r="E159" s="10"/>
      <c r="F159" s="10"/>
      <c r="G159" s="11"/>
      <c r="H159" s="11"/>
      <c r="I159" s="19"/>
      <c r="J159" s="12"/>
      <c r="K159" s="12"/>
      <c r="L159" s="19"/>
      <c r="M159" s="19"/>
      <c r="N159" s="19"/>
      <c r="O159" s="20"/>
      <c r="P159" s="12"/>
      <c r="Q159" s="17"/>
      <c r="R159" s="17"/>
      <c r="S159" s="27"/>
      <c r="T159" s="26"/>
    </row>
    <row r="160">
      <c r="A160" s="19"/>
      <c r="B160" s="8"/>
      <c r="C160" s="19"/>
      <c r="D160" s="10"/>
      <c r="E160" s="10"/>
      <c r="F160" s="10"/>
      <c r="G160" s="11"/>
      <c r="H160" s="11"/>
      <c r="I160" s="19"/>
      <c r="J160" s="12"/>
      <c r="K160" s="12"/>
      <c r="L160" s="19"/>
      <c r="M160" s="19"/>
      <c r="N160" s="19"/>
      <c r="O160" s="20"/>
      <c r="P160" s="12"/>
      <c r="Q160" s="17"/>
      <c r="R160" s="17"/>
      <c r="S160" s="22"/>
      <c r="T160" s="26"/>
    </row>
    <row r="161">
      <c r="A161" s="19"/>
      <c r="B161" s="8"/>
      <c r="C161" s="19"/>
      <c r="D161" s="10"/>
      <c r="E161" s="10"/>
      <c r="F161" s="10"/>
      <c r="G161" s="11"/>
      <c r="H161" s="11"/>
      <c r="I161" s="19"/>
      <c r="J161" s="12"/>
      <c r="K161" s="12"/>
      <c r="L161" s="19"/>
      <c r="M161" s="19"/>
      <c r="N161" s="19"/>
      <c r="O161" s="20"/>
      <c r="P161" s="12"/>
      <c r="Q161" s="27"/>
      <c r="R161" s="22"/>
      <c r="S161" s="22"/>
      <c r="T161" s="26"/>
    </row>
    <row r="162">
      <c r="A162" s="19"/>
      <c r="B162" s="8"/>
      <c r="C162" s="19"/>
      <c r="D162" s="10"/>
      <c r="E162" s="10"/>
      <c r="F162" s="10"/>
      <c r="G162" s="11"/>
      <c r="H162" s="11"/>
      <c r="I162" s="19"/>
      <c r="J162" s="12"/>
      <c r="K162" s="12"/>
      <c r="L162" s="19"/>
      <c r="M162" s="19"/>
      <c r="N162" s="19"/>
      <c r="O162" s="20"/>
      <c r="P162" s="12"/>
      <c r="Q162" s="17"/>
      <c r="R162" s="17"/>
      <c r="S162" s="27"/>
      <c r="T162" s="26"/>
    </row>
    <row r="163">
      <c r="A163" s="19"/>
      <c r="B163" s="8"/>
      <c r="C163" s="19"/>
      <c r="D163" s="10"/>
      <c r="E163" s="10"/>
      <c r="F163" s="10"/>
      <c r="G163" s="10"/>
      <c r="H163" s="10"/>
      <c r="I163" s="19"/>
      <c r="J163" s="12"/>
      <c r="K163" s="12"/>
      <c r="L163" s="19"/>
      <c r="M163" s="19"/>
      <c r="N163" s="19"/>
      <c r="O163" s="20"/>
      <c r="P163" s="12"/>
      <c r="Q163" s="22"/>
      <c r="R163" s="22"/>
      <c r="S163" s="22"/>
      <c r="T163" s="26"/>
    </row>
    <row r="164">
      <c r="A164" s="19"/>
      <c r="B164" s="8"/>
      <c r="C164" s="19"/>
      <c r="D164" s="10"/>
      <c r="E164" s="10"/>
      <c r="F164" s="11"/>
      <c r="G164" s="11"/>
      <c r="H164" s="11"/>
      <c r="I164" s="19"/>
      <c r="J164" s="12"/>
      <c r="K164" s="12"/>
      <c r="L164" s="19"/>
      <c r="M164" s="19"/>
      <c r="N164" s="19"/>
      <c r="O164" s="20"/>
      <c r="P164" s="12"/>
      <c r="Q164" s="17"/>
      <c r="R164" s="17"/>
      <c r="S164" s="17"/>
      <c r="T164" s="26"/>
    </row>
    <row r="165">
      <c r="A165" s="19"/>
      <c r="B165" s="8"/>
      <c r="C165" s="19"/>
      <c r="D165" s="37"/>
      <c r="E165" s="37"/>
      <c r="F165" s="38"/>
      <c r="G165" s="38"/>
      <c r="H165" s="38"/>
      <c r="I165" s="19"/>
      <c r="J165" s="12"/>
      <c r="K165" s="12"/>
      <c r="L165" s="19"/>
      <c r="M165" s="19"/>
      <c r="N165" s="19"/>
      <c r="O165" s="20"/>
      <c r="P165" s="12"/>
      <c r="Q165" s="22"/>
      <c r="R165" s="22"/>
      <c r="S165" s="22"/>
      <c r="T165" s="26"/>
    </row>
    <row r="166">
      <c r="A166" s="19"/>
      <c r="B166" s="8"/>
      <c r="C166" s="19"/>
      <c r="D166" s="10"/>
      <c r="E166" s="10"/>
      <c r="F166" s="10"/>
      <c r="G166" s="11"/>
      <c r="H166" s="11"/>
      <c r="I166" s="19"/>
      <c r="J166" s="12"/>
      <c r="K166" s="12"/>
      <c r="L166" s="19"/>
      <c r="M166" s="19"/>
      <c r="N166" s="19"/>
      <c r="O166" s="20"/>
      <c r="P166" s="12"/>
      <c r="Q166" s="27"/>
      <c r="R166" s="27"/>
      <c r="S166" s="22"/>
      <c r="T166" s="26"/>
    </row>
    <row r="167">
      <c r="A167" s="19"/>
      <c r="B167" s="8"/>
      <c r="C167" s="19"/>
      <c r="D167" s="10"/>
      <c r="E167" s="10"/>
      <c r="F167" s="10"/>
      <c r="G167" s="11"/>
      <c r="H167" s="11"/>
      <c r="I167" s="19"/>
      <c r="J167" s="12"/>
      <c r="K167" s="12"/>
      <c r="L167" s="19"/>
      <c r="M167" s="19"/>
      <c r="N167" s="19"/>
      <c r="O167" s="20"/>
      <c r="P167" s="12"/>
      <c r="Q167" s="17"/>
      <c r="R167" s="17"/>
      <c r="S167" s="22"/>
      <c r="T167" s="26"/>
    </row>
    <row r="168">
      <c r="A168" s="19"/>
      <c r="B168" s="8"/>
      <c r="C168" s="19"/>
      <c r="D168" s="10"/>
      <c r="E168" s="10"/>
      <c r="F168" s="10"/>
      <c r="G168" s="11"/>
      <c r="H168" s="11"/>
      <c r="I168" s="19"/>
      <c r="J168" s="12"/>
      <c r="K168" s="12"/>
      <c r="L168" s="19"/>
      <c r="M168" s="19"/>
      <c r="N168" s="19"/>
      <c r="O168" s="20"/>
      <c r="P168" s="12"/>
      <c r="Q168" s="8"/>
      <c r="R168" s="8"/>
      <c r="S168" s="21"/>
      <c r="T168" s="28"/>
    </row>
    <row r="169">
      <c r="A169" s="19"/>
      <c r="B169" s="8"/>
      <c r="C169" s="19"/>
      <c r="D169" s="10"/>
      <c r="E169" s="10"/>
      <c r="F169" s="10"/>
      <c r="G169" s="11"/>
      <c r="H169" s="11"/>
      <c r="I169" s="19"/>
      <c r="J169" s="12"/>
      <c r="K169" s="12"/>
      <c r="L169" s="19"/>
      <c r="M169" s="19"/>
      <c r="N169" s="19"/>
      <c r="O169" s="20"/>
      <c r="P169" s="12"/>
      <c r="Q169" s="8"/>
      <c r="R169" s="8"/>
      <c r="S169" s="21"/>
      <c r="T169" s="28"/>
    </row>
    <row r="170">
      <c r="A170" s="19"/>
      <c r="B170" s="8"/>
      <c r="C170" s="19"/>
      <c r="D170" s="10"/>
      <c r="E170" s="10"/>
      <c r="F170" s="10"/>
      <c r="G170" s="10"/>
      <c r="H170" s="11"/>
      <c r="I170" s="19"/>
      <c r="J170" s="12"/>
      <c r="K170" s="12"/>
      <c r="L170" s="19"/>
      <c r="M170" s="19"/>
      <c r="N170" s="19"/>
      <c r="O170" s="20"/>
      <c r="P170" s="12"/>
      <c r="Q170" s="8"/>
      <c r="R170" s="8"/>
      <c r="S170" s="8"/>
      <c r="T170" s="28"/>
    </row>
    <row r="171">
      <c r="A171" s="44"/>
      <c r="B171" s="8"/>
      <c r="C171" s="19"/>
      <c r="D171" s="10"/>
      <c r="E171" s="10"/>
      <c r="F171" s="10"/>
      <c r="G171" s="11"/>
      <c r="H171" s="11"/>
      <c r="I171" s="19"/>
      <c r="J171" s="12"/>
      <c r="K171" s="12"/>
      <c r="L171" s="19"/>
      <c r="M171" s="19"/>
      <c r="N171" s="19"/>
      <c r="O171" s="20"/>
      <c r="P171" s="12"/>
      <c r="Q171" s="27"/>
      <c r="R171" s="27"/>
      <c r="S171" s="22"/>
      <c r="T171" s="26"/>
    </row>
    <row r="172">
      <c r="A172" s="44"/>
      <c r="B172" s="8"/>
      <c r="C172" s="19"/>
      <c r="D172" s="10"/>
      <c r="E172" s="10"/>
      <c r="F172" s="10"/>
      <c r="G172" s="11"/>
      <c r="H172" s="11"/>
      <c r="I172" s="19"/>
      <c r="J172" s="12"/>
      <c r="K172" s="12"/>
      <c r="L172" s="19"/>
      <c r="M172" s="19"/>
      <c r="N172" s="19"/>
      <c r="O172" s="20"/>
      <c r="P172" s="12"/>
      <c r="Q172" s="15"/>
      <c r="R172" s="16"/>
      <c r="S172" s="17"/>
      <c r="T172" s="18"/>
    </row>
    <row r="173">
      <c r="A173" s="44"/>
      <c r="B173" s="8"/>
      <c r="C173" s="19"/>
      <c r="D173" s="10"/>
      <c r="E173" s="10"/>
      <c r="F173" s="10"/>
      <c r="G173" s="11"/>
      <c r="H173" s="11"/>
      <c r="I173" s="19"/>
      <c r="J173" s="12"/>
      <c r="K173" s="12"/>
      <c r="L173" s="19"/>
      <c r="M173" s="19"/>
      <c r="N173" s="19"/>
      <c r="O173" s="20"/>
      <c r="P173" s="12"/>
      <c r="Q173" s="15"/>
      <c r="R173" s="16"/>
      <c r="S173" s="17"/>
      <c r="T173" s="18"/>
    </row>
    <row r="174">
      <c r="A174" s="44"/>
      <c r="B174" s="8"/>
      <c r="C174" s="19"/>
      <c r="D174" s="10"/>
      <c r="E174" s="10"/>
      <c r="F174" s="11"/>
      <c r="G174" s="11"/>
      <c r="H174" s="11"/>
      <c r="I174" s="19"/>
      <c r="J174" s="12"/>
      <c r="K174" s="12"/>
      <c r="L174" s="19"/>
      <c r="M174" s="19"/>
      <c r="N174" s="19"/>
      <c r="O174" s="20"/>
      <c r="P174" s="12"/>
      <c r="Q174" s="17"/>
      <c r="R174" s="17"/>
      <c r="S174" s="22"/>
      <c r="T174" s="23"/>
    </row>
    <row r="175">
      <c r="A175" s="44"/>
      <c r="B175" s="8"/>
      <c r="C175" s="19"/>
      <c r="D175" s="10"/>
      <c r="E175" s="10"/>
      <c r="F175" s="10"/>
      <c r="G175" s="11"/>
      <c r="H175" s="11"/>
      <c r="I175" s="19"/>
      <c r="J175" s="12"/>
      <c r="K175" s="12"/>
      <c r="L175" s="19"/>
      <c r="M175" s="19"/>
      <c r="N175" s="19"/>
      <c r="O175" s="20"/>
      <c r="P175" s="12"/>
      <c r="Q175" s="17"/>
      <c r="R175" s="17"/>
      <c r="S175" s="17"/>
      <c r="T175" s="23"/>
    </row>
    <row r="176">
      <c r="A176" s="44"/>
      <c r="B176" s="8"/>
      <c r="C176" s="19"/>
      <c r="D176" s="10"/>
      <c r="E176" s="10"/>
      <c r="F176" s="10"/>
      <c r="G176" s="11"/>
      <c r="H176" s="11"/>
      <c r="I176" s="19"/>
      <c r="J176" s="12"/>
      <c r="K176" s="12"/>
      <c r="L176" s="19"/>
      <c r="M176" s="19"/>
      <c r="N176" s="19"/>
      <c r="O176" s="20"/>
      <c r="P176" s="12"/>
      <c r="Q176" s="17"/>
      <c r="R176" s="17"/>
      <c r="S176" s="22"/>
      <c r="T176" s="26"/>
    </row>
    <row r="177">
      <c r="A177" s="44"/>
      <c r="B177" s="8"/>
      <c r="C177" s="19"/>
      <c r="D177" s="10"/>
      <c r="E177" s="10"/>
      <c r="F177" s="10"/>
      <c r="G177" s="11"/>
      <c r="H177" s="11"/>
      <c r="I177" s="19"/>
      <c r="J177" s="12"/>
      <c r="K177" s="12"/>
      <c r="L177" s="19"/>
      <c r="M177" s="19"/>
      <c r="N177" s="19"/>
      <c r="O177" s="20"/>
      <c r="P177" s="12"/>
      <c r="Q177" s="17"/>
      <c r="R177" s="17"/>
      <c r="S177" s="27"/>
      <c r="T177" s="26"/>
    </row>
    <row r="178">
      <c r="A178" s="44"/>
      <c r="B178" s="8"/>
      <c r="C178" s="44"/>
      <c r="D178" s="10"/>
      <c r="E178" s="10"/>
      <c r="F178" s="10"/>
      <c r="G178" s="11"/>
      <c r="H178" s="11"/>
      <c r="I178" s="19"/>
      <c r="J178" s="12"/>
      <c r="K178" s="12"/>
      <c r="L178" s="19"/>
      <c r="M178" s="19"/>
      <c r="N178" s="19"/>
      <c r="O178" s="20"/>
      <c r="P178" s="12"/>
      <c r="Q178" s="17"/>
      <c r="R178" s="17"/>
      <c r="S178" s="17"/>
      <c r="T178" s="23"/>
    </row>
    <row r="179">
      <c r="A179" s="44"/>
      <c r="B179" s="8"/>
      <c r="C179" s="44"/>
      <c r="D179" s="10"/>
      <c r="E179" s="10"/>
      <c r="F179" s="11"/>
      <c r="G179" s="11"/>
      <c r="H179" s="11"/>
      <c r="I179" s="19"/>
      <c r="J179" s="12"/>
      <c r="K179" s="12"/>
      <c r="L179" s="19"/>
      <c r="M179" s="19"/>
      <c r="N179" s="19"/>
      <c r="O179" s="20"/>
      <c r="P179" s="12"/>
      <c r="Q179" s="27"/>
      <c r="R179" s="27"/>
      <c r="S179" s="22"/>
      <c r="T179" s="26"/>
    </row>
    <row r="180">
      <c r="A180" s="44"/>
      <c r="B180" s="8"/>
      <c r="C180" s="44"/>
      <c r="D180" s="10"/>
      <c r="E180" s="11"/>
      <c r="F180" s="11"/>
      <c r="G180" s="11"/>
      <c r="H180" s="11"/>
      <c r="I180" s="19"/>
      <c r="J180" s="12"/>
      <c r="K180" s="12"/>
      <c r="L180" s="19"/>
      <c r="M180" s="19"/>
      <c r="N180" s="19"/>
      <c r="O180" s="20"/>
      <c r="P180" s="12"/>
      <c r="Q180" s="17"/>
      <c r="R180" s="17"/>
      <c r="S180" s="17"/>
      <c r="T180" s="26"/>
    </row>
    <row r="181">
      <c r="A181" s="44"/>
      <c r="B181" s="8"/>
      <c r="C181" s="44"/>
      <c r="D181" s="10"/>
      <c r="E181" s="11"/>
      <c r="F181" s="11"/>
      <c r="G181" s="11"/>
      <c r="H181" s="11"/>
      <c r="I181" s="19"/>
      <c r="J181" s="12"/>
      <c r="K181" s="12"/>
      <c r="L181" s="19"/>
      <c r="M181" s="19"/>
      <c r="N181" s="19"/>
      <c r="O181" s="20"/>
      <c r="P181" s="12"/>
      <c r="Q181" s="8"/>
      <c r="R181" s="8"/>
      <c r="S181" s="21"/>
      <c r="T181" s="28"/>
    </row>
    <row r="182">
      <c r="A182" s="44"/>
      <c r="B182" s="8"/>
      <c r="C182" s="44"/>
      <c r="D182" s="10"/>
      <c r="E182" s="10"/>
      <c r="F182" s="10"/>
      <c r="G182" s="11"/>
      <c r="H182" s="11"/>
      <c r="I182" s="20"/>
      <c r="J182" s="12"/>
      <c r="K182" s="12"/>
      <c r="L182" s="19"/>
      <c r="M182" s="19"/>
      <c r="N182" s="19"/>
      <c r="O182" s="20"/>
      <c r="P182" s="12"/>
      <c r="Q182" s="27"/>
      <c r="R182" s="27"/>
      <c r="S182" s="22"/>
      <c r="T182" s="26"/>
    </row>
    <row r="183">
      <c r="A183" s="44"/>
      <c r="B183" s="8"/>
      <c r="C183" s="44"/>
      <c r="D183" s="10"/>
      <c r="E183" s="10"/>
      <c r="F183" s="10"/>
      <c r="G183" s="11"/>
      <c r="H183" s="11"/>
      <c r="I183" s="20"/>
      <c r="J183" s="12"/>
      <c r="K183" s="12"/>
      <c r="L183" s="19"/>
      <c r="M183" s="19"/>
      <c r="N183" s="19"/>
      <c r="O183" s="20"/>
      <c r="P183" s="12"/>
      <c r="Q183" s="27"/>
      <c r="R183" s="27"/>
      <c r="S183" s="22"/>
      <c r="T183" s="26"/>
    </row>
    <row r="184">
      <c r="A184" s="44"/>
      <c r="B184" s="8"/>
      <c r="C184" s="44"/>
      <c r="D184" s="10"/>
      <c r="E184" s="10"/>
      <c r="F184" s="10"/>
      <c r="G184" s="11"/>
      <c r="H184" s="11"/>
      <c r="I184" s="20"/>
      <c r="J184" s="12"/>
      <c r="K184" s="12"/>
      <c r="L184" s="19"/>
      <c r="M184" s="19"/>
      <c r="N184" s="19"/>
      <c r="O184" s="20"/>
      <c r="P184" s="12"/>
      <c r="Q184" s="27"/>
      <c r="R184" s="27"/>
      <c r="S184" s="22"/>
      <c r="T184" s="26"/>
    </row>
    <row r="185">
      <c r="A185" s="44"/>
      <c r="B185" s="8"/>
      <c r="C185" s="44"/>
      <c r="D185" s="11"/>
      <c r="E185" s="11"/>
      <c r="F185" s="11"/>
      <c r="G185" s="11"/>
      <c r="H185" s="11"/>
      <c r="I185" s="20"/>
      <c r="J185" s="12"/>
      <c r="K185" s="12"/>
      <c r="L185" s="19"/>
      <c r="M185" s="19"/>
      <c r="N185" s="19"/>
      <c r="O185" s="20"/>
      <c r="P185" s="12"/>
      <c r="Q185" s="17"/>
      <c r="R185" s="17"/>
      <c r="S185" s="17"/>
      <c r="T185" s="26"/>
    </row>
    <row r="186">
      <c r="A186" s="44"/>
      <c r="B186" s="8"/>
      <c r="C186" s="44"/>
      <c r="D186" s="11"/>
      <c r="E186" s="11"/>
      <c r="F186" s="11"/>
      <c r="G186" s="11"/>
      <c r="H186" s="11"/>
      <c r="I186" s="20"/>
      <c r="J186" s="12"/>
      <c r="K186" s="12"/>
      <c r="L186" s="19"/>
      <c r="M186" s="19"/>
      <c r="N186" s="19"/>
      <c r="O186" s="20"/>
      <c r="P186" s="12"/>
      <c r="Q186" s="27"/>
      <c r="R186" s="27"/>
      <c r="S186" s="27"/>
      <c r="T186" s="26"/>
    </row>
    <row r="187">
      <c r="A187" s="44"/>
      <c r="B187" s="8"/>
      <c r="C187" s="44"/>
      <c r="D187" s="11"/>
      <c r="E187" s="11"/>
      <c r="F187" s="11"/>
      <c r="G187" s="11"/>
      <c r="H187" s="11"/>
      <c r="I187" s="20"/>
      <c r="J187" s="12"/>
      <c r="K187" s="12"/>
      <c r="L187" s="19"/>
      <c r="M187" s="19"/>
      <c r="N187" s="19"/>
      <c r="O187" s="20"/>
      <c r="P187" s="12"/>
      <c r="Q187" s="27"/>
      <c r="R187" s="27"/>
      <c r="S187" s="27"/>
      <c r="T187" s="23"/>
    </row>
    <row r="188">
      <c r="A188" s="44"/>
      <c r="B188" s="8"/>
      <c r="C188" s="44"/>
      <c r="D188" s="11"/>
      <c r="E188" s="11"/>
      <c r="F188" s="11"/>
      <c r="G188" s="11"/>
      <c r="H188" s="11"/>
      <c r="I188" s="20"/>
      <c r="J188" s="12"/>
      <c r="K188" s="12"/>
      <c r="L188" s="19"/>
      <c r="M188" s="19"/>
      <c r="N188" s="19"/>
      <c r="O188" s="20"/>
      <c r="P188" s="12"/>
      <c r="Q188" s="27"/>
      <c r="R188" s="27"/>
      <c r="S188" s="27"/>
      <c r="T188" s="26"/>
    </row>
    <row r="189">
      <c r="A189" s="44"/>
      <c r="B189" s="8"/>
      <c r="C189" s="44"/>
      <c r="D189" s="11"/>
      <c r="E189" s="11"/>
      <c r="F189" s="11"/>
      <c r="G189" s="11"/>
      <c r="H189" s="11"/>
      <c r="I189" s="20"/>
      <c r="J189" s="12"/>
      <c r="K189" s="12"/>
      <c r="L189" s="19"/>
      <c r="M189" s="19"/>
      <c r="N189" s="19"/>
      <c r="O189" s="20"/>
      <c r="P189" s="12"/>
      <c r="Q189" s="27"/>
      <c r="R189" s="27"/>
      <c r="S189" s="22"/>
      <c r="T189" s="26"/>
    </row>
    <row r="190">
      <c r="A190" s="44"/>
      <c r="B190" s="8"/>
      <c r="C190" s="44"/>
      <c r="D190" s="11"/>
      <c r="E190" s="11"/>
      <c r="F190" s="11"/>
      <c r="G190" s="11"/>
      <c r="H190" s="11"/>
      <c r="I190" s="20"/>
      <c r="J190" s="12"/>
      <c r="K190" s="12"/>
      <c r="L190" s="19"/>
      <c r="M190" s="19"/>
      <c r="N190" s="19"/>
      <c r="O190" s="20"/>
      <c r="P190" s="12"/>
      <c r="Q190" s="27"/>
      <c r="R190" s="22"/>
      <c r="S190" s="22"/>
      <c r="T190" s="26"/>
    </row>
    <row r="191">
      <c r="A191" s="44"/>
      <c r="B191" s="8"/>
      <c r="C191" s="44"/>
      <c r="D191" s="11"/>
      <c r="E191" s="11"/>
      <c r="F191" s="11"/>
      <c r="G191" s="11"/>
      <c r="H191" s="11"/>
      <c r="I191" s="20"/>
      <c r="J191" s="12"/>
      <c r="K191" s="12"/>
      <c r="L191" s="19"/>
      <c r="M191" s="19"/>
      <c r="N191" s="19"/>
      <c r="O191" s="20"/>
      <c r="P191" s="12"/>
      <c r="Q191" s="17"/>
      <c r="R191" s="17"/>
      <c r="S191" s="22"/>
      <c r="T191" s="26"/>
    </row>
    <row r="192">
      <c r="A192" s="44"/>
      <c r="B192" s="8"/>
      <c r="C192" s="44"/>
      <c r="D192" s="11"/>
      <c r="E192" s="11"/>
      <c r="F192" s="11"/>
      <c r="G192" s="11"/>
      <c r="H192" s="11"/>
      <c r="I192" s="20"/>
      <c r="J192" s="12"/>
      <c r="K192" s="12"/>
      <c r="L192" s="19"/>
      <c r="M192" s="19"/>
      <c r="N192" s="19"/>
      <c r="O192" s="20"/>
      <c r="P192" s="12"/>
      <c r="Q192" s="27"/>
      <c r="R192" s="27"/>
      <c r="S192" s="22"/>
      <c r="T192" s="26"/>
    </row>
    <row r="193">
      <c r="A193" s="44"/>
      <c r="B193" s="8"/>
      <c r="C193" s="44"/>
      <c r="D193" s="11"/>
      <c r="E193" s="11"/>
      <c r="F193" s="11"/>
      <c r="G193" s="11"/>
      <c r="H193" s="11"/>
      <c r="I193" s="20"/>
      <c r="J193" s="12"/>
      <c r="K193" s="12"/>
      <c r="L193" s="19"/>
      <c r="M193" s="19"/>
      <c r="N193" s="19"/>
      <c r="O193" s="20"/>
      <c r="P193" s="36"/>
      <c r="Q193" s="27"/>
      <c r="R193" s="27"/>
      <c r="S193" s="22"/>
      <c r="T193" s="26"/>
    </row>
    <row r="194">
      <c r="A194" s="44"/>
      <c r="B194" s="8"/>
      <c r="C194" s="44"/>
      <c r="D194" s="11"/>
      <c r="E194" s="11"/>
      <c r="F194" s="11"/>
      <c r="G194" s="11"/>
      <c r="H194" s="11"/>
      <c r="I194" s="20"/>
      <c r="J194" s="12"/>
      <c r="K194" s="12"/>
      <c r="L194" s="19"/>
      <c r="M194" s="19"/>
      <c r="N194" s="19"/>
      <c r="O194" s="20"/>
      <c r="P194" s="12"/>
      <c r="Q194" s="27"/>
      <c r="R194" s="27"/>
      <c r="S194" s="27"/>
      <c r="T194" s="26"/>
    </row>
    <row r="195">
      <c r="A195" s="44"/>
      <c r="B195" s="8"/>
      <c r="C195" s="44"/>
      <c r="D195" s="11"/>
      <c r="E195" s="11"/>
      <c r="F195" s="11"/>
      <c r="G195" s="11"/>
      <c r="H195" s="11"/>
      <c r="I195" s="20"/>
      <c r="J195" s="12"/>
      <c r="K195" s="12"/>
      <c r="L195" s="19"/>
      <c r="M195" s="19"/>
      <c r="N195" s="19"/>
      <c r="O195" s="20"/>
      <c r="P195" s="12"/>
      <c r="Q195" s="17"/>
      <c r="R195" s="17"/>
      <c r="S195" s="17"/>
      <c r="T195" s="26"/>
    </row>
    <row r="196">
      <c r="A196" s="44"/>
      <c r="B196" s="8"/>
      <c r="C196" s="44"/>
      <c r="D196" s="11"/>
      <c r="E196" s="11"/>
      <c r="F196" s="11"/>
      <c r="G196" s="11"/>
      <c r="H196" s="11"/>
      <c r="I196" s="20"/>
      <c r="J196" s="12"/>
      <c r="K196" s="12"/>
      <c r="L196" s="19"/>
      <c r="M196" s="19"/>
      <c r="N196" s="19"/>
      <c r="O196" s="20"/>
      <c r="P196" s="12"/>
      <c r="Q196" s="17"/>
      <c r="R196" s="17"/>
      <c r="S196" s="17"/>
      <c r="T196" s="26"/>
    </row>
    <row r="197">
      <c r="A197" s="44"/>
      <c r="B197" s="8"/>
      <c r="C197" s="44"/>
      <c r="D197" s="11"/>
      <c r="E197" s="11"/>
      <c r="F197" s="11"/>
      <c r="G197" s="11"/>
      <c r="H197" s="11"/>
      <c r="I197" s="20"/>
      <c r="J197" s="12"/>
      <c r="K197" s="12"/>
      <c r="L197" s="19"/>
      <c r="M197" s="19"/>
      <c r="N197" s="19"/>
      <c r="O197" s="20"/>
      <c r="P197" s="12"/>
      <c r="Q197" s="27"/>
      <c r="R197" s="27"/>
      <c r="S197" s="27"/>
      <c r="T197" s="26"/>
    </row>
    <row r="198">
      <c r="A198" s="44"/>
      <c r="B198" s="8"/>
      <c r="C198" s="44"/>
      <c r="D198" s="11"/>
      <c r="E198" s="11"/>
      <c r="F198" s="11"/>
      <c r="G198" s="11"/>
      <c r="H198" s="11"/>
      <c r="I198" s="20"/>
      <c r="J198" s="12"/>
      <c r="K198" s="12"/>
      <c r="L198" s="19"/>
      <c r="M198" s="19"/>
      <c r="N198" s="19"/>
      <c r="O198" s="20"/>
      <c r="P198" s="12"/>
      <c r="Q198" s="27"/>
      <c r="R198" s="32"/>
      <c r="S198" s="32"/>
      <c r="T198" s="33"/>
    </row>
    <row r="199">
      <c r="A199" s="44"/>
      <c r="B199" s="8"/>
      <c r="C199" s="44"/>
      <c r="D199" s="11"/>
      <c r="E199" s="11"/>
      <c r="F199" s="11"/>
      <c r="G199" s="11"/>
      <c r="H199" s="11"/>
      <c r="I199" s="20"/>
      <c r="J199" s="12"/>
      <c r="K199" s="12"/>
      <c r="L199" s="19"/>
      <c r="M199" s="19"/>
      <c r="N199" s="19"/>
      <c r="O199" s="20"/>
      <c r="P199" s="12"/>
      <c r="Q199" s="27"/>
      <c r="R199" s="22"/>
      <c r="S199" s="22"/>
      <c r="T199" s="26"/>
    </row>
    <row r="200">
      <c r="A200" s="44"/>
      <c r="B200" s="8"/>
      <c r="C200" s="44"/>
      <c r="D200" s="11"/>
      <c r="E200" s="11"/>
      <c r="F200" s="11"/>
      <c r="G200" s="11"/>
      <c r="H200" s="11"/>
      <c r="I200" s="20"/>
      <c r="J200" s="12"/>
      <c r="K200" s="12"/>
      <c r="L200" s="19"/>
      <c r="M200" s="19"/>
      <c r="N200" s="19"/>
      <c r="O200" s="20"/>
      <c r="P200" s="12"/>
      <c r="Q200" s="22"/>
      <c r="R200" s="22"/>
      <c r="S200" s="22"/>
      <c r="T200" s="26"/>
    </row>
    <row r="201">
      <c r="A201" s="44"/>
      <c r="B201" s="8"/>
      <c r="C201" s="44"/>
      <c r="D201" s="11"/>
      <c r="E201" s="11"/>
      <c r="F201" s="11"/>
      <c r="G201" s="11"/>
      <c r="H201" s="11"/>
      <c r="I201" s="20"/>
      <c r="J201" s="12"/>
      <c r="K201" s="12"/>
      <c r="L201" s="19"/>
      <c r="M201" s="19"/>
      <c r="N201" s="19"/>
      <c r="O201" s="20"/>
      <c r="P201" s="12"/>
      <c r="Q201" s="22"/>
      <c r="R201" s="22"/>
      <c r="S201" s="22"/>
      <c r="T201" s="26"/>
    </row>
    <row r="202">
      <c r="A202" s="44"/>
      <c r="B202" s="8"/>
      <c r="C202" s="44"/>
      <c r="D202" s="11"/>
      <c r="E202" s="11"/>
      <c r="F202" s="11"/>
      <c r="G202" s="11"/>
      <c r="H202" s="11"/>
      <c r="I202" s="20"/>
      <c r="J202" s="12"/>
      <c r="K202" s="12"/>
      <c r="L202" s="19"/>
      <c r="M202" s="19"/>
      <c r="N202" s="19"/>
      <c r="O202" s="20"/>
      <c r="P202" s="12"/>
      <c r="Q202" s="27"/>
      <c r="R202" s="27"/>
      <c r="S202" s="22"/>
      <c r="T202" s="26"/>
    </row>
    <row r="203">
      <c r="A203" s="44"/>
      <c r="B203" s="8"/>
      <c r="C203" s="44"/>
      <c r="D203" s="11"/>
      <c r="E203" s="11"/>
      <c r="F203" s="11"/>
      <c r="G203" s="11"/>
      <c r="H203" s="11"/>
      <c r="I203" s="20"/>
      <c r="J203" s="12"/>
      <c r="K203" s="12"/>
      <c r="L203" s="19"/>
      <c r="M203" s="19"/>
      <c r="N203" s="19"/>
      <c r="O203" s="20"/>
      <c r="P203" s="12"/>
      <c r="Q203" s="17"/>
      <c r="R203" s="17"/>
      <c r="S203" s="27"/>
      <c r="T203" s="26"/>
    </row>
    <row r="204">
      <c r="A204" s="44"/>
      <c r="B204" s="8"/>
      <c r="C204" s="44"/>
      <c r="D204" s="11"/>
      <c r="E204" s="11"/>
      <c r="F204" s="11"/>
      <c r="G204" s="11"/>
      <c r="H204" s="11"/>
      <c r="I204" s="20"/>
      <c r="J204" s="12"/>
      <c r="K204" s="12"/>
      <c r="L204" s="19"/>
      <c r="M204" s="19"/>
      <c r="N204" s="19"/>
      <c r="O204" s="20"/>
      <c r="P204" s="12"/>
      <c r="Q204" s="27"/>
      <c r="R204" s="27"/>
      <c r="S204" s="22"/>
      <c r="T204" s="26"/>
    </row>
    <row r="205">
      <c r="A205" s="44"/>
      <c r="B205" s="8"/>
      <c r="C205" s="44"/>
      <c r="D205" s="11"/>
      <c r="E205" s="11"/>
      <c r="F205" s="11"/>
      <c r="G205" s="11"/>
      <c r="H205" s="11"/>
      <c r="I205" s="20"/>
      <c r="J205" s="12"/>
      <c r="K205" s="12"/>
      <c r="L205" s="19"/>
      <c r="M205" s="19"/>
      <c r="N205" s="19"/>
      <c r="O205" s="20"/>
      <c r="P205" s="12"/>
      <c r="Q205" s="34"/>
      <c r="R205" s="34"/>
      <c r="S205" s="34"/>
      <c r="T205" s="28"/>
    </row>
    <row r="206">
      <c r="A206" s="44"/>
      <c r="B206" s="8"/>
      <c r="C206" s="44"/>
      <c r="D206" s="11"/>
      <c r="E206" s="11"/>
      <c r="F206" s="11"/>
      <c r="G206" s="11"/>
      <c r="H206" s="11"/>
      <c r="I206" s="20"/>
      <c r="J206" s="12"/>
      <c r="K206" s="12"/>
      <c r="L206" s="19"/>
      <c r="M206" s="19"/>
      <c r="N206" s="19"/>
      <c r="O206" s="20"/>
      <c r="P206" s="12"/>
      <c r="Q206" s="22"/>
      <c r="R206" s="22"/>
      <c r="S206" s="22"/>
      <c r="T206" s="26"/>
    </row>
    <row r="207">
      <c r="A207" s="44"/>
      <c r="B207" s="8"/>
      <c r="C207" s="44"/>
      <c r="D207" s="11"/>
      <c r="E207" s="11"/>
      <c r="F207" s="11"/>
      <c r="G207" s="11"/>
      <c r="H207" s="11"/>
      <c r="I207" s="20"/>
      <c r="J207" s="12"/>
      <c r="K207" s="12"/>
      <c r="L207" s="19"/>
      <c r="M207" s="19"/>
      <c r="N207" s="19"/>
      <c r="O207" s="20"/>
      <c r="P207" s="12"/>
      <c r="Q207" s="27"/>
      <c r="R207" s="22"/>
      <c r="S207" s="22"/>
      <c r="T207" s="26"/>
    </row>
    <row r="208">
      <c r="A208" s="44"/>
      <c r="B208" s="8"/>
      <c r="C208" s="44"/>
      <c r="D208" s="11"/>
      <c r="E208" s="11"/>
      <c r="F208" s="11"/>
      <c r="G208" s="11"/>
      <c r="H208" s="11"/>
      <c r="I208" s="20"/>
      <c r="J208" s="12"/>
      <c r="K208" s="12"/>
      <c r="L208" s="19"/>
      <c r="M208" s="19"/>
      <c r="N208" s="19"/>
      <c r="O208" s="20"/>
      <c r="P208" s="12"/>
      <c r="Q208" s="34"/>
      <c r="R208" s="34"/>
      <c r="S208" s="21"/>
      <c r="T208" s="28"/>
    </row>
    <row r="209">
      <c r="A209" s="44"/>
      <c r="B209" s="8"/>
      <c r="C209" s="44"/>
      <c r="D209" s="11"/>
      <c r="E209" s="11"/>
      <c r="F209" s="11"/>
      <c r="G209" s="11"/>
      <c r="H209" s="11"/>
      <c r="I209" s="20"/>
      <c r="J209" s="12"/>
      <c r="K209" s="12"/>
      <c r="L209" s="19"/>
      <c r="M209" s="19"/>
      <c r="N209" s="19"/>
      <c r="O209" s="20"/>
      <c r="P209" s="12"/>
      <c r="Q209" s="17"/>
      <c r="R209" s="17"/>
      <c r="S209" s="22"/>
      <c r="T209" s="26"/>
    </row>
    <row r="210">
      <c r="A210" s="44"/>
      <c r="B210" s="8"/>
      <c r="C210" s="44"/>
      <c r="D210" s="11"/>
      <c r="E210" s="11"/>
      <c r="F210" s="11"/>
      <c r="G210" s="11"/>
      <c r="H210" s="11"/>
      <c r="I210" s="20"/>
      <c r="J210" s="12"/>
      <c r="K210" s="12"/>
      <c r="L210" s="19"/>
      <c r="M210" s="19"/>
      <c r="N210" s="19"/>
      <c r="O210" s="20"/>
      <c r="P210" s="12"/>
      <c r="Q210" s="17"/>
      <c r="R210" s="17"/>
      <c r="S210" s="22"/>
      <c r="T210" s="26"/>
    </row>
    <row r="211">
      <c r="A211" s="44"/>
      <c r="B211" s="8"/>
      <c r="C211" s="44"/>
      <c r="D211" s="11"/>
      <c r="E211" s="11"/>
      <c r="F211" s="11"/>
      <c r="G211" s="11"/>
      <c r="H211" s="11"/>
      <c r="I211" s="20"/>
      <c r="J211" s="12"/>
      <c r="K211" s="12"/>
      <c r="L211" s="19"/>
      <c r="M211" s="19"/>
      <c r="N211" s="19"/>
      <c r="O211" s="20"/>
      <c r="P211" s="12"/>
      <c r="Q211" s="17"/>
      <c r="R211" s="17"/>
      <c r="S211" s="27"/>
      <c r="T211" s="26"/>
    </row>
    <row r="212">
      <c r="A212" s="44"/>
      <c r="B212" s="8"/>
      <c r="C212" s="44"/>
      <c r="D212" s="11"/>
      <c r="E212" s="11"/>
      <c r="F212" s="11"/>
      <c r="G212" s="11"/>
      <c r="H212" s="11"/>
      <c r="I212" s="20"/>
      <c r="J212" s="12"/>
      <c r="K212" s="12"/>
      <c r="L212" s="19"/>
      <c r="M212" s="19"/>
      <c r="N212" s="19"/>
      <c r="O212" s="20"/>
      <c r="P212" s="12"/>
      <c r="Q212" s="17"/>
      <c r="R212" s="17"/>
      <c r="S212" s="27"/>
      <c r="T212" s="26"/>
    </row>
    <row r="213">
      <c r="A213" s="44"/>
      <c r="B213" s="8"/>
      <c r="C213" s="44"/>
      <c r="D213" s="11"/>
      <c r="E213" s="11"/>
      <c r="F213" s="11"/>
      <c r="G213" s="11"/>
      <c r="H213" s="11"/>
      <c r="I213" s="20"/>
      <c r="J213" s="12"/>
      <c r="K213" s="12"/>
      <c r="L213" s="19"/>
      <c r="M213" s="19"/>
      <c r="N213" s="19"/>
      <c r="O213" s="20"/>
      <c r="P213" s="12"/>
      <c r="Q213" s="21"/>
      <c r="R213" s="21"/>
      <c r="S213" s="21"/>
      <c r="T213" s="28"/>
    </row>
    <row r="214">
      <c r="A214" s="44"/>
      <c r="B214" s="8"/>
      <c r="C214" s="44"/>
      <c r="D214" s="11"/>
      <c r="E214" s="11"/>
      <c r="F214" s="11"/>
      <c r="G214" s="11"/>
      <c r="H214" s="11"/>
      <c r="I214" s="20"/>
      <c r="J214" s="12"/>
      <c r="K214" s="12"/>
      <c r="L214" s="19"/>
      <c r="M214" s="19"/>
      <c r="N214" s="19"/>
      <c r="O214" s="20"/>
      <c r="P214" s="12"/>
      <c r="Q214" s="34"/>
      <c r="R214" s="21"/>
      <c r="S214" s="21"/>
      <c r="T214" s="28"/>
    </row>
    <row r="215">
      <c r="B215" s="8"/>
      <c r="D215" s="11"/>
      <c r="E215" s="11"/>
      <c r="F215" s="11"/>
      <c r="G215" s="11"/>
      <c r="H215" s="11"/>
      <c r="I215" s="20"/>
      <c r="J215" s="12"/>
      <c r="K215" s="12"/>
      <c r="L215" s="19"/>
      <c r="M215" s="19"/>
      <c r="N215" s="19"/>
      <c r="O215" s="20"/>
      <c r="P215" s="12"/>
      <c r="Q215" s="27"/>
      <c r="R215" s="22"/>
      <c r="S215" s="22"/>
      <c r="T215" s="26"/>
    </row>
    <row r="216">
      <c r="B216" s="8"/>
      <c r="D216" s="11"/>
      <c r="E216" s="11"/>
      <c r="F216" s="11"/>
      <c r="G216" s="11"/>
      <c r="H216" s="11"/>
      <c r="I216" s="20"/>
      <c r="J216" s="12"/>
      <c r="K216" s="12"/>
      <c r="L216" s="19"/>
      <c r="M216" s="19"/>
      <c r="N216" s="19"/>
      <c r="O216" s="20"/>
      <c r="P216" s="12"/>
      <c r="Q216" s="27"/>
      <c r="R216" s="27"/>
      <c r="S216" s="27"/>
      <c r="T216" s="26"/>
    </row>
    <row r="217">
      <c r="B217" s="8"/>
      <c r="D217" s="11"/>
      <c r="E217" s="11"/>
      <c r="F217" s="11"/>
      <c r="G217" s="11"/>
      <c r="H217" s="11"/>
      <c r="I217" s="20"/>
      <c r="J217" s="12"/>
      <c r="K217" s="12"/>
      <c r="L217" s="19"/>
      <c r="M217" s="19"/>
      <c r="N217" s="19"/>
      <c r="O217" s="20"/>
      <c r="P217" s="12"/>
      <c r="Q217" s="17"/>
      <c r="R217" s="27"/>
      <c r="S217" s="22"/>
      <c r="T217" s="26"/>
    </row>
    <row r="218">
      <c r="B218" s="8"/>
      <c r="D218" s="11"/>
      <c r="E218" s="11"/>
      <c r="F218" s="11"/>
      <c r="G218" s="11"/>
      <c r="H218" s="11"/>
      <c r="I218" s="20"/>
      <c r="J218" s="12"/>
      <c r="K218" s="13"/>
      <c r="L218" s="19"/>
      <c r="M218" s="19"/>
      <c r="N218" s="19"/>
      <c r="O218" s="20"/>
      <c r="P218" s="12"/>
      <c r="Q218" s="39"/>
      <c r="R218" s="40"/>
      <c r="S218" s="41"/>
      <c r="T218" s="42"/>
    </row>
    <row r="219">
      <c r="B219" s="8"/>
      <c r="D219" s="11"/>
      <c r="E219" s="11"/>
      <c r="F219" s="11"/>
      <c r="G219" s="11"/>
      <c r="H219" s="11"/>
      <c r="I219" s="20"/>
      <c r="J219" s="12"/>
      <c r="K219" s="12"/>
      <c r="L219" s="19"/>
      <c r="M219" s="19"/>
      <c r="N219" s="19"/>
      <c r="O219" s="20"/>
      <c r="P219" s="12"/>
      <c r="Q219" s="21"/>
      <c r="R219" s="21"/>
      <c r="S219" s="21"/>
      <c r="T219" s="28"/>
    </row>
    <row r="220">
      <c r="B220" s="8"/>
      <c r="D220" s="11"/>
      <c r="E220" s="11"/>
      <c r="F220" s="11"/>
      <c r="G220" s="11"/>
      <c r="H220" s="11"/>
      <c r="I220" s="20"/>
      <c r="J220" s="12"/>
      <c r="K220" s="12"/>
      <c r="L220" s="19"/>
      <c r="M220" s="19"/>
      <c r="N220" s="19"/>
      <c r="O220" s="20"/>
      <c r="P220" s="12"/>
      <c r="Q220" s="39"/>
      <c r="R220" s="40"/>
      <c r="S220" s="41"/>
      <c r="T220" s="42"/>
    </row>
    <row r="221">
      <c r="B221" s="8"/>
      <c r="D221" s="11"/>
      <c r="E221" s="11"/>
      <c r="F221" s="11"/>
      <c r="G221" s="11"/>
      <c r="H221" s="11"/>
      <c r="I221" s="20"/>
      <c r="J221" s="12"/>
      <c r="K221" s="12"/>
      <c r="L221" s="19"/>
      <c r="M221" s="19"/>
      <c r="N221" s="19"/>
      <c r="O221" s="20"/>
      <c r="P221" s="12"/>
      <c r="Q221" s="17"/>
      <c r="R221" s="17"/>
      <c r="S221" s="17"/>
      <c r="T221" s="26"/>
    </row>
    <row r="222">
      <c r="B222" s="8"/>
      <c r="D222" s="11"/>
      <c r="E222" s="11"/>
      <c r="F222" s="11"/>
      <c r="G222" s="11"/>
      <c r="H222" s="11"/>
      <c r="I222" s="20"/>
      <c r="J222" s="12"/>
      <c r="K222" s="12"/>
      <c r="L222" s="19"/>
      <c r="M222" s="19"/>
      <c r="N222" s="19"/>
      <c r="O222" s="20"/>
      <c r="P222" s="12"/>
      <c r="Q222" s="40"/>
      <c r="R222" s="41"/>
      <c r="S222" s="41"/>
      <c r="T222" s="42"/>
    </row>
    <row r="223">
      <c r="B223" s="8"/>
      <c r="D223" s="11"/>
      <c r="E223" s="11"/>
      <c r="F223" s="11"/>
      <c r="G223" s="11"/>
      <c r="H223" s="11"/>
      <c r="I223" s="20"/>
      <c r="J223" s="12"/>
      <c r="K223" s="12"/>
      <c r="L223" s="19"/>
      <c r="M223" s="19"/>
      <c r="N223" s="19"/>
      <c r="O223" s="20"/>
      <c r="P223" s="12"/>
      <c r="Q223" s="8"/>
      <c r="R223" s="21"/>
      <c r="S223" s="21"/>
      <c r="T223" s="28"/>
    </row>
    <row r="224">
      <c r="B224" s="8"/>
      <c r="D224" s="11"/>
      <c r="E224" s="11"/>
      <c r="F224" s="11"/>
      <c r="G224" s="11"/>
      <c r="H224" s="11"/>
      <c r="I224" s="20"/>
      <c r="J224" s="12"/>
      <c r="K224" s="12"/>
      <c r="L224" s="19"/>
      <c r="M224" s="19"/>
      <c r="N224" s="19"/>
      <c r="O224" s="20"/>
      <c r="P224" s="12"/>
      <c r="Q224" s="8"/>
      <c r="R224" s="8"/>
      <c r="S224" s="21"/>
      <c r="T224" s="28"/>
    </row>
    <row r="225">
      <c r="B225" s="8"/>
      <c r="D225" s="11"/>
      <c r="E225" s="11"/>
      <c r="F225" s="11"/>
      <c r="G225" s="11"/>
      <c r="H225" s="11"/>
      <c r="I225" s="20"/>
      <c r="J225" s="12"/>
      <c r="K225" s="12"/>
      <c r="L225" s="19"/>
      <c r="M225" s="19"/>
      <c r="N225" s="19"/>
      <c r="O225" s="20"/>
      <c r="P225" s="12"/>
      <c r="Q225" s="27"/>
      <c r="R225" s="22"/>
      <c r="S225" s="22"/>
      <c r="T225" s="26"/>
    </row>
    <row r="226">
      <c r="B226" s="8"/>
      <c r="D226" s="11"/>
      <c r="E226" s="11"/>
      <c r="F226" s="11"/>
      <c r="G226" s="11"/>
      <c r="H226" s="11"/>
      <c r="I226" s="20"/>
      <c r="J226" s="12"/>
      <c r="K226" s="12"/>
      <c r="L226" s="19"/>
      <c r="M226" s="19"/>
      <c r="N226" s="19"/>
      <c r="O226" s="20"/>
      <c r="P226" s="12"/>
      <c r="Q226" s="22"/>
      <c r="R226" s="22"/>
      <c r="S226" s="22"/>
      <c r="T226" s="26"/>
    </row>
    <row r="227">
      <c r="B227" s="8"/>
      <c r="D227" s="11"/>
      <c r="E227" s="11"/>
      <c r="F227" s="11"/>
      <c r="G227" s="11"/>
      <c r="H227" s="11"/>
      <c r="I227" s="20"/>
      <c r="J227" s="12"/>
      <c r="K227" s="12"/>
      <c r="L227" s="19"/>
      <c r="M227" s="19"/>
      <c r="N227" s="19"/>
      <c r="O227" s="20"/>
      <c r="P227" s="12"/>
      <c r="Q227" s="17"/>
      <c r="R227" s="27"/>
      <c r="S227" s="27"/>
      <c r="T227" s="26"/>
    </row>
    <row r="228">
      <c r="B228" s="8"/>
      <c r="D228" s="11"/>
      <c r="E228" s="11"/>
      <c r="F228" s="11"/>
      <c r="G228" s="11"/>
      <c r="H228" s="11"/>
      <c r="I228" s="20"/>
      <c r="J228" s="12"/>
      <c r="K228" s="12"/>
      <c r="L228" s="19"/>
      <c r="M228" s="19"/>
      <c r="N228" s="19"/>
      <c r="O228" s="20"/>
      <c r="P228" s="12"/>
      <c r="Q228" s="27"/>
      <c r="R228" s="27"/>
      <c r="S228" s="27"/>
      <c r="T228" s="26"/>
    </row>
    <row r="229">
      <c r="B229" s="8"/>
      <c r="D229" s="11"/>
      <c r="E229" s="11"/>
      <c r="F229" s="11"/>
      <c r="G229" s="11"/>
      <c r="H229" s="11"/>
      <c r="I229" s="20"/>
      <c r="J229" s="12"/>
      <c r="K229" s="12"/>
      <c r="L229" s="19"/>
      <c r="M229" s="19"/>
      <c r="N229" s="19"/>
      <c r="O229" s="20"/>
      <c r="P229" s="12"/>
      <c r="Q229" s="27"/>
      <c r="R229" s="27"/>
      <c r="S229" s="27"/>
      <c r="T229" s="26"/>
    </row>
    <row r="230">
      <c r="B230" s="8"/>
      <c r="D230" s="45"/>
      <c r="E230" s="45"/>
      <c r="F230" s="45"/>
      <c r="G230" s="45"/>
      <c r="H230" s="45"/>
      <c r="I230" s="20"/>
      <c r="J230" s="12"/>
      <c r="K230" s="12"/>
      <c r="L230" s="19"/>
      <c r="M230" s="19"/>
      <c r="N230" s="19"/>
      <c r="O230" s="20"/>
      <c r="P230" s="12"/>
      <c r="Q230" s="17"/>
      <c r="R230" s="17"/>
      <c r="S230" s="17"/>
      <c r="T230" s="26"/>
    </row>
    <row r="231">
      <c r="B231" s="8"/>
      <c r="D231" s="45"/>
      <c r="E231" s="45"/>
      <c r="F231" s="45"/>
      <c r="G231" s="45"/>
      <c r="H231" s="45"/>
      <c r="I231" s="20"/>
      <c r="J231" s="12"/>
      <c r="K231" s="12"/>
      <c r="L231" s="19"/>
      <c r="M231" s="19"/>
      <c r="N231" s="19"/>
      <c r="O231" s="20"/>
      <c r="P231" s="12"/>
      <c r="Q231" s="27"/>
      <c r="R231" s="27"/>
      <c r="S231" s="22"/>
      <c r="T231" s="26"/>
    </row>
    <row r="232">
      <c r="B232" s="8"/>
      <c r="D232" s="45"/>
      <c r="E232" s="45"/>
      <c r="F232" s="45"/>
      <c r="G232" s="45"/>
      <c r="H232" s="45"/>
      <c r="I232" s="20"/>
      <c r="J232" s="12"/>
      <c r="K232" s="12"/>
      <c r="L232" s="19"/>
      <c r="M232" s="19"/>
      <c r="N232" s="19"/>
      <c r="O232" s="20"/>
      <c r="P232" s="12"/>
      <c r="Q232" s="17"/>
      <c r="R232" s="17"/>
      <c r="S232" s="27"/>
      <c r="T232" s="26"/>
    </row>
    <row r="233">
      <c r="B233" s="8"/>
      <c r="D233" s="45"/>
      <c r="E233" s="45"/>
      <c r="F233" s="45"/>
      <c r="G233" s="45"/>
      <c r="H233" s="45"/>
      <c r="I233" s="20"/>
      <c r="J233" s="12"/>
      <c r="K233" s="12"/>
      <c r="L233" s="19"/>
      <c r="M233" s="19"/>
      <c r="N233" s="19"/>
      <c r="O233" s="20"/>
      <c r="P233" s="12"/>
      <c r="Q233" s="27"/>
      <c r="R233" s="27"/>
      <c r="S233" s="22"/>
      <c r="T233" s="26"/>
    </row>
    <row r="234">
      <c r="B234" s="8"/>
      <c r="D234" s="45"/>
      <c r="E234" s="45"/>
      <c r="F234" s="45"/>
      <c r="G234" s="45"/>
      <c r="H234" s="45"/>
      <c r="I234" s="20"/>
      <c r="J234" s="12"/>
      <c r="K234" s="12"/>
      <c r="L234" s="19"/>
      <c r="M234" s="19"/>
      <c r="N234" s="19"/>
      <c r="O234" s="20"/>
      <c r="P234" s="12"/>
      <c r="Q234" s="17"/>
      <c r="R234" s="17"/>
      <c r="S234" s="27"/>
      <c r="T234" s="26"/>
    </row>
    <row r="235">
      <c r="B235" s="8"/>
      <c r="D235" s="45"/>
      <c r="E235" s="45"/>
      <c r="F235" s="45"/>
      <c r="G235" s="45"/>
      <c r="H235" s="45"/>
      <c r="I235" s="20"/>
      <c r="J235" s="12"/>
      <c r="K235" s="12"/>
      <c r="L235" s="19"/>
      <c r="M235" s="19"/>
      <c r="N235" s="19"/>
      <c r="O235" s="20"/>
      <c r="P235" s="12"/>
      <c r="Q235" s="17"/>
      <c r="R235" s="17"/>
      <c r="S235" s="27"/>
      <c r="T235" s="26"/>
    </row>
    <row r="236">
      <c r="B236" s="8"/>
      <c r="D236" s="45"/>
      <c r="E236" s="45"/>
      <c r="F236" s="45"/>
      <c r="G236" s="45"/>
      <c r="H236" s="45"/>
      <c r="I236" s="20"/>
      <c r="J236" s="12"/>
      <c r="K236" s="12"/>
      <c r="L236" s="19"/>
      <c r="M236" s="19"/>
      <c r="N236" s="19"/>
      <c r="O236" s="20"/>
      <c r="P236" s="12"/>
      <c r="Q236" s="27"/>
      <c r="R236" s="22"/>
      <c r="S236" s="22"/>
      <c r="T236" s="26"/>
    </row>
    <row r="237">
      <c r="B237" s="8"/>
      <c r="D237" s="45"/>
      <c r="E237" s="45"/>
      <c r="F237" s="45"/>
      <c r="G237" s="45"/>
      <c r="H237" s="45"/>
      <c r="I237" s="20"/>
      <c r="J237" s="12"/>
      <c r="K237" s="12"/>
      <c r="L237" s="19"/>
      <c r="M237" s="19"/>
      <c r="N237" s="19"/>
      <c r="O237" s="20"/>
      <c r="P237" s="12"/>
      <c r="Q237" s="27"/>
      <c r="R237" s="27"/>
      <c r="S237" s="22"/>
      <c r="T237" s="26"/>
    </row>
    <row r="238">
      <c r="B238" s="8"/>
      <c r="D238" s="45"/>
      <c r="E238" s="45"/>
      <c r="F238" s="45"/>
      <c r="G238" s="45"/>
      <c r="H238" s="45"/>
      <c r="I238" s="20"/>
      <c r="J238" s="12"/>
      <c r="K238" s="12"/>
      <c r="L238" s="19"/>
      <c r="M238" s="19"/>
      <c r="N238" s="19"/>
      <c r="O238" s="20"/>
      <c r="P238" s="12"/>
      <c r="Q238" s="27"/>
      <c r="R238" s="27"/>
      <c r="S238" s="22"/>
      <c r="T238" s="26"/>
    </row>
    <row r="239">
      <c r="B239" s="8"/>
      <c r="D239" s="45"/>
      <c r="E239" s="45"/>
      <c r="F239" s="45"/>
      <c r="G239" s="45"/>
      <c r="H239" s="45"/>
      <c r="I239" s="20"/>
      <c r="J239" s="12"/>
      <c r="K239" s="12"/>
      <c r="L239" s="19"/>
      <c r="M239" s="19"/>
      <c r="N239" s="19"/>
      <c r="O239" s="20"/>
      <c r="P239" s="12"/>
      <c r="Q239" s="17"/>
      <c r="R239" s="17"/>
      <c r="S239" s="17"/>
      <c r="T239" s="26"/>
    </row>
    <row r="240">
      <c r="B240" s="8"/>
      <c r="D240" s="45"/>
      <c r="E240" s="45"/>
      <c r="F240" s="45"/>
      <c r="G240" s="45"/>
      <c r="H240" s="45"/>
      <c r="I240" s="20"/>
      <c r="J240" s="12"/>
      <c r="K240" s="12"/>
      <c r="L240" s="19"/>
      <c r="M240" s="19"/>
      <c r="N240" s="19"/>
      <c r="O240" s="20"/>
      <c r="P240" s="12"/>
      <c r="Q240" s="27"/>
      <c r="R240" s="27"/>
      <c r="S240" s="22"/>
      <c r="T240" s="26"/>
    </row>
    <row r="241">
      <c r="B241" s="8"/>
      <c r="D241" s="45"/>
      <c r="E241" s="45"/>
      <c r="F241" s="45"/>
      <c r="G241" s="45"/>
      <c r="H241" s="45"/>
      <c r="I241" s="20"/>
      <c r="J241" s="12"/>
      <c r="K241" s="12"/>
      <c r="L241" s="19"/>
      <c r="M241" s="19"/>
      <c r="N241" s="19"/>
      <c r="O241" s="20"/>
      <c r="P241" s="12"/>
      <c r="Q241" s="22"/>
      <c r="R241" s="22"/>
      <c r="S241" s="22"/>
      <c r="T241" s="26"/>
    </row>
    <row r="242">
      <c r="B242" s="8"/>
      <c r="D242" s="45"/>
      <c r="E242" s="45"/>
      <c r="F242" s="45"/>
      <c r="G242" s="45"/>
      <c r="H242" s="45"/>
      <c r="I242" s="20"/>
      <c r="J242" s="12"/>
      <c r="K242" s="12"/>
      <c r="L242" s="19"/>
      <c r="M242" s="19"/>
      <c r="N242" s="19"/>
      <c r="O242" s="20"/>
      <c r="P242" s="12"/>
      <c r="Q242" s="8"/>
      <c r="R242" s="8"/>
      <c r="S242" s="8"/>
      <c r="T242" s="28"/>
    </row>
    <row r="243">
      <c r="B243" s="8"/>
      <c r="D243" s="45"/>
      <c r="E243" s="45"/>
      <c r="F243" s="45"/>
      <c r="G243" s="45"/>
      <c r="H243" s="45"/>
      <c r="I243" s="20"/>
      <c r="J243" s="12"/>
      <c r="K243" s="12"/>
      <c r="L243" s="19"/>
      <c r="M243" s="19"/>
      <c r="N243" s="19"/>
      <c r="O243" s="20"/>
      <c r="P243" s="12"/>
      <c r="Q243" s="8"/>
      <c r="R243" s="8"/>
      <c r="S243" s="8"/>
      <c r="T243" s="28"/>
    </row>
    <row r="244">
      <c r="B244" s="8"/>
      <c r="D244" s="45"/>
      <c r="E244" s="45"/>
      <c r="F244" s="45"/>
      <c r="G244" s="45"/>
      <c r="H244" s="45"/>
      <c r="I244" s="20"/>
      <c r="J244" s="12"/>
      <c r="K244" s="12"/>
      <c r="L244" s="19"/>
      <c r="M244" s="19"/>
      <c r="N244" s="19"/>
      <c r="O244" s="20"/>
      <c r="P244" s="12"/>
      <c r="Q244" s="17"/>
      <c r="R244" s="17"/>
      <c r="S244" s="27"/>
      <c r="T244" s="26"/>
    </row>
    <row r="245">
      <c r="B245" s="8"/>
      <c r="D245" s="45"/>
      <c r="E245" s="45"/>
      <c r="F245" s="45"/>
      <c r="G245" s="45"/>
      <c r="H245" s="45"/>
      <c r="I245" s="20"/>
      <c r="J245" s="12"/>
      <c r="K245" s="12"/>
      <c r="L245" s="19"/>
      <c r="M245" s="19"/>
      <c r="N245" s="19"/>
      <c r="O245" s="20"/>
      <c r="P245" s="12"/>
      <c r="Q245" s="17"/>
      <c r="R245" s="17"/>
      <c r="S245" s="22"/>
      <c r="T245" s="26"/>
    </row>
    <row r="246">
      <c r="B246" s="8"/>
      <c r="D246" s="45"/>
      <c r="E246" s="45"/>
      <c r="F246" s="45"/>
      <c r="G246" s="45"/>
      <c r="H246" s="45"/>
      <c r="I246" s="20"/>
      <c r="J246" s="12"/>
      <c r="K246" s="12"/>
      <c r="L246" s="19"/>
      <c r="M246" s="19"/>
      <c r="N246" s="19"/>
      <c r="O246" s="20"/>
      <c r="P246" s="12"/>
      <c r="Q246" s="27"/>
      <c r="R246" s="22"/>
      <c r="S246" s="22"/>
      <c r="T246" s="26"/>
    </row>
    <row r="247">
      <c r="B247" s="8"/>
      <c r="D247" s="45"/>
      <c r="E247" s="45"/>
      <c r="F247" s="45"/>
      <c r="G247" s="45"/>
      <c r="H247" s="45"/>
      <c r="I247" s="20"/>
      <c r="J247" s="12"/>
      <c r="K247" s="12"/>
      <c r="L247" s="19"/>
      <c r="M247" s="19"/>
      <c r="N247" s="19"/>
      <c r="O247" s="20"/>
      <c r="P247" s="12"/>
      <c r="Q247" s="17"/>
      <c r="R247" s="17"/>
      <c r="S247" s="27"/>
      <c r="T247" s="26"/>
    </row>
    <row r="248">
      <c r="B248" s="8"/>
      <c r="D248" s="45"/>
      <c r="E248" s="45"/>
      <c r="F248" s="45"/>
      <c r="G248" s="45"/>
      <c r="H248" s="45"/>
      <c r="I248" s="20"/>
      <c r="J248" s="12"/>
      <c r="K248" s="12"/>
      <c r="L248" s="19"/>
      <c r="M248" s="19"/>
      <c r="N248" s="19"/>
      <c r="O248" s="20"/>
      <c r="P248" s="12"/>
      <c r="Q248" s="22"/>
      <c r="R248" s="22"/>
      <c r="S248" s="22"/>
      <c r="T248" s="26"/>
    </row>
    <row r="249">
      <c r="B249" s="8"/>
      <c r="D249" s="45"/>
      <c r="E249" s="45"/>
      <c r="F249" s="45"/>
      <c r="G249" s="45"/>
      <c r="H249" s="45"/>
      <c r="I249" s="20"/>
      <c r="J249" s="12"/>
      <c r="K249" s="12"/>
      <c r="L249" s="19"/>
      <c r="M249" s="19"/>
      <c r="N249" s="19"/>
      <c r="O249" s="20"/>
      <c r="P249" s="12"/>
      <c r="Q249" s="17"/>
      <c r="R249" s="17"/>
      <c r="S249" s="17"/>
      <c r="T249" s="26"/>
    </row>
    <row r="250">
      <c r="B250" s="8"/>
      <c r="D250" s="45"/>
      <c r="E250" s="45"/>
      <c r="F250" s="45"/>
      <c r="G250" s="45"/>
      <c r="H250" s="45"/>
      <c r="I250" s="20"/>
      <c r="J250" s="12"/>
      <c r="K250" s="12"/>
      <c r="L250" s="19"/>
      <c r="M250" s="19"/>
      <c r="N250" s="19"/>
      <c r="O250" s="20"/>
      <c r="P250" s="12"/>
      <c r="Q250" s="22"/>
      <c r="R250" s="22"/>
      <c r="S250" s="22"/>
      <c r="T250" s="26"/>
    </row>
    <row r="251">
      <c r="B251" s="8"/>
      <c r="D251" s="45"/>
      <c r="E251" s="45"/>
      <c r="F251" s="45"/>
      <c r="G251" s="45"/>
      <c r="H251" s="45"/>
      <c r="I251" s="20"/>
      <c r="J251" s="12"/>
      <c r="K251" s="12"/>
      <c r="L251" s="19"/>
      <c r="M251" s="19"/>
      <c r="N251" s="19"/>
      <c r="O251" s="20"/>
      <c r="P251" s="12"/>
      <c r="Q251" s="27"/>
      <c r="R251" s="27"/>
      <c r="S251" s="22"/>
      <c r="T251" s="26"/>
    </row>
    <row r="252">
      <c r="B252" s="8"/>
      <c r="D252" s="45"/>
      <c r="E252" s="45"/>
      <c r="F252" s="45"/>
      <c r="G252" s="45"/>
      <c r="H252" s="45"/>
      <c r="I252" s="20"/>
      <c r="J252" s="12"/>
      <c r="K252" s="12"/>
      <c r="L252" s="19"/>
      <c r="M252" s="19"/>
      <c r="N252" s="19"/>
      <c r="O252" s="20"/>
      <c r="P252" s="12"/>
      <c r="Q252" s="17"/>
      <c r="R252" s="17"/>
      <c r="S252" s="22"/>
      <c r="T252" s="26"/>
    </row>
    <row r="253">
      <c r="B253" s="8"/>
      <c r="D253" s="45"/>
      <c r="E253" s="45"/>
      <c r="F253" s="45"/>
      <c r="G253" s="45"/>
      <c r="H253" s="45"/>
      <c r="I253" s="20"/>
      <c r="J253" s="12"/>
      <c r="K253" s="12"/>
      <c r="L253" s="19"/>
      <c r="M253" s="19"/>
      <c r="N253" s="19"/>
      <c r="O253" s="20"/>
      <c r="P253" s="12"/>
      <c r="Q253" s="8"/>
      <c r="R253" s="8"/>
      <c r="S253" s="21"/>
      <c r="T253" s="28"/>
    </row>
    <row r="254">
      <c r="B254" s="8"/>
      <c r="D254" s="45"/>
      <c r="E254" s="45"/>
      <c r="F254" s="45"/>
      <c r="G254" s="45"/>
      <c r="H254" s="45"/>
      <c r="I254" s="20"/>
      <c r="J254" s="12"/>
      <c r="K254" s="12"/>
      <c r="L254" s="19"/>
      <c r="M254" s="19"/>
      <c r="N254" s="19"/>
      <c r="O254" s="20"/>
      <c r="P254" s="12"/>
      <c r="Q254" s="8"/>
      <c r="R254" s="8"/>
      <c r="S254" s="21"/>
      <c r="T254" s="28"/>
    </row>
    <row r="255">
      <c r="B255" s="8"/>
      <c r="D255" s="45"/>
      <c r="E255" s="45"/>
      <c r="F255" s="45"/>
      <c r="G255" s="45"/>
      <c r="H255" s="45"/>
      <c r="I255" s="20"/>
      <c r="J255" s="12"/>
      <c r="K255" s="12"/>
      <c r="L255" s="19"/>
      <c r="M255" s="19"/>
      <c r="N255" s="19"/>
      <c r="O255" s="20"/>
      <c r="P255" s="12"/>
      <c r="Q255" s="8"/>
      <c r="R255" s="8"/>
      <c r="S255" s="8"/>
      <c r="T255" s="28"/>
    </row>
    <row r="256">
      <c r="B256" s="8"/>
      <c r="D256" s="45"/>
      <c r="E256" s="45"/>
      <c r="F256" s="45"/>
      <c r="G256" s="45"/>
      <c r="H256" s="45"/>
      <c r="I256" s="20"/>
      <c r="J256" s="12"/>
      <c r="K256" s="12"/>
      <c r="L256" s="20"/>
      <c r="M256" s="20"/>
      <c r="N256" s="19"/>
      <c r="O256" s="20"/>
      <c r="P256" s="12"/>
      <c r="Q256" s="27"/>
      <c r="R256" s="27"/>
      <c r="S256" s="22"/>
      <c r="T256" s="26"/>
    </row>
    <row r="257">
      <c r="B257" s="8"/>
      <c r="D257" s="45"/>
      <c r="E257" s="45"/>
      <c r="F257" s="45"/>
      <c r="G257" s="45"/>
      <c r="H257" s="45"/>
      <c r="I257" s="20"/>
      <c r="J257" s="12"/>
      <c r="K257" s="12"/>
      <c r="L257" s="20"/>
      <c r="M257" s="20"/>
      <c r="N257" s="19"/>
      <c r="O257" s="20"/>
      <c r="P257" s="12"/>
      <c r="Q257" s="15"/>
      <c r="R257" s="16"/>
      <c r="S257" s="17"/>
      <c r="T257" s="18"/>
    </row>
    <row r="258">
      <c r="B258" s="8"/>
      <c r="D258" s="45"/>
      <c r="E258" s="45"/>
      <c r="F258" s="45"/>
      <c r="G258" s="45"/>
      <c r="H258" s="45"/>
      <c r="I258" s="20"/>
      <c r="J258" s="12"/>
      <c r="K258" s="12"/>
      <c r="L258" s="20"/>
      <c r="M258" s="20"/>
      <c r="N258" s="19"/>
      <c r="O258" s="20"/>
      <c r="P258" s="12"/>
      <c r="Q258" s="15"/>
      <c r="R258" s="16"/>
      <c r="S258" s="17"/>
      <c r="T258" s="18"/>
    </row>
    <row r="259">
      <c r="B259" s="8"/>
      <c r="D259" s="45"/>
      <c r="E259" s="45"/>
      <c r="F259" s="45"/>
      <c r="G259" s="45"/>
      <c r="H259" s="45"/>
      <c r="I259" s="20"/>
      <c r="J259" s="12"/>
      <c r="K259" s="12"/>
      <c r="L259" s="20"/>
      <c r="M259" s="20"/>
      <c r="N259" s="20"/>
      <c r="O259" s="20"/>
      <c r="P259" s="12"/>
      <c r="Q259" s="17"/>
      <c r="R259" s="17"/>
      <c r="S259" s="22"/>
      <c r="T259" s="23"/>
    </row>
    <row r="260">
      <c r="B260" s="8"/>
      <c r="D260" s="45"/>
      <c r="E260" s="45"/>
      <c r="F260" s="45"/>
      <c r="G260" s="45"/>
      <c r="H260" s="45"/>
      <c r="I260" s="20"/>
      <c r="J260" s="12"/>
      <c r="K260" s="12"/>
      <c r="L260" s="20"/>
      <c r="M260" s="20"/>
      <c r="N260" s="20"/>
      <c r="O260" s="20"/>
      <c r="P260" s="12"/>
      <c r="Q260" s="17"/>
      <c r="R260" s="17"/>
      <c r="S260" s="17"/>
      <c r="T260" s="23"/>
    </row>
    <row r="261">
      <c r="B261" s="8"/>
      <c r="D261" s="45"/>
      <c r="E261" s="45"/>
      <c r="F261" s="45"/>
      <c r="G261" s="45"/>
      <c r="H261" s="45"/>
      <c r="I261" s="20"/>
      <c r="J261" s="12"/>
      <c r="K261" s="12"/>
      <c r="L261" s="20"/>
      <c r="M261" s="20"/>
      <c r="N261" s="20"/>
      <c r="O261" s="20"/>
      <c r="P261" s="12"/>
      <c r="Q261" s="17"/>
      <c r="R261" s="17"/>
      <c r="S261" s="22"/>
      <c r="T261" s="26"/>
    </row>
    <row r="262">
      <c r="B262" s="8"/>
      <c r="D262" s="45"/>
      <c r="E262" s="45"/>
      <c r="F262" s="45"/>
      <c r="G262" s="45"/>
      <c r="H262" s="45"/>
      <c r="I262" s="20"/>
      <c r="J262" s="12"/>
      <c r="K262" s="12"/>
      <c r="L262" s="20"/>
      <c r="M262" s="20"/>
      <c r="N262" s="20"/>
      <c r="O262" s="20"/>
      <c r="P262" s="12"/>
      <c r="Q262" s="17"/>
      <c r="R262" s="17"/>
      <c r="S262" s="27"/>
      <c r="T262" s="26"/>
    </row>
    <row r="263">
      <c r="B263" s="8"/>
      <c r="D263" s="45"/>
      <c r="E263" s="45"/>
      <c r="F263" s="45"/>
      <c r="G263" s="45"/>
      <c r="H263" s="45"/>
      <c r="I263" s="20"/>
      <c r="J263" s="12"/>
      <c r="K263" s="12"/>
      <c r="L263" s="20"/>
      <c r="M263" s="20"/>
      <c r="N263" s="20"/>
      <c r="O263" s="20"/>
      <c r="P263" s="12"/>
      <c r="Q263" s="17"/>
      <c r="R263" s="17"/>
      <c r="S263" s="17"/>
      <c r="T263" s="23"/>
    </row>
    <row r="264">
      <c r="B264" s="8"/>
      <c r="D264" s="45"/>
      <c r="E264" s="45"/>
      <c r="F264" s="45"/>
      <c r="G264" s="45"/>
      <c r="H264" s="45"/>
      <c r="I264" s="20"/>
      <c r="J264" s="12"/>
      <c r="K264" s="12"/>
      <c r="L264" s="20"/>
      <c r="M264" s="20"/>
      <c r="N264" s="20"/>
      <c r="O264" s="20"/>
      <c r="P264" s="12"/>
      <c r="Q264" s="27"/>
      <c r="R264" s="27"/>
      <c r="S264" s="22"/>
      <c r="T264" s="26"/>
    </row>
    <row r="265">
      <c r="B265" s="8"/>
      <c r="D265" s="45"/>
      <c r="E265" s="45"/>
      <c r="F265" s="45"/>
      <c r="G265" s="45"/>
      <c r="H265" s="45"/>
      <c r="I265" s="20"/>
      <c r="J265" s="12"/>
      <c r="K265" s="12"/>
      <c r="L265" s="20"/>
      <c r="M265" s="20"/>
      <c r="N265" s="20"/>
      <c r="O265" s="20"/>
      <c r="P265" s="12"/>
      <c r="Q265" s="17"/>
      <c r="R265" s="17"/>
      <c r="S265" s="17"/>
      <c r="T265" s="26"/>
    </row>
    <row r="266">
      <c r="B266" s="8"/>
      <c r="D266" s="45"/>
      <c r="E266" s="45"/>
      <c r="F266" s="45"/>
      <c r="G266" s="45"/>
      <c r="H266" s="45"/>
      <c r="I266" s="20"/>
      <c r="J266" s="12"/>
      <c r="K266" s="12"/>
      <c r="L266" s="20"/>
      <c r="M266" s="20"/>
      <c r="N266" s="20"/>
      <c r="O266" s="20"/>
      <c r="P266" s="36"/>
      <c r="Q266" s="8"/>
      <c r="R266" s="8"/>
      <c r="S266" s="21"/>
      <c r="T266" s="28"/>
    </row>
    <row r="267">
      <c r="B267" s="8"/>
      <c r="D267" s="45"/>
      <c r="E267" s="45"/>
      <c r="F267" s="45"/>
      <c r="G267" s="45"/>
      <c r="H267" s="45"/>
      <c r="I267" s="20"/>
      <c r="J267" s="12"/>
      <c r="K267" s="12"/>
      <c r="L267" s="20"/>
      <c r="M267" s="20"/>
      <c r="N267" s="20"/>
      <c r="O267" s="20"/>
      <c r="P267" s="12"/>
      <c r="Q267" s="27"/>
      <c r="R267" s="27"/>
      <c r="S267" s="22"/>
      <c r="T267" s="26"/>
    </row>
    <row r="268">
      <c r="B268" s="8"/>
      <c r="D268" s="45"/>
      <c r="E268" s="45"/>
      <c r="F268" s="45"/>
      <c r="G268" s="45"/>
      <c r="H268" s="45"/>
      <c r="J268" s="12"/>
      <c r="K268" s="12"/>
      <c r="L268" s="20"/>
      <c r="M268" s="20"/>
      <c r="N268" s="20"/>
      <c r="O268" s="20"/>
      <c r="P268" s="12"/>
      <c r="Q268" s="27"/>
      <c r="R268" s="27"/>
      <c r="S268" s="22"/>
      <c r="T268" s="26"/>
    </row>
    <row r="269">
      <c r="B269" s="8"/>
      <c r="D269" s="45"/>
      <c r="E269" s="45"/>
      <c r="F269" s="45"/>
      <c r="G269" s="45"/>
      <c r="H269" s="45"/>
      <c r="J269" s="12"/>
      <c r="K269" s="12"/>
      <c r="L269" s="20"/>
      <c r="M269" s="20"/>
      <c r="N269" s="20"/>
      <c r="O269" s="20"/>
      <c r="P269" s="12"/>
      <c r="Q269" s="27"/>
      <c r="R269" s="27"/>
      <c r="S269" s="22"/>
      <c r="T269" s="26"/>
    </row>
    <row r="270">
      <c r="B270" s="8"/>
      <c r="D270" s="45"/>
      <c r="E270" s="45"/>
      <c r="F270" s="45"/>
      <c r="G270" s="45"/>
      <c r="H270" s="45"/>
      <c r="J270" s="12"/>
      <c r="K270" s="12"/>
      <c r="L270" s="20"/>
      <c r="M270" s="20"/>
      <c r="N270" s="20"/>
      <c r="O270" s="20"/>
      <c r="P270" s="12"/>
      <c r="Q270" s="17"/>
      <c r="R270" s="17"/>
      <c r="S270" s="17"/>
      <c r="T270" s="26"/>
    </row>
    <row r="271">
      <c r="B271" s="8"/>
      <c r="D271" s="45"/>
      <c r="E271" s="45"/>
      <c r="F271" s="45"/>
      <c r="G271" s="45"/>
      <c r="H271" s="45"/>
      <c r="J271" s="12"/>
      <c r="K271" s="12"/>
      <c r="L271" s="20"/>
      <c r="M271" s="20"/>
      <c r="N271" s="20"/>
      <c r="O271" s="20"/>
      <c r="P271" s="12"/>
      <c r="Q271" s="27"/>
      <c r="R271" s="27"/>
      <c r="S271" s="27"/>
      <c r="T271" s="26"/>
    </row>
    <row r="272">
      <c r="B272" s="8"/>
      <c r="D272" s="45"/>
      <c r="E272" s="45"/>
      <c r="F272" s="45"/>
      <c r="G272" s="45"/>
      <c r="H272" s="45"/>
      <c r="J272" s="12"/>
      <c r="K272" s="12"/>
      <c r="L272" s="20"/>
      <c r="M272" s="20"/>
      <c r="N272" s="20"/>
      <c r="O272" s="20"/>
      <c r="P272" s="12"/>
      <c r="Q272" s="27"/>
      <c r="R272" s="27"/>
      <c r="S272" s="27"/>
      <c r="T272" s="23"/>
    </row>
    <row r="273">
      <c r="B273" s="8"/>
      <c r="D273" s="45"/>
      <c r="E273" s="45"/>
      <c r="F273" s="45"/>
      <c r="G273" s="45"/>
      <c r="H273" s="45"/>
      <c r="J273" s="12"/>
      <c r="K273" s="12"/>
      <c r="L273" s="20"/>
      <c r="M273" s="20"/>
      <c r="N273" s="20"/>
      <c r="O273" s="20"/>
      <c r="P273" s="12"/>
      <c r="Q273" s="27"/>
      <c r="R273" s="27"/>
      <c r="S273" s="27"/>
      <c r="T273" s="26"/>
    </row>
    <row r="274">
      <c r="B274" s="8"/>
      <c r="D274" s="45"/>
      <c r="E274" s="45"/>
      <c r="F274" s="45"/>
      <c r="G274" s="45"/>
      <c r="H274" s="45"/>
      <c r="J274" s="12"/>
      <c r="K274" s="12"/>
      <c r="L274" s="20"/>
      <c r="M274" s="20"/>
      <c r="N274" s="20"/>
      <c r="O274" s="20"/>
      <c r="P274" s="12"/>
      <c r="Q274" s="27"/>
      <c r="R274" s="27"/>
      <c r="S274" s="22"/>
      <c r="T274" s="26"/>
    </row>
    <row r="275">
      <c r="B275" s="8"/>
      <c r="D275" s="45"/>
      <c r="E275" s="45"/>
      <c r="F275" s="45"/>
      <c r="G275" s="45"/>
      <c r="H275" s="45"/>
      <c r="J275" s="12"/>
      <c r="K275" s="12"/>
      <c r="L275" s="20"/>
      <c r="M275" s="20"/>
      <c r="N275" s="20"/>
      <c r="O275" s="20"/>
      <c r="P275" s="12"/>
      <c r="Q275" s="27"/>
      <c r="R275" s="22"/>
      <c r="S275" s="22"/>
      <c r="T275" s="26"/>
    </row>
    <row r="276">
      <c r="B276" s="8"/>
      <c r="D276" s="45"/>
      <c r="E276" s="45"/>
      <c r="F276" s="45"/>
      <c r="G276" s="45"/>
      <c r="H276" s="45"/>
      <c r="J276" s="12"/>
      <c r="K276" s="12"/>
      <c r="L276" s="20"/>
      <c r="M276" s="20"/>
      <c r="N276" s="20"/>
      <c r="O276" s="20"/>
      <c r="P276" s="12"/>
      <c r="Q276" s="17"/>
      <c r="R276" s="17"/>
      <c r="S276" s="22"/>
      <c r="T276" s="26"/>
    </row>
    <row r="277">
      <c r="B277" s="8"/>
      <c r="D277" s="45"/>
      <c r="E277" s="45"/>
      <c r="F277" s="45"/>
      <c r="G277" s="45"/>
      <c r="H277" s="45"/>
      <c r="J277" s="12"/>
      <c r="K277" s="12"/>
      <c r="L277" s="20"/>
      <c r="M277" s="20"/>
      <c r="N277" s="20"/>
      <c r="O277" s="20"/>
      <c r="P277" s="12"/>
      <c r="Q277" s="27"/>
      <c r="R277" s="27"/>
      <c r="S277" s="22"/>
      <c r="T277" s="26"/>
    </row>
    <row r="278">
      <c r="B278" s="8"/>
      <c r="D278" s="45"/>
      <c r="E278" s="45"/>
      <c r="F278" s="45"/>
      <c r="G278" s="45"/>
      <c r="H278" s="45"/>
      <c r="J278" s="12"/>
      <c r="K278" s="12"/>
      <c r="L278" s="20"/>
      <c r="M278" s="20"/>
      <c r="N278" s="20"/>
      <c r="O278" s="20"/>
      <c r="P278" s="12"/>
      <c r="Q278" s="27"/>
      <c r="R278" s="27"/>
      <c r="S278" s="22"/>
      <c r="T278" s="26"/>
    </row>
    <row r="279">
      <c r="B279" s="8"/>
      <c r="D279" s="45"/>
      <c r="E279" s="45"/>
      <c r="F279" s="45"/>
      <c r="G279" s="45"/>
      <c r="H279" s="45"/>
      <c r="J279" s="12"/>
      <c r="K279" s="12"/>
      <c r="L279" s="20"/>
      <c r="M279" s="20"/>
      <c r="N279" s="20"/>
      <c r="O279" s="20"/>
      <c r="P279" s="12"/>
      <c r="Q279" s="27"/>
      <c r="R279" s="27"/>
      <c r="S279" s="27"/>
      <c r="T279" s="26"/>
    </row>
    <row r="280">
      <c r="B280" s="8"/>
      <c r="D280" s="45"/>
      <c r="E280" s="45"/>
      <c r="F280" s="45"/>
      <c r="G280" s="45"/>
      <c r="H280" s="45"/>
      <c r="J280" s="12"/>
      <c r="K280" s="12"/>
      <c r="L280" s="20"/>
      <c r="M280" s="20"/>
      <c r="N280" s="20"/>
      <c r="O280" s="20"/>
      <c r="P280" s="12"/>
      <c r="Q280" s="17"/>
      <c r="R280" s="17"/>
      <c r="S280" s="17"/>
      <c r="T280" s="26"/>
    </row>
    <row r="281">
      <c r="B281" s="8"/>
      <c r="D281" s="45"/>
      <c r="E281" s="45"/>
      <c r="F281" s="45"/>
      <c r="G281" s="45"/>
      <c r="H281" s="45"/>
      <c r="J281" s="12"/>
      <c r="K281" s="12"/>
      <c r="L281" s="20"/>
      <c r="M281" s="20"/>
      <c r="N281" s="20"/>
      <c r="O281" s="20"/>
      <c r="P281" s="12"/>
      <c r="Q281" s="17"/>
      <c r="R281" s="17"/>
      <c r="S281" s="17"/>
      <c r="T281" s="26"/>
    </row>
    <row r="282">
      <c r="D282" s="45"/>
      <c r="E282" s="45"/>
      <c r="F282" s="45"/>
      <c r="G282" s="45"/>
      <c r="H282" s="45"/>
      <c r="J282" s="12"/>
      <c r="K282" s="12"/>
      <c r="L282" s="20"/>
      <c r="M282" s="20"/>
      <c r="N282" s="20"/>
      <c r="O282" s="20"/>
      <c r="P282" s="12"/>
      <c r="Q282" s="27"/>
      <c r="R282" s="27"/>
      <c r="S282" s="27"/>
      <c r="T282" s="26"/>
    </row>
    <row r="283">
      <c r="D283" s="45"/>
      <c r="E283" s="45"/>
      <c r="F283" s="45"/>
      <c r="G283" s="45"/>
      <c r="H283" s="45"/>
      <c r="J283" s="12"/>
      <c r="K283" s="12"/>
      <c r="L283" s="20"/>
      <c r="M283" s="20"/>
      <c r="N283" s="20"/>
      <c r="O283" s="20"/>
      <c r="P283" s="12"/>
      <c r="Q283" s="27"/>
      <c r="R283" s="32"/>
      <c r="S283" s="32"/>
      <c r="T283" s="33"/>
    </row>
    <row r="284">
      <c r="D284" s="45"/>
      <c r="E284" s="45"/>
      <c r="F284" s="45"/>
      <c r="G284" s="45"/>
      <c r="H284" s="45"/>
      <c r="J284" s="12"/>
      <c r="K284" s="12"/>
      <c r="L284" s="20"/>
      <c r="M284" s="20"/>
      <c r="N284" s="20"/>
      <c r="O284" s="20"/>
      <c r="P284" s="12"/>
      <c r="Q284" s="27"/>
      <c r="R284" s="22"/>
      <c r="S284" s="22"/>
      <c r="T284" s="26"/>
    </row>
    <row r="285">
      <c r="D285" s="45"/>
      <c r="E285" s="45"/>
      <c r="F285" s="45"/>
      <c r="G285" s="45"/>
      <c r="H285" s="45"/>
      <c r="J285" s="12"/>
      <c r="K285" s="12"/>
      <c r="L285" s="20"/>
      <c r="M285" s="20"/>
      <c r="N285" s="20"/>
      <c r="O285" s="20"/>
      <c r="P285" s="12"/>
      <c r="Q285" s="22"/>
      <c r="R285" s="22"/>
      <c r="S285" s="22"/>
      <c r="T285" s="26"/>
    </row>
    <row r="286">
      <c r="D286" s="45"/>
      <c r="E286" s="45"/>
      <c r="F286" s="45"/>
      <c r="G286" s="45"/>
      <c r="H286" s="45"/>
      <c r="J286" s="12"/>
      <c r="K286" s="12"/>
      <c r="L286" s="20"/>
      <c r="M286" s="20"/>
      <c r="N286" s="20"/>
      <c r="O286" s="20"/>
      <c r="P286" s="12"/>
      <c r="Q286" s="22"/>
      <c r="R286" s="22"/>
      <c r="S286" s="22"/>
      <c r="T286" s="26"/>
    </row>
    <row r="287">
      <c r="D287" s="45"/>
      <c r="E287" s="45"/>
      <c r="F287" s="45"/>
      <c r="G287" s="45"/>
      <c r="H287" s="45"/>
      <c r="J287" s="12"/>
      <c r="K287" s="12"/>
      <c r="L287" s="20"/>
      <c r="M287" s="20"/>
      <c r="N287" s="20"/>
      <c r="O287" s="20"/>
      <c r="P287" s="12"/>
      <c r="Q287" s="27"/>
      <c r="R287" s="27"/>
      <c r="S287" s="22"/>
      <c r="T287" s="26"/>
    </row>
    <row r="288">
      <c r="D288" s="45"/>
      <c r="E288" s="45"/>
      <c r="F288" s="45"/>
      <c r="G288" s="45"/>
      <c r="H288" s="45"/>
      <c r="J288" s="12"/>
      <c r="K288" s="12"/>
      <c r="L288" s="20"/>
      <c r="M288" s="20"/>
      <c r="N288" s="20"/>
      <c r="O288" s="20"/>
      <c r="P288" s="12"/>
      <c r="Q288" s="17"/>
      <c r="R288" s="17"/>
      <c r="S288" s="27"/>
      <c r="T288" s="26"/>
    </row>
    <row r="289">
      <c r="D289" s="45"/>
      <c r="E289" s="45"/>
      <c r="F289" s="45"/>
      <c r="G289" s="45"/>
      <c r="H289" s="45"/>
      <c r="J289" s="12"/>
      <c r="K289" s="12"/>
      <c r="L289" s="20"/>
      <c r="M289" s="20"/>
      <c r="N289" s="20"/>
      <c r="O289" s="20"/>
      <c r="P289" s="12"/>
      <c r="Q289" s="27"/>
      <c r="R289" s="27"/>
      <c r="S289" s="22"/>
      <c r="T289" s="26"/>
    </row>
    <row r="290">
      <c r="D290" s="45"/>
      <c r="E290" s="45"/>
      <c r="F290" s="45"/>
      <c r="G290" s="45"/>
      <c r="H290" s="45"/>
      <c r="J290" s="12"/>
      <c r="K290" s="13"/>
      <c r="L290" s="20"/>
      <c r="M290" s="20"/>
      <c r="N290" s="20"/>
      <c r="O290" s="20"/>
      <c r="P290" s="12"/>
      <c r="Q290" s="34"/>
      <c r="R290" s="34"/>
      <c r="S290" s="34"/>
      <c r="T290" s="28"/>
    </row>
    <row r="291">
      <c r="D291" s="45"/>
      <c r="E291" s="45"/>
      <c r="F291" s="45"/>
      <c r="G291" s="45"/>
      <c r="H291" s="45"/>
      <c r="J291" s="12"/>
      <c r="K291" s="12"/>
      <c r="L291" s="20"/>
      <c r="M291" s="20"/>
      <c r="N291" s="20"/>
      <c r="O291" s="20"/>
      <c r="P291" s="12"/>
      <c r="Q291" s="22"/>
      <c r="R291" s="22"/>
      <c r="S291" s="22"/>
      <c r="T291" s="26"/>
    </row>
    <row r="292">
      <c r="D292" s="45"/>
      <c r="E292" s="45"/>
      <c r="F292" s="45"/>
      <c r="G292" s="45"/>
      <c r="H292" s="45"/>
      <c r="J292" s="12"/>
      <c r="K292" s="12"/>
      <c r="L292" s="20"/>
      <c r="M292" s="20"/>
      <c r="N292" s="20"/>
      <c r="O292" s="20"/>
      <c r="P292" s="12"/>
      <c r="Q292" s="27"/>
      <c r="R292" s="22"/>
      <c r="S292" s="22"/>
      <c r="T292" s="26"/>
    </row>
    <row r="293">
      <c r="D293" s="45"/>
      <c r="E293" s="45"/>
      <c r="F293" s="45"/>
      <c r="G293" s="45"/>
      <c r="H293" s="45"/>
      <c r="J293" s="12"/>
      <c r="K293" s="12"/>
      <c r="L293" s="20"/>
      <c r="M293" s="20"/>
      <c r="N293" s="20"/>
      <c r="O293" s="20"/>
      <c r="P293" s="12"/>
      <c r="Q293" s="34"/>
      <c r="R293" s="34"/>
      <c r="S293" s="21"/>
      <c r="T293" s="28"/>
    </row>
    <row r="294">
      <c r="D294" s="45"/>
      <c r="E294" s="45"/>
      <c r="F294" s="45"/>
      <c r="G294" s="45"/>
      <c r="H294" s="45"/>
      <c r="J294" s="12"/>
      <c r="K294" s="12"/>
      <c r="L294" s="20"/>
      <c r="M294" s="20"/>
      <c r="N294" s="20"/>
      <c r="O294" s="20"/>
      <c r="P294" s="12"/>
      <c r="Q294" s="17"/>
      <c r="R294" s="17"/>
      <c r="S294" s="22"/>
      <c r="T294" s="26"/>
    </row>
    <row r="295">
      <c r="D295" s="45"/>
      <c r="E295" s="45"/>
      <c r="F295" s="45"/>
      <c r="G295" s="45"/>
      <c r="H295" s="45"/>
      <c r="J295" s="12"/>
      <c r="K295" s="12"/>
      <c r="L295" s="20"/>
      <c r="M295" s="20"/>
      <c r="N295" s="20"/>
      <c r="O295" s="20"/>
      <c r="P295" s="12"/>
      <c r="Q295" s="17"/>
      <c r="R295" s="17"/>
      <c r="S295" s="22"/>
      <c r="T295" s="26"/>
    </row>
    <row r="296">
      <c r="D296" s="45"/>
      <c r="E296" s="45"/>
      <c r="F296" s="45"/>
      <c r="G296" s="45"/>
      <c r="H296" s="45"/>
      <c r="J296" s="12"/>
      <c r="K296" s="12"/>
      <c r="L296" s="20"/>
      <c r="M296" s="20"/>
      <c r="N296" s="20"/>
      <c r="O296" s="20"/>
      <c r="P296" s="12"/>
      <c r="Q296" s="17"/>
      <c r="R296" s="17"/>
      <c r="S296" s="27"/>
      <c r="T296" s="26"/>
    </row>
    <row r="297">
      <c r="D297" s="45"/>
      <c r="E297" s="45"/>
      <c r="F297" s="45"/>
      <c r="G297" s="45"/>
      <c r="H297" s="45"/>
      <c r="J297" s="12"/>
      <c r="K297" s="12"/>
      <c r="L297" s="20"/>
      <c r="M297" s="20"/>
      <c r="N297" s="20"/>
      <c r="O297" s="20"/>
      <c r="P297" s="12"/>
      <c r="Q297" s="17"/>
      <c r="R297" s="17"/>
      <c r="S297" s="27"/>
      <c r="T297" s="26"/>
    </row>
    <row r="298">
      <c r="D298" s="45"/>
      <c r="E298" s="45"/>
      <c r="F298" s="45"/>
      <c r="G298" s="45"/>
      <c r="H298" s="45"/>
      <c r="J298" s="12"/>
      <c r="K298" s="12"/>
      <c r="L298" s="20"/>
      <c r="M298" s="20"/>
      <c r="N298" s="20"/>
      <c r="O298" s="20"/>
      <c r="P298" s="12"/>
      <c r="Q298" s="21"/>
      <c r="R298" s="21"/>
      <c r="S298" s="21"/>
      <c r="T298" s="28"/>
    </row>
    <row r="299">
      <c r="D299" s="45"/>
      <c r="E299" s="45"/>
      <c r="F299" s="45"/>
      <c r="G299" s="45"/>
      <c r="H299" s="45"/>
      <c r="J299" s="12"/>
      <c r="K299" s="12"/>
      <c r="L299" s="20"/>
      <c r="M299" s="20"/>
      <c r="N299" s="20"/>
      <c r="O299" s="20"/>
      <c r="P299" s="12"/>
      <c r="Q299" s="34"/>
      <c r="R299" s="21"/>
      <c r="S299" s="21"/>
      <c r="T299" s="28"/>
    </row>
    <row r="300">
      <c r="D300" s="45"/>
      <c r="E300" s="45"/>
      <c r="F300" s="45"/>
      <c r="G300" s="45"/>
      <c r="H300" s="45"/>
      <c r="J300" s="12"/>
      <c r="K300" s="12"/>
      <c r="L300" s="20"/>
      <c r="M300" s="20"/>
      <c r="N300" s="20"/>
      <c r="O300" s="20"/>
      <c r="P300" s="12"/>
      <c r="Q300" s="27"/>
      <c r="R300" s="22"/>
      <c r="S300" s="22"/>
      <c r="T300" s="26"/>
    </row>
    <row r="301">
      <c r="D301" s="45"/>
      <c r="E301" s="45"/>
      <c r="F301" s="45"/>
      <c r="G301" s="45"/>
      <c r="H301" s="45"/>
      <c r="J301" s="12"/>
      <c r="K301" s="12"/>
      <c r="L301" s="20"/>
      <c r="M301" s="20"/>
      <c r="N301" s="20"/>
      <c r="O301" s="20"/>
      <c r="P301" s="12"/>
      <c r="Q301" s="27"/>
      <c r="R301" s="27"/>
      <c r="S301" s="27"/>
      <c r="T301" s="26"/>
    </row>
    <row r="302">
      <c r="D302" s="45"/>
      <c r="E302" s="45"/>
      <c r="F302" s="45"/>
      <c r="G302" s="45"/>
      <c r="H302" s="45"/>
      <c r="J302" s="12"/>
      <c r="K302" s="12"/>
      <c r="L302" s="20"/>
      <c r="M302" s="20"/>
      <c r="N302" s="20"/>
      <c r="O302" s="20"/>
      <c r="P302" s="12"/>
      <c r="Q302" s="17"/>
      <c r="R302" s="27"/>
      <c r="S302" s="22"/>
      <c r="T302" s="26"/>
    </row>
    <row r="303">
      <c r="D303" s="45"/>
      <c r="E303" s="45"/>
      <c r="F303" s="45"/>
      <c r="G303" s="45"/>
      <c r="H303" s="45"/>
      <c r="J303" s="12"/>
      <c r="K303" s="12"/>
      <c r="L303" s="20"/>
      <c r="M303" s="20"/>
      <c r="N303" s="20"/>
      <c r="O303" s="20"/>
      <c r="P303" s="12"/>
      <c r="Q303" s="39"/>
      <c r="R303" s="40"/>
      <c r="S303" s="41"/>
      <c r="T303" s="42"/>
    </row>
    <row r="304">
      <c r="D304" s="45"/>
      <c r="E304" s="45"/>
      <c r="F304" s="45"/>
      <c r="G304" s="45"/>
      <c r="H304" s="45"/>
      <c r="J304" s="12"/>
      <c r="K304" s="12"/>
      <c r="L304" s="20"/>
      <c r="M304" s="20"/>
      <c r="N304" s="20"/>
      <c r="O304" s="20"/>
      <c r="P304" s="12"/>
      <c r="Q304" s="21"/>
      <c r="R304" s="21"/>
      <c r="S304" s="21"/>
      <c r="T304" s="28"/>
    </row>
    <row r="305">
      <c r="D305" s="45"/>
      <c r="E305" s="45"/>
      <c r="F305" s="45"/>
      <c r="G305" s="45"/>
      <c r="H305" s="45"/>
      <c r="J305" s="12"/>
      <c r="K305" s="12"/>
      <c r="L305" s="20"/>
      <c r="M305" s="20"/>
      <c r="N305" s="20"/>
      <c r="O305" s="20"/>
      <c r="P305" s="12"/>
      <c r="Q305" s="39"/>
      <c r="R305" s="40"/>
      <c r="S305" s="41"/>
      <c r="T305" s="42"/>
    </row>
    <row r="306">
      <c r="D306" s="45"/>
      <c r="E306" s="45"/>
      <c r="F306" s="45"/>
      <c r="G306" s="45"/>
      <c r="H306" s="45"/>
      <c r="J306" s="12"/>
      <c r="K306" s="12"/>
      <c r="L306" s="20"/>
      <c r="M306" s="20"/>
      <c r="N306" s="20"/>
      <c r="O306" s="20"/>
      <c r="P306" s="12"/>
      <c r="Q306" s="17"/>
      <c r="R306" s="17"/>
      <c r="S306" s="17"/>
      <c r="T306" s="26"/>
    </row>
    <row r="307">
      <c r="D307" s="45"/>
      <c r="E307" s="45"/>
      <c r="F307" s="45"/>
      <c r="G307" s="45"/>
      <c r="H307" s="45"/>
      <c r="J307" s="12"/>
      <c r="K307" s="12"/>
      <c r="L307" s="20"/>
      <c r="M307" s="20"/>
      <c r="N307" s="20"/>
      <c r="O307" s="20"/>
      <c r="P307" s="12"/>
      <c r="Q307" s="40"/>
      <c r="R307" s="41"/>
      <c r="S307" s="41"/>
      <c r="T307" s="42"/>
    </row>
    <row r="308">
      <c r="D308" s="45"/>
      <c r="E308" s="45"/>
      <c r="F308" s="45"/>
      <c r="G308" s="45"/>
      <c r="H308" s="45"/>
      <c r="J308" s="12"/>
      <c r="K308" s="12"/>
      <c r="L308" s="20"/>
      <c r="M308" s="20"/>
      <c r="N308" s="20"/>
      <c r="O308" s="20"/>
      <c r="P308" s="12"/>
      <c r="Q308" s="8"/>
      <c r="R308" s="21"/>
      <c r="S308" s="21"/>
      <c r="T308" s="28"/>
    </row>
    <row r="309">
      <c r="D309" s="45"/>
      <c r="E309" s="45"/>
      <c r="F309" s="45"/>
      <c r="G309" s="45"/>
      <c r="H309" s="45"/>
      <c r="J309" s="12"/>
      <c r="K309" s="12"/>
      <c r="L309" s="20"/>
      <c r="M309" s="20"/>
      <c r="N309" s="20"/>
      <c r="O309" s="20"/>
      <c r="P309" s="12"/>
      <c r="Q309" s="8"/>
      <c r="R309" s="8"/>
      <c r="S309" s="21"/>
      <c r="T309" s="28"/>
    </row>
    <row r="310">
      <c r="D310" s="45"/>
      <c r="E310" s="45"/>
      <c r="F310" s="45"/>
      <c r="G310" s="45"/>
      <c r="H310" s="45"/>
      <c r="J310" s="12"/>
      <c r="K310" s="12"/>
      <c r="L310" s="20"/>
      <c r="M310" s="20"/>
      <c r="N310" s="20"/>
      <c r="O310" s="20"/>
      <c r="P310" s="12"/>
      <c r="Q310" s="27"/>
      <c r="R310" s="22"/>
      <c r="S310" s="22"/>
      <c r="T310" s="26"/>
    </row>
    <row r="311">
      <c r="D311" s="45"/>
      <c r="E311" s="45"/>
      <c r="F311" s="45"/>
      <c r="G311" s="45"/>
      <c r="H311" s="45"/>
      <c r="J311" s="12"/>
      <c r="K311" s="12"/>
      <c r="L311" s="20"/>
      <c r="M311" s="20"/>
      <c r="N311" s="20"/>
      <c r="O311" s="20"/>
      <c r="P311" s="12"/>
      <c r="Q311" s="22"/>
      <c r="R311" s="22"/>
      <c r="S311" s="22"/>
      <c r="T311" s="26"/>
    </row>
    <row r="312">
      <c r="D312" s="45"/>
      <c r="E312" s="45"/>
      <c r="F312" s="45"/>
      <c r="G312" s="45"/>
      <c r="H312" s="45"/>
      <c r="J312" s="12"/>
      <c r="K312" s="12"/>
      <c r="L312" s="20"/>
      <c r="M312" s="20"/>
      <c r="N312" s="20"/>
      <c r="O312" s="20"/>
      <c r="P312" s="12"/>
      <c r="Q312" s="17"/>
      <c r="R312" s="27"/>
      <c r="S312" s="27"/>
      <c r="T312" s="26"/>
    </row>
    <row r="313">
      <c r="D313" s="45"/>
      <c r="E313" s="45"/>
      <c r="F313" s="45"/>
      <c r="G313" s="45"/>
      <c r="H313" s="45"/>
      <c r="J313" s="12"/>
      <c r="K313" s="12"/>
      <c r="L313" s="20"/>
      <c r="M313" s="20"/>
      <c r="N313" s="20"/>
      <c r="O313" s="20"/>
      <c r="P313" s="12"/>
      <c r="Q313" s="27"/>
      <c r="R313" s="27"/>
      <c r="S313" s="27"/>
      <c r="T313" s="26"/>
    </row>
    <row r="314">
      <c r="D314" s="45"/>
      <c r="E314" s="45"/>
      <c r="F314" s="45"/>
      <c r="G314" s="45"/>
      <c r="H314" s="45"/>
      <c r="J314" s="12"/>
      <c r="K314" s="12"/>
      <c r="L314" s="20"/>
      <c r="M314" s="20"/>
      <c r="N314" s="20"/>
      <c r="O314" s="20"/>
      <c r="P314" s="12"/>
      <c r="Q314" s="27"/>
      <c r="R314" s="27"/>
      <c r="S314" s="27"/>
      <c r="T314" s="26"/>
    </row>
    <row r="315">
      <c r="D315" s="45"/>
      <c r="E315" s="45"/>
      <c r="F315" s="45"/>
      <c r="G315" s="45"/>
      <c r="H315" s="45"/>
      <c r="J315" s="12"/>
      <c r="K315" s="12"/>
      <c r="L315" s="20"/>
      <c r="M315" s="20"/>
      <c r="N315" s="20"/>
      <c r="O315" s="20"/>
      <c r="P315" s="12"/>
      <c r="Q315" s="17"/>
      <c r="R315" s="17"/>
      <c r="S315" s="17"/>
      <c r="T315" s="26"/>
    </row>
    <row r="316">
      <c r="D316" s="45"/>
      <c r="E316" s="45"/>
      <c r="F316" s="45"/>
      <c r="G316" s="45"/>
      <c r="H316" s="45"/>
      <c r="J316" s="12"/>
      <c r="K316" s="12"/>
      <c r="L316" s="20"/>
      <c r="M316" s="20"/>
      <c r="N316" s="20"/>
      <c r="O316" s="20"/>
      <c r="P316" s="12"/>
      <c r="Q316" s="27"/>
      <c r="R316" s="27"/>
      <c r="S316" s="22"/>
      <c r="T316" s="26"/>
    </row>
    <row r="317">
      <c r="D317" s="45"/>
      <c r="E317" s="45"/>
      <c r="F317" s="45"/>
      <c r="G317" s="45"/>
      <c r="H317" s="45"/>
      <c r="J317" s="12"/>
      <c r="K317" s="12"/>
      <c r="L317" s="20"/>
      <c r="M317" s="20"/>
      <c r="N317" s="20"/>
      <c r="O317" s="20"/>
      <c r="P317" s="12"/>
      <c r="Q317" s="17"/>
      <c r="R317" s="17"/>
      <c r="S317" s="27"/>
      <c r="T317" s="26"/>
    </row>
    <row r="318">
      <c r="D318" s="45"/>
      <c r="E318" s="45"/>
      <c r="F318" s="45"/>
      <c r="G318" s="45"/>
      <c r="H318" s="45"/>
      <c r="J318" s="12"/>
      <c r="K318" s="12"/>
      <c r="L318" s="20"/>
      <c r="M318" s="20"/>
      <c r="N318" s="20"/>
      <c r="O318" s="20"/>
      <c r="P318" s="12"/>
      <c r="Q318" s="27"/>
      <c r="R318" s="27"/>
      <c r="S318" s="22"/>
      <c r="T318" s="26"/>
    </row>
    <row r="319">
      <c r="D319" s="45"/>
      <c r="E319" s="45"/>
      <c r="F319" s="45"/>
      <c r="G319" s="45"/>
      <c r="H319" s="45"/>
      <c r="J319" s="12"/>
      <c r="K319" s="12"/>
      <c r="L319" s="20"/>
      <c r="M319" s="20"/>
      <c r="N319" s="20"/>
      <c r="O319" s="20"/>
      <c r="P319" s="12"/>
      <c r="Q319" s="17"/>
      <c r="R319" s="17"/>
      <c r="S319" s="27"/>
      <c r="T319" s="26"/>
    </row>
    <row r="320">
      <c r="D320" s="45"/>
      <c r="E320" s="45"/>
      <c r="F320" s="45"/>
      <c r="G320" s="45"/>
      <c r="H320" s="45"/>
      <c r="J320" s="12"/>
      <c r="K320" s="12"/>
      <c r="L320" s="20"/>
      <c r="M320" s="20"/>
      <c r="N320" s="20"/>
      <c r="O320" s="20"/>
      <c r="P320" s="12"/>
      <c r="Q320" s="17"/>
      <c r="R320" s="17"/>
      <c r="S320" s="27"/>
      <c r="T320" s="26"/>
    </row>
    <row r="321">
      <c r="D321" s="45"/>
      <c r="E321" s="45"/>
      <c r="F321" s="45"/>
      <c r="G321" s="45"/>
      <c r="H321" s="45"/>
      <c r="J321" s="12"/>
      <c r="K321" s="12"/>
      <c r="L321" s="20"/>
      <c r="M321" s="20"/>
      <c r="N321" s="20"/>
      <c r="O321" s="20"/>
      <c r="P321" s="12"/>
      <c r="Q321" s="27"/>
      <c r="R321" s="22"/>
      <c r="S321" s="22"/>
      <c r="T321" s="26"/>
    </row>
    <row r="322">
      <c r="D322" s="45"/>
      <c r="E322" s="45"/>
      <c r="F322" s="45"/>
      <c r="G322" s="45"/>
      <c r="H322" s="45"/>
      <c r="J322" s="12"/>
      <c r="K322" s="12"/>
      <c r="L322" s="20"/>
      <c r="M322" s="20"/>
      <c r="N322" s="20"/>
      <c r="O322" s="20"/>
      <c r="P322" s="12"/>
      <c r="Q322" s="27"/>
      <c r="R322" s="27"/>
      <c r="S322" s="22"/>
      <c r="T322" s="26"/>
    </row>
    <row r="323">
      <c r="D323" s="45"/>
      <c r="E323" s="45"/>
      <c r="F323" s="45"/>
      <c r="G323" s="45"/>
      <c r="H323" s="45"/>
      <c r="J323" s="12"/>
      <c r="K323" s="12"/>
      <c r="L323" s="20"/>
      <c r="M323" s="20"/>
      <c r="N323" s="20"/>
      <c r="O323" s="20"/>
      <c r="P323" s="12"/>
      <c r="Q323" s="27"/>
      <c r="R323" s="27"/>
      <c r="S323" s="22"/>
      <c r="T323" s="26"/>
    </row>
    <row r="324">
      <c r="D324" s="45"/>
      <c r="E324" s="45"/>
      <c r="F324" s="45"/>
      <c r="G324" s="45"/>
      <c r="H324" s="45"/>
      <c r="J324" s="12"/>
      <c r="K324" s="12"/>
      <c r="L324" s="20"/>
      <c r="M324" s="20"/>
      <c r="N324" s="20"/>
      <c r="O324" s="20"/>
      <c r="P324" s="12"/>
      <c r="Q324" s="17"/>
      <c r="R324" s="17"/>
      <c r="S324" s="17"/>
      <c r="T324" s="26"/>
    </row>
    <row r="325">
      <c r="D325" s="45"/>
      <c r="E325" s="45"/>
      <c r="F325" s="45"/>
      <c r="G325" s="45"/>
      <c r="H325" s="45"/>
      <c r="J325" s="12"/>
      <c r="K325" s="12"/>
      <c r="L325" s="20"/>
      <c r="M325" s="20"/>
      <c r="N325" s="20"/>
      <c r="O325" s="20"/>
      <c r="P325" s="12"/>
      <c r="Q325" s="27"/>
      <c r="R325" s="27"/>
      <c r="S325" s="22"/>
      <c r="T325" s="26"/>
    </row>
    <row r="326">
      <c r="D326" s="45"/>
      <c r="E326" s="45"/>
      <c r="F326" s="45"/>
      <c r="G326" s="45"/>
      <c r="H326" s="45"/>
      <c r="J326" s="12"/>
      <c r="K326" s="12"/>
      <c r="L326" s="20"/>
      <c r="M326" s="20"/>
      <c r="N326" s="20"/>
      <c r="O326" s="20"/>
      <c r="P326" s="12"/>
      <c r="Q326" s="22"/>
      <c r="R326" s="22"/>
      <c r="S326" s="22"/>
      <c r="T326" s="26"/>
    </row>
    <row r="327">
      <c r="D327" s="45"/>
      <c r="E327" s="45"/>
      <c r="F327" s="45"/>
      <c r="G327" s="45"/>
      <c r="H327" s="45"/>
      <c r="J327" s="12"/>
      <c r="K327" s="12"/>
      <c r="L327" s="20"/>
      <c r="M327" s="20"/>
      <c r="N327" s="20"/>
      <c r="O327" s="20"/>
      <c r="P327" s="12"/>
      <c r="Q327" s="8"/>
      <c r="R327" s="8"/>
      <c r="S327" s="8"/>
      <c r="T327" s="28"/>
    </row>
    <row r="328">
      <c r="D328" s="45"/>
      <c r="E328" s="45"/>
      <c r="F328" s="45"/>
      <c r="G328" s="45"/>
      <c r="H328" s="45"/>
      <c r="J328" s="12"/>
      <c r="K328" s="12"/>
      <c r="L328" s="20"/>
      <c r="M328" s="20"/>
      <c r="N328" s="20"/>
      <c r="O328" s="20"/>
      <c r="P328" s="12"/>
      <c r="Q328" s="8"/>
      <c r="R328" s="8"/>
      <c r="S328" s="8"/>
      <c r="T328" s="28"/>
    </row>
    <row r="329">
      <c r="D329" s="45"/>
      <c r="E329" s="45"/>
      <c r="F329" s="45"/>
      <c r="G329" s="45"/>
      <c r="H329" s="45"/>
      <c r="J329" s="12"/>
      <c r="K329" s="12"/>
      <c r="L329" s="20"/>
      <c r="M329" s="20"/>
      <c r="N329" s="20"/>
      <c r="O329" s="20"/>
      <c r="P329" s="12"/>
      <c r="Q329" s="17"/>
      <c r="R329" s="17"/>
      <c r="S329" s="27"/>
      <c r="T329" s="26"/>
    </row>
    <row r="330">
      <c r="D330" s="45"/>
      <c r="E330" s="45"/>
      <c r="F330" s="45"/>
      <c r="G330" s="45"/>
      <c r="H330" s="45"/>
      <c r="J330" s="12"/>
      <c r="K330" s="12"/>
      <c r="L330" s="20"/>
      <c r="M330" s="20"/>
      <c r="N330" s="20"/>
      <c r="O330" s="20"/>
      <c r="P330" s="12"/>
      <c r="Q330" s="17"/>
      <c r="R330" s="17"/>
      <c r="S330" s="22"/>
      <c r="T330" s="26"/>
    </row>
    <row r="331">
      <c r="D331" s="45"/>
      <c r="E331" s="45"/>
      <c r="F331" s="45"/>
      <c r="G331" s="45"/>
      <c r="H331" s="45"/>
      <c r="J331" s="12"/>
      <c r="K331" s="12"/>
      <c r="L331" s="20"/>
      <c r="M331" s="20"/>
      <c r="N331" s="20"/>
      <c r="O331" s="20"/>
      <c r="P331" s="12"/>
      <c r="Q331" s="27"/>
      <c r="R331" s="22"/>
      <c r="S331" s="22"/>
      <c r="T331" s="26"/>
    </row>
    <row r="332">
      <c r="D332" s="45"/>
      <c r="E332" s="45"/>
      <c r="F332" s="45"/>
      <c r="G332" s="45"/>
      <c r="H332" s="45"/>
      <c r="J332" s="12"/>
      <c r="K332" s="12"/>
      <c r="L332" s="20"/>
      <c r="M332" s="20"/>
      <c r="N332" s="20"/>
      <c r="O332" s="20"/>
      <c r="P332" s="12"/>
      <c r="Q332" s="17"/>
      <c r="R332" s="17"/>
      <c r="S332" s="27"/>
      <c r="T332" s="26"/>
    </row>
    <row r="333">
      <c r="D333" s="45"/>
      <c r="E333" s="45"/>
      <c r="F333" s="45"/>
      <c r="G333" s="45"/>
      <c r="H333" s="45"/>
      <c r="J333" s="12"/>
      <c r="K333" s="12"/>
      <c r="L333" s="20"/>
      <c r="M333" s="20"/>
      <c r="N333" s="20"/>
      <c r="O333" s="20"/>
      <c r="P333" s="12"/>
      <c r="Q333" s="22"/>
      <c r="R333" s="22"/>
      <c r="S333" s="22"/>
      <c r="T333" s="26"/>
    </row>
    <row r="334">
      <c r="D334" s="45"/>
      <c r="E334" s="45"/>
      <c r="F334" s="45"/>
      <c r="G334" s="45"/>
      <c r="H334" s="45"/>
      <c r="J334" s="12"/>
      <c r="K334" s="12"/>
      <c r="L334" s="20"/>
      <c r="M334" s="20"/>
      <c r="N334" s="20"/>
      <c r="O334" s="20"/>
      <c r="P334" s="12"/>
      <c r="Q334" s="17"/>
      <c r="R334" s="17"/>
      <c r="S334" s="17"/>
      <c r="T334" s="26"/>
    </row>
    <row r="335">
      <c r="D335" s="45"/>
      <c r="E335" s="45"/>
      <c r="F335" s="45"/>
      <c r="G335" s="45"/>
      <c r="H335" s="45"/>
      <c r="J335" s="12"/>
      <c r="K335" s="12"/>
      <c r="L335" s="20"/>
      <c r="M335" s="20"/>
      <c r="N335" s="20"/>
      <c r="O335" s="20"/>
      <c r="P335" s="12"/>
      <c r="Q335" s="22"/>
      <c r="R335" s="22"/>
      <c r="S335" s="22"/>
      <c r="T335" s="26"/>
    </row>
    <row r="336">
      <c r="D336" s="45"/>
      <c r="E336" s="45"/>
      <c r="F336" s="45"/>
      <c r="G336" s="45"/>
      <c r="H336" s="45"/>
      <c r="J336" s="12"/>
      <c r="K336" s="12"/>
      <c r="L336" s="20"/>
      <c r="M336" s="20"/>
      <c r="N336" s="20"/>
      <c r="O336" s="20"/>
      <c r="P336" s="12"/>
      <c r="Q336" s="27"/>
      <c r="R336" s="27"/>
      <c r="S336" s="22"/>
      <c r="T336" s="26"/>
    </row>
    <row r="337">
      <c r="D337" s="45"/>
      <c r="E337" s="45"/>
      <c r="F337" s="45"/>
      <c r="G337" s="45"/>
      <c r="H337" s="45"/>
      <c r="J337" s="12"/>
      <c r="K337" s="12"/>
      <c r="L337" s="20"/>
      <c r="M337" s="20"/>
      <c r="N337" s="20"/>
      <c r="O337" s="20"/>
      <c r="P337" s="12"/>
      <c r="Q337" s="17"/>
      <c r="R337" s="17"/>
      <c r="S337" s="22"/>
      <c r="T337" s="26"/>
    </row>
    <row r="338">
      <c r="D338" s="45"/>
      <c r="E338" s="45"/>
      <c r="F338" s="45"/>
      <c r="G338" s="45"/>
      <c r="H338" s="45"/>
      <c r="J338" s="12"/>
      <c r="K338" s="12"/>
      <c r="L338" s="20"/>
      <c r="M338" s="20"/>
      <c r="N338" s="20"/>
      <c r="O338" s="20"/>
      <c r="P338" s="12"/>
      <c r="Q338" s="8"/>
      <c r="R338" s="8"/>
      <c r="S338" s="21"/>
      <c r="T338" s="28"/>
    </row>
    <row r="339">
      <c r="D339" s="45"/>
      <c r="E339" s="45"/>
      <c r="F339" s="45"/>
      <c r="G339" s="45"/>
      <c r="H339" s="45"/>
      <c r="J339" s="12"/>
      <c r="K339" s="12"/>
      <c r="L339" s="20"/>
      <c r="M339" s="20"/>
      <c r="N339" s="20"/>
      <c r="O339" s="20"/>
      <c r="P339" s="36"/>
      <c r="Q339" s="8"/>
      <c r="R339" s="8"/>
      <c r="S339" s="21"/>
      <c r="T339" s="28"/>
    </row>
    <row r="340">
      <c r="D340" s="45"/>
      <c r="E340" s="45"/>
      <c r="F340" s="45"/>
      <c r="G340" s="45"/>
      <c r="H340" s="45"/>
      <c r="J340" s="12"/>
      <c r="K340" s="12"/>
      <c r="L340" s="20"/>
      <c r="M340" s="20"/>
      <c r="N340" s="20"/>
      <c r="O340" s="20"/>
      <c r="P340" s="12"/>
      <c r="Q340" s="8"/>
      <c r="R340" s="8"/>
      <c r="S340" s="8"/>
      <c r="T340" s="28"/>
    </row>
    <row r="341">
      <c r="D341" s="45"/>
      <c r="E341" s="45"/>
      <c r="F341" s="45"/>
      <c r="G341" s="45"/>
      <c r="H341" s="45"/>
      <c r="J341" s="12"/>
      <c r="K341" s="12"/>
      <c r="L341" s="20"/>
      <c r="M341" s="20"/>
      <c r="N341" s="20"/>
      <c r="O341" s="20"/>
      <c r="P341" s="12"/>
      <c r="Q341" s="27"/>
      <c r="R341" s="27"/>
      <c r="S341" s="22"/>
      <c r="T341" s="26"/>
    </row>
    <row r="342">
      <c r="D342" s="45"/>
      <c r="E342" s="45"/>
      <c r="F342" s="45"/>
      <c r="G342" s="45"/>
      <c r="H342" s="45"/>
      <c r="J342" s="12"/>
      <c r="K342" s="12"/>
      <c r="L342" s="20"/>
      <c r="M342" s="20"/>
      <c r="N342" s="20"/>
      <c r="O342" s="20"/>
      <c r="P342" s="12"/>
    </row>
    <row r="343">
      <c r="D343" s="45"/>
      <c r="E343" s="45"/>
      <c r="F343" s="45"/>
      <c r="G343" s="45"/>
      <c r="H343" s="45"/>
      <c r="J343" s="12"/>
      <c r="K343" s="12"/>
      <c r="L343" s="20"/>
      <c r="M343" s="20"/>
      <c r="N343" s="20"/>
      <c r="O343" s="20"/>
      <c r="P343" s="12"/>
    </row>
    <row r="344">
      <c r="D344" s="45"/>
      <c r="E344" s="45"/>
      <c r="F344" s="45"/>
      <c r="G344" s="45"/>
      <c r="H344" s="45"/>
      <c r="J344" s="12"/>
      <c r="K344" s="12"/>
      <c r="L344" s="20"/>
      <c r="M344" s="20"/>
      <c r="N344" s="20"/>
      <c r="O344" s="20"/>
      <c r="P344" s="12"/>
    </row>
    <row r="345">
      <c r="D345" s="45"/>
      <c r="E345" s="45"/>
      <c r="F345" s="45"/>
      <c r="G345" s="45"/>
      <c r="H345" s="45"/>
      <c r="J345" s="12"/>
      <c r="K345" s="12"/>
      <c r="L345" s="20"/>
      <c r="M345" s="20"/>
      <c r="N345" s="20"/>
      <c r="O345" s="20"/>
      <c r="P345" s="12"/>
    </row>
    <row r="346">
      <c r="D346" s="45"/>
      <c r="E346" s="45"/>
      <c r="F346" s="45"/>
      <c r="G346" s="45"/>
      <c r="H346" s="45"/>
      <c r="J346" s="12"/>
      <c r="K346" s="12"/>
      <c r="L346" s="20"/>
      <c r="M346" s="20"/>
      <c r="N346" s="20"/>
      <c r="O346" s="20"/>
      <c r="P346" s="12"/>
    </row>
    <row r="347">
      <c r="D347" s="45"/>
      <c r="E347" s="45"/>
      <c r="F347" s="45"/>
      <c r="G347" s="45"/>
      <c r="H347" s="45"/>
      <c r="J347" s="12"/>
      <c r="K347" s="12"/>
      <c r="L347" s="20"/>
      <c r="M347" s="20"/>
      <c r="N347" s="20"/>
      <c r="O347" s="20"/>
      <c r="P347" s="12"/>
    </row>
    <row r="348">
      <c r="D348" s="45"/>
      <c r="E348" s="45"/>
      <c r="F348" s="45"/>
      <c r="G348" s="45"/>
      <c r="H348" s="45"/>
      <c r="J348" s="12"/>
      <c r="K348" s="12"/>
      <c r="L348" s="20"/>
      <c r="M348" s="20"/>
      <c r="N348" s="20"/>
      <c r="O348" s="20"/>
      <c r="P348" s="12"/>
    </row>
    <row r="349">
      <c r="D349" s="45"/>
      <c r="E349" s="45"/>
      <c r="F349" s="45"/>
      <c r="G349" s="45"/>
      <c r="H349" s="45"/>
      <c r="J349" s="12"/>
      <c r="K349" s="12"/>
      <c r="L349" s="20"/>
      <c r="M349" s="20"/>
      <c r="N349" s="20"/>
      <c r="O349" s="20"/>
      <c r="P349" s="12"/>
    </row>
    <row r="350">
      <c r="D350" s="45"/>
      <c r="E350" s="45"/>
      <c r="F350" s="45"/>
      <c r="G350" s="45"/>
      <c r="H350" s="45"/>
      <c r="J350" s="12"/>
      <c r="K350" s="12"/>
      <c r="L350" s="20"/>
      <c r="M350" s="20"/>
      <c r="N350" s="20"/>
      <c r="O350" s="20"/>
      <c r="P350" s="12"/>
    </row>
    <row r="351">
      <c r="D351" s="45"/>
      <c r="E351" s="45"/>
      <c r="F351" s="45"/>
      <c r="G351" s="45"/>
      <c r="H351" s="45"/>
      <c r="J351" s="12"/>
      <c r="K351" s="12"/>
      <c r="L351" s="20"/>
      <c r="M351" s="20"/>
      <c r="N351" s="20"/>
      <c r="O351" s="20"/>
      <c r="P351" s="12"/>
    </row>
    <row r="352">
      <c r="D352" s="45"/>
      <c r="E352" s="45"/>
      <c r="F352" s="45"/>
      <c r="G352" s="45"/>
      <c r="H352" s="45"/>
      <c r="J352" s="12"/>
      <c r="K352" s="12"/>
      <c r="L352" s="20"/>
      <c r="M352" s="20"/>
      <c r="N352" s="20"/>
      <c r="O352" s="20"/>
      <c r="P352" s="12"/>
    </row>
    <row r="353">
      <c r="D353" s="45"/>
      <c r="E353" s="45"/>
      <c r="F353" s="45"/>
      <c r="G353" s="45"/>
      <c r="H353" s="45"/>
      <c r="J353" s="12"/>
      <c r="K353" s="12"/>
      <c r="L353" s="20"/>
      <c r="M353" s="20"/>
      <c r="N353" s="20"/>
      <c r="O353" s="20"/>
      <c r="P353" s="12"/>
    </row>
    <row r="354">
      <c r="D354" s="45"/>
      <c r="E354" s="45"/>
      <c r="F354" s="45"/>
      <c r="G354" s="45"/>
      <c r="H354" s="45"/>
      <c r="J354" s="12"/>
      <c r="K354" s="12"/>
      <c r="L354" s="20"/>
      <c r="M354" s="20"/>
      <c r="N354" s="20"/>
      <c r="O354" s="20"/>
      <c r="P354" s="12"/>
    </row>
    <row r="355">
      <c r="D355" s="45"/>
      <c r="E355" s="45"/>
      <c r="F355" s="45"/>
      <c r="G355" s="45"/>
      <c r="H355" s="45"/>
      <c r="J355" s="12"/>
      <c r="K355" s="12"/>
      <c r="L355" s="20"/>
      <c r="M355" s="20"/>
      <c r="N355" s="20"/>
      <c r="O355" s="20"/>
      <c r="P355" s="12"/>
    </row>
    <row r="356">
      <c r="D356" s="45"/>
      <c r="E356" s="45"/>
      <c r="F356" s="45"/>
      <c r="G356" s="45"/>
      <c r="H356" s="45"/>
      <c r="J356" s="12"/>
      <c r="K356" s="12"/>
      <c r="L356" s="20"/>
      <c r="M356" s="20"/>
      <c r="N356" s="20"/>
      <c r="O356" s="20"/>
      <c r="P356" s="12"/>
    </row>
    <row r="357">
      <c r="D357" s="45"/>
      <c r="E357" s="45"/>
      <c r="F357" s="45"/>
      <c r="G357" s="45"/>
      <c r="H357" s="45"/>
      <c r="J357" s="12"/>
      <c r="K357" s="12"/>
      <c r="L357" s="20"/>
      <c r="M357" s="20"/>
      <c r="N357" s="20"/>
      <c r="O357" s="20"/>
      <c r="P357" s="12"/>
    </row>
    <row r="358">
      <c r="D358" s="45"/>
      <c r="E358" s="45"/>
      <c r="F358" s="45"/>
      <c r="G358" s="45"/>
      <c r="H358" s="45"/>
      <c r="J358" s="12"/>
      <c r="K358" s="12"/>
      <c r="L358" s="20"/>
      <c r="M358" s="20"/>
      <c r="N358" s="20"/>
      <c r="O358" s="20"/>
      <c r="P358" s="12"/>
    </row>
    <row r="359">
      <c r="D359" s="45"/>
      <c r="E359" s="45"/>
      <c r="F359" s="45"/>
      <c r="G359" s="45"/>
      <c r="H359" s="45"/>
      <c r="J359" s="12"/>
      <c r="K359" s="12"/>
      <c r="L359" s="20"/>
      <c r="M359" s="20"/>
      <c r="N359" s="20"/>
      <c r="O359" s="20"/>
      <c r="P359" s="12"/>
    </row>
    <row r="360">
      <c r="D360" s="45"/>
      <c r="E360" s="45"/>
      <c r="F360" s="45"/>
      <c r="G360" s="45"/>
      <c r="H360" s="45"/>
      <c r="J360" s="12"/>
      <c r="K360" s="12"/>
      <c r="L360" s="20"/>
      <c r="M360" s="20"/>
      <c r="N360" s="20"/>
      <c r="O360" s="20"/>
      <c r="P360" s="12"/>
    </row>
    <row r="361">
      <c r="D361" s="45"/>
      <c r="E361" s="45"/>
      <c r="F361" s="45"/>
      <c r="G361" s="45"/>
      <c r="H361" s="45"/>
      <c r="J361" s="12"/>
      <c r="K361" s="12"/>
      <c r="L361" s="20"/>
      <c r="M361" s="20"/>
      <c r="N361" s="20"/>
      <c r="O361" s="20"/>
      <c r="P361" s="12"/>
    </row>
    <row r="362">
      <c r="D362" s="45"/>
      <c r="E362" s="45"/>
      <c r="F362" s="45"/>
      <c r="G362" s="45"/>
      <c r="H362" s="45"/>
      <c r="J362" s="12"/>
      <c r="L362" s="20"/>
      <c r="M362" s="20"/>
      <c r="N362" s="20"/>
      <c r="O362" s="20"/>
      <c r="P362" s="12"/>
    </row>
    <row r="363">
      <c r="D363" s="45"/>
      <c r="E363" s="45"/>
      <c r="F363" s="45"/>
      <c r="G363" s="45"/>
      <c r="H363" s="45"/>
      <c r="J363" s="12"/>
      <c r="L363" s="20"/>
      <c r="M363" s="20"/>
      <c r="N363" s="20"/>
      <c r="O363" s="20"/>
      <c r="P363" s="12"/>
    </row>
    <row r="364">
      <c r="D364" s="45"/>
      <c r="E364" s="45"/>
      <c r="F364" s="45"/>
      <c r="G364" s="45"/>
      <c r="H364" s="45"/>
      <c r="J364" s="12"/>
      <c r="L364" s="20"/>
      <c r="M364" s="20"/>
      <c r="N364" s="20"/>
      <c r="O364" s="20"/>
      <c r="P364" s="12"/>
    </row>
    <row r="365">
      <c r="D365" s="45"/>
      <c r="E365" s="45"/>
      <c r="F365" s="45"/>
      <c r="G365" s="45"/>
      <c r="H365" s="45"/>
      <c r="J365" s="12"/>
      <c r="L365" s="20"/>
      <c r="M365" s="20"/>
      <c r="N365" s="20"/>
      <c r="O365" s="20"/>
      <c r="P365" s="12"/>
    </row>
    <row r="366">
      <c r="D366" s="45"/>
      <c r="E366" s="45"/>
      <c r="F366" s="45"/>
      <c r="G366" s="45"/>
      <c r="H366" s="45"/>
      <c r="J366" s="12"/>
      <c r="L366" s="20"/>
      <c r="M366" s="20"/>
      <c r="N366" s="20"/>
      <c r="O366" s="20"/>
      <c r="P366" s="12"/>
    </row>
    <row r="367">
      <c r="D367" s="45"/>
      <c r="E367" s="45"/>
      <c r="F367" s="45"/>
      <c r="G367" s="45"/>
      <c r="H367" s="45"/>
      <c r="J367" s="12"/>
      <c r="L367" s="20"/>
      <c r="M367" s="20"/>
      <c r="N367" s="20"/>
      <c r="O367" s="20"/>
      <c r="P367" s="12"/>
    </row>
    <row r="368">
      <c r="D368" s="45"/>
      <c r="E368" s="45"/>
      <c r="F368" s="45"/>
      <c r="G368" s="45"/>
      <c r="H368" s="45"/>
      <c r="J368" s="12"/>
      <c r="L368" s="20"/>
      <c r="M368" s="20"/>
      <c r="N368" s="20"/>
      <c r="O368" s="20"/>
      <c r="P368" s="12"/>
    </row>
    <row r="369">
      <c r="D369" s="45"/>
      <c r="E369" s="45"/>
      <c r="F369" s="45"/>
      <c r="G369" s="45"/>
      <c r="H369" s="45"/>
      <c r="J369" s="12"/>
      <c r="L369" s="20"/>
      <c r="M369" s="20"/>
      <c r="N369" s="20"/>
      <c r="O369" s="20"/>
      <c r="P369" s="12"/>
    </row>
    <row r="370">
      <c r="D370" s="45"/>
      <c r="E370" s="45"/>
      <c r="F370" s="45"/>
      <c r="G370" s="45"/>
      <c r="H370" s="45"/>
      <c r="J370" s="12"/>
      <c r="L370" s="20"/>
      <c r="M370" s="20"/>
      <c r="N370" s="20"/>
      <c r="O370" s="20"/>
      <c r="P370" s="12"/>
    </row>
    <row r="371">
      <c r="D371" s="45"/>
      <c r="E371" s="45"/>
      <c r="F371" s="45"/>
      <c r="G371" s="45"/>
      <c r="H371" s="45"/>
      <c r="J371" s="12"/>
      <c r="L371" s="20"/>
      <c r="M371" s="20"/>
      <c r="N371" s="20"/>
      <c r="O371" s="20"/>
      <c r="P371" s="12"/>
    </row>
    <row r="372">
      <c r="D372" s="45"/>
      <c r="E372" s="45"/>
      <c r="F372" s="45"/>
      <c r="G372" s="45"/>
      <c r="H372" s="45"/>
      <c r="J372" s="12"/>
      <c r="L372" s="20"/>
      <c r="M372" s="20"/>
      <c r="N372" s="20"/>
      <c r="O372" s="20"/>
      <c r="P372" s="12"/>
    </row>
    <row r="373">
      <c r="D373" s="45"/>
      <c r="E373" s="45"/>
      <c r="F373" s="45"/>
      <c r="G373" s="45"/>
      <c r="H373" s="45"/>
      <c r="J373" s="12"/>
      <c r="P373" s="12"/>
    </row>
    <row r="374">
      <c r="D374" s="45"/>
      <c r="E374" s="45"/>
      <c r="F374" s="45"/>
      <c r="G374" s="45"/>
      <c r="H374" s="45"/>
      <c r="J374" s="12"/>
      <c r="P374" s="12"/>
    </row>
    <row r="375">
      <c r="D375" s="45"/>
      <c r="E375" s="45"/>
      <c r="F375" s="45"/>
      <c r="G375" s="45"/>
      <c r="H375" s="45"/>
      <c r="J375" s="12"/>
      <c r="P375" s="12"/>
    </row>
    <row r="376">
      <c r="D376" s="45"/>
      <c r="E376" s="45"/>
      <c r="F376" s="45"/>
      <c r="G376" s="45"/>
      <c r="H376" s="45"/>
      <c r="J376" s="12"/>
      <c r="P376" s="12"/>
    </row>
    <row r="377">
      <c r="D377" s="45"/>
      <c r="E377" s="45"/>
      <c r="F377" s="45"/>
      <c r="G377" s="45"/>
      <c r="H377" s="45"/>
      <c r="J377" s="12"/>
      <c r="P377" s="12"/>
    </row>
    <row r="378">
      <c r="D378" s="45"/>
      <c r="E378" s="45"/>
      <c r="F378" s="45"/>
      <c r="G378" s="45"/>
      <c r="H378" s="45"/>
      <c r="J378" s="12"/>
      <c r="P378" s="12"/>
    </row>
    <row r="379">
      <c r="D379" s="45"/>
      <c r="E379" s="45"/>
      <c r="F379" s="45"/>
      <c r="G379" s="45"/>
      <c r="H379" s="45"/>
      <c r="J379" s="12"/>
      <c r="P379" s="12"/>
    </row>
    <row r="380">
      <c r="D380" s="45"/>
      <c r="E380" s="45"/>
      <c r="F380" s="45"/>
      <c r="G380" s="45"/>
      <c r="H380" s="45"/>
      <c r="J380" s="12"/>
      <c r="P380" s="12"/>
    </row>
    <row r="381">
      <c r="D381" s="45"/>
      <c r="E381" s="45"/>
      <c r="F381" s="45"/>
      <c r="G381" s="45"/>
      <c r="H381" s="45"/>
      <c r="J381" s="12"/>
      <c r="P381" s="12"/>
    </row>
    <row r="382">
      <c r="D382" s="45"/>
      <c r="E382" s="45"/>
      <c r="F382" s="45"/>
      <c r="G382" s="45"/>
      <c r="H382" s="45"/>
      <c r="J382" s="12"/>
      <c r="P382" s="12"/>
    </row>
    <row r="383">
      <c r="D383" s="45"/>
      <c r="E383" s="45"/>
      <c r="F383" s="45"/>
      <c r="G383" s="45"/>
      <c r="H383" s="45"/>
      <c r="J383" s="12"/>
      <c r="P383" s="12"/>
    </row>
    <row r="384">
      <c r="D384" s="45"/>
      <c r="E384" s="45"/>
      <c r="F384" s="45"/>
      <c r="G384" s="45"/>
      <c r="H384" s="45"/>
      <c r="J384" s="12"/>
      <c r="P384" s="12"/>
    </row>
    <row r="385">
      <c r="D385" s="45"/>
      <c r="E385" s="45"/>
      <c r="F385" s="45"/>
      <c r="G385" s="45"/>
      <c r="H385" s="45"/>
      <c r="J385" s="12"/>
      <c r="P385" s="12"/>
    </row>
    <row r="386">
      <c r="D386" s="45"/>
      <c r="E386" s="45"/>
      <c r="F386" s="45"/>
      <c r="G386" s="45"/>
      <c r="H386" s="45"/>
      <c r="J386" s="12"/>
      <c r="P386" s="12"/>
    </row>
    <row r="387">
      <c r="D387" s="45"/>
      <c r="E387" s="45"/>
      <c r="F387" s="45"/>
      <c r="G387" s="45"/>
      <c r="H387" s="45"/>
      <c r="J387" s="12"/>
      <c r="P387" s="12"/>
    </row>
    <row r="388">
      <c r="D388" s="45"/>
      <c r="E388" s="45"/>
      <c r="F388" s="45"/>
      <c r="G388" s="45"/>
      <c r="H388" s="45"/>
      <c r="J388" s="12"/>
      <c r="P388" s="12"/>
    </row>
    <row r="389">
      <c r="D389" s="45"/>
      <c r="E389" s="45"/>
      <c r="F389" s="45"/>
      <c r="G389" s="45"/>
      <c r="H389" s="45"/>
      <c r="J389" s="12"/>
      <c r="P389" s="12"/>
    </row>
    <row r="390">
      <c r="D390" s="45"/>
      <c r="E390" s="45"/>
      <c r="F390" s="45"/>
      <c r="G390" s="45"/>
      <c r="H390" s="45"/>
      <c r="J390" s="12"/>
      <c r="P390" s="12"/>
    </row>
    <row r="391">
      <c r="D391" s="45"/>
      <c r="E391" s="45"/>
      <c r="F391" s="45"/>
      <c r="G391" s="45"/>
      <c r="H391" s="45"/>
      <c r="J391" s="12"/>
      <c r="P391" s="12"/>
    </row>
    <row r="392">
      <c r="D392" s="45"/>
      <c r="E392" s="45"/>
      <c r="F392" s="45"/>
      <c r="G392" s="45"/>
      <c r="H392" s="45"/>
      <c r="J392" s="12"/>
      <c r="P392" s="12"/>
    </row>
    <row r="393">
      <c r="D393" s="45"/>
      <c r="E393" s="45"/>
      <c r="F393" s="45"/>
      <c r="G393" s="45"/>
      <c r="H393" s="45"/>
      <c r="J393" s="12"/>
      <c r="P393" s="12"/>
    </row>
    <row r="394">
      <c r="D394" s="45"/>
      <c r="E394" s="45"/>
      <c r="F394" s="45"/>
      <c r="G394" s="45"/>
      <c r="H394" s="45"/>
      <c r="J394" s="12"/>
      <c r="P394" s="12"/>
    </row>
    <row r="395">
      <c r="D395" s="45"/>
      <c r="E395" s="45"/>
      <c r="F395" s="45"/>
      <c r="G395" s="45"/>
      <c r="H395" s="45"/>
      <c r="J395" s="12"/>
      <c r="P395" s="12"/>
    </row>
    <row r="396">
      <c r="D396" s="45"/>
      <c r="E396" s="45"/>
      <c r="F396" s="45"/>
      <c r="G396" s="45"/>
      <c r="H396" s="45"/>
      <c r="J396" s="12"/>
      <c r="P396" s="12"/>
    </row>
    <row r="397">
      <c r="D397" s="45"/>
      <c r="E397" s="45"/>
      <c r="F397" s="45"/>
      <c r="G397" s="45"/>
      <c r="H397" s="45"/>
      <c r="J397" s="12"/>
      <c r="P397" s="12"/>
    </row>
    <row r="398">
      <c r="D398" s="45"/>
      <c r="E398" s="45"/>
      <c r="F398" s="45"/>
      <c r="G398" s="45"/>
      <c r="H398" s="45"/>
      <c r="J398" s="12"/>
      <c r="P398" s="12"/>
    </row>
    <row r="399">
      <c r="D399" s="45"/>
      <c r="E399" s="45"/>
      <c r="F399" s="45"/>
      <c r="G399" s="45"/>
      <c r="H399" s="45"/>
      <c r="J399" s="12"/>
      <c r="P399" s="12"/>
    </row>
    <row r="400">
      <c r="D400" s="45"/>
      <c r="E400" s="45"/>
      <c r="F400" s="45"/>
      <c r="G400" s="45"/>
      <c r="H400" s="45"/>
      <c r="J400" s="12"/>
      <c r="P400" s="12"/>
    </row>
    <row r="401">
      <c r="D401" s="45"/>
      <c r="E401" s="45"/>
      <c r="F401" s="45"/>
      <c r="G401" s="45"/>
      <c r="H401" s="45"/>
      <c r="J401" s="12"/>
      <c r="P401" s="12"/>
    </row>
    <row r="402">
      <c r="D402" s="45"/>
      <c r="E402" s="45"/>
      <c r="F402" s="45"/>
      <c r="G402" s="45"/>
      <c r="H402" s="45"/>
      <c r="J402" s="12"/>
      <c r="P402" s="12"/>
    </row>
    <row r="403">
      <c r="D403" s="45"/>
      <c r="E403" s="45"/>
      <c r="F403" s="45"/>
      <c r="G403" s="45"/>
      <c r="H403" s="45"/>
      <c r="J403" s="12"/>
      <c r="P403" s="12"/>
    </row>
    <row r="404">
      <c r="D404" s="45"/>
      <c r="E404" s="45"/>
      <c r="F404" s="45"/>
      <c r="G404" s="45"/>
      <c r="H404" s="45"/>
      <c r="J404" s="12"/>
      <c r="P404" s="12"/>
    </row>
    <row r="405">
      <c r="D405" s="45"/>
      <c r="E405" s="45"/>
      <c r="F405" s="45"/>
      <c r="G405" s="45"/>
      <c r="H405" s="45"/>
      <c r="J405" s="12"/>
      <c r="P405" s="12"/>
    </row>
    <row r="406">
      <c r="D406" s="45"/>
      <c r="E406" s="45"/>
      <c r="F406" s="45"/>
      <c r="G406" s="45"/>
      <c r="H406" s="45"/>
      <c r="J406" s="12"/>
      <c r="P406" s="12"/>
    </row>
    <row r="407">
      <c r="D407" s="45"/>
      <c r="E407" s="45"/>
      <c r="F407" s="45"/>
      <c r="G407" s="45"/>
      <c r="H407" s="45"/>
      <c r="J407" s="12"/>
      <c r="P407" s="12"/>
    </row>
    <row r="408">
      <c r="D408" s="45"/>
      <c r="E408" s="45"/>
      <c r="F408" s="45"/>
      <c r="G408" s="45"/>
      <c r="H408" s="45"/>
      <c r="J408" s="12"/>
      <c r="P408" s="12"/>
    </row>
    <row r="409">
      <c r="D409" s="45"/>
      <c r="E409" s="45"/>
      <c r="F409" s="45"/>
      <c r="G409" s="45"/>
      <c r="H409" s="45"/>
      <c r="J409" s="12"/>
      <c r="P409" s="12"/>
    </row>
    <row r="410">
      <c r="D410" s="45"/>
      <c r="E410" s="45"/>
      <c r="F410" s="45"/>
      <c r="G410" s="45"/>
      <c r="H410" s="45"/>
      <c r="J410" s="12"/>
      <c r="P410" s="12"/>
    </row>
    <row r="411">
      <c r="D411" s="45"/>
      <c r="E411" s="45"/>
      <c r="F411" s="45"/>
      <c r="G411" s="45"/>
      <c r="H411" s="45"/>
      <c r="J411" s="12"/>
      <c r="P411" s="12"/>
    </row>
    <row r="412">
      <c r="D412" s="45"/>
      <c r="E412" s="45"/>
      <c r="F412" s="45"/>
      <c r="G412" s="45"/>
      <c r="H412" s="45"/>
      <c r="J412" s="12"/>
      <c r="P412" s="36"/>
    </row>
    <row r="413">
      <c r="D413" s="45"/>
      <c r="E413" s="45"/>
      <c r="F413" s="45"/>
      <c r="G413" s="45"/>
      <c r="H413" s="45"/>
      <c r="J413" s="12"/>
      <c r="P413" s="12"/>
    </row>
    <row r="414">
      <c r="D414" s="45"/>
      <c r="E414" s="45"/>
      <c r="F414" s="45"/>
      <c r="G414" s="45"/>
      <c r="H414" s="45"/>
      <c r="J414" s="12"/>
      <c r="P414" s="12"/>
    </row>
    <row r="415">
      <c r="D415" s="45"/>
      <c r="E415" s="45"/>
      <c r="F415" s="45"/>
      <c r="G415" s="45"/>
      <c r="H415" s="45"/>
      <c r="J415" s="12"/>
      <c r="P415" s="12"/>
    </row>
    <row r="416">
      <c r="D416" s="45"/>
      <c r="E416" s="45"/>
      <c r="F416" s="45"/>
      <c r="G416" s="45"/>
      <c r="H416" s="45"/>
      <c r="J416" s="12"/>
      <c r="P416" s="12"/>
    </row>
    <row r="417">
      <c r="D417" s="45"/>
      <c r="E417" s="45"/>
      <c r="F417" s="45"/>
      <c r="G417" s="45"/>
      <c r="H417" s="45"/>
      <c r="J417" s="12"/>
      <c r="P417" s="12"/>
    </row>
    <row r="418">
      <c r="D418" s="45"/>
      <c r="E418" s="45"/>
      <c r="F418" s="45"/>
      <c r="G418" s="45"/>
      <c r="H418" s="45"/>
      <c r="J418" s="12"/>
      <c r="P418" s="12"/>
    </row>
    <row r="419">
      <c r="D419" s="45"/>
      <c r="E419" s="45"/>
      <c r="F419" s="45"/>
      <c r="G419" s="45"/>
      <c r="H419" s="45"/>
      <c r="J419" s="12"/>
      <c r="P419" s="12"/>
    </row>
    <row r="420">
      <c r="D420" s="45"/>
      <c r="E420" s="45"/>
      <c r="F420" s="45"/>
      <c r="G420" s="45"/>
      <c r="H420" s="45"/>
      <c r="J420" s="12"/>
      <c r="P420" s="12"/>
    </row>
    <row r="421">
      <c r="D421" s="45"/>
      <c r="E421" s="45"/>
      <c r="F421" s="45"/>
      <c r="G421" s="45"/>
      <c r="H421" s="45"/>
      <c r="J421" s="12"/>
      <c r="P421" s="12"/>
    </row>
    <row r="422">
      <c r="D422" s="45"/>
      <c r="E422" s="45"/>
      <c r="F422" s="45"/>
      <c r="G422" s="45"/>
      <c r="H422" s="45"/>
      <c r="J422" s="12"/>
      <c r="P422" s="12"/>
    </row>
    <row r="423">
      <c r="D423" s="45"/>
      <c r="E423" s="45"/>
      <c r="F423" s="45"/>
      <c r="G423" s="45"/>
      <c r="H423" s="45"/>
      <c r="J423" s="12"/>
      <c r="P423" s="12"/>
    </row>
    <row r="424">
      <c r="D424" s="45"/>
      <c r="E424" s="45"/>
      <c r="F424" s="45"/>
      <c r="G424" s="45"/>
      <c r="H424" s="45"/>
      <c r="J424" s="12"/>
      <c r="P424" s="12"/>
    </row>
    <row r="425">
      <c r="D425" s="45"/>
      <c r="E425" s="45"/>
      <c r="F425" s="45"/>
      <c r="G425" s="45"/>
      <c r="H425" s="45"/>
      <c r="J425" s="12"/>
      <c r="P425" s="12"/>
    </row>
    <row r="426">
      <c r="D426" s="45"/>
      <c r="E426" s="45"/>
      <c r="F426" s="45"/>
      <c r="G426" s="45"/>
      <c r="H426" s="45"/>
      <c r="J426" s="12"/>
      <c r="P426" s="12"/>
    </row>
    <row r="427">
      <c r="D427" s="45"/>
      <c r="E427" s="45"/>
      <c r="F427" s="45"/>
      <c r="G427" s="45"/>
      <c r="H427" s="45"/>
      <c r="J427" s="12"/>
      <c r="P427" s="12"/>
    </row>
    <row r="428">
      <c r="D428" s="45"/>
      <c r="E428" s="45"/>
      <c r="F428" s="45"/>
      <c r="G428" s="45"/>
      <c r="H428" s="45"/>
      <c r="J428" s="12"/>
      <c r="P428" s="12"/>
    </row>
    <row r="429">
      <c r="D429" s="45"/>
      <c r="E429" s="45"/>
      <c r="F429" s="45"/>
      <c r="G429" s="45"/>
      <c r="H429" s="45"/>
      <c r="J429" s="12"/>
      <c r="P429" s="12"/>
    </row>
    <row r="430">
      <c r="D430" s="45"/>
      <c r="E430" s="45"/>
      <c r="F430" s="45"/>
      <c r="G430" s="45"/>
      <c r="H430" s="45"/>
      <c r="J430" s="12"/>
      <c r="P430" s="12"/>
    </row>
    <row r="431">
      <c r="D431" s="45"/>
      <c r="E431" s="45"/>
      <c r="F431" s="45"/>
      <c r="G431" s="45"/>
      <c r="H431" s="45"/>
      <c r="J431" s="12"/>
      <c r="P431" s="12"/>
    </row>
    <row r="432">
      <c r="D432" s="45"/>
      <c r="E432" s="45"/>
      <c r="F432" s="45"/>
      <c r="G432" s="45"/>
      <c r="H432" s="45"/>
      <c r="J432" s="12"/>
      <c r="P432" s="12"/>
    </row>
    <row r="433">
      <c r="D433" s="45"/>
      <c r="E433" s="45"/>
      <c r="F433" s="45"/>
      <c r="G433" s="45"/>
      <c r="H433" s="45"/>
      <c r="J433" s="12"/>
      <c r="P433" s="12"/>
    </row>
    <row r="434">
      <c r="D434" s="45"/>
      <c r="E434" s="45"/>
      <c r="F434" s="45"/>
      <c r="G434" s="45"/>
      <c r="H434" s="45"/>
      <c r="J434" s="12"/>
      <c r="P434" s="12"/>
    </row>
    <row r="435">
      <c r="D435" s="45"/>
      <c r="E435" s="45"/>
      <c r="F435" s="45"/>
      <c r="G435" s="45"/>
      <c r="H435" s="45"/>
      <c r="J435" s="12"/>
      <c r="P435" s="12"/>
    </row>
    <row r="436">
      <c r="D436" s="45"/>
      <c r="E436" s="45"/>
      <c r="F436" s="45"/>
      <c r="G436" s="45"/>
      <c r="H436" s="45"/>
      <c r="J436" s="12"/>
      <c r="P436" s="12"/>
    </row>
    <row r="437">
      <c r="D437" s="45"/>
      <c r="E437" s="45"/>
      <c r="F437" s="45"/>
      <c r="G437" s="45"/>
      <c r="H437" s="45"/>
      <c r="J437" s="12"/>
      <c r="P437" s="12"/>
    </row>
    <row r="438">
      <c r="D438" s="45"/>
      <c r="E438" s="45"/>
      <c r="F438" s="45"/>
      <c r="G438" s="45"/>
      <c r="H438" s="45"/>
      <c r="J438" s="12"/>
      <c r="P438" s="12"/>
    </row>
    <row r="439">
      <c r="D439" s="45"/>
      <c r="E439" s="45"/>
      <c r="F439" s="45"/>
      <c r="G439" s="45"/>
      <c r="H439" s="45"/>
      <c r="J439" s="12"/>
      <c r="P439" s="12"/>
    </row>
    <row r="440">
      <c r="D440" s="45"/>
      <c r="E440" s="45"/>
      <c r="F440" s="45"/>
      <c r="G440" s="45"/>
      <c r="H440" s="45"/>
      <c r="J440" s="12"/>
    </row>
    <row r="441">
      <c r="D441" s="45"/>
      <c r="E441" s="45"/>
      <c r="F441" s="45"/>
      <c r="G441" s="45"/>
      <c r="H441" s="45"/>
      <c r="J441" s="12"/>
    </row>
    <row r="442">
      <c r="D442" s="45"/>
      <c r="E442" s="45"/>
      <c r="F442" s="45"/>
      <c r="G442" s="45"/>
      <c r="H442" s="45"/>
      <c r="J442" s="12"/>
    </row>
    <row r="443">
      <c r="D443" s="45"/>
      <c r="E443" s="45"/>
      <c r="F443" s="45"/>
      <c r="G443" s="45"/>
      <c r="H443" s="45"/>
      <c r="J443" s="12"/>
    </row>
    <row r="444">
      <c r="D444" s="45"/>
      <c r="E444" s="45"/>
      <c r="F444" s="45"/>
      <c r="G444" s="45"/>
      <c r="H444" s="45"/>
      <c r="J444" s="12"/>
    </row>
    <row r="445">
      <c r="D445" s="45"/>
      <c r="E445" s="45"/>
      <c r="F445" s="45"/>
      <c r="G445" s="45"/>
      <c r="H445" s="45"/>
      <c r="J445" s="12"/>
    </row>
    <row r="446">
      <c r="D446" s="45"/>
      <c r="E446" s="45"/>
      <c r="F446" s="45"/>
      <c r="G446" s="45"/>
      <c r="H446" s="45"/>
    </row>
    <row r="447">
      <c r="D447" s="45"/>
      <c r="E447" s="45"/>
      <c r="F447" s="45"/>
      <c r="G447" s="45"/>
      <c r="H447" s="45"/>
    </row>
    <row r="448">
      <c r="D448" s="45"/>
      <c r="E448" s="45"/>
      <c r="F448" s="45"/>
      <c r="G448" s="45"/>
      <c r="H448" s="45"/>
    </row>
    <row r="449">
      <c r="D449" s="45"/>
      <c r="E449" s="45"/>
      <c r="F449" s="45"/>
      <c r="G449" s="45"/>
      <c r="H449" s="45"/>
    </row>
    <row r="450">
      <c r="D450" s="45"/>
      <c r="E450" s="45"/>
      <c r="F450" s="45"/>
      <c r="G450" s="45"/>
      <c r="H450" s="45"/>
    </row>
    <row r="451">
      <c r="D451" s="45"/>
      <c r="E451" s="45"/>
      <c r="F451" s="45"/>
      <c r="G451" s="45"/>
      <c r="H451" s="45"/>
    </row>
    <row r="452">
      <c r="D452" s="45"/>
      <c r="E452" s="45"/>
      <c r="F452" s="45"/>
      <c r="G452" s="45"/>
      <c r="H452" s="45"/>
    </row>
    <row r="453">
      <c r="D453" s="45"/>
      <c r="E453" s="45"/>
      <c r="F453" s="45"/>
      <c r="G453" s="45"/>
      <c r="H453" s="45"/>
    </row>
    <row r="454">
      <c r="D454" s="45"/>
      <c r="E454" s="45"/>
      <c r="F454" s="45"/>
      <c r="G454" s="45"/>
      <c r="H454" s="45"/>
    </row>
    <row r="455">
      <c r="D455" s="45"/>
      <c r="E455" s="45"/>
      <c r="F455" s="45"/>
      <c r="G455" s="45"/>
      <c r="H455" s="45"/>
    </row>
    <row r="456">
      <c r="D456" s="45"/>
      <c r="E456" s="45"/>
      <c r="F456" s="45"/>
      <c r="G456" s="45"/>
      <c r="H456" s="45"/>
    </row>
    <row r="457">
      <c r="D457" s="45"/>
      <c r="E457" s="45"/>
      <c r="F457" s="45"/>
      <c r="G457" s="45"/>
      <c r="H457" s="45"/>
    </row>
    <row r="458">
      <c r="D458" s="45"/>
      <c r="E458" s="45"/>
      <c r="F458" s="45"/>
      <c r="G458" s="45"/>
      <c r="H458" s="45"/>
    </row>
    <row r="459">
      <c r="D459" s="45"/>
      <c r="E459" s="45"/>
      <c r="F459" s="45"/>
      <c r="G459" s="45"/>
      <c r="H459" s="45"/>
    </row>
    <row r="460">
      <c r="D460" s="45"/>
      <c r="E460" s="45"/>
      <c r="F460" s="45"/>
      <c r="G460" s="45"/>
      <c r="H460" s="45"/>
    </row>
    <row r="461">
      <c r="D461" s="45"/>
      <c r="E461" s="45"/>
      <c r="F461" s="45"/>
      <c r="G461" s="45"/>
      <c r="H461" s="45"/>
    </row>
    <row r="462">
      <c r="D462" s="45"/>
      <c r="E462" s="45"/>
      <c r="F462" s="45"/>
      <c r="G462" s="45"/>
      <c r="H462" s="45"/>
    </row>
    <row r="463">
      <c r="D463" s="45"/>
      <c r="E463" s="45"/>
      <c r="F463" s="45"/>
      <c r="G463" s="45"/>
      <c r="H463" s="45"/>
    </row>
    <row r="464">
      <c r="D464" s="45"/>
      <c r="E464" s="45"/>
      <c r="F464" s="45"/>
      <c r="G464" s="45"/>
      <c r="H464" s="45"/>
    </row>
    <row r="465">
      <c r="D465" s="45"/>
      <c r="E465" s="45"/>
      <c r="F465" s="45"/>
      <c r="G465" s="45"/>
      <c r="H465" s="45"/>
    </row>
    <row r="466">
      <c r="D466" s="45"/>
      <c r="E466" s="45"/>
      <c r="F466" s="45"/>
      <c r="G466" s="45"/>
      <c r="H466" s="45"/>
    </row>
    <row r="467">
      <c r="D467" s="45"/>
      <c r="E467" s="45"/>
      <c r="F467" s="45"/>
      <c r="G467" s="45"/>
      <c r="H467" s="45"/>
    </row>
    <row r="468">
      <c r="D468" s="45"/>
      <c r="E468" s="45"/>
      <c r="F468" s="45"/>
      <c r="G468" s="45"/>
      <c r="H468" s="45"/>
    </row>
    <row r="469">
      <c r="D469" s="45"/>
      <c r="E469" s="45"/>
      <c r="F469" s="45"/>
      <c r="G469" s="45"/>
      <c r="H469" s="45"/>
    </row>
    <row r="470">
      <c r="D470" s="45"/>
      <c r="E470" s="45"/>
      <c r="F470" s="45"/>
      <c r="G470" s="45"/>
      <c r="H470" s="45"/>
    </row>
    <row r="471">
      <c r="D471" s="45"/>
      <c r="E471" s="45"/>
      <c r="F471" s="45"/>
      <c r="G471" s="45"/>
      <c r="H471" s="45"/>
    </row>
    <row r="472">
      <c r="D472" s="45"/>
      <c r="E472" s="45"/>
      <c r="F472" s="45"/>
      <c r="G472" s="45"/>
      <c r="H472" s="45"/>
    </row>
    <row r="473">
      <c r="D473" s="45"/>
      <c r="E473" s="45"/>
      <c r="F473" s="45"/>
      <c r="G473" s="45"/>
      <c r="H473" s="45"/>
    </row>
    <row r="474">
      <c r="D474" s="45"/>
      <c r="E474" s="45"/>
      <c r="F474" s="45"/>
      <c r="G474" s="45"/>
      <c r="H474" s="45"/>
    </row>
    <row r="475">
      <c r="D475" s="45"/>
      <c r="E475" s="45"/>
      <c r="F475" s="45"/>
      <c r="G475" s="45"/>
      <c r="H475" s="45"/>
    </row>
    <row r="476">
      <c r="D476" s="45"/>
      <c r="E476" s="45"/>
      <c r="F476" s="45"/>
      <c r="G476" s="45"/>
      <c r="H476" s="45"/>
    </row>
    <row r="477">
      <c r="D477" s="45"/>
      <c r="E477" s="45"/>
      <c r="F477" s="45"/>
      <c r="G477" s="45"/>
      <c r="H477" s="45"/>
    </row>
    <row r="478">
      <c r="D478" s="45"/>
      <c r="E478" s="45"/>
      <c r="F478" s="45"/>
      <c r="G478" s="45"/>
      <c r="H478" s="45"/>
    </row>
    <row r="479">
      <c r="D479" s="45"/>
      <c r="E479" s="45"/>
      <c r="F479" s="45"/>
      <c r="G479" s="45"/>
      <c r="H479" s="45"/>
    </row>
    <row r="480">
      <c r="D480" s="45"/>
      <c r="E480" s="45"/>
      <c r="F480" s="45"/>
      <c r="G480" s="45"/>
      <c r="H480" s="45"/>
    </row>
    <row r="481">
      <c r="D481" s="45"/>
      <c r="E481" s="45"/>
      <c r="F481" s="45"/>
      <c r="G481" s="45"/>
      <c r="H481" s="45"/>
    </row>
    <row r="482">
      <c r="D482" s="45"/>
      <c r="E482" s="45"/>
      <c r="F482" s="45"/>
      <c r="G482" s="45"/>
      <c r="H482" s="45"/>
    </row>
    <row r="483">
      <c r="D483" s="45"/>
      <c r="E483" s="45"/>
      <c r="F483" s="45"/>
      <c r="G483" s="45"/>
      <c r="H483" s="45"/>
    </row>
    <row r="484">
      <c r="D484" s="45"/>
      <c r="E484" s="45"/>
      <c r="F484" s="45"/>
      <c r="G484" s="45"/>
      <c r="H484" s="45"/>
    </row>
    <row r="485">
      <c r="D485" s="45"/>
      <c r="E485" s="45"/>
      <c r="F485" s="45"/>
      <c r="G485" s="45"/>
      <c r="H485" s="45"/>
    </row>
    <row r="486">
      <c r="D486" s="45"/>
      <c r="E486" s="45"/>
      <c r="F486" s="45"/>
      <c r="G486" s="45"/>
      <c r="H486" s="45"/>
    </row>
    <row r="487">
      <c r="D487" s="45"/>
      <c r="E487" s="45"/>
      <c r="F487" s="45"/>
      <c r="G487" s="45"/>
      <c r="H487" s="45"/>
    </row>
    <row r="488">
      <c r="D488" s="45"/>
      <c r="E488" s="45"/>
      <c r="F488" s="45"/>
      <c r="G488" s="45"/>
      <c r="H488" s="45"/>
    </row>
    <row r="489">
      <c r="D489" s="45"/>
      <c r="E489" s="45"/>
      <c r="F489" s="45"/>
      <c r="G489" s="45"/>
      <c r="H489" s="45"/>
    </row>
    <row r="490">
      <c r="D490" s="45"/>
      <c r="E490" s="45"/>
      <c r="F490" s="45"/>
      <c r="G490" s="45"/>
      <c r="H490" s="45"/>
    </row>
    <row r="491">
      <c r="D491" s="45"/>
      <c r="E491" s="45"/>
      <c r="F491" s="45"/>
      <c r="G491" s="45"/>
      <c r="H491" s="45"/>
    </row>
    <row r="492">
      <c r="D492" s="45"/>
      <c r="E492" s="45"/>
      <c r="F492" s="45"/>
      <c r="G492" s="45"/>
      <c r="H492" s="45"/>
    </row>
    <row r="493">
      <c r="D493" s="45"/>
      <c r="E493" s="45"/>
      <c r="F493" s="45"/>
      <c r="G493" s="45"/>
      <c r="H493" s="45"/>
    </row>
    <row r="494">
      <c r="D494" s="45"/>
      <c r="E494" s="45"/>
      <c r="F494" s="45"/>
      <c r="G494" s="45"/>
      <c r="H494" s="45"/>
    </row>
    <row r="495">
      <c r="D495" s="45"/>
      <c r="E495" s="45"/>
      <c r="F495" s="45"/>
      <c r="G495" s="45"/>
      <c r="H495" s="45"/>
    </row>
    <row r="496">
      <c r="D496" s="45"/>
      <c r="E496" s="45"/>
      <c r="F496" s="45"/>
      <c r="G496" s="45"/>
      <c r="H496" s="45"/>
    </row>
    <row r="497">
      <c r="D497" s="45"/>
      <c r="E497" s="45"/>
      <c r="F497" s="45"/>
      <c r="G497" s="45"/>
      <c r="H497" s="45"/>
    </row>
    <row r="498">
      <c r="D498" s="45"/>
      <c r="E498" s="45"/>
      <c r="F498" s="45"/>
      <c r="G498" s="45"/>
      <c r="H498" s="45"/>
    </row>
    <row r="499">
      <c r="D499" s="46"/>
      <c r="E499" s="46"/>
      <c r="F499" s="46"/>
      <c r="G499" s="46"/>
      <c r="H499" s="46"/>
    </row>
    <row r="500">
      <c r="D500" s="47"/>
      <c r="E500" s="47"/>
      <c r="F500" s="47"/>
      <c r="G500" s="47"/>
      <c r="H500" s="47"/>
    </row>
    <row r="501">
      <c r="D501" s="47"/>
      <c r="E501" s="47"/>
      <c r="F501" s="47"/>
      <c r="G501" s="47"/>
      <c r="H501" s="47"/>
    </row>
    <row r="502">
      <c r="D502" s="47"/>
      <c r="E502" s="47"/>
      <c r="F502" s="47"/>
      <c r="G502" s="47"/>
      <c r="H502" s="47"/>
    </row>
    <row r="503">
      <c r="D503" s="47"/>
      <c r="E503" s="47"/>
      <c r="F503" s="47"/>
      <c r="G503" s="47"/>
      <c r="H503" s="47"/>
    </row>
    <row r="504">
      <c r="D504" s="47"/>
      <c r="E504" s="47"/>
      <c r="F504" s="47"/>
      <c r="G504" s="47"/>
      <c r="H504" s="47"/>
    </row>
    <row r="505">
      <c r="D505" s="47"/>
      <c r="E505" s="47"/>
      <c r="F505" s="47"/>
      <c r="G505" s="47"/>
      <c r="H505" s="47"/>
    </row>
    <row r="506">
      <c r="D506" s="47"/>
      <c r="E506" s="47"/>
      <c r="F506" s="47"/>
      <c r="G506" s="47"/>
      <c r="H506" s="47"/>
    </row>
    <row r="507">
      <c r="D507" s="47"/>
      <c r="E507" s="47"/>
      <c r="F507" s="47"/>
      <c r="G507" s="47"/>
      <c r="H507" s="47"/>
    </row>
    <row r="508">
      <c r="D508" s="47"/>
      <c r="E508" s="47"/>
      <c r="F508" s="47"/>
      <c r="G508" s="47"/>
      <c r="H508" s="47"/>
    </row>
    <row r="509">
      <c r="D509" s="47"/>
      <c r="E509" s="47"/>
      <c r="F509" s="47"/>
      <c r="G509" s="47"/>
      <c r="H509" s="47"/>
    </row>
    <row r="510">
      <c r="D510" s="47"/>
      <c r="E510" s="47"/>
      <c r="F510" s="47"/>
      <c r="G510" s="47"/>
      <c r="H510" s="47"/>
    </row>
    <row r="511">
      <c r="D511" s="47"/>
      <c r="E511" s="47"/>
      <c r="F511" s="47"/>
      <c r="G511" s="47"/>
      <c r="H511" s="47"/>
    </row>
    <row r="512">
      <c r="D512" s="47"/>
      <c r="E512" s="47"/>
      <c r="F512" s="47"/>
      <c r="G512" s="47"/>
      <c r="H512" s="47"/>
    </row>
    <row r="513">
      <c r="D513" s="47"/>
      <c r="E513" s="47"/>
      <c r="F513" s="47"/>
      <c r="G513" s="47"/>
      <c r="H513" s="47"/>
    </row>
    <row r="514">
      <c r="D514" s="47"/>
      <c r="E514" s="47"/>
      <c r="F514" s="47"/>
      <c r="G514" s="47"/>
      <c r="H514" s="47"/>
    </row>
    <row r="515">
      <c r="D515" s="47"/>
      <c r="E515" s="47"/>
      <c r="F515" s="47"/>
      <c r="G515" s="47"/>
      <c r="H515" s="47"/>
    </row>
    <row r="516">
      <c r="D516" s="47"/>
      <c r="E516" s="47"/>
      <c r="F516" s="47"/>
      <c r="G516" s="47"/>
      <c r="H516" s="47"/>
    </row>
    <row r="517">
      <c r="D517" s="47"/>
      <c r="E517" s="47"/>
      <c r="F517" s="47"/>
      <c r="G517" s="47"/>
      <c r="H517" s="47"/>
    </row>
    <row r="518">
      <c r="D518" s="47"/>
      <c r="E518" s="47"/>
      <c r="F518" s="47"/>
      <c r="G518" s="47"/>
      <c r="H518" s="47"/>
    </row>
    <row r="519">
      <c r="D519" s="47"/>
      <c r="E519" s="47"/>
      <c r="F519" s="47"/>
      <c r="G519" s="47"/>
      <c r="H519" s="47"/>
    </row>
    <row r="520">
      <c r="D520" s="47"/>
      <c r="E520" s="47"/>
      <c r="F520" s="47"/>
      <c r="G520" s="47"/>
      <c r="H520" s="47"/>
    </row>
    <row r="521">
      <c r="D521" s="47"/>
      <c r="E521" s="47"/>
      <c r="F521" s="47"/>
      <c r="G521" s="47"/>
      <c r="H521" s="47"/>
    </row>
    <row r="522">
      <c r="D522" s="47"/>
      <c r="E522" s="47"/>
      <c r="F522" s="47"/>
      <c r="G522" s="47"/>
      <c r="H522" s="47"/>
    </row>
    <row r="523">
      <c r="D523" s="47"/>
      <c r="E523" s="47"/>
      <c r="F523" s="47"/>
      <c r="G523" s="47"/>
      <c r="H523" s="47"/>
    </row>
    <row r="524">
      <c r="D524" s="47"/>
      <c r="E524" s="47"/>
      <c r="F524" s="47"/>
      <c r="G524" s="47"/>
      <c r="H524" s="47"/>
    </row>
    <row r="525">
      <c r="D525" s="47"/>
      <c r="E525" s="47"/>
      <c r="F525" s="47"/>
      <c r="G525" s="47"/>
      <c r="H525" s="47"/>
    </row>
    <row r="526">
      <c r="D526" s="47"/>
      <c r="E526" s="47"/>
      <c r="F526" s="47"/>
      <c r="G526" s="47"/>
      <c r="H526" s="47"/>
    </row>
    <row r="527">
      <c r="D527" s="47"/>
      <c r="E527" s="47"/>
      <c r="F527" s="47"/>
      <c r="G527" s="47"/>
      <c r="H527" s="47"/>
    </row>
    <row r="528">
      <c r="D528" s="47"/>
      <c r="E528" s="47"/>
      <c r="F528" s="47"/>
      <c r="G528" s="47"/>
      <c r="H528" s="47"/>
    </row>
    <row r="529">
      <c r="D529" s="47"/>
      <c r="E529" s="47"/>
      <c r="F529" s="47"/>
      <c r="G529" s="47"/>
      <c r="H529" s="47"/>
    </row>
    <row r="530">
      <c r="D530" s="47"/>
      <c r="E530" s="47"/>
      <c r="F530" s="47"/>
      <c r="G530" s="47"/>
      <c r="H530" s="47"/>
    </row>
    <row r="531">
      <c r="D531" s="47"/>
      <c r="E531" s="47"/>
      <c r="F531" s="47"/>
      <c r="G531" s="47"/>
      <c r="H531" s="47"/>
    </row>
    <row r="532">
      <c r="D532" s="47"/>
      <c r="E532" s="47"/>
      <c r="F532" s="47"/>
      <c r="G532" s="47"/>
      <c r="H532" s="47"/>
    </row>
    <row r="533">
      <c r="D533" s="47"/>
      <c r="E533" s="47"/>
      <c r="F533" s="47"/>
      <c r="G533" s="47"/>
      <c r="H533" s="47"/>
    </row>
    <row r="534">
      <c r="D534" s="47"/>
      <c r="E534" s="47"/>
      <c r="F534" s="47"/>
      <c r="G534" s="47"/>
      <c r="H534" s="47"/>
    </row>
    <row r="535">
      <c r="D535" s="47"/>
      <c r="E535" s="47"/>
      <c r="F535" s="47"/>
      <c r="G535" s="47"/>
      <c r="H535" s="47"/>
    </row>
    <row r="536">
      <c r="D536" s="47"/>
      <c r="E536" s="47"/>
      <c r="F536" s="47"/>
      <c r="G536" s="47"/>
      <c r="H536" s="47"/>
    </row>
    <row r="537">
      <c r="D537" s="47"/>
      <c r="E537" s="47"/>
      <c r="F537" s="47"/>
      <c r="G537" s="47"/>
      <c r="H537" s="47"/>
    </row>
    <row r="538">
      <c r="D538" s="47"/>
      <c r="E538" s="47"/>
      <c r="F538" s="47"/>
      <c r="G538" s="47"/>
      <c r="H538" s="47"/>
    </row>
    <row r="539">
      <c r="D539" s="47"/>
      <c r="E539" s="47"/>
      <c r="F539" s="47"/>
      <c r="G539" s="47"/>
      <c r="H539" s="47"/>
    </row>
    <row r="540">
      <c r="D540" s="47"/>
      <c r="E540" s="47"/>
      <c r="F540" s="47"/>
      <c r="G540" s="47"/>
      <c r="H540" s="47"/>
    </row>
    <row r="541">
      <c r="D541" s="47"/>
      <c r="E541" s="47"/>
      <c r="F541" s="47"/>
      <c r="G541" s="47"/>
      <c r="H541" s="47"/>
    </row>
    <row r="542">
      <c r="D542" s="47"/>
      <c r="E542" s="47"/>
      <c r="F542" s="47"/>
      <c r="G542" s="47"/>
      <c r="H542" s="47"/>
    </row>
    <row r="543">
      <c r="D543" s="47"/>
      <c r="E543" s="47"/>
      <c r="F543" s="47"/>
      <c r="G543" s="47"/>
      <c r="H543" s="47"/>
    </row>
    <row r="544">
      <c r="D544" s="47"/>
      <c r="E544" s="47"/>
      <c r="F544" s="47"/>
      <c r="G544" s="47"/>
      <c r="H544" s="47"/>
    </row>
    <row r="545">
      <c r="D545" s="47"/>
      <c r="E545" s="47"/>
      <c r="F545" s="47"/>
      <c r="G545" s="47"/>
      <c r="H545" s="47"/>
    </row>
    <row r="546">
      <c r="D546" s="47"/>
      <c r="E546" s="47"/>
      <c r="F546" s="47"/>
      <c r="G546" s="47"/>
      <c r="H546" s="47"/>
    </row>
    <row r="547">
      <c r="D547" s="47"/>
      <c r="E547" s="47"/>
      <c r="F547" s="47"/>
      <c r="G547" s="47"/>
      <c r="H547" s="47"/>
    </row>
    <row r="548">
      <c r="D548" s="47"/>
      <c r="E548" s="47"/>
      <c r="F548" s="47"/>
      <c r="G548" s="47"/>
      <c r="H548" s="47"/>
    </row>
    <row r="549">
      <c r="D549" s="47"/>
      <c r="E549" s="47"/>
      <c r="F549" s="47"/>
      <c r="G549" s="47"/>
      <c r="H549" s="47"/>
    </row>
    <row r="550">
      <c r="D550" s="47"/>
      <c r="E550" s="47"/>
      <c r="F550" s="47"/>
      <c r="G550" s="47"/>
      <c r="H550" s="47"/>
    </row>
    <row r="551">
      <c r="D551" s="47"/>
      <c r="E551" s="47"/>
      <c r="F551" s="47"/>
      <c r="G551" s="47"/>
      <c r="H551" s="47"/>
    </row>
    <row r="552">
      <c r="D552" s="47"/>
      <c r="E552" s="47"/>
      <c r="F552" s="47"/>
      <c r="G552" s="47"/>
      <c r="H552" s="47"/>
    </row>
    <row r="553">
      <c r="D553" s="47"/>
      <c r="E553" s="47"/>
      <c r="F553" s="47"/>
      <c r="G553" s="47"/>
      <c r="H553" s="47"/>
    </row>
    <row r="554">
      <c r="D554" s="47"/>
      <c r="E554" s="47"/>
      <c r="F554" s="47"/>
      <c r="G554" s="47"/>
      <c r="H554" s="47"/>
    </row>
    <row r="555">
      <c r="D555" s="47"/>
      <c r="E555" s="47"/>
      <c r="F555" s="47"/>
      <c r="G555" s="47"/>
      <c r="H555" s="47"/>
    </row>
    <row r="556">
      <c r="D556" s="47"/>
      <c r="E556" s="47"/>
      <c r="F556" s="47"/>
      <c r="G556" s="47"/>
      <c r="H556" s="47"/>
    </row>
    <row r="557">
      <c r="D557" s="47"/>
      <c r="E557" s="47"/>
      <c r="F557" s="47"/>
      <c r="G557" s="47"/>
      <c r="H557" s="47"/>
    </row>
    <row r="558">
      <c r="D558" s="47"/>
      <c r="E558" s="47"/>
      <c r="F558" s="47"/>
      <c r="G558" s="47"/>
      <c r="H558" s="47"/>
    </row>
    <row r="559">
      <c r="D559" s="47"/>
      <c r="E559" s="47"/>
      <c r="F559" s="47"/>
      <c r="G559" s="47"/>
      <c r="H559" s="47"/>
    </row>
    <row r="560">
      <c r="D560" s="47"/>
      <c r="E560" s="47"/>
      <c r="F560" s="47"/>
      <c r="G560" s="47"/>
      <c r="H560" s="47"/>
    </row>
    <row r="561">
      <c r="D561" s="47"/>
      <c r="E561" s="47"/>
      <c r="F561" s="47"/>
      <c r="G561" s="47"/>
      <c r="H561" s="47"/>
    </row>
    <row r="562">
      <c r="D562" s="47"/>
      <c r="E562" s="47"/>
      <c r="F562" s="47"/>
      <c r="G562" s="47"/>
      <c r="H562" s="47"/>
    </row>
    <row r="563">
      <c r="D563" s="47"/>
      <c r="E563" s="47"/>
      <c r="F563" s="47"/>
      <c r="G563" s="47"/>
      <c r="H563" s="47"/>
    </row>
    <row r="564">
      <c r="D564" s="47"/>
      <c r="E564" s="47"/>
      <c r="F564" s="47"/>
      <c r="G564" s="47"/>
      <c r="H564" s="47"/>
    </row>
    <row r="565">
      <c r="D565" s="47"/>
      <c r="E565" s="47"/>
      <c r="F565" s="47"/>
      <c r="G565" s="47"/>
      <c r="H565" s="47"/>
    </row>
    <row r="566">
      <c r="D566" s="47"/>
      <c r="E566" s="47"/>
      <c r="F566" s="47"/>
      <c r="G566" s="47"/>
      <c r="H566" s="47"/>
    </row>
    <row r="567">
      <c r="D567" s="47"/>
      <c r="E567" s="47"/>
      <c r="F567" s="47"/>
      <c r="G567" s="47"/>
      <c r="H567" s="47"/>
    </row>
    <row r="568">
      <c r="D568" s="47"/>
      <c r="E568" s="47"/>
      <c r="F568" s="47"/>
      <c r="G568" s="47"/>
      <c r="H568" s="47"/>
    </row>
    <row r="569">
      <c r="D569" s="47"/>
      <c r="E569" s="47"/>
      <c r="F569" s="47"/>
      <c r="G569" s="47"/>
      <c r="H569" s="47"/>
    </row>
    <row r="570">
      <c r="D570" s="47"/>
      <c r="E570" s="47"/>
      <c r="F570" s="47"/>
      <c r="G570" s="47"/>
      <c r="H570" s="47"/>
    </row>
    <row r="571">
      <c r="D571" s="47"/>
      <c r="E571" s="47"/>
      <c r="F571" s="47"/>
      <c r="G571" s="47"/>
      <c r="H571" s="47"/>
    </row>
    <row r="572">
      <c r="D572" s="47"/>
      <c r="E572" s="47"/>
      <c r="F572" s="47"/>
      <c r="G572" s="47"/>
      <c r="H572" s="47"/>
    </row>
    <row r="573">
      <c r="D573" s="47"/>
      <c r="E573" s="47"/>
      <c r="F573" s="47"/>
      <c r="G573" s="47"/>
      <c r="H573" s="47"/>
    </row>
    <row r="574">
      <c r="D574" s="47"/>
      <c r="E574" s="47"/>
      <c r="F574" s="47"/>
      <c r="G574" s="47"/>
      <c r="H574" s="47"/>
    </row>
    <row r="575">
      <c r="D575" s="47"/>
      <c r="E575" s="47"/>
      <c r="F575" s="47"/>
      <c r="G575" s="47"/>
      <c r="H575" s="47"/>
    </row>
    <row r="576">
      <c r="D576" s="47"/>
      <c r="E576" s="47"/>
      <c r="F576" s="47"/>
      <c r="G576" s="47"/>
      <c r="H576" s="47"/>
    </row>
    <row r="577">
      <c r="D577" s="47"/>
      <c r="E577" s="47"/>
      <c r="F577" s="47"/>
      <c r="G577" s="47"/>
      <c r="H577" s="47"/>
    </row>
    <row r="578">
      <c r="D578" s="47"/>
      <c r="E578" s="47"/>
      <c r="F578" s="47"/>
      <c r="G578" s="47"/>
      <c r="H578" s="47"/>
    </row>
    <row r="579">
      <c r="D579" s="47"/>
      <c r="E579" s="47"/>
      <c r="F579" s="47"/>
      <c r="G579" s="47"/>
      <c r="H579" s="47"/>
    </row>
    <row r="580">
      <c r="D580" s="47"/>
      <c r="E580" s="47"/>
      <c r="F580" s="47"/>
      <c r="G580" s="47"/>
      <c r="H580" s="47"/>
    </row>
    <row r="581">
      <c r="D581" s="47"/>
      <c r="E581" s="47"/>
      <c r="F581" s="47"/>
      <c r="G581" s="47"/>
      <c r="H581" s="47"/>
    </row>
    <row r="582">
      <c r="D582" s="47"/>
      <c r="E582" s="47"/>
      <c r="F582" s="47"/>
      <c r="G582" s="47"/>
      <c r="H582" s="47"/>
    </row>
    <row r="583">
      <c r="D583" s="47"/>
      <c r="E583" s="47"/>
      <c r="F583" s="47"/>
      <c r="G583" s="47"/>
      <c r="H583" s="47"/>
    </row>
    <row r="584">
      <c r="D584" s="47"/>
      <c r="E584" s="47"/>
      <c r="F584" s="47"/>
      <c r="G584" s="47"/>
      <c r="H584" s="47"/>
    </row>
    <row r="585">
      <c r="D585" s="47"/>
      <c r="E585" s="47"/>
      <c r="F585" s="47"/>
      <c r="G585" s="47"/>
      <c r="H585" s="47"/>
    </row>
    <row r="586">
      <c r="D586" s="47"/>
      <c r="E586" s="47"/>
      <c r="F586" s="47"/>
      <c r="G586" s="47"/>
      <c r="H586" s="47"/>
    </row>
    <row r="587">
      <c r="D587" s="47"/>
      <c r="E587" s="47"/>
      <c r="F587" s="47"/>
      <c r="G587" s="47"/>
      <c r="H587" s="47"/>
    </row>
    <row r="588">
      <c r="D588" s="47"/>
      <c r="E588" s="47"/>
      <c r="F588" s="47"/>
      <c r="G588" s="47"/>
      <c r="H588" s="47"/>
    </row>
    <row r="589">
      <c r="D589" s="47"/>
      <c r="E589" s="47"/>
      <c r="F589" s="47"/>
      <c r="G589" s="47"/>
      <c r="H589" s="47"/>
    </row>
    <row r="590">
      <c r="D590" s="47"/>
      <c r="E590" s="47"/>
      <c r="F590" s="47"/>
      <c r="G590" s="47"/>
      <c r="H590" s="47"/>
    </row>
    <row r="591">
      <c r="D591" s="47"/>
      <c r="E591" s="47"/>
      <c r="F591" s="47"/>
      <c r="G591" s="47"/>
      <c r="H591" s="47"/>
    </row>
    <row r="592">
      <c r="D592" s="47"/>
      <c r="E592" s="47"/>
      <c r="F592" s="47"/>
      <c r="G592" s="47"/>
      <c r="H592" s="47"/>
    </row>
    <row r="593">
      <c r="D593" s="47"/>
      <c r="E593" s="47"/>
      <c r="F593" s="47"/>
      <c r="G593" s="47"/>
      <c r="H593" s="47"/>
    </row>
    <row r="594">
      <c r="D594" s="47"/>
      <c r="E594" s="47"/>
      <c r="F594" s="47"/>
      <c r="G594" s="47"/>
      <c r="H594" s="47"/>
    </row>
    <row r="595">
      <c r="D595" s="47"/>
      <c r="E595" s="47"/>
      <c r="F595" s="47"/>
      <c r="G595" s="47"/>
      <c r="H595" s="47"/>
    </row>
    <row r="596">
      <c r="D596" s="47"/>
      <c r="E596" s="47"/>
      <c r="F596" s="47"/>
      <c r="G596" s="47"/>
      <c r="H596" s="47"/>
    </row>
    <row r="597">
      <c r="D597" s="47"/>
      <c r="E597" s="47"/>
      <c r="F597" s="47"/>
      <c r="G597" s="47"/>
      <c r="H597" s="47"/>
    </row>
    <row r="598">
      <c r="D598" s="47"/>
      <c r="E598" s="47"/>
      <c r="F598" s="47"/>
      <c r="G598" s="47"/>
      <c r="H598" s="47"/>
    </row>
    <row r="599">
      <c r="D599" s="47"/>
      <c r="E599" s="47"/>
      <c r="F599" s="47"/>
      <c r="G599" s="47"/>
      <c r="H599" s="47"/>
    </row>
    <row r="600">
      <c r="D600" s="47"/>
      <c r="E600" s="47"/>
      <c r="F600" s="47"/>
      <c r="G600" s="47"/>
      <c r="H600" s="47"/>
    </row>
    <row r="601">
      <c r="D601" s="47"/>
      <c r="E601" s="47"/>
      <c r="F601" s="47"/>
      <c r="G601" s="47"/>
      <c r="H601" s="47"/>
    </row>
    <row r="602">
      <c r="D602" s="47"/>
      <c r="E602" s="47"/>
      <c r="F602" s="47"/>
      <c r="G602" s="47"/>
      <c r="H602" s="47"/>
    </row>
    <row r="603">
      <c r="D603" s="47"/>
      <c r="E603" s="47"/>
      <c r="F603" s="47"/>
      <c r="G603" s="47"/>
      <c r="H603" s="47"/>
    </row>
    <row r="604">
      <c r="D604" s="47"/>
      <c r="E604" s="47"/>
      <c r="F604" s="47"/>
      <c r="G604" s="47"/>
      <c r="H604" s="47"/>
    </row>
    <row r="605">
      <c r="D605" s="47"/>
      <c r="E605" s="47"/>
      <c r="F605" s="47"/>
      <c r="G605" s="47"/>
      <c r="H605" s="47"/>
    </row>
    <row r="606">
      <c r="D606" s="47"/>
      <c r="E606" s="47"/>
      <c r="F606" s="47"/>
      <c r="G606" s="47"/>
      <c r="H606" s="47"/>
    </row>
    <row r="607">
      <c r="D607" s="47"/>
      <c r="E607" s="47"/>
      <c r="F607" s="47"/>
      <c r="G607" s="47"/>
      <c r="H607" s="47"/>
    </row>
    <row r="608">
      <c r="D608" s="47"/>
      <c r="E608" s="47"/>
      <c r="F608" s="47"/>
      <c r="G608" s="47"/>
      <c r="H608" s="47"/>
    </row>
    <row r="609">
      <c r="D609" s="47"/>
      <c r="E609" s="47"/>
      <c r="F609" s="47"/>
      <c r="G609" s="47"/>
      <c r="H609" s="47"/>
    </row>
    <row r="610">
      <c r="D610" s="47"/>
      <c r="E610" s="47"/>
      <c r="F610" s="47"/>
      <c r="G610" s="47"/>
      <c r="H610" s="47"/>
    </row>
    <row r="611">
      <c r="D611" s="47"/>
      <c r="E611" s="47"/>
      <c r="F611" s="47"/>
      <c r="G611" s="47"/>
      <c r="H611" s="47"/>
    </row>
    <row r="612">
      <c r="D612" s="47"/>
      <c r="E612" s="47"/>
      <c r="F612" s="47"/>
      <c r="G612" s="47"/>
      <c r="H612" s="47"/>
    </row>
    <row r="613">
      <c r="D613" s="47"/>
      <c r="E613" s="47"/>
      <c r="F613" s="47"/>
      <c r="G613" s="47"/>
      <c r="H613" s="47"/>
    </row>
    <row r="614">
      <c r="D614" s="47"/>
      <c r="E614" s="47"/>
      <c r="F614" s="47"/>
      <c r="G614" s="47"/>
      <c r="H614" s="47"/>
    </row>
    <row r="615">
      <c r="D615" s="47"/>
      <c r="E615" s="47"/>
      <c r="F615" s="47"/>
      <c r="G615" s="47"/>
      <c r="H615" s="47"/>
    </row>
    <row r="616">
      <c r="D616" s="47"/>
      <c r="E616" s="47"/>
      <c r="F616" s="47"/>
      <c r="G616" s="47"/>
      <c r="H616" s="47"/>
    </row>
    <row r="617">
      <c r="D617" s="47"/>
      <c r="E617" s="47"/>
      <c r="F617" s="47"/>
      <c r="G617" s="47"/>
      <c r="H617" s="47"/>
    </row>
    <row r="618">
      <c r="D618" s="47"/>
      <c r="E618" s="47"/>
      <c r="F618" s="47"/>
      <c r="G618" s="47"/>
      <c r="H618" s="47"/>
    </row>
    <row r="619">
      <c r="D619" s="47"/>
      <c r="E619" s="47"/>
      <c r="F619" s="47"/>
      <c r="G619" s="47"/>
      <c r="H619" s="47"/>
    </row>
    <row r="620">
      <c r="D620" s="47"/>
      <c r="E620" s="47"/>
      <c r="F620" s="47"/>
      <c r="G620" s="47"/>
      <c r="H620" s="47"/>
    </row>
    <row r="621">
      <c r="D621" s="47"/>
      <c r="E621" s="47"/>
      <c r="F621" s="47"/>
      <c r="G621" s="47"/>
      <c r="H621" s="47"/>
    </row>
    <row r="622">
      <c r="D622" s="47"/>
      <c r="E622" s="47"/>
      <c r="F622" s="47"/>
      <c r="G622" s="47"/>
      <c r="H622" s="47"/>
    </row>
    <row r="623">
      <c r="D623" s="47"/>
      <c r="E623" s="47"/>
      <c r="F623" s="47"/>
      <c r="G623" s="47"/>
      <c r="H623" s="47"/>
    </row>
    <row r="624">
      <c r="D624" s="47"/>
      <c r="E624" s="47"/>
      <c r="F624" s="47"/>
      <c r="G624" s="47"/>
      <c r="H624" s="47"/>
    </row>
    <row r="625">
      <c r="D625" s="47"/>
      <c r="E625" s="47"/>
      <c r="F625" s="47"/>
      <c r="G625" s="47"/>
      <c r="H625" s="47"/>
    </row>
    <row r="626">
      <c r="D626" s="47"/>
      <c r="E626" s="47"/>
      <c r="F626" s="47"/>
      <c r="G626" s="47"/>
      <c r="H626" s="47"/>
    </row>
    <row r="627">
      <c r="D627" s="47"/>
      <c r="E627" s="47"/>
      <c r="F627" s="47"/>
      <c r="G627" s="47"/>
      <c r="H627" s="47"/>
    </row>
    <row r="628">
      <c r="D628" s="47"/>
      <c r="E628" s="47"/>
      <c r="F628" s="47"/>
      <c r="G628" s="47"/>
      <c r="H628" s="47"/>
    </row>
    <row r="629">
      <c r="D629" s="47"/>
      <c r="E629" s="47"/>
      <c r="F629" s="47"/>
      <c r="G629" s="47"/>
      <c r="H629" s="47"/>
    </row>
    <row r="630">
      <c r="D630" s="47"/>
      <c r="E630" s="47"/>
      <c r="F630" s="47"/>
      <c r="G630" s="47"/>
      <c r="H630" s="47"/>
    </row>
    <row r="631">
      <c r="D631" s="47"/>
      <c r="E631" s="47"/>
      <c r="F631" s="47"/>
      <c r="G631" s="47"/>
      <c r="H631" s="47"/>
    </row>
    <row r="632">
      <c r="D632" s="47"/>
      <c r="E632" s="47"/>
      <c r="F632" s="47"/>
      <c r="G632" s="47"/>
      <c r="H632" s="47"/>
    </row>
    <row r="633">
      <c r="D633" s="47"/>
      <c r="E633" s="47"/>
      <c r="F633" s="47"/>
      <c r="G633" s="47"/>
      <c r="H633" s="47"/>
    </row>
    <row r="634">
      <c r="D634" s="47"/>
      <c r="E634" s="47"/>
      <c r="F634" s="47"/>
      <c r="G634" s="47"/>
      <c r="H634" s="47"/>
    </row>
    <row r="635">
      <c r="D635" s="47"/>
      <c r="E635" s="47"/>
      <c r="F635" s="47"/>
      <c r="G635" s="47"/>
      <c r="H635" s="47"/>
    </row>
    <row r="636">
      <c r="D636" s="47"/>
      <c r="E636" s="47"/>
      <c r="F636" s="47"/>
      <c r="G636" s="47"/>
      <c r="H636" s="47"/>
    </row>
    <row r="637">
      <c r="D637" s="47"/>
      <c r="E637" s="47"/>
      <c r="F637" s="47"/>
      <c r="G637" s="47"/>
      <c r="H637" s="47"/>
    </row>
    <row r="638">
      <c r="D638" s="47"/>
      <c r="E638" s="47"/>
      <c r="F638" s="47"/>
      <c r="G638" s="47"/>
      <c r="H638" s="47"/>
    </row>
    <row r="639">
      <c r="D639" s="47"/>
      <c r="E639" s="47"/>
      <c r="F639" s="47"/>
      <c r="G639" s="47"/>
      <c r="H639" s="47"/>
    </row>
    <row r="640">
      <c r="D640" s="47"/>
      <c r="E640" s="47"/>
      <c r="F640" s="47"/>
      <c r="G640" s="47"/>
      <c r="H640" s="47"/>
    </row>
    <row r="641">
      <c r="D641" s="47"/>
      <c r="E641" s="47"/>
      <c r="F641" s="47"/>
      <c r="G641" s="47"/>
      <c r="H641" s="47"/>
    </row>
    <row r="642">
      <c r="D642" s="47"/>
      <c r="E642" s="47"/>
      <c r="F642" s="47"/>
      <c r="G642" s="47"/>
      <c r="H642" s="47"/>
    </row>
    <row r="643">
      <c r="D643" s="47"/>
      <c r="E643" s="47"/>
      <c r="F643" s="47"/>
      <c r="G643" s="47"/>
      <c r="H643" s="47"/>
    </row>
    <row r="644">
      <c r="D644" s="47"/>
      <c r="E644" s="47"/>
      <c r="F644" s="47"/>
      <c r="G644" s="47"/>
      <c r="H644" s="47"/>
    </row>
    <row r="645">
      <c r="D645" s="47"/>
      <c r="E645" s="47"/>
      <c r="F645" s="47"/>
      <c r="G645" s="47"/>
      <c r="H645" s="47"/>
    </row>
    <row r="646">
      <c r="D646" s="47"/>
      <c r="E646" s="47"/>
      <c r="F646" s="47"/>
      <c r="G646" s="47"/>
      <c r="H646" s="47"/>
    </row>
    <row r="647">
      <c r="D647" s="47"/>
      <c r="E647" s="47"/>
      <c r="F647" s="47"/>
      <c r="G647" s="47"/>
      <c r="H647" s="47"/>
    </row>
    <row r="648">
      <c r="D648" s="47"/>
      <c r="E648" s="47"/>
      <c r="F648" s="47"/>
      <c r="G648" s="47"/>
      <c r="H648" s="47"/>
    </row>
    <row r="649">
      <c r="D649" s="47"/>
      <c r="E649" s="47"/>
      <c r="F649" s="47"/>
      <c r="G649" s="47"/>
      <c r="H649" s="47"/>
    </row>
    <row r="650">
      <c r="D650" s="47"/>
      <c r="E650" s="47"/>
      <c r="F650" s="47"/>
      <c r="G650" s="47"/>
      <c r="H650" s="47"/>
    </row>
    <row r="651">
      <c r="D651" s="47"/>
      <c r="E651" s="47"/>
      <c r="F651" s="47"/>
      <c r="G651" s="47"/>
      <c r="H651" s="47"/>
    </row>
    <row r="652">
      <c r="D652" s="47"/>
      <c r="E652" s="47"/>
      <c r="F652" s="47"/>
      <c r="G652" s="47"/>
      <c r="H652" s="47"/>
    </row>
    <row r="653">
      <c r="D653" s="47"/>
      <c r="E653" s="47"/>
      <c r="F653" s="47"/>
      <c r="G653" s="47"/>
      <c r="H653" s="47"/>
    </row>
    <row r="654">
      <c r="D654" s="47"/>
      <c r="E654" s="47"/>
      <c r="F654" s="47"/>
      <c r="G654" s="47"/>
      <c r="H654" s="47"/>
    </row>
    <row r="655">
      <c r="D655" s="47"/>
      <c r="E655" s="47"/>
      <c r="F655" s="47"/>
      <c r="G655" s="47"/>
      <c r="H655" s="47"/>
    </row>
    <row r="656">
      <c r="D656" s="47"/>
      <c r="E656" s="47"/>
      <c r="F656" s="47"/>
      <c r="G656" s="47"/>
      <c r="H656" s="47"/>
    </row>
    <row r="657">
      <c r="D657" s="47"/>
      <c r="E657" s="47"/>
      <c r="F657" s="47"/>
      <c r="G657" s="47"/>
      <c r="H657" s="47"/>
    </row>
    <row r="658">
      <c r="D658" s="47"/>
      <c r="E658" s="47"/>
      <c r="F658" s="47"/>
      <c r="G658" s="47"/>
      <c r="H658" s="47"/>
    </row>
    <row r="659">
      <c r="D659" s="47"/>
      <c r="E659" s="47"/>
      <c r="F659" s="47"/>
      <c r="G659" s="47"/>
      <c r="H659" s="47"/>
    </row>
    <row r="660">
      <c r="D660" s="47"/>
      <c r="E660" s="47"/>
      <c r="F660" s="47"/>
      <c r="G660" s="47"/>
      <c r="H660" s="47"/>
    </row>
    <row r="661">
      <c r="D661" s="47"/>
      <c r="E661" s="47"/>
      <c r="F661" s="47"/>
      <c r="G661" s="47"/>
      <c r="H661" s="47"/>
    </row>
    <row r="662">
      <c r="D662" s="47"/>
      <c r="E662" s="47"/>
      <c r="F662" s="47"/>
      <c r="G662" s="47"/>
      <c r="H662" s="47"/>
    </row>
    <row r="663">
      <c r="D663" s="47"/>
      <c r="E663" s="47"/>
      <c r="F663" s="47"/>
      <c r="G663" s="47"/>
      <c r="H663" s="47"/>
    </row>
    <row r="664">
      <c r="D664" s="47"/>
      <c r="E664" s="47"/>
      <c r="F664" s="47"/>
      <c r="G664" s="47"/>
      <c r="H664" s="47"/>
    </row>
    <row r="665">
      <c r="D665" s="47"/>
      <c r="E665" s="47"/>
      <c r="F665" s="47"/>
      <c r="G665" s="47"/>
      <c r="H665" s="47"/>
    </row>
    <row r="666">
      <c r="D666" s="47"/>
      <c r="E666" s="47"/>
      <c r="F666" s="47"/>
      <c r="G666" s="47"/>
      <c r="H666" s="47"/>
    </row>
    <row r="667">
      <c r="D667" s="47"/>
      <c r="E667" s="47"/>
      <c r="F667" s="47"/>
      <c r="G667" s="47"/>
      <c r="H667" s="47"/>
    </row>
    <row r="668">
      <c r="D668" s="47"/>
      <c r="E668" s="47"/>
      <c r="F668" s="47"/>
      <c r="G668" s="47"/>
      <c r="H668" s="47"/>
    </row>
    <row r="669">
      <c r="D669" s="47"/>
      <c r="E669" s="47"/>
      <c r="F669" s="47"/>
      <c r="G669" s="47"/>
      <c r="H669" s="47"/>
    </row>
    <row r="670">
      <c r="D670" s="47"/>
      <c r="E670" s="47"/>
      <c r="F670" s="47"/>
      <c r="G670" s="47"/>
      <c r="H670" s="47"/>
    </row>
    <row r="671">
      <c r="D671" s="47"/>
      <c r="E671" s="47"/>
      <c r="F671" s="47"/>
      <c r="G671" s="47"/>
      <c r="H671" s="47"/>
    </row>
    <row r="672">
      <c r="D672" s="47"/>
      <c r="E672" s="47"/>
      <c r="F672" s="47"/>
      <c r="G672" s="47"/>
      <c r="H672" s="47"/>
    </row>
    <row r="673">
      <c r="D673" s="47"/>
      <c r="E673" s="47"/>
      <c r="F673" s="47"/>
      <c r="G673" s="47"/>
      <c r="H673" s="47"/>
    </row>
    <row r="674">
      <c r="D674" s="47"/>
      <c r="E674" s="47"/>
      <c r="F674" s="47"/>
      <c r="G674" s="47"/>
      <c r="H674" s="47"/>
    </row>
    <row r="675">
      <c r="D675" s="47"/>
      <c r="E675" s="47"/>
      <c r="F675" s="47"/>
      <c r="G675" s="47"/>
      <c r="H675" s="47"/>
    </row>
    <row r="676">
      <c r="D676" s="47"/>
      <c r="E676" s="47"/>
      <c r="F676" s="47"/>
      <c r="G676" s="47"/>
      <c r="H676" s="47"/>
    </row>
    <row r="677">
      <c r="D677" s="47"/>
      <c r="E677" s="47"/>
      <c r="F677" s="47"/>
      <c r="G677" s="47"/>
      <c r="H677" s="47"/>
    </row>
    <row r="678">
      <c r="D678" s="47"/>
      <c r="E678" s="47"/>
      <c r="F678" s="47"/>
      <c r="G678" s="47"/>
      <c r="H678" s="47"/>
    </row>
    <row r="679">
      <c r="D679" s="47"/>
      <c r="E679" s="47"/>
      <c r="F679" s="47"/>
      <c r="G679" s="47"/>
      <c r="H679" s="47"/>
    </row>
    <row r="680">
      <c r="D680" s="47"/>
      <c r="E680" s="47"/>
      <c r="F680" s="47"/>
      <c r="G680" s="47"/>
      <c r="H680" s="47"/>
    </row>
    <row r="681">
      <c r="D681" s="47"/>
      <c r="E681" s="47"/>
      <c r="F681" s="47"/>
      <c r="G681" s="47"/>
      <c r="H681" s="47"/>
    </row>
    <row r="682">
      <c r="D682" s="47"/>
      <c r="E682" s="47"/>
      <c r="F682" s="47"/>
      <c r="G682" s="47"/>
      <c r="H682" s="47"/>
    </row>
    <row r="683">
      <c r="D683" s="47"/>
      <c r="E683" s="47"/>
      <c r="F683" s="47"/>
      <c r="G683" s="47"/>
      <c r="H683" s="47"/>
    </row>
    <row r="684">
      <c r="D684" s="47"/>
      <c r="E684" s="47"/>
      <c r="F684" s="47"/>
      <c r="G684" s="47"/>
      <c r="H684" s="47"/>
    </row>
    <row r="685">
      <c r="D685" s="47"/>
      <c r="E685" s="47"/>
      <c r="F685" s="47"/>
      <c r="G685" s="47"/>
      <c r="H685" s="47"/>
    </row>
    <row r="686">
      <c r="D686" s="47"/>
      <c r="E686" s="47"/>
      <c r="F686" s="47"/>
      <c r="G686" s="47"/>
      <c r="H686" s="47"/>
    </row>
    <row r="687">
      <c r="D687" s="47"/>
      <c r="E687" s="47"/>
      <c r="F687" s="47"/>
      <c r="G687" s="47"/>
      <c r="H687" s="47"/>
    </row>
    <row r="688">
      <c r="D688" s="47"/>
      <c r="E688" s="47"/>
      <c r="F688" s="47"/>
      <c r="G688" s="47"/>
      <c r="H688" s="47"/>
    </row>
    <row r="689">
      <c r="D689" s="47"/>
      <c r="E689" s="47"/>
      <c r="F689" s="47"/>
      <c r="G689" s="47"/>
      <c r="H689" s="47"/>
    </row>
    <row r="690">
      <c r="D690" s="47"/>
      <c r="E690" s="47"/>
      <c r="F690" s="47"/>
      <c r="G690" s="47"/>
      <c r="H690" s="47"/>
    </row>
    <row r="691">
      <c r="D691" s="47"/>
      <c r="E691" s="47"/>
      <c r="F691" s="47"/>
      <c r="G691" s="47"/>
      <c r="H691" s="47"/>
    </row>
    <row r="692">
      <c r="D692" s="47"/>
      <c r="E692" s="47"/>
      <c r="F692" s="47"/>
      <c r="G692" s="47"/>
      <c r="H692" s="47"/>
    </row>
    <row r="693">
      <c r="D693" s="47"/>
      <c r="E693" s="47"/>
      <c r="F693" s="47"/>
      <c r="G693" s="47"/>
      <c r="H693" s="47"/>
    </row>
    <row r="694">
      <c r="D694" s="47"/>
      <c r="E694" s="47"/>
      <c r="F694" s="47"/>
      <c r="G694" s="47"/>
      <c r="H694" s="47"/>
    </row>
    <row r="695">
      <c r="D695" s="47"/>
      <c r="E695" s="47"/>
      <c r="F695" s="47"/>
      <c r="G695" s="47"/>
      <c r="H695" s="47"/>
    </row>
    <row r="696">
      <c r="D696" s="47"/>
      <c r="E696" s="47"/>
      <c r="F696" s="47"/>
      <c r="G696" s="47"/>
      <c r="H696" s="47"/>
    </row>
    <row r="697">
      <c r="D697" s="47"/>
      <c r="E697" s="47"/>
      <c r="F697" s="47"/>
      <c r="G697" s="47"/>
      <c r="H697" s="47"/>
    </row>
    <row r="698">
      <c r="D698" s="47"/>
      <c r="E698" s="47"/>
      <c r="F698" s="47"/>
      <c r="G698" s="47"/>
      <c r="H698" s="47"/>
    </row>
    <row r="699">
      <c r="D699" s="47"/>
      <c r="E699" s="47"/>
      <c r="F699" s="47"/>
      <c r="G699" s="47"/>
      <c r="H699" s="47"/>
    </row>
    <row r="700">
      <c r="D700" s="47"/>
      <c r="E700" s="47"/>
      <c r="F700" s="47"/>
      <c r="G700" s="47"/>
      <c r="H700" s="47"/>
    </row>
    <row r="701">
      <c r="D701" s="47"/>
      <c r="E701" s="47"/>
      <c r="F701" s="47"/>
      <c r="G701" s="47"/>
      <c r="H701" s="47"/>
    </row>
    <row r="702">
      <c r="D702" s="47"/>
      <c r="E702" s="47"/>
      <c r="F702" s="47"/>
      <c r="G702" s="47"/>
      <c r="H702" s="47"/>
    </row>
    <row r="703">
      <c r="D703" s="47"/>
      <c r="E703" s="47"/>
      <c r="F703" s="47"/>
      <c r="G703" s="47"/>
      <c r="H703" s="47"/>
    </row>
    <row r="704">
      <c r="D704" s="47"/>
      <c r="E704" s="47"/>
      <c r="F704" s="47"/>
      <c r="G704" s="47"/>
      <c r="H704" s="47"/>
    </row>
    <row r="705">
      <c r="D705" s="47"/>
      <c r="E705" s="47"/>
      <c r="F705" s="47"/>
      <c r="G705" s="47"/>
      <c r="H705" s="47"/>
    </row>
    <row r="706">
      <c r="D706" s="47"/>
      <c r="E706" s="47"/>
      <c r="F706" s="47"/>
      <c r="G706" s="47"/>
      <c r="H706" s="47"/>
    </row>
    <row r="707">
      <c r="D707" s="47"/>
      <c r="E707" s="47"/>
      <c r="F707" s="47"/>
      <c r="G707" s="47"/>
      <c r="H707" s="47"/>
    </row>
    <row r="708">
      <c r="D708" s="47"/>
      <c r="E708" s="47"/>
      <c r="F708" s="47"/>
      <c r="G708" s="47"/>
      <c r="H708" s="47"/>
    </row>
    <row r="709">
      <c r="D709" s="47"/>
      <c r="E709" s="47"/>
      <c r="F709" s="47"/>
      <c r="G709" s="47"/>
      <c r="H709" s="47"/>
    </row>
    <row r="710">
      <c r="D710" s="47"/>
      <c r="E710" s="47"/>
      <c r="F710" s="47"/>
      <c r="G710" s="47"/>
      <c r="H710" s="47"/>
    </row>
    <row r="711">
      <c r="D711" s="47"/>
      <c r="E711" s="47"/>
      <c r="F711" s="47"/>
      <c r="G711" s="47"/>
      <c r="H711" s="47"/>
    </row>
    <row r="712">
      <c r="D712" s="47"/>
      <c r="E712" s="47"/>
      <c r="F712" s="47"/>
      <c r="G712" s="47"/>
      <c r="H712" s="47"/>
    </row>
    <row r="713">
      <c r="D713" s="47"/>
      <c r="E713" s="47"/>
      <c r="F713" s="47"/>
      <c r="G713" s="47"/>
      <c r="H713" s="47"/>
    </row>
    <row r="714">
      <c r="D714" s="47"/>
      <c r="E714" s="47"/>
      <c r="F714" s="47"/>
      <c r="G714" s="47"/>
      <c r="H714" s="47"/>
    </row>
    <row r="715">
      <c r="D715" s="47"/>
      <c r="E715" s="47"/>
      <c r="F715" s="47"/>
      <c r="G715" s="47"/>
      <c r="H715" s="47"/>
    </row>
    <row r="716">
      <c r="D716" s="47"/>
      <c r="E716" s="47"/>
      <c r="F716" s="47"/>
      <c r="G716" s="47"/>
      <c r="H716" s="47"/>
    </row>
    <row r="717">
      <c r="D717" s="47"/>
      <c r="E717" s="47"/>
      <c r="F717" s="47"/>
      <c r="G717" s="47"/>
      <c r="H717" s="47"/>
    </row>
    <row r="718">
      <c r="D718" s="47"/>
      <c r="E718" s="47"/>
      <c r="F718" s="47"/>
      <c r="G718" s="47"/>
      <c r="H718" s="47"/>
    </row>
    <row r="719">
      <c r="D719" s="47"/>
      <c r="E719" s="47"/>
      <c r="F719" s="47"/>
      <c r="G719" s="47"/>
      <c r="H719" s="47"/>
    </row>
    <row r="720">
      <c r="D720" s="47"/>
      <c r="E720" s="47"/>
      <c r="F720" s="47"/>
      <c r="G720" s="47"/>
      <c r="H720" s="47"/>
    </row>
    <row r="721">
      <c r="D721" s="47"/>
      <c r="E721" s="47"/>
      <c r="F721" s="47"/>
      <c r="G721" s="47"/>
      <c r="H721" s="47"/>
    </row>
    <row r="722">
      <c r="D722" s="47"/>
      <c r="E722" s="47"/>
      <c r="F722" s="47"/>
      <c r="G722" s="47"/>
      <c r="H722" s="47"/>
    </row>
    <row r="723">
      <c r="D723" s="47"/>
      <c r="E723" s="47"/>
      <c r="F723" s="47"/>
      <c r="G723" s="47"/>
      <c r="H723" s="47"/>
    </row>
    <row r="724">
      <c r="D724" s="47"/>
      <c r="E724" s="47"/>
      <c r="F724" s="47"/>
      <c r="G724" s="47"/>
      <c r="H724" s="47"/>
    </row>
    <row r="725">
      <c r="D725" s="47"/>
      <c r="E725" s="47"/>
      <c r="F725" s="47"/>
      <c r="G725" s="47"/>
      <c r="H725" s="47"/>
    </row>
    <row r="726">
      <c r="D726" s="47"/>
      <c r="E726" s="47"/>
      <c r="F726" s="47"/>
      <c r="G726" s="47"/>
      <c r="H726" s="47"/>
    </row>
    <row r="727">
      <c r="D727" s="47"/>
      <c r="E727" s="47"/>
      <c r="F727" s="47"/>
      <c r="G727" s="47"/>
      <c r="H727" s="47"/>
    </row>
    <row r="728">
      <c r="D728" s="47"/>
      <c r="E728" s="47"/>
      <c r="F728" s="47"/>
      <c r="G728" s="47"/>
      <c r="H728" s="47"/>
    </row>
    <row r="729">
      <c r="D729" s="47"/>
      <c r="E729" s="47"/>
      <c r="F729" s="47"/>
      <c r="G729" s="47"/>
      <c r="H729" s="47"/>
    </row>
    <row r="730">
      <c r="D730" s="47"/>
      <c r="E730" s="47"/>
      <c r="F730" s="47"/>
      <c r="G730" s="47"/>
      <c r="H730" s="47"/>
    </row>
    <row r="731">
      <c r="D731" s="47"/>
      <c r="E731" s="47"/>
      <c r="F731" s="47"/>
      <c r="G731" s="47"/>
      <c r="H731" s="47"/>
    </row>
    <row r="732">
      <c r="D732" s="47"/>
      <c r="E732" s="47"/>
      <c r="F732" s="47"/>
      <c r="G732" s="47"/>
      <c r="H732" s="47"/>
    </row>
    <row r="733">
      <c r="D733" s="47"/>
      <c r="E733" s="47"/>
      <c r="F733" s="47"/>
      <c r="G733" s="47"/>
      <c r="H733" s="47"/>
    </row>
    <row r="734">
      <c r="D734" s="47"/>
      <c r="E734" s="47"/>
      <c r="F734" s="47"/>
      <c r="G734" s="47"/>
      <c r="H734" s="47"/>
    </row>
    <row r="735">
      <c r="D735" s="47"/>
      <c r="E735" s="47"/>
      <c r="F735" s="47"/>
      <c r="G735" s="47"/>
      <c r="H735" s="47"/>
    </row>
    <row r="736">
      <c r="D736" s="47"/>
      <c r="E736" s="47"/>
      <c r="F736" s="47"/>
      <c r="G736" s="47"/>
      <c r="H736" s="47"/>
    </row>
    <row r="737">
      <c r="D737" s="47"/>
      <c r="E737" s="47"/>
      <c r="F737" s="47"/>
      <c r="G737" s="47"/>
      <c r="H737" s="47"/>
    </row>
    <row r="738">
      <c r="D738" s="47"/>
      <c r="E738" s="47"/>
      <c r="F738" s="47"/>
      <c r="G738" s="47"/>
      <c r="H738" s="47"/>
    </row>
    <row r="739">
      <c r="D739" s="47"/>
      <c r="E739" s="47"/>
      <c r="F739" s="47"/>
      <c r="G739" s="47"/>
      <c r="H739" s="47"/>
    </row>
    <row r="740">
      <c r="D740" s="47"/>
      <c r="E740" s="47"/>
      <c r="F740" s="47"/>
      <c r="G740" s="47"/>
      <c r="H740" s="47"/>
    </row>
    <row r="741">
      <c r="D741" s="47"/>
      <c r="E741" s="47"/>
      <c r="F741" s="47"/>
      <c r="G741" s="47"/>
      <c r="H741" s="47"/>
    </row>
    <row r="742">
      <c r="D742" s="47"/>
      <c r="E742" s="47"/>
      <c r="F742" s="47"/>
      <c r="G742" s="47"/>
      <c r="H742" s="47"/>
    </row>
    <row r="743">
      <c r="D743" s="47"/>
      <c r="E743" s="47"/>
      <c r="F743" s="47"/>
      <c r="G743" s="47"/>
      <c r="H743" s="47"/>
    </row>
    <row r="744">
      <c r="D744" s="47"/>
      <c r="E744" s="47"/>
      <c r="F744" s="47"/>
      <c r="G744" s="47"/>
      <c r="H744" s="47"/>
    </row>
    <row r="745">
      <c r="D745" s="47"/>
      <c r="E745" s="47"/>
      <c r="F745" s="47"/>
      <c r="G745" s="47"/>
      <c r="H745" s="47"/>
    </row>
    <row r="746">
      <c r="D746" s="47"/>
      <c r="E746" s="47"/>
      <c r="F746" s="47"/>
      <c r="G746" s="47"/>
      <c r="H746" s="47"/>
    </row>
    <row r="747">
      <c r="D747" s="47"/>
      <c r="E747" s="47"/>
      <c r="F747" s="47"/>
      <c r="G747" s="47"/>
      <c r="H747" s="47"/>
    </row>
    <row r="748">
      <c r="D748" s="47"/>
      <c r="E748" s="47"/>
      <c r="F748" s="47"/>
      <c r="G748" s="47"/>
      <c r="H748" s="47"/>
    </row>
    <row r="749">
      <c r="D749" s="47"/>
      <c r="E749" s="47"/>
      <c r="F749" s="47"/>
      <c r="G749" s="47"/>
      <c r="H749" s="47"/>
    </row>
    <row r="750">
      <c r="D750" s="47"/>
      <c r="E750" s="47"/>
      <c r="F750" s="47"/>
      <c r="G750" s="47"/>
      <c r="H750" s="47"/>
    </row>
    <row r="751">
      <c r="D751" s="47"/>
      <c r="E751" s="47"/>
      <c r="F751" s="47"/>
      <c r="G751" s="47"/>
      <c r="H751" s="47"/>
    </row>
    <row r="752">
      <c r="D752" s="47"/>
      <c r="E752" s="47"/>
      <c r="F752" s="47"/>
      <c r="G752" s="47"/>
      <c r="H752" s="47"/>
    </row>
    <row r="753">
      <c r="D753" s="47"/>
      <c r="E753" s="47"/>
      <c r="F753" s="47"/>
      <c r="G753" s="47"/>
      <c r="H753" s="47"/>
    </row>
    <row r="754">
      <c r="D754" s="47"/>
      <c r="E754" s="47"/>
      <c r="F754" s="47"/>
      <c r="G754" s="47"/>
      <c r="H754" s="47"/>
    </row>
    <row r="755">
      <c r="D755" s="47"/>
      <c r="E755" s="47"/>
      <c r="F755" s="47"/>
      <c r="G755" s="47"/>
      <c r="H755" s="47"/>
    </row>
    <row r="756">
      <c r="D756" s="47"/>
      <c r="E756" s="47"/>
      <c r="F756" s="47"/>
      <c r="G756" s="47"/>
      <c r="H756" s="47"/>
    </row>
    <row r="757">
      <c r="D757" s="47"/>
      <c r="E757" s="47"/>
      <c r="F757" s="47"/>
      <c r="G757" s="47"/>
      <c r="H757" s="47"/>
    </row>
    <row r="758">
      <c r="D758" s="47"/>
      <c r="E758" s="47"/>
      <c r="F758" s="47"/>
      <c r="G758" s="47"/>
      <c r="H758" s="47"/>
    </row>
    <row r="759">
      <c r="D759" s="47"/>
      <c r="E759" s="47"/>
      <c r="F759" s="47"/>
      <c r="G759" s="47"/>
      <c r="H759" s="47"/>
    </row>
    <row r="760">
      <c r="D760" s="47"/>
      <c r="E760" s="47"/>
      <c r="F760" s="47"/>
      <c r="G760" s="47"/>
      <c r="H760" s="47"/>
    </row>
    <row r="761">
      <c r="D761" s="47"/>
      <c r="E761" s="47"/>
      <c r="F761" s="47"/>
      <c r="G761" s="47"/>
      <c r="H761" s="47"/>
    </row>
    <row r="762">
      <c r="D762" s="47"/>
      <c r="E762" s="47"/>
      <c r="F762" s="47"/>
      <c r="G762" s="47"/>
      <c r="H762" s="47"/>
    </row>
    <row r="763">
      <c r="D763" s="47"/>
      <c r="E763" s="47"/>
      <c r="F763" s="47"/>
      <c r="G763" s="47"/>
      <c r="H763" s="47"/>
    </row>
    <row r="764">
      <c r="D764" s="47"/>
      <c r="E764" s="47"/>
      <c r="F764" s="47"/>
      <c r="G764" s="47"/>
      <c r="H764" s="47"/>
    </row>
    <row r="765">
      <c r="D765" s="47"/>
      <c r="E765" s="47"/>
      <c r="F765" s="47"/>
      <c r="G765" s="47"/>
      <c r="H765" s="47"/>
    </row>
    <row r="766">
      <c r="D766" s="47"/>
      <c r="E766" s="47"/>
      <c r="F766" s="47"/>
      <c r="G766" s="47"/>
      <c r="H766" s="47"/>
    </row>
    <row r="767">
      <c r="D767" s="47"/>
      <c r="E767" s="47"/>
      <c r="F767" s="47"/>
      <c r="G767" s="47"/>
      <c r="H767" s="47"/>
    </row>
    <row r="768">
      <c r="D768" s="47"/>
      <c r="E768" s="47"/>
      <c r="F768" s="47"/>
      <c r="G768" s="47"/>
      <c r="H768" s="47"/>
    </row>
    <row r="769">
      <c r="D769" s="47"/>
      <c r="E769" s="47"/>
      <c r="F769" s="47"/>
      <c r="G769" s="47"/>
      <c r="H769" s="47"/>
    </row>
    <row r="770">
      <c r="D770" s="47"/>
      <c r="E770" s="47"/>
      <c r="F770" s="47"/>
      <c r="G770" s="47"/>
      <c r="H770" s="47"/>
    </row>
    <row r="771">
      <c r="D771" s="47"/>
      <c r="E771" s="47"/>
      <c r="F771" s="47"/>
      <c r="G771" s="47"/>
      <c r="H771" s="47"/>
    </row>
    <row r="772">
      <c r="D772" s="47"/>
      <c r="E772" s="47"/>
      <c r="F772" s="47"/>
      <c r="G772" s="47"/>
      <c r="H772" s="47"/>
    </row>
    <row r="773">
      <c r="D773" s="47"/>
      <c r="E773" s="47"/>
      <c r="F773" s="47"/>
      <c r="G773" s="47"/>
      <c r="H773" s="47"/>
    </row>
    <row r="774">
      <c r="D774" s="47"/>
      <c r="E774" s="47"/>
      <c r="F774" s="47"/>
      <c r="G774" s="47"/>
      <c r="H774" s="47"/>
    </row>
    <row r="775">
      <c r="D775" s="47"/>
      <c r="E775" s="47"/>
      <c r="F775" s="47"/>
      <c r="G775" s="47"/>
      <c r="H775" s="47"/>
    </row>
    <row r="776">
      <c r="D776" s="47"/>
      <c r="E776" s="47"/>
      <c r="F776" s="47"/>
      <c r="G776" s="47"/>
      <c r="H776" s="47"/>
    </row>
    <row r="777">
      <c r="D777" s="47"/>
      <c r="E777" s="47"/>
      <c r="F777" s="47"/>
      <c r="G777" s="47"/>
      <c r="H777" s="47"/>
    </row>
    <row r="778">
      <c r="D778" s="47"/>
      <c r="E778" s="47"/>
      <c r="F778" s="47"/>
      <c r="G778" s="47"/>
      <c r="H778" s="47"/>
    </row>
    <row r="779">
      <c r="D779" s="47"/>
      <c r="E779" s="47"/>
      <c r="F779" s="47"/>
      <c r="G779" s="47"/>
      <c r="H779" s="47"/>
    </row>
    <row r="780">
      <c r="D780" s="47"/>
      <c r="E780" s="47"/>
      <c r="F780" s="47"/>
      <c r="G780" s="47"/>
      <c r="H780" s="47"/>
    </row>
    <row r="781">
      <c r="D781" s="47"/>
      <c r="E781" s="47"/>
      <c r="F781" s="47"/>
      <c r="G781" s="47"/>
      <c r="H781" s="47"/>
    </row>
    <row r="782">
      <c r="D782" s="47"/>
      <c r="E782" s="47"/>
      <c r="F782" s="47"/>
      <c r="G782" s="47"/>
      <c r="H782" s="47"/>
    </row>
    <row r="783">
      <c r="D783" s="47"/>
      <c r="E783" s="47"/>
      <c r="F783" s="47"/>
      <c r="G783" s="47"/>
      <c r="H783" s="47"/>
    </row>
    <row r="784">
      <c r="D784" s="47"/>
      <c r="E784" s="47"/>
      <c r="F784" s="47"/>
      <c r="G784" s="47"/>
      <c r="H784" s="47"/>
    </row>
    <row r="785">
      <c r="D785" s="47"/>
      <c r="E785" s="47"/>
      <c r="F785" s="47"/>
      <c r="G785" s="47"/>
      <c r="H785" s="47"/>
    </row>
    <row r="786">
      <c r="D786" s="47"/>
      <c r="E786" s="47"/>
      <c r="F786" s="47"/>
      <c r="G786" s="47"/>
      <c r="H786" s="47"/>
    </row>
    <row r="787">
      <c r="D787" s="47"/>
      <c r="E787" s="47"/>
      <c r="F787" s="47"/>
      <c r="G787" s="47"/>
      <c r="H787" s="47"/>
    </row>
    <row r="788">
      <c r="D788" s="47"/>
      <c r="E788" s="47"/>
      <c r="F788" s="47"/>
      <c r="G788" s="47"/>
      <c r="H788" s="47"/>
    </row>
    <row r="789">
      <c r="D789" s="47"/>
      <c r="E789" s="47"/>
      <c r="F789" s="47"/>
      <c r="G789" s="47"/>
      <c r="H789" s="47"/>
    </row>
    <row r="790">
      <c r="D790" s="47"/>
      <c r="E790" s="47"/>
      <c r="F790" s="47"/>
      <c r="G790" s="47"/>
      <c r="H790" s="47"/>
    </row>
    <row r="791">
      <c r="D791" s="47"/>
      <c r="E791" s="47"/>
      <c r="F791" s="47"/>
      <c r="G791" s="47"/>
      <c r="H791" s="47"/>
    </row>
    <row r="792">
      <c r="D792" s="47"/>
      <c r="E792" s="47"/>
      <c r="F792" s="47"/>
      <c r="G792" s="47"/>
      <c r="H792" s="47"/>
    </row>
    <row r="793">
      <c r="D793" s="47"/>
      <c r="E793" s="47"/>
      <c r="F793" s="47"/>
      <c r="G793" s="47"/>
      <c r="H793" s="47"/>
    </row>
    <row r="794">
      <c r="D794" s="47"/>
      <c r="E794" s="47"/>
      <c r="F794" s="47"/>
      <c r="G794" s="47"/>
      <c r="H794" s="47"/>
    </row>
    <row r="795">
      <c r="D795" s="47"/>
      <c r="E795" s="47"/>
      <c r="F795" s="47"/>
      <c r="G795" s="47"/>
      <c r="H795" s="47"/>
    </row>
    <row r="796">
      <c r="D796" s="47"/>
      <c r="E796" s="47"/>
      <c r="F796" s="47"/>
      <c r="G796" s="47"/>
      <c r="H796" s="47"/>
    </row>
    <row r="797">
      <c r="D797" s="47"/>
      <c r="E797" s="47"/>
      <c r="F797" s="47"/>
      <c r="G797" s="47"/>
      <c r="H797" s="47"/>
    </row>
    <row r="798">
      <c r="D798" s="47"/>
      <c r="E798" s="47"/>
      <c r="F798" s="47"/>
      <c r="G798" s="47"/>
      <c r="H798" s="47"/>
    </row>
    <row r="799">
      <c r="D799" s="47"/>
      <c r="E799" s="47"/>
      <c r="F799" s="47"/>
      <c r="G799" s="47"/>
      <c r="H799" s="47"/>
    </row>
    <row r="800">
      <c r="D800" s="47"/>
      <c r="E800" s="47"/>
      <c r="F800" s="47"/>
      <c r="G800" s="47"/>
      <c r="H800" s="47"/>
    </row>
    <row r="801">
      <c r="D801" s="47"/>
      <c r="E801" s="47"/>
      <c r="F801" s="47"/>
      <c r="G801" s="47"/>
      <c r="H801" s="47"/>
    </row>
    <row r="802">
      <c r="D802" s="47"/>
      <c r="E802" s="47"/>
      <c r="F802" s="47"/>
      <c r="G802" s="47"/>
      <c r="H802" s="47"/>
    </row>
    <row r="803">
      <c r="D803" s="47"/>
      <c r="E803" s="47"/>
      <c r="F803" s="47"/>
      <c r="G803" s="47"/>
      <c r="H803" s="47"/>
    </row>
    <row r="804">
      <c r="D804" s="47"/>
      <c r="E804" s="47"/>
      <c r="F804" s="47"/>
      <c r="G804" s="47"/>
      <c r="H804" s="47"/>
    </row>
    <row r="805">
      <c r="D805" s="47"/>
      <c r="E805" s="47"/>
      <c r="F805" s="47"/>
      <c r="G805" s="47"/>
      <c r="H805" s="47"/>
    </row>
    <row r="806">
      <c r="D806" s="47"/>
      <c r="E806" s="47"/>
      <c r="F806" s="47"/>
      <c r="G806" s="47"/>
      <c r="H806" s="47"/>
    </row>
    <row r="807">
      <c r="D807" s="47"/>
      <c r="E807" s="47"/>
      <c r="F807" s="47"/>
      <c r="G807" s="47"/>
      <c r="H807" s="47"/>
    </row>
    <row r="808">
      <c r="D808" s="47"/>
      <c r="E808" s="47"/>
      <c r="F808" s="47"/>
      <c r="G808" s="47"/>
      <c r="H808" s="47"/>
    </row>
    <row r="809">
      <c r="D809" s="47"/>
      <c r="E809" s="47"/>
      <c r="F809" s="47"/>
      <c r="G809" s="47"/>
      <c r="H809" s="47"/>
    </row>
    <row r="810">
      <c r="D810" s="47"/>
      <c r="E810" s="47"/>
      <c r="F810" s="47"/>
      <c r="G810" s="47"/>
      <c r="H810" s="47"/>
    </row>
    <row r="811">
      <c r="D811" s="47"/>
      <c r="E811" s="47"/>
      <c r="F811" s="47"/>
      <c r="G811" s="47"/>
      <c r="H811" s="47"/>
    </row>
    <row r="812">
      <c r="D812" s="47"/>
      <c r="E812" s="47"/>
      <c r="F812" s="47"/>
      <c r="G812" s="47"/>
      <c r="H812" s="47"/>
    </row>
    <row r="813">
      <c r="D813" s="47"/>
      <c r="E813" s="47"/>
      <c r="F813" s="47"/>
      <c r="G813" s="47"/>
      <c r="H813" s="47"/>
    </row>
    <row r="814">
      <c r="D814" s="47"/>
      <c r="E814" s="47"/>
      <c r="F814" s="47"/>
      <c r="G814" s="47"/>
      <c r="H814" s="47"/>
    </row>
    <row r="815">
      <c r="D815" s="47"/>
      <c r="E815" s="47"/>
      <c r="F815" s="47"/>
      <c r="G815" s="47"/>
      <c r="H815" s="47"/>
    </row>
    <row r="816">
      <c r="D816" s="47"/>
      <c r="E816" s="47"/>
      <c r="F816" s="47"/>
      <c r="G816" s="47"/>
      <c r="H816" s="47"/>
    </row>
    <row r="817">
      <c r="D817" s="47"/>
      <c r="E817" s="47"/>
      <c r="F817" s="47"/>
      <c r="G817" s="47"/>
      <c r="H817" s="47"/>
    </row>
    <row r="818">
      <c r="D818" s="47"/>
      <c r="E818" s="47"/>
      <c r="F818" s="47"/>
      <c r="G818" s="47"/>
      <c r="H818" s="47"/>
    </row>
    <row r="819">
      <c r="D819" s="47"/>
      <c r="E819" s="47"/>
      <c r="F819" s="47"/>
      <c r="G819" s="47"/>
      <c r="H819" s="47"/>
    </row>
    <row r="820">
      <c r="D820" s="47"/>
      <c r="E820" s="47"/>
      <c r="F820" s="47"/>
      <c r="G820" s="47"/>
      <c r="H820" s="47"/>
    </row>
    <row r="821">
      <c r="D821" s="47"/>
      <c r="E821" s="47"/>
      <c r="F821" s="47"/>
      <c r="G821" s="47"/>
      <c r="H821" s="47"/>
    </row>
    <row r="822">
      <c r="D822" s="47"/>
      <c r="E822" s="47"/>
      <c r="F822" s="47"/>
      <c r="G822" s="47"/>
      <c r="H822" s="47"/>
    </row>
    <row r="823">
      <c r="D823" s="47"/>
      <c r="E823" s="47"/>
      <c r="F823" s="47"/>
      <c r="G823" s="47"/>
      <c r="H823" s="47"/>
    </row>
    <row r="824">
      <c r="D824" s="47"/>
      <c r="E824" s="47"/>
      <c r="F824" s="47"/>
      <c r="G824" s="47"/>
      <c r="H824" s="47"/>
    </row>
    <row r="825">
      <c r="D825" s="47"/>
      <c r="E825" s="47"/>
      <c r="F825" s="47"/>
      <c r="G825" s="47"/>
      <c r="H825" s="47"/>
    </row>
    <row r="826">
      <c r="D826" s="47"/>
      <c r="E826" s="47"/>
      <c r="F826" s="47"/>
      <c r="G826" s="47"/>
      <c r="H826" s="47"/>
    </row>
    <row r="827">
      <c r="D827" s="47"/>
      <c r="E827" s="47"/>
      <c r="F827" s="47"/>
      <c r="G827" s="47"/>
      <c r="H827" s="47"/>
    </row>
    <row r="828">
      <c r="D828" s="47"/>
      <c r="E828" s="47"/>
      <c r="F828" s="47"/>
      <c r="G828" s="47"/>
      <c r="H828" s="47"/>
    </row>
    <row r="829">
      <c r="D829" s="47"/>
      <c r="E829" s="47"/>
      <c r="F829" s="47"/>
      <c r="G829" s="47"/>
      <c r="H829" s="47"/>
    </row>
    <row r="830">
      <c r="D830" s="47"/>
      <c r="E830" s="47"/>
      <c r="F830" s="47"/>
      <c r="G830" s="47"/>
      <c r="H830" s="47"/>
    </row>
    <row r="831">
      <c r="D831" s="47"/>
      <c r="E831" s="47"/>
      <c r="F831" s="47"/>
      <c r="G831" s="47"/>
      <c r="H831" s="47"/>
    </row>
    <row r="832">
      <c r="D832" s="47"/>
      <c r="E832" s="47"/>
      <c r="F832" s="47"/>
      <c r="G832" s="47"/>
      <c r="H832" s="47"/>
    </row>
    <row r="833">
      <c r="D833" s="47"/>
      <c r="E833" s="47"/>
      <c r="F833" s="47"/>
      <c r="G833" s="47"/>
      <c r="H833" s="47"/>
    </row>
    <row r="834">
      <c r="D834" s="47"/>
      <c r="E834" s="47"/>
      <c r="F834" s="47"/>
      <c r="G834" s="47"/>
      <c r="H834" s="47"/>
    </row>
    <row r="835">
      <c r="D835" s="47"/>
      <c r="E835" s="47"/>
      <c r="F835" s="47"/>
      <c r="G835" s="47"/>
      <c r="H835" s="47"/>
    </row>
    <row r="836">
      <c r="D836" s="47"/>
      <c r="E836" s="47"/>
      <c r="F836" s="47"/>
      <c r="G836" s="47"/>
      <c r="H836" s="47"/>
    </row>
    <row r="837">
      <c r="D837" s="47"/>
      <c r="E837" s="47"/>
      <c r="F837" s="47"/>
      <c r="G837" s="47"/>
      <c r="H837" s="47"/>
    </row>
    <row r="838">
      <c r="D838" s="47"/>
      <c r="E838" s="47"/>
      <c r="F838" s="47"/>
      <c r="G838" s="47"/>
      <c r="H838" s="47"/>
    </row>
    <row r="839">
      <c r="D839" s="47"/>
      <c r="E839" s="47"/>
      <c r="F839" s="47"/>
      <c r="G839" s="47"/>
      <c r="H839" s="47"/>
    </row>
    <row r="840">
      <c r="D840" s="47"/>
      <c r="E840" s="47"/>
      <c r="F840" s="47"/>
      <c r="G840" s="47"/>
      <c r="H840" s="47"/>
    </row>
    <row r="841">
      <c r="D841" s="47"/>
      <c r="E841" s="47"/>
      <c r="F841" s="47"/>
      <c r="G841" s="47"/>
      <c r="H841" s="47"/>
    </row>
    <row r="842">
      <c r="D842" s="47"/>
      <c r="E842" s="47"/>
      <c r="F842" s="47"/>
      <c r="G842" s="47"/>
      <c r="H842" s="47"/>
    </row>
    <row r="843">
      <c r="D843" s="47"/>
      <c r="E843" s="47"/>
      <c r="F843" s="47"/>
      <c r="G843" s="47"/>
      <c r="H843" s="47"/>
    </row>
    <row r="844">
      <c r="D844" s="47"/>
      <c r="E844" s="47"/>
      <c r="F844" s="47"/>
      <c r="G844" s="47"/>
      <c r="H844" s="47"/>
    </row>
    <row r="845">
      <c r="D845" s="47"/>
      <c r="E845" s="47"/>
      <c r="F845" s="47"/>
      <c r="G845" s="47"/>
      <c r="H845" s="47"/>
    </row>
    <row r="846">
      <c r="D846" s="47"/>
      <c r="E846" s="47"/>
      <c r="F846" s="47"/>
      <c r="G846" s="47"/>
      <c r="H846" s="47"/>
    </row>
    <row r="847">
      <c r="D847" s="47"/>
      <c r="E847" s="47"/>
      <c r="F847" s="47"/>
      <c r="G847" s="47"/>
      <c r="H847" s="47"/>
    </row>
    <row r="848">
      <c r="D848" s="47"/>
      <c r="E848" s="47"/>
      <c r="F848" s="47"/>
      <c r="G848" s="47"/>
      <c r="H848" s="47"/>
    </row>
    <row r="849">
      <c r="D849" s="47"/>
      <c r="E849" s="47"/>
      <c r="F849" s="47"/>
      <c r="G849" s="47"/>
      <c r="H849" s="47"/>
    </row>
    <row r="850">
      <c r="D850" s="47"/>
      <c r="E850" s="47"/>
      <c r="F850" s="47"/>
      <c r="G850" s="47"/>
      <c r="H850" s="47"/>
    </row>
    <row r="851">
      <c r="D851" s="47"/>
      <c r="E851" s="47"/>
      <c r="F851" s="47"/>
      <c r="G851" s="47"/>
      <c r="H851" s="47"/>
    </row>
    <row r="852">
      <c r="D852" s="47"/>
      <c r="E852" s="47"/>
      <c r="F852" s="47"/>
      <c r="G852" s="47"/>
      <c r="H852" s="47"/>
    </row>
    <row r="853">
      <c r="D853" s="47"/>
      <c r="E853" s="47"/>
      <c r="F853" s="47"/>
      <c r="G853" s="47"/>
      <c r="H853" s="47"/>
    </row>
    <row r="854">
      <c r="D854" s="47"/>
      <c r="E854" s="47"/>
      <c r="F854" s="47"/>
      <c r="G854" s="47"/>
      <c r="H854" s="47"/>
    </row>
    <row r="855">
      <c r="D855" s="47"/>
      <c r="E855" s="47"/>
      <c r="F855" s="47"/>
      <c r="G855" s="47"/>
      <c r="H855" s="47"/>
    </row>
    <row r="856">
      <c r="D856" s="47"/>
      <c r="E856" s="47"/>
      <c r="F856" s="47"/>
      <c r="G856" s="47"/>
      <c r="H856" s="47"/>
    </row>
    <row r="857">
      <c r="D857" s="47"/>
      <c r="E857" s="47"/>
      <c r="F857" s="47"/>
      <c r="G857" s="47"/>
      <c r="H857" s="47"/>
    </row>
    <row r="858">
      <c r="D858" s="47"/>
      <c r="E858" s="47"/>
      <c r="F858" s="47"/>
      <c r="G858" s="47"/>
      <c r="H858" s="47"/>
    </row>
    <row r="859">
      <c r="D859" s="47"/>
      <c r="E859" s="47"/>
      <c r="F859" s="47"/>
      <c r="G859" s="47"/>
      <c r="H859" s="47"/>
    </row>
    <row r="860">
      <c r="D860" s="47"/>
      <c r="E860" s="47"/>
      <c r="F860" s="47"/>
      <c r="G860" s="47"/>
      <c r="H860" s="47"/>
    </row>
    <row r="861">
      <c r="D861" s="47"/>
      <c r="E861" s="47"/>
      <c r="F861" s="47"/>
      <c r="G861" s="47"/>
      <c r="H861" s="47"/>
    </row>
    <row r="862">
      <c r="D862" s="47"/>
      <c r="E862" s="47"/>
      <c r="F862" s="47"/>
      <c r="G862" s="47"/>
      <c r="H862" s="47"/>
    </row>
    <row r="863">
      <c r="D863" s="47"/>
      <c r="E863" s="47"/>
      <c r="F863" s="47"/>
      <c r="G863" s="47"/>
      <c r="H863" s="47"/>
    </row>
    <row r="864">
      <c r="D864" s="47"/>
      <c r="E864" s="47"/>
      <c r="F864" s="47"/>
      <c r="G864" s="47"/>
      <c r="H864" s="47"/>
    </row>
    <row r="865">
      <c r="D865" s="47"/>
      <c r="E865" s="47"/>
      <c r="F865" s="47"/>
      <c r="G865" s="47"/>
      <c r="H865" s="47"/>
    </row>
    <row r="866">
      <c r="D866" s="47"/>
      <c r="E866" s="47"/>
      <c r="F866" s="47"/>
      <c r="G866" s="47"/>
      <c r="H866" s="47"/>
    </row>
    <row r="867">
      <c r="D867" s="47"/>
      <c r="E867" s="47"/>
      <c r="F867" s="47"/>
      <c r="G867" s="47"/>
      <c r="H867" s="47"/>
    </row>
    <row r="868">
      <c r="D868" s="47"/>
      <c r="E868" s="47"/>
      <c r="F868" s="47"/>
      <c r="G868" s="47"/>
      <c r="H868" s="47"/>
    </row>
    <row r="869">
      <c r="D869" s="47"/>
      <c r="E869" s="47"/>
      <c r="F869" s="47"/>
      <c r="G869" s="47"/>
      <c r="H869" s="47"/>
    </row>
    <row r="870">
      <c r="D870" s="47"/>
      <c r="E870" s="47"/>
      <c r="F870" s="47"/>
      <c r="G870" s="47"/>
      <c r="H870" s="47"/>
    </row>
    <row r="871">
      <c r="D871" s="47"/>
      <c r="E871" s="47"/>
      <c r="F871" s="47"/>
      <c r="G871" s="47"/>
      <c r="H871" s="47"/>
    </row>
    <row r="872">
      <c r="D872" s="47"/>
      <c r="E872" s="47"/>
      <c r="F872" s="47"/>
      <c r="G872" s="47"/>
      <c r="H872" s="47"/>
    </row>
    <row r="873">
      <c r="D873" s="47"/>
      <c r="E873" s="47"/>
      <c r="F873" s="47"/>
      <c r="G873" s="47"/>
      <c r="H873" s="47"/>
    </row>
    <row r="874">
      <c r="D874" s="47"/>
      <c r="E874" s="47"/>
      <c r="F874" s="47"/>
      <c r="G874" s="47"/>
      <c r="H874" s="47"/>
    </row>
    <row r="875">
      <c r="D875" s="47"/>
      <c r="E875" s="47"/>
      <c r="F875" s="47"/>
      <c r="G875" s="47"/>
      <c r="H875" s="47"/>
    </row>
    <row r="876">
      <c r="D876" s="47"/>
      <c r="E876" s="47"/>
      <c r="F876" s="47"/>
      <c r="G876" s="47"/>
      <c r="H876" s="47"/>
    </row>
    <row r="877">
      <c r="D877" s="47"/>
      <c r="E877" s="47"/>
      <c r="F877" s="47"/>
      <c r="G877" s="47"/>
      <c r="H877" s="47"/>
    </row>
    <row r="878">
      <c r="D878" s="47"/>
      <c r="E878" s="47"/>
      <c r="F878" s="47"/>
      <c r="G878" s="47"/>
      <c r="H878" s="47"/>
    </row>
    <row r="879">
      <c r="D879" s="47"/>
      <c r="E879" s="47"/>
      <c r="F879" s="47"/>
      <c r="G879" s="47"/>
      <c r="H879" s="47"/>
    </row>
    <row r="880">
      <c r="D880" s="47"/>
      <c r="E880" s="47"/>
      <c r="F880" s="47"/>
      <c r="G880" s="47"/>
      <c r="H880" s="47"/>
    </row>
    <row r="881">
      <c r="D881" s="47"/>
      <c r="E881" s="47"/>
      <c r="F881" s="47"/>
      <c r="G881" s="47"/>
      <c r="H881" s="47"/>
    </row>
    <row r="882">
      <c r="D882" s="47"/>
      <c r="E882" s="47"/>
      <c r="F882" s="47"/>
      <c r="G882" s="47"/>
      <c r="H882" s="47"/>
    </row>
    <row r="883">
      <c r="D883" s="47"/>
      <c r="E883" s="47"/>
      <c r="F883" s="47"/>
      <c r="G883" s="47"/>
      <c r="H883" s="47"/>
    </row>
    <row r="884">
      <c r="D884" s="47"/>
      <c r="E884" s="47"/>
      <c r="F884" s="47"/>
      <c r="G884" s="47"/>
      <c r="H884" s="47"/>
    </row>
    <row r="885">
      <c r="D885" s="47"/>
      <c r="E885" s="47"/>
      <c r="F885" s="47"/>
      <c r="G885" s="47"/>
      <c r="H885" s="47"/>
    </row>
    <row r="886">
      <c r="D886" s="47"/>
      <c r="E886" s="47"/>
      <c r="F886" s="47"/>
      <c r="G886" s="47"/>
      <c r="H886" s="47"/>
    </row>
    <row r="887">
      <c r="D887" s="47"/>
      <c r="E887" s="47"/>
      <c r="F887" s="47"/>
      <c r="G887" s="47"/>
      <c r="H887" s="47"/>
    </row>
    <row r="888">
      <c r="D888" s="47"/>
      <c r="E888" s="47"/>
      <c r="F888" s="47"/>
      <c r="G888" s="47"/>
      <c r="H888" s="47"/>
    </row>
    <row r="889">
      <c r="D889" s="47"/>
      <c r="E889" s="47"/>
      <c r="F889" s="47"/>
      <c r="G889" s="47"/>
      <c r="H889" s="47"/>
    </row>
    <row r="890">
      <c r="D890" s="47"/>
      <c r="E890" s="47"/>
      <c r="F890" s="47"/>
      <c r="G890" s="47"/>
      <c r="H890" s="47"/>
    </row>
    <row r="891">
      <c r="D891" s="47"/>
      <c r="E891" s="47"/>
      <c r="F891" s="47"/>
      <c r="G891" s="47"/>
      <c r="H891" s="47"/>
    </row>
    <row r="892">
      <c r="D892" s="47"/>
      <c r="E892" s="47"/>
      <c r="F892" s="47"/>
      <c r="G892" s="47"/>
      <c r="H892" s="47"/>
    </row>
    <row r="893">
      <c r="D893" s="47"/>
      <c r="E893" s="47"/>
      <c r="F893" s="47"/>
      <c r="G893" s="47"/>
      <c r="H893" s="47"/>
    </row>
    <row r="894">
      <c r="D894" s="47"/>
      <c r="E894" s="47"/>
      <c r="F894" s="47"/>
      <c r="G894" s="47"/>
      <c r="H894" s="47"/>
    </row>
    <row r="895">
      <c r="D895" s="47"/>
      <c r="E895" s="47"/>
      <c r="F895" s="47"/>
      <c r="G895" s="47"/>
      <c r="H895" s="47"/>
    </row>
    <row r="896">
      <c r="D896" s="47"/>
      <c r="E896" s="47"/>
      <c r="F896" s="47"/>
      <c r="G896" s="47"/>
      <c r="H896" s="47"/>
    </row>
    <row r="897">
      <c r="D897" s="47"/>
      <c r="E897" s="47"/>
      <c r="F897" s="47"/>
      <c r="G897" s="47"/>
      <c r="H897" s="47"/>
    </row>
    <row r="898">
      <c r="D898" s="47"/>
      <c r="E898" s="47"/>
      <c r="F898" s="47"/>
      <c r="G898" s="47"/>
      <c r="H898" s="47"/>
    </row>
    <row r="899">
      <c r="D899" s="47"/>
      <c r="E899" s="47"/>
      <c r="F899" s="47"/>
      <c r="G899" s="47"/>
      <c r="H899" s="47"/>
    </row>
    <row r="900">
      <c r="D900" s="47"/>
      <c r="E900" s="47"/>
      <c r="F900" s="47"/>
      <c r="G900" s="47"/>
      <c r="H900" s="47"/>
    </row>
    <row r="901">
      <c r="D901" s="47"/>
      <c r="E901" s="47"/>
      <c r="F901" s="47"/>
      <c r="G901" s="47"/>
      <c r="H901" s="47"/>
    </row>
    <row r="902">
      <c r="D902" s="47"/>
      <c r="E902" s="47"/>
      <c r="F902" s="47"/>
      <c r="G902" s="47"/>
      <c r="H902" s="47"/>
    </row>
    <row r="903">
      <c r="D903" s="47"/>
      <c r="E903" s="47"/>
      <c r="F903" s="47"/>
      <c r="G903" s="47"/>
      <c r="H903" s="47"/>
    </row>
    <row r="904">
      <c r="D904" s="47"/>
      <c r="E904" s="47"/>
      <c r="F904" s="47"/>
      <c r="G904" s="47"/>
      <c r="H904" s="47"/>
    </row>
    <row r="905">
      <c r="D905" s="47"/>
      <c r="E905" s="47"/>
      <c r="F905" s="47"/>
      <c r="G905" s="47"/>
      <c r="H905" s="47"/>
    </row>
    <row r="906">
      <c r="D906" s="47"/>
      <c r="E906" s="47"/>
      <c r="F906" s="47"/>
      <c r="G906" s="47"/>
      <c r="H906" s="47"/>
    </row>
    <row r="907">
      <c r="D907" s="47"/>
      <c r="E907" s="47"/>
      <c r="F907" s="47"/>
      <c r="G907" s="47"/>
      <c r="H907" s="47"/>
    </row>
    <row r="908">
      <c r="D908" s="47"/>
      <c r="E908" s="47"/>
      <c r="F908" s="47"/>
      <c r="G908" s="47"/>
      <c r="H908" s="47"/>
    </row>
    <row r="909">
      <c r="D909" s="47"/>
      <c r="E909" s="47"/>
      <c r="F909" s="47"/>
      <c r="G909" s="47"/>
      <c r="H909" s="47"/>
    </row>
    <row r="910">
      <c r="D910" s="47"/>
      <c r="E910" s="47"/>
      <c r="F910" s="47"/>
      <c r="G910" s="47"/>
      <c r="H910" s="47"/>
    </row>
    <row r="911">
      <c r="D911" s="47"/>
      <c r="E911" s="47"/>
      <c r="F911" s="47"/>
      <c r="G911" s="47"/>
      <c r="H911" s="47"/>
    </row>
    <row r="912">
      <c r="D912" s="47"/>
      <c r="E912" s="47"/>
      <c r="F912" s="47"/>
      <c r="G912" s="47"/>
      <c r="H912" s="47"/>
    </row>
    <row r="913">
      <c r="D913" s="47"/>
      <c r="E913" s="47"/>
      <c r="F913" s="47"/>
      <c r="G913" s="47"/>
      <c r="H913" s="47"/>
    </row>
    <row r="914">
      <c r="D914" s="47"/>
      <c r="E914" s="47"/>
      <c r="F914" s="47"/>
      <c r="G914" s="47"/>
      <c r="H914" s="47"/>
    </row>
    <row r="915">
      <c r="D915" s="47"/>
      <c r="E915" s="47"/>
      <c r="F915" s="47"/>
      <c r="G915" s="47"/>
      <c r="H915" s="47"/>
    </row>
    <row r="916">
      <c r="D916" s="47"/>
      <c r="E916" s="47"/>
      <c r="F916" s="47"/>
      <c r="G916" s="47"/>
      <c r="H916" s="47"/>
    </row>
    <row r="917">
      <c r="D917" s="47"/>
      <c r="E917" s="47"/>
      <c r="F917" s="47"/>
      <c r="G917" s="47"/>
      <c r="H917" s="47"/>
    </row>
    <row r="918">
      <c r="D918" s="47"/>
      <c r="E918" s="47"/>
      <c r="F918" s="47"/>
      <c r="G918" s="47"/>
      <c r="H918" s="47"/>
    </row>
    <row r="919">
      <c r="D919" s="47"/>
      <c r="E919" s="47"/>
      <c r="F919" s="47"/>
      <c r="G919" s="47"/>
      <c r="H919" s="47"/>
    </row>
    <row r="920">
      <c r="D920" s="47"/>
      <c r="E920" s="47"/>
      <c r="F920" s="47"/>
      <c r="G920" s="47"/>
      <c r="H920" s="47"/>
    </row>
    <row r="921">
      <c r="D921" s="47"/>
      <c r="E921" s="47"/>
      <c r="F921" s="47"/>
      <c r="G921" s="47"/>
      <c r="H921" s="47"/>
    </row>
    <row r="922">
      <c r="D922" s="47"/>
      <c r="E922" s="47"/>
      <c r="F922" s="47"/>
      <c r="G922" s="47"/>
      <c r="H922" s="47"/>
    </row>
    <row r="923">
      <c r="D923" s="47"/>
      <c r="E923" s="47"/>
      <c r="F923" s="47"/>
      <c r="G923" s="47"/>
      <c r="H923" s="47"/>
    </row>
    <row r="924">
      <c r="D924" s="47"/>
      <c r="E924" s="47"/>
      <c r="F924" s="47"/>
      <c r="G924" s="47"/>
      <c r="H924" s="47"/>
    </row>
    <row r="925">
      <c r="D925" s="47"/>
      <c r="E925" s="47"/>
      <c r="F925" s="47"/>
      <c r="G925" s="47"/>
      <c r="H925" s="47"/>
    </row>
    <row r="926">
      <c r="D926" s="47"/>
      <c r="E926" s="47"/>
      <c r="F926" s="47"/>
      <c r="G926" s="47"/>
      <c r="H926" s="47"/>
    </row>
    <row r="927">
      <c r="D927" s="47"/>
      <c r="E927" s="47"/>
      <c r="F927" s="47"/>
      <c r="G927" s="47"/>
      <c r="H927" s="47"/>
    </row>
    <row r="928">
      <c r="D928" s="47"/>
      <c r="E928" s="47"/>
      <c r="F928" s="47"/>
      <c r="G928" s="47"/>
      <c r="H928" s="47"/>
    </row>
    <row r="929">
      <c r="D929" s="47"/>
      <c r="E929" s="47"/>
      <c r="F929" s="47"/>
      <c r="G929" s="47"/>
      <c r="H929" s="47"/>
    </row>
    <row r="930">
      <c r="D930" s="47"/>
      <c r="E930" s="47"/>
      <c r="F930" s="47"/>
      <c r="G930" s="47"/>
      <c r="H930" s="47"/>
    </row>
    <row r="931">
      <c r="D931" s="47"/>
      <c r="E931" s="47"/>
      <c r="F931" s="47"/>
      <c r="G931" s="47"/>
      <c r="H931" s="47"/>
    </row>
    <row r="932">
      <c r="D932" s="47"/>
      <c r="E932" s="47"/>
      <c r="F932" s="47"/>
      <c r="G932" s="47"/>
      <c r="H932" s="47"/>
    </row>
    <row r="933">
      <c r="D933" s="47"/>
      <c r="E933" s="47"/>
      <c r="F933" s="47"/>
      <c r="G933" s="47"/>
      <c r="H933" s="47"/>
    </row>
    <row r="934">
      <c r="D934" s="47"/>
      <c r="E934" s="47"/>
      <c r="F934" s="47"/>
      <c r="G934" s="47"/>
      <c r="H934" s="47"/>
    </row>
    <row r="935">
      <c r="D935" s="47"/>
      <c r="E935" s="47"/>
      <c r="F935" s="47"/>
      <c r="G935" s="47"/>
      <c r="H935" s="47"/>
    </row>
    <row r="936">
      <c r="D936" s="47"/>
      <c r="E936" s="47"/>
      <c r="F936" s="47"/>
      <c r="G936" s="47"/>
      <c r="H936" s="47"/>
    </row>
    <row r="937">
      <c r="D937" s="47"/>
      <c r="E937" s="47"/>
      <c r="F937" s="47"/>
      <c r="G937" s="47"/>
      <c r="H937" s="47"/>
    </row>
    <row r="938">
      <c r="D938" s="47"/>
      <c r="E938" s="47"/>
      <c r="F938" s="47"/>
      <c r="G938" s="47"/>
      <c r="H938" s="47"/>
    </row>
    <row r="939">
      <c r="D939" s="47"/>
      <c r="E939" s="47"/>
      <c r="F939" s="47"/>
      <c r="G939" s="47"/>
      <c r="H939" s="47"/>
    </row>
    <row r="940">
      <c r="D940" s="47"/>
      <c r="E940" s="47"/>
      <c r="F940" s="47"/>
      <c r="G940" s="47"/>
      <c r="H940" s="47"/>
    </row>
    <row r="941">
      <c r="D941" s="47"/>
      <c r="E941" s="47"/>
      <c r="F941" s="47"/>
      <c r="G941" s="47"/>
      <c r="H941" s="47"/>
    </row>
    <row r="942">
      <c r="D942" s="47"/>
      <c r="E942" s="47"/>
      <c r="F942" s="47"/>
      <c r="G942" s="47"/>
      <c r="H942" s="47"/>
    </row>
    <row r="943">
      <c r="D943" s="47"/>
      <c r="E943" s="47"/>
      <c r="F943" s="47"/>
      <c r="G943" s="47"/>
      <c r="H943" s="47"/>
    </row>
    <row r="944">
      <c r="D944" s="47"/>
      <c r="E944" s="47"/>
      <c r="F944" s="47"/>
      <c r="G944" s="47"/>
      <c r="H944" s="47"/>
    </row>
    <row r="945">
      <c r="D945" s="47"/>
      <c r="E945" s="47"/>
      <c r="F945" s="47"/>
      <c r="G945" s="47"/>
      <c r="H945" s="47"/>
    </row>
    <row r="946">
      <c r="D946" s="47"/>
      <c r="E946" s="47"/>
      <c r="F946" s="47"/>
      <c r="G946" s="47"/>
      <c r="H946" s="47"/>
    </row>
    <row r="947">
      <c r="D947" s="47"/>
      <c r="E947" s="47"/>
      <c r="F947" s="47"/>
      <c r="G947" s="47"/>
      <c r="H947" s="47"/>
    </row>
    <row r="948">
      <c r="D948" s="47"/>
      <c r="E948" s="47"/>
      <c r="F948" s="47"/>
      <c r="G948" s="47"/>
      <c r="H948" s="47"/>
    </row>
    <row r="949">
      <c r="D949" s="47"/>
      <c r="E949" s="47"/>
      <c r="F949" s="47"/>
      <c r="G949" s="47"/>
      <c r="H949" s="47"/>
    </row>
    <row r="950">
      <c r="D950" s="47"/>
      <c r="E950" s="47"/>
      <c r="F950" s="47"/>
      <c r="G950" s="47"/>
      <c r="H950" s="47"/>
    </row>
    <row r="951">
      <c r="D951" s="47"/>
      <c r="E951" s="47"/>
      <c r="F951" s="47"/>
      <c r="G951" s="47"/>
      <c r="H951" s="47"/>
    </row>
    <row r="952">
      <c r="D952" s="47"/>
      <c r="E952" s="47"/>
      <c r="F952" s="47"/>
      <c r="G952" s="47"/>
      <c r="H952" s="47"/>
    </row>
    <row r="953">
      <c r="D953" s="47"/>
      <c r="E953" s="47"/>
      <c r="F953" s="47"/>
      <c r="G953" s="47"/>
      <c r="H953" s="47"/>
    </row>
    <row r="954">
      <c r="D954" s="47"/>
      <c r="E954" s="47"/>
      <c r="F954" s="47"/>
      <c r="G954" s="47"/>
      <c r="H954" s="47"/>
    </row>
    <row r="955">
      <c r="D955" s="47"/>
      <c r="E955" s="47"/>
      <c r="F955" s="47"/>
      <c r="G955" s="47"/>
      <c r="H955" s="47"/>
    </row>
    <row r="956">
      <c r="D956" s="47"/>
      <c r="E956" s="47"/>
      <c r="F956" s="47"/>
      <c r="G956" s="47"/>
      <c r="H956" s="47"/>
    </row>
    <row r="957">
      <c r="D957" s="47"/>
      <c r="E957" s="47"/>
      <c r="F957" s="47"/>
      <c r="G957" s="47"/>
      <c r="H957" s="47"/>
    </row>
    <row r="958">
      <c r="D958" s="47"/>
      <c r="E958" s="47"/>
      <c r="F958" s="47"/>
      <c r="G958" s="47"/>
      <c r="H958" s="47"/>
    </row>
    <row r="959">
      <c r="D959" s="47"/>
      <c r="E959" s="47"/>
      <c r="F959" s="47"/>
      <c r="G959" s="47"/>
      <c r="H959" s="47"/>
    </row>
    <row r="960">
      <c r="D960" s="47"/>
      <c r="E960" s="47"/>
      <c r="F960" s="47"/>
      <c r="G960" s="47"/>
      <c r="H960" s="47"/>
    </row>
    <row r="961">
      <c r="D961" s="47"/>
      <c r="E961" s="47"/>
      <c r="F961" s="47"/>
      <c r="G961" s="47"/>
      <c r="H961" s="47"/>
    </row>
    <row r="962">
      <c r="D962" s="47"/>
      <c r="E962" s="47"/>
      <c r="F962" s="47"/>
      <c r="G962" s="47"/>
      <c r="H962" s="47"/>
    </row>
    <row r="963">
      <c r="D963" s="47"/>
      <c r="E963" s="47"/>
      <c r="F963" s="47"/>
      <c r="G963" s="47"/>
      <c r="H963" s="47"/>
    </row>
    <row r="964">
      <c r="D964" s="47"/>
      <c r="E964" s="47"/>
      <c r="F964" s="47"/>
      <c r="G964" s="47"/>
      <c r="H964" s="47"/>
    </row>
    <row r="965">
      <c r="D965" s="47"/>
      <c r="E965" s="47"/>
      <c r="F965" s="47"/>
      <c r="G965" s="47"/>
      <c r="H965" s="47"/>
    </row>
    <row r="966">
      <c r="D966" s="47"/>
      <c r="E966" s="47"/>
      <c r="F966" s="47"/>
      <c r="G966" s="47"/>
      <c r="H966" s="47"/>
    </row>
    <row r="967">
      <c r="D967" s="47"/>
      <c r="E967" s="47"/>
      <c r="F967" s="47"/>
      <c r="G967" s="47"/>
      <c r="H967" s="47"/>
    </row>
    <row r="968">
      <c r="D968" s="47"/>
      <c r="E968" s="47"/>
      <c r="F968" s="47"/>
      <c r="G968" s="47"/>
      <c r="H968" s="47"/>
    </row>
    <row r="969">
      <c r="D969" s="47"/>
      <c r="E969" s="47"/>
      <c r="F969" s="47"/>
      <c r="G969" s="47"/>
      <c r="H969" s="47"/>
    </row>
    <row r="970">
      <c r="D970" s="47"/>
      <c r="E970" s="47"/>
      <c r="F970" s="47"/>
      <c r="G970" s="47"/>
      <c r="H970" s="47"/>
    </row>
    <row r="971">
      <c r="D971" s="47"/>
      <c r="E971" s="47"/>
      <c r="F971" s="47"/>
      <c r="G971" s="47"/>
      <c r="H971" s="47"/>
    </row>
    <row r="972">
      <c r="D972" s="47"/>
      <c r="E972" s="47"/>
      <c r="F972" s="47"/>
      <c r="G972" s="47"/>
      <c r="H972" s="47"/>
    </row>
    <row r="973">
      <c r="D973" s="47"/>
      <c r="E973" s="47"/>
      <c r="F973" s="47"/>
      <c r="G973" s="47"/>
      <c r="H973" s="47"/>
    </row>
    <row r="974">
      <c r="D974" s="47"/>
      <c r="E974" s="47"/>
      <c r="F974" s="47"/>
      <c r="G974" s="47"/>
      <c r="H974" s="47"/>
    </row>
    <row r="975">
      <c r="D975" s="47"/>
      <c r="E975" s="47"/>
      <c r="F975" s="47"/>
      <c r="G975" s="47"/>
      <c r="H975" s="47"/>
    </row>
    <row r="976">
      <c r="D976" s="47"/>
      <c r="E976" s="47"/>
      <c r="F976" s="47"/>
      <c r="G976" s="47"/>
      <c r="H976" s="47"/>
    </row>
    <row r="977">
      <c r="D977" s="47"/>
      <c r="E977" s="47"/>
      <c r="F977" s="47"/>
      <c r="G977" s="47"/>
      <c r="H977" s="47"/>
    </row>
    <row r="978">
      <c r="D978" s="47"/>
      <c r="E978" s="47"/>
      <c r="F978" s="47"/>
      <c r="G978" s="47"/>
      <c r="H978" s="47"/>
    </row>
    <row r="979">
      <c r="D979" s="47"/>
      <c r="E979" s="47"/>
      <c r="F979" s="47"/>
      <c r="G979" s="47"/>
      <c r="H979" s="47"/>
    </row>
    <row r="980">
      <c r="D980" s="47"/>
      <c r="E980" s="47"/>
      <c r="F980" s="47"/>
      <c r="G980" s="47"/>
      <c r="H980" s="47"/>
    </row>
    <row r="981">
      <c r="D981" s="47"/>
      <c r="E981" s="47"/>
      <c r="F981" s="47"/>
      <c r="G981" s="47"/>
      <c r="H981" s="47"/>
    </row>
    <row r="982">
      <c r="D982" s="47"/>
      <c r="E982" s="47"/>
      <c r="F982" s="47"/>
      <c r="G982" s="47"/>
      <c r="H982" s="47"/>
    </row>
    <row r="983">
      <c r="D983" s="47"/>
      <c r="E983" s="47"/>
      <c r="F983" s="47"/>
      <c r="G983" s="47"/>
      <c r="H983" s="47"/>
    </row>
    <row r="984">
      <c r="D984" s="47"/>
      <c r="E984" s="47"/>
      <c r="F984" s="47"/>
      <c r="G984" s="47"/>
      <c r="H984" s="47"/>
    </row>
    <row r="985">
      <c r="D985" s="47"/>
      <c r="E985" s="47"/>
      <c r="F985" s="47"/>
      <c r="G985" s="47"/>
      <c r="H985" s="47"/>
    </row>
    <row r="986">
      <c r="D986" s="47"/>
      <c r="E986" s="47"/>
      <c r="F986" s="47"/>
      <c r="G986" s="47"/>
      <c r="H986" s="47"/>
    </row>
    <row r="987">
      <c r="D987" s="47"/>
      <c r="E987" s="47"/>
      <c r="F987" s="47"/>
      <c r="G987" s="47"/>
      <c r="H987" s="47"/>
    </row>
    <row r="988">
      <c r="D988" s="47"/>
      <c r="E988" s="47"/>
      <c r="F988" s="47"/>
      <c r="G988" s="47"/>
      <c r="H988" s="47"/>
    </row>
    <row r="989">
      <c r="D989" s="47"/>
      <c r="E989" s="47"/>
      <c r="F989" s="47"/>
      <c r="G989" s="47"/>
      <c r="H989" s="47"/>
    </row>
    <row r="990">
      <c r="D990" s="47"/>
      <c r="E990" s="47"/>
      <c r="F990" s="47"/>
      <c r="G990" s="47"/>
      <c r="H990" s="47"/>
    </row>
    <row r="991">
      <c r="D991" s="47"/>
      <c r="E991" s="47"/>
      <c r="F991" s="47"/>
      <c r="G991" s="47"/>
      <c r="H991" s="47"/>
    </row>
    <row r="992">
      <c r="D992" s="47"/>
      <c r="E992" s="47"/>
      <c r="F992" s="47"/>
      <c r="G992" s="47"/>
      <c r="H992" s="47"/>
    </row>
    <row r="993">
      <c r="D993" s="47"/>
      <c r="E993" s="47"/>
      <c r="F993" s="47"/>
      <c r="G993" s="47"/>
      <c r="H993" s="47"/>
    </row>
    <row r="994">
      <c r="D994" s="47"/>
      <c r="E994" s="47"/>
      <c r="F994" s="47"/>
      <c r="G994" s="47"/>
      <c r="H994" s="47"/>
    </row>
    <row r="995">
      <c r="D995" s="47"/>
      <c r="E995" s="47"/>
      <c r="F995" s="47"/>
      <c r="G995" s="47"/>
      <c r="H995" s="47"/>
    </row>
    <row r="996">
      <c r="D996" s="47"/>
      <c r="E996" s="47"/>
      <c r="F996" s="47"/>
      <c r="G996" s="47"/>
      <c r="H996" s="47"/>
    </row>
    <row r="997">
      <c r="D997" s="47"/>
      <c r="E997" s="47"/>
      <c r="F997" s="47"/>
      <c r="G997" s="47"/>
      <c r="H997" s="47"/>
    </row>
    <row r="998">
      <c r="D998" s="47"/>
      <c r="E998" s="47"/>
      <c r="F998" s="47"/>
      <c r="G998" s="47"/>
      <c r="H998" s="47"/>
    </row>
    <row r="999">
      <c r="D999" s="47"/>
      <c r="E999" s="47"/>
      <c r="F999" s="47"/>
      <c r="G999" s="47"/>
      <c r="H999" s="47"/>
    </row>
  </sheetData>
  <autoFilter ref="$A$1:$T$77"/>
  <mergeCells count="1">
    <mergeCell ref="D1:H1"/>
  </mergeCells>
  <dataValidations>
    <dataValidation type="list" allowBlank="1" showErrorMessage="1" sqref="K37">
      <formula1>"00 RECORRIDO,02 ASALTO A MANO ARMADA,06 ACCIDENTE C/HERIDOS,07 ACCIDENTE S/HERIDOS,10 TIROTEO,12 PERSONA DETENIDA,14 MANIFESTACION,15 PERSONA HERIDA,17 OBITO,25 PERSONA SOSPECHOSA,26 DISTURBIO,29 SUICIDIO,79 HOMICIDIO,107 PEDIDO AMBULANCIA,119 DELITO INT."&amp;" SEXUAL,162 HURTO,164 ROBO,183 DAÑOS,186 INCENDIO,281 VIOLENCIA GENERO,287 PROBLEMAS FAMILIARES,288 PARADERO,289 ARREBATO,298 CONSTE,299 SECUESTRO VEHICULAR,306 ESTAFA,400 TENTATIVA,295 Fuga de Detenidos,SOLICITUD INFORME,149 AMENAZA,SOLICITUD,019 CONSUMO"&amp;" DE ALCOHOL,CODIGO,290 Hallazgo de elementos-,011 - SOLICITUD REFUERZO,OTROS,-,015 -PERSONA HERIDA,164 -Robo de Auto,164- Robo de moto,164-ROBO EN VIVIENDA,021-EXHIBICION OBSENAS,303 - PERSONA DESORIENTADA,300 BOTON DE PANICO,ROBO EN PROCESO,013 - VEHICUL"&amp;"O ABANDONADO,163 - ABIGEATO,280 EVASION"</formula1>
    </dataValidation>
    <dataValidation type="list" allowBlank="1" showErrorMessage="1" sqref="Q2:T3 Q6:T7 Q9:T16 Q17:S17 Q18:T72 Q73:R73 T73 Q74:T88 Q91:T92 Q94:T101 Q102:S102 Q103:T157 Q158:R158 T158 Q159:T173 Q176:T177 Q179:T186 Q187:S187 Q188:T242 Q243:R243 T243 Q244:T258 Q261:T262 Q264:T271 Q272:S272 Q273:T327 Q328:R328 T328 Q329:T341">
      <formula1>"Flores Jonathan,Torres Salvador,Sanchez Dylan,Gonzalez Santiago,Lucero Lucas,Logegaray Sol,Gonzalez Marianela,Herrera Gabriel,Gimenez Erich,Velazquez Marcelo,Natalia Chirino,Sosa Marcelo,Moreno Santiago,Martinez Vanesa,Ojeda Diego,Leyes Romina,Moreno Sant"&amp;"iago"</formula1>
    </dataValidation>
    <dataValidation type="list" allowBlank="1" showErrorMessage="1" sqref="B2:B281">
      <formula1>"PENDIENTE,CERRADO"</formula1>
    </dataValidation>
    <dataValidation type="list" allowBlank="1" showErrorMessage="1" sqref="D2:H499">
      <formula1>"DIEGO,DYLAN,ERICH,LUCAS,IVAN,GABRIEL,MARCELO V.,MARCELO S.,MARIANELA,NATALIA,ROMINA,SALVADOR,SANTIAGO,SOL,VANESA,SANTIAGO M,LUIS,FABRICIO"</formula1>
    </dataValidation>
    <dataValidation type="list" allowBlank="1" showErrorMessage="1" sqref="J2:J445">
      <formula1>"CRIA 1,CRIA 2,CRIA 3,CRIA 4,CRIA 5,CRIA 6,CRIA 7,CRIA 17,CRIA 23,CRIA 28,CRIA 33,CRIA 34,CRIA 37,CRIA 38,CRIA 39,CRIA 41,CRIA 47,SUB CRIA 1 EDIRO,SUB CRIA 2 TIBILETTI,45 UR V QUINES,CRIA 8 UR II,CRIA 9 UR II,CRIA 10 UR II,CRIA 11 UR II,CRIA 36 UR II,DESTA"&amp;"CAMENTO 19 LA FLORIDA,DTTO CRIA 13 GRAL ROCA,DTTO CRIA 14 SAN FRANSISCO,DTTO CRIA 15 QUINES,DTTO 16 LA TOMA,DTTO CIRA 19 BUENA ESPERANZA,DTTO CRIA 21 UNION,DTTO CRIA 35 LUJAN,DTTO CRIA 44 VILLA DE LA QUEBRADA,DTTO CRIA 45 NOGOLI,DTTO CRIA 46 BEAZLEY,DTTO "&amp;"CRIA 47 EL VOLCAN,DTTO CRIA 48 BALDE,DTTO CRIA 49 FRAGA,UR VI,CRIA 26 UR VI,SOLICITUD,-,UR III,FISCALIA,INVESTIGACIONES SL,INVESTIGACIONES VM,INVESTIGACIONES MERLO,LUJAN DTTO 35º,CRIA DTTO 18°,DTTO 1° ESTANCIA GRANDE ,UNIDAD II,PODER JUDICIAL,CRIA DEL MEN"&amp;"OR,CRIA 24°"</formula1>
    </dataValidation>
    <dataValidation type="list" allowBlank="1" showErrorMessage="1" sqref="Q4:T5 Q8:T8 T17 Q89:T90 Q93:T93 T102 Q174:T175 Q178:T178 T187 Q259:T260 Q263:T263 T272">
      <formula1>"Flores Jonathan,Torres Salvador,Sanchez Dylan,Gonzalez Santiago,Lucero Lucas,Logegaray Sol,Gonzalez Marianela,Herrera Gabriel,Gimenez Erich,Velazquez Marcelo,Natalia Chirino,Sosa Marcelo,Moreno Santiago,Martinez Vanesa,Ojeda Diego,Leyes Romina,Burghardt L"&amp;"uis"</formula1>
    </dataValidation>
    <dataValidation type="list" allowBlank="1" showErrorMessage="1" sqref="P2:P439">
      <formula1>"POSITIVO,NEGATIVO,REVISION"</formula1>
    </dataValidation>
    <dataValidation type="list" allowBlank="1" showErrorMessage="1" sqref="K2:K36 K38:K361">
      <formula1>"00 RECORRIDO,02 ASALTO A MANO ARMADA,06 ACCIDENTE C/HERIDOS,07 ACCIDENTE S/HERIDOS,10 TIROTEO,12 PERSONA DETENIDA,14 MANIFESTACION,15 PERSONA HERIDA,17 OBITO,25 PERSONA SOSPECHOSA,26 DISTURBIO,29 SUICIDIO,79 HOMICIDIO,107 PEDIDO AMBULANCIA,119 DELITO INT."&amp;" SEXUAL,162 HURTO,164 ROBO,183 DAÑOS,186 INCENDIO,281 VIOLENCIA GENERO,287 PROBLEMAS FAMILIARES,288 PARADERO,289 ARREBATO,298 CONSTE,299 SECUESTRO VEHICULAR,306 ESTAFA,400 TENTATIVA,295 Fuga de Detenidos,SOLICITUD INFORME,149 AMENAZA,SOLICITUD,019 CONSUMO"&amp;" DE ALCOHOL,CODIGO,290 Hallazgo de elementos-,011 - SOLICITUD REFUERZO,OTROS,-,015 -PERSONA HERIDA,164 -Robo de Auto,164- Robo de moto,164-ROBO EN VIVIENDA,021-EXHIBICION OBSENAS,303 - PERSONA DESORIENTADA,300 BOTON DE PANICO,ROBO EN PROCESO,013 - VEHICUL"&amp;"O ABANDONADO,163 - ABIGEATO,288-PARADERO"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19.29"/>
    <col customWidth="1" min="3" max="3" width="23.71"/>
    <col customWidth="1" min="4" max="4" width="20.43"/>
    <col customWidth="1" min="5" max="5" width="19.86"/>
    <col customWidth="1" min="6" max="8" width="20.43"/>
    <col customWidth="1" min="9" max="9" width="41.0"/>
    <col customWidth="1" min="10" max="10" width="27.86"/>
    <col customWidth="1" min="11" max="11" width="34.29"/>
    <col customWidth="1" min="12" max="12" width="89.14"/>
    <col customWidth="1" min="13" max="13" width="100.43"/>
    <col customWidth="1" min="14" max="14" width="127.0"/>
    <col customWidth="1" min="15" max="15" width="165.43"/>
    <col customWidth="1" min="16" max="16" width="18.57"/>
    <col customWidth="1" min="17" max="17" width="26.57"/>
    <col customWidth="1" min="18" max="18" width="26.14"/>
    <col customWidth="1" min="19" max="19" width="22.71"/>
    <col customWidth="1" min="20" max="20" width="21.0"/>
  </cols>
  <sheetData>
    <row r="1">
      <c r="A1" s="1" t="s">
        <v>0</v>
      </c>
      <c r="B1" s="1" t="s">
        <v>1</v>
      </c>
      <c r="C1" s="2" t="s">
        <v>2</v>
      </c>
      <c r="D1" s="3" t="s">
        <v>3</v>
      </c>
      <c r="E1" s="4"/>
      <c r="F1" s="4"/>
      <c r="G1" s="4"/>
      <c r="H1" s="5"/>
      <c r="I1" s="6" t="s">
        <v>4</v>
      </c>
      <c r="J1" s="1" t="s">
        <v>5</v>
      </c>
      <c r="K1" s="1" t="s">
        <v>6</v>
      </c>
      <c r="L1" s="1" t="s">
        <v>7</v>
      </c>
      <c r="M1" s="1" t="s">
        <v>8</v>
      </c>
      <c r="N1" s="1" t="s">
        <v>9</v>
      </c>
      <c r="O1" s="48" t="s">
        <v>10</v>
      </c>
      <c r="P1" s="1" t="s">
        <v>11</v>
      </c>
      <c r="Q1" s="1" t="s">
        <v>12</v>
      </c>
      <c r="R1" s="1" t="s">
        <v>12</v>
      </c>
      <c r="S1" s="1" t="s">
        <v>12</v>
      </c>
      <c r="T1" s="1" t="s">
        <v>12</v>
      </c>
      <c r="U1" s="49"/>
      <c r="V1" s="49"/>
      <c r="W1" s="49"/>
      <c r="X1" s="49"/>
      <c r="Y1" s="49"/>
      <c r="Z1" s="49"/>
      <c r="AA1" s="49"/>
      <c r="AB1" s="49"/>
      <c r="AC1" s="49"/>
      <c r="AD1" s="50"/>
    </row>
    <row r="2">
      <c r="A2" s="51">
        <v>1.0</v>
      </c>
      <c r="B2" s="8" t="s">
        <v>335</v>
      </c>
      <c r="C2" s="52">
        <v>46174.0</v>
      </c>
      <c r="D2" s="10" t="s">
        <v>94</v>
      </c>
      <c r="E2" s="10" t="s">
        <v>56</v>
      </c>
      <c r="F2" s="10"/>
      <c r="G2" s="11"/>
      <c r="H2" s="11"/>
      <c r="I2" s="53">
        <v>6761088.0</v>
      </c>
      <c r="J2" s="12" t="s">
        <v>26</v>
      </c>
      <c r="K2" s="12" t="s">
        <v>343</v>
      </c>
      <c r="L2" s="12" t="s">
        <v>13</v>
      </c>
      <c r="M2" s="12" t="s">
        <v>13</v>
      </c>
      <c r="N2" s="12" t="s">
        <v>344</v>
      </c>
      <c r="O2" s="54" t="s">
        <v>345</v>
      </c>
      <c r="P2" s="12" t="s">
        <v>46</v>
      </c>
      <c r="Q2" s="15" t="s">
        <v>63</v>
      </c>
      <c r="R2" s="16" t="s">
        <v>112</v>
      </c>
      <c r="S2" s="17"/>
      <c r="T2" s="18"/>
      <c r="U2" s="55"/>
      <c r="V2" s="55"/>
      <c r="W2" s="55"/>
      <c r="X2" s="55"/>
      <c r="Y2" s="55"/>
      <c r="Z2" s="55"/>
      <c r="AA2" s="55"/>
      <c r="AB2" s="55"/>
      <c r="AC2" s="55"/>
      <c r="AD2" s="56"/>
    </row>
    <row r="3">
      <c r="A3" s="12">
        <v>2.0</v>
      </c>
      <c r="B3" s="8" t="s">
        <v>335</v>
      </c>
      <c r="C3" s="52">
        <v>46174.0</v>
      </c>
      <c r="D3" s="10" t="s">
        <v>94</v>
      </c>
      <c r="E3" s="10" t="s">
        <v>56</v>
      </c>
      <c r="F3" s="11"/>
      <c r="G3" s="11"/>
      <c r="H3" s="11"/>
      <c r="I3" s="53">
        <v>6761834.0</v>
      </c>
      <c r="J3" s="12" t="s">
        <v>51</v>
      </c>
      <c r="K3" s="12" t="s">
        <v>130</v>
      </c>
      <c r="L3" s="12" t="s">
        <v>13</v>
      </c>
      <c r="M3" s="12" t="s">
        <v>13</v>
      </c>
      <c r="N3" s="12" t="s">
        <v>346</v>
      </c>
      <c r="O3" s="54" t="s">
        <v>347</v>
      </c>
      <c r="P3" s="12" t="s">
        <v>46</v>
      </c>
      <c r="Q3" s="15" t="s">
        <v>112</v>
      </c>
      <c r="R3" s="16" t="s">
        <v>63</v>
      </c>
      <c r="S3" s="17"/>
      <c r="T3" s="18"/>
      <c r="U3" s="55"/>
      <c r="V3" s="55"/>
      <c r="W3" s="55"/>
      <c r="X3" s="55"/>
      <c r="Y3" s="55"/>
      <c r="Z3" s="55"/>
      <c r="AA3" s="55"/>
      <c r="AB3" s="55"/>
      <c r="AC3" s="55"/>
      <c r="AD3" s="56"/>
    </row>
    <row r="4">
      <c r="A4" s="8"/>
      <c r="B4" s="8" t="s">
        <v>335</v>
      </c>
      <c r="C4" s="52">
        <v>46174.0</v>
      </c>
      <c r="D4" s="10" t="s">
        <v>94</v>
      </c>
      <c r="E4" s="10" t="s">
        <v>56</v>
      </c>
      <c r="F4" s="21"/>
      <c r="G4" s="21"/>
      <c r="H4" s="21"/>
      <c r="I4" s="8">
        <v>6761865.0</v>
      </c>
      <c r="J4" s="12" t="s">
        <v>122</v>
      </c>
      <c r="K4" s="12" t="s">
        <v>130</v>
      </c>
      <c r="L4" s="8" t="s">
        <v>13</v>
      </c>
      <c r="M4" s="8" t="s">
        <v>13</v>
      </c>
      <c r="N4" s="8" t="s">
        <v>348</v>
      </c>
      <c r="O4" s="57" t="s">
        <v>349</v>
      </c>
      <c r="P4" s="8"/>
      <c r="Q4" s="17"/>
      <c r="R4" s="17"/>
      <c r="S4" s="22"/>
      <c r="T4" s="23"/>
      <c r="U4" s="58"/>
      <c r="V4" s="58"/>
      <c r="W4" s="58"/>
      <c r="X4" s="58"/>
      <c r="Y4" s="58"/>
      <c r="Z4" s="58"/>
      <c r="AA4" s="58"/>
      <c r="AB4" s="58"/>
      <c r="AC4" s="58"/>
      <c r="AD4" s="59"/>
    </row>
    <row r="5">
      <c r="A5" s="8"/>
      <c r="B5" s="8" t="s">
        <v>14</v>
      </c>
      <c r="C5" s="52">
        <v>46174.0</v>
      </c>
      <c r="D5" s="10" t="s">
        <v>94</v>
      </c>
      <c r="E5" s="10" t="s">
        <v>56</v>
      </c>
      <c r="F5" s="24" t="s">
        <v>31</v>
      </c>
      <c r="G5" s="25"/>
      <c r="H5" s="25"/>
      <c r="I5" s="8" t="s">
        <v>350</v>
      </c>
      <c r="J5" s="12" t="s">
        <v>71</v>
      </c>
      <c r="K5" s="12" t="s">
        <v>27</v>
      </c>
      <c r="L5" s="8" t="s">
        <v>351</v>
      </c>
      <c r="M5" s="8" t="s">
        <v>352</v>
      </c>
      <c r="N5" s="8" t="s">
        <v>353</v>
      </c>
      <c r="O5" s="57" t="s">
        <v>207</v>
      </c>
      <c r="P5" s="8"/>
      <c r="Q5" s="17"/>
      <c r="R5" s="17"/>
      <c r="S5" s="17"/>
      <c r="T5" s="23"/>
      <c r="U5" s="58"/>
      <c r="V5" s="58"/>
      <c r="W5" s="58"/>
      <c r="X5" s="58"/>
      <c r="Y5" s="58"/>
      <c r="Z5" s="58"/>
      <c r="AA5" s="58"/>
      <c r="AB5" s="58"/>
      <c r="AC5" s="58"/>
      <c r="AD5" s="59"/>
    </row>
    <row r="6">
      <c r="A6" s="12">
        <v>3.0</v>
      </c>
      <c r="B6" s="8" t="s">
        <v>335</v>
      </c>
      <c r="C6" s="52">
        <v>46174.0</v>
      </c>
      <c r="D6" s="10" t="s">
        <v>39</v>
      </c>
      <c r="E6" s="10" t="s">
        <v>69</v>
      </c>
      <c r="F6" s="10"/>
      <c r="G6" s="10"/>
      <c r="H6" s="10"/>
      <c r="I6" s="53">
        <v>6761938.0</v>
      </c>
      <c r="J6" s="12" t="s">
        <v>250</v>
      </c>
      <c r="K6" s="12" t="s">
        <v>130</v>
      </c>
      <c r="L6" s="12" t="s">
        <v>13</v>
      </c>
      <c r="M6" s="12" t="s">
        <v>354</v>
      </c>
      <c r="N6" s="12" t="s">
        <v>355</v>
      </c>
      <c r="O6" s="57" t="s">
        <v>356</v>
      </c>
      <c r="P6" s="12" t="s">
        <v>46</v>
      </c>
      <c r="Q6" s="17" t="s">
        <v>47</v>
      </c>
      <c r="R6" s="17" t="s">
        <v>77</v>
      </c>
      <c r="S6" s="22"/>
      <c r="T6" s="26"/>
      <c r="U6" s="55"/>
      <c r="V6" s="55"/>
      <c r="W6" s="55"/>
      <c r="X6" s="55"/>
      <c r="Y6" s="55"/>
      <c r="Z6" s="55"/>
      <c r="AA6" s="55"/>
      <c r="AB6" s="55"/>
      <c r="AC6" s="55"/>
      <c r="AD6" s="56"/>
    </row>
    <row r="7">
      <c r="A7" s="12"/>
      <c r="B7" s="8" t="s">
        <v>335</v>
      </c>
      <c r="C7" s="52">
        <v>46174.0</v>
      </c>
      <c r="D7" s="10" t="s">
        <v>49</v>
      </c>
      <c r="E7" s="10" t="s">
        <v>81</v>
      </c>
      <c r="F7" s="10"/>
      <c r="G7" s="11"/>
      <c r="H7" s="11"/>
      <c r="I7" s="53">
        <v>6762343.0</v>
      </c>
      <c r="J7" s="12" t="s">
        <v>26</v>
      </c>
      <c r="K7" s="12" t="s">
        <v>130</v>
      </c>
      <c r="L7" s="12" t="s">
        <v>13</v>
      </c>
      <c r="M7" s="12" t="s">
        <v>357</v>
      </c>
      <c r="N7" s="12" t="s">
        <v>358</v>
      </c>
      <c r="O7" s="54" t="s">
        <v>359</v>
      </c>
      <c r="P7" s="12" t="s">
        <v>23</v>
      </c>
      <c r="Q7" s="17"/>
      <c r="R7" s="17"/>
      <c r="S7" s="27"/>
      <c r="T7" s="26"/>
      <c r="U7" s="55"/>
      <c r="V7" s="55"/>
      <c r="W7" s="55"/>
      <c r="X7" s="55"/>
      <c r="Y7" s="55"/>
      <c r="Z7" s="55"/>
      <c r="AA7" s="55"/>
      <c r="AB7" s="55"/>
      <c r="AC7" s="55"/>
      <c r="AD7" s="56"/>
    </row>
    <row r="8">
      <c r="A8" s="8">
        <v>4.0</v>
      </c>
      <c r="B8" s="8" t="s">
        <v>335</v>
      </c>
      <c r="C8" s="52">
        <v>46174.0</v>
      </c>
      <c r="D8" s="24" t="s">
        <v>49</v>
      </c>
      <c r="E8" s="24" t="s">
        <v>81</v>
      </c>
      <c r="F8" s="24"/>
      <c r="G8" s="25"/>
      <c r="H8" s="25"/>
      <c r="I8" s="8" t="s">
        <v>360</v>
      </c>
      <c r="J8" s="12" t="s">
        <v>213</v>
      </c>
      <c r="K8" s="12" t="s">
        <v>155</v>
      </c>
      <c r="L8" s="8" t="s">
        <v>361</v>
      </c>
      <c r="M8" s="8" t="s">
        <v>13</v>
      </c>
      <c r="N8" s="8" t="s">
        <v>362</v>
      </c>
      <c r="O8" s="57" t="s">
        <v>363</v>
      </c>
      <c r="P8" s="8" t="s">
        <v>46</v>
      </c>
      <c r="Q8" s="17" t="s">
        <v>85</v>
      </c>
      <c r="R8" s="17" t="s">
        <v>87</v>
      </c>
      <c r="S8" s="17"/>
      <c r="T8" s="23"/>
      <c r="U8" s="58"/>
      <c r="V8" s="58"/>
      <c r="W8" s="58"/>
      <c r="X8" s="58"/>
      <c r="Y8" s="58"/>
      <c r="Z8" s="58"/>
      <c r="AA8" s="58"/>
      <c r="AB8" s="58"/>
      <c r="AC8" s="58"/>
      <c r="AD8" s="59"/>
    </row>
    <row r="9">
      <c r="A9" s="12">
        <v>5.0</v>
      </c>
      <c r="B9" s="8" t="s">
        <v>14</v>
      </c>
      <c r="C9" s="52">
        <v>46175.0</v>
      </c>
      <c r="D9" s="10" t="s">
        <v>56</v>
      </c>
      <c r="E9" s="10" t="s">
        <v>94</v>
      </c>
      <c r="F9" s="11"/>
      <c r="G9" s="11"/>
      <c r="H9" s="11"/>
      <c r="I9" s="53">
        <v>6762572.0</v>
      </c>
      <c r="J9" s="12" t="s">
        <v>122</v>
      </c>
      <c r="K9" s="12" t="s">
        <v>343</v>
      </c>
      <c r="L9" s="12" t="s">
        <v>13</v>
      </c>
      <c r="M9" s="12" t="s">
        <v>364</v>
      </c>
      <c r="N9" s="12" t="s">
        <v>365</v>
      </c>
      <c r="O9" s="54" t="s">
        <v>366</v>
      </c>
      <c r="P9" s="12" t="s">
        <v>46</v>
      </c>
      <c r="Q9" s="27" t="s">
        <v>63</v>
      </c>
      <c r="R9" s="27" t="s">
        <v>112</v>
      </c>
      <c r="S9" s="22"/>
      <c r="T9" s="26"/>
      <c r="U9" s="55"/>
      <c r="V9" s="55"/>
      <c r="W9" s="55"/>
      <c r="X9" s="55"/>
      <c r="Y9" s="55"/>
      <c r="Z9" s="55"/>
      <c r="AA9" s="55"/>
      <c r="AB9" s="55"/>
      <c r="AC9" s="55"/>
      <c r="AD9" s="56"/>
    </row>
    <row r="10">
      <c r="A10" s="12">
        <v>6.0</v>
      </c>
      <c r="B10" s="8" t="s">
        <v>14</v>
      </c>
      <c r="C10" s="52">
        <v>46175.0</v>
      </c>
      <c r="D10" s="10" t="s">
        <v>56</v>
      </c>
      <c r="E10" s="10" t="s">
        <v>94</v>
      </c>
      <c r="F10" s="10"/>
      <c r="G10" s="10"/>
      <c r="H10" s="10"/>
      <c r="I10" s="53">
        <v>6762589.0</v>
      </c>
      <c r="J10" s="12" t="s">
        <v>89</v>
      </c>
      <c r="K10" s="12" t="s">
        <v>285</v>
      </c>
      <c r="L10" s="12" t="s">
        <v>367</v>
      </c>
      <c r="M10" s="12" t="s">
        <v>13</v>
      </c>
      <c r="N10" s="12" t="s">
        <v>368</v>
      </c>
      <c r="O10" s="54" t="s">
        <v>369</v>
      </c>
      <c r="P10" s="12" t="s">
        <v>46</v>
      </c>
      <c r="Q10" s="17" t="s">
        <v>63</v>
      </c>
      <c r="R10" s="17" t="s">
        <v>112</v>
      </c>
      <c r="S10" s="17"/>
      <c r="T10" s="26"/>
      <c r="U10" s="55"/>
      <c r="V10" s="55"/>
      <c r="W10" s="55"/>
      <c r="X10" s="55"/>
      <c r="Y10" s="55"/>
      <c r="Z10" s="55"/>
      <c r="AA10" s="55"/>
      <c r="AB10" s="55"/>
      <c r="AC10" s="55"/>
      <c r="AD10" s="56"/>
    </row>
    <row r="11">
      <c r="A11" s="12">
        <v>7.0</v>
      </c>
      <c r="B11" s="8" t="s">
        <v>14</v>
      </c>
      <c r="C11" s="52">
        <v>46175.0</v>
      </c>
      <c r="D11" s="10" t="s">
        <v>94</v>
      </c>
      <c r="E11" s="10" t="s">
        <v>56</v>
      </c>
      <c r="F11" s="11"/>
      <c r="G11" s="11"/>
      <c r="H11" s="11"/>
      <c r="I11" s="53">
        <v>6762581.0</v>
      </c>
      <c r="J11" s="12" t="s">
        <v>122</v>
      </c>
      <c r="K11" s="12" t="s">
        <v>130</v>
      </c>
      <c r="L11" s="12" t="s">
        <v>13</v>
      </c>
      <c r="M11" s="12" t="s">
        <v>13</v>
      </c>
      <c r="N11" s="12" t="s">
        <v>370</v>
      </c>
      <c r="O11" s="54" t="s">
        <v>371</v>
      </c>
      <c r="P11" s="12" t="s">
        <v>46</v>
      </c>
      <c r="Q11" s="8" t="s">
        <v>63</v>
      </c>
      <c r="R11" s="8" t="s">
        <v>112</v>
      </c>
      <c r="S11" s="21"/>
      <c r="T11" s="28"/>
      <c r="U11" s="55"/>
      <c r="V11" s="55"/>
      <c r="W11" s="55"/>
      <c r="X11" s="55"/>
      <c r="Y11" s="55"/>
      <c r="Z11" s="55"/>
      <c r="AA11" s="55"/>
      <c r="AB11" s="55"/>
      <c r="AC11" s="55"/>
      <c r="AD11" s="56"/>
    </row>
    <row r="12" ht="15.75" customHeight="1">
      <c r="A12" s="12"/>
      <c r="B12" s="8" t="s">
        <v>335</v>
      </c>
      <c r="C12" s="52">
        <v>46175.0</v>
      </c>
      <c r="D12" s="10" t="s">
        <v>56</v>
      </c>
      <c r="E12" s="10" t="s">
        <v>94</v>
      </c>
      <c r="F12" s="11"/>
      <c r="G12" s="11"/>
      <c r="H12" s="11"/>
      <c r="I12" s="53" t="s">
        <v>372</v>
      </c>
      <c r="J12" s="12" t="s">
        <v>51</v>
      </c>
      <c r="K12" s="12" t="s">
        <v>72</v>
      </c>
      <c r="L12" s="12" t="s">
        <v>13</v>
      </c>
      <c r="M12" s="12" t="s">
        <v>373</v>
      </c>
      <c r="N12" s="12" t="s">
        <v>374</v>
      </c>
      <c r="O12" s="54" t="s">
        <v>375</v>
      </c>
      <c r="P12" s="12" t="s">
        <v>23</v>
      </c>
      <c r="Q12" s="27"/>
      <c r="R12" s="27"/>
      <c r="S12" s="22"/>
      <c r="T12" s="26"/>
      <c r="U12" s="55"/>
      <c r="V12" s="55"/>
      <c r="W12" s="55"/>
      <c r="X12" s="55"/>
      <c r="Y12" s="55"/>
      <c r="Z12" s="55"/>
      <c r="AA12" s="55"/>
      <c r="AB12" s="55"/>
      <c r="AC12" s="55"/>
      <c r="AD12" s="56"/>
    </row>
    <row r="13" ht="13.5" customHeight="1">
      <c r="A13" s="12"/>
      <c r="B13" s="8" t="s">
        <v>335</v>
      </c>
      <c r="C13" s="52">
        <v>46175.0</v>
      </c>
      <c r="D13" s="10" t="s">
        <v>94</v>
      </c>
      <c r="E13" s="10" t="s">
        <v>56</v>
      </c>
      <c r="F13" s="11"/>
      <c r="G13" s="11"/>
      <c r="H13" s="11"/>
      <c r="I13" s="53">
        <v>6762585.0</v>
      </c>
      <c r="J13" s="12" t="s">
        <v>26</v>
      </c>
      <c r="K13" s="12" t="s">
        <v>130</v>
      </c>
      <c r="L13" s="12" t="s">
        <v>13</v>
      </c>
      <c r="M13" s="12" t="s">
        <v>376</v>
      </c>
      <c r="N13" s="12" t="s">
        <v>377</v>
      </c>
      <c r="O13" s="54" t="s">
        <v>378</v>
      </c>
      <c r="P13" s="12" t="s">
        <v>23</v>
      </c>
      <c r="Q13" s="27"/>
      <c r="R13" s="27"/>
      <c r="S13" s="22"/>
      <c r="T13" s="26"/>
      <c r="U13" s="55"/>
      <c r="V13" s="55"/>
      <c r="W13" s="55"/>
      <c r="X13" s="55"/>
      <c r="Y13" s="55"/>
      <c r="Z13" s="55"/>
      <c r="AA13" s="55"/>
      <c r="AB13" s="55"/>
      <c r="AC13" s="55"/>
      <c r="AD13" s="56"/>
    </row>
    <row r="14">
      <c r="A14" s="12">
        <v>8.0</v>
      </c>
      <c r="B14" s="8" t="s">
        <v>14</v>
      </c>
      <c r="C14" s="52">
        <v>46175.0</v>
      </c>
      <c r="D14" s="10" t="s">
        <v>94</v>
      </c>
      <c r="E14" s="10" t="s">
        <v>56</v>
      </c>
      <c r="F14" s="10"/>
      <c r="G14" s="10"/>
      <c r="H14" s="10"/>
      <c r="I14" s="53">
        <v>6762637.0</v>
      </c>
      <c r="J14" s="12" t="s">
        <v>71</v>
      </c>
      <c r="K14" s="12" t="s">
        <v>91</v>
      </c>
      <c r="L14" s="12" t="s">
        <v>13</v>
      </c>
      <c r="M14" s="43" t="s">
        <v>379</v>
      </c>
      <c r="N14" s="12" t="s">
        <v>380</v>
      </c>
      <c r="O14" s="54" t="s">
        <v>381</v>
      </c>
      <c r="P14" s="12" t="s">
        <v>46</v>
      </c>
      <c r="Q14" s="27" t="s">
        <v>112</v>
      </c>
      <c r="R14" s="27" t="s">
        <v>63</v>
      </c>
      <c r="S14" s="22"/>
      <c r="T14" s="26"/>
      <c r="U14" s="55"/>
      <c r="V14" s="55"/>
      <c r="W14" s="55"/>
      <c r="X14" s="55"/>
      <c r="Y14" s="55"/>
      <c r="Z14" s="55"/>
      <c r="AA14" s="55"/>
      <c r="AB14" s="55"/>
      <c r="AC14" s="55"/>
      <c r="AD14" s="56"/>
    </row>
    <row r="15">
      <c r="A15" s="12">
        <v>9.0</v>
      </c>
      <c r="B15" s="8" t="s">
        <v>14</v>
      </c>
      <c r="C15" s="52">
        <v>46175.0</v>
      </c>
      <c r="D15" s="10" t="s">
        <v>56</v>
      </c>
      <c r="E15" s="10" t="s">
        <v>94</v>
      </c>
      <c r="F15" s="10"/>
      <c r="G15" s="10"/>
      <c r="H15" s="10"/>
      <c r="I15" s="53">
        <v>6762625.0</v>
      </c>
      <c r="J15" s="12" t="s">
        <v>37</v>
      </c>
      <c r="K15" s="12" t="s">
        <v>382</v>
      </c>
      <c r="L15" s="12" t="s">
        <v>13</v>
      </c>
      <c r="M15" s="12" t="s">
        <v>13</v>
      </c>
      <c r="N15" s="12" t="s">
        <v>383</v>
      </c>
      <c r="O15" s="54" t="s">
        <v>384</v>
      </c>
      <c r="P15" s="12" t="s">
        <v>46</v>
      </c>
      <c r="Q15" s="17" t="s">
        <v>112</v>
      </c>
      <c r="R15" s="17" t="s">
        <v>63</v>
      </c>
      <c r="S15" s="17"/>
      <c r="T15" s="26"/>
      <c r="U15" s="55"/>
      <c r="V15" s="55"/>
      <c r="W15" s="55"/>
      <c r="X15" s="55"/>
      <c r="Y15" s="55"/>
      <c r="Z15" s="55"/>
      <c r="AA15" s="55"/>
      <c r="AB15" s="55"/>
      <c r="AC15" s="55"/>
      <c r="AD15" s="56"/>
    </row>
    <row r="16">
      <c r="A16" s="12">
        <v>10.0</v>
      </c>
      <c r="B16" s="8" t="s">
        <v>14</v>
      </c>
      <c r="C16" s="52">
        <v>46175.0</v>
      </c>
      <c r="D16" s="10" t="s">
        <v>119</v>
      </c>
      <c r="E16" s="10" t="s">
        <v>120</v>
      </c>
      <c r="F16" s="10" t="s">
        <v>32</v>
      </c>
      <c r="G16" s="10"/>
      <c r="H16" s="10"/>
      <c r="I16" s="60" t="s">
        <v>385</v>
      </c>
      <c r="J16" s="12" t="s">
        <v>149</v>
      </c>
      <c r="K16" s="12" t="s">
        <v>52</v>
      </c>
      <c r="L16" s="12" t="s">
        <v>386</v>
      </c>
      <c r="M16" s="12" t="s">
        <v>13</v>
      </c>
      <c r="N16" s="12" t="s">
        <v>387</v>
      </c>
      <c r="O16" s="54" t="s">
        <v>375</v>
      </c>
      <c r="P16" s="12" t="s">
        <v>46</v>
      </c>
      <c r="Q16" s="27" t="s">
        <v>148</v>
      </c>
      <c r="R16" s="27" t="s">
        <v>303</v>
      </c>
      <c r="S16" s="27" t="s">
        <v>67</v>
      </c>
      <c r="T16" s="26"/>
      <c r="U16" s="55"/>
      <c r="V16" s="55"/>
      <c r="W16" s="55"/>
      <c r="X16" s="55"/>
      <c r="Y16" s="55"/>
      <c r="Z16" s="55"/>
      <c r="AA16" s="55"/>
      <c r="AB16" s="55"/>
      <c r="AC16" s="55"/>
      <c r="AD16" s="56"/>
    </row>
    <row r="17">
      <c r="A17" s="8" t="s">
        <v>388</v>
      </c>
      <c r="B17" s="8" t="s">
        <v>335</v>
      </c>
      <c r="C17" s="52">
        <v>46175.0</v>
      </c>
      <c r="D17" s="10" t="s">
        <v>119</v>
      </c>
      <c r="E17" s="10" t="s">
        <v>32</v>
      </c>
      <c r="F17" s="10" t="s">
        <v>120</v>
      </c>
      <c r="G17" s="25"/>
      <c r="H17" s="25"/>
      <c r="I17" s="8" t="s">
        <v>360</v>
      </c>
      <c r="J17" s="12" t="s">
        <v>213</v>
      </c>
      <c r="K17" s="12" t="s">
        <v>13</v>
      </c>
      <c r="L17" s="8" t="s">
        <v>389</v>
      </c>
      <c r="M17" s="8" t="s">
        <v>13</v>
      </c>
      <c r="N17" s="8" t="s">
        <v>390</v>
      </c>
      <c r="O17" s="57" t="s">
        <v>391</v>
      </c>
      <c r="P17" s="8" t="s">
        <v>46</v>
      </c>
      <c r="Q17" s="27" t="s">
        <v>148</v>
      </c>
      <c r="R17" s="27" t="s">
        <v>67</v>
      </c>
      <c r="S17" s="27" t="s">
        <v>303</v>
      </c>
      <c r="T17" s="23"/>
      <c r="U17" s="58"/>
      <c r="V17" s="58"/>
      <c r="W17" s="58"/>
      <c r="X17" s="58"/>
      <c r="Y17" s="58"/>
      <c r="Z17" s="58"/>
      <c r="AA17" s="58"/>
      <c r="AB17" s="58"/>
      <c r="AC17" s="58"/>
      <c r="AD17" s="59"/>
    </row>
    <row r="18">
      <c r="A18" s="12" t="s">
        <v>392</v>
      </c>
      <c r="B18" s="8" t="s">
        <v>14</v>
      </c>
      <c r="C18" s="52">
        <v>46175.0</v>
      </c>
      <c r="D18" s="10" t="s">
        <v>49</v>
      </c>
      <c r="E18" s="10" t="s">
        <v>40</v>
      </c>
      <c r="F18" s="10" t="s">
        <v>81</v>
      </c>
      <c r="G18" s="11"/>
      <c r="H18" s="11"/>
      <c r="I18" s="8" t="s">
        <v>360</v>
      </c>
      <c r="J18" s="12" t="s">
        <v>176</v>
      </c>
      <c r="K18" s="12" t="s">
        <v>393</v>
      </c>
      <c r="L18" s="8" t="s">
        <v>394</v>
      </c>
      <c r="M18" s="12" t="s">
        <v>13</v>
      </c>
      <c r="N18" s="12" t="s">
        <v>395</v>
      </c>
      <c r="O18" s="57" t="s">
        <v>391</v>
      </c>
      <c r="P18" s="12" t="s">
        <v>46</v>
      </c>
      <c r="Q18" s="27" t="s">
        <v>85</v>
      </c>
      <c r="R18" s="27" t="s">
        <v>48</v>
      </c>
      <c r="S18" s="27" t="s">
        <v>87</v>
      </c>
      <c r="T18" s="26"/>
      <c r="U18" s="55"/>
      <c r="V18" s="55"/>
      <c r="W18" s="55"/>
      <c r="X18" s="55"/>
      <c r="Y18" s="55"/>
      <c r="Z18" s="55"/>
      <c r="AA18" s="55"/>
      <c r="AB18" s="55"/>
      <c r="AC18" s="55"/>
      <c r="AD18" s="56"/>
    </row>
    <row r="19">
      <c r="A19" s="12"/>
      <c r="B19" s="8" t="s">
        <v>335</v>
      </c>
      <c r="C19" s="52">
        <v>46175.0</v>
      </c>
      <c r="D19" s="10" t="s">
        <v>81</v>
      </c>
      <c r="E19" s="10" t="s">
        <v>49</v>
      </c>
      <c r="F19" s="10" t="s">
        <v>40</v>
      </c>
      <c r="G19" s="11"/>
      <c r="H19" s="11"/>
      <c r="I19" s="53">
        <v>6763374.0</v>
      </c>
      <c r="J19" s="12" t="s">
        <v>247</v>
      </c>
      <c r="K19" s="12" t="s">
        <v>396</v>
      </c>
      <c r="L19" s="12" t="s">
        <v>13</v>
      </c>
      <c r="M19" s="12" t="s">
        <v>397</v>
      </c>
      <c r="N19" s="61" t="s">
        <v>398</v>
      </c>
      <c r="O19" s="54" t="s">
        <v>399</v>
      </c>
      <c r="P19" s="12" t="s">
        <v>23</v>
      </c>
      <c r="Q19" s="27"/>
      <c r="R19" s="27"/>
      <c r="S19" s="22"/>
      <c r="T19" s="26"/>
      <c r="U19" s="55"/>
      <c r="V19" s="55"/>
      <c r="W19" s="55"/>
      <c r="X19" s="55"/>
      <c r="Y19" s="55"/>
      <c r="Z19" s="55"/>
      <c r="AA19" s="55"/>
      <c r="AB19" s="55"/>
      <c r="AC19" s="55"/>
      <c r="AD19" s="56"/>
    </row>
    <row r="20">
      <c r="A20" s="12"/>
      <c r="B20" s="8" t="s">
        <v>14</v>
      </c>
      <c r="C20" s="52">
        <v>46175.0</v>
      </c>
      <c r="D20" s="10" t="s">
        <v>49</v>
      </c>
      <c r="E20" s="10" t="s">
        <v>81</v>
      </c>
      <c r="F20" s="10" t="s">
        <v>40</v>
      </c>
      <c r="G20" s="11"/>
      <c r="H20" s="11"/>
      <c r="I20" s="53">
        <v>6763313.0</v>
      </c>
      <c r="J20" s="12" t="s">
        <v>26</v>
      </c>
      <c r="K20" s="12" t="s">
        <v>103</v>
      </c>
      <c r="L20" s="12" t="s">
        <v>13</v>
      </c>
      <c r="M20" s="12" t="s">
        <v>13</v>
      </c>
      <c r="N20" s="12" t="s">
        <v>400</v>
      </c>
      <c r="O20" s="54" t="s">
        <v>401</v>
      </c>
      <c r="P20" s="12" t="s">
        <v>35</v>
      </c>
      <c r="Q20" s="27"/>
      <c r="R20" s="22"/>
      <c r="S20" s="22"/>
      <c r="T20" s="26"/>
      <c r="U20" s="55"/>
      <c r="V20" s="55"/>
      <c r="W20" s="55"/>
      <c r="X20" s="55"/>
      <c r="Y20" s="55"/>
      <c r="Z20" s="55"/>
      <c r="AA20" s="55"/>
      <c r="AB20" s="55"/>
      <c r="AC20" s="55"/>
      <c r="AD20" s="56"/>
    </row>
    <row r="21">
      <c r="A21" s="12"/>
      <c r="B21" s="8" t="s">
        <v>14</v>
      </c>
      <c r="C21" s="52">
        <v>46176.0</v>
      </c>
      <c r="D21" s="10" t="s">
        <v>15</v>
      </c>
      <c r="E21" s="10" t="s">
        <v>56</v>
      </c>
      <c r="F21" s="11"/>
      <c r="G21" s="11"/>
      <c r="H21" s="11"/>
      <c r="I21" s="53" t="s">
        <v>402</v>
      </c>
      <c r="J21" s="12" t="s">
        <v>89</v>
      </c>
      <c r="K21" s="12" t="s">
        <v>27</v>
      </c>
      <c r="L21" s="12" t="s">
        <v>207</v>
      </c>
      <c r="M21" s="12" t="s">
        <v>207</v>
      </c>
      <c r="N21" s="12" t="s">
        <v>403</v>
      </c>
      <c r="O21" s="54" t="s">
        <v>375</v>
      </c>
      <c r="P21" s="12" t="s">
        <v>35</v>
      </c>
      <c r="Q21" s="17"/>
      <c r="R21" s="17"/>
      <c r="S21" s="22"/>
      <c r="T21" s="26"/>
      <c r="U21" s="55"/>
      <c r="V21" s="55"/>
      <c r="W21" s="55"/>
      <c r="X21" s="55"/>
      <c r="Y21" s="55"/>
      <c r="Z21" s="55"/>
      <c r="AA21" s="55"/>
      <c r="AB21" s="55"/>
      <c r="AC21" s="55"/>
      <c r="AD21" s="56"/>
    </row>
    <row r="22">
      <c r="A22" s="12">
        <v>11.0</v>
      </c>
      <c r="B22" s="8" t="s">
        <v>335</v>
      </c>
      <c r="C22" s="52">
        <v>46176.0</v>
      </c>
      <c r="D22" s="10" t="s">
        <v>56</v>
      </c>
      <c r="E22" s="10" t="s">
        <v>15</v>
      </c>
      <c r="F22" s="11"/>
      <c r="G22" s="11"/>
      <c r="H22" s="11"/>
      <c r="I22" s="53" t="s">
        <v>404</v>
      </c>
      <c r="J22" s="12" t="s">
        <v>51</v>
      </c>
      <c r="K22" s="12" t="s">
        <v>27</v>
      </c>
      <c r="L22" s="12" t="s">
        <v>405</v>
      </c>
      <c r="M22" s="12" t="s">
        <v>406</v>
      </c>
      <c r="N22" s="12" t="s">
        <v>407</v>
      </c>
      <c r="O22" s="54" t="s">
        <v>375</v>
      </c>
      <c r="P22" s="12" t="s">
        <v>46</v>
      </c>
      <c r="Q22" s="27" t="s">
        <v>63</v>
      </c>
      <c r="R22" s="27" t="s">
        <v>62</v>
      </c>
      <c r="S22" s="22"/>
      <c r="T22" s="26"/>
      <c r="U22" s="55"/>
      <c r="V22" s="55"/>
      <c r="W22" s="55"/>
      <c r="X22" s="55"/>
      <c r="Y22" s="55"/>
      <c r="Z22" s="55"/>
      <c r="AA22" s="55"/>
      <c r="AB22" s="55"/>
      <c r="AC22" s="55"/>
      <c r="AD22" s="56"/>
    </row>
    <row r="23">
      <c r="A23" s="12"/>
      <c r="B23" s="8" t="s">
        <v>14</v>
      </c>
      <c r="C23" s="52">
        <v>46176.0</v>
      </c>
      <c r="D23" s="10" t="s">
        <v>119</v>
      </c>
      <c r="E23" s="10" t="s">
        <v>32</v>
      </c>
      <c r="F23" s="10" t="s">
        <v>120</v>
      </c>
      <c r="G23" s="11"/>
      <c r="H23" s="11"/>
      <c r="I23" s="53" t="s">
        <v>408</v>
      </c>
      <c r="J23" s="12" t="s">
        <v>247</v>
      </c>
      <c r="K23" s="12" t="s">
        <v>396</v>
      </c>
      <c r="L23" s="12" t="s">
        <v>13</v>
      </c>
      <c r="M23" s="12" t="s">
        <v>397</v>
      </c>
      <c r="N23" s="61" t="s">
        <v>409</v>
      </c>
      <c r="O23" s="54" t="s">
        <v>375</v>
      </c>
      <c r="P23" s="12" t="s">
        <v>35</v>
      </c>
      <c r="Q23" s="27"/>
      <c r="R23" s="27"/>
      <c r="S23" s="22"/>
      <c r="T23" s="26"/>
      <c r="U23" s="55"/>
      <c r="V23" s="55"/>
      <c r="W23" s="55"/>
      <c r="X23" s="55"/>
      <c r="Y23" s="55"/>
      <c r="Z23" s="55"/>
      <c r="AA23" s="55"/>
      <c r="AB23" s="55"/>
      <c r="AC23" s="55"/>
      <c r="AD23" s="56"/>
    </row>
    <row r="24">
      <c r="A24" s="12">
        <v>12.0</v>
      </c>
      <c r="B24" s="8" t="s">
        <v>335</v>
      </c>
      <c r="C24" s="52">
        <v>46176.0</v>
      </c>
      <c r="D24" s="10" t="s">
        <v>119</v>
      </c>
      <c r="E24" s="10" t="s">
        <v>32</v>
      </c>
      <c r="F24" s="10" t="s">
        <v>120</v>
      </c>
      <c r="G24" s="10"/>
      <c r="H24" s="10"/>
      <c r="I24" s="53" t="s">
        <v>410</v>
      </c>
      <c r="J24" s="12" t="s">
        <v>37</v>
      </c>
      <c r="K24" s="12" t="s">
        <v>130</v>
      </c>
      <c r="L24" s="12" t="s">
        <v>13</v>
      </c>
      <c r="M24" s="12" t="s">
        <v>411</v>
      </c>
      <c r="N24" s="12" t="s">
        <v>412</v>
      </c>
      <c r="O24" s="54" t="s">
        <v>413</v>
      </c>
      <c r="P24" s="12" t="s">
        <v>46</v>
      </c>
      <c r="Q24" s="27" t="s">
        <v>148</v>
      </c>
      <c r="R24" s="27" t="s">
        <v>67</v>
      </c>
      <c r="S24" s="27" t="s">
        <v>303</v>
      </c>
      <c r="T24" s="26"/>
      <c r="U24" s="55"/>
      <c r="V24" s="55"/>
      <c r="W24" s="55"/>
      <c r="X24" s="55"/>
      <c r="Y24" s="55"/>
      <c r="Z24" s="55"/>
      <c r="AA24" s="55"/>
      <c r="AB24" s="55"/>
      <c r="AC24" s="55"/>
      <c r="AD24" s="56"/>
    </row>
    <row r="25">
      <c r="A25" s="12">
        <v>13.0</v>
      </c>
      <c r="B25" s="8" t="s">
        <v>335</v>
      </c>
      <c r="C25" s="52">
        <v>46176.0</v>
      </c>
      <c r="D25" s="10" t="s">
        <v>127</v>
      </c>
      <c r="E25" s="10" t="s">
        <v>81</v>
      </c>
      <c r="F25" s="10"/>
      <c r="G25" s="10"/>
      <c r="H25" s="10"/>
      <c r="I25" s="53">
        <v>6764128.0</v>
      </c>
      <c r="J25" s="12" t="s">
        <v>26</v>
      </c>
      <c r="K25" s="12" t="s">
        <v>130</v>
      </c>
      <c r="L25" s="12" t="s">
        <v>414</v>
      </c>
      <c r="M25" s="12" t="s">
        <v>13</v>
      </c>
      <c r="N25" s="12" t="s">
        <v>415</v>
      </c>
      <c r="O25" s="54" t="s">
        <v>416</v>
      </c>
      <c r="P25" s="12" t="s">
        <v>46</v>
      </c>
      <c r="Q25" s="17" t="s">
        <v>211</v>
      </c>
      <c r="R25" s="17" t="s">
        <v>87</v>
      </c>
      <c r="S25" s="17"/>
      <c r="T25" s="26"/>
      <c r="U25" s="55"/>
      <c r="V25" s="55"/>
      <c r="W25" s="55"/>
      <c r="X25" s="55"/>
      <c r="Y25" s="55"/>
      <c r="Z25" s="55"/>
      <c r="AA25" s="55"/>
      <c r="AB25" s="55"/>
      <c r="AC25" s="55"/>
      <c r="AD25" s="56"/>
    </row>
    <row r="26">
      <c r="A26" s="12">
        <v>14.0</v>
      </c>
      <c r="B26" s="8" t="s">
        <v>14</v>
      </c>
      <c r="C26" s="52">
        <v>46176.0</v>
      </c>
      <c r="D26" s="10" t="s">
        <v>127</v>
      </c>
      <c r="E26" s="10" t="s">
        <v>81</v>
      </c>
      <c r="F26" s="10"/>
      <c r="G26" s="10"/>
      <c r="H26" s="10"/>
      <c r="I26" s="53" t="s">
        <v>417</v>
      </c>
      <c r="J26" s="12" t="s">
        <v>176</v>
      </c>
      <c r="K26" s="12" t="s">
        <v>13</v>
      </c>
      <c r="L26" s="12" t="s">
        <v>13</v>
      </c>
      <c r="M26" s="12" t="s">
        <v>13</v>
      </c>
      <c r="N26" s="12" t="s">
        <v>390</v>
      </c>
      <c r="O26" s="54" t="s">
        <v>418</v>
      </c>
      <c r="P26" s="12" t="s">
        <v>46</v>
      </c>
      <c r="Q26" s="17" t="s">
        <v>211</v>
      </c>
      <c r="R26" s="17" t="s">
        <v>87</v>
      </c>
      <c r="S26" s="17"/>
      <c r="T26" s="26"/>
      <c r="U26" s="55"/>
      <c r="V26" s="55"/>
      <c r="W26" s="55"/>
      <c r="X26" s="55"/>
      <c r="Y26" s="55"/>
      <c r="Z26" s="55"/>
      <c r="AA26" s="55"/>
      <c r="AB26" s="55"/>
      <c r="AC26" s="55"/>
      <c r="AD26" s="56"/>
    </row>
    <row r="27">
      <c r="A27" s="12" t="s">
        <v>419</v>
      </c>
      <c r="B27" s="8" t="s">
        <v>14</v>
      </c>
      <c r="C27" s="52">
        <v>46177.0</v>
      </c>
      <c r="D27" s="10" t="s">
        <v>94</v>
      </c>
      <c r="E27" s="10"/>
      <c r="F27" s="10"/>
      <c r="G27" s="10"/>
      <c r="H27" s="10"/>
      <c r="I27" s="53" t="s">
        <v>420</v>
      </c>
      <c r="J27" s="12" t="s">
        <v>37</v>
      </c>
      <c r="K27" s="12" t="s">
        <v>27</v>
      </c>
      <c r="L27" s="12" t="s">
        <v>13</v>
      </c>
      <c r="M27" s="12" t="s">
        <v>411</v>
      </c>
      <c r="N27" s="12" t="s">
        <v>421</v>
      </c>
      <c r="O27" s="54" t="s">
        <v>375</v>
      </c>
      <c r="P27" s="12" t="s">
        <v>46</v>
      </c>
      <c r="Q27" s="27" t="s">
        <v>112</v>
      </c>
      <c r="R27" s="27"/>
      <c r="S27" s="27"/>
      <c r="T27" s="26"/>
      <c r="U27" s="55"/>
      <c r="V27" s="55"/>
      <c r="W27" s="55"/>
      <c r="X27" s="55"/>
      <c r="Y27" s="55"/>
      <c r="Z27" s="55"/>
      <c r="AA27" s="55"/>
      <c r="AB27" s="55"/>
      <c r="AC27" s="55"/>
      <c r="AD27" s="56"/>
    </row>
    <row r="28">
      <c r="A28" s="12">
        <v>15.0</v>
      </c>
      <c r="B28" s="8" t="s">
        <v>14</v>
      </c>
      <c r="C28" s="52">
        <v>46177.0</v>
      </c>
      <c r="D28" s="10" t="s">
        <v>120</v>
      </c>
      <c r="E28" s="10" t="s">
        <v>119</v>
      </c>
      <c r="F28" s="10"/>
      <c r="G28" s="10"/>
      <c r="H28" s="10"/>
      <c r="I28" s="53" t="s">
        <v>422</v>
      </c>
      <c r="J28" s="12" t="s">
        <v>51</v>
      </c>
      <c r="K28" s="12" t="s">
        <v>164</v>
      </c>
      <c r="L28" s="12" t="s">
        <v>423</v>
      </c>
      <c r="M28" s="12" t="s">
        <v>13</v>
      </c>
      <c r="N28" s="12" t="s">
        <v>424</v>
      </c>
      <c r="O28" s="54" t="s">
        <v>375</v>
      </c>
      <c r="P28" s="12" t="s">
        <v>46</v>
      </c>
      <c r="Q28" s="27" t="s">
        <v>303</v>
      </c>
      <c r="R28" s="32"/>
      <c r="S28" s="32"/>
      <c r="T28" s="33"/>
      <c r="U28" s="55"/>
      <c r="V28" s="55"/>
      <c r="W28" s="55"/>
      <c r="X28" s="55"/>
      <c r="Y28" s="55"/>
      <c r="Z28" s="55"/>
      <c r="AA28" s="55"/>
      <c r="AB28" s="55"/>
      <c r="AC28" s="55"/>
      <c r="AD28" s="56"/>
    </row>
    <row r="29">
      <c r="A29" s="12">
        <v>16.0</v>
      </c>
      <c r="B29" s="8" t="s">
        <v>14</v>
      </c>
      <c r="C29" s="52">
        <v>46177.0</v>
      </c>
      <c r="D29" s="10" t="s">
        <v>119</v>
      </c>
      <c r="E29" s="10" t="s">
        <v>120</v>
      </c>
      <c r="F29" s="10"/>
      <c r="G29" s="10"/>
      <c r="H29" s="10"/>
      <c r="I29" s="53">
        <v>6764426.0</v>
      </c>
      <c r="J29" s="12" t="s">
        <v>26</v>
      </c>
      <c r="K29" s="12" t="s">
        <v>72</v>
      </c>
      <c r="L29" s="12" t="s">
        <v>13</v>
      </c>
      <c r="M29" s="12" t="s">
        <v>425</v>
      </c>
      <c r="N29" s="61" t="s">
        <v>426</v>
      </c>
      <c r="O29" s="54" t="s">
        <v>427</v>
      </c>
      <c r="P29" s="12" t="s">
        <v>46</v>
      </c>
      <c r="Q29" s="27" t="s">
        <v>148</v>
      </c>
      <c r="R29" s="22"/>
      <c r="S29" s="22"/>
      <c r="T29" s="26"/>
      <c r="U29" s="55"/>
      <c r="V29" s="55"/>
      <c r="W29" s="55"/>
      <c r="X29" s="55"/>
      <c r="Y29" s="55"/>
      <c r="Z29" s="55"/>
      <c r="AA29" s="55"/>
      <c r="AB29" s="55"/>
      <c r="AC29" s="55"/>
      <c r="AD29" s="56"/>
    </row>
    <row r="30">
      <c r="A30" s="62"/>
      <c r="B30" s="8" t="s">
        <v>335</v>
      </c>
      <c r="C30" s="52">
        <v>46177.0</v>
      </c>
      <c r="D30" s="10" t="s">
        <v>69</v>
      </c>
      <c r="E30" s="10" t="s">
        <v>40</v>
      </c>
      <c r="F30" s="10" t="s">
        <v>126</v>
      </c>
      <c r="G30" s="10"/>
      <c r="H30" s="10"/>
      <c r="I30" s="53">
        <v>6764330.0</v>
      </c>
      <c r="J30" s="12" t="s">
        <v>51</v>
      </c>
      <c r="K30" s="12" t="s">
        <v>428</v>
      </c>
      <c r="L30" s="12" t="s">
        <v>13</v>
      </c>
      <c r="M30" s="12" t="s">
        <v>429</v>
      </c>
      <c r="N30" s="12" t="s">
        <v>430</v>
      </c>
      <c r="O30" s="54" t="s">
        <v>431</v>
      </c>
      <c r="P30" s="12" t="s">
        <v>35</v>
      </c>
      <c r="Q30" s="22"/>
      <c r="R30" s="22"/>
      <c r="S30" s="22"/>
      <c r="T30" s="26"/>
      <c r="U30" s="55"/>
      <c r="V30" s="55"/>
      <c r="W30" s="55"/>
      <c r="X30" s="55"/>
      <c r="Y30" s="55"/>
      <c r="Z30" s="55"/>
      <c r="AA30" s="55"/>
      <c r="AB30" s="55"/>
      <c r="AC30" s="55"/>
    </row>
    <row r="31">
      <c r="A31" s="62"/>
      <c r="B31" s="8" t="s">
        <v>335</v>
      </c>
      <c r="C31" s="52">
        <v>46177.0</v>
      </c>
      <c r="D31" s="10" t="s">
        <v>127</v>
      </c>
      <c r="E31" s="10" t="s">
        <v>50</v>
      </c>
      <c r="F31" s="10" t="s">
        <v>81</v>
      </c>
      <c r="G31" s="10"/>
      <c r="H31" s="10"/>
      <c r="I31" s="53" t="s">
        <v>432</v>
      </c>
      <c r="J31" s="12" t="s">
        <v>433</v>
      </c>
      <c r="K31" s="12" t="s">
        <v>27</v>
      </c>
      <c r="L31" s="12" t="s">
        <v>434</v>
      </c>
      <c r="M31" s="12" t="s">
        <v>13</v>
      </c>
      <c r="N31" s="12" t="s">
        <v>435</v>
      </c>
      <c r="O31" s="54" t="s">
        <v>207</v>
      </c>
      <c r="P31" s="12" t="s">
        <v>23</v>
      </c>
      <c r="Q31" s="22"/>
      <c r="R31" s="22"/>
      <c r="S31" s="22"/>
      <c r="T31" s="26"/>
      <c r="U31" s="55"/>
      <c r="V31" s="55"/>
      <c r="W31" s="55"/>
      <c r="X31" s="55"/>
      <c r="Y31" s="55"/>
      <c r="Z31" s="55"/>
      <c r="AA31" s="55"/>
      <c r="AB31" s="55"/>
      <c r="AC31" s="55"/>
      <c r="AD31" s="56"/>
    </row>
    <row r="32">
      <c r="A32" s="12">
        <v>17.0</v>
      </c>
      <c r="B32" s="8" t="s">
        <v>14</v>
      </c>
      <c r="C32" s="52">
        <v>46178.0</v>
      </c>
      <c r="D32" s="10" t="s">
        <v>15</v>
      </c>
      <c r="E32" s="10" t="s">
        <v>94</v>
      </c>
      <c r="F32" s="11"/>
      <c r="G32" s="11"/>
      <c r="H32" s="11"/>
      <c r="I32" s="53" t="s">
        <v>436</v>
      </c>
      <c r="J32" s="12" t="s">
        <v>26</v>
      </c>
      <c r="K32" s="12" t="s">
        <v>27</v>
      </c>
      <c r="L32" s="12" t="s">
        <v>207</v>
      </c>
      <c r="M32" s="12" t="s">
        <v>207</v>
      </c>
      <c r="N32" s="12" t="s">
        <v>61</v>
      </c>
      <c r="O32" s="54" t="s">
        <v>375</v>
      </c>
      <c r="P32" s="12" t="s">
        <v>46</v>
      </c>
      <c r="Q32" s="27"/>
      <c r="R32" s="27"/>
      <c r="S32" s="22"/>
      <c r="T32" s="26"/>
      <c r="U32" s="55"/>
      <c r="V32" s="55"/>
      <c r="W32" s="55"/>
      <c r="X32" s="55"/>
      <c r="Y32" s="55"/>
      <c r="Z32" s="55"/>
      <c r="AA32" s="55"/>
      <c r="AB32" s="55"/>
      <c r="AC32" s="55"/>
      <c r="AD32" s="56"/>
    </row>
    <row r="33">
      <c r="A33" s="12">
        <v>18.0</v>
      </c>
      <c r="B33" s="8" t="s">
        <v>14</v>
      </c>
      <c r="C33" s="52">
        <v>46178.0</v>
      </c>
      <c r="D33" s="10" t="s">
        <v>120</v>
      </c>
      <c r="E33" s="10" t="s">
        <v>119</v>
      </c>
      <c r="F33" s="10" t="s">
        <v>31</v>
      </c>
      <c r="G33" s="10"/>
      <c r="H33" s="11"/>
      <c r="I33" s="53">
        <v>6764330.0</v>
      </c>
      <c r="J33" s="12" t="s">
        <v>51</v>
      </c>
      <c r="K33" s="12" t="s">
        <v>428</v>
      </c>
      <c r="L33" s="12" t="s">
        <v>13</v>
      </c>
      <c r="M33" s="12" t="s">
        <v>27</v>
      </c>
      <c r="N33" s="12" t="s">
        <v>437</v>
      </c>
      <c r="O33" s="54" t="s">
        <v>431</v>
      </c>
      <c r="P33" s="12" t="s">
        <v>46</v>
      </c>
      <c r="Q33" s="17" t="s">
        <v>303</v>
      </c>
      <c r="R33" s="17" t="s">
        <v>148</v>
      </c>
      <c r="S33" s="27" t="s">
        <v>68</v>
      </c>
      <c r="T33" s="26"/>
      <c r="U33" s="55"/>
      <c r="V33" s="55"/>
      <c r="W33" s="55"/>
      <c r="X33" s="55"/>
      <c r="Y33" s="55"/>
      <c r="Z33" s="55"/>
      <c r="AA33" s="55"/>
      <c r="AB33" s="55"/>
      <c r="AC33" s="55"/>
      <c r="AD33" s="56"/>
    </row>
    <row r="34">
      <c r="A34" s="12"/>
      <c r="B34" s="8" t="s">
        <v>14</v>
      </c>
      <c r="C34" s="52">
        <v>46178.0</v>
      </c>
      <c r="D34" s="10" t="s">
        <v>119</v>
      </c>
      <c r="E34" s="10" t="s">
        <v>31</v>
      </c>
      <c r="F34" s="10" t="s">
        <v>120</v>
      </c>
      <c r="G34" s="11"/>
      <c r="H34" s="11"/>
      <c r="I34" s="53" t="s">
        <v>438</v>
      </c>
      <c r="J34" s="12" t="s">
        <v>89</v>
      </c>
      <c r="K34" s="12" t="s">
        <v>27</v>
      </c>
      <c r="L34" s="12" t="s">
        <v>13</v>
      </c>
      <c r="M34" s="12" t="s">
        <v>13</v>
      </c>
      <c r="N34" s="12" t="s">
        <v>439</v>
      </c>
      <c r="O34" s="54" t="s">
        <v>440</v>
      </c>
      <c r="P34" s="12" t="s">
        <v>35</v>
      </c>
      <c r="Q34" s="27"/>
      <c r="R34" s="27"/>
      <c r="S34" s="22"/>
      <c r="T34" s="26"/>
      <c r="U34" s="55"/>
      <c r="V34" s="55"/>
      <c r="W34" s="55"/>
      <c r="X34" s="55"/>
      <c r="Y34" s="55"/>
      <c r="Z34" s="55"/>
      <c r="AA34" s="55"/>
      <c r="AB34" s="55"/>
      <c r="AC34" s="55"/>
      <c r="AD34" s="56"/>
    </row>
    <row r="35">
      <c r="A35" s="12" t="s">
        <v>441</v>
      </c>
      <c r="B35" s="8" t="s">
        <v>14</v>
      </c>
      <c r="C35" s="52">
        <v>46178.0</v>
      </c>
      <c r="D35" s="10" t="s">
        <v>50</v>
      </c>
      <c r="E35" s="10" t="s">
        <v>127</v>
      </c>
      <c r="F35" s="10"/>
      <c r="G35" s="11"/>
      <c r="H35" s="11"/>
      <c r="I35" s="53" t="s">
        <v>442</v>
      </c>
      <c r="J35" s="12" t="s">
        <v>51</v>
      </c>
      <c r="K35" s="12" t="s">
        <v>27</v>
      </c>
      <c r="L35" s="12" t="s">
        <v>13</v>
      </c>
      <c r="M35" s="12" t="s">
        <v>27</v>
      </c>
      <c r="N35" s="61" t="s">
        <v>443</v>
      </c>
      <c r="O35" s="54" t="s">
        <v>440</v>
      </c>
      <c r="P35" s="12" t="s">
        <v>46</v>
      </c>
      <c r="Q35" s="34" t="s">
        <v>86</v>
      </c>
      <c r="R35" s="34" t="s">
        <v>211</v>
      </c>
      <c r="S35" s="34"/>
      <c r="T35" s="28"/>
      <c r="U35" s="55"/>
      <c r="V35" s="55"/>
      <c r="W35" s="55"/>
      <c r="X35" s="55"/>
      <c r="Y35" s="55"/>
      <c r="Z35" s="55"/>
      <c r="AA35" s="55"/>
      <c r="AB35" s="55"/>
      <c r="AC35" s="55"/>
      <c r="AD35" s="56"/>
    </row>
    <row r="36">
      <c r="A36" s="12"/>
      <c r="B36" s="8" t="s">
        <v>335</v>
      </c>
      <c r="C36" s="52">
        <v>46178.0</v>
      </c>
      <c r="D36" s="10" t="s">
        <v>50</v>
      </c>
      <c r="E36" s="10" t="s">
        <v>127</v>
      </c>
      <c r="F36" s="11"/>
      <c r="G36" s="11"/>
      <c r="H36" s="11"/>
      <c r="I36" s="53">
        <v>6765677.0</v>
      </c>
      <c r="J36" s="12" t="s">
        <v>37</v>
      </c>
      <c r="K36" s="12" t="s">
        <v>130</v>
      </c>
      <c r="L36" s="12" t="s">
        <v>13</v>
      </c>
      <c r="M36" s="12" t="s">
        <v>444</v>
      </c>
      <c r="N36" s="12" t="s">
        <v>445</v>
      </c>
      <c r="O36" s="54" t="s">
        <v>446</v>
      </c>
      <c r="P36" s="12" t="s">
        <v>23</v>
      </c>
      <c r="Q36" s="22"/>
      <c r="R36" s="22"/>
      <c r="S36" s="22"/>
      <c r="T36" s="26"/>
      <c r="U36" s="55"/>
      <c r="V36" s="55"/>
      <c r="W36" s="55"/>
      <c r="X36" s="55"/>
      <c r="Y36" s="55"/>
      <c r="Z36" s="55"/>
      <c r="AA36" s="55"/>
      <c r="AB36" s="55"/>
      <c r="AC36" s="55"/>
      <c r="AD36" s="56"/>
    </row>
    <row r="37">
      <c r="A37" s="12">
        <v>19.0</v>
      </c>
      <c r="B37" s="8" t="s">
        <v>14</v>
      </c>
      <c r="C37" s="52">
        <v>46179.0</v>
      </c>
      <c r="D37" s="10" t="s">
        <v>15</v>
      </c>
      <c r="E37" s="10"/>
      <c r="F37" s="11"/>
      <c r="G37" s="11"/>
      <c r="H37" s="11"/>
      <c r="I37" s="53">
        <v>6765812.0</v>
      </c>
      <c r="J37" s="12" t="s">
        <v>51</v>
      </c>
      <c r="K37" s="12" t="s">
        <v>113</v>
      </c>
      <c r="L37" s="12" t="s">
        <v>13</v>
      </c>
      <c r="M37" s="12" t="s">
        <v>13</v>
      </c>
      <c r="N37" s="12" t="s">
        <v>447</v>
      </c>
      <c r="O37" s="54" t="s">
        <v>448</v>
      </c>
      <c r="P37" s="12" t="s">
        <v>46</v>
      </c>
      <c r="Q37" s="27" t="s">
        <v>62</v>
      </c>
      <c r="R37" s="22"/>
      <c r="S37" s="22"/>
      <c r="T37" s="26"/>
      <c r="U37" s="55"/>
      <c r="V37" s="55"/>
      <c r="W37" s="55"/>
      <c r="X37" s="55"/>
      <c r="Y37" s="55"/>
      <c r="Z37" s="55"/>
      <c r="AA37" s="55"/>
      <c r="AB37" s="55"/>
      <c r="AC37" s="55"/>
      <c r="AD37" s="56"/>
    </row>
    <row r="38">
      <c r="A38" s="12">
        <v>20.0</v>
      </c>
      <c r="B38" s="8" t="s">
        <v>14</v>
      </c>
      <c r="C38" s="52">
        <v>46179.0</v>
      </c>
      <c r="D38" s="10" t="s">
        <v>15</v>
      </c>
      <c r="E38" s="10"/>
      <c r="F38" s="10"/>
      <c r="G38" s="10"/>
      <c r="H38" s="10"/>
      <c r="I38" s="53">
        <v>6765938.0</v>
      </c>
      <c r="J38" s="12" t="s">
        <v>51</v>
      </c>
      <c r="K38" s="12" t="s">
        <v>130</v>
      </c>
      <c r="L38" s="12" t="s">
        <v>449</v>
      </c>
      <c r="M38" s="12" t="s">
        <v>450</v>
      </c>
      <c r="N38" s="12" t="s">
        <v>451</v>
      </c>
      <c r="O38" s="54" t="s">
        <v>452</v>
      </c>
      <c r="P38" s="12" t="s">
        <v>46</v>
      </c>
      <c r="Q38" s="34" t="s">
        <v>62</v>
      </c>
      <c r="R38" s="34"/>
      <c r="S38" s="21"/>
      <c r="T38" s="28"/>
      <c r="U38" s="55"/>
      <c r="V38" s="55"/>
      <c r="W38" s="55"/>
      <c r="X38" s="55"/>
      <c r="Y38" s="55"/>
      <c r="Z38" s="55"/>
      <c r="AA38" s="55"/>
      <c r="AB38" s="55"/>
      <c r="AC38" s="55"/>
      <c r="AD38" s="56"/>
    </row>
    <row r="39">
      <c r="A39" s="12"/>
      <c r="B39" s="8" t="s">
        <v>335</v>
      </c>
      <c r="C39" s="52">
        <v>46179.0</v>
      </c>
      <c r="D39" s="10" t="s">
        <v>15</v>
      </c>
      <c r="E39" s="10"/>
      <c r="F39" s="10"/>
      <c r="G39" s="11"/>
      <c r="H39" s="11"/>
      <c r="I39" s="53">
        <v>6765677.0</v>
      </c>
      <c r="J39" s="12" t="s">
        <v>37</v>
      </c>
      <c r="K39" s="12" t="s">
        <v>169</v>
      </c>
      <c r="L39" s="12" t="s">
        <v>13</v>
      </c>
      <c r="M39" s="12" t="s">
        <v>453</v>
      </c>
      <c r="N39" s="12" t="s">
        <v>454</v>
      </c>
      <c r="O39" s="54" t="s">
        <v>455</v>
      </c>
      <c r="P39" s="12"/>
      <c r="Q39" s="17"/>
      <c r="R39" s="17"/>
      <c r="S39" s="22"/>
      <c r="T39" s="26"/>
      <c r="U39" s="55"/>
      <c r="V39" s="55"/>
      <c r="W39" s="55"/>
      <c r="X39" s="55"/>
      <c r="Y39" s="55"/>
      <c r="Z39" s="55"/>
      <c r="AA39" s="55"/>
      <c r="AB39" s="55"/>
      <c r="AC39" s="55"/>
      <c r="AD39" s="56"/>
    </row>
    <row r="40">
      <c r="A40" s="12">
        <v>21.0</v>
      </c>
      <c r="B40" s="8" t="s">
        <v>14</v>
      </c>
      <c r="C40" s="52">
        <v>46179.0</v>
      </c>
      <c r="D40" s="10" t="s">
        <v>119</v>
      </c>
      <c r="E40" s="10" t="s">
        <v>31</v>
      </c>
      <c r="F40" s="10"/>
      <c r="G40" s="11"/>
      <c r="H40" s="11"/>
      <c r="I40" s="53">
        <v>6766120.0</v>
      </c>
      <c r="J40" s="12" t="s">
        <v>247</v>
      </c>
      <c r="K40" s="12" t="s">
        <v>293</v>
      </c>
      <c r="L40" s="12" t="s">
        <v>456</v>
      </c>
      <c r="M40" s="12" t="s">
        <v>13</v>
      </c>
      <c r="N40" s="12" t="s">
        <v>457</v>
      </c>
      <c r="O40" s="54" t="s">
        <v>458</v>
      </c>
      <c r="P40" s="12" t="s">
        <v>46</v>
      </c>
      <c r="Q40" s="17" t="s">
        <v>148</v>
      </c>
      <c r="R40" s="17"/>
      <c r="S40" s="22"/>
      <c r="T40" s="26"/>
      <c r="U40" s="55"/>
      <c r="V40" s="55"/>
      <c r="W40" s="55"/>
      <c r="X40" s="55"/>
      <c r="Y40" s="55"/>
      <c r="Z40" s="55"/>
      <c r="AA40" s="55"/>
      <c r="AB40" s="55"/>
      <c r="AC40" s="55"/>
      <c r="AD40" s="56"/>
    </row>
    <row r="41">
      <c r="A41" s="12">
        <v>22.0</v>
      </c>
      <c r="B41" s="8" t="s">
        <v>14</v>
      </c>
      <c r="C41" s="52">
        <v>46179.0</v>
      </c>
      <c r="D41" s="10" t="s">
        <v>49</v>
      </c>
      <c r="E41" s="10" t="s">
        <v>50</v>
      </c>
      <c r="F41" s="10" t="s">
        <v>127</v>
      </c>
      <c r="G41" s="11"/>
      <c r="H41" s="11"/>
      <c r="I41" s="63" t="s">
        <v>459</v>
      </c>
      <c r="J41" s="12" t="s">
        <v>149</v>
      </c>
      <c r="K41" s="12" t="s">
        <v>176</v>
      </c>
      <c r="L41" s="12" t="s">
        <v>460</v>
      </c>
      <c r="M41" s="12" t="s">
        <v>13</v>
      </c>
      <c r="N41" s="61" t="s">
        <v>461</v>
      </c>
      <c r="O41" s="54" t="s">
        <v>462</v>
      </c>
      <c r="P41" s="12" t="s">
        <v>46</v>
      </c>
      <c r="Q41" s="17" t="s">
        <v>85</v>
      </c>
      <c r="R41" s="17" t="s">
        <v>86</v>
      </c>
      <c r="S41" s="27" t="s">
        <v>211</v>
      </c>
      <c r="T41" s="26"/>
      <c r="U41" s="55"/>
      <c r="V41" s="55"/>
      <c r="W41" s="55"/>
      <c r="X41" s="55"/>
      <c r="Y41" s="55"/>
      <c r="Z41" s="55"/>
      <c r="AA41" s="55"/>
      <c r="AB41" s="55"/>
      <c r="AC41" s="55"/>
      <c r="AD41" s="56"/>
    </row>
    <row r="42">
      <c r="A42" s="12">
        <v>23.0</v>
      </c>
      <c r="B42" s="8" t="s">
        <v>335</v>
      </c>
      <c r="C42" s="52">
        <v>46179.0</v>
      </c>
      <c r="D42" s="10" t="s">
        <v>127</v>
      </c>
      <c r="E42" s="10" t="s">
        <v>49</v>
      </c>
      <c r="F42" s="10" t="s">
        <v>50</v>
      </c>
      <c r="G42" s="10"/>
      <c r="H42" s="10"/>
      <c r="I42" s="64">
        <v>6766472.0</v>
      </c>
      <c r="J42" s="12" t="s">
        <v>51</v>
      </c>
      <c r="K42" s="12" t="s">
        <v>285</v>
      </c>
      <c r="L42" s="12" t="s">
        <v>13</v>
      </c>
      <c r="M42" s="12" t="s">
        <v>463</v>
      </c>
      <c r="N42" s="61" t="s">
        <v>464</v>
      </c>
      <c r="O42" s="54" t="s">
        <v>465</v>
      </c>
      <c r="P42" s="12" t="s">
        <v>23</v>
      </c>
      <c r="Q42" s="17" t="s">
        <v>211</v>
      </c>
      <c r="R42" s="17" t="s">
        <v>85</v>
      </c>
      <c r="S42" s="27" t="s">
        <v>86</v>
      </c>
      <c r="T42" s="26"/>
      <c r="U42" s="55"/>
      <c r="V42" s="55"/>
      <c r="W42" s="55"/>
      <c r="X42" s="55"/>
      <c r="Y42" s="55"/>
      <c r="Z42" s="55"/>
      <c r="AA42" s="55"/>
      <c r="AB42" s="55"/>
      <c r="AC42" s="55"/>
      <c r="AD42" s="56"/>
    </row>
    <row r="43">
      <c r="A43" s="12"/>
      <c r="B43" s="8" t="s">
        <v>335</v>
      </c>
      <c r="C43" s="52">
        <v>46179.0</v>
      </c>
      <c r="D43" s="10" t="s">
        <v>50</v>
      </c>
      <c r="E43" s="10" t="s">
        <v>127</v>
      </c>
      <c r="F43" s="10" t="s">
        <v>49</v>
      </c>
      <c r="G43" s="10"/>
      <c r="H43" s="11"/>
      <c r="I43" s="53">
        <v>6766546.0</v>
      </c>
      <c r="J43" s="12" t="s">
        <v>26</v>
      </c>
      <c r="K43" s="12" t="s">
        <v>130</v>
      </c>
      <c r="L43" s="12" t="s">
        <v>13</v>
      </c>
      <c r="M43" s="12" t="s">
        <v>466</v>
      </c>
      <c r="N43" s="12" t="s">
        <v>467</v>
      </c>
      <c r="O43" s="54" t="s">
        <v>468</v>
      </c>
      <c r="P43" s="12" t="s">
        <v>23</v>
      </c>
      <c r="Q43" s="21"/>
      <c r="R43" s="21"/>
      <c r="S43" s="21"/>
      <c r="T43" s="28"/>
      <c r="U43" s="55"/>
      <c r="V43" s="55"/>
      <c r="W43" s="55"/>
      <c r="X43" s="55"/>
      <c r="Y43" s="55"/>
      <c r="Z43" s="55"/>
      <c r="AA43" s="55"/>
      <c r="AB43" s="55"/>
      <c r="AC43" s="55"/>
      <c r="AD43" s="56"/>
    </row>
    <row r="44">
      <c r="A44" s="12"/>
      <c r="B44" s="8" t="s">
        <v>335</v>
      </c>
      <c r="C44" s="52">
        <v>46179.0</v>
      </c>
      <c r="D44" s="10" t="s">
        <v>49</v>
      </c>
      <c r="E44" s="10" t="s">
        <v>50</v>
      </c>
      <c r="F44" s="10" t="s">
        <v>127</v>
      </c>
      <c r="G44" s="11"/>
      <c r="H44" s="11"/>
      <c r="I44" s="64" t="s">
        <v>469</v>
      </c>
      <c r="J44" s="12" t="s">
        <v>71</v>
      </c>
      <c r="K44" s="12" t="s">
        <v>27</v>
      </c>
      <c r="L44" s="12" t="s">
        <v>470</v>
      </c>
      <c r="M44" s="12" t="s">
        <v>13</v>
      </c>
      <c r="N44" s="12" t="s">
        <v>471</v>
      </c>
      <c r="O44" s="54" t="s">
        <v>440</v>
      </c>
      <c r="P44" s="12" t="s">
        <v>23</v>
      </c>
      <c r="Q44" s="34"/>
      <c r="R44" s="21"/>
      <c r="S44" s="21"/>
      <c r="T44" s="28"/>
      <c r="U44" s="55"/>
      <c r="V44" s="55"/>
      <c r="W44" s="55"/>
      <c r="X44" s="55"/>
      <c r="Y44" s="55"/>
      <c r="Z44" s="55"/>
      <c r="AA44" s="55"/>
      <c r="AB44" s="55"/>
      <c r="AC44" s="55"/>
      <c r="AD44" s="56"/>
    </row>
    <row r="45">
      <c r="A45" s="12">
        <v>24.0</v>
      </c>
      <c r="B45" s="8" t="s">
        <v>14</v>
      </c>
      <c r="C45" s="52">
        <v>46180.0</v>
      </c>
      <c r="D45" s="10" t="s">
        <v>15</v>
      </c>
      <c r="E45" s="10"/>
      <c r="F45" s="10"/>
      <c r="G45" s="10"/>
      <c r="H45" s="11"/>
      <c r="I45" s="53">
        <v>6766721.0</v>
      </c>
      <c r="J45" s="12" t="s">
        <v>26</v>
      </c>
      <c r="K45" s="12" t="s">
        <v>169</v>
      </c>
      <c r="L45" s="12" t="s">
        <v>13</v>
      </c>
      <c r="M45" s="12" t="s">
        <v>472</v>
      </c>
      <c r="N45" s="12" t="s">
        <v>473</v>
      </c>
      <c r="O45" s="54" t="s">
        <v>474</v>
      </c>
      <c r="P45" s="12" t="s">
        <v>46</v>
      </c>
      <c r="Q45" s="27" t="s">
        <v>62</v>
      </c>
      <c r="R45" s="22"/>
      <c r="S45" s="22"/>
      <c r="T45" s="26"/>
      <c r="U45" s="55"/>
      <c r="V45" s="55"/>
      <c r="W45" s="55"/>
      <c r="X45" s="55"/>
      <c r="Y45" s="55"/>
      <c r="Z45" s="55"/>
      <c r="AA45" s="55"/>
      <c r="AB45" s="55"/>
      <c r="AC45" s="55"/>
      <c r="AD45" s="56"/>
    </row>
    <row r="46">
      <c r="A46" s="12"/>
      <c r="B46" s="8" t="s">
        <v>335</v>
      </c>
      <c r="C46" s="52">
        <v>46180.0</v>
      </c>
      <c r="D46" s="10" t="s">
        <v>15</v>
      </c>
      <c r="E46" s="10"/>
      <c r="F46" s="10"/>
      <c r="G46" s="11"/>
      <c r="H46" s="11"/>
      <c r="I46" s="53" t="s">
        <v>469</v>
      </c>
      <c r="J46" s="12" t="s">
        <v>71</v>
      </c>
      <c r="K46" s="12" t="s">
        <v>27</v>
      </c>
      <c r="L46" s="12" t="s">
        <v>207</v>
      </c>
      <c r="M46" s="12" t="s">
        <v>207</v>
      </c>
      <c r="N46" s="12" t="s">
        <v>475</v>
      </c>
      <c r="O46" s="54" t="s">
        <v>207</v>
      </c>
      <c r="P46" s="12" t="s">
        <v>23</v>
      </c>
      <c r="Q46" s="27"/>
      <c r="R46" s="27"/>
      <c r="S46" s="27"/>
      <c r="T46" s="26"/>
      <c r="U46" s="55"/>
      <c r="V46" s="55"/>
      <c r="W46" s="55"/>
      <c r="X46" s="55"/>
      <c r="Y46" s="55"/>
      <c r="Z46" s="55"/>
      <c r="AA46" s="55"/>
      <c r="AB46" s="55"/>
      <c r="AC46" s="55"/>
      <c r="AD46" s="56"/>
    </row>
    <row r="47">
      <c r="A47" s="12">
        <v>25.0</v>
      </c>
      <c r="B47" s="8" t="s">
        <v>335</v>
      </c>
      <c r="C47" s="52">
        <v>46180.0</v>
      </c>
      <c r="D47" s="10" t="s">
        <v>31</v>
      </c>
      <c r="E47" s="10" t="s">
        <v>32</v>
      </c>
      <c r="F47" s="11"/>
      <c r="G47" s="11"/>
      <c r="H47" s="11"/>
      <c r="I47" s="53" t="s">
        <v>476</v>
      </c>
      <c r="J47" s="12" t="s">
        <v>26</v>
      </c>
      <c r="K47" s="12" t="s">
        <v>27</v>
      </c>
      <c r="L47" s="12" t="s">
        <v>207</v>
      </c>
      <c r="M47" s="12" t="s">
        <v>207</v>
      </c>
      <c r="N47" s="12" t="s">
        <v>207</v>
      </c>
      <c r="O47" s="54" t="s">
        <v>207</v>
      </c>
      <c r="P47" s="12" t="s">
        <v>46</v>
      </c>
      <c r="Q47" s="17" t="s">
        <v>68</v>
      </c>
      <c r="R47" s="27"/>
      <c r="S47" s="22"/>
      <c r="T47" s="26"/>
      <c r="U47" s="55"/>
      <c r="V47" s="55"/>
      <c r="W47" s="55"/>
      <c r="X47" s="55"/>
      <c r="Y47" s="55"/>
      <c r="Z47" s="55"/>
      <c r="AA47" s="55"/>
      <c r="AB47" s="55"/>
      <c r="AC47" s="55"/>
      <c r="AD47" s="56"/>
    </row>
    <row r="48">
      <c r="A48" s="13" t="s">
        <v>477</v>
      </c>
      <c r="B48" s="39" t="s">
        <v>14</v>
      </c>
      <c r="C48" s="65">
        <v>46180.0</v>
      </c>
      <c r="D48" s="37" t="s">
        <v>40</v>
      </c>
      <c r="E48" s="37" t="s">
        <v>39</v>
      </c>
      <c r="F48" s="37"/>
      <c r="G48" s="37"/>
      <c r="H48" s="38"/>
      <c r="I48" s="53" t="s">
        <v>476</v>
      </c>
      <c r="J48" s="13" t="s">
        <v>26</v>
      </c>
      <c r="K48" s="13" t="s">
        <v>27</v>
      </c>
      <c r="L48" s="12" t="s">
        <v>207</v>
      </c>
      <c r="M48" s="12" t="s">
        <v>207</v>
      </c>
      <c r="N48" s="12" t="s">
        <v>207</v>
      </c>
      <c r="O48" s="54" t="s">
        <v>207</v>
      </c>
      <c r="P48" s="13" t="s">
        <v>46</v>
      </c>
      <c r="Q48" s="39" t="s">
        <v>48</v>
      </c>
      <c r="R48" s="40" t="s">
        <v>47</v>
      </c>
      <c r="S48" s="41"/>
      <c r="T48" s="42"/>
      <c r="U48" s="66"/>
      <c r="V48" s="66"/>
      <c r="W48" s="66"/>
      <c r="X48" s="66"/>
      <c r="Y48" s="66"/>
      <c r="Z48" s="66"/>
      <c r="AA48" s="66"/>
      <c r="AB48" s="66"/>
      <c r="AC48" s="66"/>
      <c r="AD48" s="67"/>
    </row>
    <row r="49">
      <c r="A49" s="12" t="s">
        <v>13</v>
      </c>
      <c r="B49" s="8" t="s">
        <v>335</v>
      </c>
      <c r="C49" s="52">
        <v>46180.0</v>
      </c>
      <c r="D49" s="10" t="s">
        <v>50</v>
      </c>
      <c r="E49" s="10"/>
      <c r="F49" s="11"/>
      <c r="G49" s="11"/>
      <c r="H49" s="11"/>
      <c r="I49" s="53" t="s">
        <v>478</v>
      </c>
      <c r="J49" s="12" t="s">
        <v>71</v>
      </c>
      <c r="K49" s="12" t="s">
        <v>27</v>
      </c>
      <c r="L49" s="12" t="s">
        <v>13</v>
      </c>
      <c r="M49" s="12" t="s">
        <v>13</v>
      </c>
      <c r="N49" s="12" t="s">
        <v>479</v>
      </c>
      <c r="O49" s="54" t="s">
        <v>480</v>
      </c>
      <c r="P49" s="12" t="s">
        <v>23</v>
      </c>
      <c r="Q49" s="21"/>
      <c r="R49" s="21"/>
      <c r="S49" s="21"/>
      <c r="T49" s="28"/>
      <c r="U49" s="55"/>
      <c r="V49" s="55"/>
      <c r="W49" s="55"/>
      <c r="X49" s="55"/>
      <c r="Y49" s="55"/>
      <c r="Z49" s="55"/>
      <c r="AA49" s="55"/>
      <c r="AB49" s="55"/>
      <c r="AC49" s="55"/>
      <c r="AD49" s="56"/>
    </row>
    <row r="50">
      <c r="A50" s="13" t="s">
        <v>13</v>
      </c>
      <c r="B50" s="39" t="s">
        <v>335</v>
      </c>
      <c r="C50" s="65">
        <v>46180.0</v>
      </c>
      <c r="D50" s="37" t="s">
        <v>50</v>
      </c>
      <c r="E50" s="37"/>
      <c r="F50" s="37"/>
      <c r="G50" s="37"/>
      <c r="H50" s="38"/>
      <c r="I50" s="68" t="s">
        <v>481</v>
      </c>
      <c r="J50" s="13" t="s">
        <v>51</v>
      </c>
      <c r="K50" s="13" t="s">
        <v>27</v>
      </c>
      <c r="L50" s="13"/>
      <c r="M50" s="13" t="s">
        <v>482</v>
      </c>
      <c r="N50" s="13" t="s">
        <v>483</v>
      </c>
      <c r="O50" s="69" t="s">
        <v>480</v>
      </c>
      <c r="P50" s="13" t="s">
        <v>23</v>
      </c>
      <c r="Q50" s="39"/>
      <c r="R50" s="40"/>
      <c r="S50" s="41"/>
      <c r="T50" s="42"/>
      <c r="U50" s="66"/>
      <c r="V50" s="66"/>
      <c r="W50" s="66"/>
      <c r="X50" s="66"/>
      <c r="Y50" s="66"/>
      <c r="Z50" s="66"/>
      <c r="AA50" s="66"/>
      <c r="AB50" s="66"/>
      <c r="AC50" s="66"/>
      <c r="AD50" s="67"/>
    </row>
    <row r="51">
      <c r="A51" s="12">
        <v>26.0</v>
      </c>
      <c r="B51" s="8" t="s">
        <v>335</v>
      </c>
      <c r="C51" s="65">
        <v>46181.0</v>
      </c>
      <c r="D51" s="10" t="s">
        <v>56</v>
      </c>
      <c r="E51" s="10"/>
      <c r="F51" s="10"/>
      <c r="G51" s="10"/>
      <c r="H51" s="11"/>
      <c r="I51" s="53" t="s">
        <v>484</v>
      </c>
      <c r="J51" s="12" t="s">
        <v>79</v>
      </c>
      <c r="K51" s="12" t="s">
        <v>130</v>
      </c>
      <c r="L51" s="12" t="s">
        <v>13</v>
      </c>
      <c r="M51" s="12" t="s">
        <v>485</v>
      </c>
      <c r="N51" s="12" t="s">
        <v>486</v>
      </c>
      <c r="O51" s="54" t="s">
        <v>487</v>
      </c>
      <c r="P51" s="12" t="s">
        <v>23</v>
      </c>
      <c r="Q51" s="17" t="s">
        <v>63</v>
      </c>
      <c r="R51" s="17"/>
      <c r="S51" s="17"/>
      <c r="T51" s="26"/>
      <c r="U51" s="55"/>
      <c r="V51" s="55"/>
      <c r="W51" s="55"/>
      <c r="X51" s="55"/>
      <c r="Y51" s="55"/>
      <c r="Z51" s="55"/>
      <c r="AA51" s="55"/>
      <c r="AB51" s="55"/>
      <c r="AC51" s="55"/>
      <c r="AD51" s="56"/>
    </row>
    <row r="52">
      <c r="A52" s="13">
        <v>27.0</v>
      </c>
      <c r="B52" s="39" t="s">
        <v>335</v>
      </c>
      <c r="C52" s="65">
        <v>46181.0</v>
      </c>
      <c r="D52" s="37" t="s">
        <v>56</v>
      </c>
      <c r="E52" s="37"/>
      <c r="F52" s="37"/>
      <c r="G52" s="38"/>
      <c r="H52" s="38"/>
      <c r="I52" s="68">
        <v>6767562.0</v>
      </c>
      <c r="J52" s="13" t="s">
        <v>26</v>
      </c>
      <c r="K52" s="13" t="s">
        <v>233</v>
      </c>
      <c r="L52" s="13" t="s">
        <v>13</v>
      </c>
      <c r="M52" s="13" t="s">
        <v>13</v>
      </c>
      <c r="N52" s="13" t="s">
        <v>488</v>
      </c>
      <c r="O52" s="54" t="s">
        <v>489</v>
      </c>
      <c r="P52" s="13" t="s">
        <v>23</v>
      </c>
      <c r="Q52" s="40" t="s">
        <v>63</v>
      </c>
      <c r="R52" s="41"/>
      <c r="S52" s="41"/>
      <c r="T52" s="42"/>
      <c r="U52" s="66"/>
      <c r="V52" s="66"/>
      <c r="W52" s="66"/>
      <c r="X52" s="66"/>
      <c r="Y52" s="66"/>
      <c r="Z52" s="66"/>
      <c r="AA52" s="66"/>
      <c r="AB52" s="66"/>
      <c r="AC52" s="66"/>
      <c r="AD52" s="67"/>
    </row>
    <row r="53">
      <c r="A53" s="12" t="s">
        <v>490</v>
      </c>
      <c r="B53" s="8" t="s">
        <v>335</v>
      </c>
      <c r="C53" s="65">
        <v>46181.0</v>
      </c>
      <c r="D53" s="10" t="s">
        <v>56</v>
      </c>
      <c r="E53" s="10"/>
      <c r="F53" s="10"/>
      <c r="G53" s="11"/>
      <c r="H53" s="11"/>
      <c r="I53" s="53" t="s">
        <v>491</v>
      </c>
      <c r="J53" s="12" t="s">
        <v>149</v>
      </c>
      <c r="K53" s="12" t="s">
        <v>27</v>
      </c>
      <c r="L53" s="12" t="s">
        <v>492</v>
      </c>
      <c r="M53" s="12" t="s">
        <v>207</v>
      </c>
      <c r="N53" s="12" t="s">
        <v>493</v>
      </c>
      <c r="O53" s="54" t="s">
        <v>207</v>
      </c>
      <c r="P53" s="12" t="s">
        <v>46</v>
      </c>
      <c r="Q53" s="8" t="s">
        <v>63</v>
      </c>
      <c r="R53" s="21"/>
      <c r="S53" s="21"/>
      <c r="T53" s="28"/>
      <c r="U53" s="55"/>
      <c r="V53" s="55"/>
      <c r="W53" s="55"/>
      <c r="X53" s="55"/>
      <c r="Y53" s="55"/>
      <c r="Z53" s="55"/>
      <c r="AA53" s="55"/>
      <c r="AB53" s="55"/>
      <c r="AC53" s="55"/>
      <c r="AD53" s="56"/>
    </row>
    <row r="54">
      <c r="A54" s="12"/>
      <c r="B54" s="8" t="s">
        <v>14</v>
      </c>
      <c r="C54" s="52">
        <v>46181.0</v>
      </c>
      <c r="D54" s="10" t="s">
        <v>56</v>
      </c>
      <c r="E54" s="10"/>
      <c r="F54" s="10"/>
      <c r="G54" s="11"/>
      <c r="H54" s="11"/>
      <c r="I54" s="53" t="s">
        <v>494</v>
      </c>
      <c r="J54" s="12" t="s">
        <v>71</v>
      </c>
      <c r="K54" s="12" t="s">
        <v>27</v>
      </c>
      <c r="L54" s="12" t="s">
        <v>492</v>
      </c>
      <c r="M54" s="12" t="s">
        <v>207</v>
      </c>
      <c r="N54" s="12" t="s">
        <v>207</v>
      </c>
      <c r="O54" s="54" t="s">
        <v>207</v>
      </c>
      <c r="P54" s="12" t="s">
        <v>35</v>
      </c>
      <c r="Q54" s="8" t="s">
        <v>63</v>
      </c>
      <c r="R54" s="8"/>
      <c r="S54" s="21"/>
      <c r="T54" s="28"/>
      <c r="U54" s="55"/>
      <c r="V54" s="55"/>
      <c r="W54" s="55"/>
      <c r="X54" s="55"/>
      <c r="Y54" s="55"/>
      <c r="Z54" s="55"/>
      <c r="AA54" s="55"/>
      <c r="AB54" s="55"/>
      <c r="AC54" s="55"/>
      <c r="AD54" s="56"/>
    </row>
    <row r="55">
      <c r="A55" s="12">
        <v>28.0</v>
      </c>
      <c r="B55" s="8" t="s">
        <v>14</v>
      </c>
      <c r="C55" s="52" t="s">
        <v>495</v>
      </c>
      <c r="D55" s="10" t="s">
        <v>31</v>
      </c>
      <c r="E55" s="10" t="s">
        <v>32</v>
      </c>
      <c r="F55" s="11"/>
      <c r="G55" s="11"/>
      <c r="H55" s="11"/>
      <c r="I55" s="53" t="s">
        <v>496</v>
      </c>
      <c r="J55" s="12" t="s">
        <v>26</v>
      </c>
      <c r="K55" s="12" t="s">
        <v>27</v>
      </c>
      <c r="L55" s="12" t="s">
        <v>492</v>
      </c>
      <c r="M55" s="12" t="s">
        <v>207</v>
      </c>
      <c r="N55" s="12" t="s">
        <v>207</v>
      </c>
      <c r="O55" s="54" t="s">
        <v>207</v>
      </c>
      <c r="P55" s="12" t="s">
        <v>46</v>
      </c>
      <c r="Q55" s="27" t="s">
        <v>68</v>
      </c>
      <c r="R55" s="22"/>
      <c r="S55" s="22"/>
      <c r="T55" s="26"/>
      <c r="U55" s="55"/>
      <c r="V55" s="55"/>
      <c r="W55" s="55"/>
      <c r="X55" s="55"/>
      <c r="Y55" s="55"/>
      <c r="Z55" s="55"/>
      <c r="AA55" s="55"/>
      <c r="AB55" s="55"/>
      <c r="AC55" s="55"/>
      <c r="AD55" s="56"/>
    </row>
    <row r="56">
      <c r="A56" s="12"/>
      <c r="B56" s="8" t="s">
        <v>335</v>
      </c>
      <c r="C56" s="52" t="s">
        <v>495</v>
      </c>
      <c r="D56" s="10" t="s">
        <v>39</v>
      </c>
      <c r="E56" s="10" t="s">
        <v>69</v>
      </c>
      <c r="F56" s="11"/>
      <c r="G56" s="11"/>
      <c r="H56" s="11"/>
      <c r="I56" s="53">
        <v>6767821.0</v>
      </c>
      <c r="J56" s="12" t="s">
        <v>26</v>
      </c>
      <c r="K56" s="12" t="s">
        <v>270</v>
      </c>
      <c r="L56" s="12"/>
      <c r="M56" s="61" t="s">
        <v>53</v>
      </c>
      <c r="N56" s="12"/>
      <c r="O56" s="54" t="s">
        <v>497</v>
      </c>
      <c r="P56" s="12" t="s">
        <v>23</v>
      </c>
      <c r="Q56" s="22"/>
      <c r="R56" s="22"/>
      <c r="S56" s="22"/>
      <c r="T56" s="26"/>
      <c r="U56" s="55"/>
      <c r="V56" s="55"/>
      <c r="W56" s="55"/>
      <c r="X56" s="55"/>
      <c r="Y56" s="55"/>
      <c r="Z56" s="55"/>
      <c r="AA56" s="55"/>
      <c r="AB56" s="55"/>
      <c r="AC56" s="55"/>
      <c r="AD56" s="56"/>
    </row>
    <row r="57">
      <c r="A57" s="12">
        <v>29.0</v>
      </c>
      <c r="B57" s="8" t="s">
        <v>14</v>
      </c>
      <c r="C57" s="52">
        <v>46181.0</v>
      </c>
      <c r="D57" s="10" t="s">
        <v>49</v>
      </c>
      <c r="E57" s="10" t="s">
        <v>50</v>
      </c>
      <c r="F57" s="10" t="s">
        <v>81</v>
      </c>
      <c r="G57" s="11"/>
      <c r="H57" s="11"/>
      <c r="I57" s="53" t="s">
        <v>498</v>
      </c>
      <c r="J57" s="12" t="s">
        <v>89</v>
      </c>
      <c r="K57" s="12" t="s">
        <v>27</v>
      </c>
      <c r="L57" s="61" t="s">
        <v>499</v>
      </c>
      <c r="M57" s="12" t="s">
        <v>13</v>
      </c>
      <c r="N57" s="12" t="s">
        <v>500</v>
      </c>
      <c r="O57" s="54" t="s">
        <v>61</v>
      </c>
      <c r="P57" s="12" t="s">
        <v>46</v>
      </c>
      <c r="Q57" s="17" t="s">
        <v>85</v>
      </c>
      <c r="R57" s="27" t="s">
        <v>86</v>
      </c>
      <c r="S57" s="27" t="s">
        <v>87</v>
      </c>
      <c r="T57" s="26"/>
      <c r="U57" s="55"/>
      <c r="V57" s="55"/>
      <c r="W57" s="55"/>
      <c r="X57" s="55"/>
      <c r="Y57" s="55"/>
      <c r="Z57" s="55"/>
      <c r="AA57" s="55"/>
      <c r="AB57" s="55"/>
      <c r="AC57" s="55"/>
      <c r="AD57" s="56"/>
    </row>
    <row r="58">
      <c r="A58" s="12">
        <v>30.0</v>
      </c>
      <c r="B58" s="8" t="s">
        <v>335</v>
      </c>
      <c r="C58" s="52">
        <v>46181.0</v>
      </c>
      <c r="D58" s="10" t="s">
        <v>49</v>
      </c>
      <c r="E58" s="10" t="s">
        <v>50</v>
      </c>
      <c r="F58" s="10" t="s">
        <v>81</v>
      </c>
      <c r="G58" s="11"/>
      <c r="H58" s="11"/>
      <c r="I58" s="53" t="s">
        <v>501</v>
      </c>
      <c r="J58" s="12" t="s">
        <v>26</v>
      </c>
      <c r="K58" s="12" t="s">
        <v>27</v>
      </c>
      <c r="L58" s="12" t="s">
        <v>13</v>
      </c>
      <c r="M58" s="12" t="s">
        <v>13</v>
      </c>
      <c r="N58" s="12" t="s">
        <v>502</v>
      </c>
      <c r="O58" s="54" t="s">
        <v>61</v>
      </c>
      <c r="P58" s="12" t="s">
        <v>46</v>
      </c>
      <c r="Q58" s="27" t="s">
        <v>85</v>
      </c>
      <c r="R58" s="27" t="s">
        <v>86</v>
      </c>
      <c r="S58" s="27" t="s">
        <v>87</v>
      </c>
      <c r="T58" s="26"/>
      <c r="U58" s="55"/>
      <c r="V58" s="55"/>
      <c r="W58" s="55"/>
      <c r="X58" s="55"/>
      <c r="Y58" s="55"/>
      <c r="Z58" s="55"/>
      <c r="AA58" s="55"/>
      <c r="AB58" s="55"/>
      <c r="AC58" s="55"/>
      <c r="AD58" s="56"/>
    </row>
    <row r="59">
      <c r="A59" s="12">
        <v>31.0</v>
      </c>
      <c r="B59" s="8" t="s">
        <v>14</v>
      </c>
      <c r="C59" s="52">
        <v>46182.0</v>
      </c>
      <c r="D59" s="10" t="s">
        <v>120</v>
      </c>
      <c r="E59" s="10" t="s">
        <v>503</v>
      </c>
      <c r="F59" s="10" t="s">
        <v>32</v>
      </c>
      <c r="G59" s="10" t="s">
        <v>39</v>
      </c>
      <c r="H59" s="10" t="s">
        <v>69</v>
      </c>
      <c r="I59" s="53" t="s">
        <v>504</v>
      </c>
      <c r="J59" s="12" t="s">
        <v>26</v>
      </c>
      <c r="K59" s="12" t="s">
        <v>27</v>
      </c>
      <c r="L59" s="12" t="s">
        <v>13</v>
      </c>
      <c r="M59" s="12" t="s">
        <v>13</v>
      </c>
      <c r="N59" s="12" t="s">
        <v>505</v>
      </c>
      <c r="O59" s="54" t="s">
        <v>61</v>
      </c>
      <c r="P59" s="12" t="s">
        <v>46</v>
      </c>
      <c r="Q59" s="27" t="s">
        <v>303</v>
      </c>
      <c r="R59" s="27" t="s">
        <v>67</v>
      </c>
      <c r="S59" s="27"/>
      <c r="T59" s="26"/>
      <c r="U59" s="55"/>
      <c r="V59" s="55"/>
      <c r="W59" s="55"/>
      <c r="X59" s="55"/>
      <c r="Y59" s="55"/>
      <c r="Z59" s="55"/>
      <c r="AA59" s="55"/>
      <c r="AB59" s="55"/>
      <c r="AC59" s="55"/>
      <c r="AD59" s="56"/>
    </row>
    <row r="60">
      <c r="A60" s="12">
        <v>32.0</v>
      </c>
      <c r="B60" s="8" t="s">
        <v>335</v>
      </c>
      <c r="C60" s="52">
        <v>46182.0</v>
      </c>
      <c r="D60" s="10" t="s">
        <v>69</v>
      </c>
      <c r="E60" s="10" t="s">
        <v>39</v>
      </c>
      <c r="F60" s="10" t="s">
        <v>49</v>
      </c>
      <c r="G60" s="10" t="s">
        <v>81</v>
      </c>
      <c r="H60" s="11"/>
      <c r="I60" s="53">
        <v>6768517.0</v>
      </c>
      <c r="J60" s="12" t="s">
        <v>26</v>
      </c>
      <c r="K60" s="12" t="s">
        <v>130</v>
      </c>
      <c r="L60" s="12"/>
      <c r="M60" s="12" t="s">
        <v>506</v>
      </c>
      <c r="N60" s="12" t="s">
        <v>507</v>
      </c>
      <c r="O60" s="54" t="s">
        <v>508</v>
      </c>
      <c r="P60" s="12" t="s">
        <v>23</v>
      </c>
      <c r="Q60" s="17" t="s">
        <v>77</v>
      </c>
      <c r="R60" s="17" t="s">
        <v>47</v>
      </c>
      <c r="S60" s="17"/>
      <c r="T60" s="26"/>
      <c r="U60" s="55"/>
      <c r="V60" s="55"/>
      <c r="W60" s="55"/>
      <c r="X60" s="55"/>
      <c r="Y60" s="55"/>
      <c r="Z60" s="55"/>
      <c r="AA60" s="55"/>
      <c r="AB60" s="55"/>
      <c r="AC60" s="55"/>
      <c r="AD60" s="56"/>
    </row>
    <row r="61">
      <c r="A61" s="12" t="s">
        <v>509</v>
      </c>
      <c r="B61" s="8" t="s">
        <v>14</v>
      </c>
      <c r="C61" s="52">
        <v>46182.0</v>
      </c>
      <c r="D61" s="10" t="s">
        <v>49</v>
      </c>
      <c r="E61" s="10" t="s">
        <v>81</v>
      </c>
      <c r="F61" s="10"/>
      <c r="G61" s="10"/>
      <c r="H61" s="11"/>
      <c r="I61" s="53" t="s">
        <v>510</v>
      </c>
      <c r="J61" s="12" t="s">
        <v>26</v>
      </c>
      <c r="K61" s="12" t="s">
        <v>27</v>
      </c>
      <c r="L61" s="12" t="s">
        <v>13</v>
      </c>
      <c r="M61" s="12" t="s">
        <v>13</v>
      </c>
      <c r="N61" s="12" t="s">
        <v>511</v>
      </c>
      <c r="O61" s="54" t="s">
        <v>61</v>
      </c>
      <c r="P61" s="12" t="s">
        <v>46</v>
      </c>
      <c r="Q61" s="27" t="s">
        <v>85</v>
      </c>
      <c r="R61" s="27" t="s">
        <v>87</v>
      </c>
      <c r="S61" s="22"/>
      <c r="T61" s="26"/>
      <c r="U61" s="55"/>
      <c r="V61" s="55"/>
      <c r="W61" s="55"/>
      <c r="X61" s="55"/>
      <c r="Y61" s="55"/>
      <c r="Z61" s="55"/>
      <c r="AA61" s="55"/>
      <c r="AB61" s="55"/>
      <c r="AC61" s="55"/>
      <c r="AD61" s="56"/>
    </row>
    <row r="62">
      <c r="A62" s="12">
        <v>34.0</v>
      </c>
      <c r="B62" s="8" t="s">
        <v>335</v>
      </c>
      <c r="C62" s="52">
        <v>46183.0</v>
      </c>
      <c r="D62" s="10" t="s">
        <v>15</v>
      </c>
      <c r="E62" s="10" t="s">
        <v>56</v>
      </c>
      <c r="F62" s="10" t="s">
        <v>94</v>
      </c>
      <c r="G62" s="10"/>
      <c r="H62" s="11"/>
      <c r="I62" s="53" t="s">
        <v>512</v>
      </c>
      <c r="J62" s="12" t="s">
        <v>26</v>
      </c>
      <c r="K62" s="12" t="s">
        <v>27</v>
      </c>
      <c r="L62" s="12" t="s">
        <v>61</v>
      </c>
      <c r="M62" s="12" t="s">
        <v>61</v>
      </c>
      <c r="N62" s="12" t="s">
        <v>513</v>
      </c>
      <c r="O62" s="54" t="s">
        <v>61</v>
      </c>
      <c r="P62" s="12" t="s">
        <v>46</v>
      </c>
      <c r="Q62" s="17" t="s">
        <v>63</v>
      </c>
      <c r="R62" s="17" t="s">
        <v>112</v>
      </c>
      <c r="S62" s="27" t="s">
        <v>62</v>
      </c>
      <c r="T62" s="26"/>
      <c r="U62" s="55"/>
      <c r="V62" s="55"/>
      <c r="W62" s="55"/>
      <c r="X62" s="55"/>
      <c r="Y62" s="55"/>
      <c r="Z62" s="55"/>
      <c r="AA62" s="55"/>
      <c r="AB62" s="55"/>
      <c r="AC62" s="55"/>
      <c r="AD62" s="56"/>
    </row>
    <row r="63">
      <c r="A63" s="12"/>
      <c r="B63" s="8" t="s">
        <v>14</v>
      </c>
      <c r="C63" s="52">
        <v>46183.0</v>
      </c>
      <c r="D63" s="10" t="s">
        <v>94</v>
      </c>
      <c r="E63" s="10" t="s">
        <v>15</v>
      </c>
      <c r="F63" s="10" t="s">
        <v>56</v>
      </c>
      <c r="G63" s="11"/>
      <c r="H63" s="11"/>
      <c r="I63" s="53">
        <v>6768392.0</v>
      </c>
      <c r="J63" s="12" t="s">
        <v>122</v>
      </c>
      <c r="K63" s="12" t="s">
        <v>428</v>
      </c>
      <c r="L63" s="12" t="s">
        <v>13</v>
      </c>
      <c r="M63" s="12" t="s">
        <v>514</v>
      </c>
      <c r="N63" s="12" t="s">
        <v>515</v>
      </c>
      <c r="O63" s="54" t="s">
        <v>516</v>
      </c>
      <c r="P63" s="12" t="s">
        <v>35</v>
      </c>
      <c r="Q63" s="27"/>
      <c r="R63" s="27"/>
      <c r="S63" s="22"/>
      <c r="T63" s="26"/>
      <c r="U63" s="55"/>
      <c r="V63" s="55"/>
      <c r="W63" s="55"/>
      <c r="X63" s="55"/>
      <c r="Y63" s="55"/>
      <c r="Z63" s="55"/>
      <c r="AA63" s="55"/>
      <c r="AB63" s="55"/>
      <c r="AC63" s="55"/>
      <c r="AD63" s="56"/>
    </row>
    <row r="64">
      <c r="A64" s="12">
        <v>35.0</v>
      </c>
      <c r="B64" s="8" t="s">
        <v>335</v>
      </c>
      <c r="C64" s="52">
        <v>46183.0</v>
      </c>
      <c r="D64" s="10" t="s">
        <v>94</v>
      </c>
      <c r="E64" s="10" t="s">
        <v>15</v>
      </c>
      <c r="F64" s="10" t="s">
        <v>56</v>
      </c>
      <c r="G64" s="11"/>
      <c r="H64" s="11"/>
      <c r="I64" s="53" t="s">
        <v>517</v>
      </c>
      <c r="J64" s="12" t="s">
        <v>83</v>
      </c>
      <c r="K64" s="12" t="s">
        <v>27</v>
      </c>
      <c r="L64" s="12" t="s">
        <v>61</v>
      </c>
      <c r="M64" s="12" t="s">
        <v>117</v>
      </c>
      <c r="N64" s="12" t="s">
        <v>518</v>
      </c>
      <c r="O64" s="54" t="s">
        <v>61</v>
      </c>
      <c r="P64" s="12"/>
      <c r="Q64" s="17" t="s">
        <v>112</v>
      </c>
      <c r="R64" s="17" t="s">
        <v>63</v>
      </c>
      <c r="S64" s="27" t="s">
        <v>62</v>
      </c>
      <c r="T64" s="26"/>
      <c r="U64" s="55"/>
      <c r="V64" s="55"/>
      <c r="W64" s="55"/>
      <c r="X64" s="55"/>
      <c r="Y64" s="55"/>
      <c r="Z64" s="55"/>
      <c r="AA64" s="55"/>
      <c r="AB64" s="55"/>
      <c r="AC64" s="55"/>
      <c r="AD64" s="56"/>
    </row>
    <row r="65">
      <c r="A65" s="12">
        <v>36.0</v>
      </c>
      <c r="B65" s="8" t="s">
        <v>14</v>
      </c>
      <c r="C65" s="52">
        <v>46183.0</v>
      </c>
      <c r="D65" s="10" t="s">
        <v>56</v>
      </c>
      <c r="E65" s="10" t="s">
        <v>15</v>
      </c>
      <c r="F65" s="10" t="s">
        <v>94</v>
      </c>
      <c r="G65" s="11"/>
      <c r="H65" s="11"/>
      <c r="I65" s="70">
        <v>6769030.0</v>
      </c>
      <c r="J65" s="12" t="s">
        <v>182</v>
      </c>
      <c r="K65" s="12" t="s">
        <v>332</v>
      </c>
      <c r="L65" s="12" t="s">
        <v>13</v>
      </c>
      <c r="M65" s="12" t="s">
        <v>13</v>
      </c>
      <c r="N65" s="12" t="s">
        <v>519</v>
      </c>
      <c r="O65" s="54" t="s">
        <v>520</v>
      </c>
      <c r="P65" s="12" t="s">
        <v>46</v>
      </c>
      <c r="Q65" s="17" t="s">
        <v>63</v>
      </c>
      <c r="R65" s="17" t="s">
        <v>62</v>
      </c>
      <c r="S65" s="27" t="s">
        <v>112</v>
      </c>
      <c r="T65" s="26"/>
      <c r="U65" s="55"/>
      <c r="V65" s="55"/>
      <c r="W65" s="55"/>
      <c r="X65" s="55"/>
      <c r="Y65" s="55"/>
      <c r="Z65" s="55"/>
      <c r="AA65" s="55"/>
      <c r="AB65" s="55"/>
      <c r="AC65" s="55"/>
      <c r="AD65" s="56"/>
    </row>
    <row r="66">
      <c r="A66" s="12">
        <v>37.0</v>
      </c>
      <c r="B66" s="8" t="s">
        <v>335</v>
      </c>
      <c r="C66" s="52">
        <v>46183.0</v>
      </c>
      <c r="D66" s="10" t="s">
        <v>49</v>
      </c>
      <c r="E66" s="10" t="s">
        <v>127</v>
      </c>
      <c r="F66" s="10" t="s">
        <v>81</v>
      </c>
      <c r="G66" s="11"/>
      <c r="H66" s="11"/>
      <c r="I66" s="53">
        <v>6769633.0</v>
      </c>
      <c r="J66" s="12" t="s">
        <v>273</v>
      </c>
      <c r="K66" s="12" t="s">
        <v>169</v>
      </c>
      <c r="L66" s="12" t="s">
        <v>13</v>
      </c>
      <c r="M66" s="12" t="s">
        <v>521</v>
      </c>
      <c r="N66" s="12" t="s">
        <v>522</v>
      </c>
      <c r="O66" s="54" t="s">
        <v>523</v>
      </c>
      <c r="P66" s="12" t="s">
        <v>23</v>
      </c>
      <c r="Q66" s="27"/>
      <c r="R66" s="22"/>
      <c r="S66" s="22"/>
      <c r="T66" s="26"/>
      <c r="U66" s="55"/>
      <c r="V66" s="55"/>
      <c r="W66" s="55"/>
      <c r="X66" s="55"/>
      <c r="Y66" s="55"/>
      <c r="Z66" s="55"/>
      <c r="AA66" s="55"/>
      <c r="AB66" s="55"/>
      <c r="AC66" s="55"/>
      <c r="AD66" s="56"/>
    </row>
    <row r="67">
      <c r="A67" s="12">
        <v>38.0</v>
      </c>
      <c r="B67" s="8" t="s">
        <v>14</v>
      </c>
      <c r="C67" s="52">
        <v>46184.0</v>
      </c>
      <c r="D67" s="10" t="s">
        <v>56</v>
      </c>
      <c r="E67" s="10" t="s">
        <v>94</v>
      </c>
      <c r="F67" s="10"/>
      <c r="G67" s="11"/>
      <c r="H67" s="11"/>
      <c r="I67" s="53">
        <v>6769761.0</v>
      </c>
      <c r="J67" s="12" t="s">
        <v>26</v>
      </c>
      <c r="K67" s="12" t="s">
        <v>113</v>
      </c>
      <c r="L67" s="12" t="s">
        <v>524</v>
      </c>
      <c r="M67" s="12" t="s">
        <v>13</v>
      </c>
      <c r="N67" s="12" t="s">
        <v>525</v>
      </c>
      <c r="O67" s="54" t="s">
        <v>526</v>
      </c>
      <c r="P67" s="12" t="s">
        <v>46</v>
      </c>
      <c r="Q67" s="27" t="s">
        <v>63</v>
      </c>
      <c r="R67" s="27" t="s">
        <v>112</v>
      </c>
      <c r="S67" s="22"/>
      <c r="T67" s="26"/>
      <c r="U67" s="55"/>
      <c r="V67" s="55"/>
      <c r="W67" s="55"/>
      <c r="X67" s="55"/>
      <c r="Y67" s="55"/>
      <c r="Z67" s="55"/>
      <c r="AA67" s="55"/>
      <c r="AB67" s="55"/>
      <c r="AC67" s="55"/>
      <c r="AD67" s="56"/>
    </row>
    <row r="68">
      <c r="A68" s="12">
        <v>39.0</v>
      </c>
      <c r="B68" s="8" t="s">
        <v>335</v>
      </c>
      <c r="C68" s="52">
        <v>46184.0</v>
      </c>
      <c r="D68" s="10" t="s">
        <v>56</v>
      </c>
      <c r="E68" s="10" t="s">
        <v>94</v>
      </c>
      <c r="F68" s="10"/>
      <c r="G68" s="10"/>
      <c r="H68" s="11"/>
      <c r="I68" s="53">
        <v>6769740.0</v>
      </c>
      <c r="J68" s="12" t="s">
        <v>122</v>
      </c>
      <c r="K68" s="12" t="s">
        <v>396</v>
      </c>
      <c r="L68" s="12" t="s">
        <v>13</v>
      </c>
      <c r="M68" s="12" t="s">
        <v>527</v>
      </c>
      <c r="N68" s="12" t="s">
        <v>528</v>
      </c>
      <c r="O68" s="54" t="s">
        <v>529</v>
      </c>
      <c r="P68" s="12" t="s">
        <v>23</v>
      </c>
      <c r="Q68" s="27" t="s">
        <v>112</v>
      </c>
      <c r="R68" s="27" t="s">
        <v>63</v>
      </c>
      <c r="S68" s="22"/>
      <c r="T68" s="26"/>
      <c r="U68" s="55"/>
      <c r="V68" s="55"/>
      <c r="W68" s="55"/>
      <c r="X68" s="55"/>
      <c r="Y68" s="55"/>
      <c r="Z68" s="55"/>
      <c r="AA68" s="55"/>
      <c r="AB68" s="55"/>
      <c r="AC68" s="55"/>
      <c r="AD68" s="56"/>
    </row>
    <row r="69">
      <c r="A69" s="12">
        <v>40.0</v>
      </c>
      <c r="B69" s="8" t="s">
        <v>14</v>
      </c>
      <c r="C69" s="52">
        <v>46184.0</v>
      </c>
      <c r="D69" s="10" t="s">
        <v>94</v>
      </c>
      <c r="E69" s="10" t="s">
        <v>56</v>
      </c>
      <c r="F69" s="10"/>
      <c r="G69" s="10"/>
      <c r="H69" s="11"/>
      <c r="I69" s="53">
        <v>6769807.0</v>
      </c>
      <c r="J69" s="12" t="s">
        <v>122</v>
      </c>
      <c r="K69" s="12" t="s">
        <v>343</v>
      </c>
      <c r="L69" s="12" t="s">
        <v>13</v>
      </c>
      <c r="M69" s="12" t="s">
        <v>530</v>
      </c>
      <c r="N69" s="12" t="s">
        <v>531</v>
      </c>
      <c r="O69" s="54" t="s">
        <v>532</v>
      </c>
      <c r="P69" s="12" t="s">
        <v>46</v>
      </c>
      <c r="Q69" s="17" t="s">
        <v>112</v>
      </c>
      <c r="R69" s="17" t="s">
        <v>63</v>
      </c>
      <c r="S69" s="17"/>
      <c r="T69" s="26"/>
      <c r="U69" s="55"/>
      <c r="V69" s="55"/>
      <c r="W69" s="55"/>
      <c r="X69" s="55"/>
      <c r="Y69" s="55"/>
      <c r="Z69" s="55"/>
      <c r="AA69" s="55"/>
      <c r="AB69" s="55"/>
      <c r="AC69" s="55"/>
      <c r="AD69" s="56"/>
    </row>
    <row r="70">
      <c r="A70" s="12">
        <v>41.0</v>
      </c>
      <c r="B70" s="8" t="s">
        <v>335</v>
      </c>
      <c r="C70" s="52">
        <v>46184.0</v>
      </c>
      <c r="D70" s="10" t="s">
        <v>56</v>
      </c>
      <c r="E70" s="10" t="s">
        <v>94</v>
      </c>
      <c r="F70" s="10"/>
      <c r="G70" s="10"/>
      <c r="H70" s="11"/>
      <c r="I70" s="53" t="s">
        <v>533</v>
      </c>
      <c r="J70" s="12" t="s">
        <v>26</v>
      </c>
      <c r="K70" s="12" t="s">
        <v>27</v>
      </c>
      <c r="L70" s="12" t="s">
        <v>534</v>
      </c>
      <c r="M70" s="12" t="s">
        <v>61</v>
      </c>
      <c r="N70" s="12" t="s">
        <v>535</v>
      </c>
      <c r="O70" s="54" t="s">
        <v>207</v>
      </c>
      <c r="P70" s="12" t="s">
        <v>46</v>
      </c>
      <c r="Q70" s="27" t="s">
        <v>63</v>
      </c>
      <c r="R70" s="27" t="s">
        <v>112</v>
      </c>
      <c r="S70" s="22"/>
      <c r="T70" s="26"/>
      <c r="U70" s="55"/>
      <c r="V70" s="55"/>
      <c r="W70" s="55"/>
      <c r="X70" s="55"/>
      <c r="Y70" s="55"/>
      <c r="Z70" s="55"/>
      <c r="AA70" s="55"/>
      <c r="AB70" s="55"/>
      <c r="AC70" s="55"/>
      <c r="AD70" s="56"/>
    </row>
    <row r="71">
      <c r="A71" s="12"/>
      <c r="B71" s="8" t="s">
        <v>14</v>
      </c>
      <c r="C71" s="52">
        <v>46184.0</v>
      </c>
      <c r="D71" s="10" t="s">
        <v>32</v>
      </c>
      <c r="E71" s="10" t="s">
        <v>119</v>
      </c>
      <c r="F71" s="10" t="s">
        <v>120</v>
      </c>
      <c r="G71" s="10"/>
      <c r="H71" s="11"/>
      <c r="I71" s="53" t="s">
        <v>536</v>
      </c>
      <c r="J71" s="12" t="s">
        <v>122</v>
      </c>
      <c r="K71" s="12" t="s">
        <v>27</v>
      </c>
      <c r="L71" s="12"/>
      <c r="M71" s="12" t="s">
        <v>537</v>
      </c>
      <c r="N71" s="12" t="s">
        <v>538</v>
      </c>
      <c r="O71" s="54" t="s">
        <v>539</v>
      </c>
      <c r="P71" s="12" t="s">
        <v>35</v>
      </c>
      <c r="Q71" s="22"/>
      <c r="R71" s="22"/>
      <c r="S71" s="22"/>
      <c r="T71" s="26"/>
      <c r="U71" s="55"/>
      <c r="V71" s="55"/>
      <c r="W71" s="55"/>
      <c r="X71" s="55"/>
      <c r="Y71" s="55"/>
      <c r="Z71" s="55"/>
      <c r="AA71" s="55"/>
      <c r="AB71" s="55"/>
      <c r="AC71" s="55"/>
      <c r="AD71" s="56"/>
    </row>
    <row r="72">
      <c r="A72" s="12">
        <v>42.0</v>
      </c>
      <c r="B72" s="8" t="s">
        <v>14</v>
      </c>
      <c r="C72" s="52">
        <v>46184.0</v>
      </c>
      <c r="D72" s="10" t="s">
        <v>120</v>
      </c>
      <c r="E72" s="10" t="s">
        <v>119</v>
      </c>
      <c r="F72" s="10" t="s">
        <v>32</v>
      </c>
      <c r="G72" s="10"/>
      <c r="H72" s="10"/>
      <c r="I72" s="53" t="s">
        <v>540</v>
      </c>
      <c r="J72" s="12" t="s">
        <v>26</v>
      </c>
      <c r="K72" s="12" t="s">
        <v>27</v>
      </c>
      <c r="L72" s="12" t="s">
        <v>13</v>
      </c>
      <c r="M72" s="12" t="s">
        <v>13</v>
      </c>
      <c r="N72" s="12" t="s">
        <v>541</v>
      </c>
      <c r="O72" s="54" t="s">
        <v>207</v>
      </c>
      <c r="P72" s="12" t="s">
        <v>46</v>
      </c>
      <c r="Q72" s="8" t="s">
        <v>303</v>
      </c>
      <c r="R72" s="8" t="s">
        <v>148</v>
      </c>
      <c r="S72" s="8" t="s">
        <v>67</v>
      </c>
      <c r="T72" s="28"/>
      <c r="U72" s="55"/>
      <c r="V72" s="55"/>
      <c r="W72" s="55"/>
      <c r="X72" s="55"/>
      <c r="Y72" s="55"/>
      <c r="Z72" s="55"/>
      <c r="AA72" s="55"/>
      <c r="AB72" s="55"/>
      <c r="AC72" s="55"/>
      <c r="AD72" s="56"/>
    </row>
    <row r="73">
      <c r="A73" s="12" t="s">
        <v>542</v>
      </c>
      <c r="B73" s="8" t="s">
        <v>14</v>
      </c>
      <c r="C73" s="52">
        <v>46184.0</v>
      </c>
      <c r="D73" s="10" t="s">
        <v>119</v>
      </c>
      <c r="E73" s="10" t="s">
        <v>32</v>
      </c>
      <c r="F73" s="10" t="s">
        <v>120</v>
      </c>
      <c r="G73" s="10"/>
      <c r="H73" s="11"/>
      <c r="I73" s="53">
        <v>6768517.0</v>
      </c>
      <c r="J73" s="12" t="s">
        <v>26</v>
      </c>
      <c r="K73" s="12" t="s">
        <v>130</v>
      </c>
      <c r="L73" s="12" t="s">
        <v>543</v>
      </c>
      <c r="M73" s="12" t="s">
        <v>506</v>
      </c>
      <c r="N73" s="12" t="s">
        <v>544</v>
      </c>
      <c r="O73" s="54" t="s">
        <v>545</v>
      </c>
      <c r="P73" s="12" t="s">
        <v>46</v>
      </c>
      <c r="Q73" s="8" t="s">
        <v>148</v>
      </c>
      <c r="R73" s="8"/>
      <c r="S73" s="8"/>
      <c r="T73" s="28"/>
      <c r="U73" s="55"/>
      <c r="V73" s="55"/>
      <c r="W73" s="55"/>
      <c r="X73" s="55"/>
      <c r="Y73" s="55"/>
      <c r="Z73" s="55"/>
      <c r="AA73" s="55"/>
      <c r="AB73" s="55"/>
      <c r="AC73" s="55"/>
      <c r="AD73" s="56"/>
    </row>
    <row r="74">
      <c r="A74" s="12" t="s">
        <v>546</v>
      </c>
      <c r="B74" s="8" t="s">
        <v>14</v>
      </c>
      <c r="C74" s="52">
        <v>46184.0</v>
      </c>
      <c r="D74" s="10" t="s">
        <v>126</v>
      </c>
      <c r="E74" s="10" t="s">
        <v>40</v>
      </c>
      <c r="F74" s="10" t="s">
        <v>69</v>
      </c>
      <c r="G74" s="11"/>
      <c r="H74" s="11"/>
      <c r="I74" s="70">
        <v>6769030.0</v>
      </c>
      <c r="J74" s="12" t="s">
        <v>182</v>
      </c>
      <c r="K74" s="12" t="s">
        <v>332</v>
      </c>
      <c r="L74" s="12" t="s">
        <v>13</v>
      </c>
      <c r="M74" s="12" t="s">
        <v>13</v>
      </c>
      <c r="N74" s="12" t="s">
        <v>519</v>
      </c>
      <c r="O74" s="54" t="s">
        <v>520</v>
      </c>
      <c r="P74" s="12" t="s">
        <v>46</v>
      </c>
      <c r="Q74" s="17" t="s">
        <v>134</v>
      </c>
      <c r="R74" s="17" t="s">
        <v>48</v>
      </c>
      <c r="S74" s="27" t="s">
        <v>77</v>
      </c>
      <c r="T74" s="26"/>
      <c r="U74" s="55"/>
      <c r="V74" s="55"/>
      <c r="W74" s="55"/>
      <c r="X74" s="55"/>
      <c r="Y74" s="55"/>
      <c r="Z74" s="55"/>
      <c r="AA74" s="55"/>
      <c r="AB74" s="55"/>
      <c r="AC74" s="55"/>
      <c r="AD74" s="56"/>
    </row>
    <row r="75">
      <c r="A75" s="12">
        <v>43.0</v>
      </c>
      <c r="B75" s="8" t="s">
        <v>14</v>
      </c>
      <c r="C75" s="52">
        <v>46184.0</v>
      </c>
      <c r="D75" s="10" t="s">
        <v>127</v>
      </c>
      <c r="E75" s="10" t="s">
        <v>81</v>
      </c>
      <c r="F75" s="11"/>
      <c r="G75" s="11"/>
      <c r="H75" s="11"/>
      <c r="I75" s="53" t="s">
        <v>547</v>
      </c>
      <c r="J75" s="12" t="s">
        <v>89</v>
      </c>
      <c r="K75" s="12" t="s">
        <v>27</v>
      </c>
      <c r="L75" s="12" t="s">
        <v>13</v>
      </c>
      <c r="M75" s="12" t="s">
        <v>13</v>
      </c>
      <c r="N75" s="12" t="s">
        <v>548</v>
      </c>
      <c r="O75" s="54" t="s">
        <v>207</v>
      </c>
      <c r="P75" s="12" t="s">
        <v>46</v>
      </c>
      <c r="Q75" s="17" t="s">
        <v>211</v>
      </c>
      <c r="R75" s="17" t="s">
        <v>87</v>
      </c>
      <c r="S75" s="22"/>
      <c r="T75" s="26"/>
      <c r="U75" s="55"/>
      <c r="V75" s="55"/>
      <c r="W75" s="55"/>
      <c r="X75" s="55"/>
      <c r="Y75" s="55"/>
      <c r="Z75" s="55"/>
      <c r="AA75" s="55"/>
      <c r="AB75" s="55"/>
      <c r="AC75" s="55"/>
      <c r="AD75" s="56"/>
    </row>
    <row r="76">
      <c r="A76" s="12"/>
      <c r="B76" s="8" t="s">
        <v>14</v>
      </c>
      <c r="C76" s="52">
        <v>46184.0</v>
      </c>
      <c r="D76" s="10" t="s">
        <v>127</v>
      </c>
      <c r="E76" s="10" t="s">
        <v>81</v>
      </c>
      <c r="F76" s="10" t="s">
        <v>119</v>
      </c>
      <c r="G76" s="10" t="s">
        <v>120</v>
      </c>
      <c r="H76" s="10"/>
      <c r="I76" s="53" t="s">
        <v>549</v>
      </c>
      <c r="J76" s="12" t="s">
        <v>26</v>
      </c>
      <c r="K76" s="12" t="s">
        <v>27</v>
      </c>
      <c r="L76" s="12" t="s">
        <v>13</v>
      </c>
      <c r="M76" s="12" t="s">
        <v>550</v>
      </c>
      <c r="N76" s="12" t="s">
        <v>551</v>
      </c>
      <c r="O76" s="54" t="s">
        <v>207</v>
      </c>
      <c r="P76" s="12" t="s">
        <v>35</v>
      </c>
      <c r="Q76" s="27"/>
      <c r="R76" s="22"/>
      <c r="S76" s="22"/>
      <c r="T76" s="26"/>
      <c r="U76" s="55"/>
      <c r="V76" s="55"/>
      <c r="W76" s="55"/>
      <c r="X76" s="55"/>
      <c r="Y76" s="55"/>
      <c r="Z76" s="55"/>
      <c r="AA76" s="55"/>
      <c r="AB76" s="55"/>
      <c r="AC76" s="55"/>
      <c r="AD76" s="56"/>
    </row>
    <row r="77">
      <c r="A77" s="12">
        <v>44.0</v>
      </c>
      <c r="B77" s="8" t="s">
        <v>14</v>
      </c>
      <c r="C77" s="52">
        <v>46185.0</v>
      </c>
      <c r="D77" s="10" t="s">
        <v>56</v>
      </c>
      <c r="E77" s="10" t="s">
        <v>94</v>
      </c>
      <c r="F77" s="10"/>
      <c r="G77" s="10"/>
      <c r="H77" s="11"/>
      <c r="I77" s="53">
        <v>6770555.0</v>
      </c>
      <c r="J77" s="12" t="s">
        <v>182</v>
      </c>
      <c r="K77" s="12" t="s">
        <v>169</v>
      </c>
      <c r="L77" s="12" t="s">
        <v>13</v>
      </c>
      <c r="M77" s="12" t="s">
        <v>552</v>
      </c>
      <c r="N77" s="12" t="s">
        <v>553</v>
      </c>
      <c r="O77" s="54" t="s">
        <v>554</v>
      </c>
      <c r="P77" s="12" t="s">
        <v>46</v>
      </c>
      <c r="Q77" s="17" t="s">
        <v>63</v>
      </c>
      <c r="R77" s="17" t="s">
        <v>112</v>
      </c>
      <c r="S77" s="27"/>
      <c r="T77" s="26"/>
      <c r="U77" s="55"/>
      <c r="V77" s="55"/>
      <c r="W77" s="55"/>
      <c r="X77" s="55"/>
      <c r="Y77" s="55"/>
      <c r="Z77" s="55"/>
      <c r="AA77" s="55"/>
      <c r="AB77" s="55"/>
      <c r="AC77" s="55"/>
      <c r="AD77" s="56"/>
    </row>
    <row r="78">
      <c r="A78" s="12"/>
      <c r="B78" s="8" t="s">
        <v>14</v>
      </c>
      <c r="C78" s="52">
        <v>46185.0</v>
      </c>
      <c r="D78" s="10" t="s">
        <v>56</v>
      </c>
      <c r="E78" s="10" t="s">
        <v>94</v>
      </c>
      <c r="F78" s="10" t="s">
        <v>119</v>
      </c>
      <c r="G78" s="10" t="s">
        <v>120</v>
      </c>
      <c r="H78" s="11"/>
      <c r="I78" s="53" t="s">
        <v>555</v>
      </c>
      <c r="J78" s="12" t="s">
        <v>26</v>
      </c>
      <c r="K78" s="12" t="s">
        <v>72</v>
      </c>
      <c r="L78" s="12" t="s">
        <v>13</v>
      </c>
      <c r="M78" s="12" t="s">
        <v>556</v>
      </c>
      <c r="N78" s="12" t="s">
        <v>557</v>
      </c>
      <c r="O78" s="54" t="s">
        <v>197</v>
      </c>
      <c r="P78" s="12" t="s">
        <v>35</v>
      </c>
      <c r="Q78" s="22"/>
      <c r="R78" s="22"/>
      <c r="S78" s="22"/>
      <c r="T78" s="26"/>
      <c r="U78" s="55"/>
      <c r="V78" s="55"/>
      <c r="W78" s="55"/>
      <c r="X78" s="55"/>
      <c r="Y78" s="55"/>
      <c r="Z78" s="55"/>
      <c r="AA78" s="55"/>
      <c r="AB78" s="55"/>
      <c r="AC78" s="55"/>
      <c r="AD78" s="56"/>
    </row>
    <row r="79">
      <c r="A79" s="12"/>
      <c r="B79" s="8" t="s">
        <v>14</v>
      </c>
      <c r="C79" s="52">
        <v>46185.0</v>
      </c>
      <c r="D79" s="10" t="s">
        <v>94</v>
      </c>
      <c r="E79" s="10" t="s">
        <v>56</v>
      </c>
      <c r="F79" s="10" t="s">
        <v>119</v>
      </c>
      <c r="G79" s="10" t="s">
        <v>120</v>
      </c>
      <c r="H79" s="11"/>
      <c r="I79" s="53" t="s">
        <v>558</v>
      </c>
      <c r="J79" s="12" t="s">
        <v>26</v>
      </c>
      <c r="K79" s="12" t="s">
        <v>72</v>
      </c>
      <c r="L79" s="12" t="s">
        <v>13</v>
      </c>
      <c r="M79" s="12" t="s">
        <v>559</v>
      </c>
      <c r="N79" s="12" t="s">
        <v>560</v>
      </c>
      <c r="O79" s="54" t="s">
        <v>197</v>
      </c>
      <c r="P79" s="12" t="s">
        <v>35</v>
      </c>
      <c r="Q79" s="17"/>
      <c r="R79" s="17"/>
      <c r="S79" s="17"/>
      <c r="T79" s="26"/>
      <c r="U79" s="55"/>
      <c r="V79" s="55"/>
      <c r="W79" s="55"/>
      <c r="X79" s="55"/>
      <c r="Y79" s="55"/>
      <c r="Z79" s="55"/>
      <c r="AA79" s="55"/>
      <c r="AB79" s="55"/>
      <c r="AC79" s="55"/>
      <c r="AD79" s="56"/>
    </row>
    <row r="80">
      <c r="A80" s="62"/>
      <c r="B80" s="8" t="s">
        <v>14</v>
      </c>
      <c r="C80" s="52">
        <v>46185.0</v>
      </c>
      <c r="D80" s="10" t="s">
        <v>119</v>
      </c>
      <c r="E80" s="10" t="s">
        <v>120</v>
      </c>
      <c r="F80" s="10"/>
      <c r="G80" s="10"/>
      <c r="H80" s="11"/>
      <c r="I80" s="53" t="s">
        <v>561</v>
      </c>
      <c r="J80" s="12" t="s">
        <v>51</v>
      </c>
      <c r="K80" s="12" t="s">
        <v>27</v>
      </c>
      <c r="L80" s="12" t="s">
        <v>562</v>
      </c>
      <c r="M80" s="12" t="s">
        <v>13</v>
      </c>
      <c r="N80" s="12" t="s">
        <v>563</v>
      </c>
      <c r="O80" s="54" t="s">
        <v>440</v>
      </c>
      <c r="P80" s="12" t="s">
        <v>35</v>
      </c>
      <c r="Q80" s="22"/>
      <c r="R80" s="22"/>
      <c r="S80" s="22"/>
      <c r="T80" s="26"/>
      <c r="U80" s="55"/>
      <c r="V80" s="55"/>
      <c r="W80" s="55"/>
      <c r="X80" s="55"/>
      <c r="Y80" s="55"/>
      <c r="Z80" s="55"/>
      <c r="AA80" s="55"/>
      <c r="AB80" s="55"/>
      <c r="AC80" s="55"/>
      <c r="AD80" s="56"/>
    </row>
    <row r="81">
      <c r="A81" s="12">
        <v>45.0</v>
      </c>
      <c r="B81" s="8" t="s">
        <v>335</v>
      </c>
      <c r="C81" s="52">
        <v>46186.0</v>
      </c>
      <c r="D81" s="10" t="s">
        <v>119</v>
      </c>
      <c r="E81" s="10" t="s">
        <v>120</v>
      </c>
      <c r="F81" s="10" t="s">
        <v>31</v>
      </c>
      <c r="G81" s="10"/>
      <c r="H81" s="11"/>
      <c r="I81" s="53">
        <v>6771480.0</v>
      </c>
      <c r="J81" s="12" t="s">
        <v>250</v>
      </c>
      <c r="K81" s="12" t="s">
        <v>140</v>
      </c>
      <c r="L81" s="12" t="s">
        <v>564</v>
      </c>
      <c r="M81" s="12" t="s">
        <v>173</v>
      </c>
      <c r="N81" s="12" t="s">
        <v>565</v>
      </c>
      <c r="O81" s="54" t="s">
        <v>566</v>
      </c>
      <c r="P81" s="12" t="s">
        <v>46</v>
      </c>
      <c r="Q81" s="27" t="s">
        <v>148</v>
      </c>
      <c r="R81" s="27"/>
      <c r="S81" s="22"/>
      <c r="T81" s="26"/>
      <c r="U81" s="55"/>
      <c r="V81" s="55"/>
      <c r="W81" s="55"/>
      <c r="X81" s="55"/>
      <c r="Y81" s="55"/>
      <c r="Z81" s="55"/>
      <c r="AA81" s="55"/>
      <c r="AB81" s="55"/>
      <c r="AC81" s="55"/>
      <c r="AD81" s="56"/>
    </row>
    <row r="82">
      <c r="A82" s="12"/>
      <c r="B82" s="8" t="s">
        <v>14</v>
      </c>
      <c r="C82" s="52">
        <v>46186.0</v>
      </c>
      <c r="D82" s="10" t="s">
        <v>31</v>
      </c>
      <c r="E82" s="10" t="s">
        <v>120</v>
      </c>
      <c r="F82" s="10" t="s">
        <v>119</v>
      </c>
      <c r="G82" s="10"/>
      <c r="H82" s="10"/>
      <c r="I82" s="53" t="s">
        <v>567</v>
      </c>
      <c r="J82" s="12" t="s">
        <v>26</v>
      </c>
      <c r="K82" s="12" t="s">
        <v>27</v>
      </c>
      <c r="L82" s="12"/>
      <c r="M82" s="12" t="s">
        <v>173</v>
      </c>
      <c r="N82" s="12" t="s">
        <v>207</v>
      </c>
      <c r="O82" s="54" t="s">
        <v>197</v>
      </c>
      <c r="P82" s="12" t="s">
        <v>35</v>
      </c>
      <c r="Q82" s="17"/>
      <c r="R82" s="17"/>
      <c r="S82" s="22"/>
      <c r="T82" s="26"/>
      <c r="U82" s="55"/>
      <c r="V82" s="55"/>
      <c r="W82" s="55"/>
      <c r="X82" s="55"/>
      <c r="Y82" s="55"/>
      <c r="Z82" s="55"/>
      <c r="AA82" s="55"/>
      <c r="AB82" s="55"/>
      <c r="AC82" s="55"/>
      <c r="AD82" s="56"/>
    </row>
    <row r="83" ht="16.5" customHeight="1">
      <c r="A83" s="12">
        <v>46.0</v>
      </c>
      <c r="B83" s="8" t="s">
        <v>335</v>
      </c>
      <c r="C83" s="52">
        <v>46186.0</v>
      </c>
      <c r="D83" s="10" t="s">
        <v>50</v>
      </c>
      <c r="E83" s="10" t="s">
        <v>127</v>
      </c>
      <c r="F83" s="11"/>
      <c r="G83" s="11"/>
      <c r="H83" s="11"/>
      <c r="I83" s="53">
        <v>6771874.0</v>
      </c>
      <c r="J83" s="12" t="s">
        <v>26</v>
      </c>
      <c r="K83" s="12" t="s">
        <v>130</v>
      </c>
      <c r="L83" s="12" t="s">
        <v>13</v>
      </c>
      <c r="M83" s="12" t="s">
        <v>568</v>
      </c>
      <c r="N83" s="61" t="s">
        <v>569</v>
      </c>
      <c r="O83" s="54" t="s">
        <v>570</v>
      </c>
      <c r="P83" s="12" t="s">
        <v>23</v>
      </c>
      <c r="Q83" s="8" t="s">
        <v>86</v>
      </c>
      <c r="R83" s="8" t="s">
        <v>211</v>
      </c>
      <c r="S83" s="21"/>
      <c r="T83" s="28"/>
      <c r="U83" s="55"/>
      <c r="V83" s="55"/>
      <c r="W83" s="55"/>
      <c r="X83" s="55"/>
      <c r="Y83" s="55"/>
      <c r="Z83" s="55"/>
      <c r="AA83" s="55"/>
      <c r="AB83" s="55"/>
      <c r="AC83" s="55"/>
      <c r="AD83" s="56"/>
    </row>
    <row r="84" ht="14.25" customHeight="1">
      <c r="A84" s="12" t="s">
        <v>13</v>
      </c>
      <c r="B84" s="8" t="s">
        <v>14</v>
      </c>
      <c r="C84" s="52">
        <v>46186.0</v>
      </c>
      <c r="D84" s="10" t="s">
        <v>50</v>
      </c>
      <c r="E84" s="10" t="s">
        <v>127</v>
      </c>
      <c r="F84" s="10"/>
      <c r="G84" s="10"/>
      <c r="H84" s="10"/>
      <c r="I84" s="53" t="s">
        <v>571</v>
      </c>
      <c r="J84" s="12" t="s">
        <v>273</v>
      </c>
      <c r="K84" s="12" t="s">
        <v>27</v>
      </c>
      <c r="L84" s="12"/>
      <c r="M84" s="12" t="s">
        <v>572</v>
      </c>
      <c r="N84" s="12" t="s">
        <v>573</v>
      </c>
      <c r="O84" s="54" t="s">
        <v>574</v>
      </c>
      <c r="P84" s="12" t="s">
        <v>35</v>
      </c>
      <c r="Q84" s="8"/>
      <c r="R84" s="8"/>
      <c r="S84" s="21"/>
      <c r="T84" s="28"/>
      <c r="U84" s="55"/>
      <c r="V84" s="55"/>
      <c r="W84" s="55"/>
      <c r="X84" s="55"/>
      <c r="Y84" s="55"/>
      <c r="Z84" s="55"/>
      <c r="AA84" s="55"/>
      <c r="AB84" s="55"/>
      <c r="AC84" s="55"/>
      <c r="AD84" s="56"/>
    </row>
    <row r="85">
      <c r="A85" s="12" t="s">
        <v>13</v>
      </c>
      <c r="B85" s="8" t="s">
        <v>14</v>
      </c>
      <c r="C85" s="52">
        <v>46186.0</v>
      </c>
      <c r="D85" s="10" t="s">
        <v>50</v>
      </c>
      <c r="E85" s="10" t="s">
        <v>127</v>
      </c>
      <c r="F85" s="10"/>
      <c r="G85" s="10"/>
      <c r="H85" s="11"/>
      <c r="I85" s="53" t="s">
        <v>575</v>
      </c>
      <c r="J85" s="12" t="s">
        <v>273</v>
      </c>
      <c r="K85" s="12" t="s">
        <v>27</v>
      </c>
      <c r="L85" s="12"/>
      <c r="M85" s="12" t="s">
        <v>572</v>
      </c>
      <c r="N85" s="12" t="s">
        <v>576</v>
      </c>
      <c r="O85" s="54" t="s">
        <v>574</v>
      </c>
      <c r="P85" s="12" t="s">
        <v>35</v>
      </c>
      <c r="Q85" s="8"/>
      <c r="R85" s="8"/>
      <c r="S85" s="8"/>
      <c r="T85" s="28"/>
      <c r="U85" s="55"/>
      <c r="V85" s="55"/>
      <c r="W85" s="55"/>
      <c r="X85" s="55"/>
      <c r="Y85" s="55"/>
      <c r="Z85" s="55"/>
      <c r="AA85" s="55"/>
      <c r="AB85" s="55"/>
      <c r="AC85" s="55"/>
      <c r="AD85" s="56"/>
    </row>
    <row r="86">
      <c r="A86" s="12"/>
      <c r="B86" s="8" t="s">
        <v>14</v>
      </c>
      <c r="C86" s="52">
        <v>46187.0</v>
      </c>
      <c r="D86" s="10" t="s">
        <v>15</v>
      </c>
      <c r="E86" s="10"/>
      <c r="F86" s="11"/>
      <c r="G86" s="11"/>
      <c r="H86" s="11"/>
      <c r="I86" s="53" t="s">
        <v>571</v>
      </c>
      <c r="J86" s="12" t="s">
        <v>273</v>
      </c>
      <c r="K86" s="12" t="s">
        <v>27</v>
      </c>
      <c r="L86" s="12" t="s">
        <v>13</v>
      </c>
      <c r="M86" s="12" t="s">
        <v>572</v>
      </c>
      <c r="N86" s="12" t="s">
        <v>577</v>
      </c>
      <c r="O86" s="54" t="s">
        <v>61</v>
      </c>
      <c r="P86" s="12" t="s">
        <v>35</v>
      </c>
      <c r="Q86" s="27"/>
      <c r="R86" s="27"/>
      <c r="S86" s="22"/>
      <c r="T86" s="26"/>
      <c r="U86" s="55"/>
      <c r="V86" s="55"/>
      <c r="W86" s="55"/>
      <c r="X86" s="55"/>
      <c r="Y86" s="55"/>
      <c r="Z86" s="55"/>
      <c r="AA86" s="55"/>
      <c r="AB86" s="55"/>
      <c r="AC86" s="55"/>
      <c r="AD86" s="56"/>
    </row>
    <row r="87">
      <c r="A87" s="12"/>
      <c r="B87" s="8" t="s">
        <v>14</v>
      </c>
      <c r="C87" s="52">
        <v>46187.0</v>
      </c>
      <c r="D87" s="10" t="s">
        <v>15</v>
      </c>
      <c r="E87" s="10"/>
      <c r="F87" s="10"/>
      <c r="G87" s="11"/>
      <c r="H87" s="11"/>
      <c r="I87" s="53" t="s">
        <v>575</v>
      </c>
      <c r="J87" s="12" t="s">
        <v>273</v>
      </c>
      <c r="K87" s="12" t="s">
        <v>27</v>
      </c>
      <c r="L87" s="12" t="s">
        <v>13</v>
      </c>
      <c r="M87" s="12" t="s">
        <v>572</v>
      </c>
      <c r="N87" s="12" t="s">
        <v>578</v>
      </c>
      <c r="O87" s="54" t="s">
        <v>61</v>
      </c>
      <c r="P87" s="12" t="s">
        <v>35</v>
      </c>
      <c r="Q87" s="17"/>
      <c r="R87" s="22"/>
      <c r="S87" s="22"/>
      <c r="T87" s="26"/>
      <c r="U87" s="55"/>
      <c r="V87" s="55"/>
      <c r="W87" s="55"/>
      <c r="X87" s="55"/>
      <c r="Y87" s="55"/>
      <c r="Z87" s="55"/>
      <c r="AA87" s="55"/>
      <c r="AB87" s="55"/>
      <c r="AC87" s="55"/>
      <c r="AD87" s="56"/>
    </row>
    <row r="88">
      <c r="A88" s="12"/>
      <c r="B88" s="8" t="s">
        <v>14</v>
      </c>
      <c r="C88" s="52">
        <v>46187.0</v>
      </c>
      <c r="D88" s="10" t="s">
        <v>15</v>
      </c>
      <c r="E88" s="10"/>
      <c r="F88" s="10"/>
      <c r="G88" s="11"/>
      <c r="H88" s="11"/>
      <c r="I88" s="53" t="s">
        <v>579</v>
      </c>
      <c r="J88" s="12" t="s">
        <v>89</v>
      </c>
      <c r="K88" s="12" t="s">
        <v>27</v>
      </c>
      <c r="L88" s="12" t="s">
        <v>13</v>
      </c>
      <c r="M88" s="12" t="s">
        <v>580</v>
      </c>
      <c r="N88" s="12" t="s">
        <v>581</v>
      </c>
      <c r="O88" s="54" t="s">
        <v>61</v>
      </c>
      <c r="P88" s="12" t="s">
        <v>35</v>
      </c>
      <c r="Q88" s="17"/>
      <c r="R88" s="22"/>
      <c r="S88" s="22"/>
      <c r="T88" s="26"/>
      <c r="U88" s="55"/>
      <c r="V88" s="55"/>
      <c r="W88" s="55"/>
      <c r="X88" s="55"/>
      <c r="Y88" s="55"/>
      <c r="Z88" s="55"/>
      <c r="AA88" s="55"/>
      <c r="AB88" s="55"/>
      <c r="AC88" s="55"/>
      <c r="AD88" s="56"/>
    </row>
    <row r="89">
      <c r="A89" s="12"/>
      <c r="B89" s="8" t="s">
        <v>14</v>
      </c>
      <c r="C89" s="52">
        <v>46187.0</v>
      </c>
      <c r="D89" s="10" t="s">
        <v>15</v>
      </c>
      <c r="E89" s="10"/>
      <c r="F89" s="11"/>
      <c r="G89" s="11"/>
      <c r="H89" s="11"/>
      <c r="I89" s="53">
        <v>6772193.0</v>
      </c>
      <c r="J89" s="12" t="s">
        <v>51</v>
      </c>
      <c r="K89" s="12" t="s">
        <v>382</v>
      </c>
      <c r="L89" s="12" t="s">
        <v>13</v>
      </c>
      <c r="M89" s="12" t="s">
        <v>13</v>
      </c>
      <c r="N89" s="12" t="s">
        <v>582</v>
      </c>
      <c r="O89" s="54" t="s">
        <v>583</v>
      </c>
      <c r="P89" s="12" t="s">
        <v>35</v>
      </c>
      <c r="Q89" s="27"/>
      <c r="R89" s="27"/>
      <c r="S89" s="22"/>
      <c r="T89" s="26"/>
      <c r="U89" s="55"/>
      <c r="V89" s="55"/>
      <c r="W89" s="55"/>
      <c r="X89" s="55"/>
      <c r="Y89" s="55"/>
      <c r="Z89" s="55"/>
      <c r="AA89" s="55"/>
      <c r="AB89" s="55"/>
      <c r="AC89" s="55"/>
      <c r="AD89" s="56"/>
    </row>
    <row r="90">
      <c r="A90" s="12"/>
      <c r="B90" s="8" t="s">
        <v>14</v>
      </c>
      <c r="C90" s="52">
        <v>46187.0</v>
      </c>
      <c r="D90" s="10" t="s">
        <v>15</v>
      </c>
      <c r="E90" s="11"/>
      <c r="F90" s="11"/>
      <c r="G90" s="11"/>
      <c r="H90" s="11"/>
      <c r="I90" s="71">
        <v>6772176.0</v>
      </c>
      <c r="J90" s="12" t="s">
        <v>37</v>
      </c>
      <c r="K90" s="12" t="s">
        <v>72</v>
      </c>
      <c r="L90" s="12" t="s">
        <v>13</v>
      </c>
      <c r="M90" s="12" t="s">
        <v>584</v>
      </c>
      <c r="N90" s="12" t="s">
        <v>585</v>
      </c>
      <c r="O90" s="54" t="s">
        <v>586</v>
      </c>
      <c r="P90" s="12" t="s">
        <v>35</v>
      </c>
      <c r="Q90" s="27"/>
      <c r="R90" s="22"/>
      <c r="S90" s="22"/>
      <c r="T90" s="26"/>
      <c r="U90" s="55"/>
      <c r="V90" s="55"/>
      <c r="W90" s="55"/>
      <c r="X90" s="55"/>
      <c r="Y90" s="55"/>
      <c r="Z90" s="55"/>
      <c r="AA90" s="55"/>
      <c r="AB90" s="55"/>
      <c r="AC90" s="55"/>
      <c r="AD90" s="56"/>
    </row>
    <row r="91">
      <c r="A91" s="72">
        <v>47.0</v>
      </c>
      <c r="B91" s="8" t="s">
        <v>14</v>
      </c>
      <c r="C91" s="52">
        <v>46187.0</v>
      </c>
      <c r="D91" s="10" t="s">
        <v>39</v>
      </c>
      <c r="E91" s="10" t="s">
        <v>40</v>
      </c>
      <c r="F91" s="10" t="s">
        <v>126</v>
      </c>
      <c r="G91" s="11"/>
      <c r="H91" s="11"/>
      <c r="I91" s="53">
        <v>6772432.0</v>
      </c>
      <c r="J91" s="12" t="s">
        <v>79</v>
      </c>
      <c r="K91" s="12" t="s">
        <v>155</v>
      </c>
      <c r="L91" s="12" t="s">
        <v>587</v>
      </c>
      <c r="M91" s="12" t="s">
        <v>13</v>
      </c>
      <c r="N91" s="12" t="s">
        <v>588</v>
      </c>
      <c r="O91" s="54" t="s">
        <v>589</v>
      </c>
      <c r="P91" s="12" t="s">
        <v>46</v>
      </c>
      <c r="Q91" s="27" t="s">
        <v>47</v>
      </c>
      <c r="R91" s="27" t="s">
        <v>48</v>
      </c>
      <c r="S91" s="27" t="s">
        <v>134</v>
      </c>
      <c r="T91" s="26"/>
      <c r="U91" s="55"/>
      <c r="V91" s="55"/>
      <c r="W91" s="55"/>
      <c r="X91" s="55"/>
      <c r="Y91" s="55"/>
      <c r="Z91" s="55"/>
      <c r="AA91" s="55"/>
      <c r="AB91" s="55"/>
      <c r="AC91" s="55"/>
      <c r="AD91" s="56"/>
    </row>
    <row r="92">
      <c r="A92" s="62"/>
      <c r="B92" s="8" t="s">
        <v>335</v>
      </c>
      <c r="C92" s="52">
        <v>46187.0</v>
      </c>
      <c r="D92" s="10" t="s">
        <v>50</v>
      </c>
      <c r="E92" s="10" t="s">
        <v>49</v>
      </c>
      <c r="F92" s="10" t="s">
        <v>50</v>
      </c>
      <c r="G92" s="11"/>
      <c r="H92" s="11"/>
      <c r="I92" s="53">
        <v>6772695.0</v>
      </c>
      <c r="J92" s="12"/>
      <c r="K92" s="12" t="s">
        <v>130</v>
      </c>
      <c r="L92" s="12" t="s">
        <v>13</v>
      </c>
      <c r="M92" s="12" t="s">
        <v>590</v>
      </c>
      <c r="N92" s="12" t="s">
        <v>591</v>
      </c>
      <c r="O92" s="54" t="s">
        <v>592</v>
      </c>
      <c r="P92" s="12" t="s">
        <v>23</v>
      </c>
      <c r="Q92" s="22"/>
      <c r="R92" s="22"/>
      <c r="S92" s="22"/>
      <c r="T92" s="26"/>
      <c r="U92" s="55"/>
      <c r="V92" s="55"/>
      <c r="W92" s="55"/>
      <c r="X92" s="55"/>
      <c r="Y92" s="55"/>
      <c r="Z92" s="55"/>
      <c r="AA92" s="55"/>
      <c r="AB92" s="55"/>
      <c r="AC92" s="55"/>
      <c r="AD92" s="56"/>
    </row>
    <row r="93">
      <c r="A93" s="12"/>
      <c r="B93" s="8" t="s">
        <v>14</v>
      </c>
      <c r="C93" s="52">
        <v>46188.0</v>
      </c>
      <c r="D93" s="10" t="s">
        <v>31</v>
      </c>
      <c r="E93" s="10" t="s">
        <v>32</v>
      </c>
      <c r="F93" s="11"/>
      <c r="G93" s="11"/>
      <c r="H93" s="11"/>
      <c r="I93" s="53" t="s">
        <v>593</v>
      </c>
      <c r="J93" s="12" t="s">
        <v>26</v>
      </c>
      <c r="K93" s="12" t="s">
        <v>27</v>
      </c>
      <c r="L93" s="12" t="s">
        <v>13</v>
      </c>
      <c r="M93" s="12" t="s">
        <v>27</v>
      </c>
      <c r="N93" s="12" t="s">
        <v>27</v>
      </c>
      <c r="O93" s="54" t="s">
        <v>27</v>
      </c>
      <c r="P93" s="12" t="s">
        <v>35</v>
      </c>
      <c r="Q93" s="17"/>
      <c r="R93" s="27"/>
      <c r="S93" s="22"/>
      <c r="T93" s="26"/>
      <c r="U93" s="55"/>
      <c r="V93" s="55"/>
      <c r="W93" s="55"/>
      <c r="X93" s="55"/>
      <c r="Y93" s="55"/>
      <c r="Z93" s="55"/>
      <c r="AA93" s="55"/>
      <c r="AB93" s="55"/>
      <c r="AC93" s="55"/>
      <c r="AD93" s="56"/>
    </row>
    <row r="94">
      <c r="A94" s="12"/>
      <c r="B94" s="8" t="s">
        <v>335</v>
      </c>
      <c r="C94" s="52">
        <v>46188.0</v>
      </c>
      <c r="D94" s="10" t="s">
        <v>31</v>
      </c>
      <c r="E94" s="10" t="s">
        <v>32</v>
      </c>
      <c r="F94" s="10"/>
      <c r="G94" s="11"/>
      <c r="H94" s="11"/>
      <c r="I94" s="53" t="s">
        <v>594</v>
      </c>
      <c r="J94" s="12" t="s">
        <v>89</v>
      </c>
      <c r="K94" s="12" t="s">
        <v>27</v>
      </c>
      <c r="L94" s="12"/>
      <c r="M94" s="12" t="s">
        <v>27</v>
      </c>
      <c r="N94" s="12" t="s">
        <v>595</v>
      </c>
      <c r="O94" s="54" t="s">
        <v>27</v>
      </c>
      <c r="P94" s="12" t="s">
        <v>23</v>
      </c>
      <c r="Q94" s="22"/>
      <c r="R94" s="22"/>
      <c r="S94" s="22"/>
      <c r="T94" s="26"/>
      <c r="U94" s="55"/>
      <c r="V94" s="55"/>
      <c r="W94" s="55"/>
      <c r="X94" s="55"/>
      <c r="Y94" s="55"/>
      <c r="Z94" s="55"/>
      <c r="AA94" s="55"/>
      <c r="AB94" s="55"/>
      <c r="AC94" s="55"/>
      <c r="AD94" s="56"/>
    </row>
    <row r="95">
      <c r="A95" s="12"/>
      <c r="B95" s="8" t="s">
        <v>335</v>
      </c>
      <c r="C95" s="52">
        <v>46188.0</v>
      </c>
      <c r="D95" s="10" t="s">
        <v>39</v>
      </c>
      <c r="E95" s="10" t="s">
        <v>126</v>
      </c>
      <c r="F95" s="10"/>
      <c r="G95" s="10"/>
      <c r="H95" s="11"/>
      <c r="I95" s="61">
        <v>6773071.0</v>
      </c>
      <c r="J95" s="12" t="s">
        <v>89</v>
      </c>
      <c r="K95" s="12" t="s">
        <v>270</v>
      </c>
      <c r="L95" s="12" t="s">
        <v>13</v>
      </c>
      <c r="M95" s="12" t="s">
        <v>13</v>
      </c>
      <c r="N95" s="12" t="s">
        <v>596</v>
      </c>
      <c r="O95" s="54" t="s">
        <v>597</v>
      </c>
      <c r="P95" s="12" t="s">
        <v>23</v>
      </c>
      <c r="Q95" s="17"/>
      <c r="R95" s="17"/>
      <c r="S95" s="22"/>
      <c r="T95" s="26"/>
      <c r="U95" s="55"/>
      <c r="V95" s="55"/>
      <c r="W95" s="55"/>
      <c r="X95" s="55"/>
      <c r="Y95" s="55"/>
      <c r="Z95" s="55"/>
      <c r="AA95" s="55"/>
      <c r="AB95" s="55"/>
      <c r="AC95" s="55"/>
      <c r="AD95" s="56"/>
    </row>
    <row r="96">
      <c r="A96" s="8">
        <v>48.0</v>
      </c>
      <c r="B96" s="8" t="s">
        <v>335</v>
      </c>
      <c r="C96" s="52">
        <v>46188.0</v>
      </c>
      <c r="D96" s="24" t="s">
        <v>49</v>
      </c>
      <c r="E96" s="10" t="s">
        <v>50</v>
      </c>
      <c r="F96" s="11"/>
      <c r="G96" s="11"/>
      <c r="H96" s="11"/>
      <c r="I96" s="53" t="s">
        <v>598</v>
      </c>
      <c r="J96" s="12" t="s">
        <v>176</v>
      </c>
      <c r="K96" s="12" t="s">
        <v>393</v>
      </c>
      <c r="L96" s="12" t="s">
        <v>599</v>
      </c>
      <c r="M96" s="12" t="s">
        <v>13</v>
      </c>
      <c r="N96" s="12" t="s">
        <v>600</v>
      </c>
      <c r="O96" s="54" t="s">
        <v>601</v>
      </c>
      <c r="P96" s="12" t="s">
        <v>46</v>
      </c>
      <c r="Q96" s="27" t="s">
        <v>85</v>
      </c>
      <c r="R96" s="27" t="s">
        <v>86</v>
      </c>
      <c r="S96" s="22"/>
      <c r="T96" s="26"/>
      <c r="U96" s="55"/>
      <c r="V96" s="55"/>
      <c r="W96" s="55"/>
      <c r="X96" s="55"/>
      <c r="Y96" s="55"/>
      <c r="Z96" s="55"/>
      <c r="AA96" s="55"/>
      <c r="AB96" s="55"/>
      <c r="AC96" s="55"/>
      <c r="AD96" s="56"/>
    </row>
    <row r="97">
      <c r="A97" s="12"/>
      <c r="B97" s="8" t="s">
        <v>14</v>
      </c>
      <c r="C97" s="52">
        <v>46188.0</v>
      </c>
      <c r="D97" s="10" t="s">
        <v>49</v>
      </c>
      <c r="E97" s="10" t="s">
        <v>50</v>
      </c>
      <c r="F97" s="10"/>
      <c r="G97" s="10"/>
      <c r="H97" s="11"/>
      <c r="I97" s="53">
        <v>6773398.0</v>
      </c>
      <c r="J97" s="12" t="s">
        <v>51</v>
      </c>
      <c r="K97" s="12" t="s">
        <v>285</v>
      </c>
      <c r="L97" s="12" t="s">
        <v>602</v>
      </c>
      <c r="M97" s="12" t="s">
        <v>13</v>
      </c>
      <c r="N97" s="12" t="s">
        <v>603</v>
      </c>
      <c r="O97" s="54" t="s">
        <v>604</v>
      </c>
      <c r="P97" s="12" t="s">
        <v>35</v>
      </c>
      <c r="Q97" s="17"/>
      <c r="R97" s="17"/>
      <c r="S97" s="27"/>
      <c r="T97" s="15"/>
      <c r="U97" s="55"/>
      <c r="V97" s="55"/>
      <c r="W97" s="55"/>
      <c r="X97" s="55"/>
      <c r="Y97" s="55"/>
      <c r="Z97" s="55"/>
      <c r="AA97" s="55"/>
      <c r="AB97" s="55"/>
      <c r="AC97" s="55"/>
      <c r="AD97" s="56"/>
    </row>
    <row r="98">
      <c r="A98" s="12"/>
      <c r="B98" s="8" t="s">
        <v>335</v>
      </c>
      <c r="C98" s="52">
        <v>46188.0</v>
      </c>
      <c r="D98" s="10" t="s">
        <v>49</v>
      </c>
      <c r="E98" s="10" t="s">
        <v>50</v>
      </c>
      <c r="F98" s="11"/>
      <c r="G98" s="11"/>
      <c r="H98" s="11"/>
      <c r="I98" s="53">
        <v>6773438.0</v>
      </c>
      <c r="J98" s="12" t="s">
        <v>149</v>
      </c>
      <c r="K98" s="12" t="s">
        <v>164</v>
      </c>
      <c r="L98" s="12" t="s">
        <v>605</v>
      </c>
      <c r="M98" s="12" t="s">
        <v>13</v>
      </c>
      <c r="N98" s="12" t="s">
        <v>606</v>
      </c>
      <c r="O98" s="54" t="s">
        <v>607</v>
      </c>
      <c r="P98" s="12" t="s">
        <v>23</v>
      </c>
      <c r="Q98" s="17"/>
      <c r="R98" s="17"/>
      <c r="S98" s="22"/>
      <c r="T98" s="26"/>
      <c r="U98" s="55"/>
      <c r="V98" s="55"/>
      <c r="W98" s="55"/>
      <c r="X98" s="55"/>
      <c r="Y98" s="55"/>
      <c r="Z98" s="55"/>
      <c r="AA98" s="55"/>
      <c r="AB98" s="55"/>
      <c r="AC98" s="55"/>
      <c r="AD98" s="56"/>
    </row>
    <row r="99">
      <c r="A99" s="12" t="s">
        <v>608</v>
      </c>
      <c r="B99" s="8" t="s">
        <v>335</v>
      </c>
      <c r="C99" s="52">
        <v>46189.0</v>
      </c>
      <c r="D99" s="10" t="s">
        <v>56</v>
      </c>
      <c r="E99" s="10"/>
      <c r="F99" s="11"/>
      <c r="G99" s="11"/>
      <c r="H99" s="11"/>
      <c r="I99" s="53" t="s">
        <v>598</v>
      </c>
      <c r="J99" s="12" t="s">
        <v>176</v>
      </c>
      <c r="K99" s="12" t="s">
        <v>393</v>
      </c>
      <c r="L99" s="12" t="s">
        <v>599</v>
      </c>
      <c r="M99" s="12" t="s">
        <v>13</v>
      </c>
      <c r="N99" s="12" t="s">
        <v>609</v>
      </c>
      <c r="O99" s="54" t="s">
        <v>601</v>
      </c>
      <c r="P99" s="12" t="s">
        <v>46</v>
      </c>
      <c r="Q99" s="27" t="s">
        <v>63</v>
      </c>
      <c r="R99" s="22"/>
      <c r="S99" s="22"/>
      <c r="T99" s="26"/>
      <c r="U99" s="55"/>
      <c r="V99" s="55"/>
      <c r="W99" s="55"/>
      <c r="X99" s="55"/>
      <c r="Y99" s="55"/>
      <c r="Z99" s="55"/>
      <c r="AA99" s="55"/>
      <c r="AB99" s="55"/>
      <c r="AC99" s="55"/>
      <c r="AD99" s="56"/>
    </row>
    <row r="100">
      <c r="A100" s="51">
        <v>49.0</v>
      </c>
      <c r="B100" s="8" t="s">
        <v>14</v>
      </c>
      <c r="C100" s="52">
        <v>46189.0</v>
      </c>
      <c r="D100" s="10" t="s">
        <v>56</v>
      </c>
      <c r="E100" s="10"/>
      <c r="F100" s="11"/>
      <c r="G100" s="11"/>
      <c r="H100" s="11"/>
      <c r="I100" s="53">
        <v>6773425.0</v>
      </c>
      <c r="J100" s="12" t="s">
        <v>37</v>
      </c>
      <c r="K100" s="12" t="s">
        <v>103</v>
      </c>
      <c r="L100" s="12" t="s">
        <v>605</v>
      </c>
      <c r="M100" s="12" t="s">
        <v>13</v>
      </c>
      <c r="N100" s="12" t="s">
        <v>610</v>
      </c>
      <c r="O100" s="54" t="s">
        <v>607</v>
      </c>
      <c r="P100" s="12" t="s">
        <v>46</v>
      </c>
      <c r="Q100" s="17" t="s">
        <v>63</v>
      </c>
      <c r="R100" s="17"/>
      <c r="S100" s="22"/>
      <c r="T100" s="26"/>
      <c r="U100" s="55"/>
      <c r="V100" s="55"/>
      <c r="W100" s="55"/>
      <c r="X100" s="55"/>
      <c r="Y100" s="55"/>
      <c r="Z100" s="55"/>
      <c r="AA100" s="55"/>
      <c r="AB100" s="55"/>
      <c r="AC100" s="55"/>
      <c r="AD100" s="56"/>
    </row>
    <row r="101">
      <c r="A101" s="12"/>
      <c r="B101" s="8" t="s">
        <v>335</v>
      </c>
      <c r="C101" s="52">
        <v>46189.0</v>
      </c>
      <c r="D101" s="10" t="s">
        <v>56</v>
      </c>
      <c r="E101" s="10"/>
      <c r="F101" s="11"/>
      <c r="G101" s="11"/>
      <c r="H101" s="11"/>
      <c r="I101" s="53">
        <v>6773555.0</v>
      </c>
      <c r="J101" s="12" t="s">
        <v>51</v>
      </c>
      <c r="K101" s="12" t="s">
        <v>130</v>
      </c>
      <c r="L101" s="12" t="s">
        <v>13</v>
      </c>
      <c r="M101" s="12" t="s">
        <v>611</v>
      </c>
      <c r="N101" s="12" t="s">
        <v>612</v>
      </c>
      <c r="O101" s="54" t="s">
        <v>613</v>
      </c>
      <c r="P101" s="12" t="s">
        <v>23</v>
      </c>
      <c r="Q101" s="17"/>
      <c r="R101" s="17"/>
      <c r="S101" s="22"/>
      <c r="T101" s="26"/>
      <c r="U101" s="55"/>
      <c r="V101" s="55"/>
      <c r="W101" s="55"/>
      <c r="X101" s="55"/>
      <c r="Y101" s="55"/>
      <c r="Z101" s="55"/>
      <c r="AA101" s="55"/>
      <c r="AB101" s="55"/>
      <c r="AC101" s="55"/>
      <c r="AD101" s="56"/>
    </row>
    <row r="102">
      <c r="A102" s="12" t="s">
        <v>614</v>
      </c>
      <c r="B102" s="8" t="s">
        <v>335</v>
      </c>
      <c r="C102" s="52">
        <v>46189.0</v>
      </c>
      <c r="D102" s="10" t="s">
        <v>31</v>
      </c>
      <c r="E102" s="10" t="s">
        <v>32</v>
      </c>
      <c r="F102" s="11"/>
      <c r="G102" s="11"/>
      <c r="H102" s="11"/>
      <c r="I102" s="53" t="s">
        <v>615</v>
      </c>
      <c r="J102" s="12" t="s">
        <v>250</v>
      </c>
      <c r="K102" s="12" t="s">
        <v>27</v>
      </c>
      <c r="L102" s="12" t="s">
        <v>207</v>
      </c>
      <c r="M102" s="12" t="s">
        <v>207</v>
      </c>
      <c r="N102" s="12" t="s">
        <v>207</v>
      </c>
      <c r="O102" s="54" t="s">
        <v>207</v>
      </c>
      <c r="P102" s="12" t="s">
        <v>23</v>
      </c>
      <c r="Q102" s="27" t="s">
        <v>68</v>
      </c>
      <c r="R102" s="22"/>
      <c r="S102" s="22"/>
      <c r="T102" s="26"/>
      <c r="U102" s="55"/>
      <c r="V102" s="55"/>
      <c r="W102" s="55"/>
      <c r="X102" s="55"/>
      <c r="Y102" s="55"/>
      <c r="Z102" s="55"/>
      <c r="AA102" s="55"/>
      <c r="AB102" s="55"/>
      <c r="AC102" s="55"/>
      <c r="AD102" s="56"/>
    </row>
    <row r="103">
      <c r="A103" s="73">
        <v>50.0</v>
      </c>
      <c r="B103" s="8" t="s">
        <v>335</v>
      </c>
      <c r="C103" s="52">
        <v>46189.0</v>
      </c>
      <c r="D103" s="10" t="s">
        <v>69</v>
      </c>
      <c r="E103" s="10" t="s">
        <v>39</v>
      </c>
      <c r="F103" s="10"/>
      <c r="G103" s="10"/>
      <c r="H103" s="11"/>
      <c r="I103" s="53" t="s">
        <v>616</v>
      </c>
      <c r="J103" s="12" t="s">
        <v>79</v>
      </c>
      <c r="K103" s="12" t="s">
        <v>617</v>
      </c>
      <c r="L103" s="12" t="s">
        <v>618</v>
      </c>
      <c r="M103" s="12" t="s">
        <v>13</v>
      </c>
      <c r="N103" s="12"/>
      <c r="O103" s="54" t="s">
        <v>619</v>
      </c>
      <c r="P103" s="12" t="s">
        <v>46</v>
      </c>
      <c r="Q103" s="27" t="s">
        <v>47</v>
      </c>
      <c r="R103" s="27" t="s">
        <v>77</v>
      </c>
      <c r="S103" s="22"/>
      <c r="T103" s="26"/>
      <c r="U103" s="55"/>
      <c r="V103" s="55"/>
      <c r="W103" s="55"/>
      <c r="X103" s="55"/>
      <c r="Y103" s="55"/>
      <c r="Z103" s="55"/>
      <c r="AA103" s="55"/>
      <c r="AB103" s="55"/>
      <c r="AC103" s="55"/>
      <c r="AD103" s="56"/>
    </row>
    <row r="104">
      <c r="A104" s="12">
        <v>51.0</v>
      </c>
      <c r="B104" s="8" t="s">
        <v>335</v>
      </c>
      <c r="C104" s="52">
        <v>46189.0</v>
      </c>
      <c r="D104" s="10" t="s">
        <v>49</v>
      </c>
      <c r="E104" s="10" t="s">
        <v>50</v>
      </c>
      <c r="F104" s="10" t="s">
        <v>81</v>
      </c>
      <c r="G104" s="10" t="s">
        <v>620</v>
      </c>
      <c r="H104" s="11"/>
      <c r="I104" s="53">
        <v>6773937.0</v>
      </c>
      <c r="J104" s="12" t="s">
        <v>621</v>
      </c>
      <c r="K104" s="12" t="s">
        <v>72</v>
      </c>
      <c r="L104" s="12" t="s">
        <v>13</v>
      </c>
      <c r="M104" s="12" t="s">
        <v>622</v>
      </c>
      <c r="N104" s="12" t="s">
        <v>623</v>
      </c>
      <c r="O104" s="54" t="s">
        <v>624</v>
      </c>
      <c r="P104" s="12" t="s">
        <v>46</v>
      </c>
      <c r="Q104" s="27" t="s">
        <v>85</v>
      </c>
      <c r="R104" s="27" t="s">
        <v>86</v>
      </c>
      <c r="S104" s="27" t="s">
        <v>87</v>
      </c>
      <c r="T104" s="26"/>
      <c r="U104" s="55"/>
      <c r="V104" s="55"/>
      <c r="W104" s="55"/>
      <c r="X104" s="55"/>
      <c r="Y104" s="55"/>
      <c r="Z104" s="55"/>
      <c r="AA104" s="55"/>
      <c r="AB104" s="55"/>
      <c r="AC104" s="55"/>
      <c r="AD104" s="56"/>
    </row>
    <row r="105">
      <c r="A105" s="12">
        <v>52.0</v>
      </c>
      <c r="B105" s="8" t="s">
        <v>335</v>
      </c>
      <c r="C105" s="52">
        <v>46190.0</v>
      </c>
      <c r="D105" s="10" t="s">
        <v>94</v>
      </c>
      <c r="E105" s="10" t="s">
        <v>56</v>
      </c>
      <c r="F105" s="10" t="s">
        <v>15</v>
      </c>
      <c r="G105" s="11"/>
      <c r="H105" s="11"/>
      <c r="I105" s="53" t="s">
        <v>625</v>
      </c>
      <c r="J105" s="12" t="s">
        <v>26</v>
      </c>
      <c r="K105" s="12" t="s">
        <v>382</v>
      </c>
      <c r="L105" s="12" t="s">
        <v>207</v>
      </c>
      <c r="M105" s="12" t="s">
        <v>13</v>
      </c>
      <c r="N105" s="12" t="s">
        <v>626</v>
      </c>
      <c r="O105" s="54" t="s">
        <v>58</v>
      </c>
      <c r="P105" s="12" t="s">
        <v>46</v>
      </c>
      <c r="Q105" s="27" t="s">
        <v>112</v>
      </c>
      <c r="R105" s="27" t="s">
        <v>62</v>
      </c>
      <c r="S105" s="27" t="s">
        <v>63</v>
      </c>
      <c r="T105" s="26"/>
      <c r="U105" s="55"/>
      <c r="V105" s="55"/>
      <c r="W105" s="55"/>
      <c r="X105" s="55"/>
      <c r="Y105" s="55"/>
      <c r="Z105" s="55"/>
      <c r="AA105" s="55"/>
      <c r="AB105" s="55"/>
      <c r="AC105" s="55"/>
      <c r="AD105" s="56"/>
    </row>
    <row r="106">
      <c r="A106" s="12"/>
      <c r="B106" s="8" t="s">
        <v>335</v>
      </c>
      <c r="C106" s="52">
        <v>46190.0</v>
      </c>
      <c r="D106" s="10" t="s">
        <v>15</v>
      </c>
      <c r="E106" s="10" t="s">
        <v>94</v>
      </c>
      <c r="F106" s="10" t="s">
        <v>56</v>
      </c>
      <c r="G106" s="11"/>
      <c r="H106" s="11"/>
      <c r="I106" s="53">
        <v>6774293.0</v>
      </c>
      <c r="J106" s="12" t="s">
        <v>250</v>
      </c>
      <c r="K106" s="12" t="s">
        <v>169</v>
      </c>
      <c r="L106" s="12" t="s">
        <v>13</v>
      </c>
      <c r="M106" s="12" t="s">
        <v>627</v>
      </c>
      <c r="N106" s="12" t="s">
        <v>628</v>
      </c>
      <c r="O106" s="54" t="s">
        <v>629</v>
      </c>
      <c r="P106" s="12" t="s">
        <v>23</v>
      </c>
      <c r="Q106" s="17"/>
      <c r="R106" s="22"/>
      <c r="S106" s="22"/>
      <c r="T106" s="26"/>
      <c r="U106" s="55"/>
      <c r="V106" s="55"/>
      <c r="W106" s="55"/>
      <c r="X106" s="55"/>
      <c r="Y106" s="55"/>
      <c r="Z106" s="55"/>
      <c r="AA106" s="55"/>
      <c r="AB106" s="55"/>
      <c r="AC106" s="55"/>
      <c r="AD106" s="56"/>
    </row>
    <row r="107">
      <c r="A107" s="12"/>
      <c r="B107" s="8" t="s">
        <v>335</v>
      </c>
      <c r="C107" s="52">
        <v>46190.0</v>
      </c>
      <c r="D107" s="10" t="s">
        <v>56</v>
      </c>
      <c r="E107" s="10" t="s">
        <v>15</v>
      </c>
      <c r="F107" s="10" t="s">
        <v>94</v>
      </c>
      <c r="G107" s="11"/>
      <c r="H107" s="11"/>
      <c r="I107" s="53">
        <v>6774304.0</v>
      </c>
      <c r="J107" s="12" t="s">
        <v>51</v>
      </c>
      <c r="K107" s="12" t="s">
        <v>130</v>
      </c>
      <c r="L107" s="12" t="s">
        <v>13</v>
      </c>
      <c r="M107" s="12" t="s">
        <v>630</v>
      </c>
      <c r="N107" s="12" t="s">
        <v>631</v>
      </c>
      <c r="O107" s="54" t="s">
        <v>632</v>
      </c>
      <c r="P107" s="12" t="s">
        <v>23</v>
      </c>
      <c r="Q107" s="17"/>
      <c r="R107" s="17"/>
      <c r="S107" s="17"/>
      <c r="T107" s="26"/>
      <c r="U107" s="55"/>
      <c r="V107" s="55"/>
      <c r="W107" s="55"/>
      <c r="X107" s="55"/>
      <c r="Y107" s="55"/>
      <c r="Z107" s="55"/>
      <c r="AA107" s="55"/>
      <c r="AB107" s="55"/>
      <c r="AC107" s="55"/>
      <c r="AD107" s="56"/>
    </row>
    <row r="108">
      <c r="A108" s="62"/>
      <c r="B108" s="8" t="s">
        <v>335</v>
      </c>
      <c r="C108" s="52">
        <v>46190.0</v>
      </c>
      <c r="D108" s="10" t="s">
        <v>94</v>
      </c>
      <c r="E108" s="10" t="s">
        <v>56</v>
      </c>
      <c r="F108" s="10" t="s">
        <v>15</v>
      </c>
      <c r="G108" s="11"/>
      <c r="H108" s="11"/>
      <c r="I108" s="53" t="s">
        <v>633</v>
      </c>
      <c r="J108" s="12" t="s">
        <v>71</v>
      </c>
      <c r="K108" s="12" t="s">
        <v>130</v>
      </c>
      <c r="L108" s="12" t="s">
        <v>13</v>
      </c>
      <c r="M108" s="12" t="s">
        <v>61</v>
      </c>
      <c r="N108" s="12" t="s">
        <v>634</v>
      </c>
      <c r="O108" s="54" t="s">
        <v>207</v>
      </c>
      <c r="P108" s="12" t="s">
        <v>23</v>
      </c>
      <c r="Q108" s="22"/>
      <c r="R108" s="22"/>
      <c r="S108" s="22"/>
      <c r="T108" s="26"/>
      <c r="U108" s="55"/>
      <c r="V108" s="55"/>
      <c r="W108" s="55"/>
      <c r="X108" s="55"/>
      <c r="Y108" s="55"/>
      <c r="Z108" s="55"/>
      <c r="AA108" s="55"/>
      <c r="AB108" s="55"/>
      <c r="AC108" s="55"/>
      <c r="AD108" s="56"/>
    </row>
    <row r="109">
      <c r="A109" s="12">
        <v>53.0</v>
      </c>
      <c r="B109" s="8" t="s">
        <v>14</v>
      </c>
      <c r="C109" s="52">
        <v>46190.0</v>
      </c>
      <c r="D109" s="10" t="s">
        <v>69</v>
      </c>
      <c r="E109" s="10" t="s">
        <v>39</v>
      </c>
      <c r="F109" s="11"/>
      <c r="G109" s="11"/>
      <c r="H109" s="11"/>
      <c r="I109" s="53">
        <v>6774453.0</v>
      </c>
      <c r="J109" s="12" t="s">
        <v>51</v>
      </c>
      <c r="K109" s="12" t="s">
        <v>109</v>
      </c>
      <c r="L109" s="12" t="s">
        <v>635</v>
      </c>
      <c r="M109" s="12" t="s">
        <v>13</v>
      </c>
      <c r="N109" s="12" t="s">
        <v>636</v>
      </c>
      <c r="O109" s="54" t="s">
        <v>637</v>
      </c>
      <c r="P109" s="12" t="s">
        <v>46</v>
      </c>
      <c r="Q109" s="27" t="s">
        <v>47</v>
      </c>
      <c r="R109" s="27" t="s">
        <v>77</v>
      </c>
      <c r="S109" s="22"/>
      <c r="T109" s="26"/>
      <c r="U109" s="55"/>
      <c r="V109" s="55"/>
      <c r="W109" s="55"/>
      <c r="X109" s="55"/>
      <c r="Y109" s="55"/>
      <c r="Z109" s="55"/>
      <c r="AA109" s="55"/>
      <c r="AB109" s="55"/>
      <c r="AC109" s="55"/>
      <c r="AD109" s="56"/>
    </row>
    <row r="110">
      <c r="A110" s="12"/>
      <c r="B110" s="8" t="s">
        <v>335</v>
      </c>
      <c r="C110" s="52">
        <v>46190.0</v>
      </c>
      <c r="D110" s="10" t="s">
        <v>49</v>
      </c>
      <c r="E110" s="10" t="s">
        <v>81</v>
      </c>
      <c r="F110" s="10"/>
      <c r="G110" s="11"/>
      <c r="H110" s="11"/>
      <c r="I110" s="53" t="s">
        <v>638</v>
      </c>
      <c r="J110" s="12" t="s">
        <v>250</v>
      </c>
      <c r="K110" s="12" t="s">
        <v>27</v>
      </c>
      <c r="L110" s="12" t="s">
        <v>13</v>
      </c>
      <c r="M110" s="12" t="s">
        <v>639</v>
      </c>
      <c r="N110" s="12" t="s">
        <v>640</v>
      </c>
      <c r="O110" s="54" t="s">
        <v>207</v>
      </c>
      <c r="P110" s="12" t="s">
        <v>23</v>
      </c>
      <c r="Q110" s="17"/>
      <c r="R110" s="17"/>
      <c r="S110" s="27"/>
      <c r="T110" s="26"/>
      <c r="U110" s="55"/>
      <c r="V110" s="55"/>
      <c r="W110" s="55"/>
      <c r="X110" s="55"/>
      <c r="Y110" s="55"/>
      <c r="Z110" s="55"/>
      <c r="AA110" s="55"/>
      <c r="AB110" s="55"/>
      <c r="AC110" s="55"/>
      <c r="AD110" s="56"/>
    </row>
    <row r="111">
      <c r="A111" s="62"/>
      <c r="B111" s="8" t="s">
        <v>14</v>
      </c>
      <c r="C111" s="52">
        <v>46190.0</v>
      </c>
      <c r="D111" s="10" t="s">
        <v>49</v>
      </c>
      <c r="E111" s="10" t="s">
        <v>81</v>
      </c>
      <c r="F111" s="10"/>
      <c r="G111" s="11"/>
      <c r="H111" s="11"/>
      <c r="I111" s="74" t="s">
        <v>641</v>
      </c>
      <c r="J111" s="12" t="s">
        <v>51</v>
      </c>
      <c r="K111" s="12" t="s">
        <v>27</v>
      </c>
      <c r="L111" s="12" t="s">
        <v>13</v>
      </c>
      <c r="M111" s="12" t="s">
        <v>630</v>
      </c>
      <c r="N111" s="12" t="s">
        <v>642</v>
      </c>
      <c r="O111" s="54" t="s">
        <v>207</v>
      </c>
      <c r="P111" s="12" t="s">
        <v>35</v>
      </c>
      <c r="Q111" s="22"/>
      <c r="R111" s="22"/>
      <c r="S111" s="22"/>
      <c r="T111" s="26"/>
      <c r="U111" s="55"/>
      <c r="V111" s="55"/>
      <c r="W111" s="55"/>
      <c r="X111" s="55"/>
      <c r="Y111" s="55"/>
      <c r="Z111" s="55"/>
      <c r="AA111" s="55"/>
      <c r="AB111" s="55"/>
      <c r="AC111" s="55"/>
      <c r="AD111" s="56"/>
    </row>
    <row r="112">
      <c r="A112" s="12"/>
      <c r="B112" s="8" t="s">
        <v>14</v>
      </c>
      <c r="C112" s="52">
        <v>46190.0</v>
      </c>
      <c r="D112" s="10" t="s">
        <v>49</v>
      </c>
      <c r="E112" s="10" t="s">
        <v>81</v>
      </c>
      <c r="F112" s="10"/>
      <c r="G112" s="11"/>
      <c r="H112" s="11"/>
      <c r="I112" s="53">
        <v>6774832.0</v>
      </c>
      <c r="J112" s="12" t="s">
        <v>122</v>
      </c>
      <c r="K112" s="12" t="s">
        <v>169</v>
      </c>
      <c r="L112" s="61" t="s">
        <v>13</v>
      </c>
      <c r="M112" s="12" t="s">
        <v>643</v>
      </c>
      <c r="N112" s="12" t="s">
        <v>644</v>
      </c>
      <c r="O112" s="54" t="s">
        <v>645</v>
      </c>
      <c r="P112" s="12" t="s">
        <v>23</v>
      </c>
      <c r="Q112" s="17"/>
      <c r="R112" s="22"/>
      <c r="S112" s="22"/>
      <c r="T112" s="26"/>
      <c r="U112" s="55"/>
      <c r="V112" s="55"/>
      <c r="W112" s="55"/>
      <c r="X112" s="55"/>
      <c r="Y112" s="55"/>
      <c r="Z112" s="55"/>
      <c r="AA112" s="55"/>
      <c r="AB112" s="55"/>
      <c r="AC112" s="55"/>
      <c r="AD112" s="56"/>
    </row>
    <row r="113">
      <c r="A113" s="12"/>
      <c r="B113" s="8" t="s">
        <v>335</v>
      </c>
      <c r="C113" s="52">
        <v>46190.0</v>
      </c>
      <c r="D113" s="10" t="s">
        <v>49</v>
      </c>
      <c r="E113" s="10" t="s">
        <v>81</v>
      </c>
      <c r="F113" s="11"/>
      <c r="G113" s="11"/>
      <c r="H113" s="11"/>
      <c r="I113" s="53" t="s">
        <v>646</v>
      </c>
      <c r="J113" s="12" t="s">
        <v>26</v>
      </c>
      <c r="K113" s="12" t="s">
        <v>91</v>
      </c>
      <c r="L113" s="12" t="s">
        <v>13</v>
      </c>
      <c r="M113" s="12" t="s">
        <v>13</v>
      </c>
      <c r="N113" s="12" t="s">
        <v>647</v>
      </c>
      <c r="O113" s="54" t="s">
        <v>648</v>
      </c>
      <c r="P113" s="12" t="s">
        <v>23</v>
      </c>
      <c r="Q113" s="27"/>
      <c r="R113" s="27"/>
      <c r="S113" s="22"/>
      <c r="T113" s="26"/>
      <c r="U113" s="55"/>
      <c r="V113" s="55"/>
      <c r="W113" s="55"/>
      <c r="X113" s="55"/>
      <c r="Y113" s="55"/>
      <c r="Z113" s="55"/>
      <c r="AA113" s="55"/>
      <c r="AB113" s="55"/>
      <c r="AC113" s="55"/>
      <c r="AD113" s="56"/>
    </row>
    <row r="114">
      <c r="A114" s="12"/>
      <c r="B114" s="8" t="s">
        <v>335</v>
      </c>
      <c r="C114" s="52">
        <v>46191.0</v>
      </c>
      <c r="D114" s="10" t="s">
        <v>56</v>
      </c>
      <c r="E114" s="10" t="s">
        <v>94</v>
      </c>
      <c r="F114" s="10"/>
      <c r="G114" s="11"/>
      <c r="H114" s="11"/>
      <c r="I114" s="53" t="s">
        <v>649</v>
      </c>
      <c r="J114" s="12" t="s">
        <v>51</v>
      </c>
      <c r="K114" s="12" t="s">
        <v>343</v>
      </c>
      <c r="L114" s="12" t="s">
        <v>13</v>
      </c>
      <c r="M114" s="12" t="s">
        <v>13</v>
      </c>
      <c r="N114" s="12" t="s">
        <v>650</v>
      </c>
      <c r="O114" s="54" t="s">
        <v>375</v>
      </c>
      <c r="P114" s="12" t="s">
        <v>23</v>
      </c>
      <c r="Q114" s="17"/>
      <c r="R114" s="17"/>
      <c r="S114" s="22"/>
      <c r="T114" s="26"/>
      <c r="U114" s="55"/>
      <c r="V114" s="55"/>
      <c r="W114" s="55"/>
      <c r="X114" s="55"/>
      <c r="Y114" s="55"/>
      <c r="Z114" s="55"/>
      <c r="AA114" s="55"/>
      <c r="AB114" s="55"/>
      <c r="AC114" s="55"/>
      <c r="AD114" s="56"/>
    </row>
    <row r="115">
      <c r="A115" s="12"/>
      <c r="B115" s="8" t="s">
        <v>335</v>
      </c>
      <c r="C115" s="52">
        <v>46191.0</v>
      </c>
      <c r="D115" s="10" t="s">
        <v>94</v>
      </c>
      <c r="E115" s="10" t="s">
        <v>56</v>
      </c>
      <c r="F115" s="10"/>
      <c r="G115" s="11"/>
      <c r="H115" s="11"/>
      <c r="I115" s="53" t="s">
        <v>651</v>
      </c>
      <c r="J115" s="12" t="s">
        <v>122</v>
      </c>
      <c r="K115" s="12" t="s">
        <v>169</v>
      </c>
      <c r="L115" s="12" t="s">
        <v>13</v>
      </c>
      <c r="M115" s="12" t="s">
        <v>652</v>
      </c>
      <c r="N115" s="12" t="s">
        <v>653</v>
      </c>
      <c r="O115" s="54" t="s">
        <v>654</v>
      </c>
      <c r="P115" s="12" t="s">
        <v>23</v>
      </c>
      <c r="Q115" s="17"/>
      <c r="R115" s="17"/>
      <c r="S115" s="22"/>
      <c r="T115" s="26"/>
      <c r="U115" s="55"/>
      <c r="V115" s="55"/>
      <c r="W115" s="55"/>
      <c r="X115" s="55"/>
      <c r="Y115" s="55"/>
      <c r="Z115" s="55"/>
      <c r="AA115" s="55"/>
      <c r="AB115" s="55"/>
      <c r="AC115" s="55"/>
      <c r="AD115" s="56"/>
    </row>
    <row r="116">
      <c r="A116" s="73"/>
      <c r="B116" s="8" t="s">
        <v>14</v>
      </c>
      <c r="C116" s="52">
        <v>46191.0</v>
      </c>
      <c r="D116" s="10" t="s">
        <v>94</v>
      </c>
      <c r="E116" s="10" t="s">
        <v>56</v>
      </c>
      <c r="F116" s="10"/>
      <c r="G116" s="10"/>
      <c r="H116" s="11"/>
      <c r="I116" s="53">
        <v>6774907.0</v>
      </c>
      <c r="J116" s="12" t="s">
        <v>51</v>
      </c>
      <c r="K116" s="12" t="s">
        <v>103</v>
      </c>
      <c r="L116" s="12" t="s">
        <v>13</v>
      </c>
      <c r="M116" s="12" t="s">
        <v>13</v>
      </c>
      <c r="N116" s="12" t="s">
        <v>655</v>
      </c>
      <c r="O116" s="54" t="s">
        <v>656</v>
      </c>
      <c r="P116" s="12" t="s">
        <v>35</v>
      </c>
      <c r="Q116" s="27"/>
      <c r="R116" s="27"/>
      <c r="S116" s="22"/>
      <c r="T116" s="26"/>
      <c r="U116" s="55"/>
      <c r="V116" s="55"/>
      <c r="W116" s="55"/>
      <c r="X116" s="55"/>
      <c r="Y116" s="55"/>
      <c r="Z116" s="55"/>
      <c r="AA116" s="55"/>
      <c r="AB116" s="55"/>
      <c r="AC116" s="55"/>
      <c r="AD116" s="56"/>
    </row>
    <row r="117">
      <c r="A117" s="12"/>
      <c r="B117" s="8" t="s">
        <v>14</v>
      </c>
      <c r="C117" s="52">
        <v>46191.0</v>
      </c>
      <c r="D117" s="10" t="s">
        <v>119</v>
      </c>
      <c r="E117" s="10" t="s">
        <v>120</v>
      </c>
      <c r="F117" s="10" t="s">
        <v>32</v>
      </c>
      <c r="G117" s="11"/>
      <c r="H117" s="11"/>
      <c r="I117" s="53" t="s">
        <v>651</v>
      </c>
      <c r="J117" s="12" t="s">
        <v>122</v>
      </c>
      <c r="K117" s="12" t="s">
        <v>169</v>
      </c>
      <c r="L117" s="12" t="s">
        <v>13</v>
      </c>
      <c r="M117" s="12" t="s">
        <v>657</v>
      </c>
      <c r="N117" s="12" t="s">
        <v>658</v>
      </c>
      <c r="O117" s="54" t="s">
        <v>440</v>
      </c>
      <c r="P117" s="12" t="s">
        <v>35</v>
      </c>
      <c r="Q117" s="17"/>
      <c r="R117" s="17"/>
      <c r="S117" s="22"/>
      <c r="T117" s="26"/>
      <c r="U117" s="55"/>
      <c r="V117" s="55"/>
      <c r="W117" s="55"/>
      <c r="X117" s="55"/>
      <c r="Y117" s="55"/>
      <c r="Z117" s="55"/>
      <c r="AA117" s="55"/>
      <c r="AB117" s="55"/>
      <c r="AC117" s="55"/>
      <c r="AD117" s="56"/>
    </row>
    <row r="118">
      <c r="A118" s="12" t="s">
        <v>659</v>
      </c>
      <c r="B118" s="8" t="s">
        <v>14</v>
      </c>
      <c r="C118" s="52">
        <v>46191.0</v>
      </c>
      <c r="D118" s="10" t="s">
        <v>119</v>
      </c>
      <c r="E118" s="10" t="s">
        <v>120</v>
      </c>
      <c r="F118" s="10" t="s">
        <v>32</v>
      </c>
      <c r="G118" s="11"/>
      <c r="H118" s="11"/>
      <c r="I118" s="53" t="s">
        <v>625</v>
      </c>
      <c r="J118" s="12" t="s">
        <v>26</v>
      </c>
      <c r="K118" s="12" t="s">
        <v>382</v>
      </c>
      <c r="L118" s="12" t="s">
        <v>660</v>
      </c>
      <c r="M118" s="12" t="s">
        <v>13</v>
      </c>
      <c r="N118" s="12" t="s">
        <v>661</v>
      </c>
      <c r="O118" s="54" t="s">
        <v>58</v>
      </c>
      <c r="P118" s="12" t="s">
        <v>46</v>
      </c>
      <c r="Q118" s="27" t="s">
        <v>148</v>
      </c>
      <c r="R118" s="27" t="s">
        <v>303</v>
      </c>
      <c r="S118" s="27" t="s">
        <v>67</v>
      </c>
      <c r="T118" s="26"/>
      <c r="U118" s="55"/>
      <c r="V118" s="55"/>
      <c r="W118" s="55"/>
      <c r="X118" s="55"/>
      <c r="Y118" s="55"/>
      <c r="Z118" s="55"/>
      <c r="AA118" s="55"/>
      <c r="AB118" s="55"/>
      <c r="AC118" s="55"/>
      <c r="AD118" s="56"/>
    </row>
    <row r="119">
      <c r="A119" s="12">
        <v>54.0</v>
      </c>
      <c r="B119" s="8" t="s">
        <v>335</v>
      </c>
      <c r="C119" s="52">
        <v>46191.0</v>
      </c>
      <c r="D119" s="10" t="s">
        <v>126</v>
      </c>
      <c r="E119" s="10" t="s">
        <v>69</v>
      </c>
      <c r="F119" s="11"/>
      <c r="G119" s="11"/>
      <c r="H119" s="11"/>
      <c r="I119" s="53" t="s">
        <v>662</v>
      </c>
      <c r="J119" s="12" t="s">
        <v>26</v>
      </c>
      <c r="K119" s="12" t="s">
        <v>396</v>
      </c>
      <c r="L119" s="12" t="s">
        <v>13</v>
      </c>
      <c r="M119" s="12" t="s">
        <v>663</v>
      </c>
      <c r="N119" s="12" t="s">
        <v>664</v>
      </c>
      <c r="O119" s="54" t="s">
        <v>665</v>
      </c>
      <c r="P119" s="12" t="s">
        <v>46</v>
      </c>
      <c r="Q119" s="34" t="s">
        <v>134</v>
      </c>
      <c r="R119" s="34" t="s">
        <v>77</v>
      </c>
      <c r="S119" s="21"/>
      <c r="T119" s="28"/>
      <c r="U119" s="55"/>
      <c r="V119" s="55"/>
      <c r="W119" s="55"/>
      <c r="X119" s="55"/>
      <c r="Y119" s="55"/>
      <c r="Z119" s="55"/>
      <c r="AA119" s="55"/>
      <c r="AB119" s="55"/>
      <c r="AC119" s="55"/>
      <c r="AD119" s="56"/>
    </row>
    <row r="120">
      <c r="A120" s="12" t="s">
        <v>666</v>
      </c>
      <c r="B120" s="8" t="s">
        <v>335</v>
      </c>
      <c r="C120" s="52">
        <v>46191.0</v>
      </c>
      <c r="D120" s="10" t="s">
        <v>49</v>
      </c>
      <c r="E120" s="10" t="s">
        <v>127</v>
      </c>
      <c r="F120" s="10" t="s">
        <v>81</v>
      </c>
      <c r="G120" s="11"/>
      <c r="H120" s="11"/>
      <c r="I120" s="53">
        <v>6775344.0</v>
      </c>
      <c r="J120" s="12" t="s">
        <v>26</v>
      </c>
      <c r="K120" s="12" t="s">
        <v>396</v>
      </c>
      <c r="L120" s="12" t="s">
        <v>627</v>
      </c>
      <c r="M120" s="12" t="s">
        <v>13</v>
      </c>
      <c r="N120" s="12" t="s">
        <v>667</v>
      </c>
      <c r="O120" s="54" t="s">
        <v>668</v>
      </c>
      <c r="P120" s="12" t="s">
        <v>46</v>
      </c>
      <c r="Q120" s="17" t="s">
        <v>85</v>
      </c>
      <c r="R120" s="17" t="s">
        <v>211</v>
      </c>
      <c r="S120" s="27" t="s">
        <v>87</v>
      </c>
      <c r="T120" s="26"/>
      <c r="U120" s="55"/>
      <c r="V120" s="55"/>
      <c r="W120" s="55"/>
      <c r="X120" s="55"/>
      <c r="Y120" s="55"/>
      <c r="Z120" s="55"/>
      <c r="AA120" s="55"/>
      <c r="AB120" s="55"/>
      <c r="AC120" s="55"/>
      <c r="AD120" s="56"/>
    </row>
    <row r="121">
      <c r="A121" s="75">
        <v>55.0</v>
      </c>
      <c r="B121" s="8" t="s">
        <v>335</v>
      </c>
      <c r="C121" s="52">
        <v>46192.0</v>
      </c>
      <c r="D121" s="10" t="s">
        <v>56</v>
      </c>
      <c r="E121" s="10" t="s">
        <v>94</v>
      </c>
      <c r="F121" s="10"/>
      <c r="G121" s="11"/>
      <c r="H121" s="11"/>
      <c r="I121" s="53">
        <v>6775632.0</v>
      </c>
      <c r="J121" s="12" t="s">
        <v>154</v>
      </c>
      <c r="K121" s="12" t="s">
        <v>164</v>
      </c>
      <c r="L121" s="12" t="s">
        <v>669</v>
      </c>
      <c r="M121" s="12" t="s">
        <v>13</v>
      </c>
      <c r="N121" s="12" t="s">
        <v>670</v>
      </c>
      <c r="O121" s="54" t="s">
        <v>671</v>
      </c>
      <c r="P121" s="12" t="s">
        <v>46</v>
      </c>
      <c r="Q121" s="17" t="s">
        <v>112</v>
      </c>
      <c r="R121" s="17" t="s">
        <v>63</v>
      </c>
      <c r="S121" s="27"/>
      <c r="T121" s="26"/>
      <c r="U121" s="55"/>
      <c r="V121" s="55"/>
      <c r="W121" s="55"/>
      <c r="X121" s="55"/>
      <c r="Y121" s="55"/>
      <c r="Z121" s="55"/>
      <c r="AA121" s="55"/>
      <c r="AB121" s="55"/>
      <c r="AC121" s="55"/>
      <c r="AD121" s="56"/>
    </row>
    <row r="122">
      <c r="A122" s="12">
        <v>56.0</v>
      </c>
      <c r="B122" s="8" t="s">
        <v>335</v>
      </c>
      <c r="C122" s="52">
        <v>46192.0</v>
      </c>
      <c r="D122" s="10" t="s">
        <v>56</v>
      </c>
      <c r="E122" s="10" t="s">
        <v>94</v>
      </c>
      <c r="F122" s="10"/>
      <c r="G122" s="11"/>
      <c r="H122" s="11"/>
      <c r="I122" s="53">
        <v>6775711.0</v>
      </c>
      <c r="J122" s="12" t="s">
        <v>273</v>
      </c>
      <c r="K122" s="12" t="s">
        <v>285</v>
      </c>
      <c r="L122" s="12" t="s">
        <v>13</v>
      </c>
      <c r="M122" s="12"/>
      <c r="N122" s="12" t="s">
        <v>672</v>
      </c>
      <c r="O122" s="54" t="s">
        <v>673</v>
      </c>
      <c r="P122" s="12" t="s">
        <v>46</v>
      </c>
      <c r="Q122" s="17" t="s">
        <v>63</v>
      </c>
      <c r="R122" s="17" t="s">
        <v>112</v>
      </c>
      <c r="S122" s="22"/>
      <c r="T122" s="26"/>
      <c r="U122" s="55"/>
      <c r="V122" s="55"/>
      <c r="W122" s="55"/>
      <c r="X122" s="55"/>
      <c r="Y122" s="55"/>
      <c r="Z122" s="55"/>
      <c r="AA122" s="55"/>
      <c r="AB122" s="55"/>
      <c r="AC122" s="55"/>
      <c r="AD122" s="56"/>
    </row>
    <row r="123">
      <c r="A123" s="51"/>
      <c r="B123" s="8" t="s">
        <v>14</v>
      </c>
      <c r="C123" s="52">
        <v>46192.0</v>
      </c>
      <c r="D123" s="10" t="s">
        <v>94</v>
      </c>
      <c r="E123" s="10" t="s">
        <v>56</v>
      </c>
      <c r="F123" s="10"/>
      <c r="G123" s="11"/>
      <c r="H123" s="11"/>
      <c r="I123" s="53">
        <v>6775703.0</v>
      </c>
      <c r="J123" s="12" t="s">
        <v>37</v>
      </c>
      <c r="K123" s="12" t="s">
        <v>52</v>
      </c>
      <c r="L123" s="12" t="s">
        <v>13</v>
      </c>
      <c r="M123" s="12" t="s">
        <v>13</v>
      </c>
      <c r="N123" s="12" t="s">
        <v>674</v>
      </c>
      <c r="O123" s="54" t="s">
        <v>675</v>
      </c>
      <c r="P123" s="12" t="s">
        <v>46</v>
      </c>
      <c r="Q123" s="17"/>
      <c r="R123" s="27"/>
      <c r="S123" s="22"/>
      <c r="T123" s="26"/>
      <c r="U123" s="55"/>
      <c r="V123" s="55"/>
      <c r="W123" s="55"/>
      <c r="X123" s="55"/>
      <c r="Y123" s="55"/>
      <c r="Z123" s="55"/>
      <c r="AA123" s="55"/>
      <c r="AB123" s="55"/>
      <c r="AC123" s="55"/>
      <c r="AD123" s="56"/>
    </row>
    <row r="124">
      <c r="A124" s="61">
        <v>57.0</v>
      </c>
      <c r="B124" s="8" t="s">
        <v>335</v>
      </c>
      <c r="C124" s="52">
        <v>46192.0</v>
      </c>
      <c r="D124" s="10" t="s">
        <v>32</v>
      </c>
      <c r="E124" s="10" t="s">
        <v>119</v>
      </c>
      <c r="F124" s="10" t="s">
        <v>120</v>
      </c>
      <c r="G124" s="10"/>
      <c r="H124" s="10"/>
      <c r="I124" s="76" t="s">
        <v>676</v>
      </c>
      <c r="J124" s="12" t="s">
        <v>51</v>
      </c>
      <c r="K124" s="12" t="s">
        <v>72</v>
      </c>
      <c r="L124" s="12" t="s">
        <v>677</v>
      </c>
      <c r="M124" s="12" t="s">
        <v>678</v>
      </c>
      <c r="N124" s="12" t="s">
        <v>679</v>
      </c>
      <c r="O124" s="54" t="s">
        <v>680</v>
      </c>
      <c r="P124" s="12" t="s">
        <v>46</v>
      </c>
      <c r="Q124" s="17" t="s">
        <v>67</v>
      </c>
      <c r="R124" s="17" t="s">
        <v>148</v>
      </c>
      <c r="S124" s="17" t="s">
        <v>303</v>
      </c>
      <c r="T124" s="77"/>
      <c r="U124" s="78"/>
      <c r="V124" s="55"/>
      <c r="W124" s="55"/>
      <c r="X124" s="55"/>
      <c r="Y124" s="55"/>
      <c r="Z124" s="55"/>
      <c r="AA124" s="55"/>
      <c r="AB124" s="55"/>
      <c r="AC124" s="55"/>
      <c r="AD124" s="56"/>
    </row>
    <row r="125">
      <c r="A125" s="12" t="s">
        <v>681</v>
      </c>
      <c r="B125" s="8" t="s">
        <v>14</v>
      </c>
      <c r="C125" s="52">
        <v>46192.0</v>
      </c>
      <c r="D125" s="10" t="s">
        <v>81</v>
      </c>
      <c r="E125" s="10" t="s">
        <v>40</v>
      </c>
      <c r="F125" s="10" t="s">
        <v>126</v>
      </c>
      <c r="G125" s="11"/>
      <c r="H125" s="11"/>
      <c r="I125" s="76" t="s">
        <v>676</v>
      </c>
      <c r="J125" s="12" t="s">
        <v>51</v>
      </c>
      <c r="K125" s="12" t="s">
        <v>27</v>
      </c>
      <c r="L125" s="12" t="s">
        <v>682</v>
      </c>
      <c r="M125" s="12" t="s">
        <v>678</v>
      </c>
      <c r="N125" s="12" t="s">
        <v>683</v>
      </c>
      <c r="O125" s="54" t="s">
        <v>58</v>
      </c>
      <c r="P125" s="12" t="s">
        <v>46</v>
      </c>
      <c r="Q125" s="17" t="s">
        <v>87</v>
      </c>
      <c r="R125" s="17" t="s">
        <v>48</v>
      </c>
      <c r="S125" s="27" t="s">
        <v>134</v>
      </c>
      <c r="T125" s="26"/>
      <c r="U125" s="55"/>
      <c r="V125" s="55"/>
      <c r="W125" s="55"/>
      <c r="X125" s="55"/>
      <c r="Y125" s="55"/>
      <c r="Z125" s="55"/>
      <c r="AA125" s="55"/>
      <c r="AB125" s="55"/>
      <c r="AC125" s="55"/>
      <c r="AD125" s="56"/>
    </row>
    <row r="126">
      <c r="A126" s="12">
        <v>58.0</v>
      </c>
      <c r="B126" s="8" t="s">
        <v>14</v>
      </c>
      <c r="C126" s="52">
        <v>46192.0</v>
      </c>
      <c r="D126" s="10" t="s">
        <v>126</v>
      </c>
      <c r="E126" s="10" t="s">
        <v>81</v>
      </c>
      <c r="F126" s="10" t="s">
        <v>40</v>
      </c>
      <c r="G126" s="11"/>
      <c r="H126" s="11"/>
      <c r="I126" s="53" t="s">
        <v>684</v>
      </c>
      <c r="J126" s="12" t="s">
        <v>250</v>
      </c>
      <c r="K126" s="12" t="s">
        <v>27</v>
      </c>
      <c r="L126" s="12" t="s">
        <v>685</v>
      </c>
      <c r="M126" s="61" t="s">
        <v>13</v>
      </c>
      <c r="N126" s="12" t="s">
        <v>686</v>
      </c>
      <c r="O126" s="54" t="s">
        <v>58</v>
      </c>
      <c r="P126" s="12" t="s">
        <v>46</v>
      </c>
      <c r="Q126" s="17" t="s">
        <v>134</v>
      </c>
      <c r="R126" s="17" t="s">
        <v>48</v>
      </c>
      <c r="S126" s="27" t="s">
        <v>87</v>
      </c>
      <c r="T126" s="26"/>
      <c r="U126" s="55"/>
      <c r="V126" s="55"/>
      <c r="W126" s="55"/>
      <c r="X126" s="55"/>
      <c r="Y126" s="55"/>
      <c r="Z126" s="55"/>
      <c r="AA126" s="55"/>
      <c r="AB126" s="55"/>
      <c r="AC126" s="55"/>
      <c r="AD126" s="56"/>
    </row>
    <row r="127">
      <c r="A127" s="12">
        <v>59.0</v>
      </c>
      <c r="B127" s="8" t="s">
        <v>14</v>
      </c>
      <c r="C127" s="79">
        <v>46193.0</v>
      </c>
      <c r="D127" s="10" t="s">
        <v>119</v>
      </c>
      <c r="E127" s="10" t="s">
        <v>120</v>
      </c>
      <c r="F127" s="10"/>
      <c r="G127" s="11"/>
      <c r="H127" s="11"/>
      <c r="I127" s="53" t="s">
        <v>684</v>
      </c>
      <c r="J127" s="12" t="s">
        <v>250</v>
      </c>
      <c r="K127" s="12" t="s">
        <v>27</v>
      </c>
      <c r="L127" s="12" t="s">
        <v>685</v>
      </c>
      <c r="M127" s="12" t="s">
        <v>13</v>
      </c>
      <c r="N127" s="12" t="s">
        <v>687</v>
      </c>
      <c r="O127" s="54" t="s">
        <v>61</v>
      </c>
      <c r="P127" s="12" t="s">
        <v>46</v>
      </c>
      <c r="Q127" s="34" t="s">
        <v>148</v>
      </c>
      <c r="R127" s="34" t="s">
        <v>303</v>
      </c>
      <c r="S127" s="21"/>
      <c r="T127" s="28"/>
      <c r="U127" s="55"/>
      <c r="V127" s="55"/>
      <c r="W127" s="55"/>
      <c r="X127" s="55"/>
      <c r="Y127" s="55"/>
      <c r="Z127" s="55"/>
      <c r="AA127" s="55"/>
      <c r="AB127" s="55"/>
      <c r="AC127" s="55"/>
      <c r="AD127" s="56"/>
    </row>
    <row r="128">
      <c r="A128" s="51">
        <v>60.0</v>
      </c>
      <c r="B128" s="8" t="s">
        <v>335</v>
      </c>
      <c r="C128" s="52">
        <v>46193.0</v>
      </c>
      <c r="D128" s="10" t="s">
        <v>127</v>
      </c>
      <c r="E128" s="10" t="s">
        <v>50</v>
      </c>
      <c r="F128" s="10" t="s">
        <v>81</v>
      </c>
      <c r="G128" s="11"/>
      <c r="H128" s="11"/>
      <c r="I128" s="53" t="s">
        <v>688</v>
      </c>
      <c r="J128" s="12" t="s">
        <v>26</v>
      </c>
      <c r="K128" s="12" t="s">
        <v>72</v>
      </c>
      <c r="L128" s="12"/>
      <c r="M128" s="12" t="s">
        <v>689</v>
      </c>
      <c r="N128" s="12" t="s">
        <v>690</v>
      </c>
      <c r="O128" s="54" t="s">
        <v>691</v>
      </c>
      <c r="P128" s="12" t="s">
        <v>46</v>
      </c>
      <c r="Q128" s="17" t="s">
        <v>87</v>
      </c>
      <c r="R128" s="17" t="s">
        <v>86</v>
      </c>
      <c r="S128" s="17" t="s">
        <v>211</v>
      </c>
      <c r="T128" s="26"/>
      <c r="U128" s="55"/>
      <c r="V128" s="55"/>
      <c r="W128" s="55"/>
      <c r="X128" s="55"/>
      <c r="Y128" s="55"/>
      <c r="Z128" s="55"/>
      <c r="AA128" s="55"/>
      <c r="AB128" s="55"/>
      <c r="AC128" s="55"/>
      <c r="AD128" s="56"/>
    </row>
    <row r="129">
      <c r="A129" s="62"/>
      <c r="B129" s="8" t="s">
        <v>14</v>
      </c>
      <c r="C129" s="52">
        <v>46194.0</v>
      </c>
      <c r="D129" s="10" t="s">
        <v>31</v>
      </c>
      <c r="E129" s="10" t="s">
        <v>119</v>
      </c>
      <c r="F129" s="10" t="s">
        <v>120</v>
      </c>
      <c r="G129" s="11"/>
      <c r="H129" s="11"/>
      <c r="I129" s="53" t="s">
        <v>692</v>
      </c>
      <c r="J129" s="12" t="s">
        <v>250</v>
      </c>
      <c r="K129" s="12" t="s">
        <v>27</v>
      </c>
      <c r="L129" s="80" t="s">
        <v>13</v>
      </c>
      <c r="M129" s="12" t="s">
        <v>13</v>
      </c>
      <c r="N129" s="12" t="s">
        <v>207</v>
      </c>
      <c r="O129" s="54" t="s">
        <v>58</v>
      </c>
      <c r="P129" s="12" t="s">
        <v>35</v>
      </c>
      <c r="Q129" s="22"/>
      <c r="R129" s="22"/>
      <c r="S129" s="22"/>
      <c r="T129" s="26"/>
      <c r="U129" s="55"/>
      <c r="V129" s="55"/>
      <c r="W129" s="55"/>
      <c r="X129" s="55"/>
      <c r="Y129" s="55"/>
      <c r="Z129" s="55"/>
      <c r="AA129" s="55"/>
      <c r="AB129" s="55"/>
      <c r="AC129" s="55"/>
      <c r="AD129" s="56"/>
    </row>
    <row r="130">
      <c r="A130" s="12">
        <v>61.0</v>
      </c>
      <c r="B130" s="8" t="s">
        <v>14</v>
      </c>
      <c r="C130" s="52">
        <v>46194.0</v>
      </c>
      <c r="D130" s="10" t="s">
        <v>120</v>
      </c>
      <c r="E130" s="10" t="s">
        <v>119</v>
      </c>
      <c r="F130" s="10" t="s">
        <v>31</v>
      </c>
      <c r="G130" s="11"/>
      <c r="H130" s="11"/>
      <c r="I130" s="64" t="s">
        <v>693</v>
      </c>
      <c r="J130" s="12" t="s">
        <v>26</v>
      </c>
      <c r="K130" s="12" t="s">
        <v>72</v>
      </c>
      <c r="L130" s="12" t="s">
        <v>13</v>
      </c>
      <c r="M130" s="12" t="s">
        <v>13</v>
      </c>
      <c r="N130" s="12" t="s">
        <v>694</v>
      </c>
      <c r="O130" s="54" t="s">
        <v>61</v>
      </c>
      <c r="P130" s="12" t="s">
        <v>46</v>
      </c>
      <c r="Q130" s="27" t="s">
        <v>303</v>
      </c>
      <c r="R130" s="27" t="s">
        <v>148</v>
      </c>
      <c r="S130" s="27" t="s">
        <v>68</v>
      </c>
      <c r="T130" s="26"/>
      <c r="U130" s="55"/>
      <c r="V130" s="55"/>
      <c r="W130" s="55"/>
      <c r="X130" s="55"/>
      <c r="Y130" s="55"/>
      <c r="Z130" s="55"/>
      <c r="AA130" s="55"/>
      <c r="AB130" s="55"/>
      <c r="AC130" s="55"/>
      <c r="AD130" s="56"/>
    </row>
    <row r="131">
      <c r="A131" s="62"/>
      <c r="B131" s="8" t="s">
        <v>335</v>
      </c>
      <c r="C131" s="52">
        <v>46194.0</v>
      </c>
      <c r="D131" s="10" t="s">
        <v>39</v>
      </c>
      <c r="E131" s="10" t="s">
        <v>126</v>
      </c>
      <c r="F131" s="10" t="s">
        <v>40</v>
      </c>
      <c r="G131" s="11"/>
      <c r="H131" s="11"/>
      <c r="I131" s="53">
        <v>6777455.0</v>
      </c>
      <c r="J131" s="12" t="s">
        <v>247</v>
      </c>
      <c r="K131" s="12" t="s">
        <v>190</v>
      </c>
      <c r="L131" s="12" t="s">
        <v>13</v>
      </c>
      <c r="M131" s="12" t="s">
        <v>695</v>
      </c>
      <c r="N131" s="12" t="s">
        <v>696</v>
      </c>
      <c r="O131" s="54" t="s">
        <v>697</v>
      </c>
      <c r="P131" s="12" t="s">
        <v>23</v>
      </c>
      <c r="Q131" s="22"/>
      <c r="R131" s="22"/>
      <c r="S131" s="22"/>
      <c r="T131" s="26"/>
      <c r="U131" s="55"/>
      <c r="V131" s="55"/>
      <c r="W131" s="55"/>
      <c r="X131" s="55"/>
      <c r="Y131" s="55"/>
      <c r="Z131" s="55"/>
      <c r="AA131" s="55"/>
      <c r="AB131" s="55"/>
      <c r="AC131" s="55"/>
      <c r="AD131" s="56"/>
    </row>
    <row r="132">
      <c r="A132" s="12"/>
      <c r="B132" s="8" t="s">
        <v>335</v>
      </c>
      <c r="C132" s="81">
        <v>46194.0</v>
      </c>
      <c r="D132" s="10" t="s">
        <v>127</v>
      </c>
      <c r="E132" s="10"/>
      <c r="F132" s="10"/>
      <c r="G132" s="10"/>
      <c r="H132" s="10"/>
      <c r="I132" s="53">
        <v>6777845.0</v>
      </c>
      <c r="J132" s="12" t="s">
        <v>621</v>
      </c>
      <c r="K132" s="12" t="s">
        <v>130</v>
      </c>
      <c r="L132" s="12" t="s">
        <v>13</v>
      </c>
      <c r="M132" s="12" t="s">
        <v>698</v>
      </c>
      <c r="N132" s="12" t="s">
        <v>699</v>
      </c>
      <c r="O132" s="54" t="s">
        <v>700</v>
      </c>
      <c r="P132" s="12" t="s">
        <v>23</v>
      </c>
      <c r="Q132" s="17"/>
      <c r="R132" s="22"/>
      <c r="S132" s="22"/>
      <c r="T132" s="26"/>
      <c r="U132" s="55"/>
      <c r="V132" s="55"/>
      <c r="W132" s="55"/>
      <c r="X132" s="55"/>
      <c r="Y132" s="55"/>
      <c r="Z132" s="55"/>
      <c r="AA132" s="55"/>
      <c r="AB132" s="55"/>
      <c r="AC132" s="55"/>
      <c r="AD132" s="56"/>
    </row>
    <row r="133">
      <c r="A133" s="62"/>
      <c r="B133" s="8" t="s">
        <v>335</v>
      </c>
      <c r="C133" s="81">
        <v>46194.0</v>
      </c>
      <c r="D133" s="10" t="s">
        <v>127</v>
      </c>
      <c r="E133" s="10"/>
      <c r="F133" s="10"/>
      <c r="G133" s="11"/>
      <c r="H133" s="11"/>
      <c r="I133" s="53">
        <v>6777861.0</v>
      </c>
      <c r="J133" s="12" t="s">
        <v>17</v>
      </c>
      <c r="K133" s="12" t="s">
        <v>113</v>
      </c>
      <c r="L133" s="12" t="s">
        <v>701</v>
      </c>
      <c r="M133" s="12" t="s">
        <v>13</v>
      </c>
      <c r="N133" s="12" t="s">
        <v>702</v>
      </c>
      <c r="O133" s="54" t="s">
        <v>703</v>
      </c>
      <c r="P133" s="12" t="s">
        <v>23</v>
      </c>
      <c r="Q133" s="22"/>
      <c r="R133" s="22"/>
      <c r="S133" s="22"/>
      <c r="T133" s="26"/>
      <c r="U133" s="55"/>
      <c r="V133" s="55"/>
      <c r="W133" s="55"/>
      <c r="X133" s="55"/>
      <c r="Y133" s="55"/>
      <c r="Z133" s="55"/>
      <c r="AA133" s="55"/>
      <c r="AB133" s="55"/>
      <c r="AC133" s="55"/>
      <c r="AD133" s="56"/>
    </row>
    <row r="134">
      <c r="A134" s="62"/>
      <c r="B134" s="8" t="s">
        <v>335</v>
      </c>
      <c r="C134" s="81">
        <v>46195.0</v>
      </c>
      <c r="D134" s="10" t="s">
        <v>15</v>
      </c>
      <c r="E134" s="10"/>
      <c r="F134" s="10"/>
      <c r="G134" s="11"/>
      <c r="H134" s="11"/>
      <c r="I134" s="53" t="s">
        <v>704</v>
      </c>
      <c r="J134" s="12" t="s">
        <v>51</v>
      </c>
      <c r="K134" s="12" t="s">
        <v>27</v>
      </c>
      <c r="L134" s="12" t="s">
        <v>207</v>
      </c>
      <c r="M134" s="12" t="s">
        <v>207</v>
      </c>
      <c r="N134" s="12" t="s">
        <v>13</v>
      </c>
      <c r="O134" s="54" t="s">
        <v>61</v>
      </c>
      <c r="P134" s="12"/>
      <c r="Q134" s="22"/>
      <c r="R134" s="22"/>
      <c r="S134" s="22"/>
      <c r="T134" s="26"/>
      <c r="U134" s="55"/>
      <c r="V134" s="55"/>
      <c r="W134" s="55"/>
      <c r="X134" s="55"/>
      <c r="Y134" s="55"/>
      <c r="Z134" s="55"/>
      <c r="AA134" s="55"/>
      <c r="AB134" s="55"/>
      <c r="AC134" s="55"/>
      <c r="AD134" s="56"/>
    </row>
    <row r="135">
      <c r="A135" s="12"/>
      <c r="B135" s="8" t="s">
        <v>335</v>
      </c>
      <c r="C135" s="81">
        <v>46195.0</v>
      </c>
      <c r="D135" s="10" t="s">
        <v>15</v>
      </c>
      <c r="E135" s="10"/>
      <c r="F135" s="11"/>
      <c r="G135" s="11"/>
      <c r="H135" s="11"/>
      <c r="I135" s="53" t="s">
        <v>705</v>
      </c>
      <c r="J135" s="12" t="s">
        <v>51</v>
      </c>
      <c r="K135" s="12" t="s">
        <v>27</v>
      </c>
      <c r="L135" s="12" t="s">
        <v>207</v>
      </c>
      <c r="M135" s="12" t="s">
        <v>207</v>
      </c>
      <c r="N135" s="12" t="s">
        <v>706</v>
      </c>
      <c r="O135" s="54" t="s">
        <v>61</v>
      </c>
      <c r="P135" s="12"/>
      <c r="Q135" s="17"/>
      <c r="R135" s="17"/>
      <c r="S135" s="22"/>
      <c r="T135" s="26"/>
      <c r="U135" s="55"/>
      <c r="V135" s="55"/>
      <c r="W135" s="55"/>
      <c r="X135" s="55"/>
      <c r="Y135" s="55"/>
      <c r="Z135" s="55"/>
      <c r="AA135" s="55"/>
      <c r="AB135" s="55"/>
      <c r="AC135" s="55"/>
      <c r="AD135" s="56"/>
    </row>
    <row r="136">
      <c r="A136" s="12" t="s">
        <v>707</v>
      </c>
      <c r="B136" s="8" t="s">
        <v>14</v>
      </c>
      <c r="C136" s="79">
        <v>46195.0</v>
      </c>
      <c r="D136" s="10" t="s">
        <v>119</v>
      </c>
      <c r="E136" s="10" t="s">
        <v>31</v>
      </c>
      <c r="F136" s="10"/>
      <c r="G136" s="11"/>
      <c r="H136" s="11"/>
      <c r="I136" s="53" t="s">
        <v>684</v>
      </c>
      <c r="J136" s="12" t="s">
        <v>250</v>
      </c>
      <c r="K136" s="12" t="s">
        <v>27</v>
      </c>
      <c r="L136" s="12" t="s">
        <v>685</v>
      </c>
      <c r="M136" s="12" t="s">
        <v>13</v>
      </c>
      <c r="N136" s="12" t="s">
        <v>708</v>
      </c>
      <c r="O136" s="54" t="s">
        <v>61</v>
      </c>
      <c r="P136" s="12" t="s">
        <v>46</v>
      </c>
      <c r="Q136" s="34" t="s">
        <v>148</v>
      </c>
      <c r="R136" s="34"/>
      <c r="S136" s="21"/>
      <c r="T136" s="28"/>
      <c r="U136" s="55"/>
      <c r="V136" s="55"/>
      <c r="W136" s="55"/>
      <c r="X136" s="55"/>
      <c r="Y136" s="55"/>
      <c r="Z136" s="55"/>
      <c r="AA136" s="55"/>
      <c r="AB136" s="55"/>
      <c r="AC136" s="55"/>
      <c r="AD136" s="56"/>
    </row>
    <row r="137">
      <c r="A137" s="12"/>
      <c r="B137" s="8" t="s">
        <v>335</v>
      </c>
      <c r="C137" s="81">
        <v>46195.0</v>
      </c>
      <c r="D137" s="10" t="s">
        <v>31</v>
      </c>
      <c r="E137" s="10" t="s">
        <v>119</v>
      </c>
      <c r="F137" s="10"/>
      <c r="G137" s="10"/>
      <c r="H137" s="11"/>
      <c r="I137" s="53" t="s">
        <v>709</v>
      </c>
      <c r="J137" s="12" t="s">
        <v>26</v>
      </c>
      <c r="K137" s="12" t="s">
        <v>27</v>
      </c>
      <c r="L137" s="12" t="s">
        <v>207</v>
      </c>
      <c r="M137" s="12" t="s">
        <v>207</v>
      </c>
      <c r="N137" s="51" t="s">
        <v>207</v>
      </c>
      <c r="O137" s="54"/>
      <c r="P137" s="12"/>
      <c r="Q137" s="17"/>
      <c r="R137" s="17"/>
      <c r="S137" s="22"/>
      <c r="T137" s="26"/>
      <c r="U137" s="55"/>
      <c r="V137" s="55"/>
      <c r="W137" s="55"/>
      <c r="X137" s="55"/>
      <c r="Y137" s="55"/>
      <c r="Z137" s="55"/>
      <c r="AA137" s="55"/>
      <c r="AB137" s="55"/>
      <c r="AC137" s="55"/>
      <c r="AD137" s="56"/>
    </row>
    <row r="138">
      <c r="A138" s="62"/>
      <c r="B138" s="8" t="s">
        <v>14</v>
      </c>
      <c r="C138" s="81">
        <v>46195.0</v>
      </c>
      <c r="D138" s="10" t="s">
        <v>119</v>
      </c>
      <c r="E138" s="10" t="s">
        <v>31</v>
      </c>
      <c r="F138" s="10"/>
      <c r="G138" s="10"/>
      <c r="H138" s="11"/>
      <c r="I138" s="53" t="s">
        <v>710</v>
      </c>
      <c r="J138" s="12" t="s">
        <v>26</v>
      </c>
      <c r="K138" s="12" t="s">
        <v>27</v>
      </c>
      <c r="L138" s="12" t="s">
        <v>13</v>
      </c>
      <c r="M138" s="12" t="s">
        <v>13</v>
      </c>
      <c r="N138" s="12" t="s">
        <v>711</v>
      </c>
      <c r="O138" s="54" t="s">
        <v>61</v>
      </c>
      <c r="P138" s="12" t="s">
        <v>35</v>
      </c>
      <c r="Q138" s="22"/>
      <c r="R138" s="22"/>
      <c r="S138" s="22"/>
      <c r="T138" s="26"/>
      <c r="U138" s="55"/>
      <c r="V138" s="55"/>
      <c r="W138" s="55"/>
      <c r="X138" s="55"/>
      <c r="Y138" s="55"/>
      <c r="Z138" s="55"/>
      <c r="AA138" s="55"/>
      <c r="AB138" s="55"/>
      <c r="AC138" s="55"/>
      <c r="AD138" s="56"/>
    </row>
    <row r="139">
      <c r="A139" s="62"/>
      <c r="B139" s="8" t="s">
        <v>335</v>
      </c>
      <c r="C139" s="81">
        <v>46195.0</v>
      </c>
      <c r="D139" s="10" t="s">
        <v>119</v>
      </c>
      <c r="E139" s="10" t="s">
        <v>31</v>
      </c>
      <c r="F139" s="10"/>
      <c r="G139" s="10"/>
      <c r="H139" s="11"/>
      <c r="I139" s="53">
        <v>6778347.0</v>
      </c>
      <c r="J139" s="12" t="s">
        <v>37</v>
      </c>
      <c r="K139" s="12" t="s">
        <v>169</v>
      </c>
      <c r="L139" s="12" t="s">
        <v>13</v>
      </c>
      <c r="M139" s="12" t="s">
        <v>712</v>
      </c>
      <c r="N139" s="12" t="s">
        <v>713</v>
      </c>
      <c r="O139" s="54" t="s">
        <v>714</v>
      </c>
      <c r="P139" s="12"/>
      <c r="Q139" s="22"/>
      <c r="R139" s="22"/>
      <c r="S139" s="22"/>
      <c r="T139" s="26"/>
      <c r="U139" s="55"/>
      <c r="V139" s="55"/>
      <c r="W139" s="55"/>
      <c r="X139" s="55"/>
      <c r="Y139" s="55"/>
      <c r="Z139" s="55"/>
      <c r="AA139" s="55"/>
      <c r="AB139" s="55"/>
      <c r="AC139" s="55"/>
      <c r="AD139" s="56"/>
    </row>
    <row r="140">
      <c r="A140" s="12"/>
      <c r="B140" s="8" t="s">
        <v>335</v>
      </c>
      <c r="C140" s="81">
        <v>46195.0</v>
      </c>
      <c r="D140" s="10" t="s">
        <v>49</v>
      </c>
      <c r="E140" s="10" t="s">
        <v>50</v>
      </c>
      <c r="F140" s="10" t="s">
        <v>127</v>
      </c>
      <c r="G140" s="11"/>
      <c r="H140" s="11"/>
      <c r="I140" s="64">
        <v>6778625.0</v>
      </c>
      <c r="J140" s="12" t="s">
        <v>149</v>
      </c>
      <c r="K140" s="12" t="s">
        <v>233</v>
      </c>
      <c r="L140" s="12" t="s">
        <v>715</v>
      </c>
      <c r="M140" s="12" t="s">
        <v>13</v>
      </c>
      <c r="N140" s="12" t="s">
        <v>716</v>
      </c>
      <c r="O140" s="54" t="s">
        <v>717</v>
      </c>
      <c r="P140" s="12" t="s">
        <v>23</v>
      </c>
      <c r="Q140" s="17"/>
      <c r="R140" s="17"/>
      <c r="S140" s="22"/>
      <c r="T140" s="26"/>
      <c r="U140" s="55"/>
      <c r="V140" s="55"/>
      <c r="W140" s="55"/>
      <c r="X140" s="55"/>
      <c r="Y140" s="55"/>
      <c r="Z140" s="55"/>
      <c r="AA140" s="55"/>
      <c r="AB140" s="55"/>
      <c r="AC140" s="55"/>
      <c r="AD140" s="56"/>
    </row>
    <row r="141">
      <c r="A141" s="12">
        <v>62.0</v>
      </c>
      <c r="B141" s="8" t="s">
        <v>14</v>
      </c>
      <c r="C141" s="52">
        <v>46196.0</v>
      </c>
      <c r="D141" s="10" t="s">
        <v>15</v>
      </c>
      <c r="E141" s="10"/>
      <c r="F141" s="10"/>
      <c r="G141" s="10"/>
      <c r="H141" s="11"/>
      <c r="I141" s="53">
        <v>6778893.0</v>
      </c>
      <c r="J141" s="12" t="s">
        <v>71</v>
      </c>
      <c r="K141" s="12" t="s">
        <v>233</v>
      </c>
      <c r="L141" s="12" t="s">
        <v>13</v>
      </c>
      <c r="M141" s="12" t="s">
        <v>13</v>
      </c>
      <c r="N141" s="12" t="s">
        <v>718</v>
      </c>
      <c r="O141" s="54" t="s">
        <v>719</v>
      </c>
      <c r="P141" s="12" t="s">
        <v>46</v>
      </c>
      <c r="Q141" s="17" t="s">
        <v>62</v>
      </c>
      <c r="R141" s="17"/>
      <c r="S141" s="27"/>
      <c r="T141" s="15"/>
      <c r="U141" s="55"/>
      <c r="V141" s="55"/>
      <c r="W141" s="55"/>
      <c r="X141" s="55"/>
      <c r="Y141" s="55"/>
      <c r="Z141" s="55"/>
      <c r="AA141" s="55"/>
      <c r="AB141" s="55"/>
      <c r="AC141" s="55"/>
      <c r="AD141" s="56"/>
    </row>
    <row r="142" ht="15.0" customHeight="1">
      <c r="A142" s="12"/>
      <c r="B142" s="8" t="s">
        <v>335</v>
      </c>
      <c r="C142" s="52">
        <v>46196.0</v>
      </c>
      <c r="D142" s="10" t="s">
        <v>39</v>
      </c>
      <c r="E142" s="10" t="s">
        <v>40</v>
      </c>
      <c r="F142" s="11"/>
      <c r="G142" s="11"/>
      <c r="H142" s="11"/>
      <c r="I142" s="53">
        <v>6779116.0</v>
      </c>
      <c r="J142" s="12" t="s">
        <v>26</v>
      </c>
      <c r="K142" s="12" t="s">
        <v>293</v>
      </c>
      <c r="L142" s="12" t="s">
        <v>13</v>
      </c>
      <c r="M142" s="12" t="s">
        <v>13</v>
      </c>
      <c r="N142" s="12" t="s">
        <v>720</v>
      </c>
      <c r="O142" s="54" t="s">
        <v>721</v>
      </c>
      <c r="P142" s="12" t="s">
        <v>23</v>
      </c>
      <c r="Q142" s="15"/>
      <c r="R142" s="4"/>
      <c r="S142" s="4"/>
      <c r="T142" s="5"/>
      <c r="U142" s="55"/>
      <c r="V142" s="55"/>
      <c r="W142" s="55"/>
      <c r="X142" s="55"/>
      <c r="Y142" s="55"/>
      <c r="Z142" s="55"/>
      <c r="AA142" s="55"/>
      <c r="AB142" s="55"/>
      <c r="AC142" s="55"/>
      <c r="AD142" s="56"/>
    </row>
    <row r="143">
      <c r="A143" s="12"/>
      <c r="B143" s="8" t="s">
        <v>335</v>
      </c>
      <c r="C143" s="52">
        <v>46196.0</v>
      </c>
      <c r="D143" s="10" t="s">
        <v>49</v>
      </c>
      <c r="E143" s="10" t="s">
        <v>50</v>
      </c>
      <c r="F143" s="10"/>
      <c r="G143" s="11"/>
      <c r="H143" s="11"/>
      <c r="I143" s="53">
        <v>6779331.0</v>
      </c>
      <c r="J143" s="12" t="s">
        <v>26</v>
      </c>
      <c r="K143" s="12" t="s">
        <v>103</v>
      </c>
      <c r="L143" s="12" t="s">
        <v>13</v>
      </c>
      <c r="M143" s="12" t="s">
        <v>722</v>
      </c>
      <c r="N143" s="12" t="s">
        <v>723</v>
      </c>
      <c r="O143" s="54" t="s">
        <v>724</v>
      </c>
      <c r="P143" s="12" t="s">
        <v>23</v>
      </c>
      <c r="Q143" s="17"/>
      <c r="R143" s="17"/>
      <c r="S143" s="27"/>
      <c r="T143" s="26"/>
      <c r="U143" s="55"/>
      <c r="V143" s="55"/>
      <c r="W143" s="55"/>
      <c r="X143" s="55"/>
      <c r="Y143" s="55"/>
      <c r="Z143" s="55"/>
      <c r="AA143" s="55"/>
      <c r="AB143" s="55"/>
      <c r="AC143" s="55"/>
      <c r="AD143" s="56"/>
    </row>
    <row r="144">
      <c r="A144" s="12"/>
      <c r="B144" s="8" t="s">
        <v>14</v>
      </c>
      <c r="C144" s="52">
        <v>46196.0</v>
      </c>
      <c r="D144" s="10" t="s">
        <v>49</v>
      </c>
      <c r="E144" s="10" t="s">
        <v>50</v>
      </c>
      <c r="F144" s="10"/>
      <c r="G144" s="11"/>
      <c r="H144" s="11"/>
      <c r="I144" s="63" t="s">
        <v>725</v>
      </c>
      <c r="J144" s="12" t="s">
        <v>26</v>
      </c>
      <c r="K144" s="12" t="s">
        <v>27</v>
      </c>
      <c r="L144" s="12" t="s">
        <v>13</v>
      </c>
      <c r="M144" s="12" t="s">
        <v>726</v>
      </c>
      <c r="N144" s="12" t="s">
        <v>727</v>
      </c>
      <c r="O144" s="54" t="s">
        <v>61</v>
      </c>
      <c r="P144" s="12" t="s">
        <v>35</v>
      </c>
      <c r="Q144" s="17"/>
      <c r="R144" s="17"/>
      <c r="S144" s="27"/>
      <c r="T144" s="18"/>
      <c r="U144" s="55"/>
      <c r="V144" s="55"/>
      <c r="W144" s="55"/>
      <c r="X144" s="55"/>
      <c r="Y144" s="55"/>
      <c r="Z144" s="55"/>
      <c r="AA144" s="55"/>
      <c r="AB144" s="55"/>
      <c r="AC144" s="55"/>
      <c r="AD144" s="56"/>
    </row>
    <row r="145">
      <c r="A145" s="12"/>
      <c r="B145" s="8" t="s">
        <v>335</v>
      </c>
      <c r="C145" s="52">
        <v>46197.0</v>
      </c>
      <c r="D145" s="10" t="s">
        <v>15</v>
      </c>
      <c r="E145" s="10" t="s">
        <v>56</v>
      </c>
      <c r="F145" s="11"/>
      <c r="G145" s="11"/>
      <c r="H145" s="11"/>
      <c r="I145" s="53" t="s">
        <v>728</v>
      </c>
      <c r="J145" s="12" t="s">
        <v>26</v>
      </c>
      <c r="K145" s="12" t="s">
        <v>27</v>
      </c>
      <c r="L145" s="12" t="s">
        <v>207</v>
      </c>
      <c r="M145" s="12" t="s">
        <v>207</v>
      </c>
      <c r="N145" s="12" t="s">
        <v>729</v>
      </c>
      <c r="O145" s="54" t="s">
        <v>61</v>
      </c>
      <c r="P145" s="12" t="s">
        <v>23</v>
      </c>
      <c r="Q145" s="15"/>
      <c r="R145" s="4"/>
      <c r="S145" s="4"/>
      <c r="T145" s="4"/>
      <c r="U145" s="55"/>
      <c r="V145" s="55"/>
      <c r="W145" s="55"/>
      <c r="X145" s="55"/>
      <c r="Y145" s="55"/>
      <c r="Z145" s="55"/>
      <c r="AA145" s="55"/>
      <c r="AB145" s="55"/>
      <c r="AC145" s="55"/>
      <c r="AD145" s="56"/>
    </row>
    <row r="146">
      <c r="A146" s="12">
        <v>63.0</v>
      </c>
      <c r="B146" s="8" t="s">
        <v>335</v>
      </c>
      <c r="C146" s="52">
        <v>46197.0</v>
      </c>
      <c r="D146" s="10" t="s">
        <v>69</v>
      </c>
      <c r="E146" s="10" t="s">
        <v>49</v>
      </c>
      <c r="F146" s="10" t="s">
        <v>50</v>
      </c>
      <c r="G146" s="10" t="s">
        <v>81</v>
      </c>
      <c r="H146" s="11"/>
      <c r="I146" s="53" t="s">
        <v>730</v>
      </c>
      <c r="J146" s="12" t="s">
        <v>26</v>
      </c>
      <c r="K146" s="12" t="s">
        <v>13</v>
      </c>
      <c r="L146" s="12" t="s">
        <v>731</v>
      </c>
      <c r="M146" s="12" t="s">
        <v>13</v>
      </c>
      <c r="N146" s="12" t="s">
        <v>732</v>
      </c>
      <c r="O146" s="54" t="s">
        <v>733</v>
      </c>
      <c r="P146" s="12" t="s">
        <v>46</v>
      </c>
      <c r="Q146" s="27" t="s">
        <v>77</v>
      </c>
      <c r="R146" s="27" t="s">
        <v>85</v>
      </c>
      <c r="S146" s="22"/>
      <c r="T146" s="26"/>
      <c r="U146" s="55"/>
      <c r="V146" s="55"/>
      <c r="W146" s="55"/>
      <c r="X146" s="55"/>
      <c r="Y146" s="55"/>
      <c r="Z146" s="55"/>
      <c r="AA146" s="55"/>
      <c r="AB146" s="55"/>
      <c r="AC146" s="55"/>
      <c r="AD146" s="56"/>
    </row>
    <row r="147">
      <c r="A147" s="12"/>
      <c r="B147" s="8" t="s">
        <v>14</v>
      </c>
      <c r="C147" s="52">
        <v>46197.0</v>
      </c>
      <c r="D147" s="10" t="s">
        <v>50</v>
      </c>
      <c r="E147" s="10" t="s">
        <v>49</v>
      </c>
      <c r="F147" s="10" t="s">
        <v>81</v>
      </c>
      <c r="G147" s="11"/>
      <c r="H147" s="11"/>
      <c r="I147" s="53" t="s">
        <v>734</v>
      </c>
      <c r="J147" s="12" t="s">
        <v>89</v>
      </c>
      <c r="K147" s="12" t="s">
        <v>27</v>
      </c>
      <c r="L147" s="12" t="s">
        <v>13</v>
      </c>
      <c r="M147" s="12" t="s">
        <v>13</v>
      </c>
      <c r="N147" s="12" t="s">
        <v>735</v>
      </c>
      <c r="O147" s="54" t="s">
        <v>61</v>
      </c>
      <c r="P147" s="12" t="s">
        <v>35</v>
      </c>
      <c r="Q147" s="77"/>
      <c r="R147" s="4"/>
      <c r="S147" s="4"/>
      <c r="T147" s="5"/>
      <c r="U147" s="55"/>
      <c r="V147" s="55"/>
      <c r="W147" s="55"/>
      <c r="X147" s="55"/>
      <c r="Y147" s="55"/>
      <c r="Z147" s="55"/>
      <c r="AA147" s="55"/>
      <c r="AB147" s="55"/>
      <c r="AC147" s="55"/>
      <c r="AD147" s="56"/>
    </row>
    <row r="148">
      <c r="A148" s="12">
        <v>64.0</v>
      </c>
      <c r="B148" s="8" t="s">
        <v>335</v>
      </c>
      <c r="C148" s="52">
        <v>46197.0</v>
      </c>
      <c r="D148" s="10" t="s">
        <v>50</v>
      </c>
      <c r="E148" s="10" t="s">
        <v>49</v>
      </c>
      <c r="F148" s="10" t="s">
        <v>81</v>
      </c>
      <c r="G148" s="11"/>
      <c r="H148" s="11"/>
      <c r="I148" s="53" t="s">
        <v>736</v>
      </c>
      <c r="J148" s="12" t="s">
        <v>122</v>
      </c>
      <c r="K148" s="12" t="s">
        <v>27</v>
      </c>
      <c r="L148" s="12" t="s">
        <v>13</v>
      </c>
      <c r="M148" s="12" t="s">
        <v>13</v>
      </c>
      <c r="N148" s="12" t="s">
        <v>737</v>
      </c>
      <c r="O148" s="54" t="s">
        <v>61</v>
      </c>
      <c r="P148" s="12" t="s">
        <v>23</v>
      </c>
      <c r="Q148" s="27" t="s">
        <v>85</v>
      </c>
      <c r="R148" s="27" t="s">
        <v>86</v>
      </c>
      <c r="S148" s="27" t="s">
        <v>87</v>
      </c>
      <c r="T148" s="26"/>
      <c r="U148" s="55"/>
      <c r="V148" s="55"/>
      <c r="W148" s="55"/>
      <c r="X148" s="55"/>
      <c r="Y148" s="55"/>
      <c r="Z148" s="55"/>
      <c r="AA148" s="55"/>
      <c r="AB148" s="55"/>
      <c r="AC148" s="55"/>
      <c r="AD148" s="56"/>
    </row>
    <row r="149">
      <c r="A149" s="12"/>
      <c r="B149" s="8" t="s">
        <v>335</v>
      </c>
      <c r="C149" s="52">
        <v>46198.0</v>
      </c>
      <c r="D149" s="10" t="s">
        <v>56</v>
      </c>
      <c r="E149" s="10"/>
      <c r="F149" s="10"/>
      <c r="G149" s="11"/>
      <c r="H149" s="11"/>
      <c r="I149" s="82">
        <v>6780296.0</v>
      </c>
      <c r="J149" s="12" t="s">
        <v>37</v>
      </c>
      <c r="K149" s="12" t="s">
        <v>130</v>
      </c>
      <c r="L149" s="12" t="s">
        <v>13</v>
      </c>
      <c r="M149" s="12" t="s">
        <v>738</v>
      </c>
      <c r="N149" s="12" t="s">
        <v>739</v>
      </c>
      <c r="O149" s="54" t="s">
        <v>740</v>
      </c>
      <c r="P149" s="12" t="s">
        <v>23</v>
      </c>
      <c r="Q149" s="27"/>
      <c r="R149" s="27"/>
      <c r="S149" s="16"/>
      <c r="T149" s="18"/>
      <c r="U149" s="55"/>
      <c r="V149" s="55"/>
      <c r="W149" s="55"/>
      <c r="X149" s="55"/>
      <c r="Y149" s="55"/>
      <c r="Z149" s="55"/>
      <c r="AA149" s="55"/>
      <c r="AB149" s="55"/>
      <c r="AC149" s="55"/>
      <c r="AD149" s="56"/>
    </row>
    <row r="150">
      <c r="A150" s="12">
        <v>65.0</v>
      </c>
      <c r="B150" s="8" t="s">
        <v>335</v>
      </c>
      <c r="C150" s="52">
        <v>46198.0</v>
      </c>
      <c r="D150" s="10" t="s">
        <v>56</v>
      </c>
      <c r="E150" s="10"/>
      <c r="F150" s="10"/>
      <c r="G150" s="11"/>
      <c r="H150" s="11"/>
      <c r="I150" s="60">
        <v>6780328.0</v>
      </c>
      <c r="J150" s="12" t="s">
        <v>26</v>
      </c>
      <c r="K150" s="12" t="s">
        <v>233</v>
      </c>
      <c r="L150" s="12" t="s">
        <v>13</v>
      </c>
      <c r="M150" s="12" t="s">
        <v>117</v>
      </c>
      <c r="N150" s="12" t="s">
        <v>741</v>
      </c>
      <c r="O150" s="54" t="s">
        <v>742</v>
      </c>
      <c r="P150" s="12" t="s">
        <v>23</v>
      </c>
      <c r="Q150" s="27" t="s">
        <v>63</v>
      </c>
      <c r="R150" s="27"/>
      <c r="S150" s="83"/>
      <c r="T150" s="84"/>
      <c r="U150" s="55"/>
      <c r="V150" s="55"/>
      <c r="W150" s="55"/>
      <c r="X150" s="55"/>
      <c r="Y150" s="55"/>
      <c r="Z150" s="55"/>
      <c r="AA150" s="55"/>
      <c r="AB150" s="55"/>
      <c r="AC150" s="55"/>
      <c r="AD150" s="56"/>
    </row>
    <row r="151">
      <c r="A151" s="12">
        <v>66.0</v>
      </c>
      <c r="B151" s="8" t="s">
        <v>335</v>
      </c>
      <c r="C151" s="52">
        <v>46198.0</v>
      </c>
      <c r="D151" s="10" t="s">
        <v>69</v>
      </c>
      <c r="E151" s="10" t="s">
        <v>743</v>
      </c>
      <c r="F151" s="11"/>
      <c r="G151" s="11"/>
      <c r="H151" s="11"/>
      <c r="I151" s="53">
        <v>6780487.0</v>
      </c>
      <c r="J151" s="12" t="s">
        <v>26</v>
      </c>
      <c r="K151" s="12" t="s">
        <v>72</v>
      </c>
      <c r="L151" s="12" t="s">
        <v>13</v>
      </c>
      <c r="M151" s="12" t="s">
        <v>744</v>
      </c>
      <c r="N151" s="12" t="s">
        <v>745</v>
      </c>
      <c r="O151" s="54" t="s">
        <v>746</v>
      </c>
      <c r="P151" s="12" t="s">
        <v>46</v>
      </c>
      <c r="Q151" s="27" t="s">
        <v>77</v>
      </c>
      <c r="R151" s="27"/>
      <c r="S151" s="16"/>
      <c r="T151" s="18"/>
      <c r="U151" s="55"/>
      <c r="V151" s="55"/>
      <c r="W151" s="55"/>
      <c r="X151" s="55"/>
      <c r="Y151" s="55"/>
      <c r="Z151" s="55"/>
      <c r="AA151" s="55"/>
      <c r="AB151" s="55"/>
      <c r="AC151" s="55"/>
      <c r="AD151" s="56"/>
    </row>
    <row r="152">
      <c r="A152" s="62"/>
      <c r="B152" s="8" t="s">
        <v>335</v>
      </c>
      <c r="C152" s="52">
        <v>46198.0</v>
      </c>
      <c r="D152" s="10" t="s">
        <v>69</v>
      </c>
      <c r="E152" s="10" t="s">
        <v>39</v>
      </c>
      <c r="F152" s="11"/>
      <c r="G152" s="11"/>
      <c r="H152" s="11"/>
      <c r="I152" s="53">
        <v>6780535.0</v>
      </c>
      <c r="J152" s="12" t="s">
        <v>154</v>
      </c>
      <c r="K152" s="12" t="s">
        <v>747</v>
      </c>
      <c r="L152" s="12" t="s">
        <v>13</v>
      </c>
      <c r="M152" s="12" t="s">
        <v>13</v>
      </c>
      <c r="N152" s="12" t="s">
        <v>748</v>
      </c>
      <c r="O152" s="54" t="s">
        <v>749</v>
      </c>
      <c r="P152" s="12" t="s">
        <v>23</v>
      </c>
      <c r="Q152" s="27"/>
      <c r="R152" s="27"/>
      <c r="S152" s="16"/>
      <c r="T152" s="18"/>
      <c r="U152" s="55"/>
      <c r="V152" s="55"/>
      <c r="W152" s="55"/>
      <c r="X152" s="55"/>
      <c r="Y152" s="55"/>
      <c r="Z152" s="55"/>
      <c r="AA152" s="55"/>
      <c r="AB152" s="55"/>
      <c r="AC152" s="55"/>
      <c r="AD152" s="56"/>
    </row>
    <row r="153">
      <c r="A153" s="12">
        <v>67.0</v>
      </c>
      <c r="B153" s="8" t="s">
        <v>14</v>
      </c>
      <c r="C153" s="52">
        <v>46198.0</v>
      </c>
      <c r="D153" s="10" t="s">
        <v>49</v>
      </c>
      <c r="E153" s="10" t="s">
        <v>81</v>
      </c>
      <c r="F153" s="11"/>
      <c r="G153" s="11"/>
      <c r="H153" s="11"/>
      <c r="I153" s="53" t="s">
        <v>750</v>
      </c>
      <c r="J153" s="12" t="s">
        <v>145</v>
      </c>
      <c r="K153" s="12" t="s">
        <v>27</v>
      </c>
      <c r="L153" s="12" t="s">
        <v>13</v>
      </c>
      <c r="M153" s="12" t="s">
        <v>13</v>
      </c>
      <c r="N153" s="12" t="s">
        <v>751</v>
      </c>
      <c r="O153" s="54" t="s">
        <v>61</v>
      </c>
      <c r="P153" s="12" t="s">
        <v>46</v>
      </c>
      <c r="Q153" s="27" t="s">
        <v>85</v>
      </c>
      <c r="R153" s="27" t="s">
        <v>87</v>
      </c>
      <c r="S153" s="16"/>
      <c r="T153" s="18"/>
      <c r="U153" s="55"/>
      <c r="V153" s="55"/>
      <c r="W153" s="55"/>
      <c r="X153" s="55"/>
      <c r="Y153" s="55"/>
      <c r="Z153" s="55"/>
      <c r="AA153" s="55"/>
      <c r="AB153" s="55"/>
      <c r="AC153" s="55"/>
      <c r="AD153" s="56"/>
    </row>
    <row r="154">
      <c r="A154" s="12">
        <v>68.0</v>
      </c>
      <c r="B154" s="8" t="s">
        <v>335</v>
      </c>
      <c r="C154" s="52">
        <v>46198.0</v>
      </c>
      <c r="D154" s="10" t="s">
        <v>49</v>
      </c>
      <c r="E154" s="10" t="s">
        <v>81</v>
      </c>
      <c r="F154" s="10"/>
      <c r="G154" s="11"/>
      <c r="H154" s="11"/>
      <c r="I154" s="53" t="s">
        <v>752</v>
      </c>
      <c r="J154" s="12" t="s">
        <v>154</v>
      </c>
      <c r="K154" s="12" t="s">
        <v>27</v>
      </c>
      <c r="L154" s="12" t="s">
        <v>13</v>
      </c>
      <c r="M154" s="12" t="s">
        <v>13</v>
      </c>
      <c r="N154" s="12" t="s">
        <v>753</v>
      </c>
      <c r="O154" s="54" t="s">
        <v>61</v>
      </c>
      <c r="P154" s="12" t="s">
        <v>46</v>
      </c>
      <c r="Q154" s="27" t="s">
        <v>85</v>
      </c>
      <c r="R154" s="27" t="s">
        <v>87</v>
      </c>
      <c r="S154" s="16"/>
      <c r="T154" s="18"/>
      <c r="U154" s="55"/>
      <c r="V154" s="55"/>
      <c r="W154" s="55"/>
      <c r="X154" s="55"/>
      <c r="Y154" s="55"/>
      <c r="Z154" s="55"/>
      <c r="AA154" s="55"/>
      <c r="AB154" s="55"/>
      <c r="AC154" s="55"/>
      <c r="AD154" s="56"/>
    </row>
    <row r="155">
      <c r="A155" s="12" t="s">
        <v>754</v>
      </c>
      <c r="B155" s="8" t="s">
        <v>335</v>
      </c>
      <c r="C155" s="52">
        <v>46199.0</v>
      </c>
      <c r="D155" s="10" t="s">
        <v>94</v>
      </c>
      <c r="E155" s="10" t="s">
        <v>56</v>
      </c>
      <c r="F155" s="10"/>
      <c r="G155" s="11"/>
      <c r="H155" s="11"/>
      <c r="I155" s="53" t="s">
        <v>755</v>
      </c>
      <c r="J155" s="12" t="s">
        <v>26</v>
      </c>
      <c r="K155" s="12" t="s">
        <v>27</v>
      </c>
      <c r="L155" s="12" t="s">
        <v>13</v>
      </c>
      <c r="M155" s="12" t="s">
        <v>744</v>
      </c>
      <c r="N155" s="12" t="s">
        <v>756</v>
      </c>
      <c r="O155" s="54" t="s">
        <v>61</v>
      </c>
      <c r="P155" s="12" t="s">
        <v>23</v>
      </c>
      <c r="Q155" s="27"/>
      <c r="R155" s="27"/>
      <c r="S155" s="27"/>
      <c r="T155" s="26"/>
      <c r="U155" s="55"/>
      <c r="V155" s="55"/>
      <c r="W155" s="55"/>
      <c r="X155" s="55"/>
      <c r="Y155" s="55"/>
      <c r="Z155" s="55"/>
      <c r="AA155" s="55"/>
      <c r="AB155" s="55"/>
      <c r="AC155" s="55"/>
      <c r="AD155" s="56"/>
    </row>
    <row r="156">
      <c r="A156" s="12"/>
      <c r="B156" s="8" t="s">
        <v>335</v>
      </c>
      <c r="C156" s="52">
        <v>46199.0</v>
      </c>
      <c r="D156" s="10" t="s">
        <v>94</v>
      </c>
      <c r="E156" s="10" t="s">
        <v>56</v>
      </c>
      <c r="F156" s="10"/>
      <c r="G156" s="10"/>
      <c r="H156" s="11"/>
      <c r="I156" s="53" t="s">
        <v>757</v>
      </c>
      <c r="J156" s="12" t="s">
        <v>154</v>
      </c>
      <c r="K156" s="12" t="s">
        <v>27</v>
      </c>
      <c r="L156" s="12" t="s">
        <v>207</v>
      </c>
      <c r="M156" s="12" t="s">
        <v>207</v>
      </c>
      <c r="N156" s="12" t="s">
        <v>758</v>
      </c>
      <c r="O156" s="54" t="s">
        <v>61</v>
      </c>
      <c r="P156" s="12" t="s">
        <v>23</v>
      </c>
      <c r="Q156" s="27"/>
      <c r="R156" s="27"/>
      <c r="S156" s="27"/>
      <c r="T156" s="15"/>
      <c r="U156" s="55"/>
      <c r="V156" s="55"/>
      <c r="W156" s="55"/>
      <c r="X156" s="55"/>
      <c r="Y156" s="55"/>
      <c r="Z156" s="55"/>
      <c r="AA156" s="55"/>
      <c r="AB156" s="55"/>
      <c r="AC156" s="55"/>
      <c r="AD156" s="56"/>
    </row>
    <row r="157">
      <c r="A157" s="12">
        <v>69.0</v>
      </c>
      <c r="B157" s="8" t="s">
        <v>335</v>
      </c>
      <c r="C157" s="52">
        <v>46199.0</v>
      </c>
      <c r="D157" s="10" t="s">
        <v>56</v>
      </c>
      <c r="E157" s="10" t="s">
        <v>94</v>
      </c>
      <c r="F157" s="10"/>
      <c r="G157" s="10"/>
      <c r="H157" s="11"/>
      <c r="I157" s="53">
        <v>6780890.0</v>
      </c>
      <c r="J157" s="12" t="s">
        <v>37</v>
      </c>
      <c r="K157" s="12" t="s">
        <v>130</v>
      </c>
      <c r="L157" s="12" t="s">
        <v>13</v>
      </c>
      <c r="M157" s="12" t="s">
        <v>13</v>
      </c>
      <c r="N157" s="12" t="s">
        <v>759</v>
      </c>
      <c r="O157" s="54" t="s">
        <v>760</v>
      </c>
      <c r="P157" s="12" t="s">
        <v>46</v>
      </c>
      <c r="Q157" s="27" t="s">
        <v>63</v>
      </c>
      <c r="R157" s="27" t="s">
        <v>112</v>
      </c>
      <c r="S157" s="27"/>
      <c r="T157" s="15"/>
      <c r="U157" s="55"/>
      <c r="V157" s="55"/>
      <c r="W157" s="55"/>
      <c r="X157" s="55"/>
      <c r="Y157" s="55"/>
      <c r="Z157" s="55"/>
      <c r="AA157" s="55"/>
      <c r="AB157" s="55"/>
      <c r="AC157" s="55"/>
      <c r="AD157" s="56"/>
    </row>
    <row r="158">
      <c r="A158" s="12">
        <v>70.0</v>
      </c>
      <c r="B158" s="8" t="s">
        <v>335</v>
      </c>
      <c r="C158" s="52">
        <v>46199.0</v>
      </c>
      <c r="D158" s="10" t="s">
        <v>127</v>
      </c>
      <c r="E158" s="10" t="s">
        <v>81</v>
      </c>
      <c r="F158" s="10"/>
      <c r="G158" s="10"/>
      <c r="H158" s="11"/>
      <c r="I158" s="53">
        <v>6781544.0</v>
      </c>
      <c r="J158" s="12" t="s">
        <v>122</v>
      </c>
      <c r="K158" s="12" t="s">
        <v>72</v>
      </c>
      <c r="L158" s="13" t="s">
        <v>13</v>
      </c>
      <c r="M158" s="12" t="s">
        <v>761</v>
      </c>
      <c r="N158" s="12" t="s">
        <v>762</v>
      </c>
      <c r="O158" s="54" t="s">
        <v>763</v>
      </c>
      <c r="P158" s="12" t="s">
        <v>23</v>
      </c>
      <c r="Q158" s="85" t="s">
        <v>211</v>
      </c>
      <c r="R158" s="4"/>
      <c r="S158" s="4"/>
      <c r="T158" s="5"/>
      <c r="U158" s="55"/>
      <c r="V158" s="55"/>
      <c r="W158" s="55"/>
      <c r="X158" s="55"/>
      <c r="Y158" s="55"/>
      <c r="Z158" s="55"/>
      <c r="AA158" s="55"/>
      <c r="AB158" s="55"/>
      <c r="AC158" s="55"/>
      <c r="AD158" s="56"/>
    </row>
    <row r="159">
      <c r="A159" s="12"/>
      <c r="B159" s="8" t="s">
        <v>335</v>
      </c>
      <c r="C159" s="52">
        <v>46200.0</v>
      </c>
      <c r="D159" s="10" t="s">
        <v>94</v>
      </c>
      <c r="E159" s="10" t="s">
        <v>56</v>
      </c>
      <c r="F159" s="10"/>
      <c r="G159" s="10"/>
      <c r="H159" s="11"/>
      <c r="I159" s="53" t="s">
        <v>764</v>
      </c>
      <c r="J159" s="12" t="s">
        <v>149</v>
      </c>
      <c r="K159" s="12" t="s">
        <v>27</v>
      </c>
      <c r="L159" s="13" t="s">
        <v>207</v>
      </c>
      <c r="M159" s="12" t="s">
        <v>13</v>
      </c>
      <c r="N159" s="12" t="s">
        <v>765</v>
      </c>
      <c r="O159" s="54" t="s">
        <v>61</v>
      </c>
      <c r="P159" s="12" t="s">
        <v>23</v>
      </c>
      <c r="Q159" s="27"/>
      <c r="R159" s="27"/>
      <c r="S159" s="27"/>
      <c r="T159" s="15"/>
      <c r="U159" s="78"/>
      <c r="V159" s="55"/>
      <c r="W159" s="55"/>
      <c r="X159" s="55"/>
      <c r="Y159" s="55"/>
      <c r="Z159" s="55"/>
      <c r="AA159" s="55"/>
      <c r="AB159" s="55"/>
      <c r="AC159" s="55"/>
      <c r="AD159" s="56"/>
    </row>
    <row r="160">
      <c r="A160" s="12">
        <v>71.0</v>
      </c>
      <c r="B160" s="8" t="s">
        <v>14</v>
      </c>
      <c r="C160" s="52">
        <v>46200.0</v>
      </c>
      <c r="D160" s="10" t="s">
        <v>56</v>
      </c>
      <c r="E160" s="10" t="s">
        <v>94</v>
      </c>
      <c r="F160" s="10"/>
      <c r="G160" s="11"/>
      <c r="H160" s="11"/>
      <c r="I160" s="86">
        <v>6781835.0</v>
      </c>
      <c r="J160" s="12" t="s">
        <v>89</v>
      </c>
      <c r="K160" s="12" t="s">
        <v>164</v>
      </c>
      <c r="L160" s="12" t="s">
        <v>13</v>
      </c>
      <c r="M160" s="12" t="s">
        <v>13</v>
      </c>
      <c r="N160" s="61" t="s">
        <v>766</v>
      </c>
      <c r="O160" s="54" t="s">
        <v>767</v>
      </c>
      <c r="P160" s="12" t="s">
        <v>46</v>
      </c>
      <c r="Q160" s="17" t="s">
        <v>63</v>
      </c>
      <c r="R160" s="17" t="s">
        <v>112</v>
      </c>
      <c r="S160" s="17"/>
      <c r="T160" s="17"/>
      <c r="U160" s="55"/>
      <c r="V160" s="55"/>
      <c r="W160" s="55"/>
      <c r="X160" s="55"/>
      <c r="Y160" s="55"/>
      <c r="Z160" s="55"/>
      <c r="AA160" s="55"/>
      <c r="AB160" s="55"/>
      <c r="AC160" s="55"/>
      <c r="AD160" s="56"/>
    </row>
    <row r="161">
      <c r="A161" s="12"/>
      <c r="B161" s="8" t="s">
        <v>14</v>
      </c>
      <c r="C161" s="52">
        <v>46200.0</v>
      </c>
      <c r="D161" s="10" t="s">
        <v>94</v>
      </c>
      <c r="E161" s="10" t="s">
        <v>56</v>
      </c>
      <c r="F161" s="10"/>
      <c r="G161" s="11"/>
      <c r="H161" s="11"/>
      <c r="I161" s="53">
        <v>6781892.0</v>
      </c>
      <c r="J161" s="12" t="s">
        <v>26</v>
      </c>
      <c r="K161" s="12" t="s">
        <v>130</v>
      </c>
      <c r="L161" s="12" t="s">
        <v>13</v>
      </c>
      <c r="M161" s="12" t="s">
        <v>13</v>
      </c>
      <c r="N161" s="12" t="s">
        <v>768</v>
      </c>
      <c r="O161" s="54" t="s">
        <v>769</v>
      </c>
      <c r="P161" s="12" t="s">
        <v>35</v>
      </c>
      <c r="Q161" s="27"/>
      <c r="R161" s="27"/>
      <c r="S161" s="27"/>
      <c r="T161" s="15"/>
      <c r="U161" s="55"/>
      <c r="V161" s="55"/>
      <c r="W161" s="55"/>
      <c r="X161" s="55"/>
      <c r="Y161" s="55"/>
      <c r="Z161" s="55"/>
      <c r="AA161" s="55"/>
      <c r="AB161" s="55"/>
      <c r="AC161" s="55"/>
      <c r="AD161" s="56"/>
    </row>
    <row r="162">
      <c r="A162" s="12">
        <v>72.0</v>
      </c>
      <c r="B162" s="8" t="s">
        <v>335</v>
      </c>
      <c r="C162" s="12" t="s">
        <v>770</v>
      </c>
      <c r="D162" s="10" t="s">
        <v>126</v>
      </c>
      <c r="E162" s="10" t="s">
        <v>743</v>
      </c>
      <c r="F162" s="10" t="s">
        <v>69</v>
      </c>
      <c r="G162" s="11"/>
      <c r="H162" s="11"/>
      <c r="I162" s="53" t="s">
        <v>771</v>
      </c>
      <c r="J162" s="12" t="s">
        <v>149</v>
      </c>
      <c r="K162" s="12" t="s">
        <v>27</v>
      </c>
      <c r="L162" s="12" t="s">
        <v>772</v>
      </c>
      <c r="M162" s="12" t="s">
        <v>13</v>
      </c>
      <c r="N162" s="12" t="s">
        <v>773</v>
      </c>
      <c r="O162" s="54" t="s">
        <v>375</v>
      </c>
      <c r="P162" s="12" t="s">
        <v>46</v>
      </c>
      <c r="Q162" s="17" t="s">
        <v>134</v>
      </c>
      <c r="R162" s="17" t="s">
        <v>77</v>
      </c>
      <c r="S162" s="17"/>
      <c r="T162" s="17"/>
      <c r="U162" s="55"/>
      <c r="V162" s="55"/>
      <c r="W162" s="55"/>
      <c r="X162" s="55"/>
      <c r="Y162" s="55"/>
      <c r="Z162" s="55"/>
      <c r="AA162" s="55"/>
      <c r="AB162" s="55"/>
      <c r="AC162" s="55"/>
      <c r="AD162" s="56"/>
    </row>
    <row r="163">
      <c r="A163" s="87">
        <v>73.0</v>
      </c>
      <c r="B163" s="8" t="s">
        <v>14</v>
      </c>
      <c r="C163" s="52">
        <v>46200.0</v>
      </c>
      <c r="D163" s="10" t="s">
        <v>127</v>
      </c>
      <c r="E163" s="10" t="s">
        <v>81</v>
      </c>
      <c r="F163" s="10"/>
      <c r="G163" s="11"/>
      <c r="H163" s="11"/>
      <c r="I163" s="53" t="s">
        <v>774</v>
      </c>
      <c r="J163" s="12" t="s">
        <v>13</v>
      </c>
      <c r="K163" s="12" t="s">
        <v>27</v>
      </c>
      <c r="L163" s="12" t="s">
        <v>775</v>
      </c>
      <c r="M163" s="12" t="s">
        <v>207</v>
      </c>
      <c r="N163" s="12" t="s">
        <v>776</v>
      </c>
      <c r="O163" s="54" t="s">
        <v>207</v>
      </c>
      <c r="P163" s="12" t="s">
        <v>46</v>
      </c>
      <c r="Q163" s="27" t="s">
        <v>87</v>
      </c>
      <c r="R163" s="27" t="s">
        <v>211</v>
      </c>
      <c r="S163" s="27"/>
      <c r="T163" s="22"/>
      <c r="U163" s="55"/>
      <c r="V163" s="55"/>
      <c r="W163" s="55"/>
      <c r="X163" s="55"/>
      <c r="Y163" s="55"/>
      <c r="Z163" s="55"/>
      <c r="AA163" s="55"/>
      <c r="AB163" s="55"/>
      <c r="AC163" s="55"/>
      <c r="AD163" s="56"/>
    </row>
    <row r="164">
      <c r="A164" s="12"/>
      <c r="B164" s="8" t="s">
        <v>335</v>
      </c>
      <c r="C164" s="52">
        <v>46200.0</v>
      </c>
      <c r="D164" s="10" t="s">
        <v>127</v>
      </c>
      <c r="E164" s="10" t="s">
        <v>81</v>
      </c>
      <c r="F164" s="10"/>
      <c r="G164" s="10"/>
      <c r="H164" s="10"/>
      <c r="I164" s="53" t="s">
        <v>777</v>
      </c>
      <c r="J164" s="12" t="s">
        <v>71</v>
      </c>
      <c r="K164" s="12" t="s">
        <v>27</v>
      </c>
      <c r="L164" s="12" t="s">
        <v>13</v>
      </c>
      <c r="M164" s="12" t="s">
        <v>13</v>
      </c>
      <c r="N164" s="12" t="s">
        <v>778</v>
      </c>
      <c r="O164" s="54" t="s">
        <v>207</v>
      </c>
      <c r="P164" s="12"/>
      <c r="Q164" s="17"/>
      <c r="R164" s="17"/>
      <c r="S164" s="17"/>
      <c r="T164" s="17"/>
      <c r="U164" s="55"/>
      <c r="V164" s="55"/>
      <c r="W164" s="55"/>
      <c r="X164" s="55"/>
      <c r="Y164" s="55"/>
      <c r="Z164" s="55"/>
      <c r="AA164" s="55"/>
      <c r="AB164" s="55"/>
      <c r="AC164" s="55"/>
      <c r="AD164" s="56"/>
    </row>
    <row r="165">
      <c r="A165" s="12">
        <v>74.0</v>
      </c>
      <c r="B165" s="8" t="s">
        <v>14</v>
      </c>
      <c r="C165" s="52">
        <v>46201.0</v>
      </c>
      <c r="D165" s="10" t="s">
        <v>94</v>
      </c>
      <c r="E165" s="10" t="s">
        <v>56</v>
      </c>
      <c r="F165" s="11"/>
      <c r="G165" s="11"/>
      <c r="H165" s="11"/>
      <c r="I165" s="53">
        <v>6782470.0</v>
      </c>
      <c r="J165" s="12" t="s">
        <v>273</v>
      </c>
      <c r="K165" s="12" t="s">
        <v>72</v>
      </c>
      <c r="L165" s="12" t="s">
        <v>13</v>
      </c>
      <c r="M165" s="12" t="s">
        <v>779</v>
      </c>
      <c r="N165" s="12" t="s">
        <v>780</v>
      </c>
      <c r="O165" s="54" t="s">
        <v>781</v>
      </c>
      <c r="P165" s="12" t="s">
        <v>46</v>
      </c>
      <c r="Q165" s="8" t="s">
        <v>63</v>
      </c>
      <c r="R165" s="8" t="s">
        <v>112</v>
      </c>
      <c r="S165" s="8"/>
      <c r="T165" s="8"/>
      <c r="U165" s="55"/>
      <c r="V165" s="55"/>
      <c r="W165" s="55"/>
      <c r="X165" s="55"/>
      <c r="Y165" s="55"/>
      <c r="Z165" s="55"/>
      <c r="AA165" s="55"/>
      <c r="AB165" s="55"/>
      <c r="AC165" s="55"/>
      <c r="AD165" s="56"/>
    </row>
    <row r="166">
      <c r="A166" s="13">
        <v>75.0</v>
      </c>
      <c r="B166" s="39" t="s">
        <v>14</v>
      </c>
      <c r="C166" s="65">
        <v>46201.0</v>
      </c>
      <c r="D166" s="37" t="s">
        <v>56</v>
      </c>
      <c r="E166" s="37" t="s">
        <v>94</v>
      </c>
      <c r="F166" s="38"/>
      <c r="G166" s="38"/>
      <c r="H166" s="38"/>
      <c r="I166" s="68" t="s">
        <v>782</v>
      </c>
      <c r="J166" s="13" t="s">
        <v>51</v>
      </c>
      <c r="K166" s="13" t="s">
        <v>27</v>
      </c>
      <c r="L166" s="13" t="s">
        <v>783</v>
      </c>
      <c r="M166" s="13" t="s">
        <v>207</v>
      </c>
      <c r="N166" s="13" t="s">
        <v>784</v>
      </c>
      <c r="O166" s="69" t="s">
        <v>61</v>
      </c>
      <c r="P166" s="13" t="s">
        <v>46</v>
      </c>
      <c r="Q166" s="39" t="s">
        <v>112</v>
      </c>
      <c r="R166" s="39" t="s">
        <v>63</v>
      </c>
      <c r="S166" s="39"/>
      <c r="T166" s="39"/>
      <c r="U166" s="66"/>
      <c r="V166" s="66"/>
      <c r="W166" s="66"/>
      <c r="X166" s="66"/>
      <c r="Y166" s="66"/>
      <c r="Z166" s="66"/>
      <c r="AA166" s="66"/>
      <c r="AB166" s="66"/>
      <c r="AC166" s="66"/>
      <c r="AD166" s="67"/>
    </row>
    <row r="167">
      <c r="A167" s="12"/>
      <c r="B167" s="8" t="s">
        <v>14</v>
      </c>
      <c r="C167" s="52">
        <v>46201.0</v>
      </c>
      <c r="D167" s="10" t="s">
        <v>94</v>
      </c>
      <c r="E167" s="10" t="s">
        <v>56</v>
      </c>
      <c r="F167" s="10"/>
      <c r="G167" s="11"/>
      <c r="H167" s="11"/>
      <c r="I167" s="53" t="s">
        <v>785</v>
      </c>
      <c r="J167" s="12" t="s">
        <v>26</v>
      </c>
      <c r="K167" s="12" t="s">
        <v>27</v>
      </c>
      <c r="L167" s="12" t="s">
        <v>786</v>
      </c>
      <c r="M167" s="12" t="s">
        <v>117</v>
      </c>
      <c r="N167" s="12" t="s">
        <v>787</v>
      </c>
      <c r="O167" s="54" t="s">
        <v>58</v>
      </c>
      <c r="P167" s="12" t="s">
        <v>35</v>
      </c>
      <c r="Q167" s="27"/>
      <c r="R167" s="27"/>
      <c r="S167" s="17"/>
      <c r="T167" s="22"/>
      <c r="U167" s="55"/>
      <c r="V167" s="55"/>
      <c r="W167" s="55"/>
      <c r="X167" s="55"/>
      <c r="Y167" s="55"/>
      <c r="Z167" s="55"/>
      <c r="AA167" s="55"/>
      <c r="AB167" s="55"/>
      <c r="AC167" s="55"/>
      <c r="AD167" s="56"/>
    </row>
    <row r="168">
      <c r="A168" s="12"/>
      <c r="B168" s="8" t="s">
        <v>14</v>
      </c>
      <c r="C168" s="52">
        <v>46201.0</v>
      </c>
      <c r="D168" s="10" t="s">
        <v>119</v>
      </c>
      <c r="E168" s="10"/>
      <c r="F168" s="10"/>
      <c r="G168" s="11"/>
      <c r="H168" s="11"/>
      <c r="I168" s="53" t="s">
        <v>788</v>
      </c>
      <c r="J168" s="12" t="s">
        <v>26</v>
      </c>
      <c r="K168" s="12" t="s">
        <v>27</v>
      </c>
      <c r="L168" s="12" t="s">
        <v>789</v>
      </c>
      <c r="M168" s="12" t="s">
        <v>790</v>
      </c>
      <c r="N168" s="12" t="s">
        <v>791</v>
      </c>
      <c r="O168" s="54" t="s">
        <v>792</v>
      </c>
      <c r="P168" s="12" t="s">
        <v>35</v>
      </c>
      <c r="Q168" s="27"/>
      <c r="R168" s="27"/>
      <c r="S168" s="17"/>
      <c r="T168" s="22"/>
      <c r="U168" s="55"/>
      <c r="V168" s="55"/>
      <c r="W168" s="55"/>
      <c r="X168" s="55"/>
      <c r="Y168" s="55"/>
      <c r="Z168" s="55"/>
      <c r="AA168" s="55"/>
      <c r="AB168" s="55"/>
      <c r="AC168" s="55"/>
      <c r="AD168" s="56"/>
    </row>
    <row r="169">
      <c r="A169" s="12">
        <v>76.0</v>
      </c>
      <c r="B169" s="8" t="s">
        <v>14</v>
      </c>
      <c r="C169" s="52">
        <v>46201.0</v>
      </c>
      <c r="D169" s="10" t="s">
        <v>119</v>
      </c>
      <c r="E169" s="10"/>
      <c r="F169" s="10"/>
      <c r="G169" s="11"/>
      <c r="H169" s="11"/>
      <c r="I169" s="53" t="s">
        <v>793</v>
      </c>
      <c r="J169" s="12" t="s">
        <v>154</v>
      </c>
      <c r="K169" s="12" t="s">
        <v>27</v>
      </c>
      <c r="L169" s="12" t="s">
        <v>794</v>
      </c>
      <c r="M169" s="12" t="s">
        <v>13</v>
      </c>
      <c r="N169" s="12" t="s">
        <v>795</v>
      </c>
      <c r="O169" s="69" t="s">
        <v>61</v>
      </c>
      <c r="P169" s="12" t="s">
        <v>46</v>
      </c>
      <c r="Q169" s="15" t="s">
        <v>148</v>
      </c>
      <c r="R169" s="16"/>
      <c r="S169" s="17"/>
      <c r="T169" s="88"/>
      <c r="U169" s="55"/>
      <c r="V169" s="55"/>
      <c r="W169" s="55"/>
      <c r="X169" s="55"/>
      <c r="Y169" s="55"/>
      <c r="Z169" s="55"/>
      <c r="AA169" s="55"/>
      <c r="AB169" s="55"/>
      <c r="AC169" s="55"/>
      <c r="AD169" s="56"/>
    </row>
    <row r="170" ht="18.75" customHeight="1">
      <c r="A170" s="51"/>
      <c r="B170" s="8" t="s">
        <v>335</v>
      </c>
      <c r="C170" s="52">
        <v>46201.0</v>
      </c>
      <c r="D170" s="10" t="s">
        <v>119</v>
      </c>
      <c r="E170" s="10"/>
      <c r="F170" s="10"/>
      <c r="G170" s="11"/>
      <c r="H170" s="11"/>
      <c r="I170" s="53" t="s">
        <v>796</v>
      </c>
      <c r="J170" s="12" t="s">
        <v>71</v>
      </c>
      <c r="K170" s="12" t="s">
        <v>27</v>
      </c>
      <c r="L170" s="12" t="s">
        <v>797</v>
      </c>
      <c r="M170" s="12" t="s">
        <v>13</v>
      </c>
      <c r="N170" s="12" t="s">
        <v>798</v>
      </c>
      <c r="O170" s="69" t="s">
        <v>61</v>
      </c>
      <c r="P170" s="12" t="s">
        <v>23</v>
      </c>
      <c r="Q170" s="15"/>
      <c r="R170" s="16"/>
      <c r="S170" s="17"/>
      <c r="T170" s="18"/>
      <c r="U170" s="55"/>
      <c r="V170" s="55"/>
      <c r="W170" s="55"/>
      <c r="X170" s="55"/>
      <c r="Y170" s="55"/>
      <c r="Z170" s="55"/>
      <c r="AA170" s="55"/>
      <c r="AB170" s="55"/>
      <c r="AC170" s="55"/>
      <c r="AD170" s="56"/>
    </row>
    <row r="171">
      <c r="A171" s="12">
        <v>77.0</v>
      </c>
      <c r="B171" s="8" t="s">
        <v>14</v>
      </c>
      <c r="C171" s="52">
        <v>46201.0</v>
      </c>
      <c r="D171" s="10" t="s">
        <v>69</v>
      </c>
      <c r="E171" s="10" t="s">
        <v>126</v>
      </c>
      <c r="F171" s="10"/>
      <c r="G171" s="10"/>
      <c r="H171" s="11"/>
      <c r="I171" s="64" t="s">
        <v>799</v>
      </c>
      <c r="J171" s="12" t="s">
        <v>145</v>
      </c>
      <c r="K171" s="12" t="s">
        <v>27</v>
      </c>
      <c r="L171" s="12" t="s">
        <v>800</v>
      </c>
      <c r="M171" s="12" t="s">
        <v>13</v>
      </c>
      <c r="N171" s="12" t="s">
        <v>801</v>
      </c>
      <c r="O171" s="54" t="s">
        <v>802</v>
      </c>
      <c r="P171" s="12" t="s">
        <v>46</v>
      </c>
      <c r="Q171" s="15" t="s">
        <v>77</v>
      </c>
      <c r="R171" s="15" t="s">
        <v>134</v>
      </c>
      <c r="S171" s="17"/>
      <c r="T171" s="88"/>
      <c r="U171" s="55"/>
      <c r="V171" s="55"/>
      <c r="W171" s="55"/>
      <c r="X171" s="55"/>
      <c r="Y171" s="55"/>
      <c r="Z171" s="55"/>
      <c r="AA171" s="55"/>
      <c r="AB171" s="55"/>
      <c r="AC171" s="55"/>
      <c r="AD171" s="56"/>
    </row>
    <row r="172">
      <c r="A172" s="12"/>
      <c r="B172" s="8" t="s">
        <v>335</v>
      </c>
      <c r="C172" s="52">
        <v>46201.0</v>
      </c>
      <c r="D172" s="10" t="s">
        <v>50</v>
      </c>
      <c r="E172" s="10" t="s">
        <v>127</v>
      </c>
      <c r="F172" s="10" t="s">
        <v>81</v>
      </c>
      <c r="G172" s="11"/>
      <c r="H172" s="11"/>
      <c r="I172" s="53">
        <v>6783113.0</v>
      </c>
      <c r="J172" s="12" t="s">
        <v>37</v>
      </c>
      <c r="K172" s="12" t="s">
        <v>176</v>
      </c>
      <c r="L172" s="12" t="s">
        <v>803</v>
      </c>
      <c r="M172" s="12" t="s">
        <v>13</v>
      </c>
      <c r="N172" s="12" t="s">
        <v>804</v>
      </c>
      <c r="O172" s="54" t="s">
        <v>805</v>
      </c>
      <c r="P172" s="12" t="s">
        <v>23</v>
      </c>
      <c r="Q172" s="15"/>
      <c r="R172" s="16"/>
      <c r="S172" s="17"/>
      <c r="T172" s="18"/>
      <c r="U172" s="55"/>
      <c r="V172" s="55"/>
      <c r="W172" s="55"/>
      <c r="X172" s="55"/>
      <c r="Y172" s="55"/>
      <c r="Z172" s="55"/>
      <c r="AA172" s="55"/>
      <c r="AB172" s="55"/>
      <c r="AC172" s="55"/>
      <c r="AD172" s="56"/>
    </row>
    <row r="173">
      <c r="A173" s="62"/>
      <c r="B173" s="8" t="s">
        <v>14</v>
      </c>
      <c r="C173" s="52">
        <v>46201.0</v>
      </c>
      <c r="D173" s="10" t="s">
        <v>50</v>
      </c>
      <c r="E173" s="10" t="s">
        <v>81</v>
      </c>
      <c r="F173" s="10" t="s">
        <v>127</v>
      </c>
      <c r="G173" s="11"/>
      <c r="H173" s="11"/>
      <c r="I173" s="53" t="s">
        <v>806</v>
      </c>
      <c r="J173" s="12" t="s">
        <v>51</v>
      </c>
      <c r="K173" s="12" t="s">
        <v>27</v>
      </c>
      <c r="L173" s="12" t="s">
        <v>13</v>
      </c>
      <c r="M173" s="12" t="s">
        <v>807</v>
      </c>
      <c r="N173" s="12" t="s">
        <v>808</v>
      </c>
      <c r="O173" s="54" t="s">
        <v>809</v>
      </c>
      <c r="P173" s="12" t="s">
        <v>23</v>
      </c>
      <c r="Q173" s="15"/>
      <c r="R173" s="16"/>
      <c r="S173" s="17"/>
      <c r="T173" s="18"/>
      <c r="U173" s="55"/>
      <c r="V173" s="55"/>
      <c r="W173" s="55"/>
      <c r="X173" s="55"/>
      <c r="Y173" s="55"/>
      <c r="Z173" s="55"/>
      <c r="AA173" s="55"/>
      <c r="AB173" s="55"/>
      <c r="AC173" s="55"/>
      <c r="AD173" s="56"/>
    </row>
    <row r="174">
      <c r="A174" s="12"/>
      <c r="B174" s="8" t="s">
        <v>335</v>
      </c>
      <c r="C174" s="52">
        <v>46202.0</v>
      </c>
      <c r="D174" s="10" t="s">
        <v>15</v>
      </c>
      <c r="E174" s="10" t="s">
        <v>94</v>
      </c>
      <c r="F174" s="10"/>
      <c r="G174" s="11"/>
      <c r="H174" s="11"/>
      <c r="I174" s="53" t="s">
        <v>810</v>
      </c>
      <c r="J174" s="12" t="s">
        <v>51</v>
      </c>
      <c r="K174" s="12" t="s">
        <v>27</v>
      </c>
      <c r="L174" s="12" t="s">
        <v>207</v>
      </c>
      <c r="M174" s="12" t="s">
        <v>807</v>
      </c>
      <c r="N174" s="12" t="s">
        <v>811</v>
      </c>
      <c r="O174" s="54" t="s">
        <v>61</v>
      </c>
      <c r="P174" s="12" t="s">
        <v>35</v>
      </c>
      <c r="Q174" s="15"/>
      <c r="R174" s="16"/>
      <c r="S174" s="17"/>
      <c r="T174" s="18"/>
      <c r="U174" s="55"/>
      <c r="V174" s="55"/>
      <c r="W174" s="55"/>
      <c r="X174" s="55"/>
      <c r="Y174" s="55"/>
      <c r="Z174" s="55"/>
      <c r="AA174" s="55"/>
      <c r="AB174" s="55"/>
      <c r="AC174" s="55"/>
      <c r="AD174" s="56"/>
    </row>
    <row r="175">
      <c r="A175" s="51">
        <v>78.0</v>
      </c>
      <c r="B175" s="8" t="s">
        <v>335</v>
      </c>
      <c r="C175" s="52">
        <v>46202.0</v>
      </c>
      <c r="D175" s="10" t="s">
        <v>15</v>
      </c>
      <c r="E175" s="10" t="s">
        <v>94</v>
      </c>
      <c r="F175" s="11"/>
      <c r="G175" s="11"/>
      <c r="H175" s="11"/>
      <c r="I175" s="53" t="s">
        <v>812</v>
      </c>
      <c r="J175" s="12" t="s">
        <v>247</v>
      </c>
      <c r="K175" s="12" t="s">
        <v>27</v>
      </c>
      <c r="L175" s="12" t="s">
        <v>813</v>
      </c>
      <c r="M175" s="12" t="s">
        <v>13</v>
      </c>
      <c r="N175" s="12" t="s">
        <v>814</v>
      </c>
      <c r="O175" s="54" t="s">
        <v>61</v>
      </c>
      <c r="P175" s="12" t="s">
        <v>23</v>
      </c>
      <c r="Q175" s="15" t="s">
        <v>112</v>
      </c>
      <c r="R175" s="16" t="s">
        <v>62</v>
      </c>
      <c r="S175" s="17"/>
      <c r="T175" s="18"/>
      <c r="U175" s="55"/>
      <c r="V175" s="55"/>
      <c r="W175" s="55"/>
      <c r="X175" s="55"/>
      <c r="Y175" s="55"/>
      <c r="Z175" s="55"/>
      <c r="AA175" s="55"/>
      <c r="AB175" s="55"/>
      <c r="AC175" s="55"/>
      <c r="AD175" s="56"/>
    </row>
    <row r="176">
      <c r="A176" s="12">
        <v>79.0</v>
      </c>
      <c r="B176" s="8" t="s">
        <v>14</v>
      </c>
      <c r="C176" s="52">
        <v>46202.0</v>
      </c>
      <c r="D176" s="10" t="s">
        <v>15</v>
      </c>
      <c r="E176" s="10" t="s">
        <v>94</v>
      </c>
      <c r="F176" s="10"/>
      <c r="G176" s="11"/>
      <c r="H176" s="11"/>
      <c r="I176" s="53">
        <v>6783185.0</v>
      </c>
      <c r="J176" s="12"/>
      <c r="K176" s="12" t="s">
        <v>815</v>
      </c>
      <c r="L176" s="12" t="s">
        <v>816</v>
      </c>
      <c r="M176" s="12" t="s">
        <v>13</v>
      </c>
      <c r="N176" s="12" t="s">
        <v>817</v>
      </c>
      <c r="O176" s="54" t="s">
        <v>818</v>
      </c>
      <c r="P176" s="12" t="s">
        <v>23</v>
      </c>
      <c r="Q176" s="15" t="s">
        <v>112</v>
      </c>
      <c r="R176" s="16" t="s">
        <v>62</v>
      </c>
      <c r="S176" s="17"/>
      <c r="T176" s="18"/>
      <c r="U176" s="55"/>
      <c r="V176" s="55"/>
      <c r="W176" s="55"/>
      <c r="X176" s="55"/>
      <c r="Y176" s="55"/>
      <c r="Z176" s="55"/>
      <c r="AA176" s="55"/>
      <c r="AB176" s="55"/>
      <c r="AC176" s="55"/>
      <c r="AD176" s="56"/>
    </row>
    <row r="177">
      <c r="A177" s="12" t="s">
        <v>819</v>
      </c>
      <c r="B177" s="8" t="s">
        <v>14</v>
      </c>
      <c r="C177" s="52">
        <v>46202.0</v>
      </c>
      <c r="D177" s="10" t="s">
        <v>119</v>
      </c>
      <c r="E177" s="10" t="s">
        <v>120</v>
      </c>
      <c r="F177" s="10" t="s">
        <v>31</v>
      </c>
      <c r="G177" s="11"/>
      <c r="H177" s="11"/>
      <c r="I177" s="53" t="s">
        <v>820</v>
      </c>
      <c r="J177" s="12" t="s">
        <v>821</v>
      </c>
      <c r="K177" s="12" t="s">
        <v>27</v>
      </c>
      <c r="L177" s="12" t="s">
        <v>822</v>
      </c>
      <c r="M177" s="12" t="s">
        <v>13</v>
      </c>
      <c r="N177" s="12" t="s">
        <v>823</v>
      </c>
      <c r="O177" s="54" t="s">
        <v>61</v>
      </c>
      <c r="P177" s="12" t="s">
        <v>46</v>
      </c>
      <c r="Q177" s="15" t="s">
        <v>148</v>
      </c>
      <c r="R177" s="16"/>
      <c r="S177" s="17"/>
      <c r="T177" s="18"/>
      <c r="U177" s="55"/>
      <c r="V177" s="55"/>
      <c r="W177" s="55"/>
      <c r="X177" s="55"/>
      <c r="Y177" s="55"/>
      <c r="Z177" s="55"/>
      <c r="AA177" s="55"/>
      <c r="AB177" s="55"/>
      <c r="AC177" s="55"/>
      <c r="AD177" s="56"/>
    </row>
    <row r="178">
      <c r="A178" s="12">
        <v>80.0</v>
      </c>
      <c r="B178" s="8" t="s">
        <v>335</v>
      </c>
      <c r="C178" s="52">
        <v>46202.0</v>
      </c>
      <c r="D178" s="10" t="s">
        <v>119</v>
      </c>
      <c r="E178" s="10" t="s">
        <v>120</v>
      </c>
      <c r="F178" s="10" t="s">
        <v>31</v>
      </c>
      <c r="G178" s="11"/>
      <c r="H178" s="11"/>
      <c r="I178" s="53" t="s">
        <v>824</v>
      </c>
      <c r="J178" s="12" t="s">
        <v>37</v>
      </c>
      <c r="K178" s="12" t="s">
        <v>27</v>
      </c>
      <c r="L178" s="12" t="s">
        <v>825</v>
      </c>
      <c r="M178" s="12" t="s">
        <v>13</v>
      </c>
      <c r="N178" s="12" t="s">
        <v>826</v>
      </c>
      <c r="O178" s="54" t="s">
        <v>61</v>
      </c>
      <c r="P178" s="12" t="s">
        <v>23</v>
      </c>
      <c r="Q178" s="15" t="s">
        <v>148</v>
      </c>
      <c r="R178" s="16"/>
      <c r="S178" s="17"/>
      <c r="T178" s="18"/>
      <c r="U178" s="55"/>
      <c r="V178" s="55"/>
      <c r="W178" s="55"/>
      <c r="X178" s="55"/>
      <c r="Y178" s="55"/>
      <c r="Z178" s="55"/>
      <c r="AA178" s="55"/>
      <c r="AB178" s="55"/>
      <c r="AC178" s="55"/>
      <c r="AD178" s="56"/>
    </row>
    <row r="179">
      <c r="A179" s="62"/>
      <c r="B179" s="8" t="s">
        <v>14</v>
      </c>
      <c r="C179" s="52">
        <v>46202.0</v>
      </c>
      <c r="D179" s="10" t="s">
        <v>119</v>
      </c>
      <c r="E179" s="10" t="s">
        <v>120</v>
      </c>
      <c r="F179" s="10" t="s">
        <v>31</v>
      </c>
      <c r="G179" s="11"/>
      <c r="H179" s="11"/>
      <c r="I179" s="53" t="s">
        <v>827</v>
      </c>
      <c r="J179" s="12" t="s">
        <v>145</v>
      </c>
      <c r="K179" s="12" t="s">
        <v>27</v>
      </c>
      <c r="L179" s="12" t="s">
        <v>828</v>
      </c>
      <c r="M179" s="12" t="s">
        <v>13</v>
      </c>
      <c r="N179" s="12" t="s">
        <v>829</v>
      </c>
      <c r="O179" s="54" t="s">
        <v>61</v>
      </c>
      <c r="P179" s="12" t="s">
        <v>35</v>
      </c>
      <c r="Q179" s="15"/>
      <c r="R179" s="16"/>
      <c r="S179" s="17"/>
      <c r="T179" s="18"/>
      <c r="U179" s="55"/>
      <c r="V179" s="55"/>
      <c r="W179" s="55"/>
      <c r="X179" s="55"/>
      <c r="Y179" s="55"/>
      <c r="Z179" s="55"/>
      <c r="AA179" s="55"/>
      <c r="AB179" s="55"/>
      <c r="AC179" s="55"/>
      <c r="AD179" s="56"/>
    </row>
    <row r="180">
      <c r="A180" s="12">
        <v>81.0</v>
      </c>
      <c r="B180" s="8" t="s">
        <v>335</v>
      </c>
      <c r="C180" s="52">
        <v>46202.0</v>
      </c>
      <c r="D180" s="10" t="s">
        <v>39</v>
      </c>
      <c r="E180" s="10" t="s">
        <v>126</v>
      </c>
      <c r="F180" s="11"/>
      <c r="G180" s="11"/>
      <c r="H180" s="11"/>
      <c r="I180" s="53">
        <v>6783681.0</v>
      </c>
      <c r="J180" s="12" t="s">
        <v>37</v>
      </c>
      <c r="K180" s="12" t="s">
        <v>747</v>
      </c>
      <c r="L180" s="12" t="s">
        <v>13</v>
      </c>
      <c r="M180" s="12" t="s">
        <v>13</v>
      </c>
      <c r="N180" s="12" t="s">
        <v>830</v>
      </c>
      <c r="O180" s="54" t="s">
        <v>831</v>
      </c>
      <c r="P180" s="12" t="s">
        <v>23</v>
      </c>
      <c r="Q180" s="15" t="s">
        <v>47</v>
      </c>
      <c r="R180" s="16" t="s">
        <v>134</v>
      </c>
      <c r="S180" s="17"/>
      <c r="T180" s="18"/>
      <c r="U180" s="55"/>
      <c r="V180" s="55"/>
      <c r="W180" s="55"/>
      <c r="X180" s="55"/>
      <c r="Y180" s="55"/>
      <c r="Z180" s="55"/>
      <c r="AA180" s="55"/>
      <c r="AB180" s="55"/>
      <c r="AC180" s="55"/>
      <c r="AD180" s="56"/>
    </row>
    <row r="181">
      <c r="A181" s="62"/>
      <c r="B181" s="8" t="s">
        <v>14</v>
      </c>
      <c r="C181" s="52">
        <v>46203.0</v>
      </c>
      <c r="D181" s="10" t="s">
        <v>15</v>
      </c>
      <c r="E181" s="11"/>
      <c r="F181" s="11"/>
      <c r="G181" s="11"/>
      <c r="H181" s="11"/>
      <c r="I181" s="53" t="s">
        <v>832</v>
      </c>
      <c r="J181" s="12" t="s">
        <v>37</v>
      </c>
      <c r="K181" s="12" t="s">
        <v>27</v>
      </c>
      <c r="L181" s="12" t="s">
        <v>207</v>
      </c>
      <c r="M181" s="12" t="s">
        <v>13</v>
      </c>
      <c r="N181" s="12" t="s">
        <v>833</v>
      </c>
      <c r="O181" s="54" t="s">
        <v>61</v>
      </c>
      <c r="P181" s="12" t="s">
        <v>35</v>
      </c>
      <c r="Q181" s="15"/>
      <c r="R181" s="16"/>
      <c r="S181" s="17"/>
      <c r="T181" s="18"/>
      <c r="U181" s="55"/>
      <c r="V181" s="55"/>
      <c r="W181" s="55"/>
      <c r="X181" s="55"/>
      <c r="Y181" s="55"/>
      <c r="Z181" s="55"/>
      <c r="AA181" s="55"/>
      <c r="AB181" s="55"/>
      <c r="AC181" s="55"/>
      <c r="AD181" s="56"/>
    </row>
    <row r="182">
      <c r="A182" s="62"/>
      <c r="B182" s="8" t="s">
        <v>335</v>
      </c>
      <c r="C182" s="52">
        <v>46203.0</v>
      </c>
      <c r="D182" s="10" t="s">
        <v>15</v>
      </c>
      <c r="E182" s="11"/>
      <c r="F182" s="11"/>
      <c r="G182" s="11"/>
      <c r="H182" s="11"/>
      <c r="I182" s="53" t="s">
        <v>834</v>
      </c>
      <c r="J182" s="12" t="s">
        <v>37</v>
      </c>
      <c r="K182" s="12" t="s">
        <v>27</v>
      </c>
      <c r="L182" s="12" t="s">
        <v>207</v>
      </c>
      <c r="M182" s="12" t="s">
        <v>207</v>
      </c>
      <c r="N182" s="12" t="s">
        <v>207</v>
      </c>
      <c r="O182" s="54" t="s">
        <v>61</v>
      </c>
      <c r="P182" s="62"/>
      <c r="Q182" s="15"/>
      <c r="R182" s="16"/>
      <c r="S182" s="17"/>
      <c r="T182" s="18"/>
      <c r="U182" s="55"/>
      <c r="V182" s="55"/>
      <c r="W182" s="55"/>
      <c r="X182" s="55"/>
      <c r="Y182" s="55"/>
      <c r="Z182" s="55"/>
      <c r="AA182" s="55"/>
      <c r="AB182" s="55"/>
      <c r="AC182" s="55"/>
      <c r="AD182" s="56"/>
    </row>
    <row r="183">
      <c r="A183" s="62"/>
      <c r="B183" s="8" t="s">
        <v>14</v>
      </c>
      <c r="C183" s="52">
        <v>46203.0</v>
      </c>
      <c r="D183" s="10" t="s">
        <v>15</v>
      </c>
      <c r="E183" s="10" t="s">
        <v>119</v>
      </c>
      <c r="F183" s="10" t="s">
        <v>31</v>
      </c>
      <c r="G183" s="11"/>
      <c r="H183" s="11"/>
      <c r="I183" s="53" t="s">
        <v>835</v>
      </c>
      <c r="J183" s="12" t="s">
        <v>89</v>
      </c>
      <c r="K183" s="12" t="s">
        <v>27</v>
      </c>
      <c r="L183" s="12" t="s">
        <v>13</v>
      </c>
      <c r="M183" s="12" t="s">
        <v>836</v>
      </c>
      <c r="N183" s="12" t="s">
        <v>837</v>
      </c>
      <c r="O183" s="54" t="s">
        <v>440</v>
      </c>
      <c r="P183" s="12" t="s">
        <v>35</v>
      </c>
      <c r="Q183" s="15"/>
      <c r="R183" s="16"/>
      <c r="S183" s="17"/>
      <c r="T183" s="18"/>
      <c r="U183" s="55"/>
      <c r="V183" s="55"/>
      <c r="W183" s="55"/>
      <c r="X183" s="55"/>
      <c r="Y183" s="55"/>
      <c r="Z183" s="55"/>
      <c r="AA183" s="55"/>
      <c r="AB183" s="55"/>
      <c r="AC183" s="55"/>
      <c r="AD183" s="56"/>
    </row>
    <row r="184">
      <c r="A184" s="12">
        <v>82.0</v>
      </c>
      <c r="B184" s="8" t="s">
        <v>14</v>
      </c>
      <c r="C184" s="52">
        <v>46203.0</v>
      </c>
      <c r="D184" s="10" t="s">
        <v>39</v>
      </c>
      <c r="E184" s="10" t="s">
        <v>126</v>
      </c>
      <c r="F184" s="10" t="s">
        <v>40</v>
      </c>
      <c r="G184" s="11"/>
      <c r="H184" s="11"/>
      <c r="I184" s="53">
        <v>6782790.0</v>
      </c>
      <c r="J184" s="12" t="s">
        <v>26</v>
      </c>
      <c r="K184" s="12" t="s">
        <v>42</v>
      </c>
      <c r="L184" s="12" t="s">
        <v>838</v>
      </c>
      <c r="M184" s="12" t="s">
        <v>13</v>
      </c>
      <c r="N184" s="12" t="s">
        <v>839</v>
      </c>
      <c r="O184" s="54" t="s">
        <v>840</v>
      </c>
      <c r="P184" s="12" t="s">
        <v>46</v>
      </c>
      <c r="Q184" s="15" t="s">
        <v>47</v>
      </c>
      <c r="R184" s="16" t="s">
        <v>134</v>
      </c>
      <c r="S184" s="17" t="s">
        <v>48</v>
      </c>
      <c r="T184" s="18"/>
      <c r="U184" s="55"/>
      <c r="V184" s="55"/>
      <c r="W184" s="55"/>
      <c r="X184" s="55"/>
      <c r="Y184" s="55"/>
      <c r="Z184" s="55"/>
      <c r="AA184" s="55"/>
      <c r="AB184" s="55"/>
      <c r="AC184" s="55"/>
      <c r="AD184" s="56"/>
    </row>
    <row r="185">
      <c r="A185" s="12">
        <v>83.0</v>
      </c>
      <c r="B185" s="8" t="s">
        <v>14</v>
      </c>
      <c r="C185" s="52">
        <v>46203.0</v>
      </c>
      <c r="D185" s="10" t="s">
        <v>126</v>
      </c>
      <c r="E185" s="10" t="s">
        <v>39</v>
      </c>
      <c r="F185" s="10" t="s">
        <v>40</v>
      </c>
      <c r="G185" s="11"/>
      <c r="H185" s="11"/>
      <c r="I185" s="53" t="s">
        <v>824</v>
      </c>
      <c r="J185" s="12" t="s">
        <v>37</v>
      </c>
      <c r="K185" s="12" t="s">
        <v>27</v>
      </c>
      <c r="L185" s="12" t="s">
        <v>841</v>
      </c>
      <c r="M185" s="12" t="s">
        <v>207</v>
      </c>
      <c r="N185" s="12" t="s">
        <v>207</v>
      </c>
      <c r="O185" s="54" t="s">
        <v>207</v>
      </c>
      <c r="P185" s="12" t="s">
        <v>46</v>
      </c>
      <c r="Q185" s="15" t="s">
        <v>134</v>
      </c>
      <c r="R185" s="16" t="s">
        <v>48</v>
      </c>
      <c r="S185" s="17" t="s">
        <v>47</v>
      </c>
      <c r="T185" s="18"/>
      <c r="U185" s="55"/>
      <c r="V185" s="55"/>
      <c r="W185" s="55"/>
      <c r="X185" s="55"/>
      <c r="Y185" s="55"/>
      <c r="Z185" s="55"/>
      <c r="AA185" s="55"/>
      <c r="AB185" s="55"/>
      <c r="AC185" s="55"/>
      <c r="AD185" s="56"/>
    </row>
    <row r="186">
      <c r="A186" s="62"/>
      <c r="B186" s="21"/>
      <c r="C186" s="62"/>
      <c r="D186" s="11"/>
      <c r="E186" s="11"/>
      <c r="F186" s="11"/>
      <c r="G186" s="11"/>
      <c r="H186" s="11"/>
      <c r="I186" s="89"/>
      <c r="J186" s="62"/>
      <c r="K186" s="62"/>
      <c r="L186" s="62"/>
      <c r="M186" s="62"/>
      <c r="N186" s="62"/>
      <c r="O186" s="90"/>
      <c r="P186" s="62"/>
      <c r="Q186" s="15"/>
      <c r="R186" s="16"/>
      <c r="S186" s="17"/>
      <c r="T186" s="18"/>
      <c r="U186" s="55"/>
      <c r="V186" s="55"/>
      <c r="W186" s="55"/>
      <c r="X186" s="55"/>
      <c r="Y186" s="55"/>
      <c r="Z186" s="55"/>
      <c r="AA186" s="55"/>
      <c r="AB186" s="55"/>
      <c r="AC186" s="55"/>
      <c r="AD186" s="56"/>
    </row>
    <row r="187">
      <c r="A187" s="62"/>
      <c r="B187" s="21"/>
      <c r="C187" s="62"/>
      <c r="D187" s="11"/>
      <c r="E187" s="11"/>
      <c r="F187" s="11"/>
      <c r="G187" s="11"/>
      <c r="H187" s="11"/>
      <c r="I187" s="89"/>
      <c r="J187" s="62"/>
      <c r="K187" s="62"/>
      <c r="L187" s="62"/>
      <c r="M187" s="62"/>
      <c r="N187" s="62"/>
      <c r="O187" s="90"/>
      <c r="P187" s="62"/>
      <c r="Q187" s="15"/>
      <c r="R187" s="16"/>
      <c r="S187" s="17"/>
      <c r="T187" s="18"/>
      <c r="U187" s="55"/>
      <c r="V187" s="55"/>
      <c r="W187" s="55"/>
      <c r="X187" s="55"/>
      <c r="Y187" s="55"/>
      <c r="Z187" s="55"/>
      <c r="AA187" s="55"/>
      <c r="AB187" s="55"/>
      <c r="AC187" s="55"/>
      <c r="AD187" s="56"/>
    </row>
    <row r="188">
      <c r="A188" s="62"/>
      <c r="B188" s="21"/>
      <c r="C188" s="62"/>
      <c r="D188" s="11"/>
      <c r="E188" s="11"/>
      <c r="F188" s="11"/>
      <c r="G188" s="11"/>
      <c r="H188" s="11"/>
      <c r="I188" s="89"/>
      <c r="J188" s="62"/>
      <c r="K188" s="62"/>
      <c r="L188" s="62"/>
      <c r="M188" s="62"/>
      <c r="N188" s="62"/>
      <c r="O188" s="90"/>
      <c r="P188" s="62"/>
      <c r="Q188" s="15"/>
      <c r="R188" s="16"/>
      <c r="S188" s="17"/>
      <c r="T188" s="18"/>
      <c r="U188" s="55"/>
      <c r="V188" s="55"/>
      <c r="W188" s="55"/>
      <c r="X188" s="55"/>
      <c r="Y188" s="55"/>
      <c r="Z188" s="55"/>
      <c r="AA188" s="55"/>
      <c r="AB188" s="55"/>
      <c r="AC188" s="55"/>
      <c r="AD188" s="56"/>
    </row>
    <row r="189">
      <c r="A189" s="62"/>
      <c r="B189" s="21"/>
      <c r="C189" s="62"/>
      <c r="D189" s="11"/>
      <c r="E189" s="11"/>
      <c r="F189" s="11"/>
      <c r="G189" s="11"/>
      <c r="H189" s="11"/>
      <c r="I189" s="89"/>
      <c r="J189" s="62"/>
      <c r="K189" s="62"/>
      <c r="L189" s="62"/>
      <c r="M189" s="62"/>
      <c r="N189" s="62"/>
      <c r="O189" s="90"/>
      <c r="P189" s="62"/>
      <c r="Q189" s="15"/>
      <c r="R189" s="16"/>
      <c r="S189" s="17"/>
      <c r="T189" s="18"/>
      <c r="U189" s="55"/>
      <c r="V189" s="55"/>
      <c r="W189" s="55"/>
      <c r="X189" s="55"/>
      <c r="Y189" s="55"/>
      <c r="Z189" s="55"/>
      <c r="AA189" s="55"/>
      <c r="AB189" s="55"/>
      <c r="AC189" s="55"/>
      <c r="AD189" s="56"/>
    </row>
    <row r="190">
      <c r="A190" s="62"/>
      <c r="B190" s="21"/>
      <c r="C190" s="62"/>
      <c r="D190" s="11"/>
      <c r="E190" s="11"/>
      <c r="F190" s="11"/>
      <c r="G190" s="11"/>
      <c r="H190" s="11"/>
      <c r="I190" s="89"/>
      <c r="J190" s="62"/>
      <c r="K190" s="62"/>
      <c r="L190" s="62"/>
      <c r="M190" s="62"/>
      <c r="N190" s="62"/>
      <c r="O190" s="90"/>
      <c r="P190" s="62"/>
      <c r="Q190" s="15"/>
      <c r="R190" s="16"/>
      <c r="S190" s="17"/>
      <c r="T190" s="18"/>
      <c r="U190" s="55"/>
      <c r="V190" s="55"/>
      <c r="W190" s="55"/>
      <c r="X190" s="55"/>
      <c r="Y190" s="55"/>
      <c r="Z190" s="55"/>
      <c r="AA190" s="55"/>
      <c r="AB190" s="55"/>
      <c r="AC190" s="55"/>
      <c r="AD190" s="56"/>
    </row>
    <row r="191">
      <c r="A191" s="62"/>
      <c r="B191" s="21"/>
      <c r="C191" s="62"/>
      <c r="D191" s="11"/>
      <c r="E191" s="11"/>
      <c r="F191" s="11"/>
      <c r="G191" s="11"/>
      <c r="H191" s="11"/>
      <c r="I191" s="89"/>
      <c r="J191" s="62"/>
      <c r="K191" s="62"/>
      <c r="L191" s="62"/>
      <c r="M191" s="62"/>
      <c r="N191" s="62"/>
      <c r="O191" s="90"/>
      <c r="P191" s="62"/>
      <c r="Q191" s="15"/>
      <c r="R191" s="4"/>
      <c r="S191" s="4"/>
      <c r="T191" s="5"/>
      <c r="U191" s="55"/>
      <c r="V191" s="55"/>
      <c r="W191" s="55"/>
      <c r="X191" s="55"/>
      <c r="Y191" s="55"/>
      <c r="Z191" s="55"/>
      <c r="AA191" s="55"/>
      <c r="AB191" s="55"/>
      <c r="AC191" s="55"/>
      <c r="AD191" s="56"/>
    </row>
    <row r="192">
      <c r="A192" s="62"/>
      <c r="B192" s="21"/>
      <c r="C192" s="62"/>
      <c r="D192" s="11"/>
      <c r="E192" s="11"/>
      <c r="F192" s="11"/>
      <c r="G192" s="11"/>
      <c r="H192" s="11"/>
      <c r="I192" s="89"/>
      <c r="J192" s="62"/>
      <c r="K192" s="62"/>
      <c r="L192" s="62"/>
      <c r="M192" s="62"/>
      <c r="N192" s="62"/>
      <c r="O192" s="90"/>
      <c r="P192" s="62"/>
      <c r="Q192" s="15"/>
      <c r="R192" s="4"/>
      <c r="S192" s="4"/>
      <c r="T192" s="5"/>
      <c r="U192" s="55"/>
      <c r="V192" s="55"/>
      <c r="W192" s="55"/>
      <c r="X192" s="55"/>
      <c r="Y192" s="55"/>
      <c r="Z192" s="55"/>
      <c r="AA192" s="55"/>
      <c r="AB192" s="55"/>
      <c r="AC192" s="55"/>
      <c r="AD192" s="56"/>
    </row>
    <row r="193">
      <c r="A193" s="62"/>
      <c r="B193" s="21"/>
      <c r="C193" s="62"/>
      <c r="D193" s="11"/>
      <c r="E193" s="11"/>
      <c r="F193" s="11"/>
      <c r="G193" s="11"/>
      <c r="H193" s="11"/>
      <c r="I193" s="89"/>
      <c r="J193" s="62"/>
      <c r="K193" s="62"/>
      <c r="L193" s="62"/>
      <c r="M193" s="62"/>
      <c r="N193" s="62"/>
      <c r="O193" s="90"/>
      <c r="P193" s="62"/>
      <c r="Q193" s="15"/>
      <c r="R193" s="4"/>
      <c r="S193" s="4"/>
      <c r="T193" s="5"/>
      <c r="U193" s="55"/>
      <c r="V193" s="55"/>
      <c r="W193" s="55"/>
      <c r="X193" s="55"/>
      <c r="Y193" s="55"/>
      <c r="Z193" s="55"/>
      <c r="AA193" s="55"/>
      <c r="AB193" s="55"/>
      <c r="AC193" s="55"/>
      <c r="AD193" s="56"/>
    </row>
    <row r="194">
      <c r="A194" s="62"/>
      <c r="B194" s="21"/>
      <c r="C194" s="62"/>
      <c r="D194" s="11"/>
      <c r="E194" s="11"/>
      <c r="F194" s="11"/>
      <c r="G194" s="11"/>
      <c r="H194" s="11"/>
      <c r="I194" s="89"/>
      <c r="J194" s="62"/>
      <c r="K194" s="62"/>
      <c r="L194" s="62"/>
      <c r="M194" s="62"/>
      <c r="N194" s="62"/>
      <c r="O194" s="90"/>
      <c r="P194" s="62"/>
      <c r="Q194" s="15"/>
      <c r="R194" s="4"/>
      <c r="S194" s="4"/>
      <c r="T194" s="5"/>
      <c r="U194" s="55"/>
      <c r="V194" s="55"/>
      <c r="W194" s="55"/>
      <c r="X194" s="55"/>
      <c r="Y194" s="55"/>
      <c r="Z194" s="55"/>
      <c r="AA194" s="55"/>
      <c r="AB194" s="55"/>
      <c r="AC194" s="55"/>
      <c r="AD194" s="56"/>
    </row>
    <row r="195">
      <c r="A195" s="62"/>
      <c r="B195" s="21"/>
      <c r="C195" s="62"/>
      <c r="D195" s="11"/>
      <c r="E195" s="11"/>
      <c r="F195" s="11"/>
      <c r="G195" s="11"/>
      <c r="H195" s="11"/>
      <c r="I195" s="89"/>
      <c r="J195" s="62"/>
      <c r="K195" s="62"/>
      <c r="L195" s="62"/>
      <c r="M195" s="62"/>
      <c r="N195" s="62"/>
      <c r="O195" s="90"/>
      <c r="P195" s="62"/>
      <c r="Q195" s="15"/>
      <c r="R195" s="4"/>
      <c r="S195" s="4"/>
      <c r="T195" s="5"/>
      <c r="U195" s="55"/>
      <c r="V195" s="55"/>
      <c r="W195" s="55"/>
      <c r="X195" s="55"/>
      <c r="Y195" s="55"/>
      <c r="Z195" s="55"/>
      <c r="AA195" s="55"/>
      <c r="AB195" s="55"/>
      <c r="AC195" s="55"/>
      <c r="AD195" s="56"/>
    </row>
    <row r="196">
      <c r="A196" s="62"/>
      <c r="B196" s="21"/>
      <c r="C196" s="62"/>
      <c r="D196" s="11"/>
      <c r="E196" s="11"/>
      <c r="F196" s="11"/>
      <c r="G196" s="11"/>
      <c r="H196" s="11"/>
      <c r="I196" s="89"/>
      <c r="J196" s="62"/>
      <c r="K196" s="62"/>
      <c r="L196" s="62"/>
      <c r="M196" s="62"/>
      <c r="N196" s="62"/>
      <c r="O196" s="90"/>
      <c r="P196" s="62"/>
      <c r="Q196" s="15"/>
      <c r="R196" s="4"/>
      <c r="S196" s="4"/>
      <c r="T196" s="5"/>
      <c r="U196" s="55"/>
      <c r="V196" s="55"/>
      <c r="W196" s="55"/>
      <c r="X196" s="55"/>
      <c r="Y196" s="55"/>
      <c r="Z196" s="55"/>
      <c r="AA196" s="55"/>
      <c r="AB196" s="55"/>
      <c r="AC196" s="55"/>
      <c r="AD196" s="56"/>
    </row>
    <row r="197">
      <c r="A197" s="62"/>
      <c r="B197" s="21"/>
      <c r="C197" s="62"/>
      <c r="D197" s="11"/>
      <c r="E197" s="11"/>
      <c r="F197" s="11"/>
      <c r="G197" s="11"/>
      <c r="H197" s="11"/>
      <c r="I197" s="89"/>
      <c r="J197" s="62"/>
      <c r="K197" s="62"/>
      <c r="L197" s="62"/>
      <c r="M197" s="62"/>
      <c r="N197" s="62"/>
      <c r="O197" s="90"/>
      <c r="P197" s="62"/>
      <c r="Q197" s="15"/>
      <c r="R197" s="4"/>
      <c r="S197" s="4"/>
      <c r="T197" s="5"/>
      <c r="U197" s="55"/>
      <c r="V197" s="55"/>
      <c r="W197" s="55"/>
      <c r="X197" s="55"/>
      <c r="Y197" s="55"/>
      <c r="Z197" s="55"/>
      <c r="AA197" s="55"/>
      <c r="AB197" s="55"/>
      <c r="AC197" s="55"/>
      <c r="AD197" s="56"/>
    </row>
    <row r="198">
      <c r="A198" s="62"/>
      <c r="B198" s="21"/>
      <c r="C198" s="62"/>
      <c r="D198" s="11"/>
      <c r="E198" s="11"/>
      <c r="F198" s="11"/>
      <c r="G198" s="11"/>
      <c r="H198" s="11"/>
      <c r="I198" s="89"/>
      <c r="J198" s="62"/>
      <c r="K198" s="62"/>
      <c r="L198" s="62"/>
      <c r="M198" s="62"/>
      <c r="N198" s="62"/>
      <c r="O198" s="90"/>
      <c r="P198" s="62"/>
      <c r="Q198" s="15"/>
      <c r="R198" s="4"/>
      <c r="S198" s="4"/>
      <c r="T198" s="5"/>
      <c r="U198" s="55"/>
      <c r="V198" s="55"/>
      <c r="W198" s="55"/>
      <c r="X198" s="55"/>
      <c r="Y198" s="55"/>
      <c r="Z198" s="55"/>
      <c r="AA198" s="55"/>
      <c r="AB198" s="55"/>
      <c r="AC198" s="55"/>
      <c r="AD198" s="56"/>
    </row>
    <row r="199">
      <c r="A199" s="62"/>
      <c r="B199" s="21"/>
      <c r="C199" s="62"/>
      <c r="D199" s="11"/>
      <c r="E199" s="11"/>
      <c r="F199" s="11"/>
      <c r="G199" s="11"/>
      <c r="H199" s="11"/>
      <c r="I199" s="89"/>
      <c r="J199" s="62"/>
      <c r="K199" s="62"/>
      <c r="L199" s="62"/>
      <c r="M199" s="62"/>
      <c r="N199" s="62"/>
      <c r="O199" s="90"/>
      <c r="P199" s="62"/>
      <c r="Q199" s="15"/>
      <c r="R199" s="4"/>
      <c r="S199" s="4"/>
      <c r="T199" s="5"/>
      <c r="U199" s="55"/>
      <c r="V199" s="55"/>
      <c r="W199" s="55"/>
      <c r="X199" s="55"/>
      <c r="Y199" s="55"/>
      <c r="Z199" s="55"/>
      <c r="AA199" s="55"/>
      <c r="AB199" s="55"/>
      <c r="AC199" s="55"/>
      <c r="AD199" s="56"/>
    </row>
    <row r="200">
      <c r="A200" s="62"/>
      <c r="B200" s="21"/>
      <c r="C200" s="62"/>
      <c r="D200" s="11"/>
      <c r="E200" s="11"/>
      <c r="F200" s="11"/>
      <c r="G200" s="11"/>
      <c r="H200" s="11"/>
      <c r="I200" s="89"/>
      <c r="J200" s="62"/>
      <c r="K200" s="62"/>
      <c r="L200" s="62"/>
      <c r="M200" s="62"/>
      <c r="N200" s="62"/>
      <c r="O200" s="90"/>
      <c r="P200" s="62"/>
      <c r="Q200" s="15"/>
      <c r="R200" s="4"/>
      <c r="S200" s="4"/>
      <c r="T200" s="5"/>
      <c r="U200" s="55"/>
      <c r="V200" s="55"/>
      <c r="W200" s="55"/>
      <c r="X200" s="55"/>
      <c r="Y200" s="55"/>
      <c r="Z200" s="55"/>
      <c r="AA200" s="55"/>
      <c r="AB200" s="55"/>
      <c r="AC200" s="55"/>
      <c r="AD200" s="56"/>
    </row>
    <row r="201">
      <c r="A201" s="62"/>
      <c r="B201" s="21"/>
      <c r="C201" s="62"/>
      <c r="D201" s="11"/>
      <c r="E201" s="11"/>
      <c r="F201" s="11"/>
      <c r="G201" s="11"/>
      <c r="H201" s="11"/>
      <c r="I201" s="89"/>
      <c r="J201" s="62"/>
      <c r="K201" s="62"/>
      <c r="L201" s="62"/>
      <c r="M201" s="62"/>
      <c r="N201" s="62"/>
      <c r="O201" s="90"/>
      <c r="P201" s="62"/>
      <c r="Q201" s="15"/>
      <c r="R201" s="4"/>
      <c r="S201" s="4"/>
      <c r="T201" s="5"/>
      <c r="U201" s="55"/>
      <c r="V201" s="55"/>
      <c r="W201" s="55"/>
      <c r="X201" s="55"/>
      <c r="Y201" s="55"/>
      <c r="Z201" s="55"/>
      <c r="AA201" s="55"/>
      <c r="AB201" s="55"/>
      <c r="AC201" s="55"/>
      <c r="AD201" s="56"/>
    </row>
    <row r="202">
      <c r="A202" s="62"/>
      <c r="B202" s="21"/>
      <c r="C202" s="62"/>
      <c r="D202" s="11"/>
      <c r="E202" s="11"/>
      <c r="F202" s="11"/>
      <c r="G202" s="11"/>
      <c r="H202" s="11"/>
      <c r="I202" s="89"/>
      <c r="J202" s="62"/>
      <c r="K202" s="62"/>
      <c r="L202" s="62"/>
      <c r="M202" s="62"/>
      <c r="N202" s="62"/>
      <c r="O202" s="90"/>
      <c r="P202" s="62"/>
      <c r="Q202" s="15"/>
      <c r="R202" s="4"/>
      <c r="S202" s="4"/>
      <c r="T202" s="5"/>
      <c r="U202" s="55"/>
      <c r="V202" s="55"/>
      <c r="W202" s="55"/>
      <c r="X202" s="55"/>
      <c r="Y202" s="55"/>
      <c r="Z202" s="55"/>
      <c r="AA202" s="55"/>
      <c r="AB202" s="55"/>
      <c r="AC202" s="55"/>
      <c r="AD202" s="56"/>
    </row>
    <row r="203">
      <c r="A203" s="62"/>
      <c r="B203" s="21"/>
      <c r="C203" s="62"/>
      <c r="D203" s="11"/>
      <c r="E203" s="11"/>
      <c r="F203" s="11"/>
      <c r="G203" s="11"/>
      <c r="H203" s="11"/>
      <c r="I203" s="89"/>
      <c r="J203" s="62"/>
      <c r="K203" s="62"/>
      <c r="L203" s="62"/>
      <c r="M203" s="62"/>
      <c r="N203" s="62"/>
      <c r="O203" s="90"/>
      <c r="P203" s="62"/>
      <c r="Q203" s="15"/>
      <c r="R203" s="4"/>
      <c r="S203" s="4"/>
      <c r="T203" s="5"/>
      <c r="U203" s="55"/>
      <c r="V203" s="55"/>
      <c r="W203" s="55"/>
      <c r="X203" s="55"/>
      <c r="Y203" s="55"/>
      <c r="Z203" s="55"/>
      <c r="AA203" s="55"/>
      <c r="AB203" s="55"/>
      <c r="AC203" s="55"/>
      <c r="AD203" s="56"/>
    </row>
    <row r="204">
      <c r="A204" s="62"/>
      <c r="B204" s="21"/>
      <c r="C204" s="62"/>
      <c r="D204" s="11"/>
      <c r="E204" s="11"/>
      <c r="F204" s="11"/>
      <c r="G204" s="11"/>
      <c r="H204" s="11"/>
      <c r="I204" s="89"/>
      <c r="J204" s="62"/>
      <c r="K204" s="62"/>
      <c r="L204" s="62"/>
      <c r="M204" s="62"/>
      <c r="N204" s="62"/>
      <c r="O204" s="90"/>
      <c r="P204" s="62"/>
      <c r="Q204" s="15"/>
      <c r="R204" s="4"/>
      <c r="S204" s="4"/>
      <c r="T204" s="5"/>
      <c r="U204" s="55"/>
      <c r="V204" s="55"/>
      <c r="W204" s="55"/>
      <c r="X204" s="55"/>
      <c r="Y204" s="55"/>
      <c r="Z204" s="55"/>
      <c r="AA204" s="55"/>
      <c r="AB204" s="55"/>
      <c r="AC204" s="55"/>
      <c r="AD204" s="56"/>
    </row>
    <row r="205">
      <c r="A205" s="62"/>
      <c r="B205" s="21"/>
      <c r="C205" s="62"/>
      <c r="D205" s="11"/>
      <c r="E205" s="11"/>
      <c r="F205" s="11"/>
      <c r="G205" s="11"/>
      <c r="H205" s="11"/>
      <c r="I205" s="89"/>
      <c r="J205" s="62"/>
      <c r="K205" s="62"/>
      <c r="L205" s="62"/>
      <c r="M205" s="62"/>
      <c r="N205" s="62"/>
      <c r="O205" s="90"/>
      <c r="P205" s="62"/>
      <c r="Q205" s="15"/>
      <c r="R205" s="4"/>
      <c r="S205" s="4"/>
      <c r="T205" s="5"/>
      <c r="U205" s="55"/>
      <c r="V205" s="55"/>
      <c r="W205" s="55"/>
      <c r="X205" s="55"/>
      <c r="Y205" s="55"/>
      <c r="Z205" s="55"/>
      <c r="AA205" s="55"/>
      <c r="AB205" s="55"/>
      <c r="AC205" s="55"/>
      <c r="AD205" s="56"/>
    </row>
    <row r="206">
      <c r="A206" s="62"/>
      <c r="B206" s="21"/>
      <c r="C206" s="62"/>
      <c r="D206" s="11"/>
      <c r="E206" s="11"/>
      <c r="F206" s="11"/>
      <c r="G206" s="11"/>
      <c r="H206" s="11"/>
      <c r="I206" s="89"/>
      <c r="J206" s="62"/>
      <c r="K206" s="62"/>
      <c r="L206" s="62"/>
      <c r="M206" s="62"/>
      <c r="N206" s="62"/>
      <c r="O206" s="90"/>
      <c r="P206" s="62"/>
      <c r="Q206" s="15"/>
      <c r="R206" s="4"/>
      <c r="S206" s="4"/>
      <c r="T206" s="5"/>
      <c r="U206" s="55"/>
      <c r="V206" s="55"/>
      <c r="W206" s="55"/>
      <c r="X206" s="55"/>
      <c r="Y206" s="55"/>
      <c r="Z206" s="55"/>
      <c r="AA206" s="55"/>
      <c r="AB206" s="55"/>
      <c r="AC206" s="55"/>
      <c r="AD206" s="56"/>
    </row>
    <row r="207">
      <c r="A207" s="62"/>
      <c r="B207" s="21"/>
      <c r="C207" s="62"/>
      <c r="D207" s="11"/>
      <c r="E207" s="11"/>
      <c r="F207" s="11"/>
      <c r="G207" s="11"/>
      <c r="H207" s="11"/>
      <c r="I207" s="89"/>
      <c r="J207" s="62"/>
      <c r="K207" s="62"/>
      <c r="L207" s="62"/>
      <c r="M207" s="62"/>
      <c r="N207" s="62"/>
      <c r="O207" s="90"/>
      <c r="P207" s="62"/>
      <c r="Q207" s="15"/>
      <c r="R207" s="4"/>
      <c r="S207" s="4"/>
      <c r="T207" s="5"/>
      <c r="U207" s="55"/>
      <c r="V207" s="55"/>
      <c r="W207" s="55"/>
      <c r="X207" s="55"/>
      <c r="Y207" s="55"/>
      <c r="Z207" s="55"/>
      <c r="AA207" s="55"/>
      <c r="AB207" s="55"/>
      <c r="AC207" s="55"/>
      <c r="AD207" s="56"/>
    </row>
    <row r="208">
      <c r="A208" s="62"/>
      <c r="B208" s="21"/>
      <c r="C208" s="62"/>
      <c r="D208" s="11"/>
      <c r="E208" s="11"/>
      <c r="F208" s="11"/>
      <c r="G208" s="11"/>
      <c r="H208" s="11"/>
      <c r="I208" s="89"/>
      <c r="J208" s="62"/>
      <c r="K208" s="62"/>
      <c r="L208" s="62"/>
      <c r="M208" s="62"/>
      <c r="N208" s="62"/>
      <c r="O208" s="90"/>
      <c r="P208" s="62"/>
      <c r="Q208" s="15"/>
      <c r="R208" s="4"/>
      <c r="S208" s="4"/>
      <c r="T208" s="5"/>
      <c r="U208" s="55"/>
      <c r="V208" s="55"/>
      <c r="W208" s="55"/>
      <c r="X208" s="55"/>
      <c r="Y208" s="55"/>
      <c r="Z208" s="55"/>
      <c r="AA208" s="55"/>
      <c r="AB208" s="55"/>
      <c r="AC208" s="55"/>
      <c r="AD208" s="56"/>
    </row>
    <row r="209">
      <c r="A209" s="62"/>
      <c r="B209" s="21"/>
      <c r="C209" s="62"/>
      <c r="D209" s="11"/>
      <c r="E209" s="11"/>
      <c r="F209" s="11"/>
      <c r="G209" s="11"/>
      <c r="H209" s="11"/>
      <c r="I209" s="89"/>
      <c r="J209" s="62"/>
      <c r="K209" s="62"/>
      <c r="L209" s="62"/>
      <c r="M209" s="62"/>
      <c r="N209" s="62"/>
      <c r="O209" s="90"/>
      <c r="P209" s="62"/>
      <c r="Q209" s="15"/>
      <c r="R209" s="4"/>
      <c r="S209" s="4"/>
      <c r="T209" s="5"/>
      <c r="U209" s="55"/>
      <c r="V209" s="55"/>
      <c r="W209" s="55"/>
      <c r="X209" s="55"/>
      <c r="Y209" s="55"/>
      <c r="Z209" s="55"/>
      <c r="AA209" s="55"/>
      <c r="AB209" s="55"/>
      <c r="AC209" s="55"/>
      <c r="AD209" s="56"/>
    </row>
    <row r="210">
      <c r="A210" s="62"/>
      <c r="B210" s="21"/>
      <c r="C210" s="62"/>
      <c r="D210" s="11"/>
      <c r="E210" s="11"/>
      <c r="F210" s="11"/>
      <c r="G210" s="11"/>
      <c r="H210" s="11"/>
      <c r="I210" s="89"/>
      <c r="J210" s="62"/>
      <c r="K210" s="62"/>
      <c r="L210" s="62"/>
      <c r="M210" s="62"/>
      <c r="N210" s="62"/>
      <c r="O210" s="90"/>
      <c r="P210" s="62"/>
      <c r="Q210" s="15"/>
      <c r="R210" s="4"/>
      <c r="S210" s="4"/>
      <c r="T210" s="5"/>
      <c r="U210" s="55"/>
      <c r="V210" s="55"/>
      <c r="W210" s="55"/>
      <c r="X210" s="55"/>
      <c r="Y210" s="55"/>
      <c r="Z210" s="55"/>
      <c r="AA210" s="55"/>
      <c r="AB210" s="55"/>
      <c r="AC210" s="55"/>
      <c r="AD210" s="56"/>
    </row>
    <row r="211">
      <c r="A211" s="62"/>
      <c r="B211" s="21"/>
      <c r="C211" s="62"/>
      <c r="D211" s="11"/>
      <c r="E211" s="11"/>
      <c r="F211" s="11"/>
      <c r="G211" s="11"/>
      <c r="H211" s="11"/>
      <c r="I211" s="89"/>
      <c r="J211" s="62"/>
      <c r="K211" s="62"/>
      <c r="L211" s="62"/>
      <c r="M211" s="62"/>
      <c r="N211" s="62"/>
      <c r="O211" s="90"/>
      <c r="P211" s="62"/>
      <c r="Q211" s="15"/>
      <c r="R211" s="4"/>
      <c r="S211" s="4"/>
      <c r="T211" s="5"/>
      <c r="U211" s="55"/>
      <c r="V211" s="55"/>
      <c r="W211" s="55"/>
      <c r="X211" s="55"/>
      <c r="Y211" s="55"/>
      <c r="Z211" s="55"/>
      <c r="AA211" s="55"/>
      <c r="AB211" s="55"/>
      <c r="AC211" s="55"/>
      <c r="AD211" s="56"/>
    </row>
    <row r="212">
      <c r="A212" s="62"/>
      <c r="B212" s="21"/>
      <c r="C212" s="62"/>
      <c r="D212" s="11"/>
      <c r="E212" s="11"/>
      <c r="F212" s="11"/>
      <c r="G212" s="11"/>
      <c r="H212" s="11"/>
      <c r="I212" s="89"/>
      <c r="J212" s="62"/>
      <c r="K212" s="62"/>
      <c r="L212" s="62"/>
      <c r="M212" s="62"/>
      <c r="N212" s="62"/>
      <c r="O212" s="90"/>
      <c r="P212" s="62"/>
      <c r="Q212" s="15"/>
      <c r="R212" s="4"/>
      <c r="S212" s="4"/>
      <c r="T212" s="5"/>
      <c r="U212" s="55"/>
      <c r="V212" s="55"/>
      <c r="W212" s="55"/>
      <c r="X212" s="55"/>
      <c r="Y212" s="55"/>
      <c r="Z212" s="55"/>
      <c r="AA212" s="55"/>
      <c r="AB212" s="55"/>
      <c r="AC212" s="55"/>
      <c r="AD212" s="56"/>
    </row>
    <row r="213">
      <c r="A213" s="62"/>
      <c r="B213" s="21"/>
      <c r="C213" s="62"/>
      <c r="D213" s="11"/>
      <c r="E213" s="11"/>
      <c r="F213" s="11"/>
      <c r="G213" s="11"/>
      <c r="H213" s="11"/>
      <c r="I213" s="89"/>
      <c r="J213" s="62"/>
      <c r="K213" s="62"/>
      <c r="L213" s="62"/>
      <c r="M213" s="62"/>
      <c r="N213" s="62"/>
      <c r="O213" s="90"/>
      <c r="P213" s="62"/>
      <c r="Q213" s="15"/>
      <c r="R213" s="4"/>
      <c r="S213" s="4"/>
      <c r="T213" s="5"/>
      <c r="U213" s="55"/>
      <c r="V213" s="55"/>
      <c r="W213" s="55"/>
      <c r="X213" s="55"/>
      <c r="Y213" s="55"/>
      <c r="Z213" s="55"/>
      <c r="AA213" s="55"/>
      <c r="AB213" s="55"/>
      <c r="AC213" s="55"/>
      <c r="AD213" s="56"/>
    </row>
    <row r="214">
      <c r="A214" s="62"/>
      <c r="B214" s="21"/>
      <c r="C214" s="62"/>
      <c r="D214" s="11"/>
      <c r="E214" s="11"/>
      <c r="F214" s="11"/>
      <c r="G214" s="11"/>
      <c r="H214" s="11"/>
      <c r="I214" s="89"/>
      <c r="J214" s="62"/>
      <c r="K214" s="62"/>
      <c r="L214" s="62"/>
      <c r="M214" s="62"/>
      <c r="N214" s="62"/>
      <c r="O214" s="90"/>
      <c r="P214" s="62"/>
      <c r="Q214" s="15"/>
      <c r="R214" s="4"/>
      <c r="S214" s="4"/>
      <c r="T214" s="5"/>
      <c r="U214" s="55"/>
      <c r="V214" s="55"/>
      <c r="W214" s="55"/>
      <c r="X214" s="55"/>
      <c r="Y214" s="55"/>
      <c r="Z214" s="55"/>
      <c r="AA214" s="55"/>
      <c r="AB214" s="55"/>
      <c r="AC214" s="55"/>
      <c r="AD214" s="56"/>
    </row>
    <row r="215">
      <c r="A215" s="62"/>
      <c r="B215" s="21"/>
      <c r="C215" s="62"/>
      <c r="D215" s="11"/>
      <c r="E215" s="11"/>
      <c r="F215" s="11"/>
      <c r="G215" s="11"/>
      <c r="H215" s="11"/>
      <c r="I215" s="89"/>
      <c r="J215" s="62"/>
      <c r="K215" s="62"/>
      <c r="L215" s="62"/>
      <c r="M215" s="62"/>
      <c r="N215" s="62"/>
      <c r="O215" s="90"/>
      <c r="P215" s="62"/>
      <c r="Q215" s="15"/>
      <c r="R215" s="4"/>
      <c r="S215" s="4"/>
      <c r="T215" s="5"/>
      <c r="U215" s="55"/>
      <c r="V215" s="55"/>
      <c r="W215" s="55"/>
      <c r="X215" s="55"/>
      <c r="Y215" s="55"/>
      <c r="Z215" s="55"/>
      <c r="AA215" s="55"/>
      <c r="AB215" s="55"/>
      <c r="AC215" s="55"/>
      <c r="AD215" s="56"/>
    </row>
    <row r="216">
      <c r="A216" s="62"/>
      <c r="B216" s="21"/>
      <c r="C216" s="62"/>
      <c r="D216" s="11"/>
      <c r="E216" s="11"/>
      <c r="F216" s="11"/>
      <c r="G216" s="11"/>
      <c r="H216" s="11"/>
      <c r="I216" s="89"/>
      <c r="J216" s="62"/>
      <c r="K216" s="62"/>
      <c r="L216" s="62"/>
      <c r="M216" s="62"/>
      <c r="N216" s="62"/>
      <c r="O216" s="90"/>
      <c r="P216" s="62"/>
      <c r="Q216" s="15"/>
      <c r="R216" s="4"/>
      <c r="S216" s="4"/>
      <c r="T216" s="5"/>
      <c r="U216" s="55"/>
      <c r="V216" s="55"/>
      <c r="W216" s="55"/>
      <c r="X216" s="55"/>
      <c r="Y216" s="55"/>
      <c r="Z216" s="55"/>
      <c r="AA216" s="55"/>
      <c r="AB216" s="55"/>
      <c r="AC216" s="55"/>
      <c r="AD216" s="56"/>
    </row>
    <row r="217">
      <c r="A217" s="62"/>
      <c r="B217" s="21"/>
      <c r="C217" s="62"/>
      <c r="D217" s="11"/>
      <c r="E217" s="11"/>
      <c r="F217" s="11"/>
      <c r="G217" s="11"/>
      <c r="H217" s="11"/>
      <c r="I217" s="89"/>
      <c r="J217" s="62"/>
      <c r="K217" s="62"/>
      <c r="L217" s="62"/>
      <c r="M217" s="62"/>
      <c r="N217" s="62"/>
      <c r="O217" s="90"/>
      <c r="P217" s="62"/>
      <c r="Q217" s="15"/>
      <c r="R217" s="4"/>
      <c r="S217" s="4"/>
      <c r="T217" s="5"/>
      <c r="U217" s="55"/>
      <c r="V217" s="55"/>
      <c r="W217" s="55"/>
      <c r="X217" s="55"/>
      <c r="Y217" s="55"/>
      <c r="Z217" s="55"/>
      <c r="AA217" s="55"/>
      <c r="AB217" s="55"/>
      <c r="AC217" s="55"/>
      <c r="AD217" s="56"/>
    </row>
    <row r="218">
      <c r="A218" s="62"/>
      <c r="B218" s="21"/>
      <c r="C218" s="62"/>
      <c r="D218" s="11"/>
      <c r="E218" s="11"/>
      <c r="F218" s="11"/>
      <c r="G218" s="11"/>
      <c r="H218" s="11"/>
      <c r="I218" s="89"/>
      <c r="J218" s="62"/>
      <c r="K218" s="62"/>
      <c r="L218" s="62"/>
      <c r="M218" s="62"/>
      <c r="N218" s="62"/>
      <c r="O218" s="90"/>
      <c r="P218" s="62"/>
      <c r="Q218" s="15"/>
      <c r="R218" s="4"/>
      <c r="S218" s="4"/>
      <c r="T218" s="5"/>
      <c r="U218" s="55"/>
      <c r="V218" s="55"/>
      <c r="W218" s="55"/>
      <c r="X218" s="55"/>
      <c r="Y218" s="55"/>
      <c r="Z218" s="55"/>
      <c r="AA218" s="55"/>
      <c r="AB218" s="55"/>
      <c r="AC218" s="55"/>
      <c r="AD218" s="56"/>
    </row>
    <row r="219">
      <c r="A219" s="62"/>
      <c r="B219" s="21"/>
      <c r="C219" s="62"/>
      <c r="D219" s="11"/>
      <c r="E219" s="11"/>
      <c r="F219" s="11"/>
      <c r="G219" s="11"/>
      <c r="H219" s="11"/>
      <c r="I219" s="89"/>
      <c r="J219" s="62"/>
      <c r="K219" s="62"/>
      <c r="L219" s="62"/>
      <c r="M219" s="62"/>
      <c r="N219" s="62"/>
      <c r="O219" s="90"/>
      <c r="P219" s="62"/>
      <c r="Q219" s="15"/>
      <c r="R219" s="4"/>
      <c r="S219" s="4"/>
      <c r="T219" s="5"/>
      <c r="U219" s="55"/>
      <c r="V219" s="55"/>
      <c r="W219" s="55"/>
      <c r="X219" s="55"/>
      <c r="Y219" s="55"/>
      <c r="Z219" s="55"/>
      <c r="AA219" s="55"/>
      <c r="AB219" s="55"/>
      <c r="AC219" s="55"/>
      <c r="AD219" s="56"/>
    </row>
    <row r="220">
      <c r="A220" s="62"/>
      <c r="B220" s="21"/>
      <c r="C220" s="62"/>
      <c r="D220" s="11"/>
      <c r="E220" s="11"/>
      <c r="F220" s="11"/>
      <c r="G220" s="11"/>
      <c r="H220" s="11"/>
      <c r="I220" s="89"/>
      <c r="J220" s="62"/>
      <c r="K220" s="62"/>
      <c r="L220" s="62"/>
      <c r="M220" s="62"/>
      <c r="N220" s="62"/>
      <c r="O220" s="90"/>
      <c r="P220" s="62"/>
      <c r="Q220" s="15"/>
      <c r="R220" s="4"/>
      <c r="S220" s="4"/>
      <c r="T220" s="5"/>
      <c r="U220" s="55"/>
      <c r="V220" s="55"/>
      <c r="W220" s="55"/>
      <c r="X220" s="55"/>
      <c r="Y220" s="55"/>
      <c r="Z220" s="55"/>
      <c r="AA220" s="55"/>
      <c r="AB220" s="55"/>
      <c r="AC220" s="55"/>
      <c r="AD220" s="56"/>
    </row>
    <row r="221">
      <c r="A221" s="62"/>
      <c r="B221" s="21"/>
      <c r="C221" s="62"/>
      <c r="D221" s="11"/>
      <c r="E221" s="11"/>
      <c r="F221" s="11"/>
      <c r="G221" s="11"/>
      <c r="H221" s="11"/>
      <c r="I221" s="89"/>
      <c r="J221" s="62"/>
      <c r="K221" s="62"/>
      <c r="L221" s="62"/>
      <c r="M221" s="62"/>
      <c r="N221" s="62"/>
      <c r="O221" s="90"/>
      <c r="P221" s="62"/>
      <c r="Q221" s="15"/>
      <c r="R221" s="4"/>
      <c r="S221" s="4"/>
      <c r="T221" s="5"/>
      <c r="U221" s="55"/>
      <c r="V221" s="55"/>
      <c r="W221" s="55"/>
      <c r="X221" s="55"/>
      <c r="Y221" s="55"/>
      <c r="Z221" s="55"/>
      <c r="AA221" s="55"/>
      <c r="AB221" s="55"/>
      <c r="AC221" s="55"/>
      <c r="AD221" s="56"/>
    </row>
    <row r="222">
      <c r="A222" s="62"/>
      <c r="B222" s="21"/>
      <c r="C222" s="62"/>
      <c r="D222" s="11"/>
      <c r="E222" s="11"/>
      <c r="F222" s="11"/>
      <c r="G222" s="11"/>
      <c r="H222" s="11"/>
      <c r="I222" s="89"/>
      <c r="J222" s="62"/>
      <c r="K222" s="62"/>
      <c r="L222" s="62"/>
      <c r="M222" s="62"/>
      <c r="N222" s="62"/>
      <c r="O222" s="90"/>
      <c r="P222" s="62"/>
      <c r="Q222" s="15"/>
      <c r="R222" s="4"/>
      <c r="S222" s="4"/>
      <c r="T222" s="5"/>
      <c r="U222" s="55"/>
      <c r="V222" s="55"/>
      <c r="W222" s="55"/>
      <c r="X222" s="55"/>
      <c r="Y222" s="55"/>
      <c r="Z222" s="55"/>
      <c r="AA222" s="55"/>
      <c r="AB222" s="55"/>
      <c r="AC222" s="55"/>
      <c r="AD222" s="56"/>
    </row>
    <row r="223">
      <c r="A223" s="62"/>
      <c r="B223" s="21"/>
      <c r="C223" s="62"/>
      <c r="D223" s="11"/>
      <c r="E223" s="11"/>
      <c r="F223" s="11"/>
      <c r="G223" s="11"/>
      <c r="H223" s="11"/>
      <c r="I223" s="89"/>
      <c r="J223" s="62"/>
      <c r="K223" s="62"/>
      <c r="L223" s="62"/>
      <c r="M223" s="62"/>
      <c r="N223" s="62"/>
      <c r="O223" s="90"/>
      <c r="P223" s="62"/>
      <c r="Q223" s="15"/>
      <c r="R223" s="4"/>
      <c r="S223" s="4"/>
      <c r="T223" s="5"/>
      <c r="U223" s="55"/>
      <c r="V223" s="55"/>
      <c r="W223" s="55"/>
      <c r="X223" s="55"/>
      <c r="Y223" s="55"/>
      <c r="Z223" s="55"/>
      <c r="AA223" s="55"/>
      <c r="AB223" s="55"/>
      <c r="AC223" s="55"/>
      <c r="AD223" s="56"/>
    </row>
    <row r="224">
      <c r="A224" s="62"/>
      <c r="B224" s="21"/>
      <c r="C224" s="62"/>
      <c r="D224" s="11"/>
      <c r="E224" s="11"/>
      <c r="F224" s="11"/>
      <c r="G224" s="11"/>
      <c r="H224" s="11"/>
      <c r="I224" s="89"/>
      <c r="J224" s="62"/>
      <c r="K224" s="62"/>
      <c r="L224" s="62"/>
      <c r="M224" s="62"/>
      <c r="N224" s="62"/>
      <c r="O224" s="90"/>
      <c r="P224" s="62"/>
      <c r="Q224" s="15"/>
      <c r="R224" s="4"/>
      <c r="S224" s="4"/>
      <c r="T224" s="5"/>
      <c r="U224" s="55"/>
      <c r="V224" s="55"/>
      <c r="W224" s="55"/>
      <c r="X224" s="55"/>
      <c r="Y224" s="55"/>
      <c r="Z224" s="55"/>
      <c r="AA224" s="55"/>
      <c r="AB224" s="55"/>
      <c r="AC224" s="55"/>
      <c r="AD224" s="56"/>
    </row>
    <row r="225">
      <c r="A225" s="62"/>
      <c r="B225" s="21"/>
      <c r="C225" s="62"/>
      <c r="D225" s="11"/>
      <c r="E225" s="11"/>
      <c r="F225" s="11"/>
      <c r="G225" s="11"/>
      <c r="H225" s="11"/>
      <c r="I225" s="89"/>
      <c r="J225" s="62"/>
      <c r="K225" s="62"/>
      <c r="L225" s="62"/>
      <c r="M225" s="62"/>
      <c r="N225" s="62"/>
      <c r="O225" s="90"/>
      <c r="P225" s="62"/>
      <c r="Q225" s="15"/>
      <c r="R225" s="4"/>
      <c r="S225" s="4"/>
      <c r="T225" s="5"/>
      <c r="U225" s="55"/>
      <c r="V225" s="55"/>
      <c r="W225" s="55"/>
      <c r="X225" s="55"/>
      <c r="Y225" s="55"/>
      <c r="Z225" s="55"/>
      <c r="AA225" s="55"/>
      <c r="AB225" s="55"/>
      <c r="AC225" s="55"/>
      <c r="AD225" s="56"/>
    </row>
    <row r="226">
      <c r="A226" s="62"/>
      <c r="B226" s="21"/>
      <c r="C226" s="62"/>
      <c r="D226" s="11"/>
      <c r="E226" s="11"/>
      <c r="F226" s="11"/>
      <c r="G226" s="11"/>
      <c r="H226" s="11"/>
      <c r="I226" s="89"/>
      <c r="J226" s="62"/>
      <c r="K226" s="62"/>
      <c r="L226" s="62"/>
      <c r="M226" s="62"/>
      <c r="N226" s="62"/>
      <c r="O226" s="90"/>
      <c r="P226" s="62"/>
      <c r="Q226" s="15"/>
      <c r="R226" s="4"/>
      <c r="S226" s="4"/>
      <c r="T226" s="5"/>
      <c r="U226" s="55"/>
      <c r="V226" s="55"/>
      <c r="W226" s="55"/>
      <c r="X226" s="55"/>
      <c r="Y226" s="55"/>
      <c r="Z226" s="55"/>
      <c r="AA226" s="55"/>
      <c r="AB226" s="55"/>
      <c r="AC226" s="55"/>
      <c r="AD226" s="56"/>
    </row>
    <row r="227">
      <c r="A227" s="62"/>
      <c r="B227" s="21"/>
      <c r="C227" s="62"/>
      <c r="D227" s="11"/>
      <c r="E227" s="11"/>
      <c r="F227" s="11"/>
      <c r="G227" s="11"/>
      <c r="H227" s="11"/>
      <c r="I227" s="89"/>
      <c r="J227" s="62"/>
      <c r="K227" s="62"/>
      <c r="L227" s="62"/>
      <c r="M227" s="62"/>
      <c r="N227" s="62"/>
      <c r="O227" s="90"/>
      <c r="P227" s="62"/>
      <c r="Q227" s="15"/>
      <c r="R227" s="4"/>
      <c r="S227" s="4"/>
      <c r="T227" s="5"/>
      <c r="U227" s="55"/>
      <c r="V227" s="55"/>
      <c r="W227" s="55"/>
      <c r="X227" s="55"/>
      <c r="Y227" s="55"/>
      <c r="Z227" s="55"/>
      <c r="AA227" s="55"/>
      <c r="AB227" s="55"/>
      <c r="AC227" s="55"/>
      <c r="AD227" s="56"/>
    </row>
    <row r="228">
      <c r="A228" s="62"/>
      <c r="B228" s="21"/>
      <c r="C228" s="62"/>
      <c r="D228" s="11"/>
      <c r="E228" s="11"/>
      <c r="F228" s="11"/>
      <c r="G228" s="11"/>
      <c r="H228" s="11"/>
      <c r="I228" s="89"/>
      <c r="J228" s="62"/>
      <c r="K228" s="62"/>
      <c r="L228" s="62"/>
      <c r="M228" s="62"/>
      <c r="N228" s="62"/>
      <c r="O228" s="90"/>
      <c r="P228" s="62"/>
      <c r="Q228" s="15"/>
      <c r="R228" s="4"/>
      <c r="S228" s="4"/>
      <c r="T228" s="5"/>
      <c r="U228" s="55"/>
      <c r="V228" s="55"/>
      <c r="W228" s="55"/>
      <c r="X228" s="55"/>
      <c r="Y228" s="55"/>
      <c r="Z228" s="55"/>
      <c r="AA228" s="55"/>
      <c r="AB228" s="55"/>
      <c r="AC228" s="55"/>
      <c r="AD228" s="56"/>
    </row>
    <row r="229">
      <c r="A229" s="62"/>
      <c r="B229" s="21"/>
      <c r="C229" s="62"/>
      <c r="D229" s="11"/>
      <c r="E229" s="11"/>
      <c r="F229" s="11"/>
      <c r="G229" s="11"/>
      <c r="H229" s="11"/>
      <c r="I229" s="89"/>
      <c r="J229" s="62"/>
      <c r="K229" s="62"/>
      <c r="L229" s="62"/>
      <c r="M229" s="62"/>
      <c r="N229" s="62"/>
      <c r="O229" s="90"/>
      <c r="P229" s="62"/>
      <c r="Q229" s="15"/>
      <c r="R229" s="4"/>
      <c r="S229" s="4"/>
      <c r="T229" s="5"/>
      <c r="U229" s="55"/>
      <c r="V229" s="55"/>
      <c r="W229" s="55"/>
      <c r="X229" s="55"/>
      <c r="Y229" s="55"/>
      <c r="Z229" s="55"/>
      <c r="AA229" s="55"/>
      <c r="AB229" s="55"/>
      <c r="AC229" s="55"/>
      <c r="AD229" s="56"/>
    </row>
    <row r="230">
      <c r="A230" s="62"/>
      <c r="B230" s="21"/>
      <c r="C230" s="62"/>
      <c r="D230" s="11"/>
      <c r="E230" s="11"/>
      <c r="F230" s="11"/>
      <c r="G230" s="11"/>
      <c r="H230" s="11"/>
      <c r="I230" s="89"/>
      <c r="J230" s="62"/>
      <c r="K230" s="62"/>
      <c r="L230" s="62"/>
      <c r="M230" s="62"/>
      <c r="N230" s="62"/>
      <c r="O230" s="90"/>
      <c r="P230" s="62"/>
      <c r="Q230" s="15"/>
      <c r="R230" s="4"/>
      <c r="S230" s="4"/>
      <c r="T230" s="5"/>
      <c r="U230" s="55"/>
      <c r="V230" s="55"/>
      <c r="W230" s="55"/>
      <c r="X230" s="55"/>
      <c r="Y230" s="55"/>
      <c r="Z230" s="55"/>
      <c r="AA230" s="55"/>
      <c r="AB230" s="55"/>
      <c r="AC230" s="55"/>
      <c r="AD230" s="56"/>
    </row>
    <row r="231">
      <c r="A231" s="62"/>
      <c r="B231" s="21"/>
      <c r="C231" s="55"/>
      <c r="D231" s="45"/>
      <c r="E231" s="45"/>
      <c r="F231" s="45"/>
      <c r="G231" s="45"/>
      <c r="H231" s="45"/>
      <c r="I231" s="89"/>
      <c r="J231" s="62"/>
      <c r="K231" s="62"/>
      <c r="L231" s="62"/>
      <c r="M231" s="55"/>
      <c r="N231" s="55"/>
      <c r="O231" s="90"/>
      <c r="P231" s="62"/>
      <c r="Q231" s="15"/>
      <c r="R231" s="4"/>
      <c r="S231" s="4"/>
      <c r="T231" s="5"/>
      <c r="U231" s="55"/>
      <c r="V231" s="55"/>
      <c r="W231" s="55"/>
      <c r="X231" s="55"/>
      <c r="Y231" s="55"/>
      <c r="Z231" s="55"/>
      <c r="AA231" s="55"/>
      <c r="AB231" s="55"/>
      <c r="AC231" s="55"/>
      <c r="AD231" s="56"/>
    </row>
    <row r="232">
      <c r="A232" s="62"/>
      <c r="B232" s="21"/>
      <c r="C232" s="55"/>
      <c r="D232" s="45"/>
      <c r="E232" s="45"/>
      <c r="F232" s="45"/>
      <c r="G232" s="45"/>
      <c r="H232" s="45"/>
      <c r="I232" s="89"/>
      <c r="J232" s="62"/>
      <c r="K232" s="62"/>
      <c r="L232" s="62"/>
      <c r="M232" s="55"/>
      <c r="N232" s="55"/>
      <c r="O232" s="90"/>
      <c r="P232" s="62"/>
      <c r="Q232" s="15"/>
      <c r="R232" s="4"/>
      <c r="S232" s="4"/>
      <c r="T232" s="5"/>
      <c r="U232" s="55"/>
      <c r="V232" s="55"/>
      <c r="W232" s="55"/>
      <c r="X232" s="55"/>
      <c r="Y232" s="55"/>
      <c r="Z232" s="55"/>
      <c r="AA232" s="55"/>
      <c r="AB232" s="55"/>
      <c r="AC232" s="55"/>
      <c r="AD232" s="56"/>
    </row>
    <row r="233">
      <c r="A233" s="62"/>
      <c r="B233" s="21"/>
      <c r="C233" s="55"/>
      <c r="D233" s="45"/>
      <c r="E233" s="45"/>
      <c r="F233" s="45"/>
      <c r="G233" s="45"/>
      <c r="H233" s="45"/>
      <c r="I233" s="89"/>
      <c r="J233" s="62"/>
      <c r="K233" s="62"/>
      <c r="L233" s="62"/>
      <c r="M233" s="55"/>
      <c r="N233" s="55"/>
      <c r="O233" s="90"/>
      <c r="P233" s="62"/>
      <c r="Q233" s="15"/>
      <c r="R233" s="4"/>
      <c r="S233" s="4"/>
      <c r="T233" s="5"/>
      <c r="U233" s="55"/>
      <c r="V233" s="55"/>
      <c r="W233" s="55"/>
      <c r="X233" s="55"/>
      <c r="Y233" s="55"/>
      <c r="Z233" s="55"/>
      <c r="AA233" s="55"/>
      <c r="AB233" s="55"/>
      <c r="AC233" s="55"/>
      <c r="AD233" s="56"/>
    </row>
    <row r="234">
      <c r="A234" s="62"/>
      <c r="B234" s="21"/>
      <c r="C234" s="55"/>
      <c r="D234" s="45"/>
      <c r="E234" s="45"/>
      <c r="F234" s="45"/>
      <c r="G234" s="45"/>
      <c r="H234" s="45"/>
      <c r="I234" s="89"/>
      <c r="J234" s="62"/>
      <c r="K234" s="62"/>
      <c r="L234" s="62"/>
      <c r="M234" s="55"/>
      <c r="N234" s="55"/>
      <c r="O234" s="90"/>
      <c r="P234" s="62"/>
      <c r="Q234" s="15"/>
      <c r="R234" s="4"/>
      <c r="S234" s="4"/>
      <c r="T234" s="5"/>
      <c r="U234" s="55"/>
      <c r="V234" s="55"/>
      <c r="W234" s="55"/>
      <c r="X234" s="55"/>
      <c r="Y234" s="55"/>
      <c r="Z234" s="55"/>
      <c r="AA234" s="55"/>
      <c r="AB234" s="55"/>
      <c r="AC234" s="55"/>
      <c r="AD234" s="56"/>
    </row>
    <row r="235">
      <c r="A235" s="62"/>
      <c r="B235" s="21"/>
      <c r="C235" s="55"/>
      <c r="D235" s="45"/>
      <c r="E235" s="45"/>
      <c r="F235" s="45"/>
      <c r="G235" s="45"/>
      <c r="H235" s="45"/>
      <c r="I235" s="89"/>
      <c r="J235" s="62"/>
      <c r="K235" s="62"/>
      <c r="L235" s="62"/>
      <c r="M235" s="55"/>
      <c r="N235" s="55"/>
      <c r="O235" s="90"/>
      <c r="P235" s="62"/>
      <c r="Q235" s="15"/>
      <c r="R235" s="4"/>
      <c r="S235" s="4"/>
      <c r="T235" s="5"/>
      <c r="U235" s="55"/>
      <c r="V235" s="55"/>
      <c r="W235" s="55"/>
      <c r="X235" s="55"/>
      <c r="Y235" s="55"/>
      <c r="Z235" s="55"/>
      <c r="AA235" s="55"/>
      <c r="AB235" s="55"/>
      <c r="AC235" s="55"/>
      <c r="AD235" s="56"/>
    </row>
    <row r="236">
      <c r="A236" s="62"/>
      <c r="B236" s="21"/>
      <c r="C236" s="55"/>
      <c r="D236" s="45"/>
      <c r="E236" s="45"/>
      <c r="F236" s="45"/>
      <c r="G236" s="45"/>
      <c r="H236" s="45"/>
      <c r="I236" s="89"/>
      <c r="J236" s="62"/>
      <c r="K236" s="62"/>
      <c r="L236" s="62"/>
      <c r="M236" s="55"/>
      <c r="N236" s="55"/>
      <c r="O236" s="90"/>
      <c r="P236" s="62"/>
      <c r="Q236" s="15"/>
      <c r="R236" s="4"/>
      <c r="S236" s="4"/>
      <c r="T236" s="5"/>
      <c r="U236" s="55"/>
      <c r="V236" s="55"/>
      <c r="W236" s="55"/>
      <c r="X236" s="55"/>
      <c r="Y236" s="55"/>
      <c r="Z236" s="55"/>
      <c r="AA236" s="55"/>
      <c r="AB236" s="55"/>
      <c r="AC236" s="55"/>
      <c r="AD236" s="56"/>
    </row>
    <row r="237">
      <c r="A237" s="62"/>
      <c r="B237" s="21"/>
      <c r="C237" s="55"/>
      <c r="D237" s="45"/>
      <c r="E237" s="45"/>
      <c r="F237" s="45"/>
      <c r="G237" s="45"/>
      <c r="H237" s="45"/>
      <c r="I237" s="89"/>
      <c r="J237" s="62"/>
      <c r="K237" s="62"/>
      <c r="L237" s="62"/>
      <c r="M237" s="55"/>
      <c r="N237" s="55"/>
      <c r="O237" s="90"/>
      <c r="P237" s="62"/>
      <c r="Q237" s="15"/>
      <c r="R237" s="4"/>
      <c r="S237" s="4"/>
      <c r="T237" s="5"/>
      <c r="U237" s="55"/>
      <c r="V237" s="55"/>
      <c r="W237" s="55"/>
      <c r="X237" s="55"/>
      <c r="Y237" s="55"/>
      <c r="Z237" s="55"/>
      <c r="AA237" s="55"/>
      <c r="AB237" s="55"/>
      <c r="AC237" s="55"/>
      <c r="AD237" s="56"/>
    </row>
    <row r="238">
      <c r="A238" s="62"/>
      <c r="B238" s="21"/>
      <c r="C238" s="55"/>
      <c r="D238" s="45"/>
      <c r="E238" s="45"/>
      <c r="F238" s="45"/>
      <c r="G238" s="45"/>
      <c r="H238" s="45"/>
      <c r="I238" s="89"/>
      <c r="J238" s="62"/>
      <c r="K238" s="62"/>
      <c r="L238" s="62"/>
      <c r="M238" s="55"/>
      <c r="N238" s="55"/>
      <c r="O238" s="90"/>
      <c r="P238" s="62"/>
      <c r="Q238" s="15"/>
      <c r="R238" s="4"/>
      <c r="S238" s="4"/>
      <c r="T238" s="5"/>
      <c r="U238" s="55"/>
      <c r="V238" s="55"/>
      <c r="W238" s="55"/>
      <c r="X238" s="55"/>
      <c r="Y238" s="55"/>
      <c r="Z238" s="55"/>
      <c r="AA238" s="55"/>
      <c r="AB238" s="55"/>
      <c r="AC238" s="55"/>
      <c r="AD238" s="56"/>
    </row>
    <row r="239">
      <c r="A239" s="62"/>
      <c r="B239" s="21"/>
      <c r="C239" s="55"/>
      <c r="D239" s="45"/>
      <c r="E239" s="45"/>
      <c r="F239" s="45"/>
      <c r="G239" s="45"/>
      <c r="H239" s="45"/>
      <c r="I239" s="89"/>
      <c r="J239" s="62"/>
      <c r="K239" s="62"/>
      <c r="L239" s="62"/>
      <c r="M239" s="55"/>
      <c r="N239" s="55"/>
      <c r="O239" s="90"/>
      <c r="P239" s="62"/>
      <c r="Q239" s="15"/>
      <c r="R239" s="4"/>
      <c r="S239" s="4"/>
      <c r="T239" s="5"/>
      <c r="U239" s="55"/>
      <c r="V239" s="55"/>
      <c r="W239" s="55"/>
      <c r="X239" s="55"/>
      <c r="Y239" s="55"/>
      <c r="Z239" s="55"/>
      <c r="AA239" s="55"/>
      <c r="AB239" s="55"/>
      <c r="AC239" s="55"/>
      <c r="AD239" s="56"/>
    </row>
    <row r="240">
      <c r="A240" s="62"/>
      <c r="B240" s="21"/>
      <c r="C240" s="55"/>
      <c r="D240" s="45"/>
      <c r="E240" s="45"/>
      <c r="F240" s="45"/>
      <c r="G240" s="45"/>
      <c r="H240" s="45"/>
      <c r="I240" s="89"/>
      <c r="J240" s="62"/>
      <c r="K240" s="62"/>
      <c r="L240" s="62"/>
      <c r="M240" s="55"/>
      <c r="N240" s="55"/>
      <c r="O240" s="90"/>
      <c r="P240" s="62"/>
      <c r="Q240" s="15"/>
      <c r="R240" s="4"/>
      <c r="S240" s="4"/>
      <c r="T240" s="5"/>
      <c r="U240" s="55"/>
      <c r="V240" s="55"/>
      <c r="W240" s="55"/>
      <c r="X240" s="55"/>
      <c r="Y240" s="55"/>
      <c r="Z240" s="55"/>
      <c r="AA240" s="55"/>
      <c r="AB240" s="55"/>
      <c r="AC240" s="55"/>
      <c r="AD240" s="56"/>
    </row>
    <row r="241">
      <c r="A241" s="62"/>
      <c r="B241" s="21"/>
      <c r="C241" s="55"/>
      <c r="D241" s="45"/>
      <c r="E241" s="45"/>
      <c r="F241" s="45"/>
      <c r="G241" s="45"/>
      <c r="H241" s="45"/>
      <c r="I241" s="89"/>
      <c r="J241" s="62"/>
      <c r="K241" s="62"/>
      <c r="L241" s="62"/>
      <c r="M241" s="55"/>
      <c r="N241" s="55"/>
      <c r="O241" s="90"/>
      <c r="P241" s="62"/>
      <c r="Q241" s="15"/>
      <c r="R241" s="4"/>
      <c r="S241" s="4"/>
      <c r="T241" s="5"/>
      <c r="U241" s="55"/>
      <c r="V241" s="55"/>
      <c r="W241" s="55"/>
      <c r="X241" s="55"/>
      <c r="Y241" s="55"/>
      <c r="Z241" s="55"/>
      <c r="AA241" s="55"/>
      <c r="AB241" s="55"/>
      <c r="AC241" s="55"/>
      <c r="AD241" s="56"/>
    </row>
    <row r="242">
      <c r="A242" s="62"/>
      <c r="B242" s="21"/>
      <c r="C242" s="55"/>
      <c r="D242" s="45"/>
      <c r="E242" s="45"/>
      <c r="F242" s="45"/>
      <c r="G242" s="45"/>
      <c r="H242" s="45"/>
      <c r="I242" s="89"/>
      <c r="J242" s="62"/>
      <c r="K242" s="62"/>
      <c r="L242" s="62"/>
      <c r="M242" s="55"/>
      <c r="N242" s="55"/>
      <c r="O242" s="90"/>
      <c r="P242" s="62"/>
      <c r="Q242" s="15"/>
      <c r="R242" s="4"/>
      <c r="S242" s="4"/>
      <c r="T242" s="5"/>
      <c r="U242" s="55"/>
      <c r="V242" s="55"/>
      <c r="W242" s="55"/>
      <c r="X242" s="55"/>
      <c r="Y242" s="55"/>
      <c r="Z242" s="55"/>
      <c r="AA242" s="55"/>
      <c r="AB242" s="55"/>
      <c r="AC242" s="55"/>
      <c r="AD242" s="56"/>
    </row>
    <row r="243">
      <c r="A243" s="62"/>
      <c r="B243" s="21"/>
      <c r="C243" s="55"/>
      <c r="D243" s="45"/>
      <c r="E243" s="45"/>
      <c r="F243" s="45"/>
      <c r="G243" s="45"/>
      <c r="H243" s="45"/>
      <c r="I243" s="89"/>
      <c r="J243" s="62"/>
      <c r="K243" s="62"/>
      <c r="L243" s="62"/>
      <c r="M243" s="55"/>
      <c r="N243" s="55"/>
      <c r="O243" s="90"/>
      <c r="P243" s="62"/>
      <c r="Q243" s="15"/>
      <c r="R243" s="4"/>
      <c r="S243" s="4"/>
      <c r="T243" s="5"/>
      <c r="U243" s="55"/>
      <c r="V243" s="55"/>
      <c r="W243" s="55"/>
      <c r="X243" s="55"/>
      <c r="Y243" s="55"/>
      <c r="Z243" s="55"/>
      <c r="AA243" s="55"/>
      <c r="AB243" s="55"/>
      <c r="AC243" s="55"/>
      <c r="AD243" s="56"/>
    </row>
    <row r="244">
      <c r="A244" s="62"/>
      <c r="B244" s="21"/>
      <c r="C244" s="55"/>
      <c r="D244" s="45"/>
      <c r="E244" s="45"/>
      <c r="F244" s="45"/>
      <c r="G244" s="45"/>
      <c r="H244" s="45"/>
      <c r="I244" s="89"/>
      <c r="J244" s="62"/>
      <c r="K244" s="62"/>
      <c r="L244" s="62"/>
      <c r="M244" s="55"/>
      <c r="N244" s="55"/>
      <c r="O244" s="90"/>
      <c r="P244" s="62"/>
      <c r="Q244" s="15"/>
      <c r="R244" s="4"/>
      <c r="S244" s="4"/>
      <c r="T244" s="5"/>
      <c r="U244" s="55"/>
      <c r="V244" s="55"/>
      <c r="W244" s="55"/>
      <c r="X244" s="55"/>
      <c r="Y244" s="55"/>
      <c r="Z244" s="55"/>
      <c r="AA244" s="55"/>
      <c r="AB244" s="55"/>
      <c r="AC244" s="55"/>
      <c r="AD244" s="56"/>
    </row>
    <row r="245">
      <c r="A245" s="62"/>
      <c r="B245" s="21"/>
      <c r="C245" s="55"/>
      <c r="D245" s="45"/>
      <c r="E245" s="45"/>
      <c r="F245" s="45"/>
      <c r="G245" s="45"/>
      <c r="H245" s="45"/>
      <c r="I245" s="89"/>
      <c r="J245" s="62"/>
      <c r="K245" s="62"/>
      <c r="L245" s="62"/>
      <c r="M245" s="55"/>
      <c r="N245" s="55"/>
      <c r="O245" s="90"/>
      <c r="P245" s="62"/>
      <c r="Q245" s="15"/>
      <c r="R245" s="4"/>
      <c r="S245" s="4"/>
      <c r="T245" s="5"/>
      <c r="U245" s="55"/>
      <c r="V245" s="55"/>
      <c r="W245" s="55"/>
      <c r="X245" s="55"/>
      <c r="Y245" s="55"/>
      <c r="Z245" s="55"/>
      <c r="AA245" s="55"/>
      <c r="AB245" s="55"/>
      <c r="AC245" s="55"/>
      <c r="AD245" s="56"/>
    </row>
    <row r="246">
      <c r="A246" s="62"/>
      <c r="B246" s="21"/>
      <c r="C246" s="55"/>
      <c r="D246" s="45"/>
      <c r="E246" s="45"/>
      <c r="F246" s="45"/>
      <c r="G246" s="45"/>
      <c r="H246" s="45"/>
      <c r="I246" s="89"/>
      <c r="J246" s="62"/>
      <c r="K246" s="62"/>
      <c r="L246" s="62"/>
      <c r="M246" s="55"/>
      <c r="N246" s="55"/>
      <c r="O246" s="90"/>
      <c r="P246" s="62"/>
      <c r="Q246" s="15"/>
      <c r="R246" s="4"/>
      <c r="S246" s="4"/>
      <c r="T246" s="5"/>
      <c r="U246" s="55"/>
      <c r="V246" s="55"/>
      <c r="W246" s="55"/>
      <c r="X246" s="55"/>
      <c r="Y246" s="55"/>
      <c r="Z246" s="55"/>
      <c r="AA246" s="55"/>
      <c r="AB246" s="55"/>
      <c r="AC246" s="55"/>
      <c r="AD246" s="56"/>
    </row>
    <row r="247">
      <c r="A247" s="62"/>
      <c r="B247" s="21"/>
      <c r="C247" s="55"/>
      <c r="D247" s="45"/>
      <c r="E247" s="45"/>
      <c r="F247" s="45"/>
      <c r="G247" s="45"/>
      <c r="H247" s="45"/>
      <c r="I247" s="89"/>
      <c r="J247" s="62"/>
      <c r="K247" s="62"/>
      <c r="L247" s="62"/>
      <c r="M247" s="55"/>
      <c r="N247" s="55"/>
      <c r="O247" s="90"/>
      <c r="P247" s="62"/>
      <c r="Q247" s="15"/>
      <c r="R247" s="4"/>
      <c r="S247" s="4"/>
      <c r="T247" s="5"/>
      <c r="U247" s="55"/>
      <c r="V247" s="55"/>
      <c r="W247" s="55"/>
      <c r="X247" s="55"/>
      <c r="Y247" s="55"/>
      <c r="Z247" s="55"/>
      <c r="AA247" s="55"/>
      <c r="AB247" s="55"/>
      <c r="AC247" s="55"/>
      <c r="AD247" s="56"/>
    </row>
    <row r="248">
      <c r="A248" s="62"/>
      <c r="B248" s="21"/>
      <c r="C248" s="55"/>
      <c r="D248" s="45"/>
      <c r="E248" s="45"/>
      <c r="F248" s="45"/>
      <c r="G248" s="45"/>
      <c r="H248" s="45"/>
      <c r="I248" s="89"/>
      <c r="J248" s="62"/>
      <c r="K248" s="62"/>
      <c r="L248" s="62"/>
      <c r="M248" s="55"/>
      <c r="N248" s="55"/>
      <c r="O248" s="90"/>
      <c r="P248" s="62"/>
      <c r="Q248" s="15"/>
      <c r="R248" s="4"/>
      <c r="S248" s="4"/>
      <c r="T248" s="5"/>
      <c r="U248" s="55"/>
      <c r="V248" s="55"/>
      <c r="W248" s="55"/>
      <c r="X248" s="55"/>
      <c r="Y248" s="55"/>
      <c r="Z248" s="55"/>
      <c r="AA248" s="55"/>
      <c r="AB248" s="55"/>
      <c r="AC248" s="55"/>
      <c r="AD248" s="56"/>
    </row>
    <row r="249">
      <c r="A249" s="62"/>
      <c r="B249" s="21"/>
      <c r="C249" s="55"/>
      <c r="D249" s="45"/>
      <c r="E249" s="45"/>
      <c r="F249" s="45"/>
      <c r="G249" s="45"/>
      <c r="H249" s="45"/>
      <c r="I249" s="89"/>
      <c r="J249" s="62"/>
      <c r="K249" s="62"/>
      <c r="L249" s="62"/>
      <c r="M249" s="55"/>
      <c r="N249" s="55"/>
      <c r="O249" s="90"/>
      <c r="P249" s="62"/>
      <c r="Q249" s="15"/>
      <c r="R249" s="4"/>
      <c r="S249" s="4"/>
      <c r="T249" s="5"/>
      <c r="U249" s="55"/>
      <c r="V249" s="55"/>
      <c r="W249" s="55"/>
      <c r="X249" s="55"/>
      <c r="Y249" s="55"/>
      <c r="Z249" s="55"/>
      <c r="AA249" s="55"/>
      <c r="AB249" s="55"/>
      <c r="AC249" s="55"/>
      <c r="AD249" s="56"/>
    </row>
    <row r="250">
      <c r="A250" s="62"/>
      <c r="B250" s="21"/>
      <c r="C250" s="55"/>
      <c r="D250" s="45"/>
      <c r="E250" s="45"/>
      <c r="F250" s="45"/>
      <c r="G250" s="45"/>
      <c r="H250" s="45"/>
      <c r="I250" s="89"/>
      <c r="J250" s="62"/>
      <c r="K250" s="62"/>
      <c r="L250" s="62"/>
      <c r="M250" s="55"/>
      <c r="N250" s="55"/>
      <c r="O250" s="90"/>
      <c r="P250" s="62"/>
      <c r="Q250" s="15"/>
      <c r="R250" s="4"/>
      <c r="S250" s="4"/>
      <c r="T250" s="5"/>
      <c r="U250" s="55"/>
      <c r="V250" s="55"/>
      <c r="W250" s="55"/>
      <c r="X250" s="55"/>
      <c r="Y250" s="55"/>
      <c r="Z250" s="55"/>
      <c r="AA250" s="55"/>
      <c r="AB250" s="55"/>
      <c r="AC250" s="55"/>
      <c r="AD250" s="56"/>
    </row>
    <row r="251">
      <c r="A251" s="62"/>
      <c r="B251" s="21"/>
      <c r="C251" s="55"/>
      <c r="D251" s="45"/>
      <c r="E251" s="45"/>
      <c r="F251" s="45"/>
      <c r="G251" s="45"/>
      <c r="H251" s="45"/>
      <c r="I251" s="89"/>
      <c r="J251" s="62"/>
      <c r="K251" s="62"/>
      <c r="L251" s="62"/>
      <c r="M251" s="55"/>
      <c r="N251" s="55"/>
      <c r="O251" s="90"/>
      <c r="P251" s="62"/>
      <c r="Q251" s="15"/>
      <c r="R251" s="4"/>
      <c r="S251" s="4"/>
      <c r="T251" s="5"/>
      <c r="U251" s="55"/>
      <c r="V251" s="55"/>
      <c r="W251" s="55"/>
      <c r="X251" s="55"/>
      <c r="Y251" s="55"/>
      <c r="Z251" s="55"/>
      <c r="AA251" s="55"/>
      <c r="AB251" s="55"/>
      <c r="AC251" s="55"/>
      <c r="AD251" s="56"/>
    </row>
    <row r="252">
      <c r="A252" s="62"/>
      <c r="B252" s="21"/>
      <c r="C252" s="55"/>
      <c r="D252" s="45"/>
      <c r="E252" s="45"/>
      <c r="F252" s="45"/>
      <c r="G252" s="45"/>
      <c r="H252" s="45"/>
      <c r="I252" s="89"/>
      <c r="J252" s="62"/>
      <c r="K252" s="62"/>
      <c r="L252" s="62"/>
      <c r="M252" s="55"/>
      <c r="N252" s="55"/>
      <c r="O252" s="90"/>
      <c r="P252" s="62"/>
      <c r="Q252" s="15"/>
      <c r="R252" s="4"/>
      <c r="S252" s="4"/>
      <c r="T252" s="5"/>
      <c r="U252" s="55"/>
      <c r="V252" s="55"/>
      <c r="W252" s="55"/>
      <c r="X252" s="55"/>
      <c r="Y252" s="55"/>
      <c r="Z252" s="55"/>
      <c r="AA252" s="55"/>
      <c r="AB252" s="55"/>
      <c r="AC252" s="55"/>
      <c r="AD252" s="56"/>
    </row>
    <row r="253">
      <c r="A253" s="62"/>
      <c r="B253" s="21"/>
      <c r="C253" s="55"/>
      <c r="D253" s="45"/>
      <c r="E253" s="45"/>
      <c r="F253" s="45"/>
      <c r="G253" s="45"/>
      <c r="H253" s="45"/>
      <c r="I253" s="89"/>
      <c r="J253" s="62"/>
      <c r="K253" s="62"/>
      <c r="L253" s="62"/>
      <c r="M253" s="55"/>
      <c r="N253" s="55"/>
      <c r="O253" s="90"/>
      <c r="P253" s="62"/>
      <c r="Q253" s="15"/>
      <c r="R253" s="4"/>
      <c r="S253" s="4"/>
      <c r="T253" s="5"/>
      <c r="U253" s="55"/>
      <c r="V253" s="55"/>
      <c r="W253" s="55"/>
      <c r="X253" s="55"/>
      <c r="Y253" s="55"/>
      <c r="Z253" s="55"/>
      <c r="AA253" s="55"/>
      <c r="AB253" s="55"/>
      <c r="AC253" s="55"/>
      <c r="AD253" s="56"/>
    </row>
    <row r="254">
      <c r="A254" s="62"/>
      <c r="B254" s="21"/>
      <c r="C254" s="55"/>
      <c r="D254" s="45"/>
      <c r="E254" s="45"/>
      <c r="F254" s="45"/>
      <c r="G254" s="45"/>
      <c r="H254" s="45"/>
      <c r="I254" s="89"/>
      <c r="J254" s="62"/>
      <c r="K254" s="62"/>
      <c r="L254" s="62"/>
      <c r="M254" s="55"/>
      <c r="N254" s="55"/>
      <c r="O254" s="90"/>
      <c r="P254" s="62"/>
      <c r="Q254" s="15"/>
      <c r="R254" s="4"/>
      <c r="S254" s="4"/>
      <c r="T254" s="5"/>
      <c r="U254" s="55"/>
      <c r="V254" s="55"/>
      <c r="W254" s="55"/>
      <c r="X254" s="55"/>
      <c r="Y254" s="55"/>
      <c r="Z254" s="55"/>
      <c r="AA254" s="55"/>
      <c r="AB254" s="55"/>
      <c r="AC254" s="55"/>
      <c r="AD254" s="56"/>
    </row>
    <row r="255">
      <c r="A255" s="62"/>
      <c r="B255" s="21"/>
      <c r="C255" s="55"/>
      <c r="D255" s="45"/>
      <c r="E255" s="45"/>
      <c r="F255" s="45"/>
      <c r="G255" s="45"/>
      <c r="H255" s="45"/>
      <c r="I255" s="89"/>
      <c r="J255" s="62"/>
      <c r="K255" s="62"/>
      <c r="L255" s="62"/>
      <c r="M255" s="55"/>
      <c r="N255" s="55"/>
      <c r="O255" s="90"/>
      <c r="P255" s="62"/>
      <c r="Q255" s="15"/>
      <c r="R255" s="4"/>
      <c r="S255" s="4"/>
      <c r="T255" s="5"/>
      <c r="U255" s="55"/>
      <c r="V255" s="55"/>
      <c r="W255" s="55"/>
      <c r="X255" s="55"/>
      <c r="Y255" s="55"/>
      <c r="Z255" s="55"/>
      <c r="AA255" s="55"/>
      <c r="AB255" s="55"/>
      <c r="AC255" s="55"/>
      <c r="AD255" s="56"/>
    </row>
    <row r="256">
      <c r="A256" s="62"/>
      <c r="B256" s="21"/>
      <c r="C256" s="55"/>
      <c r="D256" s="45"/>
      <c r="E256" s="45"/>
      <c r="F256" s="45"/>
      <c r="G256" s="45"/>
      <c r="H256" s="45"/>
      <c r="I256" s="89"/>
      <c r="J256" s="62"/>
      <c r="K256" s="62"/>
      <c r="L256" s="62"/>
      <c r="M256" s="55"/>
      <c r="N256" s="55"/>
      <c r="O256" s="90"/>
      <c r="P256" s="62"/>
      <c r="Q256" s="15"/>
      <c r="R256" s="4"/>
      <c r="S256" s="4"/>
      <c r="T256" s="5"/>
      <c r="U256" s="55"/>
      <c r="V256" s="55"/>
      <c r="W256" s="55"/>
      <c r="X256" s="55"/>
      <c r="Y256" s="55"/>
      <c r="Z256" s="55"/>
      <c r="AA256" s="55"/>
      <c r="AB256" s="55"/>
      <c r="AC256" s="55"/>
      <c r="AD256" s="56"/>
    </row>
    <row r="257">
      <c r="A257" s="62"/>
      <c r="B257" s="21"/>
      <c r="C257" s="55"/>
      <c r="D257" s="45"/>
      <c r="E257" s="45"/>
      <c r="F257" s="45"/>
      <c r="G257" s="45"/>
      <c r="H257" s="45"/>
      <c r="I257" s="89"/>
      <c r="J257" s="62"/>
      <c r="K257" s="62"/>
      <c r="L257" s="62"/>
      <c r="M257" s="55"/>
      <c r="N257" s="55"/>
      <c r="O257" s="90"/>
      <c r="P257" s="62"/>
      <c r="Q257" s="15"/>
      <c r="R257" s="4"/>
      <c r="S257" s="4"/>
      <c r="T257" s="5"/>
      <c r="U257" s="55"/>
      <c r="V257" s="55"/>
      <c r="W257" s="55"/>
      <c r="X257" s="55"/>
      <c r="Y257" s="55"/>
      <c r="Z257" s="55"/>
      <c r="AA257" s="55"/>
      <c r="AB257" s="55"/>
      <c r="AC257" s="55"/>
      <c r="AD257" s="56"/>
    </row>
    <row r="258">
      <c r="A258" s="62"/>
      <c r="B258" s="21"/>
      <c r="C258" s="55"/>
      <c r="D258" s="45"/>
      <c r="E258" s="45"/>
      <c r="F258" s="45"/>
      <c r="G258" s="45"/>
      <c r="H258" s="45"/>
      <c r="I258" s="89"/>
      <c r="J258" s="62"/>
      <c r="K258" s="62"/>
      <c r="L258" s="62"/>
      <c r="M258" s="55"/>
      <c r="N258" s="55"/>
      <c r="O258" s="90"/>
      <c r="P258" s="62"/>
      <c r="Q258" s="15"/>
      <c r="R258" s="4"/>
      <c r="S258" s="4"/>
      <c r="T258" s="5"/>
      <c r="U258" s="55"/>
      <c r="V258" s="55"/>
      <c r="W258" s="55"/>
      <c r="X258" s="55"/>
      <c r="Y258" s="55"/>
      <c r="Z258" s="55"/>
      <c r="AA258" s="55"/>
      <c r="AB258" s="55"/>
      <c r="AC258" s="55"/>
      <c r="AD258" s="56"/>
    </row>
    <row r="259">
      <c r="A259" s="62"/>
      <c r="B259" s="21"/>
      <c r="C259" s="55"/>
      <c r="D259" s="45"/>
      <c r="E259" s="45"/>
      <c r="F259" s="45"/>
      <c r="G259" s="45"/>
      <c r="H259" s="45"/>
      <c r="I259" s="89"/>
      <c r="J259" s="62"/>
      <c r="K259" s="62"/>
      <c r="L259" s="62"/>
      <c r="M259" s="55"/>
      <c r="N259" s="55"/>
      <c r="O259" s="90"/>
      <c r="P259" s="62"/>
      <c r="Q259" s="15"/>
      <c r="R259" s="4"/>
      <c r="S259" s="4"/>
      <c r="T259" s="5"/>
      <c r="U259" s="55"/>
      <c r="V259" s="55"/>
      <c r="W259" s="55"/>
      <c r="X259" s="55"/>
      <c r="Y259" s="55"/>
      <c r="Z259" s="55"/>
      <c r="AA259" s="55"/>
      <c r="AB259" s="55"/>
      <c r="AC259" s="55"/>
      <c r="AD259" s="56"/>
    </row>
    <row r="260">
      <c r="A260" s="62"/>
      <c r="B260" s="21"/>
      <c r="C260" s="55"/>
      <c r="D260" s="45"/>
      <c r="E260" s="45"/>
      <c r="F260" s="45"/>
      <c r="G260" s="45"/>
      <c r="H260" s="45"/>
      <c r="I260" s="89"/>
      <c r="J260" s="62"/>
      <c r="K260" s="62"/>
      <c r="L260" s="62"/>
      <c r="M260" s="55"/>
      <c r="N260" s="55"/>
      <c r="O260" s="90"/>
      <c r="P260" s="62"/>
      <c r="Q260" s="15"/>
      <c r="R260" s="4"/>
      <c r="S260" s="4"/>
      <c r="T260" s="5"/>
      <c r="U260" s="55"/>
      <c r="V260" s="55"/>
      <c r="W260" s="55"/>
      <c r="X260" s="55"/>
      <c r="Y260" s="55"/>
      <c r="Z260" s="55"/>
      <c r="AA260" s="55"/>
      <c r="AB260" s="55"/>
      <c r="AC260" s="55"/>
      <c r="AD260" s="56"/>
    </row>
    <row r="261">
      <c r="A261" s="62"/>
      <c r="B261" s="21"/>
      <c r="C261" s="55"/>
      <c r="D261" s="45"/>
      <c r="E261" s="45"/>
      <c r="F261" s="45"/>
      <c r="G261" s="45"/>
      <c r="H261" s="45"/>
      <c r="I261" s="89"/>
      <c r="J261" s="62"/>
      <c r="K261" s="62"/>
      <c r="L261" s="62"/>
      <c r="M261" s="55"/>
      <c r="N261" s="55"/>
      <c r="O261" s="90"/>
      <c r="P261" s="62"/>
      <c r="Q261" s="15"/>
      <c r="R261" s="4"/>
      <c r="S261" s="4"/>
      <c r="T261" s="5"/>
      <c r="U261" s="55"/>
      <c r="V261" s="55"/>
      <c r="W261" s="55"/>
      <c r="X261" s="55"/>
      <c r="Y261" s="55"/>
      <c r="Z261" s="55"/>
      <c r="AA261" s="55"/>
      <c r="AB261" s="55"/>
      <c r="AC261" s="55"/>
      <c r="AD261" s="56"/>
    </row>
    <row r="262">
      <c r="A262" s="62"/>
      <c r="B262" s="21"/>
      <c r="C262" s="55"/>
      <c r="D262" s="45"/>
      <c r="E262" s="45"/>
      <c r="F262" s="45"/>
      <c r="G262" s="45"/>
      <c r="H262" s="45"/>
      <c r="I262" s="89"/>
      <c r="J262" s="62"/>
      <c r="K262" s="62"/>
      <c r="L262" s="62"/>
      <c r="M262" s="55"/>
      <c r="N262" s="55"/>
      <c r="O262" s="90"/>
      <c r="P262" s="62"/>
      <c r="Q262" s="15"/>
      <c r="R262" s="4"/>
      <c r="S262" s="4"/>
      <c r="T262" s="5"/>
      <c r="U262" s="55"/>
      <c r="V262" s="55"/>
      <c r="W262" s="55"/>
      <c r="X262" s="55"/>
      <c r="Y262" s="55"/>
      <c r="Z262" s="55"/>
      <c r="AA262" s="55"/>
      <c r="AB262" s="55"/>
      <c r="AC262" s="55"/>
      <c r="AD262" s="56"/>
    </row>
    <row r="263">
      <c r="A263" s="62"/>
      <c r="B263" s="21"/>
      <c r="C263" s="55"/>
      <c r="D263" s="45"/>
      <c r="E263" s="45"/>
      <c r="F263" s="45"/>
      <c r="G263" s="45"/>
      <c r="H263" s="45"/>
      <c r="I263" s="89"/>
      <c r="J263" s="62"/>
      <c r="K263" s="62"/>
      <c r="L263" s="62"/>
      <c r="M263" s="55"/>
      <c r="N263" s="55"/>
      <c r="O263" s="90"/>
      <c r="P263" s="62"/>
      <c r="Q263" s="15"/>
      <c r="R263" s="4"/>
      <c r="S263" s="4"/>
      <c r="T263" s="5"/>
      <c r="U263" s="55"/>
      <c r="V263" s="55"/>
      <c r="W263" s="55"/>
      <c r="X263" s="55"/>
      <c r="Y263" s="55"/>
      <c r="Z263" s="55"/>
      <c r="AA263" s="55"/>
      <c r="AB263" s="55"/>
      <c r="AC263" s="55"/>
      <c r="AD263" s="56"/>
    </row>
    <row r="264">
      <c r="A264" s="62"/>
      <c r="B264" s="21"/>
      <c r="C264" s="55"/>
      <c r="D264" s="45"/>
      <c r="E264" s="45"/>
      <c r="F264" s="45"/>
      <c r="G264" s="45"/>
      <c r="H264" s="45"/>
      <c r="I264" s="89"/>
      <c r="J264" s="62"/>
      <c r="K264" s="62"/>
      <c r="L264" s="62"/>
      <c r="M264" s="55"/>
      <c r="N264" s="55"/>
      <c r="O264" s="90"/>
      <c r="P264" s="62"/>
      <c r="Q264" s="15"/>
      <c r="R264" s="4"/>
      <c r="S264" s="4"/>
      <c r="T264" s="5"/>
      <c r="U264" s="55"/>
      <c r="V264" s="55"/>
      <c r="W264" s="55"/>
      <c r="X264" s="55"/>
      <c r="Y264" s="55"/>
      <c r="Z264" s="55"/>
      <c r="AA264" s="55"/>
      <c r="AB264" s="55"/>
      <c r="AC264" s="55"/>
      <c r="AD264" s="56"/>
    </row>
    <row r="265">
      <c r="A265" s="62"/>
      <c r="B265" s="21"/>
      <c r="C265" s="55"/>
      <c r="D265" s="45"/>
      <c r="E265" s="45"/>
      <c r="F265" s="45"/>
      <c r="G265" s="45"/>
      <c r="H265" s="45"/>
      <c r="I265" s="89"/>
      <c r="J265" s="62"/>
      <c r="K265" s="62"/>
      <c r="L265" s="62"/>
      <c r="M265" s="55"/>
      <c r="N265" s="55"/>
      <c r="O265" s="90"/>
      <c r="P265" s="62"/>
      <c r="Q265" s="15"/>
      <c r="R265" s="4"/>
      <c r="S265" s="4"/>
      <c r="T265" s="5"/>
      <c r="U265" s="55"/>
      <c r="V265" s="55"/>
      <c r="W265" s="55"/>
      <c r="X265" s="55"/>
      <c r="Y265" s="55"/>
      <c r="Z265" s="55"/>
      <c r="AA265" s="55"/>
      <c r="AB265" s="55"/>
      <c r="AC265" s="55"/>
      <c r="AD265" s="56"/>
    </row>
    <row r="266">
      <c r="A266" s="62"/>
      <c r="B266" s="21"/>
      <c r="C266" s="55"/>
      <c r="D266" s="45"/>
      <c r="E266" s="45"/>
      <c r="F266" s="45"/>
      <c r="G266" s="45"/>
      <c r="H266" s="45"/>
      <c r="I266" s="89"/>
      <c r="J266" s="62"/>
      <c r="K266" s="62"/>
      <c r="L266" s="62"/>
      <c r="M266" s="55"/>
      <c r="N266" s="55"/>
      <c r="O266" s="90"/>
      <c r="P266" s="62"/>
      <c r="Q266" s="15"/>
      <c r="R266" s="4"/>
      <c r="S266" s="4"/>
      <c r="T266" s="5"/>
      <c r="U266" s="55"/>
      <c r="V266" s="55"/>
      <c r="W266" s="55"/>
      <c r="X266" s="55"/>
      <c r="Y266" s="55"/>
      <c r="Z266" s="55"/>
      <c r="AA266" s="55"/>
      <c r="AB266" s="55"/>
      <c r="AC266" s="55"/>
      <c r="AD266" s="56"/>
    </row>
    <row r="267">
      <c r="A267" s="62"/>
      <c r="B267" s="21"/>
      <c r="C267" s="55"/>
      <c r="D267" s="45"/>
      <c r="E267" s="45"/>
      <c r="F267" s="45"/>
      <c r="G267" s="45"/>
      <c r="H267" s="45"/>
      <c r="I267" s="89"/>
      <c r="J267" s="62"/>
      <c r="K267" s="62"/>
      <c r="L267" s="62"/>
      <c r="M267" s="55"/>
      <c r="N267" s="55"/>
      <c r="O267" s="90"/>
      <c r="P267" s="62"/>
      <c r="Q267" s="15"/>
      <c r="R267" s="4"/>
      <c r="S267" s="4"/>
      <c r="T267" s="5"/>
      <c r="U267" s="55"/>
      <c r="V267" s="55"/>
      <c r="W267" s="55"/>
      <c r="X267" s="55"/>
      <c r="Y267" s="55"/>
      <c r="Z267" s="55"/>
      <c r="AA267" s="55"/>
      <c r="AB267" s="55"/>
      <c r="AC267" s="55"/>
      <c r="AD267" s="56"/>
    </row>
    <row r="268">
      <c r="A268" s="62"/>
      <c r="B268" s="21"/>
      <c r="C268" s="55"/>
      <c r="D268" s="45"/>
      <c r="E268" s="45"/>
      <c r="F268" s="45"/>
      <c r="G268" s="45"/>
      <c r="H268" s="45"/>
      <c r="I268" s="89"/>
      <c r="J268" s="62"/>
      <c r="K268" s="62"/>
      <c r="L268" s="62"/>
      <c r="M268" s="55"/>
      <c r="N268" s="55"/>
      <c r="O268" s="90"/>
      <c r="P268" s="62"/>
      <c r="Q268" s="15"/>
      <c r="R268" s="4"/>
      <c r="S268" s="4"/>
      <c r="T268" s="5"/>
      <c r="U268" s="55"/>
      <c r="V268" s="55"/>
      <c r="W268" s="55"/>
      <c r="X268" s="55"/>
      <c r="Y268" s="55"/>
      <c r="Z268" s="55"/>
      <c r="AA268" s="55"/>
      <c r="AB268" s="55"/>
      <c r="AC268" s="55"/>
      <c r="AD268" s="56"/>
    </row>
    <row r="269">
      <c r="A269" s="62"/>
      <c r="B269" s="21"/>
      <c r="C269" s="55"/>
      <c r="D269" s="45"/>
      <c r="E269" s="45"/>
      <c r="F269" s="45"/>
      <c r="G269" s="45"/>
      <c r="H269" s="45"/>
      <c r="I269" s="89"/>
      <c r="J269" s="62"/>
      <c r="K269" s="62"/>
      <c r="L269" s="62"/>
      <c r="M269" s="55"/>
      <c r="N269" s="55"/>
      <c r="O269" s="90"/>
      <c r="P269" s="62"/>
      <c r="Q269" s="15"/>
      <c r="R269" s="4"/>
      <c r="S269" s="4"/>
      <c r="T269" s="5"/>
      <c r="U269" s="55"/>
      <c r="V269" s="55"/>
      <c r="W269" s="55"/>
      <c r="X269" s="55"/>
      <c r="Y269" s="55"/>
      <c r="Z269" s="55"/>
      <c r="AA269" s="55"/>
      <c r="AB269" s="55"/>
      <c r="AC269" s="55"/>
      <c r="AD269" s="56"/>
    </row>
    <row r="270">
      <c r="A270" s="62"/>
      <c r="B270" s="21"/>
      <c r="C270" s="55"/>
      <c r="D270" s="45"/>
      <c r="E270" s="45"/>
      <c r="F270" s="45"/>
      <c r="G270" s="45"/>
      <c r="H270" s="45"/>
      <c r="I270" s="89"/>
      <c r="J270" s="62"/>
      <c r="K270" s="62"/>
      <c r="L270" s="62"/>
      <c r="M270" s="55"/>
      <c r="N270" s="55"/>
      <c r="O270" s="90"/>
      <c r="P270" s="62"/>
      <c r="Q270" s="15"/>
      <c r="R270" s="4"/>
      <c r="S270" s="4"/>
      <c r="T270" s="5"/>
      <c r="U270" s="55"/>
      <c r="V270" s="55"/>
      <c r="W270" s="55"/>
      <c r="X270" s="55"/>
      <c r="Y270" s="55"/>
      <c r="Z270" s="55"/>
      <c r="AA270" s="55"/>
      <c r="AB270" s="55"/>
      <c r="AC270" s="55"/>
      <c r="AD270" s="56"/>
    </row>
    <row r="271">
      <c r="A271" s="62"/>
      <c r="B271" s="21"/>
      <c r="C271" s="55"/>
      <c r="D271" s="45"/>
      <c r="E271" s="45"/>
      <c r="F271" s="45"/>
      <c r="G271" s="45"/>
      <c r="H271" s="45"/>
      <c r="I271" s="89"/>
      <c r="J271" s="62"/>
      <c r="K271" s="62"/>
      <c r="L271" s="62"/>
      <c r="M271" s="55"/>
      <c r="N271" s="55"/>
      <c r="O271" s="90"/>
      <c r="P271" s="62"/>
      <c r="Q271" s="15"/>
      <c r="R271" s="4"/>
      <c r="S271" s="4"/>
      <c r="T271" s="5"/>
      <c r="U271" s="55"/>
      <c r="V271" s="55"/>
      <c r="W271" s="55"/>
      <c r="X271" s="55"/>
      <c r="Y271" s="55"/>
      <c r="Z271" s="55"/>
      <c r="AA271" s="55"/>
      <c r="AB271" s="55"/>
      <c r="AC271" s="55"/>
      <c r="AD271" s="56"/>
    </row>
    <row r="272">
      <c r="A272" s="62"/>
      <c r="B272" s="21"/>
      <c r="C272" s="55"/>
      <c r="D272" s="45"/>
      <c r="E272" s="45"/>
      <c r="F272" s="45"/>
      <c r="G272" s="45"/>
      <c r="H272" s="45"/>
      <c r="I272" s="89"/>
      <c r="J272" s="62"/>
      <c r="K272" s="62"/>
      <c r="L272" s="62"/>
      <c r="M272" s="55"/>
      <c r="N272" s="55"/>
      <c r="O272" s="90"/>
      <c r="P272" s="62"/>
      <c r="Q272" s="15"/>
      <c r="R272" s="4"/>
      <c r="S272" s="4"/>
      <c r="T272" s="5"/>
      <c r="U272" s="55"/>
      <c r="V272" s="55"/>
      <c r="W272" s="55"/>
      <c r="X272" s="55"/>
      <c r="Y272" s="55"/>
      <c r="Z272" s="55"/>
      <c r="AA272" s="55"/>
      <c r="AB272" s="55"/>
      <c r="AC272" s="55"/>
      <c r="AD272" s="56"/>
    </row>
    <row r="273">
      <c r="A273" s="62"/>
      <c r="B273" s="21"/>
      <c r="C273" s="55"/>
      <c r="D273" s="45"/>
      <c r="E273" s="45"/>
      <c r="F273" s="45"/>
      <c r="G273" s="45"/>
      <c r="H273" s="45"/>
      <c r="I273" s="89"/>
      <c r="J273" s="62"/>
      <c r="K273" s="62"/>
      <c r="L273" s="62"/>
      <c r="M273" s="55"/>
      <c r="N273" s="55"/>
      <c r="O273" s="90"/>
      <c r="P273" s="62"/>
      <c r="Q273" s="15"/>
      <c r="R273" s="4"/>
      <c r="S273" s="4"/>
      <c r="T273" s="5"/>
      <c r="U273" s="55"/>
      <c r="V273" s="55"/>
      <c r="W273" s="55"/>
      <c r="X273" s="55"/>
      <c r="Y273" s="55"/>
      <c r="Z273" s="55"/>
      <c r="AA273" s="55"/>
      <c r="AB273" s="55"/>
      <c r="AC273" s="55"/>
      <c r="AD273" s="56"/>
    </row>
    <row r="274">
      <c r="A274" s="62"/>
      <c r="B274" s="21"/>
      <c r="C274" s="55"/>
      <c r="D274" s="45"/>
      <c r="E274" s="45"/>
      <c r="F274" s="45"/>
      <c r="G274" s="45"/>
      <c r="H274" s="45"/>
      <c r="I274" s="89"/>
      <c r="J274" s="62"/>
      <c r="K274" s="62"/>
      <c r="L274" s="62"/>
      <c r="M274" s="55"/>
      <c r="N274" s="55"/>
      <c r="O274" s="90"/>
      <c r="P274" s="62"/>
      <c r="Q274" s="15"/>
      <c r="R274" s="4"/>
      <c r="S274" s="4"/>
      <c r="T274" s="5"/>
      <c r="U274" s="55"/>
      <c r="V274" s="55"/>
      <c r="W274" s="55"/>
      <c r="X274" s="55"/>
      <c r="Y274" s="55"/>
      <c r="Z274" s="55"/>
      <c r="AA274" s="55"/>
      <c r="AB274" s="55"/>
      <c r="AC274" s="55"/>
      <c r="AD274" s="56"/>
    </row>
    <row r="275">
      <c r="A275" s="62"/>
      <c r="B275" s="21"/>
      <c r="C275" s="55"/>
      <c r="D275" s="45"/>
      <c r="E275" s="45"/>
      <c r="F275" s="45"/>
      <c r="G275" s="45"/>
      <c r="H275" s="45"/>
      <c r="I275" s="89"/>
      <c r="J275" s="62"/>
      <c r="K275" s="62"/>
      <c r="L275" s="62"/>
      <c r="M275" s="55"/>
      <c r="N275" s="55"/>
      <c r="O275" s="90"/>
      <c r="P275" s="62"/>
      <c r="Q275" s="15"/>
      <c r="R275" s="4"/>
      <c r="S275" s="4"/>
      <c r="T275" s="5"/>
      <c r="U275" s="55"/>
      <c r="V275" s="55"/>
      <c r="W275" s="55"/>
      <c r="X275" s="55"/>
      <c r="Y275" s="55"/>
      <c r="Z275" s="55"/>
      <c r="AA275" s="55"/>
      <c r="AB275" s="55"/>
      <c r="AC275" s="55"/>
      <c r="AD275" s="56"/>
    </row>
    <row r="276">
      <c r="A276" s="62"/>
      <c r="B276" s="21"/>
      <c r="C276" s="55"/>
      <c r="D276" s="45"/>
      <c r="E276" s="45"/>
      <c r="F276" s="45"/>
      <c r="G276" s="45"/>
      <c r="H276" s="45"/>
      <c r="I276" s="89"/>
      <c r="J276" s="62"/>
      <c r="K276" s="62"/>
      <c r="L276" s="62"/>
      <c r="M276" s="55"/>
      <c r="N276" s="55"/>
      <c r="O276" s="90"/>
      <c r="P276" s="62"/>
      <c r="Q276" s="15"/>
      <c r="R276" s="4"/>
      <c r="S276" s="4"/>
      <c r="T276" s="5"/>
      <c r="U276" s="55"/>
      <c r="V276" s="55"/>
      <c r="W276" s="55"/>
      <c r="X276" s="55"/>
      <c r="Y276" s="55"/>
      <c r="Z276" s="55"/>
      <c r="AA276" s="55"/>
      <c r="AB276" s="55"/>
      <c r="AC276" s="55"/>
      <c r="AD276" s="56"/>
    </row>
    <row r="277">
      <c r="A277" s="62"/>
      <c r="B277" s="21"/>
      <c r="C277" s="55"/>
      <c r="D277" s="45"/>
      <c r="E277" s="45"/>
      <c r="F277" s="45"/>
      <c r="G277" s="45"/>
      <c r="H277" s="45"/>
      <c r="I277" s="89"/>
      <c r="J277" s="62"/>
      <c r="K277" s="62"/>
      <c r="L277" s="62"/>
      <c r="M277" s="55"/>
      <c r="N277" s="55"/>
      <c r="O277" s="90"/>
      <c r="P277" s="62"/>
      <c r="Q277" s="15"/>
      <c r="R277" s="4"/>
      <c r="S277" s="4"/>
      <c r="T277" s="5"/>
      <c r="U277" s="55"/>
      <c r="V277" s="55"/>
      <c r="W277" s="55"/>
      <c r="X277" s="55"/>
      <c r="Y277" s="55"/>
      <c r="Z277" s="55"/>
      <c r="AA277" s="55"/>
      <c r="AB277" s="55"/>
      <c r="AC277" s="55"/>
      <c r="AD277" s="56"/>
    </row>
    <row r="278">
      <c r="A278" s="62"/>
      <c r="B278" s="21"/>
      <c r="C278" s="55"/>
      <c r="D278" s="45"/>
      <c r="E278" s="45"/>
      <c r="F278" s="45"/>
      <c r="G278" s="45"/>
      <c r="H278" s="45"/>
      <c r="I278" s="89"/>
      <c r="J278" s="62"/>
      <c r="K278" s="62"/>
      <c r="L278" s="62"/>
      <c r="M278" s="55"/>
      <c r="N278" s="55"/>
      <c r="O278" s="90"/>
      <c r="P278" s="62"/>
      <c r="Q278" s="15"/>
      <c r="R278" s="4"/>
      <c r="S278" s="4"/>
      <c r="T278" s="5"/>
      <c r="U278" s="55"/>
      <c r="V278" s="55"/>
      <c r="W278" s="55"/>
      <c r="X278" s="55"/>
      <c r="Y278" s="55"/>
      <c r="Z278" s="55"/>
      <c r="AA278" s="55"/>
      <c r="AB278" s="55"/>
      <c r="AC278" s="55"/>
      <c r="AD278" s="56"/>
    </row>
    <row r="279">
      <c r="A279" s="62"/>
      <c r="B279" s="21"/>
      <c r="C279" s="55"/>
      <c r="D279" s="45"/>
      <c r="E279" s="45"/>
      <c r="F279" s="45"/>
      <c r="G279" s="45"/>
      <c r="H279" s="45"/>
      <c r="I279" s="89"/>
      <c r="J279" s="62"/>
      <c r="K279" s="62"/>
      <c r="L279" s="62"/>
      <c r="M279" s="55"/>
      <c r="N279" s="55"/>
      <c r="O279" s="90"/>
      <c r="P279" s="62"/>
      <c r="Q279" s="15"/>
      <c r="R279" s="4"/>
      <c r="S279" s="4"/>
      <c r="T279" s="5"/>
      <c r="U279" s="55"/>
      <c r="V279" s="55"/>
      <c r="W279" s="55"/>
      <c r="X279" s="55"/>
      <c r="Y279" s="55"/>
      <c r="Z279" s="55"/>
      <c r="AA279" s="55"/>
      <c r="AB279" s="55"/>
      <c r="AC279" s="55"/>
      <c r="AD279" s="56"/>
    </row>
    <row r="280">
      <c r="A280" s="62"/>
      <c r="B280" s="21"/>
      <c r="C280" s="55"/>
      <c r="D280" s="45"/>
      <c r="E280" s="45"/>
      <c r="F280" s="45"/>
      <c r="G280" s="45"/>
      <c r="H280" s="45"/>
      <c r="I280" s="89"/>
      <c r="J280" s="62"/>
      <c r="K280" s="62"/>
      <c r="L280" s="62"/>
      <c r="M280" s="55"/>
      <c r="N280" s="55"/>
      <c r="O280" s="90"/>
      <c r="P280" s="62"/>
      <c r="Q280" s="15"/>
      <c r="R280" s="4"/>
      <c r="S280" s="4"/>
      <c r="T280" s="5"/>
      <c r="U280" s="55"/>
      <c r="V280" s="55"/>
      <c r="W280" s="55"/>
      <c r="X280" s="55"/>
      <c r="Y280" s="55"/>
      <c r="Z280" s="55"/>
      <c r="AA280" s="55"/>
      <c r="AB280" s="55"/>
      <c r="AC280" s="55"/>
      <c r="AD280" s="56"/>
    </row>
    <row r="281">
      <c r="A281" s="62"/>
      <c r="B281" s="21"/>
      <c r="C281" s="55"/>
      <c r="D281" s="45"/>
      <c r="E281" s="45"/>
      <c r="F281" s="45"/>
      <c r="G281" s="45"/>
      <c r="H281" s="45"/>
      <c r="I281" s="89"/>
      <c r="J281" s="62"/>
      <c r="K281" s="62"/>
      <c r="L281" s="62"/>
      <c r="M281" s="55"/>
      <c r="N281" s="55"/>
      <c r="O281" s="90"/>
      <c r="P281" s="62"/>
      <c r="Q281" s="15"/>
      <c r="R281" s="4"/>
      <c r="S281" s="4"/>
      <c r="T281" s="5"/>
      <c r="U281" s="55"/>
      <c r="V281" s="55"/>
      <c r="W281" s="55"/>
      <c r="X281" s="55"/>
      <c r="Y281" s="55"/>
      <c r="Z281" s="55"/>
      <c r="AA281" s="55"/>
      <c r="AB281" s="55"/>
      <c r="AC281" s="55"/>
      <c r="AD281" s="56"/>
    </row>
    <row r="282">
      <c r="A282" s="62"/>
      <c r="B282" s="21"/>
      <c r="C282" s="55"/>
      <c r="D282" s="45"/>
      <c r="E282" s="45"/>
      <c r="F282" s="45"/>
      <c r="G282" s="45"/>
      <c r="H282" s="45"/>
      <c r="I282" s="89"/>
      <c r="J282" s="62"/>
      <c r="K282" s="62"/>
      <c r="L282" s="62"/>
      <c r="M282" s="55"/>
      <c r="N282" s="55"/>
      <c r="O282" s="90"/>
      <c r="P282" s="62"/>
      <c r="Q282" s="15"/>
      <c r="R282" s="4"/>
      <c r="S282" s="4"/>
      <c r="T282" s="5"/>
      <c r="U282" s="55"/>
      <c r="V282" s="55"/>
      <c r="W282" s="55"/>
      <c r="X282" s="55"/>
      <c r="Y282" s="55"/>
      <c r="Z282" s="55"/>
      <c r="AA282" s="55"/>
      <c r="AB282" s="55"/>
      <c r="AC282" s="55"/>
      <c r="AD282" s="56"/>
    </row>
    <row r="283">
      <c r="A283" s="62"/>
      <c r="B283" s="21"/>
      <c r="C283" s="55"/>
      <c r="D283" s="45"/>
      <c r="E283" s="45"/>
      <c r="F283" s="45"/>
      <c r="G283" s="45"/>
      <c r="H283" s="45"/>
      <c r="I283" s="89"/>
      <c r="J283" s="62"/>
      <c r="K283" s="62"/>
      <c r="L283" s="62"/>
      <c r="M283" s="55"/>
      <c r="N283" s="55"/>
      <c r="O283" s="90"/>
      <c r="P283" s="62"/>
      <c r="Q283" s="15"/>
      <c r="R283" s="4"/>
      <c r="S283" s="4"/>
      <c r="T283" s="5"/>
      <c r="U283" s="55"/>
      <c r="V283" s="55"/>
      <c r="W283" s="55"/>
      <c r="X283" s="55"/>
      <c r="Y283" s="55"/>
      <c r="Z283" s="55"/>
      <c r="AA283" s="55"/>
      <c r="AB283" s="55"/>
      <c r="AC283" s="55"/>
      <c r="AD283" s="56"/>
    </row>
    <row r="284">
      <c r="A284" s="62"/>
      <c r="B284" s="21"/>
      <c r="C284" s="55"/>
      <c r="D284" s="45"/>
      <c r="E284" s="45"/>
      <c r="F284" s="45"/>
      <c r="G284" s="45"/>
      <c r="H284" s="45"/>
      <c r="I284" s="89"/>
      <c r="J284" s="62"/>
      <c r="K284" s="62"/>
      <c r="L284" s="62"/>
      <c r="M284" s="55"/>
      <c r="N284" s="55"/>
      <c r="O284" s="90"/>
      <c r="P284" s="62"/>
      <c r="Q284" s="15"/>
      <c r="R284" s="4"/>
      <c r="S284" s="4"/>
      <c r="T284" s="5"/>
      <c r="U284" s="55"/>
      <c r="V284" s="55"/>
      <c r="W284" s="55"/>
      <c r="X284" s="55"/>
      <c r="Y284" s="55"/>
      <c r="Z284" s="55"/>
      <c r="AA284" s="55"/>
      <c r="AB284" s="55"/>
      <c r="AC284" s="55"/>
      <c r="AD284" s="56"/>
    </row>
    <row r="285">
      <c r="A285" s="62"/>
      <c r="B285" s="21"/>
      <c r="C285" s="55"/>
      <c r="D285" s="45"/>
      <c r="E285" s="45"/>
      <c r="F285" s="45"/>
      <c r="G285" s="45"/>
      <c r="H285" s="45"/>
      <c r="I285" s="89"/>
      <c r="J285" s="62"/>
      <c r="K285" s="62"/>
      <c r="L285" s="62"/>
      <c r="M285" s="55"/>
      <c r="N285" s="55"/>
      <c r="O285" s="90"/>
      <c r="P285" s="62"/>
      <c r="Q285" s="15"/>
      <c r="R285" s="4"/>
      <c r="S285" s="4"/>
      <c r="T285" s="5"/>
      <c r="U285" s="55"/>
      <c r="V285" s="55"/>
      <c r="W285" s="55"/>
      <c r="X285" s="55"/>
      <c r="Y285" s="55"/>
      <c r="Z285" s="55"/>
      <c r="AA285" s="55"/>
      <c r="AB285" s="55"/>
      <c r="AC285" s="55"/>
      <c r="AD285" s="56"/>
    </row>
    <row r="286">
      <c r="A286" s="62"/>
      <c r="B286" s="21"/>
      <c r="C286" s="55"/>
      <c r="D286" s="45"/>
      <c r="E286" s="45"/>
      <c r="F286" s="45"/>
      <c r="G286" s="45"/>
      <c r="H286" s="45"/>
      <c r="I286" s="89"/>
      <c r="J286" s="62"/>
      <c r="K286" s="62"/>
      <c r="L286" s="62"/>
      <c r="M286" s="55"/>
      <c r="N286" s="55"/>
      <c r="O286" s="90"/>
      <c r="P286" s="62"/>
      <c r="Q286" s="15"/>
      <c r="R286" s="4"/>
      <c r="S286" s="4"/>
      <c r="T286" s="5"/>
      <c r="U286" s="55"/>
      <c r="V286" s="55"/>
      <c r="W286" s="55"/>
      <c r="X286" s="55"/>
      <c r="Y286" s="55"/>
      <c r="Z286" s="55"/>
      <c r="AA286" s="55"/>
      <c r="AB286" s="55"/>
      <c r="AC286" s="55"/>
      <c r="AD286" s="56"/>
    </row>
    <row r="287">
      <c r="A287" s="62"/>
      <c r="B287" s="21"/>
      <c r="C287" s="55"/>
      <c r="D287" s="45"/>
      <c r="E287" s="45"/>
      <c r="F287" s="45"/>
      <c r="G287" s="45"/>
      <c r="H287" s="45"/>
      <c r="I287" s="89"/>
      <c r="J287" s="62"/>
      <c r="K287" s="62"/>
      <c r="L287" s="62"/>
      <c r="M287" s="55"/>
      <c r="N287" s="55"/>
      <c r="O287" s="90"/>
      <c r="P287" s="62"/>
      <c r="Q287" s="15"/>
      <c r="R287" s="4"/>
      <c r="S287" s="4"/>
      <c r="T287" s="5"/>
      <c r="U287" s="55"/>
      <c r="V287" s="55"/>
      <c r="W287" s="55"/>
      <c r="X287" s="55"/>
      <c r="Y287" s="55"/>
      <c r="Z287" s="55"/>
      <c r="AA287" s="55"/>
      <c r="AB287" s="55"/>
      <c r="AC287" s="55"/>
      <c r="AD287" s="56"/>
    </row>
    <row r="288">
      <c r="A288" s="62"/>
      <c r="B288" s="21"/>
      <c r="C288" s="55"/>
      <c r="D288" s="45"/>
      <c r="E288" s="45"/>
      <c r="F288" s="45"/>
      <c r="G288" s="45"/>
      <c r="H288" s="45"/>
      <c r="I288" s="89"/>
      <c r="J288" s="62"/>
      <c r="K288" s="62"/>
      <c r="L288" s="62"/>
      <c r="M288" s="55"/>
      <c r="N288" s="55"/>
      <c r="O288" s="90"/>
      <c r="P288" s="62"/>
      <c r="Q288" s="15"/>
      <c r="R288" s="4"/>
      <c r="S288" s="4"/>
      <c r="T288" s="5"/>
      <c r="U288" s="55"/>
      <c r="V288" s="55"/>
      <c r="W288" s="55"/>
      <c r="X288" s="55"/>
      <c r="Y288" s="55"/>
      <c r="Z288" s="55"/>
      <c r="AA288" s="55"/>
      <c r="AB288" s="55"/>
      <c r="AC288" s="55"/>
      <c r="AD288" s="56"/>
    </row>
    <row r="289">
      <c r="A289" s="62"/>
      <c r="B289" s="21"/>
      <c r="C289" s="55"/>
      <c r="D289" s="45"/>
      <c r="E289" s="45"/>
      <c r="F289" s="45"/>
      <c r="G289" s="45"/>
      <c r="H289" s="45"/>
      <c r="I289" s="89"/>
      <c r="J289" s="62"/>
      <c r="K289" s="62"/>
      <c r="L289" s="62"/>
      <c r="M289" s="55"/>
      <c r="N289" s="55"/>
      <c r="O289" s="90"/>
      <c r="P289" s="62"/>
      <c r="Q289" s="15"/>
      <c r="R289" s="4"/>
      <c r="S289" s="4"/>
      <c r="T289" s="5"/>
      <c r="U289" s="55"/>
      <c r="V289" s="55"/>
      <c r="W289" s="55"/>
      <c r="X289" s="55"/>
      <c r="Y289" s="55"/>
      <c r="Z289" s="55"/>
      <c r="AA289" s="55"/>
      <c r="AB289" s="55"/>
      <c r="AC289" s="55"/>
      <c r="AD289" s="56"/>
    </row>
    <row r="290">
      <c r="A290" s="62"/>
      <c r="B290" s="21"/>
      <c r="C290" s="55"/>
      <c r="D290" s="45"/>
      <c r="E290" s="45"/>
      <c r="F290" s="45"/>
      <c r="G290" s="45"/>
      <c r="H290" s="45"/>
      <c r="I290" s="89"/>
      <c r="J290" s="62"/>
      <c r="K290" s="62"/>
      <c r="L290" s="62"/>
      <c r="M290" s="55"/>
      <c r="N290" s="55"/>
      <c r="O290" s="90"/>
      <c r="P290" s="62"/>
      <c r="Q290" s="15"/>
      <c r="R290" s="4"/>
      <c r="S290" s="4"/>
      <c r="T290" s="5"/>
      <c r="U290" s="55"/>
      <c r="V290" s="55"/>
      <c r="W290" s="55"/>
      <c r="X290" s="55"/>
      <c r="Y290" s="55"/>
      <c r="Z290" s="55"/>
      <c r="AA290" s="55"/>
      <c r="AB290" s="55"/>
      <c r="AC290" s="55"/>
      <c r="AD290" s="56"/>
    </row>
    <row r="291">
      <c r="A291" s="62"/>
      <c r="B291" s="21"/>
      <c r="C291" s="55"/>
      <c r="D291" s="45"/>
      <c r="E291" s="45"/>
      <c r="F291" s="45"/>
      <c r="G291" s="45"/>
      <c r="H291" s="45"/>
      <c r="I291" s="89"/>
      <c r="J291" s="62"/>
      <c r="K291" s="62"/>
      <c r="L291" s="62"/>
      <c r="M291" s="55"/>
      <c r="N291" s="55"/>
      <c r="O291" s="90"/>
      <c r="P291" s="62"/>
      <c r="Q291" s="15"/>
      <c r="R291" s="4"/>
      <c r="S291" s="4"/>
      <c r="T291" s="5"/>
      <c r="U291" s="55"/>
      <c r="V291" s="55"/>
      <c r="W291" s="55"/>
      <c r="X291" s="55"/>
      <c r="Y291" s="55"/>
      <c r="Z291" s="55"/>
      <c r="AA291" s="55"/>
      <c r="AB291" s="55"/>
      <c r="AC291" s="55"/>
      <c r="AD291" s="56"/>
    </row>
    <row r="292">
      <c r="A292" s="62"/>
      <c r="B292" s="21"/>
      <c r="C292" s="55"/>
      <c r="D292" s="45"/>
      <c r="E292" s="45"/>
      <c r="F292" s="45"/>
      <c r="G292" s="45"/>
      <c r="H292" s="45"/>
      <c r="I292" s="89"/>
      <c r="J292" s="62"/>
      <c r="K292" s="62"/>
      <c r="L292" s="62"/>
      <c r="M292" s="55"/>
      <c r="N292" s="55"/>
      <c r="O292" s="90"/>
      <c r="P292" s="62"/>
      <c r="Q292" s="15"/>
      <c r="R292" s="4"/>
      <c r="S292" s="4"/>
      <c r="T292" s="5"/>
      <c r="U292" s="55"/>
      <c r="V292" s="55"/>
      <c r="W292" s="55"/>
      <c r="X292" s="55"/>
      <c r="Y292" s="55"/>
      <c r="Z292" s="55"/>
      <c r="AA292" s="55"/>
      <c r="AB292" s="55"/>
      <c r="AC292" s="55"/>
      <c r="AD292" s="56"/>
    </row>
    <row r="293">
      <c r="A293" s="62"/>
      <c r="B293" s="21"/>
      <c r="C293" s="55"/>
      <c r="D293" s="45"/>
      <c r="E293" s="45"/>
      <c r="F293" s="45"/>
      <c r="G293" s="45"/>
      <c r="H293" s="45"/>
      <c r="I293" s="89"/>
      <c r="J293" s="62"/>
      <c r="K293" s="62"/>
      <c r="L293" s="62"/>
      <c r="M293" s="55"/>
      <c r="N293" s="55"/>
      <c r="O293" s="90"/>
      <c r="P293" s="62"/>
      <c r="Q293" s="15"/>
      <c r="R293" s="4"/>
      <c r="S293" s="4"/>
      <c r="T293" s="5"/>
      <c r="U293" s="55"/>
      <c r="V293" s="55"/>
      <c r="W293" s="55"/>
      <c r="X293" s="55"/>
      <c r="Y293" s="55"/>
      <c r="Z293" s="55"/>
      <c r="AA293" s="55"/>
      <c r="AB293" s="55"/>
      <c r="AC293" s="55"/>
      <c r="AD293" s="56"/>
    </row>
    <row r="294">
      <c r="A294" s="62"/>
      <c r="B294" s="21"/>
      <c r="C294" s="55"/>
      <c r="D294" s="45"/>
      <c r="E294" s="45"/>
      <c r="F294" s="45"/>
      <c r="G294" s="45"/>
      <c r="H294" s="45"/>
      <c r="I294" s="89"/>
      <c r="J294" s="62"/>
      <c r="K294" s="62"/>
      <c r="L294" s="62"/>
      <c r="M294" s="55"/>
      <c r="N294" s="55"/>
      <c r="O294" s="90"/>
      <c r="P294" s="62"/>
      <c r="Q294" s="15"/>
      <c r="R294" s="4"/>
      <c r="S294" s="4"/>
      <c r="T294" s="5"/>
      <c r="U294" s="55"/>
      <c r="V294" s="55"/>
      <c r="W294" s="55"/>
      <c r="X294" s="55"/>
      <c r="Y294" s="55"/>
      <c r="Z294" s="55"/>
      <c r="AA294" s="55"/>
      <c r="AB294" s="55"/>
      <c r="AC294" s="55"/>
      <c r="AD294" s="56"/>
    </row>
    <row r="295">
      <c r="A295" s="62"/>
      <c r="B295" s="21"/>
      <c r="C295" s="55"/>
      <c r="D295" s="45"/>
      <c r="E295" s="45"/>
      <c r="F295" s="45"/>
      <c r="G295" s="45"/>
      <c r="H295" s="45"/>
      <c r="I295" s="89"/>
      <c r="J295" s="62"/>
      <c r="K295" s="62"/>
      <c r="L295" s="62"/>
      <c r="M295" s="55"/>
      <c r="N295" s="55"/>
      <c r="O295" s="90"/>
      <c r="P295" s="62"/>
      <c r="Q295" s="15"/>
      <c r="R295" s="4"/>
      <c r="S295" s="4"/>
      <c r="T295" s="5"/>
      <c r="U295" s="55"/>
      <c r="V295" s="55"/>
      <c r="W295" s="55"/>
      <c r="X295" s="55"/>
      <c r="Y295" s="55"/>
      <c r="Z295" s="55"/>
      <c r="AA295" s="55"/>
      <c r="AB295" s="55"/>
      <c r="AC295" s="55"/>
      <c r="AD295" s="56"/>
    </row>
    <row r="296">
      <c r="A296" s="62"/>
      <c r="B296" s="21"/>
      <c r="C296" s="55"/>
      <c r="D296" s="45"/>
      <c r="E296" s="45"/>
      <c r="F296" s="45"/>
      <c r="G296" s="45"/>
      <c r="H296" s="45"/>
      <c r="I296" s="89"/>
      <c r="J296" s="62"/>
      <c r="K296" s="62"/>
      <c r="L296" s="62"/>
      <c r="M296" s="55"/>
      <c r="N296" s="55"/>
      <c r="O296" s="90"/>
      <c r="P296" s="62"/>
      <c r="Q296" s="15"/>
      <c r="R296" s="4"/>
      <c r="S296" s="4"/>
      <c r="T296" s="5"/>
      <c r="U296" s="55"/>
      <c r="V296" s="55"/>
      <c r="W296" s="55"/>
      <c r="X296" s="55"/>
      <c r="Y296" s="55"/>
      <c r="Z296" s="55"/>
      <c r="AA296" s="55"/>
      <c r="AB296" s="55"/>
      <c r="AC296" s="55"/>
      <c r="AD296" s="56"/>
    </row>
    <row r="297">
      <c r="A297" s="62"/>
      <c r="B297" s="21"/>
      <c r="C297" s="55"/>
      <c r="D297" s="45"/>
      <c r="E297" s="45"/>
      <c r="F297" s="45"/>
      <c r="G297" s="45"/>
      <c r="H297" s="45"/>
      <c r="I297" s="89"/>
      <c r="J297" s="62"/>
      <c r="K297" s="62"/>
      <c r="L297" s="62"/>
      <c r="M297" s="55"/>
      <c r="N297" s="55"/>
      <c r="O297" s="90"/>
      <c r="P297" s="62"/>
      <c r="Q297" s="15"/>
      <c r="R297" s="4"/>
      <c r="S297" s="4"/>
      <c r="T297" s="5"/>
      <c r="U297" s="55"/>
      <c r="V297" s="55"/>
      <c r="W297" s="55"/>
      <c r="X297" s="55"/>
      <c r="Y297" s="55"/>
      <c r="Z297" s="55"/>
      <c r="AA297" s="55"/>
      <c r="AB297" s="55"/>
      <c r="AC297" s="55"/>
      <c r="AD297" s="56"/>
    </row>
    <row r="298">
      <c r="A298" s="62"/>
      <c r="B298" s="21"/>
      <c r="C298" s="55"/>
      <c r="D298" s="45"/>
      <c r="E298" s="45"/>
      <c r="F298" s="45"/>
      <c r="G298" s="45"/>
      <c r="H298" s="45"/>
      <c r="I298" s="89"/>
      <c r="J298" s="62"/>
      <c r="K298" s="62"/>
      <c r="L298" s="62"/>
      <c r="M298" s="55"/>
      <c r="N298" s="55"/>
      <c r="O298" s="90"/>
      <c r="P298" s="62"/>
      <c r="Q298" s="15"/>
      <c r="R298" s="4"/>
      <c r="S298" s="4"/>
      <c r="T298" s="5"/>
      <c r="U298" s="55"/>
      <c r="V298" s="55"/>
      <c r="W298" s="55"/>
      <c r="X298" s="55"/>
      <c r="Y298" s="55"/>
      <c r="Z298" s="55"/>
      <c r="AA298" s="55"/>
      <c r="AB298" s="55"/>
      <c r="AC298" s="55"/>
      <c r="AD298" s="56"/>
    </row>
    <row r="299">
      <c r="A299" s="62"/>
      <c r="B299" s="21"/>
      <c r="C299" s="55"/>
      <c r="D299" s="45"/>
      <c r="E299" s="45"/>
      <c r="F299" s="45"/>
      <c r="G299" s="45"/>
      <c r="H299" s="45"/>
      <c r="I299" s="89"/>
      <c r="J299" s="62"/>
      <c r="K299" s="62"/>
      <c r="L299" s="62"/>
      <c r="M299" s="55"/>
      <c r="N299" s="55"/>
      <c r="O299" s="90"/>
      <c r="P299" s="62"/>
      <c r="Q299" s="15"/>
      <c r="R299" s="4"/>
      <c r="S299" s="4"/>
      <c r="T299" s="5"/>
      <c r="U299" s="55"/>
      <c r="V299" s="55"/>
      <c r="W299" s="55"/>
      <c r="X299" s="55"/>
      <c r="Y299" s="55"/>
      <c r="Z299" s="55"/>
      <c r="AA299" s="55"/>
      <c r="AB299" s="55"/>
      <c r="AC299" s="55"/>
      <c r="AD299" s="56"/>
    </row>
    <row r="300">
      <c r="A300" s="62"/>
      <c r="B300" s="21"/>
      <c r="C300" s="55"/>
      <c r="D300" s="45"/>
      <c r="E300" s="45"/>
      <c r="F300" s="45"/>
      <c r="G300" s="45"/>
      <c r="H300" s="45"/>
      <c r="I300" s="89"/>
      <c r="J300" s="62"/>
      <c r="K300" s="62"/>
      <c r="L300" s="62"/>
      <c r="M300" s="55"/>
      <c r="N300" s="55"/>
      <c r="O300" s="90"/>
      <c r="P300" s="62"/>
      <c r="Q300" s="15"/>
      <c r="R300" s="4"/>
      <c r="S300" s="4"/>
      <c r="T300" s="5"/>
      <c r="U300" s="55"/>
      <c r="V300" s="55"/>
      <c r="W300" s="55"/>
      <c r="X300" s="55"/>
      <c r="Y300" s="55"/>
      <c r="Z300" s="55"/>
      <c r="AA300" s="55"/>
      <c r="AB300" s="55"/>
      <c r="AC300" s="55"/>
      <c r="AD300" s="56"/>
    </row>
    <row r="301">
      <c r="A301" s="62"/>
      <c r="B301" s="21"/>
      <c r="C301" s="55"/>
      <c r="D301" s="45"/>
      <c r="E301" s="45"/>
      <c r="F301" s="45"/>
      <c r="G301" s="45"/>
      <c r="H301" s="45"/>
      <c r="I301" s="89"/>
      <c r="J301" s="62"/>
      <c r="K301" s="62"/>
      <c r="L301" s="62"/>
      <c r="M301" s="55"/>
      <c r="N301" s="55"/>
      <c r="O301" s="90"/>
      <c r="P301" s="62"/>
      <c r="Q301" s="15"/>
      <c r="R301" s="4"/>
      <c r="S301" s="4"/>
      <c r="T301" s="5"/>
      <c r="U301" s="55"/>
      <c r="V301" s="55"/>
      <c r="W301" s="55"/>
      <c r="X301" s="55"/>
      <c r="Y301" s="55"/>
      <c r="Z301" s="55"/>
      <c r="AA301" s="55"/>
      <c r="AB301" s="55"/>
      <c r="AC301" s="55"/>
      <c r="AD301" s="56"/>
    </row>
    <row r="302">
      <c r="A302" s="62"/>
      <c r="B302" s="21"/>
      <c r="C302" s="55"/>
      <c r="D302" s="45"/>
      <c r="E302" s="45"/>
      <c r="F302" s="45"/>
      <c r="G302" s="45"/>
      <c r="H302" s="45"/>
      <c r="I302" s="89"/>
      <c r="J302" s="62"/>
      <c r="K302" s="62"/>
      <c r="L302" s="62"/>
      <c r="M302" s="55"/>
      <c r="N302" s="55"/>
      <c r="O302" s="90"/>
      <c r="P302" s="62"/>
      <c r="Q302" s="15"/>
      <c r="R302" s="4"/>
      <c r="S302" s="4"/>
      <c r="T302" s="5"/>
      <c r="U302" s="55"/>
      <c r="V302" s="55"/>
      <c r="W302" s="55"/>
      <c r="X302" s="55"/>
      <c r="Y302" s="55"/>
      <c r="Z302" s="55"/>
      <c r="AA302" s="55"/>
      <c r="AB302" s="55"/>
      <c r="AC302" s="55"/>
      <c r="AD302" s="56"/>
    </row>
    <row r="303">
      <c r="A303" s="62"/>
      <c r="B303" s="21"/>
      <c r="C303" s="55"/>
      <c r="D303" s="45"/>
      <c r="E303" s="45"/>
      <c r="F303" s="45"/>
      <c r="G303" s="45"/>
      <c r="H303" s="45"/>
      <c r="I303" s="89"/>
      <c r="J303" s="62"/>
      <c r="K303" s="62"/>
      <c r="L303" s="62"/>
      <c r="M303" s="55"/>
      <c r="N303" s="55"/>
      <c r="O303" s="90"/>
      <c r="P303" s="62"/>
      <c r="Q303" s="15"/>
      <c r="R303" s="4"/>
      <c r="S303" s="4"/>
      <c r="T303" s="5"/>
      <c r="U303" s="55"/>
      <c r="V303" s="55"/>
      <c r="W303" s="55"/>
      <c r="X303" s="55"/>
      <c r="Y303" s="55"/>
      <c r="Z303" s="55"/>
      <c r="AA303" s="55"/>
      <c r="AB303" s="55"/>
      <c r="AC303" s="55"/>
      <c r="AD303" s="56"/>
    </row>
    <row r="304">
      <c r="A304" s="62"/>
      <c r="B304" s="21"/>
      <c r="C304" s="55"/>
      <c r="D304" s="45"/>
      <c r="E304" s="45"/>
      <c r="F304" s="45"/>
      <c r="G304" s="45"/>
      <c r="H304" s="45"/>
      <c r="I304" s="89"/>
      <c r="J304" s="62"/>
      <c r="K304" s="62"/>
      <c r="L304" s="62"/>
      <c r="M304" s="55"/>
      <c r="N304" s="55"/>
      <c r="O304" s="90"/>
      <c r="P304" s="62"/>
      <c r="Q304" s="15"/>
      <c r="R304" s="4"/>
      <c r="S304" s="4"/>
      <c r="T304" s="5"/>
      <c r="U304" s="55"/>
      <c r="V304" s="55"/>
      <c r="W304" s="55"/>
      <c r="X304" s="55"/>
      <c r="Y304" s="55"/>
      <c r="Z304" s="55"/>
      <c r="AA304" s="55"/>
      <c r="AB304" s="55"/>
      <c r="AC304" s="55"/>
      <c r="AD304" s="56"/>
    </row>
    <row r="305">
      <c r="A305" s="62"/>
      <c r="B305" s="21"/>
      <c r="C305" s="55"/>
      <c r="D305" s="45"/>
      <c r="E305" s="45"/>
      <c r="F305" s="45"/>
      <c r="G305" s="45"/>
      <c r="H305" s="45"/>
      <c r="I305" s="89"/>
      <c r="J305" s="62"/>
      <c r="K305" s="62"/>
      <c r="L305" s="62"/>
      <c r="M305" s="55"/>
      <c r="N305" s="55"/>
      <c r="O305" s="90"/>
      <c r="P305" s="62"/>
      <c r="Q305" s="15"/>
      <c r="R305" s="4"/>
      <c r="S305" s="4"/>
      <c r="T305" s="5"/>
      <c r="U305" s="55"/>
      <c r="V305" s="55"/>
      <c r="W305" s="55"/>
      <c r="X305" s="55"/>
      <c r="Y305" s="55"/>
      <c r="Z305" s="55"/>
      <c r="AA305" s="55"/>
      <c r="AB305" s="55"/>
      <c r="AC305" s="55"/>
      <c r="AD305" s="56"/>
    </row>
    <row r="306">
      <c r="A306" s="62"/>
      <c r="B306" s="21"/>
      <c r="C306" s="55"/>
      <c r="D306" s="45"/>
      <c r="E306" s="45"/>
      <c r="F306" s="45"/>
      <c r="G306" s="45"/>
      <c r="H306" s="45"/>
      <c r="I306" s="89"/>
      <c r="J306" s="62"/>
      <c r="K306" s="62"/>
      <c r="L306" s="62"/>
      <c r="M306" s="55"/>
      <c r="N306" s="55"/>
      <c r="O306" s="90"/>
      <c r="P306" s="62"/>
      <c r="Q306" s="15"/>
      <c r="R306" s="4"/>
      <c r="S306" s="4"/>
      <c r="T306" s="5"/>
      <c r="U306" s="55"/>
      <c r="V306" s="55"/>
      <c r="W306" s="55"/>
      <c r="X306" s="55"/>
      <c r="Y306" s="55"/>
      <c r="Z306" s="55"/>
      <c r="AA306" s="55"/>
      <c r="AB306" s="55"/>
      <c r="AC306" s="55"/>
      <c r="AD306" s="56"/>
    </row>
    <row r="307">
      <c r="A307" s="62"/>
      <c r="B307" s="21"/>
      <c r="C307" s="55"/>
      <c r="D307" s="45"/>
      <c r="E307" s="45"/>
      <c r="F307" s="45"/>
      <c r="G307" s="45"/>
      <c r="H307" s="45"/>
      <c r="I307" s="89"/>
      <c r="J307" s="62"/>
      <c r="K307" s="62"/>
      <c r="L307" s="62"/>
      <c r="M307" s="55"/>
      <c r="N307" s="55"/>
      <c r="O307" s="90"/>
      <c r="P307" s="62"/>
      <c r="Q307" s="15"/>
      <c r="R307" s="4"/>
      <c r="S307" s="4"/>
      <c r="T307" s="5"/>
      <c r="U307" s="55"/>
      <c r="V307" s="55"/>
      <c r="W307" s="55"/>
      <c r="X307" s="55"/>
      <c r="Y307" s="55"/>
      <c r="Z307" s="55"/>
      <c r="AA307" s="55"/>
      <c r="AB307" s="55"/>
      <c r="AC307" s="55"/>
      <c r="AD307" s="56"/>
    </row>
    <row r="308">
      <c r="A308" s="62"/>
      <c r="B308" s="21"/>
      <c r="C308" s="55"/>
      <c r="D308" s="45"/>
      <c r="E308" s="45"/>
      <c r="F308" s="45"/>
      <c r="G308" s="45"/>
      <c r="H308" s="45"/>
      <c r="I308" s="89"/>
      <c r="J308" s="62"/>
      <c r="K308" s="62"/>
      <c r="L308" s="62"/>
      <c r="M308" s="55"/>
      <c r="N308" s="55"/>
      <c r="O308" s="90"/>
      <c r="P308" s="62"/>
      <c r="Q308" s="15"/>
      <c r="R308" s="4"/>
      <c r="S308" s="4"/>
      <c r="T308" s="5"/>
      <c r="U308" s="55"/>
      <c r="V308" s="55"/>
      <c r="W308" s="55"/>
      <c r="X308" s="55"/>
      <c r="Y308" s="55"/>
      <c r="Z308" s="55"/>
      <c r="AA308" s="55"/>
      <c r="AB308" s="55"/>
      <c r="AC308" s="55"/>
      <c r="AD308" s="56"/>
    </row>
    <row r="309">
      <c r="A309" s="62"/>
      <c r="B309" s="21"/>
      <c r="C309" s="55"/>
      <c r="D309" s="45"/>
      <c r="E309" s="45"/>
      <c r="F309" s="45"/>
      <c r="G309" s="45"/>
      <c r="H309" s="45"/>
      <c r="I309" s="89"/>
      <c r="J309" s="62"/>
      <c r="K309" s="62"/>
      <c r="L309" s="62"/>
      <c r="M309" s="55"/>
      <c r="N309" s="55"/>
      <c r="O309" s="90"/>
      <c r="P309" s="62"/>
      <c r="Q309" s="15"/>
      <c r="R309" s="4"/>
      <c r="S309" s="4"/>
      <c r="T309" s="5"/>
      <c r="U309" s="55"/>
      <c r="V309" s="55"/>
      <c r="W309" s="55"/>
      <c r="X309" s="55"/>
      <c r="Y309" s="55"/>
      <c r="Z309" s="55"/>
      <c r="AA309" s="55"/>
      <c r="AB309" s="55"/>
      <c r="AC309" s="55"/>
      <c r="AD309" s="56"/>
    </row>
    <row r="310">
      <c r="A310" s="62"/>
      <c r="B310" s="21"/>
      <c r="C310" s="55"/>
      <c r="D310" s="45"/>
      <c r="E310" s="45"/>
      <c r="F310" s="45"/>
      <c r="G310" s="45"/>
      <c r="H310" s="45"/>
      <c r="I310" s="89"/>
      <c r="J310" s="62"/>
      <c r="K310" s="62"/>
      <c r="L310" s="62"/>
      <c r="M310" s="55"/>
      <c r="N310" s="55"/>
      <c r="O310" s="90"/>
      <c r="P310" s="62"/>
      <c r="Q310" s="15"/>
      <c r="R310" s="4"/>
      <c r="S310" s="4"/>
      <c r="T310" s="5"/>
      <c r="U310" s="55"/>
      <c r="V310" s="55"/>
      <c r="W310" s="55"/>
      <c r="X310" s="55"/>
      <c r="Y310" s="55"/>
      <c r="Z310" s="55"/>
      <c r="AA310" s="55"/>
      <c r="AB310" s="55"/>
      <c r="AC310" s="55"/>
      <c r="AD310" s="56"/>
    </row>
    <row r="311">
      <c r="A311" s="62"/>
      <c r="B311" s="21"/>
      <c r="C311" s="55"/>
      <c r="D311" s="45"/>
      <c r="E311" s="45"/>
      <c r="F311" s="45"/>
      <c r="G311" s="45"/>
      <c r="H311" s="45"/>
      <c r="I311" s="89"/>
      <c r="J311" s="62"/>
      <c r="K311" s="62"/>
      <c r="L311" s="62"/>
      <c r="M311" s="55"/>
      <c r="N311" s="55"/>
      <c r="O311" s="90"/>
      <c r="P311" s="62"/>
      <c r="Q311" s="15"/>
      <c r="R311" s="4"/>
      <c r="S311" s="4"/>
      <c r="T311" s="5"/>
      <c r="U311" s="55"/>
      <c r="V311" s="55"/>
      <c r="W311" s="55"/>
      <c r="X311" s="55"/>
      <c r="Y311" s="55"/>
      <c r="Z311" s="55"/>
      <c r="AA311" s="55"/>
      <c r="AB311" s="55"/>
      <c r="AC311" s="55"/>
      <c r="AD311" s="56"/>
    </row>
    <row r="312">
      <c r="A312" s="62"/>
      <c r="B312" s="21"/>
      <c r="C312" s="55"/>
      <c r="D312" s="45"/>
      <c r="E312" s="45"/>
      <c r="F312" s="45"/>
      <c r="G312" s="45"/>
      <c r="H312" s="45"/>
      <c r="I312" s="89"/>
      <c r="J312" s="62"/>
      <c r="K312" s="62"/>
      <c r="L312" s="62"/>
      <c r="M312" s="55"/>
      <c r="N312" s="55"/>
      <c r="O312" s="90"/>
      <c r="P312" s="62"/>
      <c r="Q312" s="15"/>
      <c r="R312" s="4"/>
      <c r="S312" s="4"/>
      <c r="T312" s="5"/>
      <c r="U312" s="55"/>
      <c r="V312" s="55"/>
      <c r="W312" s="55"/>
      <c r="X312" s="55"/>
      <c r="Y312" s="55"/>
      <c r="Z312" s="55"/>
      <c r="AA312" s="55"/>
      <c r="AB312" s="55"/>
      <c r="AC312" s="55"/>
      <c r="AD312" s="56"/>
    </row>
    <row r="313">
      <c r="A313" s="62"/>
      <c r="B313" s="21"/>
      <c r="C313" s="55"/>
      <c r="D313" s="45"/>
      <c r="E313" s="45"/>
      <c r="F313" s="45"/>
      <c r="G313" s="45"/>
      <c r="H313" s="45"/>
      <c r="I313" s="89"/>
      <c r="J313" s="62"/>
      <c r="K313" s="62"/>
      <c r="L313" s="62"/>
      <c r="M313" s="55"/>
      <c r="N313" s="55"/>
      <c r="O313" s="90"/>
      <c r="P313" s="62"/>
      <c r="Q313" s="15"/>
      <c r="R313" s="4"/>
      <c r="S313" s="4"/>
      <c r="T313" s="5"/>
      <c r="U313" s="55"/>
      <c r="V313" s="55"/>
      <c r="W313" s="55"/>
      <c r="X313" s="55"/>
      <c r="Y313" s="55"/>
      <c r="Z313" s="55"/>
      <c r="AA313" s="55"/>
      <c r="AB313" s="55"/>
      <c r="AC313" s="55"/>
      <c r="AD313" s="56"/>
    </row>
    <row r="314">
      <c r="A314" s="62"/>
      <c r="B314" s="21"/>
      <c r="C314" s="55"/>
      <c r="D314" s="45"/>
      <c r="E314" s="45"/>
      <c r="F314" s="45"/>
      <c r="G314" s="45"/>
      <c r="H314" s="45"/>
      <c r="I314" s="89"/>
      <c r="J314" s="62"/>
      <c r="K314" s="62"/>
      <c r="L314" s="62"/>
      <c r="M314" s="55"/>
      <c r="N314" s="55"/>
      <c r="O314" s="90"/>
      <c r="P314" s="62"/>
      <c r="Q314" s="15"/>
      <c r="R314" s="4"/>
      <c r="S314" s="4"/>
      <c r="T314" s="5"/>
      <c r="U314" s="55"/>
      <c r="V314" s="55"/>
      <c r="W314" s="55"/>
      <c r="X314" s="55"/>
      <c r="Y314" s="55"/>
      <c r="Z314" s="55"/>
      <c r="AA314" s="55"/>
      <c r="AB314" s="55"/>
      <c r="AC314" s="55"/>
      <c r="AD314" s="56"/>
    </row>
    <row r="315">
      <c r="A315" s="62"/>
      <c r="B315" s="21"/>
      <c r="C315" s="55"/>
      <c r="D315" s="45"/>
      <c r="E315" s="45"/>
      <c r="F315" s="45"/>
      <c r="G315" s="45"/>
      <c r="H315" s="45"/>
      <c r="I315" s="89"/>
      <c r="J315" s="62"/>
      <c r="K315" s="62"/>
      <c r="L315" s="62"/>
      <c r="M315" s="55"/>
      <c r="N315" s="55"/>
      <c r="O315" s="90"/>
      <c r="P315" s="62"/>
      <c r="Q315" s="15"/>
      <c r="R315" s="4"/>
      <c r="S315" s="4"/>
      <c r="T315" s="5"/>
      <c r="U315" s="55"/>
      <c r="V315" s="55"/>
      <c r="W315" s="55"/>
      <c r="X315" s="55"/>
      <c r="Y315" s="55"/>
      <c r="Z315" s="55"/>
      <c r="AA315" s="55"/>
      <c r="AB315" s="55"/>
      <c r="AC315" s="55"/>
      <c r="AD315" s="56"/>
    </row>
    <row r="316">
      <c r="A316" s="62"/>
      <c r="B316" s="21"/>
      <c r="C316" s="55"/>
      <c r="D316" s="45"/>
      <c r="E316" s="45"/>
      <c r="F316" s="45"/>
      <c r="G316" s="45"/>
      <c r="H316" s="45"/>
      <c r="I316" s="89"/>
      <c r="J316" s="62"/>
      <c r="K316" s="62"/>
      <c r="L316" s="62"/>
      <c r="M316" s="55"/>
      <c r="N316" s="55"/>
      <c r="O316" s="90"/>
      <c r="P316" s="62"/>
      <c r="Q316" s="15"/>
      <c r="R316" s="4"/>
      <c r="S316" s="4"/>
      <c r="T316" s="5"/>
      <c r="U316" s="55"/>
      <c r="V316" s="55"/>
      <c r="W316" s="55"/>
      <c r="X316" s="55"/>
      <c r="Y316" s="55"/>
      <c r="Z316" s="55"/>
      <c r="AA316" s="55"/>
      <c r="AB316" s="55"/>
      <c r="AC316" s="55"/>
      <c r="AD316" s="56"/>
    </row>
    <row r="317">
      <c r="A317" s="62"/>
      <c r="B317" s="21"/>
      <c r="C317" s="55"/>
      <c r="D317" s="45"/>
      <c r="E317" s="45"/>
      <c r="F317" s="45"/>
      <c r="G317" s="45"/>
      <c r="H317" s="45"/>
      <c r="I317" s="89"/>
      <c r="J317" s="62"/>
      <c r="K317" s="62"/>
      <c r="L317" s="62"/>
      <c r="M317" s="55"/>
      <c r="N317" s="55"/>
      <c r="O317" s="90"/>
      <c r="P317" s="62"/>
      <c r="Q317" s="15"/>
      <c r="R317" s="4"/>
      <c r="S317" s="4"/>
      <c r="T317" s="5"/>
      <c r="U317" s="55"/>
      <c r="V317" s="55"/>
      <c r="W317" s="55"/>
      <c r="X317" s="55"/>
      <c r="Y317" s="55"/>
      <c r="Z317" s="55"/>
      <c r="AA317" s="55"/>
      <c r="AB317" s="55"/>
      <c r="AC317" s="55"/>
      <c r="AD317" s="56"/>
    </row>
    <row r="318">
      <c r="A318" s="62"/>
      <c r="B318" s="21"/>
      <c r="C318" s="55"/>
      <c r="D318" s="45"/>
      <c r="E318" s="45"/>
      <c r="F318" s="45"/>
      <c r="G318" s="45"/>
      <c r="H318" s="45"/>
      <c r="I318" s="89"/>
      <c r="J318" s="62"/>
      <c r="K318" s="62"/>
      <c r="L318" s="62"/>
      <c r="M318" s="55"/>
      <c r="N318" s="55"/>
      <c r="O318" s="90"/>
      <c r="P318" s="62"/>
      <c r="Q318" s="15"/>
      <c r="R318" s="4"/>
      <c r="S318" s="4"/>
      <c r="T318" s="5"/>
      <c r="U318" s="55"/>
      <c r="V318" s="55"/>
      <c r="W318" s="55"/>
      <c r="X318" s="55"/>
      <c r="Y318" s="55"/>
      <c r="Z318" s="55"/>
      <c r="AA318" s="55"/>
      <c r="AB318" s="55"/>
      <c r="AC318" s="55"/>
      <c r="AD318" s="56"/>
    </row>
    <row r="319">
      <c r="A319" s="62"/>
      <c r="B319" s="21"/>
      <c r="C319" s="55"/>
      <c r="D319" s="45"/>
      <c r="E319" s="45"/>
      <c r="F319" s="45"/>
      <c r="G319" s="45"/>
      <c r="H319" s="45"/>
      <c r="I319" s="89"/>
      <c r="J319" s="62"/>
      <c r="K319" s="62"/>
      <c r="L319" s="62"/>
      <c r="M319" s="55"/>
      <c r="N319" s="55"/>
      <c r="O319" s="90"/>
      <c r="P319" s="62"/>
      <c r="Q319" s="15"/>
      <c r="R319" s="4"/>
      <c r="S319" s="4"/>
      <c r="T319" s="5"/>
      <c r="U319" s="55"/>
      <c r="V319" s="55"/>
      <c r="W319" s="55"/>
      <c r="X319" s="55"/>
      <c r="Y319" s="55"/>
      <c r="Z319" s="55"/>
      <c r="AA319" s="55"/>
      <c r="AB319" s="55"/>
      <c r="AC319" s="55"/>
      <c r="AD319" s="56"/>
    </row>
    <row r="320">
      <c r="A320" s="62"/>
      <c r="B320" s="21"/>
      <c r="C320" s="55"/>
      <c r="D320" s="45"/>
      <c r="E320" s="45"/>
      <c r="F320" s="45"/>
      <c r="G320" s="45"/>
      <c r="H320" s="45"/>
      <c r="I320" s="89"/>
      <c r="J320" s="62"/>
      <c r="K320" s="62"/>
      <c r="L320" s="62"/>
      <c r="M320" s="55"/>
      <c r="N320" s="55"/>
      <c r="O320" s="90"/>
      <c r="P320" s="62"/>
      <c r="Q320" s="15"/>
      <c r="R320" s="4"/>
      <c r="S320" s="4"/>
      <c r="T320" s="5"/>
      <c r="U320" s="55"/>
      <c r="V320" s="55"/>
      <c r="W320" s="55"/>
      <c r="X320" s="55"/>
      <c r="Y320" s="55"/>
      <c r="Z320" s="55"/>
      <c r="AA320" s="55"/>
      <c r="AB320" s="55"/>
      <c r="AC320" s="55"/>
      <c r="AD320" s="56"/>
    </row>
    <row r="321">
      <c r="A321" s="62"/>
      <c r="B321" s="21"/>
      <c r="C321" s="55"/>
      <c r="D321" s="45"/>
      <c r="E321" s="45"/>
      <c r="F321" s="45"/>
      <c r="G321" s="45"/>
      <c r="H321" s="45"/>
      <c r="I321" s="89"/>
      <c r="J321" s="62"/>
      <c r="K321" s="62"/>
      <c r="L321" s="62"/>
      <c r="M321" s="55"/>
      <c r="N321" s="55"/>
      <c r="O321" s="90"/>
      <c r="P321" s="62"/>
      <c r="Q321" s="15"/>
      <c r="R321" s="4"/>
      <c r="S321" s="4"/>
      <c r="T321" s="5"/>
      <c r="U321" s="55"/>
      <c r="V321" s="55"/>
      <c r="W321" s="55"/>
      <c r="X321" s="55"/>
      <c r="Y321" s="55"/>
      <c r="Z321" s="55"/>
      <c r="AA321" s="55"/>
      <c r="AB321" s="55"/>
      <c r="AC321" s="55"/>
      <c r="AD321" s="56"/>
    </row>
    <row r="322">
      <c r="A322" s="62"/>
      <c r="B322" s="21"/>
      <c r="C322" s="55"/>
      <c r="D322" s="45"/>
      <c r="E322" s="45"/>
      <c r="F322" s="45"/>
      <c r="G322" s="45"/>
      <c r="H322" s="45"/>
      <c r="I322" s="89"/>
      <c r="J322" s="62"/>
      <c r="K322" s="62"/>
      <c r="L322" s="62"/>
      <c r="M322" s="55"/>
      <c r="N322" s="55"/>
      <c r="O322" s="90"/>
      <c r="P322" s="62"/>
      <c r="Q322" s="15"/>
      <c r="R322" s="4"/>
      <c r="S322" s="4"/>
      <c r="T322" s="5"/>
      <c r="U322" s="55"/>
      <c r="V322" s="55"/>
      <c r="W322" s="55"/>
      <c r="X322" s="55"/>
      <c r="Y322" s="55"/>
      <c r="Z322" s="55"/>
      <c r="AA322" s="55"/>
      <c r="AB322" s="55"/>
      <c r="AC322" s="55"/>
      <c r="AD322" s="56"/>
    </row>
    <row r="323">
      <c r="A323" s="62"/>
      <c r="B323" s="21"/>
      <c r="C323" s="55"/>
      <c r="D323" s="45"/>
      <c r="E323" s="45"/>
      <c r="F323" s="45"/>
      <c r="G323" s="45"/>
      <c r="H323" s="45"/>
      <c r="I323" s="89"/>
      <c r="J323" s="62"/>
      <c r="K323" s="62"/>
      <c r="L323" s="62"/>
      <c r="M323" s="55"/>
      <c r="N323" s="55"/>
      <c r="O323" s="90"/>
      <c r="P323" s="62"/>
      <c r="Q323" s="15"/>
      <c r="R323" s="4"/>
      <c r="S323" s="4"/>
      <c r="T323" s="5"/>
      <c r="U323" s="55"/>
      <c r="V323" s="55"/>
      <c r="W323" s="55"/>
      <c r="X323" s="55"/>
      <c r="Y323" s="55"/>
      <c r="Z323" s="55"/>
      <c r="AA323" s="55"/>
      <c r="AB323" s="55"/>
      <c r="AC323" s="55"/>
      <c r="AD323" s="56"/>
    </row>
    <row r="324">
      <c r="A324" s="62"/>
      <c r="B324" s="21"/>
      <c r="C324" s="55"/>
      <c r="D324" s="45"/>
      <c r="E324" s="45"/>
      <c r="F324" s="45"/>
      <c r="G324" s="45"/>
      <c r="H324" s="45"/>
      <c r="I324" s="89"/>
      <c r="J324" s="62"/>
      <c r="K324" s="62"/>
      <c r="L324" s="62"/>
      <c r="M324" s="55"/>
      <c r="N324" s="55"/>
      <c r="O324" s="90"/>
      <c r="P324" s="62"/>
      <c r="Q324" s="15"/>
      <c r="R324" s="4"/>
      <c r="S324" s="4"/>
      <c r="T324" s="5"/>
      <c r="U324" s="55"/>
      <c r="V324" s="55"/>
      <c r="W324" s="55"/>
      <c r="X324" s="55"/>
      <c r="Y324" s="55"/>
      <c r="Z324" s="55"/>
      <c r="AA324" s="55"/>
      <c r="AB324" s="55"/>
      <c r="AC324" s="55"/>
      <c r="AD324" s="56"/>
    </row>
    <row r="325">
      <c r="A325" s="62"/>
      <c r="B325" s="21"/>
      <c r="C325" s="55"/>
      <c r="D325" s="45"/>
      <c r="E325" s="45"/>
      <c r="F325" s="45"/>
      <c r="G325" s="45"/>
      <c r="H325" s="45"/>
      <c r="I325" s="89"/>
      <c r="J325" s="62"/>
      <c r="K325" s="62"/>
      <c r="L325" s="62"/>
      <c r="M325" s="55"/>
      <c r="N325" s="55"/>
      <c r="O325" s="90"/>
      <c r="P325" s="62"/>
      <c r="Q325" s="15"/>
      <c r="R325" s="4"/>
      <c r="S325" s="4"/>
      <c r="T325" s="5"/>
      <c r="U325" s="55"/>
      <c r="V325" s="55"/>
      <c r="W325" s="55"/>
      <c r="X325" s="55"/>
      <c r="Y325" s="55"/>
      <c r="Z325" s="55"/>
      <c r="AA325" s="55"/>
      <c r="AB325" s="55"/>
      <c r="AC325" s="55"/>
      <c r="AD325" s="56"/>
    </row>
    <row r="326">
      <c r="A326" s="62"/>
      <c r="B326" s="21"/>
      <c r="C326" s="55"/>
      <c r="D326" s="45"/>
      <c r="E326" s="45"/>
      <c r="F326" s="45"/>
      <c r="G326" s="45"/>
      <c r="H326" s="45"/>
      <c r="I326" s="89"/>
      <c r="J326" s="62"/>
      <c r="K326" s="62"/>
      <c r="L326" s="62"/>
      <c r="M326" s="55"/>
      <c r="N326" s="55"/>
      <c r="O326" s="90"/>
      <c r="P326" s="62"/>
      <c r="Q326" s="15"/>
      <c r="R326" s="4"/>
      <c r="S326" s="4"/>
      <c r="T326" s="5"/>
      <c r="U326" s="55"/>
      <c r="V326" s="55"/>
      <c r="W326" s="55"/>
      <c r="X326" s="55"/>
      <c r="Y326" s="55"/>
      <c r="Z326" s="55"/>
      <c r="AA326" s="55"/>
      <c r="AB326" s="55"/>
      <c r="AC326" s="55"/>
      <c r="AD326" s="56"/>
    </row>
    <row r="327">
      <c r="A327" s="62"/>
      <c r="B327" s="21"/>
      <c r="C327" s="55"/>
      <c r="D327" s="45"/>
      <c r="E327" s="45"/>
      <c r="F327" s="45"/>
      <c r="G327" s="45"/>
      <c r="H327" s="45"/>
      <c r="I327" s="89"/>
      <c r="J327" s="62"/>
      <c r="K327" s="62"/>
      <c r="L327" s="62"/>
      <c r="M327" s="55"/>
      <c r="N327" s="55"/>
      <c r="O327" s="90"/>
      <c r="P327" s="62"/>
      <c r="Q327" s="15"/>
      <c r="R327" s="4"/>
      <c r="S327" s="4"/>
      <c r="T327" s="5"/>
      <c r="U327" s="55"/>
      <c r="V327" s="55"/>
      <c r="W327" s="55"/>
      <c r="X327" s="55"/>
      <c r="Y327" s="55"/>
      <c r="Z327" s="55"/>
      <c r="AA327" s="55"/>
      <c r="AB327" s="55"/>
      <c r="AC327" s="55"/>
      <c r="AD327" s="56"/>
    </row>
    <row r="328">
      <c r="A328" s="62"/>
      <c r="B328" s="21"/>
      <c r="C328" s="55"/>
      <c r="D328" s="45"/>
      <c r="E328" s="45"/>
      <c r="F328" s="45"/>
      <c r="G328" s="45"/>
      <c r="H328" s="45"/>
      <c r="I328" s="89"/>
      <c r="J328" s="62"/>
      <c r="K328" s="62"/>
      <c r="L328" s="62"/>
      <c r="M328" s="55"/>
      <c r="N328" s="55"/>
      <c r="O328" s="90"/>
      <c r="P328" s="62"/>
      <c r="Q328" s="15"/>
      <c r="R328" s="4"/>
      <c r="S328" s="4"/>
      <c r="T328" s="5"/>
      <c r="U328" s="55"/>
      <c r="V328" s="55"/>
      <c r="W328" s="55"/>
      <c r="X328" s="55"/>
      <c r="Y328" s="55"/>
      <c r="Z328" s="55"/>
      <c r="AA328" s="55"/>
      <c r="AB328" s="55"/>
      <c r="AC328" s="55"/>
      <c r="AD328" s="56"/>
    </row>
    <row r="329">
      <c r="A329" s="62"/>
      <c r="B329" s="21"/>
      <c r="C329" s="55"/>
      <c r="D329" s="45"/>
      <c r="E329" s="45"/>
      <c r="F329" s="45"/>
      <c r="G329" s="45"/>
      <c r="H329" s="45"/>
      <c r="I329" s="89"/>
      <c r="J329" s="62"/>
      <c r="K329" s="62"/>
      <c r="L329" s="62"/>
      <c r="M329" s="55"/>
      <c r="N329" s="55"/>
      <c r="O329" s="90"/>
      <c r="P329" s="62"/>
      <c r="Q329" s="15"/>
      <c r="R329" s="4"/>
      <c r="S329" s="4"/>
      <c r="T329" s="5"/>
      <c r="U329" s="55"/>
      <c r="V329" s="55"/>
      <c r="W329" s="55"/>
      <c r="X329" s="55"/>
      <c r="Y329" s="55"/>
      <c r="Z329" s="55"/>
      <c r="AA329" s="55"/>
      <c r="AB329" s="55"/>
      <c r="AC329" s="55"/>
      <c r="AD329" s="56"/>
    </row>
    <row r="330">
      <c r="A330" s="62"/>
      <c r="B330" s="21"/>
      <c r="C330" s="55"/>
      <c r="D330" s="45"/>
      <c r="E330" s="45"/>
      <c r="F330" s="45"/>
      <c r="G330" s="45"/>
      <c r="H330" s="45"/>
      <c r="I330" s="89"/>
      <c r="J330" s="62"/>
      <c r="K330" s="62"/>
      <c r="L330" s="62"/>
      <c r="M330" s="55"/>
      <c r="N330" s="55"/>
      <c r="O330" s="90"/>
      <c r="P330" s="62"/>
      <c r="Q330" s="15"/>
      <c r="R330" s="4"/>
      <c r="S330" s="4"/>
      <c r="T330" s="5"/>
      <c r="U330" s="55"/>
      <c r="V330" s="55"/>
      <c r="W330" s="55"/>
      <c r="X330" s="55"/>
      <c r="Y330" s="55"/>
      <c r="Z330" s="55"/>
      <c r="AA330" s="55"/>
      <c r="AB330" s="55"/>
      <c r="AC330" s="55"/>
      <c r="AD330" s="56"/>
    </row>
    <row r="331">
      <c r="A331" s="62"/>
      <c r="B331" s="21"/>
      <c r="C331" s="55"/>
      <c r="D331" s="45"/>
      <c r="E331" s="45"/>
      <c r="F331" s="45"/>
      <c r="G331" s="45"/>
      <c r="H331" s="45"/>
      <c r="I331" s="89"/>
      <c r="J331" s="62"/>
      <c r="K331" s="62"/>
      <c r="L331" s="62"/>
      <c r="M331" s="55"/>
      <c r="N331" s="55"/>
      <c r="O331" s="90"/>
      <c r="P331" s="62"/>
      <c r="Q331" s="15"/>
      <c r="R331" s="4"/>
      <c r="S331" s="4"/>
      <c r="T331" s="5"/>
      <c r="U331" s="55"/>
      <c r="V331" s="55"/>
      <c r="W331" s="55"/>
      <c r="X331" s="55"/>
      <c r="Y331" s="55"/>
      <c r="Z331" s="55"/>
      <c r="AA331" s="55"/>
      <c r="AB331" s="55"/>
      <c r="AC331" s="55"/>
      <c r="AD331" s="56"/>
    </row>
    <row r="332">
      <c r="A332" s="62"/>
      <c r="B332" s="21"/>
      <c r="C332" s="55"/>
      <c r="D332" s="45"/>
      <c r="E332" s="45"/>
      <c r="F332" s="45"/>
      <c r="G332" s="45"/>
      <c r="H332" s="45"/>
      <c r="I332" s="89"/>
      <c r="J332" s="62"/>
      <c r="K332" s="62"/>
      <c r="L332" s="62"/>
      <c r="M332" s="55"/>
      <c r="N332" s="55"/>
      <c r="O332" s="90"/>
      <c r="P332" s="62"/>
      <c r="Q332" s="15"/>
      <c r="R332" s="4"/>
      <c r="S332" s="4"/>
      <c r="T332" s="5"/>
      <c r="U332" s="55"/>
      <c r="V332" s="55"/>
      <c r="W332" s="55"/>
      <c r="X332" s="55"/>
      <c r="Y332" s="55"/>
      <c r="Z332" s="55"/>
      <c r="AA332" s="55"/>
      <c r="AB332" s="55"/>
      <c r="AC332" s="55"/>
      <c r="AD332" s="56"/>
    </row>
    <row r="333">
      <c r="A333" s="62"/>
      <c r="B333" s="21"/>
      <c r="C333" s="55"/>
      <c r="D333" s="45"/>
      <c r="E333" s="45"/>
      <c r="F333" s="45"/>
      <c r="G333" s="45"/>
      <c r="H333" s="45"/>
      <c r="I333" s="89"/>
      <c r="J333" s="62"/>
      <c r="K333" s="62"/>
      <c r="L333" s="62"/>
      <c r="M333" s="55"/>
      <c r="N333" s="55"/>
      <c r="O333" s="90"/>
      <c r="P333" s="62"/>
      <c r="Q333" s="15"/>
      <c r="R333" s="4"/>
      <c r="S333" s="4"/>
      <c r="T333" s="5"/>
      <c r="U333" s="55"/>
      <c r="V333" s="55"/>
      <c r="W333" s="55"/>
      <c r="X333" s="55"/>
      <c r="Y333" s="55"/>
      <c r="Z333" s="55"/>
      <c r="AA333" s="55"/>
      <c r="AB333" s="55"/>
      <c r="AC333" s="55"/>
      <c r="AD333" s="56"/>
    </row>
    <row r="334">
      <c r="A334" s="62"/>
      <c r="B334" s="21"/>
      <c r="C334" s="55"/>
      <c r="D334" s="45"/>
      <c r="E334" s="45"/>
      <c r="F334" s="45"/>
      <c r="G334" s="45"/>
      <c r="H334" s="45"/>
      <c r="I334" s="89"/>
      <c r="J334" s="62"/>
      <c r="K334" s="62"/>
      <c r="L334" s="62"/>
      <c r="M334" s="55"/>
      <c r="N334" s="55"/>
      <c r="O334" s="90"/>
      <c r="P334" s="62"/>
      <c r="Q334" s="15"/>
      <c r="R334" s="4"/>
      <c r="S334" s="4"/>
      <c r="T334" s="5"/>
      <c r="U334" s="55"/>
      <c r="V334" s="55"/>
      <c r="W334" s="55"/>
      <c r="X334" s="55"/>
      <c r="Y334" s="55"/>
      <c r="Z334" s="55"/>
      <c r="AA334" s="55"/>
      <c r="AB334" s="55"/>
      <c r="AC334" s="55"/>
      <c r="AD334" s="56"/>
    </row>
    <row r="335">
      <c r="A335" s="62"/>
      <c r="B335" s="21"/>
      <c r="C335" s="55"/>
      <c r="D335" s="45"/>
      <c r="E335" s="45"/>
      <c r="F335" s="45"/>
      <c r="G335" s="45"/>
      <c r="H335" s="45"/>
      <c r="I335" s="89"/>
      <c r="J335" s="62"/>
      <c r="K335" s="62"/>
      <c r="L335" s="62"/>
      <c r="M335" s="55"/>
      <c r="N335" s="55"/>
      <c r="O335" s="90"/>
      <c r="P335" s="62"/>
      <c r="Q335" s="15"/>
      <c r="R335" s="4"/>
      <c r="S335" s="4"/>
      <c r="T335" s="5"/>
      <c r="U335" s="55"/>
      <c r="V335" s="55"/>
      <c r="W335" s="55"/>
      <c r="X335" s="55"/>
      <c r="Y335" s="55"/>
      <c r="Z335" s="55"/>
      <c r="AA335" s="55"/>
      <c r="AB335" s="55"/>
      <c r="AC335" s="55"/>
      <c r="AD335" s="56"/>
    </row>
    <row r="336">
      <c r="A336" s="62"/>
      <c r="B336" s="21"/>
      <c r="C336" s="55"/>
      <c r="D336" s="45"/>
      <c r="E336" s="45"/>
      <c r="F336" s="45"/>
      <c r="G336" s="45"/>
      <c r="H336" s="45"/>
      <c r="I336" s="89"/>
      <c r="J336" s="62"/>
      <c r="K336" s="62"/>
      <c r="L336" s="62"/>
      <c r="M336" s="55"/>
      <c r="N336" s="55"/>
      <c r="O336" s="90"/>
      <c r="P336" s="62"/>
      <c r="Q336" s="15"/>
      <c r="R336" s="4"/>
      <c r="S336" s="4"/>
      <c r="T336" s="5"/>
      <c r="U336" s="55"/>
      <c r="V336" s="55"/>
      <c r="W336" s="55"/>
      <c r="X336" s="55"/>
      <c r="Y336" s="55"/>
      <c r="Z336" s="55"/>
      <c r="AA336" s="55"/>
      <c r="AB336" s="55"/>
      <c r="AC336" s="55"/>
      <c r="AD336" s="56"/>
    </row>
    <row r="337">
      <c r="A337" s="62"/>
      <c r="B337" s="21"/>
      <c r="C337" s="55"/>
      <c r="D337" s="45"/>
      <c r="E337" s="45"/>
      <c r="F337" s="45"/>
      <c r="G337" s="45"/>
      <c r="H337" s="45"/>
      <c r="I337" s="89"/>
      <c r="J337" s="62"/>
      <c r="K337" s="62"/>
      <c r="L337" s="62"/>
      <c r="M337" s="55"/>
      <c r="N337" s="55"/>
      <c r="O337" s="90"/>
      <c r="P337" s="62"/>
      <c r="Q337" s="15"/>
      <c r="R337" s="4"/>
      <c r="S337" s="4"/>
      <c r="T337" s="5"/>
      <c r="U337" s="55"/>
      <c r="V337" s="55"/>
      <c r="W337" s="55"/>
      <c r="X337" s="55"/>
      <c r="Y337" s="55"/>
      <c r="Z337" s="55"/>
      <c r="AA337" s="55"/>
      <c r="AB337" s="55"/>
      <c r="AC337" s="55"/>
      <c r="AD337" s="56"/>
    </row>
    <row r="338">
      <c r="A338" s="62"/>
      <c r="B338" s="21"/>
      <c r="C338" s="55"/>
      <c r="D338" s="45"/>
      <c r="E338" s="45"/>
      <c r="F338" s="45"/>
      <c r="G338" s="45"/>
      <c r="H338" s="45"/>
      <c r="I338" s="89"/>
      <c r="J338" s="62"/>
      <c r="K338" s="62"/>
      <c r="L338" s="62"/>
      <c r="M338" s="55"/>
      <c r="N338" s="55"/>
      <c r="O338" s="90"/>
      <c r="P338" s="62"/>
      <c r="Q338" s="15"/>
      <c r="R338" s="4"/>
      <c r="S338" s="4"/>
      <c r="T338" s="5"/>
      <c r="U338" s="55"/>
      <c r="V338" s="55"/>
      <c r="W338" s="55"/>
      <c r="X338" s="55"/>
      <c r="Y338" s="55"/>
      <c r="Z338" s="55"/>
      <c r="AA338" s="55"/>
      <c r="AB338" s="55"/>
      <c r="AC338" s="55"/>
      <c r="AD338" s="56"/>
    </row>
    <row r="339">
      <c r="A339" s="62"/>
      <c r="B339" s="21"/>
      <c r="C339" s="55"/>
      <c r="D339" s="45"/>
      <c r="E339" s="45"/>
      <c r="F339" s="45"/>
      <c r="G339" s="45"/>
      <c r="H339" s="45"/>
      <c r="I339" s="89"/>
      <c r="J339" s="62"/>
      <c r="K339" s="62"/>
      <c r="L339" s="62"/>
      <c r="M339" s="55"/>
      <c r="N339" s="55"/>
      <c r="O339" s="90"/>
      <c r="P339" s="62"/>
      <c r="Q339" s="15"/>
      <c r="R339" s="4"/>
      <c r="S339" s="4"/>
      <c r="T339" s="5"/>
      <c r="U339" s="55"/>
      <c r="V339" s="55"/>
      <c r="W339" s="55"/>
      <c r="X339" s="55"/>
      <c r="Y339" s="55"/>
      <c r="Z339" s="55"/>
      <c r="AA339" s="55"/>
      <c r="AB339" s="55"/>
      <c r="AC339" s="55"/>
      <c r="AD339" s="56"/>
    </row>
    <row r="340">
      <c r="A340" s="62"/>
      <c r="B340" s="21"/>
      <c r="C340" s="55"/>
      <c r="D340" s="45"/>
      <c r="E340" s="45"/>
      <c r="F340" s="45"/>
      <c r="G340" s="45"/>
      <c r="H340" s="45"/>
      <c r="I340" s="89"/>
      <c r="J340" s="62"/>
      <c r="K340" s="62"/>
      <c r="L340" s="62"/>
      <c r="M340" s="55"/>
      <c r="N340" s="55"/>
      <c r="O340" s="90"/>
      <c r="P340" s="62"/>
      <c r="Q340" s="15"/>
      <c r="R340" s="4"/>
      <c r="S340" s="4"/>
      <c r="T340" s="5"/>
      <c r="U340" s="55"/>
      <c r="V340" s="55"/>
      <c r="W340" s="55"/>
      <c r="X340" s="55"/>
      <c r="Y340" s="55"/>
      <c r="Z340" s="55"/>
      <c r="AA340" s="55"/>
      <c r="AB340" s="55"/>
      <c r="AC340" s="55"/>
      <c r="AD340" s="56"/>
    </row>
    <row r="341">
      <c r="A341" s="62"/>
      <c r="B341" s="21"/>
      <c r="C341" s="55"/>
      <c r="D341" s="45"/>
      <c r="E341" s="45"/>
      <c r="F341" s="45"/>
      <c r="G341" s="45"/>
      <c r="H341" s="45"/>
      <c r="I341" s="89"/>
      <c r="J341" s="62"/>
      <c r="K341" s="62"/>
      <c r="L341" s="62"/>
      <c r="M341" s="55"/>
      <c r="N341" s="55"/>
      <c r="O341" s="90"/>
      <c r="P341" s="62"/>
      <c r="Q341" s="15"/>
      <c r="R341" s="4"/>
      <c r="S341" s="4"/>
      <c r="T341" s="5"/>
      <c r="U341" s="55"/>
      <c r="V341" s="55"/>
      <c r="W341" s="55"/>
      <c r="X341" s="55"/>
      <c r="Y341" s="55"/>
      <c r="Z341" s="55"/>
      <c r="AA341" s="55"/>
      <c r="AB341" s="55"/>
      <c r="AC341" s="55"/>
      <c r="AD341" s="56"/>
    </row>
    <row r="342">
      <c r="A342" s="62"/>
      <c r="B342" s="21"/>
      <c r="C342" s="55"/>
      <c r="D342" s="45"/>
      <c r="E342" s="45"/>
      <c r="F342" s="45"/>
      <c r="G342" s="45"/>
      <c r="H342" s="45"/>
      <c r="I342" s="89"/>
      <c r="J342" s="62"/>
      <c r="K342" s="62"/>
      <c r="L342" s="62"/>
      <c r="M342" s="55"/>
      <c r="N342" s="55"/>
      <c r="O342" s="90"/>
      <c r="P342" s="62"/>
      <c r="Q342" s="15"/>
      <c r="R342" s="4"/>
      <c r="S342" s="4"/>
      <c r="T342" s="5"/>
      <c r="U342" s="55"/>
      <c r="V342" s="55"/>
      <c r="W342" s="55"/>
      <c r="X342" s="55"/>
      <c r="Y342" s="55"/>
      <c r="Z342" s="55"/>
      <c r="AA342" s="55"/>
      <c r="AB342" s="55"/>
      <c r="AC342" s="55"/>
      <c r="AD342" s="56"/>
    </row>
    <row r="343">
      <c r="A343" s="62"/>
      <c r="B343" s="21"/>
      <c r="C343" s="55"/>
      <c r="D343" s="45"/>
      <c r="E343" s="45"/>
      <c r="F343" s="45"/>
      <c r="G343" s="45"/>
      <c r="H343" s="45"/>
      <c r="I343" s="89"/>
      <c r="J343" s="62"/>
      <c r="K343" s="62"/>
      <c r="L343" s="62"/>
      <c r="M343" s="55"/>
      <c r="N343" s="55"/>
      <c r="O343" s="90"/>
      <c r="P343" s="62"/>
      <c r="Q343" s="15"/>
      <c r="R343" s="4"/>
      <c r="S343" s="4"/>
      <c r="T343" s="5"/>
      <c r="U343" s="55"/>
      <c r="V343" s="55"/>
      <c r="W343" s="55"/>
      <c r="X343" s="55"/>
      <c r="Y343" s="55"/>
      <c r="Z343" s="55"/>
      <c r="AA343" s="55"/>
      <c r="AB343" s="55"/>
      <c r="AC343" s="55"/>
      <c r="AD343" s="56"/>
    </row>
    <row r="344">
      <c r="A344" s="62"/>
      <c r="B344" s="21"/>
      <c r="C344" s="55"/>
      <c r="D344" s="45"/>
      <c r="E344" s="45"/>
      <c r="F344" s="45"/>
      <c r="G344" s="45"/>
      <c r="H344" s="45"/>
      <c r="I344" s="89"/>
      <c r="J344" s="62"/>
      <c r="K344" s="62"/>
      <c r="L344" s="62"/>
      <c r="M344" s="55"/>
      <c r="N344" s="55"/>
      <c r="O344" s="90"/>
      <c r="P344" s="62"/>
      <c r="Q344" s="15"/>
      <c r="R344" s="4"/>
      <c r="S344" s="4"/>
      <c r="T344" s="5"/>
      <c r="U344" s="55"/>
      <c r="V344" s="55"/>
      <c r="W344" s="55"/>
      <c r="X344" s="55"/>
      <c r="Y344" s="55"/>
      <c r="Z344" s="55"/>
      <c r="AA344" s="55"/>
      <c r="AB344" s="55"/>
      <c r="AC344" s="55"/>
      <c r="AD344" s="56"/>
    </row>
    <row r="345">
      <c r="A345" s="62"/>
      <c r="B345" s="21"/>
      <c r="C345" s="55"/>
      <c r="D345" s="45"/>
      <c r="E345" s="45"/>
      <c r="F345" s="45"/>
      <c r="G345" s="45"/>
      <c r="H345" s="45"/>
      <c r="I345" s="89"/>
      <c r="J345" s="62"/>
      <c r="K345" s="62"/>
      <c r="L345" s="62"/>
      <c r="M345" s="55"/>
      <c r="N345" s="55"/>
      <c r="O345" s="90"/>
      <c r="P345" s="62"/>
      <c r="Q345" s="15"/>
      <c r="R345" s="4"/>
      <c r="S345" s="4"/>
      <c r="T345" s="5"/>
      <c r="U345" s="55"/>
      <c r="V345" s="55"/>
      <c r="W345" s="55"/>
      <c r="X345" s="55"/>
      <c r="Y345" s="55"/>
      <c r="Z345" s="55"/>
      <c r="AA345" s="55"/>
      <c r="AB345" s="55"/>
      <c r="AC345" s="55"/>
      <c r="AD345" s="56"/>
    </row>
    <row r="346">
      <c r="A346" s="62"/>
      <c r="B346" s="21"/>
      <c r="C346" s="55"/>
      <c r="D346" s="45"/>
      <c r="E346" s="45"/>
      <c r="F346" s="45"/>
      <c r="G346" s="45"/>
      <c r="H346" s="45"/>
      <c r="I346" s="89"/>
      <c r="J346" s="62"/>
      <c r="K346" s="62"/>
      <c r="L346" s="62"/>
      <c r="M346" s="55"/>
      <c r="N346" s="55"/>
      <c r="O346" s="90"/>
      <c r="P346" s="62"/>
      <c r="Q346" s="15"/>
      <c r="R346" s="4"/>
      <c r="S346" s="4"/>
      <c r="T346" s="5"/>
      <c r="U346" s="55"/>
      <c r="V346" s="55"/>
      <c r="W346" s="55"/>
      <c r="X346" s="55"/>
      <c r="Y346" s="55"/>
      <c r="Z346" s="55"/>
      <c r="AA346" s="55"/>
      <c r="AB346" s="55"/>
      <c r="AC346" s="55"/>
      <c r="AD346" s="56"/>
    </row>
    <row r="347">
      <c r="A347" s="62"/>
      <c r="B347" s="21"/>
      <c r="C347" s="55"/>
      <c r="D347" s="45"/>
      <c r="E347" s="45"/>
      <c r="F347" s="45"/>
      <c r="G347" s="45"/>
      <c r="H347" s="45"/>
      <c r="I347" s="89"/>
      <c r="J347" s="62"/>
      <c r="K347" s="62"/>
      <c r="L347" s="62"/>
      <c r="M347" s="55"/>
      <c r="N347" s="55"/>
      <c r="O347" s="90"/>
      <c r="P347" s="62"/>
      <c r="Q347" s="15"/>
      <c r="R347" s="4"/>
      <c r="S347" s="4"/>
      <c r="T347" s="5"/>
      <c r="U347" s="55"/>
      <c r="V347" s="55"/>
      <c r="W347" s="55"/>
      <c r="X347" s="55"/>
      <c r="Y347" s="55"/>
      <c r="Z347" s="55"/>
      <c r="AA347" s="55"/>
      <c r="AB347" s="55"/>
      <c r="AC347" s="55"/>
      <c r="AD347" s="56"/>
    </row>
    <row r="348">
      <c r="A348" s="62"/>
      <c r="B348" s="21"/>
      <c r="C348" s="55"/>
      <c r="D348" s="45"/>
      <c r="E348" s="45"/>
      <c r="F348" s="45"/>
      <c r="G348" s="45"/>
      <c r="H348" s="45"/>
      <c r="I348" s="89"/>
      <c r="J348" s="62"/>
      <c r="K348" s="62"/>
      <c r="L348" s="62"/>
      <c r="M348" s="55"/>
      <c r="N348" s="55"/>
      <c r="O348" s="90"/>
      <c r="P348" s="62"/>
      <c r="Q348" s="15"/>
      <c r="R348" s="4"/>
      <c r="S348" s="4"/>
      <c r="T348" s="5"/>
      <c r="U348" s="55"/>
      <c r="V348" s="55"/>
      <c r="W348" s="55"/>
      <c r="X348" s="55"/>
      <c r="Y348" s="55"/>
      <c r="Z348" s="55"/>
      <c r="AA348" s="55"/>
      <c r="AB348" s="55"/>
      <c r="AC348" s="55"/>
      <c r="AD348" s="56"/>
    </row>
    <row r="349">
      <c r="A349" s="62"/>
      <c r="B349" s="21"/>
      <c r="C349" s="55"/>
      <c r="D349" s="45"/>
      <c r="E349" s="45"/>
      <c r="F349" s="45"/>
      <c r="G349" s="45"/>
      <c r="H349" s="45"/>
      <c r="I349" s="89"/>
      <c r="J349" s="62"/>
      <c r="K349" s="62"/>
      <c r="L349" s="62"/>
      <c r="M349" s="55"/>
      <c r="N349" s="55"/>
      <c r="O349" s="90"/>
      <c r="P349" s="62"/>
      <c r="Q349" s="15"/>
      <c r="R349" s="4"/>
      <c r="S349" s="4"/>
      <c r="T349" s="5"/>
      <c r="U349" s="55"/>
      <c r="V349" s="55"/>
      <c r="W349" s="55"/>
      <c r="X349" s="55"/>
      <c r="Y349" s="55"/>
      <c r="Z349" s="55"/>
      <c r="AA349" s="55"/>
      <c r="AB349" s="55"/>
      <c r="AC349" s="55"/>
      <c r="AD349" s="56"/>
    </row>
    <row r="350">
      <c r="A350" s="62"/>
      <c r="B350" s="21"/>
      <c r="C350" s="55"/>
      <c r="D350" s="45"/>
      <c r="E350" s="45"/>
      <c r="F350" s="45"/>
      <c r="G350" s="45"/>
      <c r="H350" s="45"/>
      <c r="I350" s="89"/>
      <c r="J350" s="62"/>
      <c r="K350" s="62"/>
      <c r="L350" s="62"/>
      <c r="M350" s="55"/>
      <c r="N350" s="55"/>
      <c r="O350" s="90"/>
      <c r="P350" s="62"/>
      <c r="Q350" s="15"/>
      <c r="R350" s="4"/>
      <c r="S350" s="4"/>
      <c r="T350" s="5"/>
      <c r="U350" s="55"/>
      <c r="V350" s="55"/>
      <c r="W350" s="55"/>
      <c r="X350" s="55"/>
      <c r="Y350" s="55"/>
      <c r="Z350" s="55"/>
      <c r="AA350" s="55"/>
      <c r="AB350" s="55"/>
      <c r="AC350" s="55"/>
      <c r="AD350" s="56"/>
    </row>
    <row r="351">
      <c r="A351" s="62"/>
      <c r="B351" s="21"/>
      <c r="C351" s="55"/>
      <c r="D351" s="45"/>
      <c r="E351" s="45"/>
      <c r="F351" s="45"/>
      <c r="G351" s="45"/>
      <c r="H351" s="45"/>
      <c r="I351" s="89"/>
      <c r="J351" s="62"/>
      <c r="K351" s="62"/>
      <c r="L351" s="62"/>
      <c r="M351" s="55"/>
      <c r="N351" s="55"/>
      <c r="O351" s="90"/>
      <c r="P351" s="62"/>
      <c r="Q351" s="15"/>
      <c r="R351" s="4"/>
      <c r="S351" s="4"/>
      <c r="T351" s="5"/>
      <c r="U351" s="55"/>
      <c r="V351" s="55"/>
      <c r="W351" s="55"/>
      <c r="X351" s="55"/>
      <c r="Y351" s="55"/>
      <c r="Z351" s="55"/>
      <c r="AA351" s="55"/>
      <c r="AB351" s="55"/>
      <c r="AC351" s="55"/>
      <c r="AD351" s="56"/>
    </row>
    <row r="352">
      <c r="A352" s="62"/>
      <c r="B352" s="21"/>
      <c r="C352" s="55"/>
      <c r="D352" s="45"/>
      <c r="E352" s="45"/>
      <c r="F352" s="45"/>
      <c r="G352" s="45"/>
      <c r="H352" s="45"/>
      <c r="I352" s="89"/>
      <c r="J352" s="62"/>
      <c r="K352" s="62"/>
      <c r="L352" s="62"/>
      <c r="M352" s="55"/>
      <c r="N352" s="55"/>
      <c r="O352" s="90"/>
      <c r="P352" s="62"/>
      <c r="Q352" s="15"/>
      <c r="R352" s="4"/>
      <c r="S352" s="4"/>
      <c r="T352" s="5"/>
      <c r="U352" s="55"/>
      <c r="V352" s="55"/>
      <c r="W352" s="55"/>
      <c r="X352" s="55"/>
      <c r="Y352" s="55"/>
      <c r="Z352" s="55"/>
      <c r="AA352" s="55"/>
      <c r="AB352" s="55"/>
      <c r="AC352" s="55"/>
      <c r="AD352" s="56"/>
    </row>
    <row r="353">
      <c r="A353" s="62"/>
      <c r="B353" s="21"/>
      <c r="C353" s="55"/>
      <c r="D353" s="45"/>
      <c r="E353" s="45"/>
      <c r="F353" s="45"/>
      <c r="G353" s="45"/>
      <c r="H353" s="45"/>
      <c r="I353" s="89"/>
      <c r="J353" s="62"/>
      <c r="K353" s="62"/>
      <c r="L353" s="62"/>
      <c r="M353" s="55"/>
      <c r="N353" s="55"/>
      <c r="O353" s="90"/>
      <c r="P353" s="62"/>
      <c r="Q353" s="15"/>
      <c r="R353" s="4"/>
      <c r="S353" s="4"/>
      <c r="T353" s="5"/>
      <c r="U353" s="55"/>
      <c r="V353" s="55"/>
      <c r="W353" s="55"/>
      <c r="X353" s="55"/>
      <c r="Y353" s="55"/>
      <c r="Z353" s="55"/>
      <c r="AA353" s="55"/>
      <c r="AB353" s="55"/>
      <c r="AC353" s="55"/>
      <c r="AD353" s="56"/>
    </row>
    <row r="354">
      <c r="A354" s="62"/>
      <c r="B354" s="21"/>
      <c r="C354" s="55"/>
      <c r="D354" s="45"/>
      <c r="E354" s="45"/>
      <c r="F354" s="45"/>
      <c r="G354" s="45"/>
      <c r="H354" s="45"/>
      <c r="I354" s="89"/>
      <c r="J354" s="62"/>
      <c r="K354" s="62"/>
      <c r="L354" s="62"/>
      <c r="M354" s="55"/>
      <c r="N354" s="55"/>
      <c r="O354" s="90"/>
      <c r="P354" s="62"/>
      <c r="Q354" s="15"/>
      <c r="R354" s="4"/>
      <c r="S354" s="4"/>
      <c r="T354" s="5"/>
      <c r="U354" s="55"/>
      <c r="V354" s="55"/>
      <c r="W354" s="55"/>
      <c r="X354" s="55"/>
      <c r="Y354" s="55"/>
      <c r="Z354" s="55"/>
      <c r="AA354" s="55"/>
      <c r="AB354" s="55"/>
      <c r="AC354" s="55"/>
      <c r="AD354" s="56"/>
    </row>
    <row r="355">
      <c r="A355" s="62"/>
      <c r="B355" s="21"/>
      <c r="C355" s="55"/>
      <c r="D355" s="45"/>
      <c r="E355" s="45"/>
      <c r="F355" s="45"/>
      <c r="G355" s="45"/>
      <c r="H355" s="45"/>
      <c r="I355" s="89"/>
      <c r="J355" s="62"/>
      <c r="K355" s="62"/>
      <c r="L355" s="62"/>
      <c r="M355" s="55"/>
      <c r="N355" s="55"/>
      <c r="O355" s="90"/>
      <c r="P355" s="62"/>
      <c r="Q355" s="15"/>
      <c r="R355" s="4"/>
      <c r="S355" s="4"/>
      <c r="T355" s="5"/>
      <c r="U355" s="55"/>
      <c r="V355" s="55"/>
      <c r="W355" s="55"/>
      <c r="X355" s="55"/>
      <c r="Y355" s="55"/>
      <c r="Z355" s="55"/>
      <c r="AA355" s="55"/>
      <c r="AB355" s="55"/>
      <c r="AC355" s="55"/>
      <c r="AD355" s="56"/>
    </row>
    <row r="356">
      <c r="A356" s="62"/>
      <c r="B356" s="21"/>
      <c r="C356" s="55"/>
      <c r="D356" s="45"/>
      <c r="E356" s="45"/>
      <c r="F356" s="45"/>
      <c r="G356" s="45"/>
      <c r="H356" s="45"/>
      <c r="I356" s="89"/>
      <c r="J356" s="62"/>
      <c r="K356" s="62"/>
      <c r="L356" s="62"/>
      <c r="M356" s="55"/>
      <c r="N356" s="55"/>
      <c r="O356" s="90"/>
      <c r="P356" s="62"/>
      <c r="Q356" s="15"/>
      <c r="R356" s="4"/>
      <c r="S356" s="4"/>
      <c r="T356" s="5"/>
      <c r="U356" s="55"/>
      <c r="V356" s="55"/>
      <c r="W356" s="55"/>
      <c r="X356" s="55"/>
      <c r="Y356" s="55"/>
      <c r="Z356" s="55"/>
      <c r="AA356" s="55"/>
      <c r="AB356" s="55"/>
      <c r="AC356" s="55"/>
      <c r="AD356" s="56"/>
    </row>
    <row r="357">
      <c r="A357" s="62"/>
      <c r="B357" s="21"/>
      <c r="C357" s="55"/>
      <c r="D357" s="45"/>
      <c r="E357" s="45"/>
      <c r="F357" s="45"/>
      <c r="G357" s="45"/>
      <c r="H357" s="45"/>
      <c r="I357" s="89"/>
      <c r="J357" s="62"/>
      <c r="K357" s="62"/>
      <c r="L357" s="62"/>
      <c r="M357" s="55"/>
      <c r="N357" s="55"/>
      <c r="O357" s="90"/>
      <c r="P357" s="62"/>
      <c r="Q357" s="15"/>
      <c r="R357" s="4"/>
      <c r="S357" s="4"/>
      <c r="T357" s="5"/>
      <c r="U357" s="55"/>
      <c r="V357" s="55"/>
      <c r="W357" s="55"/>
      <c r="X357" s="55"/>
      <c r="Y357" s="55"/>
      <c r="Z357" s="55"/>
      <c r="AA357" s="55"/>
      <c r="AB357" s="55"/>
      <c r="AC357" s="55"/>
      <c r="AD357" s="56"/>
    </row>
    <row r="358">
      <c r="A358" s="62"/>
      <c r="B358" s="21"/>
      <c r="C358" s="55"/>
      <c r="D358" s="45"/>
      <c r="E358" s="45"/>
      <c r="F358" s="45"/>
      <c r="G358" s="45"/>
      <c r="H358" s="45"/>
      <c r="I358" s="89"/>
      <c r="J358" s="62"/>
      <c r="K358" s="62"/>
      <c r="L358" s="62"/>
      <c r="M358" s="55"/>
      <c r="N358" s="55"/>
      <c r="O358" s="90"/>
      <c r="P358" s="62"/>
      <c r="Q358" s="15"/>
      <c r="R358" s="4"/>
      <c r="S358" s="4"/>
      <c r="T358" s="5"/>
      <c r="U358" s="55"/>
      <c r="V358" s="55"/>
      <c r="W358" s="55"/>
      <c r="X358" s="55"/>
      <c r="Y358" s="55"/>
      <c r="Z358" s="55"/>
      <c r="AA358" s="55"/>
      <c r="AB358" s="55"/>
      <c r="AC358" s="55"/>
      <c r="AD358" s="56"/>
    </row>
    <row r="359">
      <c r="A359" s="62"/>
      <c r="B359" s="21"/>
      <c r="C359" s="55"/>
      <c r="D359" s="45"/>
      <c r="E359" s="45"/>
      <c r="F359" s="45"/>
      <c r="G359" s="45"/>
      <c r="H359" s="45"/>
      <c r="I359" s="89"/>
      <c r="J359" s="62"/>
      <c r="K359" s="62"/>
      <c r="L359" s="62"/>
      <c r="M359" s="55"/>
      <c r="N359" s="55"/>
      <c r="O359" s="90"/>
      <c r="P359" s="62"/>
      <c r="Q359" s="15"/>
      <c r="R359" s="4"/>
      <c r="S359" s="4"/>
      <c r="T359" s="5"/>
      <c r="U359" s="55"/>
      <c r="V359" s="55"/>
      <c r="W359" s="55"/>
      <c r="X359" s="55"/>
      <c r="Y359" s="55"/>
      <c r="Z359" s="55"/>
      <c r="AA359" s="55"/>
      <c r="AB359" s="55"/>
      <c r="AC359" s="55"/>
      <c r="AD359" s="56"/>
    </row>
    <row r="360">
      <c r="A360" s="62"/>
      <c r="B360" s="21"/>
      <c r="C360" s="55"/>
      <c r="D360" s="45"/>
      <c r="E360" s="45"/>
      <c r="F360" s="45"/>
      <c r="G360" s="45"/>
      <c r="H360" s="45"/>
      <c r="I360" s="89"/>
      <c r="J360" s="62"/>
      <c r="K360" s="62"/>
      <c r="L360" s="62"/>
      <c r="M360" s="55"/>
      <c r="N360" s="55"/>
      <c r="O360" s="90"/>
      <c r="P360" s="62"/>
      <c r="Q360" s="15"/>
      <c r="R360" s="4"/>
      <c r="S360" s="4"/>
      <c r="T360" s="5"/>
      <c r="U360" s="55"/>
      <c r="V360" s="55"/>
      <c r="W360" s="55"/>
      <c r="X360" s="55"/>
      <c r="Y360" s="55"/>
      <c r="Z360" s="55"/>
      <c r="AA360" s="55"/>
      <c r="AB360" s="55"/>
      <c r="AC360" s="55"/>
      <c r="AD360" s="56"/>
    </row>
    <row r="361">
      <c r="A361" s="62"/>
      <c r="B361" s="21"/>
      <c r="C361" s="55"/>
      <c r="D361" s="45"/>
      <c r="E361" s="45"/>
      <c r="F361" s="45"/>
      <c r="G361" s="45"/>
      <c r="H361" s="45"/>
      <c r="I361" s="89"/>
      <c r="J361" s="62"/>
      <c r="K361" s="62"/>
      <c r="L361" s="62"/>
      <c r="M361" s="55"/>
      <c r="N361" s="55"/>
      <c r="O361" s="90"/>
      <c r="P361" s="62"/>
      <c r="Q361" s="15"/>
      <c r="R361" s="4"/>
      <c r="S361" s="4"/>
      <c r="T361" s="5"/>
      <c r="U361" s="55"/>
      <c r="V361" s="55"/>
      <c r="W361" s="55"/>
      <c r="X361" s="55"/>
      <c r="Y361" s="55"/>
      <c r="Z361" s="55"/>
      <c r="AA361" s="55"/>
      <c r="AB361" s="55"/>
      <c r="AC361" s="55"/>
      <c r="AD361" s="56"/>
    </row>
    <row r="362">
      <c r="A362" s="62"/>
      <c r="B362" s="21"/>
      <c r="C362" s="55"/>
      <c r="D362" s="45"/>
      <c r="E362" s="45"/>
      <c r="F362" s="45"/>
      <c r="G362" s="45"/>
      <c r="H362" s="45"/>
      <c r="I362" s="89"/>
      <c r="J362" s="62"/>
      <c r="K362" s="62"/>
      <c r="L362" s="62"/>
      <c r="M362" s="55"/>
      <c r="N362" s="55"/>
      <c r="O362" s="90"/>
      <c r="P362" s="62"/>
      <c r="Q362" s="15"/>
      <c r="R362" s="4"/>
      <c r="S362" s="4"/>
      <c r="T362" s="5"/>
      <c r="U362" s="55"/>
      <c r="V362" s="55"/>
      <c r="W362" s="55"/>
      <c r="X362" s="55"/>
      <c r="Y362" s="55"/>
      <c r="Z362" s="55"/>
      <c r="AA362" s="55"/>
      <c r="AB362" s="55"/>
      <c r="AC362" s="55"/>
      <c r="AD362" s="56"/>
    </row>
    <row r="363">
      <c r="A363" s="62"/>
      <c r="B363" s="21"/>
      <c r="C363" s="55"/>
      <c r="D363" s="45"/>
      <c r="E363" s="45"/>
      <c r="F363" s="45"/>
      <c r="G363" s="45"/>
      <c r="H363" s="45"/>
      <c r="I363" s="89"/>
      <c r="J363" s="62"/>
      <c r="K363" s="62"/>
      <c r="L363" s="62"/>
      <c r="M363" s="55"/>
      <c r="N363" s="55"/>
      <c r="O363" s="90"/>
      <c r="P363" s="62"/>
      <c r="Q363" s="15"/>
      <c r="R363" s="4"/>
      <c r="S363" s="4"/>
      <c r="T363" s="5"/>
      <c r="U363" s="55"/>
      <c r="V363" s="55"/>
      <c r="W363" s="55"/>
      <c r="X363" s="55"/>
      <c r="Y363" s="55"/>
      <c r="Z363" s="55"/>
      <c r="AA363" s="55"/>
      <c r="AB363" s="55"/>
      <c r="AC363" s="55"/>
      <c r="AD363" s="56"/>
    </row>
    <row r="364">
      <c r="A364" s="62"/>
      <c r="B364" s="21"/>
      <c r="C364" s="55"/>
      <c r="D364" s="45"/>
      <c r="E364" s="45"/>
      <c r="F364" s="45"/>
      <c r="G364" s="45"/>
      <c r="H364" s="45"/>
      <c r="I364" s="89"/>
      <c r="J364" s="62"/>
      <c r="K364" s="62"/>
      <c r="L364" s="62"/>
      <c r="M364" s="55"/>
      <c r="N364" s="55"/>
      <c r="O364" s="90"/>
      <c r="P364" s="62"/>
      <c r="Q364" s="15"/>
      <c r="R364" s="4"/>
      <c r="S364" s="4"/>
      <c r="T364" s="5"/>
      <c r="U364" s="55"/>
      <c r="V364" s="55"/>
      <c r="W364" s="55"/>
      <c r="X364" s="55"/>
      <c r="Y364" s="55"/>
      <c r="Z364" s="55"/>
      <c r="AA364" s="55"/>
      <c r="AB364" s="55"/>
      <c r="AC364" s="55"/>
      <c r="AD364" s="56"/>
    </row>
    <row r="365">
      <c r="A365" s="62"/>
      <c r="B365" s="21"/>
      <c r="C365" s="55"/>
      <c r="D365" s="45"/>
      <c r="E365" s="45"/>
      <c r="F365" s="45"/>
      <c r="G365" s="45"/>
      <c r="H365" s="45"/>
      <c r="I365" s="89"/>
      <c r="J365" s="62"/>
      <c r="K365" s="62"/>
      <c r="L365" s="62"/>
      <c r="M365" s="55"/>
      <c r="N365" s="55"/>
      <c r="O365" s="90"/>
      <c r="P365" s="62"/>
      <c r="Q365" s="15"/>
      <c r="R365" s="4"/>
      <c r="S365" s="4"/>
      <c r="T365" s="5"/>
      <c r="U365" s="55"/>
      <c r="V365" s="55"/>
      <c r="W365" s="55"/>
      <c r="X365" s="55"/>
      <c r="Y365" s="55"/>
      <c r="Z365" s="55"/>
      <c r="AA365" s="55"/>
      <c r="AB365" s="55"/>
      <c r="AC365" s="55"/>
      <c r="AD365" s="56"/>
    </row>
    <row r="366">
      <c r="A366" s="62"/>
      <c r="B366" s="21"/>
      <c r="C366" s="55"/>
      <c r="D366" s="45"/>
      <c r="E366" s="45"/>
      <c r="F366" s="45"/>
      <c r="G366" s="45"/>
      <c r="H366" s="45"/>
      <c r="I366" s="89"/>
      <c r="J366" s="62"/>
      <c r="K366" s="62"/>
      <c r="L366" s="62"/>
      <c r="M366" s="55"/>
      <c r="N366" s="55"/>
      <c r="O366" s="90"/>
      <c r="P366" s="62"/>
      <c r="Q366" s="15"/>
      <c r="R366" s="4"/>
      <c r="S366" s="4"/>
      <c r="T366" s="5"/>
      <c r="U366" s="55"/>
      <c r="V366" s="55"/>
      <c r="W366" s="55"/>
      <c r="X366" s="55"/>
      <c r="Y366" s="55"/>
      <c r="Z366" s="55"/>
      <c r="AA366" s="55"/>
      <c r="AB366" s="55"/>
      <c r="AC366" s="55"/>
      <c r="AD366" s="56"/>
    </row>
    <row r="367">
      <c r="A367" s="62"/>
      <c r="B367" s="21"/>
      <c r="C367" s="55"/>
      <c r="D367" s="45"/>
      <c r="E367" s="45"/>
      <c r="F367" s="45"/>
      <c r="G367" s="45"/>
      <c r="H367" s="45"/>
      <c r="I367" s="89"/>
      <c r="J367" s="62"/>
      <c r="K367" s="62"/>
      <c r="L367" s="62"/>
      <c r="M367" s="55"/>
      <c r="N367" s="55"/>
      <c r="O367" s="90"/>
      <c r="P367" s="62"/>
      <c r="Q367" s="15"/>
      <c r="R367" s="4"/>
      <c r="S367" s="4"/>
      <c r="T367" s="5"/>
      <c r="U367" s="55"/>
      <c r="V367" s="55"/>
      <c r="W367" s="55"/>
      <c r="X367" s="55"/>
      <c r="Y367" s="55"/>
      <c r="Z367" s="55"/>
      <c r="AA367" s="55"/>
      <c r="AB367" s="55"/>
      <c r="AC367" s="55"/>
      <c r="AD367" s="56"/>
    </row>
    <row r="368">
      <c r="A368" s="62"/>
      <c r="B368" s="21"/>
      <c r="C368" s="55"/>
      <c r="D368" s="45"/>
      <c r="E368" s="45"/>
      <c r="F368" s="45"/>
      <c r="G368" s="45"/>
      <c r="H368" s="45"/>
      <c r="I368" s="89"/>
      <c r="J368" s="62"/>
      <c r="K368" s="62"/>
      <c r="L368" s="62"/>
      <c r="M368" s="55"/>
      <c r="N368" s="55"/>
      <c r="O368" s="90"/>
      <c r="P368" s="62"/>
      <c r="Q368" s="15"/>
      <c r="R368" s="4"/>
      <c r="S368" s="4"/>
      <c r="T368" s="5"/>
      <c r="U368" s="55"/>
      <c r="V368" s="55"/>
      <c r="W368" s="55"/>
      <c r="X368" s="55"/>
      <c r="Y368" s="55"/>
      <c r="Z368" s="55"/>
      <c r="AA368" s="55"/>
      <c r="AB368" s="55"/>
      <c r="AC368" s="55"/>
      <c r="AD368" s="56"/>
    </row>
    <row r="369">
      <c r="A369" s="62"/>
      <c r="B369" s="21"/>
      <c r="C369" s="55"/>
      <c r="D369" s="45"/>
      <c r="E369" s="45"/>
      <c r="F369" s="45"/>
      <c r="G369" s="45"/>
      <c r="H369" s="45"/>
      <c r="I369" s="89"/>
      <c r="J369" s="62"/>
      <c r="K369" s="62"/>
      <c r="L369" s="62"/>
      <c r="M369" s="55"/>
      <c r="N369" s="55"/>
      <c r="O369" s="90"/>
      <c r="P369" s="62"/>
      <c r="Q369" s="15"/>
      <c r="R369" s="4"/>
      <c r="S369" s="4"/>
      <c r="T369" s="5"/>
      <c r="U369" s="55"/>
      <c r="V369" s="55"/>
      <c r="W369" s="55"/>
      <c r="X369" s="55"/>
      <c r="Y369" s="55"/>
      <c r="Z369" s="55"/>
      <c r="AA369" s="55"/>
      <c r="AB369" s="55"/>
      <c r="AC369" s="55"/>
      <c r="AD369" s="56"/>
    </row>
    <row r="370">
      <c r="A370" s="62"/>
      <c r="B370" s="21"/>
      <c r="C370" s="55"/>
      <c r="D370" s="45"/>
      <c r="E370" s="45"/>
      <c r="F370" s="45"/>
      <c r="G370" s="45"/>
      <c r="H370" s="45"/>
      <c r="I370" s="89"/>
      <c r="J370" s="62"/>
      <c r="K370" s="62"/>
      <c r="L370" s="62"/>
      <c r="M370" s="55"/>
      <c r="N370" s="55"/>
      <c r="O370" s="90"/>
      <c r="P370" s="62"/>
      <c r="Q370" s="15"/>
      <c r="R370" s="4"/>
      <c r="S370" s="4"/>
      <c r="T370" s="5"/>
      <c r="U370" s="55"/>
      <c r="V370" s="55"/>
      <c r="W370" s="55"/>
      <c r="X370" s="55"/>
      <c r="Y370" s="55"/>
      <c r="Z370" s="55"/>
      <c r="AA370" s="55"/>
      <c r="AB370" s="55"/>
      <c r="AC370" s="55"/>
      <c r="AD370" s="56"/>
    </row>
    <row r="371">
      <c r="A371" s="62"/>
      <c r="B371" s="21"/>
      <c r="C371" s="55"/>
      <c r="D371" s="45"/>
      <c r="E371" s="45"/>
      <c r="F371" s="45"/>
      <c r="G371" s="45"/>
      <c r="H371" s="45"/>
      <c r="I371" s="89"/>
      <c r="J371" s="62"/>
      <c r="K371" s="62"/>
      <c r="L371" s="62"/>
      <c r="M371" s="55"/>
      <c r="N371" s="55"/>
      <c r="O371" s="90"/>
      <c r="P371" s="62"/>
      <c r="Q371" s="15"/>
      <c r="R371" s="4"/>
      <c r="S371" s="4"/>
      <c r="T371" s="5"/>
      <c r="U371" s="55"/>
      <c r="V371" s="55"/>
      <c r="W371" s="55"/>
      <c r="X371" s="55"/>
      <c r="Y371" s="55"/>
      <c r="Z371" s="55"/>
      <c r="AA371" s="55"/>
      <c r="AB371" s="55"/>
      <c r="AC371" s="55"/>
      <c r="AD371" s="56"/>
    </row>
    <row r="372">
      <c r="A372" s="62"/>
      <c r="B372" s="21"/>
      <c r="C372" s="55"/>
      <c r="D372" s="45"/>
      <c r="E372" s="45"/>
      <c r="F372" s="45"/>
      <c r="G372" s="45"/>
      <c r="H372" s="45"/>
      <c r="I372" s="89"/>
      <c r="J372" s="62"/>
      <c r="K372" s="62"/>
      <c r="L372" s="62"/>
      <c r="M372" s="55"/>
      <c r="N372" s="55"/>
      <c r="O372" s="90"/>
      <c r="P372" s="62"/>
      <c r="Q372" s="15"/>
      <c r="R372" s="4"/>
      <c r="S372" s="4"/>
      <c r="T372" s="5"/>
      <c r="U372" s="55"/>
      <c r="V372" s="55"/>
      <c r="W372" s="55"/>
      <c r="X372" s="55"/>
      <c r="Y372" s="55"/>
      <c r="Z372" s="55"/>
      <c r="AA372" s="55"/>
      <c r="AB372" s="55"/>
      <c r="AC372" s="55"/>
      <c r="AD372" s="56"/>
    </row>
    <row r="373">
      <c r="A373" s="62"/>
      <c r="B373" s="21"/>
      <c r="C373" s="55"/>
      <c r="D373" s="45"/>
      <c r="E373" s="45"/>
      <c r="F373" s="45"/>
      <c r="G373" s="45"/>
      <c r="H373" s="45"/>
      <c r="I373" s="89"/>
      <c r="J373" s="62"/>
      <c r="K373" s="62"/>
      <c r="L373" s="62"/>
      <c r="M373" s="55"/>
      <c r="N373" s="55"/>
      <c r="O373" s="90"/>
      <c r="P373" s="62"/>
      <c r="Q373" s="15"/>
      <c r="R373" s="4"/>
      <c r="S373" s="4"/>
      <c r="T373" s="5"/>
      <c r="U373" s="55"/>
      <c r="V373" s="55"/>
      <c r="W373" s="55"/>
      <c r="X373" s="55"/>
      <c r="Y373" s="55"/>
      <c r="Z373" s="55"/>
      <c r="AA373" s="55"/>
      <c r="AB373" s="55"/>
      <c r="AC373" s="55"/>
      <c r="AD373" s="56"/>
    </row>
    <row r="374">
      <c r="A374" s="62"/>
      <c r="B374" s="21"/>
      <c r="C374" s="55"/>
      <c r="D374" s="45"/>
      <c r="E374" s="45"/>
      <c r="F374" s="45"/>
      <c r="G374" s="45"/>
      <c r="H374" s="45"/>
      <c r="I374" s="89"/>
      <c r="J374" s="62"/>
      <c r="K374" s="62"/>
      <c r="L374" s="62"/>
      <c r="M374" s="55"/>
      <c r="N374" s="55"/>
      <c r="O374" s="90"/>
      <c r="P374" s="62"/>
      <c r="Q374" s="15"/>
      <c r="R374" s="4"/>
      <c r="S374" s="4"/>
      <c r="T374" s="5"/>
      <c r="U374" s="55"/>
      <c r="V374" s="55"/>
      <c r="W374" s="55"/>
      <c r="X374" s="55"/>
      <c r="Y374" s="55"/>
      <c r="Z374" s="55"/>
      <c r="AA374" s="55"/>
      <c r="AB374" s="55"/>
      <c r="AC374" s="55"/>
      <c r="AD374" s="56"/>
    </row>
    <row r="375">
      <c r="A375" s="62"/>
      <c r="B375" s="21"/>
      <c r="C375" s="55"/>
      <c r="D375" s="45"/>
      <c r="E375" s="45"/>
      <c r="F375" s="45"/>
      <c r="G375" s="45"/>
      <c r="H375" s="45"/>
      <c r="I375" s="89"/>
      <c r="J375" s="62"/>
      <c r="K375" s="62"/>
      <c r="L375" s="62"/>
      <c r="M375" s="55"/>
      <c r="N375" s="55"/>
      <c r="O375" s="90"/>
      <c r="P375" s="62"/>
      <c r="Q375" s="15"/>
      <c r="R375" s="4"/>
      <c r="S375" s="4"/>
      <c r="T375" s="5"/>
      <c r="U375" s="55"/>
      <c r="V375" s="55"/>
      <c r="W375" s="55"/>
      <c r="X375" s="55"/>
      <c r="Y375" s="55"/>
      <c r="Z375" s="55"/>
      <c r="AA375" s="55"/>
      <c r="AB375" s="55"/>
      <c r="AC375" s="55"/>
      <c r="AD375" s="56"/>
    </row>
    <row r="376">
      <c r="A376" s="62"/>
      <c r="B376" s="21"/>
      <c r="C376" s="55"/>
      <c r="D376" s="45"/>
      <c r="E376" s="45"/>
      <c r="F376" s="45"/>
      <c r="G376" s="45"/>
      <c r="H376" s="45"/>
      <c r="I376" s="89"/>
      <c r="J376" s="62"/>
      <c r="K376" s="62"/>
      <c r="L376" s="62"/>
      <c r="M376" s="55"/>
      <c r="N376" s="55"/>
      <c r="O376" s="90"/>
      <c r="P376" s="62"/>
      <c r="Q376" s="15"/>
      <c r="R376" s="4"/>
      <c r="S376" s="4"/>
      <c r="T376" s="5"/>
      <c r="U376" s="55"/>
      <c r="V376" s="55"/>
      <c r="W376" s="55"/>
      <c r="X376" s="55"/>
      <c r="Y376" s="55"/>
      <c r="Z376" s="55"/>
      <c r="AA376" s="55"/>
      <c r="AB376" s="55"/>
      <c r="AC376" s="55"/>
      <c r="AD376" s="56"/>
    </row>
    <row r="377">
      <c r="A377" s="62"/>
      <c r="B377" s="21"/>
      <c r="C377" s="55"/>
      <c r="D377" s="45"/>
      <c r="E377" s="45"/>
      <c r="F377" s="45"/>
      <c r="G377" s="45"/>
      <c r="H377" s="45"/>
      <c r="I377" s="89"/>
      <c r="J377" s="62"/>
      <c r="K377" s="62"/>
      <c r="L377" s="62"/>
      <c r="M377" s="55"/>
      <c r="N377" s="55"/>
      <c r="O377" s="90"/>
      <c r="P377" s="62"/>
      <c r="Q377" s="15"/>
      <c r="R377" s="4"/>
      <c r="S377" s="4"/>
      <c r="T377" s="5"/>
      <c r="U377" s="55"/>
      <c r="V377" s="55"/>
      <c r="W377" s="55"/>
      <c r="X377" s="55"/>
      <c r="Y377" s="55"/>
      <c r="Z377" s="55"/>
      <c r="AA377" s="55"/>
      <c r="AB377" s="55"/>
      <c r="AC377" s="55"/>
      <c r="AD377" s="56"/>
    </row>
    <row r="378">
      <c r="A378" s="62"/>
      <c r="B378" s="21"/>
      <c r="C378" s="55"/>
      <c r="D378" s="45"/>
      <c r="E378" s="45"/>
      <c r="F378" s="45"/>
      <c r="G378" s="45"/>
      <c r="H378" s="45"/>
      <c r="I378" s="89"/>
      <c r="J378" s="62"/>
      <c r="K378" s="62"/>
      <c r="L378" s="62"/>
      <c r="M378" s="55"/>
      <c r="N378" s="55"/>
      <c r="O378" s="90"/>
      <c r="P378" s="62"/>
      <c r="Q378" s="15"/>
      <c r="R378" s="4"/>
      <c r="S378" s="4"/>
      <c r="T378" s="5"/>
      <c r="U378" s="55"/>
      <c r="V378" s="55"/>
      <c r="W378" s="55"/>
      <c r="X378" s="55"/>
      <c r="Y378" s="55"/>
      <c r="Z378" s="55"/>
      <c r="AA378" s="55"/>
      <c r="AB378" s="55"/>
      <c r="AC378" s="55"/>
      <c r="AD378" s="56"/>
    </row>
    <row r="379">
      <c r="A379" s="62"/>
      <c r="B379" s="21"/>
      <c r="C379" s="55"/>
      <c r="D379" s="45"/>
      <c r="E379" s="45"/>
      <c r="F379" s="45"/>
      <c r="G379" s="45"/>
      <c r="H379" s="45"/>
      <c r="I379" s="89"/>
      <c r="J379" s="62"/>
      <c r="K379" s="62"/>
      <c r="L379" s="62"/>
      <c r="M379" s="55"/>
      <c r="N379" s="55"/>
      <c r="O379" s="90"/>
      <c r="P379" s="62"/>
      <c r="Q379" s="15"/>
      <c r="R379" s="4"/>
      <c r="S379" s="4"/>
      <c r="T379" s="5"/>
      <c r="U379" s="55"/>
      <c r="V379" s="55"/>
      <c r="W379" s="55"/>
      <c r="X379" s="55"/>
      <c r="Y379" s="55"/>
      <c r="Z379" s="55"/>
      <c r="AA379" s="55"/>
      <c r="AB379" s="55"/>
      <c r="AC379" s="55"/>
      <c r="AD379" s="56"/>
    </row>
    <row r="380">
      <c r="A380" s="62"/>
      <c r="B380" s="21"/>
      <c r="C380" s="55"/>
      <c r="D380" s="45"/>
      <c r="E380" s="45"/>
      <c r="F380" s="45"/>
      <c r="G380" s="45"/>
      <c r="H380" s="45"/>
      <c r="I380" s="89"/>
      <c r="J380" s="62"/>
      <c r="K380" s="62"/>
      <c r="L380" s="62"/>
      <c r="M380" s="55"/>
      <c r="N380" s="55"/>
      <c r="O380" s="90"/>
      <c r="P380" s="62"/>
      <c r="Q380" s="15"/>
      <c r="R380" s="4"/>
      <c r="S380" s="4"/>
      <c r="T380" s="5"/>
      <c r="U380" s="55"/>
      <c r="V380" s="55"/>
      <c r="W380" s="55"/>
      <c r="X380" s="55"/>
      <c r="Y380" s="55"/>
      <c r="Z380" s="55"/>
      <c r="AA380" s="55"/>
      <c r="AB380" s="55"/>
      <c r="AC380" s="55"/>
      <c r="AD380" s="56"/>
    </row>
    <row r="381">
      <c r="A381" s="62"/>
      <c r="B381" s="21"/>
      <c r="C381" s="55"/>
      <c r="D381" s="45"/>
      <c r="E381" s="45"/>
      <c r="F381" s="45"/>
      <c r="G381" s="45"/>
      <c r="H381" s="45"/>
      <c r="I381" s="89"/>
      <c r="J381" s="62"/>
      <c r="K381" s="62"/>
      <c r="L381" s="62"/>
      <c r="M381" s="55"/>
      <c r="N381" s="55"/>
      <c r="O381" s="90"/>
      <c r="P381" s="62"/>
      <c r="Q381" s="15"/>
      <c r="R381" s="4"/>
      <c r="S381" s="4"/>
      <c r="T381" s="5"/>
      <c r="U381" s="55"/>
      <c r="V381" s="55"/>
      <c r="W381" s="55"/>
      <c r="X381" s="55"/>
      <c r="Y381" s="55"/>
      <c r="Z381" s="55"/>
      <c r="AA381" s="55"/>
      <c r="AB381" s="55"/>
      <c r="AC381" s="55"/>
      <c r="AD381" s="56"/>
    </row>
    <row r="382">
      <c r="A382" s="62"/>
      <c r="B382" s="21"/>
      <c r="C382" s="55"/>
      <c r="D382" s="45"/>
      <c r="E382" s="45"/>
      <c r="F382" s="45"/>
      <c r="G382" s="45"/>
      <c r="H382" s="45"/>
      <c r="I382" s="89"/>
      <c r="J382" s="62"/>
      <c r="K382" s="62"/>
      <c r="L382" s="62"/>
      <c r="M382" s="55"/>
      <c r="N382" s="55"/>
      <c r="O382" s="90"/>
      <c r="P382" s="62"/>
      <c r="Q382" s="15"/>
      <c r="R382" s="4"/>
      <c r="S382" s="4"/>
      <c r="T382" s="5"/>
      <c r="U382" s="55"/>
      <c r="V382" s="55"/>
      <c r="W382" s="55"/>
      <c r="X382" s="55"/>
      <c r="Y382" s="55"/>
      <c r="Z382" s="55"/>
      <c r="AA382" s="55"/>
      <c r="AB382" s="55"/>
      <c r="AC382" s="55"/>
      <c r="AD382" s="56"/>
    </row>
    <row r="383">
      <c r="A383" s="62"/>
      <c r="B383" s="21"/>
      <c r="C383" s="55"/>
      <c r="D383" s="45"/>
      <c r="E383" s="45"/>
      <c r="F383" s="45"/>
      <c r="G383" s="45"/>
      <c r="H383" s="45"/>
      <c r="I383" s="89"/>
      <c r="J383" s="62"/>
      <c r="K383" s="62"/>
      <c r="L383" s="62"/>
      <c r="M383" s="55"/>
      <c r="N383" s="55"/>
      <c r="O383" s="90"/>
      <c r="P383" s="62"/>
      <c r="Q383" s="15"/>
      <c r="R383" s="4"/>
      <c r="S383" s="4"/>
      <c r="T383" s="5"/>
      <c r="U383" s="55"/>
      <c r="V383" s="55"/>
      <c r="W383" s="55"/>
      <c r="X383" s="55"/>
      <c r="Y383" s="55"/>
      <c r="Z383" s="55"/>
      <c r="AA383" s="55"/>
      <c r="AB383" s="55"/>
      <c r="AC383" s="55"/>
      <c r="AD383" s="56"/>
    </row>
    <row r="384">
      <c r="A384" s="62"/>
      <c r="B384" s="21"/>
      <c r="C384" s="55"/>
      <c r="D384" s="45"/>
      <c r="E384" s="45"/>
      <c r="F384" s="45"/>
      <c r="G384" s="45"/>
      <c r="H384" s="45"/>
      <c r="I384" s="89"/>
      <c r="J384" s="62"/>
      <c r="K384" s="62"/>
      <c r="L384" s="62"/>
      <c r="M384" s="55"/>
      <c r="N384" s="55"/>
      <c r="O384" s="90"/>
      <c r="P384" s="62"/>
      <c r="Q384" s="15"/>
      <c r="R384" s="4"/>
      <c r="S384" s="4"/>
      <c r="T384" s="5"/>
      <c r="U384" s="55"/>
      <c r="V384" s="55"/>
      <c r="W384" s="55"/>
      <c r="X384" s="55"/>
      <c r="Y384" s="55"/>
      <c r="Z384" s="55"/>
      <c r="AA384" s="55"/>
      <c r="AB384" s="55"/>
      <c r="AC384" s="55"/>
      <c r="AD384" s="56"/>
    </row>
    <row r="385">
      <c r="A385" s="62"/>
      <c r="B385" s="21"/>
      <c r="C385" s="55"/>
      <c r="D385" s="45"/>
      <c r="E385" s="45"/>
      <c r="F385" s="45"/>
      <c r="G385" s="45"/>
      <c r="H385" s="45"/>
      <c r="I385" s="89"/>
      <c r="J385" s="62"/>
      <c r="K385" s="62"/>
      <c r="L385" s="62"/>
      <c r="M385" s="55"/>
      <c r="N385" s="55"/>
      <c r="O385" s="90"/>
      <c r="P385" s="62"/>
      <c r="Q385" s="15"/>
      <c r="R385" s="4"/>
      <c r="S385" s="4"/>
      <c r="T385" s="5"/>
      <c r="U385" s="55"/>
      <c r="V385" s="55"/>
      <c r="W385" s="55"/>
      <c r="X385" s="55"/>
      <c r="Y385" s="55"/>
      <c r="Z385" s="55"/>
      <c r="AA385" s="55"/>
      <c r="AB385" s="55"/>
      <c r="AC385" s="55"/>
      <c r="AD385" s="56"/>
    </row>
    <row r="386">
      <c r="A386" s="62"/>
      <c r="B386" s="21"/>
      <c r="C386" s="55"/>
      <c r="D386" s="45"/>
      <c r="E386" s="45"/>
      <c r="F386" s="45"/>
      <c r="G386" s="45"/>
      <c r="H386" s="45"/>
      <c r="I386" s="89"/>
      <c r="J386" s="62"/>
      <c r="K386" s="62"/>
      <c r="L386" s="62"/>
      <c r="M386" s="55"/>
      <c r="N386" s="55"/>
      <c r="O386" s="90"/>
      <c r="P386" s="62"/>
      <c r="Q386" s="15"/>
      <c r="R386" s="4"/>
      <c r="S386" s="4"/>
      <c r="T386" s="5"/>
      <c r="U386" s="55"/>
      <c r="V386" s="55"/>
      <c r="W386" s="55"/>
      <c r="X386" s="55"/>
      <c r="Y386" s="55"/>
      <c r="Z386" s="55"/>
      <c r="AA386" s="55"/>
      <c r="AB386" s="55"/>
      <c r="AC386" s="55"/>
      <c r="AD386" s="56"/>
    </row>
    <row r="387">
      <c r="A387" s="62"/>
      <c r="B387" s="21"/>
      <c r="C387" s="55"/>
      <c r="D387" s="45"/>
      <c r="E387" s="45"/>
      <c r="F387" s="45"/>
      <c r="G387" s="45"/>
      <c r="H387" s="45"/>
      <c r="I387" s="89"/>
      <c r="J387" s="62"/>
      <c r="K387" s="62"/>
      <c r="L387" s="62"/>
      <c r="M387" s="55"/>
      <c r="N387" s="55"/>
      <c r="O387" s="90"/>
      <c r="P387" s="62"/>
      <c r="Q387" s="15"/>
      <c r="R387" s="4"/>
      <c r="S387" s="4"/>
      <c r="T387" s="5"/>
      <c r="U387" s="55"/>
      <c r="V387" s="55"/>
      <c r="W387" s="55"/>
      <c r="X387" s="55"/>
      <c r="Y387" s="55"/>
      <c r="Z387" s="55"/>
      <c r="AA387" s="55"/>
      <c r="AB387" s="55"/>
      <c r="AC387" s="55"/>
      <c r="AD387" s="56"/>
    </row>
    <row r="388">
      <c r="A388" s="62"/>
      <c r="B388" s="21"/>
      <c r="C388" s="55"/>
      <c r="D388" s="45"/>
      <c r="E388" s="45"/>
      <c r="F388" s="45"/>
      <c r="G388" s="45"/>
      <c r="H388" s="45"/>
      <c r="I388" s="89"/>
      <c r="J388" s="62"/>
      <c r="K388" s="62"/>
      <c r="L388" s="62"/>
      <c r="M388" s="55"/>
      <c r="N388" s="55"/>
      <c r="O388" s="90"/>
      <c r="P388" s="62"/>
      <c r="Q388" s="15"/>
      <c r="R388" s="4"/>
      <c r="S388" s="4"/>
      <c r="T388" s="5"/>
      <c r="U388" s="55"/>
      <c r="V388" s="55"/>
      <c r="W388" s="55"/>
      <c r="X388" s="55"/>
      <c r="Y388" s="55"/>
      <c r="Z388" s="55"/>
      <c r="AA388" s="55"/>
      <c r="AB388" s="55"/>
      <c r="AC388" s="55"/>
      <c r="AD388" s="56"/>
    </row>
    <row r="389">
      <c r="A389" s="62"/>
      <c r="B389" s="21"/>
      <c r="C389" s="55"/>
      <c r="D389" s="45"/>
      <c r="E389" s="45"/>
      <c r="F389" s="45"/>
      <c r="G389" s="45"/>
      <c r="H389" s="45"/>
      <c r="I389" s="89"/>
      <c r="J389" s="62"/>
      <c r="K389" s="62"/>
      <c r="L389" s="62"/>
      <c r="M389" s="55"/>
      <c r="N389" s="55"/>
      <c r="O389" s="90"/>
      <c r="P389" s="62"/>
      <c r="Q389" s="15"/>
      <c r="R389" s="4"/>
      <c r="S389" s="4"/>
      <c r="T389" s="5"/>
      <c r="U389" s="55"/>
      <c r="V389" s="55"/>
      <c r="W389" s="55"/>
      <c r="X389" s="55"/>
      <c r="Y389" s="55"/>
      <c r="Z389" s="55"/>
      <c r="AA389" s="55"/>
      <c r="AB389" s="55"/>
      <c r="AC389" s="55"/>
      <c r="AD389" s="56"/>
    </row>
    <row r="390">
      <c r="A390" s="62"/>
      <c r="B390" s="21"/>
      <c r="C390" s="55"/>
      <c r="D390" s="45"/>
      <c r="E390" s="45"/>
      <c r="F390" s="45"/>
      <c r="G390" s="45"/>
      <c r="H390" s="45"/>
      <c r="I390" s="89"/>
      <c r="J390" s="62"/>
      <c r="K390" s="62"/>
      <c r="L390" s="62"/>
      <c r="M390" s="55"/>
      <c r="N390" s="55"/>
      <c r="O390" s="90"/>
      <c r="P390" s="62"/>
      <c r="Q390" s="15"/>
      <c r="R390" s="4"/>
      <c r="S390" s="4"/>
      <c r="T390" s="5"/>
      <c r="U390" s="55"/>
      <c r="V390" s="55"/>
      <c r="W390" s="55"/>
      <c r="X390" s="55"/>
      <c r="Y390" s="55"/>
      <c r="Z390" s="55"/>
      <c r="AA390" s="55"/>
      <c r="AB390" s="55"/>
      <c r="AC390" s="55"/>
      <c r="AD390" s="56"/>
    </row>
    <row r="391">
      <c r="A391" s="62"/>
      <c r="B391" s="21"/>
      <c r="C391" s="55"/>
      <c r="D391" s="45"/>
      <c r="E391" s="45"/>
      <c r="F391" s="45"/>
      <c r="G391" s="45"/>
      <c r="H391" s="45"/>
      <c r="I391" s="89"/>
      <c r="J391" s="62"/>
      <c r="K391" s="62"/>
      <c r="L391" s="62"/>
      <c r="M391" s="55"/>
      <c r="N391" s="55"/>
      <c r="O391" s="90"/>
      <c r="P391" s="62"/>
      <c r="Q391" s="15"/>
      <c r="R391" s="4"/>
      <c r="S391" s="4"/>
      <c r="T391" s="5"/>
      <c r="U391" s="55"/>
      <c r="V391" s="55"/>
      <c r="W391" s="55"/>
      <c r="X391" s="55"/>
      <c r="Y391" s="55"/>
      <c r="Z391" s="55"/>
      <c r="AA391" s="55"/>
      <c r="AB391" s="55"/>
      <c r="AC391" s="55"/>
      <c r="AD391" s="56"/>
    </row>
    <row r="392">
      <c r="A392" s="62"/>
      <c r="B392" s="21"/>
      <c r="C392" s="55"/>
      <c r="D392" s="45"/>
      <c r="E392" s="45"/>
      <c r="F392" s="45"/>
      <c r="G392" s="45"/>
      <c r="H392" s="45"/>
      <c r="I392" s="89"/>
      <c r="J392" s="62"/>
      <c r="K392" s="62"/>
      <c r="L392" s="62"/>
      <c r="M392" s="55"/>
      <c r="N392" s="55"/>
      <c r="O392" s="90"/>
      <c r="P392" s="62"/>
      <c r="Q392" s="15"/>
      <c r="R392" s="4"/>
      <c r="S392" s="4"/>
      <c r="T392" s="5"/>
      <c r="U392" s="55"/>
      <c r="V392" s="55"/>
      <c r="W392" s="55"/>
      <c r="X392" s="55"/>
      <c r="Y392" s="55"/>
      <c r="Z392" s="55"/>
      <c r="AA392" s="55"/>
      <c r="AB392" s="55"/>
      <c r="AC392" s="55"/>
      <c r="AD392" s="56"/>
    </row>
    <row r="393">
      <c r="A393" s="62"/>
      <c r="B393" s="21"/>
      <c r="C393" s="55"/>
      <c r="D393" s="45"/>
      <c r="E393" s="45"/>
      <c r="F393" s="45"/>
      <c r="G393" s="45"/>
      <c r="H393" s="45"/>
      <c r="I393" s="89"/>
      <c r="J393" s="62"/>
      <c r="K393" s="62"/>
      <c r="L393" s="62"/>
      <c r="M393" s="55"/>
      <c r="N393" s="55"/>
      <c r="O393" s="90"/>
      <c r="P393" s="62"/>
      <c r="Q393" s="15"/>
      <c r="R393" s="4"/>
      <c r="S393" s="4"/>
      <c r="T393" s="5"/>
      <c r="U393" s="55"/>
      <c r="V393" s="55"/>
      <c r="W393" s="55"/>
      <c r="X393" s="55"/>
      <c r="Y393" s="55"/>
      <c r="Z393" s="55"/>
      <c r="AA393" s="55"/>
      <c r="AB393" s="55"/>
      <c r="AC393" s="55"/>
      <c r="AD393" s="56"/>
    </row>
    <row r="394">
      <c r="A394" s="62"/>
      <c r="B394" s="21"/>
      <c r="C394" s="55"/>
      <c r="D394" s="45"/>
      <c r="E394" s="45"/>
      <c r="F394" s="45"/>
      <c r="G394" s="45"/>
      <c r="H394" s="45"/>
      <c r="I394" s="89"/>
      <c r="J394" s="62"/>
      <c r="K394" s="62"/>
      <c r="L394" s="62"/>
      <c r="M394" s="55"/>
      <c r="N394" s="55"/>
      <c r="O394" s="90"/>
      <c r="P394" s="62"/>
      <c r="Q394" s="15"/>
      <c r="R394" s="4"/>
      <c r="S394" s="4"/>
      <c r="T394" s="5"/>
      <c r="U394" s="55"/>
      <c r="V394" s="55"/>
      <c r="W394" s="55"/>
      <c r="X394" s="55"/>
      <c r="Y394" s="55"/>
      <c r="Z394" s="55"/>
      <c r="AA394" s="55"/>
      <c r="AB394" s="55"/>
      <c r="AC394" s="55"/>
      <c r="AD394" s="56"/>
    </row>
    <row r="395">
      <c r="A395" s="62"/>
      <c r="B395" s="21"/>
      <c r="C395" s="55"/>
      <c r="D395" s="45"/>
      <c r="E395" s="45"/>
      <c r="F395" s="45"/>
      <c r="G395" s="45"/>
      <c r="H395" s="45"/>
      <c r="I395" s="89"/>
      <c r="J395" s="62"/>
      <c r="K395" s="62"/>
      <c r="L395" s="62"/>
      <c r="M395" s="55"/>
      <c r="N395" s="55"/>
      <c r="O395" s="90"/>
      <c r="P395" s="62"/>
      <c r="Q395" s="15"/>
      <c r="R395" s="4"/>
      <c r="S395" s="4"/>
      <c r="T395" s="5"/>
      <c r="U395" s="55"/>
      <c r="V395" s="55"/>
      <c r="W395" s="55"/>
      <c r="X395" s="55"/>
      <c r="Y395" s="55"/>
      <c r="Z395" s="55"/>
      <c r="AA395" s="55"/>
      <c r="AB395" s="55"/>
      <c r="AC395" s="55"/>
      <c r="AD395" s="56"/>
    </row>
    <row r="396">
      <c r="A396" s="62"/>
      <c r="B396" s="21"/>
      <c r="C396" s="55"/>
      <c r="D396" s="45"/>
      <c r="E396" s="45"/>
      <c r="F396" s="45"/>
      <c r="G396" s="45"/>
      <c r="H396" s="45"/>
      <c r="I396" s="89"/>
      <c r="J396" s="62"/>
      <c r="K396" s="62"/>
      <c r="L396" s="62"/>
      <c r="M396" s="55"/>
      <c r="N396" s="55"/>
      <c r="O396" s="90"/>
      <c r="P396" s="62"/>
      <c r="Q396" s="15"/>
      <c r="R396" s="4"/>
      <c r="S396" s="4"/>
      <c r="T396" s="5"/>
      <c r="U396" s="55"/>
      <c r="V396" s="55"/>
      <c r="W396" s="55"/>
      <c r="X396" s="55"/>
      <c r="Y396" s="55"/>
      <c r="Z396" s="55"/>
      <c r="AA396" s="55"/>
      <c r="AB396" s="55"/>
      <c r="AC396" s="55"/>
      <c r="AD396" s="56"/>
    </row>
    <row r="397">
      <c r="A397" s="62"/>
      <c r="B397" s="21"/>
      <c r="C397" s="55"/>
      <c r="D397" s="45"/>
      <c r="E397" s="45"/>
      <c r="F397" s="45"/>
      <c r="G397" s="45"/>
      <c r="H397" s="45"/>
      <c r="I397" s="89"/>
      <c r="J397" s="62"/>
      <c r="K397" s="62"/>
      <c r="L397" s="62"/>
      <c r="M397" s="55"/>
      <c r="N397" s="55"/>
      <c r="O397" s="90"/>
      <c r="P397" s="62"/>
      <c r="Q397" s="15"/>
      <c r="R397" s="4"/>
      <c r="S397" s="4"/>
      <c r="T397" s="5"/>
      <c r="U397" s="55"/>
      <c r="V397" s="55"/>
      <c r="W397" s="55"/>
      <c r="X397" s="55"/>
      <c r="Y397" s="55"/>
      <c r="Z397" s="55"/>
      <c r="AA397" s="55"/>
      <c r="AB397" s="55"/>
      <c r="AC397" s="55"/>
      <c r="AD397" s="56"/>
    </row>
    <row r="398">
      <c r="A398" s="62"/>
      <c r="B398" s="21"/>
      <c r="C398" s="55"/>
      <c r="D398" s="45"/>
      <c r="E398" s="45"/>
      <c r="F398" s="45"/>
      <c r="G398" s="45"/>
      <c r="H398" s="45"/>
      <c r="I398" s="89"/>
      <c r="J398" s="62"/>
      <c r="K398" s="62"/>
      <c r="L398" s="62"/>
      <c r="M398" s="55"/>
      <c r="N398" s="55"/>
      <c r="O398" s="90"/>
      <c r="P398" s="62"/>
      <c r="Q398" s="15"/>
      <c r="R398" s="4"/>
      <c r="S398" s="4"/>
      <c r="T398" s="5"/>
      <c r="U398" s="55"/>
      <c r="V398" s="55"/>
      <c r="W398" s="55"/>
      <c r="X398" s="55"/>
      <c r="Y398" s="55"/>
      <c r="Z398" s="55"/>
      <c r="AA398" s="55"/>
      <c r="AB398" s="55"/>
      <c r="AC398" s="55"/>
      <c r="AD398" s="56"/>
    </row>
    <row r="399">
      <c r="A399" s="62"/>
      <c r="B399" s="21"/>
      <c r="C399" s="55"/>
      <c r="D399" s="45"/>
      <c r="E399" s="45"/>
      <c r="F399" s="45"/>
      <c r="G399" s="45"/>
      <c r="H399" s="45"/>
      <c r="I399" s="89"/>
      <c r="J399" s="62"/>
      <c r="K399" s="62"/>
      <c r="L399" s="62"/>
      <c r="M399" s="55"/>
      <c r="N399" s="55"/>
      <c r="O399" s="90"/>
      <c r="P399" s="62"/>
      <c r="Q399" s="15"/>
      <c r="R399" s="4"/>
      <c r="S399" s="4"/>
      <c r="T399" s="5"/>
      <c r="U399" s="55"/>
      <c r="V399" s="55"/>
      <c r="W399" s="55"/>
      <c r="X399" s="55"/>
      <c r="Y399" s="55"/>
      <c r="Z399" s="55"/>
      <c r="AA399" s="55"/>
      <c r="AB399" s="55"/>
      <c r="AC399" s="55"/>
      <c r="AD399" s="56"/>
    </row>
    <row r="400">
      <c r="A400" s="62"/>
      <c r="B400" s="21"/>
      <c r="C400" s="55"/>
      <c r="D400" s="45"/>
      <c r="E400" s="45"/>
      <c r="F400" s="45"/>
      <c r="G400" s="45"/>
      <c r="H400" s="45"/>
      <c r="I400" s="89"/>
      <c r="J400" s="62"/>
      <c r="K400" s="62"/>
      <c r="L400" s="62"/>
      <c r="M400" s="55"/>
      <c r="N400" s="55"/>
      <c r="O400" s="90"/>
      <c r="P400" s="62"/>
      <c r="Q400" s="15"/>
      <c r="R400" s="4"/>
      <c r="S400" s="4"/>
      <c r="T400" s="5"/>
      <c r="U400" s="55"/>
      <c r="V400" s="55"/>
      <c r="W400" s="55"/>
      <c r="X400" s="55"/>
      <c r="Y400" s="55"/>
      <c r="Z400" s="55"/>
      <c r="AA400" s="55"/>
      <c r="AB400" s="55"/>
      <c r="AC400" s="55"/>
      <c r="AD400" s="56"/>
    </row>
    <row r="401">
      <c r="A401" s="62"/>
      <c r="B401" s="21"/>
      <c r="C401" s="55"/>
      <c r="D401" s="45"/>
      <c r="E401" s="45"/>
      <c r="F401" s="45"/>
      <c r="G401" s="45"/>
      <c r="H401" s="45"/>
      <c r="I401" s="89"/>
      <c r="J401" s="62"/>
      <c r="K401" s="62"/>
      <c r="L401" s="62"/>
      <c r="M401" s="55"/>
      <c r="N401" s="55"/>
      <c r="O401" s="90"/>
      <c r="P401" s="62"/>
      <c r="Q401" s="15"/>
      <c r="R401" s="4"/>
      <c r="S401" s="4"/>
      <c r="T401" s="5"/>
      <c r="U401" s="55"/>
      <c r="V401" s="55"/>
      <c r="W401" s="55"/>
      <c r="X401" s="55"/>
      <c r="Y401" s="55"/>
      <c r="Z401" s="55"/>
      <c r="AA401" s="55"/>
      <c r="AB401" s="55"/>
      <c r="AC401" s="55"/>
      <c r="AD401" s="56"/>
    </row>
    <row r="402">
      <c r="A402" s="62"/>
      <c r="B402" s="21"/>
      <c r="C402" s="55"/>
      <c r="D402" s="45"/>
      <c r="E402" s="45"/>
      <c r="F402" s="45"/>
      <c r="G402" s="45"/>
      <c r="H402" s="45"/>
      <c r="I402" s="89"/>
      <c r="J402" s="62"/>
      <c r="K402" s="62"/>
      <c r="L402" s="62"/>
      <c r="M402" s="55"/>
      <c r="N402" s="55"/>
      <c r="O402" s="90"/>
      <c r="P402" s="62"/>
      <c r="Q402" s="15"/>
      <c r="R402" s="4"/>
      <c r="S402" s="4"/>
      <c r="T402" s="5"/>
      <c r="U402" s="55"/>
      <c r="V402" s="55"/>
      <c r="W402" s="55"/>
      <c r="X402" s="55"/>
      <c r="Y402" s="55"/>
      <c r="Z402" s="55"/>
      <c r="AA402" s="55"/>
      <c r="AB402" s="55"/>
      <c r="AC402" s="55"/>
      <c r="AD402" s="56"/>
    </row>
    <row r="403">
      <c r="A403" s="62"/>
      <c r="B403" s="21"/>
      <c r="C403" s="55"/>
      <c r="D403" s="45"/>
      <c r="E403" s="45"/>
      <c r="F403" s="45"/>
      <c r="G403" s="45"/>
      <c r="H403" s="45"/>
      <c r="I403" s="89"/>
      <c r="J403" s="62"/>
      <c r="K403" s="62"/>
      <c r="L403" s="62"/>
      <c r="M403" s="55"/>
      <c r="N403" s="55"/>
      <c r="O403" s="90"/>
      <c r="P403" s="62"/>
      <c r="Q403" s="15"/>
      <c r="R403" s="4"/>
      <c r="S403" s="4"/>
      <c r="T403" s="5"/>
      <c r="U403" s="55"/>
      <c r="V403" s="55"/>
      <c r="W403" s="55"/>
      <c r="X403" s="55"/>
      <c r="Y403" s="55"/>
      <c r="Z403" s="55"/>
      <c r="AA403" s="55"/>
      <c r="AB403" s="55"/>
      <c r="AC403" s="55"/>
      <c r="AD403" s="56"/>
    </row>
    <row r="404">
      <c r="A404" s="62"/>
      <c r="B404" s="21"/>
      <c r="C404" s="55"/>
      <c r="D404" s="45"/>
      <c r="E404" s="45"/>
      <c r="F404" s="45"/>
      <c r="G404" s="45"/>
      <c r="H404" s="45"/>
      <c r="I404" s="89"/>
      <c r="J404" s="62"/>
      <c r="K404" s="62"/>
      <c r="L404" s="62"/>
      <c r="M404" s="55"/>
      <c r="N404" s="55"/>
      <c r="O404" s="90"/>
      <c r="P404" s="62"/>
      <c r="Q404" s="15"/>
      <c r="R404" s="4"/>
      <c r="S404" s="4"/>
      <c r="T404" s="5"/>
      <c r="U404" s="55"/>
      <c r="V404" s="55"/>
      <c r="W404" s="55"/>
      <c r="X404" s="55"/>
      <c r="Y404" s="55"/>
      <c r="Z404" s="55"/>
      <c r="AA404" s="55"/>
      <c r="AB404" s="55"/>
      <c r="AC404" s="55"/>
      <c r="AD404" s="56"/>
    </row>
    <row r="405">
      <c r="A405" s="62"/>
      <c r="B405" s="21"/>
      <c r="C405" s="55"/>
      <c r="D405" s="45"/>
      <c r="E405" s="45"/>
      <c r="F405" s="45"/>
      <c r="G405" s="45"/>
      <c r="H405" s="45"/>
      <c r="I405" s="89"/>
      <c r="J405" s="62"/>
      <c r="K405" s="62"/>
      <c r="L405" s="62"/>
      <c r="M405" s="55"/>
      <c r="N405" s="55"/>
      <c r="O405" s="90"/>
      <c r="P405" s="62"/>
      <c r="Q405" s="15"/>
      <c r="R405" s="4"/>
      <c r="S405" s="4"/>
      <c r="T405" s="5"/>
      <c r="U405" s="55"/>
      <c r="V405" s="55"/>
      <c r="W405" s="55"/>
      <c r="X405" s="55"/>
      <c r="Y405" s="55"/>
      <c r="Z405" s="55"/>
      <c r="AA405" s="55"/>
      <c r="AB405" s="55"/>
      <c r="AC405" s="55"/>
      <c r="AD405" s="56"/>
    </row>
    <row r="406">
      <c r="A406" s="62"/>
      <c r="B406" s="21"/>
      <c r="C406" s="55"/>
      <c r="D406" s="45"/>
      <c r="E406" s="45"/>
      <c r="F406" s="45"/>
      <c r="G406" s="45"/>
      <c r="H406" s="45"/>
      <c r="I406" s="89"/>
      <c r="J406" s="62"/>
      <c r="K406" s="62"/>
      <c r="L406" s="62"/>
      <c r="M406" s="55"/>
      <c r="N406" s="55"/>
      <c r="O406" s="90"/>
      <c r="P406" s="62"/>
      <c r="Q406" s="15"/>
      <c r="R406" s="4"/>
      <c r="S406" s="4"/>
      <c r="T406" s="5"/>
      <c r="U406" s="55"/>
      <c r="V406" s="55"/>
      <c r="W406" s="55"/>
      <c r="X406" s="55"/>
      <c r="Y406" s="55"/>
      <c r="Z406" s="55"/>
      <c r="AA406" s="55"/>
      <c r="AB406" s="55"/>
      <c r="AC406" s="55"/>
      <c r="AD406" s="56"/>
    </row>
    <row r="407">
      <c r="A407" s="62"/>
      <c r="B407" s="21"/>
      <c r="C407" s="55"/>
      <c r="D407" s="45"/>
      <c r="E407" s="45"/>
      <c r="F407" s="45"/>
      <c r="G407" s="45"/>
      <c r="H407" s="45"/>
      <c r="I407" s="89"/>
      <c r="J407" s="62"/>
      <c r="K407" s="62"/>
      <c r="L407" s="62"/>
      <c r="M407" s="55"/>
      <c r="N407" s="55"/>
      <c r="O407" s="90"/>
      <c r="P407" s="62"/>
      <c r="Q407" s="15"/>
      <c r="R407" s="4"/>
      <c r="S407" s="4"/>
      <c r="T407" s="5"/>
      <c r="U407" s="55"/>
      <c r="V407" s="55"/>
      <c r="W407" s="55"/>
      <c r="X407" s="55"/>
      <c r="Y407" s="55"/>
      <c r="Z407" s="55"/>
      <c r="AA407" s="55"/>
      <c r="AB407" s="55"/>
      <c r="AC407" s="55"/>
      <c r="AD407" s="56"/>
    </row>
    <row r="408">
      <c r="A408" s="62"/>
      <c r="B408" s="21"/>
      <c r="C408" s="55"/>
      <c r="D408" s="45"/>
      <c r="E408" s="45"/>
      <c r="F408" s="45"/>
      <c r="G408" s="45"/>
      <c r="H408" s="45"/>
      <c r="I408" s="89"/>
      <c r="J408" s="62"/>
      <c r="K408" s="62"/>
      <c r="L408" s="62"/>
      <c r="M408" s="55"/>
      <c r="N408" s="55"/>
      <c r="O408" s="90"/>
      <c r="P408" s="62"/>
      <c r="Q408" s="15"/>
      <c r="R408" s="4"/>
      <c r="S408" s="4"/>
      <c r="T408" s="5"/>
      <c r="U408" s="55"/>
      <c r="V408" s="55"/>
      <c r="W408" s="55"/>
      <c r="X408" s="55"/>
      <c r="Y408" s="55"/>
      <c r="Z408" s="55"/>
      <c r="AA408" s="55"/>
      <c r="AB408" s="55"/>
      <c r="AC408" s="55"/>
      <c r="AD408" s="56"/>
    </row>
    <row r="409">
      <c r="A409" s="62"/>
      <c r="B409" s="21"/>
      <c r="C409" s="55"/>
      <c r="D409" s="45"/>
      <c r="E409" s="45"/>
      <c r="F409" s="45"/>
      <c r="G409" s="45"/>
      <c r="H409" s="45"/>
      <c r="I409" s="89"/>
      <c r="J409" s="62"/>
      <c r="K409" s="62"/>
      <c r="L409" s="62"/>
      <c r="M409" s="55"/>
      <c r="N409" s="55"/>
      <c r="O409" s="90"/>
      <c r="P409" s="62"/>
      <c r="Q409" s="15"/>
      <c r="R409" s="4"/>
      <c r="S409" s="4"/>
      <c r="T409" s="5"/>
      <c r="U409" s="55"/>
      <c r="V409" s="55"/>
      <c r="W409" s="55"/>
      <c r="X409" s="55"/>
      <c r="Y409" s="55"/>
      <c r="Z409" s="55"/>
      <c r="AA409" s="55"/>
      <c r="AB409" s="55"/>
      <c r="AC409" s="55"/>
      <c r="AD409" s="56"/>
    </row>
    <row r="410">
      <c r="A410" s="62"/>
      <c r="B410" s="21"/>
      <c r="C410" s="55"/>
      <c r="D410" s="45"/>
      <c r="E410" s="45"/>
      <c r="F410" s="45"/>
      <c r="G410" s="45"/>
      <c r="H410" s="45"/>
      <c r="I410" s="89"/>
      <c r="J410" s="62"/>
      <c r="K410" s="62"/>
      <c r="L410" s="62"/>
      <c r="M410" s="55"/>
      <c r="N410" s="55"/>
      <c r="O410" s="90"/>
      <c r="P410" s="62"/>
      <c r="Q410" s="15"/>
      <c r="R410" s="4"/>
      <c r="S410" s="4"/>
      <c r="T410" s="5"/>
      <c r="U410" s="55"/>
      <c r="V410" s="55"/>
      <c r="W410" s="55"/>
      <c r="X410" s="55"/>
      <c r="Y410" s="55"/>
      <c r="Z410" s="55"/>
      <c r="AA410" s="55"/>
      <c r="AB410" s="55"/>
      <c r="AC410" s="55"/>
      <c r="AD410" s="56"/>
    </row>
    <row r="411">
      <c r="A411" s="62"/>
      <c r="B411" s="21"/>
      <c r="C411" s="55"/>
      <c r="D411" s="45"/>
      <c r="E411" s="45"/>
      <c r="F411" s="45"/>
      <c r="G411" s="45"/>
      <c r="H411" s="45"/>
      <c r="I411" s="89"/>
      <c r="J411" s="62"/>
      <c r="K411" s="62"/>
      <c r="L411" s="62"/>
      <c r="M411" s="55"/>
      <c r="N411" s="55"/>
      <c r="O411" s="90"/>
      <c r="P411" s="62"/>
      <c r="Q411" s="15"/>
      <c r="R411" s="4"/>
      <c r="S411" s="4"/>
      <c r="T411" s="5"/>
      <c r="U411" s="55"/>
      <c r="V411" s="55"/>
      <c r="W411" s="55"/>
      <c r="X411" s="55"/>
      <c r="Y411" s="55"/>
      <c r="Z411" s="55"/>
      <c r="AA411" s="55"/>
      <c r="AB411" s="55"/>
      <c r="AC411" s="55"/>
      <c r="AD411" s="56"/>
    </row>
    <row r="412">
      <c r="A412" s="62"/>
      <c r="B412" s="21"/>
      <c r="C412" s="55"/>
      <c r="D412" s="45"/>
      <c r="E412" s="45"/>
      <c r="F412" s="45"/>
      <c r="G412" s="45"/>
      <c r="H412" s="45"/>
      <c r="I412" s="89"/>
      <c r="J412" s="62"/>
      <c r="K412" s="62"/>
      <c r="L412" s="62"/>
      <c r="M412" s="55"/>
      <c r="N412" s="55"/>
      <c r="O412" s="90"/>
      <c r="P412" s="62"/>
      <c r="Q412" s="15"/>
      <c r="R412" s="4"/>
      <c r="S412" s="4"/>
      <c r="T412" s="5"/>
      <c r="U412" s="55"/>
      <c r="V412" s="55"/>
      <c r="W412" s="55"/>
      <c r="X412" s="55"/>
      <c r="Y412" s="55"/>
      <c r="Z412" s="55"/>
      <c r="AA412" s="55"/>
      <c r="AB412" s="55"/>
      <c r="AC412" s="55"/>
      <c r="AD412" s="56"/>
    </row>
    <row r="413">
      <c r="A413" s="62"/>
      <c r="B413" s="21"/>
      <c r="C413" s="55"/>
      <c r="D413" s="45"/>
      <c r="E413" s="45"/>
      <c r="F413" s="45"/>
      <c r="G413" s="45"/>
      <c r="H413" s="45"/>
      <c r="I413" s="89"/>
      <c r="J413" s="62"/>
      <c r="K413" s="62"/>
      <c r="L413" s="62"/>
      <c r="M413" s="55"/>
      <c r="N413" s="55"/>
      <c r="O413" s="90"/>
      <c r="P413" s="62"/>
      <c r="Q413" s="15"/>
      <c r="R413" s="4"/>
      <c r="S413" s="4"/>
      <c r="T413" s="5"/>
      <c r="U413" s="55"/>
      <c r="V413" s="55"/>
      <c r="W413" s="55"/>
      <c r="X413" s="55"/>
      <c r="Y413" s="55"/>
      <c r="Z413" s="55"/>
      <c r="AA413" s="55"/>
      <c r="AB413" s="55"/>
      <c r="AC413" s="55"/>
      <c r="AD413" s="56"/>
    </row>
    <row r="414">
      <c r="A414" s="62"/>
      <c r="B414" s="21"/>
      <c r="C414" s="55"/>
      <c r="D414" s="45"/>
      <c r="E414" s="45"/>
      <c r="F414" s="45"/>
      <c r="G414" s="45"/>
      <c r="H414" s="45"/>
      <c r="I414" s="89"/>
      <c r="J414" s="62"/>
      <c r="K414" s="62"/>
      <c r="L414" s="62"/>
      <c r="M414" s="55"/>
      <c r="N414" s="55"/>
      <c r="O414" s="90"/>
      <c r="P414" s="62"/>
      <c r="Q414" s="15"/>
      <c r="R414" s="4"/>
      <c r="S414" s="4"/>
      <c r="T414" s="5"/>
      <c r="U414" s="55"/>
      <c r="V414" s="55"/>
      <c r="W414" s="55"/>
      <c r="X414" s="55"/>
      <c r="Y414" s="55"/>
      <c r="Z414" s="55"/>
      <c r="AA414" s="55"/>
      <c r="AB414" s="55"/>
      <c r="AC414" s="55"/>
      <c r="AD414" s="56"/>
    </row>
    <row r="415">
      <c r="A415" s="62"/>
      <c r="B415" s="21"/>
      <c r="C415" s="55"/>
      <c r="D415" s="45"/>
      <c r="E415" s="45"/>
      <c r="F415" s="45"/>
      <c r="G415" s="45"/>
      <c r="H415" s="45"/>
      <c r="I415" s="89"/>
      <c r="J415" s="62"/>
      <c r="K415" s="62"/>
      <c r="L415" s="62"/>
      <c r="M415" s="55"/>
      <c r="N415" s="55"/>
      <c r="O415" s="90"/>
      <c r="P415" s="62"/>
      <c r="Q415" s="15"/>
      <c r="R415" s="4"/>
      <c r="S415" s="4"/>
      <c r="T415" s="5"/>
      <c r="U415" s="55"/>
      <c r="V415" s="55"/>
      <c r="W415" s="55"/>
      <c r="X415" s="55"/>
      <c r="Y415" s="55"/>
      <c r="Z415" s="55"/>
      <c r="AA415" s="55"/>
      <c r="AB415" s="55"/>
      <c r="AC415" s="55"/>
      <c r="AD415" s="56"/>
    </row>
    <row r="416">
      <c r="A416" s="62"/>
      <c r="B416" s="21"/>
      <c r="C416" s="55"/>
      <c r="D416" s="45"/>
      <c r="E416" s="45"/>
      <c r="F416" s="45"/>
      <c r="G416" s="45"/>
      <c r="H416" s="45"/>
      <c r="I416" s="89"/>
      <c r="J416" s="62"/>
      <c r="K416" s="62"/>
      <c r="L416" s="62"/>
      <c r="M416" s="55"/>
      <c r="N416" s="55"/>
      <c r="O416" s="90"/>
      <c r="P416" s="62"/>
      <c r="Q416" s="15"/>
      <c r="R416" s="4"/>
      <c r="S416" s="4"/>
      <c r="T416" s="5"/>
      <c r="U416" s="55"/>
      <c r="V416" s="55"/>
      <c r="W416" s="55"/>
      <c r="X416" s="55"/>
      <c r="Y416" s="55"/>
      <c r="Z416" s="55"/>
      <c r="AA416" s="55"/>
      <c r="AB416" s="55"/>
      <c r="AC416" s="55"/>
      <c r="AD416" s="56"/>
    </row>
    <row r="417">
      <c r="A417" s="62"/>
      <c r="B417" s="21"/>
      <c r="C417" s="55"/>
      <c r="D417" s="45"/>
      <c r="E417" s="45"/>
      <c r="F417" s="45"/>
      <c r="G417" s="45"/>
      <c r="H417" s="45"/>
      <c r="I417" s="89"/>
      <c r="J417" s="62"/>
      <c r="K417" s="62"/>
      <c r="L417" s="62"/>
      <c r="M417" s="55"/>
      <c r="N417" s="55"/>
      <c r="O417" s="90"/>
      <c r="P417" s="62"/>
      <c r="Q417" s="15"/>
      <c r="R417" s="4"/>
      <c r="S417" s="4"/>
      <c r="T417" s="5"/>
      <c r="U417" s="55"/>
      <c r="V417" s="55"/>
      <c r="W417" s="55"/>
      <c r="X417" s="55"/>
      <c r="Y417" s="55"/>
      <c r="Z417" s="55"/>
      <c r="AA417" s="55"/>
      <c r="AB417" s="55"/>
      <c r="AC417" s="55"/>
      <c r="AD417" s="56"/>
    </row>
    <row r="418">
      <c r="A418" s="62"/>
      <c r="B418" s="21"/>
      <c r="C418" s="55"/>
      <c r="D418" s="45"/>
      <c r="E418" s="45"/>
      <c r="F418" s="45"/>
      <c r="G418" s="45"/>
      <c r="H418" s="45"/>
      <c r="I418" s="89"/>
      <c r="J418" s="62"/>
      <c r="K418" s="62"/>
      <c r="L418" s="62"/>
      <c r="M418" s="55"/>
      <c r="N418" s="55"/>
      <c r="O418" s="90"/>
      <c r="P418" s="62"/>
      <c r="Q418" s="15"/>
      <c r="R418" s="4"/>
      <c r="S418" s="4"/>
      <c r="T418" s="5"/>
      <c r="U418" s="55"/>
      <c r="V418" s="55"/>
      <c r="W418" s="55"/>
      <c r="X418" s="55"/>
      <c r="Y418" s="55"/>
      <c r="Z418" s="55"/>
      <c r="AA418" s="55"/>
      <c r="AB418" s="55"/>
      <c r="AC418" s="55"/>
      <c r="AD418" s="56"/>
    </row>
    <row r="419">
      <c r="A419" s="62"/>
      <c r="B419" s="21"/>
      <c r="C419" s="55"/>
      <c r="D419" s="45"/>
      <c r="E419" s="45"/>
      <c r="F419" s="45"/>
      <c r="G419" s="45"/>
      <c r="H419" s="45"/>
      <c r="I419" s="89"/>
      <c r="J419" s="62"/>
      <c r="K419" s="62"/>
      <c r="L419" s="62"/>
      <c r="M419" s="55"/>
      <c r="N419" s="55"/>
      <c r="O419" s="90"/>
      <c r="P419" s="62"/>
      <c r="Q419" s="15"/>
      <c r="R419" s="4"/>
      <c r="S419" s="4"/>
      <c r="T419" s="5"/>
      <c r="U419" s="55"/>
      <c r="V419" s="55"/>
      <c r="W419" s="55"/>
      <c r="X419" s="55"/>
      <c r="Y419" s="55"/>
      <c r="Z419" s="55"/>
      <c r="AA419" s="55"/>
      <c r="AB419" s="55"/>
      <c r="AC419" s="55"/>
      <c r="AD419" s="56"/>
    </row>
    <row r="420">
      <c r="A420" s="62"/>
      <c r="B420" s="21"/>
      <c r="C420" s="55"/>
      <c r="D420" s="45"/>
      <c r="E420" s="45"/>
      <c r="F420" s="45"/>
      <c r="G420" s="45"/>
      <c r="H420" s="45"/>
      <c r="I420" s="89"/>
      <c r="J420" s="62"/>
      <c r="K420" s="62"/>
      <c r="L420" s="62"/>
      <c r="M420" s="55"/>
      <c r="N420" s="55"/>
      <c r="O420" s="90"/>
      <c r="P420" s="62"/>
      <c r="Q420" s="15"/>
      <c r="R420" s="4"/>
      <c r="S420" s="4"/>
      <c r="T420" s="5"/>
      <c r="U420" s="55"/>
      <c r="V420" s="55"/>
      <c r="W420" s="55"/>
      <c r="X420" s="55"/>
      <c r="Y420" s="55"/>
      <c r="Z420" s="55"/>
      <c r="AA420" s="55"/>
      <c r="AB420" s="55"/>
      <c r="AC420" s="55"/>
      <c r="AD420" s="56"/>
    </row>
    <row r="421">
      <c r="A421" s="62"/>
      <c r="B421" s="21"/>
      <c r="C421" s="55"/>
      <c r="D421" s="45"/>
      <c r="E421" s="45"/>
      <c r="F421" s="45"/>
      <c r="G421" s="45"/>
      <c r="H421" s="45"/>
      <c r="I421" s="89"/>
      <c r="J421" s="62"/>
      <c r="K421" s="62"/>
      <c r="L421" s="62"/>
      <c r="M421" s="55"/>
      <c r="N421" s="55"/>
      <c r="O421" s="90"/>
      <c r="P421" s="62"/>
      <c r="Q421" s="15"/>
      <c r="R421" s="4"/>
      <c r="S421" s="4"/>
      <c r="T421" s="5"/>
      <c r="U421" s="55"/>
      <c r="V421" s="55"/>
      <c r="W421" s="55"/>
      <c r="X421" s="55"/>
      <c r="Y421" s="55"/>
      <c r="Z421" s="55"/>
      <c r="AA421" s="55"/>
      <c r="AB421" s="55"/>
      <c r="AC421" s="55"/>
      <c r="AD421" s="56"/>
    </row>
    <row r="422">
      <c r="A422" s="62"/>
      <c r="B422" s="21"/>
      <c r="C422" s="55"/>
      <c r="D422" s="45"/>
      <c r="E422" s="45"/>
      <c r="F422" s="45"/>
      <c r="G422" s="45"/>
      <c r="H422" s="45"/>
      <c r="I422" s="89"/>
      <c r="J422" s="62"/>
      <c r="K422" s="62"/>
      <c r="L422" s="62"/>
      <c r="M422" s="55"/>
      <c r="N422" s="55"/>
      <c r="O422" s="90"/>
      <c r="P422" s="62"/>
      <c r="Q422" s="15"/>
      <c r="R422" s="4"/>
      <c r="S422" s="4"/>
      <c r="T422" s="5"/>
      <c r="U422" s="55"/>
      <c r="V422" s="55"/>
      <c r="W422" s="55"/>
      <c r="X422" s="55"/>
      <c r="Y422" s="55"/>
      <c r="Z422" s="55"/>
      <c r="AA422" s="55"/>
      <c r="AB422" s="55"/>
      <c r="AC422" s="55"/>
      <c r="AD422" s="56"/>
    </row>
    <row r="423">
      <c r="A423" s="62"/>
      <c r="B423" s="21"/>
      <c r="C423" s="55"/>
      <c r="D423" s="45"/>
      <c r="E423" s="45"/>
      <c r="F423" s="45"/>
      <c r="G423" s="45"/>
      <c r="H423" s="45"/>
      <c r="I423" s="89"/>
      <c r="J423" s="62"/>
      <c r="K423" s="62"/>
      <c r="L423" s="62"/>
      <c r="M423" s="55"/>
      <c r="N423" s="55"/>
      <c r="O423" s="90"/>
      <c r="P423" s="62"/>
      <c r="Q423" s="15"/>
      <c r="R423" s="4"/>
      <c r="S423" s="4"/>
      <c r="T423" s="5"/>
      <c r="U423" s="55"/>
      <c r="V423" s="55"/>
      <c r="W423" s="55"/>
      <c r="X423" s="55"/>
      <c r="Y423" s="55"/>
      <c r="Z423" s="55"/>
      <c r="AA423" s="55"/>
      <c r="AB423" s="55"/>
      <c r="AC423" s="55"/>
      <c r="AD423" s="56"/>
    </row>
    <row r="424">
      <c r="A424" s="62"/>
      <c r="B424" s="21"/>
      <c r="C424" s="55"/>
      <c r="D424" s="45"/>
      <c r="E424" s="45"/>
      <c r="F424" s="45"/>
      <c r="G424" s="45"/>
      <c r="H424" s="45"/>
      <c r="I424" s="89"/>
      <c r="J424" s="62"/>
      <c r="K424" s="62"/>
      <c r="L424" s="62"/>
      <c r="M424" s="55"/>
      <c r="N424" s="55"/>
      <c r="O424" s="90"/>
      <c r="P424" s="62"/>
      <c r="Q424" s="15"/>
      <c r="R424" s="4"/>
      <c r="S424" s="4"/>
      <c r="T424" s="5"/>
      <c r="U424" s="55"/>
      <c r="V424" s="55"/>
      <c r="W424" s="55"/>
      <c r="X424" s="55"/>
      <c r="Y424" s="55"/>
      <c r="Z424" s="55"/>
      <c r="AA424" s="55"/>
      <c r="AB424" s="55"/>
      <c r="AC424" s="55"/>
      <c r="AD424" s="56"/>
    </row>
    <row r="425">
      <c r="A425" s="62"/>
      <c r="B425" s="21"/>
      <c r="C425" s="55"/>
      <c r="D425" s="45"/>
      <c r="E425" s="45"/>
      <c r="F425" s="45"/>
      <c r="G425" s="45"/>
      <c r="H425" s="45"/>
      <c r="I425" s="89"/>
      <c r="J425" s="62"/>
      <c r="K425" s="62"/>
      <c r="L425" s="62"/>
      <c r="M425" s="55"/>
      <c r="N425" s="55"/>
      <c r="O425" s="90"/>
      <c r="P425" s="62"/>
      <c r="Q425" s="15"/>
      <c r="R425" s="4"/>
      <c r="S425" s="4"/>
      <c r="T425" s="5"/>
      <c r="U425" s="55"/>
      <c r="V425" s="55"/>
      <c r="W425" s="55"/>
      <c r="X425" s="55"/>
      <c r="Y425" s="55"/>
      <c r="Z425" s="55"/>
      <c r="AA425" s="55"/>
      <c r="AB425" s="55"/>
      <c r="AC425" s="55"/>
      <c r="AD425" s="56"/>
    </row>
    <row r="426">
      <c r="A426" s="62"/>
      <c r="B426" s="21"/>
      <c r="C426" s="55"/>
      <c r="D426" s="45"/>
      <c r="E426" s="45"/>
      <c r="F426" s="45"/>
      <c r="G426" s="45"/>
      <c r="H426" s="45"/>
      <c r="I426" s="89"/>
      <c r="J426" s="62"/>
      <c r="K426" s="62"/>
      <c r="L426" s="62"/>
      <c r="M426" s="55"/>
      <c r="N426" s="55"/>
      <c r="O426" s="90"/>
      <c r="P426" s="62"/>
      <c r="Q426" s="15"/>
      <c r="R426" s="4"/>
      <c r="S426" s="4"/>
      <c r="T426" s="5"/>
      <c r="U426" s="55"/>
      <c r="V426" s="55"/>
      <c r="W426" s="55"/>
      <c r="X426" s="55"/>
      <c r="Y426" s="55"/>
      <c r="Z426" s="55"/>
      <c r="AA426" s="55"/>
      <c r="AB426" s="55"/>
      <c r="AC426" s="55"/>
      <c r="AD426" s="56"/>
    </row>
    <row r="427">
      <c r="A427" s="62"/>
      <c r="B427" s="21"/>
      <c r="C427" s="55"/>
      <c r="D427" s="45"/>
      <c r="E427" s="45"/>
      <c r="F427" s="45"/>
      <c r="G427" s="45"/>
      <c r="H427" s="45"/>
      <c r="I427" s="89"/>
      <c r="J427" s="62"/>
      <c r="K427" s="62"/>
      <c r="L427" s="62"/>
      <c r="M427" s="55"/>
      <c r="N427" s="55"/>
      <c r="O427" s="90"/>
      <c r="P427" s="62"/>
      <c r="Q427" s="15"/>
      <c r="R427" s="4"/>
      <c r="S427" s="4"/>
      <c r="T427" s="5"/>
      <c r="U427" s="55"/>
      <c r="V427" s="55"/>
      <c r="W427" s="55"/>
      <c r="X427" s="55"/>
      <c r="Y427" s="55"/>
      <c r="Z427" s="55"/>
      <c r="AA427" s="55"/>
      <c r="AB427" s="55"/>
      <c r="AC427" s="55"/>
      <c r="AD427" s="56"/>
    </row>
    <row r="428">
      <c r="A428" s="62"/>
      <c r="B428" s="21"/>
      <c r="C428" s="55"/>
      <c r="D428" s="45"/>
      <c r="E428" s="45"/>
      <c r="F428" s="45"/>
      <c r="G428" s="45"/>
      <c r="H428" s="45"/>
      <c r="I428" s="89"/>
      <c r="J428" s="62"/>
      <c r="K428" s="62"/>
      <c r="L428" s="62"/>
      <c r="M428" s="55"/>
      <c r="N428" s="55"/>
      <c r="O428" s="90"/>
      <c r="P428" s="62"/>
      <c r="Q428" s="15"/>
      <c r="R428" s="4"/>
      <c r="S428" s="4"/>
      <c r="T428" s="5"/>
      <c r="U428" s="55"/>
      <c r="V428" s="55"/>
      <c r="W428" s="55"/>
      <c r="X428" s="55"/>
      <c r="Y428" s="55"/>
      <c r="Z428" s="55"/>
      <c r="AA428" s="55"/>
      <c r="AB428" s="55"/>
      <c r="AC428" s="55"/>
      <c r="AD428" s="56"/>
    </row>
    <row r="429">
      <c r="A429" s="62"/>
      <c r="B429" s="21"/>
      <c r="C429" s="55"/>
      <c r="D429" s="45"/>
      <c r="E429" s="45"/>
      <c r="F429" s="45"/>
      <c r="G429" s="45"/>
      <c r="H429" s="45"/>
      <c r="I429" s="89"/>
      <c r="J429" s="62"/>
      <c r="K429" s="62"/>
      <c r="L429" s="62"/>
      <c r="M429" s="55"/>
      <c r="N429" s="55"/>
      <c r="O429" s="90"/>
      <c r="P429" s="62"/>
      <c r="Q429" s="15"/>
      <c r="R429" s="4"/>
      <c r="S429" s="4"/>
      <c r="T429" s="5"/>
      <c r="U429" s="55"/>
      <c r="V429" s="55"/>
      <c r="W429" s="55"/>
      <c r="X429" s="55"/>
      <c r="Y429" s="55"/>
      <c r="Z429" s="55"/>
      <c r="AA429" s="55"/>
      <c r="AB429" s="55"/>
      <c r="AC429" s="55"/>
      <c r="AD429" s="56"/>
    </row>
    <row r="430">
      <c r="A430" s="62"/>
      <c r="B430" s="21"/>
      <c r="C430" s="55"/>
      <c r="D430" s="45"/>
      <c r="E430" s="45"/>
      <c r="F430" s="45"/>
      <c r="G430" s="45"/>
      <c r="H430" s="45"/>
      <c r="I430" s="89"/>
      <c r="J430" s="62"/>
      <c r="K430" s="62"/>
      <c r="L430" s="62"/>
      <c r="M430" s="55"/>
      <c r="N430" s="55"/>
      <c r="O430" s="90"/>
      <c r="P430" s="62"/>
      <c r="Q430" s="15"/>
      <c r="R430" s="4"/>
      <c r="S430" s="4"/>
      <c r="T430" s="5"/>
      <c r="U430" s="55"/>
      <c r="V430" s="55"/>
      <c r="W430" s="55"/>
      <c r="X430" s="55"/>
      <c r="Y430" s="55"/>
      <c r="Z430" s="55"/>
      <c r="AA430" s="55"/>
      <c r="AB430" s="55"/>
      <c r="AC430" s="55"/>
      <c r="AD430" s="56"/>
    </row>
    <row r="431">
      <c r="A431" s="62"/>
      <c r="B431" s="21"/>
      <c r="C431" s="55"/>
      <c r="D431" s="45"/>
      <c r="E431" s="45"/>
      <c r="F431" s="45"/>
      <c r="G431" s="45"/>
      <c r="H431" s="45"/>
      <c r="I431" s="89"/>
      <c r="J431" s="62"/>
      <c r="K431" s="62"/>
      <c r="L431" s="62"/>
      <c r="M431" s="55"/>
      <c r="N431" s="55"/>
      <c r="O431" s="90"/>
      <c r="P431" s="62"/>
      <c r="Q431" s="15"/>
      <c r="R431" s="4"/>
      <c r="S431" s="4"/>
      <c r="T431" s="5"/>
      <c r="U431" s="55"/>
      <c r="V431" s="55"/>
      <c r="W431" s="55"/>
      <c r="X431" s="55"/>
      <c r="Y431" s="55"/>
      <c r="Z431" s="55"/>
      <c r="AA431" s="55"/>
      <c r="AB431" s="55"/>
      <c r="AC431" s="55"/>
      <c r="AD431" s="56"/>
    </row>
    <row r="432">
      <c r="A432" s="62"/>
      <c r="B432" s="21"/>
      <c r="C432" s="55"/>
      <c r="D432" s="45"/>
      <c r="E432" s="45"/>
      <c r="F432" s="45"/>
      <c r="G432" s="45"/>
      <c r="H432" s="45"/>
      <c r="I432" s="89"/>
      <c r="J432" s="62"/>
      <c r="K432" s="62"/>
      <c r="L432" s="62"/>
      <c r="M432" s="55"/>
      <c r="N432" s="55"/>
      <c r="O432" s="90"/>
      <c r="P432" s="62"/>
      <c r="Q432" s="15"/>
      <c r="R432" s="4"/>
      <c r="S432" s="4"/>
      <c r="T432" s="5"/>
      <c r="U432" s="55"/>
      <c r="V432" s="55"/>
      <c r="W432" s="55"/>
      <c r="X432" s="55"/>
      <c r="Y432" s="55"/>
      <c r="Z432" s="55"/>
      <c r="AA432" s="55"/>
      <c r="AB432" s="55"/>
      <c r="AC432" s="55"/>
      <c r="AD432" s="56"/>
    </row>
    <row r="433">
      <c r="A433" s="62"/>
      <c r="B433" s="21"/>
      <c r="C433" s="55"/>
      <c r="D433" s="45"/>
      <c r="E433" s="45"/>
      <c r="F433" s="45"/>
      <c r="G433" s="45"/>
      <c r="H433" s="45"/>
      <c r="I433" s="89"/>
      <c r="J433" s="62"/>
      <c r="K433" s="62"/>
      <c r="L433" s="62"/>
      <c r="M433" s="55"/>
      <c r="N433" s="55"/>
      <c r="O433" s="90"/>
      <c r="P433" s="62"/>
      <c r="Q433" s="15"/>
      <c r="R433" s="4"/>
      <c r="S433" s="4"/>
      <c r="T433" s="5"/>
      <c r="U433" s="55"/>
      <c r="V433" s="55"/>
      <c r="W433" s="55"/>
      <c r="X433" s="55"/>
      <c r="Y433" s="55"/>
      <c r="Z433" s="55"/>
      <c r="AA433" s="55"/>
      <c r="AB433" s="55"/>
      <c r="AC433" s="55"/>
      <c r="AD433" s="56"/>
    </row>
    <row r="434">
      <c r="A434" s="62"/>
      <c r="B434" s="21"/>
      <c r="C434" s="55"/>
      <c r="D434" s="45"/>
      <c r="E434" s="45"/>
      <c r="F434" s="45"/>
      <c r="G434" s="45"/>
      <c r="H434" s="45"/>
      <c r="I434" s="89"/>
      <c r="J434" s="62"/>
      <c r="K434" s="62"/>
      <c r="L434" s="62"/>
      <c r="M434" s="55"/>
      <c r="N434" s="55"/>
      <c r="O434" s="90"/>
      <c r="P434" s="62"/>
      <c r="Q434" s="15"/>
      <c r="R434" s="4"/>
      <c r="S434" s="4"/>
      <c r="T434" s="5"/>
      <c r="U434" s="55"/>
      <c r="V434" s="55"/>
      <c r="W434" s="55"/>
      <c r="X434" s="55"/>
      <c r="Y434" s="55"/>
      <c r="Z434" s="55"/>
      <c r="AA434" s="55"/>
      <c r="AB434" s="55"/>
      <c r="AC434" s="55"/>
      <c r="AD434" s="56"/>
    </row>
    <row r="435">
      <c r="A435" s="62"/>
      <c r="B435" s="21"/>
      <c r="C435" s="55"/>
      <c r="D435" s="45"/>
      <c r="E435" s="45"/>
      <c r="F435" s="45"/>
      <c r="G435" s="45"/>
      <c r="H435" s="45"/>
      <c r="I435" s="89"/>
      <c r="J435" s="62"/>
      <c r="K435" s="62"/>
      <c r="L435" s="62"/>
      <c r="M435" s="55"/>
      <c r="N435" s="55"/>
      <c r="O435" s="90"/>
      <c r="P435" s="62"/>
      <c r="Q435" s="15"/>
      <c r="R435" s="4"/>
      <c r="S435" s="4"/>
      <c r="T435" s="5"/>
      <c r="U435" s="55"/>
      <c r="V435" s="55"/>
      <c r="W435" s="55"/>
      <c r="X435" s="55"/>
      <c r="Y435" s="55"/>
      <c r="Z435" s="55"/>
      <c r="AA435" s="55"/>
      <c r="AB435" s="55"/>
      <c r="AC435" s="55"/>
      <c r="AD435" s="56"/>
    </row>
    <row r="436">
      <c r="A436" s="62"/>
      <c r="B436" s="21"/>
      <c r="C436" s="55"/>
      <c r="D436" s="45"/>
      <c r="E436" s="45"/>
      <c r="F436" s="45"/>
      <c r="G436" s="45"/>
      <c r="H436" s="45"/>
      <c r="I436" s="89"/>
      <c r="J436" s="62"/>
      <c r="K436" s="62"/>
      <c r="L436" s="62"/>
      <c r="M436" s="55"/>
      <c r="N436" s="55"/>
      <c r="O436" s="90"/>
      <c r="P436" s="62"/>
      <c r="Q436" s="15"/>
      <c r="R436" s="4"/>
      <c r="S436" s="4"/>
      <c r="T436" s="5"/>
      <c r="U436" s="55"/>
      <c r="V436" s="55"/>
      <c r="W436" s="55"/>
      <c r="X436" s="55"/>
      <c r="Y436" s="55"/>
      <c r="Z436" s="55"/>
      <c r="AA436" s="55"/>
      <c r="AB436" s="55"/>
      <c r="AC436" s="55"/>
      <c r="AD436" s="56"/>
    </row>
    <row r="437">
      <c r="A437" s="62"/>
      <c r="B437" s="21"/>
      <c r="C437" s="55"/>
      <c r="D437" s="45"/>
      <c r="E437" s="45"/>
      <c r="F437" s="45"/>
      <c r="G437" s="45"/>
      <c r="H437" s="45"/>
      <c r="I437" s="89"/>
      <c r="J437" s="62"/>
      <c r="K437" s="62"/>
      <c r="L437" s="62"/>
      <c r="M437" s="55"/>
      <c r="N437" s="55"/>
      <c r="O437" s="90"/>
      <c r="P437" s="62"/>
      <c r="Q437" s="15"/>
      <c r="R437" s="4"/>
      <c r="S437" s="4"/>
      <c r="T437" s="5"/>
      <c r="U437" s="55"/>
      <c r="V437" s="55"/>
      <c r="W437" s="55"/>
      <c r="X437" s="55"/>
      <c r="Y437" s="55"/>
      <c r="Z437" s="55"/>
      <c r="AA437" s="55"/>
      <c r="AB437" s="55"/>
      <c r="AC437" s="55"/>
      <c r="AD437" s="56"/>
    </row>
    <row r="438">
      <c r="A438" s="62"/>
      <c r="B438" s="21"/>
      <c r="C438" s="55"/>
      <c r="D438" s="45"/>
      <c r="E438" s="45"/>
      <c r="F438" s="45"/>
      <c r="G438" s="45"/>
      <c r="H438" s="45"/>
      <c r="I438" s="89"/>
      <c r="J438" s="62"/>
      <c r="K438" s="62"/>
      <c r="L438" s="62"/>
      <c r="M438" s="55"/>
      <c r="N438" s="55"/>
      <c r="O438" s="90"/>
      <c r="P438" s="62"/>
      <c r="Q438" s="15"/>
      <c r="R438" s="4"/>
      <c r="S438" s="4"/>
      <c r="T438" s="5"/>
      <c r="U438" s="55"/>
      <c r="V438" s="55"/>
      <c r="W438" s="55"/>
      <c r="X438" s="55"/>
      <c r="Y438" s="55"/>
      <c r="Z438" s="55"/>
      <c r="AA438" s="55"/>
      <c r="AB438" s="55"/>
      <c r="AC438" s="55"/>
      <c r="AD438" s="56"/>
    </row>
    <row r="439">
      <c r="A439" s="62"/>
      <c r="B439" s="21"/>
      <c r="C439" s="55"/>
      <c r="D439" s="45"/>
      <c r="E439" s="45"/>
      <c r="F439" s="45"/>
      <c r="G439" s="45"/>
      <c r="H439" s="45"/>
      <c r="I439" s="89"/>
      <c r="J439" s="62"/>
      <c r="K439" s="62"/>
      <c r="L439" s="62"/>
      <c r="M439" s="55"/>
      <c r="N439" s="55"/>
      <c r="O439" s="90"/>
      <c r="P439" s="62"/>
      <c r="Q439" s="15"/>
      <c r="R439" s="4"/>
      <c r="S439" s="4"/>
      <c r="T439" s="5"/>
      <c r="U439" s="55"/>
      <c r="V439" s="55"/>
      <c r="W439" s="55"/>
      <c r="X439" s="55"/>
      <c r="Y439" s="55"/>
      <c r="Z439" s="55"/>
      <c r="AA439" s="55"/>
      <c r="AB439" s="55"/>
      <c r="AC439" s="55"/>
      <c r="AD439" s="56"/>
    </row>
    <row r="440">
      <c r="A440" s="62"/>
      <c r="B440" s="21"/>
      <c r="C440" s="55"/>
      <c r="D440" s="45"/>
      <c r="E440" s="45"/>
      <c r="F440" s="45"/>
      <c r="G440" s="45"/>
      <c r="H440" s="45"/>
      <c r="I440" s="89"/>
      <c r="J440" s="62"/>
      <c r="K440" s="62"/>
      <c r="L440" s="62"/>
      <c r="M440" s="55"/>
      <c r="N440" s="55"/>
      <c r="O440" s="90"/>
      <c r="P440" s="62"/>
      <c r="Q440" s="15"/>
      <c r="R440" s="4"/>
      <c r="S440" s="4"/>
      <c r="T440" s="5"/>
      <c r="U440" s="55"/>
      <c r="V440" s="55"/>
      <c r="W440" s="55"/>
      <c r="X440" s="55"/>
      <c r="Y440" s="55"/>
      <c r="Z440" s="55"/>
      <c r="AA440" s="55"/>
      <c r="AB440" s="55"/>
      <c r="AC440" s="55"/>
      <c r="AD440" s="56"/>
    </row>
    <row r="441">
      <c r="A441" s="62"/>
      <c r="B441" s="21"/>
      <c r="C441" s="55"/>
      <c r="D441" s="45"/>
      <c r="E441" s="45"/>
      <c r="F441" s="45"/>
      <c r="G441" s="45"/>
      <c r="H441" s="45"/>
      <c r="I441" s="89"/>
      <c r="J441" s="62"/>
      <c r="K441" s="62"/>
      <c r="L441" s="62"/>
      <c r="M441" s="55"/>
      <c r="N441" s="55"/>
      <c r="O441" s="90"/>
      <c r="P441" s="62"/>
      <c r="Q441" s="15"/>
      <c r="R441" s="4"/>
      <c r="S441" s="4"/>
      <c r="T441" s="5"/>
      <c r="U441" s="55"/>
      <c r="V441" s="55"/>
      <c r="W441" s="55"/>
      <c r="X441" s="55"/>
      <c r="Y441" s="55"/>
      <c r="Z441" s="55"/>
      <c r="AA441" s="55"/>
      <c r="AB441" s="55"/>
      <c r="AC441" s="55"/>
      <c r="AD441" s="56"/>
    </row>
    <row r="442">
      <c r="A442" s="62"/>
      <c r="B442" s="21"/>
      <c r="C442" s="55"/>
      <c r="D442" s="45"/>
      <c r="E442" s="45"/>
      <c r="F442" s="45"/>
      <c r="G442" s="45"/>
      <c r="H442" s="45"/>
      <c r="I442" s="89"/>
      <c r="J442" s="62"/>
      <c r="K442" s="62"/>
      <c r="L442" s="62"/>
      <c r="M442" s="55"/>
      <c r="N442" s="55"/>
      <c r="O442" s="90"/>
      <c r="P442" s="62"/>
      <c r="Q442" s="15"/>
      <c r="R442" s="4"/>
      <c r="S442" s="4"/>
      <c r="T442" s="5"/>
      <c r="U442" s="55"/>
      <c r="V442" s="55"/>
      <c r="W442" s="55"/>
      <c r="X442" s="55"/>
      <c r="Y442" s="55"/>
      <c r="Z442" s="55"/>
      <c r="AA442" s="55"/>
      <c r="AB442" s="55"/>
      <c r="AC442" s="55"/>
      <c r="AD442" s="56"/>
    </row>
    <row r="443">
      <c r="A443" s="62"/>
      <c r="B443" s="21"/>
      <c r="C443" s="55"/>
      <c r="D443" s="45"/>
      <c r="E443" s="45"/>
      <c r="F443" s="45"/>
      <c r="G443" s="45"/>
      <c r="H443" s="45"/>
      <c r="I443" s="89"/>
      <c r="J443" s="62"/>
      <c r="K443" s="62"/>
      <c r="L443" s="62"/>
      <c r="M443" s="55"/>
      <c r="N443" s="55"/>
      <c r="O443" s="90"/>
      <c r="P443" s="62"/>
      <c r="Q443" s="15"/>
      <c r="R443" s="4"/>
      <c r="S443" s="4"/>
      <c r="T443" s="5"/>
      <c r="U443" s="55"/>
      <c r="V443" s="55"/>
      <c r="W443" s="55"/>
      <c r="X443" s="55"/>
      <c r="Y443" s="55"/>
      <c r="Z443" s="55"/>
      <c r="AA443" s="55"/>
      <c r="AB443" s="55"/>
      <c r="AC443" s="55"/>
      <c r="AD443" s="56"/>
    </row>
    <row r="444">
      <c r="A444" s="62"/>
      <c r="B444" s="21"/>
      <c r="C444" s="55"/>
      <c r="D444" s="45"/>
      <c r="E444" s="45"/>
      <c r="F444" s="45"/>
      <c r="G444" s="45"/>
      <c r="H444" s="45"/>
      <c r="I444" s="89"/>
      <c r="J444" s="62"/>
      <c r="K444" s="62"/>
      <c r="L444" s="62"/>
      <c r="M444" s="55"/>
      <c r="N444" s="55"/>
      <c r="O444" s="90"/>
      <c r="P444" s="62"/>
      <c r="Q444" s="15"/>
      <c r="R444" s="4"/>
      <c r="S444" s="4"/>
      <c r="T444" s="5"/>
      <c r="U444" s="55"/>
      <c r="V444" s="55"/>
      <c r="W444" s="55"/>
      <c r="X444" s="55"/>
      <c r="Y444" s="55"/>
      <c r="Z444" s="55"/>
      <c r="AA444" s="55"/>
      <c r="AB444" s="55"/>
      <c r="AC444" s="55"/>
      <c r="AD444" s="56"/>
    </row>
    <row r="445">
      <c r="A445" s="62"/>
      <c r="B445" s="21"/>
      <c r="C445" s="55"/>
      <c r="D445" s="45"/>
      <c r="E445" s="45"/>
      <c r="F445" s="45"/>
      <c r="G445" s="45"/>
      <c r="H445" s="45"/>
      <c r="I445" s="89"/>
      <c r="J445" s="62"/>
      <c r="K445" s="62"/>
      <c r="L445" s="62"/>
      <c r="M445" s="55"/>
      <c r="N445" s="55"/>
      <c r="O445" s="90"/>
      <c r="P445" s="62"/>
      <c r="Q445" s="15"/>
      <c r="R445" s="4"/>
      <c r="S445" s="4"/>
      <c r="T445" s="5"/>
      <c r="U445" s="55"/>
      <c r="V445" s="55"/>
      <c r="W445" s="55"/>
      <c r="X445" s="55"/>
      <c r="Y445" s="55"/>
      <c r="Z445" s="55"/>
      <c r="AA445" s="55"/>
      <c r="AB445" s="55"/>
      <c r="AC445" s="55"/>
      <c r="AD445" s="56"/>
    </row>
    <row r="446">
      <c r="A446" s="62"/>
      <c r="B446" s="21"/>
      <c r="C446" s="55"/>
      <c r="D446" s="45"/>
      <c r="E446" s="45"/>
      <c r="F446" s="45"/>
      <c r="G446" s="45"/>
      <c r="H446" s="45"/>
      <c r="I446" s="89"/>
      <c r="J446" s="62"/>
      <c r="K446" s="62"/>
      <c r="L446" s="62"/>
      <c r="M446" s="55"/>
      <c r="N446" s="55"/>
      <c r="O446" s="90"/>
      <c r="P446" s="62"/>
      <c r="Q446" s="15"/>
      <c r="R446" s="4"/>
      <c r="S446" s="4"/>
      <c r="T446" s="5"/>
      <c r="U446" s="55"/>
      <c r="V446" s="55"/>
      <c r="W446" s="55"/>
      <c r="X446" s="55"/>
      <c r="Y446" s="55"/>
      <c r="Z446" s="55"/>
      <c r="AA446" s="55"/>
      <c r="AB446" s="55"/>
      <c r="AC446" s="55"/>
      <c r="AD446" s="56"/>
    </row>
    <row r="447">
      <c r="A447" s="62"/>
      <c r="B447" s="21"/>
      <c r="C447" s="55"/>
      <c r="D447" s="45"/>
      <c r="E447" s="45"/>
      <c r="F447" s="45"/>
      <c r="G447" s="45"/>
      <c r="H447" s="45"/>
      <c r="I447" s="89"/>
      <c r="J447" s="62"/>
      <c r="K447" s="62"/>
      <c r="L447" s="62"/>
      <c r="M447" s="55"/>
      <c r="N447" s="55"/>
      <c r="O447" s="90"/>
      <c r="P447" s="62"/>
      <c r="Q447" s="15"/>
      <c r="R447" s="4"/>
      <c r="S447" s="4"/>
      <c r="T447" s="5"/>
      <c r="U447" s="55"/>
      <c r="V447" s="55"/>
      <c r="W447" s="55"/>
      <c r="X447" s="55"/>
      <c r="Y447" s="55"/>
      <c r="Z447" s="55"/>
      <c r="AA447" s="55"/>
      <c r="AB447" s="55"/>
      <c r="AC447" s="55"/>
      <c r="AD447" s="56"/>
    </row>
    <row r="448">
      <c r="A448" s="62"/>
      <c r="B448" s="21"/>
      <c r="C448" s="55"/>
      <c r="D448" s="45"/>
      <c r="E448" s="45"/>
      <c r="F448" s="45"/>
      <c r="G448" s="45"/>
      <c r="H448" s="45"/>
      <c r="I448" s="89"/>
      <c r="J448" s="62"/>
      <c r="K448" s="62"/>
      <c r="L448" s="62"/>
      <c r="M448" s="55"/>
      <c r="N448" s="55"/>
      <c r="O448" s="90"/>
      <c r="P448" s="62"/>
      <c r="Q448" s="15"/>
      <c r="R448" s="4"/>
      <c r="S448" s="4"/>
      <c r="T448" s="5"/>
      <c r="U448" s="55"/>
      <c r="V448" s="55"/>
      <c r="W448" s="55"/>
      <c r="X448" s="55"/>
      <c r="Y448" s="55"/>
      <c r="Z448" s="55"/>
      <c r="AA448" s="55"/>
      <c r="AB448" s="55"/>
      <c r="AC448" s="55"/>
      <c r="AD448" s="56"/>
    </row>
    <row r="449">
      <c r="A449" s="62"/>
      <c r="B449" s="21"/>
      <c r="C449" s="55"/>
      <c r="D449" s="45"/>
      <c r="E449" s="45"/>
      <c r="F449" s="45"/>
      <c r="G449" s="45"/>
      <c r="H449" s="45"/>
      <c r="I449" s="89"/>
      <c r="J449" s="62"/>
      <c r="K449" s="62"/>
      <c r="L449" s="62"/>
      <c r="M449" s="55"/>
      <c r="N449" s="55"/>
      <c r="O449" s="90"/>
      <c r="P449" s="62"/>
      <c r="Q449" s="15"/>
      <c r="R449" s="4"/>
      <c r="S449" s="4"/>
      <c r="T449" s="5"/>
      <c r="U449" s="55"/>
      <c r="V449" s="55"/>
      <c r="W449" s="55"/>
      <c r="X449" s="55"/>
      <c r="Y449" s="55"/>
      <c r="Z449" s="55"/>
      <c r="AA449" s="55"/>
      <c r="AB449" s="55"/>
      <c r="AC449" s="55"/>
      <c r="AD449" s="56"/>
    </row>
    <row r="450">
      <c r="A450" s="62"/>
      <c r="B450" s="21"/>
      <c r="C450" s="55"/>
      <c r="D450" s="45"/>
      <c r="E450" s="45"/>
      <c r="F450" s="45"/>
      <c r="G450" s="45"/>
      <c r="H450" s="45"/>
      <c r="I450" s="89"/>
      <c r="J450" s="62"/>
      <c r="K450" s="62"/>
      <c r="L450" s="62"/>
      <c r="M450" s="55"/>
      <c r="N450" s="55"/>
      <c r="O450" s="90"/>
      <c r="P450" s="62"/>
      <c r="Q450" s="15"/>
      <c r="R450" s="4"/>
      <c r="S450" s="4"/>
      <c r="T450" s="5"/>
      <c r="U450" s="55"/>
      <c r="V450" s="55"/>
      <c r="W450" s="55"/>
      <c r="X450" s="55"/>
      <c r="Y450" s="55"/>
      <c r="Z450" s="55"/>
      <c r="AA450" s="55"/>
      <c r="AB450" s="55"/>
      <c r="AC450" s="55"/>
      <c r="AD450" s="56"/>
    </row>
    <row r="451">
      <c r="A451" s="62"/>
      <c r="B451" s="21"/>
      <c r="C451" s="55"/>
      <c r="D451" s="45"/>
      <c r="E451" s="45"/>
      <c r="F451" s="45"/>
      <c r="G451" s="45"/>
      <c r="H451" s="45"/>
      <c r="I451" s="89"/>
      <c r="J451" s="62"/>
      <c r="K451" s="62"/>
      <c r="L451" s="62"/>
      <c r="M451" s="55"/>
      <c r="N451" s="55"/>
      <c r="O451" s="90"/>
      <c r="P451" s="62"/>
      <c r="Q451" s="15"/>
      <c r="R451" s="4"/>
      <c r="S451" s="4"/>
      <c r="T451" s="5"/>
      <c r="U451" s="55"/>
      <c r="V451" s="55"/>
      <c r="W451" s="55"/>
      <c r="X451" s="55"/>
      <c r="Y451" s="55"/>
      <c r="Z451" s="55"/>
      <c r="AA451" s="55"/>
      <c r="AB451" s="55"/>
      <c r="AC451" s="55"/>
      <c r="AD451" s="56"/>
    </row>
    <row r="452">
      <c r="A452" s="62"/>
      <c r="B452" s="21"/>
      <c r="C452" s="55"/>
      <c r="D452" s="45"/>
      <c r="E452" s="45"/>
      <c r="F452" s="45"/>
      <c r="G452" s="45"/>
      <c r="H452" s="45"/>
      <c r="I452" s="89"/>
      <c r="J452" s="62"/>
      <c r="K452" s="62"/>
      <c r="L452" s="62"/>
      <c r="M452" s="55"/>
      <c r="N452" s="55"/>
      <c r="O452" s="90"/>
      <c r="P452" s="62"/>
      <c r="Q452" s="15"/>
      <c r="R452" s="4"/>
      <c r="S452" s="4"/>
      <c r="T452" s="5"/>
      <c r="U452" s="55"/>
      <c r="V452" s="55"/>
      <c r="W452" s="55"/>
      <c r="X452" s="55"/>
      <c r="Y452" s="55"/>
      <c r="Z452" s="55"/>
      <c r="AA452" s="55"/>
      <c r="AB452" s="55"/>
      <c r="AC452" s="55"/>
      <c r="AD452" s="56"/>
    </row>
    <row r="453">
      <c r="A453" s="62"/>
      <c r="B453" s="21"/>
      <c r="C453" s="55"/>
      <c r="D453" s="45"/>
      <c r="E453" s="45"/>
      <c r="F453" s="45"/>
      <c r="G453" s="45"/>
      <c r="H453" s="45"/>
      <c r="I453" s="89"/>
      <c r="J453" s="62"/>
      <c r="K453" s="62"/>
      <c r="L453" s="62"/>
      <c r="M453" s="55"/>
      <c r="N453" s="55"/>
      <c r="O453" s="90"/>
      <c r="P453" s="62"/>
      <c r="Q453" s="15"/>
      <c r="R453" s="4"/>
      <c r="S453" s="4"/>
      <c r="T453" s="5"/>
      <c r="U453" s="55"/>
      <c r="V453" s="55"/>
      <c r="W453" s="55"/>
      <c r="X453" s="55"/>
      <c r="Y453" s="55"/>
      <c r="Z453" s="55"/>
      <c r="AA453" s="55"/>
      <c r="AB453" s="55"/>
      <c r="AC453" s="55"/>
      <c r="AD453" s="56"/>
    </row>
    <row r="454">
      <c r="A454" s="62"/>
      <c r="B454" s="21"/>
      <c r="C454" s="55"/>
      <c r="D454" s="45"/>
      <c r="E454" s="45"/>
      <c r="F454" s="45"/>
      <c r="G454" s="45"/>
      <c r="H454" s="45"/>
      <c r="I454" s="89"/>
      <c r="J454" s="62"/>
      <c r="K454" s="62"/>
      <c r="L454" s="62"/>
      <c r="M454" s="55"/>
      <c r="N454" s="55"/>
      <c r="O454" s="90"/>
      <c r="P454" s="62"/>
      <c r="Q454" s="15"/>
      <c r="R454" s="4"/>
      <c r="S454" s="4"/>
      <c r="T454" s="5"/>
      <c r="U454" s="55"/>
      <c r="V454" s="55"/>
      <c r="W454" s="55"/>
      <c r="X454" s="55"/>
      <c r="Y454" s="55"/>
      <c r="Z454" s="55"/>
      <c r="AA454" s="55"/>
      <c r="AB454" s="55"/>
      <c r="AC454" s="55"/>
      <c r="AD454" s="56"/>
    </row>
    <row r="455">
      <c r="A455" s="62"/>
      <c r="B455" s="21"/>
      <c r="C455" s="55"/>
      <c r="D455" s="45"/>
      <c r="E455" s="45"/>
      <c r="F455" s="45"/>
      <c r="G455" s="45"/>
      <c r="H455" s="45"/>
      <c r="I455" s="89"/>
      <c r="J455" s="62"/>
      <c r="K455" s="62"/>
      <c r="L455" s="62"/>
      <c r="M455" s="55"/>
      <c r="N455" s="55"/>
      <c r="O455" s="90"/>
      <c r="P455" s="62"/>
      <c r="Q455" s="15"/>
      <c r="R455" s="4"/>
      <c r="S455" s="4"/>
      <c r="T455" s="5"/>
      <c r="U455" s="55"/>
      <c r="V455" s="55"/>
      <c r="W455" s="55"/>
      <c r="X455" s="55"/>
      <c r="Y455" s="55"/>
      <c r="Z455" s="55"/>
      <c r="AA455" s="55"/>
      <c r="AB455" s="55"/>
      <c r="AC455" s="55"/>
      <c r="AD455" s="56"/>
    </row>
    <row r="456">
      <c r="A456" s="62"/>
      <c r="B456" s="21"/>
      <c r="C456" s="55"/>
      <c r="D456" s="45"/>
      <c r="E456" s="45"/>
      <c r="F456" s="45"/>
      <c r="G456" s="45"/>
      <c r="H456" s="45"/>
      <c r="I456" s="89"/>
      <c r="J456" s="62"/>
      <c r="K456" s="62"/>
      <c r="L456" s="62"/>
      <c r="M456" s="55"/>
      <c r="N456" s="55"/>
      <c r="O456" s="90"/>
      <c r="P456" s="62"/>
      <c r="Q456" s="15"/>
      <c r="R456" s="4"/>
      <c r="S456" s="4"/>
      <c r="T456" s="5"/>
      <c r="U456" s="55"/>
      <c r="V456" s="55"/>
      <c r="W456" s="55"/>
      <c r="X456" s="55"/>
      <c r="Y456" s="55"/>
      <c r="Z456" s="55"/>
      <c r="AA456" s="55"/>
      <c r="AB456" s="55"/>
      <c r="AC456" s="55"/>
      <c r="AD456" s="56"/>
    </row>
    <row r="457">
      <c r="A457" s="62"/>
      <c r="B457" s="21"/>
      <c r="C457" s="55"/>
      <c r="D457" s="45"/>
      <c r="E457" s="45"/>
      <c r="F457" s="45"/>
      <c r="G457" s="45"/>
      <c r="H457" s="45"/>
      <c r="I457" s="89"/>
      <c r="J457" s="62"/>
      <c r="K457" s="62"/>
      <c r="L457" s="62"/>
      <c r="M457" s="55"/>
      <c r="N457" s="55"/>
      <c r="O457" s="90"/>
      <c r="P457" s="62"/>
      <c r="Q457" s="15"/>
      <c r="R457" s="4"/>
      <c r="S457" s="4"/>
      <c r="T457" s="5"/>
      <c r="U457" s="55"/>
      <c r="V457" s="55"/>
      <c r="W457" s="55"/>
      <c r="X457" s="55"/>
      <c r="Y457" s="55"/>
      <c r="Z457" s="55"/>
      <c r="AA457" s="55"/>
      <c r="AB457" s="55"/>
      <c r="AC457" s="55"/>
      <c r="AD457" s="56"/>
    </row>
    <row r="458">
      <c r="A458" s="62"/>
      <c r="B458" s="21"/>
      <c r="C458" s="55"/>
      <c r="D458" s="45"/>
      <c r="E458" s="45"/>
      <c r="F458" s="45"/>
      <c r="G458" s="45"/>
      <c r="H458" s="45"/>
      <c r="I458" s="89"/>
      <c r="J458" s="62"/>
      <c r="K458" s="62"/>
      <c r="L458" s="62"/>
      <c r="M458" s="55"/>
      <c r="N458" s="55"/>
      <c r="O458" s="90"/>
      <c r="P458" s="62"/>
      <c r="Q458" s="15"/>
      <c r="R458" s="4"/>
      <c r="S458" s="4"/>
      <c r="T458" s="5"/>
      <c r="U458" s="55"/>
      <c r="V458" s="55"/>
      <c r="W458" s="55"/>
      <c r="X458" s="55"/>
      <c r="Y458" s="55"/>
      <c r="Z458" s="55"/>
      <c r="AA458" s="55"/>
      <c r="AB458" s="55"/>
      <c r="AC458" s="55"/>
      <c r="AD458" s="56"/>
    </row>
    <row r="459">
      <c r="A459" s="62"/>
      <c r="B459" s="21"/>
      <c r="C459" s="55"/>
      <c r="D459" s="45"/>
      <c r="E459" s="45"/>
      <c r="F459" s="45"/>
      <c r="G459" s="45"/>
      <c r="H459" s="45"/>
      <c r="I459" s="89"/>
      <c r="J459" s="62"/>
      <c r="K459" s="62"/>
      <c r="L459" s="62"/>
      <c r="M459" s="55"/>
      <c r="N459" s="55"/>
      <c r="O459" s="90"/>
      <c r="P459" s="62"/>
      <c r="Q459" s="15"/>
      <c r="R459" s="4"/>
      <c r="S459" s="4"/>
      <c r="T459" s="5"/>
      <c r="U459" s="55"/>
      <c r="V459" s="55"/>
      <c r="W459" s="55"/>
      <c r="X459" s="55"/>
      <c r="Y459" s="55"/>
      <c r="Z459" s="55"/>
      <c r="AA459" s="55"/>
      <c r="AB459" s="55"/>
      <c r="AC459" s="55"/>
      <c r="AD459" s="56"/>
    </row>
    <row r="460">
      <c r="A460" s="62"/>
      <c r="B460" s="21"/>
      <c r="C460" s="55"/>
      <c r="D460" s="45"/>
      <c r="E460" s="45"/>
      <c r="F460" s="45"/>
      <c r="G460" s="45"/>
      <c r="H460" s="45"/>
      <c r="I460" s="89"/>
      <c r="J460" s="62"/>
      <c r="K460" s="62"/>
      <c r="L460" s="62"/>
      <c r="M460" s="55"/>
      <c r="N460" s="55"/>
      <c r="O460" s="90"/>
      <c r="P460" s="62"/>
      <c r="Q460" s="15"/>
      <c r="R460" s="4"/>
      <c r="S460" s="4"/>
      <c r="T460" s="5"/>
      <c r="U460" s="55"/>
      <c r="V460" s="55"/>
      <c r="W460" s="55"/>
      <c r="X460" s="55"/>
      <c r="Y460" s="55"/>
      <c r="Z460" s="55"/>
      <c r="AA460" s="55"/>
      <c r="AB460" s="55"/>
      <c r="AC460" s="55"/>
      <c r="AD460" s="56"/>
    </row>
    <row r="461">
      <c r="A461" s="62"/>
      <c r="B461" s="21"/>
      <c r="C461" s="55"/>
      <c r="D461" s="45"/>
      <c r="E461" s="45"/>
      <c r="F461" s="45"/>
      <c r="G461" s="45"/>
      <c r="H461" s="45"/>
      <c r="I461" s="89"/>
      <c r="J461" s="62"/>
      <c r="K461" s="62"/>
      <c r="L461" s="62"/>
      <c r="M461" s="55"/>
      <c r="N461" s="55"/>
      <c r="O461" s="90"/>
      <c r="P461" s="62"/>
      <c r="Q461" s="15"/>
      <c r="R461" s="4"/>
      <c r="S461" s="4"/>
      <c r="T461" s="5"/>
      <c r="U461" s="55"/>
      <c r="V461" s="55"/>
      <c r="W461" s="55"/>
      <c r="X461" s="55"/>
      <c r="Y461" s="55"/>
      <c r="Z461" s="55"/>
      <c r="AA461" s="55"/>
      <c r="AB461" s="55"/>
      <c r="AC461" s="55"/>
      <c r="AD461" s="56"/>
    </row>
    <row r="462">
      <c r="A462" s="62"/>
      <c r="B462" s="21"/>
      <c r="C462" s="55"/>
      <c r="D462" s="45"/>
      <c r="E462" s="45"/>
      <c r="F462" s="45"/>
      <c r="G462" s="45"/>
      <c r="H462" s="45"/>
      <c r="I462" s="89"/>
      <c r="J462" s="62"/>
      <c r="K462" s="62"/>
      <c r="L462" s="62"/>
      <c r="M462" s="55"/>
      <c r="N462" s="55"/>
      <c r="O462" s="90"/>
      <c r="P462" s="62"/>
      <c r="Q462" s="15"/>
      <c r="R462" s="4"/>
      <c r="S462" s="4"/>
      <c r="T462" s="5"/>
      <c r="U462" s="55"/>
      <c r="V462" s="55"/>
      <c r="W462" s="55"/>
      <c r="X462" s="55"/>
      <c r="Y462" s="55"/>
      <c r="Z462" s="55"/>
      <c r="AA462" s="55"/>
      <c r="AB462" s="55"/>
      <c r="AC462" s="55"/>
      <c r="AD462" s="56"/>
    </row>
    <row r="463">
      <c r="A463" s="62"/>
      <c r="B463" s="21"/>
      <c r="C463" s="55"/>
      <c r="D463" s="45"/>
      <c r="E463" s="45"/>
      <c r="F463" s="45"/>
      <c r="G463" s="45"/>
      <c r="H463" s="45"/>
      <c r="I463" s="89"/>
      <c r="J463" s="62"/>
      <c r="K463" s="62"/>
      <c r="L463" s="62"/>
      <c r="M463" s="55"/>
      <c r="N463" s="55"/>
      <c r="O463" s="90"/>
      <c r="P463" s="62"/>
      <c r="Q463" s="15"/>
      <c r="R463" s="4"/>
      <c r="S463" s="4"/>
      <c r="T463" s="5"/>
      <c r="U463" s="55"/>
      <c r="V463" s="55"/>
      <c r="W463" s="55"/>
      <c r="X463" s="55"/>
      <c r="Y463" s="55"/>
      <c r="Z463" s="55"/>
      <c r="AA463" s="55"/>
      <c r="AB463" s="55"/>
      <c r="AC463" s="55"/>
      <c r="AD463" s="56"/>
    </row>
    <row r="464">
      <c r="A464" s="62"/>
      <c r="B464" s="21"/>
      <c r="C464" s="55"/>
      <c r="D464" s="45"/>
      <c r="E464" s="45"/>
      <c r="F464" s="45"/>
      <c r="G464" s="45"/>
      <c r="H464" s="45"/>
      <c r="I464" s="89"/>
      <c r="J464" s="62"/>
      <c r="K464" s="62"/>
      <c r="L464" s="62"/>
      <c r="M464" s="55"/>
      <c r="N464" s="55"/>
      <c r="O464" s="90"/>
      <c r="P464" s="62"/>
      <c r="Q464" s="15"/>
      <c r="R464" s="4"/>
      <c r="S464" s="4"/>
      <c r="T464" s="5"/>
      <c r="U464" s="55"/>
      <c r="V464" s="55"/>
      <c r="W464" s="55"/>
      <c r="X464" s="55"/>
      <c r="Y464" s="55"/>
      <c r="Z464" s="55"/>
      <c r="AA464" s="55"/>
      <c r="AB464" s="55"/>
      <c r="AC464" s="55"/>
      <c r="AD464" s="56"/>
    </row>
    <row r="465">
      <c r="A465" s="62"/>
      <c r="B465" s="21"/>
      <c r="C465" s="55"/>
      <c r="D465" s="45"/>
      <c r="E465" s="45"/>
      <c r="F465" s="45"/>
      <c r="G465" s="45"/>
      <c r="H465" s="45"/>
      <c r="I465" s="89"/>
      <c r="J465" s="62"/>
      <c r="K465" s="62"/>
      <c r="L465" s="62"/>
      <c r="M465" s="55"/>
      <c r="N465" s="55"/>
      <c r="O465" s="90"/>
      <c r="P465" s="62"/>
      <c r="Q465" s="15"/>
      <c r="R465" s="4"/>
      <c r="S465" s="4"/>
      <c r="T465" s="5"/>
      <c r="U465" s="55"/>
      <c r="V465" s="55"/>
      <c r="W465" s="55"/>
      <c r="X465" s="55"/>
      <c r="Y465" s="55"/>
      <c r="Z465" s="55"/>
      <c r="AA465" s="55"/>
      <c r="AB465" s="55"/>
      <c r="AC465" s="55"/>
      <c r="AD465" s="56"/>
    </row>
    <row r="466">
      <c r="A466" s="62"/>
      <c r="B466" s="21"/>
      <c r="C466" s="55"/>
      <c r="D466" s="45"/>
      <c r="E466" s="45"/>
      <c r="F466" s="45"/>
      <c r="G466" s="45"/>
      <c r="H466" s="45"/>
      <c r="I466" s="89"/>
      <c r="J466" s="62"/>
      <c r="K466" s="62"/>
      <c r="L466" s="62"/>
      <c r="M466" s="55"/>
      <c r="N466" s="55"/>
      <c r="O466" s="90"/>
      <c r="P466" s="62"/>
      <c r="Q466" s="15"/>
      <c r="R466" s="4"/>
      <c r="S466" s="4"/>
      <c r="T466" s="5"/>
      <c r="U466" s="55"/>
      <c r="V466" s="55"/>
      <c r="W466" s="55"/>
      <c r="X466" s="55"/>
      <c r="Y466" s="55"/>
      <c r="Z466" s="55"/>
      <c r="AA466" s="55"/>
      <c r="AB466" s="55"/>
      <c r="AC466" s="55"/>
      <c r="AD466" s="56"/>
    </row>
    <row r="467">
      <c r="A467" s="62"/>
      <c r="B467" s="21"/>
      <c r="C467" s="55"/>
      <c r="D467" s="45"/>
      <c r="E467" s="45"/>
      <c r="F467" s="45"/>
      <c r="G467" s="45"/>
      <c r="H467" s="45"/>
      <c r="I467" s="89"/>
      <c r="J467" s="62"/>
      <c r="K467" s="62"/>
      <c r="L467" s="62"/>
      <c r="M467" s="55"/>
      <c r="N467" s="55"/>
      <c r="O467" s="90"/>
      <c r="P467" s="62"/>
      <c r="Q467" s="15"/>
      <c r="R467" s="4"/>
      <c r="S467" s="4"/>
      <c r="T467" s="5"/>
      <c r="U467" s="55"/>
      <c r="V467" s="55"/>
      <c r="W467" s="55"/>
      <c r="X467" s="55"/>
      <c r="Y467" s="55"/>
      <c r="Z467" s="55"/>
      <c r="AA467" s="55"/>
      <c r="AB467" s="55"/>
      <c r="AC467" s="55"/>
      <c r="AD467" s="56"/>
    </row>
    <row r="468">
      <c r="A468" s="62"/>
      <c r="B468" s="21"/>
      <c r="C468" s="55"/>
      <c r="D468" s="45"/>
      <c r="E468" s="45"/>
      <c r="F468" s="45"/>
      <c r="G468" s="45"/>
      <c r="H468" s="45"/>
      <c r="I468" s="89"/>
      <c r="J468" s="62"/>
      <c r="K468" s="62"/>
      <c r="L468" s="62"/>
      <c r="M468" s="55"/>
      <c r="N468" s="55"/>
      <c r="O468" s="90"/>
      <c r="P468" s="62"/>
      <c r="Q468" s="15"/>
      <c r="R468" s="4"/>
      <c r="S468" s="4"/>
      <c r="T468" s="5"/>
      <c r="U468" s="55"/>
      <c r="V468" s="55"/>
      <c r="W468" s="55"/>
      <c r="X468" s="55"/>
      <c r="Y468" s="55"/>
      <c r="Z468" s="55"/>
      <c r="AA468" s="55"/>
      <c r="AB468" s="55"/>
      <c r="AC468" s="55"/>
      <c r="AD468" s="56"/>
    </row>
    <row r="469">
      <c r="A469" s="62"/>
      <c r="B469" s="21"/>
      <c r="C469" s="55"/>
      <c r="D469" s="45"/>
      <c r="E469" s="45"/>
      <c r="F469" s="45"/>
      <c r="G469" s="45"/>
      <c r="H469" s="45"/>
      <c r="I469" s="89"/>
      <c r="J469" s="62"/>
      <c r="K469" s="62"/>
      <c r="L469" s="62"/>
      <c r="M469" s="55"/>
      <c r="N469" s="55"/>
      <c r="O469" s="90"/>
      <c r="P469" s="62"/>
      <c r="Q469" s="15"/>
      <c r="R469" s="4"/>
      <c r="S469" s="4"/>
      <c r="T469" s="5"/>
      <c r="U469" s="55"/>
      <c r="V469" s="55"/>
      <c r="W469" s="55"/>
      <c r="X469" s="55"/>
      <c r="Y469" s="55"/>
      <c r="Z469" s="55"/>
      <c r="AA469" s="55"/>
      <c r="AB469" s="55"/>
      <c r="AC469" s="55"/>
      <c r="AD469" s="56"/>
    </row>
    <row r="470">
      <c r="A470" s="62"/>
      <c r="B470" s="21"/>
      <c r="C470" s="55"/>
      <c r="D470" s="45"/>
      <c r="E470" s="45"/>
      <c r="F470" s="45"/>
      <c r="G470" s="45"/>
      <c r="H470" s="45"/>
      <c r="I470" s="89"/>
      <c r="J470" s="62"/>
      <c r="K470" s="62"/>
      <c r="L470" s="62"/>
      <c r="M470" s="55"/>
      <c r="N470" s="55"/>
      <c r="O470" s="90"/>
      <c r="P470" s="62"/>
      <c r="Q470" s="15"/>
      <c r="R470" s="4"/>
      <c r="S470" s="4"/>
      <c r="T470" s="5"/>
      <c r="U470" s="55"/>
      <c r="V470" s="55"/>
      <c r="W470" s="55"/>
      <c r="X470" s="55"/>
      <c r="Y470" s="55"/>
      <c r="Z470" s="55"/>
      <c r="AA470" s="55"/>
      <c r="AB470" s="55"/>
      <c r="AC470" s="55"/>
      <c r="AD470" s="56"/>
    </row>
    <row r="471">
      <c r="A471" s="62"/>
      <c r="B471" s="21"/>
      <c r="C471" s="55"/>
      <c r="D471" s="45"/>
      <c r="E471" s="45"/>
      <c r="F471" s="45"/>
      <c r="G471" s="45"/>
      <c r="H471" s="45"/>
      <c r="I471" s="89"/>
      <c r="J471" s="62"/>
      <c r="K471" s="62"/>
      <c r="L471" s="62"/>
      <c r="M471" s="55"/>
      <c r="N471" s="55"/>
      <c r="O471" s="90"/>
      <c r="P471" s="62"/>
      <c r="Q471" s="15"/>
      <c r="R471" s="4"/>
      <c r="S471" s="4"/>
      <c r="T471" s="5"/>
      <c r="U471" s="55"/>
      <c r="V471" s="55"/>
      <c r="W471" s="55"/>
      <c r="X471" s="55"/>
      <c r="Y471" s="55"/>
      <c r="Z471" s="55"/>
      <c r="AA471" s="55"/>
      <c r="AB471" s="55"/>
      <c r="AC471" s="55"/>
      <c r="AD471" s="56"/>
    </row>
    <row r="472">
      <c r="A472" s="62"/>
      <c r="B472" s="21"/>
      <c r="C472" s="55"/>
      <c r="D472" s="45"/>
      <c r="E472" s="45"/>
      <c r="F472" s="45"/>
      <c r="G472" s="45"/>
      <c r="H472" s="45"/>
      <c r="I472" s="89"/>
      <c r="J472" s="62"/>
      <c r="K472" s="62"/>
      <c r="L472" s="62"/>
      <c r="M472" s="55"/>
      <c r="N472" s="55"/>
      <c r="O472" s="90"/>
      <c r="P472" s="62"/>
      <c r="Q472" s="15"/>
      <c r="R472" s="4"/>
      <c r="S472" s="4"/>
      <c r="T472" s="5"/>
      <c r="U472" s="55"/>
      <c r="V472" s="55"/>
      <c r="W472" s="55"/>
      <c r="X472" s="55"/>
      <c r="Y472" s="55"/>
      <c r="Z472" s="55"/>
      <c r="AA472" s="55"/>
      <c r="AB472" s="55"/>
      <c r="AC472" s="55"/>
      <c r="AD472" s="56"/>
    </row>
    <row r="473">
      <c r="A473" s="62"/>
      <c r="B473" s="21"/>
      <c r="C473" s="55"/>
      <c r="D473" s="45"/>
      <c r="E473" s="45"/>
      <c r="F473" s="45"/>
      <c r="G473" s="45"/>
      <c r="H473" s="45"/>
      <c r="I473" s="89"/>
      <c r="J473" s="62"/>
      <c r="K473" s="62"/>
      <c r="L473" s="62"/>
      <c r="M473" s="55"/>
      <c r="N473" s="55"/>
      <c r="O473" s="90"/>
      <c r="P473" s="62"/>
      <c r="Q473" s="15"/>
      <c r="R473" s="4"/>
      <c r="S473" s="4"/>
      <c r="T473" s="5"/>
      <c r="U473" s="55"/>
      <c r="V473" s="55"/>
      <c r="W473" s="55"/>
      <c r="X473" s="55"/>
      <c r="Y473" s="55"/>
      <c r="Z473" s="55"/>
      <c r="AA473" s="55"/>
      <c r="AB473" s="55"/>
      <c r="AC473" s="55"/>
      <c r="AD473" s="56"/>
    </row>
    <row r="474">
      <c r="A474" s="62"/>
      <c r="B474" s="21"/>
      <c r="C474" s="55"/>
      <c r="D474" s="45"/>
      <c r="E474" s="45"/>
      <c r="F474" s="45"/>
      <c r="G474" s="45"/>
      <c r="H474" s="45"/>
      <c r="I474" s="89"/>
      <c r="J474" s="62"/>
      <c r="K474" s="62"/>
      <c r="L474" s="62"/>
      <c r="M474" s="55"/>
      <c r="N474" s="55"/>
      <c r="O474" s="90"/>
      <c r="P474" s="62"/>
      <c r="Q474" s="15"/>
      <c r="R474" s="4"/>
      <c r="S474" s="4"/>
      <c r="T474" s="5"/>
      <c r="U474" s="55"/>
      <c r="V474" s="55"/>
      <c r="W474" s="55"/>
      <c r="X474" s="55"/>
      <c r="Y474" s="55"/>
      <c r="Z474" s="55"/>
      <c r="AA474" s="55"/>
      <c r="AB474" s="55"/>
      <c r="AC474" s="55"/>
      <c r="AD474" s="56"/>
    </row>
    <row r="475">
      <c r="A475" s="62"/>
      <c r="B475" s="21"/>
      <c r="C475" s="55"/>
      <c r="D475" s="45"/>
      <c r="E475" s="45"/>
      <c r="F475" s="45"/>
      <c r="G475" s="45"/>
      <c r="H475" s="45"/>
      <c r="I475" s="89"/>
      <c r="J475" s="62"/>
      <c r="K475" s="62"/>
      <c r="L475" s="62"/>
      <c r="M475" s="55"/>
      <c r="N475" s="55"/>
      <c r="O475" s="90"/>
      <c r="P475" s="62"/>
      <c r="Q475" s="15"/>
      <c r="R475" s="4"/>
      <c r="S475" s="4"/>
      <c r="T475" s="5"/>
      <c r="U475" s="55"/>
      <c r="V475" s="55"/>
      <c r="W475" s="55"/>
      <c r="X475" s="55"/>
      <c r="Y475" s="55"/>
      <c r="Z475" s="55"/>
      <c r="AA475" s="55"/>
      <c r="AB475" s="55"/>
      <c r="AC475" s="55"/>
      <c r="AD475" s="56"/>
    </row>
    <row r="476">
      <c r="A476" s="62"/>
      <c r="B476" s="21"/>
      <c r="C476" s="55"/>
      <c r="D476" s="45"/>
      <c r="E476" s="45"/>
      <c r="F476" s="45"/>
      <c r="G476" s="45"/>
      <c r="H476" s="45"/>
      <c r="I476" s="89"/>
      <c r="J476" s="62"/>
      <c r="K476" s="62"/>
      <c r="L476" s="62"/>
      <c r="M476" s="55"/>
      <c r="N476" s="55"/>
      <c r="O476" s="90"/>
      <c r="P476" s="62"/>
      <c r="Q476" s="15"/>
      <c r="R476" s="4"/>
      <c r="S476" s="4"/>
      <c r="T476" s="5"/>
      <c r="U476" s="55"/>
      <c r="V476" s="55"/>
      <c r="W476" s="55"/>
      <c r="X476" s="55"/>
      <c r="Y476" s="55"/>
      <c r="Z476" s="55"/>
      <c r="AA476" s="55"/>
      <c r="AB476" s="55"/>
      <c r="AC476" s="55"/>
      <c r="AD476" s="56"/>
    </row>
    <row r="477">
      <c r="A477" s="62"/>
      <c r="B477" s="21"/>
      <c r="C477" s="55"/>
      <c r="D477" s="45"/>
      <c r="E477" s="45"/>
      <c r="F477" s="45"/>
      <c r="G477" s="45"/>
      <c r="H477" s="45"/>
      <c r="I477" s="89"/>
      <c r="J477" s="62"/>
      <c r="K477" s="62"/>
      <c r="L477" s="62"/>
      <c r="M477" s="55"/>
      <c r="N477" s="55"/>
      <c r="O477" s="90"/>
      <c r="P477" s="62"/>
      <c r="Q477" s="15"/>
      <c r="R477" s="4"/>
      <c r="S477" s="4"/>
      <c r="T477" s="5"/>
      <c r="U477" s="55"/>
      <c r="V477" s="55"/>
      <c r="W477" s="55"/>
      <c r="X477" s="55"/>
      <c r="Y477" s="55"/>
      <c r="Z477" s="55"/>
      <c r="AA477" s="55"/>
      <c r="AB477" s="55"/>
      <c r="AC477" s="55"/>
      <c r="AD477" s="56"/>
    </row>
    <row r="478">
      <c r="A478" s="62"/>
      <c r="B478" s="21"/>
      <c r="C478" s="55"/>
      <c r="D478" s="45"/>
      <c r="E478" s="45"/>
      <c r="F478" s="45"/>
      <c r="G478" s="45"/>
      <c r="H478" s="45"/>
      <c r="I478" s="89"/>
      <c r="J478" s="62"/>
      <c r="K478" s="62"/>
      <c r="L478" s="62"/>
      <c r="M478" s="55"/>
      <c r="N478" s="55"/>
      <c r="O478" s="90"/>
      <c r="P478" s="62"/>
      <c r="Q478" s="15"/>
      <c r="R478" s="4"/>
      <c r="S478" s="4"/>
      <c r="T478" s="5"/>
      <c r="U478" s="55"/>
      <c r="V478" s="55"/>
      <c r="W478" s="55"/>
      <c r="X478" s="55"/>
      <c r="Y478" s="55"/>
      <c r="Z478" s="55"/>
      <c r="AA478" s="55"/>
      <c r="AB478" s="55"/>
      <c r="AC478" s="55"/>
      <c r="AD478" s="56"/>
    </row>
    <row r="479">
      <c r="A479" s="62"/>
      <c r="B479" s="21"/>
      <c r="C479" s="55"/>
      <c r="D479" s="45"/>
      <c r="E479" s="45"/>
      <c r="F479" s="45"/>
      <c r="G479" s="45"/>
      <c r="H479" s="45"/>
      <c r="I479" s="89"/>
      <c r="J479" s="62"/>
      <c r="K479" s="62"/>
      <c r="L479" s="62"/>
      <c r="M479" s="55"/>
      <c r="N479" s="55"/>
      <c r="O479" s="90"/>
      <c r="P479" s="62"/>
      <c r="Q479" s="15"/>
      <c r="R479" s="4"/>
      <c r="S479" s="4"/>
      <c r="T479" s="5"/>
      <c r="U479" s="55"/>
      <c r="V479" s="55"/>
      <c r="W479" s="55"/>
      <c r="X479" s="55"/>
      <c r="Y479" s="55"/>
      <c r="Z479" s="55"/>
      <c r="AA479" s="55"/>
      <c r="AB479" s="55"/>
      <c r="AC479" s="55"/>
      <c r="AD479" s="56"/>
    </row>
    <row r="480">
      <c r="A480" s="62"/>
      <c r="B480" s="21"/>
      <c r="C480" s="55"/>
      <c r="D480" s="45"/>
      <c r="E480" s="45"/>
      <c r="F480" s="45"/>
      <c r="G480" s="45"/>
      <c r="H480" s="45"/>
      <c r="I480" s="89"/>
      <c r="J480" s="62"/>
      <c r="K480" s="62"/>
      <c r="L480" s="62"/>
      <c r="M480" s="55"/>
      <c r="N480" s="55"/>
      <c r="O480" s="90"/>
      <c r="P480" s="62"/>
      <c r="Q480" s="15"/>
      <c r="R480" s="4"/>
      <c r="S480" s="4"/>
      <c r="T480" s="5"/>
      <c r="U480" s="55"/>
      <c r="V480" s="55"/>
      <c r="W480" s="55"/>
      <c r="X480" s="55"/>
      <c r="Y480" s="55"/>
      <c r="Z480" s="55"/>
      <c r="AA480" s="55"/>
      <c r="AB480" s="55"/>
      <c r="AC480" s="55"/>
      <c r="AD480" s="56"/>
    </row>
    <row r="481">
      <c r="A481" s="62"/>
      <c r="B481" s="21"/>
      <c r="C481" s="55"/>
      <c r="D481" s="45"/>
      <c r="E481" s="45"/>
      <c r="F481" s="45"/>
      <c r="G481" s="45"/>
      <c r="H481" s="45"/>
      <c r="I481" s="89"/>
      <c r="J481" s="62"/>
      <c r="K481" s="62"/>
      <c r="L481" s="62"/>
      <c r="M481" s="55"/>
      <c r="N481" s="55"/>
      <c r="O481" s="90"/>
      <c r="P481" s="62"/>
      <c r="Q481" s="15"/>
      <c r="R481" s="4"/>
      <c r="S481" s="4"/>
      <c r="T481" s="5"/>
      <c r="U481" s="55"/>
      <c r="V481" s="55"/>
      <c r="W481" s="55"/>
      <c r="X481" s="55"/>
      <c r="Y481" s="55"/>
      <c r="Z481" s="55"/>
      <c r="AA481" s="55"/>
      <c r="AB481" s="55"/>
      <c r="AC481" s="55"/>
      <c r="AD481" s="56"/>
    </row>
    <row r="482">
      <c r="A482" s="62"/>
      <c r="B482" s="21"/>
      <c r="C482" s="55"/>
      <c r="D482" s="45"/>
      <c r="E482" s="45"/>
      <c r="F482" s="45"/>
      <c r="G482" s="45"/>
      <c r="H482" s="45"/>
      <c r="I482" s="89"/>
      <c r="J482" s="62"/>
      <c r="K482" s="62"/>
      <c r="L482" s="62"/>
      <c r="M482" s="55"/>
      <c r="N482" s="55"/>
      <c r="O482" s="90"/>
      <c r="P482" s="62"/>
      <c r="Q482" s="15"/>
      <c r="R482" s="4"/>
      <c r="S482" s="4"/>
      <c r="T482" s="5"/>
      <c r="U482" s="55"/>
      <c r="V482" s="55"/>
      <c r="W482" s="55"/>
      <c r="X482" s="55"/>
      <c r="Y482" s="55"/>
      <c r="Z482" s="55"/>
      <c r="AA482" s="55"/>
      <c r="AB482" s="55"/>
      <c r="AC482" s="55"/>
      <c r="AD482" s="56"/>
    </row>
    <row r="483">
      <c r="A483" s="62"/>
      <c r="B483" s="21"/>
      <c r="C483" s="55"/>
      <c r="D483" s="45"/>
      <c r="E483" s="45"/>
      <c r="F483" s="45"/>
      <c r="G483" s="45"/>
      <c r="H483" s="45"/>
      <c r="I483" s="89"/>
      <c r="J483" s="62"/>
      <c r="K483" s="62"/>
      <c r="L483" s="62"/>
      <c r="M483" s="55"/>
      <c r="N483" s="55"/>
      <c r="O483" s="90"/>
      <c r="P483" s="62"/>
      <c r="Q483" s="15"/>
      <c r="R483" s="4"/>
      <c r="S483" s="4"/>
      <c r="T483" s="5"/>
      <c r="U483" s="55"/>
      <c r="V483" s="55"/>
      <c r="W483" s="55"/>
      <c r="X483" s="55"/>
      <c r="Y483" s="55"/>
      <c r="Z483" s="55"/>
      <c r="AA483" s="55"/>
      <c r="AB483" s="55"/>
      <c r="AC483" s="55"/>
      <c r="AD483" s="56"/>
    </row>
    <row r="484">
      <c r="A484" s="62"/>
      <c r="B484" s="21"/>
      <c r="C484" s="55"/>
      <c r="D484" s="45"/>
      <c r="E484" s="45"/>
      <c r="F484" s="45"/>
      <c r="G484" s="45"/>
      <c r="H484" s="45"/>
      <c r="I484" s="89"/>
      <c r="J484" s="62"/>
      <c r="K484" s="62"/>
      <c r="L484" s="62"/>
      <c r="M484" s="55"/>
      <c r="N484" s="55"/>
      <c r="O484" s="90"/>
      <c r="P484" s="62"/>
      <c r="Q484" s="15"/>
      <c r="R484" s="4"/>
      <c r="S484" s="4"/>
      <c r="T484" s="5"/>
      <c r="U484" s="55"/>
      <c r="V484" s="55"/>
      <c r="W484" s="55"/>
      <c r="X484" s="55"/>
      <c r="Y484" s="55"/>
      <c r="Z484" s="55"/>
      <c r="AA484" s="55"/>
      <c r="AB484" s="55"/>
      <c r="AC484" s="55"/>
      <c r="AD484" s="56"/>
    </row>
    <row r="485">
      <c r="A485" s="62"/>
      <c r="B485" s="21"/>
      <c r="C485" s="55"/>
      <c r="D485" s="45"/>
      <c r="E485" s="45"/>
      <c r="F485" s="45"/>
      <c r="G485" s="45"/>
      <c r="H485" s="45"/>
      <c r="I485" s="89"/>
      <c r="J485" s="62"/>
      <c r="K485" s="62"/>
      <c r="L485" s="62"/>
      <c r="M485" s="55"/>
      <c r="N485" s="55"/>
      <c r="O485" s="90"/>
      <c r="P485" s="62"/>
      <c r="Q485" s="15"/>
      <c r="R485" s="4"/>
      <c r="S485" s="4"/>
      <c r="T485" s="5"/>
      <c r="U485" s="55"/>
      <c r="V485" s="55"/>
      <c r="W485" s="55"/>
      <c r="X485" s="55"/>
      <c r="Y485" s="55"/>
      <c r="Z485" s="55"/>
      <c r="AA485" s="55"/>
      <c r="AB485" s="55"/>
      <c r="AC485" s="55"/>
      <c r="AD485" s="56"/>
    </row>
    <row r="486">
      <c r="A486" s="62"/>
      <c r="B486" s="21"/>
      <c r="C486" s="55"/>
      <c r="D486" s="45"/>
      <c r="E486" s="45"/>
      <c r="F486" s="45"/>
      <c r="G486" s="45"/>
      <c r="H486" s="45"/>
      <c r="I486" s="89"/>
      <c r="J486" s="62"/>
      <c r="K486" s="62"/>
      <c r="L486" s="62"/>
      <c r="M486" s="55"/>
      <c r="N486" s="55"/>
      <c r="O486" s="90"/>
      <c r="P486" s="62"/>
      <c r="Q486" s="15"/>
      <c r="R486" s="4"/>
      <c r="S486" s="4"/>
      <c r="T486" s="5"/>
      <c r="U486" s="55"/>
      <c r="V486" s="55"/>
      <c r="W486" s="55"/>
      <c r="X486" s="55"/>
      <c r="Y486" s="55"/>
      <c r="Z486" s="55"/>
      <c r="AA486" s="55"/>
      <c r="AB486" s="55"/>
      <c r="AC486" s="55"/>
      <c r="AD486" s="56"/>
    </row>
    <row r="487">
      <c r="A487" s="62"/>
      <c r="B487" s="21"/>
      <c r="C487" s="55"/>
      <c r="D487" s="45"/>
      <c r="E487" s="45"/>
      <c r="F487" s="45"/>
      <c r="G487" s="45"/>
      <c r="H487" s="45"/>
      <c r="I487" s="89"/>
      <c r="J487" s="62"/>
      <c r="K487" s="62"/>
      <c r="L487" s="62"/>
      <c r="M487" s="55"/>
      <c r="N487" s="55"/>
      <c r="O487" s="90"/>
      <c r="P487" s="62"/>
      <c r="Q487" s="15"/>
      <c r="R487" s="4"/>
      <c r="S487" s="4"/>
      <c r="T487" s="5"/>
      <c r="U487" s="55"/>
      <c r="V487" s="55"/>
      <c r="W487" s="55"/>
      <c r="X487" s="55"/>
      <c r="Y487" s="55"/>
      <c r="Z487" s="55"/>
      <c r="AA487" s="55"/>
      <c r="AB487" s="55"/>
      <c r="AC487" s="55"/>
      <c r="AD487" s="56"/>
    </row>
    <row r="488">
      <c r="A488" s="62"/>
      <c r="B488" s="21"/>
      <c r="C488" s="55"/>
      <c r="D488" s="45"/>
      <c r="E488" s="45"/>
      <c r="F488" s="45"/>
      <c r="G488" s="45"/>
      <c r="H488" s="45"/>
      <c r="I488" s="89"/>
      <c r="J488" s="62"/>
      <c r="K488" s="62"/>
      <c r="L488" s="62"/>
      <c r="M488" s="55"/>
      <c r="N488" s="55"/>
      <c r="O488" s="90"/>
      <c r="P488" s="62"/>
      <c r="Q488" s="15"/>
      <c r="R488" s="4"/>
      <c r="S488" s="4"/>
      <c r="T488" s="5"/>
      <c r="U488" s="55"/>
      <c r="V488" s="55"/>
      <c r="W488" s="55"/>
      <c r="X488" s="55"/>
      <c r="Y488" s="55"/>
      <c r="Z488" s="55"/>
      <c r="AA488" s="55"/>
      <c r="AB488" s="55"/>
      <c r="AC488" s="55"/>
      <c r="AD488" s="56"/>
    </row>
    <row r="489">
      <c r="A489" s="62"/>
      <c r="B489" s="21"/>
      <c r="C489" s="55"/>
      <c r="D489" s="45"/>
      <c r="E489" s="45"/>
      <c r="F489" s="45"/>
      <c r="G489" s="45"/>
      <c r="H489" s="45"/>
      <c r="I489" s="89"/>
      <c r="J489" s="62"/>
      <c r="K489" s="62"/>
      <c r="L489" s="62"/>
      <c r="M489" s="55"/>
      <c r="N489" s="55"/>
      <c r="O489" s="90"/>
      <c r="P489" s="62"/>
      <c r="Q489" s="15"/>
      <c r="R489" s="4"/>
      <c r="S489" s="4"/>
      <c r="T489" s="5"/>
      <c r="U489" s="55"/>
      <c r="V489" s="55"/>
      <c r="W489" s="55"/>
      <c r="X489" s="55"/>
      <c r="Y489" s="55"/>
      <c r="Z489" s="55"/>
      <c r="AA489" s="55"/>
      <c r="AB489" s="55"/>
      <c r="AC489" s="55"/>
      <c r="AD489" s="56"/>
    </row>
    <row r="490">
      <c r="A490" s="62"/>
      <c r="B490" s="21"/>
      <c r="C490" s="55"/>
      <c r="D490" s="45"/>
      <c r="E490" s="45"/>
      <c r="F490" s="45"/>
      <c r="G490" s="45"/>
      <c r="H490" s="45"/>
      <c r="I490" s="89"/>
      <c r="J490" s="62"/>
      <c r="K490" s="62"/>
      <c r="L490" s="62"/>
      <c r="M490" s="55"/>
      <c r="N490" s="55"/>
      <c r="O490" s="90"/>
      <c r="P490" s="62"/>
      <c r="Q490" s="15"/>
      <c r="R490" s="4"/>
      <c r="S490" s="4"/>
      <c r="T490" s="5"/>
      <c r="U490" s="55"/>
      <c r="V490" s="55"/>
      <c r="W490" s="55"/>
      <c r="X490" s="55"/>
      <c r="Y490" s="55"/>
      <c r="Z490" s="55"/>
      <c r="AA490" s="55"/>
      <c r="AB490" s="55"/>
      <c r="AC490" s="55"/>
      <c r="AD490" s="56"/>
    </row>
    <row r="491">
      <c r="A491" s="62"/>
      <c r="B491" s="21"/>
      <c r="C491" s="55"/>
      <c r="D491" s="45"/>
      <c r="E491" s="45"/>
      <c r="F491" s="45"/>
      <c r="G491" s="45"/>
      <c r="H491" s="45"/>
      <c r="I491" s="89"/>
      <c r="J491" s="62"/>
      <c r="K491" s="62"/>
      <c r="L491" s="62"/>
      <c r="M491" s="55"/>
      <c r="N491" s="55"/>
      <c r="O491" s="90"/>
      <c r="P491" s="62"/>
      <c r="Q491" s="15"/>
      <c r="R491" s="4"/>
      <c r="S491" s="4"/>
      <c r="T491" s="5"/>
      <c r="U491" s="55"/>
      <c r="V491" s="55"/>
      <c r="W491" s="55"/>
      <c r="X491" s="55"/>
      <c r="Y491" s="55"/>
      <c r="Z491" s="55"/>
      <c r="AA491" s="55"/>
      <c r="AB491" s="55"/>
      <c r="AC491" s="55"/>
      <c r="AD491" s="56"/>
    </row>
    <row r="492">
      <c r="A492" s="62"/>
      <c r="B492" s="21"/>
      <c r="C492" s="55"/>
      <c r="D492" s="45"/>
      <c r="E492" s="45"/>
      <c r="F492" s="45"/>
      <c r="G492" s="45"/>
      <c r="H492" s="45"/>
      <c r="I492" s="89"/>
      <c r="J492" s="62"/>
      <c r="K492" s="62"/>
      <c r="L492" s="62"/>
      <c r="M492" s="55"/>
      <c r="N492" s="55"/>
      <c r="O492" s="90"/>
      <c r="P492" s="62"/>
      <c r="Q492" s="15"/>
      <c r="R492" s="4"/>
      <c r="S492" s="4"/>
      <c r="T492" s="5"/>
      <c r="U492" s="55"/>
      <c r="V492" s="55"/>
      <c r="W492" s="55"/>
      <c r="X492" s="55"/>
      <c r="Y492" s="55"/>
      <c r="Z492" s="55"/>
      <c r="AA492" s="55"/>
      <c r="AB492" s="55"/>
      <c r="AC492" s="55"/>
      <c r="AD492" s="56"/>
    </row>
    <row r="493">
      <c r="A493" s="62"/>
      <c r="B493" s="21"/>
      <c r="C493" s="55"/>
      <c r="D493" s="45"/>
      <c r="E493" s="45"/>
      <c r="F493" s="45"/>
      <c r="G493" s="45"/>
      <c r="H493" s="45"/>
      <c r="I493" s="89"/>
      <c r="J493" s="62"/>
      <c r="K493" s="62"/>
      <c r="L493" s="62"/>
      <c r="M493" s="55"/>
      <c r="N493" s="55"/>
      <c r="O493" s="90"/>
      <c r="P493" s="62"/>
      <c r="Q493" s="15"/>
      <c r="R493" s="4"/>
      <c r="S493" s="4"/>
      <c r="T493" s="5"/>
      <c r="U493" s="55"/>
      <c r="V493" s="55"/>
      <c r="W493" s="55"/>
      <c r="X493" s="55"/>
      <c r="Y493" s="55"/>
      <c r="Z493" s="55"/>
      <c r="AA493" s="55"/>
      <c r="AB493" s="55"/>
      <c r="AC493" s="55"/>
      <c r="AD493" s="56"/>
    </row>
    <row r="494">
      <c r="A494" s="62"/>
      <c r="B494" s="21"/>
      <c r="C494" s="55"/>
      <c r="D494" s="45"/>
      <c r="E494" s="45"/>
      <c r="F494" s="45"/>
      <c r="G494" s="45"/>
      <c r="H494" s="45"/>
      <c r="I494" s="89"/>
      <c r="J494" s="62"/>
      <c r="K494" s="62"/>
      <c r="L494" s="62"/>
      <c r="M494" s="55"/>
      <c r="N494" s="55"/>
      <c r="O494" s="90"/>
      <c r="P494" s="62"/>
      <c r="Q494" s="15"/>
      <c r="R494" s="4"/>
      <c r="S494" s="4"/>
      <c r="T494" s="5"/>
      <c r="U494" s="55"/>
      <c r="V494" s="55"/>
      <c r="W494" s="55"/>
      <c r="X494" s="55"/>
      <c r="Y494" s="55"/>
      <c r="Z494" s="55"/>
      <c r="AA494" s="55"/>
      <c r="AB494" s="55"/>
      <c r="AC494" s="55"/>
      <c r="AD494" s="56"/>
    </row>
    <row r="495">
      <c r="A495" s="62"/>
      <c r="B495" s="21"/>
      <c r="C495" s="55"/>
      <c r="D495" s="45"/>
      <c r="E495" s="45"/>
      <c r="F495" s="45"/>
      <c r="G495" s="45"/>
      <c r="H495" s="45"/>
      <c r="I495" s="89"/>
      <c r="J495" s="62"/>
      <c r="K495" s="62"/>
      <c r="L495" s="62"/>
      <c r="M495" s="55"/>
      <c r="N495" s="55"/>
      <c r="O495" s="90"/>
      <c r="P495" s="62"/>
      <c r="Q495" s="15"/>
      <c r="R495" s="4"/>
      <c r="S495" s="4"/>
      <c r="T495" s="5"/>
      <c r="U495" s="55"/>
      <c r="V495" s="55"/>
      <c r="W495" s="55"/>
      <c r="X495" s="55"/>
      <c r="Y495" s="55"/>
      <c r="Z495" s="55"/>
      <c r="AA495" s="55"/>
      <c r="AB495" s="55"/>
      <c r="AC495" s="55"/>
      <c r="AD495" s="56"/>
    </row>
    <row r="496">
      <c r="A496" s="62"/>
      <c r="B496" s="21"/>
      <c r="C496" s="55"/>
      <c r="D496" s="45"/>
      <c r="E496" s="45"/>
      <c r="F496" s="45"/>
      <c r="G496" s="45"/>
      <c r="H496" s="45"/>
      <c r="I496" s="89"/>
      <c r="J496" s="62"/>
      <c r="K496" s="62"/>
      <c r="L496" s="62"/>
      <c r="M496" s="55"/>
      <c r="N496" s="55"/>
      <c r="O496" s="90"/>
      <c r="P496" s="62"/>
      <c r="Q496" s="15"/>
      <c r="R496" s="4"/>
      <c r="S496" s="4"/>
      <c r="T496" s="5"/>
      <c r="U496" s="55"/>
      <c r="V496" s="55"/>
      <c r="W496" s="55"/>
      <c r="X496" s="55"/>
      <c r="Y496" s="55"/>
      <c r="Z496" s="55"/>
      <c r="AA496" s="55"/>
      <c r="AB496" s="55"/>
      <c r="AC496" s="55"/>
      <c r="AD496" s="56"/>
    </row>
    <row r="497">
      <c r="A497" s="62"/>
      <c r="B497" s="21"/>
      <c r="C497" s="55"/>
      <c r="D497" s="45"/>
      <c r="E497" s="45"/>
      <c r="F497" s="45"/>
      <c r="G497" s="45"/>
      <c r="H497" s="45"/>
      <c r="I497" s="89"/>
      <c r="J497" s="62"/>
      <c r="K497" s="62"/>
      <c r="L497" s="62"/>
      <c r="M497" s="55"/>
      <c r="N497" s="55"/>
      <c r="O497" s="90"/>
      <c r="P497" s="62"/>
      <c r="Q497" s="15"/>
      <c r="R497" s="4"/>
      <c r="S497" s="4"/>
      <c r="T497" s="5"/>
      <c r="U497" s="55"/>
      <c r="V497" s="55"/>
      <c r="W497" s="55"/>
      <c r="X497" s="55"/>
      <c r="Y497" s="55"/>
      <c r="Z497" s="55"/>
      <c r="AA497" s="55"/>
      <c r="AB497" s="55"/>
      <c r="AC497" s="55"/>
      <c r="AD497" s="56"/>
    </row>
    <row r="498">
      <c r="A498" s="62"/>
      <c r="B498" s="21"/>
      <c r="C498" s="55"/>
      <c r="D498" s="45"/>
      <c r="E498" s="45"/>
      <c r="F498" s="45"/>
      <c r="G498" s="45"/>
      <c r="H498" s="45"/>
      <c r="I498" s="89"/>
      <c r="J498" s="62"/>
      <c r="K498" s="62"/>
      <c r="L498" s="62"/>
      <c r="M498" s="55"/>
      <c r="N498" s="55"/>
      <c r="O498" s="90"/>
      <c r="P498" s="62"/>
      <c r="Q498" s="15"/>
      <c r="R498" s="4"/>
      <c r="S498" s="4"/>
      <c r="T498" s="5"/>
      <c r="U498" s="55"/>
      <c r="V498" s="55"/>
      <c r="W498" s="55"/>
      <c r="X498" s="55"/>
      <c r="Y498" s="55"/>
      <c r="Z498" s="55"/>
      <c r="AA498" s="55"/>
      <c r="AB498" s="55"/>
      <c r="AC498" s="55"/>
      <c r="AD498" s="56"/>
    </row>
    <row r="499">
      <c r="A499" s="62"/>
      <c r="B499" s="21"/>
      <c r="C499" s="55"/>
      <c r="D499" s="45"/>
      <c r="E499" s="45"/>
      <c r="F499" s="45"/>
      <c r="G499" s="45"/>
      <c r="H499" s="45"/>
      <c r="I499" s="89"/>
      <c r="J499" s="62"/>
      <c r="K499" s="62"/>
      <c r="L499" s="62"/>
      <c r="M499" s="55"/>
      <c r="N499" s="55"/>
      <c r="O499" s="90"/>
      <c r="P499" s="62"/>
      <c r="Q499" s="15"/>
      <c r="R499" s="4"/>
      <c r="S499" s="4"/>
      <c r="T499" s="5"/>
      <c r="U499" s="55"/>
      <c r="V499" s="55"/>
      <c r="W499" s="55"/>
      <c r="X499" s="55"/>
      <c r="Y499" s="55"/>
      <c r="Z499" s="55"/>
      <c r="AA499" s="55"/>
      <c r="AB499" s="55"/>
      <c r="AC499" s="55"/>
      <c r="AD499" s="56"/>
    </row>
    <row r="500">
      <c r="A500" s="91"/>
      <c r="B500" s="21"/>
      <c r="C500" s="92"/>
      <c r="D500" s="46"/>
      <c r="E500" s="46"/>
      <c r="F500" s="46"/>
      <c r="G500" s="46"/>
      <c r="H500" s="46"/>
      <c r="I500" s="93"/>
      <c r="J500" s="91"/>
      <c r="K500" s="62"/>
      <c r="L500" s="62"/>
      <c r="M500" s="55"/>
      <c r="N500" s="55"/>
      <c r="O500" s="90"/>
      <c r="P500" s="62"/>
      <c r="Q500" s="15"/>
      <c r="R500" s="4"/>
      <c r="S500" s="4"/>
      <c r="T500" s="5"/>
      <c r="U500" s="55"/>
      <c r="V500" s="55"/>
      <c r="W500" s="55"/>
      <c r="X500" s="55"/>
      <c r="Y500" s="55"/>
      <c r="Z500" s="55"/>
      <c r="AA500" s="55"/>
      <c r="AB500" s="55"/>
      <c r="AC500" s="55"/>
      <c r="AD500" s="56"/>
    </row>
    <row r="501">
      <c r="A501" s="44"/>
      <c r="B501" s="21"/>
      <c r="D501" s="47"/>
      <c r="E501" s="47"/>
      <c r="F501" s="47"/>
      <c r="G501" s="47"/>
      <c r="H501" s="47"/>
      <c r="I501" s="94"/>
      <c r="J501" s="95"/>
      <c r="K501" s="62"/>
      <c r="L501" s="62"/>
      <c r="M501" s="55"/>
      <c r="N501" s="55"/>
      <c r="O501" s="90"/>
      <c r="P501" s="62"/>
      <c r="Q501" s="15"/>
      <c r="R501" s="4"/>
      <c r="S501" s="4"/>
      <c r="T501" s="5"/>
      <c r="U501" s="55"/>
      <c r="V501" s="55"/>
      <c r="W501" s="55"/>
      <c r="X501" s="55"/>
      <c r="Y501" s="55"/>
      <c r="Z501" s="55"/>
      <c r="AA501" s="55"/>
      <c r="AB501" s="55"/>
      <c r="AC501" s="55"/>
      <c r="AD501" s="56"/>
    </row>
    <row r="502">
      <c r="A502" s="44"/>
      <c r="B502" s="21"/>
      <c r="D502" s="47"/>
      <c r="E502" s="47"/>
      <c r="F502" s="47"/>
      <c r="G502" s="47"/>
      <c r="H502" s="47"/>
      <c r="I502" s="94"/>
      <c r="J502" s="95"/>
      <c r="K502" s="62"/>
      <c r="L502" s="62"/>
      <c r="M502" s="55"/>
      <c r="N502" s="55"/>
      <c r="O502" s="90"/>
      <c r="P502" s="62"/>
      <c r="Q502" s="15"/>
      <c r="R502" s="4"/>
      <c r="S502" s="4"/>
      <c r="T502" s="5"/>
      <c r="U502" s="55"/>
      <c r="V502" s="55"/>
      <c r="W502" s="55"/>
      <c r="X502" s="55"/>
      <c r="Y502" s="55"/>
      <c r="Z502" s="55"/>
      <c r="AA502" s="55"/>
      <c r="AB502" s="55"/>
      <c r="AC502" s="55"/>
      <c r="AD502" s="56"/>
    </row>
    <row r="503">
      <c r="A503" s="44"/>
      <c r="B503" s="21"/>
      <c r="D503" s="47"/>
      <c r="E503" s="47"/>
      <c r="F503" s="47"/>
      <c r="G503" s="47"/>
      <c r="H503" s="47"/>
      <c r="I503" s="94"/>
      <c r="J503" s="95"/>
      <c r="K503" s="62"/>
      <c r="L503" s="62"/>
      <c r="M503" s="55"/>
      <c r="N503" s="55"/>
      <c r="O503" s="90"/>
      <c r="P503" s="62"/>
      <c r="Q503" s="15"/>
      <c r="R503" s="4"/>
      <c r="S503" s="4"/>
      <c r="T503" s="5"/>
      <c r="U503" s="55"/>
      <c r="V503" s="55"/>
      <c r="W503" s="55"/>
      <c r="X503" s="55"/>
      <c r="Y503" s="55"/>
      <c r="Z503" s="55"/>
      <c r="AA503" s="55"/>
      <c r="AB503" s="55"/>
      <c r="AC503" s="55"/>
      <c r="AD503" s="56"/>
    </row>
    <row r="504">
      <c r="A504" s="44"/>
      <c r="B504" s="21"/>
      <c r="D504" s="47"/>
      <c r="E504" s="47"/>
      <c r="F504" s="47"/>
      <c r="G504" s="47"/>
      <c r="H504" s="47"/>
      <c r="I504" s="94"/>
      <c r="J504" s="95"/>
      <c r="K504" s="62"/>
      <c r="L504" s="62"/>
      <c r="M504" s="55"/>
      <c r="N504" s="55"/>
      <c r="O504" s="90"/>
      <c r="P504" s="62"/>
      <c r="Q504" s="15"/>
      <c r="R504" s="4"/>
      <c r="S504" s="4"/>
      <c r="T504" s="5"/>
      <c r="U504" s="55"/>
      <c r="V504" s="55"/>
      <c r="W504" s="55"/>
      <c r="X504" s="55"/>
      <c r="Y504" s="55"/>
      <c r="Z504" s="55"/>
      <c r="AA504" s="55"/>
      <c r="AB504" s="55"/>
      <c r="AC504" s="55"/>
      <c r="AD504" s="56"/>
    </row>
    <row r="505">
      <c r="A505" s="44"/>
      <c r="B505" s="21"/>
      <c r="D505" s="47"/>
      <c r="E505" s="47"/>
      <c r="F505" s="47"/>
      <c r="G505" s="47"/>
      <c r="H505" s="47"/>
      <c r="I505" s="94"/>
      <c r="J505" s="95"/>
      <c r="K505" s="62"/>
      <c r="L505" s="62"/>
      <c r="M505" s="55"/>
      <c r="N505" s="55"/>
      <c r="O505" s="90"/>
      <c r="P505" s="62"/>
      <c r="Q505" s="15"/>
      <c r="R505" s="4"/>
      <c r="S505" s="4"/>
      <c r="T505" s="5"/>
      <c r="U505" s="55"/>
      <c r="V505" s="55"/>
      <c r="W505" s="55"/>
      <c r="X505" s="55"/>
      <c r="Y505" s="55"/>
      <c r="Z505" s="55"/>
      <c r="AA505" s="55"/>
      <c r="AB505" s="55"/>
      <c r="AC505" s="55"/>
      <c r="AD505" s="56"/>
    </row>
    <row r="506">
      <c r="A506" s="44"/>
      <c r="B506" s="21"/>
      <c r="D506" s="47"/>
      <c r="E506" s="47"/>
      <c r="F506" s="47"/>
      <c r="G506" s="47"/>
      <c r="H506" s="47"/>
      <c r="I506" s="94"/>
      <c r="J506" s="95"/>
      <c r="K506" s="62"/>
      <c r="L506" s="62"/>
      <c r="M506" s="55"/>
      <c r="N506" s="55"/>
      <c r="O506" s="90"/>
      <c r="P506" s="62"/>
      <c r="Q506" s="15"/>
      <c r="R506" s="4"/>
      <c r="S506" s="4"/>
      <c r="T506" s="5"/>
      <c r="U506" s="55"/>
      <c r="V506" s="55"/>
      <c r="W506" s="55"/>
      <c r="X506" s="55"/>
      <c r="Y506" s="55"/>
      <c r="Z506" s="55"/>
      <c r="AA506" s="55"/>
      <c r="AB506" s="55"/>
      <c r="AC506" s="55"/>
      <c r="AD506" s="56"/>
    </row>
    <row r="507">
      <c r="A507" s="44"/>
      <c r="B507" s="21"/>
      <c r="D507" s="47"/>
      <c r="E507" s="47"/>
      <c r="F507" s="47"/>
      <c r="G507" s="47"/>
      <c r="H507" s="47"/>
      <c r="I507" s="94"/>
      <c r="J507" s="95"/>
      <c r="K507" s="62"/>
      <c r="L507" s="62"/>
      <c r="M507" s="55"/>
      <c r="N507" s="55"/>
      <c r="O507" s="90"/>
      <c r="P507" s="62"/>
      <c r="Q507" s="15"/>
      <c r="R507" s="4"/>
      <c r="S507" s="4"/>
      <c r="T507" s="5"/>
      <c r="U507" s="55"/>
      <c r="V507" s="55"/>
      <c r="W507" s="55"/>
      <c r="X507" s="55"/>
      <c r="Y507" s="55"/>
      <c r="Z507" s="55"/>
      <c r="AA507" s="55"/>
      <c r="AB507" s="55"/>
      <c r="AC507" s="55"/>
      <c r="AD507" s="56"/>
    </row>
    <row r="508">
      <c r="A508" s="44"/>
      <c r="B508" s="21"/>
      <c r="D508" s="47"/>
      <c r="E508" s="47"/>
      <c r="F508" s="47"/>
      <c r="G508" s="47"/>
      <c r="H508" s="47"/>
      <c r="I508" s="94"/>
      <c r="J508" s="95"/>
      <c r="K508" s="62"/>
      <c r="L508" s="62"/>
      <c r="M508" s="55"/>
      <c r="N508" s="55"/>
      <c r="O508" s="90"/>
      <c r="P508" s="62"/>
      <c r="Q508" s="15"/>
      <c r="R508" s="4"/>
      <c r="S508" s="4"/>
      <c r="T508" s="5"/>
      <c r="U508" s="55"/>
      <c r="V508" s="55"/>
      <c r="W508" s="55"/>
      <c r="X508" s="55"/>
      <c r="Y508" s="55"/>
      <c r="Z508" s="55"/>
      <c r="AA508" s="55"/>
      <c r="AB508" s="55"/>
      <c r="AC508" s="55"/>
      <c r="AD508" s="56"/>
    </row>
    <row r="509">
      <c r="A509" s="44"/>
      <c r="B509" s="21"/>
      <c r="D509" s="47"/>
      <c r="E509" s="47"/>
      <c r="F509" s="47"/>
      <c r="G509" s="47"/>
      <c r="H509" s="47"/>
      <c r="I509" s="94"/>
      <c r="J509" s="95"/>
      <c r="K509" s="62"/>
      <c r="L509" s="62"/>
      <c r="M509" s="55"/>
      <c r="N509" s="55"/>
      <c r="O509" s="90"/>
      <c r="P509" s="62"/>
      <c r="Q509" s="15"/>
      <c r="R509" s="4"/>
      <c r="S509" s="4"/>
      <c r="T509" s="5"/>
      <c r="U509" s="55"/>
      <c r="V509" s="55"/>
      <c r="W509" s="55"/>
      <c r="X509" s="55"/>
      <c r="Y509" s="55"/>
      <c r="Z509" s="55"/>
      <c r="AA509" s="55"/>
      <c r="AB509" s="55"/>
      <c r="AC509" s="55"/>
      <c r="AD509" s="56"/>
    </row>
    <row r="510">
      <c r="A510" s="44"/>
      <c r="B510" s="21"/>
      <c r="D510" s="47"/>
      <c r="E510" s="47"/>
      <c r="F510" s="47"/>
      <c r="G510" s="47"/>
      <c r="H510" s="47"/>
      <c r="I510" s="94"/>
      <c r="J510" s="95"/>
      <c r="K510" s="62"/>
      <c r="L510" s="62"/>
      <c r="M510" s="55"/>
      <c r="N510" s="55"/>
      <c r="O510" s="90"/>
      <c r="P510" s="62"/>
      <c r="Q510" s="15"/>
      <c r="R510" s="4"/>
      <c r="S510" s="4"/>
      <c r="T510" s="5"/>
      <c r="U510" s="55"/>
      <c r="V510" s="55"/>
      <c r="W510" s="55"/>
      <c r="X510" s="55"/>
      <c r="Y510" s="55"/>
      <c r="Z510" s="55"/>
      <c r="AA510" s="55"/>
      <c r="AB510" s="55"/>
      <c r="AC510" s="55"/>
      <c r="AD510" s="56"/>
    </row>
    <row r="511">
      <c r="A511" s="44"/>
      <c r="B511" s="21"/>
      <c r="D511" s="47"/>
      <c r="E511" s="47"/>
      <c r="F511" s="47"/>
      <c r="G511" s="47"/>
      <c r="H511" s="47"/>
      <c r="I511" s="94"/>
      <c r="J511" s="95"/>
      <c r="K511" s="62"/>
      <c r="L511" s="62"/>
      <c r="M511" s="55"/>
      <c r="N511" s="55"/>
      <c r="O511" s="90"/>
      <c r="P511" s="62"/>
      <c r="Q511" s="15"/>
      <c r="R511" s="4"/>
      <c r="S511" s="4"/>
      <c r="T511" s="5"/>
      <c r="U511" s="55"/>
      <c r="V511" s="55"/>
      <c r="W511" s="55"/>
      <c r="X511" s="55"/>
      <c r="Y511" s="55"/>
      <c r="Z511" s="55"/>
      <c r="AA511" s="55"/>
      <c r="AB511" s="55"/>
      <c r="AC511" s="55"/>
      <c r="AD511" s="56"/>
    </row>
    <row r="512">
      <c r="A512" s="44"/>
      <c r="B512" s="21"/>
      <c r="D512" s="47"/>
      <c r="E512" s="47"/>
      <c r="F512" s="47"/>
      <c r="G512" s="47"/>
      <c r="H512" s="47"/>
      <c r="I512" s="94"/>
      <c r="J512" s="95"/>
      <c r="K512" s="62"/>
      <c r="L512" s="62"/>
      <c r="M512" s="55"/>
      <c r="N512" s="55"/>
      <c r="O512" s="90"/>
      <c r="P512" s="62"/>
      <c r="Q512" s="15"/>
      <c r="R512" s="4"/>
      <c r="S512" s="4"/>
      <c r="T512" s="5"/>
      <c r="U512" s="55"/>
      <c r="V512" s="55"/>
      <c r="W512" s="55"/>
      <c r="X512" s="55"/>
      <c r="Y512" s="55"/>
      <c r="Z512" s="55"/>
      <c r="AA512" s="55"/>
      <c r="AB512" s="55"/>
      <c r="AC512" s="55"/>
      <c r="AD512" s="56"/>
    </row>
    <row r="513">
      <c r="A513" s="44"/>
      <c r="B513" s="21"/>
      <c r="D513" s="47"/>
      <c r="E513" s="47"/>
      <c r="F513" s="47"/>
      <c r="G513" s="47"/>
      <c r="H513" s="47"/>
      <c r="I513" s="94"/>
      <c r="J513" s="95"/>
      <c r="K513" s="62"/>
      <c r="L513" s="62"/>
      <c r="M513" s="55"/>
      <c r="N513" s="55"/>
      <c r="O513" s="90"/>
      <c r="P513" s="62"/>
      <c r="Q513" s="15"/>
      <c r="R513" s="4"/>
      <c r="S513" s="4"/>
      <c r="T513" s="5"/>
      <c r="U513" s="55"/>
      <c r="V513" s="55"/>
      <c r="W513" s="55"/>
      <c r="X513" s="55"/>
      <c r="Y513" s="55"/>
      <c r="Z513" s="55"/>
      <c r="AA513" s="55"/>
      <c r="AB513" s="55"/>
      <c r="AC513" s="55"/>
      <c r="AD513" s="56"/>
    </row>
    <row r="514">
      <c r="A514" s="44"/>
      <c r="B514" s="21"/>
      <c r="D514" s="47"/>
      <c r="E514" s="47"/>
      <c r="F514" s="47"/>
      <c r="G514" s="47"/>
      <c r="H514" s="47"/>
      <c r="I514" s="94"/>
      <c r="J514" s="95"/>
      <c r="K514" s="62"/>
      <c r="L514" s="62"/>
      <c r="M514" s="55"/>
      <c r="N514" s="55"/>
      <c r="O514" s="90"/>
      <c r="P514" s="62"/>
      <c r="Q514" s="15"/>
      <c r="R514" s="4"/>
      <c r="S514" s="4"/>
      <c r="T514" s="5"/>
      <c r="U514" s="55"/>
      <c r="V514" s="55"/>
      <c r="W514" s="55"/>
      <c r="X514" s="55"/>
      <c r="Y514" s="55"/>
      <c r="Z514" s="55"/>
      <c r="AA514" s="55"/>
      <c r="AB514" s="55"/>
      <c r="AC514" s="55"/>
      <c r="AD514" s="56"/>
    </row>
    <row r="515">
      <c r="A515" s="44"/>
      <c r="B515" s="21"/>
      <c r="D515" s="47"/>
      <c r="E515" s="47"/>
      <c r="F515" s="47"/>
      <c r="G515" s="47"/>
      <c r="H515" s="47"/>
      <c r="I515" s="94"/>
      <c r="J515" s="95"/>
      <c r="K515" s="62"/>
      <c r="L515" s="62"/>
      <c r="M515" s="55"/>
      <c r="N515" s="55"/>
      <c r="O515" s="90"/>
      <c r="P515" s="62"/>
      <c r="Q515" s="15"/>
      <c r="R515" s="4"/>
      <c r="S515" s="4"/>
      <c r="T515" s="5"/>
      <c r="U515" s="55"/>
      <c r="V515" s="55"/>
      <c r="W515" s="55"/>
      <c r="X515" s="55"/>
      <c r="Y515" s="55"/>
      <c r="Z515" s="55"/>
      <c r="AA515" s="55"/>
      <c r="AB515" s="55"/>
      <c r="AC515" s="55"/>
      <c r="AD515" s="56"/>
    </row>
    <row r="516">
      <c r="A516" s="44"/>
      <c r="B516" s="21"/>
      <c r="D516" s="47"/>
      <c r="E516" s="47"/>
      <c r="F516" s="47"/>
      <c r="G516" s="47"/>
      <c r="H516" s="47"/>
      <c r="I516" s="94"/>
      <c r="J516" s="95"/>
      <c r="K516" s="62"/>
      <c r="L516" s="62"/>
      <c r="M516" s="55"/>
      <c r="N516" s="55"/>
      <c r="O516" s="90"/>
      <c r="P516" s="62"/>
      <c r="Q516" s="15"/>
      <c r="R516" s="4"/>
      <c r="S516" s="4"/>
      <c r="T516" s="5"/>
      <c r="U516" s="55"/>
      <c r="V516" s="55"/>
      <c r="W516" s="55"/>
      <c r="X516" s="55"/>
      <c r="Y516" s="55"/>
      <c r="Z516" s="55"/>
      <c r="AA516" s="55"/>
      <c r="AB516" s="55"/>
      <c r="AC516" s="55"/>
      <c r="AD516" s="56"/>
    </row>
    <row r="517">
      <c r="A517" s="44"/>
      <c r="B517" s="21"/>
      <c r="D517" s="47"/>
      <c r="E517" s="47"/>
      <c r="F517" s="47"/>
      <c r="G517" s="47"/>
      <c r="H517" s="47"/>
      <c r="I517" s="94"/>
      <c r="J517" s="95"/>
      <c r="K517" s="62"/>
      <c r="L517" s="62"/>
      <c r="M517" s="55"/>
      <c r="N517" s="55"/>
      <c r="O517" s="90"/>
      <c r="P517" s="62"/>
      <c r="Q517" s="15"/>
      <c r="R517" s="4"/>
      <c r="S517" s="4"/>
      <c r="T517" s="5"/>
      <c r="U517" s="55"/>
      <c r="V517" s="55"/>
      <c r="W517" s="55"/>
      <c r="X517" s="55"/>
      <c r="Y517" s="55"/>
      <c r="Z517" s="55"/>
      <c r="AA517" s="55"/>
      <c r="AB517" s="55"/>
      <c r="AC517" s="55"/>
      <c r="AD517" s="56"/>
    </row>
    <row r="518">
      <c r="A518" s="44"/>
      <c r="B518" s="44"/>
      <c r="D518" s="47"/>
      <c r="E518" s="47"/>
      <c r="F518" s="47"/>
      <c r="G518" s="47"/>
      <c r="H518" s="47"/>
      <c r="I518" s="94"/>
      <c r="J518" s="95"/>
      <c r="K518" s="62"/>
      <c r="L518" s="62"/>
      <c r="M518" s="55"/>
      <c r="N518" s="55"/>
      <c r="O518" s="90"/>
      <c r="P518" s="62"/>
      <c r="Q518" s="15"/>
      <c r="R518" s="4"/>
      <c r="S518" s="4"/>
      <c r="T518" s="5"/>
      <c r="U518" s="55"/>
      <c r="V518" s="55"/>
      <c r="W518" s="55"/>
      <c r="X518" s="55"/>
      <c r="Y518" s="55"/>
      <c r="Z518" s="55"/>
      <c r="AA518" s="55"/>
      <c r="AB518" s="55"/>
      <c r="AC518" s="55"/>
      <c r="AD518" s="56"/>
    </row>
    <row r="519">
      <c r="A519" s="44"/>
      <c r="B519" s="44"/>
      <c r="D519" s="47"/>
      <c r="E519" s="47"/>
      <c r="F519" s="47"/>
      <c r="G519" s="47"/>
      <c r="H519" s="47"/>
      <c r="I519" s="94"/>
      <c r="J519" s="95"/>
      <c r="K519" s="62"/>
      <c r="L519" s="62"/>
      <c r="M519" s="55"/>
      <c r="N519" s="55"/>
      <c r="O519" s="90"/>
      <c r="P519" s="62"/>
      <c r="Q519" s="15"/>
      <c r="R519" s="4"/>
      <c r="S519" s="4"/>
      <c r="T519" s="5"/>
      <c r="U519" s="55"/>
      <c r="V519" s="55"/>
      <c r="W519" s="55"/>
      <c r="X519" s="55"/>
      <c r="Y519" s="55"/>
      <c r="Z519" s="55"/>
      <c r="AA519" s="55"/>
      <c r="AB519" s="55"/>
      <c r="AC519" s="55"/>
      <c r="AD519" s="56"/>
    </row>
    <row r="520">
      <c r="A520" s="44"/>
      <c r="B520" s="44"/>
      <c r="D520" s="47"/>
      <c r="E520" s="47"/>
      <c r="F520" s="47"/>
      <c r="G520" s="47"/>
      <c r="H520" s="47"/>
      <c r="I520" s="94"/>
      <c r="J520" s="95"/>
      <c r="K520" s="62"/>
      <c r="L520" s="62"/>
      <c r="M520" s="55"/>
      <c r="N520" s="55"/>
      <c r="O520" s="90"/>
      <c r="P520" s="62"/>
      <c r="Q520" s="15"/>
      <c r="R520" s="4"/>
      <c r="S520" s="4"/>
      <c r="T520" s="5"/>
      <c r="U520" s="55"/>
      <c r="V520" s="55"/>
      <c r="W520" s="55"/>
      <c r="X520" s="55"/>
      <c r="Y520" s="55"/>
      <c r="Z520" s="55"/>
      <c r="AA520" s="55"/>
      <c r="AB520" s="55"/>
      <c r="AC520" s="55"/>
      <c r="AD520" s="56"/>
    </row>
    <row r="521">
      <c r="A521" s="44"/>
      <c r="B521" s="44"/>
      <c r="D521" s="47"/>
      <c r="E521" s="47"/>
      <c r="F521" s="47"/>
      <c r="G521" s="47"/>
      <c r="H521" s="47"/>
      <c r="I521" s="94"/>
      <c r="J521" s="95"/>
      <c r="K521" s="62"/>
      <c r="L521" s="62"/>
      <c r="M521" s="55"/>
      <c r="N521" s="55"/>
      <c r="O521" s="90"/>
      <c r="P521" s="62"/>
      <c r="Q521" s="15"/>
      <c r="R521" s="4"/>
      <c r="S521" s="4"/>
      <c r="T521" s="5"/>
      <c r="U521" s="55"/>
      <c r="V521" s="55"/>
      <c r="W521" s="55"/>
      <c r="X521" s="55"/>
      <c r="Y521" s="55"/>
      <c r="Z521" s="55"/>
      <c r="AA521" s="55"/>
      <c r="AB521" s="55"/>
      <c r="AC521" s="55"/>
      <c r="AD521" s="56"/>
    </row>
    <row r="522">
      <c r="A522" s="44"/>
      <c r="B522" s="44"/>
      <c r="D522" s="47"/>
      <c r="E522" s="47"/>
      <c r="F522" s="47"/>
      <c r="G522" s="47"/>
      <c r="H522" s="47"/>
      <c r="I522" s="94"/>
      <c r="J522" s="95"/>
      <c r="K522" s="62"/>
      <c r="L522" s="62"/>
      <c r="M522" s="55"/>
      <c r="N522" s="55"/>
      <c r="O522" s="90"/>
      <c r="P522" s="62"/>
      <c r="Q522" s="15"/>
      <c r="R522" s="4"/>
      <c r="S522" s="4"/>
      <c r="T522" s="5"/>
      <c r="U522" s="55"/>
      <c r="V522" s="55"/>
      <c r="W522" s="55"/>
      <c r="X522" s="55"/>
      <c r="Y522" s="55"/>
      <c r="Z522" s="55"/>
      <c r="AA522" s="55"/>
      <c r="AB522" s="55"/>
      <c r="AC522" s="55"/>
      <c r="AD522" s="56"/>
    </row>
    <row r="523">
      <c r="A523" s="44"/>
      <c r="B523" s="44"/>
      <c r="D523" s="47"/>
      <c r="E523" s="47"/>
      <c r="F523" s="47"/>
      <c r="G523" s="47"/>
      <c r="H523" s="47"/>
      <c r="I523" s="94"/>
      <c r="J523" s="95"/>
      <c r="K523" s="62"/>
      <c r="L523" s="62"/>
      <c r="M523" s="55"/>
      <c r="N523" s="55"/>
      <c r="O523" s="90"/>
      <c r="P523" s="62"/>
      <c r="Q523" s="15"/>
      <c r="R523" s="4"/>
      <c r="S523" s="4"/>
      <c r="T523" s="5"/>
      <c r="U523" s="55"/>
      <c r="V523" s="55"/>
      <c r="W523" s="55"/>
      <c r="X523" s="55"/>
      <c r="Y523" s="55"/>
      <c r="Z523" s="55"/>
      <c r="AA523" s="55"/>
      <c r="AB523" s="55"/>
      <c r="AC523" s="55"/>
      <c r="AD523" s="56"/>
    </row>
    <row r="524">
      <c r="A524" s="44"/>
      <c r="B524" s="44"/>
      <c r="D524" s="47"/>
      <c r="E524" s="47"/>
      <c r="F524" s="47"/>
      <c r="G524" s="47"/>
      <c r="H524" s="47"/>
      <c r="I524" s="94"/>
      <c r="J524" s="95"/>
      <c r="K524" s="62"/>
      <c r="L524" s="62"/>
      <c r="M524" s="55"/>
      <c r="N524" s="55"/>
      <c r="O524" s="90"/>
      <c r="P524" s="62"/>
      <c r="Q524" s="15"/>
      <c r="R524" s="4"/>
      <c r="S524" s="4"/>
      <c r="T524" s="5"/>
      <c r="U524" s="55"/>
      <c r="V524" s="55"/>
      <c r="W524" s="55"/>
      <c r="X524" s="55"/>
      <c r="Y524" s="55"/>
      <c r="Z524" s="55"/>
      <c r="AA524" s="55"/>
      <c r="AB524" s="55"/>
      <c r="AC524" s="55"/>
      <c r="AD524" s="56"/>
    </row>
    <row r="525">
      <c r="A525" s="44"/>
      <c r="B525" s="44"/>
      <c r="D525" s="47"/>
      <c r="E525" s="47"/>
      <c r="F525" s="47"/>
      <c r="G525" s="47"/>
      <c r="H525" s="47"/>
      <c r="I525" s="94"/>
      <c r="J525" s="95"/>
      <c r="K525" s="62"/>
      <c r="L525" s="62"/>
      <c r="M525" s="55"/>
      <c r="N525" s="55"/>
      <c r="O525" s="90"/>
      <c r="P525" s="62"/>
      <c r="Q525" s="15"/>
      <c r="R525" s="4"/>
      <c r="S525" s="4"/>
      <c r="T525" s="5"/>
      <c r="U525" s="55"/>
      <c r="V525" s="55"/>
      <c r="W525" s="55"/>
      <c r="X525" s="55"/>
      <c r="Y525" s="55"/>
      <c r="Z525" s="55"/>
      <c r="AA525" s="55"/>
      <c r="AB525" s="55"/>
      <c r="AC525" s="55"/>
      <c r="AD525" s="56"/>
    </row>
    <row r="526">
      <c r="A526" s="44"/>
      <c r="B526" s="44"/>
      <c r="D526" s="47"/>
      <c r="E526" s="47"/>
      <c r="F526" s="47"/>
      <c r="G526" s="47"/>
      <c r="H526" s="47"/>
      <c r="I526" s="94"/>
      <c r="J526" s="95"/>
      <c r="K526" s="62"/>
      <c r="L526" s="62"/>
      <c r="M526" s="55"/>
      <c r="N526" s="55"/>
      <c r="O526" s="90"/>
      <c r="P526" s="62"/>
      <c r="Q526" s="15"/>
      <c r="R526" s="4"/>
      <c r="S526" s="4"/>
      <c r="T526" s="5"/>
      <c r="U526" s="55"/>
      <c r="V526" s="55"/>
      <c r="W526" s="55"/>
      <c r="X526" s="55"/>
      <c r="Y526" s="55"/>
      <c r="Z526" s="55"/>
      <c r="AA526" s="55"/>
      <c r="AB526" s="55"/>
      <c r="AC526" s="55"/>
      <c r="AD526" s="56"/>
    </row>
    <row r="527">
      <c r="A527" s="44"/>
      <c r="B527" s="44"/>
      <c r="D527" s="47"/>
      <c r="E527" s="47"/>
      <c r="F527" s="47"/>
      <c r="G527" s="47"/>
      <c r="H527" s="47"/>
      <c r="I527" s="94"/>
      <c r="J527" s="95"/>
      <c r="K527" s="62"/>
      <c r="L527" s="62"/>
      <c r="M527" s="55"/>
      <c r="N527" s="55"/>
      <c r="O527" s="90"/>
      <c r="P527" s="62"/>
      <c r="Q527" s="15"/>
      <c r="R527" s="4"/>
      <c r="S527" s="4"/>
      <c r="T527" s="5"/>
      <c r="U527" s="55"/>
      <c r="V527" s="55"/>
      <c r="W527" s="55"/>
      <c r="X527" s="55"/>
      <c r="Y527" s="55"/>
      <c r="Z527" s="55"/>
      <c r="AA527" s="55"/>
      <c r="AB527" s="55"/>
      <c r="AC527" s="55"/>
      <c r="AD527" s="56"/>
    </row>
    <row r="528">
      <c r="A528" s="44"/>
      <c r="B528" s="44"/>
      <c r="D528" s="47"/>
      <c r="E528" s="47"/>
      <c r="F528" s="47"/>
      <c r="G528" s="47"/>
      <c r="H528" s="47"/>
      <c r="I528" s="94"/>
      <c r="J528" s="95"/>
      <c r="K528" s="62"/>
      <c r="L528" s="62"/>
      <c r="M528" s="55"/>
      <c r="N528" s="55"/>
      <c r="O528" s="90"/>
      <c r="P528" s="62"/>
      <c r="Q528" s="62"/>
      <c r="R528" s="62"/>
      <c r="S528" s="62"/>
      <c r="T528" s="55"/>
      <c r="U528" s="55"/>
      <c r="V528" s="55"/>
      <c r="W528" s="55"/>
      <c r="X528" s="55"/>
      <c r="Y528" s="55"/>
      <c r="Z528" s="55"/>
      <c r="AA528" s="55"/>
      <c r="AB528" s="55"/>
      <c r="AC528" s="55"/>
      <c r="AD528" s="56"/>
    </row>
    <row r="529">
      <c r="A529" s="44"/>
      <c r="B529" s="44"/>
      <c r="D529" s="47"/>
      <c r="E529" s="47"/>
      <c r="F529" s="47"/>
      <c r="G529" s="47"/>
      <c r="H529" s="47"/>
      <c r="I529" s="94"/>
      <c r="J529" s="95"/>
      <c r="K529" s="62"/>
      <c r="L529" s="62"/>
      <c r="M529" s="55"/>
      <c r="N529" s="55"/>
      <c r="O529" s="90"/>
      <c r="P529" s="62"/>
      <c r="Q529" s="62"/>
      <c r="R529" s="62"/>
      <c r="S529" s="62"/>
      <c r="T529" s="55"/>
      <c r="U529" s="55"/>
      <c r="V529" s="55"/>
      <c r="W529" s="55"/>
      <c r="X529" s="55"/>
      <c r="Y529" s="55"/>
      <c r="Z529" s="55"/>
      <c r="AA529" s="55"/>
      <c r="AB529" s="55"/>
      <c r="AC529" s="55"/>
      <c r="AD529" s="56"/>
    </row>
    <row r="530">
      <c r="A530" s="44"/>
      <c r="B530" s="44"/>
      <c r="D530" s="47"/>
      <c r="E530" s="47"/>
      <c r="F530" s="47"/>
      <c r="G530" s="47"/>
      <c r="H530" s="47"/>
      <c r="I530" s="94"/>
      <c r="J530" s="95"/>
      <c r="K530" s="62"/>
      <c r="L530" s="62"/>
      <c r="M530" s="55"/>
      <c r="N530" s="55"/>
      <c r="O530" s="90"/>
      <c r="P530" s="62"/>
      <c r="Q530" s="62"/>
      <c r="R530" s="62"/>
      <c r="S530" s="62"/>
      <c r="T530" s="55"/>
      <c r="U530" s="55"/>
      <c r="V530" s="55"/>
      <c r="W530" s="55"/>
      <c r="X530" s="55"/>
      <c r="Y530" s="55"/>
      <c r="Z530" s="55"/>
      <c r="AA530" s="55"/>
      <c r="AB530" s="55"/>
      <c r="AC530" s="55"/>
      <c r="AD530" s="56"/>
    </row>
    <row r="531">
      <c r="A531" s="44"/>
      <c r="B531" s="44"/>
      <c r="D531" s="47"/>
      <c r="E531" s="47"/>
      <c r="F531" s="47"/>
      <c r="G531" s="47"/>
      <c r="H531" s="47"/>
      <c r="I531" s="94"/>
      <c r="J531" s="95"/>
      <c r="K531" s="62"/>
      <c r="L531" s="62"/>
      <c r="M531" s="55"/>
      <c r="N531" s="55"/>
      <c r="O531" s="90"/>
      <c r="P531" s="62"/>
      <c r="Q531" s="62"/>
      <c r="R531" s="62"/>
      <c r="S531" s="62"/>
      <c r="T531" s="55"/>
      <c r="U531" s="55"/>
      <c r="V531" s="55"/>
      <c r="W531" s="55"/>
      <c r="X531" s="55"/>
      <c r="Y531" s="55"/>
      <c r="Z531" s="55"/>
      <c r="AA531" s="55"/>
      <c r="AB531" s="55"/>
      <c r="AC531" s="55"/>
      <c r="AD531" s="56"/>
    </row>
    <row r="532">
      <c r="A532" s="44"/>
      <c r="B532" s="44"/>
      <c r="D532" s="47"/>
      <c r="E532" s="47"/>
      <c r="F532" s="47"/>
      <c r="G532" s="47"/>
      <c r="H532" s="47"/>
      <c r="I532" s="94"/>
      <c r="J532" s="95"/>
      <c r="K532" s="62"/>
      <c r="L532" s="62"/>
      <c r="M532" s="55"/>
      <c r="N532" s="55"/>
      <c r="O532" s="90"/>
      <c r="P532" s="62"/>
      <c r="Q532" s="62"/>
      <c r="R532" s="62"/>
      <c r="S532" s="62"/>
      <c r="T532" s="55"/>
      <c r="U532" s="55"/>
      <c r="V532" s="55"/>
      <c r="W532" s="55"/>
      <c r="X532" s="55"/>
      <c r="Y532" s="55"/>
      <c r="Z532" s="55"/>
      <c r="AA532" s="55"/>
      <c r="AB532" s="55"/>
      <c r="AC532" s="55"/>
      <c r="AD532" s="56"/>
    </row>
    <row r="533">
      <c r="A533" s="44"/>
      <c r="B533" s="44"/>
      <c r="D533" s="47"/>
      <c r="E533" s="47"/>
      <c r="F533" s="47"/>
      <c r="G533" s="47"/>
      <c r="H533" s="47"/>
      <c r="I533" s="94"/>
      <c r="J533" s="95"/>
      <c r="K533" s="62"/>
      <c r="L533" s="62"/>
      <c r="M533" s="55"/>
      <c r="N533" s="55"/>
      <c r="O533" s="90"/>
      <c r="P533" s="62"/>
      <c r="Q533" s="62"/>
      <c r="R533" s="62"/>
      <c r="S533" s="62"/>
      <c r="T533" s="55"/>
      <c r="U533" s="55"/>
      <c r="V533" s="55"/>
      <c r="W533" s="55"/>
      <c r="X533" s="55"/>
      <c r="Y533" s="55"/>
      <c r="Z533" s="55"/>
      <c r="AA533" s="55"/>
      <c r="AB533" s="55"/>
      <c r="AC533" s="55"/>
      <c r="AD533" s="56"/>
    </row>
    <row r="534">
      <c r="A534" s="44"/>
      <c r="B534" s="44"/>
      <c r="D534" s="47"/>
      <c r="E534" s="47"/>
      <c r="F534" s="47"/>
      <c r="G534" s="47"/>
      <c r="H534" s="47"/>
      <c r="I534" s="94"/>
      <c r="J534" s="95"/>
      <c r="K534" s="62"/>
      <c r="L534" s="62"/>
      <c r="M534" s="55"/>
      <c r="N534" s="55"/>
      <c r="O534" s="90"/>
      <c r="P534" s="62"/>
      <c r="Q534" s="62"/>
      <c r="R534" s="62"/>
      <c r="S534" s="62"/>
      <c r="T534" s="55"/>
      <c r="U534" s="55"/>
      <c r="V534" s="55"/>
      <c r="W534" s="55"/>
      <c r="X534" s="55"/>
      <c r="Y534" s="55"/>
      <c r="Z534" s="55"/>
      <c r="AA534" s="55"/>
      <c r="AB534" s="55"/>
      <c r="AC534" s="55"/>
      <c r="AD534" s="56"/>
    </row>
    <row r="535">
      <c r="A535" s="44"/>
      <c r="B535" s="44"/>
      <c r="D535" s="47"/>
      <c r="E535" s="47"/>
      <c r="F535" s="47"/>
      <c r="G535" s="47"/>
      <c r="H535" s="47"/>
      <c r="I535" s="94"/>
      <c r="J535" s="95"/>
      <c r="K535" s="62"/>
      <c r="L535" s="62"/>
      <c r="M535" s="55"/>
      <c r="N535" s="55"/>
      <c r="O535" s="90"/>
      <c r="P535" s="62"/>
      <c r="Q535" s="62"/>
      <c r="R535" s="62"/>
      <c r="S535" s="62"/>
      <c r="T535" s="55"/>
      <c r="U535" s="55"/>
      <c r="V535" s="55"/>
      <c r="W535" s="55"/>
      <c r="X535" s="55"/>
      <c r="Y535" s="55"/>
      <c r="Z535" s="55"/>
      <c r="AA535" s="55"/>
      <c r="AB535" s="55"/>
      <c r="AC535" s="55"/>
      <c r="AD535" s="56"/>
    </row>
    <row r="536">
      <c r="A536" s="44"/>
      <c r="B536" s="44"/>
      <c r="D536" s="47"/>
      <c r="E536" s="47"/>
      <c r="F536" s="47"/>
      <c r="G536" s="47"/>
      <c r="H536" s="47"/>
      <c r="I536" s="94"/>
      <c r="J536" s="95"/>
      <c r="K536" s="62"/>
      <c r="L536" s="62"/>
      <c r="M536" s="55"/>
      <c r="N536" s="55"/>
      <c r="O536" s="90"/>
      <c r="P536" s="62"/>
      <c r="Q536" s="62"/>
      <c r="R536" s="62"/>
      <c r="S536" s="62"/>
      <c r="T536" s="55"/>
      <c r="U536" s="55"/>
      <c r="V536" s="55"/>
      <c r="W536" s="55"/>
      <c r="X536" s="55"/>
      <c r="Y536" s="55"/>
      <c r="Z536" s="55"/>
      <c r="AA536" s="55"/>
      <c r="AB536" s="55"/>
      <c r="AC536" s="55"/>
      <c r="AD536" s="56"/>
    </row>
    <row r="537">
      <c r="A537" s="44"/>
      <c r="B537" s="44"/>
      <c r="D537" s="47"/>
      <c r="E537" s="47"/>
      <c r="F537" s="47"/>
      <c r="G537" s="47"/>
      <c r="H537" s="47"/>
      <c r="I537" s="94"/>
      <c r="J537" s="95"/>
      <c r="K537" s="62"/>
      <c r="L537" s="62"/>
      <c r="M537" s="55"/>
      <c r="N537" s="55"/>
      <c r="O537" s="90"/>
      <c r="P537" s="62"/>
      <c r="Q537" s="62"/>
      <c r="R537" s="62"/>
      <c r="S537" s="62"/>
      <c r="T537" s="55"/>
      <c r="U537" s="55"/>
      <c r="V537" s="55"/>
      <c r="W537" s="55"/>
      <c r="X537" s="55"/>
      <c r="Y537" s="55"/>
      <c r="Z537" s="55"/>
      <c r="AA537" s="55"/>
      <c r="AB537" s="55"/>
      <c r="AC537" s="55"/>
      <c r="AD537" s="56"/>
    </row>
    <row r="538">
      <c r="A538" s="44"/>
      <c r="B538" s="44"/>
      <c r="D538" s="47"/>
      <c r="E538" s="47"/>
      <c r="F538" s="47"/>
      <c r="G538" s="47"/>
      <c r="H538" s="47"/>
      <c r="I538" s="94"/>
      <c r="J538" s="95"/>
      <c r="K538" s="62"/>
      <c r="L538" s="62"/>
      <c r="M538" s="55"/>
      <c r="N538" s="55"/>
      <c r="O538" s="90"/>
      <c r="P538" s="62"/>
      <c r="Q538" s="62"/>
      <c r="R538" s="62"/>
      <c r="S538" s="62"/>
      <c r="T538" s="55"/>
      <c r="U538" s="55"/>
      <c r="V538" s="55"/>
      <c r="W538" s="55"/>
      <c r="X538" s="55"/>
      <c r="Y538" s="55"/>
      <c r="Z538" s="55"/>
      <c r="AA538" s="55"/>
      <c r="AB538" s="55"/>
      <c r="AC538" s="55"/>
      <c r="AD538" s="56"/>
    </row>
    <row r="539">
      <c r="A539" s="44"/>
      <c r="B539" s="44"/>
      <c r="D539" s="47"/>
      <c r="E539" s="47"/>
      <c r="F539" s="47"/>
      <c r="G539" s="47"/>
      <c r="H539" s="47"/>
      <c r="I539" s="94"/>
      <c r="J539" s="95"/>
      <c r="K539" s="62"/>
      <c r="L539" s="62"/>
      <c r="M539" s="55"/>
      <c r="N539" s="55"/>
      <c r="O539" s="90"/>
      <c r="P539" s="62"/>
      <c r="Q539" s="62"/>
      <c r="R539" s="62"/>
      <c r="S539" s="62"/>
      <c r="T539" s="55"/>
      <c r="U539" s="55"/>
      <c r="V539" s="55"/>
      <c r="W539" s="55"/>
      <c r="X539" s="55"/>
      <c r="Y539" s="55"/>
      <c r="Z539" s="55"/>
      <c r="AA539" s="55"/>
      <c r="AB539" s="55"/>
      <c r="AC539" s="55"/>
      <c r="AD539" s="56"/>
    </row>
    <row r="540">
      <c r="A540" s="44"/>
      <c r="B540" s="44"/>
      <c r="D540" s="47"/>
      <c r="E540" s="47"/>
      <c r="F540" s="47"/>
      <c r="G540" s="47"/>
      <c r="H540" s="47"/>
      <c r="I540" s="94"/>
      <c r="J540" s="95"/>
      <c r="K540" s="62"/>
      <c r="L540" s="62"/>
      <c r="M540" s="55"/>
      <c r="N540" s="55"/>
      <c r="O540" s="90"/>
      <c r="P540" s="62"/>
      <c r="Q540" s="62"/>
      <c r="R540" s="62"/>
      <c r="S540" s="62"/>
      <c r="T540" s="55"/>
      <c r="U540" s="55"/>
      <c r="V540" s="55"/>
      <c r="W540" s="55"/>
      <c r="X540" s="55"/>
      <c r="Y540" s="55"/>
      <c r="Z540" s="55"/>
      <c r="AA540" s="55"/>
      <c r="AB540" s="55"/>
      <c r="AC540" s="55"/>
      <c r="AD540" s="56"/>
    </row>
    <row r="541">
      <c r="A541" s="44"/>
      <c r="B541" s="44"/>
      <c r="D541" s="47"/>
      <c r="E541" s="47"/>
      <c r="F541" s="47"/>
      <c r="G541" s="47"/>
      <c r="H541" s="47"/>
      <c r="I541" s="94"/>
      <c r="J541" s="95"/>
      <c r="K541" s="62"/>
      <c r="L541" s="62"/>
      <c r="M541" s="55"/>
      <c r="N541" s="55"/>
      <c r="O541" s="90"/>
      <c r="P541" s="62"/>
      <c r="Q541" s="62"/>
      <c r="R541" s="62"/>
      <c r="S541" s="62"/>
      <c r="T541" s="55"/>
      <c r="U541" s="55"/>
      <c r="V541" s="55"/>
      <c r="W541" s="55"/>
      <c r="X541" s="55"/>
      <c r="Y541" s="55"/>
      <c r="Z541" s="55"/>
      <c r="AA541" s="55"/>
      <c r="AB541" s="55"/>
      <c r="AC541" s="55"/>
      <c r="AD541" s="56"/>
    </row>
    <row r="542">
      <c r="A542" s="44"/>
      <c r="B542" s="44"/>
      <c r="D542" s="47"/>
      <c r="E542" s="47"/>
      <c r="F542" s="47"/>
      <c r="G542" s="47"/>
      <c r="H542" s="47"/>
      <c r="I542" s="94"/>
      <c r="J542" s="95"/>
      <c r="K542" s="62"/>
      <c r="L542" s="62"/>
      <c r="M542" s="55"/>
      <c r="N542" s="55"/>
      <c r="O542" s="90"/>
      <c r="P542" s="62"/>
      <c r="Q542" s="62"/>
      <c r="R542" s="62"/>
      <c r="S542" s="62"/>
      <c r="T542" s="55"/>
      <c r="U542" s="55"/>
      <c r="V542" s="55"/>
      <c r="W542" s="55"/>
      <c r="X542" s="55"/>
      <c r="Y542" s="55"/>
      <c r="Z542" s="55"/>
      <c r="AA542" s="55"/>
      <c r="AB542" s="55"/>
      <c r="AC542" s="55"/>
      <c r="AD542" s="56"/>
    </row>
    <row r="543">
      <c r="A543" s="44"/>
      <c r="B543" s="44"/>
      <c r="D543" s="47"/>
      <c r="E543" s="47"/>
      <c r="F543" s="47"/>
      <c r="G543" s="47"/>
      <c r="H543" s="47"/>
      <c r="I543" s="94"/>
      <c r="J543" s="95"/>
      <c r="K543" s="62"/>
      <c r="L543" s="62"/>
      <c r="M543" s="55"/>
      <c r="N543" s="55"/>
      <c r="O543" s="90"/>
      <c r="P543" s="62"/>
      <c r="Q543" s="62"/>
      <c r="R543" s="62"/>
      <c r="S543" s="62"/>
      <c r="T543" s="55"/>
      <c r="U543" s="55"/>
      <c r="V543" s="55"/>
      <c r="W543" s="55"/>
      <c r="X543" s="55"/>
      <c r="Y543" s="55"/>
      <c r="Z543" s="55"/>
      <c r="AA543" s="55"/>
      <c r="AB543" s="55"/>
      <c r="AC543" s="55"/>
      <c r="AD543" s="56"/>
    </row>
    <row r="544">
      <c r="A544" s="44"/>
      <c r="B544" s="44"/>
      <c r="D544" s="47"/>
      <c r="E544" s="47"/>
      <c r="F544" s="47"/>
      <c r="G544" s="47"/>
      <c r="H544" s="47"/>
      <c r="I544" s="94"/>
      <c r="J544" s="95"/>
      <c r="K544" s="62"/>
      <c r="L544" s="62"/>
      <c r="M544" s="55"/>
      <c r="N544" s="55"/>
      <c r="O544" s="90"/>
      <c r="P544" s="62"/>
      <c r="Q544" s="62"/>
      <c r="R544" s="62"/>
      <c r="S544" s="62"/>
      <c r="T544" s="55"/>
      <c r="U544" s="55"/>
      <c r="V544" s="55"/>
      <c r="W544" s="55"/>
      <c r="X544" s="55"/>
      <c r="Y544" s="55"/>
      <c r="Z544" s="55"/>
      <c r="AA544" s="55"/>
      <c r="AB544" s="55"/>
      <c r="AC544" s="55"/>
      <c r="AD544" s="56"/>
    </row>
    <row r="545">
      <c r="A545" s="44"/>
      <c r="B545" s="44"/>
      <c r="D545" s="47"/>
      <c r="E545" s="47"/>
      <c r="F545" s="47"/>
      <c r="G545" s="47"/>
      <c r="H545" s="47"/>
      <c r="I545" s="94"/>
      <c r="J545" s="95"/>
      <c r="K545" s="62"/>
      <c r="L545" s="62"/>
      <c r="M545" s="55"/>
      <c r="N545" s="55"/>
      <c r="O545" s="90"/>
      <c r="P545" s="62"/>
      <c r="Q545" s="62"/>
      <c r="R545" s="62"/>
      <c r="S545" s="62"/>
      <c r="T545" s="55"/>
      <c r="U545" s="55"/>
      <c r="V545" s="55"/>
      <c r="W545" s="55"/>
      <c r="X545" s="55"/>
      <c r="Y545" s="55"/>
      <c r="Z545" s="55"/>
      <c r="AA545" s="55"/>
      <c r="AB545" s="55"/>
      <c r="AC545" s="55"/>
      <c r="AD545" s="56"/>
    </row>
    <row r="546">
      <c r="A546" s="44"/>
      <c r="B546" s="44"/>
      <c r="D546" s="47"/>
      <c r="E546" s="47"/>
      <c r="F546" s="47"/>
      <c r="G546" s="47"/>
      <c r="H546" s="47"/>
      <c r="I546" s="94"/>
      <c r="J546" s="95"/>
      <c r="K546" s="62"/>
      <c r="L546" s="62"/>
      <c r="M546" s="55"/>
      <c r="N546" s="55"/>
      <c r="O546" s="90"/>
      <c r="P546" s="62"/>
      <c r="Q546" s="62"/>
      <c r="R546" s="62"/>
      <c r="S546" s="62"/>
      <c r="T546" s="55"/>
      <c r="U546" s="55"/>
      <c r="V546" s="55"/>
      <c r="W546" s="55"/>
      <c r="X546" s="55"/>
      <c r="Y546" s="55"/>
      <c r="Z546" s="55"/>
      <c r="AA546" s="55"/>
      <c r="AB546" s="55"/>
      <c r="AC546" s="55"/>
      <c r="AD546" s="56"/>
    </row>
    <row r="547">
      <c r="A547" s="44"/>
      <c r="B547" s="44"/>
      <c r="D547" s="47"/>
      <c r="E547" s="47"/>
      <c r="F547" s="47"/>
      <c r="G547" s="47"/>
      <c r="H547" s="47"/>
      <c r="I547" s="94"/>
      <c r="J547" s="95"/>
      <c r="K547" s="62"/>
      <c r="L547" s="62"/>
      <c r="M547" s="55"/>
      <c r="N547" s="55"/>
      <c r="O547" s="90"/>
      <c r="P547" s="62"/>
      <c r="Q547" s="62"/>
      <c r="R547" s="62"/>
      <c r="S547" s="62"/>
      <c r="T547" s="55"/>
      <c r="U547" s="55"/>
      <c r="V547" s="55"/>
      <c r="W547" s="55"/>
      <c r="X547" s="55"/>
      <c r="Y547" s="55"/>
      <c r="Z547" s="55"/>
      <c r="AA547" s="55"/>
      <c r="AB547" s="55"/>
      <c r="AC547" s="55"/>
      <c r="AD547" s="56"/>
    </row>
    <row r="548">
      <c r="A548" s="44"/>
      <c r="B548" s="44"/>
      <c r="D548" s="47"/>
      <c r="E548" s="47"/>
      <c r="F548" s="47"/>
      <c r="G548" s="47"/>
      <c r="H548" s="47"/>
      <c r="I548" s="94"/>
      <c r="J548" s="95"/>
      <c r="K548" s="62"/>
      <c r="L548" s="62"/>
      <c r="M548" s="55"/>
      <c r="N548" s="55"/>
      <c r="O548" s="90"/>
      <c r="P548" s="62"/>
      <c r="Q548" s="62"/>
      <c r="R548" s="62"/>
      <c r="S548" s="62"/>
      <c r="T548" s="55"/>
      <c r="U548" s="55"/>
      <c r="V548" s="55"/>
      <c r="W548" s="55"/>
      <c r="X548" s="55"/>
      <c r="Y548" s="55"/>
      <c r="Z548" s="55"/>
      <c r="AA548" s="55"/>
      <c r="AB548" s="55"/>
      <c r="AC548" s="55"/>
      <c r="AD548" s="56"/>
    </row>
    <row r="549">
      <c r="A549" s="44"/>
      <c r="B549" s="44"/>
      <c r="D549" s="47"/>
      <c r="E549" s="47"/>
      <c r="F549" s="47"/>
      <c r="G549" s="47"/>
      <c r="H549" s="47"/>
      <c r="I549" s="94"/>
      <c r="J549" s="95"/>
      <c r="K549" s="62"/>
      <c r="L549" s="62"/>
      <c r="M549" s="55"/>
      <c r="N549" s="55"/>
      <c r="O549" s="90"/>
      <c r="P549" s="62"/>
      <c r="Q549" s="62"/>
      <c r="R549" s="62"/>
      <c r="S549" s="62"/>
      <c r="T549" s="55"/>
      <c r="U549" s="55"/>
      <c r="V549" s="55"/>
      <c r="W549" s="55"/>
      <c r="X549" s="55"/>
      <c r="Y549" s="55"/>
      <c r="Z549" s="55"/>
      <c r="AA549" s="55"/>
      <c r="AB549" s="55"/>
      <c r="AC549" s="55"/>
      <c r="AD549" s="56"/>
    </row>
    <row r="550">
      <c r="A550" s="44"/>
      <c r="B550" s="44"/>
      <c r="D550" s="47"/>
      <c r="E550" s="47"/>
      <c r="F550" s="47"/>
      <c r="G550" s="47"/>
      <c r="H550" s="47"/>
      <c r="I550" s="94"/>
      <c r="J550" s="95"/>
      <c r="K550" s="62"/>
      <c r="L550" s="62"/>
      <c r="M550" s="55"/>
      <c r="N550" s="55"/>
      <c r="O550" s="90"/>
      <c r="P550" s="62"/>
      <c r="Q550" s="62"/>
      <c r="R550" s="62"/>
      <c r="S550" s="62"/>
      <c r="T550" s="55"/>
      <c r="U550" s="55"/>
      <c r="V550" s="55"/>
      <c r="W550" s="55"/>
      <c r="X550" s="55"/>
      <c r="Y550" s="55"/>
      <c r="Z550" s="55"/>
      <c r="AA550" s="55"/>
      <c r="AB550" s="55"/>
      <c r="AC550" s="55"/>
      <c r="AD550" s="56"/>
    </row>
    <row r="551">
      <c r="A551" s="44"/>
      <c r="B551" s="44"/>
      <c r="D551" s="47"/>
      <c r="E551" s="47"/>
      <c r="F551" s="47"/>
      <c r="G551" s="47"/>
      <c r="H551" s="47"/>
      <c r="I551" s="94"/>
      <c r="J551" s="95"/>
      <c r="K551" s="62"/>
      <c r="L551" s="62"/>
      <c r="M551" s="55"/>
      <c r="N551" s="55"/>
      <c r="O551" s="90"/>
      <c r="P551" s="62"/>
      <c r="Q551" s="62"/>
      <c r="R551" s="62"/>
      <c r="S551" s="62"/>
      <c r="T551" s="55"/>
      <c r="U551" s="55"/>
      <c r="V551" s="55"/>
      <c r="W551" s="55"/>
      <c r="X551" s="55"/>
      <c r="Y551" s="55"/>
      <c r="Z551" s="55"/>
      <c r="AA551" s="55"/>
      <c r="AB551" s="55"/>
      <c r="AC551" s="55"/>
      <c r="AD551" s="56"/>
    </row>
    <row r="552">
      <c r="A552" s="44"/>
      <c r="B552" s="44"/>
      <c r="D552" s="47"/>
      <c r="E552" s="47"/>
      <c r="F552" s="47"/>
      <c r="G552" s="47"/>
      <c r="H552" s="47"/>
      <c r="I552" s="94"/>
      <c r="J552" s="95"/>
      <c r="K552" s="62"/>
      <c r="L552" s="62"/>
      <c r="M552" s="55"/>
      <c r="N552" s="55"/>
      <c r="O552" s="90"/>
      <c r="P552" s="62"/>
      <c r="Q552" s="62"/>
      <c r="R552" s="62"/>
      <c r="S552" s="62"/>
      <c r="T552" s="55"/>
      <c r="U552" s="55"/>
      <c r="V552" s="55"/>
      <c r="W552" s="55"/>
      <c r="X552" s="55"/>
      <c r="Y552" s="55"/>
      <c r="Z552" s="55"/>
      <c r="AA552" s="55"/>
      <c r="AB552" s="55"/>
      <c r="AC552" s="55"/>
      <c r="AD552" s="56"/>
    </row>
    <row r="553">
      <c r="A553" s="44"/>
      <c r="B553" s="44"/>
      <c r="D553" s="47"/>
      <c r="E553" s="47"/>
      <c r="F553" s="47"/>
      <c r="G553" s="47"/>
      <c r="H553" s="47"/>
      <c r="I553" s="94"/>
      <c r="J553" s="95"/>
      <c r="K553" s="62"/>
      <c r="L553" s="62"/>
      <c r="M553" s="55"/>
      <c r="N553" s="55"/>
      <c r="O553" s="90"/>
      <c r="P553" s="62"/>
      <c r="Q553" s="62"/>
      <c r="R553" s="62"/>
      <c r="S553" s="62"/>
      <c r="T553" s="55"/>
      <c r="U553" s="55"/>
      <c r="V553" s="55"/>
      <c r="W553" s="55"/>
      <c r="X553" s="55"/>
      <c r="Y553" s="55"/>
      <c r="Z553" s="55"/>
      <c r="AA553" s="55"/>
      <c r="AB553" s="55"/>
      <c r="AC553" s="55"/>
      <c r="AD553" s="56"/>
    </row>
    <row r="554">
      <c r="A554" s="44"/>
      <c r="B554" s="44"/>
      <c r="D554" s="47"/>
      <c r="E554" s="47"/>
      <c r="F554" s="47"/>
      <c r="G554" s="47"/>
      <c r="H554" s="47"/>
      <c r="I554" s="94"/>
      <c r="J554" s="95"/>
      <c r="K554" s="62"/>
      <c r="L554" s="62"/>
      <c r="M554" s="55"/>
      <c r="N554" s="55"/>
      <c r="O554" s="90"/>
      <c r="P554" s="62"/>
      <c r="Q554" s="62"/>
      <c r="R554" s="62"/>
      <c r="S554" s="62"/>
      <c r="T554" s="55"/>
      <c r="U554" s="55"/>
      <c r="V554" s="55"/>
      <c r="W554" s="55"/>
      <c r="X554" s="55"/>
      <c r="Y554" s="55"/>
      <c r="Z554" s="55"/>
      <c r="AA554" s="55"/>
      <c r="AB554" s="55"/>
      <c r="AC554" s="55"/>
      <c r="AD554" s="56"/>
    </row>
    <row r="555">
      <c r="A555" s="44"/>
      <c r="B555" s="44"/>
      <c r="D555" s="47"/>
      <c r="E555" s="47"/>
      <c r="F555" s="47"/>
      <c r="G555" s="47"/>
      <c r="H555" s="47"/>
      <c r="I555" s="94"/>
      <c r="J555" s="95"/>
      <c r="K555" s="62"/>
      <c r="L555" s="62"/>
      <c r="M555" s="55"/>
      <c r="N555" s="55"/>
      <c r="O555" s="90"/>
      <c r="P555" s="62"/>
      <c r="Q555" s="62"/>
      <c r="R555" s="62"/>
      <c r="S555" s="62"/>
      <c r="T555" s="55"/>
      <c r="U555" s="55"/>
      <c r="V555" s="55"/>
      <c r="W555" s="55"/>
      <c r="X555" s="55"/>
      <c r="Y555" s="55"/>
      <c r="Z555" s="55"/>
      <c r="AA555" s="55"/>
      <c r="AB555" s="55"/>
      <c r="AC555" s="55"/>
      <c r="AD555" s="56"/>
    </row>
    <row r="556">
      <c r="A556" s="44"/>
      <c r="B556" s="44"/>
      <c r="D556" s="47"/>
      <c r="E556" s="47"/>
      <c r="F556" s="47"/>
      <c r="G556" s="47"/>
      <c r="H556" s="47"/>
      <c r="I556" s="94"/>
      <c r="J556" s="95"/>
      <c r="K556" s="62"/>
      <c r="L556" s="62"/>
      <c r="M556" s="55"/>
      <c r="N556" s="55"/>
      <c r="O556" s="90"/>
      <c r="P556" s="62"/>
      <c r="Q556" s="62"/>
      <c r="R556" s="62"/>
      <c r="S556" s="62"/>
      <c r="T556" s="55"/>
      <c r="U556" s="55"/>
      <c r="V556" s="55"/>
      <c r="W556" s="55"/>
      <c r="X556" s="55"/>
      <c r="Y556" s="55"/>
      <c r="Z556" s="55"/>
      <c r="AA556" s="55"/>
      <c r="AB556" s="55"/>
      <c r="AC556" s="55"/>
      <c r="AD556" s="56"/>
    </row>
    <row r="557">
      <c r="A557" s="44"/>
      <c r="B557" s="44"/>
      <c r="D557" s="47"/>
      <c r="E557" s="47"/>
      <c r="F557" s="47"/>
      <c r="G557" s="47"/>
      <c r="H557" s="47"/>
      <c r="I557" s="94"/>
      <c r="J557" s="95"/>
      <c r="K557" s="62"/>
      <c r="L557" s="62"/>
      <c r="M557" s="55"/>
      <c r="N557" s="55"/>
      <c r="O557" s="90"/>
      <c r="P557" s="62"/>
      <c r="Q557" s="62"/>
      <c r="R557" s="62"/>
      <c r="S557" s="62"/>
      <c r="T557" s="55"/>
      <c r="U557" s="55"/>
      <c r="V557" s="55"/>
      <c r="W557" s="55"/>
      <c r="X557" s="55"/>
      <c r="Y557" s="55"/>
      <c r="Z557" s="55"/>
      <c r="AA557" s="55"/>
      <c r="AB557" s="55"/>
      <c r="AC557" s="55"/>
      <c r="AD557" s="56"/>
    </row>
    <row r="558">
      <c r="A558" s="44"/>
      <c r="B558" s="44"/>
      <c r="D558" s="47"/>
      <c r="E558" s="47"/>
      <c r="F558" s="47"/>
      <c r="G558" s="47"/>
      <c r="H558" s="47"/>
      <c r="I558" s="94"/>
      <c r="J558" s="95"/>
      <c r="K558" s="62"/>
      <c r="L558" s="62"/>
      <c r="M558" s="55"/>
      <c r="N558" s="55"/>
      <c r="O558" s="90"/>
      <c r="P558" s="62"/>
      <c r="Q558" s="62"/>
      <c r="R558" s="62"/>
      <c r="S558" s="62"/>
      <c r="T558" s="55"/>
      <c r="U558" s="55"/>
      <c r="V558" s="55"/>
      <c r="W558" s="55"/>
      <c r="X558" s="55"/>
      <c r="Y558" s="55"/>
      <c r="Z558" s="55"/>
      <c r="AA558" s="55"/>
      <c r="AB558" s="55"/>
      <c r="AC558" s="55"/>
      <c r="AD558" s="56"/>
    </row>
    <row r="559">
      <c r="A559" s="44"/>
      <c r="B559" s="44"/>
      <c r="D559" s="47"/>
      <c r="E559" s="47"/>
      <c r="F559" s="47"/>
      <c r="G559" s="47"/>
      <c r="H559" s="47"/>
      <c r="I559" s="94"/>
      <c r="J559" s="95"/>
      <c r="K559" s="62"/>
      <c r="L559" s="62"/>
      <c r="M559" s="55"/>
      <c r="N559" s="55"/>
      <c r="O559" s="90"/>
      <c r="P559" s="62"/>
      <c r="Q559" s="62"/>
      <c r="R559" s="62"/>
      <c r="S559" s="62"/>
      <c r="T559" s="55"/>
      <c r="U559" s="55"/>
      <c r="V559" s="55"/>
      <c r="W559" s="55"/>
      <c r="X559" s="55"/>
      <c r="Y559" s="55"/>
      <c r="Z559" s="55"/>
      <c r="AA559" s="55"/>
      <c r="AB559" s="55"/>
      <c r="AC559" s="55"/>
      <c r="AD559" s="56"/>
    </row>
    <row r="560">
      <c r="A560" s="44"/>
      <c r="B560" s="44"/>
      <c r="D560" s="47"/>
      <c r="E560" s="47"/>
      <c r="F560" s="47"/>
      <c r="G560" s="47"/>
      <c r="H560" s="47"/>
      <c r="I560" s="94"/>
      <c r="J560" s="95"/>
      <c r="K560" s="62"/>
      <c r="L560" s="62"/>
      <c r="M560" s="55"/>
      <c r="N560" s="55"/>
      <c r="O560" s="90"/>
      <c r="P560" s="62"/>
      <c r="Q560" s="62"/>
      <c r="R560" s="62"/>
      <c r="S560" s="62"/>
      <c r="T560" s="55"/>
      <c r="U560" s="55"/>
      <c r="V560" s="55"/>
      <c r="W560" s="55"/>
      <c r="X560" s="55"/>
      <c r="Y560" s="55"/>
      <c r="Z560" s="55"/>
      <c r="AA560" s="55"/>
      <c r="AB560" s="55"/>
      <c r="AC560" s="55"/>
      <c r="AD560" s="56"/>
    </row>
    <row r="561">
      <c r="A561" s="44"/>
      <c r="B561" s="44"/>
      <c r="D561" s="47"/>
      <c r="E561" s="47"/>
      <c r="F561" s="47"/>
      <c r="G561" s="47"/>
      <c r="H561" s="47"/>
      <c r="I561" s="94"/>
      <c r="J561" s="95"/>
      <c r="K561" s="62"/>
      <c r="L561" s="62"/>
      <c r="M561" s="55"/>
      <c r="N561" s="55"/>
      <c r="O561" s="90"/>
      <c r="P561" s="62"/>
      <c r="Q561" s="62"/>
      <c r="R561" s="62"/>
      <c r="S561" s="62"/>
      <c r="T561" s="55"/>
      <c r="U561" s="55"/>
      <c r="V561" s="55"/>
      <c r="W561" s="55"/>
      <c r="X561" s="55"/>
      <c r="Y561" s="55"/>
      <c r="Z561" s="55"/>
      <c r="AA561" s="55"/>
      <c r="AB561" s="55"/>
      <c r="AC561" s="55"/>
      <c r="AD561" s="56"/>
    </row>
    <row r="562">
      <c r="A562" s="44"/>
      <c r="B562" s="44"/>
      <c r="D562" s="47"/>
      <c r="E562" s="47"/>
      <c r="F562" s="47"/>
      <c r="G562" s="47"/>
      <c r="H562" s="47"/>
      <c r="I562" s="94"/>
      <c r="J562" s="95"/>
      <c r="K562" s="62"/>
      <c r="L562" s="62"/>
      <c r="M562" s="55"/>
      <c r="N562" s="55"/>
      <c r="O562" s="90"/>
      <c r="P562" s="62"/>
      <c r="Q562" s="62"/>
      <c r="R562" s="62"/>
      <c r="S562" s="62"/>
      <c r="T562" s="55"/>
      <c r="U562" s="55"/>
      <c r="V562" s="55"/>
      <c r="W562" s="55"/>
      <c r="X562" s="55"/>
      <c r="Y562" s="55"/>
      <c r="Z562" s="55"/>
      <c r="AA562" s="55"/>
      <c r="AB562" s="55"/>
      <c r="AC562" s="55"/>
      <c r="AD562" s="56"/>
    </row>
    <row r="563">
      <c r="A563" s="44"/>
      <c r="B563" s="44"/>
      <c r="D563" s="47"/>
      <c r="E563" s="47"/>
      <c r="F563" s="47"/>
      <c r="G563" s="47"/>
      <c r="H563" s="47"/>
      <c r="I563" s="94"/>
      <c r="J563" s="95"/>
      <c r="K563" s="62"/>
      <c r="L563" s="62"/>
      <c r="M563" s="55"/>
      <c r="N563" s="55"/>
      <c r="O563" s="90"/>
      <c r="P563" s="62"/>
      <c r="Q563" s="62"/>
      <c r="R563" s="62"/>
      <c r="S563" s="62"/>
      <c r="T563" s="55"/>
      <c r="U563" s="55"/>
      <c r="V563" s="55"/>
      <c r="W563" s="55"/>
      <c r="X563" s="55"/>
      <c r="Y563" s="55"/>
      <c r="Z563" s="55"/>
      <c r="AA563" s="55"/>
      <c r="AB563" s="55"/>
      <c r="AC563" s="55"/>
      <c r="AD563" s="56"/>
    </row>
    <row r="564">
      <c r="A564" s="44"/>
      <c r="B564" s="44"/>
      <c r="D564" s="47"/>
      <c r="E564" s="47"/>
      <c r="F564" s="47"/>
      <c r="G564" s="47"/>
      <c r="H564" s="47"/>
      <c r="I564" s="94"/>
      <c r="J564" s="95"/>
      <c r="K564" s="62"/>
      <c r="L564" s="62"/>
      <c r="M564" s="55"/>
      <c r="N564" s="55"/>
      <c r="O564" s="90"/>
      <c r="P564" s="62"/>
      <c r="Q564" s="62"/>
      <c r="R564" s="62"/>
      <c r="S564" s="62"/>
      <c r="T564" s="55"/>
      <c r="U564" s="55"/>
      <c r="V564" s="55"/>
      <c r="W564" s="55"/>
      <c r="X564" s="55"/>
      <c r="Y564" s="55"/>
      <c r="Z564" s="55"/>
      <c r="AA564" s="55"/>
      <c r="AB564" s="55"/>
      <c r="AC564" s="55"/>
      <c r="AD564" s="56"/>
    </row>
    <row r="565">
      <c r="A565" s="44"/>
      <c r="B565" s="44"/>
      <c r="D565" s="47"/>
      <c r="E565" s="47"/>
      <c r="F565" s="47"/>
      <c r="G565" s="47"/>
      <c r="H565" s="47"/>
      <c r="I565" s="94"/>
      <c r="J565" s="95"/>
      <c r="K565" s="62"/>
      <c r="L565" s="62"/>
      <c r="M565" s="55"/>
      <c r="N565" s="55"/>
      <c r="O565" s="90"/>
      <c r="P565" s="62"/>
      <c r="Q565" s="62"/>
      <c r="R565" s="62"/>
      <c r="S565" s="62"/>
      <c r="T565" s="55"/>
      <c r="U565" s="55"/>
      <c r="V565" s="55"/>
      <c r="W565" s="55"/>
      <c r="X565" s="55"/>
      <c r="Y565" s="55"/>
      <c r="Z565" s="55"/>
      <c r="AA565" s="55"/>
      <c r="AB565" s="55"/>
      <c r="AC565" s="55"/>
      <c r="AD565" s="56"/>
    </row>
    <row r="566">
      <c r="A566" s="44"/>
      <c r="B566" s="44"/>
      <c r="D566" s="47"/>
      <c r="E566" s="47"/>
      <c r="F566" s="47"/>
      <c r="G566" s="47"/>
      <c r="H566" s="47"/>
      <c r="I566" s="94"/>
      <c r="J566" s="95"/>
      <c r="K566" s="62"/>
      <c r="L566" s="62"/>
      <c r="M566" s="55"/>
      <c r="N566" s="55"/>
      <c r="O566" s="90"/>
      <c r="P566" s="62"/>
      <c r="Q566" s="62"/>
      <c r="R566" s="62"/>
      <c r="S566" s="62"/>
      <c r="T566" s="55"/>
      <c r="U566" s="55"/>
      <c r="V566" s="55"/>
      <c r="W566" s="55"/>
      <c r="X566" s="55"/>
      <c r="Y566" s="55"/>
      <c r="Z566" s="55"/>
      <c r="AA566" s="55"/>
      <c r="AB566" s="55"/>
      <c r="AC566" s="55"/>
      <c r="AD566" s="56"/>
    </row>
    <row r="567">
      <c r="A567" s="44"/>
      <c r="B567" s="44"/>
      <c r="D567" s="47"/>
      <c r="E567" s="47"/>
      <c r="F567" s="47"/>
      <c r="G567" s="47"/>
      <c r="H567" s="47"/>
      <c r="I567" s="94"/>
      <c r="J567" s="95"/>
      <c r="K567" s="62"/>
      <c r="L567" s="62"/>
      <c r="M567" s="55"/>
      <c r="N567" s="55"/>
      <c r="O567" s="90"/>
      <c r="P567" s="62"/>
      <c r="Q567" s="62"/>
      <c r="R567" s="62"/>
      <c r="S567" s="62"/>
      <c r="T567" s="55"/>
      <c r="U567" s="55"/>
      <c r="V567" s="55"/>
      <c r="W567" s="55"/>
      <c r="X567" s="55"/>
      <c r="Y567" s="55"/>
      <c r="Z567" s="55"/>
      <c r="AA567" s="55"/>
      <c r="AB567" s="55"/>
      <c r="AC567" s="55"/>
      <c r="AD567" s="56"/>
    </row>
    <row r="568">
      <c r="A568" s="44"/>
      <c r="B568" s="44"/>
      <c r="D568" s="47"/>
      <c r="E568" s="47"/>
      <c r="F568" s="47"/>
      <c r="G568" s="47"/>
      <c r="H568" s="47"/>
      <c r="I568" s="94"/>
      <c r="J568" s="95"/>
      <c r="K568" s="62"/>
      <c r="L568" s="62"/>
      <c r="M568" s="55"/>
      <c r="N568" s="55"/>
      <c r="O568" s="90"/>
      <c r="P568" s="62"/>
      <c r="Q568" s="62"/>
      <c r="R568" s="62"/>
      <c r="S568" s="62"/>
      <c r="T568" s="55"/>
      <c r="U568" s="55"/>
      <c r="V568" s="55"/>
      <c r="W568" s="55"/>
      <c r="X568" s="55"/>
      <c r="Y568" s="55"/>
      <c r="Z568" s="55"/>
      <c r="AA568" s="55"/>
      <c r="AB568" s="55"/>
      <c r="AC568" s="55"/>
      <c r="AD568" s="56"/>
    </row>
    <row r="569">
      <c r="A569" s="44"/>
      <c r="B569" s="44"/>
      <c r="D569" s="47"/>
      <c r="E569" s="47"/>
      <c r="F569" s="47"/>
      <c r="G569" s="47"/>
      <c r="H569" s="47"/>
      <c r="I569" s="94"/>
      <c r="J569" s="95"/>
      <c r="K569" s="62"/>
      <c r="L569" s="62"/>
      <c r="M569" s="55"/>
      <c r="N569" s="55"/>
      <c r="O569" s="90"/>
      <c r="P569" s="62"/>
      <c r="Q569" s="62"/>
      <c r="R569" s="62"/>
      <c r="S569" s="62"/>
      <c r="T569" s="55"/>
      <c r="U569" s="55"/>
      <c r="V569" s="55"/>
      <c r="W569" s="55"/>
      <c r="X569" s="55"/>
      <c r="Y569" s="55"/>
      <c r="Z569" s="55"/>
      <c r="AA569" s="55"/>
      <c r="AB569" s="55"/>
      <c r="AC569" s="55"/>
      <c r="AD569" s="56"/>
    </row>
    <row r="570">
      <c r="A570" s="44"/>
      <c r="B570" s="44"/>
      <c r="D570" s="47"/>
      <c r="E570" s="47"/>
      <c r="F570" s="47"/>
      <c r="G570" s="47"/>
      <c r="H570" s="47"/>
      <c r="I570" s="94"/>
      <c r="J570" s="95"/>
      <c r="K570" s="62"/>
      <c r="L570" s="62"/>
      <c r="M570" s="55"/>
      <c r="N570" s="55"/>
      <c r="O570" s="90"/>
      <c r="P570" s="62"/>
      <c r="Q570" s="62"/>
      <c r="R570" s="62"/>
      <c r="S570" s="62"/>
      <c r="T570" s="55"/>
      <c r="U570" s="55"/>
      <c r="V570" s="55"/>
      <c r="W570" s="55"/>
      <c r="X570" s="55"/>
      <c r="Y570" s="55"/>
      <c r="Z570" s="55"/>
      <c r="AA570" s="55"/>
      <c r="AB570" s="55"/>
      <c r="AC570" s="55"/>
      <c r="AD570" s="56"/>
    </row>
    <row r="571">
      <c r="A571" s="44"/>
      <c r="B571" s="44"/>
      <c r="D571" s="47"/>
      <c r="E571" s="47"/>
      <c r="F571" s="47"/>
      <c r="G571" s="47"/>
      <c r="H571" s="47"/>
      <c r="I571" s="94"/>
      <c r="J571" s="95"/>
      <c r="K571" s="62"/>
      <c r="L571" s="62"/>
      <c r="M571" s="55"/>
      <c r="N571" s="55"/>
      <c r="O571" s="90"/>
      <c r="P571" s="62"/>
      <c r="Q571" s="62"/>
      <c r="R571" s="62"/>
      <c r="S571" s="62"/>
      <c r="T571" s="55"/>
      <c r="U571" s="55"/>
      <c r="V571" s="55"/>
      <c r="W571" s="55"/>
      <c r="X571" s="55"/>
      <c r="Y571" s="55"/>
      <c r="Z571" s="55"/>
      <c r="AA571" s="55"/>
      <c r="AB571" s="55"/>
      <c r="AC571" s="55"/>
      <c r="AD571" s="56"/>
    </row>
    <row r="572">
      <c r="A572" s="44"/>
      <c r="B572" s="44"/>
      <c r="D572" s="47"/>
      <c r="E572" s="47"/>
      <c r="F572" s="47"/>
      <c r="G572" s="47"/>
      <c r="H572" s="47"/>
      <c r="I572" s="94"/>
      <c r="J572" s="95"/>
      <c r="K572" s="62"/>
      <c r="L572" s="62"/>
      <c r="M572" s="55"/>
      <c r="N572" s="55"/>
      <c r="O572" s="90"/>
      <c r="P572" s="62"/>
      <c r="Q572" s="62"/>
      <c r="R572" s="62"/>
      <c r="S572" s="62"/>
      <c r="T572" s="55"/>
      <c r="U572" s="55"/>
      <c r="V572" s="55"/>
      <c r="W572" s="55"/>
      <c r="X572" s="55"/>
      <c r="Y572" s="55"/>
      <c r="Z572" s="55"/>
      <c r="AA572" s="55"/>
      <c r="AB572" s="55"/>
      <c r="AC572" s="55"/>
      <c r="AD572" s="56"/>
    </row>
    <row r="573">
      <c r="A573" s="44"/>
      <c r="B573" s="44"/>
      <c r="D573" s="47"/>
      <c r="E573" s="47"/>
      <c r="F573" s="47"/>
      <c r="G573" s="47"/>
      <c r="H573" s="47"/>
      <c r="I573" s="94"/>
      <c r="J573" s="95"/>
      <c r="K573" s="62"/>
      <c r="L573" s="62"/>
      <c r="M573" s="55"/>
      <c r="N573" s="55"/>
      <c r="O573" s="90"/>
      <c r="P573" s="62"/>
      <c r="Q573" s="62"/>
      <c r="R573" s="62"/>
      <c r="S573" s="62"/>
      <c r="T573" s="55"/>
      <c r="U573" s="55"/>
      <c r="V573" s="55"/>
      <c r="W573" s="55"/>
      <c r="X573" s="55"/>
      <c r="Y573" s="55"/>
      <c r="Z573" s="55"/>
      <c r="AA573" s="55"/>
      <c r="AB573" s="55"/>
      <c r="AC573" s="55"/>
      <c r="AD573" s="56"/>
    </row>
    <row r="574">
      <c r="A574" s="44"/>
      <c r="B574" s="44"/>
      <c r="D574" s="47"/>
      <c r="E574" s="47"/>
      <c r="F574" s="47"/>
      <c r="G574" s="47"/>
      <c r="H574" s="47"/>
      <c r="I574" s="94"/>
      <c r="J574" s="95"/>
      <c r="K574" s="62"/>
      <c r="L574" s="62"/>
      <c r="M574" s="55"/>
      <c r="N574" s="55"/>
      <c r="O574" s="90"/>
      <c r="P574" s="62"/>
      <c r="Q574" s="62"/>
      <c r="R574" s="62"/>
      <c r="S574" s="62"/>
      <c r="T574" s="55"/>
      <c r="U574" s="55"/>
      <c r="V574" s="55"/>
      <c r="W574" s="55"/>
      <c r="X574" s="55"/>
      <c r="Y574" s="55"/>
      <c r="Z574" s="55"/>
      <c r="AA574" s="55"/>
      <c r="AB574" s="55"/>
      <c r="AC574" s="55"/>
      <c r="AD574" s="56"/>
    </row>
    <row r="575">
      <c r="A575" s="44"/>
      <c r="B575" s="44"/>
      <c r="D575" s="47"/>
      <c r="E575" s="47"/>
      <c r="F575" s="47"/>
      <c r="G575" s="47"/>
      <c r="H575" s="47"/>
      <c r="I575" s="94"/>
      <c r="J575" s="95"/>
      <c r="K575" s="62"/>
      <c r="L575" s="62"/>
      <c r="M575" s="55"/>
      <c r="N575" s="55"/>
      <c r="O575" s="90"/>
      <c r="P575" s="62"/>
      <c r="Q575" s="62"/>
      <c r="R575" s="62"/>
      <c r="S575" s="62"/>
      <c r="T575" s="55"/>
      <c r="U575" s="55"/>
      <c r="V575" s="55"/>
      <c r="W575" s="55"/>
      <c r="X575" s="55"/>
      <c r="Y575" s="55"/>
      <c r="Z575" s="55"/>
      <c r="AA575" s="55"/>
      <c r="AB575" s="55"/>
      <c r="AC575" s="55"/>
      <c r="AD575" s="56"/>
    </row>
    <row r="576">
      <c r="A576" s="44"/>
      <c r="B576" s="44"/>
      <c r="D576" s="47"/>
      <c r="E576" s="47"/>
      <c r="F576" s="47"/>
      <c r="G576" s="47"/>
      <c r="H576" s="47"/>
      <c r="I576" s="94"/>
      <c r="J576" s="95"/>
      <c r="K576" s="62"/>
      <c r="L576" s="62"/>
      <c r="M576" s="55"/>
      <c r="N576" s="55"/>
      <c r="O576" s="90"/>
      <c r="P576" s="62"/>
      <c r="Q576" s="62"/>
      <c r="R576" s="62"/>
      <c r="S576" s="62"/>
      <c r="T576" s="55"/>
      <c r="U576" s="55"/>
      <c r="V576" s="55"/>
      <c r="W576" s="55"/>
      <c r="X576" s="55"/>
      <c r="Y576" s="55"/>
      <c r="Z576" s="55"/>
      <c r="AA576" s="55"/>
      <c r="AB576" s="55"/>
      <c r="AC576" s="55"/>
      <c r="AD576" s="56"/>
    </row>
    <row r="577">
      <c r="A577" s="44"/>
      <c r="B577" s="44"/>
      <c r="D577" s="47"/>
      <c r="E577" s="47"/>
      <c r="F577" s="47"/>
      <c r="G577" s="47"/>
      <c r="H577" s="47"/>
      <c r="I577" s="94"/>
      <c r="J577" s="95"/>
      <c r="K577" s="62"/>
      <c r="L577" s="62"/>
      <c r="M577" s="55"/>
      <c r="N577" s="55"/>
      <c r="O577" s="90"/>
      <c r="P577" s="62"/>
      <c r="Q577" s="62"/>
      <c r="R577" s="62"/>
      <c r="S577" s="62"/>
      <c r="T577" s="55"/>
      <c r="U577" s="55"/>
      <c r="V577" s="55"/>
      <c r="W577" s="55"/>
      <c r="X577" s="55"/>
      <c r="Y577" s="55"/>
      <c r="Z577" s="55"/>
      <c r="AA577" s="55"/>
      <c r="AB577" s="55"/>
      <c r="AC577" s="55"/>
      <c r="AD577" s="56"/>
    </row>
    <row r="578">
      <c r="A578" s="44"/>
      <c r="B578" s="44"/>
      <c r="D578" s="47"/>
      <c r="E578" s="47"/>
      <c r="F578" s="47"/>
      <c r="G578" s="47"/>
      <c r="H578" s="47"/>
      <c r="I578" s="94"/>
      <c r="J578" s="95"/>
      <c r="K578" s="62"/>
      <c r="L578" s="62"/>
      <c r="M578" s="55"/>
      <c r="N578" s="55"/>
      <c r="O578" s="90"/>
      <c r="P578" s="62"/>
      <c r="Q578" s="62"/>
      <c r="R578" s="62"/>
      <c r="S578" s="62"/>
      <c r="T578" s="55"/>
      <c r="U578" s="55"/>
      <c r="V578" s="55"/>
      <c r="W578" s="55"/>
      <c r="X578" s="55"/>
      <c r="Y578" s="55"/>
      <c r="Z578" s="55"/>
      <c r="AA578" s="55"/>
      <c r="AB578" s="55"/>
      <c r="AC578" s="55"/>
      <c r="AD578" s="56"/>
    </row>
    <row r="579">
      <c r="A579" s="44"/>
      <c r="B579" s="44"/>
      <c r="D579" s="47"/>
      <c r="E579" s="47"/>
      <c r="F579" s="47"/>
      <c r="G579" s="47"/>
      <c r="H579" s="47"/>
      <c r="I579" s="94"/>
      <c r="J579" s="95"/>
      <c r="K579" s="62"/>
      <c r="L579" s="62"/>
      <c r="M579" s="55"/>
      <c r="N579" s="55"/>
      <c r="O579" s="90"/>
      <c r="P579" s="62"/>
      <c r="Q579" s="62"/>
      <c r="R579" s="62"/>
      <c r="S579" s="62"/>
      <c r="T579" s="55"/>
      <c r="U579" s="55"/>
      <c r="V579" s="55"/>
      <c r="W579" s="55"/>
      <c r="X579" s="55"/>
      <c r="Y579" s="55"/>
      <c r="Z579" s="55"/>
      <c r="AA579" s="55"/>
      <c r="AB579" s="55"/>
      <c r="AC579" s="55"/>
      <c r="AD579" s="56"/>
    </row>
    <row r="580">
      <c r="A580" s="44"/>
      <c r="B580" s="44"/>
      <c r="D580" s="47"/>
      <c r="E580" s="47"/>
      <c r="F580" s="47"/>
      <c r="G580" s="47"/>
      <c r="H580" s="47"/>
      <c r="I580" s="94"/>
      <c r="J580" s="95"/>
      <c r="K580" s="62"/>
      <c r="L580" s="62"/>
      <c r="M580" s="55"/>
      <c r="N580" s="55"/>
      <c r="O580" s="90"/>
      <c r="P580" s="62"/>
      <c r="Q580" s="62"/>
      <c r="R580" s="62"/>
      <c r="S580" s="62"/>
      <c r="T580" s="55"/>
      <c r="U580" s="55"/>
      <c r="V580" s="55"/>
      <c r="W580" s="55"/>
      <c r="X580" s="55"/>
      <c r="Y580" s="55"/>
      <c r="Z580" s="55"/>
      <c r="AA580" s="55"/>
      <c r="AB580" s="55"/>
      <c r="AC580" s="55"/>
      <c r="AD580" s="56"/>
    </row>
    <row r="581">
      <c r="A581" s="44"/>
      <c r="B581" s="44"/>
      <c r="D581" s="47"/>
      <c r="E581" s="47"/>
      <c r="F581" s="47"/>
      <c r="G581" s="47"/>
      <c r="H581" s="47"/>
      <c r="I581" s="94"/>
      <c r="J581" s="95"/>
      <c r="K581" s="62"/>
      <c r="L581" s="62"/>
      <c r="M581" s="55"/>
      <c r="N581" s="55"/>
      <c r="O581" s="90"/>
      <c r="P581" s="62"/>
      <c r="Q581" s="62"/>
      <c r="R581" s="62"/>
      <c r="S581" s="62"/>
      <c r="T581" s="55"/>
      <c r="U581" s="55"/>
      <c r="V581" s="55"/>
      <c r="W581" s="55"/>
      <c r="X581" s="55"/>
      <c r="Y581" s="55"/>
      <c r="Z581" s="55"/>
      <c r="AA581" s="55"/>
      <c r="AB581" s="55"/>
      <c r="AC581" s="55"/>
      <c r="AD581" s="56"/>
    </row>
    <row r="582">
      <c r="A582" s="44"/>
      <c r="B582" s="44"/>
      <c r="D582" s="47"/>
      <c r="E582" s="47"/>
      <c r="F582" s="47"/>
      <c r="G582" s="47"/>
      <c r="H582" s="47"/>
      <c r="I582" s="94"/>
      <c r="J582" s="95"/>
      <c r="K582" s="62"/>
      <c r="L582" s="62"/>
      <c r="M582" s="55"/>
      <c r="N582" s="55"/>
      <c r="O582" s="90"/>
      <c r="P582" s="62"/>
      <c r="Q582" s="62"/>
      <c r="R582" s="62"/>
      <c r="S582" s="62"/>
      <c r="T582" s="55"/>
      <c r="U582" s="55"/>
      <c r="V582" s="55"/>
      <c r="W582" s="55"/>
      <c r="X582" s="55"/>
      <c r="Y582" s="55"/>
      <c r="Z582" s="55"/>
      <c r="AA582" s="55"/>
      <c r="AB582" s="55"/>
      <c r="AC582" s="55"/>
      <c r="AD582" s="56"/>
    </row>
    <row r="583">
      <c r="A583" s="44"/>
      <c r="B583" s="44"/>
      <c r="D583" s="47"/>
      <c r="E583" s="47"/>
      <c r="F583" s="47"/>
      <c r="G583" s="47"/>
      <c r="H583" s="47"/>
      <c r="I583" s="94"/>
      <c r="J583" s="95"/>
      <c r="K583" s="62"/>
      <c r="L583" s="62"/>
      <c r="M583" s="55"/>
      <c r="N583" s="55"/>
      <c r="O583" s="90"/>
      <c r="P583" s="62"/>
      <c r="Q583" s="62"/>
      <c r="R583" s="62"/>
      <c r="S583" s="62"/>
      <c r="T583" s="55"/>
      <c r="U583" s="55"/>
      <c r="V583" s="55"/>
      <c r="W583" s="55"/>
      <c r="X583" s="55"/>
      <c r="Y583" s="55"/>
      <c r="Z583" s="55"/>
      <c r="AA583" s="55"/>
      <c r="AB583" s="55"/>
      <c r="AC583" s="55"/>
      <c r="AD583" s="56"/>
    </row>
    <row r="584">
      <c r="A584" s="44"/>
      <c r="B584" s="44"/>
      <c r="D584" s="47"/>
      <c r="E584" s="47"/>
      <c r="F584" s="47"/>
      <c r="G584" s="47"/>
      <c r="H584" s="47"/>
      <c r="I584" s="94"/>
      <c r="J584" s="95"/>
      <c r="K584" s="62"/>
      <c r="L584" s="62"/>
      <c r="M584" s="55"/>
      <c r="N584" s="55"/>
      <c r="O584" s="90"/>
      <c r="P584" s="62"/>
      <c r="Q584" s="62"/>
      <c r="R584" s="62"/>
      <c r="S584" s="62"/>
      <c r="T584" s="55"/>
      <c r="U584" s="55"/>
      <c r="V584" s="55"/>
      <c r="W584" s="55"/>
      <c r="X584" s="55"/>
      <c r="Y584" s="55"/>
      <c r="Z584" s="55"/>
      <c r="AA584" s="55"/>
      <c r="AB584" s="55"/>
      <c r="AC584" s="55"/>
      <c r="AD584" s="56"/>
    </row>
    <row r="585">
      <c r="A585" s="44"/>
      <c r="B585" s="44"/>
      <c r="D585" s="47"/>
      <c r="E585" s="47"/>
      <c r="F585" s="47"/>
      <c r="G585" s="47"/>
      <c r="H585" s="47"/>
      <c r="I585" s="94"/>
      <c r="J585" s="95"/>
      <c r="K585" s="62"/>
      <c r="L585" s="62"/>
      <c r="M585" s="55"/>
      <c r="N585" s="55"/>
      <c r="O585" s="90"/>
      <c r="P585" s="62"/>
      <c r="Q585" s="62"/>
      <c r="R585" s="62"/>
      <c r="S585" s="62"/>
      <c r="T585" s="55"/>
      <c r="U585" s="55"/>
      <c r="V585" s="55"/>
      <c r="W585" s="55"/>
      <c r="X585" s="55"/>
      <c r="Y585" s="55"/>
      <c r="Z585" s="55"/>
      <c r="AA585" s="55"/>
      <c r="AB585" s="55"/>
      <c r="AC585" s="55"/>
      <c r="AD585" s="56"/>
    </row>
    <row r="586">
      <c r="A586" s="44"/>
      <c r="B586" s="44"/>
      <c r="D586" s="47"/>
      <c r="E586" s="47"/>
      <c r="F586" s="47"/>
      <c r="G586" s="47"/>
      <c r="H586" s="47"/>
      <c r="I586" s="94"/>
      <c r="J586" s="95"/>
      <c r="K586" s="62"/>
      <c r="L586" s="62"/>
      <c r="M586" s="55"/>
      <c r="N586" s="55"/>
      <c r="O586" s="90"/>
      <c r="P586" s="62"/>
      <c r="Q586" s="62"/>
      <c r="R586" s="62"/>
      <c r="S586" s="62"/>
      <c r="T586" s="55"/>
      <c r="U586" s="55"/>
      <c r="V586" s="55"/>
      <c r="W586" s="55"/>
      <c r="X586" s="55"/>
      <c r="Y586" s="55"/>
      <c r="Z586" s="55"/>
      <c r="AA586" s="55"/>
      <c r="AB586" s="55"/>
      <c r="AC586" s="55"/>
      <c r="AD586" s="56"/>
    </row>
    <row r="587">
      <c r="A587" s="44"/>
      <c r="B587" s="44"/>
      <c r="D587" s="47"/>
      <c r="E587" s="47"/>
      <c r="F587" s="47"/>
      <c r="G587" s="47"/>
      <c r="H587" s="47"/>
      <c r="I587" s="94"/>
      <c r="J587" s="95"/>
      <c r="K587" s="62"/>
      <c r="L587" s="62"/>
      <c r="M587" s="55"/>
      <c r="N587" s="55"/>
      <c r="O587" s="90"/>
      <c r="P587" s="62"/>
      <c r="Q587" s="62"/>
      <c r="R587" s="62"/>
      <c r="S587" s="62"/>
      <c r="T587" s="55"/>
      <c r="U587" s="55"/>
      <c r="V587" s="55"/>
      <c r="W587" s="55"/>
      <c r="X587" s="55"/>
      <c r="Y587" s="55"/>
      <c r="Z587" s="55"/>
      <c r="AA587" s="55"/>
      <c r="AB587" s="55"/>
      <c r="AC587" s="55"/>
      <c r="AD587" s="56"/>
    </row>
    <row r="588">
      <c r="A588" s="44"/>
      <c r="B588" s="44"/>
      <c r="D588" s="47"/>
      <c r="E588" s="47"/>
      <c r="F588" s="47"/>
      <c r="G588" s="47"/>
      <c r="H588" s="47"/>
      <c r="I588" s="94"/>
      <c r="J588" s="95"/>
      <c r="K588" s="62"/>
      <c r="L588" s="62"/>
      <c r="M588" s="55"/>
      <c r="N588" s="55"/>
      <c r="O588" s="90"/>
      <c r="P588" s="62"/>
      <c r="Q588" s="62"/>
      <c r="R588" s="62"/>
      <c r="S588" s="62"/>
      <c r="T588" s="55"/>
      <c r="U588" s="55"/>
      <c r="V588" s="55"/>
      <c r="W588" s="55"/>
      <c r="X588" s="55"/>
      <c r="Y588" s="55"/>
      <c r="Z588" s="55"/>
      <c r="AA588" s="55"/>
      <c r="AB588" s="55"/>
      <c r="AC588" s="55"/>
      <c r="AD588" s="56"/>
    </row>
    <row r="589">
      <c r="A589" s="44"/>
      <c r="B589" s="44"/>
      <c r="D589" s="47"/>
      <c r="E589" s="47"/>
      <c r="F589" s="47"/>
      <c r="G589" s="47"/>
      <c r="H589" s="47"/>
      <c r="I589" s="94"/>
      <c r="J589" s="95"/>
      <c r="K589" s="62"/>
      <c r="L589" s="62"/>
      <c r="M589" s="55"/>
      <c r="N589" s="55"/>
      <c r="O589" s="90"/>
      <c r="P589" s="62"/>
      <c r="Q589" s="62"/>
      <c r="R589" s="62"/>
      <c r="S589" s="62"/>
      <c r="T589" s="55"/>
      <c r="U589" s="55"/>
      <c r="V589" s="55"/>
      <c r="W589" s="55"/>
      <c r="X589" s="55"/>
      <c r="Y589" s="55"/>
      <c r="Z589" s="55"/>
      <c r="AA589" s="55"/>
      <c r="AB589" s="55"/>
      <c r="AC589" s="55"/>
      <c r="AD589" s="56"/>
    </row>
    <row r="590">
      <c r="A590" s="44"/>
      <c r="B590" s="44"/>
      <c r="D590" s="47"/>
      <c r="E590" s="47"/>
      <c r="F590" s="47"/>
      <c r="G590" s="47"/>
      <c r="H590" s="47"/>
      <c r="I590" s="94"/>
      <c r="J590" s="95"/>
      <c r="K590" s="62"/>
      <c r="L590" s="62"/>
      <c r="M590" s="55"/>
      <c r="N590" s="55"/>
      <c r="O590" s="90"/>
      <c r="P590" s="62"/>
      <c r="Q590" s="62"/>
      <c r="R590" s="62"/>
      <c r="S590" s="62"/>
      <c r="T590" s="55"/>
      <c r="U590" s="55"/>
      <c r="V590" s="55"/>
      <c r="W590" s="55"/>
      <c r="X590" s="55"/>
      <c r="Y590" s="55"/>
      <c r="Z590" s="55"/>
      <c r="AA590" s="55"/>
      <c r="AB590" s="55"/>
      <c r="AC590" s="55"/>
      <c r="AD590" s="56"/>
    </row>
    <row r="591">
      <c r="A591" s="44"/>
      <c r="B591" s="44"/>
      <c r="D591" s="47"/>
      <c r="E591" s="47"/>
      <c r="F591" s="47"/>
      <c r="G591" s="47"/>
      <c r="H591" s="47"/>
      <c r="I591" s="94"/>
      <c r="J591" s="95"/>
      <c r="K591" s="62"/>
      <c r="L591" s="62"/>
      <c r="M591" s="55"/>
      <c r="N591" s="55"/>
      <c r="O591" s="90"/>
      <c r="P591" s="62"/>
      <c r="Q591" s="62"/>
      <c r="R591" s="62"/>
      <c r="S591" s="62"/>
      <c r="T591" s="55"/>
      <c r="U591" s="55"/>
      <c r="V591" s="55"/>
      <c r="W591" s="55"/>
      <c r="X591" s="55"/>
      <c r="Y591" s="55"/>
      <c r="Z591" s="55"/>
      <c r="AA591" s="55"/>
      <c r="AB591" s="55"/>
      <c r="AC591" s="55"/>
      <c r="AD591" s="56"/>
    </row>
    <row r="592">
      <c r="A592" s="44"/>
      <c r="B592" s="44"/>
      <c r="D592" s="47"/>
      <c r="E592" s="47"/>
      <c r="F592" s="47"/>
      <c r="G592" s="47"/>
      <c r="H592" s="47"/>
      <c r="I592" s="94"/>
      <c r="J592" s="95"/>
      <c r="K592" s="62"/>
      <c r="L592" s="62"/>
      <c r="M592" s="55"/>
      <c r="N592" s="55"/>
      <c r="O592" s="90"/>
      <c r="P592" s="62"/>
      <c r="Q592" s="62"/>
      <c r="R592" s="62"/>
      <c r="S592" s="62"/>
      <c r="T592" s="55"/>
      <c r="U592" s="55"/>
      <c r="V592" s="55"/>
      <c r="W592" s="55"/>
      <c r="X592" s="55"/>
      <c r="Y592" s="55"/>
      <c r="Z592" s="55"/>
      <c r="AA592" s="55"/>
      <c r="AB592" s="55"/>
      <c r="AC592" s="55"/>
      <c r="AD592" s="56"/>
    </row>
    <row r="593">
      <c r="A593" s="44"/>
      <c r="B593" s="44"/>
      <c r="D593" s="47"/>
      <c r="E593" s="47"/>
      <c r="F593" s="47"/>
      <c r="G593" s="47"/>
      <c r="H593" s="47"/>
      <c r="I593" s="94"/>
      <c r="J593" s="95"/>
      <c r="K593" s="62"/>
      <c r="L593" s="62"/>
      <c r="M593" s="55"/>
      <c r="N593" s="55"/>
      <c r="O593" s="90"/>
      <c r="P593" s="62"/>
      <c r="Q593" s="62"/>
      <c r="R593" s="62"/>
      <c r="S593" s="62"/>
      <c r="T593" s="55"/>
      <c r="U593" s="55"/>
      <c r="V593" s="55"/>
      <c r="W593" s="55"/>
      <c r="X593" s="55"/>
      <c r="Y593" s="55"/>
      <c r="Z593" s="55"/>
      <c r="AA593" s="55"/>
      <c r="AB593" s="55"/>
      <c r="AC593" s="55"/>
      <c r="AD593" s="56"/>
    </row>
    <row r="594">
      <c r="A594" s="44"/>
      <c r="B594" s="44"/>
      <c r="D594" s="47"/>
      <c r="E594" s="47"/>
      <c r="F594" s="47"/>
      <c r="G594" s="47"/>
      <c r="H594" s="47"/>
      <c r="I594" s="94"/>
      <c r="J594" s="95"/>
      <c r="K594" s="62"/>
      <c r="L594" s="62"/>
      <c r="M594" s="55"/>
      <c r="N594" s="55"/>
      <c r="O594" s="90"/>
      <c r="P594" s="62"/>
      <c r="Q594" s="62"/>
      <c r="R594" s="62"/>
      <c r="S594" s="62"/>
      <c r="T594" s="55"/>
      <c r="U594" s="55"/>
      <c r="V594" s="55"/>
      <c r="W594" s="55"/>
      <c r="X594" s="55"/>
      <c r="Y594" s="55"/>
      <c r="Z594" s="55"/>
      <c r="AA594" s="55"/>
      <c r="AB594" s="55"/>
      <c r="AC594" s="55"/>
      <c r="AD594" s="56"/>
    </row>
    <row r="595">
      <c r="A595" s="44"/>
      <c r="B595" s="44"/>
      <c r="D595" s="47"/>
      <c r="E595" s="47"/>
      <c r="F595" s="47"/>
      <c r="G595" s="47"/>
      <c r="H595" s="47"/>
      <c r="I595" s="94"/>
      <c r="J595" s="95"/>
      <c r="K595" s="62"/>
      <c r="L595" s="62"/>
      <c r="M595" s="55"/>
      <c r="N595" s="55"/>
      <c r="O595" s="90"/>
      <c r="P595" s="62"/>
      <c r="Q595" s="62"/>
      <c r="R595" s="62"/>
      <c r="S595" s="62"/>
      <c r="T595" s="55"/>
      <c r="U595" s="55"/>
      <c r="V595" s="55"/>
      <c r="W595" s="55"/>
      <c r="X595" s="55"/>
      <c r="Y595" s="55"/>
      <c r="Z595" s="55"/>
      <c r="AA595" s="55"/>
      <c r="AB595" s="55"/>
      <c r="AC595" s="55"/>
      <c r="AD595" s="56"/>
    </row>
    <row r="596">
      <c r="A596" s="44"/>
      <c r="B596" s="44"/>
      <c r="D596" s="47"/>
      <c r="E596" s="47"/>
      <c r="F596" s="47"/>
      <c r="G596" s="47"/>
      <c r="H596" s="47"/>
      <c r="I596" s="94"/>
      <c r="J596" s="95"/>
      <c r="K596" s="62"/>
      <c r="L596" s="62"/>
      <c r="M596" s="55"/>
      <c r="N596" s="55"/>
      <c r="O596" s="90"/>
      <c r="P596" s="62"/>
      <c r="Q596" s="62"/>
      <c r="R596" s="62"/>
      <c r="S596" s="62"/>
      <c r="T596" s="55"/>
      <c r="U596" s="55"/>
      <c r="V596" s="55"/>
      <c r="W596" s="55"/>
      <c r="X596" s="55"/>
      <c r="Y596" s="55"/>
      <c r="Z596" s="55"/>
      <c r="AA596" s="55"/>
      <c r="AB596" s="55"/>
      <c r="AC596" s="55"/>
      <c r="AD596" s="56"/>
    </row>
    <row r="597">
      <c r="A597" s="44"/>
      <c r="B597" s="44"/>
      <c r="D597" s="47"/>
      <c r="E597" s="47"/>
      <c r="F597" s="47"/>
      <c r="G597" s="47"/>
      <c r="H597" s="47"/>
      <c r="I597" s="94"/>
      <c r="J597" s="95"/>
      <c r="K597" s="62"/>
      <c r="L597" s="62"/>
      <c r="M597" s="55"/>
      <c r="N597" s="55"/>
      <c r="O597" s="90"/>
      <c r="P597" s="62"/>
      <c r="Q597" s="62"/>
      <c r="R597" s="62"/>
      <c r="S597" s="62"/>
      <c r="T597" s="55"/>
      <c r="U597" s="55"/>
      <c r="V597" s="55"/>
      <c r="W597" s="55"/>
      <c r="X597" s="55"/>
      <c r="Y597" s="55"/>
      <c r="Z597" s="55"/>
      <c r="AA597" s="55"/>
      <c r="AB597" s="55"/>
      <c r="AC597" s="55"/>
      <c r="AD597" s="56"/>
    </row>
    <row r="598">
      <c r="A598" s="44"/>
      <c r="B598" s="44"/>
      <c r="D598" s="47"/>
      <c r="E598" s="47"/>
      <c r="F598" s="47"/>
      <c r="G598" s="47"/>
      <c r="H598" s="47"/>
      <c r="I598" s="94"/>
      <c r="J598" s="95"/>
      <c r="K598" s="62"/>
      <c r="L598" s="62"/>
      <c r="M598" s="55"/>
      <c r="N598" s="55"/>
      <c r="O598" s="90"/>
      <c r="P598" s="62"/>
      <c r="Q598" s="62"/>
      <c r="R598" s="62"/>
      <c r="S598" s="62"/>
      <c r="T598" s="55"/>
      <c r="U598" s="55"/>
      <c r="V598" s="55"/>
      <c r="W598" s="55"/>
      <c r="X598" s="55"/>
      <c r="Y598" s="55"/>
      <c r="Z598" s="55"/>
      <c r="AA598" s="55"/>
      <c r="AB598" s="55"/>
      <c r="AC598" s="55"/>
      <c r="AD598" s="56"/>
    </row>
    <row r="599">
      <c r="A599" s="44"/>
      <c r="B599" s="44"/>
      <c r="D599" s="47"/>
      <c r="E599" s="47"/>
      <c r="F599" s="47"/>
      <c r="G599" s="47"/>
      <c r="H599" s="47"/>
      <c r="I599" s="94"/>
      <c r="J599" s="95"/>
      <c r="K599" s="62"/>
      <c r="L599" s="62"/>
      <c r="M599" s="55"/>
      <c r="N599" s="55"/>
      <c r="O599" s="90"/>
      <c r="P599" s="62"/>
      <c r="Q599" s="62"/>
      <c r="R599" s="62"/>
      <c r="S599" s="62"/>
      <c r="T599" s="55"/>
      <c r="U599" s="55"/>
      <c r="V599" s="55"/>
      <c r="W599" s="55"/>
      <c r="X599" s="55"/>
      <c r="Y599" s="55"/>
      <c r="Z599" s="55"/>
      <c r="AA599" s="55"/>
      <c r="AB599" s="55"/>
      <c r="AC599" s="55"/>
      <c r="AD599" s="56"/>
    </row>
    <row r="600">
      <c r="A600" s="44"/>
      <c r="B600" s="44"/>
      <c r="D600" s="47"/>
      <c r="E600" s="47"/>
      <c r="F600" s="47"/>
      <c r="G600" s="47"/>
      <c r="H600" s="47"/>
      <c r="I600" s="94"/>
      <c r="J600" s="95"/>
      <c r="K600" s="62"/>
      <c r="L600" s="62"/>
      <c r="M600" s="55"/>
      <c r="N600" s="55"/>
      <c r="O600" s="90"/>
      <c r="P600" s="62"/>
      <c r="Q600" s="62"/>
      <c r="R600" s="62"/>
      <c r="S600" s="62"/>
      <c r="T600" s="55"/>
      <c r="U600" s="55"/>
      <c r="V600" s="55"/>
      <c r="W600" s="55"/>
      <c r="X600" s="55"/>
      <c r="Y600" s="55"/>
      <c r="Z600" s="55"/>
      <c r="AA600" s="55"/>
      <c r="AB600" s="55"/>
      <c r="AC600" s="55"/>
      <c r="AD600" s="56"/>
    </row>
    <row r="601">
      <c r="A601" s="44"/>
      <c r="B601" s="44"/>
      <c r="D601" s="47"/>
      <c r="E601" s="47"/>
      <c r="F601" s="47"/>
      <c r="G601" s="47"/>
      <c r="H601" s="47"/>
      <c r="I601" s="94"/>
      <c r="J601" s="95"/>
      <c r="K601" s="62"/>
      <c r="L601" s="62"/>
      <c r="M601" s="55"/>
      <c r="N601" s="55"/>
      <c r="O601" s="90"/>
      <c r="P601" s="62"/>
      <c r="Q601" s="62"/>
      <c r="R601" s="62"/>
      <c r="S601" s="62"/>
      <c r="T601" s="55"/>
      <c r="U601" s="55"/>
      <c r="V601" s="55"/>
      <c r="W601" s="55"/>
      <c r="X601" s="55"/>
      <c r="Y601" s="55"/>
      <c r="Z601" s="55"/>
      <c r="AA601" s="55"/>
      <c r="AB601" s="55"/>
      <c r="AC601" s="55"/>
      <c r="AD601" s="56"/>
    </row>
    <row r="602">
      <c r="A602" s="44"/>
      <c r="B602" s="44"/>
      <c r="D602" s="47"/>
      <c r="E602" s="47"/>
      <c r="F602" s="47"/>
      <c r="G602" s="47"/>
      <c r="H602" s="47"/>
      <c r="I602" s="94"/>
      <c r="J602" s="95"/>
      <c r="K602" s="62"/>
      <c r="L602" s="62"/>
      <c r="M602" s="55"/>
      <c r="N602" s="55"/>
      <c r="O602" s="90"/>
      <c r="P602" s="62"/>
      <c r="Q602" s="62"/>
      <c r="R602" s="62"/>
      <c r="S602" s="62"/>
      <c r="T602" s="55"/>
      <c r="U602" s="55"/>
      <c r="V602" s="55"/>
      <c r="W602" s="55"/>
      <c r="X602" s="55"/>
      <c r="Y602" s="55"/>
      <c r="Z602" s="55"/>
      <c r="AA602" s="55"/>
      <c r="AB602" s="55"/>
      <c r="AC602" s="55"/>
      <c r="AD602" s="56"/>
    </row>
    <row r="603">
      <c r="A603" s="44"/>
      <c r="B603" s="44"/>
      <c r="D603" s="47"/>
      <c r="E603" s="47"/>
      <c r="F603" s="47"/>
      <c r="G603" s="47"/>
      <c r="H603" s="47"/>
      <c r="I603" s="94"/>
      <c r="J603" s="95"/>
      <c r="K603" s="62"/>
      <c r="L603" s="62"/>
      <c r="M603" s="55"/>
      <c r="N603" s="55"/>
      <c r="O603" s="90"/>
      <c r="P603" s="62"/>
      <c r="Q603" s="62"/>
      <c r="R603" s="62"/>
      <c r="S603" s="62"/>
      <c r="T603" s="55"/>
      <c r="U603" s="55"/>
      <c r="V603" s="55"/>
      <c r="W603" s="55"/>
      <c r="X603" s="55"/>
      <c r="Y603" s="55"/>
      <c r="Z603" s="55"/>
      <c r="AA603" s="55"/>
      <c r="AB603" s="55"/>
      <c r="AC603" s="55"/>
      <c r="AD603" s="56"/>
    </row>
    <row r="604">
      <c r="A604" s="44"/>
      <c r="B604" s="44"/>
      <c r="D604" s="47"/>
      <c r="E604" s="47"/>
      <c r="F604" s="47"/>
      <c r="G604" s="47"/>
      <c r="H604" s="47"/>
      <c r="I604" s="94"/>
      <c r="J604" s="95"/>
      <c r="K604" s="62"/>
      <c r="L604" s="62"/>
      <c r="M604" s="55"/>
      <c r="N604" s="55"/>
      <c r="O604" s="90"/>
      <c r="P604" s="62"/>
      <c r="Q604" s="62"/>
      <c r="R604" s="62"/>
      <c r="S604" s="62"/>
      <c r="T604" s="55"/>
      <c r="U604" s="55"/>
      <c r="V604" s="55"/>
      <c r="W604" s="55"/>
      <c r="X604" s="55"/>
      <c r="Y604" s="55"/>
      <c r="Z604" s="55"/>
      <c r="AA604" s="55"/>
      <c r="AB604" s="55"/>
      <c r="AC604" s="55"/>
      <c r="AD604" s="56"/>
    </row>
    <row r="605">
      <c r="A605" s="44"/>
      <c r="B605" s="44"/>
      <c r="D605" s="47"/>
      <c r="E605" s="47"/>
      <c r="F605" s="47"/>
      <c r="G605" s="47"/>
      <c r="H605" s="47"/>
      <c r="I605" s="94"/>
      <c r="J605" s="95"/>
      <c r="K605" s="62"/>
      <c r="L605" s="62"/>
      <c r="M605" s="55"/>
      <c r="N605" s="55"/>
      <c r="O605" s="90"/>
      <c r="P605" s="62"/>
      <c r="Q605" s="62"/>
      <c r="R605" s="62"/>
      <c r="S605" s="62"/>
      <c r="T605" s="55"/>
      <c r="U605" s="55"/>
      <c r="V605" s="55"/>
      <c r="W605" s="55"/>
      <c r="X605" s="55"/>
      <c r="Y605" s="55"/>
      <c r="Z605" s="55"/>
      <c r="AA605" s="55"/>
      <c r="AB605" s="55"/>
      <c r="AC605" s="55"/>
      <c r="AD605" s="56"/>
    </row>
    <row r="606">
      <c r="A606" s="44"/>
      <c r="B606" s="44"/>
      <c r="D606" s="47"/>
      <c r="E606" s="47"/>
      <c r="F606" s="47"/>
      <c r="G606" s="47"/>
      <c r="H606" s="47"/>
      <c r="I606" s="94"/>
      <c r="J606" s="95"/>
      <c r="K606" s="62"/>
      <c r="L606" s="62"/>
      <c r="M606" s="55"/>
      <c r="N606" s="55"/>
      <c r="O606" s="90"/>
      <c r="P606" s="62"/>
      <c r="Q606" s="62"/>
      <c r="R606" s="62"/>
      <c r="S606" s="62"/>
      <c r="T606" s="55"/>
      <c r="U606" s="55"/>
      <c r="V606" s="55"/>
      <c r="W606" s="55"/>
      <c r="X606" s="55"/>
      <c r="Y606" s="55"/>
      <c r="Z606" s="55"/>
      <c r="AA606" s="55"/>
      <c r="AB606" s="55"/>
      <c r="AC606" s="55"/>
      <c r="AD606" s="56"/>
    </row>
    <row r="607">
      <c r="A607" s="44"/>
      <c r="B607" s="44"/>
      <c r="D607" s="47"/>
      <c r="E607" s="47"/>
      <c r="F607" s="47"/>
      <c r="G607" s="47"/>
      <c r="H607" s="47"/>
      <c r="I607" s="94"/>
      <c r="J607" s="95"/>
      <c r="K607" s="62"/>
      <c r="L607" s="62"/>
      <c r="M607" s="55"/>
      <c r="N607" s="55"/>
      <c r="O607" s="90"/>
      <c r="P607" s="62"/>
      <c r="Q607" s="62"/>
      <c r="R607" s="62"/>
      <c r="S607" s="62"/>
      <c r="T607" s="55"/>
      <c r="U607" s="55"/>
      <c r="V607" s="55"/>
      <c r="W607" s="55"/>
      <c r="X607" s="55"/>
      <c r="Y607" s="55"/>
      <c r="Z607" s="55"/>
      <c r="AA607" s="55"/>
      <c r="AB607" s="55"/>
      <c r="AC607" s="55"/>
      <c r="AD607" s="56"/>
    </row>
    <row r="608">
      <c r="A608" s="44"/>
      <c r="B608" s="44"/>
      <c r="D608" s="47"/>
      <c r="E608" s="47"/>
      <c r="F608" s="47"/>
      <c r="G608" s="47"/>
      <c r="H608" s="47"/>
      <c r="I608" s="94"/>
      <c r="J608" s="95"/>
      <c r="K608" s="62"/>
      <c r="L608" s="62"/>
      <c r="M608" s="55"/>
      <c r="N608" s="55"/>
      <c r="O608" s="90"/>
      <c r="P608" s="62"/>
      <c r="Q608" s="62"/>
      <c r="R608" s="62"/>
      <c r="S608" s="62"/>
      <c r="T608" s="55"/>
      <c r="U608" s="55"/>
      <c r="V608" s="55"/>
      <c r="W608" s="55"/>
      <c r="X608" s="55"/>
      <c r="Y608" s="55"/>
      <c r="Z608" s="55"/>
      <c r="AA608" s="55"/>
      <c r="AB608" s="55"/>
      <c r="AC608" s="55"/>
      <c r="AD608" s="56"/>
    </row>
    <row r="609">
      <c r="A609" s="44"/>
      <c r="B609" s="44"/>
      <c r="D609" s="47"/>
      <c r="E609" s="47"/>
      <c r="F609" s="47"/>
      <c r="G609" s="47"/>
      <c r="H609" s="47"/>
      <c r="I609" s="94"/>
      <c r="J609" s="95"/>
      <c r="K609" s="62"/>
      <c r="L609" s="62"/>
      <c r="M609" s="55"/>
      <c r="N609" s="55"/>
      <c r="O609" s="90"/>
      <c r="P609" s="62"/>
      <c r="Q609" s="62"/>
      <c r="R609" s="62"/>
      <c r="S609" s="62"/>
      <c r="T609" s="55"/>
      <c r="U609" s="55"/>
      <c r="V609" s="55"/>
      <c r="W609" s="55"/>
      <c r="X609" s="55"/>
      <c r="Y609" s="55"/>
      <c r="Z609" s="55"/>
      <c r="AA609" s="55"/>
      <c r="AB609" s="55"/>
      <c r="AC609" s="55"/>
      <c r="AD609" s="56"/>
    </row>
    <row r="610">
      <c r="A610" s="44"/>
      <c r="B610" s="44"/>
      <c r="D610" s="47"/>
      <c r="E610" s="47"/>
      <c r="F610" s="47"/>
      <c r="G610" s="47"/>
      <c r="H610" s="47"/>
      <c r="I610" s="94"/>
      <c r="J610" s="95"/>
      <c r="K610" s="62"/>
      <c r="L610" s="62"/>
      <c r="M610" s="55"/>
      <c r="N610" s="55"/>
      <c r="O610" s="90"/>
      <c r="P610" s="62"/>
      <c r="Q610" s="62"/>
      <c r="R610" s="62"/>
      <c r="S610" s="62"/>
      <c r="T610" s="55"/>
      <c r="U610" s="55"/>
      <c r="V610" s="55"/>
      <c r="W610" s="55"/>
      <c r="X610" s="55"/>
      <c r="Y610" s="55"/>
      <c r="Z610" s="55"/>
      <c r="AA610" s="55"/>
      <c r="AB610" s="55"/>
      <c r="AC610" s="55"/>
      <c r="AD610" s="56"/>
    </row>
    <row r="611">
      <c r="A611" s="44"/>
      <c r="B611" s="44"/>
      <c r="D611" s="47"/>
      <c r="E611" s="47"/>
      <c r="F611" s="47"/>
      <c r="G611" s="47"/>
      <c r="H611" s="47"/>
      <c r="I611" s="94"/>
      <c r="J611" s="95"/>
      <c r="K611" s="62"/>
      <c r="L611" s="62"/>
      <c r="M611" s="55"/>
      <c r="N611" s="55"/>
      <c r="O611" s="90"/>
      <c r="P611" s="62"/>
      <c r="Q611" s="62"/>
      <c r="R611" s="62"/>
      <c r="S611" s="62"/>
      <c r="T611" s="55"/>
      <c r="U611" s="55"/>
      <c r="V611" s="55"/>
      <c r="W611" s="55"/>
      <c r="X611" s="55"/>
      <c r="Y611" s="55"/>
      <c r="Z611" s="55"/>
      <c r="AA611" s="55"/>
      <c r="AB611" s="55"/>
      <c r="AC611" s="55"/>
      <c r="AD611" s="56"/>
    </row>
    <row r="612">
      <c r="A612" s="44"/>
      <c r="B612" s="44"/>
      <c r="D612" s="47"/>
      <c r="E612" s="47"/>
      <c r="F612" s="47"/>
      <c r="G612" s="47"/>
      <c r="H612" s="47"/>
      <c r="I612" s="94"/>
      <c r="J612" s="95"/>
      <c r="K612" s="62"/>
      <c r="L612" s="62"/>
      <c r="M612" s="55"/>
      <c r="N612" s="55"/>
      <c r="O612" s="90"/>
      <c r="P612" s="62"/>
      <c r="Q612" s="62"/>
      <c r="R612" s="62"/>
      <c r="S612" s="62"/>
      <c r="T612" s="55"/>
      <c r="U612" s="55"/>
      <c r="V612" s="55"/>
      <c r="W612" s="55"/>
      <c r="X612" s="55"/>
      <c r="Y612" s="55"/>
      <c r="Z612" s="55"/>
      <c r="AA612" s="55"/>
      <c r="AB612" s="55"/>
      <c r="AC612" s="55"/>
      <c r="AD612" s="56"/>
    </row>
    <row r="613">
      <c r="A613" s="44"/>
      <c r="B613" s="44"/>
      <c r="D613" s="47"/>
      <c r="E613" s="47"/>
      <c r="F613" s="47"/>
      <c r="G613" s="47"/>
      <c r="H613" s="47"/>
      <c r="I613" s="94"/>
      <c r="J613" s="95"/>
      <c r="K613" s="62"/>
      <c r="L613" s="62"/>
      <c r="M613" s="55"/>
      <c r="N613" s="55"/>
      <c r="O613" s="90"/>
      <c r="P613" s="62"/>
      <c r="Q613" s="62"/>
      <c r="R613" s="62"/>
      <c r="S613" s="62"/>
      <c r="T613" s="55"/>
      <c r="U613" s="55"/>
      <c r="V613" s="55"/>
      <c r="W613" s="55"/>
      <c r="X613" s="55"/>
      <c r="Y613" s="55"/>
      <c r="Z613" s="55"/>
      <c r="AA613" s="55"/>
      <c r="AB613" s="55"/>
      <c r="AC613" s="55"/>
      <c r="AD613" s="56"/>
    </row>
    <row r="614">
      <c r="A614" s="44"/>
      <c r="B614" s="44"/>
      <c r="D614" s="47"/>
      <c r="E614" s="47"/>
      <c r="F614" s="47"/>
      <c r="G614" s="47"/>
      <c r="H614" s="47"/>
      <c r="I614" s="94"/>
      <c r="J614" s="95"/>
      <c r="K614" s="62"/>
      <c r="L614" s="62"/>
      <c r="M614" s="55"/>
      <c r="N614" s="55"/>
      <c r="O614" s="90"/>
      <c r="P614" s="62"/>
      <c r="Q614" s="62"/>
      <c r="R614" s="62"/>
      <c r="S614" s="62"/>
      <c r="T614" s="55"/>
      <c r="U614" s="55"/>
      <c r="V614" s="55"/>
      <c r="W614" s="55"/>
      <c r="X614" s="55"/>
      <c r="Y614" s="55"/>
      <c r="Z614" s="55"/>
      <c r="AA614" s="55"/>
      <c r="AB614" s="55"/>
      <c r="AC614" s="55"/>
      <c r="AD614" s="56"/>
    </row>
    <row r="615">
      <c r="A615" s="44"/>
      <c r="B615" s="44"/>
      <c r="D615" s="47"/>
      <c r="E615" s="47"/>
      <c r="F615" s="47"/>
      <c r="G615" s="47"/>
      <c r="H615" s="47"/>
      <c r="I615" s="94"/>
      <c r="J615" s="95"/>
      <c r="K615" s="62"/>
      <c r="L615" s="62"/>
      <c r="M615" s="55"/>
      <c r="N615" s="55"/>
      <c r="O615" s="90"/>
      <c r="P615" s="62"/>
      <c r="Q615" s="62"/>
      <c r="R615" s="62"/>
      <c r="S615" s="62"/>
      <c r="T615" s="55"/>
      <c r="U615" s="55"/>
      <c r="V615" s="55"/>
      <c r="W615" s="55"/>
      <c r="X615" s="55"/>
      <c r="Y615" s="55"/>
      <c r="Z615" s="55"/>
      <c r="AA615" s="55"/>
      <c r="AB615" s="55"/>
      <c r="AC615" s="55"/>
      <c r="AD615" s="56"/>
    </row>
    <row r="616">
      <c r="A616" s="44"/>
      <c r="B616" s="44"/>
      <c r="D616" s="47"/>
      <c r="E616" s="47"/>
      <c r="F616" s="47"/>
      <c r="G616" s="47"/>
      <c r="H616" s="47"/>
      <c r="I616" s="94"/>
      <c r="J616" s="95"/>
      <c r="K616" s="62"/>
      <c r="L616" s="62"/>
      <c r="M616" s="55"/>
      <c r="N616" s="55"/>
      <c r="O616" s="90"/>
      <c r="P616" s="62"/>
      <c r="Q616" s="62"/>
      <c r="R616" s="62"/>
      <c r="S616" s="62"/>
      <c r="T616" s="55"/>
      <c r="U616" s="55"/>
      <c r="V616" s="55"/>
      <c r="W616" s="55"/>
      <c r="X616" s="55"/>
      <c r="Y616" s="55"/>
      <c r="Z616" s="55"/>
      <c r="AA616" s="55"/>
      <c r="AB616" s="55"/>
      <c r="AC616" s="55"/>
      <c r="AD616" s="56"/>
    </row>
    <row r="617">
      <c r="A617" s="44"/>
      <c r="B617" s="44"/>
      <c r="D617" s="47"/>
      <c r="E617" s="47"/>
      <c r="F617" s="47"/>
      <c r="G617" s="47"/>
      <c r="H617" s="47"/>
      <c r="I617" s="94"/>
      <c r="J617" s="95"/>
      <c r="K617" s="62"/>
      <c r="L617" s="62"/>
      <c r="M617" s="55"/>
      <c r="N617" s="55"/>
      <c r="O617" s="90"/>
      <c r="P617" s="62"/>
      <c r="Q617" s="62"/>
      <c r="R617" s="62"/>
      <c r="S617" s="62"/>
      <c r="T617" s="55"/>
      <c r="U617" s="55"/>
      <c r="V617" s="55"/>
      <c r="W617" s="55"/>
      <c r="X617" s="55"/>
      <c r="Y617" s="55"/>
      <c r="Z617" s="55"/>
      <c r="AA617" s="55"/>
      <c r="AB617" s="55"/>
      <c r="AC617" s="55"/>
      <c r="AD617" s="56"/>
    </row>
    <row r="618">
      <c r="A618" s="44"/>
      <c r="B618" s="44"/>
      <c r="D618" s="47"/>
      <c r="E618" s="47"/>
      <c r="F618" s="47"/>
      <c r="G618" s="47"/>
      <c r="H618" s="47"/>
      <c r="I618" s="94"/>
      <c r="J618" s="95"/>
      <c r="K618" s="62"/>
      <c r="L618" s="62"/>
      <c r="M618" s="55"/>
      <c r="N618" s="55"/>
      <c r="O618" s="90"/>
      <c r="P618" s="62"/>
      <c r="Q618" s="62"/>
      <c r="R618" s="62"/>
      <c r="S618" s="62"/>
      <c r="T618" s="55"/>
      <c r="U618" s="55"/>
      <c r="V618" s="55"/>
      <c r="W618" s="55"/>
      <c r="X618" s="55"/>
      <c r="Y618" s="55"/>
      <c r="Z618" s="55"/>
      <c r="AA618" s="55"/>
      <c r="AB618" s="55"/>
      <c r="AC618" s="55"/>
      <c r="AD618" s="56"/>
    </row>
    <row r="619">
      <c r="A619" s="44"/>
      <c r="B619" s="44"/>
      <c r="D619" s="47"/>
      <c r="E619" s="47"/>
      <c r="F619" s="47"/>
      <c r="G619" s="47"/>
      <c r="H619" s="47"/>
      <c r="I619" s="94"/>
      <c r="J619" s="95"/>
      <c r="K619" s="62"/>
      <c r="L619" s="62"/>
      <c r="M619" s="55"/>
      <c r="N619" s="55"/>
      <c r="O619" s="90"/>
      <c r="P619" s="62"/>
      <c r="Q619" s="62"/>
      <c r="R619" s="62"/>
      <c r="S619" s="62"/>
      <c r="T619" s="55"/>
      <c r="U619" s="55"/>
      <c r="V619" s="55"/>
      <c r="W619" s="55"/>
      <c r="X619" s="55"/>
      <c r="Y619" s="55"/>
      <c r="Z619" s="55"/>
      <c r="AA619" s="55"/>
      <c r="AB619" s="55"/>
      <c r="AC619" s="55"/>
      <c r="AD619" s="56"/>
    </row>
    <row r="620">
      <c r="A620" s="44"/>
      <c r="B620" s="44"/>
      <c r="D620" s="47"/>
      <c r="E620" s="47"/>
      <c r="F620" s="47"/>
      <c r="G620" s="47"/>
      <c r="H620" s="47"/>
      <c r="I620" s="94"/>
      <c r="J620" s="95"/>
      <c r="K620" s="62"/>
      <c r="L620" s="62"/>
      <c r="M620" s="55"/>
      <c r="N620" s="55"/>
      <c r="O620" s="90"/>
      <c r="P620" s="62"/>
      <c r="Q620" s="62"/>
      <c r="R620" s="62"/>
      <c r="S620" s="62"/>
      <c r="T620" s="55"/>
      <c r="U620" s="55"/>
      <c r="V620" s="55"/>
      <c r="W620" s="55"/>
      <c r="X620" s="55"/>
      <c r="Y620" s="55"/>
      <c r="Z620" s="55"/>
      <c r="AA620" s="55"/>
      <c r="AB620" s="55"/>
      <c r="AC620" s="55"/>
      <c r="AD620" s="56"/>
    </row>
    <row r="621">
      <c r="A621" s="44"/>
      <c r="B621" s="44"/>
      <c r="D621" s="47"/>
      <c r="E621" s="47"/>
      <c r="F621" s="47"/>
      <c r="G621" s="47"/>
      <c r="H621" s="47"/>
      <c r="I621" s="94"/>
      <c r="J621" s="95"/>
      <c r="K621" s="62"/>
      <c r="L621" s="62"/>
      <c r="M621" s="55"/>
      <c r="N621" s="55"/>
      <c r="O621" s="90"/>
      <c r="P621" s="62"/>
      <c r="Q621" s="62"/>
      <c r="R621" s="62"/>
      <c r="S621" s="62"/>
      <c r="T621" s="55"/>
      <c r="U621" s="55"/>
      <c r="V621" s="55"/>
      <c r="W621" s="55"/>
      <c r="X621" s="55"/>
      <c r="Y621" s="55"/>
      <c r="Z621" s="55"/>
      <c r="AA621" s="55"/>
      <c r="AB621" s="55"/>
      <c r="AC621" s="55"/>
      <c r="AD621" s="56"/>
    </row>
    <row r="622">
      <c r="A622" s="44"/>
      <c r="B622" s="44"/>
      <c r="D622" s="47"/>
      <c r="E622" s="47"/>
      <c r="F622" s="47"/>
      <c r="G622" s="47"/>
      <c r="H622" s="47"/>
      <c r="I622" s="94"/>
      <c r="J622" s="95"/>
      <c r="K622" s="62"/>
      <c r="L622" s="62"/>
      <c r="M622" s="55"/>
      <c r="N622" s="55"/>
      <c r="O622" s="90"/>
      <c r="P622" s="62"/>
      <c r="Q622" s="62"/>
      <c r="R622" s="62"/>
      <c r="S622" s="62"/>
      <c r="T622" s="55"/>
      <c r="U622" s="55"/>
      <c r="V622" s="55"/>
      <c r="W622" s="55"/>
      <c r="X622" s="55"/>
      <c r="Y622" s="55"/>
      <c r="Z622" s="55"/>
      <c r="AA622" s="55"/>
      <c r="AB622" s="55"/>
      <c r="AC622" s="55"/>
      <c r="AD622" s="56"/>
    </row>
    <row r="623">
      <c r="A623" s="44"/>
      <c r="B623" s="44"/>
      <c r="D623" s="47"/>
      <c r="E623" s="47"/>
      <c r="F623" s="47"/>
      <c r="G623" s="47"/>
      <c r="H623" s="47"/>
      <c r="I623" s="94"/>
      <c r="J623" s="95"/>
      <c r="K623" s="62"/>
      <c r="L623" s="62"/>
      <c r="M623" s="55"/>
      <c r="N623" s="55"/>
      <c r="O623" s="90"/>
      <c r="P623" s="62"/>
      <c r="Q623" s="62"/>
      <c r="R623" s="62"/>
      <c r="S623" s="62"/>
      <c r="T623" s="55"/>
      <c r="U623" s="55"/>
      <c r="V623" s="55"/>
      <c r="W623" s="55"/>
      <c r="X623" s="55"/>
      <c r="Y623" s="55"/>
      <c r="Z623" s="55"/>
      <c r="AA623" s="55"/>
      <c r="AB623" s="55"/>
      <c r="AC623" s="55"/>
      <c r="AD623" s="56"/>
    </row>
    <row r="624">
      <c r="A624" s="44"/>
      <c r="B624" s="44"/>
      <c r="D624" s="47"/>
      <c r="E624" s="47"/>
      <c r="F624" s="47"/>
      <c r="G624" s="47"/>
      <c r="H624" s="47"/>
      <c r="I624" s="94"/>
      <c r="J624" s="95"/>
      <c r="K624" s="62"/>
      <c r="L624" s="62"/>
      <c r="M624" s="55"/>
      <c r="N624" s="55"/>
      <c r="O624" s="90"/>
      <c r="P624" s="62"/>
      <c r="Q624" s="62"/>
      <c r="R624" s="62"/>
      <c r="S624" s="62"/>
      <c r="T624" s="55"/>
      <c r="U624" s="55"/>
      <c r="V624" s="55"/>
      <c r="W624" s="55"/>
      <c r="X624" s="55"/>
      <c r="Y624" s="55"/>
      <c r="Z624" s="55"/>
      <c r="AA624" s="55"/>
      <c r="AB624" s="55"/>
      <c r="AC624" s="55"/>
      <c r="AD624" s="56"/>
    </row>
    <row r="625">
      <c r="A625" s="44"/>
      <c r="B625" s="44"/>
      <c r="D625" s="47"/>
      <c r="E625" s="47"/>
      <c r="F625" s="47"/>
      <c r="G625" s="47"/>
      <c r="H625" s="47"/>
      <c r="I625" s="94"/>
      <c r="J625" s="95"/>
      <c r="K625" s="62"/>
      <c r="L625" s="62"/>
      <c r="M625" s="55"/>
      <c r="N625" s="55"/>
      <c r="O625" s="90"/>
      <c r="P625" s="62"/>
      <c r="Q625" s="62"/>
      <c r="R625" s="62"/>
      <c r="S625" s="62"/>
      <c r="T625" s="55"/>
      <c r="U625" s="55"/>
      <c r="V625" s="55"/>
      <c r="W625" s="55"/>
      <c r="X625" s="55"/>
      <c r="Y625" s="55"/>
      <c r="Z625" s="55"/>
      <c r="AA625" s="55"/>
      <c r="AB625" s="55"/>
      <c r="AC625" s="55"/>
      <c r="AD625" s="56"/>
    </row>
    <row r="626">
      <c r="A626" s="44"/>
      <c r="B626" s="44"/>
      <c r="D626" s="47"/>
      <c r="E626" s="47"/>
      <c r="F626" s="47"/>
      <c r="G626" s="47"/>
      <c r="H626" s="47"/>
      <c r="I626" s="94"/>
      <c r="J626" s="95"/>
      <c r="K626" s="62"/>
      <c r="L626" s="62"/>
      <c r="M626" s="55"/>
      <c r="N626" s="55"/>
      <c r="O626" s="90"/>
      <c r="P626" s="62"/>
      <c r="Q626" s="62"/>
      <c r="R626" s="62"/>
      <c r="S626" s="62"/>
      <c r="T626" s="55"/>
      <c r="U626" s="55"/>
      <c r="V626" s="55"/>
      <c r="W626" s="55"/>
      <c r="X626" s="55"/>
      <c r="Y626" s="55"/>
      <c r="Z626" s="55"/>
      <c r="AA626" s="55"/>
      <c r="AB626" s="55"/>
      <c r="AC626" s="55"/>
      <c r="AD626" s="56"/>
    </row>
    <row r="627">
      <c r="A627" s="44"/>
      <c r="B627" s="44"/>
      <c r="D627" s="47"/>
      <c r="E627" s="47"/>
      <c r="F627" s="47"/>
      <c r="G627" s="47"/>
      <c r="H627" s="47"/>
      <c r="I627" s="94"/>
      <c r="J627" s="95"/>
      <c r="K627" s="62"/>
      <c r="L627" s="62"/>
      <c r="M627" s="55"/>
      <c r="N627" s="55"/>
      <c r="O627" s="90"/>
      <c r="P627" s="62"/>
      <c r="Q627" s="62"/>
      <c r="R627" s="62"/>
      <c r="S627" s="62"/>
      <c r="T627" s="55"/>
      <c r="U627" s="55"/>
      <c r="V627" s="55"/>
      <c r="W627" s="55"/>
      <c r="X627" s="55"/>
      <c r="Y627" s="55"/>
      <c r="Z627" s="55"/>
      <c r="AA627" s="55"/>
      <c r="AB627" s="55"/>
      <c r="AC627" s="55"/>
      <c r="AD627" s="56"/>
    </row>
    <row r="628">
      <c r="A628" s="44"/>
      <c r="B628" s="44"/>
      <c r="D628" s="47"/>
      <c r="E628" s="47"/>
      <c r="F628" s="47"/>
      <c r="G628" s="47"/>
      <c r="H628" s="47"/>
      <c r="I628" s="94"/>
      <c r="J628" s="95"/>
      <c r="K628" s="62"/>
      <c r="L628" s="62"/>
      <c r="M628" s="55"/>
      <c r="N628" s="55"/>
      <c r="O628" s="90"/>
      <c r="P628" s="62"/>
      <c r="Q628" s="62"/>
      <c r="R628" s="62"/>
      <c r="S628" s="62"/>
      <c r="T628" s="55"/>
      <c r="U628" s="55"/>
      <c r="V628" s="55"/>
      <c r="W628" s="55"/>
      <c r="X628" s="55"/>
      <c r="Y628" s="55"/>
      <c r="Z628" s="55"/>
      <c r="AA628" s="55"/>
      <c r="AB628" s="55"/>
      <c r="AC628" s="55"/>
      <c r="AD628" s="56"/>
    </row>
    <row r="629">
      <c r="A629" s="44"/>
      <c r="B629" s="44"/>
      <c r="D629" s="47"/>
      <c r="E629" s="47"/>
      <c r="F629" s="47"/>
      <c r="G629" s="47"/>
      <c r="H629" s="47"/>
      <c r="I629" s="94"/>
      <c r="J629" s="95"/>
      <c r="K629" s="62"/>
      <c r="L629" s="62"/>
      <c r="M629" s="55"/>
      <c r="N629" s="55"/>
      <c r="O629" s="90"/>
      <c r="P629" s="62"/>
      <c r="Q629" s="62"/>
      <c r="R629" s="62"/>
      <c r="S629" s="62"/>
      <c r="T629" s="55"/>
      <c r="U629" s="55"/>
      <c r="V629" s="55"/>
      <c r="W629" s="55"/>
      <c r="X629" s="55"/>
      <c r="Y629" s="55"/>
      <c r="Z629" s="55"/>
      <c r="AA629" s="55"/>
      <c r="AB629" s="55"/>
      <c r="AC629" s="55"/>
      <c r="AD629" s="56"/>
    </row>
    <row r="630">
      <c r="A630" s="44"/>
      <c r="B630" s="44"/>
      <c r="D630" s="47"/>
      <c r="E630" s="47"/>
      <c r="F630" s="47"/>
      <c r="G630" s="47"/>
      <c r="H630" s="47"/>
      <c r="I630" s="94"/>
      <c r="J630" s="95"/>
      <c r="K630" s="62"/>
      <c r="L630" s="62"/>
      <c r="M630" s="55"/>
      <c r="N630" s="55"/>
      <c r="O630" s="90"/>
      <c r="P630" s="62"/>
      <c r="Q630" s="62"/>
      <c r="R630" s="62"/>
      <c r="S630" s="62"/>
      <c r="T630" s="55"/>
      <c r="U630" s="55"/>
      <c r="V630" s="55"/>
      <c r="W630" s="55"/>
      <c r="X630" s="55"/>
      <c r="Y630" s="55"/>
      <c r="Z630" s="55"/>
      <c r="AA630" s="55"/>
      <c r="AB630" s="55"/>
      <c r="AC630" s="55"/>
      <c r="AD630" s="56"/>
    </row>
    <row r="631">
      <c r="A631" s="44"/>
      <c r="B631" s="44"/>
      <c r="D631" s="47"/>
      <c r="E631" s="47"/>
      <c r="F631" s="47"/>
      <c r="G631" s="47"/>
      <c r="H631" s="47"/>
      <c r="I631" s="94"/>
      <c r="J631" s="95"/>
      <c r="K631" s="62"/>
      <c r="L631" s="62"/>
      <c r="M631" s="55"/>
      <c r="N631" s="55"/>
      <c r="O631" s="90"/>
      <c r="P631" s="62"/>
      <c r="Q631" s="62"/>
      <c r="R631" s="62"/>
      <c r="S631" s="62"/>
      <c r="T631" s="55"/>
      <c r="U631" s="55"/>
      <c r="V631" s="55"/>
      <c r="W631" s="55"/>
      <c r="X631" s="55"/>
      <c r="Y631" s="55"/>
      <c r="Z631" s="55"/>
      <c r="AA631" s="55"/>
      <c r="AB631" s="55"/>
      <c r="AC631" s="55"/>
      <c r="AD631" s="56"/>
    </row>
    <row r="632">
      <c r="A632" s="44"/>
      <c r="B632" s="44"/>
      <c r="D632" s="47"/>
      <c r="E632" s="47"/>
      <c r="F632" s="47"/>
      <c r="G632" s="47"/>
      <c r="H632" s="47"/>
      <c r="I632" s="94"/>
      <c r="J632" s="95"/>
      <c r="K632" s="62"/>
      <c r="L632" s="62"/>
      <c r="M632" s="55"/>
      <c r="N632" s="55"/>
      <c r="O632" s="90"/>
      <c r="P632" s="62"/>
      <c r="Q632" s="62"/>
      <c r="R632" s="62"/>
      <c r="S632" s="62"/>
      <c r="T632" s="55"/>
      <c r="U632" s="55"/>
      <c r="V632" s="55"/>
      <c r="W632" s="55"/>
      <c r="X632" s="55"/>
      <c r="Y632" s="55"/>
      <c r="Z632" s="55"/>
      <c r="AA632" s="55"/>
      <c r="AB632" s="55"/>
      <c r="AC632" s="55"/>
      <c r="AD632" s="56"/>
    </row>
    <row r="633">
      <c r="A633" s="44"/>
      <c r="B633" s="44"/>
      <c r="D633" s="47"/>
      <c r="E633" s="47"/>
      <c r="F633" s="47"/>
      <c r="G633" s="47"/>
      <c r="H633" s="47"/>
      <c r="I633" s="94"/>
      <c r="J633" s="95"/>
      <c r="K633" s="62"/>
      <c r="L633" s="62"/>
      <c r="M633" s="55"/>
      <c r="N633" s="55"/>
      <c r="O633" s="90"/>
      <c r="P633" s="62"/>
      <c r="Q633" s="62"/>
      <c r="R633" s="62"/>
      <c r="S633" s="62"/>
      <c r="T633" s="55"/>
      <c r="U633" s="55"/>
      <c r="V633" s="55"/>
      <c r="W633" s="55"/>
      <c r="X633" s="55"/>
      <c r="Y633" s="55"/>
      <c r="Z633" s="55"/>
      <c r="AA633" s="55"/>
      <c r="AB633" s="55"/>
      <c r="AC633" s="55"/>
      <c r="AD633" s="56"/>
    </row>
    <row r="634">
      <c r="A634" s="44"/>
      <c r="B634" s="44"/>
      <c r="D634" s="47"/>
      <c r="E634" s="47"/>
      <c r="F634" s="47"/>
      <c r="G634" s="47"/>
      <c r="H634" s="47"/>
      <c r="I634" s="94"/>
      <c r="J634" s="95"/>
      <c r="K634" s="62"/>
      <c r="L634" s="62"/>
      <c r="M634" s="55"/>
      <c r="N634" s="55"/>
      <c r="O634" s="90"/>
      <c r="P634" s="62"/>
      <c r="Q634" s="62"/>
      <c r="R634" s="62"/>
      <c r="S634" s="62"/>
      <c r="T634" s="55"/>
      <c r="U634" s="55"/>
      <c r="V634" s="55"/>
      <c r="W634" s="55"/>
      <c r="X634" s="55"/>
      <c r="Y634" s="55"/>
      <c r="Z634" s="55"/>
      <c r="AA634" s="55"/>
      <c r="AB634" s="55"/>
      <c r="AC634" s="55"/>
      <c r="AD634" s="56"/>
    </row>
    <row r="635">
      <c r="A635" s="44"/>
      <c r="B635" s="44"/>
      <c r="D635" s="47"/>
      <c r="E635" s="47"/>
      <c r="F635" s="47"/>
      <c r="G635" s="47"/>
      <c r="H635" s="47"/>
      <c r="I635" s="94"/>
      <c r="J635" s="95"/>
      <c r="K635" s="62"/>
      <c r="L635" s="62"/>
      <c r="M635" s="55"/>
      <c r="N635" s="55"/>
      <c r="O635" s="90"/>
      <c r="P635" s="62"/>
      <c r="Q635" s="62"/>
      <c r="R635" s="62"/>
      <c r="S635" s="62"/>
      <c r="T635" s="55"/>
      <c r="U635" s="55"/>
      <c r="V635" s="55"/>
      <c r="W635" s="55"/>
      <c r="X635" s="55"/>
      <c r="Y635" s="55"/>
      <c r="Z635" s="55"/>
      <c r="AA635" s="55"/>
      <c r="AB635" s="55"/>
      <c r="AC635" s="55"/>
      <c r="AD635" s="56"/>
    </row>
    <row r="636">
      <c r="A636" s="44"/>
      <c r="B636" s="44"/>
      <c r="D636" s="47"/>
      <c r="E636" s="47"/>
      <c r="F636" s="47"/>
      <c r="G636" s="47"/>
      <c r="H636" s="47"/>
      <c r="I636" s="94"/>
      <c r="J636" s="95"/>
      <c r="K636" s="62"/>
      <c r="L636" s="62"/>
      <c r="M636" s="55"/>
      <c r="N636" s="55"/>
      <c r="O636" s="90"/>
      <c r="P636" s="62"/>
      <c r="Q636" s="62"/>
      <c r="R636" s="62"/>
      <c r="S636" s="62"/>
      <c r="T636" s="55"/>
      <c r="U636" s="55"/>
      <c r="V636" s="55"/>
      <c r="W636" s="55"/>
      <c r="X636" s="55"/>
      <c r="Y636" s="55"/>
      <c r="Z636" s="55"/>
      <c r="AA636" s="55"/>
      <c r="AB636" s="55"/>
      <c r="AC636" s="55"/>
      <c r="AD636" s="56"/>
    </row>
    <row r="637">
      <c r="A637" s="44"/>
      <c r="B637" s="44"/>
      <c r="D637" s="47"/>
      <c r="E637" s="47"/>
      <c r="F637" s="47"/>
      <c r="G637" s="47"/>
      <c r="H637" s="47"/>
      <c r="I637" s="94"/>
      <c r="J637" s="95"/>
      <c r="K637" s="62"/>
      <c r="L637" s="62"/>
      <c r="M637" s="55"/>
      <c r="N637" s="55"/>
      <c r="O637" s="90"/>
      <c r="P637" s="62"/>
      <c r="Q637" s="62"/>
      <c r="R637" s="62"/>
      <c r="S637" s="62"/>
      <c r="T637" s="55"/>
      <c r="U637" s="55"/>
      <c r="V637" s="55"/>
      <c r="W637" s="55"/>
      <c r="X637" s="55"/>
      <c r="Y637" s="55"/>
      <c r="Z637" s="55"/>
      <c r="AA637" s="55"/>
      <c r="AB637" s="55"/>
      <c r="AC637" s="55"/>
      <c r="AD637" s="56"/>
    </row>
    <row r="638">
      <c r="A638" s="44"/>
      <c r="B638" s="44"/>
      <c r="D638" s="47"/>
      <c r="E638" s="47"/>
      <c r="F638" s="47"/>
      <c r="G638" s="47"/>
      <c r="H638" s="47"/>
      <c r="I638" s="94"/>
      <c r="J638" s="95"/>
      <c r="K638" s="62"/>
      <c r="L638" s="62"/>
      <c r="M638" s="55"/>
      <c r="N638" s="55"/>
      <c r="O638" s="90"/>
      <c r="P638" s="62"/>
      <c r="Q638" s="62"/>
      <c r="R638" s="62"/>
      <c r="S638" s="62"/>
      <c r="T638" s="55"/>
      <c r="U638" s="55"/>
      <c r="V638" s="55"/>
      <c r="W638" s="55"/>
      <c r="X638" s="55"/>
      <c r="Y638" s="55"/>
      <c r="Z638" s="55"/>
      <c r="AA638" s="55"/>
      <c r="AB638" s="55"/>
      <c r="AC638" s="55"/>
      <c r="AD638" s="56"/>
    </row>
    <row r="639">
      <c r="A639" s="44"/>
      <c r="B639" s="44"/>
      <c r="D639" s="47"/>
      <c r="E639" s="47"/>
      <c r="F639" s="47"/>
      <c r="G639" s="47"/>
      <c r="H639" s="47"/>
      <c r="I639" s="94"/>
      <c r="J639" s="95"/>
      <c r="K639" s="62"/>
      <c r="L639" s="62"/>
      <c r="M639" s="55"/>
      <c r="N639" s="55"/>
      <c r="O639" s="90"/>
      <c r="P639" s="62"/>
      <c r="Q639" s="62"/>
      <c r="R639" s="62"/>
      <c r="S639" s="62"/>
      <c r="T639" s="55"/>
      <c r="U639" s="55"/>
      <c r="V639" s="55"/>
      <c r="W639" s="55"/>
      <c r="X639" s="55"/>
      <c r="Y639" s="55"/>
      <c r="Z639" s="55"/>
      <c r="AA639" s="55"/>
      <c r="AB639" s="55"/>
      <c r="AC639" s="55"/>
      <c r="AD639" s="56"/>
    </row>
    <row r="640">
      <c r="A640" s="44"/>
      <c r="B640" s="44"/>
      <c r="D640" s="47"/>
      <c r="E640" s="47"/>
      <c r="F640" s="47"/>
      <c r="G640" s="47"/>
      <c r="H640" s="47"/>
      <c r="I640" s="94"/>
      <c r="J640" s="95"/>
      <c r="K640" s="62"/>
      <c r="L640" s="62"/>
      <c r="M640" s="55"/>
      <c r="N640" s="55"/>
      <c r="O640" s="90"/>
      <c r="P640" s="62"/>
      <c r="Q640" s="62"/>
      <c r="R640" s="62"/>
      <c r="S640" s="62"/>
      <c r="T640" s="55"/>
      <c r="U640" s="55"/>
      <c r="V640" s="55"/>
      <c r="W640" s="55"/>
      <c r="X640" s="55"/>
      <c r="Y640" s="55"/>
      <c r="Z640" s="55"/>
      <c r="AA640" s="55"/>
      <c r="AB640" s="55"/>
      <c r="AC640" s="55"/>
      <c r="AD640" s="56"/>
    </row>
    <row r="641">
      <c r="A641" s="44"/>
      <c r="B641" s="44"/>
      <c r="D641" s="47"/>
      <c r="E641" s="47"/>
      <c r="F641" s="47"/>
      <c r="G641" s="47"/>
      <c r="H641" s="47"/>
      <c r="I641" s="94"/>
      <c r="J641" s="95"/>
      <c r="K641" s="62"/>
      <c r="L641" s="62"/>
      <c r="M641" s="55"/>
      <c r="N641" s="55"/>
      <c r="O641" s="90"/>
      <c r="P641" s="62"/>
      <c r="Q641" s="62"/>
      <c r="R641" s="62"/>
      <c r="S641" s="62"/>
      <c r="T641" s="55"/>
      <c r="U641" s="55"/>
      <c r="V641" s="55"/>
      <c r="W641" s="55"/>
      <c r="X641" s="55"/>
      <c r="Y641" s="55"/>
      <c r="Z641" s="55"/>
      <c r="AA641" s="55"/>
      <c r="AB641" s="55"/>
      <c r="AC641" s="55"/>
      <c r="AD641" s="56"/>
    </row>
    <row r="642">
      <c r="A642" s="44"/>
      <c r="B642" s="44"/>
      <c r="D642" s="47"/>
      <c r="E642" s="47"/>
      <c r="F642" s="47"/>
      <c r="G642" s="47"/>
      <c r="H642" s="47"/>
      <c r="I642" s="94"/>
      <c r="J642" s="95"/>
      <c r="K642" s="62"/>
      <c r="L642" s="62"/>
      <c r="M642" s="55"/>
      <c r="N642" s="55"/>
      <c r="O642" s="90"/>
      <c r="P642" s="62"/>
      <c r="Q642" s="62"/>
      <c r="R642" s="62"/>
      <c r="S642" s="62"/>
      <c r="T642" s="55"/>
      <c r="U642" s="55"/>
      <c r="V642" s="55"/>
      <c r="W642" s="55"/>
      <c r="X642" s="55"/>
      <c r="Y642" s="55"/>
      <c r="Z642" s="55"/>
      <c r="AA642" s="55"/>
      <c r="AB642" s="55"/>
      <c r="AC642" s="55"/>
      <c r="AD642" s="56"/>
    </row>
    <row r="643">
      <c r="A643" s="44"/>
      <c r="B643" s="44"/>
      <c r="D643" s="47"/>
      <c r="E643" s="47"/>
      <c r="F643" s="47"/>
      <c r="G643" s="47"/>
      <c r="H643" s="47"/>
      <c r="I643" s="94"/>
      <c r="J643" s="95"/>
      <c r="K643" s="62"/>
      <c r="L643" s="62"/>
      <c r="M643" s="55"/>
      <c r="N643" s="55"/>
      <c r="O643" s="90"/>
      <c r="P643" s="62"/>
      <c r="Q643" s="62"/>
      <c r="R643" s="62"/>
      <c r="S643" s="62"/>
      <c r="T643" s="55"/>
      <c r="U643" s="55"/>
      <c r="V643" s="55"/>
      <c r="W643" s="55"/>
      <c r="X643" s="55"/>
      <c r="Y643" s="55"/>
      <c r="Z643" s="55"/>
      <c r="AA643" s="55"/>
      <c r="AB643" s="55"/>
      <c r="AC643" s="55"/>
      <c r="AD643" s="56"/>
    </row>
    <row r="644">
      <c r="A644" s="44"/>
      <c r="B644" s="44"/>
      <c r="D644" s="47"/>
      <c r="E644" s="47"/>
      <c r="F644" s="47"/>
      <c r="G644" s="47"/>
      <c r="H644" s="47"/>
      <c r="I644" s="94"/>
      <c r="J644" s="95"/>
      <c r="K644" s="62"/>
      <c r="L644" s="62"/>
      <c r="M644" s="55"/>
      <c r="N644" s="55"/>
      <c r="O644" s="90"/>
      <c r="P644" s="62"/>
      <c r="Q644" s="62"/>
      <c r="R644" s="62"/>
      <c r="S644" s="62"/>
      <c r="T644" s="55"/>
      <c r="U644" s="55"/>
      <c r="V644" s="55"/>
      <c r="W644" s="55"/>
      <c r="X644" s="55"/>
      <c r="Y644" s="55"/>
      <c r="Z644" s="55"/>
      <c r="AA644" s="55"/>
      <c r="AB644" s="55"/>
      <c r="AC644" s="55"/>
      <c r="AD644" s="56"/>
    </row>
    <row r="645">
      <c r="A645" s="44"/>
      <c r="B645" s="44"/>
      <c r="D645" s="47"/>
      <c r="E645" s="47"/>
      <c r="F645" s="47"/>
      <c r="G645" s="47"/>
      <c r="H645" s="47"/>
      <c r="I645" s="94"/>
      <c r="J645" s="95"/>
      <c r="K645" s="62"/>
      <c r="L645" s="62"/>
      <c r="M645" s="55"/>
      <c r="N645" s="55"/>
      <c r="O645" s="90"/>
      <c r="P645" s="62"/>
      <c r="Q645" s="62"/>
      <c r="R645" s="62"/>
      <c r="S645" s="62"/>
      <c r="T645" s="55"/>
      <c r="U645" s="55"/>
      <c r="V645" s="55"/>
      <c r="W645" s="55"/>
      <c r="X645" s="55"/>
      <c r="Y645" s="55"/>
      <c r="Z645" s="55"/>
      <c r="AA645" s="55"/>
      <c r="AB645" s="55"/>
      <c r="AC645" s="55"/>
      <c r="AD645" s="56"/>
    </row>
    <row r="646">
      <c r="A646" s="44"/>
      <c r="B646" s="44"/>
      <c r="D646" s="47"/>
      <c r="E646" s="47"/>
      <c r="F646" s="47"/>
      <c r="G646" s="47"/>
      <c r="H646" s="47"/>
      <c r="I646" s="94"/>
      <c r="J646" s="95"/>
      <c r="K646" s="62"/>
      <c r="L646" s="62"/>
      <c r="M646" s="55"/>
      <c r="N646" s="55"/>
      <c r="O646" s="90"/>
      <c r="P646" s="62"/>
      <c r="Q646" s="62"/>
      <c r="R646" s="62"/>
      <c r="S646" s="62"/>
      <c r="T646" s="55"/>
      <c r="U646" s="55"/>
      <c r="V646" s="55"/>
      <c r="W646" s="55"/>
      <c r="X646" s="55"/>
      <c r="Y646" s="55"/>
      <c r="Z646" s="55"/>
      <c r="AA646" s="55"/>
      <c r="AB646" s="55"/>
      <c r="AC646" s="55"/>
      <c r="AD646" s="56"/>
    </row>
    <row r="647">
      <c r="A647" s="44"/>
      <c r="B647" s="44"/>
      <c r="D647" s="47"/>
      <c r="E647" s="47"/>
      <c r="F647" s="47"/>
      <c r="G647" s="47"/>
      <c r="H647" s="47"/>
      <c r="I647" s="94"/>
      <c r="J647" s="95"/>
      <c r="K647" s="62"/>
      <c r="L647" s="62"/>
      <c r="M647" s="55"/>
      <c r="N647" s="55"/>
      <c r="O647" s="90"/>
      <c r="P647" s="62"/>
      <c r="Q647" s="62"/>
      <c r="R647" s="62"/>
      <c r="S647" s="62"/>
      <c r="T647" s="55"/>
      <c r="U647" s="55"/>
      <c r="V647" s="55"/>
      <c r="W647" s="55"/>
      <c r="X647" s="55"/>
      <c r="Y647" s="55"/>
      <c r="Z647" s="55"/>
      <c r="AA647" s="55"/>
      <c r="AB647" s="55"/>
      <c r="AC647" s="55"/>
      <c r="AD647" s="56"/>
    </row>
    <row r="648">
      <c r="A648" s="44"/>
      <c r="B648" s="44"/>
      <c r="D648" s="47"/>
      <c r="E648" s="47"/>
      <c r="F648" s="47"/>
      <c r="G648" s="47"/>
      <c r="H648" s="47"/>
      <c r="I648" s="94"/>
      <c r="J648" s="95"/>
      <c r="K648" s="62"/>
      <c r="L648" s="62"/>
      <c r="M648" s="55"/>
      <c r="N648" s="55"/>
      <c r="O648" s="90"/>
      <c r="P648" s="62"/>
      <c r="Q648" s="62"/>
      <c r="R648" s="62"/>
      <c r="S648" s="62"/>
      <c r="T648" s="55"/>
      <c r="U648" s="55"/>
      <c r="V648" s="55"/>
      <c r="W648" s="55"/>
      <c r="X648" s="55"/>
      <c r="Y648" s="55"/>
      <c r="Z648" s="55"/>
      <c r="AA648" s="55"/>
      <c r="AB648" s="55"/>
      <c r="AC648" s="55"/>
      <c r="AD648" s="56"/>
    </row>
    <row r="649">
      <c r="A649" s="44"/>
      <c r="B649" s="44"/>
      <c r="D649" s="47"/>
      <c r="E649" s="47"/>
      <c r="F649" s="47"/>
      <c r="G649" s="47"/>
      <c r="H649" s="47"/>
      <c r="I649" s="94"/>
      <c r="J649" s="95"/>
      <c r="K649" s="62"/>
      <c r="L649" s="62"/>
      <c r="M649" s="55"/>
      <c r="N649" s="55"/>
      <c r="O649" s="90"/>
      <c r="P649" s="62"/>
      <c r="Q649" s="62"/>
      <c r="R649" s="62"/>
      <c r="S649" s="62"/>
      <c r="T649" s="55"/>
      <c r="U649" s="55"/>
      <c r="V649" s="55"/>
      <c r="W649" s="55"/>
      <c r="X649" s="55"/>
      <c r="Y649" s="55"/>
      <c r="Z649" s="55"/>
      <c r="AA649" s="55"/>
      <c r="AB649" s="55"/>
      <c r="AC649" s="55"/>
      <c r="AD649" s="56"/>
    </row>
    <row r="650">
      <c r="A650" s="44"/>
      <c r="B650" s="44"/>
      <c r="D650" s="47"/>
      <c r="E650" s="47"/>
      <c r="F650" s="47"/>
      <c r="G650" s="47"/>
      <c r="H650" s="47"/>
      <c r="I650" s="94"/>
      <c r="J650" s="95"/>
      <c r="K650" s="62"/>
      <c r="L650" s="62"/>
      <c r="M650" s="55"/>
      <c r="N650" s="55"/>
      <c r="O650" s="90"/>
      <c r="P650" s="62"/>
      <c r="Q650" s="62"/>
      <c r="R650" s="62"/>
      <c r="S650" s="62"/>
      <c r="T650" s="55"/>
      <c r="U650" s="55"/>
      <c r="V650" s="55"/>
      <c r="W650" s="55"/>
      <c r="X650" s="55"/>
      <c r="Y650" s="55"/>
      <c r="Z650" s="55"/>
      <c r="AA650" s="55"/>
      <c r="AB650" s="55"/>
      <c r="AC650" s="55"/>
      <c r="AD650" s="56"/>
    </row>
    <row r="651">
      <c r="A651" s="44"/>
      <c r="B651" s="44"/>
      <c r="D651" s="47"/>
      <c r="E651" s="47"/>
      <c r="F651" s="47"/>
      <c r="G651" s="47"/>
      <c r="H651" s="47"/>
      <c r="I651" s="94"/>
      <c r="J651" s="95"/>
      <c r="K651" s="62"/>
      <c r="L651" s="62"/>
      <c r="M651" s="55"/>
      <c r="N651" s="55"/>
      <c r="O651" s="90"/>
      <c r="P651" s="62"/>
      <c r="Q651" s="62"/>
      <c r="R651" s="62"/>
      <c r="S651" s="62"/>
      <c r="T651" s="55"/>
      <c r="U651" s="55"/>
      <c r="V651" s="55"/>
      <c r="W651" s="55"/>
      <c r="X651" s="55"/>
      <c r="Y651" s="55"/>
      <c r="Z651" s="55"/>
      <c r="AA651" s="55"/>
      <c r="AB651" s="55"/>
      <c r="AC651" s="55"/>
      <c r="AD651" s="56"/>
    </row>
    <row r="652">
      <c r="A652" s="44"/>
      <c r="B652" s="44"/>
      <c r="D652" s="47"/>
      <c r="E652" s="47"/>
      <c r="F652" s="47"/>
      <c r="G652" s="47"/>
      <c r="H652" s="47"/>
      <c r="I652" s="94"/>
      <c r="J652" s="95"/>
      <c r="K652" s="62"/>
      <c r="L652" s="62"/>
      <c r="M652" s="55"/>
      <c r="N652" s="55"/>
      <c r="O652" s="90"/>
      <c r="P652" s="62"/>
      <c r="Q652" s="62"/>
      <c r="R652" s="62"/>
      <c r="S652" s="62"/>
      <c r="T652" s="55"/>
      <c r="U652" s="55"/>
      <c r="V652" s="55"/>
      <c r="W652" s="55"/>
      <c r="X652" s="55"/>
      <c r="Y652" s="55"/>
      <c r="Z652" s="55"/>
      <c r="AA652" s="55"/>
      <c r="AB652" s="55"/>
      <c r="AC652" s="55"/>
      <c r="AD652" s="56"/>
    </row>
    <row r="653">
      <c r="A653" s="44"/>
      <c r="B653" s="44"/>
      <c r="D653" s="47"/>
      <c r="E653" s="47"/>
      <c r="F653" s="47"/>
      <c r="G653" s="47"/>
      <c r="H653" s="47"/>
      <c r="I653" s="94"/>
      <c r="J653" s="95"/>
      <c r="K653" s="62"/>
      <c r="L653" s="62"/>
      <c r="M653" s="55"/>
      <c r="N653" s="55"/>
      <c r="O653" s="90"/>
      <c r="P653" s="62"/>
      <c r="Q653" s="62"/>
      <c r="R653" s="62"/>
      <c r="S653" s="62"/>
      <c r="T653" s="55"/>
      <c r="U653" s="55"/>
      <c r="V653" s="55"/>
      <c r="W653" s="55"/>
      <c r="X653" s="55"/>
      <c r="Y653" s="55"/>
      <c r="Z653" s="55"/>
      <c r="AA653" s="55"/>
      <c r="AB653" s="55"/>
      <c r="AC653" s="55"/>
      <c r="AD653" s="56"/>
    </row>
    <row r="654">
      <c r="A654" s="44"/>
      <c r="B654" s="44"/>
      <c r="D654" s="47"/>
      <c r="E654" s="47"/>
      <c r="F654" s="47"/>
      <c r="G654" s="47"/>
      <c r="H654" s="47"/>
      <c r="I654" s="94"/>
      <c r="J654" s="95"/>
      <c r="K654" s="62"/>
      <c r="L654" s="62"/>
      <c r="M654" s="55"/>
      <c r="N654" s="55"/>
      <c r="O654" s="90"/>
      <c r="P654" s="62"/>
      <c r="Q654" s="62"/>
      <c r="R654" s="62"/>
      <c r="S654" s="62"/>
      <c r="T654" s="55"/>
      <c r="U654" s="55"/>
      <c r="V654" s="55"/>
      <c r="W654" s="55"/>
      <c r="X654" s="55"/>
      <c r="Y654" s="55"/>
      <c r="Z654" s="55"/>
      <c r="AA654" s="55"/>
      <c r="AB654" s="55"/>
      <c r="AC654" s="55"/>
      <c r="AD654" s="56"/>
    </row>
    <row r="655">
      <c r="A655" s="44"/>
      <c r="B655" s="44"/>
      <c r="D655" s="47"/>
      <c r="E655" s="47"/>
      <c r="F655" s="47"/>
      <c r="G655" s="47"/>
      <c r="H655" s="47"/>
      <c r="I655" s="94"/>
      <c r="J655" s="95"/>
      <c r="K655" s="62"/>
      <c r="L655" s="62"/>
      <c r="M655" s="55"/>
      <c r="N655" s="55"/>
      <c r="O655" s="90"/>
      <c r="P655" s="62"/>
      <c r="Q655" s="62"/>
      <c r="R655" s="62"/>
      <c r="S655" s="62"/>
      <c r="T655" s="55"/>
      <c r="U655" s="55"/>
      <c r="V655" s="55"/>
      <c r="W655" s="55"/>
      <c r="X655" s="55"/>
      <c r="Y655" s="55"/>
      <c r="Z655" s="55"/>
      <c r="AA655" s="55"/>
      <c r="AB655" s="55"/>
      <c r="AC655" s="55"/>
      <c r="AD655" s="56"/>
    </row>
    <row r="656">
      <c r="A656" s="44"/>
      <c r="B656" s="44"/>
      <c r="D656" s="47"/>
      <c r="E656" s="47"/>
      <c r="F656" s="47"/>
      <c r="G656" s="47"/>
      <c r="H656" s="47"/>
      <c r="I656" s="94"/>
      <c r="J656" s="95"/>
      <c r="K656" s="62"/>
      <c r="L656" s="62"/>
      <c r="M656" s="55"/>
      <c r="N656" s="55"/>
      <c r="O656" s="90"/>
      <c r="P656" s="62"/>
      <c r="Q656" s="62"/>
      <c r="R656" s="62"/>
      <c r="S656" s="62"/>
      <c r="T656" s="55"/>
      <c r="U656" s="55"/>
      <c r="V656" s="55"/>
      <c r="W656" s="55"/>
      <c r="X656" s="55"/>
      <c r="Y656" s="55"/>
      <c r="Z656" s="55"/>
      <c r="AA656" s="55"/>
      <c r="AB656" s="55"/>
      <c r="AC656" s="55"/>
      <c r="AD656" s="56"/>
    </row>
    <row r="657">
      <c r="A657" s="44"/>
      <c r="B657" s="44"/>
      <c r="D657" s="47"/>
      <c r="E657" s="47"/>
      <c r="F657" s="47"/>
      <c r="G657" s="47"/>
      <c r="H657" s="47"/>
      <c r="I657" s="94"/>
      <c r="J657" s="95"/>
      <c r="K657" s="62"/>
      <c r="L657" s="62"/>
      <c r="M657" s="55"/>
      <c r="N657" s="55"/>
      <c r="O657" s="90"/>
      <c r="P657" s="62"/>
      <c r="Q657" s="62"/>
      <c r="R657" s="62"/>
      <c r="S657" s="62"/>
      <c r="T657" s="55"/>
      <c r="U657" s="55"/>
      <c r="V657" s="55"/>
      <c r="W657" s="55"/>
      <c r="X657" s="55"/>
      <c r="Y657" s="55"/>
      <c r="Z657" s="55"/>
      <c r="AA657" s="55"/>
      <c r="AB657" s="55"/>
      <c r="AC657" s="55"/>
      <c r="AD657" s="56"/>
    </row>
    <row r="658">
      <c r="A658" s="44"/>
      <c r="B658" s="44"/>
      <c r="D658" s="47"/>
      <c r="E658" s="47"/>
      <c r="F658" s="47"/>
      <c r="G658" s="47"/>
      <c r="H658" s="47"/>
      <c r="I658" s="94"/>
      <c r="J658" s="95"/>
      <c r="K658" s="62"/>
      <c r="L658" s="62"/>
      <c r="M658" s="55"/>
      <c r="N658" s="55"/>
      <c r="O658" s="90"/>
      <c r="P658" s="62"/>
      <c r="Q658" s="62"/>
      <c r="R658" s="62"/>
      <c r="S658" s="62"/>
      <c r="T658" s="55"/>
      <c r="U658" s="55"/>
      <c r="V658" s="55"/>
      <c r="W658" s="55"/>
      <c r="X658" s="55"/>
      <c r="Y658" s="55"/>
      <c r="Z658" s="55"/>
      <c r="AA658" s="55"/>
      <c r="AB658" s="55"/>
      <c r="AC658" s="55"/>
      <c r="AD658" s="56"/>
    </row>
    <row r="659">
      <c r="A659" s="44"/>
      <c r="B659" s="44"/>
      <c r="D659" s="47"/>
      <c r="E659" s="47"/>
      <c r="F659" s="47"/>
      <c r="G659" s="47"/>
      <c r="H659" s="47"/>
      <c r="I659" s="94"/>
      <c r="J659" s="95"/>
      <c r="K659" s="62"/>
      <c r="L659" s="62"/>
      <c r="M659" s="55"/>
      <c r="N659" s="55"/>
      <c r="O659" s="90"/>
      <c r="P659" s="62"/>
      <c r="Q659" s="62"/>
      <c r="R659" s="62"/>
      <c r="S659" s="62"/>
      <c r="T659" s="55"/>
      <c r="U659" s="55"/>
      <c r="V659" s="55"/>
      <c r="W659" s="55"/>
      <c r="X659" s="55"/>
      <c r="Y659" s="55"/>
      <c r="Z659" s="55"/>
      <c r="AA659" s="55"/>
      <c r="AB659" s="55"/>
      <c r="AC659" s="55"/>
      <c r="AD659" s="56"/>
    </row>
    <row r="660">
      <c r="A660" s="44"/>
      <c r="B660" s="44"/>
      <c r="D660" s="47"/>
      <c r="E660" s="47"/>
      <c r="F660" s="47"/>
      <c r="G660" s="47"/>
      <c r="H660" s="47"/>
      <c r="I660" s="94"/>
      <c r="J660" s="95"/>
      <c r="K660" s="62"/>
      <c r="L660" s="62"/>
      <c r="M660" s="55"/>
      <c r="N660" s="55"/>
      <c r="O660" s="90"/>
      <c r="P660" s="62"/>
      <c r="Q660" s="62"/>
      <c r="R660" s="62"/>
      <c r="S660" s="62"/>
      <c r="T660" s="55"/>
      <c r="U660" s="55"/>
      <c r="V660" s="55"/>
      <c r="W660" s="55"/>
      <c r="X660" s="55"/>
      <c r="Y660" s="55"/>
      <c r="Z660" s="55"/>
      <c r="AA660" s="55"/>
      <c r="AB660" s="55"/>
      <c r="AC660" s="55"/>
      <c r="AD660" s="56"/>
    </row>
    <row r="661">
      <c r="A661" s="44"/>
      <c r="B661" s="44"/>
      <c r="D661" s="47"/>
      <c r="E661" s="47"/>
      <c r="F661" s="47"/>
      <c r="G661" s="47"/>
      <c r="H661" s="47"/>
      <c r="I661" s="94"/>
      <c r="J661" s="95"/>
      <c r="K661" s="62"/>
      <c r="L661" s="62"/>
      <c r="M661" s="55"/>
      <c r="N661" s="55"/>
      <c r="O661" s="90"/>
      <c r="P661" s="62"/>
      <c r="Q661" s="62"/>
      <c r="R661" s="62"/>
      <c r="S661" s="62"/>
      <c r="T661" s="55"/>
      <c r="U661" s="55"/>
      <c r="V661" s="55"/>
      <c r="W661" s="55"/>
      <c r="X661" s="55"/>
      <c r="Y661" s="55"/>
      <c r="Z661" s="55"/>
      <c r="AA661" s="55"/>
      <c r="AB661" s="55"/>
      <c r="AC661" s="55"/>
      <c r="AD661" s="56"/>
    </row>
    <row r="662">
      <c r="A662" s="44"/>
      <c r="B662" s="44"/>
      <c r="D662" s="47"/>
      <c r="E662" s="47"/>
      <c r="F662" s="47"/>
      <c r="G662" s="47"/>
      <c r="H662" s="47"/>
      <c r="I662" s="94"/>
      <c r="J662" s="95"/>
      <c r="K662" s="62"/>
      <c r="L662" s="62"/>
      <c r="M662" s="55"/>
      <c r="N662" s="55"/>
      <c r="O662" s="90"/>
      <c r="P662" s="62"/>
      <c r="Q662" s="62"/>
      <c r="R662" s="62"/>
      <c r="S662" s="62"/>
      <c r="T662" s="55"/>
      <c r="U662" s="55"/>
      <c r="V662" s="55"/>
      <c r="W662" s="55"/>
      <c r="X662" s="55"/>
      <c r="Y662" s="55"/>
      <c r="Z662" s="55"/>
      <c r="AA662" s="55"/>
      <c r="AB662" s="55"/>
      <c r="AC662" s="55"/>
      <c r="AD662" s="56"/>
    </row>
    <row r="663">
      <c r="A663" s="44"/>
      <c r="B663" s="44"/>
      <c r="D663" s="47"/>
      <c r="E663" s="47"/>
      <c r="F663" s="47"/>
      <c r="G663" s="47"/>
      <c r="H663" s="47"/>
      <c r="I663" s="94"/>
      <c r="J663" s="95"/>
      <c r="K663" s="62"/>
      <c r="L663" s="62"/>
      <c r="M663" s="55"/>
      <c r="N663" s="55"/>
      <c r="O663" s="90"/>
      <c r="P663" s="62"/>
      <c r="Q663" s="62"/>
      <c r="R663" s="62"/>
      <c r="S663" s="62"/>
      <c r="T663" s="55"/>
      <c r="U663" s="55"/>
      <c r="V663" s="55"/>
      <c r="W663" s="55"/>
      <c r="X663" s="55"/>
      <c r="Y663" s="55"/>
      <c r="Z663" s="55"/>
      <c r="AA663" s="55"/>
      <c r="AB663" s="55"/>
      <c r="AC663" s="55"/>
      <c r="AD663" s="56"/>
    </row>
    <row r="664">
      <c r="A664" s="44"/>
      <c r="B664" s="44"/>
      <c r="D664" s="47"/>
      <c r="E664" s="47"/>
      <c r="F664" s="47"/>
      <c r="G664" s="47"/>
      <c r="H664" s="47"/>
      <c r="I664" s="94"/>
      <c r="J664" s="95"/>
      <c r="K664" s="62"/>
      <c r="L664" s="62"/>
      <c r="M664" s="55"/>
      <c r="N664" s="55"/>
      <c r="O664" s="90"/>
      <c r="P664" s="62"/>
      <c r="Q664" s="62"/>
      <c r="R664" s="62"/>
      <c r="S664" s="62"/>
      <c r="T664" s="55"/>
      <c r="U664" s="55"/>
      <c r="V664" s="55"/>
      <c r="W664" s="55"/>
      <c r="X664" s="55"/>
      <c r="Y664" s="55"/>
      <c r="Z664" s="55"/>
      <c r="AA664" s="55"/>
      <c r="AB664" s="55"/>
      <c r="AC664" s="55"/>
      <c r="AD664" s="56"/>
    </row>
    <row r="665">
      <c r="A665" s="44"/>
      <c r="B665" s="44"/>
      <c r="D665" s="47"/>
      <c r="E665" s="47"/>
      <c r="F665" s="47"/>
      <c r="G665" s="47"/>
      <c r="H665" s="47"/>
      <c r="I665" s="94"/>
      <c r="J665" s="95"/>
      <c r="K665" s="62"/>
      <c r="L665" s="62"/>
      <c r="M665" s="55"/>
      <c r="N665" s="55"/>
      <c r="O665" s="90"/>
      <c r="P665" s="62"/>
      <c r="Q665" s="62"/>
      <c r="R665" s="62"/>
      <c r="S665" s="62"/>
      <c r="T665" s="55"/>
      <c r="U665" s="55"/>
      <c r="V665" s="55"/>
      <c r="W665" s="55"/>
      <c r="X665" s="55"/>
      <c r="Y665" s="55"/>
      <c r="Z665" s="55"/>
      <c r="AA665" s="55"/>
      <c r="AB665" s="55"/>
      <c r="AC665" s="55"/>
      <c r="AD665" s="56"/>
    </row>
    <row r="666">
      <c r="A666" s="44"/>
      <c r="B666" s="44"/>
      <c r="D666" s="47"/>
      <c r="E666" s="47"/>
      <c r="F666" s="47"/>
      <c r="G666" s="47"/>
      <c r="H666" s="47"/>
      <c r="I666" s="94"/>
      <c r="J666" s="95"/>
      <c r="K666" s="62"/>
      <c r="L666" s="62"/>
      <c r="M666" s="55"/>
      <c r="N666" s="55"/>
      <c r="O666" s="90"/>
      <c r="P666" s="62"/>
      <c r="Q666" s="62"/>
      <c r="R666" s="62"/>
      <c r="S666" s="62"/>
      <c r="T666" s="55"/>
      <c r="U666" s="55"/>
      <c r="V666" s="55"/>
      <c r="W666" s="55"/>
      <c r="X666" s="55"/>
      <c r="Y666" s="55"/>
      <c r="Z666" s="55"/>
      <c r="AA666" s="55"/>
      <c r="AB666" s="55"/>
      <c r="AC666" s="55"/>
      <c r="AD666" s="56"/>
    </row>
    <row r="667">
      <c r="A667" s="44"/>
      <c r="B667" s="44"/>
      <c r="D667" s="47"/>
      <c r="E667" s="47"/>
      <c r="F667" s="47"/>
      <c r="G667" s="47"/>
      <c r="H667" s="47"/>
      <c r="I667" s="94"/>
      <c r="J667" s="95"/>
      <c r="K667" s="62"/>
      <c r="L667" s="62"/>
      <c r="M667" s="55"/>
      <c r="N667" s="55"/>
      <c r="O667" s="90"/>
      <c r="P667" s="62"/>
      <c r="Q667" s="62"/>
      <c r="R667" s="62"/>
      <c r="S667" s="62"/>
      <c r="T667" s="55"/>
      <c r="U667" s="55"/>
      <c r="V667" s="55"/>
      <c r="W667" s="55"/>
      <c r="X667" s="55"/>
      <c r="Y667" s="55"/>
      <c r="Z667" s="55"/>
      <c r="AA667" s="55"/>
      <c r="AB667" s="55"/>
      <c r="AC667" s="55"/>
      <c r="AD667" s="56"/>
    </row>
    <row r="668">
      <c r="A668" s="44"/>
      <c r="B668" s="44"/>
      <c r="D668" s="47"/>
      <c r="E668" s="47"/>
      <c r="F668" s="47"/>
      <c r="G668" s="47"/>
      <c r="H668" s="47"/>
      <c r="I668" s="94"/>
      <c r="J668" s="95"/>
      <c r="K668" s="62"/>
      <c r="L668" s="62"/>
      <c r="M668" s="55"/>
      <c r="N668" s="55"/>
      <c r="O668" s="90"/>
      <c r="P668" s="62"/>
      <c r="Q668" s="62"/>
      <c r="R668" s="62"/>
      <c r="S668" s="62"/>
      <c r="T668" s="55"/>
      <c r="U668" s="55"/>
      <c r="V668" s="55"/>
      <c r="W668" s="55"/>
      <c r="X668" s="55"/>
      <c r="Y668" s="55"/>
      <c r="Z668" s="55"/>
      <c r="AA668" s="55"/>
      <c r="AB668" s="55"/>
      <c r="AC668" s="55"/>
      <c r="AD668" s="56"/>
    </row>
    <row r="669">
      <c r="A669" s="44"/>
      <c r="B669" s="44"/>
      <c r="D669" s="47"/>
      <c r="E669" s="47"/>
      <c r="F669" s="47"/>
      <c r="G669" s="47"/>
      <c r="H669" s="47"/>
      <c r="I669" s="94"/>
      <c r="J669" s="95"/>
      <c r="K669" s="62"/>
      <c r="L669" s="62"/>
      <c r="M669" s="55"/>
      <c r="N669" s="55"/>
      <c r="O669" s="90"/>
      <c r="P669" s="62"/>
      <c r="Q669" s="62"/>
      <c r="R669" s="62"/>
      <c r="S669" s="62"/>
      <c r="T669" s="55"/>
      <c r="U669" s="55"/>
      <c r="V669" s="55"/>
      <c r="W669" s="55"/>
      <c r="X669" s="55"/>
      <c r="Y669" s="55"/>
      <c r="Z669" s="55"/>
      <c r="AA669" s="55"/>
      <c r="AB669" s="55"/>
      <c r="AC669" s="55"/>
      <c r="AD669" s="56"/>
    </row>
    <row r="670">
      <c r="A670" s="44"/>
      <c r="B670" s="44"/>
      <c r="D670" s="47"/>
      <c r="E670" s="47"/>
      <c r="F670" s="47"/>
      <c r="G670" s="47"/>
      <c r="H670" s="47"/>
      <c r="I670" s="94"/>
      <c r="J670" s="95"/>
      <c r="K670" s="62"/>
      <c r="L670" s="62"/>
      <c r="M670" s="55"/>
      <c r="N670" s="55"/>
      <c r="O670" s="90"/>
      <c r="P670" s="62"/>
      <c r="Q670" s="62"/>
      <c r="R670" s="62"/>
      <c r="S670" s="62"/>
      <c r="T670" s="55"/>
      <c r="U670" s="55"/>
      <c r="V670" s="55"/>
      <c r="W670" s="55"/>
      <c r="X670" s="55"/>
      <c r="Y670" s="55"/>
      <c r="Z670" s="55"/>
      <c r="AA670" s="55"/>
      <c r="AB670" s="55"/>
      <c r="AC670" s="55"/>
      <c r="AD670" s="56"/>
    </row>
    <row r="671">
      <c r="A671" s="44"/>
      <c r="B671" s="44"/>
      <c r="D671" s="47"/>
      <c r="E671" s="47"/>
      <c r="F671" s="47"/>
      <c r="G671" s="47"/>
      <c r="H671" s="47"/>
      <c r="I671" s="94"/>
      <c r="J671" s="95"/>
      <c r="K671" s="62"/>
      <c r="L671" s="62"/>
      <c r="M671" s="55"/>
      <c r="N671" s="55"/>
      <c r="O671" s="90"/>
      <c r="P671" s="62"/>
      <c r="Q671" s="62"/>
      <c r="R671" s="62"/>
      <c r="S671" s="62"/>
      <c r="T671" s="55"/>
      <c r="U671" s="55"/>
      <c r="V671" s="55"/>
      <c r="W671" s="55"/>
      <c r="X671" s="55"/>
      <c r="Y671" s="55"/>
      <c r="Z671" s="55"/>
      <c r="AA671" s="55"/>
      <c r="AB671" s="55"/>
      <c r="AC671" s="55"/>
      <c r="AD671" s="56"/>
    </row>
    <row r="672">
      <c r="A672" s="44"/>
      <c r="B672" s="44"/>
      <c r="D672" s="47"/>
      <c r="E672" s="47"/>
      <c r="F672" s="47"/>
      <c r="G672" s="47"/>
      <c r="H672" s="47"/>
      <c r="I672" s="94"/>
      <c r="J672" s="95"/>
      <c r="K672" s="62"/>
      <c r="L672" s="62"/>
      <c r="M672" s="55"/>
      <c r="N672" s="55"/>
      <c r="O672" s="90"/>
      <c r="P672" s="62"/>
      <c r="Q672" s="62"/>
      <c r="R672" s="62"/>
      <c r="S672" s="62"/>
      <c r="T672" s="55"/>
      <c r="U672" s="55"/>
      <c r="V672" s="55"/>
      <c r="W672" s="55"/>
      <c r="X672" s="55"/>
      <c r="Y672" s="55"/>
      <c r="Z672" s="55"/>
      <c r="AA672" s="55"/>
      <c r="AB672" s="55"/>
      <c r="AC672" s="55"/>
      <c r="AD672" s="56"/>
    </row>
    <row r="673">
      <c r="A673" s="44"/>
      <c r="B673" s="44"/>
      <c r="D673" s="47"/>
      <c r="E673" s="47"/>
      <c r="F673" s="47"/>
      <c r="G673" s="47"/>
      <c r="H673" s="47"/>
      <c r="I673" s="94"/>
      <c r="J673" s="95"/>
      <c r="K673" s="62"/>
      <c r="L673" s="62"/>
      <c r="M673" s="55"/>
      <c r="N673" s="55"/>
      <c r="O673" s="90"/>
      <c r="P673" s="62"/>
      <c r="Q673" s="62"/>
      <c r="R673" s="62"/>
      <c r="S673" s="62"/>
      <c r="T673" s="55"/>
      <c r="U673" s="55"/>
      <c r="V673" s="55"/>
      <c r="W673" s="55"/>
      <c r="X673" s="55"/>
      <c r="Y673" s="55"/>
      <c r="Z673" s="55"/>
      <c r="AA673" s="55"/>
      <c r="AB673" s="55"/>
      <c r="AC673" s="55"/>
      <c r="AD673" s="56"/>
    </row>
    <row r="674">
      <c r="A674" s="44"/>
      <c r="B674" s="44"/>
      <c r="D674" s="47"/>
      <c r="E674" s="47"/>
      <c r="F674" s="47"/>
      <c r="G674" s="47"/>
      <c r="H674" s="47"/>
      <c r="I674" s="94"/>
      <c r="J674" s="95"/>
      <c r="K674" s="62"/>
      <c r="L674" s="62"/>
      <c r="M674" s="55"/>
      <c r="N674" s="55"/>
      <c r="O674" s="90"/>
      <c r="P674" s="62"/>
      <c r="Q674" s="62"/>
      <c r="R674" s="62"/>
      <c r="S674" s="62"/>
      <c r="T674" s="55"/>
      <c r="U674" s="55"/>
      <c r="V674" s="55"/>
      <c r="W674" s="55"/>
      <c r="X674" s="55"/>
      <c r="Y674" s="55"/>
      <c r="Z674" s="55"/>
      <c r="AA674" s="55"/>
      <c r="AB674" s="55"/>
      <c r="AC674" s="55"/>
      <c r="AD674" s="56"/>
    </row>
    <row r="675">
      <c r="A675" s="44"/>
      <c r="B675" s="44"/>
      <c r="D675" s="47"/>
      <c r="E675" s="47"/>
      <c r="F675" s="47"/>
      <c r="G675" s="47"/>
      <c r="H675" s="47"/>
      <c r="I675" s="94"/>
      <c r="J675" s="95"/>
      <c r="K675" s="62"/>
      <c r="L675" s="62"/>
      <c r="M675" s="55"/>
      <c r="N675" s="55"/>
      <c r="O675" s="90"/>
      <c r="P675" s="62"/>
      <c r="Q675" s="62"/>
      <c r="R675" s="62"/>
      <c r="S675" s="62"/>
      <c r="T675" s="55"/>
      <c r="U675" s="55"/>
      <c r="V675" s="55"/>
      <c r="W675" s="55"/>
      <c r="X675" s="55"/>
      <c r="Y675" s="55"/>
      <c r="Z675" s="55"/>
      <c r="AA675" s="55"/>
      <c r="AB675" s="55"/>
      <c r="AC675" s="55"/>
      <c r="AD675" s="56"/>
    </row>
    <row r="676">
      <c r="A676" s="44"/>
      <c r="B676" s="44"/>
      <c r="D676" s="47"/>
      <c r="E676" s="47"/>
      <c r="F676" s="47"/>
      <c r="G676" s="47"/>
      <c r="H676" s="47"/>
      <c r="I676" s="94"/>
      <c r="J676" s="95"/>
      <c r="K676" s="62"/>
      <c r="L676" s="62"/>
      <c r="M676" s="55"/>
      <c r="N676" s="55"/>
      <c r="O676" s="90"/>
      <c r="P676" s="62"/>
      <c r="Q676" s="62"/>
      <c r="R676" s="62"/>
      <c r="S676" s="62"/>
      <c r="T676" s="55"/>
      <c r="U676" s="55"/>
      <c r="V676" s="55"/>
      <c r="W676" s="55"/>
      <c r="X676" s="55"/>
      <c r="Y676" s="55"/>
      <c r="Z676" s="55"/>
      <c r="AA676" s="55"/>
      <c r="AB676" s="55"/>
      <c r="AC676" s="55"/>
      <c r="AD676" s="56"/>
    </row>
    <row r="677">
      <c r="A677" s="44"/>
      <c r="B677" s="44"/>
      <c r="D677" s="47"/>
      <c r="E677" s="47"/>
      <c r="F677" s="47"/>
      <c r="G677" s="47"/>
      <c r="H677" s="47"/>
      <c r="I677" s="94"/>
      <c r="J677" s="95"/>
      <c r="K677" s="62"/>
      <c r="L677" s="62"/>
      <c r="M677" s="55"/>
      <c r="N677" s="55"/>
      <c r="O677" s="90"/>
      <c r="P677" s="62"/>
      <c r="Q677" s="62"/>
      <c r="R677" s="62"/>
      <c r="S677" s="62"/>
      <c r="T677" s="55"/>
      <c r="U677" s="55"/>
      <c r="V677" s="55"/>
      <c r="W677" s="55"/>
      <c r="X677" s="55"/>
      <c r="Y677" s="55"/>
      <c r="Z677" s="55"/>
      <c r="AA677" s="55"/>
      <c r="AB677" s="55"/>
      <c r="AC677" s="55"/>
      <c r="AD677" s="56"/>
    </row>
    <row r="678">
      <c r="A678" s="44"/>
      <c r="B678" s="44"/>
      <c r="D678" s="47"/>
      <c r="E678" s="47"/>
      <c r="F678" s="47"/>
      <c r="G678" s="47"/>
      <c r="H678" s="47"/>
      <c r="I678" s="94"/>
      <c r="J678" s="95"/>
      <c r="K678" s="62"/>
      <c r="L678" s="62"/>
      <c r="M678" s="55"/>
      <c r="N678" s="55"/>
      <c r="O678" s="90"/>
      <c r="P678" s="62"/>
      <c r="Q678" s="62"/>
      <c r="R678" s="62"/>
      <c r="S678" s="62"/>
      <c r="T678" s="55"/>
      <c r="U678" s="55"/>
      <c r="V678" s="55"/>
      <c r="W678" s="55"/>
      <c r="X678" s="55"/>
      <c r="Y678" s="55"/>
      <c r="Z678" s="55"/>
      <c r="AA678" s="55"/>
      <c r="AB678" s="55"/>
      <c r="AC678" s="55"/>
      <c r="AD678" s="56"/>
    </row>
    <row r="679">
      <c r="A679" s="44"/>
      <c r="B679" s="44"/>
      <c r="D679" s="47"/>
      <c r="E679" s="47"/>
      <c r="F679" s="47"/>
      <c r="G679" s="47"/>
      <c r="H679" s="47"/>
      <c r="I679" s="94"/>
      <c r="J679" s="95"/>
      <c r="K679" s="62"/>
      <c r="L679" s="62"/>
      <c r="M679" s="55"/>
      <c r="N679" s="55"/>
      <c r="O679" s="90"/>
      <c r="P679" s="62"/>
      <c r="Q679" s="62"/>
      <c r="R679" s="62"/>
      <c r="S679" s="62"/>
      <c r="T679" s="55"/>
      <c r="U679" s="55"/>
      <c r="V679" s="55"/>
      <c r="W679" s="55"/>
      <c r="X679" s="55"/>
      <c r="Y679" s="55"/>
      <c r="Z679" s="55"/>
      <c r="AA679" s="55"/>
      <c r="AB679" s="55"/>
      <c r="AC679" s="55"/>
      <c r="AD679" s="56"/>
    </row>
    <row r="680">
      <c r="A680" s="44"/>
      <c r="B680" s="44"/>
      <c r="D680" s="47"/>
      <c r="E680" s="47"/>
      <c r="F680" s="47"/>
      <c r="G680" s="47"/>
      <c r="H680" s="47"/>
      <c r="I680" s="94"/>
      <c r="J680" s="95"/>
      <c r="K680" s="62"/>
      <c r="L680" s="62"/>
      <c r="M680" s="55"/>
      <c r="N680" s="55"/>
      <c r="O680" s="90"/>
      <c r="P680" s="62"/>
      <c r="Q680" s="62"/>
      <c r="R680" s="62"/>
      <c r="S680" s="62"/>
      <c r="T680" s="55"/>
      <c r="U680" s="55"/>
      <c r="V680" s="55"/>
      <c r="W680" s="55"/>
      <c r="X680" s="55"/>
      <c r="Y680" s="55"/>
      <c r="Z680" s="55"/>
      <c r="AA680" s="55"/>
      <c r="AB680" s="55"/>
      <c r="AC680" s="55"/>
      <c r="AD680" s="56"/>
    </row>
    <row r="681">
      <c r="A681" s="44"/>
      <c r="B681" s="44"/>
      <c r="D681" s="47"/>
      <c r="E681" s="47"/>
      <c r="F681" s="47"/>
      <c r="G681" s="47"/>
      <c r="H681" s="47"/>
      <c r="I681" s="94"/>
      <c r="J681" s="95"/>
      <c r="K681" s="62"/>
      <c r="L681" s="62"/>
      <c r="M681" s="55"/>
      <c r="N681" s="55"/>
      <c r="O681" s="90"/>
      <c r="P681" s="62"/>
      <c r="Q681" s="62"/>
      <c r="R681" s="62"/>
      <c r="S681" s="62"/>
      <c r="T681" s="55"/>
      <c r="U681" s="55"/>
      <c r="V681" s="55"/>
      <c r="W681" s="55"/>
      <c r="X681" s="55"/>
      <c r="Y681" s="55"/>
      <c r="Z681" s="55"/>
      <c r="AA681" s="55"/>
      <c r="AB681" s="55"/>
      <c r="AC681" s="55"/>
      <c r="AD681" s="56"/>
    </row>
    <row r="682">
      <c r="A682" s="44"/>
      <c r="B682" s="44"/>
      <c r="D682" s="47"/>
      <c r="E682" s="47"/>
      <c r="F682" s="47"/>
      <c r="G682" s="47"/>
      <c r="H682" s="47"/>
      <c r="I682" s="94"/>
      <c r="J682" s="95"/>
      <c r="K682" s="62"/>
      <c r="L682" s="62"/>
      <c r="M682" s="55"/>
      <c r="N682" s="55"/>
      <c r="O682" s="90"/>
      <c r="P682" s="62"/>
      <c r="Q682" s="62"/>
      <c r="R682" s="62"/>
      <c r="S682" s="62"/>
      <c r="T682" s="55"/>
      <c r="U682" s="55"/>
      <c r="V682" s="55"/>
      <c r="W682" s="55"/>
      <c r="X682" s="55"/>
      <c r="Y682" s="55"/>
      <c r="Z682" s="55"/>
      <c r="AA682" s="55"/>
      <c r="AB682" s="55"/>
      <c r="AC682" s="55"/>
      <c r="AD682" s="56"/>
    </row>
    <row r="683">
      <c r="A683" s="44"/>
      <c r="B683" s="44"/>
      <c r="D683" s="47"/>
      <c r="E683" s="47"/>
      <c r="F683" s="47"/>
      <c r="G683" s="47"/>
      <c r="H683" s="47"/>
      <c r="I683" s="94"/>
      <c r="J683" s="95"/>
      <c r="K683" s="62"/>
      <c r="L683" s="62"/>
      <c r="M683" s="55"/>
      <c r="N683" s="55"/>
      <c r="O683" s="90"/>
      <c r="P683" s="62"/>
      <c r="Q683" s="62"/>
      <c r="R683" s="62"/>
      <c r="S683" s="62"/>
      <c r="T683" s="55"/>
      <c r="U683" s="55"/>
      <c r="V683" s="55"/>
      <c r="W683" s="55"/>
      <c r="X683" s="55"/>
      <c r="Y683" s="55"/>
      <c r="Z683" s="55"/>
      <c r="AA683" s="55"/>
      <c r="AB683" s="55"/>
      <c r="AC683" s="55"/>
      <c r="AD683" s="56"/>
    </row>
    <row r="684">
      <c r="A684" s="44"/>
      <c r="B684" s="44"/>
      <c r="D684" s="47"/>
      <c r="E684" s="47"/>
      <c r="F684" s="47"/>
      <c r="G684" s="47"/>
      <c r="H684" s="47"/>
      <c r="I684" s="94"/>
      <c r="J684" s="95"/>
      <c r="K684" s="62"/>
      <c r="L684" s="62"/>
      <c r="M684" s="55"/>
      <c r="N684" s="55"/>
      <c r="O684" s="90"/>
      <c r="P684" s="62"/>
      <c r="Q684" s="62"/>
      <c r="R684" s="62"/>
      <c r="S684" s="62"/>
      <c r="T684" s="55"/>
      <c r="U684" s="55"/>
      <c r="V684" s="55"/>
      <c r="W684" s="55"/>
      <c r="X684" s="55"/>
      <c r="Y684" s="55"/>
      <c r="Z684" s="55"/>
      <c r="AA684" s="55"/>
      <c r="AB684" s="55"/>
      <c r="AC684" s="55"/>
      <c r="AD684" s="56"/>
    </row>
    <row r="685">
      <c r="A685" s="44"/>
      <c r="B685" s="44"/>
      <c r="D685" s="47"/>
      <c r="E685" s="47"/>
      <c r="F685" s="47"/>
      <c r="G685" s="47"/>
      <c r="H685" s="47"/>
      <c r="I685" s="94"/>
      <c r="J685" s="95"/>
      <c r="K685" s="62"/>
      <c r="L685" s="62"/>
      <c r="M685" s="55"/>
      <c r="N685" s="55"/>
      <c r="O685" s="90"/>
      <c r="P685" s="62"/>
      <c r="Q685" s="62"/>
      <c r="R685" s="62"/>
      <c r="S685" s="62"/>
      <c r="T685" s="55"/>
      <c r="U685" s="55"/>
      <c r="V685" s="55"/>
      <c r="W685" s="55"/>
      <c r="X685" s="55"/>
      <c r="Y685" s="55"/>
      <c r="Z685" s="55"/>
      <c r="AA685" s="55"/>
      <c r="AB685" s="55"/>
      <c r="AC685" s="55"/>
      <c r="AD685" s="56"/>
    </row>
    <row r="686">
      <c r="A686" s="44"/>
      <c r="B686" s="44"/>
      <c r="D686" s="47"/>
      <c r="E686" s="47"/>
      <c r="F686" s="47"/>
      <c r="G686" s="47"/>
      <c r="H686" s="47"/>
      <c r="I686" s="94"/>
      <c r="J686" s="95"/>
      <c r="K686" s="62"/>
      <c r="L686" s="62"/>
      <c r="M686" s="55"/>
      <c r="N686" s="55"/>
      <c r="O686" s="90"/>
      <c r="P686" s="62"/>
      <c r="Q686" s="62"/>
      <c r="R686" s="62"/>
      <c r="S686" s="62"/>
      <c r="T686" s="55"/>
      <c r="U686" s="55"/>
      <c r="V686" s="55"/>
      <c r="W686" s="55"/>
      <c r="X686" s="55"/>
      <c r="Y686" s="55"/>
      <c r="Z686" s="55"/>
      <c r="AA686" s="55"/>
      <c r="AB686" s="55"/>
      <c r="AC686" s="55"/>
      <c r="AD686" s="56"/>
    </row>
    <row r="687">
      <c r="A687" s="44"/>
      <c r="B687" s="44"/>
      <c r="D687" s="47"/>
      <c r="E687" s="47"/>
      <c r="F687" s="47"/>
      <c r="G687" s="47"/>
      <c r="H687" s="47"/>
      <c r="I687" s="94"/>
      <c r="J687" s="95"/>
      <c r="K687" s="62"/>
      <c r="L687" s="62"/>
      <c r="M687" s="55"/>
      <c r="N687" s="55"/>
      <c r="O687" s="90"/>
      <c r="P687" s="62"/>
      <c r="Q687" s="62"/>
      <c r="R687" s="62"/>
      <c r="S687" s="62"/>
      <c r="T687" s="55"/>
      <c r="U687" s="55"/>
      <c r="V687" s="55"/>
      <c r="W687" s="55"/>
      <c r="X687" s="55"/>
      <c r="Y687" s="55"/>
      <c r="Z687" s="55"/>
      <c r="AA687" s="55"/>
      <c r="AB687" s="55"/>
      <c r="AC687" s="55"/>
      <c r="AD687" s="56"/>
    </row>
    <row r="688">
      <c r="A688" s="44"/>
      <c r="B688" s="44"/>
      <c r="D688" s="47"/>
      <c r="E688" s="47"/>
      <c r="F688" s="47"/>
      <c r="G688" s="47"/>
      <c r="H688" s="47"/>
      <c r="I688" s="94"/>
      <c r="J688" s="95"/>
      <c r="K688" s="62"/>
      <c r="L688" s="62"/>
      <c r="M688" s="55"/>
      <c r="N688" s="55"/>
      <c r="O688" s="90"/>
      <c r="P688" s="62"/>
      <c r="Q688" s="62"/>
      <c r="R688" s="62"/>
      <c r="S688" s="62"/>
      <c r="T688" s="55"/>
      <c r="U688" s="55"/>
      <c r="V688" s="55"/>
      <c r="W688" s="55"/>
      <c r="X688" s="55"/>
      <c r="Y688" s="55"/>
      <c r="Z688" s="55"/>
      <c r="AA688" s="55"/>
      <c r="AB688" s="55"/>
      <c r="AC688" s="55"/>
      <c r="AD688" s="56"/>
    </row>
    <row r="689">
      <c r="A689" s="44"/>
      <c r="B689" s="44"/>
      <c r="D689" s="47"/>
      <c r="E689" s="47"/>
      <c r="F689" s="47"/>
      <c r="G689" s="47"/>
      <c r="H689" s="47"/>
      <c r="I689" s="94"/>
      <c r="J689" s="95"/>
      <c r="K689" s="62"/>
      <c r="L689" s="62"/>
      <c r="M689" s="55"/>
      <c r="N689" s="55"/>
      <c r="O689" s="90"/>
      <c r="P689" s="62"/>
      <c r="Q689" s="62"/>
      <c r="R689" s="62"/>
      <c r="S689" s="62"/>
      <c r="T689" s="55"/>
      <c r="U689" s="55"/>
      <c r="V689" s="55"/>
      <c r="W689" s="55"/>
      <c r="X689" s="55"/>
      <c r="Y689" s="55"/>
      <c r="Z689" s="55"/>
      <c r="AA689" s="55"/>
      <c r="AB689" s="55"/>
      <c r="AC689" s="55"/>
      <c r="AD689" s="56"/>
    </row>
    <row r="690">
      <c r="A690" s="44"/>
      <c r="B690" s="44"/>
      <c r="D690" s="47"/>
      <c r="E690" s="47"/>
      <c r="F690" s="47"/>
      <c r="G690" s="47"/>
      <c r="H690" s="47"/>
      <c r="I690" s="94"/>
      <c r="J690" s="95"/>
      <c r="K690" s="62"/>
      <c r="L690" s="62"/>
      <c r="M690" s="55"/>
      <c r="N690" s="55"/>
      <c r="O690" s="90"/>
      <c r="P690" s="62"/>
      <c r="Q690" s="62"/>
      <c r="R690" s="62"/>
      <c r="S690" s="62"/>
      <c r="T690" s="55"/>
      <c r="U690" s="55"/>
      <c r="V690" s="55"/>
      <c r="W690" s="55"/>
      <c r="X690" s="55"/>
      <c r="Y690" s="55"/>
      <c r="Z690" s="55"/>
      <c r="AA690" s="55"/>
      <c r="AB690" s="55"/>
      <c r="AC690" s="55"/>
      <c r="AD690" s="56"/>
    </row>
    <row r="691">
      <c r="A691" s="44"/>
      <c r="B691" s="44"/>
      <c r="D691" s="47"/>
      <c r="E691" s="47"/>
      <c r="F691" s="47"/>
      <c r="G691" s="47"/>
      <c r="H691" s="47"/>
      <c r="I691" s="94"/>
      <c r="J691" s="95"/>
      <c r="K691" s="62"/>
      <c r="L691" s="62"/>
      <c r="M691" s="55"/>
      <c r="N691" s="55"/>
      <c r="O691" s="90"/>
      <c r="P691" s="62"/>
      <c r="Q691" s="62"/>
      <c r="R691" s="62"/>
      <c r="S691" s="62"/>
      <c r="T691" s="55"/>
      <c r="U691" s="55"/>
      <c r="V691" s="55"/>
      <c r="W691" s="55"/>
      <c r="X691" s="55"/>
      <c r="Y691" s="55"/>
      <c r="Z691" s="55"/>
      <c r="AA691" s="55"/>
      <c r="AB691" s="55"/>
      <c r="AC691" s="55"/>
      <c r="AD691" s="56"/>
    </row>
    <row r="692">
      <c r="A692" s="44"/>
      <c r="B692" s="44"/>
      <c r="D692" s="47"/>
      <c r="E692" s="47"/>
      <c r="F692" s="47"/>
      <c r="G692" s="47"/>
      <c r="H692" s="47"/>
      <c r="I692" s="94"/>
      <c r="J692" s="95"/>
      <c r="K692" s="62"/>
      <c r="L692" s="62"/>
      <c r="M692" s="55"/>
      <c r="N692" s="55"/>
      <c r="O692" s="90"/>
      <c r="P692" s="62"/>
      <c r="Q692" s="62"/>
      <c r="R692" s="62"/>
      <c r="S692" s="62"/>
      <c r="T692" s="55"/>
      <c r="U692" s="55"/>
      <c r="V692" s="55"/>
      <c r="W692" s="55"/>
      <c r="X692" s="55"/>
      <c r="Y692" s="55"/>
      <c r="Z692" s="55"/>
      <c r="AA692" s="55"/>
      <c r="AB692" s="55"/>
      <c r="AC692" s="55"/>
      <c r="AD692" s="56"/>
    </row>
    <row r="693">
      <c r="A693" s="44"/>
      <c r="B693" s="44"/>
      <c r="D693" s="47"/>
      <c r="E693" s="47"/>
      <c r="F693" s="47"/>
      <c r="G693" s="47"/>
      <c r="H693" s="47"/>
      <c r="I693" s="94"/>
      <c r="J693" s="95"/>
      <c r="K693" s="62"/>
      <c r="L693" s="62"/>
      <c r="M693" s="55"/>
      <c r="N693" s="55"/>
      <c r="O693" s="90"/>
      <c r="P693" s="62"/>
      <c r="Q693" s="62"/>
      <c r="R693" s="62"/>
      <c r="S693" s="62"/>
      <c r="T693" s="55"/>
      <c r="U693" s="55"/>
      <c r="V693" s="55"/>
      <c r="W693" s="55"/>
      <c r="X693" s="55"/>
      <c r="Y693" s="55"/>
      <c r="Z693" s="55"/>
      <c r="AA693" s="55"/>
      <c r="AB693" s="55"/>
      <c r="AC693" s="55"/>
      <c r="AD693" s="56"/>
    </row>
    <row r="694">
      <c r="A694" s="44"/>
      <c r="B694" s="44"/>
      <c r="D694" s="47"/>
      <c r="E694" s="47"/>
      <c r="F694" s="47"/>
      <c r="G694" s="47"/>
      <c r="H694" s="47"/>
      <c r="I694" s="94"/>
      <c r="J694" s="95"/>
      <c r="K694" s="62"/>
      <c r="L694" s="62"/>
      <c r="M694" s="55"/>
      <c r="N694" s="55"/>
      <c r="O694" s="90"/>
      <c r="P694" s="62"/>
      <c r="Q694" s="62"/>
      <c r="R694" s="62"/>
      <c r="S694" s="62"/>
      <c r="T694" s="55"/>
      <c r="U694" s="55"/>
      <c r="V694" s="55"/>
      <c r="W694" s="55"/>
      <c r="X694" s="55"/>
      <c r="Y694" s="55"/>
      <c r="Z694" s="55"/>
      <c r="AA694" s="55"/>
      <c r="AB694" s="55"/>
      <c r="AC694" s="55"/>
      <c r="AD694" s="56"/>
    </row>
    <row r="695">
      <c r="A695" s="44"/>
      <c r="B695" s="44"/>
      <c r="D695" s="47"/>
      <c r="E695" s="47"/>
      <c r="F695" s="47"/>
      <c r="G695" s="47"/>
      <c r="H695" s="47"/>
      <c r="I695" s="94"/>
      <c r="J695" s="95"/>
      <c r="K695" s="62"/>
      <c r="L695" s="62"/>
      <c r="M695" s="55"/>
      <c r="N695" s="55"/>
      <c r="O695" s="90"/>
      <c r="P695" s="62"/>
      <c r="Q695" s="62"/>
      <c r="R695" s="62"/>
      <c r="S695" s="62"/>
      <c r="T695" s="55"/>
      <c r="U695" s="55"/>
      <c r="V695" s="55"/>
      <c r="W695" s="55"/>
      <c r="X695" s="55"/>
      <c r="Y695" s="55"/>
      <c r="Z695" s="55"/>
      <c r="AA695" s="55"/>
      <c r="AB695" s="55"/>
      <c r="AC695" s="55"/>
      <c r="AD695" s="56"/>
    </row>
    <row r="696">
      <c r="A696" s="44"/>
      <c r="B696" s="44"/>
      <c r="D696" s="47"/>
      <c r="E696" s="47"/>
      <c r="F696" s="47"/>
      <c r="G696" s="47"/>
      <c r="H696" s="47"/>
      <c r="I696" s="94"/>
      <c r="J696" s="95"/>
      <c r="K696" s="62"/>
      <c r="L696" s="62"/>
      <c r="M696" s="55"/>
      <c r="N696" s="55"/>
      <c r="O696" s="90"/>
      <c r="P696" s="62"/>
      <c r="Q696" s="62"/>
      <c r="R696" s="62"/>
      <c r="S696" s="62"/>
      <c r="T696" s="55"/>
      <c r="U696" s="55"/>
      <c r="V696" s="55"/>
      <c r="W696" s="55"/>
      <c r="X696" s="55"/>
      <c r="Y696" s="55"/>
      <c r="Z696" s="55"/>
      <c r="AA696" s="55"/>
      <c r="AB696" s="55"/>
      <c r="AC696" s="55"/>
      <c r="AD696" s="56"/>
    </row>
    <row r="697">
      <c r="A697" s="44"/>
      <c r="B697" s="44"/>
      <c r="D697" s="47"/>
      <c r="E697" s="47"/>
      <c r="F697" s="47"/>
      <c r="G697" s="47"/>
      <c r="H697" s="47"/>
      <c r="I697" s="94"/>
      <c r="J697" s="95"/>
      <c r="K697" s="62"/>
      <c r="L697" s="62"/>
      <c r="M697" s="55"/>
      <c r="N697" s="55"/>
      <c r="O697" s="90"/>
      <c r="P697" s="62"/>
      <c r="Q697" s="62"/>
      <c r="R697" s="62"/>
      <c r="S697" s="62"/>
      <c r="T697" s="55"/>
      <c r="U697" s="55"/>
      <c r="V697" s="55"/>
      <c r="W697" s="55"/>
      <c r="X697" s="55"/>
      <c r="Y697" s="55"/>
      <c r="Z697" s="55"/>
      <c r="AA697" s="55"/>
      <c r="AB697" s="55"/>
      <c r="AC697" s="55"/>
      <c r="AD697" s="56"/>
    </row>
    <row r="698">
      <c r="A698" s="44"/>
      <c r="B698" s="44"/>
      <c r="D698" s="47"/>
      <c r="E698" s="47"/>
      <c r="F698" s="47"/>
      <c r="G698" s="47"/>
      <c r="H698" s="47"/>
      <c r="I698" s="94"/>
      <c r="J698" s="95"/>
      <c r="K698" s="62"/>
      <c r="L698" s="62"/>
      <c r="M698" s="55"/>
      <c r="N698" s="55"/>
      <c r="O698" s="90"/>
      <c r="P698" s="62"/>
      <c r="Q698" s="62"/>
      <c r="R698" s="62"/>
      <c r="S698" s="62"/>
      <c r="T698" s="55"/>
      <c r="U698" s="55"/>
      <c r="V698" s="55"/>
      <c r="W698" s="55"/>
      <c r="X698" s="55"/>
      <c r="Y698" s="55"/>
      <c r="Z698" s="55"/>
      <c r="AA698" s="55"/>
      <c r="AB698" s="55"/>
      <c r="AC698" s="55"/>
      <c r="AD698" s="56"/>
    </row>
    <row r="699">
      <c r="A699" s="44"/>
      <c r="B699" s="44"/>
      <c r="D699" s="47"/>
      <c r="E699" s="47"/>
      <c r="F699" s="47"/>
      <c r="G699" s="47"/>
      <c r="H699" s="47"/>
      <c r="I699" s="94"/>
      <c r="J699" s="95"/>
      <c r="K699" s="62"/>
      <c r="L699" s="62"/>
      <c r="M699" s="55"/>
      <c r="N699" s="55"/>
      <c r="O699" s="90"/>
      <c r="P699" s="62"/>
      <c r="Q699" s="62"/>
      <c r="R699" s="62"/>
      <c r="S699" s="62"/>
      <c r="T699" s="55"/>
      <c r="U699" s="55"/>
      <c r="V699" s="55"/>
      <c r="W699" s="55"/>
      <c r="X699" s="55"/>
      <c r="Y699" s="55"/>
      <c r="Z699" s="55"/>
      <c r="AA699" s="55"/>
      <c r="AB699" s="55"/>
      <c r="AC699" s="55"/>
      <c r="AD699" s="56"/>
    </row>
    <row r="700">
      <c r="A700" s="44"/>
      <c r="B700" s="44"/>
      <c r="D700" s="47"/>
      <c r="E700" s="47"/>
      <c r="F700" s="47"/>
      <c r="G700" s="47"/>
      <c r="H700" s="47"/>
      <c r="I700" s="94"/>
      <c r="J700" s="95"/>
      <c r="K700" s="62"/>
      <c r="L700" s="62"/>
      <c r="M700" s="55"/>
      <c r="N700" s="55"/>
      <c r="O700" s="90"/>
      <c r="P700" s="62"/>
      <c r="Q700" s="62"/>
      <c r="R700" s="62"/>
      <c r="S700" s="62"/>
      <c r="T700" s="55"/>
      <c r="U700" s="55"/>
      <c r="V700" s="55"/>
      <c r="W700" s="55"/>
      <c r="X700" s="55"/>
      <c r="Y700" s="55"/>
      <c r="Z700" s="55"/>
      <c r="AA700" s="55"/>
      <c r="AB700" s="55"/>
      <c r="AC700" s="55"/>
      <c r="AD700" s="56"/>
    </row>
    <row r="701">
      <c r="A701" s="44"/>
      <c r="B701" s="44"/>
      <c r="D701" s="47"/>
      <c r="E701" s="47"/>
      <c r="F701" s="47"/>
      <c r="G701" s="47"/>
      <c r="H701" s="47"/>
      <c r="I701" s="94"/>
      <c r="J701" s="95"/>
      <c r="K701" s="62"/>
      <c r="L701" s="62"/>
      <c r="M701" s="55"/>
      <c r="N701" s="55"/>
      <c r="O701" s="90"/>
      <c r="P701" s="62"/>
      <c r="Q701" s="62"/>
      <c r="R701" s="62"/>
      <c r="S701" s="62"/>
      <c r="T701" s="55"/>
      <c r="U701" s="55"/>
      <c r="V701" s="55"/>
      <c r="W701" s="55"/>
      <c r="X701" s="55"/>
      <c r="Y701" s="55"/>
      <c r="Z701" s="55"/>
      <c r="AA701" s="55"/>
      <c r="AB701" s="55"/>
      <c r="AC701" s="55"/>
      <c r="AD701" s="56"/>
    </row>
    <row r="702">
      <c r="A702" s="44"/>
      <c r="B702" s="44"/>
      <c r="D702" s="47"/>
      <c r="E702" s="47"/>
      <c r="F702" s="47"/>
      <c r="G702" s="47"/>
      <c r="H702" s="47"/>
      <c r="I702" s="94"/>
      <c r="J702" s="95"/>
      <c r="K702" s="62"/>
      <c r="L702" s="62"/>
      <c r="M702" s="55"/>
      <c r="N702" s="55"/>
      <c r="O702" s="90"/>
      <c r="P702" s="62"/>
      <c r="Q702" s="62"/>
      <c r="R702" s="62"/>
      <c r="S702" s="62"/>
      <c r="T702" s="55"/>
      <c r="U702" s="55"/>
      <c r="V702" s="55"/>
      <c r="W702" s="55"/>
      <c r="X702" s="55"/>
      <c r="Y702" s="55"/>
      <c r="Z702" s="55"/>
      <c r="AA702" s="55"/>
      <c r="AB702" s="55"/>
      <c r="AC702" s="55"/>
      <c r="AD702" s="56"/>
    </row>
    <row r="703">
      <c r="A703" s="44"/>
      <c r="B703" s="44"/>
      <c r="D703" s="47"/>
      <c r="E703" s="47"/>
      <c r="F703" s="47"/>
      <c r="G703" s="47"/>
      <c r="H703" s="47"/>
      <c r="I703" s="94"/>
      <c r="J703" s="95"/>
      <c r="K703" s="62"/>
      <c r="L703" s="62"/>
      <c r="M703" s="55"/>
      <c r="N703" s="55"/>
      <c r="O703" s="90"/>
      <c r="P703" s="62"/>
      <c r="Q703" s="62"/>
      <c r="R703" s="62"/>
      <c r="S703" s="62"/>
      <c r="T703" s="55"/>
      <c r="U703" s="55"/>
      <c r="V703" s="55"/>
      <c r="W703" s="55"/>
      <c r="X703" s="55"/>
      <c r="Y703" s="55"/>
      <c r="Z703" s="55"/>
      <c r="AA703" s="55"/>
      <c r="AB703" s="55"/>
      <c r="AC703" s="55"/>
      <c r="AD703" s="56"/>
    </row>
    <row r="704">
      <c r="A704" s="44"/>
      <c r="B704" s="44"/>
      <c r="D704" s="47"/>
      <c r="E704" s="47"/>
      <c r="F704" s="47"/>
      <c r="G704" s="47"/>
      <c r="H704" s="47"/>
      <c r="I704" s="94"/>
      <c r="J704" s="95"/>
      <c r="K704" s="62"/>
      <c r="L704" s="62"/>
      <c r="M704" s="55"/>
      <c r="N704" s="55"/>
      <c r="O704" s="90"/>
      <c r="P704" s="62"/>
      <c r="Q704" s="62"/>
      <c r="R704" s="62"/>
      <c r="S704" s="62"/>
      <c r="T704" s="55"/>
      <c r="U704" s="55"/>
      <c r="V704" s="55"/>
      <c r="W704" s="55"/>
      <c r="X704" s="55"/>
      <c r="Y704" s="55"/>
      <c r="Z704" s="55"/>
      <c r="AA704" s="55"/>
      <c r="AB704" s="55"/>
      <c r="AC704" s="55"/>
      <c r="AD704" s="56"/>
    </row>
    <row r="705">
      <c r="A705" s="44"/>
      <c r="B705" s="44"/>
      <c r="D705" s="47"/>
      <c r="E705" s="47"/>
      <c r="F705" s="47"/>
      <c r="G705" s="47"/>
      <c r="H705" s="47"/>
      <c r="I705" s="94"/>
      <c r="J705" s="95"/>
      <c r="K705" s="62"/>
      <c r="L705" s="62"/>
      <c r="M705" s="55"/>
      <c r="N705" s="55"/>
      <c r="O705" s="90"/>
      <c r="P705" s="62"/>
      <c r="Q705" s="62"/>
      <c r="R705" s="62"/>
      <c r="S705" s="62"/>
      <c r="T705" s="55"/>
      <c r="U705" s="55"/>
      <c r="V705" s="55"/>
      <c r="W705" s="55"/>
      <c r="X705" s="55"/>
      <c r="Y705" s="55"/>
      <c r="Z705" s="55"/>
      <c r="AA705" s="55"/>
      <c r="AB705" s="55"/>
      <c r="AC705" s="55"/>
      <c r="AD705" s="56"/>
    </row>
    <row r="706">
      <c r="A706" s="44"/>
      <c r="B706" s="44"/>
      <c r="D706" s="47"/>
      <c r="E706" s="47"/>
      <c r="F706" s="47"/>
      <c r="G706" s="47"/>
      <c r="H706" s="47"/>
      <c r="I706" s="94"/>
      <c r="J706" s="95"/>
      <c r="K706" s="62"/>
      <c r="L706" s="62"/>
      <c r="M706" s="55"/>
      <c r="N706" s="55"/>
      <c r="O706" s="90"/>
      <c r="P706" s="62"/>
      <c r="Q706" s="62"/>
      <c r="R706" s="62"/>
      <c r="S706" s="62"/>
      <c r="T706" s="55"/>
      <c r="U706" s="55"/>
      <c r="V706" s="55"/>
      <c r="W706" s="55"/>
      <c r="X706" s="55"/>
      <c r="Y706" s="55"/>
      <c r="Z706" s="55"/>
      <c r="AA706" s="55"/>
      <c r="AB706" s="55"/>
      <c r="AC706" s="55"/>
      <c r="AD706" s="56"/>
    </row>
    <row r="707">
      <c r="A707" s="44"/>
      <c r="B707" s="44"/>
      <c r="D707" s="47"/>
      <c r="E707" s="47"/>
      <c r="F707" s="47"/>
      <c r="G707" s="47"/>
      <c r="H707" s="47"/>
      <c r="I707" s="94"/>
      <c r="J707" s="95"/>
      <c r="K707" s="62"/>
      <c r="L707" s="62"/>
      <c r="M707" s="55"/>
      <c r="N707" s="55"/>
      <c r="O707" s="90"/>
      <c r="P707" s="62"/>
      <c r="Q707" s="62"/>
      <c r="R707" s="62"/>
      <c r="S707" s="62"/>
      <c r="T707" s="55"/>
      <c r="U707" s="55"/>
      <c r="V707" s="55"/>
      <c r="W707" s="55"/>
      <c r="X707" s="55"/>
      <c r="Y707" s="55"/>
      <c r="Z707" s="55"/>
      <c r="AA707" s="55"/>
      <c r="AB707" s="55"/>
      <c r="AC707" s="55"/>
      <c r="AD707" s="56"/>
    </row>
    <row r="708">
      <c r="A708" s="44"/>
      <c r="B708" s="44"/>
      <c r="D708" s="47"/>
      <c r="E708" s="47"/>
      <c r="F708" s="47"/>
      <c r="G708" s="47"/>
      <c r="H708" s="47"/>
      <c r="I708" s="94"/>
      <c r="J708" s="95"/>
      <c r="K708" s="62"/>
      <c r="L708" s="62"/>
      <c r="M708" s="55"/>
      <c r="N708" s="55"/>
      <c r="O708" s="90"/>
      <c r="P708" s="62"/>
      <c r="Q708" s="62"/>
      <c r="R708" s="62"/>
      <c r="S708" s="62"/>
      <c r="T708" s="55"/>
      <c r="U708" s="55"/>
      <c r="V708" s="55"/>
      <c r="W708" s="55"/>
      <c r="X708" s="55"/>
      <c r="Y708" s="55"/>
      <c r="Z708" s="55"/>
      <c r="AA708" s="55"/>
      <c r="AB708" s="55"/>
      <c r="AC708" s="55"/>
      <c r="AD708" s="56"/>
    </row>
    <row r="709">
      <c r="A709" s="44"/>
      <c r="B709" s="44"/>
      <c r="D709" s="47"/>
      <c r="E709" s="47"/>
      <c r="F709" s="47"/>
      <c r="G709" s="47"/>
      <c r="H709" s="47"/>
      <c r="I709" s="94"/>
      <c r="J709" s="95"/>
      <c r="K709" s="62"/>
      <c r="L709" s="62"/>
      <c r="M709" s="55"/>
      <c r="N709" s="55"/>
      <c r="O709" s="90"/>
      <c r="P709" s="62"/>
      <c r="Q709" s="62"/>
      <c r="R709" s="62"/>
      <c r="S709" s="62"/>
      <c r="T709" s="55"/>
      <c r="U709" s="55"/>
      <c r="V709" s="55"/>
      <c r="W709" s="55"/>
      <c r="X709" s="55"/>
      <c r="Y709" s="55"/>
      <c r="Z709" s="55"/>
      <c r="AA709" s="55"/>
      <c r="AB709" s="55"/>
      <c r="AC709" s="55"/>
      <c r="AD709" s="56"/>
    </row>
    <row r="710">
      <c r="A710" s="44"/>
      <c r="B710" s="44"/>
      <c r="D710" s="47"/>
      <c r="E710" s="47"/>
      <c r="F710" s="47"/>
      <c r="G710" s="47"/>
      <c r="H710" s="47"/>
      <c r="I710" s="94"/>
      <c r="J710" s="95"/>
      <c r="K710" s="62"/>
      <c r="L710" s="62"/>
      <c r="M710" s="55"/>
      <c r="N710" s="55"/>
      <c r="O710" s="90"/>
      <c r="P710" s="62"/>
      <c r="Q710" s="62"/>
      <c r="R710" s="62"/>
      <c r="S710" s="62"/>
      <c r="T710" s="55"/>
      <c r="U710" s="55"/>
      <c r="V710" s="55"/>
      <c r="W710" s="55"/>
      <c r="X710" s="55"/>
      <c r="Y710" s="55"/>
      <c r="Z710" s="55"/>
      <c r="AA710" s="55"/>
      <c r="AB710" s="55"/>
      <c r="AC710" s="55"/>
      <c r="AD710" s="56"/>
    </row>
    <row r="711">
      <c r="A711" s="44"/>
      <c r="B711" s="44"/>
      <c r="D711" s="47"/>
      <c r="E711" s="47"/>
      <c r="F711" s="47"/>
      <c r="G711" s="47"/>
      <c r="H711" s="47"/>
      <c r="I711" s="94"/>
      <c r="J711" s="95"/>
      <c r="K711" s="62"/>
      <c r="L711" s="62"/>
      <c r="M711" s="55"/>
      <c r="N711" s="55"/>
      <c r="O711" s="90"/>
      <c r="P711" s="62"/>
      <c r="Q711" s="62"/>
      <c r="R711" s="62"/>
      <c r="S711" s="62"/>
      <c r="T711" s="55"/>
      <c r="U711" s="55"/>
      <c r="V711" s="55"/>
      <c r="W711" s="55"/>
      <c r="X711" s="55"/>
      <c r="Y711" s="55"/>
      <c r="Z711" s="55"/>
      <c r="AA711" s="55"/>
      <c r="AB711" s="55"/>
      <c r="AC711" s="55"/>
      <c r="AD711" s="56"/>
    </row>
    <row r="712">
      <c r="A712" s="44"/>
      <c r="B712" s="44"/>
      <c r="D712" s="47"/>
      <c r="E712" s="47"/>
      <c r="F712" s="47"/>
      <c r="G712" s="47"/>
      <c r="H712" s="47"/>
      <c r="I712" s="94"/>
      <c r="J712" s="95"/>
      <c r="K712" s="62"/>
      <c r="L712" s="62"/>
      <c r="M712" s="55"/>
      <c r="N712" s="55"/>
      <c r="O712" s="90"/>
      <c r="P712" s="62"/>
      <c r="Q712" s="62"/>
      <c r="R712" s="62"/>
      <c r="S712" s="62"/>
      <c r="T712" s="55"/>
      <c r="U712" s="55"/>
      <c r="V712" s="55"/>
      <c r="W712" s="55"/>
      <c r="X712" s="55"/>
      <c r="Y712" s="55"/>
      <c r="Z712" s="55"/>
      <c r="AA712" s="55"/>
      <c r="AB712" s="55"/>
      <c r="AC712" s="55"/>
      <c r="AD712" s="56"/>
    </row>
    <row r="713">
      <c r="A713" s="44"/>
      <c r="B713" s="44"/>
      <c r="D713" s="47"/>
      <c r="E713" s="47"/>
      <c r="F713" s="47"/>
      <c r="G713" s="47"/>
      <c r="H713" s="47"/>
      <c r="I713" s="94"/>
      <c r="J713" s="95"/>
      <c r="K713" s="62"/>
      <c r="L713" s="62"/>
      <c r="M713" s="55"/>
      <c r="N713" s="55"/>
      <c r="O713" s="90"/>
      <c r="P713" s="62"/>
      <c r="Q713" s="62"/>
      <c r="R713" s="62"/>
      <c r="S713" s="62"/>
      <c r="T713" s="55"/>
      <c r="U713" s="55"/>
      <c r="V713" s="55"/>
      <c r="W713" s="55"/>
      <c r="X713" s="55"/>
      <c r="Y713" s="55"/>
      <c r="Z713" s="55"/>
      <c r="AA713" s="55"/>
      <c r="AB713" s="55"/>
      <c r="AC713" s="55"/>
      <c r="AD713" s="56"/>
    </row>
    <row r="714">
      <c r="A714" s="44"/>
      <c r="B714" s="44"/>
      <c r="D714" s="47"/>
      <c r="E714" s="47"/>
      <c r="F714" s="47"/>
      <c r="G714" s="47"/>
      <c r="H714" s="47"/>
      <c r="I714" s="94"/>
      <c r="J714" s="95"/>
      <c r="K714" s="62"/>
      <c r="L714" s="62"/>
      <c r="M714" s="55"/>
      <c r="N714" s="55"/>
      <c r="O714" s="90"/>
      <c r="P714" s="62"/>
      <c r="Q714" s="62"/>
      <c r="R714" s="62"/>
      <c r="S714" s="62"/>
      <c r="T714" s="55"/>
      <c r="U714" s="55"/>
      <c r="V714" s="55"/>
      <c r="W714" s="55"/>
      <c r="X714" s="55"/>
      <c r="Y714" s="55"/>
      <c r="Z714" s="55"/>
      <c r="AA714" s="55"/>
      <c r="AB714" s="55"/>
      <c r="AC714" s="55"/>
      <c r="AD714" s="56"/>
    </row>
    <row r="715">
      <c r="A715" s="44"/>
      <c r="B715" s="44"/>
      <c r="D715" s="47"/>
      <c r="E715" s="47"/>
      <c r="F715" s="47"/>
      <c r="G715" s="47"/>
      <c r="H715" s="47"/>
      <c r="I715" s="94"/>
      <c r="J715" s="95"/>
      <c r="K715" s="62"/>
      <c r="L715" s="62"/>
      <c r="M715" s="55"/>
      <c r="N715" s="55"/>
      <c r="O715" s="90"/>
      <c r="P715" s="62"/>
      <c r="Q715" s="62"/>
      <c r="R715" s="62"/>
      <c r="S715" s="62"/>
      <c r="T715" s="55"/>
      <c r="U715" s="55"/>
      <c r="V715" s="55"/>
      <c r="W715" s="55"/>
      <c r="X715" s="55"/>
      <c r="Y715" s="55"/>
      <c r="Z715" s="55"/>
      <c r="AA715" s="55"/>
      <c r="AB715" s="55"/>
      <c r="AC715" s="55"/>
      <c r="AD715" s="56"/>
    </row>
    <row r="716">
      <c r="A716" s="44"/>
      <c r="B716" s="44"/>
      <c r="D716" s="47"/>
      <c r="E716" s="47"/>
      <c r="F716" s="47"/>
      <c r="G716" s="47"/>
      <c r="H716" s="47"/>
      <c r="I716" s="94"/>
      <c r="J716" s="95"/>
      <c r="K716" s="62"/>
      <c r="L716" s="62"/>
      <c r="M716" s="55"/>
      <c r="N716" s="55"/>
      <c r="O716" s="90"/>
      <c r="P716" s="62"/>
      <c r="Q716" s="62"/>
      <c r="R716" s="62"/>
      <c r="S716" s="62"/>
      <c r="T716" s="55"/>
      <c r="U716" s="55"/>
      <c r="V716" s="55"/>
      <c r="W716" s="55"/>
      <c r="X716" s="55"/>
      <c r="Y716" s="55"/>
      <c r="Z716" s="55"/>
      <c r="AA716" s="55"/>
      <c r="AB716" s="55"/>
      <c r="AC716" s="55"/>
      <c r="AD716" s="56"/>
    </row>
    <row r="717">
      <c r="A717" s="44"/>
      <c r="B717" s="44"/>
      <c r="D717" s="47"/>
      <c r="E717" s="47"/>
      <c r="F717" s="47"/>
      <c r="G717" s="47"/>
      <c r="H717" s="47"/>
      <c r="I717" s="94"/>
      <c r="J717" s="95"/>
      <c r="K717" s="62"/>
      <c r="L717" s="62"/>
      <c r="M717" s="55"/>
      <c r="N717" s="55"/>
      <c r="O717" s="90"/>
      <c r="P717" s="62"/>
      <c r="Q717" s="62"/>
      <c r="R717" s="62"/>
      <c r="S717" s="62"/>
      <c r="T717" s="55"/>
      <c r="U717" s="55"/>
      <c r="V717" s="55"/>
      <c r="W717" s="55"/>
      <c r="X717" s="55"/>
      <c r="Y717" s="55"/>
      <c r="Z717" s="55"/>
      <c r="AA717" s="55"/>
      <c r="AB717" s="55"/>
      <c r="AC717" s="55"/>
      <c r="AD717" s="56"/>
    </row>
    <row r="718">
      <c r="A718" s="44"/>
      <c r="B718" s="44"/>
      <c r="D718" s="47"/>
      <c r="E718" s="47"/>
      <c r="F718" s="47"/>
      <c r="G718" s="47"/>
      <c r="H718" s="47"/>
      <c r="I718" s="94"/>
      <c r="J718" s="95"/>
      <c r="K718" s="62"/>
      <c r="L718" s="62"/>
      <c r="M718" s="55"/>
      <c r="N718" s="55"/>
      <c r="O718" s="90"/>
      <c r="P718" s="62"/>
      <c r="Q718" s="62"/>
      <c r="R718" s="62"/>
      <c r="S718" s="62"/>
      <c r="T718" s="55"/>
      <c r="U718" s="55"/>
      <c r="V718" s="55"/>
      <c r="W718" s="55"/>
      <c r="X718" s="55"/>
      <c r="Y718" s="55"/>
      <c r="Z718" s="55"/>
      <c r="AA718" s="55"/>
      <c r="AB718" s="55"/>
      <c r="AC718" s="55"/>
      <c r="AD718" s="56"/>
    </row>
    <row r="719">
      <c r="A719" s="44"/>
      <c r="B719" s="44"/>
      <c r="D719" s="47"/>
      <c r="E719" s="47"/>
      <c r="F719" s="47"/>
      <c r="G719" s="47"/>
      <c r="H719" s="47"/>
      <c r="I719" s="94"/>
      <c r="J719" s="95"/>
      <c r="K719" s="62"/>
      <c r="L719" s="62"/>
      <c r="M719" s="55"/>
      <c r="N719" s="55"/>
      <c r="O719" s="90"/>
      <c r="P719" s="62"/>
      <c r="Q719" s="62"/>
      <c r="R719" s="62"/>
      <c r="S719" s="62"/>
      <c r="T719" s="55"/>
      <c r="U719" s="55"/>
      <c r="V719" s="55"/>
      <c r="W719" s="55"/>
      <c r="X719" s="55"/>
      <c r="Y719" s="55"/>
      <c r="Z719" s="55"/>
      <c r="AA719" s="55"/>
      <c r="AB719" s="55"/>
      <c r="AC719" s="55"/>
      <c r="AD719" s="56"/>
    </row>
    <row r="720">
      <c r="A720" s="44"/>
      <c r="B720" s="44"/>
      <c r="D720" s="47"/>
      <c r="E720" s="47"/>
      <c r="F720" s="47"/>
      <c r="G720" s="47"/>
      <c r="H720" s="47"/>
      <c r="I720" s="94"/>
      <c r="J720" s="95"/>
      <c r="K720" s="62"/>
      <c r="L720" s="62"/>
      <c r="M720" s="55"/>
      <c r="N720" s="55"/>
      <c r="O720" s="90"/>
      <c r="P720" s="62"/>
      <c r="Q720" s="62"/>
      <c r="R720" s="62"/>
      <c r="S720" s="62"/>
      <c r="T720" s="55"/>
      <c r="U720" s="55"/>
      <c r="V720" s="55"/>
      <c r="W720" s="55"/>
      <c r="X720" s="55"/>
      <c r="Y720" s="55"/>
      <c r="Z720" s="55"/>
      <c r="AA720" s="55"/>
      <c r="AB720" s="55"/>
      <c r="AC720" s="55"/>
      <c r="AD720" s="56"/>
    </row>
    <row r="721">
      <c r="A721" s="44"/>
      <c r="B721" s="44"/>
      <c r="D721" s="47"/>
      <c r="E721" s="47"/>
      <c r="F721" s="47"/>
      <c r="G721" s="47"/>
      <c r="H721" s="47"/>
      <c r="I721" s="94"/>
      <c r="J721" s="95"/>
      <c r="K721" s="62"/>
      <c r="L721" s="62"/>
      <c r="M721" s="55"/>
      <c r="N721" s="55"/>
      <c r="O721" s="90"/>
      <c r="P721" s="62"/>
      <c r="Q721" s="62"/>
      <c r="R721" s="62"/>
      <c r="S721" s="62"/>
      <c r="T721" s="55"/>
      <c r="U721" s="55"/>
      <c r="V721" s="55"/>
      <c r="W721" s="55"/>
      <c r="X721" s="55"/>
      <c r="Y721" s="55"/>
      <c r="Z721" s="55"/>
      <c r="AA721" s="55"/>
      <c r="AB721" s="55"/>
      <c r="AC721" s="55"/>
      <c r="AD721" s="56"/>
    </row>
    <row r="722">
      <c r="A722" s="44"/>
      <c r="B722" s="44"/>
      <c r="D722" s="47"/>
      <c r="E722" s="47"/>
      <c r="F722" s="47"/>
      <c r="G722" s="47"/>
      <c r="H722" s="47"/>
      <c r="I722" s="94"/>
      <c r="J722" s="95"/>
      <c r="K722" s="62"/>
      <c r="L722" s="62"/>
      <c r="M722" s="55"/>
      <c r="N722" s="55"/>
      <c r="O722" s="90"/>
      <c r="P722" s="62"/>
      <c r="Q722" s="62"/>
      <c r="R722" s="62"/>
      <c r="S722" s="62"/>
      <c r="T722" s="55"/>
      <c r="U722" s="55"/>
      <c r="V722" s="55"/>
      <c r="W722" s="55"/>
      <c r="X722" s="55"/>
      <c r="Y722" s="55"/>
      <c r="Z722" s="55"/>
      <c r="AA722" s="55"/>
      <c r="AB722" s="55"/>
      <c r="AC722" s="55"/>
      <c r="AD722" s="56"/>
    </row>
    <row r="723">
      <c r="A723" s="44"/>
      <c r="B723" s="44"/>
      <c r="D723" s="47"/>
      <c r="E723" s="47"/>
      <c r="F723" s="47"/>
      <c r="G723" s="47"/>
      <c r="H723" s="47"/>
      <c r="I723" s="94"/>
      <c r="J723" s="95"/>
      <c r="K723" s="62"/>
      <c r="L723" s="62"/>
      <c r="M723" s="55"/>
      <c r="N723" s="55"/>
      <c r="O723" s="90"/>
      <c r="P723" s="62"/>
      <c r="Q723" s="62"/>
      <c r="R723" s="62"/>
      <c r="S723" s="62"/>
      <c r="T723" s="55"/>
      <c r="U723" s="55"/>
      <c r="V723" s="55"/>
      <c r="W723" s="55"/>
      <c r="X723" s="55"/>
      <c r="Y723" s="55"/>
      <c r="Z723" s="55"/>
      <c r="AA723" s="55"/>
      <c r="AB723" s="55"/>
      <c r="AC723" s="55"/>
      <c r="AD723" s="56"/>
    </row>
    <row r="724">
      <c r="A724" s="44"/>
      <c r="B724" s="44"/>
      <c r="D724" s="47"/>
      <c r="E724" s="47"/>
      <c r="F724" s="47"/>
      <c r="G724" s="47"/>
      <c r="H724" s="47"/>
      <c r="I724" s="94"/>
      <c r="J724" s="95"/>
      <c r="K724" s="62"/>
      <c r="L724" s="62"/>
      <c r="M724" s="55"/>
      <c r="N724" s="55"/>
      <c r="O724" s="90"/>
      <c r="P724" s="62"/>
      <c r="Q724" s="62"/>
      <c r="R724" s="62"/>
      <c r="S724" s="62"/>
      <c r="T724" s="55"/>
      <c r="U724" s="55"/>
      <c r="V724" s="55"/>
      <c r="W724" s="55"/>
      <c r="X724" s="55"/>
      <c r="Y724" s="55"/>
      <c r="Z724" s="55"/>
      <c r="AA724" s="55"/>
      <c r="AB724" s="55"/>
      <c r="AC724" s="55"/>
      <c r="AD724" s="56"/>
    </row>
    <row r="725">
      <c r="A725" s="44"/>
      <c r="B725" s="44"/>
      <c r="D725" s="47"/>
      <c r="E725" s="47"/>
      <c r="F725" s="47"/>
      <c r="G725" s="47"/>
      <c r="H725" s="47"/>
      <c r="I725" s="94"/>
      <c r="J725" s="95"/>
      <c r="K725" s="62"/>
      <c r="L725" s="62"/>
      <c r="M725" s="55"/>
      <c r="N725" s="55"/>
      <c r="O725" s="90"/>
      <c r="P725" s="62"/>
      <c r="Q725" s="62"/>
      <c r="R725" s="62"/>
      <c r="S725" s="62"/>
      <c r="T725" s="55"/>
      <c r="U725" s="55"/>
      <c r="V725" s="55"/>
      <c r="W725" s="55"/>
      <c r="X725" s="55"/>
      <c r="Y725" s="55"/>
      <c r="Z725" s="55"/>
      <c r="AA725" s="55"/>
      <c r="AB725" s="55"/>
      <c r="AC725" s="55"/>
      <c r="AD725" s="56"/>
    </row>
    <row r="726">
      <c r="A726" s="44"/>
      <c r="B726" s="44"/>
      <c r="D726" s="47"/>
      <c r="E726" s="47"/>
      <c r="F726" s="47"/>
      <c r="G726" s="47"/>
      <c r="H726" s="47"/>
      <c r="I726" s="94"/>
      <c r="J726" s="95"/>
      <c r="K726" s="62"/>
      <c r="L726" s="62"/>
      <c r="M726" s="55"/>
      <c r="N726" s="55"/>
      <c r="O726" s="90"/>
      <c r="P726" s="62"/>
      <c r="Q726" s="62"/>
      <c r="R726" s="62"/>
      <c r="S726" s="62"/>
      <c r="T726" s="55"/>
      <c r="U726" s="55"/>
      <c r="V726" s="55"/>
      <c r="W726" s="55"/>
      <c r="X726" s="55"/>
      <c r="Y726" s="55"/>
      <c r="Z726" s="55"/>
      <c r="AA726" s="55"/>
      <c r="AB726" s="55"/>
      <c r="AC726" s="55"/>
      <c r="AD726" s="56"/>
    </row>
    <row r="727">
      <c r="A727" s="44"/>
      <c r="B727" s="44"/>
      <c r="D727" s="47"/>
      <c r="E727" s="47"/>
      <c r="F727" s="47"/>
      <c r="G727" s="47"/>
      <c r="H727" s="47"/>
      <c r="I727" s="94"/>
      <c r="J727" s="95"/>
      <c r="K727" s="62"/>
      <c r="L727" s="62"/>
      <c r="M727" s="55"/>
      <c r="N727" s="55"/>
      <c r="O727" s="90"/>
      <c r="P727" s="62"/>
      <c r="Q727" s="62"/>
      <c r="R727" s="62"/>
      <c r="S727" s="62"/>
      <c r="T727" s="55"/>
      <c r="U727" s="55"/>
      <c r="V727" s="55"/>
      <c r="W727" s="55"/>
      <c r="X727" s="55"/>
      <c r="Y727" s="55"/>
      <c r="Z727" s="55"/>
      <c r="AA727" s="55"/>
      <c r="AB727" s="55"/>
      <c r="AC727" s="55"/>
      <c r="AD727" s="56"/>
    </row>
    <row r="728">
      <c r="A728" s="44"/>
      <c r="B728" s="44"/>
      <c r="D728" s="47"/>
      <c r="E728" s="47"/>
      <c r="F728" s="47"/>
      <c r="G728" s="47"/>
      <c r="H728" s="47"/>
      <c r="I728" s="94"/>
      <c r="J728" s="95"/>
      <c r="K728" s="62"/>
      <c r="L728" s="62"/>
      <c r="M728" s="55"/>
      <c r="N728" s="55"/>
      <c r="O728" s="90"/>
      <c r="P728" s="62"/>
      <c r="Q728" s="62"/>
      <c r="R728" s="62"/>
      <c r="S728" s="62"/>
      <c r="T728" s="55"/>
      <c r="U728" s="55"/>
      <c r="V728" s="55"/>
      <c r="W728" s="55"/>
      <c r="X728" s="55"/>
      <c r="Y728" s="55"/>
      <c r="Z728" s="55"/>
      <c r="AA728" s="55"/>
      <c r="AB728" s="55"/>
      <c r="AC728" s="55"/>
      <c r="AD728" s="56"/>
    </row>
    <row r="729">
      <c r="A729" s="44"/>
      <c r="B729" s="44"/>
      <c r="D729" s="47"/>
      <c r="E729" s="47"/>
      <c r="F729" s="47"/>
      <c r="G729" s="47"/>
      <c r="H729" s="47"/>
      <c r="I729" s="94"/>
      <c r="J729" s="95"/>
      <c r="K729" s="62"/>
      <c r="L729" s="62"/>
      <c r="M729" s="55"/>
      <c r="N729" s="55"/>
      <c r="O729" s="90"/>
      <c r="P729" s="62"/>
      <c r="Q729" s="62"/>
      <c r="R729" s="62"/>
      <c r="S729" s="62"/>
      <c r="T729" s="55"/>
      <c r="U729" s="55"/>
      <c r="V729" s="55"/>
      <c r="W729" s="55"/>
      <c r="X729" s="55"/>
      <c r="Y729" s="55"/>
      <c r="Z729" s="55"/>
      <c r="AA729" s="55"/>
      <c r="AB729" s="55"/>
      <c r="AC729" s="55"/>
      <c r="AD729" s="56"/>
    </row>
    <row r="730">
      <c r="A730" s="44"/>
      <c r="B730" s="44"/>
      <c r="D730" s="47"/>
      <c r="E730" s="47"/>
      <c r="F730" s="47"/>
      <c r="G730" s="47"/>
      <c r="H730" s="47"/>
      <c r="I730" s="94"/>
      <c r="J730" s="95"/>
      <c r="K730" s="62"/>
      <c r="L730" s="62"/>
      <c r="M730" s="55"/>
      <c r="N730" s="55"/>
      <c r="O730" s="90"/>
      <c r="P730" s="62"/>
      <c r="Q730" s="62"/>
      <c r="R730" s="62"/>
      <c r="S730" s="62"/>
      <c r="T730" s="55"/>
      <c r="U730" s="55"/>
      <c r="V730" s="55"/>
      <c r="W730" s="55"/>
      <c r="X730" s="55"/>
      <c r="Y730" s="55"/>
      <c r="Z730" s="55"/>
      <c r="AA730" s="55"/>
      <c r="AB730" s="55"/>
      <c r="AC730" s="55"/>
      <c r="AD730" s="56"/>
    </row>
    <row r="731">
      <c r="A731" s="44"/>
      <c r="B731" s="44"/>
      <c r="D731" s="47"/>
      <c r="E731" s="47"/>
      <c r="F731" s="47"/>
      <c r="G731" s="47"/>
      <c r="H731" s="47"/>
      <c r="I731" s="94"/>
      <c r="J731" s="95"/>
      <c r="K731" s="62"/>
      <c r="L731" s="62"/>
      <c r="M731" s="55"/>
      <c r="N731" s="55"/>
      <c r="O731" s="90"/>
      <c r="P731" s="62"/>
      <c r="Q731" s="62"/>
      <c r="R731" s="62"/>
      <c r="S731" s="62"/>
      <c r="T731" s="55"/>
      <c r="U731" s="55"/>
      <c r="V731" s="55"/>
      <c r="W731" s="55"/>
      <c r="X731" s="55"/>
      <c r="Y731" s="55"/>
      <c r="Z731" s="55"/>
      <c r="AA731" s="55"/>
      <c r="AB731" s="55"/>
      <c r="AC731" s="55"/>
      <c r="AD731" s="56"/>
    </row>
    <row r="732">
      <c r="A732" s="44"/>
      <c r="B732" s="44"/>
      <c r="D732" s="47"/>
      <c r="E732" s="47"/>
      <c r="F732" s="47"/>
      <c r="G732" s="47"/>
      <c r="H732" s="47"/>
      <c r="I732" s="94"/>
      <c r="J732" s="95"/>
      <c r="K732" s="62"/>
      <c r="L732" s="62"/>
      <c r="M732" s="55"/>
      <c r="N732" s="55"/>
      <c r="O732" s="90"/>
      <c r="P732" s="62"/>
      <c r="Q732" s="62"/>
      <c r="R732" s="62"/>
      <c r="S732" s="62"/>
      <c r="T732" s="55"/>
      <c r="U732" s="55"/>
      <c r="V732" s="55"/>
      <c r="W732" s="55"/>
      <c r="X732" s="55"/>
      <c r="Y732" s="55"/>
      <c r="Z732" s="55"/>
      <c r="AA732" s="55"/>
      <c r="AB732" s="55"/>
      <c r="AC732" s="55"/>
      <c r="AD732" s="56"/>
    </row>
    <row r="733">
      <c r="A733" s="44"/>
      <c r="B733" s="44"/>
      <c r="D733" s="47"/>
      <c r="E733" s="47"/>
      <c r="F733" s="47"/>
      <c r="G733" s="47"/>
      <c r="H733" s="47"/>
      <c r="I733" s="94"/>
      <c r="J733" s="95"/>
      <c r="K733" s="62"/>
      <c r="L733" s="62"/>
      <c r="M733" s="55"/>
      <c r="N733" s="55"/>
      <c r="O733" s="90"/>
      <c r="P733" s="62"/>
      <c r="Q733" s="62"/>
      <c r="R733" s="62"/>
      <c r="S733" s="62"/>
      <c r="T733" s="55"/>
      <c r="U733" s="55"/>
      <c r="V733" s="55"/>
      <c r="W733" s="55"/>
      <c r="X733" s="55"/>
      <c r="Y733" s="55"/>
      <c r="Z733" s="55"/>
      <c r="AA733" s="55"/>
      <c r="AB733" s="55"/>
      <c r="AC733" s="55"/>
      <c r="AD733" s="56"/>
    </row>
    <row r="734">
      <c r="A734" s="44"/>
      <c r="B734" s="44"/>
      <c r="D734" s="47"/>
      <c r="E734" s="47"/>
      <c r="F734" s="47"/>
      <c r="G734" s="47"/>
      <c r="H734" s="47"/>
      <c r="I734" s="94"/>
      <c r="J734" s="95"/>
      <c r="K734" s="62"/>
      <c r="L734" s="62"/>
      <c r="M734" s="55"/>
      <c r="N734" s="55"/>
      <c r="O734" s="90"/>
      <c r="P734" s="62"/>
      <c r="Q734" s="62"/>
      <c r="R734" s="62"/>
      <c r="S734" s="62"/>
      <c r="T734" s="55"/>
      <c r="U734" s="55"/>
      <c r="V734" s="55"/>
      <c r="W734" s="55"/>
      <c r="X734" s="55"/>
      <c r="Y734" s="55"/>
      <c r="Z734" s="55"/>
      <c r="AA734" s="55"/>
      <c r="AB734" s="55"/>
      <c r="AC734" s="55"/>
      <c r="AD734" s="56"/>
    </row>
    <row r="735">
      <c r="A735" s="44"/>
      <c r="B735" s="44"/>
      <c r="D735" s="47"/>
      <c r="E735" s="47"/>
      <c r="F735" s="47"/>
      <c r="G735" s="47"/>
      <c r="H735" s="47"/>
      <c r="I735" s="94"/>
      <c r="J735" s="95"/>
      <c r="K735" s="62"/>
      <c r="L735" s="62"/>
      <c r="M735" s="55"/>
      <c r="N735" s="55"/>
      <c r="O735" s="90"/>
      <c r="P735" s="62"/>
      <c r="Q735" s="62"/>
      <c r="R735" s="62"/>
      <c r="S735" s="62"/>
      <c r="T735" s="55"/>
      <c r="U735" s="55"/>
      <c r="V735" s="55"/>
      <c r="W735" s="55"/>
      <c r="X735" s="55"/>
      <c r="Y735" s="55"/>
      <c r="Z735" s="55"/>
      <c r="AA735" s="55"/>
      <c r="AB735" s="55"/>
      <c r="AC735" s="55"/>
      <c r="AD735" s="56"/>
    </row>
    <row r="736">
      <c r="A736" s="44"/>
      <c r="B736" s="44"/>
      <c r="D736" s="47"/>
      <c r="E736" s="47"/>
      <c r="F736" s="47"/>
      <c r="G736" s="47"/>
      <c r="H736" s="47"/>
      <c r="I736" s="94"/>
      <c r="J736" s="95"/>
      <c r="K736" s="62"/>
      <c r="L736" s="62"/>
      <c r="M736" s="55"/>
      <c r="N736" s="55"/>
      <c r="O736" s="90"/>
      <c r="P736" s="62"/>
      <c r="Q736" s="62"/>
      <c r="R736" s="62"/>
      <c r="S736" s="62"/>
      <c r="T736" s="55"/>
      <c r="U736" s="55"/>
      <c r="V736" s="55"/>
      <c r="W736" s="55"/>
      <c r="X736" s="55"/>
      <c r="Y736" s="55"/>
      <c r="Z736" s="55"/>
      <c r="AA736" s="55"/>
      <c r="AB736" s="55"/>
      <c r="AC736" s="55"/>
      <c r="AD736" s="56"/>
    </row>
    <row r="737">
      <c r="A737" s="44"/>
      <c r="B737" s="44"/>
      <c r="D737" s="47"/>
      <c r="E737" s="47"/>
      <c r="F737" s="47"/>
      <c r="G737" s="47"/>
      <c r="H737" s="47"/>
      <c r="I737" s="94"/>
      <c r="J737" s="95"/>
      <c r="K737" s="62"/>
      <c r="L737" s="62"/>
      <c r="M737" s="55"/>
      <c r="N737" s="55"/>
      <c r="O737" s="90"/>
      <c r="P737" s="62"/>
      <c r="Q737" s="62"/>
      <c r="R737" s="62"/>
      <c r="S737" s="62"/>
      <c r="T737" s="55"/>
      <c r="U737" s="55"/>
      <c r="V737" s="55"/>
      <c r="W737" s="55"/>
      <c r="X737" s="55"/>
      <c r="Y737" s="55"/>
      <c r="Z737" s="55"/>
      <c r="AA737" s="55"/>
      <c r="AB737" s="55"/>
      <c r="AC737" s="55"/>
      <c r="AD737" s="56"/>
    </row>
    <row r="738">
      <c r="A738" s="44"/>
      <c r="B738" s="44"/>
      <c r="D738" s="47"/>
      <c r="E738" s="47"/>
      <c r="F738" s="47"/>
      <c r="G738" s="47"/>
      <c r="H738" s="47"/>
      <c r="I738" s="94"/>
      <c r="J738" s="95"/>
      <c r="K738" s="62"/>
      <c r="L738" s="62"/>
      <c r="M738" s="55"/>
      <c r="N738" s="55"/>
      <c r="O738" s="90"/>
      <c r="P738" s="62"/>
      <c r="Q738" s="62"/>
      <c r="R738" s="62"/>
      <c r="S738" s="62"/>
      <c r="T738" s="55"/>
      <c r="U738" s="55"/>
      <c r="V738" s="55"/>
      <c r="W738" s="55"/>
      <c r="X738" s="55"/>
      <c r="Y738" s="55"/>
      <c r="Z738" s="55"/>
      <c r="AA738" s="55"/>
      <c r="AB738" s="55"/>
      <c r="AC738" s="55"/>
      <c r="AD738" s="56"/>
    </row>
    <row r="739">
      <c r="A739" s="44"/>
      <c r="B739" s="44"/>
      <c r="D739" s="47"/>
      <c r="E739" s="47"/>
      <c r="F739" s="47"/>
      <c r="G739" s="47"/>
      <c r="H739" s="47"/>
      <c r="I739" s="94"/>
      <c r="J739" s="95"/>
      <c r="K739" s="62"/>
      <c r="L739" s="62"/>
      <c r="M739" s="55"/>
      <c r="N739" s="55"/>
      <c r="O739" s="90"/>
      <c r="P739" s="62"/>
      <c r="Q739" s="62"/>
      <c r="R739" s="62"/>
      <c r="S739" s="62"/>
      <c r="T739" s="55"/>
      <c r="U739" s="55"/>
      <c r="V739" s="55"/>
      <c r="W739" s="55"/>
      <c r="X739" s="55"/>
      <c r="Y739" s="55"/>
      <c r="Z739" s="55"/>
      <c r="AA739" s="55"/>
      <c r="AB739" s="55"/>
      <c r="AC739" s="55"/>
      <c r="AD739" s="56"/>
    </row>
    <row r="740">
      <c r="A740" s="44"/>
      <c r="B740" s="44"/>
      <c r="D740" s="47"/>
      <c r="E740" s="47"/>
      <c r="F740" s="47"/>
      <c r="G740" s="47"/>
      <c r="H740" s="47"/>
      <c r="I740" s="94"/>
      <c r="J740" s="95"/>
      <c r="K740" s="62"/>
      <c r="L740" s="62"/>
      <c r="M740" s="55"/>
      <c r="N740" s="55"/>
      <c r="O740" s="90"/>
      <c r="P740" s="62"/>
      <c r="Q740" s="62"/>
      <c r="R740" s="62"/>
      <c r="S740" s="62"/>
      <c r="T740" s="55"/>
      <c r="U740" s="55"/>
      <c r="V740" s="55"/>
      <c r="W740" s="55"/>
      <c r="X740" s="55"/>
      <c r="Y740" s="55"/>
      <c r="Z740" s="55"/>
      <c r="AA740" s="55"/>
      <c r="AB740" s="55"/>
      <c r="AC740" s="55"/>
      <c r="AD740" s="56"/>
    </row>
    <row r="741">
      <c r="A741" s="44"/>
      <c r="B741" s="44"/>
      <c r="D741" s="47"/>
      <c r="E741" s="47"/>
      <c r="F741" s="47"/>
      <c r="G741" s="47"/>
      <c r="H741" s="47"/>
      <c r="I741" s="94"/>
      <c r="J741" s="95"/>
      <c r="K741" s="62"/>
      <c r="L741" s="62"/>
      <c r="M741" s="55"/>
      <c r="N741" s="55"/>
      <c r="O741" s="90"/>
      <c r="P741" s="62"/>
      <c r="Q741" s="62"/>
      <c r="R741" s="62"/>
      <c r="S741" s="62"/>
      <c r="T741" s="55"/>
      <c r="U741" s="55"/>
      <c r="V741" s="55"/>
      <c r="W741" s="55"/>
      <c r="X741" s="55"/>
      <c r="Y741" s="55"/>
      <c r="Z741" s="55"/>
      <c r="AA741" s="55"/>
      <c r="AB741" s="55"/>
      <c r="AC741" s="55"/>
      <c r="AD741" s="56"/>
    </row>
    <row r="742">
      <c r="A742" s="44"/>
      <c r="B742" s="44"/>
      <c r="D742" s="47"/>
      <c r="E742" s="47"/>
      <c r="F742" s="47"/>
      <c r="G742" s="47"/>
      <c r="H742" s="47"/>
      <c r="I742" s="94"/>
      <c r="J742" s="95"/>
      <c r="K742" s="62"/>
      <c r="L742" s="62"/>
      <c r="M742" s="55"/>
      <c r="N742" s="55"/>
      <c r="O742" s="90"/>
      <c r="P742" s="62"/>
      <c r="Q742" s="62"/>
      <c r="R742" s="62"/>
      <c r="S742" s="62"/>
      <c r="T742" s="55"/>
      <c r="U742" s="55"/>
      <c r="V742" s="55"/>
      <c r="W742" s="55"/>
      <c r="X742" s="55"/>
      <c r="Y742" s="55"/>
      <c r="Z742" s="55"/>
      <c r="AA742" s="55"/>
      <c r="AB742" s="55"/>
      <c r="AC742" s="55"/>
      <c r="AD742" s="56"/>
    </row>
    <row r="743">
      <c r="A743" s="44"/>
      <c r="B743" s="44"/>
      <c r="D743" s="47"/>
      <c r="E743" s="47"/>
      <c r="F743" s="47"/>
      <c r="G743" s="47"/>
      <c r="H743" s="47"/>
      <c r="I743" s="94"/>
      <c r="J743" s="95"/>
      <c r="K743" s="62"/>
      <c r="L743" s="62"/>
      <c r="M743" s="55"/>
      <c r="N743" s="55"/>
      <c r="O743" s="90"/>
      <c r="P743" s="62"/>
      <c r="Q743" s="62"/>
      <c r="R743" s="62"/>
      <c r="S743" s="62"/>
      <c r="T743" s="55"/>
      <c r="U743" s="55"/>
      <c r="V743" s="55"/>
      <c r="W743" s="55"/>
      <c r="X743" s="55"/>
      <c r="Y743" s="55"/>
      <c r="Z743" s="55"/>
      <c r="AA743" s="55"/>
      <c r="AB743" s="55"/>
      <c r="AC743" s="55"/>
      <c r="AD743" s="56"/>
    </row>
    <row r="744">
      <c r="A744" s="44"/>
      <c r="B744" s="44"/>
      <c r="D744" s="47"/>
      <c r="E744" s="47"/>
      <c r="F744" s="47"/>
      <c r="G744" s="47"/>
      <c r="H744" s="47"/>
      <c r="I744" s="94"/>
      <c r="J744" s="95"/>
      <c r="K744" s="62"/>
      <c r="L744" s="62"/>
      <c r="M744" s="55"/>
      <c r="N744" s="55"/>
      <c r="O744" s="90"/>
      <c r="P744" s="62"/>
      <c r="Q744" s="62"/>
      <c r="R744" s="62"/>
      <c r="S744" s="62"/>
      <c r="T744" s="55"/>
      <c r="U744" s="55"/>
      <c r="V744" s="55"/>
      <c r="W744" s="55"/>
      <c r="X744" s="55"/>
      <c r="Y744" s="55"/>
      <c r="Z744" s="55"/>
      <c r="AA744" s="55"/>
      <c r="AB744" s="55"/>
      <c r="AC744" s="55"/>
      <c r="AD744" s="56"/>
    </row>
    <row r="745">
      <c r="A745" s="44"/>
      <c r="B745" s="44"/>
      <c r="D745" s="47"/>
      <c r="E745" s="47"/>
      <c r="F745" s="47"/>
      <c r="G745" s="47"/>
      <c r="H745" s="47"/>
      <c r="I745" s="94"/>
      <c r="J745" s="95"/>
      <c r="K745" s="62"/>
      <c r="L745" s="62"/>
      <c r="M745" s="55"/>
      <c r="N745" s="55"/>
      <c r="O745" s="90"/>
      <c r="P745" s="62"/>
      <c r="Q745" s="62"/>
      <c r="R745" s="62"/>
      <c r="S745" s="62"/>
      <c r="T745" s="55"/>
      <c r="U745" s="55"/>
      <c r="V745" s="55"/>
      <c r="W745" s="55"/>
      <c r="X745" s="55"/>
      <c r="Y745" s="55"/>
      <c r="Z745" s="55"/>
      <c r="AA745" s="55"/>
      <c r="AB745" s="55"/>
      <c r="AC745" s="55"/>
      <c r="AD745" s="56"/>
    </row>
    <row r="746">
      <c r="A746" s="44"/>
      <c r="B746" s="44"/>
      <c r="D746" s="47"/>
      <c r="E746" s="47"/>
      <c r="F746" s="47"/>
      <c r="G746" s="47"/>
      <c r="H746" s="47"/>
      <c r="I746" s="94"/>
      <c r="J746" s="95"/>
      <c r="K746" s="62"/>
      <c r="L746" s="62"/>
      <c r="M746" s="55"/>
      <c r="N746" s="55"/>
      <c r="O746" s="90"/>
      <c r="P746" s="62"/>
      <c r="Q746" s="62"/>
      <c r="R746" s="62"/>
      <c r="S746" s="62"/>
      <c r="T746" s="55"/>
      <c r="U746" s="55"/>
      <c r="V746" s="55"/>
      <c r="W746" s="55"/>
      <c r="X746" s="55"/>
      <c r="Y746" s="55"/>
      <c r="Z746" s="55"/>
      <c r="AA746" s="55"/>
      <c r="AB746" s="55"/>
      <c r="AC746" s="55"/>
      <c r="AD746" s="56"/>
    </row>
    <row r="747">
      <c r="A747" s="44"/>
      <c r="B747" s="44"/>
      <c r="D747" s="47"/>
      <c r="E747" s="47"/>
      <c r="F747" s="47"/>
      <c r="G747" s="47"/>
      <c r="H747" s="47"/>
      <c r="I747" s="94"/>
      <c r="J747" s="95"/>
      <c r="K747" s="62"/>
      <c r="L747" s="62"/>
      <c r="M747" s="55"/>
      <c r="N747" s="55"/>
      <c r="O747" s="90"/>
      <c r="P747" s="62"/>
      <c r="Q747" s="62"/>
      <c r="R747" s="62"/>
      <c r="S747" s="62"/>
      <c r="T747" s="55"/>
      <c r="U747" s="55"/>
      <c r="V747" s="55"/>
      <c r="W747" s="55"/>
      <c r="X747" s="55"/>
      <c r="Y747" s="55"/>
      <c r="Z747" s="55"/>
      <c r="AA747" s="55"/>
      <c r="AB747" s="55"/>
      <c r="AC747" s="55"/>
      <c r="AD747" s="56"/>
    </row>
    <row r="748">
      <c r="A748" s="44"/>
      <c r="B748" s="44"/>
      <c r="D748" s="47"/>
      <c r="E748" s="47"/>
      <c r="F748" s="47"/>
      <c r="G748" s="47"/>
      <c r="H748" s="47"/>
      <c r="I748" s="94"/>
      <c r="J748" s="95"/>
      <c r="K748" s="62"/>
      <c r="L748" s="62"/>
      <c r="M748" s="55"/>
      <c r="N748" s="55"/>
      <c r="O748" s="90"/>
      <c r="P748" s="62"/>
      <c r="Q748" s="62"/>
      <c r="R748" s="62"/>
      <c r="S748" s="62"/>
      <c r="T748" s="55"/>
      <c r="U748" s="55"/>
      <c r="V748" s="55"/>
      <c r="W748" s="55"/>
      <c r="X748" s="55"/>
      <c r="Y748" s="55"/>
      <c r="Z748" s="55"/>
      <c r="AA748" s="55"/>
      <c r="AB748" s="55"/>
      <c r="AC748" s="55"/>
      <c r="AD748" s="56"/>
    </row>
    <row r="749">
      <c r="A749" s="44"/>
      <c r="B749" s="44"/>
      <c r="D749" s="47"/>
      <c r="E749" s="47"/>
      <c r="F749" s="47"/>
      <c r="G749" s="47"/>
      <c r="H749" s="47"/>
      <c r="I749" s="94"/>
      <c r="J749" s="95"/>
      <c r="K749" s="62"/>
      <c r="L749" s="62"/>
      <c r="M749" s="55"/>
      <c r="N749" s="55"/>
      <c r="O749" s="90"/>
      <c r="P749" s="62"/>
      <c r="Q749" s="62"/>
      <c r="R749" s="62"/>
      <c r="S749" s="62"/>
      <c r="T749" s="55"/>
      <c r="U749" s="55"/>
      <c r="V749" s="55"/>
      <c r="W749" s="55"/>
      <c r="X749" s="55"/>
      <c r="Y749" s="55"/>
      <c r="Z749" s="55"/>
      <c r="AA749" s="55"/>
      <c r="AB749" s="55"/>
      <c r="AC749" s="55"/>
      <c r="AD749" s="56"/>
    </row>
    <row r="750">
      <c r="A750" s="44"/>
      <c r="B750" s="44"/>
      <c r="D750" s="47"/>
      <c r="E750" s="47"/>
      <c r="F750" s="47"/>
      <c r="G750" s="47"/>
      <c r="H750" s="47"/>
      <c r="I750" s="94"/>
      <c r="J750" s="95"/>
      <c r="K750" s="62"/>
      <c r="L750" s="62"/>
      <c r="M750" s="55"/>
      <c r="N750" s="55"/>
      <c r="O750" s="90"/>
      <c r="P750" s="62"/>
      <c r="Q750" s="62"/>
      <c r="R750" s="62"/>
      <c r="S750" s="62"/>
      <c r="T750" s="55"/>
      <c r="U750" s="55"/>
      <c r="V750" s="55"/>
      <c r="W750" s="55"/>
      <c r="X750" s="55"/>
      <c r="Y750" s="55"/>
      <c r="Z750" s="55"/>
      <c r="AA750" s="55"/>
      <c r="AB750" s="55"/>
      <c r="AC750" s="55"/>
      <c r="AD750" s="56"/>
    </row>
    <row r="751">
      <c r="A751" s="44"/>
      <c r="B751" s="44"/>
      <c r="D751" s="47"/>
      <c r="E751" s="47"/>
      <c r="F751" s="47"/>
      <c r="G751" s="47"/>
      <c r="H751" s="47"/>
      <c r="I751" s="94"/>
      <c r="J751" s="95"/>
      <c r="K751" s="62"/>
      <c r="L751" s="62"/>
      <c r="M751" s="55"/>
      <c r="N751" s="55"/>
      <c r="O751" s="90"/>
      <c r="P751" s="62"/>
      <c r="Q751" s="62"/>
      <c r="R751" s="62"/>
      <c r="S751" s="62"/>
      <c r="T751" s="55"/>
      <c r="U751" s="55"/>
      <c r="V751" s="55"/>
      <c r="W751" s="55"/>
      <c r="X751" s="55"/>
      <c r="Y751" s="55"/>
      <c r="Z751" s="55"/>
      <c r="AA751" s="55"/>
      <c r="AB751" s="55"/>
      <c r="AC751" s="55"/>
      <c r="AD751" s="56"/>
    </row>
    <row r="752">
      <c r="A752" s="44"/>
      <c r="B752" s="44"/>
      <c r="D752" s="47"/>
      <c r="E752" s="47"/>
      <c r="F752" s="47"/>
      <c r="G752" s="47"/>
      <c r="H752" s="47"/>
      <c r="I752" s="94"/>
      <c r="J752" s="95"/>
      <c r="K752" s="62"/>
      <c r="L752" s="62"/>
      <c r="M752" s="55"/>
      <c r="N752" s="55"/>
      <c r="O752" s="90"/>
      <c r="P752" s="62"/>
      <c r="Q752" s="62"/>
      <c r="R752" s="62"/>
      <c r="S752" s="62"/>
      <c r="T752" s="55"/>
      <c r="U752" s="55"/>
      <c r="V752" s="55"/>
      <c r="W752" s="55"/>
      <c r="X752" s="55"/>
      <c r="Y752" s="55"/>
      <c r="Z752" s="55"/>
      <c r="AA752" s="55"/>
      <c r="AB752" s="55"/>
      <c r="AC752" s="55"/>
      <c r="AD752" s="56"/>
    </row>
    <row r="753">
      <c r="A753" s="44"/>
      <c r="B753" s="44"/>
      <c r="D753" s="47"/>
      <c r="E753" s="47"/>
      <c r="F753" s="47"/>
      <c r="G753" s="47"/>
      <c r="H753" s="47"/>
      <c r="I753" s="94"/>
      <c r="J753" s="95"/>
      <c r="K753" s="62"/>
      <c r="L753" s="62"/>
      <c r="M753" s="55"/>
      <c r="N753" s="55"/>
      <c r="O753" s="90"/>
      <c r="P753" s="62"/>
      <c r="Q753" s="62"/>
      <c r="R753" s="62"/>
      <c r="S753" s="62"/>
      <c r="T753" s="55"/>
      <c r="U753" s="55"/>
      <c r="V753" s="55"/>
      <c r="W753" s="55"/>
      <c r="X753" s="55"/>
      <c r="Y753" s="55"/>
      <c r="Z753" s="55"/>
      <c r="AA753" s="55"/>
      <c r="AB753" s="55"/>
      <c r="AC753" s="55"/>
      <c r="AD753" s="56"/>
    </row>
    <row r="754">
      <c r="A754" s="44"/>
      <c r="B754" s="44"/>
      <c r="D754" s="47"/>
      <c r="E754" s="47"/>
      <c r="F754" s="47"/>
      <c r="G754" s="47"/>
      <c r="H754" s="47"/>
      <c r="I754" s="94"/>
      <c r="J754" s="95"/>
      <c r="K754" s="62"/>
      <c r="L754" s="62"/>
      <c r="M754" s="55"/>
      <c r="N754" s="55"/>
      <c r="O754" s="90"/>
      <c r="P754" s="62"/>
      <c r="Q754" s="62"/>
      <c r="R754" s="62"/>
      <c r="S754" s="62"/>
      <c r="T754" s="55"/>
      <c r="U754" s="55"/>
      <c r="V754" s="55"/>
      <c r="W754" s="55"/>
      <c r="X754" s="55"/>
      <c r="Y754" s="55"/>
      <c r="Z754" s="55"/>
      <c r="AA754" s="55"/>
      <c r="AB754" s="55"/>
      <c r="AC754" s="55"/>
      <c r="AD754" s="56"/>
    </row>
    <row r="755">
      <c r="A755" s="44"/>
      <c r="B755" s="44"/>
      <c r="D755" s="47"/>
      <c r="E755" s="47"/>
      <c r="F755" s="47"/>
      <c r="G755" s="47"/>
      <c r="H755" s="47"/>
      <c r="I755" s="94"/>
      <c r="J755" s="95"/>
      <c r="K755" s="62"/>
      <c r="L755" s="62"/>
      <c r="M755" s="55"/>
      <c r="N755" s="55"/>
      <c r="O755" s="90"/>
      <c r="P755" s="62"/>
      <c r="Q755" s="62"/>
      <c r="R755" s="62"/>
      <c r="S755" s="62"/>
      <c r="T755" s="55"/>
      <c r="U755" s="55"/>
      <c r="V755" s="55"/>
      <c r="W755" s="55"/>
      <c r="X755" s="55"/>
      <c r="Y755" s="55"/>
      <c r="Z755" s="55"/>
      <c r="AA755" s="55"/>
      <c r="AB755" s="55"/>
      <c r="AC755" s="55"/>
      <c r="AD755" s="56"/>
    </row>
    <row r="756">
      <c r="A756" s="44"/>
      <c r="B756" s="44"/>
      <c r="D756" s="47"/>
      <c r="E756" s="47"/>
      <c r="F756" s="47"/>
      <c r="G756" s="47"/>
      <c r="H756" s="47"/>
      <c r="I756" s="94"/>
      <c r="J756" s="95"/>
      <c r="K756" s="62"/>
      <c r="L756" s="62"/>
      <c r="M756" s="55"/>
      <c r="N756" s="55"/>
      <c r="O756" s="90"/>
      <c r="P756" s="62"/>
      <c r="Q756" s="62"/>
      <c r="R756" s="62"/>
      <c r="S756" s="62"/>
      <c r="T756" s="55"/>
      <c r="U756" s="55"/>
      <c r="V756" s="55"/>
      <c r="W756" s="55"/>
      <c r="X756" s="55"/>
      <c r="Y756" s="55"/>
      <c r="Z756" s="55"/>
      <c r="AA756" s="55"/>
      <c r="AB756" s="55"/>
      <c r="AC756" s="55"/>
      <c r="AD756" s="56"/>
    </row>
    <row r="757">
      <c r="A757" s="44"/>
      <c r="B757" s="44"/>
      <c r="D757" s="47"/>
      <c r="E757" s="47"/>
      <c r="F757" s="47"/>
      <c r="G757" s="47"/>
      <c r="H757" s="47"/>
      <c r="I757" s="94"/>
      <c r="J757" s="95"/>
      <c r="K757" s="62"/>
      <c r="L757" s="62"/>
      <c r="M757" s="55"/>
      <c r="N757" s="55"/>
      <c r="O757" s="90"/>
      <c r="P757" s="62"/>
      <c r="Q757" s="62"/>
      <c r="R757" s="62"/>
      <c r="S757" s="62"/>
      <c r="T757" s="55"/>
      <c r="U757" s="55"/>
      <c r="V757" s="55"/>
      <c r="W757" s="55"/>
      <c r="X757" s="55"/>
      <c r="Y757" s="55"/>
      <c r="Z757" s="55"/>
      <c r="AA757" s="55"/>
      <c r="AB757" s="55"/>
      <c r="AC757" s="55"/>
      <c r="AD757" s="56"/>
    </row>
    <row r="758">
      <c r="A758" s="44"/>
      <c r="B758" s="44"/>
      <c r="D758" s="47"/>
      <c r="E758" s="47"/>
      <c r="F758" s="47"/>
      <c r="G758" s="47"/>
      <c r="H758" s="47"/>
      <c r="I758" s="94"/>
      <c r="J758" s="95"/>
      <c r="K758" s="62"/>
      <c r="L758" s="62"/>
      <c r="M758" s="55"/>
      <c r="N758" s="55"/>
      <c r="O758" s="90"/>
      <c r="P758" s="62"/>
      <c r="Q758" s="62"/>
      <c r="R758" s="62"/>
      <c r="S758" s="62"/>
      <c r="T758" s="55"/>
      <c r="U758" s="55"/>
      <c r="V758" s="55"/>
      <c r="W758" s="55"/>
      <c r="X758" s="55"/>
      <c r="Y758" s="55"/>
      <c r="Z758" s="55"/>
      <c r="AA758" s="55"/>
      <c r="AB758" s="55"/>
      <c r="AC758" s="55"/>
      <c r="AD758" s="56"/>
    </row>
    <row r="759">
      <c r="A759" s="44"/>
      <c r="B759" s="44"/>
      <c r="D759" s="47"/>
      <c r="E759" s="47"/>
      <c r="F759" s="47"/>
      <c r="G759" s="47"/>
      <c r="H759" s="47"/>
      <c r="I759" s="94"/>
      <c r="J759" s="95"/>
      <c r="K759" s="62"/>
      <c r="L759" s="62"/>
      <c r="M759" s="55"/>
      <c r="N759" s="55"/>
      <c r="O759" s="90"/>
      <c r="P759" s="62"/>
      <c r="Q759" s="62"/>
      <c r="R759" s="62"/>
      <c r="S759" s="62"/>
      <c r="T759" s="55"/>
      <c r="U759" s="55"/>
      <c r="V759" s="55"/>
      <c r="W759" s="55"/>
      <c r="X759" s="55"/>
      <c r="Y759" s="55"/>
      <c r="Z759" s="55"/>
      <c r="AA759" s="55"/>
      <c r="AB759" s="55"/>
      <c r="AC759" s="55"/>
      <c r="AD759" s="56"/>
    </row>
    <row r="760">
      <c r="A760" s="44"/>
      <c r="B760" s="44"/>
      <c r="D760" s="47"/>
      <c r="E760" s="47"/>
      <c r="F760" s="47"/>
      <c r="G760" s="47"/>
      <c r="H760" s="47"/>
      <c r="I760" s="94"/>
      <c r="J760" s="95"/>
      <c r="K760" s="62"/>
      <c r="L760" s="62"/>
      <c r="M760" s="55"/>
      <c r="N760" s="55"/>
      <c r="O760" s="90"/>
      <c r="P760" s="62"/>
      <c r="Q760" s="62"/>
      <c r="R760" s="62"/>
      <c r="S760" s="62"/>
      <c r="T760" s="55"/>
      <c r="U760" s="55"/>
      <c r="V760" s="55"/>
      <c r="W760" s="55"/>
      <c r="X760" s="55"/>
      <c r="Y760" s="55"/>
      <c r="Z760" s="55"/>
      <c r="AA760" s="55"/>
      <c r="AB760" s="55"/>
      <c r="AC760" s="55"/>
      <c r="AD760" s="56"/>
    </row>
    <row r="761">
      <c r="A761" s="44"/>
      <c r="B761" s="44"/>
      <c r="D761" s="47"/>
      <c r="E761" s="47"/>
      <c r="F761" s="47"/>
      <c r="G761" s="47"/>
      <c r="H761" s="47"/>
      <c r="I761" s="94"/>
      <c r="J761" s="95"/>
      <c r="K761" s="62"/>
      <c r="L761" s="62"/>
      <c r="M761" s="55"/>
      <c r="N761" s="55"/>
      <c r="O761" s="90"/>
      <c r="P761" s="62"/>
      <c r="Q761" s="62"/>
      <c r="R761" s="62"/>
      <c r="S761" s="62"/>
      <c r="T761" s="55"/>
      <c r="U761" s="55"/>
      <c r="V761" s="55"/>
      <c r="W761" s="55"/>
      <c r="X761" s="55"/>
      <c r="Y761" s="55"/>
      <c r="Z761" s="55"/>
      <c r="AA761" s="55"/>
      <c r="AB761" s="55"/>
      <c r="AC761" s="55"/>
      <c r="AD761" s="56"/>
    </row>
    <row r="762">
      <c r="A762" s="44"/>
      <c r="B762" s="44"/>
      <c r="D762" s="47"/>
      <c r="E762" s="47"/>
      <c r="F762" s="47"/>
      <c r="G762" s="47"/>
      <c r="H762" s="47"/>
      <c r="I762" s="94"/>
      <c r="J762" s="95"/>
      <c r="K762" s="62"/>
      <c r="L762" s="62"/>
      <c r="M762" s="55"/>
      <c r="N762" s="55"/>
      <c r="O762" s="90"/>
      <c r="P762" s="62"/>
      <c r="Q762" s="62"/>
      <c r="R762" s="62"/>
      <c r="S762" s="62"/>
      <c r="T762" s="55"/>
      <c r="U762" s="55"/>
      <c r="V762" s="55"/>
      <c r="W762" s="55"/>
      <c r="X762" s="55"/>
      <c r="Y762" s="55"/>
      <c r="Z762" s="55"/>
      <c r="AA762" s="55"/>
      <c r="AB762" s="55"/>
      <c r="AC762" s="55"/>
      <c r="AD762" s="56"/>
    </row>
    <row r="763">
      <c r="A763" s="44"/>
      <c r="B763" s="44"/>
      <c r="D763" s="47"/>
      <c r="E763" s="47"/>
      <c r="F763" s="47"/>
      <c r="G763" s="47"/>
      <c r="H763" s="47"/>
      <c r="I763" s="94"/>
      <c r="J763" s="95"/>
      <c r="K763" s="62"/>
      <c r="L763" s="62"/>
      <c r="M763" s="55"/>
      <c r="N763" s="55"/>
      <c r="O763" s="90"/>
      <c r="P763" s="62"/>
      <c r="Q763" s="62"/>
      <c r="R763" s="62"/>
      <c r="S763" s="62"/>
      <c r="T763" s="55"/>
      <c r="U763" s="55"/>
      <c r="V763" s="55"/>
      <c r="W763" s="55"/>
      <c r="X763" s="55"/>
      <c r="Y763" s="55"/>
      <c r="Z763" s="55"/>
      <c r="AA763" s="55"/>
      <c r="AB763" s="55"/>
      <c r="AC763" s="55"/>
      <c r="AD763" s="56"/>
    </row>
    <row r="764">
      <c r="A764" s="44"/>
      <c r="B764" s="44"/>
      <c r="D764" s="47"/>
      <c r="E764" s="47"/>
      <c r="F764" s="47"/>
      <c r="G764" s="47"/>
      <c r="H764" s="47"/>
      <c r="I764" s="94"/>
      <c r="J764" s="95"/>
      <c r="K764" s="62"/>
      <c r="L764" s="62"/>
      <c r="M764" s="55"/>
      <c r="N764" s="55"/>
      <c r="O764" s="90"/>
      <c r="P764" s="62"/>
      <c r="Q764" s="62"/>
      <c r="R764" s="62"/>
      <c r="S764" s="62"/>
      <c r="T764" s="55"/>
      <c r="U764" s="55"/>
      <c r="V764" s="55"/>
      <c r="W764" s="55"/>
      <c r="X764" s="55"/>
      <c r="Y764" s="55"/>
      <c r="Z764" s="55"/>
      <c r="AA764" s="55"/>
      <c r="AB764" s="55"/>
      <c r="AC764" s="55"/>
      <c r="AD764" s="56"/>
    </row>
    <row r="765">
      <c r="A765" s="44"/>
      <c r="B765" s="44"/>
      <c r="D765" s="47"/>
      <c r="E765" s="47"/>
      <c r="F765" s="47"/>
      <c r="G765" s="47"/>
      <c r="H765" s="47"/>
      <c r="I765" s="94"/>
      <c r="J765" s="95"/>
      <c r="K765" s="62"/>
      <c r="L765" s="62"/>
      <c r="M765" s="55"/>
      <c r="N765" s="55"/>
      <c r="O765" s="90"/>
      <c r="P765" s="62"/>
      <c r="Q765" s="62"/>
      <c r="R765" s="62"/>
      <c r="S765" s="62"/>
      <c r="T765" s="55"/>
      <c r="U765" s="55"/>
      <c r="V765" s="55"/>
      <c r="W765" s="55"/>
      <c r="X765" s="55"/>
      <c r="Y765" s="55"/>
      <c r="Z765" s="55"/>
      <c r="AA765" s="55"/>
      <c r="AB765" s="55"/>
      <c r="AC765" s="55"/>
      <c r="AD765" s="56"/>
    </row>
    <row r="766">
      <c r="A766" s="44"/>
      <c r="B766" s="44"/>
      <c r="D766" s="47"/>
      <c r="E766" s="47"/>
      <c r="F766" s="47"/>
      <c r="G766" s="47"/>
      <c r="H766" s="47"/>
      <c r="I766" s="94"/>
      <c r="J766" s="95"/>
      <c r="K766" s="62"/>
      <c r="L766" s="62"/>
      <c r="M766" s="55"/>
      <c r="N766" s="55"/>
      <c r="O766" s="90"/>
      <c r="P766" s="62"/>
      <c r="Q766" s="62"/>
      <c r="R766" s="62"/>
      <c r="S766" s="62"/>
      <c r="T766" s="55"/>
      <c r="U766" s="55"/>
      <c r="V766" s="55"/>
      <c r="W766" s="55"/>
      <c r="X766" s="55"/>
      <c r="Y766" s="55"/>
      <c r="Z766" s="55"/>
      <c r="AA766" s="55"/>
      <c r="AB766" s="55"/>
      <c r="AC766" s="55"/>
      <c r="AD766" s="56"/>
    </row>
    <row r="767">
      <c r="A767" s="44"/>
      <c r="B767" s="44"/>
      <c r="D767" s="47"/>
      <c r="E767" s="47"/>
      <c r="F767" s="47"/>
      <c r="G767" s="47"/>
      <c r="H767" s="47"/>
      <c r="I767" s="94"/>
      <c r="J767" s="95"/>
      <c r="K767" s="62"/>
      <c r="L767" s="62"/>
      <c r="M767" s="55"/>
      <c r="N767" s="55"/>
      <c r="O767" s="90"/>
      <c r="P767" s="62"/>
      <c r="Q767" s="62"/>
      <c r="R767" s="62"/>
      <c r="S767" s="62"/>
      <c r="T767" s="55"/>
      <c r="U767" s="55"/>
      <c r="V767" s="55"/>
      <c r="W767" s="55"/>
      <c r="X767" s="55"/>
      <c r="Y767" s="55"/>
      <c r="Z767" s="55"/>
      <c r="AA767" s="55"/>
      <c r="AB767" s="55"/>
      <c r="AC767" s="55"/>
      <c r="AD767" s="56"/>
    </row>
    <row r="768">
      <c r="A768" s="44"/>
      <c r="B768" s="44"/>
      <c r="D768" s="47"/>
      <c r="E768" s="47"/>
      <c r="F768" s="47"/>
      <c r="G768" s="47"/>
      <c r="H768" s="47"/>
      <c r="I768" s="94"/>
      <c r="J768" s="95"/>
      <c r="K768" s="62"/>
      <c r="L768" s="62"/>
      <c r="M768" s="55"/>
      <c r="N768" s="55"/>
      <c r="O768" s="90"/>
      <c r="P768" s="62"/>
      <c r="Q768" s="62"/>
      <c r="R768" s="62"/>
      <c r="S768" s="62"/>
      <c r="T768" s="55"/>
      <c r="U768" s="55"/>
      <c r="V768" s="55"/>
      <c r="W768" s="55"/>
      <c r="X768" s="55"/>
      <c r="Y768" s="55"/>
      <c r="Z768" s="55"/>
      <c r="AA768" s="55"/>
      <c r="AB768" s="55"/>
      <c r="AC768" s="55"/>
      <c r="AD768" s="56"/>
    </row>
    <row r="769">
      <c r="A769" s="44"/>
      <c r="B769" s="44"/>
      <c r="D769" s="47"/>
      <c r="E769" s="47"/>
      <c r="F769" s="47"/>
      <c r="G769" s="47"/>
      <c r="H769" s="47"/>
      <c r="I769" s="94"/>
      <c r="J769" s="95"/>
      <c r="K769" s="62"/>
      <c r="L769" s="62"/>
      <c r="M769" s="55"/>
      <c r="N769" s="55"/>
      <c r="O769" s="90"/>
      <c r="P769" s="62"/>
      <c r="Q769" s="62"/>
      <c r="R769" s="62"/>
      <c r="S769" s="62"/>
      <c r="T769" s="55"/>
      <c r="U769" s="55"/>
      <c r="V769" s="55"/>
      <c r="W769" s="55"/>
      <c r="X769" s="55"/>
      <c r="Y769" s="55"/>
      <c r="Z769" s="55"/>
      <c r="AA769" s="55"/>
      <c r="AB769" s="55"/>
      <c r="AC769" s="55"/>
      <c r="AD769" s="56"/>
    </row>
    <row r="770">
      <c r="A770" s="44"/>
      <c r="B770" s="44"/>
      <c r="D770" s="47"/>
      <c r="E770" s="47"/>
      <c r="F770" s="47"/>
      <c r="G770" s="47"/>
      <c r="H770" s="47"/>
      <c r="I770" s="94"/>
      <c r="J770" s="95"/>
      <c r="K770" s="62"/>
      <c r="L770" s="62"/>
      <c r="M770" s="55"/>
      <c r="N770" s="55"/>
      <c r="O770" s="90"/>
      <c r="P770" s="62"/>
      <c r="Q770" s="62"/>
      <c r="R770" s="62"/>
      <c r="S770" s="62"/>
      <c r="T770" s="55"/>
      <c r="U770" s="55"/>
      <c r="V770" s="55"/>
      <c r="W770" s="55"/>
      <c r="X770" s="55"/>
      <c r="Y770" s="55"/>
      <c r="Z770" s="55"/>
      <c r="AA770" s="55"/>
      <c r="AB770" s="55"/>
      <c r="AC770" s="55"/>
      <c r="AD770" s="56"/>
    </row>
    <row r="771">
      <c r="A771" s="44"/>
      <c r="B771" s="44"/>
      <c r="D771" s="47"/>
      <c r="E771" s="47"/>
      <c r="F771" s="47"/>
      <c r="G771" s="47"/>
      <c r="H771" s="47"/>
      <c r="I771" s="94"/>
      <c r="J771" s="95"/>
      <c r="K771" s="62"/>
      <c r="L771" s="62"/>
      <c r="M771" s="55"/>
      <c r="N771" s="55"/>
      <c r="O771" s="90"/>
      <c r="P771" s="62"/>
      <c r="Q771" s="62"/>
      <c r="R771" s="62"/>
      <c r="S771" s="62"/>
      <c r="T771" s="55"/>
      <c r="U771" s="55"/>
      <c r="V771" s="55"/>
      <c r="W771" s="55"/>
      <c r="X771" s="55"/>
      <c r="Y771" s="55"/>
      <c r="Z771" s="55"/>
      <c r="AA771" s="55"/>
      <c r="AB771" s="55"/>
      <c r="AC771" s="55"/>
      <c r="AD771" s="56"/>
    </row>
    <row r="772">
      <c r="A772" s="44"/>
      <c r="B772" s="44"/>
      <c r="D772" s="47"/>
      <c r="E772" s="47"/>
      <c r="F772" s="47"/>
      <c r="G772" s="47"/>
      <c r="H772" s="47"/>
      <c r="I772" s="94"/>
      <c r="J772" s="95"/>
      <c r="K772" s="62"/>
      <c r="L772" s="62"/>
      <c r="M772" s="55"/>
      <c r="N772" s="55"/>
      <c r="O772" s="90"/>
      <c r="P772" s="62"/>
      <c r="Q772" s="62"/>
      <c r="R772" s="62"/>
      <c r="S772" s="62"/>
      <c r="T772" s="55"/>
      <c r="U772" s="55"/>
      <c r="V772" s="55"/>
      <c r="W772" s="55"/>
      <c r="X772" s="55"/>
      <c r="Y772" s="55"/>
      <c r="Z772" s="55"/>
      <c r="AA772" s="55"/>
      <c r="AB772" s="55"/>
      <c r="AC772" s="55"/>
      <c r="AD772" s="56"/>
    </row>
    <row r="773">
      <c r="A773" s="44"/>
      <c r="B773" s="44"/>
      <c r="D773" s="47"/>
      <c r="E773" s="47"/>
      <c r="F773" s="47"/>
      <c r="G773" s="47"/>
      <c r="H773" s="47"/>
      <c r="I773" s="94"/>
      <c r="J773" s="95"/>
      <c r="K773" s="62"/>
      <c r="L773" s="62"/>
      <c r="M773" s="55"/>
      <c r="N773" s="55"/>
      <c r="O773" s="90"/>
      <c r="P773" s="62"/>
      <c r="Q773" s="62"/>
      <c r="R773" s="62"/>
      <c r="S773" s="62"/>
      <c r="T773" s="55"/>
      <c r="U773" s="55"/>
      <c r="V773" s="55"/>
      <c r="W773" s="55"/>
      <c r="X773" s="55"/>
      <c r="Y773" s="55"/>
      <c r="Z773" s="55"/>
      <c r="AA773" s="55"/>
      <c r="AB773" s="55"/>
      <c r="AC773" s="55"/>
      <c r="AD773" s="56"/>
    </row>
    <row r="774">
      <c r="A774" s="44"/>
      <c r="B774" s="44"/>
      <c r="D774" s="47"/>
      <c r="E774" s="47"/>
      <c r="F774" s="47"/>
      <c r="G774" s="47"/>
      <c r="H774" s="47"/>
      <c r="I774" s="94"/>
      <c r="J774" s="95"/>
      <c r="K774" s="62"/>
      <c r="L774" s="62"/>
      <c r="M774" s="55"/>
      <c r="N774" s="55"/>
      <c r="O774" s="90"/>
      <c r="P774" s="62"/>
      <c r="Q774" s="62"/>
      <c r="R774" s="62"/>
      <c r="S774" s="62"/>
      <c r="T774" s="55"/>
      <c r="U774" s="55"/>
      <c r="V774" s="55"/>
      <c r="W774" s="55"/>
      <c r="X774" s="55"/>
      <c r="Y774" s="55"/>
      <c r="Z774" s="55"/>
      <c r="AA774" s="55"/>
      <c r="AB774" s="55"/>
      <c r="AC774" s="55"/>
      <c r="AD774" s="56"/>
    </row>
    <row r="775">
      <c r="A775" s="44"/>
      <c r="B775" s="44"/>
      <c r="D775" s="47"/>
      <c r="E775" s="47"/>
      <c r="F775" s="47"/>
      <c r="G775" s="47"/>
      <c r="H775" s="47"/>
      <c r="I775" s="94"/>
      <c r="J775" s="95"/>
      <c r="K775" s="62"/>
      <c r="L775" s="62"/>
      <c r="M775" s="55"/>
      <c r="N775" s="55"/>
      <c r="O775" s="90"/>
      <c r="P775" s="62"/>
      <c r="Q775" s="62"/>
      <c r="R775" s="62"/>
      <c r="S775" s="62"/>
      <c r="T775" s="55"/>
      <c r="U775" s="55"/>
      <c r="V775" s="55"/>
      <c r="W775" s="55"/>
      <c r="X775" s="55"/>
      <c r="Y775" s="55"/>
      <c r="Z775" s="55"/>
      <c r="AA775" s="55"/>
      <c r="AB775" s="55"/>
      <c r="AC775" s="55"/>
      <c r="AD775" s="56"/>
    </row>
    <row r="776">
      <c r="A776" s="44"/>
      <c r="B776" s="44"/>
      <c r="D776" s="47"/>
      <c r="E776" s="47"/>
      <c r="F776" s="47"/>
      <c r="G776" s="47"/>
      <c r="H776" s="47"/>
      <c r="I776" s="94"/>
      <c r="J776" s="95"/>
      <c r="K776" s="62"/>
      <c r="L776" s="62"/>
      <c r="M776" s="55"/>
      <c r="N776" s="55"/>
      <c r="O776" s="90"/>
      <c r="P776" s="62"/>
      <c r="Q776" s="62"/>
      <c r="R776" s="62"/>
      <c r="S776" s="62"/>
      <c r="T776" s="55"/>
      <c r="U776" s="55"/>
      <c r="V776" s="55"/>
      <c r="W776" s="55"/>
      <c r="X776" s="55"/>
      <c r="Y776" s="55"/>
      <c r="Z776" s="55"/>
      <c r="AA776" s="55"/>
      <c r="AB776" s="55"/>
      <c r="AC776" s="55"/>
      <c r="AD776" s="56"/>
    </row>
    <row r="777">
      <c r="A777" s="44"/>
      <c r="B777" s="44"/>
      <c r="D777" s="47"/>
      <c r="E777" s="47"/>
      <c r="F777" s="47"/>
      <c r="G777" s="47"/>
      <c r="H777" s="47"/>
      <c r="I777" s="94"/>
      <c r="J777" s="95"/>
      <c r="K777" s="62"/>
      <c r="L777" s="62"/>
      <c r="M777" s="55"/>
      <c r="N777" s="55"/>
      <c r="O777" s="90"/>
      <c r="P777" s="62"/>
      <c r="Q777" s="62"/>
      <c r="R777" s="62"/>
      <c r="S777" s="62"/>
      <c r="T777" s="55"/>
      <c r="U777" s="55"/>
      <c r="V777" s="55"/>
      <c r="W777" s="55"/>
      <c r="X777" s="55"/>
      <c r="Y777" s="55"/>
      <c r="Z777" s="55"/>
      <c r="AA777" s="55"/>
      <c r="AB777" s="55"/>
      <c r="AC777" s="55"/>
      <c r="AD777" s="56"/>
    </row>
    <row r="778">
      <c r="A778" s="44"/>
      <c r="B778" s="44"/>
      <c r="D778" s="47"/>
      <c r="E778" s="47"/>
      <c r="F778" s="47"/>
      <c r="G778" s="47"/>
      <c r="H778" s="47"/>
      <c r="I778" s="94"/>
      <c r="J778" s="95"/>
      <c r="K778" s="62"/>
      <c r="L778" s="62"/>
      <c r="M778" s="55"/>
      <c r="N778" s="55"/>
      <c r="O778" s="90"/>
      <c r="P778" s="62"/>
      <c r="Q778" s="62"/>
      <c r="R778" s="62"/>
      <c r="S778" s="62"/>
      <c r="T778" s="55"/>
      <c r="U778" s="55"/>
      <c r="V778" s="55"/>
      <c r="W778" s="55"/>
      <c r="X778" s="55"/>
      <c r="Y778" s="55"/>
      <c r="Z778" s="55"/>
      <c r="AA778" s="55"/>
      <c r="AB778" s="55"/>
      <c r="AC778" s="55"/>
      <c r="AD778" s="56"/>
    </row>
    <row r="779">
      <c r="A779" s="44"/>
      <c r="B779" s="44"/>
      <c r="D779" s="47"/>
      <c r="E779" s="47"/>
      <c r="F779" s="47"/>
      <c r="G779" s="47"/>
      <c r="H779" s="47"/>
      <c r="I779" s="94"/>
      <c r="J779" s="95"/>
      <c r="K779" s="62"/>
      <c r="L779" s="62"/>
      <c r="M779" s="55"/>
      <c r="N779" s="55"/>
      <c r="O779" s="90"/>
      <c r="P779" s="62"/>
      <c r="Q779" s="62"/>
      <c r="R779" s="62"/>
      <c r="S779" s="62"/>
      <c r="T779" s="55"/>
      <c r="U779" s="55"/>
      <c r="V779" s="55"/>
      <c r="W779" s="55"/>
      <c r="X779" s="55"/>
      <c r="Y779" s="55"/>
      <c r="Z779" s="55"/>
      <c r="AA779" s="55"/>
      <c r="AB779" s="55"/>
      <c r="AC779" s="55"/>
      <c r="AD779" s="56"/>
    </row>
    <row r="780">
      <c r="A780" s="44"/>
      <c r="B780" s="44"/>
      <c r="D780" s="47"/>
      <c r="E780" s="47"/>
      <c r="F780" s="47"/>
      <c r="G780" s="47"/>
      <c r="H780" s="47"/>
      <c r="I780" s="94"/>
      <c r="J780" s="95"/>
      <c r="K780" s="62"/>
      <c r="L780" s="62"/>
      <c r="M780" s="55"/>
      <c r="N780" s="55"/>
      <c r="O780" s="90"/>
      <c r="P780" s="62"/>
      <c r="Q780" s="62"/>
      <c r="R780" s="62"/>
      <c r="S780" s="62"/>
      <c r="T780" s="55"/>
      <c r="U780" s="55"/>
      <c r="V780" s="55"/>
      <c r="W780" s="55"/>
      <c r="X780" s="55"/>
      <c r="Y780" s="55"/>
      <c r="Z780" s="55"/>
      <c r="AA780" s="55"/>
      <c r="AB780" s="55"/>
      <c r="AC780" s="55"/>
      <c r="AD780" s="56"/>
    </row>
    <row r="781">
      <c r="A781" s="44"/>
      <c r="B781" s="44"/>
      <c r="D781" s="47"/>
      <c r="E781" s="47"/>
      <c r="F781" s="47"/>
      <c r="G781" s="47"/>
      <c r="H781" s="47"/>
      <c r="I781" s="94"/>
      <c r="J781" s="95"/>
      <c r="K781" s="62"/>
      <c r="L781" s="62"/>
      <c r="M781" s="55"/>
      <c r="N781" s="55"/>
      <c r="O781" s="90"/>
      <c r="P781" s="62"/>
      <c r="Q781" s="62"/>
      <c r="R781" s="62"/>
      <c r="S781" s="62"/>
      <c r="T781" s="55"/>
      <c r="U781" s="55"/>
      <c r="V781" s="55"/>
      <c r="W781" s="55"/>
      <c r="X781" s="55"/>
      <c r="Y781" s="55"/>
      <c r="Z781" s="55"/>
      <c r="AA781" s="55"/>
      <c r="AB781" s="55"/>
      <c r="AC781" s="55"/>
      <c r="AD781" s="56"/>
    </row>
    <row r="782">
      <c r="A782" s="44"/>
      <c r="B782" s="44"/>
      <c r="D782" s="47"/>
      <c r="E782" s="47"/>
      <c r="F782" s="47"/>
      <c r="G782" s="47"/>
      <c r="H782" s="47"/>
      <c r="I782" s="94"/>
      <c r="J782" s="95"/>
      <c r="K782" s="62"/>
      <c r="L782" s="62"/>
      <c r="M782" s="55"/>
      <c r="N782" s="55"/>
      <c r="O782" s="90"/>
      <c r="P782" s="62"/>
      <c r="Q782" s="62"/>
      <c r="R782" s="62"/>
      <c r="S782" s="62"/>
      <c r="T782" s="55"/>
      <c r="U782" s="55"/>
      <c r="V782" s="55"/>
      <c r="W782" s="55"/>
      <c r="X782" s="55"/>
      <c r="Y782" s="55"/>
      <c r="Z782" s="55"/>
      <c r="AA782" s="55"/>
      <c r="AB782" s="55"/>
      <c r="AC782" s="55"/>
      <c r="AD782" s="56"/>
    </row>
    <row r="783">
      <c r="A783" s="44"/>
      <c r="B783" s="44"/>
      <c r="D783" s="47"/>
      <c r="E783" s="47"/>
      <c r="F783" s="47"/>
      <c r="G783" s="47"/>
      <c r="H783" s="47"/>
      <c r="I783" s="94"/>
      <c r="J783" s="95"/>
      <c r="K783" s="62"/>
      <c r="L783" s="62"/>
      <c r="M783" s="55"/>
      <c r="N783" s="55"/>
      <c r="O783" s="90"/>
      <c r="P783" s="62"/>
      <c r="Q783" s="62"/>
      <c r="R783" s="62"/>
      <c r="S783" s="62"/>
      <c r="T783" s="55"/>
      <c r="U783" s="55"/>
      <c r="V783" s="55"/>
      <c r="W783" s="55"/>
      <c r="X783" s="55"/>
      <c r="Y783" s="55"/>
      <c r="Z783" s="55"/>
      <c r="AA783" s="55"/>
      <c r="AB783" s="55"/>
      <c r="AC783" s="55"/>
      <c r="AD783" s="56"/>
    </row>
    <row r="784">
      <c r="A784" s="44"/>
      <c r="B784" s="44"/>
      <c r="D784" s="47"/>
      <c r="E784" s="47"/>
      <c r="F784" s="47"/>
      <c r="G784" s="47"/>
      <c r="H784" s="47"/>
      <c r="I784" s="94"/>
      <c r="J784" s="95"/>
      <c r="K784" s="62"/>
      <c r="L784" s="62"/>
      <c r="M784" s="55"/>
      <c r="N784" s="55"/>
      <c r="O784" s="90"/>
      <c r="P784" s="62"/>
      <c r="Q784" s="62"/>
      <c r="R784" s="62"/>
      <c r="S784" s="62"/>
      <c r="T784" s="55"/>
      <c r="U784" s="55"/>
      <c r="V784" s="55"/>
      <c r="W784" s="55"/>
      <c r="X784" s="55"/>
      <c r="Y784" s="55"/>
      <c r="Z784" s="55"/>
      <c r="AA784" s="55"/>
      <c r="AB784" s="55"/>
      <c r="AC784" s="55"/>
      <c r="AD784" s="56"/>
    </row>
    <row r="785">
      <c r="A785" s="44"/>
      <c r="B785" s="44"/>
      <c r="D785" s="47"/>
      <c r="E785" s="47"/>
      <c r="F785" s="47"/>
      <c r="G785" s="47"/>
      <c r="H785" s="47"/>
      <c r="I785" s="94"/>
      <c r="J785" s="95"/>
      <c r="K785" s="62"/>
      <c r="L785" s="62"/>
      <c r="M785" s="55"/>
      <c r="N785" s="55"/>
      <c r="O785" s="90"/>
      <c r="P785" s="62"/>
      <c r="Q785" s="62"/>
      <c r="R785" s="62"/>
      <c r="S785" s="62"/>
      <c r="T785" s="55"/>
      <c r="U785" s="55"/>
      <c r="V785" s="55"/>
      <c r="W785" s="55"/>
      <c r="X785" s="55"/>
      <c r="Y785" s="55"/>
      <c r="Z785" s="55"/>
      <c r="AA785" s="55"/>
      <c r="AB785" s="55"/>
      <c r="AC785" s="55"/>
      <c r="AD785" s="56"/>
    </row>
    <row r="786">
      <c r="A786" s="44"/>
      <c r="B786" s="44"/>
      <c r="D786" s="47"/>
      <c r="E786" s="47"/>
      <c r="F786" s="47"/>
      <c r="G786" s="47"/>
      <c r="H786" s="47"/>
      <c r="I786" s="94"/>
      <c r="J786" s="95"/>
      <c r="K786" s="62"/>
      <c r="L786" s="62"/>
      <c r="M786" s="55"/>
      <c r="N786" s="55"/>
      <c r="O786" s="90"/>
      <c r="P786" s="62"/>
      <c r="Q786" s="62"/>
      <c r="R786" s="62"/>
      <c r="S786" s="62"/>
      <c r="T786" s="55"/>
      <c r="U786" s="55"/>
      <c r="V786" s="55"/>
      <c r="W786" s="55"/>
      <c r="X786" s="55"/>
      <c r="Y786" s="55"/>
      <c r="Z786" s="55"/>
      <c r="AA786" s="55"/>
      <c r="AB786" s="55"/>
      <c r="AC786" s="55"/>
      <c r="AD786" s="56"/>
    </row>
    <row r="787">
      <c r="A787" s="44"/>
      <c r="B787" s="44"/>
      <c r="D787" s="47"/>
      <c r="E787" s="47"/>
      <c r="F787" s="47"/>
      <c r="G787" s="47"/>
      <c r="H787" s="47"/>
      <c r="I787" s="94"/>
      <c r="J787" s="95"/>
      <c r="K787" s="62"/>
      <c r="L787" s="62"/>
      <c r="M787" s="55"/>
      <c r="N787" s="55"/>
      <c r="O787" s="90"/>
      <c r="P787" s="62"/>
      <c r="Q787" s="62"/>
      <c r="R787" s="62"/>
      <c r="S787" s="62"/>
      <c r="T787" s="55"/>
      <c r="U787" s="55"/>
      <c r="V787" s="55"/>
      <c r="W787" s="55"/>
      <c r="X787" s="55"/>
      <c r="Y787" s="55"/>
      <c r="Z787" s="55"/>
      <c r="AA787" s="55"/>
      <c r="AB787" s="55"/>
      <c r="AC787" s="55"/>
      <c r="AD787" s="56"/>
    </row>
    <row r="788">
      <c r="A788" s="44"/>
      <c r="B788" s="44"/>
      <c r="D788" s="47"/>
      <c r="E788" s="47"/>
      <c r="F788" s="47"/>
      <c r="G788" s="47"/>
      <c r="H788" s="47"/>
      <c r="I788" s="94"/>
      <c r="J788" s="95"/>
      <c r="K788" s="62"/>
      <c r="L788" s="62"/>
      <c r="M788" s="55"/>
      <c r="N788" s="55"/>
      <c r="O788" s="90"/>
      <c r="P788" s="62"/>
      <c r="Q788" s="62"/>
      <c r="R788" s="62"/>
      <c r="S788" s="62"/>
      <c r="T788" s="55"/>
      <c r="U788" s="55"/>
      <c r="V788" s="55"/>
      <c r="W788" s="55"/>
      <c r="X788" s="55"/>
      <c r="Y788" s="55"/>
      <c r="Z788" s="55"/>
      <c r="AA788" s="55"/>
      <c r="AB788" s="55"/>
      <c r="AC788" s="55"/>
      <c r="AD788" s="56"/>
    </row>
    <row r="789">
      <c r="A789" s="44"/>
      <c r="B789" s="44"/>
      <c r="D789" s="47"/>
      <c r="E789" s="47"/>
      <c r="F789" s="47"/>
      <c r="G789" s="47"/>
      <c r="H789" s="47"/>
      <c r="I789" s="94"/>
      <c r="J789" s="95"/>
      <c r="K789" s="62"/>
      <c r="L789" s="62"/>
      <c r="M789" s="55"/>
      <c r="N789" s="55"/>
      <c r="O789" s="90"/>
      <c r="P789" s="62"/>
      <c r="Q789" s="62"/>
      <c r="R789" s="62"/>
      <c r="S789" s="62"/>
      <c r="T789" s="55"/>
      <c r="U789" s="55"/>
      <c r="V789" s="55"/>
      <c r="W789" s="55"/>
      <c r="X789" s="55"/>
      <c r="Y789" s="55"/>
      <c r="Z789" s="55"/>
      <c r="AA789" s="55"/>
      <c r="AB789" s="55"/>
      <c r="AC789" s="55"/>
      <c r="AD789" s="56"/>
    </row>
    <row r="790">
      <c r="A790" s="44"/>
      <c r="B790" s="44"/>
      <c r="D790" s="47"/>
      <c r="E790" s="47"/>
      <c r="F790" s="47"/>
      <c r="G790" s="47"/>
      <c r="H790" s="47"/>
      <c r="I790" s="94"/>
      <c r="J790" s="95"/>
      <c r="K790" s="62"/>
      <c r="L790" s="62"/>
      <c r="M790" s="55"/>
      <c r="N790" s="55"/>
      <c r="O790" s="90"/>
      <c r="P790" s="62"/>
      <c r="Q790" s="62"/>
      <c r="R790" s="62"/>
      <c r="S790" s="62"/>
      <c r="T790" s="55"/>
      <c r="U790" s="55"/>
      <c r="V790" s="55"/>
      <c r="W790" s="55"/>
      <c r="X790" s="55"/>
      <c r="Y790" s="55"/>
      <c r="Z790" s="55"/>
      <c r="AA790" s="55"/>
      <c r="AB790" s="55"/>
      <c r="AC790" s="55"/>
      <c r="AD790" s="56"/>
    </row>
    <row r="791">
      <c r="A791" s="44"/>
      <c r="B791" s="44"/>
      <c r="D791" s="47"/>
      <c r="E791" s="47"/>
      <c r="F791" s="47"/>
      <c r="G791" s="47"/>
      <c r="H791" s="47"/>
      <c r="I791" s="94"/>
      <c r="J791" s="95"/>
      <c r="K791" s="62"/>
      <c r="L791" s="62"/>
      <c r="M791" s="55"/>
      <c r="N791" s="55"/>
      <c r="O791" s="90"/>
      <c r="P791" s="62"/>
      <c r="Q791" s="62"/>
      <c r="R791" s="62"/>
      <c r="S791" s="62"/>
      <c r="T791" s="55"/>
      <c r="U791" s="55"/>
      <c r="V791" s="55"/>
      <c r="W791" s="55"/>
      <c r="X791" s="55"/>
      <c r="Y791" s="55"/>
      <c r="Z791" s="55"/>
      <c r="AA791" s="55"/>
      <c r="AB791" s="55"/>
      <c r="AC791" s="55"/>
      <c r="AD791" s="56"/>
    </row>
    <row r="792">
      <c r="A792" s="44"/>
      <c r="B792" s="44"/>
      <c r="D792" s="47"/>
      <c r="E792" s="47"/>
      <c r="F792" s="47"/>
      <c r="G792" s="47"/>
      <c r="H792" s="47"/>
      <c r="I792" s="94"/>
      <c r="J792" s="95"/>
      <c r="K792" s="62"/>
      <c r="L792" s="62"/>
      <c r="M792" s="55"/>
      <c r="N792" s="55"/>
      <c r="O792" s="90"/>
      <c r="P792" s="62"/>
      <c r="Q792" s="62"/>
      <c r="R792" s="62"/>
      <c r="S792" s="62"/>
      <c r="T792" s="55"/>
      <c r="U792" s="55"/>
      <c r="V792" s="55"/>
      <c r="W792" s="55"/>
      <c r="X792" s="55"/>
      <c r="Y792" s="55"/>
      <c r="Z792" s="55"/>
      <c r="AA792" s="55"/>
      <c r="AB792" s="55"/>
      <c r="AC792" s="55"/>
      <c r="AD792" s="56"/>
    </row>
    <row r="793">
      <c r="A793" s="44"/>
      <c r="B793" s="44"/>
      <c r="D793" s="47"/>
      <c r="E793" s="47"/>
      <c r="F793" s="47"/>
      <c r="G793" s="47"/>
      <c r="H793" s="47"/>
      <c r="I793" s="94"/>
      <c r="J793" s="95"/>
      <c r="K793" s="62"/>
      <c r="L793" s="62"/>
      <c r="M793" s="55"/>
      <c r="N793" s="55"/>
      <c r="O793" s="90"/>
      <c r="P793" s="62"/>
      <c r="Q793" s="62"/>
      <c r="R793" s="62"/>
      <c r="S793" s="62"/>
      <c r="T793" s="55"/>
      <c r="U793" s="55"/>
      <c r="V793" s="55"/>
      <c r="W793" s="55"/>
      <c r="X793" s="55"/>
      <c r="Y793" s="55"/>
      <c r="Z793" s="55"/>
      <c r="AA793" s="55"/>
      <c r="AB793" s="55"/>
      <c r="AC793" s="55"/>
      <c r="AD793" s="56"/>
    </row>
    <row r="794">
      <c r="A794" s="44"/>
      <c r="B794" s="44"/>
      <c r="D794" s="47"/>
      <c r="E794" s="47"/>
      <c r="F794" s="47"/>
      <c r="G794" s="47"/>
      <c r="H794" s="47"/>
      <c r="I794" s="94"/>
      <c r="J794" s="95"/>
      <c r="K794" s="62"/>
      <c r="L794" s="62"/>
      <c r="M794" s="55"/>
      <c r="N794" s="55"/>
      <c r="O794" s="90"/>
      <c r="P794" s="62"/>
      <c r="Q794" s="62"/>
      <c r="R794" s="62"/>
      <c r="S794" s="62"/>
      <c r="T794" s="55"/>
      <c r="U794" s="55"/>
      <c r="V794" s="55"/>
      <c r="W794" s="55"/>
      <c r="X794" s="55"/>
      <c r="Y794" s="55"/>
      <c r="Z794" s="55"/>
      <c r="AA794" s="55"/>
      <c r="AB794" s="55"/>
      <c r="AC794" s="55"/>
      <c r="AD794" s="56"/>
    </row>
    <row r="795">
      <c r="A795" s="44"/>
      <c r="B795" s="44"/>
      <c r="D795" s="47"/>
      <c r="E795" s="47"/>
      <c r="F795" s="47"/>
      <c r="G795" s="47"/>
      <c r="H795" s="47"/>
      <c r="I795" s="94"/>
      <c r="J795" s="95"/>
      <c r="K795" s="62"/>
      <c r="L795" s="62"/>
      <c r="M795" s="55"/>
      <c r="N795" s="55"/>
      <c r="O795" s="90"/>
      <c r="P795" s="62"/>
      <c r="Q795" s="62"/>
      <c r="R795" s="62"/>
      <c r="S795" s="62"/>
      <c r="T795" s="55"/>
      <c r="U795" s="55"/>
      <c r="V795" s="55"/>
      <c r="W795" s="55"/>
      <c r="X795" s="55"/>
      <c r="Y795" s="55"/>
      <c r="Z795" s="55"/>
      <c r="AA795" s="55"/>
      <c r="AB795" s="55"/>
      <c r="AC795" s="55"/>
      <c r="AD795" s="56"/>
    </row>
    <row r="796">
      <c r="A796" s="44"/>
      <c r="B796" s="44"/>
      <c r="D796" s="47"/>
      <c r="E796" s="47"/>
      <c r="F796" s="47"/>
      <c r="G796" s="47"/>
      <c r="H796" s="47"/>
      <c r="I796" s="94"/>
      <c r="J796" s="95"/>
      <c r="K796" s="62"/>
      <c r="L796" s="62"/>
      <c r="M796" s="55"/>
      <c r="N796" s="55"/>
      <c r="O796" s="90"/>
      <c r="P796" s="62"/>
      <c r="Q796" s="62"/>
      <c r="R796" s="62"/>
      <c r="S796" s="62"/>
      <c r="T796" s="55"/>
      <c r="U796" s="55"/>
      <c r="V796" s="55"/>
      <c r="W796" s="55"/>
      <c r="X796" s="55"/>
      <c r="Y796" s="55"/>
      <c r="Z796" s="55"/>
      <c r="AA796" s="55"/>
      <c r="AB796" s="55"/>
      <c r="AC796" s="55"/>
      <c r="AD796" s="56"/>
    </row>
    <row r="797">
      <c r="A797" s="44"/>
      <c r="B797" s="44"/>
      <c r="D797" s="47"/>
      <c r="E797" s="47"/>
      <c r="F797" s="47"/>
      <c r="G797" s="47"/>
      <c r="H797" s="47"/>
      <c r="I797" s="94"/>
      <c r="J797" s="95"/>
      <c r="K797" s="62"/>
      <c r="L797" s="62"/>
      <c r="M797" s="55"/>
      <c r="N797" s="55"/>
      <c r="O797" s="90"/>
      <c r="P797" s="62"/>
      <c r="Q797" s="62"/>
      <c r="R797" s="62"/>
      <c r="S797" s="62"/>
      <c r="T797" s="55"/>
      <c r="U797" s="55"/>
      <c r="V797" s="55"/>
      <c r="W797" s="55"/>
      <c r="X797" s="55"/>
      <c r="Y797" s="55"/>
      <c r="Z797" s="55"/>
      <c r="AA797" s="55"/>
      <c r="AB797" s="55"/>
      <c r="AC797" s="55"/>
      <c r="AD797" s="56"/>
    </row>
    <row r="798">
      <c r="A798" s="44"/>
      <c r="B798" s="44"/>
      <c r="D798" s="47"/>
      <c r="E798" s="47"/>
      <c r="F798" s="47"/>
      <c r="G798" s="47"/>
      <c r="H798" s="47"/>
      <c r="I798" s="94"/>
      <c r="J798" s="95"/>
      <c r="K798" s="62"/>
      <c r="L798" s="62"/>
      <c r="M798" s="55"/>
      <c r="N798" s="55"/>
      <c r="O798" s="90"/>
      <c r="P798" s="62"/>
      <c r="Q798" s="62"/>
      <c r="R798" s="62"/>
      <c r="S798" s="62"/>
      <c r="T798" s="55"/>
      <c r="U798" s="55"/>
      <c r="V798" s="55"/>
      <c r="W798" s="55"/>
      <c r="X798" s="55"/>
      <c r="Y798" s="55"/>
      <c r="Z798" s="55"/>
      <c r="AA798" s="55"/>
      <c r="AB798" s="55"/>
      <c r="AC798" s="55"/>
      <c r="AD798" s="56"/>
    </row>
    <row r="799">
      <c r="A799" s="44"/>
      <c r="B799" s="44"/>
      <c r="D799" s="47"/>
      <c r="E799" s="47"/>
      <c r="F799" s="47"/>
      <c r="G799" s="47"/>
      <c r="H799" s="47"/>
      <c r="I799" s="94"/>
      <c r="J799" s="95"/>
      <c r="K799" s="62"/>
      <c r="L799" s="62"/>
      <c r="M799" s="55"/>
      <c r="N799" s="55"/>
      <c r="O799" s="90"/>
      <c r="P799" s="62"/>
      <c r="Q799" s="62"/>
      <c r="R799" s="62"/>
      <c r="S799" s="62"/>
      <c r="T799" s="55"/>
      <c r="U799" s="55"/>
      <c r="V799" s="55"/>
      <c r="W799" s="55"/>
      <c r="X799" s="55"/>
      <c r="Y799" s="55"/>
      <c r="Z799" s="55"/>
      <c r="AA799" s="55"/>
      <c r="AB799" s="55"/>
      <c r="AC799" s="55"/>
      <c r="AD799" s="56"/>
    </row>
    <row r="800">
      <c r="A800" s="44"/>
      <c r="B800" s="44"/>
      <c r="D800" s="47"/>
      <c r="E800" s="47"/>
      <c r="F800" s="47"/>
      <c r="G800" s="47"/>
      <c r="H800" s="47"/>
      <c r="I800" s="94"/>
      <c r="J800" s="95"/>
      <c r="K800" s="62"/>
      <c r="L800" s="62"/>
      <c r="M800" s="55"/>
      <c r="N800" s="55"/>
      <c r="O800" s="90"/>
      <c r="P800" s="62"/>
      <c r="Q800" s="62"/>
      <c r="R800" s="62"/>
      <c r="S800" s="62"/>
      <c r="T800" s="55"/>
      <c r="U800" s="55"/>
      <c r="V800" s="55"/>
      <c r="W800" s="55"/>
      <c r="X800" s="55"/>
      <c r="Y800" s="55"/>
      <c r="Z800" s="55"/>
      <c r="AA800" s="55"/>
      <c r="AB800" s="55"/>
      <c r="AC800" s="55"/>
      <c r="AD800" s="56"/>
    </row>
    <row r="801">
      <c r="A801" s="44"/>
      <c r="B801" s="44"/>
      <c r="D801" s="47"/>
      <c r="E801" s="47"/>
      <c r="F801" s="47"/>
      <c r="G801" s="47"/>
      <c r="H801" s="47"/>
      <c r="I801" s="94"/>
      <c r="J801" s="95"/>
      <c r="K801" s="62"/>
      <c r="L801" s="62"/>
      <c r="M801" s="55"/>
      <c r="N801" s="55"/>
      <c r="O801" s="90"/>
      <c r="P801" s="62"/>
      <c r="Q801" s="62"/>
      <c r="R801" s="62"/>
      <c r="S801" s="62"/>
      <c r="T801" s="55"/>
      <c r="U801" s="55"/>
      <c r="V801" s="55"/>
      <c r="W801" s="55"/>
      <c r="X801" s="55"/>
      <c r="Y801" s="55"/>
      <c r="Z801" s="55"/>
      <c r="AA801" s="55"/>
      <c r="AB801" s="55"/>
      <c r="AC801" s="55"/>
      <c r="AD801" s="56"/>
    </row>
    <row r="802">
      <c r="A802" s="44"/>
      <c r="B802" s="44"/>
      <c r="D802" s="47"/>
      <c r="E802" s="47"/>
      <c r="F802" s="47"/>
      <c r="G802" s="47"/>
      <c r="H802" s="47"/>
      <c r="I802" s="94"/>
      <c r="J802" s="95"/>
      <c r="K802" s="62"/>
      <c r="L802" s="62"/>
      <c r="M802" s="55"/>
      <c r="N802" s="55"/>
      <c r="O802" s="55"/>
      <c r="P802" s="62"/>
      <c r="Q802" s="62"/>
      <c r="R802" s="62"/>
      <c r="S802" s="62"/>
      <c r="T802" s="55"/>
      <c r="U802" s="55"/>
      <c r="V802" s="55"/>
      <c r="W802" s="55"/>
      <c r="X802" s="55"/>
      <c r="Y802" s="55"/>
      <c r="Z802" s="55"/>
      <c r="AA802" s="55"/>
      <c r="AB802" s="55"/>
      <c r="AC802" s="55"/>
      <c r="AD802" s="56"/>
    </row>
    <row r="803">
      <c r="A803" s="44"/>
      <c r="B803" s="44"/>
      <c r="D803" s="47"/>
      <c r="E803" s="47"/>
      <c r="F803" s="47"/>
      <c r="G803" s="47"/>
      <c r="H803" s="47"/>
      <c r="I803" s="94"/>
      <c r="J803" s="95"/>
      <c r="K803" s="62"/>
      <c r="L803" s="62"/>
      <c r="M803" s="55"/>
      <c r="N803" s="55"/>
      <c r="O803" s="55"/>
      <c r="P803" s="62"/>
      <c r="Q803" s="62"/>
      <c r="R803" s="62"/>
      <c r="S803" s="62"/>
      <c r="T803" s="55"/>
      <c r="U803" s="55"/>
      <c r="V803" s="55"/>
      <c r="W803" s="55"/>
      <c r="X803" s="55"/>
      <c r="Y803" s="55"/>
      <c r="Z803" s="55"/>
      <c r="AA803" s="55"/>
      <c r="AB803" s="55"/>
      <c r="AC803" s="55"/>
      <c r="AD803" s="56"/>
    </row>
    <row r="804">
      <c r="A804" s="44"/>
      <c r="B804" s="44"/>
      <c r="D804" s="47"/>
      <c r="E804" s="47"/>
      <c r="F804" s="47"/>
      <c r="G804" s="47"/>
      <c r="H804" s="47"/>
      <c r="I804" s="94"/>
      <c r="J804" s="95"/>
      <c r="K804" s="62"/>
      <c r="L804" s="62"/>
      <c r="M804" s="55"/>
      <c r="N804" s="55"/>
      <c r="O804" s="55"/>
      <c r="P804" s="62"/>
      <c r="Q804" s="62"/>
      <c r="R804" s="62"/>
      <c r="S804" s="62"/>
      <c r="T804" s="55"/>
      <c r="U804" s="55"/>
      <c r="V804" s="55"/>
      <c r="W804" s="55"/>
      <c r="X804" s="55"/>
      <c r="Y804" s="55"/>
      <c r="Z804" s="55"/>
      <c r="AA804" s="55"/>
      <c r="AB804" s="55"/>
      <c r="AC804" s="55"/>
      <c r="AD804" s="56"/>
    </row>
    <row r="805">
      <c r="A805" s="44"/>
      <c r="B805" s="44"/>
      <c r="D805" s="47"/>
      <c r="E805" s="47"/>
      <c r="F805" s="47"/>
      <c r="G805" s="47"/>
      <c r="H805" s="47"/>
      <c r="I805" s="94"/>
      <c r="J805" s="95"/>
      <c r="K805" s="62"/>
      <c r="L805" s="62"/>
      <c r="M805" s="55"/>
      <c r="N805" s="55"/>
      <c r="O805" s="55"/>
      <c r="P805" s="62"/>
      <c r="Q805" s="62"/>
      <c r="R805" s="62"/>
      <c r="S805" s="62"/>
      <c r="T805" s="55"/>
      <c r="U805" s="55"/>
      <c r="V805" s="55"/>
      <c r="W805" s="55"/>
      <c r="X805" s="55"/>
      <c r="Y805" s="55"/>
      <c r="Z805" s="55"/>
      <c r="AA805" s="55"/>
      <c r="AB805" s="55"/>
      <c r="AC805" s="55"/>
      <c r="AD805" s="56"/>
    </row>
    <row r="806">
      <c r="A806" s="44"/>
      <c r="B806" s="44"/>
      <c r="D806" s="47"/>
      <c r="E806" s="47"/>
      <c r="F806" s="47"/>
      <c r="G806" s="47"/>
      <c r="H806" s="47"/>
      <c r="I806" s="94"/>
      <c r="J806" s="95"/>
      <c r="K806" s="62"/>
      <c r="L806" s="62"/>
      <c r="M806" s="55"/>
      <c r="N806" s="55"/>
      <c r="O806" s="55"/>
      <c r="P806" s="62"/>
      <c r="Q806" s="62"/>
      <c r="R806" s="62"/>
      <c r="S806" s="62"/>
      <c r="T806" s="55"/>
      <c r="U806" s="55"/>
      <c r="V806" s="55"/>
      <c r="W806" s="55"/>
      <c r="X806" s="55"/>
      <c r="Y806" s="55"/>
      <c r="Z806" s="55"/>
      <c r="AA806" s="55"/>
      <c r="AB806" s="55"/>
      <c r="AC806" s="55"/>
      <c r="AD806" s="56"/>
    </row>
    <row r="807">
      <c r="A807" s="44"/>
      <c r="B807" s="44"/>
      <c r="D807" s="47"/>
      <c r="E807" s="47"/>
      <c r="F807" s="47"/>
      <c r="G807" s="47"/>
      <c r="H807" s="47"/>
      <c r="I807" s="94"/>
      <c r="J807" s="95"/>
      <c r="K807" s="62"/>
      <c r="L807" s="62"/>
      <c r="M807" s="55"/>
      <c r="N807" s="55"/>
      <c r="O807" s="55"/>
      <c r="P807" s="62"/>
      <c r="Q807" s="62"/>
      <c r="R807" s="62"/>
      <c r="S807" s="62"/>
      <c r="T807" s="55"/>
      <c r="U807" s="55"/>
      <c r="V807" s="55"/>
      <c r="W807" s="55"/>
      <c r="X807" s="55"/>
      <c r="Y807" s="55"/>
      <c r="Z807" s="55"/>
      <c r="AA807" s="55"/>
      <c r="AB807" s="55"/>
      <c r="AC807" s="55"/>
      <c r="AD807" s="56"/>
    </row>
    <row r="808">
      <c r="A808" s="44"/>
      <c r="B808" s="44"/>
      <c r="D808" s="47"/>
      <c r="E808" s="47"/>
      <c r="F808" s="47"/>
      <c r="G808" s="47"/>
      <c r="H808" s="47"/>
      <c r="I808" s="94"/>
      <c r="J808" s="95"/>
      <c r="K808" s="62"/>
      <c r="L808" s="62"/>
      <c r="M808" s="55"/>
      <c r="N808" s="55"/>
      <c r="O808" s="55"/>
      <c r="P808" s="62"/>
      <c r="Q808" s="62"/>
      <c r="R808" s="62"/>
      <c r="S808" s="62"/>
      <c r="T808" s="55"/>
      <c r="U808" s="55"/>
      <c r="V808" s="55"/>
      <c r="W808" s="55"/>
      <c r="X808" s="55"/>
      <c r="Y808" s="55"/>
      <c r="Z808" s="55"/>
      <c r="AA808" s="55"/>
      <c r="AB808" s="55"/>
      <c r="AC808" s="55"/>
      <c r="AD808" s="56"/>
    </row>
    <row r="809">
      <c r="A809" s="44"/>
      <c r="B809" s="44"/>
      <c r="D809" s="47"/>
      <c r="E809" s="47"/>
      <c r="F809" s="47"/>
      <c r="G809" s="47"/>
      <c r="H809" s="47"/>
      <c r="I809" s="94"/>
      <c r="J809" s="95"/>
      <c r="K809" s="62"/>
      <c r="L809" s="62"/>
      <c r="M809" s="55"/>
      <c r="N809" s="55"/>
      <c r="O809" s="55"/>
      <c r="P809" s="62"/>
      <c r="Q809" s="62"/>
      <c r="R809" s="62"/>
      <c r="S809" s="62"/>
      <c r="T809" s="55"/>
      <c r="U809" s="55"/>
      <c r="V809" s="55"/>
      <c r="W809" s="55"/>
      <c r="X809" s="55"/>
      <c r="Y809" s="55"/>
      <c r="Z809" s="55"/>
      <c r="AA809" s="55"/>
      <c r="AB809" s="55"/>
      <c r="AC809" s="55"/>
      <c r="AD809" s="56"/>
    </row>
    <row r="810">
      <c r="A810" s="44"/>
      <c r="B810" s="44"/>
      <c r="D810" s="47"/>
      <c r="E810" s="47"/>
      <c r="F810" s="47"/>
      <c r="G810" s="47"/>
      <c r="H810" s="47"/>
      <c r="I810" s="94"/>
      <c r="J810" s="95"/>
      <c r="K810" s="62"/>
      <c r="L810" s="62"/>
      <c r="M810" s="55"/>
      <c r="N810" s="55"/>
      <c r="O810" s="55"/>
      <c r="P810" s="62"/>
      <c r="Q810" s="62"/>
      <c r="R810" s="62"/>
      <c r="S810" s="62"/>
      <c r="T810" s="55"/>
      <c r="U810" s="55"/>
      <c r="V810" s="55"/>
      <c r="W810" s="55"/>
      <c r="X810" s="55"/>
      <c r="Y810" s="55"/>
      <c r="Z810" s="55"/>
      <c r="AA810" s="55"/>
      <c r="AB810" s="55"/>
      <c r="AC810" s="55"/>
      <c r="AD810" s="56"/>
    </row>
    <row r="811">
      <c r="A811" s="44"/>
      <c r="B811" s="44"/>
      <c r="D811" s="47"/>
      <c r="E811" s="47"/>
      <c r="F811" s="47"/>
      <c r="G811" s="47"/>
      <c r="H811" s="47"/>
      <c r="I811" s="94"/>
      <c r="J811" s="95"/>
      <c r="K811" s="62"/>
      <c r="L811" s="62"/>
      <c r="M811" s="55"/>
      <c r="N811" s="55"/>
      <c r="O811" s="55"/>
      <c r="P811" s="62"/>
      <c r="Q811" s="62"/>
      <c r="R811" s="62"/>
      <c r="S811" s="62"/>
      <c r="T811" s="55"/>
      <c r="U811" s="55"/>
      <c r="V811" s="55"/>
      <c r="W811" s="55"/>
      <c r="X811" s="55"/>
      <c r="Y811" s="55"/>
      <c r="Z811" s="55"/>
      <c r="AA811" s="55"/>
      <c r="AB811" s="55"/>
      <c r="AC811" s="55"/>
      <c r="AD811" s="56"/>
    </row>
    <row r="812">
      <c r="A812" s="44"/>
      <c r="B812" s="44"/>
      <c r="D812" s="47"/>
      <c r="E812" s="47"/>
      <c r="F812" s="47"/>
      <c r="G812" s="47"/>
      <c r="H812" s="47"/>
      <c r="I812" s="94"/>
      <c r="J812" s="95"/>
      <c r="K812" s="62"/>
      <c r="L812" s="62"/>
      <c r="M812" s="55"/>
      <c r="N812" s="55"/>
      <c r="O812" s="55"/>
      <c r="P812" s="62"/>
      <c r="Q812" s="62"/>
      <c r="R812" s="62"/>
      <c r="S812" s="62"/>
      <c r="T812" s="55"/>
      <c r="U812" s="55"/>
      <c r="V812" s="55"/>
      <c r="W812" s="55"/>
      <c r="X812" s="55"/>
      <c r="Y812" s="55"/>
      <c r="Z812" s="55"/>
      <c r="AA812" s="55"/>
      <c r="AB812" s="55"/>
      <c r="AC812" s="55"/>
      <c r="AD812" s="56"/>
    </row>
    <row r="813">
      <c r="A813" s="44"/>
      <c r="B813" s="44"/>
      <c r="D813" s="47"/>
      <c r="E813" s="47"/>
      <c r="F813" s="47"/>
      <c r="G813" s="47"/>
      <c r="H813" s="47"/>
      <c r="I813" s="94"/>
      <c r="J813" s="95"/>
      <c r="K813" s="62"/>
      <c r="L813" s="62"/>
      <c r="M813" s="55"/>
      <c r="N813" s="55"/>
      <c r="O813" s="55"/>
      <c r="P813" s="62"/>
      <c r="Q813" s="62"/>
      <c r="R813" s="62"/>
      <c r="S813" s="62"/>
      <c r="T813" s="55"/>
      <c r="U813" s="55"/>
      <c r="V813" s="55"/>
      <c r="W813" s="55"/>
      <c r="X813" s="55"/>
      <c r="Y813" s="55"/>
      <c r="Z813" s="55"/>
      <c r="AA813" s="55"/>
      <c r="AB813" s="55"/>
      <c r="AC813" s="55"/>
      <c r="AD813" s="56"/>
    </row>
    <row r="814">
      <c r="A814" s="44"/>
      <c r="B814" s="44"/>
      <c r="D814" s="47"/>
      <c r="E814" s="47"/>
      <c r="F814" s="47"/>
      <c r="G814" s="47"/>
      <c r="H814" s="47"/>
      <c r="I814" s="94"/>
      <c r="J814" s="95"/>
      <c r="K814" s="62"/>
      <c r="L814" s="62"/>
      <c r="M814" s="55"/>
      <c r="N814" s="55"/>
      <c r="O814" s="55"/>
      <c r="P814" s="62"/>
      <c r="Q814" s="62"/>
      <c r="R814" s="62"/>
      <c r="S814" s="62"/>
      <c r="T814" s="55"/>
      <c r="U814" s="55"/>
      <c r="V814" s="55"/>
      <c r="W814" s="55"/>
      <c r="X814" s="55"/>
      <c r="Y814" s="55"/>
      <c r="Z814" s="55"/>
      <c r="AA814" s="55"/>
      <c r="AB814" s="55"/>
      <c r="AC814" s="55"/>
      <c r="AD814" s="56"/>
    </row>
    <row r="815">
      <c r="A815" s="44"/>
      <c r="B815" s="44"/>
      <c r="D815" s="47"/>
      <c r="E815" s="47"/>
      <c r="F815" s="47"/>
      <c r="G815" s="47"/>
      <c r="H815" s="47"/>
      <c r="I815" s="94"/>
      <c r="J815" s="95"/>
      <c r="K815" s="62"/>
      <c r="L815" s="62"/>
      <c r="M815" s="55"/>
      <c r="N815" s="55"/>
      <c r="O815" s="55"/>
      <c r="P815" s="62"/>
      <c r="Q815" s="62"/>
      <c r="R815" s="62"/>
      <c r="S815" s="62"/>
      <c r="T815" s="55"/>
      <c r="U815" s="55"/>
      <c r="V815" s="55"/>
      <c r="W815" s="55"/>
      <c r="X815" s="55"/>
      <c r="Y815" s="55"/>
      <c r="Z815" s="55"/>
      <c r="AA815" s="55"/>
      <c r="AB815" s="55"/>
      <c r="AC815" s="55"/>
      <c r="AD815" s="56"/>
    </row>
    <row r="816">
      <c r="A816" s="44"/>
      <c r="B816" s="44"/>
      <c r="D816" s="47"/>
      <c r="E816" s="47"/>
      <c r="F816" s="47"/>
      <c r="G816" s="47"/>
      <c r="H816" s="47"/>
      <c r="I816" s="94"/>
      <c r="J816" s="95"/>
      <c r="K816" s="62"/>
      <c r="L816" s="62"/>
      <c r="M816" s="55"/>
      <c r="N816" s="55"/>
      <c r="O816" s="55"/>
      <c r="P816" s="62"/>
      <c r="Q816" s="62"/>
      <c r="R816" s="62"/>
      <c r="S816" s="62"/>
      <c r="T816" s="55"/>
      <c r="U816" s="55"/>
      <c r="V816" s="55"/>
      <c r="W816" s="55"/>
      <c r="X816" s="55"/>
      <c r="Y816" s="55"/>
      <c r="Z816" s="55"/>
      <c r="AA816" s="55"/>
      <c r="AB816" s="55"/>
      <c r="AC816" s="55"/>
      <c r="AD816" s="56"/>
    </row>
    <row r="817">
      <c r="A817" s="44"/>
      <c r="B817" s="44"/>
      <c r="D817" s="47"/>
      <c r="E817" s="47"/>
      <c r="F817" s="47"/>
      <c r="G817" s="47"/>
      <c r="H817" s="47"/>
      <c r="I817" s="94"/>
      <c r="J817" s="95"/>
      <c r="K817" s="62"/>
      <c r="L817" s="62"/>
      <c r="M817" s="55"/>
      <c r="N817" s="55"/>
      <c r="O817" s="55"/>
      <c r="P817" s="62"/>
      <c r="Q817" s="62"/>
      <c r="R817" s="62"/>
      <c r="S817" s="62"/>
      <c r="T817" s="55"/>
      <c r="U817" s="55"/>
      <c r="V817" s="55"/>
      <c r="W817" s="55"/>
      <c r="X817" s="55"/>
      <c r="Y817" s="55"/>
      <c r="Z817" s="55"/>
      <c r="AA817" s="55"/>
      <c r="AB817" s="55"/>
      <c r="AC817" s="55"/>
      <c r="AD817" s="56"/>
    </row>
    <row r="818">
      <c r="A818" s="44"/>
      <c r="B818" s="44"/>
      <c r="D818" s="47"/>
      <c r="E818" s="47"/>
      <c r="F818" s="47"/>
      <c r="G818" s="47"/>
      <c r="H818" s="47"/>
      <c r="I818" s="94"/>
      <c r="J818" s="95"/>
      <c r="K818" s="62"/>
      <c r="L818" s="62"/>
      <c r="M818" s="55"/>
      <c r="N818" s="55"/>
      <c r="O818" s="55"/>
      <c r="P818" s="62"/>
      <c r="Q818" s="62"/>
      <c r="R818" s="62"/>
      <c r="S818" s="62"/>
      <c r="T818" s="55"/>
      <c r="U818" s="55"/>
      <c r="V818" s="55"/>
      <c r="W818" s="55"/>
      <c r="X818" s="55"/>
      <c r="Y818" s="55"/>
      <c r="Z818" s="55"/>
      <c r="AA818" s="55"/>
      <c r="AB818" s="55"/>
      <c r="AC818" s="55"/>
      <c r="AD818" s="56"/>
    </row>
    <row r="819">
      <c r="A819" s="44"/>
      <c r="B819" s="44"/>
      <c r="D819" s="47"/>
      <c r="E819" s="47"/>
      <c r="F819" s="47"/>
      <c r="G819" s="47"/>
      <c r="H819" s="47"/>
      <c r="I819" s="94"/>
      <c r="J819" s="95"/>
      <c r="K819" s="62"/>
      <c r="L819" s="62"/>
      <c r="M819" s="55"/>
      <c r="N819" s="55"/>
      <c r="O819" s="55"/>
      <c r="P819" s="62"/>
      <c r="Q819" s="62"/>
      <c r="R819" s="62"/>
      <c r="S819" s="62"/>
      <c r="T819" s="55"/>
      <c r="U819" s="55"/>
      <c r="V819" s="55"/>
      <c r="W819" s="55"/>
      <c r="X819" s="55"/>
      <c r="Y819" s="55"/>
      <c r="Z819" s="55"/>
      <c r="AA819" s="55"/>
      <c r="AB819" s="55"/>
      <c r="AC819" s="55"/>
      <c r="AD819" s="56"/>
    </row>
    <row r="820">
      <c r="A820" s="44"/>
      <c r="B820" s="44"/>
      <c r="D820" s="47"/>
      <c r="E820" s="47"/>
      <c r="F820" s="47"/>
      <c r="G820" s="47"/>
      <c r="H820" s="47"/>
      <c r="I820" s="94"/>
      <c r="J820" s="95"/>
      <c r="K820" s="62"/>
      <c r="L820" s="62"/>
      <c r="M820" s="55"/>
      <c r="N820" s="55"/>
      <c r="O820" s="55"/>
      <c r="P820" s="62"/>
      <c r="Q820" s="62"/>
      <c r="R820" s="62"/>
      <c r="S820" s="62"/>
      <c r="T820" s="55"/>
      <c r="U820" s="55"/>
      <c r="V820" s="55"/>
      <c r="W820" s="55"/>
      <c r="X820" s="55"/>
      <c r="Y820" s="55"/>
      <c r="Z820" s="55"/>
      <c r="AA820" s="55"/>
      <c r="AB820" s="55"/>
      <c r="AC820" s="55"/>
      <c r="AD820" s="56"/>
    </row>
    <row r="821">
      <c r="A821" s="44"/>
      <c r="B821" s="44"/>
      <c r="D821" s="47"/>
      <c r="E821" s="47"/>
      <c r="F821" s="47"/>
      <c r="G821" s="47"/>
      <c r="H821" s="47"/>
      <c r="I821" s="94"/>
      <c r="J821" s="95"/>
      <c r="K821" s="62"/>
      <c r="L821" s="62"/>
      <c r="M821" s="55"/>
      <c r="N821" s="55"/>
      <c r="O821" s="55"/>
      <c r="P821" s="62"/>
      <c r="Q821" s="62"/>
      <c r="R821" s="62"/>
      <c r="S821" s="62"/>
      <c r="T821" s="55"/>
      <c r="U821" s="55"/>
      <c r="V821" s="55"/>
      <c r="W821" s="55"/>
      <c r="X821" s="55"/>
      <c r="Y821" s="55"/>
      <c r="Z821" s="55"/>
      <c r="AA821" s="55"/>
      <c r="AB821" s="55"/>
      <c r="AC821" s="55"/>
      <c r="AD821" s="56"/>
    </row>
    <row r="822">
      <c r="A822" s="44"/>
      <c r="B822" s="44"/>
      <c r="D822" s="47"/>
      <c r="E822" s="47"/>
      <c r="F822" s="47"/>
      <c r="G822" s="47"/>
      <c r="H822" s="47"/>
      <c r="I822" s="94"/>
      <c r="J822" s="95"/>
      <c r="K822" s="62"/>
      <c r="L822" s="62"/>
      <c r="M822" s="55"/>
      <c r="N822" s="55"/>
      <c r="O822" s="55"/>
      <c r="P822" s="62"/>
      <c r="Q822" s="62"/>
      <c r="R822" s="62"/>
      <c r="S822" s="62"/>
      <c r="T822" s="55"/>
      <c r="U822" s="55"/>
      <c r="V822" s="55"/>
      <c r="W822" s="55"/>
      <c r="X822" s="55"/>
      <c r="Y822" s="55"/>
      <c r="Z822" s="55"/>
      <c r="AA822" s="55"/>
      <c r="AB822" s="55"/>
      <c r="AC822" s="55"/>
      <c r="AD822" s="56"/>
    </row>
    <row r="823">
      <c r="A823" s="44"/>
      <c r="B823" s="44"/>
      <c r="D823" s="47"/>
      <c r="E823" s="47"/>
      <c r="F823" s="47"/>
      <c r="G823" s="47"/>
      <c r="H823" s="47"/>
      <c r="I823" s="94"/>
      <c r="J823" s="95"/>
      <c r="K823" s="62"/>
      <c r="L823" s="62"/>
      <c r="M823" s="55"/>
      <c r="N823" s="55"/>
      <c r="O823" s="55"/>
      <c r="P823" s="62"/>
      <c r="Q823" s="62"/>
      <c r="R823" s="62"/>
      <c r="S823" s="62"/>
      <c r="T823" s="55"/>
      <c r="U823" s="55"/>
      <c r="V823" s="55"/>
      <c r="W823" s="55"/>
      <c r="X823" s="55"/>
      <c r="Y823" s="55"/>
      <c r="Z823" s="55"/>
      <c r="AA823" s="55"/>
      <c r="AB823" s="55"/>
      <c r="AC823" s="55"/>
      <c r="AD823" s="56"/>
    </row>
    <row r="824">
      <c r="A824" s="44"/>
      <c r="B824" s="44"/>
      <c r="D824" s="47"/>
      <c r="E824" s="47"/>
      <c r="F824" s="47"/>
      <c r="G824" s="47"/>
      <c r="H824" s="47"/>
      <c r="I824" s="94"/>
      <c r="J824" s="95"/>
      <c r="K824" s="62"/>
      <c r="L824" s="62"/>
      <c r="M824" s="55"/>
      <c r="N824" s="55"/>
      <c r="O824" s="55"/>
      <c r="P824" s="62"/>
      <c r="Q824" s="62"/>
      <c r="R824" s="62"/>
      <c r="S824" s="62"/>
      <c r="T824" s="55"/>
      <c r="U824" s="55"/>
      <c r="V824" s="55"/>
      <c r="W824" s="55"/>
      <c r="X824" s="55"/>
      <c r="Y824" s="55"/>
      <c r="Z824" s="55"/>
      <c r="AA824" s="55"/>
      <c r="AB824" s="55"/>
      <c r="AC824" s="55"/>
      <c r="AD824" s="56"/>
    </row>
    <row r="825">
      <c r="A825" s="44"/>
      <c r="B825" s="44"/>
      <c r="D825" s="47"/>
      <c r="E825" s="47"/>
      <c r="F825" s="47"/>
      <c r="G825" s="47"/>
      <c r="H825" s="47"/>
      <c r="I825" s="94"/>
      <c r="J825" s="95"/>
      <c r="K825" s="62"/>
      <c r="L825" s="62"/>
      <c r="M825" s="55"/>
      <c r="N825" s="55"/>
      <c r="O825" s="55"/>
      <c r="P825" s="62"/>
      <c r="Q825" s="62"/>
      <c r="R825" s="62"/>
      <c r="S825" s="62"/>
      <c r="T825" s="55"/>
      <c r="U825" s="55"/>
      <c r="V825" s="55"/>
      <c r="W825" s="55"/>
      <c r="X825" s="55"/>
      <c r="Y825" s="55"/>
      <c r="Z825" s="55"/>
      <c r="AA825" s="55"/>
      <c r="AB825" s="55"/>
      <c r="AC825" s="55"/>
      <c r="AD825" s="56"/>
    </row>
    <row r="826">
      <c r="A826" s="44"/>
      <c r="B826" s="44"/>
      <c r="D826" s="47"/>
      <c r="E826" s="47"/>
      <c r="F826" s="47"/>
      <c r="G826" s="47"/>
      <c r="H826" s="47"/>
      <c r="I826" s="94"/>
      <c r="J826" s="95"/>
      <c r="K826" s="62"/>
      <c r="L826" s="62"/>
      <c r="M826" s="55"/>
      <c r="N826" s="55"/>
      <c r="O826" s="55"/>
      <c r="P826" s="62"/>
      <c r="Q826" s="62"/>
      <c r="R826" s="62"/>
      <c r="S826" s="62"/>
      <c r="T826" s="55"/>
      <c r="U826" s="55"/>
      <c r="V826" s="55"/>
      <c r="W826" s="55"/>
      <c r="X826" s="55"/>
      <c r="Y826" s="55"/>
      <c r="Z826" s="55"/>
      <c r="AA826" s="55"/>
      <c r="AB826" s="55"/>
      <c r="AC826" s="55"/>
      <c r="AD826" s="56"/>
    </row>
    <row r="827">
      <c r="A827" s="44"/>
      <c r="B827" s="44"/>
      <c r="D827" s="47"/>
      <c r="E827" s="47"/>
      <c r="F827" s="47"/>
      <c r="G827" s="47"/>
      <c r="H827" s="47"/>
      <c r="I827" s="94"/>
      <c r="J827" s="95"/>
      <c r="K827" s="62"/>
      <c r="L827" s="62"/>
      <c r="M827" s="55"/>
      <c r="N827" s="55"/>
      <c r="O827" s="55"/>
      <c r="P827" s="62"/>
      <c r="Q827" s="62"/>
      <c r="R827" s="62"/>
      <c r="S827" s="62"/>
      <c r="T827" s="55"/>
      <c r="U827" s="55"/>
      <c r="V827" s="55"/>
      <c r="W827" s="55"/>
      <c r="X827" s="55"/>
      <c r="Y827" s="55"/>
      <c r="Z827" s="55"/>
      <c r="AA827" s="55"/>
      <c r="AB827" s="55"/>
      <c r="AC827" s="55"/>
      <c r="AD827" s="56"/>
    </row>
    <row r="828">
      <c r="A828" s="44"/>
      <c r="B828" s="44"/>
      <c r="D828" s="47"/>
      <c r="E828" s="47"/>
      <c r="F828" s="47"/>
      <c r="G828" s="47"/>
      <c r="H828" s="47"/>
      <c r="I828" s="94"/>
      <c r="J828" s="95"/>
      <c r="K828" s="62"/>
      <c r="L828" s="62"/>
      <c r="M828" s="55"/>
      <c r="N828" s="55"/>
      <c r="O828" s="55"/>
      <c r="P828" s="62"/>
      <c r="Q828" s="62"/>
      <c r="R828" s="62"/>
      <c r="S828" s="62"/>
      <c r="T828" s="55"/>
      <c r="U828" s="55"/>
      <c r="V828" s="55"/>
      <c r="W828" s="55"/>
      <c r="X828" s="55"/>
      <c r="Y828" s="55"/>
      <c r="Z828" s="55"/>
      <c r="AA828" s="55"/>
      <c r="AB828" s="55"/>
      <c r="AC828" s="55"/>
      <c r="AD828" s="56"/>
    </row>
    <row r="829">
      <c r="A829" s="44"/>
      <c r="B829" s="44"/>
      <c r="D829" s="47"/>
      <c r="E829" s="47"/>
      <c r="F829" s="47"/>
      <c r="G829" s="47"/>
      <c r="H829" s="47"/>
      <c r="I829" s="94"/>
      <c r="J829" s="95"/>
      <c r="K829" s="62"/>
      <c r="L829" s="62"/>
      <c r="M829" s="55"/>
      <c r="N829" s="55"/>
      <c r="O829" s="55"/>
      <c r="P829" s="62"/>
      <c r="Q829" s="62"/>
      <c r="R829" s="62"/>
      <c r="S829" s="62"/>
      <c r="T829" s="55"/>
      <c r="U829" s="55"/>
      <c r="V829" s="55"/>
      <c r="W829" s="55"/>
      <c r="X829" s="55"/>
      <c r="Y829" s="55"/>
      <c r="Z829" s="55"/>
      <c r="AA829" s="55"/>
      <c r="AB829" s="55"/>
      <c r="AC829" s="55"/>
      <c r="AD829" s="56"/>
    </row>
    <row r="830">
      <c r="A830" s="44"/>
      <c r="B830" s="44"/>
      <c r="D830" s="47"/>
      <c r="E830" s="47"/>
      <c r="F830" s="47"/>
      <c r="G830" s="47"/>
      <c r="H830" s="47"/>
      <c r="I830" s="94"/>
      <c r="J830" s="95"/>
      <c r="K830" s="62"/>
      <c r="L830" s="62"/>
      <c r="M830" s="55"/>
      <c r="N830" s="55"/>
      <c r="O830" s="55"/>
      <c r="P830" s="62"/>
      <c r="Q830" s="62"/>
      <c r="R830" s="62"/>
      <c r="S830" s="62"/>
      <c r="T830" s="55"/>
      <c r="U830" s="55"/>
      <c r="V830" s="55"/>
      <c r="W830" s="55"/>
      <c r="X830" s="55"/>
      <c r="Y830" s="55"/>
      <c r="Z830" s="55"/>
      <c r="AA830" s="55"/>
      <c r="AB830" s="55"/>
      <c r="AC830" s="55"/>
      <c r="AD830" s="56"/>
    </row>
    <row r="831">
      <c r="A831" s="44"/>
      <c r="B831" s="44"/>
      <c r="D831" s="47"/>
      <c r="E831" s="47"/>
      <c r="F831" s="47"/>
      <c r="G831" s="47"/>
      <c r="H831" s="47"/>
      <c r="I831" s="94"/>
      <c r="J831" s="95"/>
      <c r="K831" s="62"/>
      <c r="L831" s="62"/>
      <c r="M831" s="55"/>
      <c r="N831" s="55"/>
      <c r="O831" s="55"/>
      <c r="P831" s="62"/>
      <c r="Q831" s="62"/>
      <c r="R831" s="62"/>
      <c r="S831" s="62"/>
      <c r="T831" s="55"/>
      <c r="U831" s="55"/>
      <c r="V831" s="55"/>
      <c r="W831" s="55"/>
      <c r="X831" s="55"/>
      <c r="Y831" s="55"/>
      <c r="Z831" s="55"/>
      <c r="AA831" s="55"/>
      <c r="AB831" s="55"/>
      <c r="AC831" s="55"/>
      <c r="AD831" s="56"/>
    </row>
    <row r="832">
      <c r="A832" s="44"/>
      <c r="B832" s="44"/>
      <c r="D832" s="47"/>
      <c r="E832" s="47"/>
      <c r="F832" s="47"/>
      <c r="G832" s="47"/>
      <c r="H832" s="47"/>
      <c r="I832" s="94"/>
      <c r="J832" s="95"/>
      <c r="K832" s="62"/>
      <c r="L832" s="62"/>
      <c r="M832" s="55"/>
      <c r="N832" s="55"/>
      <c r="O832" s="55"/>
      <c r="P832" s="62"/>
      <c r="Q832" s="62"/>
      <c r="R832" s="62"/>
      <c r="S832" s="62"/>
      <c r="T832" s="55"/>
      <c r="U832" s="55"/>
      <c r="V832" s="55"/>
      <c r="W832" s="55"/>
      <c r="X832" s="55"/>
      <c r="Y832" s="55"/>
      <c r="Z832" s="55"/>
      <c r="AA832" s="55"/>
      <c r="AB832" s="55"/>
      <c r="AC832" s="55"/>
      <c r="AD832" s="56"/>
    </row>
    <row r="833">
      <c r="A833" s="44"/>
      <c r="B833" s="44"/>
      <c r="D833" s="47"/>
      <c r="E833" s="47"/>
      <c r="F833" s="47"/>
      <c r="G833" s="47"/>
      <c r="H833" s="47"/>
      <c r="I833" s="94"/>
      <c r="J833" s="95"/>
      <c r="K833" s="62"/>
      <c r="L833" s="62"/>
      <c r="M833" s="55"/>
      <c r="N833" s="55"/>
      <c r="O833" s="55"/>
      <c r="P833" s="62"/>
      <c r="Q833" s="62"/>
      <c r="R833" s="62"/>
      <c r="S833" s="62"/>
      <c r="T833" s="55"/>
      <c r="U833" s="55"/>
      <c r="V833" s="55"/>
      <c r="W833" s="55"/>
      <c r="X833" s="55"/>
      <c r="Y833" s="55"/>
      <c r="Z833" s="55"/>
      <c r="AA833" s="55"/>
      <c r="AB833" s="55"/>
      <c r="AC833" s="55"/>
      <c r="AD833" s="56"/>
    </row>
    <row r="834">
      <c r="A834" s="44"/>
      <c r="B834" s="44"/>
      <c r="D834" s="47"/>
      <c r="E834" s="47"/>
      <c r="F834" s="47"/>
      <c r="G834" s="47"/>
      <c r="H834" s="47"/>
      <c r="I834" s="94"/>
      <c r="J834" s="95"/>
      <c r="K834" s="62"/>
      <c r="L834" s="62"/>
      <c r="M834" s="55"/>
      <c r="N834" s="55"/>
      <c r="O834" s="55"/>
      <c r="P834" s="62"/>
      <c r="Q834" s="62"/>
      <c r="R834" s="62"/>
      <c r="S834" s="62"/>
      <c r="T834" s="55"/>
      <c r="U834" s="55"/>
      <c r="V834" s="55"/>
      <c r="W834" s="55"/>
      <c r="X834" s="55"/>
      <c r="Y834" s="55"/>
      <c r="Z834" s="55"/>
      <c r="AA834" s="55"/>
      <c r="AB834" s="55"/>
      <c r="AC834" s="55"/>
      <c r="AD834" s="56"/>
    </row>
    <row r="835">
      <c r="A835" s="44"/>
      <c r="B835" s="44"/>
      <c r="D835" s="47"/>
      <c r="E835" s="47"/>
      <c r="F835" s="47"/>
      <c r="G835" s="47"/>
      <c r="H835" s="47"/>
      <c r="I835" s="94"/>
      <c r="J835" s="95"/>
      <c r="K835" s="62"/>
      <c r="L835" s="62"/>
      <c r="M835" s="55"/>
      <c r="N835" s="55"/>
      <c r="O835" s="55"/>
      <c r="P835" s="62"/>
      <c r="Q835" s="62"/>
      <c r="R835" s="62"/>
      <c r="S835" s="62"/>
      <c r="T835" s="55"/>
      <c r="U835" s="55"/>
      <c r="V835" s="55"/>
      <c r="W835" s="55"/>
      <c r="X835" s="55"/>
      <c r="Y835" s="55"/>
      <c r="Z835" s="55"/>
      <c r="AA835" s="55"/>
      <c r="AB835" s="55"/>
      <c r="AC835" s="55"/>
      <c r="AD835" s="56"/>
    </row>
    <row r="836">
      <c r="A836" s="44"/>
      <c r="B836" s="44"/>
      <c r="D836" s="47"/>
      <c r="E836" s="47"/>
      <c r="F836" s="47"/>
      <c r="G836" s="47"/>
      <c r="H836" s="47"/>
      <c r="I836" s="94"/>
      <c r="J836" s="95"/>
      <c r="K836" s="62"/>
      <c r="L836" s="62"/>
      <c r="M836" s="55"/>
      <c r="N836" s="55"/>
      <c r="O836" s="55"/>
      <c r="P836" s="62"/>
      <c r="Q836" s="62"/>
      <c r="R836" s="62"/>
      <c r="S836" s="62"/>
      <c r="T836" s="55"/>
      <c r="U836" s="55"/>
      <c r="V836" s="55"/>
      <c r="W836" s="55"/>
      <c r="X836" s="55"/>
      <c r="Y836" s="55"/>
      <c r="Z836" s="55"/>
      <c r="AA836" s="55"/>
      <c r="AB836" s="55"/>
      <c r="AC836" s="55"/>
      <c r="AD836" s="56"/>
    </row>
    <row r="837">
      <c r="A837" s="44"/>
      <c r="B837" s="44"/>
      <c r="D837" s="47"/>
      <c r="E837" s="47"/>
      <c r="F837" s="47"/>
      <c r="G837" s="47"/>
      <c r="H837" s="47"/>
      <c r="I837" s="94"/>
      <c r="J837" s="95"/>
      <c r="K837" s="62"/>
      <c r="L837" s="62"/>
      <c r="M837" s="55"/>
      <c r="N837" s="55"/>
      <c r="O837" s="55"/>
      <c r="P837" s="62"/>
      <c r="Q837" s="62"/>
      <c r="R837" s="62"/>
      <c r="S837" s="62"/>
      <c r="T837" s="55"/>
      <c r="U837" s="55"/>
      <c r="V837" s="55"/>
      <c r="W837" s="55"/>
      <c r="X837" s="55"/>
      <c r="Y837" s="55"/>
      <c r="Z837" s="55"/>
      <c r="AA837" s="55"/>
      <c r="AB837" s="55"/>
      <c r="AC837" s="55"/>
      <c r="AD837" s="56"/>
    </row>
    <row r="838">
      <c r="A838" s="44"/>
      <c r="B838" s="44"/>
      <c r="D838" s="47"/>
      <c r="E838" s="47"/>
      <c r="F838" s="47"/>
      <c r="G838" s="47"/>
      <c r="H838" s="47"/>
      <c r="I838" s="94"/>
      <c r="J838" s="95"/>
      <c r="K838" s="62"/>
      <c r="L838" s="62"/>
      <c r="M838" s="55"/>
      <c r="N838" s="55"/>
      <c r="O838" s="55"/>
      <c r="P838" s="62"/>
      <c r="Q838" s="62"/>
      <c r="R838" s="62"/>
      <c r="S838" s="62"/>
      <c r="T838" s="55"/>
      <c r="U838" s="55"/>
      <c r="V838" s="55"/>
      <c r="W838" s="55"/>
      <c r="X838" s="55"/>
      <c r="Y838" s="55"/>
      <c r="Z838" s="55"/>
      <c r="AA838" s="55"/>
      <c r="AB838" s="55"/>
      <c r="AC838" s="55"/>
      <c r="AD838" s="56"/>
    </row>
    <row r="839">
      <c r="A839" s="44"/>
      <c r="B839" s="44"/>
      <c r="D839" s="47"/>
      <c r="E839" s="47"/>
      <c r="F839" s="47"/>
      <c r="G839" s="47"/>
      <c r="H839" s="47"/>
      <c r="I839" s="94"/>
      <c r="J839" s="95"/>
      <c r="K839" s="62"/>
      <c r="L839" s="62"/>
      <c r="M839" s="55"/>
      <c r="N839" s="55"/>
      <c r="O839" s="55"/>
      <c r="P839" s="62"/>
      <c r="Q839" s="62"/>
      <c r="R839" s="62"/>
      <c r="S839" s="62"/>
      <c r="T839" s="55"/>
      <c r="U839" s="55"/>
      <c r="V839" s="55"/>
      <c r="W839" s="55"/>
      <c r="X839" s="55"/>
      <c r="Y839" s="55"/>
      <c r="Z839" s="55"/>
      <c r="AA839" s="55"/>
      <c r="AB839" s="55"/>
      <c r="AC839" s="55"/>
      <c r="AD839" s="56"/>
    </row>
    <row r="840">
      <c r="A840" s="44"/>
      <c r="B840" s="44"/>
      <c r="D840" s="47"/>
      <c r="E840" s="47"/>
      <c r="F840" s="47"/>
      <c r="G840" s="47"/>
      <c r="H840" s="47"/>
      <c r="I840" s="94"/>
      <c r="J840" s="95"/>
      <c r="K840" s="62"/>
      <c r="L840" s="62"/>
      <c r="M840" s="55"/>
      <c r="N840" s="55"/>
      <c r="O840" s="55"/>
      <c r="P840" s="62"/>
      <c r="Q840" s="62"/>
      <c r="R840" s="62"/>
      <c r="S840" s="62"/>
      <c r="T840" s="55"/>
      <c r="U840" s="55"/>
      <c r="V840" s="55"/>
      <c r="W840" s="55"/>
      <c r="X840" s="55"/>
      <c r="Y840" s="55"/>
      <c r="Z840" s="55"/>
      <c r="AA840" s="55"/>
      <c r="AB840" s="55"/>
      <c r="AC840" s="55"/>
      <c r="AD840" s="56"/>
    </row>
    <row r="841">
      <c r="A841" s="44"/>
      <c r="B841" s="44"/>
      <c r="D841" s="47"/>
      <c r="E841" s="47"/>
      <c r="F841" s="47"/>
      <c r="G841" s="47"/>
      <c r="H841" s="47"/>
      <c r="I841" s="94"/>
      <c r="J841" s="95"/>
      <c r="K841" s="62"/>
      <c r="L841" s="62"/>
      <c r="M841" s="55"/>
      <c r="N841" s="55"/>
      <c r="O841" s="55"/>
      <c r="P841" s="62"/>
      <c r="Q841" s="62"/>
      <c r="R841" s="62"/>
      <c r="S841" s="62"/>
      <c r="T841" s="55"/>
      <c r="U841" s="55"/>
      <c r="V841" s="55"/>
      <c r="W841" s="55"/>
      <c r="X841" s="55"/>
      <c r="Y841" s="55"/>
      <c r="Z841" s="55"/>
      <c r="AA841" s="55"/>
      <c r="AB841" s="55"/>
      <c r="AC841" s="55"/>
      <c r="AD841" s="56"/>
    </row>
    <row r="842">
      <c r="A842" s="44"/>
      <c r="B842" s="44"/>
      <c r="D842" s="47"/>
      <c r="E842" s="47"/>
      <c r="F842" s="47"/>
      <c r="G842" s="47"/>
      <c r="H842" s="47"/>
      <c r="I842" s="94"/>
      <c r="J842" s="95"/>
      <c r="K842" s="62"/>
      <c r="L842" s="62"/>
      <c r="M842" s="55"/>
      <c r="N842" s="55"/>
      <c r="O842" s="55"/>
      <c r="P842" s="62"/>
      <c r="Q842" s="62"/>
      <c r="R842" s="62"/>
      <c r="S842" s="62"/>
      <c r="T842" s="55"/>
      <c r="U842" s="55"/>
      <c r="V842" s="55"/>
      <c r="W842" s="55"/>
      <c r="X842" s="55"/>
      <c r="Y842" s="55"/>
      <c r="Z842" s="55"/>
      <c r="AA842" s="55"/>
      <c r="AB842" s="55"/>
      <c r="AC842" s="55"/>
      <c r="AD842" s="56"/>
    </row>
    <row r="843">
      <c r="A843" s="44"/>
      <c r="B843" s="44"/>
      <c r="D843" s="47"/>
      <c r="E843" s="47"/>
      <c r="F843" s="47"/>
      <c r="G843" s="47"/>
      <c r="H843" s="47"/>
      <c r="I843" s="94"/>
      <c r="J843" s="95"/>
      <c r="K843" s="62"/>
      <c r="L843" s="62"/>
      <c r="M843" s="55"/>
      <c r="N843" s="55"/>
      <c r="O843" s="55"/>
      <c r="P843" s="62"/>
      <c r="Q843" s="62"/>
      <c r="R843" s="62"/>
      <c r="S843" s="62"/>
      <c r="T843" s="55"/>
      <c r="U843" s="55"/>
      <c r="V843" s="55"/>
      <c r="W843" s="55"/>
      <c r="X843" s="55"/>
      <c r="Y843" s="55"/>
      <c r="Z843" s="55"/>
      <c r="AA843" s="55"/>
      <c r="AB843" s="55"/>
      <c r="AC843" s="55"/>
      <c r="AD843" s="56"/>
    </row>
    <row r="844">
      <c r="A844" s="44"/>
      <c r="B844" s="44"/>
      <c r="D844" s="47"/>
      <c r="E844" s="47"/>
      <c r="F844" s="47"/>
      <c r="G844" s="47"/>
      <c r="H844" s="47"/>
      <c r="I844" s="94"/>
      <c r="J844" s="95"/>
      <c r="K844" s="62"/>
      <c r="L844" s="62"/>
      <c r="M844" s="55"/>
      <c r="N844" s="55"/>
      <c r="O844" s="55"/>
      <c r="P844" s="62"/>
      <c r="Q844" s="62"/>
      <c r="R844" s="62"/>
      <c r="S844" s="62"/>
      <c r="T844" s="55"/>
      <c r="U844" s="55"/>
      <c r="V844" s="55"/>
      <c r="W844" s="55"/>
      <c r="X844" s="55"/>
      <c r="Y844" s="55"/>
      <c r="Z844" s="55"/>
      <c r="AA844" s="55"/>
      <c r="AB844" s="55"/>
      <c r="AC844" s="55"/>
      <c r="AD844" s="56"/>
    </row>
    <row r="845">
      <c r="A845" s="44"/>
      <c r="B845" s="44"/>
      <c r="D845" s="47"/>
      <c r="E845" s="47"/>
      <c r="F845" s="47"/>
      <c r="G845" s="47"/>
      <c r="H845" s="47"/>
      <c r="I845" s="94"/>
      <c r="J845" s="95"/>
      <c r="K845" s="62"/>
      <c r="L845" s="62"/>
      <c r="M845" s="55"/>
      <c r="N845" s="55"/>
      <c r="O845" s="55"/>
      <c r="P845" s="62"/>
      <c r="Q845" s="62"/>
      <c r="R845" s="62"/>
      <c r="S845" s="62"/>
      <c r="T845" s="55"/>
      <c r="U845" s="55"/>
      <c r="V845" s="55"/>
      <c r="W845" s="55"/>
      <c r="X845" s="55"/>
      <c r="Y845" s="55"/>
      <c r="Z845" s="55"/>
      <c r="AA845" s="55"/>
      <c r="AB845" s="55"/>
      <c r="AC845" s="55"/>
      <c r="AD845" s="56"/>
    </row>
    <row r="846">
      <c r="A846" s="44"/>
      <c r="B846" s="44"/>
      <c r="D846" s="47"/>
      <c r="E846" s="47"/>
      <c r="F846" s="47"/>
      <c r="G846" s="47"/>
      <c r="H846" s="47"/>
      <c r="I846" s="94"/>
      <c r="J846" s="95"/>
      <c r="K846" s="62"/>
      <c r="L846" s="62"/>
      <c r="M846" s="55"/>
      <c r="N846" s="55"/>
      <c r="O846" s="55"/>
      <c r="P846" s="62"/>
      <c r="Q846" s="62"/>
      <c r="R846" s="62"/>
      <c r="S846" s="62"/>
      <c r="T846" s="55"/>
      <c r="U846" s="55"/>
      <c r="V846" s="55"/>
      <c r="W846" s="55"/>
      <c r="X846" s="55"/>
      <c r="Y846" s="55"/>
      <c r="Z846" s="55"/>
      <c r="AA846" s="55"/>
      <c r="AB846" s="55"/>
      <c r="AC846" s="55"/>
      <c r="AD846" s="56"/>
    </row>
    <row r="847">
      <c r="A847" s="44"/>
      <c r="B847" s="44"/>
      <c r="D847" s="47"/>
      <c r="E847" s="47"/>
      <c r="F847" s="47"/>
      <c r="G847" s="47"/>
      <c r="H847" s="47"/>
      <c r="I847" s="94"/>
      <c r="J847" s="95"/>
      <c r="K847" s="62"/>
      <c r="L847" s="62"/>
      <c r="M847" s="55"/>
      <c r="N847" s="55"/>
      <c r="O847" s="55"/>
      <c r="P847" s="62"/>
      <c r="Q847" s="62"/>
      <c r="R847" s="62"/>
      <c r="S847" s="62"/>
      <c r="T847" s="55"/>
      <c r="U847" s="55"/>
      <c r="V847" s="55"/>
      <c r="W847" s="55"/>
      <c r="X847" s="55"/>
      <c r="Y847" s="55"/>
      <c r="Z847" s="55"/>
      <c r="AA847" s="55"/>
      <c r="AB847" s="55"/>
      <c r="AC847" s="55"/>
      <c r="AD847" s="56"/>
    </row>
    <row r="848">
      <c r="A848" s="44"/>
      <c r="B848" s="44"/>
      <c r="D848" s="47"/>
      <c r="E848" s="47"/>
      <c r="F848" s="47"/>
      <c r="G848" s="47"/>
      <c r="H848" s="47"/>
      <c r="I848" s="94"/>
      <c r="J848" s="95"/>
      <c r="K848" s="62"/>
      <c r="L848" s="62"/>
      <c r="M848" s="55"/>
      <c r="N848" s="55"/>
      <c r="O848" s="55"/>
      <c r="P848" s="62"/>
      <c r="Q848" s="62"/>
      <c r="R848" s="62"/>
      <c r="S848" s="62"/>
      <c r="T848" s="55"/>
      <c r="U848" s="55"/>
      <c r="V848" s="55"/>
      <c r="W848" s="55"/>
      <c r="X848" s="55"/>
      <c r="Y848" s="55"/>
      <c r="Z848" s="55"/>
      <c r="AA848" s="55"/>
      <c r="AB848" s="55"/>
      <c r="AC848" s="55"/>
      <c r="AD848" s="56"/>
    </row>
    <row r="849">
      <c r="A849" s="44"/>
      <c r="B849" s="44"/>
      <c r="D849" s="47"/>
      <c r="E849" s="47"/>
      <c r="F849" s="47"/>
      <c r="G849" s="47"/>
      <c r="H849" s="47"/>
      <c r="I849" s="94"/>
      <c r="J849" s="95"/>
      <c r="K849" s="62"/>
      <c r="L849" s="62"/>
      <c r="M849" s="55"/>
      <c r="N849" s="55"/>
      <c r="O849" s="55"/>
      <c r="P849" s="62"/>
      <c r="Q849" s="62"/>
      <c r="R849" s="62"/>
      <c r="S849" s="62"/>
      <c r="T849" s="55"/>
      <c r="U849" s="55"/>
      <c r="V849" s="55"/>
      <c r="W849" s="55"/>
      <c r="X849" s="55"/>
      <c r="Y849" s="55"/>
      <c r="Z849" s="55"/>
      <c r="AA849" s="55"/>
      <c r="AB849" s="55"/>
      <c r="AC849" s="55"/>
      <c r="AD849" s="56"/>
    </row>
    <row r="850">
      <c r="A850" s="44"/>
      <c r="B850" s="44"/>
      <c r="D850" s="47"/>
      <c r="E850" s="47"/>
      <c r="F850" s="47"/>
      <c r="G850" s="47"/>
      <c r="H850" s="47"/>
      <c r="I850" s="94"/>
      <c r="J850" s="95"/>
      <c r="K850" s="62"/>
      <c r="L850" s="62"/>
      <c r="M850" s="55"/>
      <c r="N850" s="55"/>
      <c r="O850" s="55"/>
      <c r="P850" s="62"/>
      <c r="Q850" s="62"/>
      <c r="R850" s="62"/>
      <c r="S850" s="62"/>
      <c r="T850" s="55"/>
      <c r="U850" s="55"/>
      <c r="V850" s="55"/>
      <c r="W850" s="55"/>
      <c r="X850" s="55"/>
      <c r="Y850" s="55"/>
      <c r="Z850" s="55"/>
      <c r="AA850" s="55"/>
      <c r="AB850" s="55"/>
      <c r="AC850" s="55"/>
      <c r="AD850" s="56"/>
    </row>
    <row r="851">
      <c r="A851" s="44"/>
      <c r="B851" s="44"/>
      <c r="D851" s="47"/>
      <c r="E851" s="47"/>
      <c r="F851" s="47"/>
      <c r="G851" s="47"/>
      <c r="H851" s="47"/>
      <c r="I851" s="94"/>
      <c r="J851" s="95"/>
      <c r="K851" s="62"/>
      <c r="L851" s="62"/>
      <c r="M851" s="55"/>
      <c r="N851" s="55"/>
      <c r="O851" s="55"/>
      <c r="P851" s="62"/>
      <c r="Q851" s="62"/>
      <c r="R851" s="62"/>
      <c r="S851" s="62"/>
      <c r="T851" s="55"/>
      <c r="U851" s="55"/>
      <c r="V851" s="55"/>
      <c r="W851" s="55"/>
      <c r="X851" s="55"/>
      <c r="Y851" s="55"/>
      <c r="Z851" s="55"/>
      <c r="AA851" s="55"/>
      <c r="AB851" s="55"/>
      <c r="AC851" s="55"/>
      <c r="AD851" s="56"/>
    </row>
    <row r="852">
      <c r="A852" s="44"/>
      <c r="B852" s="44"/>
      <c r="D852" s="47"/>
      <c r="E852" s="47"/>
      <c r="F852" s="47"/>
      <c r="G852" s="47"/>
      <c r="H852" s="47"/>
      <c r="I852" s="94"/>
      <c r="J852" s="95"/>
      <c r="K852" s="62"/>
      <c r="L852" s="62"/>
      <c r="M852" s="55"/>
      <c r="N852" s="55"/>
      <c r="O852" s="55"/>
      <c r="P852" s="62"/>
      <c r="Q852" s="62"/>
      <c r="R852" s="62"/>
      <c r="S852" s="62"/>
      <c r="T852" s="55"/>
      <c r="U852" s="55"/>
      <c r="V852" s="55"/>
      <c r="W852" s="55"/>
      <c r="X852" s="55"/>
      <c r="Y852" s="55"/>
      <c r="Z852" s="55"/>
      <c r="AA852" s="55"/>
      <c r="AB852" s="55"/>
      <c r="AC852" s="55"/>
      <c r="AD852" s="56"/>
    </row>
    <row r="853">
      <c r="A853" s="44"/>
      <c r="B853" s="44"/>
      <c r="D853" s="47"/>
      <c r="E853" s="47"/>
      <c r="F853" s="47"/>
      <c r="G853" s="47"/>
      <c r="H853" s="47"/>
      <c r="I853" s="94"/>
      <c r="J853" s="95"/>
      <c r="K853" s="62"/>
      <c r="L853" s="62"/>
      <c r="M853" s="55"/>
      <c r="N853" s="55"/>
      <c r="O853" s="55"/>
      <c r="P853" s="62"/>
      <c r="Q853" s="62"/>
      <c r="R853" s="62"/>
      <c r="S853" s="62"/>
      <c r="T853" s="55"/>
      <c r="U853" s="55"/>
      <c r="V853" s="55"/>
      <c r="W853" s="55"/>
      <c r="X853" s="55"/>
      <c r="Y853" s="55"/>
      <c r="Z853" s="55"/>
      <c r="AA853" s="55"/>
      <c r="AB853" s="55"/>
      <c r="AC853" s="55"/>
      <c r="AD853" s="56"/>
    </row>
    <row r="854">
      <c r="A854" s="44"/>
      <c r="B854" s="44"/>
      <c r="D854" s="47"/>
      <c r="E854" s="47"/>
      <c r="F854" s="47"/>
      <c r="G854" s="47"/>
      <c r="H854" s="47"/>
      <c r="I854" s="94"/>
      <c r="J854" s="95"/>
      <c r="K854" s="62"/>
      <c r="L854" s="62"/>
      <c r="M854" s="55"/>
      <c r="N854" s="55"/>
      <c r="O854" s="55"/>
      <c r="P854" s="62"/>
      <c r="Q854" s="62"/>
      <c r="R854" s="62"/>
      <c r="S854" s="62"/>
      <c r="T854" s="55"/>
      <c r="U854" s="55"/>
      <c r="V854" s="55"/>
      <c r="W854" s="55"/>
      <c r="X854" s="55"/>
      <c r="Y854" s="55"/>
      <c r="Z854" s="55"/>
      <c r="AA854" s="55"/>
      <c r="AB854" s="55"/>
      <c r="AC854" s="55"/>
      <c r="AD854" s="56"/>
    </row>
    <row r="855">
      <c r="A855" s="44"/>
      <c r="B855" s="44"/>
      <c r="D855" s="47"/>
      <c r="E855" s="47"/>
      <c r="F855" s="47"/>
      <c r="G855" s="47"/>
      <c r="H855" s="47"/>
      <c r="I855" s="94"/>
      <c r="J855" s="95"/>
      <c r="K855" s="62"/>
      <c r="L855" s="62"/>
      <c r="M855" s="55"/>
      <c r="N855" s="55"/>
      <c r="O855" s="55"/>
      <c r="P855" s="62"/>
      <c r="Q855" s="62"/>
      <c r="R855" s="62"/>
      <c r="S855" s="62"/>
      <c r="T855" s="55"/>
      <c r="U855" s="55"/>
      <c r="V855" s="55"/>
      <c r="W855" s="55"/>
      <c r="X855" s="55"/>
      <c r="Y855" s="55"/>
      <c r="Z855" s="55"/>
      <c r="AA855" s="55"/>
      <c r="AB855" s="55"/>
      <c r="AC855" s="55"/>
      <c r="AD855" s="56"/>
    </row>
    <row r="856">
      <c r="A856" s="44"/>
      <c r="B856" s="44"/>
      <c r="D856" s="47"/>
      <c r="E856" s="47"/>
      <c r="F856" s="47"/>
      <c r="G856" s="47"/>
      <c r="H856" s="47"/>
      <c r="I856" s="94"/>
      <c r="J856" s="95"/>
      <c r="K856" s="62"/>
      <c r="L856" s="62"/>
      <c r="M856" s="55"/>
      <c r="N856" s="55"/>
      <c r="O856" s="55"/>
      <c r="P856" s="62"/>
      <c r="Q856" s="62"/>
      <c r="R856" s="62"/>
      <c r="S856" s="62"/>
      <c r="T856" s="55"/>
      <c r="U856" s="55"/>
      <c r="V856" s="55"/>
      <c r="W856" s="55"/>
      <c r="X856" s="55"/>
      <c r="Y856" s="55"/>
      <c r="Z856" s="55"/>
      <c r="AA856" s="55"/>
      <c r="AB856" s="55"/>
      <c r="AC856" s="55"/>
      <c r="AD856" s="56"/>
    </row>
    <row r="857">
      <c r="A857" s="44"/>
      <c r="B857" s="44"/>
      <c r="D857" s="47"/>
      <c r="E857" s="47"/>
      <c r="F857" s="47"/>
      <c r="G857" s="47"/>
      <c r="H857" s="47"/>
      <c r="I857" s="94"/>
      <c r="J857" s="95"/>
      <c r="K857" s="62"/>
      <c r="L857" s="62"/>
      <c r="M857" s="55"/>
      <c r="N857" s="55"/>
      <c r="O857" s="55"/>
      <c r="P857" s="62"/>
      <c r="Q857" s="62"/>
      <c r="R857" s="62"/>
      <c r="S857" s="62"/>
      <c r="T857" s="55"/>
      <c r="U857" s="55"/>
      <c r="V857" s="55"/>
      <c r="W857" s="55"/>
      <c r="X857" s="55"/>
      <c r="Y857" s="55"/>
      <c r="Z857" s="55"/>
      <c r="AA857" s="55"/>
      <c r="AB857" s="55"/>
      <c r="AC857" s="55"/>
      <c r="AD857" s="56"/>
    </row>
    <row r="858">
      <c r="A858" s="44"/>
      <c r="B858" s="44"/>
      <c r="D858" s="47"/>
      <c r="E858" s="47"/>
      <c r="F858" s="47"/>
      <c r="G858" s="47"/>
      <c r="H858" s="47"/>
      <c r="I858" s="94"/>
      <c r="J858" s="95"/>
      <c r="K858" s="62"/>
      <c r="L858" s="62"/>
      <c r="M858" s="55"/>
      <c r="N858" s="55"/>
      <c r="O858" s="55"/>
      <c r="P858" s="62"/>
      <c r="Q858" s="62"/>
      <c r="R858" s="62"/>
      <c r="S858" s="62"/>
      <c r="T858" s="55"/>
      <c r="U858" s="55"/>
      <c r="V858" s="55"/>
      <c r="W858" s="55"/>
      <c r="X858" s="55"/>
      <c r="Y858" s="55"/>
      <c r="Z858" s="55"/>
      <c r="AA858" s="55"/>
      <c r="AB858" s="55"/>
      <c r="AC858" s="55"/>
      <c r="AD858" s="56"/>
    </row>
    <row r="859">
      <c r="A859" s="44"/>
      <c r="B859" s="44"/>
      <c r="D859" s="47"/>
      <c r="E859" s="47"/>
      <c r="F859" s="47"/>
      <c r="G859" s="47"/>
      <c r="H859" s="47"/>
      <c r="I859" s="94"/>
      <c r="J859" s="95"/>
      <c r="K859" s="62"/>
      <c r="L859" s="62"/>
      <c r="M859" s="55"/>
      <c r="N859" s="55"/>
      <c r="O859" s="55"/>
      <c r="P859" s="62"/>
      <c r="Q859" s="62"/>
      <c r="R859" s="62"/>
      <c r="S859" s="62"/>
      <c r="T859" s="55"/>
      <c r="U859" s="55"/>
      <c r="V859" s="55"/>
      <c r="W859" s="55"/>
      <c r="X859" s="55"/>
      <c r="Y859" s="55"/>
      <c r="Z859" s="55"/>
      <c r="AA859" s="55"/>
      <c r="AB859" s="55"/>
      <c r="AC859" s="55"/>
      <c r="AD859" s="56"/>
    </row>
    <row r="860">
      <c r="A860" s="44"/>
      <c r="B860" s="44"/>
      <c r="D860" s="47"/>
      <c r="E860" s="47"/>
      <c r="F860" s="47"/>
      <c r="G860" s="47"/>
      <c r="H860" s="47"/>
      <c r="I860" s="94"/>
      <c r="J860" s="95"/>
      <c r="K860" s="62"/>
      <c r="L860" s="62"/>
      <c r="M860" s="55"/>
      <c r="N860" s="55"/>
      <c r="O860" s="55"/>
      <c r="P860" s="62"/>
      <c r="Q860" s="62"/>
      <c r="R860" s="62"/>
      <c r="S860" s="62"/>
      <c r="T860" s="55"/>
      <c r="U860" s="55"/>
      <c r="V860" s="55"/>
      <c r="W860" s="55"/>
      <c r="X860" s="55"/>
      <c r="Y860" s="55"/>
      <c r="Z860" s="55"/>
      <c r="AA860" s="55"/>
      <c r="AB860" s="55"/>
      <c r="AC860" s="55"/>
      <c r="AD860" s="56"/>
    </row>
    <row r="861">
      <c r="A861" s="44"/>
      <c r="B861" s="44"/>
      <c r="D861" s="47"/>
      <c r="E861" s="47"/>
      <c r="F861" s="47"/>
      <c r="G861" s="47"/>
      <c r="H861" s="47"/>
      <c r="I861" s="94"/>
      <c r="J861" s="95"/>
      <c r="K861" s="62"/>
      <c r="L861" s="62"/>
      <c r="M861" s="55"/>
      <c r="N861" s="55"/>
      <c r="O861" s="55"/>
      <c r="P861" s="62"/>
      <c r="Q861" s="62"/>
      <c r="R861" s="62"/>
      <c r="S861" s="62"/>
      <c r="T861" s="55"/>
      <c r="U861" s="55"/>
      <c r="V861" s="55"/>
      <c r="W861" s="55"/>
      <c r="X861" s="55"/>
      <c r="Y861" s="55"/>
      <c r="Z861" s="55"/>
      <c r="AA861" s="55"/>
      <c r="AB861" s="55"/>
      <c r="AC861" s="55"/>
      <c r="AD861" s="56"/>
    </row>
    <row r="862">
      <c r="A862" s="44"/>
      <c r="B862" s="44"/>
      <c r="D862" s="47"/>
      <c r="E862" s="47"/>
      <c r="F862" s="47"/>
      <c r="G862" s="47"/>
      <c r="H862" s="47"/>
      <c r="I862" s="94"/>
      <c r="J862" s="95"/>
      <c r="K862" s="62"/>
      <c r="L862" s="62"/>
      <c r="M862" s="55"/>
      <c r="N862" s="55"/>
      <c r="O862" s="55"/>
      <c r="P862" s="62"/>
      <c r="Q862" s="62"/>
      <c r="R862" s="62"/>
      <c r="S862" s="62"/>
      <c r="T862" s="55"/>
      <c r="U862" s="55"/>
      <c r="V862" s="55"/>
      <c r="W862" s="55"/>
      <c r="X862" s="55"/>
      <c r="Y862" s="55"/>
      <c r="Z862" s="55"/>
      <c r="AA862" s="55"/>
      <c r="AB862" s="55"/>
      <c r="AC862" s="55"/>
      <c r="AD862" s="56"/>
    </row>
    <row r="863">
      <c r="A863" s="44"/>
      <c r="B863" s="44"/>
      <c r="D863" s="47"/>
      <c r="E863" s="47"/>
      <c r="F863" s="47"/>
      <c r="G863" s="47"/>
      <c r="H863" s="47"/>
      <c r="I863" s="94"/>
      <c r="J863" s="95"/>
      <c r="K863" s="62"/>
      <c r="L863" s="62"/>
      <c r="M863" s="55"/>
      <c r="N863" s="55"/>
      <c r="O863" s="55"/>
      <c r="P863" s="62"/>
      <c r="Q863" s="62"/>
      <c r="R863" s="62"/>
      <c r="S863" s="62"/>
      <c r="T863" s="55"/>
      <c r="U863" s="55"/>
      <c r="V863" s="55"/>
      <c r="W863" s="55"/>
      <c r="X863" s="55"/>
      <c r="Y863" s="55"/>
      <c r="Z863" s="55"/>
      <c r="AA863" s="55"/>
      <c r="AB863" s="55"/>
      <c r="AC863" s="55"/>
      <c r="AD863" s="56"/>
    </row>
    <row r="864">
      <c r="A864" s="44"/>
      <c r="B864" s="44"/>
      <c r="D864" s="47"/>
      <c r="E864" s="47"/>
      <c r="F864" s="47"/>
      <c r="G864" s="47"/>
      <c r="H864" s="47"/>
      <c r="I864" s="94"/>
      <c r="J864" s="95"/>
      <c r="K864" s="62"/>
      <c r="L864" s="62"/>
      <c r="M864" s="55"/>
      <c r="N864" s="55"/>
      <c r="O864" s="55"/>
      <c r="P864" s="62"/>
      <c r="Q864" s="62"/>
      <c r="R864" s="62"/>
      <c r="S864" s="62"/>
      <c r="T864" s="55"/>
      <c r="U864" s="55"/>
      <c r="V864" s="55"/>
      <c r="W864" s="55"/>
      <c r="X864" s="55"/>
      <c r="Y864" s="55"/>
      <c r="Z864" s="55"/>
      <c r="AA864" s="55"/>
      <c r="AB864" s="55"/>
      <c r="AC864" s="55"/>
      <c r="AD864" s="56"/>
    </row>
    <row r="865">
      <c r="A865" s="44"/>
      <c r="B865" s="44"/>
      <c r="D865" s="47"/>
      <c r="E865" s="47"/>
      <c r="F865" s="47"/>
      <c r="G865" s="47"/>
      <c r="H865" s="47"/>
      <c r="I865" s="94"/>
      <c r="J865" s="95"/>
      <c r="K865" s="62"/>
      <c r="L865" s="62"/>
      <c r="M865" s="55"/>
      <c r="N865" s="55"/>
      <c r="O865" s="55"/>
      <c r="P865" s="62"/>
      <c r="Q865" s="62"/>
      <c r="R865" s="62"/>
      <c r="S865" s="62"/>
      <c r="T865" s="55"/>
      <c r="U865" s="55"/>
      <c r="V865" s="55"/>
      <c r="W865" s="55"/>
      <c r="X865" s="55"/>
      <c r="Y865" s="55"/>
      <c r="Z865" s="55"/>
      <c r="AA865" s="55"/>
      <c r="AB865" s="55"/>
      <c r="AC865" s="55"/>
      <c r="AD865" s="56"/>
    </row>
    <row r="866">
      <c r="A866" s="44"/>
      <c r="B866" s="44"/>
      <c r="D866" s="47"/>
      <c r="E866" s="47"/>
      <c r="F866" s="47"/>
      <c r="G866" s="47"/>
      <c r="H866" s="47"/>
      <c r="I866" s="94"/>
      <c r="J866" s="95"/>
      <c r="K866" s="62"/>
      <c r="L866" s="62"/>
      <c r="M866" s="55"/>
      <c r="N866" s="55"/>
      <c r="O866" s="55"/>
      <c r="P866" s="62"/>
      <c r="Q866" s="62"/>
      <c r="R866" s="62"/>
      <c r="S866" s="62"/>
      <c r="T866" s="55"/>
      <c r="U866" s="55"/>
      <c r="V866" s="55"/>
      <c r="W866" s="55"/>
      <c r="X866" s="55"/>
      <c r="Y866" s="55"/>
      <c r="Z866" s="55"/>
      <c r="AA866" s="55"/>
      <c r="AB866" s="55"/>
      <c r="AC866" s="55"/>
      <c r="AD866" s="56"/>
    </row>
    <row r="867">
      <c r="A867" s="44"/>
      <c r="B867" s="44"/>
      <c r="D867" s="47"/>
      <c r="E867" s="47"/>
      <c r="F867" s="47"/>
      <c r="G867" s="47"/>
      <c r="H867" s="47"/>
      <c r="I867" s="94"/>
      <c r="J867" s="95"/>
      <c r="K867" s="62"/>
      <c r="L867" s="62"/>
      <c r="M867" s="55"/>
      <c r="N867" s="55"/>
      <c r="O867" s="55"/>
      <c r="P867" s="62"/>
      <c r="Q867" s="62"/>
      <c r="R867" s="62"/>
      <c r="S867" s="62"/>
      <c r="T867" s="55"/>
      <c r="U867" s="55"/>
      <c r="V867" s="55"/>
      <c r="W867" s="55"/>
      <c r="X867" s="55"/>
      <c r="Y867" s="55"/>
      <c r="Z867" s="55"/>
      <c r="AA867" s="55"/>
      <c r="AB867" s="55"/>
      <c r="AC867" s="55"/>
      <c r="AD867" s="56"/>
    </row>
    <row r="868">
      <c r="A868" s="44"/>
      <c r="B868" s="44"/>
      <c r="D868" s="47"/>
      <c r="E868" s="47"/>
      <c r="F868" s="47"/>
      <c r="G868" s="47"/>
      <c r="H868" s="47"/>
      <c r="I868" s="94"/>
      <c r="J868" s="95"/>
      <c r="K868" s="62"/>
      <c r="L868" s="62"/>
      <c r="M868" s="55"/>
      <c r="N868" s="55"/>
      <c r="O868" s="55"/>
      <c r="P868" s="62"/>
      <c r="Q868" s="62"/>
      <c r="R868" s="62"/>
      <c r="S868" s="62"/>
      <c r="T868" s="55"/>
      <c r="U868" s="55"/>
      <c r="V868" s="55"/>
      <c r="W868" s="55"/>
      <c r="X868" s="55"/>
      <c r="Y868" s="55"/>
      <c r="Z868" s="55"/>
      <c r="AA868" s="55"/>
      <c r="AB868" s="55"/>
      <c r="AC868" s="55"/>
      <c r="AD868" s="56"/>
    </row>
    <row r="869">
      <c r="A869" s="44"/>
      <c r="B869" s="44"/>
      <c r="D869" s="47"/>
      <c r="E869" s="47"/>
      <c r="F869" s="47"/>
      <c r="G869" s="47"/>
      <c r="H869" s="47"/>
      <c r="I869" s="94"/>
      <c r="J869" s="95"/>
      <c r="K869" s="62"/>
      <c r="L869" s="62"/>
      <c r="M869" s="55"/>
      <c r="N869" s="55"/>
      <c r="O869" s="55"/>
      <c r="P869" s="62"/>
      <c r="Q869" s="62"/>
      <c r="R869" s="62"/>
      <c r="S869" s="62"/>
      <c r="T869" s="55"/>
      <c r="U869" s="55"/>
      <c r="V869" s="55"/>
      <c r="W869" s="55"/>
      <c r="X869" s="55"/>
      <c r="Y869" s="55"/>
      <c r="Z869" s="55"/>
      <c r="AA869" s="55"/>
      <c r="AB869" s="55"/>
      <c r="AC869" s="55"/>
      <c r="AD869" s="56"/>
    </row>
    <row r="870">
      <c r="A870" s="44"/>
      <c r="B870" s="44"/>
      <c r="D870" s="47"/>
      <c r="E870" s="47"/>
      <c r="F870" s="47"/>
      <c r="G870" s="47"/>
      <c r="H870" s="47"/>
      <c r="I870" s="94"/>
      <c r="J870" s="95"/>
      <c r="K870" s="62"/>
      <c r="L870" s="62"/>
      <c r="M870" s="55"/>
      <c r="N870" s="55"/>
      <c r="O870" s="55"/>
      <c r="P870" s="62"/>
      <c r="Q870" s="62"/>
      <c r="R870" s="62"/>
      <c r="S870" s="62"/>
      <c r="T870" s="55"/>
      <c r="U870" s="55"/>
      <c r="V870" s="55"/>
      <c r="W870" s="55"/>
      <c r="X870" s="55"/>
      <c r="Y870" s="55"/>
      <c r="Z870" s="55"/>
      <c r="AA870" s="55"/>
      <c r="AB870" s="55"/>
      <c r="AC870" s="55"/>
      <c r="AD870" s="56"/>
    </row>
    <row r="871">
      <c r="A871" s="44"/>
      <c r="B871" s="44"/>
      <c r="D871" s="47"/>
      <c r="E871" s="47"/>
      <c r="F871" s="47"/>
      <c r="G871" s="47"/>
      <c r="H871" s="47"/>
      <c r="I871" s="94"/>
      <c r="J871" s="95"/>
      <c r="K871" s="62"/>
      <c r="L871" s="62"/>
      <c r="M871" s="55"/>
      <c r="N871" s="55"/>
      <c r="O871" s="55"/>
      <c r="P871" s="62"/>
      <c r="Q871" s="62"/>
      <c r="R871" s="62"/>
      <c r="S871" s="62"/>
      <c r="T871" s="55"/>
      <c r="U871" s="55"/>
      <c r="V871" s="55"/>
      <c r="W871" s="55"/>
      <c r="X871" s="55"/>
      <c r="Y871" s="55"/>
      <c r="Z871" s="55"/>
      <c r="AA871" s="55"/>
      <c r="AB871" s="55"/>
      <c r="AC871" s="55"/>
      <c r="AD871" s="56"/>
    </row>
    <row r="872">
      <c r="A872" s="44"/>
      <c r="B872" s="44"/>
      <c r="D872" s="47"/>
      <c r="E872" s="47"/>
      <c r="F872" s="47"/>
      <c r="G872" s="47"/>
      <c r="H872" s="47"/>
      <c r="I872" s="94"/>
      <c r="J872" s="95"/>
      <c r="K872" s="62"/>
      <c r="L872" s="62"/>
      <c r="M872" s="55"/>
      <c r="N872" s="55"/>
      <c r="O872" s="55"/>
      <c r="P872" s="62"/>
      <c r="Q872" s="62"/>
      <c r="R872" s="62"/>
      <c r="S872" s="62"/>
      <c r="T872" s="55"/>
      <c r="U872" s="55"/>
      <c r="V872" s="55"/>
      <c r="W872" s="55"/>
      <c r="X872" s="55"/>
      <c r="Y872" s="55"/>
      <c r="Z872" s="55"/>
      <c r="AA872" s="55"/>
      <c r="AB872" s="55"/>
      <c r="AC872" s="55"/>
      <c r="AD872" s="56"/>
    </row>
    <row r="873">
      <c r="A873" s="44"/>
      <c r="B873" s="44"/>
      <c r="D873" s="47"/>
      <c r="E873" s="47"/>
      <c r="F873" s="47"/>
      <c r="G873" s="47"/>
      <c r="H873" s="47"/>
      <c r="I873" s="94"/>
      <c r="J873" s="95"/>
      <c r="K873" s="62"/>
      <c r="L873" s="62"/>
      <c r="M873" s="55"/>
      <c r="N873" s="55"/>
      <c r="O873" s="55"/>
      <c r="P873" s="62"/>
      <c r="Q873" s="62"/>
      <c r="R873" s="62"/>
      <c r="S873" s="62"/>
      <c r="T873" s="55"/>
      <c r="U873" s="55"/>
      <c r="V873" s="55"/>
      <c r="W873" s="55"/>
      <c r="X873" s="55"/>
      <c r="Y873" s="55"/>
      <c r="Z873" s="55"/>
      <c r="AA873" s="55"/>
      <c r="AB873" s="55"/>
      <c r="AC873" s="55"/>
      <c r="AD873" s="56"/>
    </row>
    <row r="874">
      <c r="A874" s="44"/>
      <c r="B874" s="44"/>
      <c r="D874" s="47"/>
      <c r="E874" s="47"/>
      <c r="F874" s="47"/>
      <c r="G874" s="47"/>
      <c r="H874" s="47"/>
      <c r="I874" s="94"/>
      <c r="J874" s="95"/>
      <c r="K874" s="62"/>
      <c r="L874" s="62"/>
      <c r="M874" s="55"/>
      <c r="N874" s="55"/>
      <c r="O874" s="55"/>
      <c r="P874" s="62"/>
      <c r="Q874" s="62"/>
      <c r="R874" s="62"/>
      <c r="S874" s="62"/>
      <c r="T874" s="55"/>
      <c r="U874" s="55"/>
      <c r="V874" s="55"/>
      <c r="W874" s="55"/>
      <c r="X874" s="55"/>
      <c r="Y874" s="55"/>
      <c r="Z874" s="55"/>
      <c r="AA874" s="55"/>
      <c r="AB874" s="55"/>
      <c r="AC874" s="55"/>
      <c r="AD874" s="56"/>
    </row>
    <row r="875">
      <c r="A875" s="44"/>
      <c r="B875" s="44"/>
      <c r="D875" s="47"/>
      <c r="E875" s="47"/>
      <c r="F875" s="47"/>
      <c r="G875" s="47"/>
      <c r="H875" s="47"/>
      <c r="I875" s="94"/>
      <c r="J875" s="95"/>
      <c r="K875" s="62"/>
      <c r="L875" s="62"/>
      <c r="M875" s="55"/>
      <c r="N875" s="55"/>
      <c r="O875" s="55"/>
      <c r="P875" s="62"/>
      <c r="Q875" s="62"/>
      <c r="R875" s="62"/>
      <c r="S875" s="62"/>
      <c r="T875" s="55"/>
      <c r="U875" s="55"/>
      <c r="V875" s="55"/>
      <c r="W875" s="55"/>
      <c r="X875" s="55"/>
      <c r="Y875" s="55"/>
      <c r="Z875" s="55"/>
      <c r="AA875" s="55"/>
      <c r="AB875" s="55"/>
      <c r="AC875" s="55"/>
      <c r="AD875" s="56"/>
    </row>
    <row r="876">
      <c r="A876" s="44"/>
      <c r="B876" s="44"/>
      <c r="D876" s="47"/>
      <c r="E876" s="47"/>
      <c r="F876" s="47"/>
      <c r="G876" s="47"/>
      <c r="H876" s="47"/>
      <c r="I876" s="94"/>
      <c r="J876" s="95"/>
      <c r="K876" s="62"/>
      <c r="L876" s="62"/>
      <c r="M876" s="55"/>
      <c r="N876" s="55"/>
      <c r="O876" s="55"/>
      <c r="P876" s="62"/>
      <c r="Q876" s="62"/>
      <c r="R876" s="62"/>
      <c r="S876" s="62"/>
      <c r="T876" s="55"/>
      <c r="U876" s="55"/>
      <c r="V876" s="55"/>
      <c r="W876" s="55"/>
      <c r="X876" s="55"/>
      <c r="Y876" s="55"/>
      <c r="Z876" s="55"/>
      <c r="AA876" s="55"/>
      <c r="AB876" s="55"/>
      <c r="AC876" s="55"/>
      <c r="AD876" s="56"/>
    </row>
    <row r="877">
      <c r="A877" s="44"/>
      <c r="B877" s="44"/>
      <c r="D877" s="47"/>
      <c r="E877" s="47"/>
      <c r="F877" s="47"/>
      <c r="G877" s="47"/>
      <c r="H877" s="47"/>
      <c r="I877" s="94"/>
      <c r="J877" s="95"/>
      <c r="K877" s="62"/>
      <c r="L877" s="62"/>
      <c r="M877" s="55"/>
      <c r="N877" s="55"/>
      <c r="O877" s="55"/>
      <c r="P877" s="62"/>
      <c r="Q877" s="62"/>
      <c r="R877" s="62"/>
      <c r="S877" s="62"/>
      <c r="T877" s="55"/>
      <c r="U877" s="55"/>
      <c r="V877" s="55"/>
      <c r="W877" s="55"/>
      <c r="X877" s="55"/>
      <c r="Y877" s="55"/>
      <c r="Z877" s="55"/>
      <c r="AA877" s="55"/>
      <c r="AB877" s="55"/>
      <c r="AC877" s="55"/>
      <c r="AD877" s="56"/>
    </row>
    <row r="878">
      <c r="A878" s="44"/>
      <c r="B878" s="44"/>
      <c r="D878" s="47"/>
      <c r="E878" s="47"/>
      <c r="F878" s="47"/>
      <c r="G878" s="47"/>
      <c r="H878" s="47"/>
      <c r="I878" s="94"/>
      <c r="J878" s="95"/>
      <c r="K878" s="62"/>
      <c r="L878" s="62"/>
      <c r="M878" s="55"/>
      <c r="N878" s="55"/>
      <c r="O878" s="55"/>
      <c r="P878" s="62"/>
      <c r="Q878" s="62"/>
      <c r="R878" s="62"/>
      <c r="S878" s="62"/>
      <c r="T878" s="55"/>
      <c r="U878" s="55"/>
      <c r="V878" s="55"/>
      <c r="W878" s="55"/>
      <c r="X878" s="55"/>
      <c r="Y878" s="55"/>
      <c r="Z878" s="55"/>
      <c r="AA878" s="55"/>
      <c r="AB878" s="55"/>
      <c r="AC878" s="55"/>
      <c r="AD878" s="56"/>
    </row>
    <row r="879">
      <c r="A879" s="44"/>
      <c r="B879" s="44"/>
      <c r="D879" s="47"/>
      <c r="E879" s="47"/>
      <c r="F879" s="47"/>
      <c r="G879" s="47"/>
      <c r="H879" s="47"/>
      <c r="I879" s="94"/>
      <c r="J879" s="95"/>
      <c r="K879" s="62"/>
      <c r="L879" s="62"/>
      <c r="M879" s="55"/>
      <c r="N879" s="55"/>
      <c r="O879" s="55"/>
      <c r="P879" s="62"/>
      <c r="Q879" s="62"/>
      <c r="R879" s="62"/>
      <c r="S879" s="62"/>
      <c r="T879" s="55"/>
      <c r="U879" s="55"/>
      <c r="V879" s="55"/>
      <c r="W879" s="55"/>
      <c r="X879" s="55"/>
      <c r="Y879" s="55"/>
      <c r="Z879" s="55"/>
      <c r="AA879" s="55"/>
      <c r="AB879" s="55"/>
      <c r="AC879" s="55"/>
      <c r="AD879" s="56"/>
    </row>
    <row r="880">
      <c r="A880" s="44"/>
      <c r="B880" s="44"/>
      <c r="D880" s="47"/>
      <c r="E880" s="47"/>
      <c r="F880" s="47"/>
      <c r="G880" s="47"/>
      <c r="H880" s="47"/>
      <c r="I880" s="94"/>
      <c r="J880" s="95"/>
      <c r="K880" s="62"/>
      <c r="L880" s="62"/>
      <c r="M880" s="55"/>
      <c r="N880" s="55"/>
      <c r="O880" s="55"/>
      <c r="P880" s="62"/>
      <c r="Q880" s="62"/>
      <c r="R880" s="62"/>
      <c r="S880" s="62"/>
      <c r="T880" s="55"/>
      <c r="U880" s="55"/>
      <c r="V880" s="55"/>
      <c r="W880" s="55"/>
      <c r="X880" s="55"/>
      <c r="Y880" s="55"/>
      <c r="Z880" s="55"/>
      <c r="AA880" s="55"/>
      <c r="AB880" s="55"/>
      <c r="AC880" s="55"/>
      <c r="AD880" s="56"/>
    </row>
    <row r="881">
      <c r="A881" s="44"/>
      <c r="B881" s="44"/>
      <c r="D881" s="47"/>
      <c r="E881" s="47"/>
      <c r="F881" s="47"/>
      <c r="G881" s="47"/>
      <c r="H881" s="47"/>
      <c r="I881" s="94"/>
      <c r="J881" s="95"/>
      <c r="K881" s="62"/>
      <c r="L881" s="62"/>
      <c r="M881" s="55"/>
      <c r="N881" s="55"/>
      <c r="O881" s="55"/>
      <c r="P881" s="62"/>
      <c r="Q881" s="62"/>
      <c r="R881" s="62"/>
      <c r="S881" s="62"/>
      <c r="T881" s="55"/>
      <c r="U881" s="55"/>
      <c r="V881" s="55"/>
      <c r="W881" s="55"/>
      <c r="X881" s="55"/>
      <c r="Y881" s="55"/>
      <c r="Z881" s="55"/>
      <c r="AA881" s="55"/>
      <c r="AB881" s="55"/>
      <c r="AC881" s="55"/>
      <c r="AD881" s="56"/>
    </row>
    <row r="882">
      <c r="A882" s="44"/>
      <c r="B882" s="44"/>
      <c r="D882" s="47"/>
      <c r="E882" s="47"/>
      <c r="F882" s="47"/>
      <c r="G882" s="47"/>
      <c r="H882" s="47"/>
      <c r="I882" s="94"/>
      <c r="J882" s="95"/>
      <c r="K882" s="62"/>
      <c r="L882" s="62"/>
      <c r="M882" s="55"/>
      <c r="N882" s="55"/>
      <c r="O882" s="55"/>
      <c r="P882" s="62"/>
      <c r="Q882" s="62"/>
      <c r="R882" s="62"/>
      <c r="S882" s="62"/>
      <c r="T882" s="55"/>
      <c r="U882" s="55"/>
      <c r="V882" s="55"/>
      <c r="W882" s="55"/>
      <c r="X882" s="55"/>
      <c r="Y882" s="55"/>
      <c r="Z882" s="55"/>
      <c r="AA882" s="55"/>
      <c r="AB882" s="55"/>
      <c r="AC882" s="55"/>
      <c r="AD882" s="56"/>
    </row>
    <row r="883">
      <c r="A883" s="44"/>
      <c r="B883" s="44"/>
      <c r="D883" s="47"/>
      <c r="E883" s="47"/>
      <c r="F883" s="47"/>
      <c r="G883" s="47"/>
      <c r="H883" s="47"/>
      <c r="I883" s="94"/>
      <c r="J883" s="95"/>
      <c r="K883" s="62"/>
      <c r="L883" s="62"/>
      <c r="M883" s="55"/>
      <c r="N883" s="55"/>
      <c r="O883" s="55"/>
      <c r="P883" s="62"/>
      <c r="Q883" s="62"/>
      <c r="R883" s="62"/>
      <c r="S883" s="62"/>
      <c r="T883" s="55"/>
      <c r="U883" s="55"/>
      <c r="V883" s="55"/>
      <c r="W883" s="55"/>
      <c r="X883" s="55"/>
      <c r="Y883" s="55"/>
      <c r="Z883" s="55"/>
      <c r="AA883" s="55"/>
      <c r="AB883" s="55"/>
      <c r="AC883" s="55"/>
      <c r="AD883" s="56"/>
    </row>
    <row r="884">
      <c r="A884" s="44"/>
      <c r="B884" s="44"/>
      <c r="D884" s="47"/>
      <c r="E884" s="47"/>
      <c r="F884" s="47"/>
      <c r="G884" s="47"/>
      <c r="H884" s="47"/>
      <c r="I884" s="94"/>
      <c r="J884" s="95"/>
      <c r="K884" s="62"/>
      <c r="L884" s="62"/>
      <c r="M884" s="55"/>
      <c r="N884" s="55"/>
      <c r="O884" s="55"/>
      <c r="P884" s="62"/>
      <c r="Q884" s="62"/>
      <c r="R884" s="62"/>
      <c r="S884" s="62"/>
      <c r="T884" s="55"/>
      <c r="U884" s="55"/>
      <c r="V884" s="55"/>
      <c r="W884" s="55"/>
      <c r="X884" s="55"/>
      <c r="Y884" s="55"/>
      <c r="Z884" s="55"/>
      <c r="AA884" s="55"/>
      <c r="AB884" s="55"/>
      <c r="AC884" s="55"/>
      <c r="AD884" s="56"/>
    </row>
    <row r="885">
      <c r="A885" s="44"/>
      <c r="B885" s="44"/>
      <c r="D885" s="47"/>
      <c r="E885" s="47"/>
      <c r="F885" s="47"/>
      <c r="G885" s="47"/>
      <c r="H885" s="47"/>
      <c r="I885" s="94"/>
      <c r="J885" s="95"/>
      <c r="K885" s="62"/>
      <c r="L885" s="62"/>
      <c r="M885" s="55"/>
      <c r="N885" s="55"/>
      <c r="O885" s="55"/>
      <c r="P885" s="62"/>
      <c r="Q885" s="62"/>
      <c r="R885" s="62"/>
      <c r="S885" s="62"/>
      <c r="T885" s="55"/>
      <c r="U885" s="55"/>
      <c r="V885" s="55"/>
      <c r="W885" s="55"/>
      <c r="X885" s="55"/>
      <c r="Y885" s="55"/>
      <c r="Z885" s="55"/>
      <c r="AA885" s="55"/>
      <c r="AB885" s="55"/>
      <c r="AC885" s="55"/>
      <c r="AD885" s="56"/>
    </row>
    <row r="886">
      <c r="A886" s="44"/>
      <c r="B886" s="44"/>
      <c r="D886" s="47"/>
      <c r="E886" s="47"/>
      <c r="F886" s="47"/>
      <c r="G886" s="47"/>
      <c r="H886" s="47"/>
      <c r="I886" s="94"/>
      <c r="J886" s="95"/>
      <c r="K886" s="62"/>
      <c r="L886" s="62"/>
      <c r="M886" s="55"/>
      <c r="N886" s="55"/>
      <c r="O886" s="55"/>
      <c r="P886" s="62"/>
      <c r="Q886" s="62"/>
      <c r="R886" s="62"/>
      <c r="S886" s="62"/>
      <c r="T886" s="55"/>
      <c r="U886" s="55"/>
      <c r="V886" s="55"/>
      <c r="W886" s="55"/>
      <c r="X886" s="55"/>
      <c r="Y886" s="55"/>
      <c r="Z886" s="55"/>
      <c r="AA886" s="55"/>
      <c r="AB886" s="55"/>
      <c r="AC886" s="55"/>
      <c r="AD886" s="56"/>
    </row>
    <row r="887">
      <c r="A887" s="44"/>
      <c r="B887" s="44"/>
      <c r="D887" s="47"/>
      <c r="E887" s="47"/>
      <c r="F887" s="47"/>
      <c r="G887" s="47"/>
      <c r="H887" s="47"/>
      <c r="I887" s="94"/>
      <c r="J887" s="95"/>
      <c r="K887" s="62"/>
      <c r="L887" s="62"/>
      <c r="M887" s="55"/>
      <c r="N887" s="55"/>
      <c r="O887" s="55"/>
      <c r="P887" s="62"/>
      <c r="Q887" s="62"/>
      <c r="R887" s="62"/>
      <c r="S887" s="62"/>
      <c r="T887" s="55"/>
      <c r="U887" s="55"/>
      <c r="V887" s="55"/>
      <c r="W887" s="55"/>
      <c r="X887" s="55"/>
      <c r="Y887" s="55"/>
      <c r="Z887" s="55"/>
      <c r="AA887" s="55"/>
      <c r="AB887" s="55"/>
      <c r="AC887" s="55"/>
      <c r="AD887" s="56"/>
    </row>
    <row r="888">
      <c r="A888" s="44"/>
      <c r="B888" s="44"/>
      <c r="D888" s="47"/>
      <c r="E888" s="47"/>
      <c r="F888" s="47"/>
      <c r="G888" s="47"/>
      <c r="H888" s="47"/>
      <c r="I888" s="94"/>
      <c r="J888" s="95"/>
      <c r="K888" s="62"/>
      <c r="L888" s="62"/>
      <c r="M888" s="55"/>
      <c r="N888" s="55"/>
      <c r="O888" s="55"/>
      <c r="P888" s="62"/>
      <c r="Q888" s="62"/>
      <c r="R888" s="62"/>
      <c r="S888" s="62"/>
      <c r="T888" s="55"/>
      <c r="U888" s="55"/>
      <c r="V888" s="55"/>
      <c r="W888" s="55"/>
      <c r="X888" s="55"/>
      <c r="Y888" s="55"/>
      <c r="Z888" s="55"/>
      <c r="AA888" s="55"/>
      <c r="AB888" s="55"/>
      <c r="AC888" s="55"/>
      <c r="AD888" s="56"/>
    </row>
    <row r="889">
      <c r="A889" s="44"/>
      <c r="B889" s="44"/>
      <c r="D889" s="47"/>
      <c r="E889" s="47"/>
      <c r="F889" s="47"/>
      <c r="G889" s="47"/>
      <c r="H889" s="47"/>
      <c r="I889" s="94"/>
      <c r="J889" s="95"/>
      <c r="K889" s="62"/>
      <c r="L889" s="62"/>
      <c r="M889" s="55"/>
      <c r="N889" s="55"/>
      <c r="O889" s="55"/>
      <c r="P889" s="62"/>
      <c r="Q889" s="62"/>
      <c r="R889" s="62"/>
      <c r="S889" s="62"/>
      <c r="T889" s="55"/>
      <c r="U889" s="55"/>
      <c r="V889" s="55"/>
      <c r="W889" s="55"/>
      <c r="X889" s="55"/>
      <c r="Y889" s="55"/>
      <c r="Z889" s="55"/>
      <c r="AA889" s="55"/>
      <c r="AB889" s="55"/>
      <c r="AC889" s="55"/>
      <c r="AD889" s="56"/>
    </row>
    <row r="890">
      <c r="A890" s="44"/>
      <c r="B890" s="44"/>
      <c r="D890" s="47"/>
      <c r="E890" s="47"/>
      <c r="F890" s="47"/>
      <c r="G890" s="47"/>
      <c r="H890" s="47"/>
      <c r="I890" s="94"/>
      <c r="J890" s="95"/>
      <c r="K890" s="62"/>
      <c r="L890" s="62"/>
      <c r="M890" s="55"/>
      <c r="N890" s="55"/>
      <c r="O890" s="55"/>
      <c r="P890" s="62"/>
      <c r="Q890" s="62"/>
      <c r="R890" s="62"/>
      <c r="S890" s="62"/>
      <c r="T890" s="55"/>
      <c r="U890" s="55"/>
      <c r="V890" s="55"/>
      <c r="W890" s="55"/>
      <c r="X890" s="55"/>
      <c r="Y890" s="55"/>
      <c r="Z890" s="55"/>
      <c r="AA890" s="55"/>
      <c r="AB890" s="55"/>
      <c r="AC890" s="55"/>
      <c r="AD890" s="56"/>
    </row>
    <row r="891">
      <c r="A891" s="44"/>
      <c r="B891" s="44"/>
      <c r="D891" s="47"/>
      <c r="E891" s="47"/>
      <c r="F891" s="47"/>
      <c r="G891" s="47"/>
      <c r="H891" s="47"/>
      <c r="I891" s="94"/>
      <c r="J891" s="95"/>
      <c r="K891" s="62"/>
      <c r="L891" s="62"/>
      <c r="M891" s="55"/>
      <c r="N891" s="55"/>
      <c r="O891" s="55"/>
      <c r="P891" s="62"/>
      <c r="Q891" s="62"/>
      <c r="R891" s="62"/>
      <c r="S891" s="62"/>
      <c r="T891" s="55"/>
      <c r="U891" s="55"/>
      <c r="V891" s="55"/>
      <c r="W891" s="55"/>
      <c r="X891" s="55"/>
      <c r="Y891" s="55"/>
      <c r="Z891" s="55"/>
      <c r="AA891" s="55"/>
      <c r="AB891" s="55"/>
      <c r="AC891" s="55"/>
      <c r="AD891" s="56"/>
    </row>
    <row r="892">
      <c r="A892" s="44"/>
      <c r="B892" s="44"/>
      <c r="D892" s="47"/>
      <c r="E892" s="47"/>
      <c r="F892" s="47"/>
      <c r="G892" s="47"/>
      <c r="H892" s="47"/>
      <c r="I892" s="94"/>
      <c r="J892" s="95"/>
      <c r="K892" s="62"/>
      <c r="L892" s="62"/>
      <c r="M892" s="55"/>
      <c r="N892" s="55"/>
      <c r="O892" s="55"/>
      <c r="P892" s="62"/>
      <c r="Q892" s="62"/>
      <c r="R892" s="62"/>
      <c r="S892" s="62"/>
      <c r="T892" s="55"/>
      <c r="U892" s="55"/>
      <c r="V892" s="55"/>
      <c r="W892" s="55"/>
      <c r="X892" s="55"/>
      <c r="Y892" s="55"/>
      <c r="Z892" s="55"/>
      <c r="AA892" s="55"/>
      <c r="AB892" s="55"/>
      <c r="AC892" s="55"/>
      <c r="AD892" s="56"/>
    </row>
    <row r="893">
      <c r="A893" s="44"/>
      <c r="B893" s="44"/>
      <c r="D893" s="47"/>
      <c r="E893" s="47"/>
      <c r="F893" s="47"/>
      <c r="G893" s="47"/>
      <c r="H893" s="47"/>
      <c r="I893" s="94"/>
      <c r="J893" s="95"/>
      <c r="K893" s="62"/>
      <c r="L893" s="62"/>
      <c r="M893" s="55"/>
      <c r="N893" s="55"/>
      <c r="O893" s="55"/>
      <c r="P893" s="62"/>
      <c r="Q893" s="62"/>
      <c r="R893" s="62"/>
      <c r="S893" s="62"/>
      <c r="T893" s="55"/>
      <c r="U893" s="55"/>
      <c r="V893" s="55"/>
      <c r="W893" s="55"/>
      <c r="X893" s="55"/>
      <c r="Y893" s="55"/>
      <c r="Z893" s="55"/>
      <c r="AA893" s="55"/>
      <c r="AB893" s="55"/>
      <c r="AC893" s="55"/>
      <c r="AD893" s="56"/>
    </row>
    <row r="894">
      <c r="A894" s="44"/>
      <c r="B894" s="44"/>
      <c r="D894" s="47"/>
      <c r="E894" s="47"/>
      <c r="F894" s="47"/>
      <c r="G894" s="47"/>
      <c r="H894" s="47"/>
      <c r="I894" s="94"/>
      <c r="J894" s="95"/>
      <c r="K894" s="62"/>
      <c r="L894" s="62"/>
      <c r="M894" s="55"/>
      <c r="N894" s="55"/>
      <c r="O894" s="55"/>
      <c r="P894" s="62"/>
      <c r="Q894" s="62"/>
      <c r="R894" s="62"/>
      <c r="S894" s="62"/>
      <c r="T894" s="55"/>
      <c r="U894" s="55"/>
      <c r="V894" s="55"/>
      <c r="W894" s="55"/>
      <c r="X894" s="55"/>
      <c r="Y894" s="55"/>
      <c r="Z894" s="55"/>
      <c r="AA894" s="55"/>
      <c r="AB894" s="55"/>
      <c r="AC894" s="55"/>
      <c r="AD894" s="56"/>
    </row>
    <row r="895">
      <c r="A895" s="44"/>
      <c r="B895" s="44"/>
      <c r="D895" s="47"/>
      <c r="E895" s="47"/>
      <c r="F895" s="47"/>
      <c r="G895" s="47"/>
      <c r="H895" s="47"/>
      <c r="I895" s="94"/>
      <c r="J895" s="95"/>
      <c r="K895" s="62"/>
      <c r="L895" s="62"/>
      <c r="M895" s="55"/>
      <c r="N895" s="55"/>
      <c r="O895" s="55"/>
      <c r="P895" s="62"/>
      <c r="Q895" s="62"/>
      <c r="R895" s="62"/>
      <c r="S895" s="62"/>
      <c r="T895" s="55"/>
      <c r="U895" s="55"/>
      <c r="V895" s="55"/>
      <c r="W895" s="55"/>
      <c r="X895" s="55"/>
      <c r="Y895" s="55"/>
      <c r="Z895" s="55"/>
      <c r="AA895" s="55"/>
      <c r="AB895" s="55"/>
      <c r="AC895" s="55"/>
      <c r="AD895" s="56"/>
    </row>
    <row r="896">
      <c r="A896" s="44"/>
      <c r="B896" s="44"/>
      <c r="D896" s="47"/>
      <c r="E896" s="47"/>
      <c r="F896" s="47"/>
      <c r="G896" s="47"/>
      <c r="H896" s="47"/>
      <c r="I896" s="94"/>
      <c r="J896" s="95"/>
      <c r="K896" s="62"/>
      <c r="L896" s="62"/>
      <c r="M896" s="55"/>
      <c r="N896" s="55"/>
      <c r="O896" s="55"/>
      <c r="P896" s="62"/>
      <c r="Q896" s="62"/>
      <c r="R896" s="62"/>
      <c r="S896" s="62"/>
      <c r="T896" s="55"/>
      <c r="U896" s="55"/>
      <c r="V896" s="55"/>
      <c r="W896" s="55"/>
      <c r="X896" s="55"/>
      <c r="Y896" s="55"/>
      <c r="Z896" s="55"/>
      <c r="AA896" s="55"/>
      <c r="AB896" s="55"/>
      <c r="AC896" s="55"/>
      <c r="AD896" s="56"/>
    </row>
    <row r="897">
      <c r="A897" s="44"/>
      <c r="B897" s="44"/>
      <c r="D897" s="47"/>
      <c r="E897" s="47"/>
      <c r="F897" s="47"/>
      <c r="G897" s="47"/>
      <c r="H897" s="47"/>
      <c r="I897" s="94"/>
      <c r="J897" s="95"/>
      <c r="K897" s="62"/>
      <c r="L897" s="62"/>
      <c r="M897" s="55"/>
      <c r="N897" s="55"/>
      <c r="O897" s="55"/>
      <c r="P897" s="62"/>
      <c r="Q897" s="62"/>
      <c r="R897" s="62"/>
      <c r="S897" s="62"/>
      <c r="T897" s="55"/>
      <c r="U897" s="55"/>
      <c r="V897" s="55"/>
      <c r="W897" s="55"/>
      <c r="X897" s="55"/>
      <c r="Y897" s="55"/>
      <c r="Z897" s="55"/>
      <c r="AA897" s="55"/>
      <c r="AB897" s="55"/>
      <c r="AC897" s="55"/>
      <c r="AD897" s="56"/>
    </row>
    <row r="898">
      <c r="A898" s="44"/>
      <c r="B898" s="44"/>
      <c r="D898" s="47"/>
      <c r="E898" s="47"/>
      <c r="F898" s="47"/>
      <c r="G898" s="47"/>
      <c r="H898" s="47"/>
      <c r="I898" s="94"/>
      <c r="J898" s="95"/>
      <c r="K898" s="62"/>
      <c r="L898" s="62"/>
      <c r="M898" s="55"/>
      <c r="N898" s="55"/>
      <c r="O898" s="55"/>
      <c r="P898" s="62"/>
      <c r="Q898" s="62"/>
      <c r="R898" s="62"/>
      <c r="S898" s="62"/>
      <c r="T898" s="55"/>
      <c r="U898" s="55"/>
      <c r="V898" s="55"/>
      <c r="W898" s="55"/>
      <c r="X898" s="55"/>
      <c r="Y898" s="55"/>
      <c r="Z898" s="55"/>
      <c r="AA898" s="55"/>
      <c r="AB898" s="55"/>
      <c r="AC898" s="55"/>
      <c r="AD898" s="56"/>
    </row>
    <row r="899">
      <c r="A899" s="44"/>
      <c r="B899" s="44"/>
      <c r="D899" s="47"/>
      <c r="E899" s="47"/>
      <c r="F899" s="47"/>
      <c r="G899" s="47"/>
      <c r="H899" s="47"/>
      <c r="I899" s="94"/>
      <c r="J899" s="95"/>
      <c r="K899" s="62"/>
      <c r="L899" s="62"/>
      <c r="M899" s="55"/>
      <c r="N899" s="55"/>
      <c r="O899" s="55"/>
      <c r="P899" s="62"/>
      <c r="Q899" s="62"/>
      <c r="R899" s="62"/>
      <c r="S899" s="62"/>
      <c r="T899" s="55"/>
      <c r="U899" s="55"/>
      <c r="V899" s="55"/>
      <c r="W899" s="55"/>
      <c r="X899" s="55"/>
      <c r="Y899" s="55"/>
      <c r="Z899" s="55"/>
      <c r="AA899" s="55"/>
      <c r="AB899" s="55"/>
      <c r="AC899" s="55"/>
      <c r="AD899" s="56"/>
    </row>
    <row r="900">
      <c r="A900" s="44"/>
      <c r="B900" s="44"/>
      <c r="D900" s="47"/>
      <c r="E900" s="47"/>
      <c r="F900" s="47"/>
      <c r="G900" s="47"/>
      <c r="H900" s="47"/>
      <c r="I900" s="94"/>
      <c r="J900" s="95"/>
      <c r="K900" s="62"/>
      <c r="L900" s="62"/>
      <c r="M900" s="55"/>
      <c r="N900" s="55"/>
      <c r="O900" s="55"/>
      <c r="P900" s="62"/>
      <c r="Q900" s="62"/>
      <c r="R900" s="62"/>
      <c r="S900" s="62"/>
      <c r="T900" s="55"/>
      <c r="U900" s="55"/>
      <c r="V900" s="55"/>
      <c r="W900" s="55"/>
      <c r="X900" s="55"/>
      <c r="Y900" s="55"/>
      <c r="Z900" s="55"/>
      <c r="AA900" s="55"/>
      <c r="AB900" s="55"/>
      <c r="AC900" s="55"/>
      <c r="AD900" s="56"/>
    </row>
    <row r="901">
      <c r="A901" s="44"/>
      <c r="B901" s="44"/>
      <c r="D901" s="47"/>
      <c r="E901" s="47"/>
      <c r="F901" s="47"/>
      <c r="G901" s="47"/>
      <c r="H901" s="47"/>
      <c r="I901" s="94"/>
      <c r="J901" s="95"/>
      <c r="K901" s="62"/>
      <c r="L901" s="62"/>
      <c r="M901" s="55"/>
      <c r="N901" s="55"/>
      <c r="O901" s="55"/>
      <c r="P901" s="62"/>
      <c r="Q901" s="62"/>
      <c r="R901" s="62"/>
      <c r="S901" s="62"/>
      <c r="T901" s="55"/>
      <c r="U901" s="55"/>
      <c r="V901" s="55"/>
      <c r="W901" s="55"/>
      <c r="X901" s="55"/>
      <c r="Y901" s="55"/>
      <c r="Z901" s="55"/>
      <c r="AA901" s="55"/>
      <c r="AB901" s="55"/>
      <c r="AC901" s="55"/>
      <c r="AD901" s="56"/>
    </row>
    <row r="902">
      <c r="A902" s="44"/>
      <c r="B902" s="44"/>
      <c r="D902" s="47"/>
      <c r="E902" s="47"/>
      <c r="F902" s="47"/>
      <c r="G902" s="47"/>
      <c r="H902" s="47"/>
      <c r="I902" s="94"/>
      <c r="J902" s="95"/>
      <c r="K902" s="62"/>
      <c r="L902" s="62"/>
      <c r="M902" s="55"/>
      <c r="N902" s="55"/>
      <c r="O902" s="55"/>
      <c r="P902" s="62"/>
      <c r="Q902" s="62"/>
      <c r="R902" s="62"/>
      <c r="S902" s="62"/>
      <c r="T902" s="55"/>
      <c r="U902" s="55"/>
      <c r="V902" s="55"/>
      <c r="W902" s="55"/>
      <c r="X902" s="55"/>
      <c r="Y902" s="55"/>
      <c r="Z902" s="55"/>
      <c r="AA902" s="55"/>
      <c r="AB902" s="55"/>
      <c r="AC902" s="55"/>
      <c r="AD902" s="56"/>
    </row>
    <row r="903">
      <c r="A903" s="44"/>
      <c r="B903" s="44"/>
      <c r="D903" s="47"/>
      <c r="E903" s="47"/>
      <c r="F903" s="47"/>
      <c r="G903" s="47"/>
      <c r="H903" s="47"/>
      <c r="I903" s="94"/>
      <c r="J903" s="95"/>
      <c r="K903" s="62"/>
      <c r="L903" s="62"/>
      <c r="M903" s="55"/>
      <c r="N903" s="55"/>
      <c r="O903" s="55"/>
      <c r="P903" s="62"/>
      <c r="Q903" s="62"/>
      <c r="R903" s="62"/>
      <c r="S903" s="62"/>
      <c r="T903" s="55"/>
      <c r="U903" s="55"/>
      <c r="V903" s="55"/>
      <c r="W903" s="55"/>
      <c r="X903" s="55"/>
      <c r="Y903" s="55"/>
      <c r="Z903" s="55"/>
      <c r="AA903" s="55"/>
      <c r="AB903" s="55"/>
      <c r="AC903" s="55"/>
      <c r="AD903" s="56"/>
    </row>
    <row r="904">
      <c r="A904" s="44"/>
      <c r="B904" s="44"/>
      <c r="D904" s="47"/>
      <c r="E904" s="47"/>
      <c r="F904" s="47"/>
      <c r="G904" s="47"/>
      <c r="H904" s="47"/>
      <c r="I904" s="94"/>
      <c r="J904" s="95"/>
      <c r="K904" s="62"/>
      <c r="L904" s="62"/>
      <c r="M904" s="55"/>
      <c r="N904" s="55"/>
      <c r="O904" s="55"/>
      <c r="P904" s="62"/>
      <c r="Q904" s="62"/>
      <c r="R904" s="62"/>
      <c r="S904" s="62"/>
      <c r="T904" s="55"/>
      <c r="U904" s="55"/>
      <c r="V904" s="55"/>
      <c r="W904" s="55"/>
      <c r="X904" s="55"/>
      <c r="Y904" s="55"/>
      <c r="Z904" s="55"/>
      <c r="AA904" s="55"/>
      <c r="AB904" s="55"/>
      <c r="AC904" s="55"/>
      <c r="AD904" s="56"/>
    </row>
    <row r="905">
      <c r="A905" s="44"/>
      <c r="B905" s="44"/>
      <c r="D905" s="47"/>
      <c r="E905" s="47"/>
      <c r="F905" s="47"/>
      <c r="G905" s="47"/>
      <c r="H905" s="47"/>
      <c r="I905" s="94"/>
      <c r="J905" s="95"/>
      <c r="K905" s="62"/>
      <c r="L905" s="62"/>
      <c r="M905" s="55"/>
      <c r="N905" s="55"/>
      <c r="O905" s="55"/>
      <c r="P905" s="62"/>
      <c r="Q905" s="62"/>
      <c r="R905" s="62"/>
      <c r="S905" s="62"/>
      <c r="T905" s="55"/>
      <c r="U905" s="55"/>
      <c r="V905" s="55"/>
      <c r="W905" s="55"/>
      <c r="X905" s="55"/>
      <c r="Y905" s="55"/>
      <c r="Z905" s="55"/>
      <c r="AA905" s="55"/>
      <c r="AB905" s="55"/>
      <c r="AC905" s="55"/>
      <c r="AD905" s="56"/>
    </row>
    <row r="906">
      <c r="A906" s="44"/>
      <c r="B906" s="44"/>
      <c r="D906" s="47"/>
      <c r="E906" s="47"/>
      <c r="F906" s="47"/>
      <c r="G906" s="47"/>
      <c r="H906" s="47"/>
      <c r="I906" s="94"/>
      <c r="J906" s="95"/>
      <c r="K906" s="62"/>
      <c r="L906" s="62"/>
      <c r="M906" s="55"/>
      <c r="N906" s="55"/>
      <c r="O906" s="55"/>
      <c r="P906" s="62"/>
      <c r="Q906" s="62"/>
      <c r="R906" s="62"/>
      <c r="S906" s="62"/>
      <c r="T906" s="55"/>
      <c r="U906" s="55"/>
      <c r="V906" s="55"/>
      <c r="W906" s="55"/>
      <c r="X906" s="55"/>
      <c r="Y906" s="55"/>
      <c r="Z906" s="55"/>
      <c r="AA906" s="55"/>
      <c r="AB906" s="55"/>
      <c r="AC906" s="55"/>
      <c r="AD906" s="56"/>
    </row>
    <row r="907">
      <c r="A907" s="44"/>
      <c r="B907" s="44"/>
      <c r="D907" s="47"/>
      <c r="E907" s="47"/>
      <c r="F907" s="47"/>
      <c r="G907" s="47"/>
      <c r="H907" s="47"/>
      <c r="I907" s="94"/>
      <c r="J907" s="95"/>
      <c r="K907" s="62"/>
      <c r="L907" s="62"/>
      <c r="M907" s="55"/>
      <c r="N907" s="55"/>
      <c r="O907" s="55"/>
      <c r="P907" s="62"/>
      <c r="Q907" s="62"/>
      <c r="R907" s="62"/>
      <c r="S907" s="62"/>
      <c r="T907" s="55"/>
      <c r="U907" s="55"/>
      <c r="V907" s="55"/>
      <c r="W907" s="55"/>
      <c r="X907" s="55"/>
      <c r="Y907" s="55"/>
      <c r="Z907" s="55"/>
      <c r="AA907" s="55"/>
      <c r="AB907" s="55"/>
      <c r="AC907" s="55"/>
      <c r="AD907" s="56"/>
    </row>
    <row r="908">
      <c r="A908" s="44"/>
      <c r="B908" s="44"/>
      <c r="D908" s="47"/>
      <c r="E908" s="47"/>
      <c r="F908" s="47"/>
      <c r="G908" s="47"/>
      <c r="H908" s="47"/>
      <c r="I908" s="94"/>
      <c r="J908" s="95"/>
      <c r="K908" s="62"/>
      <c r="L908" s="62"/>
      <c r="M908" s="55"/>
      <c r="N908" s="55"/>
      <c r="O908" s="55"/>
      <c r="P908" s="62"/>
      <c r="Q908" s="62"/>
      <c r="R908" s="62"/>
      <c r="S908" s="62"/>
      <c r="T908" s="55"/>
      <c r="U908" s="55"/>
      <c r="V908" s="55"/>
      <c r="W908" s="55"/>
      <c r="X908" s="55"/>
      <c r="Y908" s="55"/>
      <c r="Z908" s="55"/>
      <c r="AA908" s="55"/>
      <c r="AB908" s="55"/>
      <c r="AC908" s="55"/>
      <c r="AD908" s="56"/>
    </row>
    <row r="909">
      <c r="A909" s="44"/>
      <c r="B909" s="44"/>
      <c r="D909" s="47"/>
      <c r="E909" s="47"/>
      <c r="F909" s="47"/>
      <c r="G909" s="47"/>
      <c r="H909" s="47"/>
      <c r="I909" s="94"/>
      <c r="J909" s="95"/>
      <c r="K909" s="62"/>
      <c r="L909" s="62"/>
      <c r="M909" s="55"/>
      <c r="N909" s="55"/>
      <c r="O909" s="55"/>
      <c r="P909" s="62"/>
      <c r="Q909" s="62"/>
      <c r="R909" s="62"/>
      <c r="S909" s="62"/>
      <c r="T909" s="55"/>
      <c r="U909" s="55"/>
      <c r="V909" s="55"/>
      <c r="W909" s="55"/>
      <c r="X909" s="55"/>
      <c r="Y909" s="55"/>
      <c r="Z909" s="55"/>
      <c r="AA909" s="55"/>
      <c r="AB909" s="55"/>
      <c r="AC909" s="55"/>
      <c r="AD909" s="56"/>
    </row>
    <row r="910">
      <c r="A910" s="44"/>
      <c r="B910" s="44"/>
      <c r="D910" s="47"/>
      <c r="E910" s="47"/>
      <c r="F910" s="47"/>
      <c r="G910" s="47"/>
      <c r="H910" s="47"/>
      <c r="I910" s="94"/>
      <c r="J910" s="95"/>
      <c r="K910" s="62"/>
      <c r="L910" s="62"/>
      <c r="M910" s="55"/>
      <c r="N910" s="55"/>
      <c r="O910" s="55"/>
      <c r="P910" s="62"/>
      <c r="Q910" s="62"/>
      <c r="R910" s="62"/>
      <c r="S910" s="62"/>
      <c r="T910" s="55"/>
      <c r="U910" s="55"/>
      <c r="V910" s="55"/>
      <c r="W910" s="55"/>
      <c r="X910" s="55"/>
      <c r="Y910" s="55"/>
      <c r="Z910" s="55"/>
      <c r="AA910" s="55"/>
      <c r="AB910" s="55"/>
      <c r="AC910" s="55"/>
      <c r="AD910" s="56"/>
    </row>
    <row r="911">
      <c r="A911" s="44"/>
      <c r="B911" s="44"/>
      <c r="D911" s="47"/>
      <c r="E911" s="47"/>
      <c r="F911" s="47"/>
      <c r="G911" s="47"/>
      <c r="H911" s="47"/>
      <c r="I911" s="94"/>
      <c r="J911" s="95"/>
      <c r="K911" s="62"/>
      <c r="L911" s="62"/>
      <c r="M911" s="55"/>
      <c r="N911" s="55"/>
      <c r="O911" s="55"/>
      <c r="P911" s="62"/>
      <c r="Q911" s="62"/>
      <c r="R911" s="62"/>
      <c r="S911" s="62"/>
      <c r="T911" s="55"/>
      <c r="U911" s="55"/>
      <c r="V911" s="55"/>
      <c r="W911" s="55"/>
      <c r="X911" s="55"/>
      <c r="Y911" s="55"/>
      <c r="Z911" s="55"/>
      <c r="AA911" s="55"/>
      <c r="AB911" s="55"/>
      <c r="AC911" s="55"/>
      <c r="AD911" s="56"/>
    </row>
    <row r="912">
      <c r="A912" s="44"/>
      <c r="B912" s="44"/>
      <c r="D912" s="47"/>
      <c r="E912" s="47"/>
      <c r="F912" s="47"/>
      <c r="G912" s="47"/>
      <c r="H912" s="47"/>
      <c r="I912" s="94"/>
      <c r="J912" s="95"/>
      <c r="K912" s="62"/>
      <c r="L912" s="62"/>
      <c r="M912" s="55"/>
      <c r="N912" s="55"/>
      <c r="O912" s="55"/>
      <c r="P912" s="62"/>
      <c r="Q912" s="62"/>
      <c r="R912" s="62"/>
      <c r="S912" s="62"/>
      <c r="T912" s="55"/>
      <c r="U912" s="55"/>
      <c r="V912" s="55"/>
      <c r="W912" s="55"/>
      <c r="X912" s="55"/>
      <c r="Y912" s="55"/>
      <c r="Z912" s="55"/>
      <c r="AA912" s="55"/>
      <c r="AB912" s="55"/>
      <c r="AC912" s="55"/>
      <c r="AD912" s="56"/>
    </row>
    <row r="913">
      <c r="A913" s="44"/>
      <c r="B913" s="44"/>
      <c r="D913" s="47"/>
      <c r="E913" s="47"/>
      <c r="F913" s="47"/>
      <c r="G913" s="47"/>
      <c r="H913" s="47"/>
      <c r="I913" s="94"/>
      <c r="J913" s="95"/>
      <c r="K913" s="62"/>
      <c r="L913" s="62"/>
      <c r="M913" s="55"/>
      <c r="N913" s="55"/>
      <c r="O913" s="55"/>
      <c r="P913" s="62"/>
      <c r="Q913" s="62"/>
      <c r="R913" s="62"/>
      <c r="S913" s="62"/>
      <c r="T913" s="55"/>
      <c r="U913" s="55"/>
      <c r="V913" s="55"/>
      <c r="W913" s="55"/>
      <c r="X913" s="55"/>
      <c r="Y913" s="55"/>
      <c r="Z913" s="55"/>
      <c r="AA913" s="55"/>
      <c r="AB913" s="55"/>
      <c r="AC913" s="55"/>
      <c r="AD913" s="56"/>
    </row>
    <row r="914">
      <c r="A914" s="44"/>
      <c r="B914" s="44"/>
      <c r="D914" s="47"/>
      <c r="E914" s="47"/>
      <c r="F914" s="47"/>
      <c r="G914" s="47"/>
      <c r="H914" s="47"/>
      <c r="I914" s="94"/>
      <c r="J914" s="95"/>
      <c r="K914" s="62"/>
      <c r="L914" s="62"/>
      <c r="M914" s="55"/>
      <c r="N914" s="55"/>
      <c r="O914" s="55"/>
      <c r="P914" s="62"/>
      <c r="Q914" s="62"/>
      <c r="R914" s="62"/>
      <c r="S914" s="62"/>
      <c r="T914" s="55"/>
      <c r="U914" s="55"/>
      <c r="V914" s="55"/>
      <c r="W914" s="55"/>
      <c r="X914" s="55"/>
      <c r="Y914" s="55"/>
      <c r="Z914" s="55"/>
      <c r="AA914" s="55"/>
      <c r="AB914" s="55"/>
      <c r="AC914" s="55"/>
      <c r="AD914" s="56"/>
    </row>
    <row r="915">
      <c r="A915" s="44"/>
      <c r="B915" s="44"/>
      <c r="D915" s="47"/>
      <c r="E915" s="47"/>
      <c r="F915" s="47"/>
      <c r="G915" s="47"/>
      <c r="H915" s="47"/>
      <c r="I915" s="94"/>
      <c r="J915" s="95"/>
      <c r="K915" s="62"/>
      <c r="L915" s="62"/>
      <c r="M915" s="55"/>
      <c r="N915" s="55"/>
      <c r="O915" s="55"/>
      <c r="P915" s="62"/>
      <c r="Q915" s="62"/>
      <c r="R915" s="62"/>
      <c r="S915" s="62"/>
      <c r="T915" s="55"/>
      <c r="U915" s="55"/>
      <c r="V915" s="55"/>
      <c r="W915" s="55"/>
      <c r="X915" s="55"/>
      <c r="Y915" s="55"/>
      <c r="Z915" s="55"/>
      <c r="AA915" s="55"/>
      <c r="AB915" s="55"/>
      <c r="AC915" s="55"/>
      <c r="AD915" s="56"/>
    </row>
    <row r="916">
      <c r="A916" s="44"/>
      <c r="B916" s="44"/>
      <c r="D916" s="47"/>
      <c r="E916" s="47"/>
      <c r="F916" s="47"/>
      <c r="G916" s="47"/>
      <c r="H916" s="47"/>
      <c r="I916" s="94"/>
      <c r="J916" s="95"/>
      <c r="K916" s="62"/>
      <c r="L916" s="62"/>
      <c r="M916" s="55"/>
      <c r="N916" s="55"/>
      <c r="O916" s="55"/>
      <c r="P916" s="62"/>
      <c r="Q916" s="62"/>
      <c r="R916" s="62"/>
      <c r="S916" s="62"/>
      <c r="T916" s="55"/>
      <c r="U916" s="55"/>
      <c r="V916" s="55"/>
      <c r="W916" s="55"/>
      <c r="X916" s="55"/>
      <c r="Y916" s="55"/>
      <c r="Z916" s="55"/>
      <c r="AA916" s="55"/>
      <c r="AB916" s="55"/>
      <c r="AC916" s="55"/>
      <c r="AD916" s="56"/>
    </row>
    <row r="917">
      <c r="A917" s="44"/>
      <c r="B917" s="44"/>
      <c r="D917" s="47"/>
      <c r="E917" s="47"/>
      <c r="F917" s="47"/>
      <c r="G917" s="47"/>
      <c r="H917" s="47"/>
      <c r="I917" s="94"/>
      <c r="J917" s="95"/>
      <c r="K917" s="62"/>
      <c r="L917" s="62"/>
      <c r="M917" s="55"/>
      <c r="N917" s="55"/>
      <c r="O917" s="55"/>
      <c r="P917" s="62"/>
      <c r="Q917" s="62"/>
      <c r="R917" s="62"/>
      <c r="S917" s="62"/>
      <c r="T917" s="55"/>
      <c r="U917" s="55"/>
      <c r="V917" s="55"/>
      <c r="W917" s="55"/>
      <c r="X917" s="55"/>
      <c r="Y917" s="55"/>
      <c r="Z917" s="55"/>
      <c r="AA917" s="55"/>
      <c r="AB917" s="55"/>
      <c r="AC917" s="55"/>
      <c r="AD917" s="56"/>
    </row>
    <row r="918">
      <c r="A918" s="44"/>
      <c r="B918" s="44"/>
      <c r="D918" s="47"/>
      <c r="E918" s="47"/>
      <c r="F918" s="47"/>
      <c r="G918" s="47"/>
      <c r="H918" s="47"/>
      <c r="I918" s="94"/>
      <c r="J918" s="95"/>
      <c r="K918" s="62"/>
      <c r="L918" s="62"/>
      <c r="M918" s="55"/>
      <c r="N918" s="55"/>
      <c r="O918" s="55"/>
      <c r="P918" s="62"/>
      <c r="Q918" s="62"/>
      <c r="R918" s="62"/>
      <c r="S918" s="62"/>
      <c r="T918" s="55"/>
      <c r="U918" s="55"/>
      <c r="V918" s="55"/>
      <c r="W918" s="55"/>
      <c r="X918" s="55"/>
      <c r="Y918" s="55"/>
      <c r="Z918" s="55"/>
      <c r="AA918" s="55"/>
      <c r="AB918" s="55"/>
      <c r="AC918" s="55"/>
      <c r="AD918" s="56"/>
    </row>
    <row r="919">
      <c r="A919" s="44"/>
      <c r="B919" s="44"/>
      <c r="D919" s="47"/>
      <c r="E919" s="47"/>
      <c r="F919" s="47"/>
      <c r="G919" s="47"/>
      <c r="H919" s="47"/>
      <c r="I919" s="94"/>
      <c r="J919" s="95"/>
      <c r="K919" s="62"/>
      <c r="L919" s="62"/>
      <c r="M919" s="55"/>
      <c r="N919" s="55"/>
      <c r="O919" s="55"/>
      <c r="P919" s="62"/>
      <c r="Q919" s="62"/>
      <c r="R919" s="62"/>
      <c r="S919" s="62"/>
      <c r="T919" s="55"/>
      <c r="U919" s="55"/>
      <c r="V919" s="55"/>
      <c r="W919" s="55"/>
      <c r="X919" s="55"/>
      <c r="Y919" s="55"/>
      <c r="Z919" s="55"/>
      <c r="AA919" s="55"/>
      <c r="AB919" s="55"/>
      <c r="AC919" s="55"/>
      <c r="AD919" s="56"/>
    </row>
    <row r="920">
      <c r="A920" s="44"/>
      <c r="B920" s="44"/>
      <c r="D920" s="47"/>
      <c r="E920" s="47"/>
      <c r="F920" s="47"/>
      <c r="G920" s="47"/>
      <c r="H920" s="47"/>
      <c r="I920" s="94"/>
      <c r="J920" s="95"/>
      <c r="K920" s="62"/>
      <c r="L920" s="62"/>
      <c r="M920" s="55"/>
      <c r="N920" s="55"/>
      <c r="O920" s="55"/>
      <c r="P920" s="62"/>
      <c r="Q920" s="62"/>
      <c r="R920" s="62"/>
      <c r="S920" s="62"/>
      <c r="T920" s="55"/>
      <c r="U920" s="55"/>
      <c r="V920" s="55"/>
      <c r="W920" s="55"/>
      <c r="X920" s="55"/>
      <c r="Y920" s="55"/>
      <c r="Z920" s="55"/>
      <c r="AA920" s="55"/>
      <c r="AB920" s="55"/>
      <c r="AC920" s="55"/>
      <c r="AD920" s="56"/>
    </row>
    <row r="921">
      <c r="A921" s="44"/>
      <c r="B921" s="44"/>
      <c r="D921" s="47"/>
      <c r="E921" s="47"/>
      <c r="F921" s="47"/>
      <c r="G921" s="47"/>
      <c r="H921" s="47"/>
      <c r="I921" s="94"/>
      <c r="J921" s="95"/>
      <c r="K921" s="62"/>
      <c r="L921" s="62"/>
      <c r="M921" s="55"/>
      <c r="N921" s="55"/>
      <c r="O921" s="55"/>
      <c r="P921" s="62"/>
      <c r="Q921" s="62"/>
      <c r="R921" s="62"/>
      <c r="S921" s="62"/>
      <c r="T921" s="55"/>
      <c r="U921" s="55"/>
      <c r="V921" s="55"/>
      <c r="W921" s="55"/>
      <c r="X921" s="55"/>
      <c r="Y921" s="55"/>
      <c r="Z921" s="55"/>
      <c r="AA921" s="55"/>
      <c r="AB921" s="55"/>
      <c r="AC921" s="55"/>
      <c r="AD921" s="56"/>
    </row>
    <row r="922">
      <c r="A922" s="44"/>
      <c r="B922" s="44"/>
      <c r="D922" s="47"/>
      <c r="E922" s="47"/>
      <c r="F922" s="47"/>
      <c r="G922" s="47"/>
      <c r="H922" s="47"/>
      <c r="I922" s="94"/>
      <c r="J922" s="95"/>
      <c r="K922" s="62"/>
      <c r="L922" s="62"/>
      <c r="M922" s="55"/>
      <c r="N922" s="55"/>
      <c r="O922" s="55"/>
      <c r="P922" s="62"/>
      <c r="Q922" s="62"/>
      <c r="R922" s="62"/>
      <c r="S922" s="62"/>
      <c r="T922" s="55"/>
      <c r="U922" s="55"/>
      <c r="V922" s="55"/>
      <c r="W922" s="55"/>
      <c r="X922" s="55"/>
      <c r="Y922" s="55"/>
      <c r="Z922" s="55"/>
      <c r="AA922" s="55"/>
      <c r="AB922" s="55"/>
      <c r="AC922" s="55"/>
      <c r="AD922" s="56"/>
    </row>
    <row r="923">
      <c r="A923" s="44"/>
      <c r="B923" s="44"/>
      <c r="D923" s="47"/>
      <c r="E923" s="47"/>
      <c r="F923" s="47"/>
      <c r="G923" s="47"/>
      <c r="H923" s="47"/>
      <c r="I923" s="94"/>
      <c r="J923" s="95"/>
      <c r="K923" s="62"/>
      <c r="L923" s="62"/>
      <c r="M923" s="55"/>
      <c r="N923" s="55"/>
      <c r="O923" s="55"/>
      <c r="P923" s="62"/>
      <c r="Q923" s="62"/>
      <c r="R923" s="62"/>
      <c r="S923" s="62"/>
      <c r="T923" s="55"/>
      <c r="U923" s="55"/>
      <c r="V923" s="55"/>
      <c r="W923" s="55"/>
      <c r="X923" s="55"/>
      <c r="Y923" s="55"/>
      <c r="Z923" s="55"/>
      <c r="AA923" s="55"/>
      <c r="AB923" s="55"/>
      <c r="AC923" s="55"/>
      <c r="AD923" s="56"/>
    </row>
    <row r="924">
      <c r="A924" s="44"/>
      <c r="B924" s="44"/>
      <c r="D924" s="47"/>
      <c r="E924" s="47"/>
      <c r="F924" s="47"/>
      <c r="G924" s="47"/>
      <c r="H924" s="47"/>
      <c r="I924" s="94"/>
      <c r="J924" s="95"/>
      <c r="K924" s="62"/>
      <c r="L924" s="62"/>
      <c r="M924" s="55"/>
      <c r="N924" s="55"/>
      <c r="O924" s="55"/>
      <c r="P924" s="62"/>
      <c r="Q924" s="62"/>
      <c r="R924" s="62"/>
      <c r="S924" s="62"/>
      <c r="T924" s="55"/>
      <c r="U924" s="55"/>
      <c r="V924" s="55"/>
      <c r="W924" s="55"/>
      <c r="X924" s="55"/>
      <c r="Y924" s="55"/>
      <c r="Z924" s="55"/>
      <c r="AA924" s="55"/>
      <c r="AB924" s="55"/>
      <c r="AC924" s="55"/>
      <c r="AD924" s="56"/>
    </row>
    <row r="925">
      <c r="A925" s="44"/>
      <c r="B925" s="44"/>
      <c r="D925" s="47"/>
      <c r="E925" s="47"/>
      <c r="F925" s="47"/>
      <c r="G925" s="47"/>
      <c r="H925" s="47"/>
      <c r="I925" s="94"/>
      <c r="J925" s="95"/>
      <c r="K925" s="62"/>
      <c r="L925" s="62"/>
      <c r="M925" s="55"/>
      <c r="N925" s="55"/>
      <c r="O925" s="55"/>
      <c r="P925" s="62"/>
      <c r="Q925" s="62"/>
      <c r="R925" s="62"/>
      <c r="S925" s="62"/>
      <c r="T925" s="55"/>
      <c r="U925" s="55"/>
      <c r="V925" s="55"/>
      <c r="W925" s="55"/>
      <c r="X925" s="55"/>
      <c r="Y925" s="55"/>
      <c r="Z925" s="55"/>
      <c r="AA925" s="55"/>
      <c r="AB925" s="55"/>
      <c r="AC925" s="55"/>
      <c r="AD925" s="56"/>
    </row>
    <row r="926">
      <c r="A926" s="44"/>
      <c r="B926" s="44"/>
      <c r="D926" s="47"/>
      <c r="E926" s="47"/>
      <c r="F926" s="47"/>
      <c r="G926" s="47"/>
      <c r="H926" s="47"/>
      <c r="I926" s="94"/>
      <c r="J926" s="95"/>
      <c r="K926" s="62"/>
      <c r="L926" s="62"/>
      <c r="M926" s="55"/>
      <c r="N926" s="55"/>
      <c r="O926" s="55"/>
      <c r="P926" s="62"/>
      <c r="Q926" s="62"/>
      <c r="R926" s="62"/>
      <c r="S926" s="62"/>
      <c r="T926" s="55"/>
      <c r="U926" s="55"/>
      <c r="V926" s="55"/>
      <c r="W926" s="55"/>
      <c r="X926" s="55"/>
      <c r="Y926" s="55"/>
      <c r="Z926" s="55"/>
      <c r="AA926" s="55"/>
      <c r="AB926" s="55"/>
      <c r="AC926" s="55"/>
      <c r="AD926" s="56"/>
    </row>
    <row r="927">
      <c r="A927" s="44"/>
      <c r="B927" s="44"/>
      <c r="D927" s="47"/>
      <c r="E927" s="47"/>
      <c r="F927" s="47"/>
      <c r="G927" s="47"/>
      <c r="H927" s="47"/>
      <c r="I927" s="94"/>
      <c r="J927" s="95"/>
      <c r="K927" s="62"/>
      <c r="L927" s="62"/>
      <c r="M927" s="55"/>
      <c r="N927" s="55"/>
      <c r="O927" s="55"/>
      <c r="P927" s="62"/>
      <c r="Q927" s="62"/>
      <c r="R927" s="62"/>
      <c r="S927" s="62"/>
      <c r="T927" s="55"/>
      <c r="U927" s="55"/>
      <c r="V927" s="55"/>
      <c r="W927" s="55"/>
      <c r="X927" s="55"/>
      <c r="Y927" s="55"/>
      <c r="Z927" s="55"/>
      <c r="AA927" s="55"/>
      <c r="AB927" s="55"/>
      <c r="AC927" s="55"/>
      <c r="AD927" s="56"/>
    </row>
    <row r="928">
      <c r="A928" s="44"/>
      <c r="B928" s="44"/>
      <c r="D928" s="47"/>
      <c r="E928" s="47"/>
      <c r="F928" s="47"/>
      <c r="G928" s="47"/>
      <c r="H928" s="47"/>
      <c r="I928" s="94"/>
      <c r="J928" s="95"/>
      <c r="K928" s="62"/>
      <c r="L928" s="62"/>
      <c r="M928" s="55"/>
      <c r="N928" s="55"/>
      <c r="O928" s="55"/>
      <c r="P928" s="62"/>
      <c r="Q928" s="62"/>
      <c r="R928" s="62"/>
      <c r="S928" s="62"/>
      <c r="T928" s="55"/>
      <c r="U928" s="55"/>
      <c r="V928" s="55"/>
      <c r="W928" s="55"/>
      <c r="X928" s="55"/>
      <c r="Y928" s="55"/>
      <c r="Z928" s="55"/>
      <c r="AA928" s="55"/>
      <c r="AB928" s="55"/>
      <c r="AC928" s="55"/>
      <c r="AD928" s="56"/>
    </row>
    <row r="929">
      <c r="A929" s="44"/>
      <c r="B929" s="44"/>
      <c r="D929" s="47"/>
      <c r="E929" s="47"/>
      <c r="F929" s="47"/>
      <c r="G929" s="47"/>
      <c r="H929" s="47"/>
      <c r="I929" s="94"/>
      <c r="J929" s="95"/>
      <c r="K929" s="62"/>
      <c r="L929" s="62"/>
      <c r="M929" s="55"/>
      <c r="N929" s="55"/>
      <c r="O929" s="55"/>
      <c r="P929" s="62"/>
      <c r="Q929" s="62"/>
      <c r="R929" s="62"/>
      <c r="S929" s="62"/>
      <c r="T929" s="55"/>
      <c r="U929" s="55"/>
      <c r="V929" s="55"/>
      <c r="W929" s="55"/>
      <c r="X929" s="55"/>
      <c r="Y929" s="55"/>
      <c r="Z929" s="55"/>
      <c r="AA929" s="55"/>
      <c r="AB929" s="55"/>
      <c r="AC929" s="55"/>
      <c r="AD929" s="56"/>
    </row>
    <row r="930">
      <c r="A930" s="44"/>
      <c r="B930" s="44"/>
      <c r="D930" s="47"/>
      <c r="E930" s="47"/>
      <c r="F930" s="47"/>
      <c r="G930" s="47"/>
      <c r="H930" s="47"/>
      <c r="I930" s="94"/>
      <c r="J930" s="95"/>
      <c r="K930" s="62"/>
      <c r="L930" s="62"/>
      <c r="M930" s="55"/>
      <c r="N930" s="55"/>
      <c r="O930" s="55"/>
      <c r="P930" s="62"/>
      <c r="Q930" s="62"/>
      <c r="R930" s="62"/>
      <c r="S930" s="62"/>
      <c r="T930" s="55"/>
      <c r="U930" s="55"/>
      <c r="V930" s="55"/>
      <c r="W930" s="55"/>
      <c r="X930" s="55"/>
      <c r="Y930" s="55"/>
      <c r="Z930" s="55"/>
      <c r="AA930" s="55"/>
      <c r="AB930" s="55"/>
      <c r="AC930" s="55"/>
      <c r="AD930" s="56"/>
    </row>
    <row r="931">
      <c r="A931" s="44"/>
      <c r="B931" s="44"/>
      <c r="D931" s="47"/>
      <c r="E931" s="47"/>
      <c r="F931" s="47"/>
      <c r="G931" s="47"/>
      <c r="H931" s="47"/>
      <c r="I931" s="94"/>
      <c r="J931" s="95"/>
      <c r="K931" s="62"/>
      <c r="L931" s="62"/>
      <c r="M931" s="55"/>
      <c r="N931" s="55"/>
      <c r="O931" s="55"/>
      <c r="P931" s="62"/>
      <c r="Q931" s="62"/>
      <c r="R931" s="62"/>
      <c r="S931" s="62"/>
      <c r="T931" s="55"/>
      <c r="U931" s="55"/>
      <c r="V931" s="55"/>
      <c r="W931" s="55"/>
      <c r="X931" s="55"/>
      <c r="Y931" s="55"/>
      <c r="Z931" s="55"/>
      <c r="AA931" s="55"/>
      <c r="AB931" s="55"/>
      <c r="AC931" s="55"/>
      <c r="AD931" s="56"/>
    </row>
    <row r="932">
      <c r="A932" s="44"/>
      <c r="B932" s="44"/>
      <c r="D932" s="47"/>
      <c r="E932" s="47"/>
      <c r="F932" s="47"/>
      <c r="G932" s="47"/>
      <c r="H932" s="47"/>
      <c r="I932" s="94"/>
      <c r="J932" s="95"/>
      <c r="K932" s="62"/>
      <c r="L932" s="62"/>
      <c r="M932" s="55"/>
      <c r="N932" s="55"/>
      <c r="O932" s="55"/>
      <c r="P932" s="62"/>
      <c r="Q932" s="62"/>
      <c r="R932" s="62"/>
      <c r="S932" s="62"/>
      <c r="T932" s="55"/>
      <c r="U932" s="55"/>
      <c r="V932" s="55"/>
      <c r="W932" s="55"/>
      <c r="X932" s="55"/>
      <c r="Y932" s="55"/>
      <c r="Z932" s="55"/>
      <c r="AA932" s="55"/>
      <c r="AB932" s="55"/>
      <c r="AC932" s="55"/>
      <c r="AD932" s="56"/>
    </row>
    <row r="933">
      <c r="A933" s="44"/>
      <c r="B933" s="44"/>
      <c r="D933" s="47"/>
      <c r="E933" s="47"/>
      <c r="F933" s="47"/>
      <c r="G933" s="47"/>
      <c r="H933" s="47"/>
      <c r="I933" s="94"/>
      <c r="J933" s="95"/>
      <c r="K933" s="62"/>
      <c r="L933" s="62"/>
      <c r="M933" s="55"/>
      <c r="N933" s="55"/>
      <c r="O933" s="55"/>
      <c r="P933" s="62"/>
      <c r="Q933" s="62"/>
      <c r="R933" s="62"/>
      <c r="S933" s="62"/>
      <c r="T933" s="55"/>
      <c r="U933" s="55"/>
      <c r="V933" s="55"/>
      <c r="W933" s="55"/>
      <c r="X933" s="55"/>
      <c r="Y933" s="55"/>
      <c r="Z933" s="55"/>
      <c r="AA933" s="55"/>
      <c r="AB933" s="55"/>
      <c r="AC933" s="55"/>
      <c r="AD933" s="56"/>
    </row>
    <row r="934">
      <c r="A934" s="44"/>
      <c r="B934" s="44"/>
      <c r="D934" s="47"/>
      <c r="E934" s="47"/>
      <c r="F934" s="47"/>
      <c r="G934" s="47"/>
      <c r="H934" s="47"/>
      <c r="I934" s="94"/>
      <c r="J934" s="95"/>
      <c r="K934" s="62"/>
      <c r="L934" s="62"/>
      <c r="M934" s="55"/>
      <c r="N934" s="55"/>
      <c r="O934" s="55"/>
      <c r="P934" s="62"/>
      <c r="Q934" s="62"/>
      <c r="R934" s="62"/>
      <c r="S934" s="62"/>
      <c r="T934" s="55"/>
      <c r="U934" s="55"/>
      <c r="V934" s="55"/>
      <c r="W934" s="55"/>
      <c r="X934" s="55"/>
      <c r="Y934" s="55"/>
      <c r="Z934" s="55"/>
      <c r="AA934" s="55"/>
      <c r="AB934" s="55"/>
      <c r="AC934" s="55"/>
      <c r="AD934" s="56"/>
    </row>
    <row r="935">
      <c r="A935" s="44"/>
      <c r="B935" s="44"/>
      <c r="D935" s="47"/>
      <c r="E935" s="47"/>
      <c r="F935" s="47"/>
      <c r="G935" s="47"/>
      <c r="H935" s="47"/>
      <c r="I935" s="94"/>
      <c r="J935" s="95"/>
      <c r="K935" s="62"/>
      <c r="L935" s="62"/>
      <c r="M935" s="55"/>
      <c r="N935" s="55"/>
      <c r="O935" s="55"/>
      <c r="P935" s="62"/>
      <c r="Q935" s="62"/>
      <c r="R935" s="62"/>
      <c r="S935" s="62"/>
      <c r="T935" s="55"/>
      <c r="U935" s="55"/>
      <c r="V935" s="55"/>
      <c r="W935" s="55"/>
      <c r="X935" s="55"/>
      <c r="Y935" s="55"/>
      <c r="Z935" s="55"/>
      <c r="AA935" s="55"/>
      <c r="AB935" s="55"/>
      <c r="AC935" s="55"/>
      <c r="AD935" s="56"/>
    </row>
    <row r="936">
      <c r="A936" s="44"/>
      <c r="B936" s="44"/>
      <c r="D936" s="47"/>
      <c r="E936" s="47"/>
      <c r="F936" s="47"/>
      <c r="G936" s="47"/>
      <c r="H936" s="47"/>
      <c r="I936" s="94"/>
      <c r="J936" s="95"/>
      <c r="K936" s="62"/>
      <c r="L936" s="62"/>
      <c r="M936" s="55"/>
      <c r="N936" s="55"/>
      <c r="O936" s="55"/>
      <c r="P936" s="62"/>
      <c r="Q936" s="62"/>
      <c r="R936" s="62"/>
      <c r="S936" s="62"/>
      <c r="T936" s="55"/>
      <c r="U936" s="55"/>
      <c r="V936" s="55"/>
      <c r="W936" s="55"/>
      <c r="X936" s="55"/>
      <c r="Y936" s="55"/>
      <c r="Z936" s="55"/>
      <c r="AA936" s="55"/>
      <c r="AB936" s="55"/>
      <c r="AC936" s="55"/>
      <c r="AD936" s="56"/>
    </row>
    <row r="937">
      <c r="A937" s="44"/>
      <c r="B937" s="44"/>
      <c r="D937" s="47"/>
      <c r="E937" s="47"/>
      <c r="F937" s="47"/>
      <c r="G937" s="47"/>
      <c r="H937" s="47"/>
      <c r="I937" s="94"/>
      <c r="J937" s="95"/>
      <c r="K937" s="62"/>
      <c r="L937" s="62"/>
      <c r="M937" s="55"/>
      <c r="N937" s="55"/>
      <c r="O937" s="55"/>
      <c r="P937" s="62"/>
      <c r="Q937" s="62"/>
      <c r="R937" s="62"/>
      <c r="S937" s="62"/>
      <c r="T937" s="55"/>
      <c r="U937" s="55"/>
      <c r="V937" s="55"/>
      <c r="W937" s="55"/>
      <c r="X937" s="55"/>
      <c r="Y937" s="55"/>
      <c r="Z937" s="55"/>
      <c r="AA937" s="55"/>
      <c r="AB937" s="55"/>
      <c r="AC937" s="55"/>
      <c r="AD937" s="56"/>
    </row>
    <row r="938">
      <c r="A938" s="44"/>
      <c r="B938" s="44"/>
      <c r="D938" s="47"/>
      <c r="E938" s="47"/>
      <c r="F938" s="47"/>
      <c r="G938" s="47"/>
      <c r="H938" s="47"/>
      <c r="I938" s="94"/>
      <c r="J938" s="95"/>
      <c r="K938" s="62"/>
      <c r="L938" s="62"/>
      <c r="M938" s="55"/>
      <c r="N938" s="55"/>
      <c r="O938" s="55"/>
      <c r="P938" s="62"/>
      <c r="Q938" s="62"/>
      <c r="R938" s="62"/>
      <c r="S938" s="62"/>
      <c r="T938" s="55"/>
      <c r="U938" s="55"/>
      <c r="V938" s="55"/>
      <c r="W938" s="55"/>
      <c r="X938" s="55"/>
      <c r="Y938" s="55"/>
      <c r="Z938" s="55"/>
      <c r="AA938" s="55"/>
      <c r="AB938" s="55"/>
      <c r="AC938" s="55"/>
      <c r="AD938" s="56"/>
    </row>
    <row r="939">
      <c r="A939" s="44"/>
      <c r="B939" s="44"/>
      <c r="D939" s="47"/>
      <c r="E939" s="47"/>
      <c r="F939" s="47"/>
      <c r="G939" s="47"/>
      <c r="H939" s="47"/>
      <c r="I939" s="94"/>
      <c r="J939" s="95"/>
      <c r="K939" s="62"/>
      <c r="L939" s="62"/>
      <c r="M939" s="55"/>
      <c r="N939" s="55"/>
      <c r="O939" s="55"/>
      <c r="P939" s="62"/>
      <c r="Q939" s="62"/>
      <c r="R939" s="62"/>
      <c r="S939" s="62"/>
      <c r="T939" s="55"/>
      <c r="U939" s="55"/>
      <c r="V939" s="55"/>
      <c r="W939" s="55"/>
      <c r="X939" s="55"/>
      <c r="Y939" s="55"/>
      <c r="Z939" s="55"/>
      <c r="AA939" s="55"/>
      <c r="AB939" s="55"/>
      <c r="AC939" s="55"/>
      <c r="AD939" s="56"/>
    </row>
    <row r="940">
      <c r="A940" s="44"/>
      <c r="B940" s="44"/>
      <c r="D940" s="47"/>
      <c r="E940" s="47"/>
      <c r="F940" s="47"/>
      <c r="G940" s="47"/>
      <c r="H940" s="47"/>
      <c r="I940" s="94"/>
      <c r="J940" s="95"/>
      <c r="K940" s="62"/>
      <c r="L940" s="62"/>
      <c r="M940" s="55"/>
      <c r="N940" s="55"/>
      <c r="O940" s="55"/>
      <c r="P940" s="62"/>
      <c r="Q940" s="62"/>
      <c r="R940" s="62"/>
      <c r="S940" s="62"/>
      <c r="T940" s="55"/>
      <c r="U940" s="55"/>
      <c r="V940" s="55"/>
      <c r="W940" s="55"/>
      <c r="X940" s="55"/>
      <c r="Y940" s="55"/>
      <c r="Z940" s="55"/>
      <c r="AA940" s="55"/>
      <c r="AB940" s="55"/>
      <c r="AC940" s="55"/>
      <c r="AD940" s="56"/>
    </row>
    <row r="941">
      <c r="A941" s="44"/>
      <c r="B941" s="44"/>
      <c r="D941" s="47"/>
      <c r="E941" s="47"/>
      <c r="F941" s="47"/>
      <c r="G941" s="47"/>
      <c r="H941" s="47"/>
      <c r="I941" s="94"/>
      <c r="J941" s="95"/>
      <c r="K941" s="62"/>
      <c r="L941" s="62"/>
      <c r="M941" s="55"/>
      <c r="N941" s="55"/>
      <c r="O941" s="55"/>
      <c r="P941" s="62"/>
      <c r="Q941" s="62"/>
      <c r="R941" s="62"/>
      <c r="S941" s="62"/>
      <c r="T941" s="55"/>
      <c r="U941" s="55"/>
      <c r="V941" s="55"/>
      <c r="W941" s="55"/>
      <c r="X941" s="55"/>
      <c r="Y941" s="55"/>
      <c r="Z941" s="55"/>
      <c r="AA941" s="55"/>
      <c r="AB941" s="55"/>
      <c r="AC941" s="55"/>
      <c r="AD941" s="56"/>
    </row>
    <row r="942">
      <c r="A942" s="44"/>
      <c r="B942" s="44"/>
      <c r="D942" s="47"/>
      <c r="E942" s="47"/>
      <c r="F942" s="47"/>
      <c r="G942" s="47"/>
      <c r="H942" s="47"/>
      <c r="I942" s="94"/>
      <c r="J942" s="95"/>
      <c r="K942" s="62"/>
      <c r="L942" s="62"/>
      <c r="M942" s="55"/>
      <c r="N942" s="55"/>
      <c r="O942" s="55"/>
      <c r="P942" s="62"/>
      <c r="Q942" s="62"/>
      <c r="R942" s="62"/>
      <c r="S942" s="62"/>
      <c r="T942" s="55"/>
      <c r="U942" s="55"/>
      <c r="V942" s="55"/>
      <c r="W942" s="55"/>
      <c r="X942" s="55"/>
      <c r="Y942" s="55"/>
      <c r="Z942" s="55"/>
      <c r="AA942" s="55"/>
      <c r="AB942" s="55"/>
      <c r="AC942" s="55"/>
      <c r="AD942" s="56"/>
    </row>
    <row r="943">
      <c r="A943" s="44"/>
      <c r="B943" s="44"/>
      <c r="D943" s="47"/>
      <c r="E943" s="47"/>
      <c r="F943" s="47"/>
      <c r="G943" s="47"/>
      <c r="H943" s="47"/>
      <c r="I943" s="94"/>
      <c r="J943" s="95"/>
      <c r="K943" s="62"/>
      <c r="L943" s="62"/>
      <c r="M943" s="55"/>
      <c r="N943" s="55"/>
      <c r="O943" s="55"/>
      <c r="P943" s="62"/>
      <c r="Q943" s="62"/>
      <c r="R943" s="62"/>
      <c r="S943" s="62"/>
      <c r="T943" s="55"/>
      <c r="U943" s="55"/>
      <c r="V943" s="55"/>
      <c r="W943" s="55"/>
      <c r="X943" s="55"/>
      <c r="Y943" s="55"/>
      <c r="Z943" s="55"/>
      <c r="AA943" s="55"/>
      <c r="AB943" s="55"/>
      <c r="AC943" s="55"/>
      <c r="AD943" s="56"/>
    </row>
    <row r="944">
      <c r="A944" s="44"/>
      <c r="B944" s="44"/>
      <c r="D944" s="47"/>
      <c r="E944" s="47"/>
      <c r="F944" s="47"/>
      <c r="G944" s="47"/>
      <c r="H944" s="47"/>
      <c r="I944" s="94"/>
      <c r="J944" s="95"/>
      <c r="K944" s="62"/>
      <c r="L944" s="62"/>
      <c r="M944" s="55"/>
      <c r="N944" s="55"/>
      <c r="O944" s="55"/>
      <c r="P944" s="62"/>
      <c r="Q944" s="62"/>
      <c r="R944" s="62"/>
      <c r="S944" s="62"/>
      <c r="T944" s="55"/>
      <c r="U944" s="55"/>
      <c r="V944" s="55"/>
      <c r="W944" s="55"/>
      <c r="X944" s="55"/>
      <c r="Y944" s="55"/>
      <c r="Z944" s="55"/>
      <c r="AA944" s="55"/>
      <c r="AB944" s="55"/>
      <c r="AC944" s="55"/>
      <c r="AD944" s="56"/>
    </row>
    <row r="945">
      <c r="A945" s="44"/>
      <c r="B945" s="44"/>
      <c r="D945" s="47"/>
      <c r="E945" s="47"/>
      <c r="F945" s="47"/>
      <c r="G945" s="47"/>
      <c r="H945" s="47"/>
      <c r="I945" s="94"/>
      <c r="J945" s="95"/>
      <c r="K945" s="62"/>
      <c r="L945" s="62"/>
      <c r="M945" s="55"/>
      <c r="N945" s="55"/>
      <c r="O945" s="55"/>
      <c r="P945" s="62"/>
      <c r="Q945" s="62"/>
      <c r="R945" s="62"/>
      <c r="S945" s="62"/>
      <c r="T945" s="55"/>
      <c r="U945" s="55"/>
      <c r="V945" s="55"/>
      <c r="W945" s="55"/>
      <c r="X945" s="55"/>
      <c r="Y945" s="55"/>
      <c r="Z945" s="55"/>
      <c r="AA945" s="55"/>
      <c r="AB945" s="55"/>
      <c r="AC945" s="55"/>
      <c r="AD945" s="56"/>
    </row>
    <row r="946">
      <c r="A946" s="44"/>
      <c r="B946" s="44"/>
      <c r="D946" s="47"/>
      <c r="E946" s="47"/>
      <c r="F946" s="47"/>
      <c r="G946" s="47"/>
      <c r="H946" s="47"/>
      <c r="I946" s="94"/>
      <c r="J946" s="95"/>
      <c r="K946" s="62"/>
      <c r="L946" s="62"/>
      <c r="M946" s="55"/>
      <c r="N946" s="55"/>
      <c r="O946" s="55"/>
      <c r="P946" s="62"/>
      <c r="Q946" s="62"/>
      <c r="R946" s="62"/>
      <c r="S946" s="62"/>
      <c r="T946" s="55"/>
      <c r="U946" s="55"/>
      <c r="V946" s="55"/>
      <c r="W946" s="55"/>
      <c r="X946" s="55"/>
      <c r="Y946" s="55"/>
      <c r="Z946" s="55"/>
      <c r="AA946" s="55"/>
      <c r="AB946" s="55"/>
      <c r="AC946" s="55"/>
      <c r="AD946" s="56"/>
    </row>
    <row r="947">
      <c r="A947" s="44"/>
      <c r="B947" s="44"/>
      <c r="D947" s="47"/>
      <c r="E947" s="47"/>
      <c r="F947" s="47"/>
      <c r="G947" s="47"/>
      <c r="H947" s="47"/>
      <c r="I947" s="94"/>
      <c r="J947" s="95"/>
      <c r="K947" s="62"/>
      <c r="L947" s="62"/>
      <c r="M947" s="55"/>
      <c r="N947" s="55"/>
      <c r="O947" s="55"/>
      <c r="P947" s="62"/>
      <c r="Q947" s="62"/>
      <c r="R947" s="62"/>
      <c r="S947" s="62"/>
      <c r="T947" s="55"/>
      <c r="U947" s="55"/>
      <c r="V947" s="55"/>
      <c r="W947" s="55"/>
      <c r="X947" s="55"/>
      <c r="Y947" s="55"/>
      <c r="Z947" s="55"/>
      <c r="AA947" s="55"/>
      <c r="AB947" s="55"/>
      <c r="AC947" s="55"/>
      <c r="AD947" s="56"/>
    </row>
    <row r="948">
      <c r="A948" s="44"/>
      <c r="B948" s="44"/>
      <c r="D948" s="47"/>
      <c r="E948" s="47"/>
      <c r="F948" s="47"/>
      <c r="G948" s="47"/>
      <c r="H948" s="47"/>
      <c r="I948" s="94"/>
      <c r="J948" s="95"/>
      <c r="K948" s="62"/>
      <c r="L948" s="62"/>
      <c r="M948" s="55"/>
      <c r="N948" s="55"/>
      <c r="O948" s="55"/>
      <c r="P948" s="62"/>
      <c r="Q948" s="62"/>
      <c r="R948" s="62"/>
      <c r="S948" s="62"/>
      <c r="T948" s="55"/>
      <c r="U948" s="55"/>
      <c r="V948" s="55"/>
      <c r="W948" s="55"/>
      <c r="X948" s="55"/>
      <c r="Y948" s="55"/>
      <c r="Z948" s="55"/>
      <c r="AA948" s="55"/>
      <c r="AB948" s="55"/>
      <c r="AC948" s="55"/>
      <c r="AD948" s="56"/>
    </row>
    <row r="949">
      <c r="A949" s="44"/>
      <c r="B949" s="44"/>
      <c r="D949" s="47"/>
      <c r="E949" s="47"/>
      <c r="F949" s="47"/>
      <c r="G949" s="47"/>
      <c r="H949" s="47"/>
      <c r="I949" s="94"/>
      <c r="J949" s="95"/>
      <c r="K949" s="62"/>
      <c r="L949" s="62"/>
      <c r="M949" s="55"/>
      <c r="N949" s="55"/>
      <c r="O949" s="55"/>
      <c r="P949" s="62"/>
      <c r="Q949" s="62"/>
      <c r="R949" s="62"/>
      <c r="S949" s="62"/>
      <c r="T949" s="55"/>
      <c r="U949" s="55"/>
      <c r="V949" s="55"/>
      <c r="W949" s="55"/>
      <c r="X949" s="55"/>
      <c r="Y949" s="55"/>
      <c r="Z949" s="55"/>
      <c r="AA949" s="55"/>
      <c r="AB949" s="55"/>
      <c r="AC949" s="55"/>
      <c r="AD949" s="56"/>
    </row>
    <row r="950">
      <c r="A950" s="44"/>
      <c r="B950" s="44"/>
      <c r="D950" s="47"/>
      <c r="E950" s="47"/>
      <c r="F950" s="47"/>
      <c r="G950" s="47"/>
      <c r="H950" s="47"/>
      <c r="I950" s="94"/>
      <c r="J950" s="95"/>
      <c r="K950" s="62"/>
      <c r="L950" s="62"/>
      <c r="M950" s="55"/>
      <c r="N950" s="55"/>
      <c r="O950" s="55"/>
      <c r="P950" s="62"/>
      <c r="Q950" s="62"/>
      <c r="R950" s="62"/>
      <c r="S950" s="62"/>
      <c r="T950" s="55"/>
      <c r="U950" s="55"/>
      <c r="V950" s="55"/>
      <c r="W950" s="55"/>
      <c r="X950" s="55"/>
      <c r="Y950" s="55"/>
      <c r="Z950" s="55"/>
      <c r="AA950" s="55"/>
      <c r="AB950" s="55"/>
      <c r="AC950" s="55"/>
      <c r="AD950" s="56"/>
    </row>
    <row r="951">
      <c r="A951" s="44"/>
      <c r="B951" s="44"/>
      <c r="D951" s="47"/>
      <c r="E951" s="47"/>
      <c r="F951" s="47"/>
      <c r="G951" s="47"/>
      <c r="H951" s="47"/>
      <c r="I951" s="94"/>
      <c r="J951" s="95"/>
      <c r="K951" s="62"/>
      <c r="L951" s="62"/>
      <c r="M951" s="55"/>
      <c r="N951" s="55"/>
      <c r="O951" s="55"/>
      <c r="P951" s="62"/>
      <c r="Q951" s="62"/>
      <c r="R951" s="62"/>
      <c r="S951" s="62"/>
      <c r="T951" s="55"/>
      <c r="U951" s="55"/>
      <c r="V951" s="55"/>
      <c r="W951" s="55"/>
      <c r="X951" s="55"/>
      <c r="Y951" s="55"/>
      <c r="Z951" s="55"/>
      <c r="AA951" s="55"/>
      <c r="AB951" s="55"/>
      <c r="AC951" s="55"/>
      <c r="AD951" s="56"/>
    </row>
    <row r="952">
      <c r="A952" s="44"/>
      <c r="B952" s="44"/>
      <c r="D952" s="47"/>
      <c r="E952" s="47"/>
      <c r="F952" s="47"/>
      <c r="G952" s="47"/>
      <c r="H952" s="47"/>
      <c r="I952" s="94"/>
      <c r="J952" s="95"/>
      <c r="K952" s="62"/>
      <c r="L952" s="62"/>
      <c r="M952" s="55"/>
      <c r="N952" s="55"/>
      <c r="O952" s="55"/>
      <c r="P952" s="62"/>
      <c r="Q952" s="62"/>
      <c r="R952" s="62"/>
      <c r="S952" s="62"/>
      <c r="T952" s="55"/>
      <c r="U952" s="55"/>
      <c r="V952" s="55"/>
      <c r="W952" s="55"/>
      <c r="X952" s="55"/>
      <c r="Y952" s="55"/>
      <c r="Z952" s="55"/>
      <c r="AA952" s="55"/>
      <c r="AB952" s="55"/>
      <c r="AC952" s="55"/>
      <c r="AD952" s="56"/>
    </row>
    <row r="953">
      <c r="A953" s="44"/>
      <c r="B953" s="44"/>
      <c r="D953" s="47"/>
      <c r="E953" s="47"/>
      <c r="F953" s="47"/>
      <c r="G953" s="47"/>
      <c r="H953" s="47"/>
      <c r="I953" s="94"/>
      <c r="J953" s="95"/>
      <c r="K953" s="62"/>
      <c r="L953" s="62"/>
      <c r="M953" s="55"/>
      <c r="N953" s="55"/>
      <c r="O953" s="55"/>
      <c r="P953" s="62"/>
      <c r="Q953" s="62"/>
      <c r="R953" s="62"/>
      <c r="S953" s="62"/>
      <c r="T953" s="55"/>
      <c r="U953" s="55"/>
      <c r="V953" s="55"/>
      <c r="W953" s="55"/>
      <c r="X953" s="55"/>
      <c r="Y953" s="55"/>
      <c r="Z953" s="55"/>
      <c r="AA953" s="55"/>
      <c r="AB953" s="55"/>
      <c r="AC953" s="55"/>
      <c r="AD953" s="56"/>
    </row>
    <row r="954">
      <c r="A954" s="44"/>
      <c r="B954" s="44"/>
      <c r="D954" s="47"/>
      <c r="E954" s="47"/>
      <c r="F954" s="47"/>
      <c r="G954" s="47"/>
      <c r="H954" s="47"/>
      <c r="I954" s="94"/>
      <c r="J954" s="95"/>
      <c r="K954" s="62"/>
      <c r="L954" s="62"/>
      <c r="M954" s="55"/>
      <c r="N954" s="55"/>
      <c r="O954" s="55"/>
      <c r="P954" s="62"/>
      <c r="Q954" s="62"/>
      <c r="R954" s="62"/>
      <c r="S954" s="62"/>
      <c r="T954" s="55"/>
      <c r="U954" s="55"/>
      <c r="V954" s="55"/>
      <c r="W954" s="55"/>
      <c r="X954" s="55"/>
      <c r="Y954" s="55"/>
      <c r="Z954" s="55"/>
      <c r="AA954" s="55"/>
      <c r="AB954" s="55"/>
      <c r="AC954" s="55"/>
      <c r="AD954" s="56"/>
    </row>
    <row r="955">
      <c r="A955" s="44"/>
      <c r="B955" s="44"/>
      <c r="D955" s="47"/>
      <c r="E955" s="47"/>
      <c r="F955" s="47"/>
      <c r="G955" s="47"/>
      <c r="H955" s="47"/>
      <c r="I955" s="94"/>
      <c r="J955" s="95"/>
      <c r="K955" s="62"/>
      <c r="L955" s="62"/>
      <c r="M955" s="55"/>
      <c r="N955" s="55"/>
      <c r="O955" s="55"/>
      <c r="P955" s="62"/>
      <c r="Q955" s="62"/>
      <c r="R955" s="62"/>
      <c r="S955" s="62"/>
      <c r="T955" s="55"/>
      <c r="U955" s="55"/>
      <c r="V955" s="55"/>
      <c r="W955" s="55"/>
      <c r="X955" s="55"/>
      <c r="Y955" s="55"/>
      <c r="Z955" s="55"/>
      <c r="AA955" s="55"/>
      <c r="AB955" s="55"/>
      <c r="AC955" s="55"/>
      <c r="AD955" s="56"/>
    </row>
    <row r="956">
      <c r="A956" s="44"/>
      <c r="B956" s="44"/>
      <c r="D956" s="47"/>
      <c r="E956" s="47"/>
      <c r="F956" s="47"/>
      <c r="G956" s="47"/>
      <c r="H956" s="47"/>
      <c r="I956" s="94"/>
      <c r="J956" s="95"/>
      <c r="K956" s="62"/>
      <c r="L956" s="62"/>
      <c r="M956" s="55"/>
      <c r="N956" s="55"/>
      <c r="O956" s="55"/>
      <c r="P956" s="62"/>
      <c r="Q956" s="62"/>
      <c r="R956" s="62"/>
      <c r="S956" s="62"/>
      <c r="T956" s="55"/>
      <c r="U956" s="55"/>
      <c r="V956" s="55"/>
      <c r="W956" s="55"/>
      <c r="X956" s="55"/>
      <c r="Y956" s="55"/>
      <c r="Z956" s="55"/>
      <c r="AA956" s="55"/>
      <c r="AB956" s="55"/>
      <c r="AC956" s="55"/>
      <c r="AD956" s="56"/>
    </row>
    <row r="957">
      <c r="A957" s="44"/>
      <c r="B957" s="44"/>
      <c r="D957" s="47"/>
      <c r="E957" s="47"/>
      <c r="F957" s="47"/>
      <c r="G957" s="47"/>
      <c r="H957" s="47"/>
      <c r="I957" s="94"/>
      <c r="J957" s="95"/>
      <c r="K957" s="62"/>
      <c r="L957" s="62"/>
      <c r="M957" s="55"/>
      <c r="N957" s="55"/>
      <c r="O957" s="55"/>
      <c r="P957" s="62"/>
      <c r="Q957" s="62"/>
      <c r="R957" s="62"/>
      <c r="S957" s="62"/>
      <c r="T957" s="55"/>
      <c r="U957" s="55"/>
      <c r="V957" s="55"/>
      <c r="W957" s="55"/>
      <c r="X957" s="55"/>
      <c r="Y957" s="55"/>
      <c r="Z957" s="55"/>
      <c r="AA957" s="55"/>
      <c r="AB957" s="55"/>
      <c r="AC957" s="55"/>
      <c r="AD957" s="56"/>
    </row>
    <row r="958">
      <c r="A958" s="44"/>
      <c r="B958" s="44"/>
      <c r="D958" s="47"/>
      <c r="E958" s="47"/>
      <c r="F958" s="47"/>
      <c r="G958" s="47"/>
      <c r="H958" s="47"/>
      <c r="I958" s="94"/>
      <c r="J958" s="95"/>
      <c r="K958" s="62"/>
      <c r="L958" s="62"/>
      <c r="M958" s="55"/>
      <c r="N958" s="55"/>
      <c r="O958" s="55"/>
      <c r="P958" s="62"/>
      <c r="Q958" s="62"/>
      <c r="R958" s="62"/>
      <c r="S958" s="62"/>
      <c r="T958" s="55"/>
      <c r="U958" s="55"/>
      <c r="V958" s="55"/>
      <c r="W958" s="55"/>
      <c r="X958" s="55"/>
      <c r="Y958" s="55"/>
      <c r="Z958" s="55"/>
      <c r="AA958" s="55"/>
      <c r="AB958" s="55"/>
      <c r="AC958" s="55"/>
      <c r="AD958" s="56"/>
    </row>
    <row r="959">
      <c r="A959" s="44"/>
      <c r="B959" s="44"/>
      <c r="D959" s="47"/>
      <c r="E959" s="47"/>
      <c r="F959" s="47"/>
      <c r="G959" s="47"/>
      <c r="H959" s="47"/>
      <c r="I959" s="94"/>
      <c r="J959" s="95"/>
      <c r="K959" s="62"/>
      <c r="L959" s="62"/>
      <c r="M959" s="55"/>
      <c r="N959" s="55"/>
      <c r="O959" s="55"/>
      <c r="P959" s="62"/>
      <c r="Q959" s="62"/>
      <c r="R959" s="62"/>
      <c r="S959" s="62"/>
      <c r="T959" s="55"/>
      <c r="U959" s="55"/>
      <c r="V959" s="55"/>
      <c r="W959" s="55"/>
      <c r="X959" s="55"/>
      <c r="Y959" s="55"/>
      <c r="Z959" s="55"/>
      <c r="AA959" s="55"/>
      <c r="AB959" s="55"/>
      <c r="AC959" s="55"/>
      <c r="AD959" s="56"/>
    </row>
    <row r="960">
      <c r="A960" s="44"/>
      <c r="B960" s="44"/>
      <c r="D960" s="47"/>
      <c r="E960" s="47"/>
      <c r="F960" s="47"/>
      <c r="G960" s="47"/>
      <c r="H960" s="47"/>
      <c r="I960" s="94"/>
      <c r="J960" s="95"/>
      <c r="K960" s="62"/>
      <c r="L960" s="62"/>
      <c r="M960" s="55"/>
      <c r="N960" s="55"/>
      <c r="O960" s="55"/>
      <c r="P960" s="62"/>
      <c r="Q960" s="62"/>
      <c r="R960" s="62"/>
      <c r="S960" s="62"/>
      <c r="T960" s="55"/>
      <c r="U960" s="55"/>
      <c r="V960" s="55"/>
      <c r="W960" s="55"/>
      <c r="X960" s="55"/>
      <c r="Y960" s="55"/>
      <c r="Z960" s="55"/>
      <c r="AA960" s="55"/>
      <c r="AB960" s="55"/>
      <c r="AC960" s="55"/>
      <c r="AD960" s="56"/>
    </row>
    <row r="961">
      <c r="A961" s="44"/>
      <c r="B961" s="44"/>
      <c r="D961" s="47"/>
      <c r="E961" s="47"/>
      <c r="F961" s="47"/>
      <c r="G961" s="47"/>
      <c r="H961" s="47"/>
      <c r="I961" s="94"/>
      <c r="J961" s="95"/>
      <c r="K961" s="62"/>
      <c r="L961" s="62"/>
      <c r="M961" s="55"/>
      <c r="N961" s="55"/>
      <c r="O961" s="55"/>
      <c r="P961" s="62"/>
      <c r="Q961" s="62"/>
      <c r="R961" s="62"/>
      <c r="S961" s="62"/>
      <c r="T961" s="55"/>
      <c r="U961" s="55"/>
      <c r="V961" s="55"/>
      <c r="W961" s="55"/>
      <c r="X961" s="55"/>
      <c r="Y961" s="55"/>
      <c r="Z961" s="55"/>
      <c r="AA961" s="55"/>
      <c r="AB961" s="55"/>
      <c r="AC961" s="55"/>
      <c r="AD961" s="56"/>
    </row>
    <row r="962">
      <c r="A962" s="44"/>
      <c r="B962" s="44"/>
      <c r="D962" s="47"/>
      <c r="E962" s="47"/>
      <c r="F962" s="47"/>
      <c r="G962" s="47"/>
      <c r="H962" s="47"/>
      <c r="I962" s="94"/>
      <c r="J962" s="95"/>
      <c r="K962" s="62"/>
      <c r="L962" s="62"/>
      <c r="M962" s="55"/>
      <c r="N962" s="55"/>
      <c r="O962" s="55"/>
      <c r="P962" s="62"/>
      <c r="Q962" s="62"/>
      <c r="R962" s="62"/>
      <c r="S962" s="62"/>
      <c r="T962" s="55"/>
      <c r="U962" s="55"/>
      <c r="V962" s="55"/>
      <c r="W962" s="55"/>
      <c r="X962" s="55"/>
      <c r="Y962" s="55"/>
      <c r="Z962" s="55"/>
      <c r="AA962" s="55"/>
      <c r="AB962" s="55"/>
      <c r="AC962" s="55"/>
      <c r="AD962" s="56"/>
    </row>
    <row r="963">
      <c r="A963" s="44"/>
      <c r="B963" s="44"/>
      <c r="D963" s="47"/>
      <c r="E963" s="47"/>
      <c r="F963" s="47"/>
      <c r="G963" s="47"/>
      <c r="H963" s="47"/>
      <c r="I963" s="94"/>
      <c r="J963" s="95"/>
      <c r="K963" s="62"/>
      <c r="L963" s="62"/>
      <c r="M963" s="55"/>
      <c r="N963" s="55"/>
      <c r="O963" s="55"/>
      <c r="P963" s="62"/>
      <c r="Q963" s="62"/>
      <c r="R963" s="62"/>
      <c r="S963" s="62"/>
      <c r="T963" s="55"/>
      <c r="U963" s="55"/>
      <c r="V963" s="55"/>
      <c r="W963" s="55"/>
      <c r="X963" s="55"/>
      <c r="Y963" s="55"/>
      <c r="Z963" s="55"/>
      <c r="AA963" s="55"/>
      <c r="AB963" s="55"/>
      <c r="AC963" s="55"/>
      <c r="AD963" s="56"/>
    </row>
    <row r="964">
      <c r="A964" s="44"/>
      <c r="B964" s="44"/>
      <c r="D964" s="47"/>
      <c r="E964" s="47"/>
      <c r="F964" s="47"/>
      <c r="G964" s="47"/>
      <c r="H964" s="47"/>
      <c r="I964" s="94"/>
      <c r="J964" s="95"/>
      <c r="K964" s="62"/>
      <c r="L964" s="62"/>
      <c r="M964" s="55"/>
      <c r="N964" s="55"/>
      <c r="O964" s="55"/>
      <c r="P964" s="62"/>
      <c r="Q964" s="62"/>
      <c r="R964" s="62"/>
      <c r="S964" s="62"/>
      <c r="T964" s="55"/>
      <c r="U964" s="55"/>
      <c r="V964" s="55"/>
      <c r="W964" s="55"/>
      <c r="X964" s="55"/>
      <c r="Y964" s="55"/>
      <c r="Z964" s="55"/>
      <c r="AA964" s="55"/>
      <c r="AB964" s="55"/>
      <c r="AC964" s="55"/>
      <c r="AD964" s="56"/>
    </row>
    <row r="965">
      <c r="A965" s="44"/>
      <c r="B965" s="44"/>
      <c r="D965" s="47"/>
      <c r="E965" s="47"/>
      <c r="F965" s="47"/>
      <c r="G965" s="47"/>
      <c r="H965" s="47"/>
      <c r="I965" s="94"/>
      <c r="J965" s="95"/>
      <c r="K965" s="62"/>
      <c r="L965" s="62"/>
      <c r="M965" s="55"/>
      <c r="N965" s="55"/>
      <c r="O965" s="55"/>
      <c r="P965" s="62"/>
      <c r="Q965" s="62"/>
      <c r="R965" s="62"/>
      <c r="S965" s="62"/>
      <c r="T965" s="55"/>
      <c r="U965" s="55"/>
      <c r="V965" s="55"/>
      <c r="W965" s="55"/>
      <c r="X965" s="55"/>
      <c r="Y965" s="55"/>
      <c r="Z965" s="55"/>
      <c r="AA965" s="55"/>
      <c r="AB965" s="55"/>
      <c r="AC965" s="55"/>
      <c r="AD965" s="56"/>
    </row>
    <row r="966">
      <c r="A966" s="44"/>
      <c r="B966" s="44"/>
      <c r="D966" s="47"/>
      <c r="E966" s="47"/>
      <c r="F966" s="47"/>
      <c r="G966" s="47"/>
      <c r="H966" s="47"/>
      <c r="I966" s="94"/>
      <c r="J966" s="95"/>
      <c r="K966" s="62"/>
      <c r="L966" s="62"/>
      <c r="M966" s="55"/>
      <c r="N966" s="55"/>
      <c r="O966" s="55"/>
      <c r="P966" s="62"/>
      <c r="Q966" s="62"/>
      <c r="R966" s="62"/>
      <c r="S966" s="62"/>
      <c r="T966" s="55"/>
      <c r="U966" s="55"/>
      <c r="V966" s="55"/>
      <c r="W966" s="55"/>
      <c r="X966" s="55"/>
      <c r="Y966" s="55"/>
      <c r="Z966" s="55"/>
      <c r="AA966" s="55"/>
      <c r="AB966" s="55"/>
      <c r="AC966" s="55"/>
      <c r="AD966" s="56"/>
    </row>
    <row r="967">
      <c r="A967" s="44"/>
      <c r="B967" s="44"/>
      <c r="D967" s="47"/>
      <c r="E967" s="47"/>
      <c r="F967" s="47"/>
      <c r="G967" s="47"/>
      <c r="H967" s="47"/>
      <c r="I967" s="94"/>
      <c r="J967" s="95"/>
      <c r="K967" s="62"/>
      <c r="L967" s="62"/>
      <c r="M967" s="55"/>
      <c r="N967" s="55"/>
      <c r="O967" s="55"/>
      <c r="P967" s="62"/>
      <c r="Q967" s="62"/>
      <c r="R967" s="62"/>
      <c r="S967" s="62"/>
      <c r="T967" s="55"/>
      <c r="U967" s="55"/>
      <c r="V967" s="55"/>
      <c r="W967" s="55"/>
      <c r="X967" s="55"/>
      <c r="Y967" s="55"/>
      <c r="Z967" s="55"/>
      <c r="AA967" s="55"/>
      <c r="AB967" s="55"/>
      <c r="AC967" s="55"/>
      <c r="AD967" s="56"/>
    </row>
    <row r="968">
      <c r="A968" s="44"/>
      <c r="B968" s="44"/>
      <c r="D968" s="47"/>
      <c r="E968" s="47"/>
      <c r="F968" s="47"/>
      <c r="G968" s="47"/>
      <c r="H968" s="47"/>
      <c r="I968" s="94"/>
      <c r="J968" s="95"/>
      <c r="K968" s="62"/>
      <c r="L968" s="62"/>
      <c r="M968" s="55"/>
      <c r="N968" s="55"/>
      <c r="O968" s="55"/>
      <c r="P968" s="62"/>
      <c r="Q968" s="62"/>
      <c r="R968" s="62"/>
      <c r="S968" s="62"/>
      <c r="T968" s="55"/>
      <c r="U968" s="55"/>
      <c r="V968" s="55"/>
      <c r="W968" s="55"/>
      <c r="X968" s="55"/>
      <c r="Y968" s="55"/>
      <c r="Z968" s="55"/>
      <c r="AA968" s="55"/>
      <c r="AB968" s="55"/>
      <c r="AC968" s="55"/>
      <c r="AD968" s="56"/>
    </row>
    <row r="969">
      <c r="A969" s="44"/>
      <c r="B969" s="44"/>
      <c r="D969" s="47"/>
      <c r="E969" s="47"/>
      <c r="F969" s="47"/>
      <c r="G969" s="47"/>
      <c r="H969" s="47"/>
      <c r="I969" s="94"/>
      <c r="J969" s="95"/>
      <c r="K969" s="62"/>
      <c r="L969" s="62"/>
      <c r="M969" s="55"/>
      <c r="N969" s="55"/>
      <c r="O969" s="55"/>
      <c r="P969" s="62"/>
      <c r="Q969" s="62"/>
      <c r="R969" s="62"/>
      <c r="S969" s="62"/>
      <c r="T969" s="55"/>
      <c r="U969" s="55"/>
      <c r="V969" s="55"/>
      <c r="W969" s="55"/>
      <c r="X969" s="55"/>
      <c r="Y969" s="55"/>
      <c r="Z969" s="55"/>
      <c r="AA969" s="55"/>
      <c r="AB969" s="55"/>
      <c r="AC969" s="55"/>
      <c r="AD969" s="56"/>
    </row>
    <row r="970">
      <c r="A970" s="44"/>
      <c r="B970" s="44"/>
      <c r="D970" s="47"/>
      <c r="E970" s="47"/>
      <c r="F970" s="47"/>
      <c r="G970" s="47"/>
      <c r="H970" s="47"/>
      <c r="I970" s="94"/>
      <c r="J970" s="95"/>
      <c r="K970" s="62"/>
      <c r="L970" s="62"/>
      <c r="M970" s="55"/>
      <c r="N970" s="55"/>
      <c r="O970" s="55"/>
      <c r="P970" s="62"/>
      <c r="Q970" s="62"/>
      <c r="R970" s="62"/>
      <c r="S970" s="62"/>
      <c r="T970" s="55"/>
      <c r="U970" s="55"/>
      <c r="V970" s="55"/>
      <c r="W970" s="55"/>
      <c r="X970" s="55"/>
      <c r="Y970" s="55"/>
      <c r="Z970" s="55"/>
      <c r="AA970" s="55"/>
      <c r="AB970" s="55"/>
      <c r="AC970" s="55"/>
      <c r="AD970" s="56"/>
    </row>
    <row r="971">
      <c r="A971" s="44"/>
      <c r="B971" s="44"/>
      <c r="D971" s="47"/>
      <c r="E971" s="47"/>
      <c r="F971" s="47"/>
      <c r="G971" s="47"/>
      <c r="H971" s="47"/>
      <c r="I971" s="94"/>
      <c r="J971" s="95"/>
      <c r="K971" s="62"/>
      <c r="L971" s="62"/>
      <c r="M971" s="55"/>
      <c r="N971" s="55"/>
      <c r="O971" s="55"/>
      <c r="P971" s="62"/>
      <c r="Q971" s="62"/>
      <c r="R971" s="62"/>
      <c r="S971" s="62"/>
      <c r="T971" s="55"/>
      <c r="U971" s="55"/>
      <c r="V971" s="55"/>
      <c r="W971" s="55"/>
      <c r="X971" s="55"/>
      <c r="Y971" s="55"/>
      <c r="Z971" s="55"/>
      <c r="AA971" s="55"/>
      <c r="AB971" s="55"/>
      <c r="AC971" s="55"/>
      <c r="AD971" s="56"/>
    </row>
    <row r="972">
      <c r="A972" s="44"/>
      <c r="B972" s="44"/>
      <c r="D972" s="47"/>
      <c r="E972" s="47"/>
      <c r="F972" s="47"/>
      <c r="G972" s="47"/>
      <c r="H972" s="47"/>
      <c r="I972" s="94"/>
      <c r="J972" s="95"/>
      <c r="K972" s="62"/>
      <c r="L972" s="62"/>
      <c r="M972" s="55"/>
      <c r="N972" s="55"/>
      <c r="O972" s="55"/>
      <c r="P972" s="62"/>
      <c r="Q972" s="62"/>
      <c r="R972" s="62"/>
      <c r="S972" s="62"/>
      <c r="T972" s="55"/>
      <c r="U972" s="55"/>
      <c r="V972" s="55"/>
      <c r="W972" s="55"/>
      <c r="X972" s="55"/>
      <c r="Y972" s="55"/>
      <c r="Z972" s="55"/>
      <c r="AA972" s="55"/>
      <c r="AB972" s="55"/>
      <c r="AC972" s="55"/>
      <c r="AD972" s="56"/>
    </row>
    <row r="973">
      <c r="A973" s="44"/>
      <c r="B973" s="44"/>
      <c r="D973" s="47"/>
      <c r="E973" s="47"/>
      <c r="F973" s="47"/>
      <c r="G973" s="47"/>
      <c r="H973" s="47"/>
      <c r="I973" s="94"/>
      <c r="J973" s="95"/>
      <c r="K973" s="62"/>
      <c r="L973" s="62"/>
      <c r="M973" s="55"/>
      <c r="N973" s="55"/>
      <c r="O973" s="55"/>
      <c r="P973" s="62"/>
      <c r="Q973" s="62"/>
      <c r="R973" s="62"/>
      <c r="S973" s="62"/>
      <c r="T973" s="55"/>
      <c r="U973" s="55"/>
      <c r="V973" s="55"/>
      <c r="W973" s="55"/>
      <c r="X973" s="55"/>
      <c r="Y973" s="55"/>
      <c r="Z973" s="55"/>
      <c r="AA973" s="55"/>
      <c r="AB973" s="55"/>
      <c r="AC973" s="55"/>
      <c r="AD973" s="56"/>
    </row>
    <row r="974">
      <c r="A974" s="44"/>
      <c r="B974" s="44"/>
      <c r="D974" s="47"/>
      <c r="E974" s="47"/>
      <c r="F974" s="47"/>
      <c r="G974" s="47"/>
      <c r="H974" s="47"/>
      <c r="I974" s="94"/>
      <c r="J974" s="95"/>
      <c r="K974" s="62"/>
      <c r="L974" s="62"/>
      <c r="M974" s="55"/>
      <c r="N974" s="55"/>
      <c r="O974" s="55"/>
      <c r="P974" s="62"/>
      <c r="Q974" s="62"/>
      <c r="R974" s="62"/>
      <c r="S974" s="62"/>
      <c r="T974" s="55"/>
      <c r="U974" s="55"/>
      <c r="V974" s="55"/>
      <c r="W974" s="55"/>
      <c r="X974" s="55"/>
      <c r="Y974" s="55"/>
      <c r="Z974" s="55"/>
      <c r="AA974" s="55"/>
      <c r="AB974" s="55"/>
      <c r="AC974" s="55"/>
      <c r="AD974" s="56"/>
    </row>
    <row r="975">
      <c r="A975" s="44"/>
      <c r="B975" s="44"/>
      <c r="D975" s="47"/>
      <c r="E975" s="47"/>
      <c r="F975" s="47"/>
      <c r="G975" s="47"/>
      <c r="H975" s="47"/>
      <c r="I975" s="94"/>
      <c r="J975" s="95"/>
      <c r="K975" s="62"/>
      <c r="L975" s="62"/>
      <c r="M975" s="55"/>
      <c r="N975" s="55"/>
      <c r="O975" s="55"/>
      <c r="P975" s="62"/>
      <c r="Q975" s="62"/>
      <c r="R975" s="62"/>
      <c r="S975" s="62"/>
      <c r="T975" s="55"/>
      <c r="U975" s="55"/>
      <c r="V975" s="55"/>
      <c r="W975" s="55"/>
      <c r="X975" s="55"/>
      <c r="Y975" s="55"/>
      <c r="Z975" s="55"/>
      <c r="AA975" s="55"/>
      <c r="AB975" s="55"/>
      <c r="AC975" s="55"/>
      <c r="AD975" s="56"/>
    </row>
    <row r="976">
      <c r="A976" s="44"/>
      <c r="B976" s="44"/>
      <c r="D976" s="47"/>
      <c r="E976" s="47"/>
      <c r="F976" s="47"/>
      <c r="G976" s="47"/>
      <c r="H976" s="47"/>
      <c r="I976" s="94"/>
      <c r="J976" s="95"/>
      <c r="K976" s="62"/>
      <c r="L976" s="62"/>
      <c r="M976" s="55"/>
      <c r="N976" s="55"/>
      <c r="O976" s="55"/>
      <c r="P976" s="62"/>
      <c r="Q976" s="62"/>
      <c r="R976" s="62"/>
      <c r="S976" s="62"/>
      <c r="T976" s="55"/>
      <c r="U976" s="55"/>
      <c r="V976" s="55"/>
      <c r="W976" s="55"/>
      <c r="X976" s="55"/>
      <c r="Y976" s="55"/>
      <c r="Z976" s="55"/>
      <c r="AA976" s="55"/>
      <c r="AB976" s="55"/>
      <c r="AC976" s="55"/>
      <c r="AD976" s="56"/>
    </row>
    <row r="977">
      <c r="A977" s="44"/>
      <c r="B977" s="44"/>
      <c r="D977" s="47"/>
      <c r="E977" s="47"/>
      <c r="F977" s="47"/>
      <c r="G977" s="47"/>
      <c r="H977" s="47"/>
      <c r="I977" s="94"/>
      <c r="J977" s="95"/>
      <c r="K977" s="62"/>
      <c r="L977" s="62"/>
      <c r="M977" s="55"/>
      <c r="N977" s="55"/>
      <c r="O977" s="55"/>
      <c r="P977" s="62"/>
      <c r="Q977" s="62"/>
      <c r="R977" s="62"/>
      <c r="S977" s="62"/>
      <c r="T977" s="55"/>
      <c r="U977" s="55"/>
      <c r="V977" s="55"/>
      <c r="W977" s="55"/>
      <c r="X977" s="55"/>
      <c r="Y977" s="55"/>
      <c r="Z977" s="55"/>
      <c r="AA977" s="55"/>
      <c r="AB977" s="55"/>
      <c r="AC977" s="55"/>
      <c r="AD977" s="56"/>
    </row>
    <row r="978">
      <c r="A978" s="44"/>
      <c r="B978" s="44"/>
      <c r="D978" s="47"/>
      <c r="E978" s="47"/>
      <c r="F978" s="47"/>
      <c r="G978" s="47"/>
      <c r="H978" s="47"/>
      <c r="I978" s="94"/>
      <c r="J978" s="95"/>
      <c r="K978" s="62"/>
      <c r="L978" s="62"/>
      <c r="M978" s="55"/>
      <c r="N978" s="55"/>
      <c r="O978" s="55"/>
      <c r="P978" s="62"/>
      <c r="Q978" s="62"/>
      <c r="R978" s="62"/>
      <c r="S978" s="62"/>
      <c r="T978" s="55"/>
      <c r="U978" s="55"/>
      <c r="V978" s="55"/>
      <c r="W978" s="55"/>
      <c r="X978" s="55"/>
      <c r="Y978" s="55"/>
      <c r="Z978" s="55"/>
      <c r="AA978" s="55"/>
      <c r="AB978" s="55"/>
      <c r="AC978" s="55"/>
      <c r="AD978" s="56"/>
    </row>
    <row r="979">
      <c r="A979" s="44"/>
      <c r="B979" s="44"/>
      <c r="D979" s="47"/>
      <c r="E979" s="47"/>
      <c r="F979" s="47"/>
      <c r="G979" s="47"/>
      <c r="H979" s="47"/>
      <c r="I979" s="94"/>
      <c r="J979" s="95"/>
      <c r="K979" s="62"/>
      <c r="L979" s="62"/>
      <c r="M979" s="55"/>
      <c r="N979" s="55"/>
      <c r="O979" s="55"/>
      <c r="P979" s="62"/>
      <c r="Q979" s="62"/>
      <c r="R979" s="62"/>
      <c r="S979" s="62"/>
      <c r="T979" s="55"/>
      <c r="U979" s="55"/>
      <c r="V979" s="55"/>
      <c r="W979" s="55"/>
      <c r="X979" s="55"/>
      <c r="Y979" s="55"/>
      <c r="Z979" s="55"/>
      <c r="AA979" s="55"/>
      <c r="AB979" s="55"/>
      <c r="AC979" s="55"/>
      <c r="AD979" s="56"/>
    </row>
    <row r="980">
      <c r="A980" s="44"/>
      <c r="B980" s="44"/>
      <c r="D980" s="47"/>
      <c r="E980" s="47"/>
      <c r="F980" s="47"/>
      <c r="G980" s="47"/>
      <c r="H980" s="47"/>
      <c r="I980" s="94"/>
      <c r="J980" s="95"/>
      <c r="K980" s="62"/>
      <c r="L980" s="62"/>
      <c r="M980" s="55"/>
      <c r="N980" s="55"/>
      <c r="O980" s="55"/>
      <c r="P980" s="62"/>
      <c r="Q980" s="62"/>
      <c r="R980" s="62"/>
      <c r="S980" s="62"/>
      <c r="T980" s="55"/>
      <c r="U980" s="55"/>
      <c r="V980" s="55"/>
      <c r="W980" s="55"/>
      <c r="X980" s="55"/>
      <c r="Y980" s="55"/>
      <c r="Z980" s="55"/>
      <c r="AA980" s="55"/>
      <c r="AB980" s="55"/>
      <c r="AC980" s="55"/>
      <c r="AD980" s="56"/>
    </row>
    <row r="981">
      <c r="A981" s="44"/>
      <c r="B981" s="44"/>
      <c r="D981" s="47"/>
      <c r="E981" s="47"/>
      <c r="F981" s="47"/>
      <c r="G981" s="47"/>
      <c r="H981" s="47"/>
      <c r="I981" s="94"/>
      <c r="J981" s="95"/>
      <c r="K981" s="62"/>
      <c r="L981" s="62"/>
      <c r="M981" s="55"/>
      <c r="N981" s="55"/>
      <c r="O981" s="55"/>
      <c r="P981" s="62"/>
      <c r="Q981" s="62"/>
      <c r="R981" s="62"/>
      <c r="S981" s="62"/>
      <c r="T981" s="55"/>
      <c r="U981" s="55"/>
      <c r="V981" s="55"/>
      <c r="W981" s="55"/>
      <c r="X981" s="55"/>
      <c r="Y981" s="55"/>
      <c r="Z981" s="55"/>
      <c r="AA981" s="55"/>
      <c r="AB981" s="55"/>
      <c r="AC981" s="55"/>
      <c r="AD981" s="56"/>
    </row>
    <row r="982">
      <c r="A982" s="44"/>
      <c r="B982" s="44"/>
      <c r="D982" s="47"/>
      <c r="E982" s="47"/>
      <c r="F982" s="47"/>
      <c r="G982" s="47"/>
      <c r="H982" s="47"/>
      <c r="I982" s="94"/>
      <c r="J982" s="95"/>
      <c r="K982" s="62"/>
      <c r="L982" s="62"/>
      <c r="M982" s="55"/>
      <c r="N982" s="55"/>
      <c r="O982" s="55"/>
      <c r="P982" s="62"/>
      <c r="Q982" s="62"/>
      <c r="R982" s="62"/>
      <c r="S982" s="62"/>
      <c r="T982" s="55"/>
      <c r="U982" s="55"/>
      <c r="V982" s="55"/>
      <c r="W982" s="55"/>
      <c r="X982" s="55"/>
      <c r="Y982" s="55"/>
      <c r="Z982" s="55"/>
      <c r="AA982" s="55"/>
      <c r="AB982" s="55"/>
      <c r="AC982" s="55"/>
      <c r="AD982" s="56"/>
    </row>
    <row r="983">
      <c r="A983" s="44"/>
      <c r="B983" s="44"/>
      <c r="D983" s="47"/>
      <c r="E983" s="47"/>
      <c r="F983" s="47"/>
      <c r="G983" s="47"/>
      <c r="H983" s="47"/>
      <c r="I983" s="94"/>
      <c r="J983" s="95"/>
      <c r="K983" s="62"/>
      <c r="L983" s="62"/>
      <c r="M983" s="55"/>
      <c r="N983" s="55"/>
      <c r="O983" s="55"/>
      <c r="P983" s="62"/>
      <c r="Q983" s="62"/>
      <c r="R983" s="62"/>
      <c r="S983" s="62"/>
      <c r="T983" s="55"/>
      <c r="U983" s="55"/>
      <c r="V983" s="55"/>
      <c r="W983" s="55"/>
      <c r="X983" s="55"/>
      <c r="Y983" s="55"/>
      <c r="Z983" s="55"/>
      <c r="AA983" s="55"/>
      <c r="AB983" s="55"/>
      <c r="AC983" s="55"/>
      <c r="AD983" s="56"/>
    </row>
    <row r="984">
      <c r="A984" s="44"/>
      <c r="B984" s="44"/>
      <c r="D984" s="47"/>
      <c r="E984" s="47"/>
      <c r="F984" s="47"/>
      <c r="G984" s="47"/>
      <c r="H984" s="47"/>
      <c r="I984" s="94"/>
      <c r="J984" s="95"/>
      <c r="K984" s="62"/>
      <c r="L984" s="62"/>
      <c r="M984" s="55"/>
      <c r="N984" s="55"/>
      <c r="O984" s="55"/>
      <c r="P984" s="62"/>
      <c r="Q984" s="62"/>
      <c r="R984" s="62"/>
      <c r="S984" s="62"/>
      <c r="T984" s="55"/>
      <c r="U984" s="55"/>
      <c r="V984" s="55"/>
      <c r="W984" s="55"/>
      <c r="X984" s="55"/>
      <c r="Y984" s="55"/>
      <c r="Z984" s="55"/>
      <c r="AA984" s="55"/>
      <c r="AB984" s="55"/>
      <c r="AC984" s="55"/>
      <c r="AD984" s="56"/>
    </row>
    <row r="985">
      <c r="A985" s="44"/>
      <c r="B985" s="44"/>
      <c r="D985" s="47"/>
      <c r="E985" s="47"/>
      <c r="F985" s="47"/>
      <c r="G985" s="47"/>
      <c r="H985" s="47"/>
      <c r="I985" s="94"/>
      <c r="J985" s="95"/>
      <c r="K985" s="62"/>
      <c r="L985" s="62"/>
      <c r="M985" s="55"/>
      <c r="N985" s="55"/>
      <c r="O985" s="55"/>
      <c r="P985" s="62"/>
      <c r="Q985" s="62"/>
      <c r="R985" s="62"/>
      <c r="S985" s="62"/>
      <c r="T985" s="55"/>
      <c r="U985" s="55"/>
      <c r="V985" s="55"/>
      <c r="W985" s="55"/>
      <c r="X985" s="55"/>
      <c r="Y985" s="55"/>
      <c r="Z985" s="55"/>
      <c r="AA985" s="55"/>
      <c r="AB985" s="55"/>
      <c r="AC985" s="55"/>
      <c r="AD985" s="56"/>
    </row>
    <row r="986">
      <c r="A986" s="44"/>
      <c r="B986" s="44"/>
      <c r="D986" s="47"/>
      <c r="E986" s="47"/>
      <c r="F986" s="47"/>
      <c r="G986" s="47"/>
      <c r="H986" s="47"/>
      <c r="I986" s="94"/>
      <c r="J986" s="95"/>
      <c r="K986" s="62"/>
      <c r="L986" s="62"/>
      <c r="M986" s="55"/>
      <c r="N986" s="55"/>
      <c r="O986" s="55"/>
      <c r="P986" s="62"/>
      <c r="Q986" s="62"/>
      <c r="R986" s="62"/>
      <c r="S986" s="62"/>
      <c r="T986" s="55"/>
      <c r="U986" s="55"/>
      <c r="V986" s="55"/>
      <c r="W986" s="55"/>
      <c r="X986" s="55"/>
      <c r="Y986" s="55"/>
      <c r="Z986" s="55"/>
      <c r="AA986" s="55"/>
      <c r="AB986" s="55"/>
      <c r="AC986" s="55"/>
      <c r="AD986" s="56"/>
    </row>
    <row r="987">
      <c r="A987" s="44"/>
      <c r="B987" s="44"/>
      <c r="D987" s="47"/>
      <c r="E987" s="47"/>
      <c r="F987" s="47"/>
      <c r="G987" s="47"/>
      <c r="H987" s="47"/>
      <c r="I987" s="94"/>
      <c r="J987" s="95"/>
      <c r="K987" s="62"/>
      <c r="L987" s="62"/>
      <c r="M987" s="55"/>
      <c r="N987" s="55"/>
      <c r="O987" s="55"/>
      <c r="P987" s="62"/>
      <c r="Q987" s="62"/>
      <c r="R987" s="62"/>
      <c r="S987" s="62"/>
      <c r="T987" s="55"/>
      <c r="U987" s="55"/>
      <c r="V987" s="55"/>
      <c r="W987" s="55"/>
      <c r="X987" s="55"/>
      <c r="Y987" s="55"/>
      <c r="Z987" s="55"/>
      <c r="AA987" s="55"/>
      <c r="AB987" s="55"/>
      <c r="AC987" s="55"/>
      <c r="AD987" s="56"/>
    </row>
    <row r="988">
      <c r="A988" s="44"/>
      <c r="B988" s="44"/>
      <c r="D988" s="47"/>
      <c r="E988" s="47"/>
      <c r="F988" s="47"/>
      <c r="G988" s="47"/>
      <c r="H988" s="47"/>
      <c r="I988" s="94"/>
      <c r="J988" s="95"/>
      <c r="K988" s="62"/>
      <c r="L988" s="62"/>
      <c r="M988" s="55"/>
      <c r="N988" s="55"/>
      <c r="O988" s="55"/>
      <c r="P988" s="62"/>
      <c r="Q988" s="62"/>
      <c r="R988" s="62"/>
      <c r="S988" s="62"/>
      <c r="T988" s="55"/>
      <c r="U988" s="55"/>
      <c r="V988" s="55"/>
      <c r="W988" s="55"/>
      <c r="X988" s="55"/>
      <c r="Y988" s="55"/>
      <c r="Z988" s="55"/>
      <c r="AA988" s="55"/>
      <c r="AB988" s="55"/>
      <c r="AC988" s="55"/>
      <c r="AD988" s="56"/>
    </row>
    <row r="989">
      <c r="A989" s="44"/>
      <c r="B989" s="44"/>
      <c r="D989" s="47"/>
      <c r="E989" s="47"/>
      <c r="F989" s="47"/>
      <c r="G989" s="47"/>
      <c r="H989" s="47"/>
      <c r="I989" s="94"/>
      <c r="J989" s="95"/>
      <c r="K989" s="62"/>
      <c r="L989" s="62"/>
      <c r="M989" s="55"/>
      <c r="N989" s="55"/>
      <c r="O989" s="55"/>
      <c r="P989" s="62"/>
      <c r="Q989" s="62"/>
      <c r="R989" s="62"/>
      <c r="S989" s="62"/>
      <c r="T989" s="55"/>
      <c r="U989" s="55"/>
      <c r="V989" s="55"/>
      <c r="W989" s="55"/>
      <c r="X989" s="55"/>
      <c r="Y989" s="55"/>
      <c r="Z989" s="55"/>
      <c r="AA989" s="55"/>
      <c r="AB989" s="55"/>
      <c r="AC989" s="55"/>
      <c r="AD989" s="56"/>
    </row>
    <row r="990">
      <c r="A990" s="44"/>
      <c r="B990" s="44"/>
      <c r="D990" s="47"/>
      <c r="E990" s="47"/>
      <c r="F990" s="47"/>
      <c r="G990" s="47"/>
      <c r="H990" s="47"/>
      <c r="I990" s="94"/>
      <c r="J990" s="95"/>
      <c r="K990" s="62"/>
      <c r="L990" s="62"/>
      <c r="M990" s="55"/>
      <c r="N990" s="55"/>
      <c r="O990" s="55"/>
      <c r="P990" s="62"/>
      <c r="Q990" s="62"/>
      <c r="R990" s="62"/>
      <c r="S990" s="62"/>
      <c r="T990" s="55"/>
      <c r="U990" s="55"/>
      <c r="V990" s="55"/>
      <c r="W990" s="55"/>
      <c r="X990" s="55"/>
      <c r="Y990" s="55"/>
      <c r="Z990" s="55"/>
      <c r="AA990" s="55"/>
      <c r="AB990" s="55"/>
      <c r="AC990" s="55"/>
      <c r="AD990" s="56"/>
    </row>
    <row r="991">
      <c r="A991" s="44"/>
      <c r="B991" s="44"/>
      <c r="D991" s="47"/>
      <c r="E991" s="47"/>
      <c r="F991" s="47"/>
      <c r="G991" s="47"/>
      <c r="H991" s="47"/>
      <c r="I991" s="94"/>
      <c r="J991" s="95"/>
      <c r="K991" s="62"/>
      <c r="L991" s="62"/>
      <c r="M991" s="55"/>
      <c r="N991" s="55"/>
      <c r="O991" s="55"/>
      <c r="P991" s="62"/>
      <c r="Q991" s="62"/>
      <c r="R991" s="62"/>
      <c r="S991" s="62"/>
      <c r="T991" s="55"/>
      <c r="U991" s="55"/>
      <c r="V991" s="55"/>
      <c r="W991" s="55"/>
      <c r="X991" s="55"/>
      <c r="Y991" s="55"/>
      <c r="Z991" s="55"/>
      <c r="AA991" s="55"/>
      <c r="AB991" s="55"/>
      <c r="AC991" s="55"/>
      <c r="AD991" s="56"/>
    </row>
    <row r="992">
      <c r="A992" s="44"/>
      <c r="B992" s="44"/>
      <c r="D992" s="47"/>
      <c r="E992" s="47"/>
      <c r="F992" s="47"/>
      <c r="G992" s="47"/>
      <c r="H992" s="47"/>
      <c r="I992" s="94"/>
      <c r="J992" s="95"/>
      <c r="K992" s="62"/>
      <c r="L992" s="62"/>
      <c r="M992" s="55"/>
      <c r="N992" s="55"/>
      <c r="O992" s="55"/>
      <c r="P992" s="62"/>
      <c r="Q992" s="62"/>
      <c r="R992" s="62"/>
      <c r="S992" s="62"/>
      <c r="T992" s="55"/>
      <c r="U992" s="55"/>
      <c r="V992" s="55"/>
      <c r="W992" s="55"/>
      <c r="X992" s="55"/>
      <c r="Y992" s="55"/>
      <c r="Z992" s="55"/>
      <c r="AA992" s="55"/>
      <c r="AB992" s="55"/>
      <c r="AC992" s="55"/>
      <c r="AD992" s="56"/>
    </row>
    <row r="993">
      <c r="A993" s="44"/>
      <c r="B993" s="44"/>
      <c r="D993" s="47"/>
      <c r="E993" s="47"/>
      <c r="F993" s="47"/>
      <c r="G993" s="47"/>
      <c r="H993" s="47"/>
      <c r="I993" s="94"/>
      <c r="J993" s="95"/>
      <c r="K993" s="62"/>
      <c r="L993" s="62"/>
      <c r="M993" s="55"/>
      <c r="N993" s="55"/>
      <c r="O993" s="55"/>
      <c r="P993" s="62"/>
      <c r="Q993" s="62"/>
      <c r="R993" s="62"/>
      <c r="S993" s="62"/>
      <c r="T993" s="55"/>
      <c r="U993" s="55"/>
      <c r="V993" s="55"/>
      <c r="W993" s="55"/>
      <c r="X993" s="55"/>
      <c r="Y993" s="55"/>
      <c r="Z993" s="55"/>
      <c r="AA993" s="55"/>
      <c r="AB993" s="55"/>
      <c r="AC993" s="55"/>
      <c r="AD993" s="56"/>
    </row>
    <row r="994">
      <c r="A994" s="44"/>
      <c r="B994" s="44"/>
      <c r="D994" s="47"/>
      <c r="E994" s="47"/>
      <c r="F994" s="47"/>
      <c r="G994" s="47"/>
      <c r="H994" s="47"/>
      <c r="I994" s="94"/>
      <c r="J994" s="95"/>
      <c r="K994" s="62"/>
      <c r="L994" s="62"/>
      <c r="M994" s="55"/>
      <c r="N994" s="55"/>
      <c r="O994" s="55"/>
      <c r="P994" s="62"/>
      <c r="Q994" s="62"/>
      <c r="R994" s="62"/>
      <c r="S994" s="62"/>
      <c r="T994" s="55"/>
      <c r="U994" s="55"/>
      <c r="V994" s="55"/>
      <c r="W994" s="55"/>
      <c r="X994" s="55"/>
      <c r="Y994" s="55"/>
      <c r="Z994" s="55"/>
      <c r="AA994" s="55"/>
      <c r="AB994" s="55"/>
      <c r="AC994" s="55"/>
      <c r="AD994" s="56"/>
    </row>
    <row r="995">
      <c r="A995" s="44"/>
      <c r="B995" s="44"/>
      <c r="D995" s="47"/>
      <c r="E995" s="47"/>
      <c r="F995" s="47"/>
      <c r="G995" s="47"/>
      <c r="H995" s="47"/>
      <c r="I995" s="94"/>
      <c r="J995" s="95"/>
      <c r="K995" s="62"/>
      <c r="L995" s="62"/>
      <c r="M995" s="55"/>
      <c r="N995" s="55"/>
      <c r="O995" s="55"/>
      <c r="P995" s="62"/>
      <c r="Q995" s="62"/>
      <c r="R995" s="62"/>
      <c r="S995" s="62"/>
      <c r="T995" s="55"/>
      <c r="U995" s="55"/>
      <c r="V995" s="55"/>
      <c r="W995" s="55"/>
      <c r="X995" s="55"/>
      <c r="Y995" s="55"/>
      <c r="Z995" s="55"/>
      <c r="AA995" s="55"/>
      <c r="AB995" s="55"/>
      <c r="AC995" s="55"/>
      <c r="AD995" s="56"/>
    </row>
    <row r="996">
      <c r="A996" s="44"/>
      <c r="B996" s="44"/>
      <c r="D996" s="47"/>
      <c r="E996" s="47"/>
      <c r="F996" s="47"/>
      <c r="G996" s="47"/>
      <c r="H996" s="47"/>
      <c r="I996" s="94"/>
      <c r="J996" s="95"/>
      <c r="K996" s="62"/>
      <c r="L996" s="62"/>
      <c r="M996" s="55"/>
      <c r="N996" s="55"/>
      <c r="O996" s="55"/>
      <c r="P996" s="62"/>
      <c r="Q996" s="62"/>
      <c r="R996" s="62"/>
      <c r="S996" s="62"/>
      <c r="T996" s="55"/>
      <c r="U996" s="55"/>
      <c r="V996" s="55"/>
      <c r="W996" s="55"/>
      <c r="X996" s="55"/>
      <c r="Y996" s="55"/>
      <c r="Z996" s="55"/>
      <c r="AA996" s="55"/>
      <c r="AB996" s="55"/>
      <c r="AC996" s="55"/>
      <c r="AD996" s="56"/>
    </row>
    <row r="997">
      <c r="A997" s="44"/>
      <c r="B997" s="44"/>
      <c r="D997" s="47"/>
      <c r="E997" s="47"/>
      <c r="F997" s="47"/>
      <c r="G997" s="47"/>
      <c r="H997" s="47"/>
      <c r="I997" s="94"/>
      <c r="J997" s="95"/>
      <c r="K997" s="62"/>
      <c r="L997" s="62"/>
      <c r="M997" s="55"/>
      <c r="N997" s="55"/>
      <c r="O997" s="55"/>
      <c r="P997" s="62"/>
      <c r="Q997" s="62"/>
      <c r="R997" s="62"/>
      <c r="S997" s="62"/>
      <c r="T997" s="55"/>
      <c r="U997" s="55"/>
      <c r="V997" s="55"/>
      <c r="W997" s="55"/>
      <c r="X997" s="55"/>
      <c r="Y997" s="55"/>
      <c r="Z997" s="55"/>
      <c r="AA997" s="55"/>
      <c r="AB997" s="55"/>
      <c r="AC997" s="55"/>
      <c r="AD997" s="56"/>
    </row>
    <row r="998">
      <c r="A998" s="44"/>
      <c r="B998" s="44"/>
      <c r="D998" s="47"/>
      <c r="E998" s="47"/>
      <c r="F998" s="47"/>
      <c r="G998" s="47"/>
      <c r="H998" s="47"/>
      <c r="I998" s="94"/>
      <c r="J998" s="95"/>
      <c r="K998" s="62"/>
      <c r="L998" s="62"/>
      <c r="M998" s="55"/>
      <c r="N998" s="55"/>
      <c r="O998" s="55"/>
      <c r="P998" s="62"/>
      <c r="Q998" s="62"/>
      <c r="R998" s="62"/>
      <c r="S998" s="62"/>
      <c r="T998" s="55"/>
      <c r="U998" s="55"/>
      <c r="V998" s="55"/>
      <c r="W998" s="55"/>
      <c r="X998" s="55"/>
      <c r="Y998" s="55"/>
      <c r="Z998" s="55"/>
      <c r="AA998" s="55"/>
      <c r="AB998" s="55"/>
      <c r="AC998" s="55"/>
      <c r="AD998" s="56"/>
    </row>
    <row r="999">
      <c r="A999" s="44"/>
      <c r="B999" s="44"/>
      <c r="D999" s="47"/>
      <c r="E999" s="47"/>
      <c r="F999" s="47"/>
      <c r="G999" s="47"/>
      <c r="H999" s="47"/>
      <c r="I999" s="94"/>
      <c r="J999" s="95"/>
      <c r="K999" s="62"/>
      <c r="L999" s="62"/>
      <c r="M999" s="55"/>
      <c r="N999" s="55"/>
      <c r="O999" s="55"/>
      <c r="P999" s="62"/>
      <c r="Q999" s="62"/>
      <c r="R999" s="62"/>
      <c r="S999" s="62"/>
      <c r="T999" s="55"/>
      <c r="U999" s="55"/>
      <c r="V999" s="55"/>
      <c r="W999" s="55"/>
      <c r="X999" s="55"/>
      <c r="Y999" s="55"/>
      <c r="Z999" s="55"/>
      <c r="AA999" s="55"/>
      <c r="AB999" s="55"/>
      <c r="AC999" s="55"/>
      <c r="AD999" s="56"/>
    </row>
    <row r="1000">
      <c r="A1000" s="44"/>
      <c r="B1000" s="44"/>
      <c r="D1000" s="47"/>
      <c r="E1000" s="47"/>
      <c r="F1000" s="47"/>
      <c r="G1000" s="47"/>
      <c r="H1000" s="47"/>
      <c r="I1000" s="94"/>
      <c r="J1000" s="95"/>
      <c r="K1000" s="62"/>
      <c r="L1000" s="62"/>
      <c r="M1000" s="55"/>
      <c r="N1000" s="55"/>
      <c r="O1000" s="55"/>
      <c r="P1000" s="62"/>
      <c r="Q1000" s="62"/>
      <c r="R1000" s="62"/>
      <c r="S1000" s="62"/>
      <c r="T1000" s="55"/>
      <c r="U1000" s="55"/>
      <c r="V1000" s="55"/>
      <c r="W1000" s="55"/>
      <c r="X1000" s="55"/>
      <c r="Y1000" s="55"/>
      <c r="Z1000" s="55"/>
      <c r="AA1000" s="55"/>
      <c r="AB1000" s="55"/>
      <c r="AC1000" s="55"/>
      <c r="AD1000" s="56"/>
    </row>
  </sheetData>
  <mergeCells count="342">
    <mergeCell ref="D1:H1"/>
    <mergeCell ref="Q142:T142"/>
    <mergeCell ref="Q145:T145"/>
    <mergeCell ref="Q147:T147"/>
    <mergeCell ref="Q158:T158"/>
    <mergeCell ref="Q191:T191"/>
    <mergeCell ref="Q192:T192"/>
    <mergeCell ref="Q193:T193"/>
    <mergeCell ref="Q194:T194"/>
    <mergeCell ref="Q195:T195"/>
    <mergeCell ref="Q196:T196"/>
    <mergeCell ref="Q197:T197"/>
    <mergeCell ref="Q198:T198"/>
    <mergeCell ref="Q199:T199"/>
    <mergeCell ref="Q200:T200"/>
    <mergeCell ref="Q201:T201"/>
    <mergeCell ref="Q202:T202"/>
    <mergeCell ref="Q203:T203"/>
    <mergeCell ref="Q204:T204"/>
    <mergeCell ref="Q205:T205"/>
    <mergeCell ref="Q206:T206"/>
    <mergeCell ref="Q207:T207"/>
    <mergeCell ref="Q208:T208"/>
    <mergeCell ref="Q209:T209"/>
    <mergeCell ref="Q210:T210"/>
    <mergeCell ref="Q211:T211"/>
    <mergeCell ref="Q212:T212"/>
    <mergeCell ref="Q213:T213"/>
    <mergeCell ref="Q214:T214"/>
    <mergeCell ref="Q215:T215"/>
    <mergeCell ref="Q216:T216"/>
    <mergeCell ref="Q217:T217"/>
    <mergeCell ref="Q218:T218"/>
    <mergeCell ref="Q219:T219"/>
    <mergeCell ref="Q220:T220"/>
    <mergeCell ref="Q221:T221"/>
    <mergeCell ref="Q222:T222"/>
    <mergeCell ref="Q223:T223"/>
    <mergeCell ref="Q224:T224"/>
    <mergeCell ref="Q225:T225"/>
    <mergeCell ref="Q226:T226"/>
    <mergeCell ref="Q227:T227"/>
    <mergeCell ref="Q228:T228"/>
    <mergeCell ref="Q229:T229"/>
    <mergeCell ref="Q230:T230"/>
    <mergeCell ref="Q231:T231"/>
    <mergeCell ref="Q232:T232"/>
    <mergeCell ref="Q233:T233"/>
    <mergeCell ref="Q234:T234"/>
    <mergeCell ref="Q235:T235"/>
    <mergeCell ref="Q236:T236"/>
    <mergeCell ref="Q237:T237"/>
    <mergeCell ref="Q238:T238"/>
    <mergeCell ref="Q239:T239"/>
    <mergeCell ref="Q240:T240"/>
    <mergeCell ref="Q241:T241"/>
    <mergeCell ref="Q242:T242"/>
    <mergeCell ref="Q243:T243"/>
    <mergeCell ref="Q244:T244"/>
    <mergeCell ref="Q245:T245"/>
    <mergeCell ref="Q246:T246"/>
    <mergeCell ref="Q247:T247"/>
    <mergeCell ref="Q248:T248"/>
    <mergeCell ref="Q249:T249"/>
    <mergeCell ref="Q250:T250"/>
    <mergeCell ref="Q251:T251"/>
    <mergeCell ref="Q252:T252"/>
    <mergeCell ref="Q253:T253"/>
    <mergeCell ref="Q254:T254"/>
    <mergeCell ref="Q255:T255"/>
    <mergeCell ref="Q256:T256"/>
    <mergeCell ref="Q257:T257"/>
    <mergeCell ref="Q258:T258"/>
    <mergeCell ref="Q259:T259"/>
    <mergeCell ref="Q260:T260"/>
    <mergeCell ref="Q261:T261"/>
    <mergeCell ref="Q262:T262"/>
    <mergeCell ref="Q263:T263"/>
    <mergeCell ref="Q264:T264"/>
    <mergeCell ref="Q265:T265"/>
    <mergeCell ref="Q266:T266"/>
    <mergeCell ref="Q267:T267"/>
    <mergeCell ref="Q268:T268"/>
    <mergeCell ref="Q269:T269"/>
    <mergeCell ref="Q270:T270"/>
    <mergeCell ref="Q271:T271"/>
    <mergeCell ref="Q272:T272"/>
    <mergeCell ref="Q273:T273"/>
    <mergeCell ref="Q274:T274"/>
    <mergeCell ref="Q275:T275"/>
    <mergeCell ref="Q276:T276"/>
    <mergeCell ref="Q277:T277"/>
    <mergeCell ref="Q278:T278"/>
    <mergeCell ref="Q279:T279"/>
    <mergeCell ref="Q280:T280"/>
    <mergeCell ref="Q281:T281"/>
    <mergeCell ref="Q282:T282"/>
    <mergeCell ref="Q283:T283"/>
    <mergeCell ref="Q284:T284"/>
    <mergeCell ref="Q285:T285"/>
    <mergeCell ref="Q286:T286"/>
    <mergeCell ref="Q287:T287"/>
    <mergeCell ref="Q288:T288"/>
    <mergeCell ref="Q289:T289"/>
    <mergeCell ref="Q290:T290"/>
    <mergeCell ref="Q291:T291"/>
    <mergeCell ref="Q292:T292"/>
    <mergeCell ref="Q293:T293"/>
    <mergeCell ref="Q294:T294"/>
    <mergeCell ref="Q295:T295"/>
    <mergeCell ref="Q296:T296"/>
    <mergeCell ref="Q297:T297"/>
    <mergeCell ref="Q298:T298"/>
    <mergeCell ref="Q299:T299"/>
    <mergeCell ref="Q300:T300"/>
    <mergeCell ref="Q301:T301"/>
    <mergeCell ref="Q302:T302"/>
    <mergeCell ref="Q303:T303"/>
    <mergeCell ref="Q304:T304"/>
    <mergeCell ref="Q305:T305"/>
    <mergeCell ref="Q306:T306"/>
    <mergeCell ref="Q307:T307"/>
    <mergeCell ref="Q308:T308"/>
    <mergeCell ref="Q309:T309"/>
    <mergeCell ref="Q310:T310"/>
    <mergeCell ref="Q311:T311"/>
    <mergeCell ref="Q312:T312"/>
    <mergeCell ref="Q313:T313"/>
    <mergeCell ref="Q314:T314"/>
    <mergeCell ref="Q315:T315"/>
    <mergeCell ref="Q316:T316"/>
    <mergeCell ref="Q317:T317"/>
    <mergeCell ref="Q318:T318"/>
    <mergeCell ref="Q319:T319"/>
    <mergeCell ref="Q320:T320"/>
    <mergeCell ref="Q321:T321"/>
    <mergeCell ref="Q322:T322"/>
    <mergeCell ref="Q323:T323"/>
    <mergeCell ref="Q324:T324"/>
    <mergeCell ref="Q325:T325"/>
    <mergeCell ref="Q326:T326"/>
    <mergeCell ref="Q327:T327"/>
    <mergeCell ref="Q328:T328"/>
    <mergeCell ref="Q329:T329"/>
    <mergeCell ref="Q330:T330"/>
    <mergeCell ref="Q331:T331"/>
    <mergeCell ref="Q332:T332"/>
    <mergeCell ref="Q333:T333"/>
    <mergeCell ref="Q334:T334"/>
    <mergeCell ref="Q335:T335"/>
    <mergeCell ref="Q336:T336"/>
    <mergeCell ref="Q337:T337"/>
    <mergeCell ref="Q338:T338"/>
    <mergeCell ref="Q339:T339"/>
    <mergeCell ref="Q340:T340"/>
    <mergeCell ref="Q341:T341"/>
    <mergeCell ref="Q342:T342"/>
    <mergeCell ref="Q343:T343"/>
    <mergeCell ref="Q344:T344"/>
    <mergeCell ref="Q345:T345"/>
    <mergeCell ref="Q346:T346"/>
    <mergeCell ref="Q347:T347"/>
    <mergeCell ref="Q348:T348"/>
    <mergeCell ref="Q349:T349"/>
    <mergeCell ref="Q350:T350"/>
    <mergeCell ref="Q351:T351"/>
    <mergeCell ref="Q352:T352"/>
    <mergeCell ref="Q353:T353"/>
    <mergeCell ref="Q354:T354"/>
    <mergeCell ref="Q355:T355"/>
    <mergeCell ref="Q356:T356"/>
    <mergeCell ref="Q357:T357"/>
    <mergeCell ref="Q358:T358"/>
    <mergeCell ref="Q359:T359"/>
    <mergeCell ref="Q360:T360"/>
    <mergeCell ref="Q361:T361"/>
    <mergeCell ref="Q362:T362"/>
    <mergeCell ref="Q363:T363"/>
    <mergeCell ref="Q364:T364"/>
    <mergeCell ref="Q365:T365"/>
    <mergeCell ref="Q366:T366"/>
    <mergeCell ref="Q367:T367"/>
    <mergeCell ref="Q368:T368"/>
    <mergeCell ref="Q369:T369"/>
    <mergeCell ref="Q370:T370"/>
    <mergeCell ref="Q371:T371"/>
    <mergeCell ref="Q372:T372"/>
    <mergeCell ref="Q373:T373"/>
    <mergeCell ref="Q374:T374"/>
    <mergeCell ref="Q375:T375"/>
    <mergeCell ref="Q376:T376"/>
    <mergeCell ref="Q377:T377"/>
    <mergeCell ref="Q378:T378"/>
    <mergeCell ref="Q379:T379"/>
    <mergeCell ref="Q380:T380"/>
    <mergeCell ref="Q381:T381"/>
    <mergeCell ref="Q382:T382"/>
    <mergeCell ref="Q383:T383"/>
    <mergeCell ref="Q384:T384"/>
    <mergeCell ref="Q385:T385"/>
    <mergeCell ref="Q386:T386"/>
    <mergeCell ref="Q387:T387"/>
    <mergeCell ref="Q388:T388"/>
    <mergeCell ref="Q389:T389"/>
    <mergeCell ref="Q390:T390"/>
    <mergeCell ref="Q391:T391"/>
    <mergeCell ref="Q392:T392"/>
    <mergeCell ref="Q393:T393"/>
    <mergeCell ref="Q394:T394"/>
    <mergeCell ref="Q395:T395"/>
    <mergeCell ref="Q396:T396"/>
    <mergeCell ref="Q397:T397"/>
    <mergeCell ref="Q398:T398"/>
    <mergeCell ref="Q399:T399"/>
    <mergeCell ref="Q400:T400"/>
    <mergeCell ref="Q401:T401"/>
    <mergeCell ref="Q402:T402"/>
    <mergeCell ref="Q403:T403"/>
    <mergeCell ref="Q404:T404"/>
    <mergeCell ref="Q405:T405"/>
    <mergeCell ref="Q406:T406"/>
    <mergeCell ref="Q407:T407"/>
    <mergeCell ref="Q408:T408"/>
    <mergeCell ref="Q409:T409"/>
    <mergeCell ref="Q410:T410"/>
    <mergeCell ref="Q411:T411"/>
    <mergeCell ref="Q412:T412"/>
    <mergeCell ref="Q413:T413"/>
    <mergeCell ref="Q414:T414"/>
    <mergeCell ref="Q415:T415"/>
    <mergeCell ref="Q416:T416"/>
    <mergeCell ref="Q417:T417"/>
    <mergeCell ref="Q418:T418"/>
    <mergeCell ref="Q419:T419"/>
    <mergeCell ref="Q420:T420"/>
    <mergeCell ref="Q421:T421"/>
    <mergeCell ref="Q422:T422"/>
    <mergeCell ref="Q423:T423"/>
    <mergeCell ref="Q424:T424"/>
    <mergeCell ref="Q425:T425"/>
    <mergeCell ref="Q426:T426"/>
    <mergeCell ref="Q427:T427"/>
    <mergeCell ref="Q428:T428"/>
    <mergeCell ref="Q429:T429"/>
    <mergeCell ref="Q430:T430"/>
    <mergeCell ref="Q480:T480"/>
    <mergeCell ref="Q481:T481"/>
    <mergeCell ref="Q482:T482"/>
    <mergeCell ref="Q483:T483"/>
    <mergeCell ref="Q484:T484"/>
    <mergeCell ref="Q485:T485"/>
    <mergeCell ref="Q486:T486"/>
    <mergeCell ref="Q487:T487"/>
    <mergeCell ref="Q488:T488"/>
    <mergeCell ref="Q489:T489"/>
    <mergeCell ref="Q490:T490"/>
    <mergeCell ref="Q491:T491"/>
    <mergeCell ref="Q492:T492"/>
    <mergeCell ref="Q493:T493"/>
    <mergeCell ref="Q494:T494"/>
    <mergeCell ref="Q495:T495"/>
    <mergeCell ref="Q496:T496"/>
    <mergeCell ref="Q497:T497"/>
    <mergeCell ref="Q498:T498"/>
    <mergeCell ref="Q499:T499"/>
    <mergeCell ref="Q500:T500"/>
    <mergeCell ref="Q501:T501"/>
    <mergeCell ref="Q502:T502"/>
    <mergeCell ref="Q503:T503"/>
    <mergeCell ref="Q504:T504"/>
    <mergeCell ref="Q505:T505"/>
    <mergeCell ref="Q506:T506"/>
    <mergeCell ref="Q507:T507"/>
    <mergeCell ref="Q508:T508"/>
    <mergeCell ref="Q509:T509"/>
    <mergeCell ref="Q510:T510"/>
    <mergeCell ref="Q511:T511"/>
    <mergeCell ref="Q512:T512"/>
    <mergeCell ref="Q513:T513"/>
    <mergeCell ref="Q514:T514"/>
    <mergeCell ref="Q522:T522"/>
    <mergeCell ref="Q523:T523"/>
    <mergeCell ref="Q524:T524"/>
    <mergeCell ref="Q525:T525"/>
    <mergeCell ref="Q526:T526"/>
    <mergeCell ref="Q527:T527"/>
    <mergeCell ref="Q515:T515"/>
    <mergeCell ref="Q516:T516"/>
    <mergeCell ref="Q517:T517"/>
    <mergeCell ref="Q518:T518"/>
    <mergeCell ref="Q519:T519"/>
    <mergeCell ref="Q520:T520"/>
    <mergeCell ref="Q521:T521"/>
    <mergeCell ref="Q431:T431"/>
    <mergeCell ref="Q432:T432"/>
    <mergeCell ref="Q433:T433"/>
    <mergeCell ref="Q434:T434"/>
    <mergeCell ref="Q435:T435"/>
    <mergeCell ref="Q436:T436"/>
    <mergeCell ref="Q437:T437"/>
    <mergeCell ref="Q438:T438"/>
    <mergeCell ref="Q439:T439"/>
    <mergeCell ref="Q440:T440"/>
    <mergeCell ref="Q441:T441"/>
    <mergeCell ref="Q442:T442"/>
    <mergeCell ref="Q443:T443"/>
    <mergeCell ref="Q444:T444"/>
    <mergeCell ref="Q445:T445"/>
    <mergeCell ref="Q446:T446"/>
    <mergeCell ref="Q447:T447"/>
    <mergeCell ref="Q448:T448"/>
    <mergeCell ref="Q449:T449"/>
    <mergeCell ref="Q450:T450"/>
    <mergeCell ref="Q451:T451"/>
    <mergeCell ref="Q452:T452"/>
    <mergeCell ref="Q453:T453"/>
    <mergeCell ref="Q454:T454"/>
    <mergeCell ref="Q455:T455"/>
    <mergeCell ref="Q456:T456"/>
    <mergeCell ref="Q457:T457"/>
    <mergeCell ref="Q458:T458"/>
    <mergeCell ref="Q459:T459"/>
    <mergeCell ref="Q460:T460"/>
    <mergeCell ref="Q461:T461"/>
    <mergeCell ref="Q462:T462"/>
    <mergeCell ref="Q463:T463"/>
    <mergeCell ref="Q464:T464"/>
    <mergeCell ref="Q465:T465"/>
    <mergeCell ref="Q466:T466"/>
    <mergeCell ref="Q467:T467"/>
    <mergeCell ref="Q468:T468"/>
    <mergeCell ref="Q469:T469"/>
    <mergeCell ref="Q470:T470"/>
    <mergeCell ref="Q471:T471"/>
    <mergeCell ref="Q472:T472"/>
    <mergeCell ref="Q473:T473"/>
    <mergeCell ref="Q474:T474"/>
    <mergeCell ref="Q475:T475"/>
    <mergeCell ref="Q476:T476"/>
    <mergeCell ref="Q477:T477"/>
    <mergeCell ref="Q478:T478"/>
    <mergeCell ref="Q479:T479"/>
  </mergeCells>
  <dataValidations>
    <dataValidation type="list" allowBlank="1" showErrorMessage="1" sqref="K2:K1000">
      <formula1>"00 RECORRIDO,02 ASALTO A MANO ARMADA,06 ACCIDENTE C/HERIDOS,07 ACCIDENTE S/HERIDOS,10 TIROTEO,12 PERSONA DETENIDA,14 MANIFESTACION,15 PERSONA HERIDA,17 OBITO,25 PERSONA SOSPECHOSA,26 DISTURBIO,29 SUICIDIO,79 HOMICIDIO,107 PEDIDO AMBULANCIA,119 DELITO INT."&amp;" SEXUAL,162 HURTO,164 ROBO,183 DAÑOS,186 INCENDIO,281 VIOLENCIA GENERO,287 PROBLEMAS FAMILIARES,288 PARADERO,289 ARREBATO,298 CONSTE,299 SECUESTRO VEHICULAR,306 ESTAFA,400 TENTATIVA,295 Fuga de Detenidos,SOLICITUD INFORME,149 AMENAZA,SOLICITUD,019 CONSUMO"&amp;" DE ALCOHOL,CODIGO,290 Hallazgo de elementos-,011 - SOLICITUD REFUERZO,OTROS,-,015 -PERSONA HERIDA,164 -Robo de Auto,164- Robo de moto,164-ROBO EN VIVIENDA,021-EXHIBICION OBSENAS,303 - PERSONA DESORIENTADA,300 BOTON DE PANICO,ROBO EN PROCESO,013 - VEHICUL"&amp;"O ABANDONADO"</formula1>
    </dataValidation>
    <dataValidation type="list" allowBlank="1" showErrorMessage="1" sqref="Q2:T3 Q6:T7 Q9:T16 Q17:S17 Q18:T72 Q73:R73 T73 Q74:T141 Q143:T143 Q144:S144 Q145 Q146:T146 Q148:T148 Q149:R154 Q155:T157 Q158 Q159:T190 Q191:Q527">
      <formula1>"Flores Jonathan,Torres Salvador,Sanchez Dylan,Gonzalez Santiago,Lucero Lucas,Logegaray Sol,Gonzalez Marianela,Herrera Gabriel,Gimenez Erich,Velazquez Marcelo,Natalia Chirino,Sosa Marcelo,Moreno Santiago,Martinez Vanesa,Ojeda Diego,Leyes Romina,Moreno Sant"&amp;"iago"</formula1>
    </dataValidation>
    <dataValidation type="list" allowBlank="1" showErrorMessage="1" sqref="B2:B517">
      <formula1>"PENDIENTE,CERRADO"</formula1>
    </dataValidation>
    <dataValidation type="list" allowBlank="1" showErrorMessage="1" sqref="D2:H500">
      <formula1>"DIEGO,DYLAN,ERICH,LUCAS,IVAN,GABRIEL,MARCELO V.,MARCELO S.,MARIANELA,NATALIA,ROMINA,SALVADOR,SANTIAGO,SOL,VANESA,SANTIAGO M,LUIS,FABRICIO"</formula1>
    </dataValidation>
    <dataValidation type="list" allowBlank="1" showErrorMessage="1" sqref="J2:J500">
      <formula1>"CRIA 1,CRIA 2,CRIA 3,CRIA 4,CRIA 5,CRIA 6,CRIA 7,CRIA 17,CRIA 23,CRIA 28,CRIA 33,CRIA 34,CRIA 37,CRIA 38,CRIA 39,CRIA 41,CRIA 47,SUB CRIA 1 EDIRO,SUB CRIA 2 TIBILETTI,45 UR V QUINES,CRIA 8 UR II,CRIA 9 UR II,CRIA 10 UR II,CRIA 11 UR II,CRIA 36 UR II,DESTA"&amp;"CAMENTO 19 LA FLORIDA,DTTO CRIA 13 GRAL ROCA,DTTO CRIA 14 SAN FRANSISCO,DTTO CRIA 15 QUINES,DTTO 16 LA TOMA,DTTO CIRA 19 BUENA ESPERANZA,DTTO CRIA 21 UNION,DTTO CRIA 35 LUJAN,DTTO CRIA 44 VILLA DE LA QUEBRADA,DTTO CRIA 45 NOGOLI,DTTO CRIA 46 BEAZLEY,DTTO "&amp;"CRIA 47 EL VOLCAN,DTTO CRIA 48 BALDE,DTTO CRIA 49 FRAGA,UR VI,CRIA 26 UR VI,SOLICITUD,-,UR III,FISCALIA,INVESTIGACIONES SL,INVESTIGACIONES VM,INVESTIGACIONES MERLO,LUJAN DTTO 35º,CRIA DTTO 18°,DTTO 1° ESTANCIA GRANDE ,UNIDAD II,PODER JUDICIAL,CRIA DEL MEN"&amp;"OR,CRIA 24°"</formula1>
    </dataValidation>
    <dataValidation type="list" allowBlank="1" showErrorMessage="1" sqref="Q4:T5 Q8:T8 T17">
      <formula1>"Flores Jonathan,Torres Salvador,Sanchez Dylan,Gonzalez Santiago,Lucero Lucas,Logegaray Sol,Gonzalez Marianela,Herrera Gabriel,Gimenez Erich,Velazquez Marcelo,Natalia Chirino,Sosa Marcelo,Moreno Santiago,Martinez Vanesa,Ojeda Diego,Leyes Romina,Burghardt L"&amp;"uis"</formula1>
    </dataValidation>
    <dataValidation type="list" allowBlank="1" showErrorMessage="1" sqref="P2:P527">
      <formula1>"POSITIVO,NEGATIVO,REVISION"</formula1>
    </dataValidation>
  </dataValidations>
  <hyperlinks>
    <hyperlink r:id="rId1" ref="A9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12.86"/>
    <col customWidth="1" min="3" max="3" width="19.29"/>
    <col customWidth="1" min="4" max="4" width="23.71"/>
    <col customWidth="1" min="5" max="5" width="20.43"/>
    <col customWidth="1" min="6" max="6" width="19.86"/>
    <col customWidth="1" min="7" max="9" width="20.43"/>
    <col customWidth="1" min="10" max="10" width="37.43"/>
    <col customWidth="1" min="11" max="11" width="27.86"/>
    <col customWidth="1" min="12" max="12" width="34.29"/>
    <col customWidth="1" min="13" max="13" width="70.43"/>
    <col customWidth="1" min="14" max="14" width="100.43"/>
    <col customWidth="1" min="15" max="15" width="127.0"/>
    <col customWidth="1" min="16" max="16" width="165.43"/>
    <col customWidth="1" min="17" max="17" width="18.57"/>
    <col customWidth="1" min="18" max="18" width="26.57"/>
    <col customWidth="1" min="19" max="19" width="26.14"/>
    <col customWidth="1" min="20" max="20" width="22.71"/>
    <col customWidth="1" min="21" max="21" width="21.0"/>
  </cols>
  <sheetData>
    <row r="1">
      <c r="A1" s="1" t="s">
        <v>0</v>
      </c>
      <c r="B1" s="96" t="s">
        <v>842</v>
      </c>
      <c r="C1" s="1" t="s">
        <v>1</v>
      </c>
      <c r="D1" s="2" t="s">
        <v>2</v>
      </c>
      <c r="E1" s="3" t="s">
        <v>3</v>
      </c>
      <c r="F1" s="4"/>
      <c r="G1" s="4"/>
      <c r="H1" s="4"/>
      <c r="I1" s="5"/>
      <c r="J1" s="6" t="s">
        <v>4</v>
      </c>
      <c r="K1" s="1" t="s">
        <v>5</v>
      </c>
      <c r="L1" s="1" t="s">
        <v>6</v>
      </c>
      <c r="M1" s="1" t="s">
        <v>7</v>
      </c>
      <c r="N1" s="1" t="s">
        <v>8</v>
      </c>
      <c r="O1" s="1" t="s">
        <v>9</v>
      </c>
      <c r="P1" s="48" t="s">
        <v>10</v>
      </c>
      <c r="Q1" s="1" t="s">
        <v>11</v>
      </c>
      <c r="R1" s="1" t="s">
        <v>12</v>
      </c>
      <c r="S1" s="1" t="s">
        <v>12</v>
      </c>
      <c r="T1" s="1" t="s">
        <v>12</v>
      </c>
      <c r="U1" s="1" t="s">
        <v>12</v>
      </c>
      <c r="V1" s="49"/>
      <c r="W1" s="49"/>
      <c r="X1" s="49"/>
      <c r="Y1" s="49"/>
      <c r="Z1" s="49"/>
      <c r="AA1" s="49"/>
      <c r="AB1" s="49"/>
      <c r="AC1" s="49"/>
      <c r="AD1" s="49"/>
      <c r="AE1" s="50"/>
    </row>
    <row r="2">
      <c r="A2" s="97" t="s">
        <v>843</v>
      </c>
      <c r="B2" s="51"/>
      <c r="C2" s="8" t="s">
        <v>335</v>
      </c>
      <c r="D2" s="52">
        <v>46113.0</v>
      </c>
      <c r="E2" s="10" t="s">
        <v>126</v>
      </c>
      <c r="F2" s="10" t="s">
        <v>119</v>
      </c>
      <c r="G2" s="10" t="s">
        <v>120</v>
      </c>
      <c r="H2" s="11"/>
      <c r="I2" s="11"/>
      <c r="J2" s="53">
        <v>6738046.0</v>
      </c>
      <c r="K2" s="12" t="s">
        <v>83</v>
      </c>
      <c r="L2" s="12" t="s">
        <v>130</v>
      </c>
      <c r="M2" s="12" t="s">
        <v>13</v>
      </c>
      <c r="N2" s="12" t="s">
        <v>844</v>
      </c>
      <c r="O2" s="12" t="s">
        <v>845</v>
      </c>
      <c r="P2" s="54" t="s">
        <v>846</v>
      </c>
      <c r="Q2" s="12" t="s">
        <v>46</v>
      </c>
      <c r="R2" s="15" t="s">
        <v>134</v>
      </c>
      <c r="S2" s="16" t="s">
        <v>148</v>
      </c>
      <c r="T2" s="17" t="s">
        <v>303</v>
      </c>
      <c r="U2" s="18"/>
      <c r="V2" s="55"/>
      <c r="W2" s="55"/>
      <c r="X2" s="55"/>
      <c r="Y2" s="55"/>
      <c r="Z2" s="55"/>
      <c r="AA2" s="55"/>
      <c r="AB2" s="55"/>
      <c r="AC2" s="55"/>
      <c r="AD2" s="55"/>
      <c r="AE2" s="56"/>
    </row>
    <row r="3">
      <c r="A3" s="62"/>
      <c r="B3" s="62"/>
      <c r="C3" s="8" t="s">
        <v>335</v>
      </c>
      <c r="D3" s="52">
        <v>46113.0</v>
      </c>
      <c r="E3" s="10" t="s">
        <v>94</v>
      </c>
      <c r="F3" s="10" t="s">
        <v>56</v>
      </c>
      <c r="G3" s="11"/>
      <c r="H3" s="11"/>
      <c r="I3" s="11"/>
      <c r="J3" s="53" t="s">
        <v>847</v>
      </c>
      <c r="K3" s="12" t="s">
        <v>26</v>
      </c>
      <c r="L3" s="12" t="s">
        <v>72</v>
      </c>
      <c r="M3" s="12" t="s">
        <v>13</v>
      </c>
      <c r="N3" s="12" t="s">
        <v>848</v>
      </c>
      <c r="O3" s="12" t="s">
        <v>849</v>
      </c>
      <c r="P3" s="54" t="s">
        <v>850</v>
      </c>
      <c r="Q3" s="62"/>
      <c r="R3" s="15"/>
      <c r="S3" s="16"/>
      <c r="T3" s="17"/>
      <c r="U3" s="18"/>
      <c r="V3" s="55"/>
      <c r="W3" s="55"/>
      <c r="X3" s="55"/>
      <c r="Y3" s="55"/>
      <c r="Z3" s="55"/>
      <c r="AA3" s="55"/>
      <c r="AB3" s="55"/>
      <c r="AC3" s="55"/>
      <c r="AD3" s="55"/>
      <c r="AE3" s="56"/>
    </row>
    <row r="4">
      <c r="A4" s="8">
        <v>2.0</v>
      </c>
      <c r="B4" s="8"/>
      <c r="C4" s="8" t="s">
        <v>14</v>
      </c>
      <c r="D4" s="52">
        <v>46113.0</v>
      </c>
      <c r="E4" s="24" t="s">
        <v>69</v>
      </c>
      <c r="F4" s="8" t="s">
        <v>32</v>
      </c>
      <c r="G4" s="21"/>
      <c r="H4" s="21"/>
      <c r="I4" s="21"/>
      <c r="J4" s="8">
        <v>6738529.0</v>
      </c>
      <c r="K4" s="12" t="s">
        <v>89</v>
      </c>
      <c r="L4" s="12" t="s">
        <v>42</v>
      </c>
      <c r="M4" s="8" t="s">
        <v>851</v>
      </c>
      <c r="N4" s="8" t="s">
        <v>13</v>
      </c>
      <c r="O4" s="8" t="s">
        <v>852</v>
      </c>
      <c r="P4" s="57" t="s">
        <v>853</v>
      </c>
      <c r="Q4" s="8" t="s">
        <v>46</v>
      </c>
      <c r="R4" s="17" t="s">
        <v>77</v>
      </c>
      <c r="S4" s="17" t="s">
        <v>67</v>
      </c>
      <c r="T4" s="22"/>
      <c r="U4" s="23"/>
      <c r="V4" s="58"/>
      <c r="W4" s="58"/>
      <c r="X4" s="58"/>
      <c r="Y4" s="58"/>
      <c r="Z4" s="58"/>
      <c r="AA4" s="58"/>
      <c r="AB4" s="58"/>
      <c r="AC4" s="58"/>
      <c r="AD4" s="58"/>
      <c r="AE4" s="59"/>
    </row>
    <row r="5">
      <c r="A5" s="8">
        <v>3.0</v>
      </c>
      <c r="B5" s="8"/>
      <c r="C5" s="8" t="s">
        <v>14</v>
      </c>
      <c r="D5" s="98">
        <v>46143.0</v>
      </c>
      <c r="E5" s="24" t="s">
        <v>49</v>
      </c>
      <c r="F5" s="24" t="s">
        <v>127</v>
      </c>
      <c r="G5" s="24" t="s">
        <v>81</v>
      </c>
      <c r="H5" s="25"/>
      <c r="I5" s="25"/>
      <c r="J5" s="8">
        <v>6738750.0</v>
      </c>
      <c r="K5" s="12" t="s">
        <v>17</v>
      </c>
      <c r="L5" s="12" t="s">
        <v>72</v>
      </c>
      <c r="M5" s="8"/>
      <c r="N5" s="8" t="s">
        <v>854</v>
      </c>
      <c r="O5" s="8" t="s">
        <v>855</v>
      </c>
      <c r="P5" s="57" t="s">
        <v>856</v>
      </c>
      <c r="Q5" s="8" t="s">
        <v>46</v>
      </c>
      <c r="R5" s="17" t="s">
        <v>85</v>
      </c>
      <c r="S5" s="17" t="s">
        <v>211</v>
      </c>
      <c r="T5" s="17" t="s">
        <v>87</v>
      </c>
      <c r="U5" s="23"/>
      <c r="V5" s="58"/>
      <c r="W5" s="58"/>
      <c r="X5" s="58"/>
      <c r="Y5" s="58"/>
      <c r="Z5" s="58"/>
      <c r="AA5" s="58"/>
      <c r="AB5" s="58"/>
      <c r="AC5" s="58"/>
      <c r="AD5" s="58"/>
      <c r="AE5" s="59"/>
    </row>
    <row r="6">
      <c r="A6" s="12">
        <v>4.0</v>
      </c>
      <c r="B6" s="12"/>
      <c r="C6" s="8" t="s">
        <v>14</v>
      </c>
      <c r="D6" s="98">
        <v>46144.0</v>
      </c>
      <c r="E6" s="10" t="s">
        <v>56</v>
      </c>
      <c r="F6" s="10" t="s">
        <v>94</v>
      </c>
      <c r="G6" s="10"/>
      <c r="H6" s="10"/>
      <c r="I6" s="10"/>
      <c r="J6" s="53">
        <v>6739125.0</v>
      </c>
      <c r="K6" s="12" t="s">
        <v>26</v>
      </c>
      <c r="L6" s="12" t="s">
        <v>113</v>
      </c>
      <c r="M6" s="12" t="s">
        <v>857</v>
      </c>
      <c r="N6" s="12" t="s">
        <v>13</v>
      </c>
      <c r="O6" s="12" t="s">
        <v>858</v>
      </c>
      <c r="P6" s="57" t="s">
        <v>859</v>
      </c>
      <c r="Q6" s="12" t="s">
        <v>46</v>
      </c>
      <c r="R6" s="17" t="s">
        <v>63</v>
      </c>
      <c r="S6" s="17" t="s">
        <v>112</v>
      </c>
      <c r="T6" s="22"/>
      <c r="U6" s="26"/>
      <c r="V6" s="55"/>
      <c r="W6" s="55"/>
      <c r="X6" s="55"/>
      <c r="Y6" s="55"/>
      <c r="Z6" s="55"/>
      <c r="AA6" s="55"/>
      <c r="AB6" s="55"/>
      <c r="AC6" s="55"/>
      <c r="AD6" s="55"/>
      <c r="AE6" s="56"/>
    </row>
    <row r="7">
      <c r="A7" s="12">
        <v>5.0</v>
      </c>
      <c r="B7" s="12"/>
      <c r="C7" s="8" t="s">
        <v>14</v>
      </c>
      <c r="D7" s="52">
        <v>46144.0</v>
      </c>
      <c r="E7" s="10" t="s">
        <v>120</v>
      </c>
      <c r="F7" s="10" t="s">
        <v>119</v>
      </c>
      <c r="G7" s="10" t="s">
        <v>32</v>
      </c>
      <c r="H7" s="11"/>
      <c r="I7" s="11"/>
      <c r="J7" s="53" t="s">
        <v>860</v>
      </c>
      <c r="K7" s="12" t="s">
        <v>26</v>
      </c>
      <c r="L7" s="12" t="s">
        <v>27</v>
      </c>
      <c r="M7" s="12" t="s">
        <v>13</v>
      </c>
      <c r="N7" s="12" t="s">
        <v>13</v>
      </c>
      <c r="O7" s="12" t="s">
        <v>861</v>
      </c>
      <c r="P7" s="54" t="s">
        <v>207</v>
      </c>
      <c r="Q7" s="12" t="s">
        <v>46</v>
      </c>
      <c r="R7" s="17" t="s">
        <v>303</v>
      </c>
      <c r="S7" s="17" t="s">
        <v>148</v>
      </c>
      <c r="T7" s="27" t="s">
        <v>67</v>
      </c>
      <c r="U7" s="26"/>
      <c r="V7" s="55"/>
      <c r="W7" s="55"/>
      <c r="X7" s="55"/>
      <c r="Y7" s="55"/>
      <c r="Z7" s="55"/>
      <c r="AA7" s="55"/>
      <c r="AB7" s="55"/>
      <c r="AC7" s="55"/>
      <c r="AD7" s="55"/>
      <c r="AE7" s="56"/>
    </row>
    <row r="8">
      <c r="A8" s="8" t="s">
        <v>862</v>
      </c>
      <c r="B8" s="8"/>
      <c r="C8" s="8" t="s">
        <v>14</v>
      </c>
      <c r="D8" s="52">
        <v>46144.0</v>
      </c>
      <c r="E8" s="24" t="s">
        <v>119</v>
      </c>
      <c r="F8" s="24" t="s">
        <v>32</v>
      </c>
      <c r="G8" s="24" t="s">
        <v>120</v>
      </c>
      <c r="H8" s="25"/>
      <c r="I8" s="25"/>
      <c r="J8" s="8" t="s">
        <v>863</v>
      </c>
      <c r="K8" s="12" t="s">
        <v>17</v>
      </c>
      <c r="L8" s="12" t="s">
        <v>72</v>
      </c>
      <c r="M8" s="8"/>
      <c r="N8" s="8" t="s">
        <v>854</v>
      </c>
      <c r="O8" s="8" t="s">
        <v>855</v>
      </c>
      <c r="P8" s="57" t="s">
        <v>856</v>
      </c>
      <c r="Q8" s="8" t="s">
        <v>46</v>
      </c>
      <c r="R8" s="17" t="s">
        <v>148</v>
      </c>
      <c r="S8" s="17"/>
      <c r="T8" s="17"/>
      <c r="U8" s="23"/>
      <c r="V8" s="58"/>
      <c r="W8" s="58"/>
      <c r="X8" s="58"/>
      <c r="Y8" s="58"/>
      <c r="Z8" s="58"/>
      <c r="AA8" s="58"/>
      <c r="AB8" s="58"/>
      <c r="AC8" s="58"/>
      <c r="AD8" s="58"/>
      <c r="AE8" s="59"/>
    </row>
    <row r="9">
      <c r="A9" s="12">
        <v>6.0</v>
      </c>
      <c r="B9" s="12"/>
      <c r="C9" s="8" t="s">
        <v>335</v>
      </c>
      <c r="D9" s="52">
        <v>46144.0</v>
      </c>
      <c r="E9" s="10" t="s">
        <v>127</v>
      </c>
      <c r="F9" s="10" t="s">
        <v>81</v>
      </c>
      <c r="G9" s="11"/>
      <c r="H9" s="11"/>
      <c r="I9" s="11"/>
      <c r="J9" s="53">
        <v>6739524.0</v>
      </c>
      <c r="K9" s="12" t="s">
        <v>250</v>
      </c>
      <c r="L9" s="12" t="s">
        <v>91</v>
      </c>
      <c r="M9" s="12" t="s">
        <v>13</v>
      </c>
      <c r="N9" s="12" t="s">
        <v>13</v>
      </c>
      <c r="O9" s="12" t="s">
        <v>864</v>
      </c>
      <c r="P9" s="54" t="s">
        <v>865</v>
      </c>
      <c r="Q9" s="12" t="s">
        <v>23</v>
      </c>
      <c r="R9" s="27" t="s">
        <v>87</v>
      </c>
      <c r="S9" s="27" t="s">
        <v>211</v>
      </c>
      <c r="T9" s="22"/>
      <c r="U9" s="26"/>
      <c r="V9" s="55"/>
      <c r="W9" s="55"/>
      <c r="X9" s="55"/>
      <c r="Y9" s="55"/>
      <c r="Z9" s="55"/>
      <c r="AA9" s="55"/>
      <c r="AB9" s="55"/>
      <c r="AC9" s="55"/>
      <c r="AD9" s="55"/>
      <c r="AE9" s="56"/>
    </row>
    <row r="10">
      <c r="A10" s="12"/>
      <c r="B10" s="12"/>
      <c r="C10" s="8" t="s">
        <v>335</v>
      </c>
      <c r="D10" s="52">
        <v>46145.0</v>
      </c>
      <c r="E10" s="10" t="s">
        <v>94</v>
      </c>
      <c r="F10" s="10"/>
      <c r="G10" s="10"/>
      <c r="H10" s="10"/>
      <c r="I10" s="10"/>
      <c r="J10" s="53" t="s">
        <v>866</v>
      </c>
      <c r="K10" s="12" t="s">
        <v>273</v>
      </c>
      <c r="L10" s="12" t="s">
        <v>428</v>
      </c>
      <c r="M10" s="12" t="s">
        <v>867</v>
      </c>
      <c r="N10" s="12" t="s">
        <v>868</v>
      </c>
      <c r="O10" s="12" t="s">
        <v>869</v>
      </c>
      <c r="P10" s="54" t="s">
        <v>870</v>
      </c>
      <c r="Q10" s="12" t="s">
        <v>23</v>
      </c>
      <c r="R10" s="17"/>
      <c r="S10" s="17"/>
      <c r="T10" s="17"/>
      <c r="U10" s="26"/>
      <c r="V10" s="55"/>
      <c r="W10" s="55"/>
      <c r="X10" s="55"/>
      <c r="Y10" s="55"/>
      <c r="Z10" s="55"/>
      <c r="AA10" s="55"/>
      <c r="AB10" s="55"/>
      <c r="AC10" s="55"/>
      <c r="AD10" s="55"/>
      <c r="AE10" s="56"/>
    </row>
    <row r="11">
      <c r="A11" s="12">
        <v>7.0</v>
      </c>
      <c r="B11" s="12"/>
      <c r="C11" s="8" t="s">
        <v>14</v>
      </c>
      <c r="D11" s="52">
        <v>46145.0</v>
      </c>
      <c r="E11" s="10" t="s">
        <v>119</v>
      </c>
      <c r="F11" s="10" t="s">
        <v>120</v>
      </c>
      <c r="G11" s="11"/>
      <c r="H11" s="11"/>
      <c r="I11" s="11"/>
      <c r="J11" s="53">
        <v>6739947.0</v>
      </c>
      <c r="K11" s="12" t="s">
        <v>37</v>
      </c>
      <c r="L11" s="12" t="s">
        <v>130</v>
      </c>
      <c r="M11" s="12" t="s">
        <v>871</v>
      </c>
      <c r="N11" s="12" t="s">
        <v>872</v>
      </c>
      <c r="O11" s="12" t="s">
        <v>873</v>
      </c>
      <c r="P11" s="54" t="s">
        <v>874</v>
      </c>
      <c r="Q11" s="12" t="s">
        <v>46</v>
      </c>
      <c r="R11" s="8" t="s">
        <v>148</v>
      </c>
      <c r="S11" s="8" t="s">
        <v>303</v>
      </c>
      <c r="T11" s="21"/>
      <c r="U11" s="28"/>
      <c r="V11" s="55"/>
      <c r="W11" s="55"/>
      <c r="X11" s="55"/>
      <c r="Y11" s="55"/>
      <c r="Z11" s="55"/>
      <c r="AA11" s="55"/>
      <c r="AB11" s="55"/>
      <c r="AC11" s="55"/>
      <c r="AD11" s="55"/>
      <c r="AE11" s="56"/>
    </row>
    <row r="12">
      <c r="A12" s="12">
        <v>8.0</v>
      </c>
      <c r="B12" s="12"/>
      <c r="C12" s="8" t="s">
        <v>14</v>
      </c>
      <c r="D12" s="52">
        <v>46145.0</v>
      </c>
      <c r="E12" s="10" t="s">
        <v>119</v>
      </c>
      <c r="F12" s="10" t="s">
        <v>120</v>
      </c>
      <c r="G12" s="11"/>
      <c r="H12" s="11"/>
      <c r="I12" s="11"/>
      <c r="J12" s="53">
        <v>6739966.0</v>
      </c>
      <c r="K12" s="12" t="s">
        <v>26</v>
      </c>
      <c r="L12" s="12" t="s">
        <v>130</v>
      </c>
      <c r="M12" s="12" t="s">
        <v>13</v>
      </c>
      <c r="N12" s="12" t="s">
        <v>875</v>
      </c>
      <c r="O12" s="12" t="s">
        <v>876</v>
      </c>
      <c r="P12" s="54" t="s">
        <v>877</v>
      </c>
      <c r="Q12" s="12" t="s">
        <v>46</v>
      </c>
      <c r="R12" s="27" t="s">
        <v>148</v>
      </c>
      <c r="S12" s="27" t="s">
        <v>303</v>
      </c>
      <c r="T12" s="22"/>
      <c r="U12" s="26"/>
      <c r="V12" s="55"/>
      <c r="W12" s="55"/>
      <c r="X12" s="55"/>
      <c r="Y12" s="55"/>
      <c r="Z12" s="55"/>
      <c r="AA12" s="55"/>
      <c r="AB12" s="55"/>
      <c r="AC12" s="55"/>
      <c r="AD12" s="55"/>
      <c r="AE12" s="56"/>
    </row>
    <row r="13">
      <c r="A13" s="12">
        <v>9.0</v>
      </c>
      <c r="B13" s="12"/>
      <c r="C13" s="8" t="s">
        <v>335</v>
      </c>
      <c r="D13" s="52">
        <v>46145.0</v>
      </c>
      <c r="E13" s="10" t="s">
        <v>120</v>
      </c>
      <c r="F13" s="10" t="s">
        <v>119</v>
      </c>
      <c r="G13" s="11"/>
      <c r="H13" s="11"/>
      <c r="I13" s="11"/>
      <c r="J13" s="53" t="s">
        <v>878</v>
      </c>
      <c r="K13" s="12" t="s">
        <v>37</v>
      </c>
      <c r="L13" s="12" t="s">
        <v>27</v>
      </c>
      <c r="M13" s="12" t="s">
        <v>879</v>
      </c>
      <c r="N13" s="12" t="s">
        <v>13</v>
      </c>
      <c r="O13" s="12" t="s">
        <v>880</v>
      </c>
      <c r="P13" s="54" t="s">
        <v>61</v>
      </c>
      <c r="Q13" s="12" t="s">
        <v>46</v>
      </c>
      <c r="R13" s="27" t="s">
        <v>303</v>
      </c>
      <c r="S13" s="27" t="s">
        <v>148</v>
      </c>
      <c r="T13" s="22"/>
      <c r="U13" s="26"/>
      <c r="V13" s="55"/>
      <c r="W13" s="55"/>
      <c r="X13" s="55"/>
      <c r="Y13" s="55"/>
      <c r="Z13" s="55"/>
      <c r="AA13" s="55"/>
      <c r="AB13" s="55"/>
      <c r="AC13" s="55"/>
      <c r="AD13" s="55"/>
      <c r="AE13" s="56"/>
    </row>
    <row r="14">
      <c r="A14" s="62"/>
      <c r="B14" s="62"/>
      <c r="C14" s="8" t="s">
        <v>335</v>
      </c>
      <c r="D14" s="52">
        <v>46145.0</v>
      </c>
      <c r="E14" s="10" t="s">
        <v>119</v>
      </c>
      <c r="F14" s="10" t="s">
        <v>120</v>
      </c>
      <c r="G14" s="10"/>
      <c r="H14" s="10"/>
      <c r="I14" s="10"/>
      <c r="J14" s="53">
        <v>6740043.0</v>
      </c>
      <c r="K14" s="12" t="s">
        <v>79</v>
      </c>
      <c r="L14" s="12" t="s">
        <v>164</v>
      </c>
      <c r="M14" s="12" t="s">
        <v>881</v>
      </c>
      <c r="N14" s="43" t="s">
        <v>13</v>
      </c>
      <c r="O14" s="12" t="s">
        <v>882</v>
      </c>
      <c r="P14" s="54" t="s">
        <v>883</v>
      </c>
      <c r="Q14" s="12" t="s">
        <v>23</v>
      </c>
      <c r="R14" s="22"/>
      <c r="S14" s="22"/>
      <c r="T14" s="22"/>
      <c r="U14" s="26"/>
      <c r="V14" s="55"/>
      <c r="W14" s="55"/>
      <c r="X14" s="55"/>
      <c r="Y14" s="55"/>
      <c r="Z14" s="55"/>
      <c r="AA14" s="55"/>
      <c r="AB14" s="55"/>
      <c r="AC14" s="55"/>
      <c r="AD14" s="55"/>
      <c r="AE14" s="56"/>
    </row>
    <row r="15">
      <c r="A15" s="12">
        <v>10.0</v>
      </c>
      <c r="B15" s="12"/>
      <c r="C15" s="8" t="s">
        <v>335</v>
      </c>
      <c r="D15" s="52">
        <v>46146.0</v>
      </c>
      <c r="E15" s="10" t="s">
        <v>119</v>
      </c>
      <c r="F15" s="10" t="s">
        <v>120</v>
      </c>
      <c r="G15" s="10" t="s">
        <v>31</v>
      </c>
      <c r="H15" s="10" t="s">
        <v>69</v>
      </c>
      <c r="I15" s="10"/>
      <c r="J15" s="53" t="s">
        <v>884</v>
      </c>
      <c r="K15" s="12" t="s">
        <v>122</v>
      </c>
      <c r="L15" s="12" t="s">
        <v>27</v>
      </c>
      <c r="M15" s="12" t="s">
        <v>13</v>
      </c>
      <c r="N15" s="12" t="s">
        <v>13</v>
      </c>
      <c r="O15" s="12" t="s">
        <v>885</v>
      </c>
      <c r="P15" s="54" t="s">
        <v>886</v>
      </c>
      <c r="Q15" s="12" t="s">
        <v>46</v>
      </c>
      <c r="R15" s="17" t="s">
        <v>77</v>
      </c>
      <c r="S15" s="17" t="s">
        <v>48</v>
      </c>
      <c r="T15" s="17" t="s">
        <v>47</v>
      </c>
      <c r="U15" s="26"/>
      <c r="V15" s="55"/>
      <c r="W15" s="55"/>
      <c r="X15" s="55"/>
      <c r="Y15" s="55"/>
      <c r="Z15" s="55"/>
      <c r="AA15" s="55"/>
      <c r="AB15" s="55"/>
      <c r="AC15" s="55"/>
      <c r="AD15" s="55"/>
      <c r="AE15" s="56"/>
    </row>
    <row r="16">
      <c r="A16" s="12">
        <v>11.0</v>
      </c>
      <c r="B16" s="12"/>
      <c r="C16" s="8" t="s">
        <v>14</v>
      </c>
      <c r="D16" s="52">
        <v>46146.0</v>
      </c>
      <c r="E16" s="10" t="s">
        <v>40</v>
      </c>
      <c r="F16" s="10" t="s">
        <v>39</v>
      </c>
      <c r="G16" s="10" t="s">
        <v>69</v>
      </c>
      <c r="H16" s="10"/>
      <c r="I16" s="10"/>
      <c r="J16" s="60">
        <v>6740853.0</v>
      </c>
      <c r="K16" s="12" t="s">
        <v>26</v>
      </c>
      <c r="L16" s="12" t="s">
        <v>72</v>
      </c>
      <c r="M16" s="12" t="s">
        <v>13</v>
      </c>
      <c r="N16" s="12" t="s">
        <v>887</v>
      </c>
      <c r="O16" s="12" t="s">
        <v>888</v>
      </c>
      <c r="P16" s="54" t="s">
        <v>889</v>
      </c>
      <c r="Q16" s="12" t="s">
        <v>46</v>
      </c>
      <c r="R16" s="27" t="s">
        <v>47</v>
      </c>
      <c r="S16" s="27" t="s">
        <v>48</v>
      </c>
      <c r="T16" s="27" t="s">
        <v>77</v>
      </c>
      <c r="U16" s="26"/>
      <c r="V16" s="55"/>
      <c r="W16" s="55"/>
      <c r="X16" s="55"/>
      <c r="Y16" s="55"/>
      <c r="Z16" s="55"/>
      <c r="AA16" s="55"/>
      <c r="AB16" s="55"/>
      <c r="AC16" s="55"/>
      <c r="AD16" s="55"/>
      <c r="AE16" s="56"/>
    </row>
    <row r="17">
      <c r="A17" s="62"/>
      <c r="B17" s="62"/>
      <c r="C17" s="8" t="s">
        <v>335</v>
      </c>
      <c r="D17" s="52">
        <v>46146.0</v>
      </c>
      <c r="E17" s="10" t="s">
        <v>50</v>
      </c>
      <c r="F17" s="10" t="s">
        <v>81</v>
      </c>
      <c r="G17" s="11"/>
      <c r="H17" s="11"/>
      <c r="I17" s="11"/>
      <c r="J17" s="53">
        <v>6741079.0</v>
      </c>
      <c r="K17" s="12" t="s">
        <v>37</v>
      </c>
      <c r="L17" s="12" t="s">
        <v>130</v>
      </c>
      <c r="M17" s="12" t="s">
        <v>13</v>
      </c>
      <c r="N17" s="12" t="s">
        <v>890</v>
      </c>
      <c r="O17" s="12" t="s">
        <v>891</v>
      </c>
      <c r="P17" s="54" t="s">
        <v>892</v>
      </c>
      <c r="Q17" s="12" t="s">
        <v>23</v>
      </c>
      <c r="R17" s="22"/>
      <c r="S17" s="22"/>
      <c r="T17" s="22"/>
      <c r="U17" s="26"/>
      <c r="V17" s="55"/>
      <c r="W17" s="55"/>
      <c r="X17" s="55"/>
      <c r="Y17" s="55"/>
      <c r="Z17" s="55"/>
      <c r="AA17" s="55"/>
      <c r="AB17" s="55"/>
      <c r="AC17" s="55"/>
      <c r="AD17" s="55"/>
      <c r="AE17" s="56"/>
    </row>
    <row r="18">
      <c r="A18" s="12">
        <v>12.0</v>
      </c>
      <c r="B18" s="12"/>
      <c r="C18" s="8" t="s">
        <v>335</v>
      </c>
      <c r="D18" s="52">
        <v>46146.0</v>
      </c>
      <c r="E18" s="10" t="s">
        <v>50</v>
      </c>
      <c r="F18" s="10" t="s">
        <v>81</v>
      </c>
      <c r="G18" s="11"/>
      <c r="H18" s="11"/>
      <c r="I18" s="11"/>
      <c r="J18" s="53">
        <v>6741129.0</v>
      </c>
      <c r="K18" s="12" t="s">
        <v>26</v>
      </c>
      <c r="L18" s="12" t="s">
        <v>617</v>
      </c>
      <c r="M18" s="12" t="s">
        <v>13</v>
      </c>
      <c r="N18" s="12" t="s">
        <v>13</v>
      </c>
      <c r="O18" s="12" t="s">
        <v>893</v>
      </c>
      <c r="P18" s="54" t="s">
        <v>894</v>
      </c>
      <c r="Q18" s="12" t="s">
        <v>46</v>
      </c>
      <c r="R18" s="27" t="s">
        <v>86</v>
      </c>
      <c r="S18" s="27" t="s">
        <v>87</v>
      </c>
      <c r="T18" s="22"/>
      <c r="U18" s="26"/>
      <c r="V18" s="55"/>
      <c r="W18" s="55"/>
      <c r="X18" s="55"/>
      <c r="Y18" s="55"/>
      <c r="Z18" s="55"/>
      <c r="AA18" s="55"/>
      <c r="AB18" s="55"/>
      <c r="AC18" s="55"/>
      <c r="AD18" s="55"/>
      <c r="AE18" s="56"/>
    </row>
    <row r="19">
      <c r="A19" s="12">
        <v>13.0</v>
      </c>
      <c r="B19" s="12"/>
      <c r="C19" s="8" t="s">
        <v>335</v>
      </c>
      <c r="D19" s="52">
        <v>46146.0</v>
      </c>
      <c r="E19" s="10" t="s">
        <v>50</v>
      </c>
      <c r="F19" s="10" t="s">
        <v>81</v>
      </c>
      <c r="G19" s="10" t="s">
        <v>15</v>
      </c>
      <c r="H19" s="11"/>
      <c r="I19" s="11"/>
      <c r="J19" s="53" t="s">
        <v>895</v>
      </c>
      <c r="K19" s="12" t="s">
        <v>65</v>
      </c>
      <c r="L19" s="12" t="s">
        <v>27</v>
      </c>
      <c r="M19" s="12" t="s">
        <v>13</v>
      </c>
      <c r="N19" s="12" t="s">
        <v>13</v>
      </c>
      <c r="O19" s="61" t="s">
        <v>896</v>
      </c>
      <c r="P19" s="54" t="s">
        <v>61</v>
      </c>
      <c r="Q19" s="12" t="s">
        <v>46</v>
      </c>
      <c r="R19" s="27" t="s">
        <v>86</v>
      </c>
      <c r="S19" s="27" t="s">
        <v>87</v>
      </c>
      <c r="T19" s="22"/>
      <c r="U19" s="26"/>
      <c r="V19" s="55"/>
      <c r="W19" s="55"/>
      <c r="X19" s="55"/>
      <c r="Y19" s="55"/>
      <c r="Z19" s="55"/>
      <c r="AA19" s="55"/>
      <c r="AB19" s="55"/>
      <c r="AC19" s="55"/>
      <c r="AD19" s="55"/>
      <c r="AE19" s="56"/>
    </row>
    <row r="20">
      <c r="A20" s="12">
        <v>14.0</v>
      </c>
      <c r="B20" s="12"/>
      <c r="C20" s="8" t="s">
        <v>14</v>
      </c>
      <c r="D20" s="52">
        <v>46147.0</v>
      </c>
      <c r="E20" s="10" t="s">
        <v>15</v>
      </c>
      <c r="F20" s="10"/>
      <c r="G20" s="11"/>
      <c r="H20" s="11"/>
      <c r="I20" s="11"/>
      <c r="J20" s="53">
        <v>6741395.0</v>
      </c>
      <c r="K20" s="12" t="s">
        <v>51</v>
      </c>
      <c r="L20" s="12" t="s">
        <v>113</v>
      </c>
      <c r="M20" s="12" t="s">
        <v>897</v>
      </c>
      <c r="N20" s="12" t="s">
        <v>13</v>
      </c>
      <c r="O20" s="12" t="s">
        <v>898</v>
      </c>
      <c r="P20" s="54" t="s">
        <v>899</v>
      </c>
      <c r="Q20" s="12" t="s">
        <v>46</v>
      </c>
      <c r="R20" s="27" t="s">
        <v>62</v>
      </c>
      <c r="S20" s="22"/>
      <c r="T20" s="22"/>
      <c r="U20" s="26"/>
      <c r="V20" s="55"/>
      <c r="W20" s="55"/>
      <c r="X20" s="55"/>
      <c r="Y20" s="55"/>
      <c r="Z20" s="55"/>
      <c r="AA20" s="55"/>
      <c r="AB20" s="55"/>
      <c r="AC20" s="55"/>
      <c r="AD20" s="55"/>
      <c r="AE20" s="56"/>
    </row>
    <row r="21">
      <c r="A21" s="12"/>
      <c r="B21" s="12"/>
      <c r="C21" s="8" t="s">
        <v>335</v>
      </c>
      <c r="D21" s="52">
        <v>46147.0</v>
      </c>
      <c r="E21" s="10" t="s">
        <v>119</v>
      </c>
      <c r="F21" s="10" t="s">
        <v>31</v>
      </c>
      <c r="G21" s="11"/>
      <c r="H21" s="11"/>
      <c r="I21" s="11"/>
      <c r="J21" s="53">
        <v>6741555.0</v>
      </c>
      <c r="K21" s="12" t="s">
        <v>26</v>
      </c>
      <c r="L21" s="12" t="s">
        <v>130</v>
      </c>
      <c r="M21" s="12" t="s">
        <v>13</v>
      </c>
      <c r="N21" s="12" t="s">
        <v>354</v>
      </c>
      <c r="O21" s="12" t="s">
        <v>900</v>
      </c>
      <c r="P21" s="54" t="s">
        <v>901</v>
      </c>
      <c r="Q21" s="12" t="s">
        <v>23</v>
      </c>
      <c r="R21" s="17"/>
      <c r="S21" s="17"/>
      <c r="T21" s="22"/>
      <c r="U21" s="26"/>
      <c r="V21" s="55"/>
      <c r="W21" s="55"/>
      <c r="X21" s="55"/>
      <c r="Y21" s="55"/>
      <c r="Z21" s="55"/>
      <c r="AA21" s="55"/>
      <c r="AB21" s="55"/>
      <c r="AC21" s="55"/>
      <c r="AD21" s="55"/>
      <c r="AE21" s="56"/>
    </row>
    <row r="22">
      <c r="A22" s="62"/>
      <c r="B22" s="62"/>
      <c r="C22" s="8" t="s">
        <v>335</v>
      </c>
      <c r="D22" s="52">
        <v>46147.0</v>
      </c>
      <c r="E22" s="10" t="s">
        <v>31</v>
      </c>
      <c r="F22" s="10" t="s">
        <v>119</v>
      </c>
      <c r="G22" s="11"/>
      <c r="H22" s="11"/>
      <c r="I22" s="11"/>
      <c r="J22" s="53">
        <v>6741568.0</v>
      </c>
      <c r="K22" s="12" t="s">
        <v>26</v>
      </c>
      <c r="L22" s="12" t="s">
        <v>72</v>
      </c>
      <c r="M22" s="12"/>
      <c r="N22" s="12" t="s">
        <v>234</v>
      </c>
      <c r="O22" s="12"/>
      <c r="P22" s="54" t="s">
        <v>902</v>
      </c>
      <c r="Q22" s="12" t="s">
        <v>23</v>
      </c>
      <c r="R22" s="22"/>
      <c r="S22" s="22"/>
      <c r="T22" s="22"/>
      <c r="U22" s="26"/>
      <c r="V22" s="55"/>
      <c r="W22" s="55"/>
      <c r="X22" s="55"/>
      <c r="Y22" s="55"/>
      <c r="Z22" s="55"/>
      <c r="AA22" s="55"/>
      <c r="AB22" s="55"/>
      <c r="AC22" s="55"/>
      <c r="AD22" s="55"/>
      <c r="AE22" s="56"/>
    </row>
    <row r="23">
      <c r="A23" s="12">
        <v>15.0</v>
      </c>
      <c r="B23" s="12"/>
      <c r="C23" s="8" t="s">
        <v>14</v>
      </c>
      <c r="D23" s="52">
        <v>46147.0</v>
      </c>
      <c r="E23" s="10" t="s">
        <v>40</v>
      </c>
      <c r="F23" s="10" t="s">
        <v>126</v>
      </c>
      <c r="G23" s="10" t="s">
        <v>39</v>
      </c>
      <c r="H23" s="10"/>
      <c r="I23" s="10"/>
      <c r="J23" s="53" t="s">
        <v>903</v>
      </c>
      <c r="K23" s="12" t="s">
        <v>273</v>
      </c>
      <c r="L23" s="12" t="s">
        <v>428</v>
      </c>
      <c r="M23" s="12" t="s">
        <v>904</v>
      </c>
      <c r="N23" s="12" t="s">
        <v>868</v>
      </c>
      <c r="O23" s="12" t="s">
        <v>905</v>
      </c>
      <c r="P23" s="54" t="s">
        <v>61</v>
      </c>
      <c r="Q23" s="12" t="s">
        <v>46</v>
      </c>
      <c r="R23" s="17" t="s">
        <v>134</v>
      </c>
      <c r="S23" s="17" t="s">
        <v>48</v>
      </c>
      <c r="T23" s="17" t="s">
        <v>47</v>
      </c>
      <c r="U23" s="26"/>
      <c r="V23" s="55"/>
      <c r="W23" s="55"/>
      <c r="X23" s="55"/>
      <c r="Y23" s="55"/>
      <c r="Z23" s="55"/>
      <c r="AA23" s="55"/>
      <c r="AB23" s="55"/>
      <c r="AC23" s="55"/>
      <c r="AD23" s="55"/>
      <c r="AE23" s="56"/>
    </row>
    <row r="24">
      <c r="A24" s="12">
        <v>16.0</v>
      </c>
      <c r="B24" s="12"/>
      <c r="C24" s="8" t="s">
        <v>14</v>
      </c>
      <c r="D24" s="52">
        <v>46147.0</v>
      </c>
      <c r="E24" s="10" t="s">
        <v>39</v>
      </c>
      <c r="F24" s="10" t="s">
        <v>126</v>
      </c>
      <c r="G24" s="10" t="s">
        <v>40</v>
      </c>
      <c r="H24" s="10"/>
      <c r="I24" s="10"/>
      <c r="J24" s="53" t="s">
        <v>906</v>
      </c>
      <c r="K24" s="12" t="s">
        <v>433</v>
      </c>
      <c r="L24" s="12" t="s">
        <v>27</v>
      </c>
      <c r="M24" s="12" t="s">
        <v>13</v>
      </c>
      <c r="N24" s="12" t="s">
        <v>13</v>
      </c>
      <c r="O24" s="12" t="s">
        <v>907</v>
      </c>
      <c r="P24" s="54" t="s">
        <v>908</v>
      </c>
      <c r="Q24" s="12" t="s">
        <v>46</v>
      </c>
      <c r="R24" s="27" t="s">
        <v>47</v>
      </c>
      <c r="S24" s="27" t="s">
        <v>48</v>
      </c>
      <c r="T24" s="27" t="s">
        <v>134</v>
      </c>
      <c r="U24" s="26"/>
      <c r="V24" s="55"/>
      <c r="W24" s="55"/>
      <c r="X24" s="55"/>
      <c r="Y24" s="55"/>
      <c r="Z24" s="55"/>
      <c r="AA24" s="55"/>
      <c r="AB24" s="55"/>
      <c r="AC24" s="55"/>
      <c r="AD24" s="55"/>
      <c r="AE24" s="56"/>
    </row>
    <row r="25">
      <c r="A25" s="12">
        <v>17.0</v>
      </c>
      <c r="B25" s="12"/>
      <c r="C25" s="8" t="s">
        <v>14</v>
      </c>
      <c r="D25" s="52">
        <v>46147.0</v>
      </c>
      <c r="E25" s="10" t="s">
        <v>40</v>
      </c>
      <c r="F25" s="10" t="s">
        <v>126</v>
      </c>
      <c r="G25" s="10" t="s">
        <v>39</v>
      </c>
      <c r="H25" s="10"/>
      <c r="I25" s="10"/>
      <c r="J25" s="53" t="s">
        <v>909</v>
      </c>
      <c r="K25" s="12" t="s">
        <v>273</v>
      </c>
      <c r="L25" s="12" t="s">
        <v>27</v>
      </c>
      <c r="M25" s="12" t="s">
        <v>13</v>
      </c>
      <c r="N25" s="12" t="s">
        <v>234</v>
      </c>
      <c r="O25" s="12" t="s">
        <v>910</v>
      </c>
      <c r="P25" s="54" t="s">
        <v>61</v>
      </c>
      <c r="Q25" s="12" t="s">
        <v>46</v>
      </c>
      <c r="R25" s="17" t="s">
        <v>48</v>
      </c>
      <c r="S25" s="17" t="s">
        <v>47</v>
      </c>
      <c r="T25" s="17" t="s">
        <v>134</v>
      </c>
      <c r="U25" s="26"/>
      <c r="V25" s="55"/>
      <c r="W25" s="55"/>
      <c r="X25" s="55"/>
      <c r="Y25" s="55"/>
      <c r="Z25" s="55"/>
      <c r="AA25" s="55"/>
      <c r="AB25" s="55"/>
      <c r="AC25" s="55"/>
      <c r="AD25" s="55"/>
      <c r="AE25" s="56"/>
    </row>
    <row r="26">
      <c r="A26" s="12">
        <v>18.0</v>
      </c>
      <c r="B26" s="12"/>
      <c r="C26" s="8" t="s">
        <v>335</v>
      </c>
      <c r="D26" s="52">
        <v>46147.0</v>
      </c>
      <c r="E26" s="10" t="s">
        <v>127</v>
      </c>
      <c r="F26" s="10" t="s">
        <v>50</v>
      </c>
      <c r="G26" s="10" t="s">
        <v>49</v>
      </c>
      <c r="H26" s="10"/>
      <c r="I26" s="10"/>
      <c r="J26" s="53" t="s">
        <v>911</v>
      </c>
      <c r="K26" s="12" t="s">
        <v>65</v>
      </c>
      <c r="L26" s="12" t="s">
        <v>27</v>
      </c>
      <c r="M26" s="12" t="s">
        <v>912</v>
      </c>
      <c r="N26" s="12" t="s">
        <v>207</v>
      </c>
      <c r="O26" s="12" t="s">
        <v>913</v>
      </c>
      <c r="P26" s="54" t="s">
        <v>61</v>
      </c>
      <c r="Q26" s="12" t="s">
        <v>23</v>
      </c>
      <c r="R26" s="17" t="s">
        <v>211</v>
      </c>
      <c r="S26" s="17" t="s">
        <v>86</v>
      </c>
      <c r="T26" s="17" t="s">
        <v>211</v>
      </c>
      <c r="U26" s="26"/>
      <c r="V26" s="55"/>
      <c r="W26" s="55"/>
      <c r="X26" s="55"/>
      <c r="Y26" s="55"/>
      <c r="Z26" s="55"/>
      <c r="AA26" s="55"/>
      <c r="AB26" s="55"/>
      <c r="AC26" s="55"/>
      <c r="AD26" s="55"/>
      <c r="AE26" s="56"/>
    </row>
    <row r="27">
      <c r="A27" s="62"/>
      <c r="B27" s="62"/>
      <c r="C27" s="8" t="s">
        <v>335</v>
      </c>
      <c r="D27" s="52">
        <v>46147.0</v>
      </c>
      <c r="E27" s="10" t="s">
        <v>127</v>
      </c>
      <c r="F27" s="10" t="s">
        <v>50</v>
      </c>
      <c r="G27" s="10" t="s">
        <v>49</v>
      </c>
      <c r="H27" s="10"/>
      <c r="I27" s="10"/>
      <c r="J27" s="53">
        <v>6741989.0</v>
      </c>
      <c r="K27" s="12" t="s">
        <v>122</v>
      </c>
      <c r="L27" s="12" t="s">
        <v>130</v>
      </c>
      <c r="M27" s="12"/>
      <c r="N27" s="12" t="s">
        <v>914</v>
      </c>
      <c r="O27" s="12" t="s">
        <v>915</v>
      </c>
      <c r="P27" s="54" t="s">
        <v>916</v>
      </c>
      <c r="Q27" s="12" t="s">
        <v>23</v>
      </c>
      <c r="R27" s="21"/>
      <c r="S27" s="21"/>
      <c r="T27" s="21"/>
      <c r="U27" s="28"/>
      <c r="V27" s="55"/>
      <c r="W27" s="55"/>
      <c r="X27" s="55"/>
      <c r="Y27" s="55"/>
      <c r="Z27" s="55"/>
      <c r="AA27" s="55"/>
      <c r="AB27" s="55"/>
      <c r="AC27" s="55"/>
      <c r="AD27" s="55"/>
      <c r="AE27" s="56"/>
    </row>
    <row r="28">
      <c r="A28" s="62"/>
      <c r="B28" s="62"/>
      <c r="C28" s="8" t="s">
        <v>335</v>
      </c>
      <c r="D28" s="81">
        <v>46147.0</v>
      </c>
      <c r="E28" s="10" t="s">
        <v>127</v>
      </c>
      <c r="F28" s="10" t="s">
        <v>50</v>
      </c>
      <c r="G28" s="10" t="s">
        <v>49</v>
      </c>
      <c r="H28" s="10"/>
      <c r="I28" s="10"/>
      <c r="J28" s="53">
        <v>6742011.0</v>
      </c>
      <c r="K28" s="12" t="s">
        <v>26</v>
      </c>
      <c r="L28" s="12" t="s">
        <v>130</v>
      </c>
      <c r="M28" s="12" t="s">
        <v>13</v>
      </c>
      <c r="N28" s="12" t="s">
        <v>917</v>
      </c>
      <c r="O28" s="12" t="s">
        <v>918</v>
      </c>
      <c r="P28" s="54" t="s">
        <v>919</v>
      </c>
      <c r="Q28" s="12" t="s">
        <v>23</v>
      </c>
      <c r="R28" s="21"/>
      <c r="S28" s="21"/>
      <c r="T28" s="21"/>
      <c r="U28" s="28"/>
      <c r="V28" s="55"/>
      <c r="W28" s="55"/>
      <c r="X28" s="55"/>
      <c r="Y28" s="55"/>
      <c r="Z28" s="55"/>
      <c r="AA28" s="55"/>
      <c r="AB28" s="55"/>
      <c r="AC28" s="55"/>
      <c r="AD28" s="55"/>
      <c r="AE28" s="56"/>
    </row>
    <row r="29">
      <c r="A29" s="12" t="s">
        <v>920</v>
      </c>
      <c r="B29" s="12"/>
      <c r="C29" s="8" t="s">
        <v>335</v>
      </c>
      <c r="D29" s="81">
        <v>46148.0</v>
      </c>
      <c r="E29" s="10" t="s">
        <v>15</v>
      </c>
      <c r="F29" s="10"/>
      <c r="G29" s="10"/>
      <c r="H29" s="10"/>
      <c r="I29" s="10"/>
      <c r="J29" s="53" t="s">
        <v>911</v>
      </c>
      <c r="K29" s="12" t="s">
        <v>65</v>
      </c>
      <c r="L29" s="12" t="s">
        <v>27</v>
      </c>
      <c r="M29" s="12" t="s">
        <v>207</v>
      </c>
      <c r="N29" s="12" t="s">
        <v>207</v>
      </c>
      <c r="O29" s="61" t="s">
        <v>207</v>
      </c>
      <c r="P29" s="54" t="s">
        <v>207</v>
      </c>
      <c r="Q29" s="12" t="s">
        <v>23</v>
      </c>
      <c r="R29" s="27" t="s">
        <v>62</v>
      </c>
      <c r="S29" s="22"/>
      <c r="T29" s="22"/>
      <c r="U29" s="26"/>
      <c r="V29" s="55"/>
      <c r="W29" s="55"/>
      <c r="X29" s="55"/>
      <c r="Y29" s="55"/>
      <c r="Z29" s="55"/>
      <c r="AA29" s="55"/>
      <c r="AB29" s="55"/>
      <c r="AC29" s="55"/>
      <c r="AD29" s="55"/>
      <c r="AE29" s="56"/>
    </row>
    <row r="30">
      <c r="A30" s="62"/>
      <c r="B30" s="62"/>
      <c r="C30" s="8" t="s">
        <v>14</v>
      </c>
      <c r="D30" s="81">
        <v>46148.0</v>
      </c>
      <c r="E30" s="10" t="s">
        <v>31</v>
      </c>
      <c r="F30" s="10" t="s">
        <v>32</v>
      </c>
      <c r="G30" s="10"/>
      <c r="H30" s="10"/>
      <c r="I30" s="10"/>
      <c r="J30" s="53" t="s">
        <v>921</v>
      </c>
      <c r="K30" s="12" t="s">
        <v>145</v>
      </c>
      <c r="L30" s="12" t="s">
        <v>27</v>
      </c>
      <c r="M30" s="12"/>
      <c r="N30" s="12" t="s">
        <v>207</v>
      </c>
      <c r="O30" s="12" t="s">
        <v>207</v>
      </c>
      <c r="P30" s="54" t="s">
        <v>207</v>
      </c>
      <c r="Q30" s="12"/>
      <c r="R30" s="22"/>
      <c r="S30" s="22"/>
      <c r="T30" s="22"/>
      <c r="U30" s="26"/>
      <c r="V30" s="55"/>
      <c r="W30" s="55"/>
      <c r="X30" s="55"/>
      <c r="Y30" s="55"/>
      <c r="Z30" s="55"/>
      <c r="AA30" s="55"/>
      <c r="AB30" s="55"/>
      <c r="AC30" s="55"/>
      <c r="AD30" s="55"/>
    </row>
    <row r="31">
      <c r="A31" s="62"/>
      <c r="B31" s="62"/>
      <c r="C31" s="8" t="s">
        <v>335</v>
      </c>
      <c r="D31" s="52">
        <v>46148.0</v>
      </c>
      <c r="E31" s="10" t="s">
        <v>31</v>
      </c>
      <c r="F31" s="10" t="s">
        <v>32</v>
      </c>
      <c r="G31" s="10"/>
      <c r="H31" s="10"/>
      <c r="I31" s="10"/>
      <c r="J31" s="53" t="s">
        <v>922</v>
      </c>
      <c r="K31" s="12" t="s">
        <v>26</v>
      </c>
      <c r="L31" s="12" t="s">
        <v>27</v>
      </c>
      <c r="M31" s="12" t="s">
        <v>207</v>
      </c>
      <c r="N31" s="12" t="s">
        <v>207</v>
      </c>
      <c r="O31" s="12" t="s">
        <v>207</v>
      </c>
      <c r="P31" s="54" t="s">
        <v>207</v>
      </c>
      <c r="Q31" s="12"/>
      <c r="R31" s="22"/>
      <c r="S31" s="22"/>
      <c r="T31" s="22"/>
      <c r="U31" s="26"/>
      <c r="V31" s="55"/>
      <c r="W31" s="55"/>
      <c r="X31" s="55"/>
      <c r="Y31" s="55"/>
      <c r="Z31" s="55"/>
      <c r="AA31" s="55"/>
      <c r="AB31" s="55"/>
      <c r="AC31" s="55"/>
      <c r="AD31" s="55"/>
      <c r="AE31" s="56"/>
    </row>
    <row r="32">
      <c r="A32" s="12">
        <v>19.0</v>
      </c>
      <c r="B32" s="12"/>
      <c r="C32" s="8" t="s">
        <v>14</v>
      </c>
      <c r="D32" s="52">
        <v>46148.0</v>
      </c>
      <c r="E32" s="10" t="s">
        <v>39</v>
      </c>
      <c r="F32" s="10" t="s">
        <v>40</v>
      </c>
      <c r="G32" s="11"/>
      <c r="H32" s="11"/>
      <c r="I32" s="11"/>
      <c r="J32" s="53" t="s">
        <v>923</v>
      </c>
      <c r="K32" s="12"/>
      <c r="L32" s="12" t="s">
        <v>27</v>
      </c>
      <c r="M32" s="12" t="s">
        <v>207</v>
      </c>
      <c r="N32" s="12" t="s">
        <v>13</v>
      </c>
      <c r="O32" s="12" t="s">
        <v>924</v>
      </c>
      <c r="P32" s="54" t="s">
        <v>207</v>
      </c>
      <c r="Q32" s="12" t="s">
        <v>46</v>
      </c>
      <c r="R32" s="27" t="s">
        <v>47</v>
      </c>
      <c r="S32" s="27" t="s">
        <v>48</v>
      </c>
      <c r="T32" s="22"/>
      <c r="U32" s="26"/>
      <c r="V32" s="55"/>
      <c r="W32" s="55"/>
      <c r="X32" s="55"/>
      <c r="Y32" s="55"/>
      <c r="Z32" s="55"/>
      <c r="AA32" s="55"/>
      <c r="AB32" s="55"/>
      <c r="AC32" s="55"/>
      <c r="AD32" s="55"/>
      <c r="AE32" s="56"/>
    </row>
    <row r="33">
      <c r="A33" s="12">
        <v>20.0</v>
      </c>
      <c r="B33" s="12"/>
      <c r="C33" s="8" t="s">
        <v>14</v>
      </c>
      <c r="D33" s="52">
        <v>46148.0</v>
      </c>
      <c r="E33" s="10" t="s">
        <v>39</v>
      </c>
      <c r="F33" s="10" t="s">
        <v>40</v>
      </c>
      <c r="G33" s="10" t="s">
        <v>49</v>
      </c>
      <c r="H33" s="10" t="s">
        <v>50</v>
      </c>
      <c r="I33" s="11"/>
      <c r="J33" s="53" t="s">
        <v>925</v>
      </c>
      <c r="K33" s="12" t="s">
        <v>926</v>
      </c>
      <c r="L33" s="12" t="s">
        <v>27</v>
      </c>
      <c r="M33" s="12" t="s">
        <v>207</v>
      </c>
      <c r="N33" s="12" t="s">
        <v>13</v>
      </c>
      <c r="O33" s="12" t="s">
        <v>927</v>
      </c>
      <c r="P33" s="54" t="s">
        <v>207</v>
      </c>
      <c r="Q33" s="12" t="s">
        <v>46</v>
      </c>
      <c r="R33" s="17" t="s">
        <v>47</v>
      </c>
      <c r="S33" s="17" t="s">
        <v>48</v>
      </c>
      <c r="T33" s="22"/>
      <c r="U33" s="26"/>
      <c r="V33" s="55"/>
      <c r="W33" s="55"/>
      <c r="X33" s="55"/>
      <c r="Y33" s="55"/>
      <c r="Z33" s="55"/>
      <c r="AA33" s="55"/>
      <c r="AB33" s="55"/>
      <c r="AC33" s="55"/>
      <c r="AD33" s="55"/>
      <c r="AE33" s="56"/>
    </row>
    <row r="34">
      <c r="A34" s="12">
        <v>21.0</v>
      </c>
      <c r="B34" s="12"/>
      <c r="C34" s="8" t="s">
        <v>335</v>
      </c>
      <c r="D34" s="52">
        <v>46148.0</v>
      </c>
      <c r="E34" s="10" t="s">
        <v>49</v>
      </c>
      <c r="F34" s="10" t="s">
        <v>50</v>
      </c>
      <c r="G34" s="11"/>
      <c r="H34" s="11"/>
      <c r="I34" s="11"/>
      <c r="J34" s="53" t="s">
        <v>928</v>
      </c>
      <c r="K34" s="12" t="s">
        <v>51</v>
      </c>
      <c r="L34" s="12" t="s">
        <v>27</v>
      </c>
      <c r="M34" s="12" t="s">
        <v>207</v>
      </c>
      <c r="N34" s="12" t="s">
        <v>13</v>
      </c>
      <c r="O34" s="12" t="s">
        <v>929</v>
      </c>
      <c r="P34" s="54" t="s">
        <v>207</v>
      </c>
      <c r="Q34" s="12" t="s">
        <v>46</v>
      </c>
      <c r="R34" s="27" t="s">
        <v>85</v>
      </c>
      <c r="S34" s="27" t="s">
        <v>86</v>
      </c>
      <c r="T34" s="22"/>
      <c r="U34" s="26"/>
      <c r="V34" s="55"/>
      <c r="W34" s="55"/>
      <c r="X34" s="55"/>
      <c r="Y34" s="55"/>
      <c r="Z34" s="55"/>
      <c r="AA34" s="55"/>
      <c r="AB34" s="55"/>
      <c r="AC34" s="55"/>
      <c r="AD34" s="55"/>
      <c r="AE34" s="56"/>
    </row>
    <row r="35">
      <c r="A35" s="12">
        <v>22.0</v>
      </c>
      <c r="B35" s="12"/>
      <c r="C35" s="8" t="s">
        <v>14</v>
      </c>
      <c r="D35" s="52">
        <v>46149.0</v>
      </c>
      <c r="E35" s="10" t="s">
        <v>15</v>
      </c>
      <c r="F35" s="10" t="s">
        <v>56</v>
      </c>
      <c r="G35" s="10" t="s">
        <v>69</v>
      </c>
      <c r="H35" s="11"/>
      <c r="I35" s="11"/>
      <c r="J35" s="53" t="s">
        <v>930</v>
      </c>
      <c r="K35" s="12" t="s">
        <v>83</v>
      </c>
      <c r="L35" s="12" t="s">
        <v>27</v>
      </c>
      <c r="M35" s="12" t="s">
        <v>931</v>
      </c>
      <c r="N35" s="12" t="s">
        <v>207</v>
      </c>
      <c r="O35" s="61" t="s">
        <v>207</v>
      </c>
      <c r="P35" s="54" t="s">
        <v>207</v>
      </c>
      <c r="Q35" s="12" t="s">
        <v>46</v>
      </c>
      <c r="R35" s="27" t="s">
        <v>62</v>
      </c>
      <c r="S35" s="27" t="s">
        <v>86</v>
      </c>
      <c r="T35" s="27" t="s">
        <v>63</v>
      </c>
      <c r="U35" s="26"/>
      <c r="V35" s="55"/>
      <c r="W35" s="55"/>
      <c r="X35" s="55"/>
      <c r="Y35" s="55"/>
      <c r="Z35" s="55"/>
      <c r="AA35" s="55"/>
      <c r="AB35" s="55"/>
      <c r="AC35" s="55"/>
      <c r="AD35" s="55"/>
      <c r="AE35" s="56"/>
    </row>
    <row r="36">
      <c r="A36" s="12"/>
      <c r="B36" s="12"/>
      <c r="C36" s="8" t="s">
        <v>14</v>
      </c>
      <c r="D36" s="52">
        <v>46149.0</v>
      </c>
      <c r="E36" s="10" t="s">
        <v>15</v>
      </c>
      <c r="F36" s="10" t="s">
        <v>56</v>
      </c>
      <c r="G36" s="11"/>
      <c r="H36" s="11"/>
      <c r="I36" s="11"/>
      <c r="J36" s="53" t="s">
        <v>932</v>
      </c>
      <c r="K36" s="12" t="s">
        <v>26</v>
      </c>
      <c r="L36" s="12" t="s">
        <v>27</v>
      </c>
      <c r="M36" s="12" t="s">
        <v>207</v>
      </c>
      <c r="N36" s="12" t="s">
        <v>207</v>
      </c>
      <c r="O36" s="12" t="s">
        <v>933</v>
      </c>
      <c r="P36" s="54" t="s">
        <v>207</v>
      </c>
      <c r="Q36" s="12" t="s">
        <v>23</v>
      </c>
      <c r="R36" s="22"/>
      <c r="S36" s="22"/>
      <c r="T36" s="22"/>
      <c r="U36" s="26"/>
      <c r="V36" s="55"/>
      <c r="W36" s="55"/>
      <c r="X36" s="55"/>
      <c r="Y36" s="55"/>
      <c r="Z36" s="55"/>
      <c r="AA36" s="55"/>
      <c r="AB36" s="55"/>
      <c r="AC36" s="55"/>
      <c r="AD36" s="55"/>
      <c r="AE36" s="56"/>
    </row>
    <row r="37">
      <c r="A37" s="62"/>
      <c r="B37" s="62"/>
      <c r="C37" s="8"/>
      <c r="D37" s="52">
        <v>46149.0</v>
      </c>
      <c r="E37" s="10" t="s">
        <v>32</v>
      </c>
      <c r="F37" s="10" t="s">
        <v>31</v>
      </c>
      <c r="G37" s="11"/>
      <c r="H37" s="11"/>
      <c r="I37" s="11"/>
      <c r="J37" s="53" t="s">
        <v>934</v>
      </c>
      <c r="K37" s="12" t="s">
        <v>821</v>
      </c>
      <c r="L37" s="12" t="s">
        <v>27</v>
      </c>
      <c r="M37" s="12"/>
      <c r="N37" s="12" t="s">
        <v>207</v>
      </c>
      <c r="O37" s="12" t="s">
        <v>207</v>
      </c>
      <c r="P37" s="54" t="s">
        <v>207</v>
      </c>
      <c r="Q37" s="12" t="s">
        <v>23</v>
      </c>
      <c r="R37" s="22"/>
      <c r="S37" s="22"/>
      <c r="T37" s="22"/>
      <c r="U37" s="26"/>
      <c r="V37" s="55"/>
      <c r="W37" s="55"/>
      <c r="X37" s="55"/>
      <c r="Y37" s="55"/>
      <c r="Z37" s="55"/>
      <c r="AA37" s="55"/>
      <c r="AB37" s="55"/>
      <c r="AC37" s="55"/>
      <c r="AD37" s="55"/>
      <c r="AE37" s="56"/>
    </row>
    <row r="38">
      <c r="A38" s="12">
        <v>23.0</v>
      </c>
      <c r="B38" s="12"/>
      <c r="C38" s="8" t="s">
        <v>335</v>
      </c>
      <c r="D38" s="52">
        <v>46149.0</v>
      </c>
      <c r="E38" s="10" t="s">
        <v>39</v>
      </c>
      <c r="F38" s="10" t="s">
        <v>126</v>
      </c>
      <c r="G38" s="10"/>
      <c r="H38" s="10"/>
      <c r="I38" s="10"/>
      <c r="J38" s="53">
        <v>6743126.0</v>
      </c>
      <c r="K38" s="12" t="s">
        <v>154</v>
      </c>
      <c r="L38" s="12" t="s">
        <v>428</v>
      </c>
      <c r="M38" s="12" t="s">
        <v>935</v>
      </c>
      <c r="N38" s="12" t="s">
        <v>329</v>
      </c>
      <c r="O38" s="12" t="s">
        <v>936</v>
      </c>
      <c r="P38" s="54" t="s">
        <v>937</v>
      </c>
      <c r="Q38" s="12" t="s">
        <v>23</v>
      </c>
      <c r="R38" s="34" t="s">
        <v>47</v>
      </c>
      <c r="S38" s="34" t="s">
        <v>134</v>
      </c>
      <c r="T38" s="21"/>
      <c r="U38" s="28"/>
      <c r="V38" s="55"/>
      <c r="W38" s="55"/>
      <c r="X38" s="55"/>
      <c r="Y38" s="55"/>
      <c r="Z38" s="55"/>
      <c r="AA38" s="55"/>
      <c r="AB38" s="55"/>
      <c r="AC38" s="55"/>
      <c r="AD38" s="55"/>
      <c r="AE38" s="56"/>
    </row>
    <row r="39">
      <c r="A39" s="12"/>
      <c r="B39" s="12"/>
      <c r="C39" s="8" t="s">
        <v>335</v>
      </c>
      <c r="D39" s="52">
        <v>46149.0</v>
      </c>
      <c r="E39" s="10" t="s">
        <v>127</v>
      </c>
      <c r="F39" s="10" t="s">
        <v>49</v>
      </c>
      <c r="G39" s="10" t="s">
        <v>50</v>
      </c>
      <c r="H39" s="11"/>
      <c r="I39" s="11"/>
      <c r="J39" s="53">
        <v>6743398.0</v>
      </c>
      <c r="K39" s="12" t="s">
        <v>51</v>
      </c>
      <c r="L39" s="12" t="s">
        <v>130</v>
      </c>
      <c r="M39" s="12" t="s">
        <v>13</v>
      </c>
      <c r="N39" s="12" t="s">
        <v>938</v>
      </c>
      <c r="O39" s="12" t="s">
        <v>939</v>
      </c>
      <c r="P39" s="54" t="s">
        <v>940</v>
      </c>
      <c r="Q39" s="12" t="s">
        <v>23</v>
      </c>
      <c r="R39" s="17"/>
      <c r="S39" s="17"/>
      <c r="T39" s="22"/>
      <c r="U39" s="26"/>
      <c r="V39" s="55"/>
      <c r="W39" s="55"/>
      <c r="X39" s="55"/>
      <c r="Y39" s="55"/>
      <c r="Z39" s="55"/>
      <c r="AA39" s="55"/>
      <c r="AB39" s="55"/>
      <c r="AC39" s="55"/>
      <c r="AD39" s="55"/>
      <c r="AE39" s="56"/>
    </row>
    <row r="40">
      <c r="A40" s="12"/>
      <c r="B40" s="12"/>
      <c r="C40" s="8" t="s">
        <v>14</v>
      </c>
      <c r="D40" s="52">
        <v>46149.0</v>
      </c>
      <c r="E40" s="10" t="s">
        <v>127</v>
      </c>
      <c r="F40" s="10" t="s">
        <v>49</v>
      </c>
      <c r="G40" s="10" t="s">
        <v>50</v>
      </c>
      <c r="H40" s="11"/>
      <c r="I40" s="11"/>
      <c r="J40" s="53" t="s">
        <v>941</v>
      </c>
      <c r="K40" s="12" t="s">
        <v>26</v>
      </c>
      <c r="L40" s="12" t="s">
        <v>27</v>
      </c>
      <c r="M40" s="12" t="s">
        <v>13</v>
      </c>
      <c r="N40" s="12" t="s">
        <v>207</v>
      </c>
      <c r="O40" s="12" t="s">
        <v>942</v>
      </c>
      <c r="P40" s="54" t="s">
        <v>943</v>
      </c>
      <c r="Q40" s="12" t="s">
        <v>35</v>
      </c>
      <c r="R40" s="17"/>
      <c r="S40" s="17"/>
      <c r="T40" s="22"/>
      <c r="U40" s="26"/>
      <c r="V40" s="55"/>
      <c r="W40" s="55"/>
      <c r="X40" s="55"/>
      <c r="Y40" s="55"/>
      <c r="Z40" s="55"/>
      <c r="AA40" s="55"/>
      <c r="AB40" s="55"/>
      <c r="AC40" s="55"/>
      <c r="AD40" s="55"/>
      <c r="AE40" s="56"/>
    </row>
    <row r="41">
      <c r="A41" s="12"/>
      <c r="B41" s="12"/>
      <c r="C41" s="8" t="s">
        <v>14</v>
      </c>
      <c r="D41" s="52">
        <v>46149.0</v>
      </c>
      <c r="E41" s="10" t="s">
        <v>127</v>
      </c>
      <c r="F41" s="10" t="s">
        <v>49</v>
      </c>
      <c r="G41" s="10" t="s">
        <v>50</v>
      </c>
      <c r="H41" s="11"/>
      <c r="I41" s="11"/>
      <c r="J41" s="63" t="s">
        <v>944</v>
      </c>
      <c r="K41" s="12" t="s">
        <v>83</v>
      </c>
      <c r="L41" s="12" t="s">
        <v>27</v>
      </c>
      <c r="M41" s="12" t="s">
        <v>931</v>
      </c>
      <c r="N41" s="12" t="s">
        <v>207</v>
      </c>
      <c r="O41" s="61" t="s">
        <v>207</v>
      </c>
      <c r="P41" s="54" t="s">
        <v>207</v>
      </c>
      <c r="Q41" s="12" t="s">
        <v>46</v>
      </c>
      <c r="R41" s="17"/>
      <c r="S41" s="17"/>
      <c r="T41" s="22"/>
      <c r="U41" s="26"/>
      <c r="V41" s="55"/>
      <c r="W41" s="55"/>
      <c r="X41" s="55"/>
      <c r="Y41" s="55"/>
      <c r="Z41" s="55"/>
      <c r="AA41" s="55"/>
      <c r="AB41" s="55"/>
      <c r="AC41" s="55"/>
      <c r="AD41" s="55"/>
      <c r="AE41" s="56"/>
    </row>
    <row r="42">
      <c r="A42" s="12"/>
      <c r="B42" s="12"/>
      <c r="C42" s="8" t="s">
        <v>14</v>
      </c>
      <c r="D42" s="52">
        <v>46149.0</v>
      </c>
      <c r="E42" s="10" t="s">
        <v>127</v>
      </c>
      <c r="F42" s="10" t="s">
        <v>49</v>
      </c>
      <c r="G42" s="10" t="s">
        <v>50</v>
      </c>
      <c r="H42" s="10"/>
      <c r="I42" s="10"/>
      <c r="J42" s="64" t="s">
        <v>945</v>
      </c>
      <c r="K42" s="12" t="s">
        <v>83</v>
      </c>
      <c r="L42" s="12" t="s">
        <v>27</v>
      </c>
      <c r="M42" s="12" t="s">
        <v>931</v>
      </c>
      <c r="N42" s="12" t="s">
        <v>207</v>
      </c>
      <c r="O42" s="61" t="s">
        <v>207</v>
      </c>
      <c r="P42" s="54" t="s">
        <v>207</v>
      </c>
      <c r="Q42" s="12" t="s">
        <v>46</v>
      </c>
      <c r="R42" s="17"/>
      <c r="S42" s="17"/>
      <c r="T42" s="22"/>
      <c r="U42" s="26"/>
      <c r="V42" s="55"/>
      <c r="W42" s="55"/>
      <c r="X42" s="55"/>
      <c r="Y42" s="55"/>
      <c r="Z42" s="55"/>
      <c r="AA42" s="55"/>
      <c r="AB42" s="55"/>
      <c r="AC42" s="55"/>
      <c r="AD42" s="55"/>
      <c r="AE42" s="56"/>
    </row>
    <row r="43">
      <c r="A43" s="12"/>
      <c r="B43" s="12"/>
      <c r="C43" s="8" t="s">
        <v>335</v>
      </c>
      <c r="D43" s="52">
        <v>46149.0</v>
      </c>
      <c r="E43" s="10" t="s">
        <v>127</v>
      </c>
      <c r="F43" s="10" t="s">
        <v>49</v>
      </c>
      <c r="G43" s="10" t="s">
        <v>50</v>
      </c>
      <c r="H43" s="10" t="s">
        <v>56</v>
      </c>
      <c r="I43" s="11"/>
      <c r="J43" s="53" t="s">
        <v>946</v>
      </c>
      <c r="K43" s="12" t="s">
        <v>154</v>
      </c>
      <c r="L43" s="12" t="s">
        <v>27</v>
      </c>
      <c r="M43" s="12" t="s">
        <v>935</v>
      </c>
      <c r="N43" s="12" t="s">
        <v>329</v>
      </c>
      <c r="O43" s="12" t="s">
        <v>947</v>
      </c>
      <c r="P43" s="54" t="s">
        <v>207</v>
      </c>
      <c r="Q43" s="12" t="s">
        <v>46</v>
      </c>
      <c r="R43" s="21"/>
      <c r="S43" s="21"/>
      <c r="T43" s="21"/>
      <c r="U43" s="28"/>
      <c r="V43" s="55"/>
      <c r="W43" s="55"/>
      <c r="X43" s="55"/>
      <c r="Y43" s="55"/>
      <c r="Z43" s="55"/>
      <c r="AA43" s="55"/>
      <c r="AB43" s="55"/>
      <c r="AC43" s="55"/>
      <c r="AD43" s="55"/>
      <c r="AE43" s="56"/>
    </row>
    <row r="44">
      <c r="A44" s="12"/>
      <c r="B44" s="12"/>
      <c r="C44" s="8" t="s">
        <v>14</v>
      </c>
      <c r="D44" s="52">
        <v>46149.0</v>
      </c>
      <c r="E44" s="10" t="s">
        <v>31</v>
      </c>
      <c r="F44" s="10" t="s">
        <v>32</v>
      </c>
      <c r="G44" s="10" t="s">
        <v>120</v>
      </c>
      <c r="H44" s="11"/>
      <c r="I44" s="11"/>
      <c r="J44" s="53" t="s">
        <v>948</v>
      </c>
      <c r="K44" s="12" t="s">
        <v>26</v>
      </c>
      <c r="L44" s="12" t="s">
        <v>27</v>
      </c>
      <c r="M44" s="12" t="s">
        <v>207</v>
      </c>
      <c r="N44" s="12" t="s">
        <v>207</v>
      </c>
      <c r="O44" s="12" t="s">
        <v>207</v>
      </c>
      <c r="P44" s="54" t="s">
        <v>207</v>
      </c>
      <c r="Q44" s="12" t="s">
        <v>46</v>
      </c>
      <c r="R44" s="34"/>
      <c r="S44" s="21"/>
      <c r="T44" s="21"/>
      <c r="U44" s="28"/>
      <c r="V44" s="55"/>
      <c r="W44" s="55"/>
      <c r="X44" s="55"/>
      <c r="Y44" s="55"/>
      <c r="Z44" s="55"/>
      <c r="AA44" s="55"/>
      <c r="AB44" s="55"/>
      <c r="AC44" s="55"/>
      <c r="AD44" s="55"/>
      <c r="AE44" s="56"/>
    </row>
    <row r="45">
      <c r="A45" s="12"/>
      <c r="B45" s="12"/>
      <c r="C45" s="8" t="s">
        <v>14</v>
      </c>
      <c r="D45" s="52">
        <v>46150.0</v>
      </c>
      <c r="E45" s="10" t="s">
        <v>39</v>
      </c>
      <c r="F45" s="10" t="s">
        <v>69</v>
      </c>
      <c r="G45" s="10" t="s">
        <v>126</v>
      </c>
      <c r="H45" s="10"/>
      <c r="I45" s="11"/>
      <c r="J45" s="53" t="s">
        <v>949</v>
      </c>
      <c r="K45" s="12" t="s">
        <v>926</v>
      </c>
      <c r="L45" s="12" t="s">
        <v>27</v>
      </c>
      <c r="M45" s="12" t="s">
        <v>207</v>
      </c>
      <c r="N45" s="12" t="s">
        <v>207</v>
      </c>
      <c r="O45" s="12" t="s">
        <v>207</v>
      </c>
      <c r="P45" s="54" t="s">
        <v>207</v>
      </c>
      <c r="Q45" s="12" t="s">
        <v>35</v>
      </c>
      <c r="R45" s="22"/>
      <c r="S45" s="22"/>
      <c r="T45" s="22"/>
      <c r="U45" s="26"/>
      <c r="V45" s="55"/>
      <c r="W45" s="55"/>
      <c r="X45" s="55"/>
      <c r="Y45" s="55"/>
      <c r="Z45" s="55"/>
      <c r="AA45" s="55"/>
      <c r="AB45" s="55"/>
      <c r="AC45" s="55"/>
      <c r="AD45" s="55"/>
      <c r="AE45" s="56"/>
    </row>
    <row r="46">
      <c r="A46" s="12">
        <v>24.0</v>
      </c>
      <c r="B46" s="12"/>
      <c r="C46" s="8" t="s">
        <v>14</v>
      </c>
      <c r="D46" s="52">
        <v>46150.0</v>
      </c>
      <c r="E46" s="10" t="s">
        <v>39</v>
      </c>
      <c r="F46" s="10" t="s">
        <v>69</v>
      </c>
      <c r="G46" s="10" t="s">
        <v>126</v>
      </c>
      <c r="H46" s="11"/>
      <c r="I46" s="11"/>
      <c r="J46" s="53">
        <v>6744016.0</v>
      </c>
      <c r="K46" s="12" t="s">
        <v>51</v>
      </c>
      <c r="L46" s="12" t="s">
        <v>113</v>
      </c>
      <c r="M46" s="12" t="s">
        <v>950</v>
      </c>
      <c r="N46" s="12" t="s">
        <v>13</v>
      </c>
      <c r="O46" s="12" t="s">
        <v>114</v>
      </c>
      <c r="P46" s="54" t="s">
        <v>951</v>
      </c>
      <c r="Q46" s="12" t="s">
        <v>46</v>
      </c>
      <c r="R46" s="27" t="s">
        <v>47</v>
      </c>
      <c r="S46" s="27" t="s">
        <v>77</v>
      </c>
      <c r="T46" s="27" t="s">
        <v>134</v>
      </c>
      <c r="U46" s="26"/>
      <c r="V46" s="55"/>
      <c r="W46" s="55"/>
      <c r="X46" s="55"/>
      <c r="Y46" s="55"/>
      <c r="Z46" s="55"/>
      <c r="AA46" s="55"/>
      <c r="AB46" s="55"/>
      <c r="AC46" s="55"/>
      <c r="AD46" s="55"/>
      <c r="AE46" s="56"/>
    </row>
    <row r="47">
      <c r="A47" s="12">
        <v>25.0</v>
      </c>
      <c r="B47" s="12"/>
      <c r="C47" s="8" t="s">
        <v>335</v>
      </c>
      <c r="D47" s="52">
        <v>46150.0</v>
      </c>
      <c r="E47" s="10" t="s">
        <v>49</v>
      </c>
      <c r="F47" s="10" t="s">
        <v>81</v>
      </c>
      <c r="G47" s="11"/>
      <c r="H47" s="11"/>
      <c r="I47" s="11"/>
      <c r="J47" s="53" t="s">
        <v>952</v>
      </c>
      <c r="K47" s="12" t="s">
        <v>129</v>
      </c>
      <c r="L47" s="12" t="s">
        <v>27</v>
      </c>
      <c r="M47" s="12" t="s">
        <v>13</v>
      </c>
      <c r="N47" s="12" t="s">
        <v>207</v>
      </c>
      <c r="O47" s="12" t="s">
        <v>953</v>
      </c>
      <c r="P47" s="54" t="s">
        <v>61</v>
      </c>
      <c r="Q47" s="12" t="s">
        <v>23</v>
      </c>
      <c r="R47" s="17" t="s">
        <v>87</v>
      </c>
      <c r="S47" s="27" t="s">
        <v>85</v>
      </c>
      <c r="T47" s="22"/>
      <c r="U47" s="26"/>
      <c r="V47" s="55"/>
      <c r="W47" s="55"/>
      <c r="X47" s="55"/>
      <c r="Y47" s="55"/>
      <c r="Z47" s="55"/>
      <c r="AA47" s="55"/>
      <c r="AB47" s="55"/>
      <c r="AC47" s="55"/>
      <c r="AD47" s="55"/>
      <c r="AE47" s="56"/>
    </row>
    <row r="48">
      <c r="A48" s="13">
        <v>26.0</v>
      </c>
      <c r="B48" s="13"/>
      <c r="C48" s="39" t="s">
        <v>335</v>
      </c>
      <c r="D48" s="65">
        <v>46150.0</v>
      </c>
      <c r="E48" s="37" t="s">
        <v>49</v>
      </c>
      <c r="F48" s="37" t="s">
        <v>81</v>
      </c>
      <c r="G48" s="37"/>
      <c r="H48" s="37"/>
      <c r="I48" s="38"/>
      <c r="J48" s="68">
        <v>6744095.0</v>
      </c>
      <c r="K48" s="13" t="s">
        <v>821</v>
      </c>
      <c r="L48" s="13" t="s">
        <v>91</v>
      </c>
      <c r="M48" s="13" t="s">
        <v>954</v>
      </c>
      <c r="N48" s="13" t="s">
        <v>13</v>
      </c>
      <c r="O48" s="13" t="s">
        <v>955</v>
      </c>
      <c r="P48" s="69" t="s">
        <v>956</v>
      </c>
      <c r="Q48" s="13" t="s">
        <v>23</v>
      </c>
      <c r="R48" s="39" t="s">
        <v>87</v>
      </c>
      <c r="S48" s="40" t="s">
        <v>85</v>
      </c>
      <c r="T48" s="41"/>
      <c r="U48" s="42"/>
      <c r="V48" s="66"/>
      <c r="W48" s="66"/>
      <c r="X48" s="66"/>
      <c r="Y48" s="66"/>
      <c r="Z48" s="66"/>
      <c r="AA48" s="66"/>
      <c r="AB48" s="66"/>
      <c r="AC48" s="66"/>
      <c r="AD48" s="66"/>
      <c r="AE48" s="67"/>
    </row>
    <row r="49">
      <c r="A49" s="99"/>
      <c r="B49" s="99"/>
      <c r="C49" s="39" t="s">
        <v>335</v>
      </c>
      <c r="D49" s="65">
        <v>46150.0</v>
      </c>
      <c r="E49" s="37" t="s">
        <v>49</v>
      </c>
      <c r="F49" s="37" t="s">
        <v>81</v>
      </c>
      <c r="G49" s="38"/>
      <c r="H49" s="38"/>
      <c r="I49" s="38"/>
      <c r="J49" s="68">
        <v>6744138.0</v>
      </c>
      <c r="K49" s="13" t="s">
        <v>273</v>
      </c>
      <c r="L49" s="13" t="s">
        <v>130</v>
      </c>
      <c r="M49" s="13" t="s">
        <v>957</v>
      </c>
      <c r="N49" s="13" t="s">
        <v>13</v>
      </c>
      <c r="O49" s="13" t="s">
        <v>958</v>
      </c>
      <c r="P49" s="69" t="s">
        <v>959</v>
      </c>
      <c r="Q49" s="13" t="s">
        <v>23</v>
      </c>
      <c r="R49" s="41"/>
      <c r="S49" s="41"/>
      <c r="T49" s="41"/>
      <c r="U49" s="42"/>
      <c r="V49" s="66"/>
      <c r="W49" s="66"/>
      <c r="X49" s="66"/>
      <c r="Y49" s="66"/>
      <c r="Z49" s="66"/>
      <c r="AA49" s="66"/>
      <c r="AB49" s="66"/>
      <c r="AC49" s="66"/>
      <c r="AD49" s="66"/>
      <c r="AE49" s="67"/>
    </row>
    <row r="50">
      <c r="A50" s="13">
        <v>27.0</v>
      </c>
      <c r="B50" s="13"/>
      <c r="C50" s="39" t="s">
        <v>335</v>
      </c>
      <c r="D50" s="65">
        <v>46151.0</v>
      </c>
      <c r="E50" s="37" t="s">
        <v>56</v>
      </c>
      <c r="F50" s="37" t="s">
        <v>94</v>
      </c>
      <c r="G50" s="37"/>
      <c r="H50" s="37"/>
      <c r="I50" s="38"/>
      <c r="J50" s="68">
        <v>6744473.0</v>
      </c>
      <c r="K50" s="13" t="s">
        <v>26</v>
      </c>
      <c r="L50" s="13" t="s">
        <v>130</v>
      </c>
      <c r="M50" s="13" t="s">
        <v>13</v>
      </c>
      <c r="N50" s="13" t="s">
        <v>960</v>
      </c>
      <c r="O50" s="13" t="s">
        <v>961</v>
      </c>
      <c r="P50" s="69" t="s">
        <v>962</v>
      </c>
      <c r="Q50" s="13" t="s">
        <v>46</v>
      </c>
      <c r="R50" s="39" t="s">
        <v>112</v>
      </c>
      <c r="S50" s="40" t="s">
        <v>63</v>
      </c>
      <c r="T50" s="41"/>
      <c r="U50" s="42"/>
      <c r="V50" s="66"/>
      <c r="W50" s="66"/>
      <c r="X50" s="66"/>
      <c r="Y50" s="66"/>
      <c r="Z50" s="66"/>
      <c r="AA50" s="66"/>
      <c r="AB50" s="66"/>
      <c r="AC50" s="66"/>
      <c r="AD50" s="66"/>
      <c r="AE50" s="67"/>
    </row>
    <row r="51">
      <c r="A51" s="12">
        <v>28.0</v>
      </c>
      <c r="B51" s="12"/>
      <c r="C51" s="8" t="s">
        <v>14</v>
      </c>
      <c r="D51" s="65">
        <v>46151.0</v>
      </c>
      <c r="E51" s="10" t="s">
        <v>119</v>
      </c>
      <c r="F51" s="10" t="s">
        <v>120</v>
      </c>
      <c r="G51" s="10" t="s">
        <v>32</v>
      </c>
      <c r="H51" s="10"/>
      <c r="I51" s="11"/>
      <c r="J51" s="53" t="s">
        <v>963</v>
      </c>
      <c r="K51" s="12" t="s">
        <v>37</v>
      </c>
      <c r="L51" s="12" t="s">
        <v>27</v>
      </c>
      <c r="M51" s="12" t="s">
        <v>13</v>
      </c>
      <c r="N51" s="12" t="s">
        <v>173</v>
      </c>
      <c r="O51" s="12" t="s">
        <v>964</v>
      </c>
      <c r="P51" s="54" t="s">
        <v>207</v>
      </c>
      <c r="Q51" s="12" t="s">
        <v>46</v>
      </c>
      <c r="R51" s="17" t="s">
        <v>148</v>
      </c>
      <c r="S51" s="17"/>
      <c r="T51" s="17"/>
      <c r="U51" s="26"/>
      <c r="V51" s="55"/>
      <c r="W51" s="55"/>
      <c r="X51" s="55"/>
      <c r="Y51" s="55"/>
      <c r="Z51" s="55"/>
      <c r="AA51" s="55"/>
      <c r="AB51" s="55"/>
      <c r="AC51" s="55"/>
      <c r="AD51" s="55"/>
      <c r="AE51" s="56"/>
    </row>
    <row r="52">
      <c r="A52" s="13"/>
      <c r="B52" s="13"/>
      <c r="C52" s="39" t="s">
        <v>335</v>
      </c>
      <c r="D52" s="65">
        <v>46151.0</v>
      </c>
      <c r="E52" s="37" t="s">
        <v>119</v>
      </c>
      <c r="F52" s="37" t="s">
        <v>120</v>
      </c>
      <c r="G52" s="37" t="s">
        <v>32</v>
      </c>
      <c r="H52" s="38"/>
      <c r="I52" s="38"/>
      <c r="J52" s="68" t="s">
        <v>965</v>
      </c>
      <c r="K52" s="13" t="s">
        <v>273</v>
      </c>
      <c r="L52" s="13" t="s">
        <v>130</v>
      </c>
      <c r="M52" s="13" t="s">
        <v>957</v>
      </c>
      <c r="N52" s="13" t="s">
        <v>13</v>
      </c>
      <c r="O52" s="13" t="s">
        <v>966</v>
      </c>
      <c r="P52" s="54" t="s">
        <v>207</v>
      </c>
      <c r="Q52" s="13" t="s">
        <v>23</v>
      </c>
      <c r="R52" s="41"/>
      <c r="S52" s="41"/>
      <c r="T52" s="41"/>
      <c r="U52" s="42"/>
      <c r="V52" s="66"/>
      <c r="W52" s="66"/>
      <c r="X52" s="66"/>
      <c r="Y52" s="66"/>
      <c r="Z52" s="66"/>
      <c r="AA52" s="66"/>
      <c r="AB52" s="66"/>
      <c r="AC52" s="66"/>
      <c r="AD52" s="66"/>
      <c r="AE52" s="67"/>
    </row>
    <row r="53">
      <c r="A53" s="12">
        <v>29.0</v>
      </c>
      <c r="B53" s="12"/>
      <c r="C53" s="8" t="s">
        <v>14</v>
      </c>
      <c r="D53" s="65">
        <v>46151.0</v>
      </c>
      <c r="E53" s="10" t="s">
        <v>120</v>
      </c>
      <c r="F53" s="10" t="s">
        <v>32</v>
      </c>
      <c r="G53" s="10" t="s">
        <v>119</v>
      </c>
      <c r="H53" s="11"/>
      <c r="I53" s="11"/>
      <c r="J53" s="53" t="s">
        <v>967</v>
      </c>
      <c r="K53" s="12" t="s">
        <v>71</v>
      </c>
      <c r="L53" s="12" t="s">
        <v>27</v>
      </c>
      <c r="M53" s="12" t="s">
        <v>968</v>
      </c>
      <c r="N53" s="12" t="s">
        <v>969</v>
      </c>
      <c r="O53" s="12" t="s">
        <v>970</v>
      </c>
      <c r="P53" s="54" t="s">
        <v>207</v>
      </c>
      <c r="Q53" s="12" t="s">
        <v>46</v>
      </c>
      <c r="R53" s="8" t="s">
        <v>303</v>
      </c>
      <c r="S53" s="21"/>
      <c r="T53" s="21"/>
      <c r="U53" s="28"/>
      <c r="V53" s="55"/>
      <c r="W53" s="55"/>
      <c r="X53" s="55"/>
      <c r="Y53" s="55"/>
      <c r="Z53" s="55"/>
      <c r="AA53" s="55"/>
      <c r="AB53" s="55"/>
      <c r="AC53" s="55"/>
      <c r="AD53" s="55"/>
      <c r="AE53" s="56"/>
    </row>
    <row r="54">
      <c r="A54" s="12"/>
      <c r="B54" s="12"/>
      <c r="C54" s="8" t="s">
        <v>335</v>
      </c>
      <c r="D54" s="12" t="s">
        <v>971</v>
      </c>
      <c r="E54" s="10" t="s">
        <v>49</v>
      </c>
      <c r="F54" s="10" t="s">
        <v>127</v>
      </c>
      <c r="G54" s="10" t="s">
        <v>81</v>
      </c>
      <c r="H54" s="11"/>
      <c r="I54" s="11"/>
      <c r="J54" s="53">
        <v>6744990.0</v>
      </c>
      <c r="K54" s="12" t="s">
        <v>51</v>
      </c>
      <c r="L54" s="12" t="s">
        <v>169</v>
      </c>
      <c r="M54" s="12" t="s">
        <v>13</v>
      </c>
      <c r="N54" s="12" t="s">
        <v>972</v>
      </c>
      <c r="O54" s="12" t="s">
        <v>973</v>
      </c>
      <c r="P54" s="54" t="s">
        <v>974</v>
      </c>
      <c r="Q54" s="12" t="s">
        <v>23</v>
      </c>
      <c r="R54" s="8"/>
      <c r="S54" s="8"/>
      <c r="T54" s="21"/>
      <c r="U54" s="28"/>
      <c r="V54" s="55"/>
      <c r="W54" s="55"/>
      <c r="X54" s="55"/>
      <c r="Y54" s="55"/>
      <c r="Z54" s="55"/>
      <c r="AA54" s="55"/>
      <c r="AB54" s="55"/>
      <c r="AC54" s="55"/>
      <c r="AD54" s="55"/>
      <c r="AE54" s="56"/>
    </row>
    <row r="55">
      <c r="A55" s="12"/>
      <c r="B55" s="12"/>
      <c r="C55" s="8" t="s">
        <v>335</v>
      </c>
      <c r="D55" s="52">
        <v>46152.0</v>
      </c>
      <c r="E55" s="10" t="s">
        <v>94</v>
      </c>
      <c r="F55" s="10" t="s">
        <v>56</v>
      </c>
      <c r="G55" s="11"/>
      <c r="H55" s="11"/>
      <c r="I55" s="11"/>
      <c r="J55" s="53">
        <v>6745087.0</v>
      </c>
      <c r="K55" s="12" t="s">
        <v>247</v>
      </c>
      <c r="L55" s="12" t="s">
        <v>428</v>
      </c>
      <c r="M55" s="12" t="s">
        <v>13</v>
      </c>
      <c r="N55" s="12" t="s">
        <v>117</v>
      </c>
      <c r="O55" s="12" t="s">
        <v>975</v>
      </c>
      <c r="P55" s="54" t="s">
        <v>976</v>
      </c>
      <c r="Q55" s="12" t="s">
        <v>23</v>
      </c>
      <c r="R55" s="22"/>
      <c r="S55" s="22"/>
      <c r="T55" s="22"/>
      <c r="U55" s="26"/>
      <c r="V55" s="55"/>
      <c r="W55" s="55"/>
      <c r="X55" s="55"/>
      <c r="Y55" s="55"/>
      <c r="Z55" s="55"/>
      <c r="AA55" s="55"/>
      <c r="AB55" s="55"/>
      <c r="AC55" s="55"/>
      <c r="AD55" s="55"/>
      <c r="AE55" s="56"/>
    </row>
    <row r="56">
      <c r="A56" s="12"/>
      <c r="B56" s="12"/>
      <c r="C56" s="8" t="s">
        <v>335</v>
      </c>
      <c r="D56" s="52">
        <v>46152.0</v>
      </c>
      <c r="E56" s="10" t="s">
        <v>56</v>
      </c>
      <c r="F56" s="10" t="s">
        <v>94</v>
      </c>
      <c r="G56" s="11"/>
      <c r="H56" s="11"/>
      <c r="I56" s="11"/>
      <c r="J56" s="53">
        <v>6745161.0</v>
      </c>
      <c r="K56" s="12" t="s">
        <v>122</v>
      </c>
      <c r="L56" s="12" t="s">
        <v>428</v>
      </c>
      <c r="M56" s="12" t="s">
        <v>13</v>
      </c>
      <c r="N56" s="43" t="s">
        <v>977</v>
      </c>
      <c r="O56" s="12" t="s">
        <v>978</v>
      </c>
      <c r="P56" s="54" t="s">
        <v>979</v>
      </c>
      <c r="Q56" s="12" t="s">
        <v>23</v>
      </c>
      <c r="R56" s="22"/>
      <c r="S56" s="22"/>
      <c r="T56" s="22"/>
      <c r="U56" s="26"/>
      <c r="V56" s="55"/>
      <c r="W56" s="55"/>
      <c r="X56" s="55"/>
      <c r="Y56" s="55"/>
      <c r="Z56" s="55"/>
      <c r="AA56" s="55"/>
      <c r="AB56" s="55"/>
      <c r="AC56" s="55"/>
      <c r="AD56" s="55"/>
      <c r="AE56" s="56"/>
    </row>
    <row r="57">
      <c r="A57" s="12"/>
      <c r="B57" s="12"/>
      <c r="C57" s="8" t="s">
        <v>335</v>
      </c>
      <c r="D57" s="52">
        <v>46152.0</v>
      </c>
      <c r="E57" s="10" t="s">
        <v>94</v>
      </c>
      <c r="F57" s="10" t="s">
        <v>56</v>
      </c>
      <c r="G57" s="11"/>
      <c r="H57" s="11"/>
      <c r="I57" s="11"/>
      <c r="J57" s="53">
        <v>6745140.0</v>
      </c>
      <c r="K57" s="12" t="s">
        <v>89</v>
      </c>
      <c r="L57" s="12" t="s">
        <v>130</v>
      </c>
      <c r="M57" s="43" t="s">
        <v>980</v>
      </c>
      <c r="N57" s="12" t="s">
        <v>981</v>
      </c>
      <c r="O57" s="12" t="s">
        <v>982</v>
      </c>
      <c r="P57" s="54" t="s">
        <v>983</v>
      </c>
      <c r="Q57" s="12" t="s">
        <v>23</v>
      </c>
      <c r="R57" s="17"/>
      <c r="S57" s="22"/>
      <c r="T57" s="22"/>
      <c r="U57" s="26"/>
      <c r="V57" s="55"/>
      <c r="W57" s="55"/>
      <c r="X57" s="55"/>
      <c r="Y57" s="55"/>
      <c r="Z57" s="55"/>
      <c r="AA57" s="55"/>
      <c r="AB57" s="55"/>
      <c r="AC57" s="55"/>
      <c r="AD57" s="55"/>
      <c r="AE57" s="56"/>
    </row>
    <row r="58">
      <c r="A58" s="12">
        <v>30.0</v>
      </c>
      <c r="B58" s="12"/>
      <c r="C58" s="8" t="s">
        <v>335</v>
      </c>
      <c r="D58" s="52">
        <v>46152.0</v>
      </c>
      <c r="E58" s="10" t="s">
        <v>56</v>
      </c>
      <c r="F58" s="10"/>
      <c r="G58" s="11"/>
      <c r="H58" s="11"/>
      <c r="I58" s="11"/>
      <c r="J58" s="53">
        <v>6745239.0</v>
      </c>
      <c r="K58" s="12" t="s">
        <v>273</v>
      </c>
      <c r="L58" s="12" t="s">
        <v>343</v>
      </c>
      <c r="M58" s="12" t="s">
        <v>13</v>
      </c>
      <c r="N58" s="12" t="s">
        <v>13</v>
      </c>
      <c r="O58" s="12" t="s">
        <v>984</v>
      </c>
      <c r="P58" s="54" t="s">
        <v>985</v>
      </c>
      <c r="Q58" s="12" t="s">
        <v>46</v>
      </c>
      <c r="R58" s="22"/>
      <c r="S58" s="22"/>
      <c r="T58" s="22"/>
      <c r="U58" s="26"/>
      <c r="V58" s="55"/>
      <c r="W58" s="55"/>
      <c r="X58" s="55"/>
      <c r="Y58" s="55"/>
      <c r="Z58" s="55"/>
      <c r="AA58" s="55"/>
      <c r="AB58" s="55"/>
      <c r="AC58" s="55"/>
      <c r="AD58" s="55"/>
      <c r="AE58" s="56"/>
    </row>
    <row r="59">
      <c r="A59" s="62"/>
      <c r="B59" s="62"/>
      <c r="C59" s="8" t="s">
        <v>14</v>
      </c>
      <c r="D59" s="52">
        <v>46152.0</v>
      </c>
      <c r="E59" s="10" t="s">
        <v>120</v>
      </c>
      <c r="F59" s="10" t="s">
        <v>32</v>
      </c>
      <c r="G59" s="10" t="s">
        <v>119</v>
      </c>
      <c r="H59" s="10"/>
      <c r="I59" s="11"/>
      <c r="J59" s="53">
        <v>6745305.0</v>
      </c>
      <c r="K59" s="12" t="s">
        <v>26</v>
      </c>
      <c r="L59" s="12" t="s">
        <v>140</v>
      </c>
      <c r="M59" s="12" t="s">
        <v>13</v>
      </c>
      <c r="N59" s="12" t="s">
        <v>173</v>
      </c>
      <c r="O59" s="12"/>
      <c r="P59" s="54" t="s">
        <v>986</v>
      </c>
      <c r="Q59" s="12"/>
      <c r="R59" s="22"/>
      <c r="S59" s="22"/>
      <c r="T59" s="22"/>
      <c r="U59" s="26"/>
      <c r="V59" s="55"/>
      <c r="W59" s="55"/>
      <c r="X59" s="55"/>
      <c r="Y59" s="55"/>
      <c r="Z59" s="55"/>
      <c r="AA59" s="55"/>
      <c r="AB59" s="55"/>
      <c r="AC59" s="55"/>
      <c r="AD59" s="55"/>
      <c r="AE59" s="56"/>
    </row>
    <row r="60">
      <c r="A60" s="12">
        <v>31.0</v>
      </c>
      <c r="B60" s="12"/>
      <c r="C60" s="8" t="s">
        <v>335</v>
      </c>
      <c r="D60" s="52">
        <v>46152.0</v>
      </c>
      <c r="E60" s="10" t="s">
        <v>127</v>
      </c>
      <c r="F60" s="10" t="s">
        <v>81</v>
      </c>
      <c r="G60" s="10"/>
      <c r="H60" s="10"/>
      <c r="I60" s="11"/>
      <c r="J60" s="53" t="s">
        <v>987</v>
      </c>
      <c r="K60" s="12" t="s">
        <v>79</v>
      </c>
      <c r="L60" s="12" t="s">
        <v>27</v>
      </c>
      <c r="M60" s="12" t="s">
        <v>988</v>
      </c>
      <c r="N60" s="12" t="s">
        <v>13</v>
      </c>
      <c r="O60" s="12" t="s">
        <v>989</v>
      </c>
      <c r="P60" s="54" t="s">
        <v>61</v>
      </c>
      <c r="Q60" s="12" t="s">
        <v>46</v>
      </c>
      <c r="R60" s="17" t="s">
        <v>211</v>
      </c>
      <c r="S60" s="17" t="s">
        <v>87</v>
      </c>
      <c r="T60" s="17"/>
      <c r="U60" s="26"/>
      <c r="V60" s="55"/>
      <c r="W60" s="55"/>
      <c r="X60" s="55"/>
      <c r="Y60" s="55"/>
      <c r="Z60" s="55"/>
      <c r="AA60" s="55"/>
      <c r="AB60" s="55"/>
      <c r="AC60" s="55"/>
      <c r="AD60" s="55"/>
      <c r="AE60" s="56"/>
    </row>
    <row r="61">
      <c r="A61" s="12">
        <v>32.0</v>
      </c>
      <c r="B61" s="12"/>
      <c r="C61" s="8" t="s">
        <v>335</v>
      </c>
      <c r="D61" s="52">
        <v>46152.0</v>
      </c>
      <c r="E61" s="10" t="s">
        <v>127</v>
      </c>
      <c r="F61" s="10" t="s">
        <v>81</v>
      </c>
      <c r="G61" s="10"/>
      <c r="H61" s="10"/>
      <c r="I61" s="11"/>
      <c r="J61" s="53">
        <v>6745777.0</v>
      </c>
      <c r="K61" s="12" t="s">
        <v>122</v>
      </c>
      <c r="L61" s="12" t="s">
        <v>155</v>
      </c>
      <c r="M61" s="12" t="s">
        <v>13</v>
      </c>
      <c r="N61" s="12" t="s">
        <v>13</v>
      </c>
      <c r="O61" s="12" t="s">
        <v>990</v>
      </c>
      <c r="P61" s="54" t="s">
        <v>991</v>
      </c>
      <c r="Q61" s="12" t="s">
        <v>46</v>
      </c>
      <c r="R61" s="27" t="s">
        <v>211</v>
      </c>
      <c r="S61" s="27" t="s">
        <v>87</v>
      </c>
      <c r="T61" s="22"/>
      <c r="U61" s="26"/>
      <c r="V61" s="55"/>
      <c r="W61" s="55"/>
      <c r="X61" s="55"/>
      <c r="Y61" s="55"/>
      <c r="Z61" s="55"/>
      <c r="AA61" s="55"/>
      <c r="AB61" s="55"/>
      <c r="AC61" s="55"/>
      <c r="AD61" s="55"/>
      <c r="AE61" s="56"/>
    </row>
    <row r="62">
      <c r="A62" s="12"/>
      <c r="B62" s="12"/>
      <c r="C62" s="8" t="s">
        <v>335</v>
      </c>
      <c r="D62" s="52">
        <v>46152.0</v>
      </c>
      <c r="E62" s="10" t="s">
        <v>127</v>
      </c>
      <c r="F62" s="10" t="s">
        <v>81</v>
      </c>
      <c r="G62" s="10" t="s">
        <v>94</v>
      </c>
      <c r="H62" s="10" t="s">
        <v>56</v>
      </c>
      <c r="I62" s="11"/>
      <c r="J62" s="53" t="s">
        <v>992</v>
      </c>
      <c r="K62" s="12" t="s">
        <v>122</v>
      </c>
      <c r="L62" s="12" t="s">
        <v>285</v>
      </c>
      <c r="M62" s="12" t="s">
        <v>993</v>
      </c>
      <c r="N62" s="12" t="s">
        <v>13</v>
      </c>
      <c r="O62" s="12" t="s">
        <v>994</v>
      </c>
      <c r="P62" s="54" t="s">
        <v>995</v>
      </c>
      <c r="Q62" s="12" t="s">
        <v>23</v>
      </c>
      <c r="R62" s="17"/>
      <c r="S62" s="17"/>
      <c r="T62" s="22"/>
      <c r="U62" s="26"/>
      <c r="V62" s="55"/>
      <c r="W62" s="55"/>
      <c r="X62" s="55"/>
      <c r="Y62" s="55"/>
      <c r="Z62" s="55"/>
      <c r="AA62" s="55"/>
      <c r="AB62" s="55"/>
      <c r="AC62" s="55"/>
      <c r="AD62" s="55"/>
      <c r="AE62" s="56"/>
    </row>
    <row r="63">
      <c r="A63" s="12">
        <v>33.0</v>
      </c>
      <c r="B63" s="12"/>
      <c r="C63" s="8" t="s">
        <v>14</v>
      </c>
      <c r="D63" s="52">
        <v>46154.0</v>
      </c>
      <c r="E63" s="10" t="s">
        <v>15</v>
      </c>
      <c r="F63" s="10" t="s">
        <v>94</v>
      </c>
      <c r="G63" s="11"/>
      <c r="H63" s="11"/>
      <c r="I63" s="11"/>
      <c r="J63" s="53" t="s">
        <v>996</v>
      </c>
      <c r="K63" s="12" t="s">
        <v>149</v>
      </c>
      <c r="L63" s="12" t="s">
        <v>27</v>
      </c>
      <c r="M63" s="12" t="s">
        <v>207</v>
      </c>
      <c r="N63" s="12" t="s">
        <v>207</v>
      </c>
      <c r="O63" s="12" t="s">
        <v>997</v>
      </c>
      <c r="P63" s="54" t="s">
        <v>207</v>
      </c>
      <c r="Q63" s="12" t="s">
        <v>46</v>
      </c>
      <c r="R63" s="27" t="s">
        <v>62</v>
      </c>
      <c r="S63" s="27" t="s">
        <v>112</v>
      </c>
      <c r="T63" s="22"/>
      <c r="U63" s="26"/>
      <c r="V63" s="55"/>
      <c r="W63" s="55"/>
      <c r="X63" s="55"/>
      <c r="Y63" s="55"/>
      <c r="Z63" s="55"/>
      <c r="AA63" s="55"/>
      <c r="AB63" s="55"/>
      <c r="AC63" s="55"/>
      <c r="AD63" s="55"/>
      <c r="AE63" s="56"/>
    </row>
    <row r="64">
      <c r="A64" s="12">
        <v>34.0</v>
      </c>
      <c r="B64" s="12"/>
      <c r="C64" s="8" t="s">
        <v>335</v>
      </c>
      <c r="D64" s="52">
        <v>46154.0</v>
      </c>
      <c r="E64" s="10" t="s">
        <v>15</v>
      </c>
      <c r="F64" s="10" t="s">
        <v>94</v>
      </c>
      <c r="G64" s="11"/>
      <c r="H64" s="11"/>
      <c r="I64" s="11"/>
      <c r="J64" s="53">
        <v>6746508.0</v>
      </c>
      <c r="K64" s="12" t="s">
        <v>37</v>
      </c>
      <c r="L64" s="12" t="s">
        <v>72</v>
      </c>
      <c r="M64" s="12" t="s">
        <v>13</v>
      </c>
      <c r="N64" s="12" t="s">
        <v>998</v>
      </c>
      <c r="O64" s="12" t="s">
        <v>999</v>
      </c>
      <c r="P64" s="54" t="s">
        <v>1000</v>
      </c>
      <c r="Q64" s="12" t="s">
        <v>46</v>
      </c>
      <c r="R64" s="17" t="s">
        <v>112</v>
      </c>
      <c r="S64" s="17" t="s">
        <v>62</v>
      </c>
      <c r="T64" s="22"/>
      <c r="U64" s="26"/>
      <c r="V64" s="55"/>
      <c r="W64" s="55"/>
      <c r="X64" s="55"/>
      <c r="Y64" s="55"/>
      <c r="Z64" s="55"/>
      <c r="AA64" s="55"/>
      <c r="AB64" s="55"/>
      <c r="AC64" s="55"/>
      <c r="AD64" s="55"/>
      <c r="AE64" s="56"/>
    </row>
    <row r="65">
      <c r="A65" s="12">
        <v>35.0</v>
      </c>
      <c r="B65" s="12"/>
      <c r="C65" s="8" t="s">
        <v>335</v>
      </c>
      <c r="D65" s="52">
        <v>46154.0</v>
      </c>
      <c r="E65" s="10" t="s">
        <v>94</v>
      </c>
      <c r="F65" s="10" t="s">
        <v>15</v>
      </c>
      <c r="G65" s="11"/>
      <c r="H65" s="11"/>
      <c r="I65" s="11"/>
      <c r="J65" s="70">
        <v>6746565.0</v>
      </c>
      <c r="K65" s="12" t="s">
        <v>37</v>
      </c>
      <c r="L65" s="12" t="s">
        <v>164</v>
      </c>
      <c r="M65" s="12" t="s">
        <v>627</v>
      </c>
      <c r="N65" s="12" t="s">
        <v>13</v>
      </c>
      <c r="O65" s="12" t="s">
        <v>1001</v>
      </c>
      <c r="P65" s="54" t="s">
        <v>1002</v>
      </c>
      <c r="Q65" s="12" t="s">
        <v>46</v>
      </c>
      <c r="R65" s="17" t="s">
        <v>112</v>
      </c>
      <c r="S65" s="17" t="s">
        <v>62</v>
      </c>
      <c r="T65" s="22"/>
      <c r="U65" s="26"/>
      <c r="V65" s="55"/>
      <c r="W65" s="55"/>
      <c r="X65" s="55"/>
      <c r="Y65" s="55"/>
      <c r="Z65" s="55"/>
      <c r="AA65" s="55"/>
      <c r="AB65" s="55"/>
      <c r="AC65" s="55"/>
      <c r="AD65" s="55"/>
      <c r="AE65" s="56"/>
    </row>
    <row r="66">
      <c r="A66" s="12">
        <v>36.0</v>
      </c>
      <c r="B66" s="12"/>
      <c r="C66" s="8"/>
      <c r="D66" s="52">
        <v>46154.0</v>
      </c>
      <c r="E66" s="10" t="s">
        <v>119</v>
      </c>
      <c r="F66" s="10" t="s">
        <v>120</v>
      </c>
      <c r="G66" s="10" t="s">
        <v>31</v>
      </c>
      <c r="H66" s="11"/>
      <c r="I66" s="11"/>
      <c r="J66" s="53" t="s">
        <v>1003</v>
      </c>
      <c r="K66" s="12" t="s">
        <v>26</v>
      </c>
      <c r="L66" s="12" t="s">
        <v>27</v>
      </c>
      <c r="M66" s="12" t="s">
        <v>1004</v>
      </c>
      <c r="N66" s="12" t="s">
        <v>1005</v>
      </c>
      <c r="O66" s="12" t="s">
        <v>1006</v>
      </c>
      <c r="P66" s="54" t="s">
        <v>207</v>
      </c>
      <c r="Q66" s="12" t="s">
        <v>46</v>
      </c>
      <c r="R66" s="27" t="s">
        <v>148</v>
      </c>
      <c r="S66" s="22"/>
      <c r="T66" s="22"/>
      <c r="U66" s="26"/>
      <c r="V66" s="55"/>
      <c r="W66" s="55"/>
      <c r="X66" s="55"/>
      <c r="Y66" s="55"/>
      <c r="Z66" s="55"/>
      <c r="AA66" s="55"/>
      <c r="AB66" s="55"/>
      <c r="AC66" s="55"/>
      <c r="AD66" s="55"/>
      <c r="AE66" s="56"/>
    </row>
    <row r="67">
      <c r="A67" s="12">
        <v>37.0</v>
      </c>
      <c r="B67" s="12"/>
      <c r="C67" s="8" t="s">
        <v>14</v>
      </c>
      <c r="D67" s="52">
        <v>46154.0</v>
      </c>
      <c r="E67" s="10" t="s">
        <v>31</v>
      </c>
      <c r="F67" s="10" t="s">
        <v>120</v>
      </c>
      <c r="G67" s="10" t="s">
        <v>119</v>
      </c>
      <c r="H67" s="11"/>
      <c r="I67" s="11"/>
      <c r="J67" s="53" t="s">
        <v>1007</v>
      </c>
      <c r="K67" s="12" t="s">
        <v>122</v>
      </c>
      <c r="L67" s="12" t="s">
        <v>130</v>
      </c>
      <c r="M67" s="12" t="s">
        <v>1008</v>
      </c>
      <c r="N67" s="12" t="s">
        <v>450</v>
      </c>
      <c r="O67" s="12" t="s">
        <v>1009</v>
      </c>
      <c r="P67" s="54" t="s">
        <v>207</v>
      </c>
      <c r="Q67" s="12" t="s">
        <v>46</v>
      </c>
      <c r="R67" s="27" t="s">
        <v>68</v>
      </c>
      <c r="S67" s="22"/>
      <c r="T67" s="22"/>
      <c r="U67" s="26"/>
      <c r="V67" s="55"/>
      <c r="W67" s="55"/>
      <c r="X67" s="55"/>
      <c r="Y67" s="55"/>
      <c r="Z67" s="55"/>
      <c r="AA67" s="55"/>
      <c r="AB67" s="55"/>
      <c r="AC67" s="55"/>
      <c r="AD67" s="55"/>
      <c r="AE67" s="56"/>
    </row>
    <row r="68">
      <c r="A68" s="12"/>
      <c r="B68" s="12"/>
      <c r="C68" s="8" t="s">
        <v>335</v>
      </c>
      <c r="D68" s="52">
        <v>46154.0</v>
      </c>
      <c r="E68" s="10" t="s">
        <v>127</v>
      </c>
      <c r="F68" s="10" t="s">
        <v>50</v>
      </c>
      <c r="G68" s="10"/>
      <c r="H68" s="10"/>
      <c r="I68" s="11"/>
      <c r="J68" s="53" t="s">
        <v>1010</v>
      </c>
      <c r="K68" s="12" t="s">
        <v>51</v>
      </c>
      <c r="L68" s="12" t="s">
        <v>815</v>
      </c>
      <c r="M68" s="12" t="s">
        <v>1011</v>
      </c>
      <c r="N68" s="12" t="s">
        <v>13</v>
      </c>
      <c r="O68" s="12" t="s">
        <v>1012</v>
      </c>
      <c r="P68" s="54" t="s">
        <v>1013</v>
      </c>
      <c r="Q68" s="12" t="s">
        <v>23</v>
      </c>
      <c r="R68" s="22"/>
      <c r="S68" s="22"/>
      <c r="T68" s="22"/>
      <c r="U68" s="26"/>
      <c r="V68" s="55"/>
      <c r="W68" s="55"/>
      <c r="X68" s="55"/>
      <c r="Y68" s="55"/>
      <c r="Z68" s="55"/>
      <c r="AA68" s="55"/>
      <c r="AB68" s="55"/>
      <c r="AC68" s="55"/>
      <c r="AD68" s="55"/>
      <c r="AE68" s="56"/>
    </row>
    <row r="69">
      <c r="A69" s="12"/>
      <c r="B69" s="12"/>
      <c r="C69" s="8" t="s">
        <v>335</v>
      </c>
      <c r="D69" s="52">
        <v>46154.0</v>
      </c>
      <c r="E69" s="10" t="s">
        <v>127</v>
      </c>
      <c r="F69" s="10" t="s">
        <v>50</v>
      </c>
      <c r="G69" s="10"/>
      <c r="H69" s="10"/>
      <c r="I69" s="11"/>
      <c r="J69" s="53" t="s">
        <v>1014</v>
      </c>
      <c r="K69" s="12" t="s">
        <v>51</v>
      </c>
      <c r="L69" s="12" t="s">
        <v>91</v>
      </c>
      <c r="M69" s="12" t="s">
        <v>13</v>
      </c>
      <c r="N69" s="12" t="s">
        <v>13</v>
      </c>
      <c r="O69" s="12" t="s">
        <v>1015</v>
      </c>
      <c r="P69" s="54" t="s">
        <v>1016</v>
      </c>
      <c r="Q69" s="12" t="s">
        <v>23</v>
      </c>
      <c r="R69" s="17"/>
      <c r="S69" s="17"/>
      <c r="T69" s="17"/>
      <c r="U69" s="26"/>
      <c r="V69" s="55"/>
      <c r="W69" s="55"/>
      <c r="X69" s="55"/>
      <c r="Y69" s="55"/>
      <c r="Z69" s="55"/>
      <c r="AA69" s="55"/>
      <c r="AB69" s="55"/>
      <c r="AC69" s="55"/>
      <c r="AD69" s="55"/>
      <c r="AE69" s="56"/>
    </row>
    <row r="70">
      <c r="A70" s="62"/>
      <c r="B70" s="62"/>
      <c r="C70" s="8" t="s">
        <v>14</v>
      </c>
      <c r="D70" s="52">
        <v>46155.0</v>
      </c>
      <c r="E70" s="10" t="s">
        <v>15</v>
      </c>
      <c r="F70" s="10"/>
      <c r="G70" s="10"/>
      <c r="H70" s="10"/>
      <c r="I70" s="11"/>
      <c r="J70" s="53" t="s">
        <v>1017</v>
      </c>
      <c r="K70" s="12" t="s">
        <v>26</v>
      </c>
      <c r="L70" s="12" t="s">
        <v>27</v>
      </c>
      <c r="M70" s="12" t="s">
        <v>207</v>
      </c>
      <c r="N70" s="12" t="s">
        <v>207</v>
      </c>
      <c r="O70" s="12" t="s">
        <v>1018</v>
      </c>
      <c r="P70" s="54" t="s">
        <v>61</v>
      </c>
      <c r="Q70" s="12" t="s">
        <v>35</v>
      </c>
      <c r="R70" s="22"/>
      <c r="S70" s="22"/>
      <c r="T70" s="22"/>
      <c r="U70" s="26"/>
      <c r="V70" s="55"/>
      <c r="W70" s="55"/>
      <c r="X70" s="55"/>
      <c r="Y70" s="55"/>
      <c r="Z70" s="55"/>
      <c r="AA70" s="55"/>
      <c r="AB70" s="55"/>
      <c r="AC70" s="55"/>
      <c r="AD70" s="55"/>
      <c r="AE70" s="56"/>
    </row>
    <row r="71">
      <c r="A71" s="62"/>
      <c r="B71" s="62"/>
      <c r="C71" s="8" t="s">
        <v>14</v>
      </c>
      <c r="D71" s="52">
        <v>46155.0</v>
      </c>
      <c r="E71" s="10" t="s">
        <v>15</v>
      </c>
      <c r="F71" s="10"/>
      <c r="G71" s="10"/>
      <c r="H71" s="10"/>
      <c r="I71" s="11"/>
      <c r="J71" s="53" t="s">
        <v>1019</v>
      </c>
      <c r="K71" s="12" t="s">
        <v>1020</v>
      </c>
      <c r="L71" s="12" t="s">
        <v>343</v>
      </c>
      <c r="M71" s="12" t="s">
        <v>13</v>
      </c>
      <c r="N71" s="12" t="s">
        <v>13</v>
      </c>
      <c r="O71" s="12" t="s">
        <v>1021</v>
      </c>
      <c r="P71" s="54" t="s">
        <v>1022</v>
      </c>
      <c r="Q71" s="12" t="s">
        <v>35</v>
      </c>
      <c r="R71" s="22"/>
      <c r="S71" s="22"/>
      <c r="T71" s="22"/>
      <c r="U71" s="26"/>
      <c r="V71" s="55"/>
      <c r="W71" s="55"/>
      <c r="X71" s="55"/>
      <c r="Y71" s="55"/>
      <c r="Z71" s="55"/>
      <c r="AA71" s="55"/>
      <c r="AB71" s="55"/>
      <c r="AC71" s="55"/>
      <c r="AD71" s="55"/>
      <c r="AE71" s="56"/>
    </row>
    <row r="72">
      <c r="A72" s="12">
        <v>38.0</v>
      </c>
      <c r="B72" s="12"/>
      <c r="C72" s="8" t="s">
        <v>14</v>
      </c>
      <c r="D72" s="52">
        <v>46155.0</v>
      </c>
      <c r="E72" s="10" t="s">
        <v>31</v>
      </c>
      <c r="F72" s="10" t="s">
        <v>119</v>
      </c>
      <c r="G72" s="10"/>
      <c r="H72" s="10"/>
      <c r="I72" s="10"/>
      <c r="J72" s="53" t="s">
        <v>1023</v>
      </c>
      <c r="K72" s="12" t="s">
        <v>89</v>
      </c>
      <c r="L72" s="12" t="s">
        <v>27</v>
      </c>
      <c r="M72" s="12" t="s">
        <v>13</v>
      </c>
      <c r="N72" s="12" t="s">
        <v>13</v>
      </c>
      <c r="O72" s="12" t="s">
        <v>1024</v>
      </c>
      <c r="P72" s="54" t="s">
        <v>61</v>
      </c>
      <c r="Q72" s="12" t="s">
        <v>46</v>
      </c>
      <c r="R72" s="17" t="s">
        <v>68</v>
      </c>
      <c r="S72" s="17"/>
      <c r="T72" s="17"/>
      <c r="U72" s="26"/>
      <c r="V72" s="55"/>
      <c r="W72" s="55"/>
      <c r="X72" s="55"/>
      <c r="Y72" s="55"/>
      <c r="Z72" s="55"/>
      <c r="AA72" s="55"/>
      <c r="AB72" s="55"/>
      <c r="AC72" s="55"/>
      <c r="AD72" s="55"/>
      <c r="AE72" s="56"/>
    </row>
    <row r="73">
      <c r="A73" s="12">
        <v>39.0</v>
      </c>
      <c r="B73" s="12"/>
      <c r="C73" s="8" t="s">
        <v>14</v>
      </c>
      <c r="D73" s="52">
        <v>46155.0</v>
      </c>
      <c r="E73" s="10" t="s">
        <v>119</v>
      </c>
      <c r="F73" s="10" t="s">
        <v>31</v>
      </c>
      <c r="G73" s="10"/>
      <c r="H73" s="10"/>
      <c r="I73" s="10"/>
      <c r="J73" s="53" t="s">
        <v>1025</v>
      </c>
      <c r="K73" s="12" t="s">
        <v>26</v>
      </c>
      <c r="L73" s="12" t="s">
        <v>27</v>
      </c>
      <c r="M73" s="12" t="s">
        <v>13</v>
      </c>
      <c r="N73" s="12" t="s">
        <v>1026</v>
      </c>
      <c r="O73" s="12" t="s">
        <v>1027</v>
      </c>
      <c r="P73" s="54" t="s">
        <v>61</v>
      </c>
      <c r="Q73" s="12" t="s">
        <v>46</v>
      </c>
      <c r="R73" s="17" t="s">
        <v>148</v>
      </c>
      <c r="S73" s="17"/>
      <c r="T73" s="17"/>
      <c r="U73" s="26"/>
      <c r="V73" s="55"/>
      <c r="W73" s="55"/>
      <c r="X73" s="55"/>
      <c r="Y73" s="55"/>
      <c r="Z73" s="55"/>
      <c r="AA73" s="55"/>
      <c r="AB73" s="55"/>
      <c r="AC73" s="55"/>
      <c r="AD73" s="55"/>
      <c r="AE73" s="56"/>
    </row>
    <row r="74">
      <c r="A74" s="62"/>
      <c r="B74" s="62"/>
      <c r="C74" s="8" t="s">
        <v>335</v>
      </c>
      <c r="D74" s="52">
        <v>46155.0</v>
      </c>
      <c r="E74" s="10" t="s">
        <v>49</v>
      </c>
      <c r="F74" s="10" t="s">
        <v>127</v>
      </c>
      <c r="G74" s="10" t="s">
        <v>50</v>
      </c>
      <c r="H74" s="10"/>
      <c r="I74" s="10"/>
      <c r="J74" s="53" t="s">
        <v>1028</v>
      </c>
      <c r="K74" s="12" t="s">
        <v>122</v>
      </c>
      <c r="L74" s="12" t="s">
        <v>27</v>
      </c>
      <c r="M74" s="12" t="s">
        <v>993</v>
      </c>
      <c r="N74" s="12" t="s">
        <v>13</v>
      </c>
      <c r="O74" s="12" t="s">
        <v>1029</v>
      </c>
      <c r="P74" s="54" t="s">
        <v>61</v>
      </c>
      <c r="Q74" s="12" t="s">
        <v>23</v>
      </c>
      <c r="R74" s="22"/>
      <c r="S74" s="22"/>
      <c r="T74" s="22"/>
      <c r="U74" s="26"/>
      <c r="V74" s="55"/>
      <c r="W74" s="55"/>
      <c r="X74" s="55"/>
      <c r="Y74" s="55"/>
      <c r="Z74" s="55"/>
      <c r="AA74" s="55"/>
      <c r="AB74" s="55"/>
      <c r="AC74" s="55"/>
      <c r="AD74" s="55"/>
      <c r="AE74" s="56"/>
    </row>
    <row r="75">
      <c r="A75" s="12"/>
      <c r="B75" s="12"/>
      <c r="C75" s="8" t="s">
        <v>335</v>
      </c>
      <c r="D75" s="52">
        <v>46156.0</v>
      </c>
      <c r="E75" s="10" t="s">
        <v>15</v>
      </c>
      <c r="F75" s="10"/>
      <c r="G75" s="11"/>
      <c r="H75" s="11"/>
      <c r="I75" s="11"/>
      <c r="J75" s="53" t="s">
        <v>1028</v>
      </c>
      <c r="K75" s="12" t="s">
        <v>122</v>
      </c>
      <c r="L75" s="12" t="s">
        <v>27</v>
      </c>
      <c r="M75" s="12" t="s">
        <v>993</v>
      </c>
      <c r="N75" s="12" t="s">
        <v>13</v>
      </c>
      <c r="O75" s="12" t="s">
        <v>1030</v>
      </c>
      <c r="P75" s="54" t="s">
        <v>61</v>
      </c>
      <c r="Q75" s="12" t="s">
        <v>23</v>
      </c>
      <c r="R75" s="17"/>
      <c r="S75" s="17"/>
      <c r="T75" s="22"/>
      <c r="U75" s="26"/>
      <c r="V75" s="55"/>
      <c r="W75" s="55"/>
      <c r="X75" s="55"/>
      <c r="Y75" s="55"/>
      <c r="Z75" s="55"/>
      <c r="AA75" s="55"/>
      <c r="AB75" s="55"/>
      <c r="AC75" s="55"/>
      <c r="AD75" s="55"/>
      <c r="AE75" s="56"/>
    </row>
    <row r="76">
      <c r="A76" s="12">
        <v>41.0</v>
      </c>
      <c r="B76" s="12"/>
      <c r="C76" s="8" t="s">
        <v>14</v>
      </c>
      <c r="D76" s="52">
        <v>46156.0</v>
      </c>
      <c r="E76" s="10" t="s">
        <v>15</v>
      </c>
      <c r="F76" s="10"/>
      <c r="G76" s="10"/>
      <c r="H76" s="10"/>
      <c r="I76" s="10"/>
      <c r="J76" s="53">
        <v>6748029.0</v>
      </c>
      <c r="K76" s="12" t="s">
        <v>26</v>
      </c>
      <c r="L76" s="12" t="s">
        <v>332</v>
      </c>
      <c r="M76" s="12" t="s">
        <v>627</v>
      </c>
      <c r="N76" s="12" t="s">
        <v>13</v>
      </c>
      <c r="O76" s="12" t="s">
        <v>1031</v>
      </c>
      <c r="P76" s="54" t="s">
        <v>1032</v>
      </c>
      <c r="Q76" s="12" t="s">
        <v>46</v>
      </c>
      <c r="R76" s="27" t="s">
        <v>62</v>
      </c>
      <c r="S76" s="22"/>
      <c r="T76" s="22"/>
      <c r="U76" s="26"/>
      <c r="V76" s="55"/>
      <c r="W76" s="55"/>
      <c r="X76" s="55"/>
      <c r="Y76" s="55"/>
      <c r="Z76" s="55"/>
      <c r="AA76" s="55"/>
      <c r="AB76" s="55"/>
      <c r="AC76" s="55"/>
      <c r="AD76" s="55"/>
      <c r="AE76" s="56"/>
    </row>
    <row r="77">
      <c r="A77" s="12">
        <v>42.0</v>
      </c>
      <c r="B77" s="12"/>
      <c r="C77" s="8" t="s">
        <v>335</v>
      </c>
      <c r="D77" s="52">
        <v>46156.0</v>
      </c>
      <c r="E77" s="10" t="s">
        <v>40</v>
      </c>
      <c r="F77" s="10" t="s">
        <v>39</v>
      </c>
      <c r="G77" s="10" t="s">
        <v>126</v>
      </c>
      <c r="H77" s="10"/>
      <c r="I77" s="11"/>
      <c r="J77" s="53" t="s">
        <v>1028</v>
      </c>
      <c r="K77" s="12" t="s">
        <v>122</v>
      </c>
      <c r="L77" s="12" t="s">
        <v>27</v>
      </c>
      <c r="M77" s="12" t="s">
        <v>993</v>
      </c>
      <c r="N77" s="12" t="s">
        <v>13</v>
      </c>
      <c r="O77" s="12" t="s">
        <v>1033</v>
      </c>
      <c r="P77" s="54" t="s">
        <v>61</v>
      </c>
      <c r="Q77" s="12" t="s">
        <v>46</v>
      </c>
      <c r="R77" s="17" t="s">
        <v>48</v>
      </c>
      <c r="S77" s="17" t="s">
        <v>134</v>
      </c>
      <c r="T77" s="27" t="s">
        <v>47</v>
      </c>
      <c r="U77" s="26"/>
      <c r="V77" s="55"/>
      <c r="W77" s="55"/>
      <c r="X77" s="55"/>
      <c r="Y77" s="55"/>
      <c r="Z77" s="55"/>
      <c r="AA77" s="55"/>
      <c r="AB77" s="55"/>
      <c r="AC77" s="55"/>
      <c r="AD77" s="55"/>
      <c r="AE77" s="56"/>
    </row>
    <row r="78">
      <c r="A78" s="12"/>
      <c r="B78" s="12"/>
      <c r="C78" s="8" t="s">
        <v>14</v>
      </c>
      <c r="D78" s="52">
        <v>46156.0</v>
      </c>
      <c r="E78" s="10" t="s">
        <v>40</v>
      </c>
      <c r="F78" s="10" t="s">
        <v>126</v>
      </c>
      <c r="G78" s="10" t="s">
        <v>39</v>
      </c>
      <c r="H78" s="11"/>
      <c r="I78" s="11"/>
      <c r="J78" s="53">
        <v>6748253.0</v>
      </c>
      <c r="K78" s="12" t="s">
        <v>122</v>
      </c>
      <c r="L78" s="12"/>
      <c r="M78" s="12" t="s">
        <v>1034</v>
      </c>
      <c r="N78" s="12" t="s">
        <v>13</v>
      </c>
      <c r="O78" s="12" t="s">
        <v>1035</v>
      </c>
      <c r="P78" s="54" t="s">
        <v>1036</v>
      </c>
      <c r="Q78" s="12" t="s">
        <v>46</v>
      </c>
      <c r="R78" s="22"/>
      <c r="S78" s="22"/>
      <c r="T78" s="22"/>
      <c r="U78" s="26"/>
      <c r="V78" s="55"/>
      <c r="W78" s="55"/>
      <c r="X78" s="55"/>
      <c r="Y78" s="55"/>
      <c r="Z78" s="55"/>
      <c r="AA78" s="55"/>
      <c r="AB78" s="55"/>
      <c r="AC78" s="55"/>
      <c r="AD78" s="55"/>
      <c r="AE78" s="56"/>
    </row>
    <row r="79">
      <c r="A79" s="12">
        <v>43.0</v>
      </c>
      <c r="B79" s="12"/>
      <c r="C79" s="8" t="s">
        <v>14</v>
      </c>
      <c r="D79" s="52">
        <v>46157.0</v>
      </c>
      <c r="E79" s="10" t="s">
        <v>15</v>
      </c>
      <c r="F79" s="10" t="s">
        <v>56</v>
      </c>
      <c r="G79" s="10"/>
      <c r="H79" s="10"/>
      <c r="I79" s="11"/>
      <c r="J79" s="53" t="s">
        <v>1037</v>
      </c>
      <c r="K79" s="12" t="s">
        <v>26</v>
      </c>
      <c r="L79" s="12" t="s">
        <v>27</v>
      </c>
      <c r="M79" s="12" t="s">
        <v>207</v>
      </c>
      <c r="N79" s="12" t="s">
        <v>207</v>
      </c>
      <c r="O79" s="12" t="s">
        <v>1038</v>
      </c>
      <c r="P79" s="54" t="s">
        <v>207</v>
      </c>
      <c r="Q79" s="12" t="s">
        <v>46</v>
      </c>
      <c r="R79" s="17" t="s">
        <v>62</v>
      </c>
      <c r="S79" s="17" t="s">
        <v>63</v>
      </c>
      <c r="T79" s="17"/>
      <c r="U79" s="26"/>
      <c r="V79" s="55"/>
      <c r="W79" s="55"/>
      <c r="X79" s="55"/>
      <c r="Y79" s="55"/>
      <c r="Z79" s="55"/>
      <c r="AA79" s="55"/>
      <c r="AB79" s="55"/>
      <c r="AC79" s="55"/>
      <c r="AD79" s="55"/>
      <c r="AE79" s="56"/>
    </row>
    <row r="80">
      <c r="A80" s="62"/>
      <c r="B80" s="62"/>
      <c r="C80" s="8" t="s">
        <v>14</v>
      </c>
      <c r="D80" s="52">
        <v>46157.0</v>
      </c>
      <c r="E80" s="10" t="s">
        <v>15</v>
      </c>
      <c r="F80" s="10" t="s">
        <v>56</v>
      </c>
      <c r="G80" s="10"/>
      <c r="H80" s="10"/>
      <c r="I80" s="11"/>
      <c r="J80" s="53" t="s">
        <v>1039</v>
      </c>
      <c r="K80" s="12" t="s">
        <v>37</v>
      </c>
      <c r="L80" s="12" t="s">
        <v>27</v>
      </c>
      <c r="M80" s="12" t="s">
        <v>207</v>
      </c>
      <c r="N80" s="12" t="s">
        <v>207</v>
      </c>
      <c r="O80" s="12" t="s">
        <v>207</v>
      </c>
      <c r="P80" s="54" t="s">
        <v>207</v>
      </c>
      <c r="Q80" s="12" t="s">
        <v>35</v>
      </c>
      <c r="R80" s="22"/>
      <c r="S80" s="22"/>
      <c r="T80" s="22"/>
      <c r="U80" s="26"/>
      <c r="V80" s="55"/>
      <c r="W80" s="55"/>
      <c r="X80" s="55"/>
      <c r="Y80" s="55"/>
      <c r="Z80" s="55"/>
      <c r="AA80" s="55"/>
      <c r="AB80" s="55"/>
      <c r="AC80" s="55"/>
      <c r="AD80" s="55"/>
      <c r="AE80" s="56"/>
    </row>
    <row r="81">
      <c r="A81" s="12">
        <v>44.0</v>
      </c>
      <c r="B81" s="12"/>
      <c r="C81" s="8" t="s">
        <v>14</v>
      </c>
      <c r="D81" s="52">
        <v>46157.0</v>
      </c>
      <c r="E81" s="10" t="s">
        <v>15</v>
      </c>
      <c r="F81" s="10" t="s">
        <v>56</v>
      </c>
      <c r="G81" s="10"/>
      <c r="H81" s="10"/>
      <c r="I81" s="11"/>
      <c r="J81" s="53">
        <v>6748766.0</v>
      </c>
      <c r="K81" s="12" t="s">
        <v>26</v>
      </c>
      <c r="L81" s="12" t="s">
        <v>1040</v>
      </c>
      <c r="M81" s="12" t="s">
        <v>13</v>
      </c>
      <c r="N81" s="12" t="s">
        <v>13</v>
      </c>
      <c r="O81" s="12" t="s">
        <v>1041</v>
      </c>
      <c r="P81" s="54" t="s">
        <v>1042</v>
      </c>
      <c r="Q81" s="12" t="s">
        <v>46</v>
      </c>
      <c r="R81" s="27" t="s">
        <v>63</v>
      </c>
      <c r="S81" s="27" t="s">
        <v>62</v>
      </c>
      <c r="T81" s="22"/>
      <c r="U81" s="26"/>
      <c r="V81" s="55"/>
      <c r="W81" s="55"/>
      <c r="X81" s="55"/>
      <c r="Y81" s="55"/>
      <c r="Z81" s="55"/>
      <c r="AA81" s="55"/>
      <c r="AB81" s="55"/>
      <c r="AC81" s="55"/>
      <c r="AD81" s="55"/>
      <c r="AE81" s="56"/>
    </row>
    <row r="82">
      <c r="A82" s="12">
        <v>45.0</v>
      </c>
      <c r="B82" s="12"/>
      <c r="C82" s="8" t="s">
        <v>335</v>
      </c>
      <c r="D82" s="52">
        <v>46157.0</v>
      </c>
      <c r="E82" s="10" t="s">
        <v>15</v>
      </c>
      <c r="F82" s="10" t="s">
        <v>56</v>
      </c>
      <c r="G82" s="10"/>
      <c r="H82" s="10"/>
      <c r="I82" s="10"/>
      <c r="J82" s="53" t="s">
        <v>1043</v>
      </c>
      <c r="K82" s="12" t="s">
        <v>26</v>
      </c>
      <c r="L82" s="12" t="s">
        <v>27</v>
      </c>
      <c r="M82" s="12" t="s">
        <v>13</v>
      </c>
      <c r="N82" s="12" t="s">
        <v>1044</v>
      </c>
      <c r="O82" s="12" t="s">
        <v>1045</v>
      </c>
      <c r="P82" s="54" t="s">
        <v>207</v>
      </c>
      <c r="Q82" s="12" t="s">
        <v>23</v>
      </c>
      <c r="R82" s="17" t="s">
        <v>62</v>
      </c>
      <c r="S82" s="17" t="s">
        <v>63</v>
      </c>
      <c r="T82" s="22"/>
      <c r="U82" s="26"/>
      <c r="V82" s="55"/>
      <c r="W82" s="55"/>
      <c r="X82" s="55"/>
      <c r="Y82" s="55"/>
      <c r="Z82" s="55"/>
      <c r="AA82" s="55"/>
      <c r="AB82" s="55"/>
      <c r="AC82" s="55"/>
      <c r="AD82" s="55"/>
      <c r="AE82" s="56"/>
    </row>
    <row r="83">
      <c r="A83" s="12" t="s">
        <v>1046</v>
      </c>
      <c r="B83" s="12"/>
      <c r="C83" s="8" t="s">
        <v>14</v>
      </c>
      <c r="D83" s="52">
        <v>46157.0</v>
      </c>
      <c r="E83" s="10" t="s">
        <v>15</v>
      </c>
      <c r="F83" s="10" t="s">
        <v>56</v>
      </c>
      <c r="G83" s="11"/>
      <c r="H83" s="11"/>
      <c r="I83" s="11"/>
      <c r="J83" s="53" t="s">
        <v>1047</v>
      </c>
      <c r="K83" s="12" t="s">
        <v>37</v>
      </c>
      <c r="L83" s="12" t="s">
        <v>27</v>
      </c>
      <c r="M83" s="12" t="s">
        <v>1048</v>
      </c>
      <c r="N83" s="12" t="s">
        <v>13</v>
      </c>
      <c r="O83" s="61" t="s">
        <v>207</v>
      </c>
      <c r="P83" s="54" t="s">
        <v>207</v>
      </c>
      <c r="Q83" s="12" t="s">
        <v>46</v>
      </c>
      <c r="R83" s="17" t="s">
        <v>62</v>
      </c>
      <c r="S83" s="17" t="s">
        <v>63</v>
      </c>
      <c r="T83" s="22"/>
      <c r="U83" s="26"/>
      <c r="V83" s="55"/>
      <c r="W83" s="55"/>
      <c r="X83" s="55"/>
      <c r="Y83" s="55"/>
      <c r="Z83" s="55"/>
      <c r="AA83" s="55"/>
      <c r="AB83" s="55"/>
      <c r="AC83" s="55"/>
      <c r="AD83" s="55"/>
      <c r="AE83" s="56"/>
    </row>
    <row r="84">
      <c r="A84" s="12"/>
      <c r="B84" s="12"/>
      <c r="C84" s="8" t="s">
        <v>14</v>
      </c>
      <c r="D84" s="81">
        <v>46157.0</v>
      </c>
      <c r="E84" s="10" t="s">
        <v>31</v>
      </c>
      <c r="F84" s="10" t="s">
        <v>32</v>
      </c>
      <c r="G84" s="10"/>
      <c r="H84" s="10"/>
      <c r="I84" s="10"/>
      <c r="J84" s="53" t="s">
        <v>1049</v>
      </c>
      <c r="K84" s="12" t="s">
        <v>51</v>
      </c>
      <c r="L84" s="12" t="s">
        <v>27</v>
      </c>
      <c r="M84" s="12"/>
      <c r="N84" s="12" t="s">
        <v>1050</v>
      </c>
      <c r="O84" s="12" t="s">
        <v>207</v>
      </c>
      <c r="P84" s="54" t="s">
        <v>207</v>
      </c>
      <c r="Q84" s="12" t="s">
        <v>35</v>
      </c>
      <c r="R84" s="17"/>
      <c r="S84" s="17"/>
      <c r="T84" s="22"/>
      <c r="U84" s="26"/>
      <c r="V84" s="55"/>
      <c r="W84" s="55"/>
      <c r="X84" s="55"/>
      <c r="Y84" s="55"/>
      <c r="Z84" s="55"/>
      <c r="AA84" s="55"/>
      <c r="AB84" s="55"/>
      <c r="AC84" s="55"/>
      <c r="AD84" s="55"/>
      <c r="AE84" s="56"/>
    </row>
    <row r="85">
      <c r="A85" s="12">
        <v>46.0</v>
      </c>
      <c r="B85" s="12"/>
      <c r="C85" s="8" t="s">
        <v>335</v>
      </c>
      <c r="D85" s="52">
        <v>46157.0</v>
      </c>
      <c r="E85" s="10" t="s">
        <v>32</v>
      </c>
      <c r="F85" s="10" t="s">
        <v>31</v>
      </c>
      <c r="G85" s="10" t="s">
        <v>126</v>
      </c>
      <c r="H85" s="10" t="s">
        <v>39</v>
      </c>
      <c r="I85" s="11"/>
      <c r="J85" s="53" t="s">
        <v>1051</v>
      </c>
      <c r="K85" s="12" t="s">
        <v>51</v>
      </c>
      <c r="L85" s="12"/>
      <c r="M85" s="12" t="s">
        <v>1052</v>
      </c>
      <c r="N85" s="12" t="s">
        <v>13</v>
      </c>
      <c r="O85" s="12" t="s">
        <v>1053</v>
      </c>
      <c r="P85" s="54" t="s">
        <v>1054</v>
      </c>
      <c r="Q85" s="12" t="s">
        <v>46</v>
      </c>
      <c r="R85" s="17" t="s">
        <v>67</v>
      </c>
      <c r="S85" s="17"/>
      <c r="T85" s="17"/>
      <c r="U85" s="26"/>
      <c r="V85" s="55"/>
      <c r="W85" s="55"/>
      <c r="X85" s="55"/>
      <c r="Y85" s="55"/>
      <c r="Z85" s="55"/>
      <c r="AA85" s="55"/>
      <c r="AB85" s="55"/>
      <c r="AC85" s="55"/>
      <c r="AD85" s="55"/>
      <c r="AE85" s="56"/>
    </row>
    <row r="86">
      <c r="A86" s="12">
        <v>47.0</v>
      </c>
      <c r="B86" s="12"/>
      <c r="C86" s="8" t="s">
        <v>335</v>
      </c>
      <c r="D86" s="52">
        <v>46157.0</v>
      </c>
      <c r="E86" s="10" t="s">
        <v>50</v>
      </c>
      <c r="F86" s="10" t="s">
        <v>81</v>
      </c>
      <c r="G86" s="11"/>
      <c r="H86" s="11"/>
      <c r="I86" s="11"/>
      <c r="J86" s="53" t="s">
        <v>1055</v>
      </c>
      <c r="K86" s="12"/>
      <c r="L86" s="12" t="s">
        <v>27</v>
      </c>
      <c r="M86" s="12" t="s">
        <v>13</v>
      </c>
      <c r="N86" s="12" t="s">
        <v>13</v>
      </c>
      <c r="O86" s="12"/>
      <c r="P86" s="54" t="s">
        <v>1056</v>
      </c>
      <c r="Q86" s="12" t="s">
        <v>46</v>
      </c>
      <c r="R86" s="27" t="s">
        <v>86</v>
      </c>
      <c r="S86" s="27" t="s">
        <v>87</v>
      </c>
      <c r="T86" s="22"/>
      <c r="U86" s="26"/>
      <c r="V86" s="55"/>
      <c r="W86" s="55"/>
      <c r="X86" s="55"/>
      <c r="Y86" s="55"/>
      <c r="Z86" s="55"/>
      <c r="AA86" s="55"/>
      <c r="AB86" s="55"/>
      <c r="AC86" s="55"/>
      <c r="AD86" s="55"/>
      <c r="AE86" s="56"/>
    </row>
    <row r="87">
      <c r="A87" s="12" t="s">
        <v>1057</v>
      </c>
      <c r="B87" s="12"/>
      <c r="C87" s="8" t="s">
        <v>14</v>
      </c>
      <c r="D87" s="52">
        <v>46158.0</v>
      </c>
      <c r="E87" s="10" t="s">
        <v>15</v>
      </c>
      <c r="F87" s="10" t="s">
        <v>56</v>
      </c>
      <c r="G87" s="10" t="s">
        <v>94</v>
      </c>
      <c r="H87" s="11"/>
      <c r="I87" s="11"/>
      <c r="J87" s="53" t="s">
        <v>1058</v>
      </c>
      <c r="K87" s="12" t="s">
        <v>51</v>
      </c>
      <c r="L87" s="12" t="s">
        <v>27</v>
      </c>
      <c r="M87" s="12" t="s">
        <v>207</v>
      </c>
      <c r="N87" s="12" t="s">
        <v>207</v>
      </c>
      <c r="O87" s="12" t="s">
        <v>207</v>
      </c>
      <c r="P87" s="54" t="s">
        <v>207</v>
      </c>
      <c r="Q87" s="12" t="s">
        <v>46</v>
      </c>
      <c r="R87" s="17"/>
      <c r="S87" s="22"/>
      <c r="T87" s="22"/>
      <c r="U87" s="26"/>
      <c r="V87" s="55"/>
      <c r="W87" s="55"/>
      <c r="X87" s="55"/>
      <c r="Y87" s="55"/>
      <c r="Z87" s="55"/>
      <c r="AA87" s="55"/>
      <c r="AB87" s="55"/>
      <c r="AC87" s="55"/>
      <c r="AD87" s="55"/>
      <c r="AE87" s="56"/>
    </row>
    <row r="88">
      <c r="A88" s="12"/>
      <c r="B88" s="12"/>
      <c r="C88" s="8" t="s">
        <v>14</v>
      </c>
      <c r="D88" s="52">
        <v>46158.0</v>
      </c>
      <c r="E88" s="10" t="s">
        <v>15</v>
      </c>
      <c r="F88" s="10" t="s">
        <v>56</v>
      </c>
      <c r="G88" s="10" t="s">
        <v>94</v>
      </c>
      <c r="H88" s="11"/>
      <c r="I88" s="11"/>
      <c r="J88" s="53" t="s">
        <v>1058</v>
      </c>
      <c r="K88" s="12" t="s">
        <v>26</v>
      </c>
      <c r="L88" s="12" t="s">
        <v>27</v>
      </c>
      <c r="M88" s="12" t="s">
        <v>207</v>
      </c>
      <c r="N88" s="12" t="s">
        <v>207</v>
      </c>
      <c r="O88" s="12" t="s">
        <v>207</v>
      </c>
      <c r="P88" s="54" t="s">
        <v>207</v>
      </c>
      <c r="Q88" s="12" t="s">
        <v>46</v>
      </c>
      <c r="R88" s="17"/>
      <c r="S88" s="22"/>
      <c r="T88" s="22"/>
      <c r="U88" s="26"/>
      <c r="V88" s="55"/>
      <c r="W88" s="55"/>
      <c r="X88" s="55"/>
      <c r="Y88" s="55"/>
      <c r="Z88" s="55"/>
      <c r="AA88" s="55"/>
      <c r="AB88" s="55"/>
      <c r="AC88" s="55"/>
      <c r="AD88" s="55"/>
      <c r="AE88" s="56"/>
    </row>
    <row r="89">
      <c r="A89" s="12">
        <v>48.0</v>
      </c>
      <c r="B89" s="12"/>
      <c r="C89" s="8" t="s">
        <v>14</v>
      </c>
      <c r="D89" s="52">
        <v>46158.0</v>
      </c>
      <c r="E89" s="10" t="s">
        <v>39</v>
      </c>
      <c r="F89" s="10" t="s">
        <v>69</v>
      </c>
      <c r="G89" s="11"/>
      <c r="H89" s="11"/>
      <c r="I89" s="11"/>
      <c r="J89" s="53">
        <v>6748924.0</v>
      </c>
      <c r="K89" s="12" t="s">
        <v>26</v>
      </c>
      <c r="L89" s="12" t="s">
        <v>42</v>
      </c>
      <c r="M89" s="12" t="s">
        <v>1059</v>
      </c>
      <c r="N89" s="12" t="s">
        <v>13</v>
      </c>
      <c r="O89" s="12" t="s">
        <v>1060</v>
      </c>
      <c r="P89" s="54" t="s">
        <v>1061</v>
      </c>
      <c r="Q89" s="12" t="s">
        <v>46</v>
      </c>
      <c r="R89" s="27" t="s">
        <v>47</v>
      </c>
      <c r="S89" s="27" t="s">
        <v>77</v>
      </c>
      <c r="T89" s="22"/>
      <c r="U89" s="26"/>
      <c r="V89" s="55"/>
      <c r="W89" s="55"/>
      <c r="X89" s="55"/>
      <c r="Y89" s="55"/>
      <c r="Z89" s="55"/>
      <c r="AA89" s="55"/>
      <c r="AB89" s="55"/>
      <c r="AC89" s="55"/>
      <c r="AD89" s="55"/>
      <c r="AE89" s="56"/>
    </row>
    <row r="90">
      <c r="A90" s="12">
        <v>49.0</v>
      </c>
      <c r="B90" s="12"/>
      <c r="C90" s="8" t="s">
        <v>14</v>
      </c>
      <c r="D90" s="52">
        <v>46158.0</v>
      </c>
      <c r="E90" s="10" t="s">
        <v>49</v>
      </c>
      <c r="F90" s="11"/>
      <c r="G90" s="11"/>
      <c r="H90" s="11"/>
      <c r="I90" s="11"/>
      <c r="J90" s="71">
        <v>6750042.0</v>
      </c>
      <c r="K90" s="12" t="s">
        <v>250</v>
      </c>
      <c r="L90" s="12" t="s">
        <v>155</v>
      </c>
      <c r="M90" s="12" t="s">
        <v>1062</v>
      </c>
      <c r="N90" s="12" t="s">
        <v>13</v>
      </c>
      <c r="O90" s="12" t="s">
        <v>1063</v>
      </c>
      <c r="P90" s="54" t="s">
        <v>1064</v>
      </c>
      <c r="Q90" s="12" t="s">
        <v>46</v>
      </c>
      <c r="R90" s="27" t="s">
        <v>85</v>
      </c>
      <c r="S90" s="22"/>
      <c r="T90" s="22"/>
      <c r="U90" s="26"/>
      <c r="V90" s="55"/>
      <c r="W90" s="55"/>
      <c r="X90" s="55"/>
      <c r="Y90" s="55"/>
      <c r="Z90" s="55"/>
      <c r="AA90" s="55"/>
      <c r="AB90" s="55"/>
      <c r="AC90" s="55"/>
      <c r="AD90" s="55"/>
      <c r="AE90" s="56"/>
    </row>
    <row r="91">
      <c r="A91" s="62"/>
      <c r="B91" s="62"/>
      <c r="C91" s="8" t="s">
        <v>335</v>
      </c>
      <c r="D91" s="52">
        <v>46158.0</v>
      </c>
      <c r="E91" s="10" t="s">
        <v>49</v>
      </c>
      <c r="F91" s="11"/>
      <c r="G91" s="11"/>
      <c r="H91" s="11"/>
      <c r="I91" s="11"/>
      <c r="J91" s="53">
        <v>6750117.0</v>
      </c>
      <c r="K91" s="12" t="s">
        <v>149</v>
      </c>
      <c r="L91" s="12" t="s">
        <v>130</v>
      </c>
      <c r="M91" s="12" t="s">
        <v>13</v>
      </c>
      <c r="N91" s="12" t="s">
        <v>13</v>
      </c>
      <c r="O91" s="12" t="s">
        <v>1065</v>
      </c>
      <c r="P91" s="54" t="s">
        <v>1066</v>
      </c>
      <c r="Q91" s="12" t="s">
        <v>35</v>
      </c>
      <c r="R91" s="22"/>
      <c r="S91" s="22"/>
      <c r="T91" s="22"/>
      <c r="U91" s="26"/>
      <c r="V91" s="55"/>
      <c r="W91" s="55"/>
      <c r="X91" s="55"/>
      <c r="Y91" s="55"/>
      <c r="Z91" s="55"/>
      <c r="AA91" s="55"/>
      <c r="AB91" s="55"/>
      <c r="AC91" s="55"/>
      <c r="AD91" s="55"/>
      <c r="AE91" s="56"/>
    </row>
    <row r="92">
      <c r="A92" s="62"/>
      <c r="B92" s="62"/>
      <c r="C92" s="8" t="s">
        <v>14</v>
      </c>
      <c r="D92" s="52">
        <v>46158.0</v>
      </c>
      <c r="E92" s="10" t="s">
        <v>49</v>
      </c>
      <c r="F92" s="11"/>
      <c r="G92" s="11"/>
      <c r="H92" s="11"/>
      <c r="I92" s="11"/>
      <c r="J92" s="53">
        <v>6750161.0</v>
      </c>
      <c r="K92" s="12" t="s">
        <v>26</v>
      </c>
      <c r="L92" s="12" t="s">
        <v>233</v>
      </c>
      <c r="M92" s="12" t="s">
        <v>13</v>
      </c>
      <c r="N92" s="12" t="s">
        <v>1067</v>
      </c>
      <c r="O92" s="12" t="s">
        <v>1068</v>
      </c>
      <c r="P92" s="54" t="s">
        <v>1069</v>
      </c>
      <c r="Q92" s="12" t="s">
        <v>35</v>
      </c>
      <c r="R92" s="22"/>
      <c r="S92" s="22"/>
      <c r="T92" s="22"/>
      <c r="U92" s="26"/>
      <c r="V92" s="55"/>
      <c r="W92" s="55"/>
      <c r="X92" s="55"/>
      <c r="Y92" s="55"/>
      <c r="Z92" s="55"/>
      <c r="AA92" s="55"/>
      <c r="AB92" s="55"/>
      <c r="AC92" s="55"/>
      <c r="AD92" s="55"/>
      <c r="AE92" s="56"/>
    </row>
    <row r="93">
      <c r="A93" s="12">
        <v>50.0</v>
      </c>
      <c r="B93" s="12"/>
      <c r="C93" s="8" t="s">
        <v>14</v>
      </c>
      <c r="D93" s="52">
        <v>46159.0</v>
      </c>
      <c r="E93" s="10" t="s">
        <v>94</v>
      </c>
      <c r="F93" s="10" t="s">
        <v>56</v>
      </c>
      <c r="G93" s="11"/>
      <c r="H93" s="11"/>
      <c r="I93" s="11"/>
      <c r="J93" s="53">
        <v>6750236.0</v>
      </c>
      <c r="K93" s="12" t="s">
        <v>122</v>
      </c>
      <c r="L93" s="12" t="s">
        <v>343</v>
      </c>
      <c r="M93" s="12" t="s">
        <v>13</v>
      </c>
      <c r="N93" s="12" t="s">
        <v>13</v>
      </c>
      <c r="O93" s="12" t="s">
        <v>231</v>
      </c>
      <c r="P93" s="54" t="s">
        <v>1070</v>
      </c>
      <c r="Q93" s="12" t="s">
        <v>46</v>
      </c>
      <c r="R93" s="17" t="s">
        <v>63</v>
      </c>
      <c r="S93" s="27" t="s">
        <v>112</v>
      </c>
      <c r="T93" s="22"/>
      <c r="U93" s="26"/>
      <c r="V93" s="55"/>
      <c r="W93" s="55"/>
      <c r="X93" s="55"/>
      <c r="Y93" s="55"/>
      <c r="Z93" s="55"/>
      <c r="AA93" s="55"/>
      <c r="AB93" s="55"/>
      <c r="AC93" s="55"/>
      <c r="AD93" s="55"/>
      <c r="AE93" s="56"/>
    </row>
    <row r="94">
      <c r="A94" s="12"/>
      <c r="B94" s="12"/>
      <c r="C94" s="8" t="s">
        <v>335</v>
      </c>
      <c r="D94" s="52">
        <v>46159.0</v>
      </c>
      <c r="E94" s="10" t="s">
        <v>56</v>
      </c>
      <c r="F94" s="10" t="s">
        <v>94</v>
      </c>
      <c r="G94" s="10"/>
      <c r="H94" s="11"/>
      <c r="I94" s="11"/>
      <c r="J94" s="53"/>
      <c r="K94" s="12"/>
      <c r="L94" s="12"/>
      <c r="M94" s="12"/>
      <c r="N94" s="12"/>
      <c r="O94" s="12"/>
      <c r="P94" s="90"/>
      <c r="Q94" s="62"/>
      <c r="R94" s="22"/>
      <c r="S94" s="22"/>
      <c r="T94" s="22"/>
      <c r="U94" s="26"/>
      <c r="V94" s="55"/>
      <c r="W94" s="55"/>
      <c r="X94" s="55"/>
      <c r="Y94" s="55"/>
      <c r="Z94" s="55"/>
      <c r="AA94" s="55"/>
      <c r="AB94" s="55"/>
      <c r="AC94" s="55"/>
      <c r="AD94" s="55"/>
      <c r="AE94" s="56"/>
    </row>
    <row r="95">
      <c r="A95" s="12"/>
      <c r="B95" s="12"/>
      <c r="C95" s="8"/>
      <c r="D95" s="52"/>
      <c r="E95" s="10"/>
      <c r="F95" s="10"/>
      <c r="G95" s="11"/>
      <c r="H95" s="11"/>
      <c r="I95" s="11"/>
      <c r="J95" s="43" t="s">
        <v>1071</v>
      </c>
      <c r="K95" s="12" t="s">
        <v>51</v>
      </c>
      <c r="L95" s="12" t="s">
        <v>72</v>
      </c>
      <c r="M95" s="12" t="s">
        <v>13</v>
      </c>
      <c r="N95" s="12" t="s">
        <v>1072</v>
      </c>
      <c r="O95" s="12" t="s">
        <v>1073</v>
      </c>
      <c r="P95" s="54" t="s">
        <v>1074</v>
      </c>
      <c r="Q95" s="12"/>
      <c r="R95" s="17"/>
      <c r="S95" s="17"/>
      <c r="T95" s="22"/>
      <c r="U95" s="26"/>
      <c r="V95" s="55"/>
      <c r="W95" s="55"/>
      <c r="X95" s="55"/>
      <c r="Y95" s="55"/>
      <c r="Z95" s="55"/>
      <c r="AA95" s="55"/>
      <c r="AB95" s="55"/>
      <c r="AC95" s="55"/>
      <c r="AD95" s="55"/>
      <c r="AE95" s="56"/>
    </row>
    <row r="96">
      <c r="A96" s="21">
        <v>51.0</v>
      </c>
      <c r="B96" s="21"/>
      <c r="C96" s="100" t="s">
        <v>14</v>
      </c>
      <c r="D96" s="101">
        <v>46159.0</v>
      </c>
      <c r="E96" s="102" t="s">
        <v>120</v>
      </c>
      <c r="F96" s="10" t="s">
        <v>32</v>
      </c>
      <c r="G96" s="11"/>
      <c r="H96" s="11"/>
      <c r="I96" s="11"/>
      <c r="J96" s="53">
        <v>6750380.0</v>
      </c>
      <c r="K96" s="12" t="s">
        <v>37</v>
      </c>
      <c r="L96" s="12" t="s">
        <v>188</v>
      </c>
      <c r="M96" s="12" t="s">
        <v>1075</v>
      </c>
      <c r="N96" s="12"/>
      <c r="O96" s="12" t="s">
        <v>1076</v>
      </c>
      <c r="P96" s="54" t="s">
        <v>1077</v>
      </c>
      <c r="Q96" s="12" t="s">
        <v>46</v>
      </c>
      <c r="R96" s="27" t="s">
        <v>303</v>
      </c>
      <c r="S96" s="27" t="s">
        <v>67</v>
      </c>
      <c r="T96" s="22"/>
      <c r="U96" s="26"/>
      <c r="V96" s="55"/>
      <c r="W96" s="55"/>
      <c r="X96" s="55"/>
      <c r="Y96" s="55"/>
      <c r="Z96" s="55"/>
      <c r="AA96" s="55"/>
      <c r="AB96" s="55"/>
      <c r="AC96" s="55"/>
      <c r="AD96" s="55"/>
      <c r="AE96" s="56"/>
    </row>
    <row r="97">
      <c r="A97" s="12">
        <v>52.0</v>
      </c>
      <c r="B97" s="12"/>
      <c r="C97" s="8" t="s">
        <v>335</v>
      </c>
      <c r="D97" s="101">
        <v>46159.0</v>
      </c>
      <c r="E97" s="10" t="s">
        <v>81</v>
      </c>
      <c r="F97" s="10" t="s">
        <v>49</v>
      </c>
      <c r="G97" s="10" t="s">
        <v>94</v>
      </c>
      <c r="H97" s="10" t="s">
        <v>56</v>
      </c>
      <c r="I97" s="11"/>
      <c r="J97" s="53">
        <v>6750739.0</v>
      </c>
      <c r="K97" s="12" t="s">
        <v>247</v>
      </c>
      <c r="L97" s="12" t="s">
        <v>155</v>
      </c>
      <c r="M97" s="12" t="s">
        <v>1078</v>
      </c>
      <c r="N97" s="12" t="s">
        <v>13</v>
      </c>
      <c r="O97" s="12" t="s">
        <v>1079</v>
      </c>
      <c r="P97" s="54" t="s">
        <v>1080</v>
      </c>
      <c r="Q97" s="12" t="s">
        <v>46</v>
      </c>
      <c r="R97" s="17" t="s">
        <v>87</v>
      </c>
      <c r="S97" s="17" t="s">
        <v>85</v>
      </c>
      <c r="T97" s="27" t="s">
        <v>112</v>
      </c>
      <c r="U97" s="15" t="s">
        <v>63</v>
      </c>
      <c r="V97" s="55"/>
      <c r="W97" s="55"/>
      <c r="X97" s="55"/>
      <c r="Y97" s="55"/>
      <c r="Z97" s="55"/>
      <c r="AA97" s="55"/>
      <c r="AB97" s="55"/>
      <c r="AC97" s="55"/>
      <c r="AD97" s="55"/>
      <c r="AE97" s="56"/>
    </row>
    <row r="98">
      <c r="A98" s="12"/>
      <c r="B98" s="12"/>
      <c r="C98" s="8" t="s">
        <v>335</v>
      </c>
      <c r="D98" s="52">
        <v>46159.0</v>
      </c>
      <c r="E98" s="10" t="s">
        <v>49</v>
      </c>
      <c r="F98" s="10" t="s">
        <v>81</v>
      </c>
      <c r="G98" s="11"/>
      <c r="H98" s="11"/>
      <c r="I98" s="11"/>
      <c r="J98" s="53">
        <v>6750832.0</v>
      </c>
      <c r="K98" s="12" t="s">
        <v>26</v>
      </c>
      <c r="L98" s="12" t="s">
        <v>332</v>
      </c>
      <c r="M98" s="12" t="s">
        <v>1081</v>
      </c>
      <c r="N98" s="12" t="s">
        <v>198</v>
      </c>
      <c r="O98" s="12" t="s">
        <v>1082</v>
      </c>
      <c r="P98" s="54" t="s">
        <v>1083</v>
      </c>
      <c r="Q98" s="12" t="s">
        <v>23</v>
      </c>
      <c r="R98" s="17"/>
      <c r="S98" s="17"/>
      <c r="T98" s="22"/>
      <c r="U98" s="26"/>
      <c r="V98" s="55"/>
      <c r="W98" s="55"/>
      <c r="X98" s="55"/>
      <c r="Y98" s="55"/>
      <c r="Z98" s="55"/>
      <c r="AA98" s="55"/>
      <c r="AB98" s="55"/>
      <c r="AC98" s="55"/>
      <c r="AD98" s="55"/>
      <c r="AE98" s="56"/>
    </row>
    <row r="99">
      <c r="A99" s="62"/>
      <c r="B99" s="62"/>
      <c r="C99" s="8" t="s">
        <v>14</v>
      </c>
      <c r="D99" s="52">
        <v>46159.0</v>
      </c>
      <c r="E99" s="10" t="s">
        <v>49</v>
      </c>
      <c r="F99" s="10" t="s">
        <v>81</v>
      </c>
      <c r="G99" s="11"/>
      <c r="H99" s="11"/>
      <c r="I99" s="11"/>
      <c r="J99" s="53" t="s">
        <v>1084</v>
      </c>
      <c r="K99" s="12" t="s">
        <v>26</v>
      </c>
      <c r="L99" s="12" t="s">
        <v>27</v>
      </c>
      <c r="M99" s="12" t="s">
        <v>13</v>
      </c>
      <c r="N99" s="12" t="s">
        <v>13</v>
      </c>
      <c r="O99" s="12" t="s">
        <v>1085</v>
      </c>
      <c r="P99" s="54" t="s">
        <v>61</v>
      </c>
      <c r="Q99" s="12" t="s">
        <v>23</v>
      </c>
      <c r="R99" s="22"/>
      <c r="S99" s="22"/>
      <c r="T99" s="22"/>
      <c r="U99" s="26"/>
      <c r="V99" s="55"/>
      <c r="W99" s="55"/>
      <c r="X99" s="55"/>
      <c r="Y99" s="55"/>
      <c r="Z99" s="55"/>
      <c r="AA99" s="55"/>
      <c r="AB99" s="55"/>
      <c r="AC99" s="55"/>
      <c r="AD99" s="55"/>
      <c r="AE99" s="56"/>
    </row>
    <row r="100">
      <c r="A100" s="51">
        <v>53.0</v>
      </c>
      <c r="B100" s="51"/>
      <c r="C100" s="8" t="s">
        <v>14</v>
      </c>
      <c r="D100" s="52">
        <v>46160.0</v>
      </c>
      <c r="E100" s="10" t="s">
        <v>94</v>
      </c>
      <c r="F100" s="10" t="s">
        <v>56</v>
      </c>
      <c r="G100" s="11"/>
      <c r="H100" s="11"/>
      <c r="I100" s="11"/>
      <c r="J100" s="53">
        <v>6750940.0</v>
      </c>
      <c r="K100" s="12" t="s">
        <v>51</v>
      </c>
      <c r="L100" s="12" t="s">
        <v>130</v>
      </c>
      <c r="M100" s="12" t="s">
        <v>13</v>
      </c>
      <c r="N100" s="12" t="s">
        <v>13</v>
      </c>
      <c r="O100" s="12" t="s">
        <v>1086</v>
      </c>
      <c r="P100" s="54" t="s">
        <v>1087</v>
      </c>
      <c r="Q100" s="12"/>
      <c r="R100" s="17"/>
      <c r="S100" s="17"/>
      <c r="T100" s="22"/>
      <c r="U100" s="26"/>
      <c r="V100" s="55"/>
      <c r="W100" s="55"/>
      <c r="X100" s="55"/>
      <c r="Y100" s="55"/>
      <c r="Z100" s="55"/>
      <c r="AA100" s="55"/>
      <c r="AB100" s="55"/>
      <c r="AC100" s="55"/>
      <c r="AD100" s="55"/>
      <c r="AE100" s="56"/>
    </row>
    <row r="101">
      <c r="A101" s="12"/>
      <c r="B101" s="12"/>
      <c r="C101" s="8" t="s">
        <v>14</v>
      </c>
      <c r="D101" s="52">
        <v>46160.0</v>
      </c>
      <c r="E101" s="10" t="s">
        <v>94</v>
      </c>
      <c r="F101" s="10" t="s">
        <v>56</v>
      </c>
      <c r="G101" s="11"/>
      <c r="H101" s="11"/>
      <c r="I101" s="11"/>
      <c r="J101" s="53" t="s">
        <v>1088</v>
      </c>
      <c r="K101" s="12" t="s">
        <v>51</v>
      </c>
      <c r="L101" s="12" t="s">
        <v>130</v>
      </c>
      <c r="M101" s="12" t="s">
        <v>13</v>
      </c>
      <c r="N101" s="12" t="s">
        <v>1089</v>
      </c>
      <c r="O101" s="12" t="s">
        <v>1090</v>
      </c>
      <c r="P101" s="54" t="s">
        <v>61</v>
      </c>
      <c r="Q101" s="12" t="s">
        <v>46</v>
      </c>
      <c r="R101" s="17" t="s">
        <v>63</v>
      </c>
      <c r="S101" s="17" t="s">
        <v>112</v>
      </c>
      <c r="T101" s="22"/>
      <c r="U101" s="26"/>
      <c r="V101" s="55"/>
      <c r="W101" s="55"/>
      <c r="X101" s="55"/>
      <c r="Y101" s="55"/>
      <c r="Z101" s="55"/>
      <c r="AA101" s="55"/>
      <c r="AB101" s="55"/>
      <c r="AC101" s="55"/>
      <c r="AD101" s="55"/>
      <c r="AE101" s="56"/>
    </row>
    <row r="102">
      <c r="A102" s="12">
        <v>54.0</v>
      </c>
      <c r="B102" s="12"/>
      <c r="C102" s="8" t="s">
        <v>14</v>
      </c>
      <c r="D102" s="52">
        <v>46160.0</v>
      </c>
      <c r="E102" s="10" t="s">
        <v>94</v>
      </c>
      <c r="F102" s="10" t="s">
        <v>56</v>
      </c>
      <c r="G102" s="11"/>
      <c r="H102" s="11"/>
      <c r="I102" s="11"/>
      <c r="J102" s="53">
        <v>6750988.0</v>
      </c>
      <c r="K102" s="12" t="s">
        <v>122</v>
      </c>
      <c r="L102" s="12" t="s">
        <v>130</v>
      </c>
      <c r="M102" s="12" t="s">
        <v>13</v>
      </c>
      <c r="N102" s="12" t="s">
        <v>1091</v>
      </c>
      <c r="O102" s="12" t="s">
        <v>1092</v>
      </c>
      <c r="P102" s="54" t="s">
        <v>1093</v>
      </c>
      <c r="Q102" s="12" t="s">
        <v>23</v>
      </c>
      <c r="R102" s="22"/>
      <c r="S102" s="22"/>
      <c r="T102" s="22"/>
      <c r="U102" s="26"/>
      <c r="V102" s="55"/>
      <c r="W102" s="55"/>
      <c r="X102" s="55"/>
      <c r="Y102" s="55"/>
      <c r="Z102" s="55"/>
      <c r="AA102" s="55"/>
      <c r="AB102" s="55"/>
      <c r="AC102" s="55"/>
      <c r="AD102" s="55"/>
      <c r="AE102" s="56"/>
    </row>
    <row r="103">
      <c r="A103" s="73">
        <v>55.0</v>
      </c>
      <c r="B103" s="73"/>
      <c r="C103" s="8" t="s">
        <v>335</v>
      </c>
      <c r="D103" s="52">
        <v>46160.0</v>
      </c>
      <c r="E103" s="10" t="s">
        <v>119</v>
      </c>
      <c r="F103" s="10" t="s">
        <v>31</v>
      </c>
      <c r="G103" s="10" t="s">
        <v>32</v>
      </c>
      <c r="H103" s="10" t="s">
        <v>120</v>
      </c>
      <c r="I103" s="11"/>
      <c r="J103" s="53">
        <v>6751007.0</v>
      </c>
      <c r="K103" s="12" t="s">
        <v>26</v>
      </c>
      <c r="L103" s="12" t="s">
        <v>123</v>
      </c>
      <c r="M103" s="12" t="s">
        <v>13</v>
      </c>
      <c r="N103" s="12" t="s">
        <v>1094</v>
      </c>
      <c r="O103" s="12" t="s">
        <v>1095</v>
      </c>
      <c r="P103" s="54" t="s">
        <v>1096</v>
      </c>
      <c r="Q103" s="12" t="s">
        <v>46</v>
      </c>
      <c r="R103" s="27" t="s">
        <v>148</v>
      </c>
      <c r="S103" s="22"/>
      <c r="T103" s="22"/>
      <c r="U103" s="26"/>
      <c r="V103" s="55"/>
      <c r="W103" s="55"/>
      <c r="X103" s="55"/>
      <c r="Y103" s="55"/>
      <c r="Z103" s="55"/>
      <c r="AA103" s="55"/>
      <c r="AB103" s="55"/>
      <c r="AC103" s="55"/>
      <c r="AD103" s="55"/>
      <c r="AE103" s="56"/>
    </row>
    <row r="104">
      <c r="A104" s="12">
        <v>56.0</v>
      </c>
      <c r="B104" s="12"/>
      <c r="C104" s="8" t="s">
        <v>335</v>
      </c>
      <c r="D104" s="52">
        <v>46160.0</v>
      </c>
      <c r="E104" s="10" t="s">
        <v>126</v>
      </c>
      <c r="F104" s="10" t="s">
        <v>40</v>
      </c>
      <c r="G104" s="10" t="s">
        <v>69</v>
      </c>
      <c r="H104" s="10" t="s">
        <v>94</v>
      </c>
      <c r="I104" s="11"/>
      <c r="J104" s="53">
        <v>6751355.0</v>
      </c>
      <c r="K104" s="12" t="s">
        <v>89</v>
      </c>
      <c r="L104" s="12" t="s">
        <v>130</v>
      </c>
      <c r="M104" s="43" t="s">
        <v>13</v>
      </c>
      <c r="N104" s="12" t="s">
        <v>1097</v>
      </c>
      <c r="O104" s="12" t="s">
        <v>1098</v>
      </c>
      <c r="P104" s="54" t="s">
        <v>1099</v>
      </c>
      <c r="Q104" s="12" t="s">
        <v>46</v>
      </c>
      <c r="R104" s="27" t="s">
        <v>134</v>
      </c>
      <c r="S104" s="27" t="s">
        <v>48</v>
      </c>
      <c r="T104" s="27" t="s">
        <v>77</v>
      </c>
      <c r="U104" s="26"/>
      <c r="V104" s="55"/>
      <c r="W104" s="55"/>
      <c r="X104" s="55"/>
      <c r="Y104" s="55"/>
      <c r="Z104" s="55"/>
      <c r="AA104" s="55"/>
      <c r="AB104" s="55"/>
      <c r="AC104" s="55"/>
      <c r="AD104" s="55"/>
      <c r="AE104" s="56"/>
    </row>
    <row r="105">
      <c r="A105" s="12">
        <v>57.0</v>
      </c>
      <c r="B105" s="12"/>
      <c r="C105" s="8" t="s">
        <v>14</v>
      </c>
      <c r="D105" s="52">
        <v>46160.0</v>
      </c>
      <c r="E105" s="10" t="s">
        <v>127</v>
      </c>
      <c r="F105" s="10" t="s">
        <v>81</v>
      </c>
      <c r="G105" s="11"/>
      <c r="H105" s="11"/>
      <c r="I105" s="11"/>
      <c r="J105" s="53" t="s">
        <v>1100</v>
      </c>
      <c r="K105" s="12" t="s">
        <v>26</v>
      </c>
      <c r="L105" s="12" t="s">
        <v>27</v>
      </c>
      <c r="M105" s="12" t="s">
        <v>13</v>
      </c>
      <c r="N105" s="12" t="s">
        <v>13</v>
      </c>
      <c r="O105" s="12" t="s">
        <v>1101</v>
      </c>
      <c r="P105" s="54" t="s">
        <v>61</v>
      </c>
      <c r="Q105" s="12" t="s">
        <v>46</v>
      </c>
      <c r="R105" s="27" t="s">
        <v>211</v>
      </c>
      <c r="S105" s="27" t="s">
        <v>87</v>
      </c>
      <c r="T105" s="22"/>
      <c r="U105" s="26"/>
      <c r="V105" s="55"/>
      <c r="W105" s="55"/>
      <c r="X105" s="55"/>
      <c r="Y105" s="55"/>
      <c r="Z105" s="55"/>
      <c r="AA105" s="55"/>
      <c r="AB105" s="55"/>
      <c r="AC105" s="55"/>
      <c r="AD105" s="55"/>
      <c r="AE105" s="56"/>
    </row>
    <row r="106">
      <c r="A106" s="12">
        <v>58.0</v>
      </c>
      <c r="B106" s="12"/>
      <c r="C106" s="8" t="s">
        <v>335</v>
      </c>
      <c r="D106" s="52">
        <v>46160.0</v>
      </c>
      <c r="E106" s="10" t="s">
        <v>127</v>
      </c>
      <c r="F106" s="10" t="s">
        <v>81</v>
      </c>
      <c r="G106" s="11"/>
      <c r="H106" s="11"/>
      <c r="I106" s="11"/>
      <c r="J106" s="53" t="s">
        <v>1102</v>
      </c>
      <c r="K106" s="12" t="s">
        <v>37</v>
      </c>
      <c r="L106" s="12" t="s">
        <v>396</v>
      </c>
      <c r="M106" s="12" t="s">
        <v>13</v>
      </c>
      <c r="N106" s="12" t="s">
        <v>1103</v>
      </c>
      <c r="O106" s="12" t="s">
        <v>1104</v>
      </c>
      <c r="P106" s="54" t="s">
        <v>1105</v>
      </c>
      <c r="Q106" s="12" t="s">
        <v>23</v>
      </c>
      <c r="R106" s="27" t="s">
        <v>211</v>
      </c>
      <c r="S106" s="27" t="s">
        <v>87</v>
      </c>
      <c r="T106" s="22"/>
      <c r="U106" s="26"/>
      <c r="V106" s="55"/>
      <c r="W106" s="55"/>
      <c r="X106" s="55"/>
      <c r="Y106" s="55"/>
      <c r="Z106" s="55"/>
      <c r="AA106" s="55"/>
      <c r="AB106" s="55"/>
      <c r="AC106" s="55"/>
      <c r="AD106" s="55"/>
      <c r="AE106" s="56"/>
    </row>
    <row r="107">
      <c r="A107" s="12"/>
      <c r="B107" s="12"/>
      <c r="C107" s="8" t="s">
        <v>335</v>
      </c>
      <c r="D107" s="52">
        <v>46160.0</v>
      </c>
      <c r="E107" s="10" t="s">
        <v>127</v>
      </c>
      <c r="F107" s="10" t="s">
        <v>81</v>
      </c>
      <c r="G107" s="11"/>
      <c r="H107" s="11"/>
      <c r="I107" s="11"/>
      <c r="J107" s="53">
        <v>6751395.0</v>
      </c>
      <c r="K107" s="12" t="s">
        <v>26</v>
      </c>
      <c r="L107" s="12" t="s">
        <v>72</v>
      </c>
      <c r="M107" s="12" t="s">
        <v>13</v>
      </c>
      <c r="N107" s="12" t="s">
        <v>1106</v>
      </c>
      <c r="O107" s="12" t="s">
        <v>1107</v>
      </c>
      <c r="P107" s="54" t="s">
        <v>1108</v>
      </c>
      <c r="Q107" s="12" t="s">
        <v>23</v>
      </c>
      <c r="R107" s="17"/>
      <c r="S107" s="22"/>
      <c r="T107" s="22"/>
      <c r="U107" s="26"/>
      <c r="V107" s="55"/>
      <c r="W107" s="55"/>
      <c r="X107" s="55"/>
      <c r="Y107" s="55"/>
      <c r="Z107" s="55"/>
      <c r="AA107" s="55"/>
      <c r="AB107" s="55"/>
      <c r="AC107" s="55"/>
      <c r="AD107" s="55"/>
      <c r="AE107" s="56"/>
    </row>
    <row r="108">
      <c r="A108" s="12"/>
      <c r="B108" s="12"/>
      <c r="C108" s="8" t="s">
        <v>335</v>
      </c>
      <c r="D108" s="52">
        <v>46161.0</v>
      </c>
      <c r="E108" s="10" t="s">
        <v>94</v>
      </c>
      <c r="F108" s="10"/>
      <c r="G108" s="10"/>
      <c r="H108" s="11"/>
      <c r="I108" s="11"/>
      <c r="J108" s="53" t="s">
        <v>1109</v>
      </c>
      <c r="K108" s="12" t="s">
        <v>149</v>
      </c>
      <c r="L108" s="12" t="s">
        <v>130</v>
      </c>
      <c r="M108" s="12" t="s">
        <v>13</v>
      </c>
      <c r="N108" s="12" t="s">
        <v>1110</v>
      </c>
      <c r="O108" s="12" t="s">
        <v>1111</v>
      </c>
      <c r="P108" s="54" t="s">
        <v>634</v>
      </c>
      <c r="Q108" s="12" t="s">
        <v>23</v>
      </c>
      <c r="R108" s="17"/>
      <c r="S108" s="17"/>
      <c r="T108" s="17"/>
      <c r="U108" s="26"/>
      <c r="V108" s="55"/>
      <c r="W108" s="55"/>
      <c r="X108" s="55"/>
      <c r="Y108" s="55"/>
      <c r="Z108" s="55"/>
      <c r="AA108" s="55"/>
      <c r="AB108" s="55"/>
      <c r="AC108" s="55"/>
      <c r="AD108" s="55"/>
      <c r="AE108" s="56"/>
    </row>
    <row r="109">
      <c r="A109" s="62"/>
      <c r="B109" s="62"/>
      <c r="C109" s="8" t="s">
        <v>14</v>
      </c>
      <c r="D109" s="52">
        <v>46161.0</v>
      </c>
      <c r="E109" s="10" t="s">
        <v>94</v>
      </c>
      <c r="F109" s="10"/>
      <c r="G109" s="11"/>
      <c r="H109" s="11"/>
      <c r="I109" s="11"/>
      <c r="J109" s="53">
        <v>6751627.0</v>
      </c>
      <c r="K109" s="12" t="s">
        <v>37</v>
      </c>
      <c r="L109" s="12" t="s">
        <v>130</v>
      </c>
      <c r="M109" s="12" t="s">
        <v>13</v>
      </c>
      <c r="N109" s="12" t="s">
        <v>13</v>
      </c>
      <c r="O109" s="12" t="s">
        <v>1112</v>
      </c>
      <c r="P109" s="54" t="s">
        <v>1113</v>
      </c>
      <c r="Q109" s="12" t="s">
        <v>23</v>
      </c>
      <c r="R109" s="22"/>
      <c r="S109" s="22"/>
      <c r="T109" s="22"/>
      <c r="U109" s="26"/>
      <c r="V109" s="55"/>
      <c r="W109" s="55"/>
      <c r="X109" s="55"/>
      <c r="Y109" s="55"/>
      <c r="Z109" s="55"/>
      <c r="AA109" s="55"/>
      <c r="AB109" s="55"/>
      <c r="AC109" s="55"/>
      <c r="AD109" s="55"/>
      <c r="AE109" s="56"/>
    </row>
    <row r="110">
      <c r="A110" s="12">
        <v>59.0</v>
      </c>
      <c r="B110" s="12"/>
      <c r="C110" s="8" t="s">
        <v>14</v>
      </c>
      <c r="D110" s="52">
        <v>46161.0</v>
      </c>
      <c r="E110" s="10" t="s">
        <v>120</v>
      </c>
      <c r="F110" s="10" t="s">
        <v>119</v>
      </c>
      <c r="G110" s="11"/>
      <c r="H110" s="11"/>
      <c r="I110" s="11"/>
      <c r="J110" s="53" t="s">
        <v>1114</v>
      </c>
      <c r="K110" s="12" t="s">
        <v>51</v>
      </c>
      <c r="L110" s="12" t="s">
        <v>27</v>
      </c>
      <c r="M110" s="12" t="s">
        <v>13</v>
      </c>
      <c r="N110" s="12" t="s">
        <v>1115</v>
      </c>
      <c r="O110" s="12" t="s">
        <v>1116</v>
      </c>
      <c r="P110" s="54" t="s">
        <v>61</v>
      </c>
      <c r="Q110" s="12" t="s">
        <v>46</v>
      </c>
      <c r="R110" s="27" t="s">
        <v>303</v>
      </c>
      <c r="S110" s="27" t="s">
        <v>148</v>
      </c>
      <c r="T110" s="22"/>
      <c r="U110" s="26"/>
      <c r="V110" s="55"/>
      <c r="W110" s="55"/>
      <c r="X110" s="55"/>
      <c r="Y110" s="55"/>
      <c r="Z110" s="55"/>
      <c r="AA110" s="55"/>
      <c r="AB110" s="55"/>
      <c r="AC110" s="55"/>
      <c r="AD110" s="55"/>
      <c r="AE110" s="56"/>
    </row>
    <row r="111">
      <c r="A111" s="12">
        <v>60.0</v>
      </c>
      <c r="B111" s="12"/>
      <c r="C111" s="8" t="s">
        <v>14</v>
      </c>
      <c r="D111" s="52">
        <v>46161.0</v>
      </c>
      <c r="E111" s="10" t="s">
        <v>40</v>
      </c>
      <c r="F111" s="10" t="s">
        <v>126</v>
      </c>
      <c r="G111" s="10" t="s">
        <v>69</v>
      </c>
      <c r="H111" s="11"/>
      <c r="I111" s="11"/>
      <c r="J111" s="53">
        <v>6751767.0</v>
      </c>
      <c r="K111" s="12" t="s">
        <v>37</v>
      </c>
      <c r="L111" s="12" t="s">
        <v>113</v>
      </c>
      <c r="M111" s="12" t="s">
        <v>1117</v>
      </c>
      <c r="N111" s="12" t="s">
        <v>13</v>
      </c>
      <c r="O111" s="12" t="s">
        <v>1118</v>
      </c>
      <c r="P111" s="54" t="s">
        <v>1119</v>
      </c>
      <c r="Q111" s="12" t="s">
        <v>46</v>
      </c>
      <c r="R111" s="17" t="s">
        <v>48</v>
      </c>
      <c r="S111" s="17" t="s">
        <v>134</v>
      </c>
      <c r="T111" s="27" t="s">
        <v>77</v>
      </c>
      <c r="U111" s="26"/>
      <c r="V111" s="55"/>
      <c r="W111" s="55"/>
      <c r="X111" s="55"/>
      <c r="Y111" s="55"/>
      <c r="Z111" s="55"/>
      <c r="AA111" s="55"/>
      <c r="AB111" s="55"/>
      <c r="AC111" s="55"/>
      <c r="AD111" s="55"/>
      <c r="AE111" s="56"/>
    </row>
    <row r="112">
      <c r="A112" s="62"/>
      <c r="B112" s="62"/>
      <c r="C112" s="8" t="s">
        <v>14</v>
      </c>
      <c r="D112" s="52">
        <v>46161.0</v>
      </c>
      <c r="E112" s="10" t="s">
        <v>81</v>
      </c>
      <c r="F112" s="10" t="s">
        <v>127</v>
      </c>
      <c r="G112" s="10" t="s">
        <v>50</v>
      </c>
      <c r="H112" s="11"/>
      <c r="I112" s="11"/>
      <c r="J112" s="53" t="s">
        <v>13</v>
      </c>
      <c r="K112" s="12" t="s">
        <v>176</v>
      </c>
      <c r="L112" s="12" t="s">
        <v>13</v>
      </c>
      <c r="M112" s="12" t="s">
        <v>1120</v>
      </c>
      <c r="N112" s="12" t="s">
        <v>13</v>
      </c>
      <c r="O112" s="12" t="s">
        <v>1121</v>
      </c>
      <c r="P112" s="103" t="s">
        <v>1122</v>
      </c>
      <c r="Q112" s="12" t="s">
        <v>46</v>
      </c>
      <c r="R112" s="22"/>
      <c r="S112" s="22"/>
      <c r="T112" s="22"/>
      <c r="U112" s="26"/>
      <c r="V112" s="55"/>
      <c r="W112" s="55"/>
      <c r="X112" s="55"/>
      <c r="Y112" s="55"/>
      <c r="Z112" s="55"/>
      <c r="AA112" s="55"/>
      <c r="AB112" s="55"/>
      <c r="AC112" s="55"/>
      <c r="AD112" s="55"/>
      <c r="AE112" s="56"/>
    </row>
    <row r="113">
      <c r="A113" s="12"/>
      <c r="B113" s="12"/>
      <c r="C113" s="8" t="s">
        <v>14</v>
      </c>
      <c r="D113" s="52">
        <v>46161.0</v>
      </c>
      <c r="E113" s="10" t="s">
        <v>81</v>
      </c>
      <c r="F113" s="10" t="s">
        <v>127</v>
      </c>
      <c r="G113" s="10" t="s">
        <v>50</v>
      </c>
      <c r="H113" s="11"/>
      <c r="I113" s="11"/>
      <c r="J113" s="53" t="s">
        <v>13</v>
      </c>
      <c r="K113" s="12" t="s">
        <v>176</v>
      </c>
      <c r="L113" s="12" t="s">
        <v>13</v>
      </c>
      <c r="M113" s="61" t="s">
        <v>1120</v>
      </c>
      <c r="N113" s="12" t="s">
        <v>13</v>
      </c>
      <c r="O113" s="12" t="s">
        <v>1123</v>
      </c>
      <c r="P113" s="54" t="s">
        <v>1124</v>
      </c>
      <c r="Q113" s="12" t="s">
        <v>46</v>
      </c>
      <c r="R113" s="17"/>
      <c r="S113" s="22"/>
      <c r="T113" s="22"/>
      <c r="U113" s="26"/>
      <c r="V113" s="55"/>
      <c r="W113" s="55"/>
      <c r="X113" s="55"/>
      <c r="Y113" s="55"/>
      <c r="Z113" s="55"/>
      <c r="AA113" s="55"/>
      <c r="AB113" s="55"/>
      <c r="AC113" s="55"/>
      <c r="AD113" s="55"/>
      <c r="AE113" s="56"/>
    </row>
    <row r="114">
      <c r="A114" s="12">
        <v>61.0</v>
      </c>
      <c r="B114" s="12"/>
      <c r="C114" s="8" t="s">
        <v>14</v>
      </c>
      <c r="D114" s="52">
        <v>46162.0</v>
      </c>
      <c r="E114" s="10" t="s">
        <v>15</v>
      </c>
      <c r="F114" s="10" t="s">
        <v>94</v>
      </c>
      <c r="G114" s="11"/>
      <c r="H114" s="11"/>
      <c r="I114" s="11"/>
      <c r="J114" s="53">
        <v>6752315.0</v>
      </c>
      <c r="K114" s="12" t="s">
        <v>51</v>
      </c>
      <c r="L114" s="12" t="s">
        <v>285</v>
      </c>
      <c r="M114" s="12" t="s">
        <v>13</v>
      </c>
      <c r="N114" s="12" t="s">
        <v>13</v>
      </c>
      <c r="O114" s="12" t="s">
        <v>1125</v>
      </c>
      <c r="P114" s="54" t="s">
        <v>1126</v>
      </c>
      <c r="Q114" s="12" t="s">
        <v>46</v>
      </c>
      <c r="R114" s="27" t="s">
        <v>112</v>
      </c>
      <c r="S114" s="27" t="s">
        <v>62</v>
      </c>
      <c r="T114" s="22"/>
      <c r="U114" s="26"/>
      <c r="V114" s="55"/>
      <c r="W114" s="55"/>
      <c r="X114" s="55"/>
      <c r="Y114" s="55"/>
      <c r="Z114" s="55"/>
      <c r="AA114" s="55"/>
      <c r="AB114" s="55"/>
      <c r="AC114" s="55"/>
      <c r="AD114" s="55"/>
      <c r="AE114" s="56"/>
    </row>
    <row r="115">
      <c r="A115" s="12"/>
      <c r="B115" s="12"/>
      <c r="C115" s="8" t="s">
        <v>14</v>
      </c>
      <c r="D115" s="52">
        <v>46162.0</v>
      </c>
      <c r="E115" s="10" t="s">
        <v>119</v>
      </c>
      <c r="F115" s="10" t="s">
        <v>120</v>
      </c>
      <c r="G115" s="10" t="s">
        <v>31</v>
      </c>
      <c r="H115" s="11"/>
      <c r="I115" s="11"/>
      <c r="J115" s="53" t="s">
        <v>1127</v>
      </c>
      <c r="K115" s="12" t="s">
        <v>1128</v>
      </c>
      <c r="L115" s="12" t="s">
        <v>1129</v>
      </c>
      <c r="M115" s="12" t="s">
        <v>13</v>
      </c>
      <c r="N115" s="12" t="s">
        <v>13</v>
      </c>
      <c r="O115" s="12" t="s">
        <v>13</v>
      </c>
      <c r="P115" s="54" t="s">
        <v>1074</v>
      </c>
      <c r="Q115" s="12" t="s">
        <v>35</v>
      </c>
      <c r="R115" s="17"/>
      <c r="S115" s="17"/>
      <c r="T115" s="22"/>
      <c r="U115" s="26"/>
      <c r="V115" s="55"/>
      <c r="W115" s="55"/>
      <c r="X115" s="55"/>
      <c r="Y115" s="55"/>
      <c r="Z115" s="55"/>
      <c r="AA115" s="55"/>
      <c r="AB115" s="55"/>
      <c r="AC115" s="55"/>
      <c r="AD115" s="55"/>
      <c r="AE115" s="56"/>
    </row>
    <row r="116">
      <c r="A116" s="12"/>
      <c r="B116" s="12"/>
      <c r="C116" s="8" t="s">
        <v>14</v>
      </c>
      <c r="D116" s="52">
        <v>46162.0</v>
      </c>
      <c r="E116" s="10" t="s">
        <v>31</v>
      </c>
      <c r="F116" s="10" t="s">
        <v>120</v>
      </c>
      <c r="G116" s="10" t="s">
        <v>31</v>
      </c>
      <c r="H116" s="11"/>
      <c r="I116" s="11"/>
      <c r="J116" s="53" t="s">
        <v>1130</v>
      </c>
      <c r="K116" s="12" t="s">
        <v>250</v>
      </c>
      <c r="L116" s="12" t="s">
        <v>130</v>
      </c>
      <c r="M116" s="12" t="s">
        <v>13</v>
      </c>
      <c r="N116" s="12" t="s">
        <v>1131</v>
      </c>
      <c r="O116" s="12" t="s">
        <v>1132</v>
      </c>
      <c r="P116" s="54" t="s">
        <v>1074</v>
      </c>
      <c r="Q116" s="12"/>
      <c r="R116" s="17"/>
      <c r="S116" s="17"/>
      <c r="T116" s="22"/>
      <c r="U116" s="26"/>
      <c r="V116" s="55"/>
      <c r="W116" s="55"/>
      <c r="X116" s="55"/>
      <c r="Y116" s="55"/>
      <c r="Z116" s="55"/>
      <c r="AA116" s="55"/>
      <c r="AB116" s="55"/>
      <c r="AC116" s="55"/>
      <c r="AD116" s="55"/>
      <c r="AE116" s="56"/>
    </row>
    <row r="117">
      <c r="A117" s="73" t="s">
        <v>1133</v>
      </c>
      <c r="B117" s="73"/>
      <c r="C117" s="8" t="s">
        <v>14</v>
      </c>
      <c r="D117" s="52">
        <v>46162.0</v>
      </c>
      <c r="E117" s="10" t="s">
        <v>119</v>
      </c>
      <c r="F117" s="10" t="s">
        <v>503</v>
      </c>
      <c r="G117" s="10" t="s">
        <v>120</v>
      </c>
      <c r="H117" s="10" t="s">
        <v>31</v>
      </c>
      <c r="I117" s="11"/>
      <c r="J117" s="53">
        <v>6751007.0</v>
      </c>
      <c r="K117" s="12" t="s">
        <v>1134</v>
      </c>
      <c r="L117" s="12" t="s">
        <v>123</v>
      </c>
      <c r="M117" s="12" t="s">
        <v>13</v>
      </c>
      <c r="N117" s="12" t="s">
        <v>1094</v>
      </c>
      <c r="O117" s="12" t="s">
        <v>1135</v>
      </c>
      <c r="P117" s="54" t="s">
        <v>1136</v>
      </c>
      <c r="Q117" s="12" t="s">
        <v>46</v>
      </c>
      <c r="R117" s="27" t="s">
        <v>1137</v>
      </c>
      <c r="S117" s="27" t="s">
        <v>148</v>
      </c>
      <c r="T117" s="22"/>
      <c r="U117" s="26"/>
      <c r="V117" s="55"/>
      <c r="W117" s="55"/>
      <c r="X117" s="55"/>
      <c r="Y117" s="55"/>
      <c r="Z117" s="55"/>
      <c r="AA117" s="55"/>
      <c r="AB117" s="55"/>
      <c r="AC117" s="55"/>
      <c r="AD117" s="55"/>
      <c r="AE117" s="56"/>
    </row>
    <row r="118">
      <c r="A118" s="12">
        <v>62.0</v>
      </c>
      <c r="B118" s="12"/>
      <c r="C118" s="8" t="s">
        <v>14</v>
      </c>
      <c r="D118" s="52">
        <v>46162.0</v>
      </c>
      <c r="E118" s="10" t="s">
        <v>120</v>
      </c>
      <c r="F118" s="10" t="s">
        <v>119</v>
      </c>
      <c r="G118" s="10" t="s">
        <v>31</v>
      </c>
      <c r="H118" s="11"/>
      <c r="I118" s="11"/>
      <c r="J118" s="53">
        <v>6752276.0</v>
      </c>
      <c r="K118" s="12" t="s">
        <v>26</v>
      </c>
      <c r="L118" s="12" t="s">
        <v>113</v>
      </c>
      <c r="M118" s="12" t="s">
        <v>1138</v>
      </c>
      <c r="N118" s="12" t="s">
        <v>13</v>
      </c>
      <c r="O118" s="12" t="s">
        <v>1139</v>
      </c>
      <c r="P118" s="54" t="s">
        <v>1140</v>
      </c>
      <c r="Q118" s="12" t="s">
        <v>46</v>
      </c>
      <c r="R118" s="17" t="s">
        <v>303</v>
      </c>
      <c r="S118" s="17" t="s">
        <v>148</v>
      </c>
      <c r="T118" s="22"/>
      <c r="U118" s="26"/>
      <c r="V118" s="55"/>
      <c r="W118" s="55"/>
      <c r="X118" s="55"/>
      <c r="Y118" s="55"/>
      <c r="Z118" s="55"/>
      <c r="AA118" s="55"/>
      <c r="AB118" s="55"/>
      <c r="AC118" s="55"/>
      <c r="AD118" s="55"/>
      <c r="AE118" s="56"/>
    </row>
    <row r="119">
      <c r="A119" s="12">
        <v>63.0</v>
      </c>
      <c r="B119" s="12"/>
      <c r="C119" s="8" t="s">
        <v>14</v>
      </c>
      <c r="D119" s="52">
        <v>46162.0</v>
      </c>
      <c r="E119" s="10" t="s">
        <v>39</v>
      </c>
      <c r="F119" s="10" t="s">
        <v>126</v>
      </c>
      <c r="G119" s="10" t="s">
        <v>40</v>
      </c>
      <c r="H119" s="11"/>
      <c r="I119" s="11"/>
      <c r="J119" s="86">
        <v>6752757.0</v>
      </c>
      <c r="K119" s="12" t="s">
        <v>89</v>
      </c>
      <c r="L119" s="12" t="s">
        <v>169</v>
      </c>
      <c r="M119" s="12" t="s">
        <v>13</v>
      </c>
      <c r="N119" s="12" t="s">
        <v>1141</v>
      </c>
      <c r="O119" s="12" t="s">
        <v>1142</v>
      </c>
      <c r="P119" s="54" t="s">
        <v>1143</v>
      </c>
      <c r="Q119" s="12" t="s">
        <v>46</v>
      </c>
      <c r="R119" s="17" t="s">
        <v>47</v>
      </c>
      <c r="S119" s="17" t="s">
        <v>48</v>
      </c>
      <c r="T119" s="27" t="s">
        <v>134</v>
      </c>
      <c r="U119" s="26"/>
      <c r="V119" s="55"/>
      <c r="W119" s="55"/>
      <c r="X119" s="55"/>
      <c r="Y119" s="55"/>
      <c r="Z119" s="55"/>
      <c r="AA119" s="55"/>
      <c r="AB119" s="55"/>
      <c r="AC119" s="55"/>
      <c r="AD119" s="55"/>
      <c r="AE119" s="56"/>
    </row>
    <row r="120">
      <c r="A120" s="12">
        <v>64.0</v>
      </c>
      <c r="B120" s="12"/>
      <c r="C120" s="8" t="s">
        <v>335</v>
      </c>
      <c r="D120" s="52">
        <v>46162.0</v>
      </c>
      <c r="E120" s="10" t="s">
        <v>50</v>
      </c>
      <c r="F120" s="10" t="s">
        <v>127</v>
      </c>
      <c r="G120" s="11"/>
      <c r="H120" s="11"/>
      <c r="I120" s="11"/>
      <c r="J120" s="53">
        <v>6752937.0</v>
      </c>
      <c r="K120" s="12" t="s">
        <v>26</v>
      </c>
      <c r="L120" s="12" t="s">
        <v>130</v>
      </c>
      <c r="M120" s="12" t="s">
        <v>13</v>
      </c>
      <c r="N120" s="12" t="s">
        <v>13</v>
      </c>
      <c r="O120" s="12" t="s">
        <v>1144</v>
      </c>
      <c r="P120" s="54" t="s">
        <v>1145</v>
      </c>
      <c r="Q120" s="12" t="s">
        <v>23</v>
      </c>
      <c r="R120" s="34" t="s">
        <v>86</v>
      </c>
      <c r="S120" s="34" t="s">
        <v>211</v>
      </c>
      <c r="T120" s="21"/>
      <c r="U120" s="28"/>
      <c r="V120" s="55"/>
      <c r="W120" s="55"/>
      <c r="X120" s="55"/>
      <c r="Y120" s="55"/>
      <c r="Z120" s="55"/>
      <c r="AA120" s="55"/>
      <c r="AB120" s="55"/>
      <c r="AC120" s="55"/>
      <c r="AD120" s="55"/>
      <c r="AE120" s="56"/>
    </row>
    <row r="121">
      <c r="A121" s="12">
        <v>65.0</v>
      </c>
      <c r="B121" s="12"/>
      <c r="C121" s="8" t="s">
        <v>14</v>
      </c>
      <c r="D121" s="52">
        <v>46163.0</v>
      </c>
      <c r="E121" s="10" t="s">
        <v>15</v>
      </c>
      <c r="F121" s="10"/>
      <c r="G121" s="11"/>
      <c r="H121" s="11"/>
      <c r="I121" s="11"/>
      <c r="J121" s="53" t="s">
        <v>1146</v>
      </c>
      <c r="K121" s="12" t="s">
        <v>89</v>
      </c>
      <c r="L121" s="12" t="s">
        <v>27</v>
      </c>
      <c r="M121" s="12" t="s">
        <v>207</v>
      </c>
      <c r="N121" s="12" t="s">
        <v>207</v>
      </c>
      <c r="O121" s="12" t="s">
        <v>1147</v>
      </c>
      <c r="P121" s="54" t="s">
        <v>61</v>
      </c>
      <c r="Q121" s="12" t="s">
        <v>46</v>
      </c>
      <c r="R121" s="17" t="s">
        <v>62</v>
      </c>
      <c r="S121" s="17"/>
      <c r="T121" s="22"/>
      <c r="U121" s="26"/>
      <c r="V121" s="55"/>
      <c r="W121" s="55"/>
      <c r="X121" s="55"/>
      <c r="Y121" s="55"/>
      <c r="Z121" s="55"/>
      <c r="AA121" s="55"/>
      <c r="AB121" s="55"/>
      <c r="AC121" s="55"/>
      <c r="AD121" s="55"/>
      <c r="AE121" s="56"/>
    </row>
    <row r="122">
      <c r="A122" s="75">
        <v>66.0</v>
      </c>
      <c r="B122" s="75"/>
      <c r="C122" s="8" t="s">
        <v>14</v>
      </c>
      <c r="D122" s="52">
        <v>46163.0</v>
      </c>
      <c r="E122" s="10" t="s">
        <v>127</v>
      </c>
      <c r="F122" s="10" t="s">
        <v>50</v>
      </c>
      <c r="G122" s="10" t="s">
        <v>49</v>
      </c>
      <c r="H122" s="11"/>
      <c r="I122" s="11"/>
      <c r="J122" s="53">
        <v>6753675.0</v>
      </c>
      <c r="K122" s="12" t="s">
        <v>26</v>
      </c>
      <c r="L122" s="12" t="s">
        <v>233</v>
      </c>
      <c r="M122" s="12" t="s">
        <v>1148</v>
      </c>
      <c r="N122" s="12" t="s">
        <v>329</v>
      </c>
      <c r="O122" s="12" t="s">
        <v>1149</v>
      </c>
      <c r="P122" s="54" t="s">
        <v>1150</v>
      </c>
      <c r="Q122" s="12" t="s">
        <v>46</v>
      </c>
      <c r="R122" s="17" t="s">
        <v>211</v>
      </c>
      <c r="S122" s="17" t="s">
        <v>86</v>
      </c>
      <c r="T122" s="27" t="s">
        <v>85</v>
      </c>
      <c r="U122" s="26"/>
      <c r="V122" s="55"/>
      <c r="W122" s="55"/>
      <c r="X122" s="55"/>
      <c r="Y122" s="55"/>
      <c r="Z122" s="55"/>
      <c r="AA122" s="55"/>
      <c r="AB122" s="55"/>
      <c r="AC122" s="55"/>
      <c r="AD122" s="55"/>
      <c r="AE122" s="56"/>
    </row>
    <row r="123">
      <c r="A123" s="12"/>
      <c r="B123" s="12"/>
      <c r="C123" s="8" t="s">
        <v>335</v>
      </c>
      <c r="D123" s="52">
        <v>46163.0</v>
      </c>
      <c r="E123" s="10" t="s">
        <v>127</v>
      </c>
      <c r="F123" s="10" t="s">
        <v>49</v>
      </c>
      <c r="G123" s="10" t="s">
        <v>50</v>
      </c>
      <c r="H123" s="11"/>
      <c r="I123" s="11"/>
      <c r="J123" s="53">
        <v>6753816.0</v>
      </c>
      <c r="K123" s="12" t="s">
        <v>154</v>
      </c>
      <c r="L123" s="12" t="s">
        <v>130</v>
      </c>
      <c r="M123" s="12" t="s">
        <v>13</v>
      </c>
      <c r="N123" s="12" t="s">
        <v>1151</v>
      </c>
      <c r="O123" s="12" t="s">
        <v>1152</v>
      </c>
      <c r="P123" s="54" t="s">
        <v>1153</v>
      </c>
      <c r="Q123" s="12" t="s">
        <v>23</v>
      </c>
      <c r="R123" s="17"/>
      <c r="S123" s="17"/>
      <c r="T123" s="22"/>
      <c r="U123" s="26"/>
      <c r="V123" s="55"/>
      <c r="W123" s="55"/>
      <c r="X123" s="55"/>
      <c r="Y123" s="55"/>
      <c r="Z123" s="55"/>
      <c r="AA123" s="55"/>
      <c r="AB123" s="55"/>
      <c r="AC123" s="55"/>
      <c r="AD123" s="55"/>
      <c r="AE123" s="56"/>
    </row>
    <row r="124">
      <c r="A124" s="97">
        <v>67.0</v>
      </c>
      <c r="B124" s="51"/>
      <c r="C124" s="8" t="s">
        <v>14</v>
      </c>
      <c r="D124" s="52">
        <v>46164.0</v>
      </c>
      <c r="E124" s="10" t="s">
        <v>15</v>
      </c>
      <c r="F124" s="10"/>
      <c r="G124" s="11"/>
      <c r="H124" s="11"/>
      <c r="I124" s="11"/>
      <c r="J124" s="53" t="s">
        <v>1154</v>
      </c>
      <c r="K124" s="12" t="s">
        <v>26</v>
      </c>
      <c r="L124" s="12" t="s">
        <v>27</v>
      </c>
      <c r="M124" s="12" t="s">
        <v>207</v>
      </c>
      <c r="N124" s="12" t="s">
        <v>207</v>
      </c>
      <c r="O124" s="12" t="s">
        <v>1155</v>
      </c>
      <c r="P124" s="54" t="s">
        <v>61</v>
      </c>
      <c r="Q124" s="12" t="s">
        <v>46</v>
      </c>
      <c r="R124" s="17" t="s">
        <v>62</v>
      </c>
      <c r="S124" s="22"/>
      <c r="T124" s="22"/>
      <c r="U124" s="26"/>
      <c r="V124" s="55"/>
      <c r="W124" s="55"/>
      <c r="X124" s="55"/>
      <c r="Y124" s="55"/>
      <c r="Z124" s="55"/>
      <c r="AA124" s="55"/>
      <c r="AB124" s="55"/>
      <c r="AC124" s="55"/>
      <c r="AD124" s="55"/>
      <c r="AE124" s="56"/>
    </row>
    <row r="125">
      <c r="C125" s="8" t="s">
        <v>335</v>
      </c>
      <c r="D125" s="52">
        <v>46164.0</v>
      </c>
      <c r="E125" s="10" t="s">
        <v>15</v>
      </c>
      <c r="F125" s="10"/>
      <c r="G125" s="10"/>
      <c r="H125" s="10"/>
      <c r="I125" s="10"/>
      <c r="J125" s="76" t="s">
        <v>1156</v>
      </c>
      <c r="K125" s="12" t="s">
        <v>89</v>
      </c>
      <c r="L125" s="12" t="s">
        <v>27</v>
      </c>
      <c r="M125" s="12" t="s">
        <v>207</v>
      </c>
      <c r="N125" s="12" t="s">
        <v>207</v>
      </c>
      <c r="O125" s="12" t="s">
        <v>1157</v>
      </c>
      <c r="P125" s="54" t="s">
        <v>61</v>
      </c>
      <c r="Q125" s="12" t="s">
        <v>23</v>
      </c>
      <c r="R125" s="17"/>
      <c r="S125" s="17"/>
      <c r="T125" s="17"/>
      <c r="U125" s="77"/>
      <c r="V125" s="78"/>
      <c r="W125" s="55"/>
      <c r="X125" s="55"/>
      <c r="Y125" s="55"/>
      <c r="Z125" s="55"/>
      <c r="AA125" s="55"/>
      <c r="AB125" s="55"/>
      <c r="AC125" s="55"/>
      <c r="AD125" s="55"/>
      <c r="AE125" s="56"/>
    </row>
    <row r="126">
      <c r="A126" s="12"/>
      <c r="B126" s="12"/>
      <c r="C126" s="8" t="s">
        <v>14</v>
      </c>
      <c r="D126" s="52">
        <v>46164.0</v>
      </c>
      <c r="E126" s="10" t="s">
        <v>31</v>
      </c>
      <c r="F126" s="10"/>
      <c r="G126" s="11"/>
      <c r="H126" s="11"/>
      <c r="I126" s="11"/>
      <c r="J126" s="53" t="s">
        <v>1158</v>
      </c>
      <c r="K126" s="12" t="s">
        <v>79</v>
      </c>
      <c r="L126" s="12" t="s">
        <v>27</v>
      </c>
      <c r="M126" s="12" t="s">
        <v>13</v>
      </c>
      <c r="N126" s="12" t="s">
        <v>207</v>
      </c>
      <c r="O126" s="12" t="s">
        <v>207</v>
      </c>
      <c r="P126" s="54" t="s">
        <v>61</v>
      </c>
      <c r="Q126" s="12" t="s">
        <v>46</v>
      </c>
      <c r="R126" s="17" t="s">
        <v>1137</v>
      </c>
      <c r="S126" s="17"/>
      <c r="T126" s="22"/>
      <c r="U126" s="26"/>
      <c r="V126" s="55"/>
      <c r="W126" s="55"/>
      <c r="X126" s="55"/>
      <c r="Y126" s="55"/>
      <c r="Z126" s="55"/>
      <c r="AA126" s="55"/>
      <c r="AB126" s="55"/>
      <c r="AC126" s="55"/>
      <c r="AD126" s="55"/>
      <c r="AE126" s="56"/>
    </row>
    <row r="127">
      <c r="A127" s="12"/>
      <c r="B127" s="12"/>
      <c r="C127" s="8" t="s">
        <v>14</v>
      </c>
      <c r="D127" s="52">
        <v>46165.0</v>
      </c>
      <c r="E127" s="10" t="s">
        <v>31</v>
      </c>
      <c r="F127" s="10"/>
      <c r="G127" s="11"/>
      <c r="H127" s="11"/>
      <c r="I127" s="11"/>
      <c r="J127" s="53" t="s">
        <v>1159</v>
      </c>
      <c r="K127" s="12" t="s">
        <v>89</v>
      </c>
      <c r="L127" s="12" t="s">
        <v>27</v>
      </c>
      <c r="M127" s="12" t="s">
        <v>207</v>
      </c>
      <c r="N127" s="61" t="s">
        <v>207</v>
      </c>
      <c r="O127" s="12" t="s">
        <v>207</v>
      </c>
      <c r="P127" s="54" t="s">
        <v>61</v>
      </c>
      <c r="Q127" s="12" t="s">
        <v>35</v>
      </c>
      <c r="R127" s="17"/>
      <c r="S127" s="17"/>
      <c r="T127" s="22"/>
      <c r="U127" s="26"/>
      <c r="V127" s="55"/>
      <c r="W127" s="55"/>
      <c r="X127" s="55"/>
      <c r="Y127" s="55"/>
      <c r="Z127" s="55"/>
      <c r="AA127" s="55"/>
      <c r="AB127" s="55"/>
      <c r="AC127" s="55"/>
      <c r="AD127" s="55"/>
      <c r="AE127" s="56"/>
    </row>
    <row r="128">
      <c r="A128" s="12"/>
      <c r="B128" s="12"/>
      <c r="C128" s="8" t="s">
        <v>14</v>
      </c>
      <c r="D128" s="79">
        <v>46165.0</v>
      </c>
      <c r="E128" s="10" t="s">
        <v>31</v>
      </c>
      <c r="F128" s="10"/>
      <c r="G128" s="10"/>
      <c r="H128" s="11"/>
      <c r="I128" s="11"/>
      <c r="J128" s="53" t="s">
        <v>1160</v>
      </c>
      <c r="K128" s="12" t="s">
        <v>26</v>
      </c>
      <c r="L128" s="12" t="s">
        <v>27</v>
      </c>
      <c r="M128" s="12" t="s">
        <v>207</v>
      </c>
      <c r="N128" s="12" t="s">
        <v>207</v>
      </c>
      <c r="O128" s="12" t="s">
        <v>207</v>
      </c>
      <c r="P128" s="54" t="s">
        <v>61</v>
      </c>
      <c r="Q128" s="12"/>
      <c r="R128" s="22"/>
      <c r="S128" s="22"/>
      <c r="T128" s="22"/>
      <c r="U128" s="26"/>
      <c r="V128" s="55"/>
      <c r="W128" s="55"/>
      <c r="X128" s="55"/>
      <c r="Y128" s="55"/>
      <c r="Z128" s="55"/>
      <c r="AA128" s="55"/>
      <c r="AB128" s="55"/>
      <c r="AC128" s="55"/>
      <c r="AD128" s="55"/>
      <c r="AE128" s="56"/>
    </row>
    <row r="129">
      <c r="A129" s="97">
        <v>68.0</v>
      </c>
      <c r="B129" s="51"/>
      <c r="C129" s="8" t="s">
        <v>335</v>
      </c>
      <c r="D129" s="52">
        <v>46165.0</v>
      </c>
      <c r="E129" s="10" t="s">
        <v>32</v>
      </c>
      <c r="F129" s="10" t="s">
        <v>39</v>
      </c>
      <c r="G129" s="10" t="s">
        <v>69</v>
      </c>
      <c r="H129" s="11"/>
      <c r="I129" s="11"/>
      <c r="J129" s="53" t="s">
        <v>41</v>
      </c>
      <c r="K129" s="12"/>
      <c r="L129" s="12" t="s">
        <v>428</v>
      </c>
      <c r="M129" s="12"/>
      <c r="N129" s="12"/>
      <c r="O129" s="12" t="s">
        <v>1161</v>
      </c>
      <c r="P129" s="54" t="s">
        <v>1162</v>
      </c>
      <c r="Q129" s="12" t="s">
        <v>46</v>
      </c>
      <c r="R129" s="17" t="s">
        <v>67</v>
      </c>
      <c r="S129" s="17" t="s">
        <v>77</v>
      </c>
      <c r="T129" s="17" t="s">
        <v>47</v>
      </c>
      <c r="U129" s="26"/>
      <c r="V129" s="55"/>
      <c r="W129" s="55"/>
      <c r="X129" s="55"/>
      <c r="Y129" s="55"/>
      <c r="Z129" s="55"/>
      <c r="AA129" s="55"/>
      <c r="AB129" s="55"/>
      <c r="AC129" s="55"/>
      <c r="AD129" s="55"/>
      <c r="AE129" s="56"/>
    </row>
    <row r="130">
      <c r="A130" s="62"/>
      <c r="B130" s="62"/>
      <c r="C130" s="8" t="s">
        <v>335</v>
      </c>
      <c r="D130" s="52">
        <v>46165.0</v>
      </c>
      <c r="E130" s="10" t="s">
        <v>32</v>
      </c>
      <c r="F130" s="10" t="s">
        <v>39</v>
      </c>
      <c r="G130" s="10" t="s">
        <v>69</v>
      </c>
      <c r="H130" s="11"/>
      <c r="I130" s="11"/>
      <c r="J130" s="53">
        <v>6755036.0</v>
      </c>
      <c r="K130" s="12" t="s">
        <v>621</v>
      </c>
      <c r="L130" s="12" t="s">
        <v>396</v>
      </c>
      <c r="M130" s="80" t="s">
        <v>1163</v>
      </c>
      <c r="N130" s="12" t="s">
        <v>53</v>
      </c>
      <c r="O130" s="12" t="s">
        <v>1164</v>
      </c>
      <c r="P130" s="54" t="s">
        <v>1165</v>
      </c>
      <c r="Q130" s="12" t="s">
        <v>46</v>
      </c>
      <c r="R130" s="22"/>
      <c r="S130" s="22"/>
      <c r="T130" s="22"/>
      <c r="U130" s="26"/>
      <c r="V130" s="55"/>
      <c r="W130" s="55"/>
      <c r="X130" s="55"/>
      <c r="Y130" s="55"/>
      <c r="Z130" s="55"/>
      <c r="AA130" s="55"/>
      <c r="AB130" s="55"/>
      <c r="AC130" s="55"/>
      <c r="AD130" s="55"/>
      <c r="AE130" s="56"/>
    </row>
    <row r="131">
      <c r="A131" s="62"/>
      <c r="B131" s="62"/>
      <c r="C131" s="8" t="s">
        <v>14</v>
      </c>
      <c r="D131" s="52">
        <v>46165.0</v>
      </c>
      <c r="E131" s="10" t="s">
        <v>49</v>
      </c>
      <c r="F131" s="10" t="s">
        <v>81</v>
      </c>
      <c r="G131" s="10" t="s">
        <v>50</v>
      </c>
      <c r="H131" s="11"/>
      <c r="I131" s="11"/>
      <c r="J131" s="64" t="s">
        <v>1166</v>
      </c>
      <c r="K131" s="12" t="s">
        <v>26</v>
      </c>
      <c r="L131" s="12" t="s">
        <v>27</v>
      </c>
      <c r="M131" s="12" t="s">
        <v>1167</v>
      </c>
      <c r="N131" s="12" t="s">
        <v>173</v>
      </c>
      <c r="O131" s="12" t="s">
        <v>1168</v>
      </c>
      <c r="P131" s="54" t="s">
        <v>61</v>
      </c>
      <c r="Q131" s="12" t="s">
        <v>35</v>
      </c>
      <c r="R131" s="22"/>
      <c r="S131" s="22"/>
      <c r="T131" s="22"/>
      <c r="U131" s="26"/>
      <c r="V131" s="55"/>
      <c r="W131" s="55"/>
      <c r="X131" s="55"/>
      <c r="Y131" s="55"/>
      <c r="Z131" s="55"/>
      <c r="AA131" s="55"/>
      <c r="AB131" s="55"/>
      <c r="AC131" s="55"/>
      <c r="AD131" s="55"/>
      <c r="AE131" s="56"/>
    </row>
    <row r="132">
      <c r="A132" s="62"/>
      <c r="B132" s="62"/>
      <c r="C132" s="8" t="s">
        <v>335</v>
      </c>
      <c r="D132" s="81">
        <v>46165.0</v>
      </c>
      <c r="E132" s="10" t="s">
        <v>49</v>
      </c>
      <c r="F132" s="10" t="s">
        <v>81</v>
      </c>
      <c r="G132" s="10" t="s">
        <v>50</v>
      </c>
      <c r="H132" s="11"/>
      <c r="I132" s="11"/>
      <c r="J132" s="53" t="s">
        <v>1169</v>
      </c>
      <c r="K132" s="12" t="s">
        <v>51</v>
      </c>
      <c r="L132" s="12" t="s">
        <v>27</v>
      </c>
      <c r="M132" s="12" t="s">
        <v>13</v>
      </c>
      <c r="N132" s="12" t="s">
        <v>450</v>
      </c>
      <c r="O132" s="12" t="s">
        <v>1170</v>
      </c>
      <c r="P132" s="54" t="s">
        <v>61</v>
      </c>
      <c r="Q132" s="12" t="s">
        <v>35</v>
      </c>
      <c r="R132" s="22"/>
      <c r="S132" s="22"/>
      <c r="T132" s="22"/>
      <c r="U132" s="26"/>
      <c r="V132" s="55"/>
      <c r="W132" s="55"/>
      <c r="X132" s="55"/>
      <c r="Y132" s="55"/>
      <c r="Z132" s="55"/>
      <c r="AA132" s="55"/>
      <c r="AB132" s="55"/>
      <c r="AC132" s="55"/>
      <c r="AD132" s="55"/>
      <c r="AE132" s="56"/>
    </row>
    <row r="133">
      <c r="A133" s="12"/>
      <c r="B133" s="12"/>
      <c r="C133" s="8" t="s">
        <v>335</v>
      </c>
      <c r="D133" s="81">
        <v>46166.0</v>
      </c>
      <c r="E133" s="10" t="s">
        <v>56</v>
      </c>
      <c r="F133" s="10"/>
      <c r="G133" s="10"/>
      <c r="H133" s="10"/>
      <c r="I133" s="10"/>
      <c r="J133" s="53">
        <v>6755422.0</v>
      </c>
      <c r="K133" s="12" t="s">
        <v>154</v>
      </c>
      <c r="L133" s="12" t="s">
        <v>130</v>
      </c>
      <c r="M133" s="12" t="s">
        <v>13</v>
      </c>
      <c r="N133" s="12" t="s">
        <v>1171</v>
      </c>
      <c r="O133" s="12" t="s">
        <v>1172</v>
      </c>
      <c r="P133" s="54" t="s">
        <v>1173</v>
      </c>
      <c r="Q133" s="12" t="s">
        <v>23</v>
      </c>
      <c r="R133" s="17"/>
      <c r="S133" s="22"/>
      <c r="T133" s="22"/>
      <c r="U133" s="26"/>
      <c r="V133" s="55"/>
      <c r="W133" s="55"/>
      <c r="X133" s="55"/>
      <c r="Y133" s="55"/>
      <c r="Z133" s="55"/>
      <c r="AA133" s="55"/>
      <c r="AB133" s="55"/>
      <c r="AC133" s="55"/>
      <c r="AD133" s="55"/>
      <c r="AE133" s="56"/>
    </row>
    <row r="134">
      <c r="A134" s="62"/>
      <c r="B134" s="62"/>
      <c r="C134" s="8" t="s">
        <v>335</v>
      </c>
      <c r="D134" s="81">
        <v>46166.0</v>
      </c>
      <c r="E134" s="10" t="s">
        <v>56</v>
      </c>
      <c r="F134" s="10" t="s">
        <v>32</v>
      </c>
      <c r="G134" s="10"/>
      <c r="H134" s="11"/>
      <c r="I134" s="11"/>
      <c r="J134" s="53">
        <v>6755424.0</v>
      </c>
      <c r="K134" s="12" t="s">
        <v>65</v>
      </c>
      <c r="L134" s="12" t="s">
        <v>130</v>
      </c>
      <c r="M134" s="12" t="s">
        <v>13</v>
      </c>
      <c r="N134" s="12" t="s">
        <v>1174</v>
      </c>
      <c r="O134" s="12" t="s">
        <v>1175</v>
      </c>
      <c r="P134" s="54" t="s">
        <v>1176</v>
      </c>
      <c r="Q134" s="12" t="s">
        <v>23</v>
      </c>
      <c r="R134" s="22"/>
      <c r="S134" s="22"/>
      <c r="T134" s="22"/>
      <c r="U134" s="26"/>
      <c r="V134" s="55"/>
      <c r="W134" s="55"/>
      <c r="X134" s="55"/>
      <c r="Y134" s="55"/>
      <c r="Z134" s="55"/>
      <c r="AA134" s="55"/>
      <c r="AB134" s="55"/>
      <c r="AC134" s="55"/>
      <c r="AD134" s="55"/>
      <c r="AE134" s="56"/>
    </row>
    <row r="135">
      <c r="A135" s="62"/>
      <c r="B135" s="62"/>
      <c r="C135" s="8" t="s">
        <v>335</v>
      </c>
      <c r="D135" s="81">
        <v>46166.0</v>
      </c>
      <c r="E135" s="10" t="s">
        <v>56</v>
      </c>
      <c r="F135" s="10"/>
      <c r="G135" s="10"/>
      <c r="H135" s="11"/>
      <c r="I135" s="11"/>
      <c r="J135" s="53">
        <v>6755493.0</v>
      </c>
      <c r="K135" s="12" t="s">
        <v>89</v>
      </c>
      <c r="L135" s="12" t="s">
        <v>396</v>
      </c>
      <c r="M135" s="12" t="s">
        <v>13</v>
      </c>
      <c r="N135" s="12" t="s">
        <v>1177</v>
      </c>
      <c r="O135" s="12" t="s">
        <v>1178</v>
      </c>
      <c r="P135" s="54" t="s">
        <v>1179</v>
      </c>
      <c r="Q135" s="12" t="s">
        <v>23</v>
      </c>
      <c r="R135" s="22"/>
      <c r="S135" s="22"/>
      <c r="T135" s="22"/>
      <c r="U135" s="26"/>
      <c r="V135" s="55"/>
      <c r="W135" s="55"/>
      <c r="X135" s="55"/>
      <c r="Y135" s="55"/>
      <c r="Z135" s="55"/>
      <c r="AA135" s="55"/>
      <c r="AB135" s="55"/>
      <c r="AC135" s="55"/>
      <c r="AD135" s="55"/>
      <c r="AE135" s="56"/>
    </row>
    <row r="136">
      <c r="A136" s="12"/>
      <c r="B136" s="12"/>
      <c r="C136" s="8" t="s">
        <v>335</v>
      </c>
      <c r="D136" s="81">
        <v>46166.0</v>
      </c>
      <c r="E136" s="10" t="s">
        <v>56</v>
      </c>
      <c r="F136" s="10"/>
      <c r="G136" s="11"/>
      <c r="H136" s="11"/>
      <c r="I136" s="11"/>
      <c r="J136" s="53" t="s">
        <v>1180</v>
      </c>
      <c r="K136" s="12" t="s">
        <v>51</v>
      </c>
      <c r="L136" s="12" t="s">
        <v>130</v>
      </c>
      <c r="M136" s="12"/>
      <c r="N136" s="12" t="s">
        <v>530</v>
      </c>
      <c r="O136" s="12" t="s">
        <v>1181</v>
      </c>
      <c r="P136" s="54" t="s">
        <v>61</v>
      </c>
      <c r="Q136" s="12" t="s">
        <v>35</v>
      </c>
      <c r="R136" s="17"/>
      <c r="S136" s="17"/>
      <c r="T136" s="22"/>
      <c r="U136" s="26"/>
      <c r="V136" s="55"/>
      <c r="W136" s="55"/>
      <c r="X136" s="55"/>
      <c r="Y136" s="55"/>
      <c r="Z136" s="55"/>
      <c r="AA136" s="55"/>
      <c r="AB136" s="55"/>
      <c r="AC136" s="55"/>
      <c r="AD136" s="55"/>
      <c r="AE136" s="56"/>
    </row>
    <row r="137">
      <c r="A137" s="62"/>
      <c r="B137" s="62"/>
      <c r="C137" s="8" t="s">
        <v>14</v>
      </c>
      <c r="D137" s="81">
        <v>38861.0</v>
      </c>
      <c r="E137" s="10" t="s">
        <v>31</v>
      </c>
      <c r="F137" s="10" t="s">
        <v>32</v>
      </c>
      <c r="G137" s="10" t="s">
        <v>39</v>
      </c>
      <c r="H137" s="10" t="s">
        <v>69</v>
      </c>
      <c r="I137" s="11"/>
      <c r="J137" s="53" t="s">
        <v>1182</v>
      </c>
      <c r="K137" s="12" t="s">
        <v>26</v>
      </c>
      <c r="L137" s="12" t="s">
        <v>27</v>
      </c>
      <c r="M137" s="12" t="s">
        <v>13</v>
      </c>
      <c r="N137" s="12" t="s">
        <v>530</v>
      </c>
      <c r="O137" s="12" t="s">
        <v>1183</v>
      </c>
      <c r="P137" s="54" t="s">
        <v>61</v>
      </c>
      <c r="Q137" s="12" t="s">
        <v>35</v>
      </c>
      <c r="R137" s="22"/>
      <c r="S137" s="22"/>
      <c r="T137" s="22"/>
      <c r="U137" s="26"/>
      <c r="V137" s="55"/>
      <c r="W137" s="55"/>
      <c r="X137" s="55"/>
      <c r="Y137" s="55"/>
      <c r="Z137" s="55"/>
      <c r="AA137" s="55"/>
      <c r="AB137" s="55"/>
      <c r="AC137" s="55"/>
      <c r="AD137" s="55"/>
      <c r="AE137" s="56"/>
    </row>
    <row r="138">
      <c r="A138" s="12"/>
      <c r="B138" s="12"/>
      <c r="C138" s="8" t="s">
        <v>14</v>
      </c>
      <c r="D138" s="81">
        <v>38861.0</v>
      </c>
      <c r="E138" s="10" t="s">
        <v>32</v>
      </c>
      <c r="F138" s="10" t="s">
        <v>31</v>
      </c>
      <c r="G138" s="10" t="s">
        <v>39</v>
      </c>
      <c r="H138" s="10" t="s">
        <v>69</v>
      </c>
      <c r="I138" s="11"/>
      <c r="J138" s="53" t="s">
        <v>1184</v>
      </c>
      <c r="K138" s="12" t="s">
        <v>65</v>
      </c>
      <c r="L138" s="12" t="s">
        <v>27</v>
      </c>
      <c r="M138" s="12" t="s">
        <v>13</v>
      </c>
      <c r="N138" s="12" t="s">
        <v>1185</v>
      </c>
      <c r="O138" s="51" t="s">
        <v>1186</v>
      </c>
      <c r="P138" s="54" t="s">
        <v>1187</v>
      </c>
      <c r="Q138" s="12" t="s">
        <v>23</v>
      </c>
      <c r="R138" s="17"/>
      <c r="S138" s="17"/>
      <c r="T138" s="22"/>
      <c r="U138" s="26"/>
      <c r="V138" s="55"/>
      <c r="W138" s="55"/>
      <c r="X138" s="55"/>
      <c r="Y138" s="55"/>
      <c r="Z138" s="55"/>
      <c r="AA138" s="55"/>
      <c r="AB138" s="55"/>
      <c r="AC138" s="55"/>
      <c r="AD138" s="55"/>
      <c r="AE138" s="56"/>
    </row>
    <row r="139">
      <c r="A139" s="62"/>
      <c r="B139" s="62"/>
      <c r="C139" s="8" t="s">
        <v>335</v>
      </c>
      <c r="D139" s="81">
        <v>38861.0</v>
      </c>
      <c r="E139" s="10" t="s">
        <v>39</v>
      </c>
      <c r="F139" s="10" t="s">
        <v>69</v>
      </c>
      <c r="G139" s="10" t="s">
        <v>49</v>
      </c>
      <c r="H139" s="10" t="s">
        <v>81</v>
      </c>
      <c r="I139" s="11"/>
      <c r="J139" s="53">
        <v>6755493.0</v>
      </c>
      <c r="K139" s="12" t="s">
        <v>51</v>
      </c>
      <c r="L139" s="12" t="s">
        <v>396</v>
      </c>
      <c r="M139" s="12" t="s">
        <v>13</v>
      </c>
      <c r="N139" s="12" t="s">
        <v>53</v>
      </c>
      <c r="O139" s="12" t="s">
        <v>1188</v>
      </c>
      <c r="P139" s="54" t="s">
        <v>1189</v>
      </c>
      <c r="Q139" s="12" t="s">
        <v>23</v>
      </c>
      <c r="R139" s="22"/>
      <c r="S139" s="22"/>
      <c r="T139" s="22"/>
      <c r="U139" s="26"/>
      <c r="V139" s="55"/>
      <c r="W139" s="55"/>
      <c r="X139" s="55"/>
      <c r="Y139" s="55"/>
      <c r="Z139" s="55"/>
      <c r="AA139" s="55"/>
      <c r="AB139" s="55"/>
      <c r="AC139" s="55"/>
      <c r="AD139" s="55"/>
      <c r="AE139" s="56"/>
    </row>
    <row r="140">
      <c r="A140" s="62"/>
      <c r="B140" s="62"/>
      <c r="C140" s="8" t="s">
        <v>335</v>
      </c>
      <c r="D140" s="81">
        <v>38861.0</v>
      </c>
      <c r="E140" s="10" t="s">
        <v>39</v>
      </c>
      <c r="F140" s="10" t="s">
        <v>69</v>
      </c>
      <c r="G140" s="10" t="s">
        <v>49</v>
      </c>
      <c r="H140" s="10" t="s">
        <v>81</v>
      </c>
      <c r="I140" s="11"/>
      <c r="J140" s="53" t="s">
        <v>1190</v>
      </c>
      <c r="K140" s="12" t="s">
        <v>154</v>
      </c>
      <c r="L140" s="12" t="s">
        <v>169</v>
      </c>
      <c r="M140" s="12" t="s">
        <v>13</v>
      </c>
      <c r="N140" s="12" t="s">
        <v>1191</v>
      </c>
      <c r="O140" s="12" t="s">
        <v>1192</v>
      </c>
      <c r="P140" s="54"/>
      <c r="Q140" s="12"/>
      <c r="R140" s="22"/>
      <c r="S140" s="22"/>
      <c r="T140" s="22"/>
      <c r="U140" s="26"/>
      <c r="V140" s="55"/>
      <c r="W140" s="55"/>
      <c r="X140" s="55"/>
      <c r="Y140" s="55"/>
      <c r="Z140" s="55"/>
      <c r="AA140" s="55"/>
      <c r="AB140" s="55"/>
      <c r="AC140" s="55"/>
      <c r="AD140" s="55"/>
      <c r="AE140" s="56"/>
    </row>
    <row r="141">
      <c r="A141" s="12"/>
      <c r="B141" s="12"/>
      <c r="C141" s="8" t="s">
        <v>14</v>
      </c>
      <c r="D141" s="81">
        <v>38861.0</v>
      </c>
      <c r="E141" s="10" t="s">
        <v>49</v>
      </c>
      <c r="F141" s="10" t="s">
        <v>81</v>
      </c>
      <c r="G141" s="11"/>
      <c r="H141" s="11"/>
      <c r="I141" s="11"/>
      <c r="J141" s="64" t="s">
        <v>1193</v>
      </c>
      <c r="K141" s="12" t="s">
        <v>71</v>
      </c>
      <c r="L141" s="12" t="s">
        <v>27</v>
      </c>
      <c r="M141" s="12" t="s">
        <v>13</v>
      </c>
      <c r="N141" s="12" t="s">
        <v>13</v>
      </c>
      <c r="O141" s="12" t="s">
        <v>13</v>
      </c>
      <c r="P141" s="54" t="s">
        <v>1194</v>
      </c>
      <c r="Q141" s="12" t="s">
        <v>35</v>
      </c>
      <c r="R141" s="17"/>
      <c r="S141" s="17"/>
      <c r="T141" s="22"/>
      <c r="U141" s="26"/>
      <c r="V141" s="55"/>
      <c r="W141" s="55"/>
      <c r="X141" s="55"/>
      <c r="Y141" s="55"/>
      <c r="Z141" s="55"/>
      <c r="AA141" s="55"/>
      <c r="AB141" s="55"/>
      <c r="AC141" s="55"/>
      <c r="AD141" s="55"/>
      <c r="AE141" s="56"/>
    </row>
    <row r="142">
      <c r="A142" s="12">
        <v>69.0</v>
      </c>
      <c r="B142" s="12"/>
      <c r="C142" s="8" t="s">
        <v>14</v>
      </c>
      <c r="D142" s="52">
        <v>46166.0</v>
      </c>
      <c r="E142" s="10" t="s">
        <v>49</v>
      </c>
      <c r="F142" s="10" t="s">
        <v>81</v>
      </c>
      <c r="G142" s="10" t="s">
        <v>56</v>
      </c>
      <c r="H142" s="10" t="s">
        <v>94</v>
      </c>
      <c r="I142" s="11"/>
      <c r="J142" s="53" t="s">
        <v>1195</v>
      </c>
      <c r="K142" s="12" t="s">
        <v>26</v>
      </c>
      <c r="L142" s="12" t="s">
        <v>27</v>
      </c>
      <c r="M142" s="12" t="s">
        <v>13</v>
      </c>
      <c r="N142" s="12" t="s">
        <v>13</v>
      </c>
      <c r="O142" s="12" t="s">
        <v>1196</v>
      </c>
      <c r="P142" s="54" t="s">
        <v>61</v>
      </c>
      <c r="Q142" s="12" t="s">
        <v>46</v>
      </c>
      <c r="R142" s="17" t="s">
        <v>85</v>
      </c>
      <c r="S142" s="17" t="s">
        <v>87</v>
      </c>
      <c r="T142" s="27" t="s">
        <v>63</v>
      </c>
      <c r="U142" s="15" t="s">
        <v>112</v>
      </c>
      <c r="V142" s="55"/>
      <c r="W142" s="55"/>
      <c r="X142" s="55"/>
      <c r="Y142" s="55"/>
      <c r="Z142" s="55"/>
      <c r="AA142" s="55"/>
      <c r="AB142" s="55"/>
      <c r="AC142" s="55"/>
      <c r="AD142" s="55"/>
      <c r="AE142" s="56"/>
    </row>
    <row r="143" ht="18.75" customHeight="1">
      <c r="A143" s="12" t="s">
        <v>1197</v>
      </c>
      <c r="B143" s="12"/>
      <c r="C143" s="8" t="s">
        <v>335</v>
      </c>
      <c r="D143" s="52">
        <v>46167.0</v>
      </c>
      <c r="E143" s="10" t="s">
        <v>94</v>
      </c>
      <c r="F143" s="10" t="s">
        <v>56</v>
      </c>
      <c r="G143" s="11"/>
      <c r="H143" s="11"/>
      <c r="I143" s="11"/>
      <c r="J143" s="53">
        <v>6756275.0</v>
      </c>
      <c r="K143" s="12" t="s">
        <v>273</v>
      </c>
      <c r="L143" s="12" t="s">
        <v>169</v>
      </c>
      <c r="M143" s="12" t="s">
        <v>13</v>
      </c>
      <c r="N143" s="12" t="s">
        <v>1174</v>
      </c>
      <c r="O143" s="12" t="s">
        <v>1198</v>
      </c>
      <c r="P143" s="54" t="s">
        <v>1199</v>
      </c>
      <c r="Q143" s="12" t="s">
        <v>23</v>
      </c>
      <c r="R143" s="15"/>
      <c r="S143" s="4"/>
      <c r="T143" s="4"/>
      <c r="U143" s="5"/>
      <c r="V143" s="55"/>
      <c r="W143" s="55"/>
      <c r="X143" s="55"/>
      <c r="Y143" s="55"/>
      <c r="Z143" s="55"/>
      <c r="AA143" s="55"/>
      <c r="AB143" s="55"/>
      <c r="AC143" s="55"/>
      <c r="AD143" s="55"/>
      <c r="AE143" s="56"/>
    </row>
    <row r="144">
      <c r="A144" s="12">
        <v>70.0</v>
      </c>
      <c r="B144" s="12"/>
      <c r="C144" s="8" t="s">
        <v>14</v>
      </c>
      <c r="D144" s="52">
        <v>46167.0</v>
      </c>
      <c r="E144" s="10" t="s">
        <v>119</v>
      </c>
      <c r="F144" s="10" t="s">
        <v>120</v>
      </c>
      <c r="G144" s="10" t="s">
        <v>32</v>
      </c>
      <c r="H144" s="11"/>
      <c r="I144" s="11"/>
      <c r="J144" s="53" t="s">
        <v>1200</v>
      </c>
      <c r="K144" s="12" t="s">
        <v>154</v>
      </c>
      <c r="L144" s="12" t="s">
        <v>169</v>
      </c>
      <c r="M144" s="12" t="s">
        <v>13</v>
      </c>
      <c r="N144" s="12" t="s">
        <v>1201</v>
      </c>
      <c r="O144" s="12" t="s">
        <v>1202</v>
      </c>
      <c r="P144" s="54" t="s">
        <v>61</v>
      </c>
      <c r="Q144" s="12" t="s">
        <v>46</v>
      </c>
      <c r="R144" s="17" t="s">
        <v>303</v>
      </c>
      <c r="S144" s="17" t="s">
        <v>148</v>
      </c>
      <c r="T144" s="27" t="s">
        <v>67</v>
      </c>
      <c r="U144" s="26"/>
      <c r="V144" s="55"/>
      <c r="W144" s="55"/>
      <c r="X144" s="55"/>
      <c r="Y144" s="55"/>
      <c r="Z144" s="55"/>
      <c r="AA144" s="55"/>
      <c r="AB144" s="55"/>
      <c r="AC144" s="55"/>
      <c r="AD144" s="55"/>
      <c r="AE144" s="56"/>
    </row>
    <row r="145">
      <c r="A145" s="12">
        <v>71.0</v>
      </c>
      <c r="B145" s="12"/>
      <c r="C145" s="8" t="s">
        <v>335</v>
      </c>
      <c r="D145" s="52">
        <v>46167.0</v>
      </c>
      <c r="E145" s="10" t="s">
        <v>120</v>
      </c>
      <c r="F145" s="10" t="s">
        <v>32</v>
      </c>
      <c r="G145" s="10" t="s">
        <v>119</v>
      </c>
      <c r="H145" s="11"/>
      <c r="I145" s="11"/>
      <c r="J145" s="53" t="s">
        <v>1190</v>
      </c>
      <c r="K145" s="12" t="s">
        <v>154</v>
      </c>
      <c r="L145" s="12" t="s">
        <v>169</v>
      </c>
      <c r="M145" s="12"/>
      <c r="N145" s="12" t="s">
        <v>1191</v>
      </c>
      <c r="O145" s="12" t="s">
        <v>1203</v>
      </c>
      <c r="P145" s="54" t="s">
        <v>61</v>
      </c>
      <c r="Q145" s="12" t="s">
        <v>46</v>
      </c>
      <c r="R145" s="17" t="s">
        <v>303</v>
      </c>
      <c r="S145" s="17" t="s">
        <v>148</v>
      </c>
      <c r="T145" s="27" t="s">
        <v>67</v>
      </c>
      <c r="U145" s="18"/>
      <c r="V145" s="55"/>
      <c r="W145" s="55"/>
      <c r="X145" s="55"/>
      <c r="Y145" s="55"/>
      <c r="Z145" s="55"/>
      <c r="AA145" s="55"/>
      <c r="AB145" s="55"/>
      <c r="AC145" s="55"/>
      <c r="AD145" s="55"/>
      <c r="AE145" s="56"/>
    </row>
    <row r="146">
      <c r="A146" s="12">
        <v>72.0</v>
      </c>
      <c r="B146" s="12"/>
      <c r="C146" s="8" t="s">
        <v>335</v>
      </c>
      <c r="D146" s="52">
        <v>46167.0</v>
      </c>
      <c r="E146" s="10" t="s">
        <v>69</v>
      </c>
      <c r="F146" s="10" t="s">
        <v>40</v>
      </c>
      <c r="G146" s="11"/>
      <c r="H146" s="11"/>
      <c r="I146" s="11"/>
      <c r="J146" s="53">
        <v>6756538.0</v>
      </c>
      <c r="K146" s="12" t="s">
        <v>154</v>
      </c>
      <c r="L146" s="12" t="s">
        <v>113</v>
      </c>
      <c r="M146" s="12" t="s">
        <v>1204</v>
      </c>
      <c r="N146" s="12" t="s">
        <v>13</v>
      </c>
      <c r="O146" s="12" t="s">
        <v>1205</v>
      </c>
      <c r="P146" s="54" t="s">
        <v>1206</v>
      </c>
      <c r="Q146" s="12" t="s">
        <v>46</v>
      </c>
      <c r="R146" s="15" t="s">
        <v>1207</v>
      </c>
      <c r="S146" s="4"/>
      <c r="T146" s="4"/>
      <c r="U146" s="4"/>
      <c r="V146" s="55"/>
      <c r="W146" s="55"/>
      <c r="X146" s="55"/>
      <c r="Y146" s="55"/>
      <c r="Z146" s="55"/>
      <c r="AA146" s="55"/>
      <c r="AB146" s="55"/>
      <c r="AC146" s="55"/>
      <c r="AD146" s="55"/>
      <c r="AE146" s="56"/>
    </row>
    <row r="147">
      <c r="A147" s="12" t="s">
        <v>1208</v>
      </c>
      <c r="B147" s="12"/>
      <c r="C147" s="8" t="s">
        <v>14</v>
      </c>
      <c r="D147" s="52">
        <v>46167.0</v>
      </c>
      <c r="E147" s="10" t="s">
        <v>49</v>
      </c>
      <c r="F147" s="10" t="s">
        <v>127</v>
      </c>
      <c r="G147" s="10" t="s">
        <v>81</v>
      </c>
      <c r="H147" s="11"/>
      <c r="I147" s="11"/>
      <c r="J147" s="53">
        <v>6756538.0</v>
      </c>
      <c r="K147" s="12" t="s">
        <v>154</v>
      </c>
      <c r="L147" s="12" t="s">
        <v>113</v>
      </c>
      <c r="M147" s="12" t="s">
        <v>1204</v>
      </c>
      <c r="N147" s="12" t="s">
        <v>13</v>
      </c>
      <c r="O147" s="12" t="s">
        <v>1209</v>
      </c>
      <c r="P147" s="54" t="s">
        <v>1206</v>
      </c>
      <c r="Q147" s="12" t="s">
        <v>46</v>
      </c>
      <c r="R147" s="15" t="s">
        <v>1210</v>
      </c>
      <c r="S147" s="4"/>
      <c r="T147" s="4"/>
      <c r="U147" s="5"/>
      <c r="V147" s="55"/>
      <c r="W147" s="55"/>
      <c r="X147" s="55"/>
      <c r="Y147" s="55"/>
      <c r="Z147" s="55"/>
      <c r="AA147" s="55"/>
      <c r="AB147" s="55"/>
      <c r="AC147" s="55"/>
      <c r="AD147" s="55"/>
      <c r="AE147" s="56"/>
    </row>
    <row r="148">
      <c r="A148" s="12">
        <v>73.0</v>
      </c>
      <c r="B148" s="12"/>
      <c r="C148" s="8" t="s">
        <v>335</v>
      </c>
      <c r="D148" s="52">
        <v>46167.0</v>
      </c>
      <c r="E148" s="10" t="s">
        <v>49</v>
      </c>
      <c r="F148" s="10" t="s">
        <v>127</v>
      </c>
      <c r="G148" s="10" t="s">
        <v>81</v>
      </c>
      <c r="H148" s="11"/>
      <c r="I148" s="11"/>
      <c r="J148" s="53">
        <v>6756764.0</v>
      </c>
      <c r="K148" s="12" t="s">
        <v>89</v>
      </c>
      <c r="L148" s="12" t="s">
        <v>233</v>
      </c>
      <c r="M148" s="12" t="s">
        <v>13</v>
      </c>
      <c r="N148" s="12" t="s">
        <v>1211</v>
      </c>
      <c r="O148" s="12" t="s">
        <v>1212</v>
      </c>
      <c r="P148" s="54" t="s">
        <v>1213</v>
      </c>
      <c r="Q148" s="12" t="s">
        <v>46</v>
      </c>
      <c r="R148" s="77" t="s">
        <v>1210</v>
      </c>
      <c r="S148" s="4"/>
      <c r="T148" s="4"/>
      <c r="U148" s="5"/>
      <c r="V148" s="55"/>
      <c r="W148" s="55"/>
      <c r="X148" s="55"/>
      <c r="Y148" s="55"/>
      <c r="Z148" s="55"/>
      <c r="AA148" s="55"/>
      <c r="AB148" s="55"/>
      <c r="AC148" s="55"/>
      <c r="AD148" s="55"/>
      <c r="AE148" s="56"/>
    </row>
    <row r="149">
      <c r="A149" s="12">
        <v>74.0</v>
      </c>
      <c r="B149" s="12"/>
      <c r="C149" s="8" t="s">
        <v>14</v>
      </c>
      <c r="D149" s="52">
        <v>46167.0</v>
      </c>
      <c r="E149" s="10" t="s">
        <v>56</v>
      </c>
      <c r="F149" s="10" t="s">
        <v>94</v>
      </c>
      <c r="G149" s="11"/>
      <c r="H149" s="11"/>
      <c r="I149" s="11"/>
      <c r="J149" s="53">
        <v>6756882.0</v>
      </c>
      <c r="K149" s="12" t="s">
        <v>51</v>
      </c>
      <c r="L149" s="12" t="s">
        <v>113</v>
      </c>
      <c r="M149" s="12" t="s">
        <v>1214</v>
      </c>
      <c r="N149" s="12" t="s">
        <v>13</v>
      </c>
      <c r="O149" s="12" t="s">
        <v>1215</v>
      </c>
      <c r="P149" s="54" t="s">
        <v>1216</v>
      </c>
      <c r="Q149" s="12" t="s">
        <v>46</v>
      </c>
      <c r="R149" s="77" t="s">
        <v>1217</v>
      </c>
      <c r="S149" s="4"/>
      <c r="T149" s="4"/>
      <c r="U149" s="5"/>
      <c r="V149" s="55"/>
      <c r="W149" s="55"/>
      <c r="X149" s="55"/>
      <c r="Y149" s="55"/>
      <c r="Z149" s="55"/>
      <c r="AA149" s="55"/>
      <c r="AB149" s="55"/>
      <c r="AC149" s="55"/>
      <c r="AD149" s="55"/>
      <c r="AE149" s="56"/>
    </row>
    <row r="150">
      <c r="A150" s="12"/>
      <c r="B150" s="12"/>
      <c r="C150" s="8" t="s">
        <v>14</v>
      </c>
      <c r="D150" s="52">
        <v>46168.0</v>
      </c>
      <c r="E150" s="10" t="s">
        <v>119</v>
      </c>
      <c r="F150" s="10" t="s">
        <v>40</v>
      </c>
      <c r="G150" s="10" t="s">
        <v>120</v>
      </c>
      <c r="H150" s="11"/>
      <c r="I150" s="11"/>
      <c r="J150" s="82" t="s">
        <v>1218</v>
      </c>
      <c r="K150" s="12" t="s">
        <v>821</v>
      </c>
      <c r="L150" s="12" t="s">
        <v>27</v>
      </c>
      <c r="M150" s="12" t="s">
        <v>13</v>
      </c>
      <c r="N150" s="12" t="s">
        <v>13</v>
      </c>
      <c r="O150" s="12" t="s">
        <v>1219</v>
      </c>
      <c r="P150" s="54" t="s">
        <v>1220</v>
      </c>
      <c r="Q150" s="12" t="s">
        <v>35</v>
      </c>
      <c r="R150" s="15"/>
      <c r="S150" s="4"/>
      <c r="T150" s="4"/>
      <c r="U150" s="5"/>
      <c r="V150" s="55"/>
      <c r="W150" s="55"/>
      <c r="X150" s="55"/>
      <c r="Y150" s="55"/>
      <c r="Z150" s="55"/>
      <c r="AA150" s="55"/>
      <c r="AB150" s="55"/>
      <c r="AC150" s="55"/>
      <c r="AD150" s="55"/>
      <c r="AE150" s="56"/>
    </row>
    <row r="151">
      <c r="A151" s="12" t="s">
        <v>13</v>
      </c>
      <c r="B151" s="12"/>
      <c r="C151" s="8" t="s">
        <v>335</v>
      </c>
      <c r="D151" s="52">
        <v>46168.0</v>
      </c>
      <c r="E151" s="10" t="s">
        <v>94</v>
      </c>
      <c r="F151" s="10" t="s">
        <v>56</v>
      </c>
      <c r="G151" s="10"/>
      <c r="H151" s="11"/>
      <c r="I151" s="11"/>
      <c r="J151" s="60">
        <v>6757665.0</v>
      </c>
      <c r="K151" s="12" t="s">
        <v>37</v>
      </c>
      <c r="L151" s="12" t="s">
        <v>293</v>
      </c>
      <c r="M151" s="12" t="s">
        <v>13</v>
      </c>
      <c r="N151" s="12" t="s">
        <v>13</v>
      </c>
      <c r="O151" s="12" t="s">
        <v>1221</v>
      </c>
      <c r="P151" s="54" t="s">
        <v>1222</v>
      </c>
      <c r="Q151" s="12" t="s">
        <v>23</v>
      </c>
      <c r="R151" s="15"/>
      <c r="S151" s="4"/>
      <c r="T151" s="4"/>
      <c r="U151" s="5"/>
      <c r="V151" s="55"/>
      <c r="W151" s="55"/>
      <c r="X151" s="55"/>
      <c r="Y151" s="55"/>
      <c r="Z151" s="55"/>
      <c r="AA151" s="55"/>
      <c r="AB151" s="55"/>
      <c r="AC151" s="55"/>
      <c r="AD151" s="55"/>
      <c r="AE151" s="56"/>
    </row>
    <row r="152">
      <c r="A152" s="12" t="s">
        <v>13</v>
      </c>
      <c r="B152" s="12"/>
      <c r="C152" s="8" t="s">
        <v>335</v>
      </c>
      <c r="D152" s="52">
        <v>46168.0</v>
      </c>
      <c r="E152" s="10" t="s">
        <v>94</v>
      </c>
      <c r="F152" s="10" t="s">
        <v>56</v>
      </c>
      <c r="G152" s="11"/>
      <c r="H152" s="11"/>
      <c r="I152" s="11"/>
      <c r="J152" s="53" t="s">
        <v>1223</v>
      </c>
      <c r="K152" s="12" t="s">
        <v>26</v>
      </c>
      <c r="L152" s="12" t="s">
        <v>285</v>
      </c>
      <c r="M152" s="12" t="s">
        <v>13</v>
      </c>
      <c r="N152" s="12" t="s">
        <v>185</v>
      </c>
      <c r="O152" s="12" t="s">
        <v>1224</v>
      </c>
      <c r="P152" s="54" t="s">
        <v>61</v>
      </c>
      <c r="Q152" s="12" t="s">
        <v>23</v>
      </c>
      <c r="R152" s="15"/>
      <c r="S152" s="4"/>
      <c r="T152" s="4"/>
      <c r="U152" s="5"/>
      <c r="V152" s="55"/>
      <c r="W152" s="55"/>
      <c r="X152" s="55"/>
      <c r="Y152" s="55"/>
      <c r="Z152" s="55"/>
      <c r="AA152" s="55"/>
      <c r="AB152" s="55"/>
      <c r="AC152" s="55"/>
      <c r="AD152" s="55"/>
      <c r="AE152" s="56"/>
    </row>
    <row r="153">
      <c r="A153" s="62"/>
      <c r="B153" s="62"/>
      <c r="C153" s="8" t="s">
        <v>335</v>
      </c>
      <c r="D153" s="52">
        <v>46168.0</v>
      </c>
      <c r="E153" s="10" t="s">
        <v>94</v>
      </c>
      <c r="F153" s="10" t="s">
        <v>56</v>
      </c>
      <c r="G153" s="11"/>
      <c r="H153" s="11"/>
      <c r="I153" s="11"/>
      <c r="J153" s="53">
        <v>6757697.0</v>
      </c>
      <c r="K153" s="12" t="s">
        <v>89</v>
      </c>
      <c r="L153" s="12" t="s">
        <v>72</v>
      </c>
      <c r="M153" s="12" t="s">
        <v>13</v>
      </c>
      <c r="N153" s="12" t="s">
        <v>1225</v>
      </c>
      <c r="O153" s="12" t="s">
        <v>1226</v>
      </c>
      <c r="P153" s="54" t="s">
        <v>1227</v>
      </c>
      <c r="Q153" s="12" t="s">
        <v>46</v>
      </c>
      <c r="R153" s="15"/>
      <c r="S153" s="4"/>
      <c r="T153" s="4"/>
      <c r="U153" s="5"/>
      <c r="V153" s="55"/>
      <c r="W153" s="55"/>
      <c r="X153" s="55"/>
      <c r="Y153" s="55"/>
      <c r="Z153" s="55"/>
      <c r="AA153" s="55"/>
      <c r="AB153" s="55"/>
      <c r="AC153" s="55"/>
      <c r="AD153" s="55"/>
      <c r="AE153" s="56"/>
    </row>
    <row r="154">
      <c r="A154" s="12" t="s">
        <v>13</v>
      </c>
      <c r="B154" s="12"/>
      <c r="C154" s="8" t="s">
        <v>14</v>
      </c>
      <c r="D154" s="52">
        <v>46169.0</v>
      </c>
      <c r="E154" s="10" t="s">
        <v>119</v>
      </c>
      <c r="F154" s="10" t="s">
        <v>120</v>
      </c>
      <c r="G154" s="11"/>
      <c r="H154" s="11"/>
      <c r="I154" s="11"/>
      <c r="J154" s="53" t="s">
        <v>1228</v>
      </c>
      <c r="K154" s="12" t="s">
        <v>26</v>
      </c>
      <c r="L154" s="12" t="s">
        <v>285</v>
      </c>
      <c r="M154" s="12" t="s">
        <v>13</v>
      </c>
      <c r="N154" s="12" t="s">
        <v>185</v>
      </c>
      <c r="O154" s="12" t="s">
        <v>1229</v>
      </c>
      <c r="P154" s="54" t="s">
        <v>61</v>
      </c>
      <c r="Q154" s="12" t="s">
        <v>35</v>
      </c>
      <c r="R154" s="15"/>
      <c r="S154" s="4"/>
      <c r="T154" s="4"/>
      <c r="U154" s="5"/>
      <c r="V154" s="55"/>
      <c r="W154" s="55"/>
      <c r="X154" s="55"/>
      <c r="Y154" s="55"/>
      <c r="Z154" s="55"/>
      <c r="AA154" s="55"/>
      <c r="AB154" s="55"/>
      <c r="AC154" s="55"/>
      <c r="AD154" s="55"/>
      <c r="AE154" s="56"/>
    </row>
    <row r="155">
      <c r="A155" s="12">
        <v>75.0</v>
      </c>
      <c r="B155" s="12"/>
      <c r="C155" s="8" t="s">
        <v>335</v>
      </c>
      <c r="D155" s="52">
        <v>46169.0</v>
      </c>
      <c r="E155" s="10" t="s">
        <v>126</v>
      </c>
      <c r="F155" s="10" t="s">
        <v>69</v>
      </c>
      <c r="G155" s="10" t="s">
        <v>40</v>
      </c>
      <c r="H155" s="11"/>
      <c r="I155" s="11"/>
      <c r="J155" s="53">
        <v>6748960.0</v>
      </c>
      <c r="K155" s="12" t="s">
        <v>51</v>
      </c>
      <c r="L155" s="12" t="s">
        <v>72</v>
      </c>
      <c r="M155" s="12" t="s">
        <v>1230</v>
      </c>
      <c r="N155" s="12" t="s">
        <v>53</v>
      </c>
      <c r="O155" s="12" t="s">
        <v>1231</v>
      </c>
      <c r="P155" s="54" t="s">
        <v>1232</v>
      </c>
      <c r="Q155" s="12"/>
      <c r="R155" s="15"/>
      <c r="S155" s="4"/>
      <c r="T155" s="4"/>
      <c r="U155" s="5"/>
      <c r="V155" s="55"/>
      <c r="W155" s="55"/>
      <c r="X155" s="55"/>
      <c r="Y155" s="55"/>
      <c r="Z155" s="55"/>
      <c r="AA155" s="55"/>
      <c r="AB155" s="55"/>
      <c r="AC155" s="55"/>
      <c r="AD155" s="55"/>
      <c r="AE155" s="56"/>
    </row>
    <row r="156">
      <c r="A156" s="12">
        <v>76.0</v>
      </c>
      <c r="B156" s="12"/>
      <c r="C156" s="8" t="s">
        <v>335</v>
      </c>
      <c r="D156" s="52">
        <v>46169.0</v>
      </c>
      <c r="E156" s="10" t="s">
        <v>127</v>
      </c>
      <c r="F156" s="10" t="s">
        <v>50</v>
      </c>
      <c r="G156" s="10" t="s">
        <v>81</v>
      </c>
      <c r="H156" s="11"/>
      <c r="I156" s="11"/>
      <c r="J156" s="53" t="s">
        <v>1233</v>
      </c>
      <c r="K156" s="12" t="s">
        <v>83</v>
      </c>
      <c r="L156" s="12" t="s">
        <v>27</v>
      </c>
      <c r="M156" s="12" t="s">
        <v>13</v>
      </c>
      <c r="N156" s="12" t="s">
        <v>13</v>
      </c>
      <c r="O156" s="12">
        <v>0.0</v>
      </c>
      <c r="P156" s="54" t="s">
        <v>61</v>
      </c>
      <c r="Q156" s="12" t="s">
        <v>46</v>
      </c>
      <c r="R156" s="27" t="s">
        <v>86</v>
      </c>
      <c r="S156" s="27" t="s">
        <v>211</v>
      </c>
      <c r="T156" s="27" t="s">
        <v>87</v>
      </c>
      <c r="U156" s="26"/>
      <c r="V156" s="55"/>
      <c r="W156" s="55"/>
      <c r="X156" s="55"/>
      <c r="Y156" s="55"/>
      <c r="Z156" s="55"/>
      <c r="AA156" s="55"/>
      <c r="AB156" s="55"/>
      <c r="AC156" s="55"/>
      <c r="AD156" s="55"/>
      <c r="AE156" s="56"/>
    </row>
    <row r="157">
      <c r="A157" s="12">
        <v>77.0</v>
      </c>
      <c r="B157" s="12"/>
      <c r="C157" s="8" t="s">
        <v>14</v>
      </c>
      <c r="D157" s="52">
        <v>46169.0</v>
      </c>
      <c r="E157" s="10" t="s">
        <v>127</v>
      </c>
      <c r="F157" s="10" t="s">
        <v>81</v>
      </c>
      <c r="G157" s="10" t="s">
        <v>50</v>
      </c>
      <c r="H157" s="10"/>
      <c r="I157" s="11"/>
      <c r="J157" s="53" t="s">
        <v>1234</v>
      </c>
      <c r="K157" s="12" t="s">
        <v>89</v>
      </c>
      <c r="L157" s="12" t="s">
        <v>27</v>
      </c>
      <c r="M157" s="12" t="s">
        <v>13</v>
      </c>
      <c r="N157" s="12" t="s">
        <v>1235</v>
      </c>
      <c r="O157" s="12" t="s">
        <v>1236</v>
      </c>
      <c r="P157" s="54" t="s">
        <v>61</v>
      </c>
      <c r="Q157" s="12" t="s">
        <v>46</v>
      </c>
      <c r="R157" s="27" t="s">
        <v>211</v>
      </c>
      <c r="S157" s="27" t="s">
        <v>86</v>
      </c>
      <c r="T157" s="27" t="s">
        <v>87</v>
      </c>
      <c r="U157" s="15"/>
      <c r="V157" s="55"/>
      <c r="W157" s="55"/>
      <c r="X157" s="55"/>
      <c r="Y157" s="55"/>
      <c r="Z157" s="55"/>
      <c r="AA157" s="55"/>
      <c r="AB157" s="55"/>
      <c r="AC157" s="55"/>
      <c r="AD157" s="55"/>
      <c r="AE157" s="56"/>
    </row>
    <row r="158">
      <c r="A158" s="12">
        <v>78.0</v>
      </c>
      <c r="B158" s="12"/>
      <c r="C158" s="8" t="s">
        <v>14</v>
      </c>
      <c r="D158" s="52">
        <v>46170.0</v>
      </c>
      <c r="E158" s="10" t="s">
        <v>15</v>
      </c>
      <c r="F158" s="10" t="s">
        <v>94</v>
      </c>
      <c r="G158" s="10"/>
      <c r="H158" s="10"/>
      <c r="I158" s="11"/>
      <c r="J158" s="53" t="s">
        <v>1237</v>
      </c>
      <c r="K158" s="12" t="s">
        <v>13</v>
      </c>
      <c r="L158" s="12" t="s">
        <v>27</v>
      </c>
      <c r="M158" s="12"/>
      <c r="N158" s="12"/>
      <c r="O158" s="12" t="s">
        <v>1238</v>
      </c>
      <c r="P158" s="54" t="s">
        <v>1239</v>
      </c>
      <c r="Q158" s="12" t="s">
        <v>35</v>
      </c>
      <c r="R158" s="27"/>
      <c r="S158" s="27"/>
      <c r="T158" s="27"/>
      <c r="U158" s="15"/>
      <c r="V158" s="55"/>
      <c r="W158" s="55"/>
      <c r="X158" s="55"/>
      <c r="Y158" s="55"/>
      <c r="Z158" s="55"/>
      <c r="AA158" s="55"/>
      <c r="AB158" s="55"/>
      <c r="AC158" s="55"/>
      <c r="AD158" s="55"/>
      <c r="AE158" s="56"/>
    </row>
    <row r="159">
      <c r="A159" s="12"/>
      <c r="B159" s="12"/>
      <c r="C159" s="8" t="s">
        <v>14</v>
      </c>
      <c r="D159" s="52">
        <v>46170.0</v>
      </c>
      <c r="E159" s="10" t="s">
        <v>15</v>
      </c>
      <c r="F159" s="10" t="s">
        <v>94</v>
      </c>
      <c r="G159" s="10"/>
      <c r="H159" s="10"/>
      <c r="I159" s="11"/>
      <c r="J159" s="53">
        <v>6758498.0</v>
      </c>
      <c r="K159" s="12" t="s">
        <v>26</v>
      </c>
      <c r="L159" s="12" t="s">
        <v>91</v>
      </c>
      <c r="M159" s="13" t="s">
        <v>13</v>
      </c>
      <c r="N159" s="12" t="s">
        <v>13</v>
      </c>
      <c r="O159" s="12" t="s">
        <v>1240</v>
      </c>
      <c r="P159" s="54" t="s">
        <v>1241</v>
      </c>
      <c r="Q159" s="12" t="s">
        <v>46</v>
      </c>
      <c r="R159" s="85" t="s">
        <v>1242</v>
      </c>
      <c r="S159" s="4"/>
      <c r="T159" s="4"/>
      <c r="U159" s="5"/>
      <c r="V159" s="55"/>
      <c r="W159" s="55"/>
      <c r="X159" s="55"/>
      <c r="Y159" s="55"/>
      <c r="Z159" s="55"/>
      <c r="AA159" s="55"/>
      <c r="AB159" s="55"/>
      <c r="AC159" s="55"/>
      <c r="AD159" s="55"/>
      <c r="AE159" s="56"/>
    </row>
    <row r="160">
      <c r="A160" s="12">
        <v>79.0</v>
      </c>
      <c r="B160" s="12"/>
      <c r="C160" s="8" t="s">
        <v>14</v>
      </c>
      <c r="D160" s="52">
        <v>46170.0</v>
      </c>
      <c r="E160" s="10" t="s">
        <v>119</v>
      </c>
      <c r="F160" s="10" t="s">
        <v>120</v>
      </c>
      <c r="G160" s="10" t="s">
        <v>31</v>
      </c>
      <c r="H160" s="10"/>
      <c r="I160" s="11"/>
      <c r="J160" s="53" t="s">
        <v>1243</v>
      </c>
      <c r="K160" s="12" t="s">
        <v>51</v>
      </c>
      <c r="L160" s="12" t="s">
        <v>27</v>
      </c>
      <c r="M160" s="13" t="s">
        <v>13</v>
      </c>
      <c r="N160" s="12" t="s">
        <v>173</v>
      </c>
      <c r="O160" s="12" t="s">
        <v>1244</v>
      </c>
      <c r="P160" s="54" t="s">
        <v>61</v>
      </c>
      <c r="Q160" s="12" t="s">
        <v>46</v>
      </c>
      <c r="R160" s="27" t="s">
        <v>148</v>
      </c>
      <c r="S160" s="27"/>
      <c r="T160" s="27"/>
      <c r="U160" s="15"/>
      <c r="V160" s="78"/>
      <c r="W160" s="55"/>
      <c r="X160" s="55"/>
      <c r="Y160" s="55"/>
      <c r="Z160" s="55"/>
      <c r="AA160" s="55"/>
      <c r="AB160" s="55"/>
      <c r="AC160" s="55"/>
      <c r="AD160" s="55"/>
      <c r="AE160" s="56"/>
    </row>
    <row r="161">
      <c r="A161" s="12">
        <v>80.0</v>
      </c>
      <c r="B161" s="12"/>
      <c r="C161" s="8" t="s">
        <v>335</v>
      </c>
      <c r="D161" s="52">
        <v>46170.0</v>
      </c>
      <c r="E161" s="10" t="s">
        <v>31</v>
      </c>
      <c r="F161" s="10" t="s">
        <v>120</v>
      </c>
      <c r="G161" s="10" t="s">
        <v>119</v>
      </c>
      <c r="H161" s="11"/>
      <c r="I161" s="11"/>
      <c r="J161" s="86" t="s">
        <v>1245</v>
      </c>
      <c r="K161" s="12" t="s">
        <v>37</v>
      </c>
      <c r="L161" s="12" t="s">
        <v>27</v>
      </c>
      <c r="M161" s="12"/>
      <c r="N161" s="12"/>
      <c r="O161" s="61" t="s">
        <v>1246</v>
      </c>
      <c r="P161" s="54"/>
      <c r="Q161" s="12" t="s">
        <v>23</v>
      </c>
      <c r="R161" s="17"/>
      <c r="S161" s="17"/>
      <c r="T161" s="17"/>
      <c r="U161" s="17"/>
      <c r="V161" s="55"/>
      <c r="W161" s="55"/>
      <c r="X161" s="55"/>
      <c r="Y161" s="55"/>
      <c r="Z161" s="55"/>
      <c r="AA161" s="55"/>
      <c r="AB161" s="55"/>
      <c r="AC161" s="55"/>
      <c r="AD161" s="55"/>
      <c r="AE161" s="56"/>
    </row>
    <row r="162">
      <c r="A162" s="12">
        <v>81.0</v>
      </c>
      <c r="B162" s="12"/>
      <c r="C162" s="8" t="s">
        <v>335</v>
      </c>
      <c r="D162" s="52">
        <v>46170.0</v>
      </c>
      <c r="E162" s="10" t="s">
        <v>119</v>
      </c>
      <c r="F162" s="10" t="s">
        <v>120</v>
      </c>
      <c r="G162" s="10" t="s">
        <v>31</v>
      </c>
      <c r="H162" s="11"/>
      <c r="I162" s="11"/>
      <c r="J162" s="53" t="s">
        <v>1247</v>
      </c>
      <c r="K162" s="12" t="s">
        <v>1248</v>
      </c>
      <c r="L162" s="12" t="s">
        <v>27</v>
      </c>
      <c r="M162" s="12"/>
      <c r="N162" s="12" t="s">
        <v>13</v>
      </c>
      <c r="O162" s="12" t="s">
        <v>1249</v>
      </c>
      <c r="P162" s="54" t="s">
        <v>61</v>
      </c>
      <c r="Q162" s="12" t="s">
        <v>46</v>
      </c>
      <c r="R162" s="27" t="s">
        <v>148</v>
      </c>
      <c r="S162" s="27"/>
      <c r="T162" s="27"/>
      <c r="U162" s="15"/>
      <c r="V162" s="55"/>
      <c r="W162" s="55"/>
      <c r="X162" s="55"/>
      <c r="Y162" s="55"/>
      <c r="Z162" s="55"/>
      <c r="AA162" s="55"/>
      <c r="AB162" s="55"/>
      <c r="AC162" s="55"/>
      <c r="AD162" s="55"/>
      <c r="AE162" s="56"/>
    </row>
    <row r="163">
      <c r="A163" s="12" t="s">
        <v>1250</v>
      </c>
      <c r="B163" s="12"/>
      <c r="C163" s="8" t="s">
        <v>14</v>
      </c>
      <c r="D163" s="52">
        <v>46170.0</v>
      </c>
      <c r="E163" s="10" t="s">
        <v>40</v>
      </c>
      <c r="F163" s="10" t="s">
        <v>39</v>
      </c>
      <c r="G163" s="10" t="s">
        <v>126</v>
      </c>
      <c r="H163" s="11"/>
      <c r="I163" s="11"/>
      <c r="J163" s="53" t="s">
        <v>1247</v>
      </c>
      <c r="K163" s="12" t="s">
        <v>89</v>
      </c>
      <c r="L163" s="12" t="s">
        <v>27</v>
      </c>
      <c r="M163" s="12"/>
      <c r="N163" s="12"/>
      <c r="O163" s="12" t="s">
        <v>1251</v>
      </c>
      <c r="P163" s="54" t="s">
        <v>207</v>
      </c>
      <c r="Q163" s="12" t="s">
        <v>46</v>
      </c>
      <c r="R163" s="17" t="s">
        <v>48</v>
      </c>
      <c r="S163" s="17" t="s">
        <v>47</v>
      </c>
      <c r="T163" s="17" t="s">
        <v>134</v>
      </c>
      <c r="U163" s="17"/>
      <c r="V163" s="55"/>
      <c r="W163" s="55"/>
      <c r="X163" s="55"/>
      <c r="Y163" s="55"/>
      <c r="Z163" s="55"/>
      <c r="AA163" s="55"/>
      <c r="AB163" s="55"/>
      <c r="AC163" s="55"/>
      <c r="AD163" s="55"/>
      <c r="AE163" s="56"/>
    </row>
    <row r="164">
      <c r="A164" s="87">
        <v>82.0</v>
      </c>
      <c r="B164" s="87" t="s">
        <v>1252</v>
      </c>
      <c r="C164" s="8" t="s">
        <v>335</v>
      </c>
      <c r="D164" s="52">
        <v>46170.0</v>
      </c>
      <c r="E164" s="10" t="s">
        <v>126</v>
      </c>
      <c r="F164" s="10" t="s">
        <v>39</v>
      </c>
      <c r="G164" s="10" t="s">
        <v>40</v>
      </c>
      <c r="H164" s="11"/>
      <c r="I164" s="11"/>
      <c r="J164" s="53" t="s">
        <v>1253</v>
      </c>
      <c r="K164" s="12" t="s">
        <v>1254</v>
      </c>
      <c r="L164" s="12" t="s">
        <v>27</v>
      </c>
      <c r="M164" s="12"/>
      <c r="N164" s="12"/>
      <c r="O164" s="12" t="s">
        <v>1255</v>
      </c>
      <c r="P164" s="54" t="s">
        <v>207</v>
      </c>
      <c r="Q164" s="12" t="s">
        <v>46</v>
      </c>
      <c r="R164" s="27" t="s">
        <v>134</v>
      </c>
      <c r="S164" s="27" t="s">
        <v>48</v>
      </c>
      <c r="T164" s="27" t="s">
        <v>47</v>
      </c>
      <c r="U164" s="22"/>
      <c r="V164" s="55"/>
      <c r="W164" s="55"/>
      <c r="X164" s="55"/>
      <c r="Y164" s="55"/>
      <c r="Z164" s="55"/>
      <c r="AA164" s="55"/>
      <c r="AB164" s="55"/>
      <c r="AC164" s="55"/>
      <c r="AD164" s="55"/>
      <c r="AE164" s="56"/>
    </row>
    <row r="165">
      <c r="A165" s="12" t="s">
        <v>1256</v>
      </c>
      <c r="B165" s="12"/>
      <c r="C165" s="8" t="s">
        <v>335</v>
      </c>
      <c r="D165" s="52">
        <v>46170.0</v>
      </c>
      <c r="E165" s="10" t="s">
        <v>39</v>
      </c>
      <c r="F165" s="10" t="s">
        <v>126</v>
      </c>
      <c r="G165" s="10" t="s">
        <v>40</v>
      </c>
      <c r="H165" s="10" t="s">
        <v>50</v>
      </c>
      <c r="I165" s="10" t="s">
        <v>127</v>
      </c>
      <c r="J165" s="53" t="s">
        <v>1257</v>
      </c>
      <c r="K165" s="12" t="s">
        <v>51</v>
      </c>
      <c r="L165" s="12" t="s">
        <v>27</v>
      </c>
      <c r="M165" s="12"/>
      <c r="N165" s="12"/>
      <c r="O165" s="12" t="s">
        <v>1255</v>
      </c>
      <c r="P165" s="54" t="s">
        <v>207</v>
      </c>
      <c r="Q165" s="12" t="s">
        <v>46</v>
      </c>
      <c r="R165" s="17" t="s">
        <v>47</v>
      </c>
      <c r="S165" s="17" t="s">
        <v>134</v>
      </c>
      <c r="T165" s="17" t="s">
        <v>48</v>
      </c>
      <c r="U165" s="17"/>
      <c r="V165" s="55"/>
      <c r="W165" s="55"/>
      <c r="X165" s="55"/>
      <c r="Y165" s="55"/>
      <c r="Z165" s="55"/>
      <c r="AA165" s="55"/>
      <c r="AB165" s="55"/>
      <c r="AC165" s="55"/>
      <c r="AD165" s="55"/>
      <c r="AE165" s="56"/>
    </row>
    <row r="166">
      <c r="A166" s="12"/>
      <c r="B166" s="12"/>
      <c r="C166" s="8" t="s">
        <v>335</v>
      </c>
      <c r="D166" s="52">
        <v>46171.0</v>
      </c>
      <c r="E166" s="10" t="s">
        <v>15</v>
      </c>
      <c r="F166" s="10"/>
      <c r="G166" s="11"/>
      <c r="H166" s="11"/>
      <c r="I166" s="11"/>
      <c r="J166" s="53" t="s">
        <v>1257</v>
      </c>
      <c r="K166" s="12" t="s">
        <v>51</v>
      </c>
      <c r="L166" s="12" t="s">
        <v>27</v>
      </c>
      <c r="M166" s="12"/>
      <c r="N166" s="12"/>
      <c r="O166" s="12"/>
      <c r="P166" s="54" t="s">
        <v>61</v>
      </c>
      <c r="Q166" s="12" t="s">
        <v>46</v>
      </c>
      <c r="R166" s="8"/>
      <c r="S166" s="8"/>
      <c r="T166" s="8"/>
      <c r="U166" s="8"/>
      <c r="V166" s="55"/>
      <c r="W166" s="55"/>
      <c r="X166" s="55"/>
      <c r="Y166" s="55"/>
      <c r="Z166" s="55"/>
      <c r="AA166" s="55"/>
      <c r="AB166" s="55"/>
      <c r="AC166" s="55"/>
      <c r="AD166" s="55"/>
      <c r="AE166" s="56"/>
    </row>
    <row r="167">
      <c r="A167" s="62"/>
      <c r="B167" s="62"/>
      <c r="C167" s="8" t="s">
        <v>335</v>
      </c>
      <c r="D167" s="52">
        <v>46171.0</v>
      </c>
      <c r="E167" s="10" t="s">
        <v>119</v>
      </c>
      <c r="F167" s="10" t="s">
        <v>31</v>
      </c>
      <c r="G167" s="11"/>
      <c r="H167" s="11"/>
      <c r="I167" s="11"/>
      <c r="J167" s="53" t="s">
        <v>1258</v>
      </c>
      <c r="K167" s="12" t="s">
        <v>145</v>
      </c>
      <c r="L167" s="12" t="s">
        <v>27</v>
      </c>
      <c r="M167" s="12" t="s">
        <v>13</v>
      </c>
      <c r="N167" s="12" t="s">
        <v>1259</v>
      </c>
      <c r="O167" s="12" t="s">
        <v>1260</v>
      </c>
      <c r="P167" s="54" t="s">
        <v>207</v>
      </c>
      <c r="Q167" s="12" t="s">
        <v>23</v>
      </c>
      <c r="R167" s="8"/>
      <c r="S167" s="8"/>
      <c r="T167" s="8"/>
      <c r="U167" s="8"/>
      <c r="V167" s="55"/>
      <c r="W167" s="55"/>
      <c r="X167" s="55"/>
      <c r="Y167" s="55"/>
      <c r="Z167" s="55"/>
      <c r="AA167" s="55"/>
      <c r="AB167" s="55"/>
      <c r="AC167" s="55"/>
      <c r="AD167" s="55"/>
      <c r="AE167" s="56"/>
    </row>
    <row r="168">
      <c r="A168" s="12">
        <v>83.0</v>
      </c>
      <c r="B168" s="12"/>
      <c r="C168" s="8" t="s">
        <v>335</v>
      </c>
      <c r="D168" s="52">
        <v>46171.0</v>
      </c>
      <c r="E168" s="10" t="s">
        <v>31</v>
      </c>
      <c r="F168" s="10" t="s">
        <v>119</v>
      </c>
      <c r="G168" s="10"/>
      <c r="H168" s="11"/>
      <c r="I168" s="11"/>
      <c r="J168" s="53" t="s">
        <v>1261</v>
      </c>
      <c r="K168" s="12"/>
      <c r="L168" s="12" t="s">
        <v>155</v>
      </c>
      <c r="M168" s="12" t="s">
        <v>1262</v>
      </c>
      <c r="N168" s="12" t="s">
        <v>13</v>
      </c>
      <c r="O168" s="12" t="s">
        <v>1263</v>
      </c>
      <c r="P168" s="54" t="s">
        <v>1264</v>
      </c>
      <c r="Q168" s="12" t="s">
        <v>23</v>
      </c>
      <c r="R168" s="27" t="s">
        <v>1137</v>
      </c>
      <c r="S168" s="22"/>
      <c r="T168" s="17"/>
      <c r="U168" s="22"/>
      <c r="V168" s="55"/>
      <c r="W168" s="55"/>
      <c r="X168" s="55"/>
      <c r="Y168" s="55"/>
      <c r="Z168" s="55"/>
      <c r="AA168" s="55"/>
      <c r="AB168" s="55"/>
      <c r="AC168" s="55"/>
      <c r="AD168" s="55"/>
      <c r="AE168" s="56"/>
    </row>
    <row r="169">
      <c r="A169" s="12"/>
      <c r="B169" s="12"/>
      <c r="C169" s="8" t="s">
        <v>14</v>
      </c>
      <c r="D169" s="52">
        <v>46171.0</v>
      </c>
      <c r="E169" s="10" t="s">
        <v>49</v>
      </c>
      <c r="F169" s="10" t="s">
        <v>50</v>
      </c>
      <c r="G169" s="10" t="s">
        <v>127</v>
      </c>
      <c r="H169" s="11"/>
      <c r="I169" s="11"/>
      <c r="J169" s="53" t="s">
        <v>1265</v>
      </c>
      <c r="K169" s="12" t="s">
        <v>149</v>
      </c>
      <c r="L169" s="12" t="s">
        <v>155</v>
      </c>
      <c r="M169" s="12" t="s">
        <v>1266</v>
      </c>
      <c r="N169" s="12" t="s">
        <v>13</v>
      </c>
      <c r="O169" s="12" t="s">
        <v>1267</v>
      </c>
      <c r="P169" s="54" t="s">
        <v>1268</v>
      </c>
      <c r="Q169" s="12" t="s">
        <v>23</v>
      </c>
      <c r="R169" s="17"/>
      <c r="S169" s="17"/>
      <c r="T169" s="17"/>
      <c r="V169" s="55"/>
      <c r="W169" s="55"/>
      <c r="X169" s="55"/>
      <c r="Y169" s="55"/>
      <c r="Z169" s="55"/>
      <c r="AA169" s="55"/>
      <c r="AB169" s="55"/>
      <c r="AC169" s="55"/>
      <c r="AD169" s="55"/>
      <c r="AE169" s="56"/>
    </row>
    <row r="170">
      <c r="A170" s="12"/>
      <c r="B170" s="12"/>
      <c r="C170" s="8" t="s">
        <v>335</v>
      </c>
      <c r="D170" s="52">
        <v>46171.0</v>
      </c>
      <c r="E170" s="10" t="s">
        <v>49</v>
      </c>
      <c r="F170" s="10" t="s">
        <v>50</v>
      </c>
      <c r="G170" s="10" t="s">
        <v>127</v>
      </c>
      <c r="H170" s="11"/>
      <c r="I170" s="11"/>
      <c r="J170" s="53">
        <v>6759998.0</v>
      </c>
      <c r="K170" s="12" t="s">
        <v>26</v>
      </c>
      <c r="L170" s="12" t="s">
        <v>293</v>
      </c>
      <c r="M170" s="12" t="s">
        <v>13</v>
      </c>
      <c r="N170" s="12" t="s">
        <v>13</v>
      </c>
      <c r="O170" s="12" t="s">
        <v>1269</v>
      </c>
      <c r="P170" s="54" t="s">
        <v>1270</v>
      </c>
      <c r="Q170" s="12" t="s">
        <v>23</v>
      </c>
      <c r="R170" s="15"/>
      <c r="S170" s="16"/>
      <c r="T170" s="17"/>
      <c r="U170" s="88"/>
      <c r="V170" s="55"/>
      <c r="W170" s="55"/>
      <c r="X170" s="55"/>
      <c r="Y170" s="55"/>
      <c r="Z170" s="55"/>
      <c r="AA170" s="55"/>
      <c r="AB170" s="55"/>
      <c r="AC170" s="55"/>
      <c r="AD170" s="55"/>
      <c r="AE170" s="56"/>
    </row>
    <row r="171" ht="18.75" customHeight="1">
      <c r="A171" s="97">
        <v>84.0</v>
      </c>
      <c r="B171" s="75"/>
      <c r="C171" s="8" t="s">
        <v>14</v>
      </c>
      <c r="D171" s="52">
        <v>46172.0</v>
      </c>
      <c r="E171" s="10" t="s">
        <v>39</v>
      </c>
      <c r="F171" s="10" t="s">
        <v>40</v>
      </c>
      <c r="G171" s="10"/>
      <c r="H171" s="11"/>
      <c r="I171" s="11"/>
      <c r="J171" s="53">
        <v>6760533.0</v>
      </c>
      <c r="K171" s="12" t="s">
        <v>89</v>
      </c>
      <c r="L171" s="12" t="s">
        <v>1040</v>
      </c>
      <c r="M171" s="12" t="s">
        <v>13</v>
      </c>
      <c r="N171" s="12" t="s">
        <v>13</v>
      </c>
      <c r="O171" s="12" t="s">
        <v>1271</v>
      </c>
      <c r="P171" s="54" t="s">
        <v>1272</v>
      </c>
      <c r="Q171" s="12" t="s">
        <v>46</v>
      </c>
      <c r="R171" s="15" t="s">
        <v>47</v>
      </c>
      <c r="S171" s="16" t="s">
        <v>48</v>
      </c>
      <c r="T171" s="17"/>
      <c r="U171" s="18"/>
      <c r="V171" s="55"/>
      <c r="W171" s="55"/>
      <c r="X171" s="55"/>
      <c r="Y171" s="55"/>
      <c r="Z171" s="55"/>
      <c r="AA171" s="55"/>
      <c r="AB171" s="55"/>
      <c r="AC171" s="55"/>
      <c r="AD171" s="55"/>
      <c r="AE171" s="56"/>
    </row>
    <row r="172">
      <c r="A172" s="12"/>
      <c r="B172" s="87"/>
      <c r="C172" s="8" t="s">
        <v>14</v>
      </c>
      <c r="D172" s="52">
        <v>46172.0</v>
      </c>
      <c r="E172" s="10" t="s">
        <v>49</v>
      </c>
      <c r="F172" s="10" t="s">
        <v>50</v>
      </c>
      <c r="G172" s="10" t="s">
        <v>39</v>
      </c>
      <c r="H172" s="10" t="s">
        <v>40</v>
      </c>
      <c r="I172" s="11"/>
      <c r="J172" s="64" t="s">
        <v>1273</v>
      </c>
      <c r="K172" s="12" t="s">
        <v>26</v>
      </c>
      <c r="L172" s="12" t="s">
        <v>27</v>
      </c>
      <c r="M172" s="12" t="s">
        <v>13</v>
      </c>
      <c r="N172" s="12" t="s">
        <v>1274</v>
      </c>
      <c r="O172" s="12" t="s">
        <v>1275</v>
      </c>
      <c r="P172" s="54" t="s">
        <v>207</v>
      </c>
      <c r="Q172" s="12" t="s">
        <v>35</v>
      </c>
      <c r="R172" s="15"/>
      <c r="S172" s="16"/>
      <c r="T172" s="17"/>
      <c r="U172" s="88"/>
      <c r="V172" s="55"/>
      <c r="W172" s="55"/>
      <c r="X172" s="55"/>
      <c r="Y172" s="55"/>
      <c r="Z172" s="55"/>
      <c r="AA172" s="55"/>
      <c r="AB172" s="55"/>
      <c r="AC172" s="55"/>
      <c r="AD172" s="55"/>
      <c r="AE172" s="56"/>
    </row>
    <row r="173">
      <c r="A173" s="12"/>
      <c r="B173" s="62"/>
      <c r="C173" s="8" t="s">
        <v>335</v>
      </c>
      <c r="D173" s="52">
        <v>46172.0</v>
      </c>
      <c r="E173" s="10" t="s">
        <v>49</v>
      </c>
      <c r="F173" s="10" t="s">
        <v>50</v>
      </c>
      <c r="G173" s="10"/>
      <c r="H173" s="11"/>
      <c r="I173" s="11"/>
      <c r="J173" s="53">
        <v>6760753.0</v>
      </c>
      <c r="K173" s="12" t="s">
        <v>26</v>
      </c>
      <c r="L173" s="12" t="s">
        <v>130</v>
      </c>
      <c r="M173" s="12" t="s">
        <v>13</v>
      </c>
      <c r="N173" s="12" t="s">
        <v>329</v>
      </c>
      <c r="O173" s="12" t="s">
        <v>1276</v>
      </c>
      <c r="P173" s="54" t="s">
        <v>1277</v>
      </c>
      <c r="Q173" s="12" t="s">
        <v>23</v>
      </c>
      <c r="R173" s="15"/>
      <c r="S173" s="16"/>
      <c r="T173" s="17"/>
      <c r="U173" s="18"/>
      <c r="V173" s="55"/>
      <c r="W173" s="55"/>
      <c r="X173" s="55"/>
      <c r="Y173" s="55"/>
      <c r="Z173" s="55"/>
      <c r="AA173" s="55"/>
      <c r="AB173" s="55"/>
      <c r="AC173" s="55"/>
      <c r="AD173" s="55"/>
      <c r="AE173" s="56"/>
    </row>
    <row r="174">
      <c r="A174" s="62"/>
      <c r="B174" s="62"/>
      <c r="C174" s="8" t="s">
        <v>335</v>
      </c>
      <c r="D174" s="52">
        <v>46172.0</v>
      </c>
      <c r="E174" s="10" t="s">
        <v>49</v>
      </c>
      <c r="F174" s="10" t="s">
        <v>50</v>
      </c>
      <c r="G174" s="10"/>
      <c r="H174" s="11"/>
      <c r="I174" s="11"/>
      <c r="J174" s="53">
        <v>6760858.0</v>
      </c>
      <c r="K174" s="12" t="s">
        <v>89</v>
      </c>
      <c r="L174" s="12" t="s">
        <v>396</v>
      </c>
      <c r="M174" s="12" t="s">
        <v>13</v>
      </c>
      <c r="N174" s="12" t="s">
        <v>173</v>
      </c>
      <c r="O174" s="12" t="s">
        <v>1278</v>
      </c>
      <c r="P174" s="54" t="s">
        <v>1279</v>
      </c>
      <c r="Q174" s="12" t="s">
        <v>23</v>
      </c>
      <c r="R174" s="15"/>
      <c r="S174" s="16"/>
      <c r="T174" s="17"/>
      <c r="U174" s="18"/>
      <c r="V174" s="55"/>
      <c r="W174" s="55"/>
      <c r="X174" s="55"/>
      <c r="Y174" s="55"/>
      <c r="Z174" s="55"/>
      <c r="AA174" s="55"/>
      <c r="AB174" s="55"/>
      <c r="AC174" s="55"/>
      <c r="AD174" s="55"/>
      <c r="AE174" s="56"/>
    </row>
    <row r="175">
      <c r="A175" s="12">
        <v>85.0</v>
      </c>
      <c r="B175" s="12"/>
      <c r="C175" s="8" t="s">
        <v>14</v>
      </c>
      <c r="D175" s="52">
        <v>46173.0</v>
      </c>
      <c r="E175" s="10" t="s">
        <v>15</v>
      </c>
      <c r="F175" s="10"/>
      <c r="G175" s="10"/>
      <c r="H175" s="11"/>
      <c r="I175" s="11"/>
      <c r="J175" s="53" t="s">
        <v>1280</v>
      </c>
      <c r="K175" s="12" t="s">
        <v>26</v>
      </c>
      <c r="L175" s="12" t="s">
        <v>27</v>
      </c>
      <c r="M175" s="12" t="s">
        <v>13</v>
      </c>
      <c r="N175" s="12" t="s">
        <v>13</v>
      </c>
      <c r="O175" s="12" t="s">
        <v>1281</v>
      </c>
      <c r="P175" s="54" t="s">
        <v>207</v>
      </c>
      <c r="Q175" s="12" t="s">
        <v>46</v>
      </c>
      <c r="R175" s="15" t="s">
        <v>62</v>
      </c>
      <c r="S175" s="16"/>
      <c r="T175" s="17"/>
      <c r="U175" s="18"/>
      <c r="V175" s="55"/>
      <c r="W175" s="55"/>
      <c r="X175" s="55"/>
      <c r="Y175" s="55"/>
      <c r="Z175" s="55"/>
      <c r="AA175" s="55"/>
      <c r="AB175" s="55"/>
      <c r="AC175" s="55"/>
      <c r="AD175" s="55"/>
      <c r="AE175" s="56"/>
    </row>
    <row r="176">
      <c r="A176" s="97">
        <v>86.0</v>
      </c>
      <c r="B176" s="12"/>
      <c r="C176" s="8" t="s">
        <v>335</v>
      </c>
      <c r="D176" s="52">
        <v>46173.0</v>
      </c>
      <c r="E176" s="10" t="s">
        <v>39</v>
      </c>
      <c r="F176" s="10" t="s">
        <v>69</v>
      </c>
      <c r="G176" s="11"/>
      <c r="H176" s="11"/>
      <c r="I176" s="11"/>
      <c r="J176" s="53">
        <v>6761323.0</v>
      </c>
      <c r="K176" s="12" t="s">
        <v>71</v>
      </c>
      <c r="L176" s="12" t="s">
        <v>130</v>
      </c>
      <c r="M176" s="12" t="s">
        <v>13</v>
      </c>
      <c r="N176" s="12" t="s">
        <v>1282</v>
      </c>
      <c r="O176" s="12" t="s">
        <v>1283</v>
      </c>
      <c r="P176" s="54" t="s">
        <v>1284</v>
      </c>
      <c r="Q176" s="12" t="s">
        <v>46</v>
      </c>
      <c r="R176" s="15" t="s">
        <v>47</v>
      </c>
      <c r="S176" s="16" t="s">
        <v>77</v>
      </c>
      <c r="T176" s="17"/>
      <c r="U176" s="18"/>
      <c r="V176" s="55"/>
      <c r="W176" s="55"/>
      <c r="X176" s="55"/>
      <c r="Y176" s="55"/>
      <c r="Z176" s="55"/>
      <c r="AA176" s="55"/>
      <c r="AB176" s="55"/>
      <c r="AC176" s="55"/>
      <c r="AD176" s="55"/>
      <c r="AE176" s="56"/>
    </row>
    <row r="177">
      <c r="A177" s="12"/>
      <c r="B177" s="12"/>
      <c r="C177" s="8" t="s">
        <v>14</v>
      </c>
      <c r="D177" s="52">
        <v>46173.0</v>
      </c>
      <c r="E177" s="10" t="s">
        <v>49</v>
      </c>
      <c r="F177" s="10" t="s">
        <v>50</v>
      </c>
      <c r="G177" s="10" t="s">
        <v>81</v>
      </c>
      <c r="H177" s="11"/>
      <c r="I177" s="11"/>
      <c r="J177" s="53">
        <v>6761503.0</v>
      </c>
      <c r="K177" s="12" t="s">
        <v>37</v>
      </c>
      <c r="L177" s="12" t="s">
        <v>285</v>
      </c>
      <c r="M177" s="12" t="s">
        <v>13</v>
      </c>
      <c r="N177" s="12" t="s">
        <v>13</v>
      </c>
      <c r="O177" s="12" t="s">
        <v>1285</v>
      </c>
      <c r="P177" s="54" t="s">
        <v>1286</v>
      </c>
      <c r="Q177" s="12" t="s">
        <v>35</v>
      </c>
      <c r="R177" s="15"/>
      <c r="S177" s="16"/>
      <c r="T177" s="17"/>
      <c r="U177" s="18"/>
      <c r="V177" s="55"/>
      <c r="W177" s="55"/>
      <c r="X177" s="55"/>
      <c r="Y177" s="55"/>
      <c r="Z177" s="55"/>
      <c r="AA177" s="55"/>
      <c r="AB177" s="55"/>
      <c r="AC177" s="55"/>
      <c r="AD177" s="55"/>
      <c r="AE177" s="56"/>
    </row>
    <row r="178">
      <c r="A178" s="62"/>
      <c r="B178" s="62"/>
      <c r="C178" s="8" t="s">
        <v>335</v>
      </c>
      <c r="D178" s="52">
        <v>46173.0</v>
      </c>
      <c r="E178" s="10" t="s">
        <v>49</v>
      </c>
      <c r="F178" s="10" t="s">
        <v>50</v>
      </c>
      <c r="G178" s="10" t="s">
        <v>81</v>
      </c>
      <c r="H178" s="11"/>
      <c r="I178" s="11"/>
      <c r="J178" s="53">
        <v>6761661.0</v>
      </c>
      <c r="K178" s="12" t="s">
        <v>145</v>
      </c>
      <c r="L178" s="12" t="s">
        <v>169</v>
      </c>
      <c r="M178" s="12" t="s">
        <v>13</v>
      </c>
      <c r="N178" s="12" t="s">
        <v>1287</v>
      </c>
      <c r="O178" s="12" t="s">
        <v>1288</v>
      </c>
      <c r="P178" s="54" t="s">
        <v>1289</v>
      </c>
      <c r="Q178" s="12" t="s">
        <v>23</v>
      </c>
      <c r="R178" s="15"/>
      <c r="S178" s="16"/>
      <c r="T178" s="17"/>
      <c r="U178" s="18"/>
      <c r="V178" s="55"/>
      <c r="W178" s="55"/>
      <c r="X178" s="55"/>
      <c r="Y178" s="55"/>
      <c r="Z178" s="55"/>
      <c r="AA178" s="55"/>
      <c r="AB178" s="55"/>
      <c r="AC178" s="55"/>
      <c r="AD178" s="55"/>
      <c r="AE178" s="56"/>
    </row>
    <row r="179">
      <c r="A179" s="62"/>
      <c r="B179" s="62"/>
      <c r="C179" s="8" t="s">
        <v>335</v>
      </c>
      <c r="D179" s="52">
        <v>46173.0</v>
      </c>
      <c r="E179" s="10" t="s">
        <v>49</v>
      </c>
      <c r="F179" s="10" t="s">
        <v>50</v>
      </c>
      <c r="G179" s="10" t="s">
        <v>81</v>
      </c>
      <c r="H179" s="11"/>
      <c r="I179" s="11"/>
      <c r="J179" s="53">
        <v>6761688.0</v>
      </c>
      <c r="K179" s="12" t="s">
        <v>149</v>
      </c>
      <c r="L179" s="12" t="s">
        <v>155</v>
      </c>
      <c r="M179" s="12" t="s">
        <v>1290</v>
      </c>
      <c r="N179" s="12" t="s">
        <v>13</v>
      </c>
      <c r="O179" s="12" t="s">
        <v>1291</v>
      </c>
      <c r="P179" s="54" t="s">
        <v>1292</v>
      </c>
      <c r="Q179" s="12" t="s">
        <v>23</v>
      </c>
      <c r="R179" s="15"/>
      <c r="S179" s="16"/>
      <c r="T179" s="17"/>
      <c r="U179" s="18"/>
      <c r="V179" s="55"/>
      <c r="W179" s="55"/>
      <c r="X179" s="55"/>
      <c r="Y179" s="55"/>
      <c r="Z179" s="55"/>
      <c r="AA179" s="55"/>
      <c r="AB179" s="55"/>
      <c r="AC179" s="55"/>
      <c r="AD179" s="55"/>
      <c r="AE179" s="56"/>
    </row>
    <row r="180">
      <c r="A180" s="104" t="s">
        <v>13</v>
      </c>
      <c r="B180" s="105"/>
      <c r="C180" s="106" t="s">
        <v>335</v>
      </c>
      <c r="D180" s="107"/>
      <c r="E180" s="108"/>
      <c r="F180" s="108"/>
      <c r="G180" s="108"/>
      <c r="H180" s="109"/>
      <c r="I180" s="109"/>
      <c r="J180" s="110">
        <v>6761834.0</v>
      </c>
      <c r="K180" s="104" t="s">
        <v>182</v>
      </c>
      <c r="L180" s="104" t="s">
        <v>130</v>
      </c>
      <c r="M180" s="104" t="s">
        <v>13</v>
      </c>
      <c r="N180" s="104" t="s">
        <v>1293</v>
      </c>
      <c r="O180" s="104" t="s">
        <v>1294</v>
      </c>
      <c r="P180" s="111" t="s">
        <v>1295</v>
      </c>
      <c r="Q180" s="104" t="s">
        <v>46</v>
      </c>
      <c r="R180" s="112"/>
      <c r="S180" s="113"/>
      <c r="T180" s="106"/>
      <c r="U180" s="114"/>
      <c r="V180" s="115"/>
      <c r="W180" s="115"/>
      <c r="X180" s="115"/>
      <c r="Y180" s="115"/>
      <c r="Z180" s="115"/>
      <c r="AA180" s="115"/>
      <c r="AB180" s="115"/>
      <c r="AC180" s="115"/>
      <c r="AD180" s="115"/>
      <c r="AE180" s="116"/>
    </row>
    <row r="181">
      <c r="A181" s="62"/>
      <c r="B181" s="62"/>
      <c r="C181" s="21"/>
      <c r="D181" s="62"/>
      <c r="E181" s="11"/>
      <c r="F181" s="11"/>
      <c r="G181" s="11"/>
      <c r="H181" s="11"/>
      <c r="I181" s="11"/>
      <c r="J181" s="89"/>
      <c r="K181" s="62"/>
      <c r="L181" s="62"/>
      <c r="M181" s="62"/>
      <c r="N181" s="62"/>
      <c r="O181" s="62"/>
      <c r="P181" s="90"/>
      <c r="Q181" s="62"/>
      <c r="R181" s="15"/>
      <c r="S181" s="16"/>
      <c r="T181" s="17"/>
      <c r="U181" s="18"/>
      <c r="V181" s="55"/>
      <c r="W181" s="55"/>
      <c r="X181" s="55"/>
      <c r="Y181" s="55"/>
      <c r="Z181" s="55"/>
      <c r="AA181" s="55"/>
      <c r="AB181" s="55"/>
      <c r="AC181" s="55"/>
      <c r="AD181" s="55"/>
      <c r="AE181" s="56"/>
    </row>
    <row r="182">
      <c r="A182" s="62"/>
      <c r="B182" s="62"/>
      <c r="C182" s="21"/>
      <c r="D182" s="62"/>
      <c r="E182" s="11"/>
      <c r="F182" s="11"/>
      <c r="G182" s="11"/>
      <c r="H182" s="11"/>
      <c r="I182" s="11"/>
      <c r="J182" s="89"/>
      <c r="K182" s="62"/>
      <c r="L182" s="62"/>
      <c r="M182" s="62"/>
      <c r="N182" s="62"/>
      <c r="O182" s="62"/>
      <c r="P182" s="90"/>
      <c r="Q182" s="62"/>
      <c r="R182" s="15"/>
      <c r="S182" s="16"/>
      <c r="T182" s="17"/>
      <c r="U182" s="18"/>
      <c r="V182" s="55"/>
      <c r="W182" s="55"/>
      <c r="X182" s="55"/>
      <c r="Y182" s="55"/>
      <c r="Z182" s="55"/>
      <c r="AA182" s="55"/>
      <c r="AB182" s="55"/>
      <c r="AC182" s="55"/>
      <c r="AD182" s="55"/>
      <c r="AE182" s="56"/>
    </row>
    <row r="183">
      <c r="A183" s="62"/>
      <c r="B183" s="62"/>
      <c r="C183" s="21"/>
      <c r="D183" s="62"/>
      <c r="E183" s="11"/>
      <c r="F183" s="11"/>
      <c r="G183" s="11"/>
      <c r="H183" s="11"/>
      <c r="I183" s="11"/>
      <c r="J183" s="89"/>
      <c r="K183" s="62"/>
      <c r="L183" s="62"/>
      <c r="M183" s="62"/>
      <c r="N183" s="62"/>
      <c r="O183" s="62"/>
      <c r="P183" s="90"/>
      <c r="Q183" s="62"/>
      <c r="R183" s="15"/>
      <c r="S183" s="16"/>
      <c r="T183" s="17"/>
      <c r="U183" s="18"/>
      <c r="V183" s="55"/>
      <c r="W183" s="55"/>
      <c r="X183" s="55"/>
      <c r="Y183" s="55"/>
      <c r="Z183" s="55"/>
      <c r="AA183" s="55"/>
      <c r="AB183" s="55"/>
      <c r="AC183" s="55"/>
      <c r="AD183" s="55"/>
      <c r="AE183" s="56"/>
    </row>
    <row r="184">
      <c r="A184" s="62"/>
      <c r="B184" s="62"/>
      <c r="C184" s="21"/>
      <c r="D184" s="62"/>
      <c r="E184" s="11"/>
      <c r="F184" s="11"/>
      <c r="G184" s="11"/>
      <c r="H184" s="11"/>
      <c r="I184" s="11"/>
      <c r="J184" s="89"/>
      <c r="K184" s="62"/>
      <c r="L184" s="62"/>
      <c r="M184" s="62"/>
      <c r="N184" s="62"/>
      <c r="O184" s="62"/>
      <c r="P184" s="90"/>
      <c r="Q184" s="62"/>
      <c r="R184" s="15"/>
      <c r="S184" s="16"/>
      <c r="T184" s="17"/>
      <c r="U184" s="18"/>
      <c r="V184" s="55"/>
      <c r="W184" s="55"/>
      <c r="X184" s="55"/>
      <c r="Y184" s="55"/>
      <c r="Z184" s="55"/>
      <c r="AA184" s="55"/>
      <c r="AB184" s="55"/>
      <c r="AC184" s="55"/>
      <c r="AD184" s="55"/>
      <c r="AE184" s="56"/>
    </row>
    <row r="185">
      <c r="A185" s="62"/>
      <c r="B185" s="62"/>
      <c r="C185" s="21"/>
      <c r="D185" s="62"/>
      <c r="E185" s="11"/>
      <c r="F185" s="11"/>
      <c r="G185" s="11"/>
      <c r="H185" s="11"/>
      <c r="I185" s="11"/>
      <c r="J185" s="89"/>
      <c r="K185" s="62"/>
      <c r="L185" s="62"/>
      <c r="M185" s="62"/>
      <c r="N185" s="62"/>
      <c r="O185" s="62"/>
      <c r="P185" s="90"/>
      <c r="Q185" s="62"/>
      <c r="R185" s="15"/>
      <c r="S185" s="16"/>
      <c r="T185" s="17"/>
      <c r="U185" s="18"/>
      <c r="V185" s="55"/>
      <c r="W185" s="55"/>
      <c r="X185" s="55"/>
      <c r="Y185" s="55"/>
      <c r="Z185" s="55"/>
      <c r="AA185" s="55"/>
      <c r="AB185" s="55"/>
      <c r="AC185" s="55"/>
      <c r="AD185" s="55"/>
      <c r="AE185" s="56"/>
    </row>
    <row r="186">
      <c r="A186" s="62"/>
      <c r="B186" s="62"/>
      <c r="C186" s="21"/>
      <c r="D186" s="62"/>
      <c r="E186" s="11"/>
      <c r="F186" s="11"/>
      <c r="G186" s="11"/>
      <c r="H186" s="11"/>
      <c r="I186" s="11"/>
      <c r="J186" s="89"/>
      <c r="K186" s="62"/>
      <c r="L186" s="62"/>
      <c r="M186" s="62"/>
      <c r="N186" s="62"/>
      <c r="O186" s="62"/>
      <c r="P186" s="90"/>
      <c r="Q186" s="62"/>
      <c r="R186" s="15"/>
      <c r="S186" s="16"/>
      <c r="T186" s="17"/>
      <c r="U186" s="18"/>
      <c r="V186" s="55"/>
      <c r="W186" s="55"/>
      <c r="X186" s="55"/>
      <c r="Y186" s="55"/>
      <c r="Z186" s="55"/>
      <c r="AA186" s="55"/>
      <c r="AB186" s="55"/>
      <c r="AC186" s="55"/>
      <c r="AD186" s="55"/>
      <c r="AE186" s="56"/>
    </row>
    <row r="187">
      <c r="A187" s="62"/>
      <c r="B187" s="62"/>
      <c r="C187" s="21"/>
      <c r="D187" s="62"/>
      <c r="E187" s="11"/>
      <c r="F187" s="11"/>
      <c r="G187" s="11"/>
      <c r="H187" s="11"/>
      <c r="I187" s="11"/>
      <c r="J187" s="89"/>
      <c r="K187" s="62"/>
      <c r="L187" s="62"/>
      <c r="M187" s="62"/>
      <c r="N187" s="62"/>
      <c r="O187" s="62"/>
      <c r="P187" s="90"/>
      <c r="Q187" s="62"/>
      <c r="R187" s="15"/>
      <c r="S187" s="16"/>
      <c r="T187" s="17"/>
      <c r="U187" s="18"/>
      <c r="V187" s="55"/>
      <c r="W187" s="55"/>
      <c r="X187" s="55"/>
      <c r="Y187" s="55"/>
      <c r="Z187" s="55"/>
      <c r="AA187" s="55"/>
      <c r="AB187" s="55"/>
      <c r="AC187" s="55"/>
      <c r="AD187" s="55"/>
      <c r="AE187" s="56"/>
    </row>
    <row r="188">
      <c r="A188" s="62"/>
      <c r="B188" s="62"/>
      <c r="C188" s="21"/>
      <c r="D188" s="62"/>
      <c r="E188" s="11"/>
      <c r="F188" s="11"/>
      <c r="G188" s="11"/>
      <c r="H188" s="11"/>
      <c r="I188" s="11"/>
      <c r="J188" s="89"/>
      <c r="K188" s="62"/>
      <c r="L188" s="62"/>
      <c r="M188" s="62"/>
      <c r="N188" s="62"/>
      <c r="O188" s="62"/>
      <c r="P188" s="90"/>
      <c r="Q188" s="62"/>
      <c r="R188" s="15"/>
      <c r="S188" s="16"/>
      <c r="T188" s="17"/>
      <c r="U188" s="18"/>
      <c r="V188" s="55"/>
      <c r="W188" s="55"/>
      <c r="X188" s="55"/>
      <c r="Y188" s="55"/>
      <c r="Z188" s="55"/>
      <c r="AA188" s="55"/>
      <c r="AB188" s="55"/>
      <c r="AC188" s="55"/>
      <c r="AD188" s="55"/>
      <c r="AE188" s="56"/>
    </row>
    <row r="189">
      <c r="A189" s="62"/>
      <c r="B189" s="62"/>
      <c r="C189" s="21"/>
      <c r="D189" s="62"/>
      <c r="E189" s="11"/>
      <c r="F189" s="11"/>
      <c r="G189" s="11"/>
      <c r="H189" s="11"/>
      <c r="I189" s="11"/>
      <c r="J189" s="89"/>
      <c r="K189" s="62"/>
      <c r="L189" s="62"/>
      <c r="M189" s="62"/>
      <c r="N189" s="62"/>
      <c r="O189" s="62"/>
      <c r="P189" s="90"/>
      <c r="Q189" s="62"/>
      <c r="R189" s="15"/>
      <c r="S189" s="16"/>
      <c r="T189" s="17"/>
      <c r="U189" s="18"/>
      <c r="V189" s="55"/>
      <c r="W189" s="55"/>
      <c r="X189" s="55"/>
      <c r="Y189" s="55"/>
      <c r="Z189" s="55"/>
      <c r="AA189" s="55"/>
      <c r="AB189" s="55"/>
      <c r="AC189" s="55"/>
      <c r="AD189" s="55"/>
      <c r="AE189" s="56"/>
    </row>
    <row r="190">
      <c r="A190" s="62"/>
      <c r="B190" s="62"/>
      <c r="C190" s="21"/>
      <c r="D190" s="62"/>
      <c r="E190" s="11"/>
      <c r="F190" s="11"/>
      <c r="G190" s="11"/>
      <c r="H190" s="11"/>
      <c r="I190" s="11"/>
      <c r="J190" s="89"/>
      <c r="K190" s="62"/>
      <c r="L190" s="62"/>
      <c r="M190" s="62"/>
      <c r="N190" s="62"/>
      <c r="O190" s="62"/>
      <c r="P190" s="90"/>
      <c r="Q190" s="62"/>
      <c r="R190" s="15"/>
      <c r="S190" s="16"/>
      <c r="T190" s="17"/>
      <c r="U190" s="18"/>
      <c r="V190" s="55"/>
      <c r="W190" s="55"/>
      <c r="X190" s="55"/>
      <c r="Y190" s="55"/>
      <c r="Z190" s="55"/>
      <c r="AA190" s="55"/>
      <c r="AB190" s="55"/>
      <c r="AC190" s="55"/>
      <c r="AD190" s="55"/>
      <c r="AE190" s="56"/>
    </row>
    <row r="191">
      <c r="A191" s="62"/>
      <c r="B191" s="62"/>
      <c r="C191" s="21"/>
      <c r="D191" s="62"/>
      <c r="E191" s="11"/>
      <c r="F191" s="11"/>
      <c r="G191" s="11"/>
      <c r="H191" s="11"/>
      <c r="I191" s="11"/>
      <c r="J191" s="89"/>
      <c r="K191" s="62"/>
      <c r="L191" s="62"/>
      <c r="M191" s="62"/>
      <c r="N191" s="62"/>
      <c r="O191" s="62"/>
      <c r="P191" s="90"/>
      <c r="Q191" s="62"/>
      <c r="R191" s="15"/>
      <c r="S191" s="16"/>
      <c r="T191" s="17"/>
      <c r="U191" s="18"/>
      <c r="V191" s="55"/>
      <c r="W191" s="55"/>
      <c r="X191" s="55"/>
      <c r="Y191" s="55"/>
      <c r="Z191" s="55"/>
      <c r="AA191" s="55"/>
      <c r="AB191" s="55"/>
      <c r="AC191" s="55"/>
      <c r="AD191" s="55"/>
      <c r="AE191" s="56"/>
    </row>
    <row r="192">
      <c r="A192" s="62"/>
      <c r="B192" s="62"/>
      <c r="C192" s="21"/>
      <c r="D192" s="62"/>
      <c r="E192" s="11"/>
      <c r="F192" s="11"/>
      <c r="G192" s="11"/>
      <c r="H192" s="11"/>
      <c r="I192" s="11"/>
      <c r="J192" s="89"/>
      <c r="K192" s="62"/>
      <c r="L192" s="62"/>
      <c r="M192" s="62"/>
      <c r="N192" s="62"/>
      <c r="O192" s="62"/>
      <c r="P192" s="90"/>
      <c r="Q192" s="62"/>
      <c r="R192" s="15"/>
      <c r="S192" s="4"/>
      <c r="T192" s="4"/>
      <c r="U192" s="5"/>
      <c r="V192" s="55"/>
      <c r="W192" s="55"/>
      <c r="X192" s="55"/>
      <c r="Y192" s="55"/>
      <c r="Z192" s="55"/>
      <c r="AA192" s="55"/>
      <c r="AB192" s="55"/>
      <c r="AC192" s="55"/>
      <c r="AD192" s="55"/>
      <c r="AE192" s="56"/>
    </row>
    <row r="193">
      <c r="A193" s="62"/>
      <c r="B193" s="62"/>
      <c r="C193" s="21"/>
      <c r="D193" s="62"/>
      <c r="E193" s="11"/>
      <c r="F193" s="11"/>
      <c r="G193" s="11"/>
      <c r="H193" s="11"/>
      <c r="I193" s="11"/>
      <c r="J193" s="89"/>
      <c r="K193" s="62"/>
      <c r="L193" s="62"/>
      <c r="M193" s="62"/>
      <c r="N193" s="62"/>
      <c r="O193" s="62"/>
      <c r="P193" s="90"/>
      <c r="Q193" s="62"/>
      <c r="R193" s="15"/>
      <c r="S193" s="4"/>
      <c r="T193" s="4"/>
      <c r="U193" s="5"/>
      <c r="V193" s="55"/>
      <c r="W193" s="55"/>
      <c r="X193" s="55"/>
      <c r="Y193" s="55"/>
      <c r="Z193" s="55"/>
      <c r="AA193" s="55"/>
      <c r="AB193" s="55"/>
      <c r="AC193" s="55"/>
      <c r="AD193" s="55"/>
      <c r="AE193" s="56"/>
    </row>
    <row r="194">
      <c r="A194" s="62"/>
      <c r="B194" s="62"/>
      <c r="C194" s="21"/>
      <c r="D194" s="62"/>
      <c r="E194" s="11"/>
      <c r="F194" s="11"/>
      <c r="G194" s="11"/>
      <c r="H194" s="11"/>
      <c r="I194" s="11"/>
      <c r="J194" s="89"/>
      <c r="K194" s="62"/>
      <c r="L194" s="62"/>
      <c r="M194" s="62"/>
      <c r="N194" s="62"/>
      <c r="O194" s="62"/>
      <c r="P194" s="90"/>
      <c r="Q194" s="62"/>
      <c r="R194" s="15"/>
      <c r="S194" s="4"/>
      <c r="T194" s="4"/>
      <c r="U194" s="5"/>
      <c r="V194" s="55"/>
      <c r="W194" s="55"/>
      <c r="X194" s="55"/>
      <c r="Y194" s="55"/>
      <c r="Z194" s="55"/>
      <c r="AA194" s="55"/>
      <c r="AB194" s="55"/>
      <c r="AC194" s="55"/>
      <c r="AD194" s="55"/>
      <c r="AE194" s="56"/>
    </row>
    <row r="195">
      <c r="A195" s="62"/>
      <c r="B195" s="62"/>
      <c r="C195" s="21"/>
      <c r="D195" s="62"/>
      <c r="E195" s="11"/>
      <c r="F195" s="11"/>
      <c r="G195" s="11"/>
      <c r="H195" s="11"/>
      <c r="I195" s="11"/>
      <c r="J195" s="89"/>
      <c r="K195" s="62"/>
      <c r="L195" s="62"/>
      <c r="M195" s="62"/>
      <c r="N195" s="62"/>
      <c r="O195" s="62"/>
      <c r="P195" s="90"/>
      <c r="Q195" s="62"/>
      <c r="R195" s="15"/>
      <c r="S195" s="4"/>
      <c r="T195" s="4"/>
      <c r="U195" s="5"/>
      <c r="V195" s="55"/>
      <c r="W195" s="55"/>
      <c r="X195" s="55"/>
      <c r="Y195" s="55"/>
      <c r="Z195" s="55"/>
      <c r="AA195" s="55"/>
      <c r="AB195" s="55"/>
      <c r="AC195" s="55"/>
      <c r="AD195" s="55"/>
      <c r="AE195" s="56"/>
    </row>
    <row r="196">
      <c r="A196" s="62"/>
      <c r="B196" s="62"/>
      <c r="C196" s="21"/>
      <c r="D196" s="62"/>
      <c r="E196" s="11"/>
      <c r="F196" s="11"/>
      <c r="G196" s="11"/>
      <c r="H196" s="11"/>
      <c r="I196" s="11"/>
      <c r="J196" s="89"/>
      <c r="K196" s="62"/>
      <c r="L196" s="62"/>
      <c r="M196" s="62"/>
      <c r="N196" s="62"/>
      <c r="O196" s="62"/>
      <c r="P196" s="90"/>
      <c r="Q196" s="62"/>
      <c r="R196" s="15"/>
      <c r="S196" s="4"/>
      <c r="T196" s="4"/>
      <c r="U196" s="5"/>
      <c r="V196" s="55"/>
      <c r="W196" s="55"/>
      <c r="X196" s="55"/>
      <c r="Y196" s="55"/>
      <c r="Z196" s="55"/>
      <c r="AA196" s="55"/>
      <c r="AB196" s="55"/>
      <c r="AC196" s="55"/>
      <c r="AD196" s="55"/>
      <c r="AE196" s="56"/>
    </row>
    <row r="197">
      <c r="A197" s="62"/>
      <c r="B197" s="62"/>
      <c r="C197" s="21"/>
      <c r="D197" s="62"/>
      <c r="E197" s="11"/>
      <c r="F197" s="11"/>
      <c r="G197" s="11"/>
      <c r="H197" s="11"/>
      <c r="I197" s="11"/>
      <c r="J197" s="89"/>
      <c r="K197" s="62"/>
      <c r="L197" s="62"/>
      <c r="M197" s="62"/>
      <c r="N197" s="62"/>
      <c r="O197" s="62"/>
      <c r="P197" s="90"/>
      <c r="Q197" s="62"/>
      <c r="R197" s="15"/>
      <c r="S197" s="4"/>
      <c r="T197" s="4"/>
      <c r="U197" s="5"/>
      <c r="V197" s="55"/>
      <c r="W197" s="55"/>
      <c r="X197" s="55"/>
      <c r="Y197" s="55"/>
      <c r="Z197" s="55"/>
      <c r="AA197" s="55"/>
      <c r="AB197" s="55"/>
      <c r="AC197" s="55"/>
      <c r="AD197" s="55"/>
      <c r="AE197" s="56"/>
    </row>
    <row r="198">
      <c r="A198" s="62"/>
      <c r="B198" s="62"/>
      <c r="C198" s="21"/>
      <c r="D198" s="62"/>
      <c r="E198" s="11"/>
      <c r="F198" s="11"/>
      <c r="G198" s="11"/>
      <c r="H198" s="11"/>
      <c r="I198" s="11"/>
      <c r="J198" s="89"/>
      <c r="K198" s="62"/>
      <c r="L198" s="62"/>
      <c r="M198" s="62"/>
      <c r="N198" s="62"/>
      <c r="O198" s="62"/>
      <c r="P198" s="90"/>
      <c r="Q198" s="62"/>
      <c r="R198" s="15"/>
      <c r="S198" s="4"/>
      <c r="T198" s="4"/>
      <c r="U198" s="5"/>
      <c r="V198" s="55"/>
      <c r="W198" s="55"/>
      <c r="X198" s="55"/>
      <c r="Y198" s="55"/>
      <c r="Z198" s="55"/>
      <c r="AA198" s="55"/>
      <c r="AB198" s="55"/>
      <c r="AC198" s="55"/>
      <c r="AD198" s="55"/>
      <c r="AE198" s="56"/>
    </row>
    <row r="199">
      <c r="A199" s="62"/>
      <c r="B199" s="62"/>
      <c r="C199" s="21"/>
      <c r="D199" s="62"/>
      <c r="E199" s="11"/>
      <c r="F199" s="11"/>
      <c r="G199" s="11"/>
      <c r="H199" s="11"/>
      <c r="I199" s="11"/>
      <c r="J199" s="89"/>
      <c r="K199" s="62"/>
      <c r="L199" s="62"/>
      <c r="M199" s="62"/>
      <c r="N199" s="62"/>
      <c r="O199" s="62"/>
      <c r="P199" s="90"/>
      <c r="Q199" s="62"/>
      <c r="R199" s="15"/>
      <c r="S199" s="4"/>
      <c r="T199" s="4"/>
      <c r="U199" s="5"/>
      <c r="V199" s="55"/>
      <c r="W199" s="55"/>
      <c r="X199" s="55"/>
      <c r="Y199" s="55"/>
      <c r="Z199" s="55"/>
      <c r="AA199" s="55"/>
      <c r="AB199" s="55"/>
      <c r="AC199" s="55"/>
      <c r="AD199" s="55"/>
      <c r="AE199" s="56"/>
    </row>
    <row r="200">
      <c r="A200" s="62"/>
      <c r="B200" s="62"/>
      <c r="C200" s="21"/>
      <c r="D200" s="62"/>
      <c r="E200" s="11"/>
      <c r="F200" s="11"/>
      <c r="G200" s="11"/>
      <c r="H200" s="11"/>
      <c r="I200" s="11"/>
      <c r="J200" s="89"/>
      <c r="K200" s="62"/>
      <c r="L200" s="62"/>
      <c r="M200" s="62"/>
      <c r="N200" s="62"/>
      <c r="O200" s="62"/>
      <c r="P200" s="90"/>
      <c r="Q200" s="62"/>
      <c r="R200" s="15"/>
      <c r="S200" s="4"/>
      <c r="T200" s="4"/>
      <c r="U200" s="5"/>
      <c r="V200" s="55"/>
      <c r="W200" s="55"/>
      <c r="X200" s="55"/>
      <c r="Y200" s="55"/>
      <c r="Z200" s="55"/>
      <c r="AA200" s="55"/>
      <c r="AB200" s="55"/>
      <c r="AC200" s="55"/>
      <c r="AD200" s="55"/>
      <c r="AE200" s="56"/>
    </row>
    <row r="201">
      <c r="A201" s="62"/>
      <c r="B201" s="62"/>
      <c r="C201" s="21"/>
      <c r="D201" s="62"/>
      <c r="E201" s="11"/>
      <c r="F201" s="11"/>
      <c r="G201" s="11"/>
      <c r="H201" s="11"/>
      <c r="I201" s="11"/>
      <c r="J201" s="89"/>
      <c r="K201" s="62"/>
      <c r="L201" s="62"/>
      <c r="M201" s="62"/>
      <c r="N201" s="62"/>
      <c r="O201" s="62"/>
      <c r="P201" s="90"/>
      <c r="Q201" s="62"/>
      <c r="R201" s="15"/>
      <c r="S201" s="4"/>
      <c r="T201" s="4"/>
      <c r="U201" s="5"/>
      <c r="V201" s="55"/>
      <c r="W201" s="55"/>
      <c r="X201" s="55"/>
      <c r="Y201" s="55"/>
      <c r="Z201" s="55"/>
      <c r="AA201" s="55"/>
      <c r="AB201" s="55"/>
      <c r="AC201" s="55"/>
      <c r="AD201" s="55"/>
      <c r="AE201" s="56"/>
    </row>
    <row r="202">
      <c r="A202" s="62"/>
      <c r="B202" s="62"/>
      <c r="C202" s="21"/>
      <c r="D202" s="62"/>
      <c r="E202" s="11"/>
      <c r="F202" s="11"/>
      <c r="G202" s="11"/>
      <c r="H202" s="11"/>
      <c r="I202" s="11"/>
      <c r="J202" s="89"/>
      <c r="K202" s="62"/>
      <c r="L202" s="62"/>
      <c r="M202" s="62"/>
      <c r="N202" s="62"/>
      <c r="O202" s="62"/>
      <c r="P202" s="90"/>
      <c r="Q202" s="62"/>
      <c r="R202" s="15"/>
      <c r="S202" s="4"/>
      <c r="T202" s="4"/>
      <c r="U202" s="5"/>
      <c r="V202" s="55"/>
      <c r="W202" s="55"/>
      <c r="X202" s="55"/>
      <c r="Y202" s="55"/>
      <c r="Z202" s="55"/>
      <c r="AA202" s="55"/>
      <c r="AB202" s="55"/>
      <c r="AC202" s="55"/>
      <c r="AD202" s="55"/>
      <c r="AE202" s="56"/>
    </row>
    <row r="203">
      <c r="A203" s="62"/>
      <c r="B203" s="62"/>
      <c r="C203" s="21"/>
      <c r="D203" s="62"/>
      <c r="E203" s="11"/>
      <c r="F203" s="11"/>
      <c r="G203" s="11"/>
      <c r="H203" s="11"/>
      <c r="I203" s="11"/>
      <c r="J203" s="89"/>
      <c r="K203" s="62"/>
      <c r="L203" s="62"/>
      <c r="M203" s="62"/>
      <c r="N203" s="62"/>
      <c r="O203" s="62"/>
      <c r="P203" s="90"/>
      <c r="Q203" s="62"/>
      <c r="R203" s="15"/>
      <c r="S203" s="4"/>
      <c r="T203" s="4"/>
      <c r="U203" s="5"/>
      <c r="V203" s="55"/>
      <c r="W203" s="55"/>
      <c r="X203" s="55"/>
      <c r="Y203" s="55"/>
      <c r="Z203" s="55"/>
      <c r="AA203" s="55"/>
      <c r="AB203" s="55"/>
      <c r="AC203" s="55"/>
      <c r="AD203" s="55"/>
      <c r="AE203" s="56"/>
    </row>
    <row r="204">
      <c r="A204" s="62"/>
      <c r="B204" s="62"/>
      <c r="C204" s="21"/>
      <c r="D204" s="62"/>
      <c r="E204" s="11"/>
      <c r="F204" s="11"/>
      <c r="G204" s="11"/>
      <c r="H204" s="11"/>
      <c r="I204" s="11"/>
      <c r="J204" s="89"/>
      <c r="K204" s="62"/>
      <c r="L204" s="62"/>
      <c r="M204" s="62"/>
      <c r="N204" s="62"/>
      <c r="O204" s="62"/>
      <c r="P204" s="90"/>
      <c r="Q204" s="62"/>
      <c r="R204" s="15"/>
      <c r="S204" s="4"/>
      <c r="T204" s="4"/>
      <c r="U204" s="5"/>
      <c r="V204" s="55"/>
      <c r="W204" s="55"/>
      <c r="X204" s="55"/>
      <c r="Y204" s="55"/>
      <c r="Z204" s="55"/>
      <c r="AA204" s="55"/>
      <c r="AB204" s="55"/>
      <c r="AC204" s="55"/>
      <c r="AD204" s="55"/>
      <c r="AE204" s="56"/>
    </row>
    <row r="205">
      <c r="A205" s="62"/>
      <c r="B205" s="62"/>
      <c r="C205" s="21"/>
      <c r="D205" s="62"/>
      <c r="E205" s="11"/>
      <c r="F205" s="11"/>
      <c r="G205" s="11"/>
      <c r="H205" s="11"/>
      <c r="I205" s="11"/>
      <c r="J205" s="89"/>
      <c r="K205" s="62"/>
      <c r="L205" s="62"/>
      <c r="M205" s="62"/>
      <c r="N205" s="62"/>
      <c r="O205" s="62"/>
      <c r="P205" s="90"/>
      <c r="Q205" s="62"/>
      <c r="R205" s="15"/>
      <c r="S205" s="4"/>
      <c r="T205" s="4"/>
      <c r="U205" s="5"/>
      <c r="V205" s="55"/>
      <c r="W205" s="55"/>
      <c r="X205" s="55"/>
      <c r="Y205" s="55"/>
      <c r="Z205" s="55"/>
      <c r="AA205" s="55"/>
      <c r="AB205" s="55"/>
      <c r="AC205" s="55"/>
      <c r="AD205" s="55"/>
      <c r="AE205" s="56"/>
    </row>
    <row r="206">
      <c r="A206" s="62"/>
      <c r="B206" s="62"/>
      <c r="C206" s="21"/>
      <c r="D206" s="62"/>
      <c r="E206" s="11"/>
      <c r="F206" s="11"/>
      <c r="G206" s="11"/>
      <c r="H206" s="11"/>
      <c r="I206" s="11"/>
      <c r="J206" s="89"/>
      <c r="K206" s="62"/>
      <c r="L206" s="62"/>
      <c r="M206" s="62"/>
      <c r="N206" s="62"/>
      <c r="O206" s="62"/>
      <c r="P206" s="90"/>
      <c r="Q206" s="62"/>
      <c r="R206" s="15"/>
      <c r="S206" s="4"/>
      <c r="T206" s="4"/>
      <c r="U206" s="5"/>
      <c r="V206" s="55"/>
      <c r="W206" s="55"/>
      <c r="X206" s="55"/>
      <c r="Y206" s="55"/>
      <c r="Z206" s="55"/>
      <c r="AA206" s="55"/>
      <c r="AB206" s="55"/>
      <c r="AC206" s="55"/>
      <c r="AD206" s="55"/>
      <c r="AE206" s="56"/>
    </row>
    <row r="207">
      <c r="A207" s="62"/>
      <c r="B207" s="62"/>
      <c r="C207" s="21"/>
      <c r="D207" s="62"/>
      <c r="E207" s="11"/>
      <c r="F207" s="11"/>
      <c r="G207" s="11"/>
      <c r="H207" s="11"/>
      <c r="I207" s="11"/>
      <c r="J207" s="89"/>
      <c r="K207" s="62"/>
      <c r="L207" s="62"/>
      <c r="M207" s="62"/>
      <c r="N207" s="62"/>
      <c r="O207" s="62"/>
      <c r="P207" s="90"/>
      <c r="Q207" s="62"/>
      <c r="R207" s="15"/>
      <c r="S207" s="4"/>
      <c r="T207" s="4"/>
      <c r="U207" s="5"/>
      <c r="V207" s="55"/>
      <c r="W207" s="55"/>
      <c r="X207" s="55"/>
      <c r="Y207" s="55"/>
      <c r="Z207" s="55"/>
      <c r="AA207" s="55"/>
      <c r="AB207" s="55"/>
      <c r="AC207" s="55"/>
      <c r="AD207" s="55"/>
      <c r="AE207" s="56"/>
    </row>
    <row r="208">
      <c r="A208" s="62"/>
      <c r="B208" s="62"/>
      <c r="C208" s="21"/>
      <c r="D208" s="62"/>
      <c r="E208" s="11"/>
      <c r="F208" s="11"/>
      <c r="G208" s="11"/>
      <c r="H208" s="11"/>
      <c r="I208" s="11"/>
      <c r="J208" s="89"/>
      <c r="K208" s="62"/>
      <c r="L208" s="62"/>
      <c r="M208" s="62"/>
      <c r="N208" s="62"/>
      <c r="O208" s="62"/>
      <c r="P208" s="90"/>
      <c r="Q208" s="62"/>
      <c r="R208" s="15"/>
      <c r="S208" s="4"/>
      <c r="T208" s="4"/>
      <c r="U208" s="5"/>
      <c r="V208" s="55"/>
      <c r="W208" s="55"/>
      <c r="X208" s="55"/>
      <c r="Y208" s="55"/>
      <c r="Z208" s="55"/>
      <c r="AA208" s="55"/>
      <c r="AB208" s="55"/>
      <c r="AC208" s="55"/>
      <c r="AD208" s="55"/>
      <c r="AE208" s="56"/>
    </row>
    <row r="209">
      <c r="A209" s="62"/>
      <c r="B209" s="62"/>
      <c r="C209" s="21"/>
      <c r="D209" s="62"/>
      <c r="E209" s="11"/>
      <c r="F209" s="11"/>
      <c r="G209" s="11"/>
      <c r="H209" s="11"/>
      <c r="I209" s="11"/>
      <c r="J209" s="89"/>
      <c r="K209" s="62"/>
      <c r="L209" s="62"/>
      <c r="M209" s="62"/>
      <c r="N209" s="62"/>
      <c r="O209" s="62"/>
      <c r="P209" s="90"/>
      <c r="Q209" s="62"/>
      <c r="R209" s="15"/>
      <c r="S209" s="4"/>
      <c r="T209" s="4"/>
      <c r="U209" s="5"/>
      <c r="V209" s="55"/>
      <c r="W209" s="55"/>
      <c r="X209" s="55"/>
      <c r="Y209" s="55"/>
      <c r="Z209" s="55"/>
      <c r="AA209" s="55"/>
      <c r="AB209" s="55"/>
      <c r="AC209" s="55"/>
      <c r="AD209" s="55"/>
      <c r="AE209" s="56"/>
    </row>
    <row r="210">
      <c r="A210" s="62"/>
      <c r="B210" s="62"/>
      <c r="C210" s="21"/>
      <c r="D210" s="62"/>
      <c r="E210" s="11"/>
      <c r="F210" s="11"/>
      <c r="G210" s="11"/>
      <c r="H210" s="11"/>
      <c r="I210" s="11"/>
      <c r="J210" s="89"/>
      <c r="K210" s="62"/>
      <c r="L210" s="62"/>
      <c r="M210" s="62"/>
      <c r="N210" s="62"/>
      <c r="O210" s="62"/>
      <c r="P210" s="90"/>
      <c r="Q210" s="62"/>
      <c r="R210" s="15"/>
      <c r="S210" s="4"/>
      <c r="T210" s="4"/>
      <c r="U210" s="5"/>
      <c r="V210" s="55"/>
      <c r="W210" s="55"/>
      <c r="X210" s="55"/>
      <c r="Y210" s="55"/>
      <c r="Z210" s="55"/>
      <c r="AA210" s="55"/>
      <c r="AB210" s="55"/>
      <c r="AC210" s="55"/>
      <c r="AD210" s="55"/>
      <c r="AE210" s="56"/>
    </row>
    <row r="211">
      <c r="A211" s="62"/>
      <c r="B211" s="62"/>
      <c r="C211" s="21"/>
      <c r="D211" s="62"/>
      <c r="E211" s="11"/>
      <c r="F211" s="11"/>
      <c r="G211" s="11"/>
      <c r="H211" s="11"/>
      <c r="I211" s="11"/>
      <c r="J211" s="89"/>
      <c r="K211" s="62"/>
      <c r="L211" s="62"/>
      <c r="M211" s="62"/>
      <c r="N211" s="62"/>
      <c r="O211" s="62"/>
      <c r="P211" s="90"/>
      <c r="Q211" s="62"/>
      <c r="R211" s="15"/>
      <c r="S211" s="4"/>
      <c r="T211" s="4"/>
      <c r="U211" s="5"/>
      <c r="V211" s="55"/>
      <c r="W211" s="55"/>
      <c r="X211" s="55"/>
      <c r="Y211" s="55"/>
      <c r="Z211" s="55"/>
      <c r="AA211" s="55"/>
      <c r="AB211" s="55"/>
      <c r="AC211" s="55"/>
      <c r="AD211" s="55"/>
      <c r="AE211" s="56"/>
    </row>
    <row r="212">
      <c r="A212" s="62"/>
      <c r="B212" s="62"/>
      <c r="C212" s="21"/>
      <c r="D212" s="62"/>
      <c r="E212" s="11"/>
      <c r="F212" s="11"/>
      <c r="G212" s="11"/>
      <c r="H212" s="11"/>
      <c r="I212" s="11"/>
      <c r="J212" s="89"/>
      <c r="K212" s="62"/>
      <c r="L212" s="62"/>
      <c r="M212" s="62"/>
      <c r="N212" s="62"/>
      <c r="O212" s="62"/>
      <c r="P212" s="90"/>
      <c r="Q212" s="62"/>
      <c r="R212" s="15"/>
      <c r="S212" s="4"/>
      <c r="T212" s="4"/>
      <c r="U212" s="5"/>
      <c r="V212" s="55"/>
      <c r="W212" s="55"/>
      <c r="X212" s="55"/>
      <c r="Y212" s="55"/>
      <c r="Z212" s="55"/>
      <c r="AA212" s="55"/>
      <c r="AB212" s="55"/>
      <c r="AC212" s="55"/>
      <c r="AD212" s="55"/>
      <c r="AE212" s="56"/>
    </row>
    <row r="213">
      <c r="A213" s="62"/>
      <c r="B213" s="62"/>
      <c r="C213" s="21"/>
      <c r="D213" s="62"/>
      <c r="E213" s="11"/>
      <c r="F213" s="11"/>
      <c r="G213" s="11"/>
      <c r="H213" s="11"/>
      <c r="I213" s="11"/>
      <c r="J213" s="89"/>
      <c r="K213" s="62"/>
      <c r="L213" s="62"/>
      <c r="M213" s="62"/>
      <c r="N213" s="62"/>
      <c r="O213" s="62"/>
      <c r="P213" s="90"/>
      <c r="Q213" s="62"/>
      <c r="R213" s="15"/>
      <c r="S213" s="4"/>
      <c r="T213" s="4"/>
      <c r="U213" s="5"/>
      <c r="V213" s="55"/>
      <c r="W213" s="55"/>
      <c r="X213" s="55"/>
      <c r="Y213" s="55"/>
      <c r="Z213" s="55"/>
      <c r="AA213" s="55"/>
      <c r="AB213" s="55"/>
      <c r="AC213" s="55"/>
      <c r="AD213" s="55"/>
      <c r="AE213" s="56"/>
    </row>
    <row r="214">
      <c r="A214" s="62"/>
      <c r="B214" s="62"/>
      <c r="C214" s="21"/>
      <c r="D214" s="62"/>
      <c r="E214" s="11"/>
      <c r="F214" s="11"/>
      <c r="G214" s="11"/>
      <c r="H214" s="11"/>
      <c r="I214" s="11"/>
      <c r="J214" s="89"/>
      <c r="K214" s="62"/>
      <c r="L214" s="62"/>
      <c r="M214" s="62"/>
      <c r="N214" s="62"/>
      <c r="O214" s="62"/>
      <c r="P214" s="90"/>
      <c r="Q214" s="62"/>
      <c r="R214" s="15"/>
      <c r="S214" s="4"/>
      <c r="T214" s="4"/>
      <c r="U214" s="5"/>
      <c r="V214" s="55"/>
      <c r="W214" s="55"/>
      <c r="X214" s="55"/>
      <c r="Y214" s="55"/>
      <c r="Z214" s="55"/>
      <c r="AA214" s="55"/>
      <c r="AB214" s="55"/>
      <c r="AC214" s="55"/>
      <c r="AD214" s="55"/>
      <c r="AE214" s="56"/>
    </row>
    <row r="215">
      <c r="A215" s="62"/>
      <c r="B215" s="62"/>
      <c r="C215" s="21"/>
      <c r="D215" s="62"/>
      <c r="E215" s="11"/>
      <c r="F215" s="11"/>
      <c r="G215" s="11"/>
      <c r="H215" s="11"/>
      <c r="I215" s="11"/>
      <c r="J215" s="89"/>
      <c r="K215" s="62"/>
      <c r="L215" s="62"/>
      <c r="M215" s="62"/>
      <c r="N215" s="62"/>
      <c r="O215" s="62"/>
      <c r="P215" s="90"/>
      <c r="Q215" s="62"/>
      <c r="R215" s="15"/>
      <c r="S215" s="4"/>
      <c r="T215" s="4"/>
      <c r="U215" s="5"/>
      <c r="V215" s="55"/>
      <c r="W215" s="55"/>
      <c r="X215" s="55"/>
      <c r="Y215" s="55"/>
      <c r="Z215" s="55"/>
      <c r="AA215" s="55"/>
      <c r="AB215" s="55"/>
      <c r="AC215" s="55"/>
      <c r="AD215" s="55"/>
      <c r="AE215" s="56"/>
    </row>
    <row r="216">
      <c r="A216" s="62"/>
      <c r="B216" s="62"/>
      <c r="C216" s="21"/>
      <c r="D216" s="62"/>
      <c r="E216" s="11"/>
      <c r="F216" s="11"/>
      <c r="G216" s="11"/>
      <c r="H216" s="11"/>
      <c r="I216" s="11"/>
      <c r="J216" s="89"/>
      <c r="K216" s="62"/>
      <c r="L216" s="62"/>
      <c r="M216" s="62"/>
      <c r="N216" s="62"/>
      <c r="O216" s="62"/>
      <c r="P216" s="90"/>
      <c r="Q216" s="62"/>
      <c r="R216" s="15"/>
      <c r="S216" s="4"/>
      <c r="T216" s="4"/>
      <c r="U216" s="5"/>
      <c r="V216" s="55"/>
      <c r="W216" s="55"/>
      <c r="X216" s="55"/>
      <c r="Y216" s="55"/>
      <c r="Z216" s="55"/>
      <c r="AA216" s="55"/>
      <c r="AB216" s="55"/>
      <c r="AC216" s="55"/>
      <c r="AD216" s="55"/>
      <c r="AE216" s="56"/>
    </row>
    <row r="217">
      <c r="A217" s="62"/>
      <c r="B217" s="62"/>
      <c r="C217" s="21"/>
      <c r="D217" s="62"/>
      <c r="E217" s="11"/>
      <c r="F217" s="11"/>
      <c r="G217" s="11"/>
      <c r="H217" s="11"/>
      <c r="I217" s="11"/>
      <c r="J217" s="89"/>
      <c r="K217" s="62"/>
      <c r="L217" s="62"/>
      <c r="M217" s="62"/>
      <c r="N217" s="62"/>
      <c r="O217" s="62"/>
      <c r="P217" s="90"/>
      <c r="Q217" s="62"/>
      <c r="R217" s="15"/>
      <c r="S217" s="4"/>
      <c r="T217" s="4"/>
      <c r="U217" s="5"/>
      <c r="V217" s="55"/>
      <c r="W217" s="55"/>
      <c r="X217" s="55"/>
      <c r="Y217" s="55"/>
      <c r="Z217" s="55"/>
      <c r="AA217" s="55"/>
      <c r="AB217" s="55"/>
      <c r="AC217" s="55"/>
      <c r="AD217" s="55"/>
      <c r="AE217" s="56"/>
    </row>
    <row r="218">
      <c r="A218" s="62"/>
      <c r="B218" s="62"/>
      <c r="C218" s="21"/>
      <c r="D218" s="62"/>
      <c r="E218" s="11"/>
      <c r="F218" s="11"/>
      <c r="G218" s="11"/>
      <c r="H218" s="11"/>
      <c r="I218" s="11"/>
      <c r="J218" s="89"/>
      <c r="K218" s="62"/>
      <c r="L218" s="62"/>
      <c r="M218" s="62"/>
      <c r="N218" s="62"/>
      <c r="O218" s="62"/>
      <c r="P218" s="90"/>
      <c r="Q218" s="62"/>
      <c r="R218" s="15"/>
      <c r="S218" s="4"/>
      <c r="T218" s="4"/>
      <c r="U218" s="5"/>
      <c r="V218" s="55"/>
      <c r="W218" s="55"/>
      <c r="X218" s="55"/>
      <c r="Y218" s="55"/>
      <c r="Z218" s="55"/>
      <c r="AA218" s="55"/>
      <c r="AB218" s="55"/>
      <c r="AC218" s="55"/>
      <c r="AD218" s="55"/>
      <c r="AE218" s="56"/>
    </row>
    <row r="219">
      <c r="A219" s="62"/>
      <c r="B219" s="62"/>
      <c r="C219" s="21"/>
      <c r="D219" s="62"/>
      <c r="E219" s="11"/>
      <c r="F219" s="11"/>
      <c r="G219" s="11"/>
      <c r="H219" s="11"/>
      <c r="I219" s="11"/>
      <c r="J219" s="89"/>
      <c r="K219" s="62"/>
      <c r="L219" s="62"/>
      <c r="M219" s="62"/>
      <c r="N219" s="62"/>
      <c r="O219" s="62"/>
      <c r="P219" s="90"/>
      <c r="Q219" s="62"/>
      <c r="R219" s="15"/>
      <c r="S219" s="4"/>
      <c r="T219" s="4"/>
      <c r="U219" s="5"/>
      <c r="V219" s="55"/>
      <c r="W219" s="55"/>
      <c r="X219" s="55"/>
      <c r="Y219" s="55"/>
      <c r="Z219" s="55"/>
      <c r="AA219" s="55"/>
      <c r="AB219" s="55"/>
      <c r="AC219" s="55"/>
      <c r="AD219" s="55"/>
      <c r="AE219" s="56"/>
    </row>
    <row r="220">
      <c r="A220" s="62"/>
      <c r="B220" s="62"/>
      <c r="C220" s="21"/>
      <c r="D220" s="62"/>
      <c r="E220" s="11"/>
      <c r="F220" s="11"/>
      <c r="G220" s="11"/>
      <c r="H220" s="11"/>
      <c r="I220" s="11"/>
      <c r="J220" s="89"/>
      <c r="K220" s="62"/>
      <c r="L220" s="62"/>
      <c r="M220" s="62"/>
      <c r="N220" s="62"/>
      <c r="O220" s="62"/>
      <c r="P220" s="90"/>
      <c r="Q220" s="62"/>
      <c r="R220" s="15"/>
      <c r="S220" s="4"/>
      <c r="T220" s="4"/>
      <c r="U220" s="5"/>
      <c r="V220" s="55"/>
      <c r="W220" s="55"/>
      <c r="X220" s="55"/>
      <c r="Y220" s="55"/>
      <c r="Z220" s="55"/>
      <c r="AA220" s="55"/>
      <c r="AB220" s="55"/>
      <c r="AC220" s="55"/>
      <c r="AD220" s="55"/>
      <c r="AE220" s="56"/>
    </row>
    <row r="221">
      <c r="A221" s="62"/>
      <c r="B221" s="62"/>
      <c r="C221" s="21"/>
      <c r="D221" s="62"/>
      <c r="E221" s="11"/>
      <c r="F221" s="11"/>
      <c r="G221" s="11"/>
      <c r="H221" s="11"/>
      <c r="I221" s="11"/>
      <c r="J221" s="89"/>
      <c r="K221" s="62"/>
      <c r="L221" s="62"/>
      <c r="M221" s="62"/>
      <c r="N221" s="62"/>
      <c r="O221" s="62"/>
      <c r="P221" s="90"/>
      <c r="Q221" s="62"/>
      <c r="R221" s="15"/>
      <c r="S221" s="4"/>
      <c r="T221" s="4"/>
      <c r="U221" s="5"/>
      <c r="V221" s="55"/>
      <c r="W221" s="55"/>
      <c r="X221" s="55"/>
      <c r="Y221" s="55"/>
      <c r="Z221" s="55"/>
      <c r="AA221" s="55"/>
      <c r="AB221" s="55"/>
      <c r="AC221" s="55"/>
      <c r="AD221" s="55"/>
      <c r="AE221" s="56"/>
    </row>
    <row r="222">
      <c r="A222" s="62"/>
      <c r="B222" s="62"/>
      <c r="C222" s="21"/>
      <c r="D222" s="62"/>
      <c r="E222" s="11"/>
      <c r="F222" s="11"/>
      <c r="G222" s="11"/>
      <c r="H222" s="11"/>
      <c r="I222" s="11"/>
      <c r="J222" s="89"/>
      <c r="K222" s="62"/>
      <c r="L222" s="62"/>
      <c r="M222" s="62"/>
      <c r="N222" s="62"/>
      <c r="O222" s="62"/>
      <c r="P222" s="90"/>
      <c r="Q222" s="62"/>
      <c r="R222" s="15"/>
      <c r="S222" s="4"/>
      <c r="T222" s="4"/>
      <c r="U222" s="5"/>
      <c r="V222" s="55"/>
      <c r="W222" s="55"/>
      <c r="X222" s="55"/>
      <c r="Y222" s="55"/>
      <c r="Z222" s="55"/>
      <c r="AA222" s="55"/>
      <c r="AB222" s="55"/>
      <c r="AC222" s="55"/>
      <c r="AD222" s="55"/>
      <c r="AE222" s="56"/>
    </row>
    <row r="223">
      <c r="A223" s="62"/>
      <c r="B223" s="62"/>
      <c r="C223" s="21"/>
      <c r="D223" s="62"/>
      <c r="E223" s="11"/>
      <c r="F223" s="11"/>
      <c r="G223" s="11"/>
      <c r="H223" s="11"/>
      <c r="I223" s="11"/>
      <c r="J223" s="89"/>
      <c r="K223" s="62"/>
      <c r="L223" s="62"/>
      <c r="M223" s="62"/>
      <c r="N223" s="62"/>
      <c r="O223" s="62"/>
      <c r="P223" s="90"/>
      <c r="Q223" s="62"/>
      <c r="R223" s="15"/>
      <c r="S223" s="4"/>
      <c r="T223" s="4"/>
      <c r="U223" s="5"/>
      <c r="V223" s="55"/>
      <c r="W223" s="55"/>
      <c r="X223" s="55"/>
      <c r="Y223" s="55"/>
      <c r="Z223" s="55"/>
      <c r="AA223" s="55"/>
      <c r="AB223" s="55"/>
      <c r="AC223" s="55"/>
      <c r="AD223" s="55"/>
      <c r="AE223" s="56"/>
    </row>
    <row r="224">
      <c r="A224" s="62"/>
      <c r="B224" s="62"/>
      <c r="C224" s="21"/>
      <c r="D224" s="62"/>
      <c r="E224" s="11"/>
      <c r="F224" s="11"/>
      <c r="G224" s="11"/>
      <c r="H224" s="11"/>
      <c r="I224" s="11"/>
      <c r="J224" s="89"/>
      <c r="K224" s="62"/>
      <c r="L224" s="62"/>
      <c r="M224" s="62"/>
      <c r="N224" s="62"/>
      <c r="O224" s="62"/>
      <c r="P224" s="90"/>
      <c r="Q224" s="62"/>
      <c r="R224" s="15"/>
      <c r="S224" s="4"/>
      <c r="T224" s="4"/>
      <c r="U224" s="5"/>
      <c r="V224" s="55"/>
      <c r="W224" s="55"/>
      <c r="X224" s="55"/>
      <c r="Y224" s="55"/>
      <c r="Z224" s="55"/>
      <c r="AA224" s="55"/>
      <c r="AB224" s="55"/>
      <c r="AC224" s="55"/>
      <c r="AD224" s="55"/>
      <c r="AE224" s="56"/>
    </row>
    <row r="225">
      <c r="A225" s="62"/>
      <c r="B225" s="62"/>
      <c r="C225" s="21"/>
      <c r="D225" s="62"/>
      <c r="E225" s="11"/>
      <c r="F225" s="11"/>
      <c r="G225" s="11"/>
      <c r="H225" s="11"/>
      <c r="I225" s="11"/>
      <c r="J225" s="89"/>
      <c r="K225" s="62"/>
      <c r="L225" s="62"/>
      <c r="M225" s="62"/>
      <c r="N225" s="62"/>
      <c r="O225" s="62"/>
      <c r="P225" s="90"/>
      <c r="Q225" s="62"/>
      <c r="R225" s="15"/>
      <c r="S225" s="4"/>
      <c r="T225" s="4"/>
      <c r="U225" s="5"/>
      <c r="V225" s="55"/>
      <c r="W225" s="55"/>
      <c r="X225" s="55"/>
      <c r="Y225" s="55"/>
      <c r="Z225" s="55"/>
      <c r="AA225" s="55"/>
      <c r="AB225" s="55"/>
      <c r="AC225" s="55"/>
      <c r="AD225" s="55"/>
      <c r="AE225" s="56"/>
    </row>
    <row r="226">
      <c r="A226" s="62"/>
      <c r="B226" s="62"/>
      <c r="C226" s="21"/>
      <c r="D226" s="62"/>
      <c r="E226" s="11"/>
      <c r="F226" s="11"/>
      <c r="G226" s="11"/>
      <c r="H226" s="11"/>
      <c r="I226" s="11"/>
      <c r="J226" s="89"/>
      <c r="K226" s="62"/>
      <c r="L226" s="62"/>
      <c r="M226" s="62"/>
      <c r="N226" s="62"/>
      <c r="O226" s="62"/>
      <c r="P226" s="90"/>
      <c r="Q226" s="62"/>
      <c r="R226" s="15"/>
      <c r="S226" s="4"/>
      <c r="T226" s="4"/>
      <c r="U226" s="5"/>
      <c r="V226" s="55"/>
      <c r="W226" s="55"/>
      <c r="X226" s="55"/>
      <c r="Y226" s="55"/>
      <c r="Z226" s="55"/>
      <c r="AA226" s="55"/>
      <c r="AB226" s="55"/>
      <c r="AC226" s="55"/>
      <c r="AD226" s="55"/>
      <c r="AE226" s="56"/>
    </row>
    <row r="227">
      <c r="A227" s="62"/>
      <c r="B227" s="62"/>
      <c r="C227" s="21"/>
      <c r="D227" s="62"/>
      <c r="E227" s="11"/>
      <c r="F227" s="11"/>
      <c r="G227" s="11"/>
      <c r="H227" s="11"/>
      <c r="I227" s="11"/>
      <c r="J227" s="89"/>
      <c r="K227" s="62"/>
      <c r="L227" s="62"/>
      <c r="M227" s="62"/>
      <c r="N227" s="62"/>
      <c r="O227" s="62"/>
      <c r="P227" s="90"/>
      <c r="Q227" s="62"/>
      <c r="R227" s="15"/>
      <c r="S227" s="4"/>
      <c r="T227" s="4"/>
      <c r="U227" s="5"/>
      <c r="V227" s="55"/>
      <c r="W227" s="55"/>
      <c r="X227" s="55"/>
      <c r="Y227" s="55"/>
      <c r="Z227" s="55"/>
      <c r="AA227" s="55"/>
      <c r="AB227" s="55"/>
      <c r="AC227" s="55"/>
      <c r="AD227" s="55"/>
      <c r="AE227" s="56"/>
    </row>
    <row r="228">
      <c r="A228" s="62"/>
      <c r="B228" s="62"/>
      <c r="C228" s="21"/>
      <c r="D228" s="62"/>
      <c r="E228" s="11"/>
      <c r="F228" s="11"/>
      <c r="G228" s="11"/>
      <c r="H228" s="11"/>
      <c r="I228" s="11"/>
      <c r="J228" s="89"/>
      <c r="K228" s="62"/>
      <c r="L228" s="62"/>
      <c r="M228" s="62"/>
      <c r="N228" s="62"/>
      <c r="O228" s="62"/>
      <c r="P228" s="90"/>
      <c r="Q228" s="62"/>
      <c r="R228" s="15"/>
      <c r="S228" s="4"/>
      <c r="T228" s="4"/>
      <c r="U228" s="5"/>
      <c r="V228" s="55"/>
      <c r="W228" s="55"/>
      <c r="X228" s="55"/>
      <c r="Y228" s="55"/>
      <c r="Z228" s="55"/>
      <c r="AA228" s="55"/>
      <c r="AB228" s="55"/>
      <c r="AC228" s="55"/>
      <c r="AD228" s="55"/>
      <c r="AE228" s="56"/>
    </row>
    <row r="229">
      <c r="A229" s="62"/>
      <c r="B229" s="62"/>
      <c r="C229" s="21"/>
      <c r="D229" s="62"/>
      <c r="E229" s="11"/>
      <c r="F229" s="11"/>
      <c r="G229" s="11"/>
      <c r="H229" s="11"/>
      <c r="I229" s="11"/>
      <c r="J229" s="89"/>
      <c r="K229" s="62"/>
      <c r="L229" s="62"/>
      <c r="M229" s="62"/>
      <c r="N229" s="62"/>
      <c r="O229" s="62"/>
      <c r="P229" s="90"/>
      <c r="Q229" s="62"/>
      <c r="R229" s="15"/>
      <c r="S229" s="4"/>
      <c r="T229" s="4"/>
      <c r="U229" s="5"/>
      <c r="V229" s="55"/>
      <c r="W229" s="55"/>
      <c r="X229" s="55"/>
      <c r="Y229" s="55"/>
      <c r="Z229" s="55"/>
      <c r="AA229" s="55"/>
      <c r="AB229" s="55"/>
      <c r="AC229" s="55"/>
      <c r="AD229" s="55"/>
      <c r="AE229" s="56"/>
    </row>
    <row r="230">
      <c r="A230" s="62"/>
      <c r="B230" s="62"/>
      <c r="C230" s="21"/>
      <c r="D230" s="62"/>
      <c r="E230" s="11"/>
      <c r="F230" s="11"/>
      <c r="G230" s="11"/>
      <c r="H230" s="11"/>
      <c r="I230" s="11"/>
      <c r="J230" s="89"/>
      <c r="K230" s="62"/>
      <c r="L230" s="62"/>
      <c r="M230" s="62"/>
      <c r="N230" s="62"/>
      <c r="O230" s="62"/>
      <c r="P230" s="90"/>
      <c r="Q230" s="62"/>
      <c r="R230" s="15"/>
      <c r="S230" s="4"/>
      <c r="T230" s="4"/>
      <c r="U230" s="5"/>
      <c r="V230" s="55"/>
      <c r="W230" s="55"/>
      <c r="X230" s="55"/>
      <c r="Y230" s="55"/>
      <c r="Z230" s="55"/>
      <c r="AA230" s="55"/>
      <c r="AB230" s="55"/>
      <c r="AC230" s="55"/>
      <c r="AD230" s="55"/>
      <c r="AE230" s="56"/>
    </row>
    <row r="231">
      <c r="A231" s="62"/>
      <c r="B231" s="62"/>
      <c r="C231" s="21"/>
      <c r="D231" s="62"/>
      <c r="E231" s="11"/>
      <c r="F231" s="11"/>
      <c r="G231" s="11"/>
      <c r="H231" s="11"/>
      <c r="I231" s="11"/>
      <c r="J231" s="89"/>
      <c r="K231" s="62"/>
      <c r="L231" s="62"/>
      <c r="M231" s="62"/>
      <c r="N231" s="62"/>
      <c r="O231" s="62"/>
      <c r="P231" s="90"/>
      <c r="Q231" s="62"/>
      <c r="R231" s="15"/>
      <c r="S231" s="4"/>
      <c r="T231" s="4"/>
      <c r="U231" s="5"/>
      <c r="V231" s="55"/>
      <c r="W231" s="55"/>
      <c r="X231" s="55"/>
      <c r="Y231" s="55"/>
      <c r="Z231" s="55"/>
      <c r="AA231" s="55"/>
      <c r="AB231" s="55"/>
      <c r="AC231" s="55"/>
      <c r="AD231" s="55"/>
      <c r="AE231" s="56"/>
    </row>
    <row r="232">
      <c r="A232" s="62"/>
      <c r="B232" s="62"/>
      <c r="C232" s="21"/>
      <c r="D232" s="55"/>
      <c r="E232" s="45"/>
      <c r="F232" s="45"/>
      <c r="G232" s="45"/>
      <c r="H232" s="45"/>
      <c r="I232" s="45"/>
      <c r="J232" s="89"/>
      <c r="K232" s="62"/>
      <c r="L232" s="62"/>
      <c r="M232" s="62"/>
      <c r="N232" s="55"/>
      <c r="O232" s="55"/>
      <c r="P232" s="90"/>
      <c r="Q232" s="62"/>
      <c r="R232" s="15"/>
      <c r="S232" s="4"/>
      <c r="T232" s="4"/>
      <c r="U232" s="5"/>
      <c r="V232" s="55"/>
      <c r="W232" s="55"/>
      <c r="X232" s="55"/>
      <c r="Y232" s="55"/>
      <c r="Z232" s="55"/>
      <c r="AA232" s="55"/>
      <c r="AB232" s="55"/>
      <c r="AC232" s="55"/>
      <c r="AD232" s="55"/>
      <c r="AE232" s="56"/>
    </row>
    <row r="233">
      <c r="A233" s="62"/>
      <c r="B233" s="62"/>
      <c r="C233" s="21"/>
      <c r="D233" s="55"/>
      <c r="E233" s="45"/>
      <c r="F233" s="45"/>
      <c r="G233" s="45"/>
      <c r="H233" s="45"/>
      <c r="I233" s="45"/>
      <c r="J233" s="89"/>
      <c r="K233" s="62"/>
      <c r="L233" s="62"/>
      <c r="M233" s="62"/>
      <c r="N233" s="55"/>
      <c r="O233" s="55"/>
      <c r="P233" s="90"/>
      <c r="Q233" s="62"/>
      <c r="R233" s="15"/>
      <c r="S233" s="4"/>
      <c r="T233" s="4"/>
      <c r="U233" s="5"/>
      <c r="V233" s="55"/>
      <c r="W233" s="55"/>
      <c r="X233" s="55"/>
      <c r="Y233" s="55"/>
      <c r="Z233" s="55"/>
      <c r="AA233" s="55"/>
      <c r="AB233" s="55"/>
      <c r="AC233" s="55"/>
      <c r="AD233" s="55"/>
      <c r="AE233" s="56"/>
    </row>
    <row r="234">
      <c r="A234" s="62"/>
      <c r="B234" s="62"/>
      <c r="C234" s="21"/>
      <c r="D234" s="55"/>
      <c r="E234" s="45"/>
      <c r="F234" s="45"/>
      <c r="G234" s="45"/>
      <c r="H234" s="45"/>
      <c r="I234" s="45"/>
      <c r="J234" s="89"/>
      <c r="K234" s="62"/>
      <c r="L234" s="62"/>
      <c r="M234" s="62"/>
      <c r="N234" s="55"/>
      <c r="O234" s="55"/>
      <c r="P234" s="90"/>
      <c r="Q234" s="62"/>
      <c r="R234" s="15"/>
      <c r="S234" s="4"/>
      <c r="T234" s="4"/>
      <c r="U234" s="5"/>
      <c r="V234" s="55"/>
      <c r="W234" s="55"/>
      <c r="X234" s="55"/>
      <c r="Y234" s="55"/>
      <c r="Z234" s="55"/>
      <c r="AA234" s="55"/>
      <c r="AB234" s="55"/>
      <c r="AC234" s="55"/>
      <c r="AD234" s="55"/>
      <c r="AE234" s="56"/>
    </row>
    <row r="235">
      <c r="A235" s="62"/>
      <c r="B235" s="62"/>
      <c r="C235" s="21"/>
      <c r="D235" s="55"/>
      <c r="E235" s="45"/>
      <c r="F235" s="45"/>
      <c r="G235" s="45"/>
      <c r="H235" s="45"/>
      <c r="I235" s="45"/>
      <c r="J235" s="89"/>
      <c r="K235" s="62"/>
      <c r="L235" s="62"/>
      <c r="M235" s="62"/>
      <c r="N235" s="55"/>
      <c r="O235" s="55"/>
      <c r="P235" s="90"/>
      <c r="Q235" s="62"/>
      <c r="R235" s="15"/>
      <c r="S235" s="4"/>
      <c r="T235" s="4"/>
      <c r="U235" s="5"/>
      <c r="V235" s="55"/>
      <c r="W235" s="55"/>
      <c r="X235" s="55"/>
      <c r="Y235" s="55"/>
      <c r="Z235" s="55"/>
      <c r="AA235" s="55"/>
      <c r="AB235" s="55"/>
      <c r="AC235" s="55"/>
      <c r="AD235" s="55"/>
      <c r="AE235" s="56"/>
    </row>
    <row r="236">
      <c r="A236" s="62"/>
      <c r="B236" s="62"/>
      <c r="C236" s="21"/>
      <c r="D236" s="55"/>
      <c r="E236" s="45"/>
      <c r="F236" s="45"/>
      <c r="G236" s="45"/>
      <c r="H236" s="45"/>
      <c r="I236" s="45"/>
      <c r="J236" s="89"/>
      <c r="K236" s="62"/>
      <c r="L236" s="62"/>
      <c r="M236" s="62"/>
      <c r="N236" s="55"/>
      <c r="O236" s="55"/>
      <c r="P236" s="90"/>
      <c r="Q236" s="62"/>
      <c r="R236" s="15"/>
      <c r="S236" s="4"/>
      <c r="T236" s="4"/>
      <c r="U236" s="5"/>
      <c r="V236" s="55"/>
      <c r="W236" s="55"/>
      <c r="X236" s="55"/>
      <c r="Y236" s="55"/>
      <c r="Z236" s="55"/>
      <c r="AA236" s="55"/>
      <c r="AB236" s="55"/>
      <c r="AC236" s="55"/>
      <c r="AD236" s="55"/>
      <c r="AE236" s="56"/>
    </row>
    <row r="237">
      <c r="A237" s="62"/>
      <c r="B237" s="62"/>
      <c r="C237" s="21"/>
      <c r="D237" s="55"/>
      <c r="E237" s="45"/>
      <c r="F237" s="45"/>
      <c r="G237" s="45"/>
      <c r="H237" s="45"/>
      <c r="I237" s="45"/>
      <c r="J237" s="89"/>
      <c r="K237" s="62"/>
      <c r="L237" s="62"/>
      <c r="M237" s="62"/>
      <c r="N237" s="55"/>
      <c r="O237" s="55"/>
      <c r="P237" s="90"/>
      <c r="Q237" s="62"/>
      <c r="R237" s="15"/>
      <c r="S237" s="4"/>
      <c r="T237" s="4"/>
      <c r="U237" s="5"/>
      <c r="V237" s="55"/>
      <c r="W237" s="55"/>
      <c r="X237" s="55"/>
      <c r="Y237" s="55"/>
      <c r="Z237" s="55"/>
      <c r="AA237" s="55"/>
      <c r="AB237" s="55"/>
      <c r="AC237" s="55"/>
      <c r="AD237" s="55"/>
      <c r="AE237" s="56"/>
    </row>
    <row r="238">
      <c r="A238" s="62"/>
      <c r="B238" s="62"/>
      <c r="C238" s="21"/>
      <c r="D238" s="55"/>
      <c r="E238" s="45"/>
      <c r="F238" s="45"/>
      <c r="G238" s="45"/>
      <c r="H238" s="45"/>
      <c r="I238" s="45"/>
      <c r="J238" s="89"/>
      <c r="K238" s="62"/>
      <c r="L238" s="62"/>
      <c r="M238" s="62"/>
      <c r="N238" s="55"/>
      <c r="O238" s="55"/>
      <c r="P238" s="90"/>
      <c r="Q238" s="62"/>
      <c r="R238" s="15"/>
      <c r="S238" s="4"/>
      <c r="T238" s="4"/>
      <c r="U238" s="5"/>
      <c r="V238" s="55"/>
      <c r="W238" s="55"/>
      <c r="X238" s="55"/>
      <c r="Y238" s="55"/>
      <c r="Z238" s="55"/>
      <c r="AA238" s="55"/>
      <c r="AB238" s="55"/>
      <c r="AC238" s="55"/>
      <c r="AD238" s="55"/>
      <c r="AE238" s="56"/>
    </row>
    <row r="239">
      <c r="A239" s="62"/>
      <c r="B239" s="62"/>
      <c r="C239" s="21"/>
      <c r="D239" s="55"/>
      <c r="E239" s="45"/>
      <c r="F239" s="45"/>
      <c r="G239" s="45"/>
      <c r="H239" s="45"/>
      <c r="I239" s="45"/>
      <c r="J239" s="89"/>
      <c r="K239" s="62"/>
      <c r="L239" s="62"/>
      <c r="M239" s="62"/>
      <c r="N239" s="55"/>
      <c r="O239" s="55"/>
      <c r="P239" s="90"/>
      <c r="Q239" s="62"/>
      <c r="R239" s="15"/>
      <c r="S239" s="4"/>
      <c r="T239" s="4"/>
      <c r="U239" s="5"/>
      <c r="V239" s="55"/>
      <c r="W239" s="55"/>
      <c r="X239" s="55"/>
      <c r="Y239" s="55"/>
      <c r="Z239" s="55"/>
      <c r="AA239" s="55"/>
      <c r="AB239" s="55"/>
      <c r="AC239" s="55"/>
      <c r="AD239" s="55"/>
      <c r="AE239" s="56"/>
    </row>
    <row r="240">
      <c r="A240" s="62"/>
      <c r="B240" s="62"/>
      <c r="C240" s="21"/>
      <c r="D240" s="55"/>
      <c r="E240" s="45"/>
      <c r="F240" s="45"/>
      <c r="G240" s="45"/>
      <c r="H240" s="45"/>
      <c r="I240" s="45"/>
      <c r="J240" s="89"/>
      <c r="K240" s="62"/>
      <c r="L240" s="62"/>
      <c r="M240" s="62"/>
      <c r="N240" s="55"/>
      <c r="O240" s="55"/>
      <c r="P240" s="90"/>
      <c r="Q240" s="62"/>
      <c r="R240" s="15"/>
      <c r="S240" s="4"/>
      <c r="T240" s="4"/>
      <c r="U240" s="5"/>
      <c r="V240" s="55"/>
      <c r="W240" s="55"/>
      <c r="X240" s="55"/>
      <c r="Y240" s="55"/>
      <c r="Z240" s="55"/>
      <c r="AA240" s="55"/>
      <c r="AB240" s="55"/>
      <c r="AC240" s="55"/>
      <c r="AD240" s="55"/>
      <c r="AE240" s="56"/>
    </row>
    <row r="241">
      <c r="A241" s="62"/>
      <c r="B241" s="62"/>
      <c r="C241" s="21"/>
      <c r="D241" s="55"/>
      <c r="E241" s="45"/>
      <c r="F241" s="45"/>
      <c r="G241" s="45"/>
      <c r="H241" s="45"/>
      <c r="I241" s="45"/>
      <c r="J241" s="89"/>
      <c r="K241" s="62"/>
      <c r="L241" s="62"/>
      <c r="M241" s="62"/>
      <c r="N241" s="55"/>
      <c r="O241" s="55"/>
      <c r="P241" s="90"/>
      <c r="Q241" s="62"/>
      <c r="R241" s="15"/>
      <c r="S241" s="4"/>
      <c r="T241" s="4"/>
      <c r="U241" s="5"/>
      <c r="V241" s="55"/>
      <c r="W241" s="55"/>
      <c r="X241" s="55"/>
      <c r="Y241" s="55"/>
      <c r="Z241" s="55"/>
      <c r="AA241" s="55"/>
      <c r="AB241" s="55"/>
      <c r="AC241" s="55"/>
      <c r="AD241" s="55"/>
      <c r="AE241" s="56"/>
    </row>
    <row r="242">
      <c r="A242" s="62"/>
      <c r="B242" s="62"/>
      <c r="C242" s="21"/>
      <c r="D242" s="55"/>
      <c r="E242" s="45"/>
      <c r="F242" s="45"/>
      <c r="G242" s="45"/>
      <c r="H242" s="45"/>
      <c r="I242" s="45"/>
      <c r="J242" s="89"/>
      <c r="K242" s="62"/>
      <c r="L242" s="62"/>
      <c r="M242" s="62"/>
      <c r="N242" s="55"/>
      <c r="O242" s="55"/>
      <c r="P242" s="90"/>
      <c r="Q242" s="62"/>
      <c r="R242" s="15"/>
      <c r="S242" s="4"/>
      <c r="T242" s="4"/>
      <c r="U242" s="5"/>
      <c r="V242" s="55"/>
      <c r="W242" s="55"/>
      <c r="X242" s="55"/>
      <c r="Y242" s="55"/>
      <c r="Z242" s="55"/>
      <c r="AA242" s="55"/>
      <c r="AB242" s="55"/>
      <c r="AC242" s="55"/>
      <c r="AD242" s="55"/>
      <c r="AE242" s="56"/>
    </row>
    <row r="243">
      <c r="A243" s="62"/>
      <c r="B243" s="62"/>
      <c r="C243" s="21"/>
      <c r="D243" s="55"/>
      <c r="E243" s="45"/>
      <c r="F243" s="45"/>
      <c r="G243" s="45"/>
      <c r="H243" s="45"/>
      <c r="I243" s="45"/>
      <c r="J243" s="89"/>
      <c r="K243" s="62"/>
      <c r="L243" s="62"/>
      <c r="M243" s="62"/>
      <c r="N243" s="55"/>
      <c r="O243" s="55"/>
      <c r="P243" s="90"/>
      <c r="Q243" s="62"/>
      <c r="R243" s="15"/>
      <c r="S243" s="4"/>
      <c r="T243" s="4"/>
      <c r="U243" s="5"/>
      <c r="V243" s="55"/>
      <c r="W243" s="55"/>
      <c r="X243" s="55"/>
      <c r="Y243" s="55"/>
      <c r="Z243" s="55"/>
      <c r="AA243" s="55"/>
      <c r="AB243" s="55"/>
      <c r="AC243" s="55"/>
      <c r="AD243" s="55"/>
      <c r="AE243" s="56"/>
    </row>
    <row r="244">
      <c r="A244" s="62"/>
      <c r="B244" s="62"/>
      <c r="C244" s="21"/>
      <c r="D244" s="55"/>
      <c r="E244" s="45"/>
      <c r="F244" s="45"/>
      <c r="G244" s="45"/>
      <c r="H244" s="45"/>
      <c r="I244" s="45"/>
      <c r="J244" s="89"/>
      <c r="K244" s="62"/>
      <c r="L244" s="62"/>
      <c r="M244" s="62"/>
      <c r="N244" s="55"/>
      <c r="O244" s="55"/>
      <c r="P244" s="90"/>
      <c r="Q244" s="62"/>
      <c r="R244" s="15"/>
      <c r="S244" s="4"/>
      <c r="T244" s="4"/>
      <c r="U244" s="5"/>
      <c r="V244" s="55"/>
      <c r="W244" s="55"/>
      <c r="X244" s="55"/>
      <c r="Y244" s="55"/>
      <c r="Z244" s="55"/>
      <c r="AA244" s="55"/>
      <c r="AB244" s="55"/>
      <c r="AC244" s="55"/>
      <c r="AD244" s="55"/>
      <c r="AE244" s="56"/>
    </row>
    <row r="245">
      <c r="A245" s="62"/>
      <c r="B245" s="62"/>
      <c r="C245" s="21"/>
      <c r="D245" s="55"/>
      <c r="E245" s="45"/>
      <c r="F245" s="45"/>
      <c r="G245" s="45"/>
      <c r="H245" s="45"/>
      <c r="I245" s="45"/>
      <c r="J245" s="89"/>
      <c r="K245" s="62"/>
      <c r="L245" s="62"/>
      <c r="M245" s="62"/>
      <c r="N245" s="55"/>
      <c r="O245" s="55"/>
      <c r="P245" s="90"/>
      <c r="Q245" s="62"/>
      <c r="R245" s="15"/>
      <c r="S245" s="4"/>
      <c r="T245" s="4"/>
      <c r="U245" s="5"/>
      <c r="V245" s="55"/>
      <c r="W245" s="55"/>
      <c r="X245" s="55"/>
      <c r="Y245" s="55"/>
      <c r="Z245" s="55"/>
      <c r="AA245" s="55"/>
      <c r="AB245" s="55"/>
      <c r="AC245" s="55"/>
      <c r="AD245" s="55"/>
      <c r="AE245" s="56"/>
    </row>
    <row r="246">
      <c r="A246" s="62"/>
      <c r="B246" s="62"/>
      <c r="C246" s="21"/>
      <c r="D246" s="55"/>
      <c r="E246" s="45"/>
      <c r="F246" s="45"/>
      <c r="G246" s="45"/>
      <c r="H246" s="45"/>
      <c r="I246" s="45"/>
      <c r="J246" s="89"/>
      <c r="K246" s="62"/>
      <c r="L246" s="62"/>
      <c r="M246" s="62"/>
      <c r="N246" s="55"/>
      <c r="O246" s="55"/>
      <c r="P246" s="90"/>
      <c r="Q246" s="62"/>
      <c r="R246" s="15"/>
      <c r="S246" s="4"/>
      <c r="T246" s="4"/>
      <c r="U246" s="5"/>
      <c r="V246" s="55"/>
      <c r="W246" s="55"/>
      <c r="X246" s="55"/>
      <c r="Y246" s="55"/>
      <c r="Z246" s="55"/>
      <c r="AA246" s="55"/>
      <c r="AB246" s="55"/>
      <c r="AC246" s="55"/>
      <c r="AD246" s="55"/>
      <c r="AE246" s="56"/>
    </row>
    <row r="247">
      <c r="A247" s="62"/>
      <c r="B247" s="62"/>
      <c r="C247" s="21"/>
      <c r="D247" s="55"/>
      <c r="E247" s="45"/>
      <c r="F247" s="45"/>
      <c r="G247" s="45"/>
      <c r="H247" s="45"/>
      <c r="I247" s="45"/>
      <c r="J247" s="89"/>
      <c r="K247" s="62"/>
      <c r="L247" s="62"/>
      <c r="M247" s="62"/>
      <c r="N247" s="55"/>
      <c r="O247" s="55"/>
      <c r="P247" s="90"/>
      <c r="Q247" s="62"/>
      <c r="R247" s="15"/>
      <c r="S247" s="4"/>
      <c r="T247" s="4"/>
      <c r="U247" s="5"/>
      <c r="V247" s="55"/>
      <c r="W247" s="55"/>
      <c r="X247" s="55"/>
      <c r="Y247" s="55"/>
      <c r="Z247" s="55"/>
      <c r="AA247" s="55"/>
      <c r="AB247" s="55"/>
      <c r="AC247" s="55"/>
      <c r="AD247" s="55"/>
      <c r="AE247" s="56"/>
    </row>
    <row r="248">
      <c r="A248" s="62"/>
      <c r="B248" s="62"/>
      <c r="C248" s="21"/>
      <c r="D248" s="55"/>
      <c r="E248" s="45"/>
      <c r="F248" s="45"/>
      <c r="G248" s="45"/>
      <c r="H248" s="45"/>
      <c r="I248" s="45"/>
      <c r="J248" s="89"/>
      <c r="K248" s="62"/>
      <c r="L248" s="62"/>
      <c r="M248" s="62"/>
      <c r="N248" s="55"/>
      <c r="O248" s="55"/>
      <c r="P248" s="90"/>
      <c r="Q248" s="62"/>
      <c r="R248" s="15"/>
      <c r="S248" s="4"/>
      <c r="T248" s="4"/>
      <c r="U248" s="5"/>
      <c r="V248" s="55"/>
      <c r="W248" s="55"/>
      <c r="X248" s="55"/>
      <c r="Y248" s="55"/>
      <c r="Z248" s="55"/>
      <c r="AA248" s="55"/>
      <c r="AB248" s="55"/>
      <c r="AC248" s="55"/>
      <c r="AD248" s="55"/>
      <c r="AE248" s="56"/>
    </row>
    <row r="249">
      <c r="A249" s="62"/>
      <c r="B249" s="62"/>
      <c r="C249" s="21"/>
      <c r="D249" s="55"/>
      <c r="E249" s="45"/>
      <c r="F249" s="45"/>
      <c r="G249" s="45"/>
      <c r="H249" s="45"/>
      <c r="I249" s="45"/>
      <c r="J249" s="89"/>
      <c r="K249" s="62"/>
      <c r="L249" s="62"/>
      <c r="M249" s="62"/>
      <c r="N249" s="55"/>
      <c r="O249" s="55"/>
      <c r="P249" s="90"/>
      <c r="Q249" s="62"/>
      <c r="R249" s="15"/>
      <c r="S249" s="4"/>
      <c r="T249" s="4"/>
      <c r="U249" s="5"/>
      <c r="V249" s="55"/>
      <c r="W249" s="55"/>
      <c r="X249" s="55"/>
      <c r="Y249" s="55"/>
      <c r="Z249" s="55"/>
      <c r="AA249" s="55"/>
      <c r="AB249" s="55"/>
      <c r="AC249" s="55"/>
      <c r="AD249" s="55"/>
      <c r="AE249" s="56"/>
    </row>
    <row r="250">
      <c r="A250" s="62"/>
      <c r="B250" s="62"/>
      <c r="C250" s="21"/>
      <c r="D250" s="55"/>
      <c r="E250" s="45"/>
      <c r="F250" s="45"/>
      <c r="G250" s="45"/>
      <c r="H250" s="45"/>
      <c r="I250" s="45"/>
      <c r="J250" s="89"/>
      <c r="K250" s="62"/>
      <c r="L250" s="62"/>
      <c r="M250" s="62"/>
      <c r="N250" s="55"/>
      <c r="O250" s="55"/>
      <c r="P250" s="90"/>
      <c r="Q250" s="62"/>
      <c r="R250" s="15"/>
      <c r="S250" s="4"/>
      <c r="T250" s="4"/>
      <c r="U250" s="5"/>
      <c r="V250" s="55"/>
      <c r="W250" s="55"/>
      <c r="X250" s="55"/>
      <c r="Y250" s="55"/>
      <c r="Z250" s="55"/>
      <c r="AA250" s="55"/>
      <c r="AB250" s="55"/>
      <c r="AC250" s="55"/>
      <c r="AD250" s="55"/>
      <c r="AE250" s="56"/>
    </row>
    <row r="251">
      <c r="A251" s="62"/>
      <c r="B251" s="62"/>
      <c r="C251" s="21"/>
      <c r="D251" s="55"/>
      <c r="E251" s="45"/>
      <c r="F251" s="45"/>
      <c r="G251" s="45"/>
      <c r="H251" s="45"/>
      <c r="I251" s="45"/>
      <c r="J251" s="89"/>
      <c r="K251" s="62"/>
      <c r="L251" s="62"/>
      <c r="M251" s="62"/>
      <c r="N251" s="55"/>
      <c r="O251" s="55"/>
      <c r="P251" s="90"/>
      <c r="Q251" s="62"/>
      <c r="R251" s="15"/>
      <c r="S251" s="4"/>
      <c r="T251" s="4"/>
      <c r="U251" s="5"/>
      <c r="V251" s="55"/>
      <c r="W251" s="55"/>
      <c r="X251" s="55"/>
      <c r="Y251" s="55"/>
      <c r="Z251" s="55"/>
      <c r="AA251" s="55"/>
      <c r="AB251" s="55"/>
      <c r="AC251" s="55"/>
      <c r="AD251" s="55"/>
      <c r="AE251" s="56"/>
    </row>
    <row r="252">
      <c r="A252" s="62"/>
      <c r="B252" s="62"/>
      <c r="C252" s="21"/>
      <c r="D252" s="55"/>
      <c r="E252" s="45"/>
      <c r="F252" s="45"/>
      <c r="G252" s="45"/>
      <c r="H252" s="45"/>
      <c r="I252" s="45"/>
      <c r="J252" s="89"/>
      <c r="K252" s="62"/>
      <c r="L252" s="62"/>
      <c r="M252" s="62"/>
      <c r="N252" s="55"/>
      <c r="O252" s="55"/>
      <c r="P252" s="90"/>
      <c r="Q252" s="62"/>
      <c r="R252" s="15"/>
      <c r="S252" s="4"/>
      <c r="T252" s="4"/>
      <c r="U252" s="5"/>
      <c r="V252" s="55"/>
      <c r="W252" s="55"/>
      <c r="X252" s="55"/>
      <c r="Y252" s="55"/>
      <c r="Z252" s="55"/>
      <c r="AA252" s="55"/>
      <c r="AB252" s="55"/>
      <c r="AC252" s="55"/>
      <c r="AD252" s="55"/>
      <c r="AE252" s="56"/>
    </row>
    <row r="253">
      <c r="A253" s="62"/>
      <c r="B253" s="62"/>
      <c r="C253" s="21"/>
      <c r="D253" s="55"/>
      <c r="E253" s="45"/>
      <c r="F253" s="45"/>
      <c r="G253" s="45"/>
      <c r="H253" s="45"/>
      <c r="I253" s="45"/>
      <c r="J253" s="89"/>
      <c r="K253" s="62"/>
      <c r="L253" s="62"/>
      <c r="M253" s="62"/>
      <c r="N253" s="55"/>
      <c r="O253" s="55"/>
      <c r="P253" s="90"/>
      <c r="Q253" s="62"/>
      <c r="R253" s="15"/>
      <c r="S253" s="4"/>
      <c r="T253" s="4"/>
      <c r="U253" s="5"/>
      <c r="V253" s="55"/>
      <c r="W253" s="55"/>
      <c r="X253" s="55"/>
      <c r="Y253" s="55"/>
      <c r="Z253" s="55"/>
      <c r="AA253" s="55"/>
      <c r="AB253" s="55"/>
      <c r="AC253" s="55"/>
      <c r="AD253" s="55"/>
      <c r="AE253" s="56"/>
    </row>
    <row r="254">
      <c r="A254" s="62"/>
      <c r="B254" s="62"/>
      <c r="C254" s="21"/>
      <c r="D254" s="55"/>
      <c r="E254" s="45"/>
      <c r="F254" s="45"/>
      <c r="G254" s="45"/>
      <c r="H254" s="45"/>
      <c r="I254" s="45"/>
      <c r="J254" s="89"/>
      <c r="K254" s="62"/>
      <c r="L254" s="62"/>
      <c r="M254" s="62"/>
      <c r="N254" s="55"/>
      <c r="O254" s="55"/>
      <c r="P254" s="90"/>
      <c r="Q254" s="62"/>
      <c r="R254" s="15"/>
      <c r="S254" s="4"/>
      <c r="T254" s="4"/>
      <c r="U254" s="5"/>
      <c r="V254" s="55"/>
      <c r="W254" s="55"/>
      <c r="X254" s="55"/>
      <c r="Y254" s="55"/>
      <c r="Z254" s="55"/>
      <c r="AA254" s="55"/>
      <c r="AB254" s="55"/>
      <c r="AC254" s="55"/>
      <c r="AD254" s="55"/>
      <c r="AE254" s="56"/>
    </row>
    <row r="255">
      <c r="A255" s="62"/>
      <c r="B255" s="62"/>
      <c r="C255" s="21"/>
      <c r="D255" s="55"/>
      <c r="E255" s="45"/>
      <c r="F255" s="45"/>
      <c r="G255" s="45"/>
      <c r="H255" s="45"/>
      <c r="I255" s="45"/>
      <c r="J255" s="89"/>
      <c r="K255" s="62"/>
      <c r="L255" s="62"/>
      <c r="M255" s="62"/>
      <c r="N255" s="55"/>
      <c r="O255" s="55"/>
      <c r="P255" s="90"/>
      <c r="Q255" s="62"/>
      <c r="R255" s="15"/>
      <c r="S255" s="4"/>
      <c r="T255" s="4"/>
      <c r="U255" s="5"/>
      <c r="V255" s="55"/>
      <c r="W255" s="55"/>
      <c r="X255" s="55"/>
      <c r="Y255" s="55"/>
      <c r="Z255" s="55"/>
      <c r="AA255" s="55"/>
      <c r="AB255" s="55"/>
      <c r="AC255" s="55"/>
      <c r="AD255" s="55"/>
      <c r="AE255" s="56"/>
    </row>
    <row r="256">
      <c r="A256" s="62"/>
      <c r="B256" s="62"/>
      <c r="C256" s="21"/>
      <c r="D256" s="55"/>
      <c r="E256" s="45"/>
      <c r="F256" s="45"/>
      <c r="G256" s="45"/>
      <c r="H256" s="45"/>
      <c r="I256" s="45"/>
      <c r="J256" s="89"/>
      <c r="K256" s="62"/>
      <c r="L256" s="62"/>
      <c r="M256" s="62"/>
      <c r="N256" s="55"/>
      <c r="O256" s="55"/>
      <c r="P256" s="90"/>
      <c r="Q256" s="62"/>
      <c r="R256" s="15"/>
      <c r="S256" s="4"/>
      <c r="T256" s="4"/>
      <c r="U256" s="5"/>
      <c r="V256" s="55"/>
      <c r="W256" s="55"/>
      <c r="X256" s="55"/>
      <c r="Y256" s="55"/>
      <c r="Z256" s="55"/>
      <c r="AA256" s="55"/>
      <c r="AB256" s="55"/>
      <c r="AC256" s="55"/>
      <c r="AD256" s="55"/>
      <c r="AE256" s="56"/>
    </row>
    <row r="257">
      <c r="A257" s="62"/>
      <c r="B257" s="62"/>
      <c r="C257" s="21"/>
      <c r="D257" s="55"/>
      <c r="E257" s="45"/>
      <c r="F257" s="45"/>
      <c r="G257" s="45"/>
      <c r="H257" s="45"/>
      <c r="I257" s="45"/>
      <c r="J257" s="89"/>
      <c r="K257" s="62"/>
      <c r="L257" s="62"/>
      <c r="M257" s="62"/>
      <c r="N257" s="55"/>
      <c r="O257" s="55"/>
      <c r="P257" s="90"/>
      <c r="Q257" s="62"/>
      <c r="R257" s="15"/>
      <c r="S257" s="4"/>
      <c r="T257" s="4"/>
      <c r="U257" s="5"/>
      <c r="V257" s="55"/>
      <c r="W257" s="55"/>
      <c r="X257" s="55"/>
      <c r="Y257" s="55"/>
      <c r="Z257" s="55"/>
      <c r="AA257" s="55"/>
      <c r="AB257" s="55"/>
      <c r="AC257" s="55"/>
      <c r="AD257" s="55"/>
      <c r="AE257" s="56"/>
    </row>
    <row r="258">
      <c r="A258" s="62"/>
      <c r="B258" s="62"/>
      <c r="C258" s="21"/>
      <c r="D258" s="55"/>
      <c r="E258" s="45"/>
      <c r="F258" s="45"/>
      <c r="G258" s="45"/>
      <c r="H258" s="45"/>
      <c r="I258" s="45"/>
      <c r="J258" s="89"/>
      <c r="K258" s="62"/>
      <c r="L258" s="62"/>
      <c r="M258" s="62"/>
      <c r="N258" s="55"/>
      <c r="O258" s="55"/>
      <c r="P258" s="90"/>
      <c r="Q258" s="62"/>
      <c r="R258" s="15"/>
      <c r="S258" s="4"/>
      <c r="T258" s="4"/>
      <c r="U258" s="5"/>
      <c r="V258" s="55"/>
      <c r="W258" s="55"/>
      <c r="X258" s="55"/>
      <c r="Y258" s="55"/>
      <c r="Z258" s="55"/>
      <c r="AA258" s="55"/>
      <c r="AB258" s="55"/>
      <c r="AC258" s="55"/>
      <c r="AD258" s="55"/>
      <c r="AE258" s="56"/>
    </row>
    <row r="259">
      <c r="A259" s="62"/>
      <c r="B259" s="62"/>
      <c r="C259" s="21"/>
      <c r="D259" s="55"/>
      <c r="E259" s="45"/>
      <c r="F259" s="45"/>
      <c r="G259" s="45"/>
      <c r="H259" s="45"/>
      <c r="I259" s="45"/>
      <c r="J259" s="89"/>
      <c r="K259" s="62"/>
      <c r="L259" s="62"/>
      <c r="M259" s="62"/>
      <c r="N259" s="55"/>
      <c r="O259" s="55"/>
      <c r="P259" s="90"/>
      <c r="Q259" s="62"/>
      <c r="R259" s="15"/>
      <c r="S259" s="4"/>
      <c r="T259" s="4"/>
      <c r="U259" s="5"/>
      <c r="V259" s="55"/>
      <c r="W259" s="55"/>
      <c r="X259" s="55"/>
      <c r="Y259" s="55"/>
      <c r="Z259" s="55"/>
      <c r="AA259" s="55"/>
      <c r="AB259" s="55"/>
      <c r="AC259" s="55"/>
      <c r="AD259" s="55"/>
      <c r="AE259" s="56"/>
    </row>
    <row r="260">
      <c r="A260" s="62"/>
      <c r="B260" s="62"/>
      <c r="C260" s="21"/>
      <c r="D260" s="55"/>
      <c r="E260" s="45"/>
      <c r="F260" s="45"/>
      <c r="G260" s="45"/>
      <c r="H260" s="45"/>
      <c r="I260" s="45"/>
      <c r="J260" s="89"/>
      <c r="K260" s="62"/>
      <c r="L260" s="62"/>
      <c r="M260" s="62"/>
      <c r="N260" s="55"/>
      <c r="O260" s="55"/>
      <c r="P260" s="90"/>
      <c r="Q260" s="62"/>
      <c r="R260" s="15"/>
      <c r="S260" s="4"/>
      <c r="T260" s="4"/>
      <c r="U260" s="5"/>
      <c r="V260" s="55"/>
      <c r="W260" s="55"/>
      <c r="X260" s="55"/>
      <c r="Y260" s="55"/>
      <c r="Z260" s="55"/>
      <c r="AA260" s="55"/>
      <c r="AB260" s="55"/>
      <c r="AC260" s="55"/>
      <c r="AD260" s="55"/>
      <c r="AE260" s="56"/>
    </row>
    <row r="261">
      <c r="A261" s="62"/>
      <c r="B261" s="62"/>
      <c r="C261" s="21"/>
      <c r="D261" s="55"/>
      <c r="E261" s="45"/>
      <c r="F261" s="45"/>
      <c r="G261" s="45"/>
      <c r="H261" s="45"/>
      <c r="I261" s="45"/>
      <c r="J261" s="89"/>
      <c r="K261" s="62"/>
      <c r="L261" s="62"/>
      <c r="M261" s="62"/>
      <c r="N261" s="55"/>
      <c r="O261" s="55"/>
      <c r="P261" s="90"/>
      <c r="Q261" s="62"/>
      <c r="R261" s="15"/>
      <c r="S261" s="4"/>
      <c r="T261" s="4"/>
      <c r="U261" s="5"/>
      <c r="V261" s="55"/>
      <c r="W261" s="55"/>
      <c r="X261" s="55"/>
      <c r="Y261" s="55"/>
      <c r="Z261" s="55"/>
      <c r="AA261" s="55"/>
      <c r="AB261" s="55"/>
      <c r="AC261" s="55"/>
      <c r="AD261" s="55"/>
      <c r="AE261" s="56"/>
    </row>
    <row r="262">
      <c r="A262" s="62"/>
      <c r="B262" s="62"/>
      <c r="C262" s="21"/>
      <c r="D262" s="55"/>
      <c r="E262" s="45"/>
      <c r="F262" s="45"/>
      <c r="G262" s="45"/>
      <c r="H262" s="45"/>
      <c r="I262" s="45"/>
      <c r="J262" s="89"/>
      <c r="K262" s="62"/>
      <c r="L262" s="62"/>
      <c r="M262" s="62"/>
      <c r="N262" s="55"/>
      <c r="O262" s="55"/>
      <c r="P262" s="90"/>
      <c r="Q262" s="62"/>
      <c r="R262" s="15"/>
      <c r="S262" s="4"/>
      <c r="T262" s="4"/>
      <c r="U262" s="5"/>
      <c r="V262" s="55"/>
      <c r="W262" s="55"/>
      <c r="X262" s="55"/>
      <c r="Y262" s="55"/>
      <c r="Z262" s="55"/>
      <c r="AA262" s="55"/>
      <c r="AB262" s="55"/>
      <c r="AC262" s="55"/>
      <c r="AD262" s="55"/>
      <c r="AE262" s="56"/>
    </row>
    <row r="263">
      <c r="A263" s="62"/>
      <c r="B263" s="62"/>
      <c r="C263" s="21"/>
      <c r="D263" s="55"/>
      <c r="E263" s="45"/>
      <c r="F263" s="45"/>
      <c r="G263" s="45"/>
      <c r="H263" s="45"/>
      <c r="I263" s="45"/>
      <c r="J263" s="89"/>
      <c r="K263" s="62"/>
      <c r="L263" s="62"/>
      <c r="M263" s="62"/>
      <c r="N263" s="55"/>
      <c r="O263" s="55"/>
      <c r="P263" s="90"/>
      <c r="Q263" s="62"/>
      <c r="R263" s="15"/>
      <c r="S263" s="4"/>
      <c r="T263" s="4"/>
      <c r="U263" s="5"/>
      <c r="V263" s="55"/>
      <c r="W263" s="55"/>
      <c r="X263" s="55"/>
      <c r="Y263" s="55"/>
      <c r="Z263" s="55"/>
      <c r="AA263" s="55"/>
      <c r="AB263" s="55"/>
      <c r="AC263" s="55"/>
      <c r="AD263" s="55"/>
      <c r="AE263" s="56"/>
    </row>
    <row r="264">
      <c r="A264" s="62"/>
      <c r="B264" s="62"/>
      <c r="C264" s="21"/>
      <c r="D264" s="55"/>
      <c r="E264" s="45"/>
      <c r="F264" s="45"/>
      <c r="G264" s="45"/>
      <c r="H264" s="45"/>
      <c r="I264" s="45"/>
      <c r="J264" s="89"/>
      <c r="K264" s="62"/>
      <c r="L264" s="62"/>
      <c r="M264" s="62"/>
      <c r="N264" s="55"/>
      <c r="O264" s="55"/>
      <c r="P264" s="90"/>
      <c r="Q264" s="62"/>
      <c r="R264" s="15"/>
      <c r="S264" s="4"/>
      <c r="T264" s="4"/>
      <c r="U264" s="5"/>
      <c r="V264" s="55"/>
      <c r="W264" s="55"/>
      <c r="X264" s="55"/>
      <c r="Y264" s="55"/>
      <c r="Z264" s="55"/>
      <c r="AA264" s="55"/>
      <c r="AB264" s="55"/>
      <c r="AC264" s="55"/>
      <c r="AD264" s="55"/>
      <c r="AE264" s="56"/>
    </row>
    <row r="265">
      <c r="A265" s="62"/>
      <c r="B265" s="62"/>
      <c r="C265" s="21"/>
      <c r="D265" s="55"/>
      <c r="E265" s="45"/>
      <c r="F265" s="45"/>
      <c r="G265" s="45"/>
      <c r="H265" s="45"/>
      <c r="I265" s="45"/>
      <c r="J265" s="89"/>
      <c r="K265" s="62"/>
      <c r="L265" s="62"/>
      <c r="M265" s="62"/>
      <c r="N265" s="55"/>
      <c r="O265" s="55"/>
      <c r="P265" s="90"/>
      <c r="Q265" s="62"/>
      <c r="R265" s="15"/>
      <c r="S265" s="4"/>
      <c r="T265" s="4"/>
      <c r="U265" s="5"/>
      <c r="V265" s="55"/>
      <c r="W265" s="55"/>
      <c r="X265" s="55"/>
      <c r="Y265" s="55"/>
      <c r="Z265" s="55"/>
      <c r="AA265" s="55"/>
      <c r="AB265" s="55"/>
      <c r="AC265" s="55"/>
      <c r="AD265" s="55"/>
      <c r="AE265" s="56"/>
    </row>
    <row r="266">
      <c r="A266" s="62"/>
      <c r="B266" s="62"/>
      <c r="C266" s="21"/>
      <c r="D266" s="55"/>
      <c r="E266" s="45"/>
      <c r="F266" s="45"/>
      <c r="G266" s="45"/>
      <c r="H266" s="45"/>
      <c r="I266" s="45"/>
      <c r="J266" s="89"/>
      <c r="K266" s="62"/>
      <c r="L266" s="62"/>
      <c r="M266" s="62"/>
      <c r="N266" s="55"/>
      <c r="O266" s="55"/>
      <c r="P266" s="90"/>
      <c r="Q266" s="62"/>
      <c r="R266" s="15"/>
      <c r="S266" s="4"/>
      <c r="T266" s="4"/>
      <c r="U266" s="5"/>
      <c r="V266" s="55"/>
      <c r="W266" s="55"/>
      <c r="X266" s="55"/>
      <c r="Y266" s="55"/>
      <c r="Z266" s="55"/>
      <c r="AA266" s="55"/>
      <c r="AB266" s="55"/>
      <c r="AC266" s="55"/>
      <c r="AD266" s="55"/>
      <c r="AE266" s="56"/>
    </row>
    <row r="267">
      <c r="A267" s="62"/>
      <c r="B267" s="62"/>
      <c r="C267" s="21"/>
      <c r="D267" s="55"/>
      <c r="E267" s="45"/>
      <c r="F267" s="45"/>
      <c r="G267" s="45"/>
      <c r="H267" s="45"/>
      <c r="I267" s="45"/>
      <c r="J267" s="89"/>
      <c r="K267" s="62"/>
      <c r="L267" s="62"/>
      <c r="M267" s="62"/>
      <c r="N267" s="55"/>
      <c r="O267" s="55"/>
      <c r="P267" s="90"/>
      <c r="Q267" s="62"/>
      <c r="R267" s="15"/>
      <c r="S267" s="4"/>
      <c r="T267" s="4"/>
      <c r="U267" s="5"/>
      <c r="V267" s="55"/>
      <c r="W267" s="55"/>
      <c r="X267" s="55"/>
      <c r="Y267" s="55"/>
      <c r="Z267" s="55"/>
      <c r="AA267" s="55"/>
      <c r="AB267" s="55"/>
      <c r="AC267" s="55"/>
      <c r="AD267" s="55"/>
      <c r="AE267" s="56"/>
    </row>
    <row r="268">
      <c r="A268" s="62"/>
      <c r="B268" s="62"/>
      <c r="C268" s="21"/>
      <c r="D268" s="55"/>
      <c r="E268" s="45"/>
      <c r="F268" s="45"/>
      <c r="G268" s="45"/>
      <c r="H268" s="45"/>
      <c r="I268" s="45"/>
      <c r="J268" s="89"/>
      <c r="K268" s="62"/>
      <c r="L268" s="62"/>
      <c r="M268" s="62"/>
      <c r="N268" s="55"/>
      <c r="O268" s="55"/>
      <c r="P268" s="90"/>
      <c r="Q268" s="62"/>
      <c r="R268" s="15"/>
      <c r="S268" s="4"/>
      <c r="T268" s="4"/>
      <c r="U268" s="5"/>
      <c r="V268" s="55"/>
      <c r="W268" s="55"/>
      <c r="X268" s="55"/>
      <c r="Y268" s="55"/>
      <c r="Z268" s="55"/>
      <c r="AA268" s="55"/>
      <c r="AB268" s="55"/>
      <c r="AC268" s="55"/>
      <c r="AD268" s="55"/>
      <c r="AE268" s="56"/>
    </row>
    <row r="269">
      <c r="A269" s="62"/>
      <c r="B269" s="62"/>
      <c r="C269" s="21"/>
      <c r="D269" s="55"/>
      <c r="E269" s="45"/>
      <c r="F269" s="45"/>
      <c r="G269" s="45"/>
      <c r="H269" s="45"/>
      <c r="I269" s="45"/>
      <c r="J269" s="89"/>
      <c r="K269" s="62"/>
      <c r="L269" s="62"/>
      <c r="M269" s="62"/>
      <c r="N269" s="55"/>
      <c r="O269" s="55"/>
      <c r="P269" s="90"/>
      <c r="Q269" s="62"/>
      <c r="R269" s="15"/>
      <c r="S269" s="4"/>
      <c r="T269" s="4"/>
      <c r="U269" s="5"/>
      <c r="V269" s="55"/>
      <c r="W269" s="55"/>
      <c r="X269" s="55"/>
      <c r="Y269" s="55"/>
      <c r="Z269" s="55"/>
      <c r="AA269" s="55"/>
      <c r="AB269" s="55"/>
      <c r="AC269" s="55"/>
      <c r="AD269" s="55"/>
      <c r="AE269" s="56"/>
    </row>
    <row r="270">
      <c r="A270" s="62"/>
      <c r="B270" s="62"/>
      <c r="C270" s="21"/>
      <c r="D270" s="55"/>
      <c r="E270" s="45"/>
      <c r="F270" s="45"/>
      <c r="G270" s="45"/>
      <c r="H270" s="45"/>
      <c r="I270" s="45"/>
      <c r="J270" s="89"/>
      <c r="K270" s="62"/>
      <c r="L270" s="62"/>
      <c r="M270" s="62"/>
      <c r="N270" s="55"/>
      <c r="O270" s="55"/>
      <c r="P270" s="90"/>
      <c r="Q270" s="62"/>
      <c r="R270" s="15"/>
      <c r="S270" s="4"/>
      <c r="T270" s="4"/>
      <c r="U270" s="5"/>
      <c r="V270" s="55"/>
      <c r="W270" s="55"/>
      <c r="X270" s="55"/>
      <c r="Y270" s="55"/>
      <c r="Z270" s="55"/>
      <c r="AA270" s="55"/>
      <c r="AB270" s="55"/>
      <c r="AC270" s="55"/>
      <c r="AD270" s="55"/>
      <c r="AE270" s="56"/>
    </row>
    <row r="271">
      <c r="A271" s="62"/>
      <c r="B271" s="62"/>
      <c r="C271" s="21"/>
      <c r="D271" s="55"/>
      <c r="E271" s="45"/>
      <c r="F271" s="45"/>
      <c r="G271" s="45"/>
      <c r="H271" s="45"/>
      <c r="I271" s="45"/>
      <c r="J271" s="89"/>
      <c r="K271" s="62"/>
      <c r="L271" s="62"/>
      <c r="M271" s="62"/>
      <c r="N271" s="55"/>
      <c r="O271" s="55"/>
      <c r="P271" s="90"/>
      <c r="Q271" s="62"/>
      <c r="R271" s="15"/>
      <c r="S271" s="4"/>
      <c r="T271" s="4"/>
      <c r="U271" s="5"/>
      <c r="V271" s="55"/>
      <c r="W271" s="55"/>
      <c r="X271" s="55"/>
      <c r="Y271" s="55"/>
      <c r="Z271" s="55"/>
      <c r="AA271" s="55"/>
      <c r="AB271" s="55"/>
      <c r="AC271" s="55"/>
      <c r="AD271" s="55"/>
      <c r="AE271" s="56"/>
    </row>
    <row r="272">
      <c r="A272" s="62"/>
      <c r="B272" s="62"/>
      <c r="C272" s="21"/>
      <c r="D272" s="55"/>
      <c r="E272" s="45"/>
      <c r="F272" s="45"/>
      <c r="G272" s="45"/>
      <c r="H272" s="45"/>
      <c r="I272" s="45"/>
      <c r="J272" s="89"/>
      <c r="K272" s="62"/>
      <c r="L272" s="62"/>
      <c r="M272" s="62"/>
      <c r="N272" s="55"/>
      <c r="O272" s="55"/>
      <c r="P272" s="90"/>
      <c r="Q272" s="62"/>
      <c r="R272" s="15"/>
      <c r="S272" s="4"/>
      <c r="T272" s="4"/>
      <c r="U272" s="5"/>
      <c r="V272" s="55"/>
      <c r="W272" s="55"/>
      <c r="X272" s="55"/>
      <c r="Y272" s="55"/>
      <c r="Z272" s="55"/>
      <c r="AA272" s="55"/>
      <c r="AB272" s="55"/>
      <c r="AC272" s="55"/>
      <c r="AD272" s="55"/>
      <c r="AE272" s="56"/>
    </row>
    <row r="273">
      <c r="A273" s="62"/>
      <c r="B273" s="62"/>
      <c r="C273" s="21"/>
      <c r="D273" s="55"/>
      <c r="E273" s="45"/>
      <c r="F273" s="45"/>
      <c r="G273" s="45"/>
      <c r="H273" s="45"/>
      <c r="I273" s="45"/>
      <c r="J273" s="89"/>
      <c r="K273" s="62"/>
      <c r="L273" s="62"/>
      <c r="M273" s="62"/>
      <c r="N273" s="55"/>
      <c r="O273" s="55"/>
      <c r="P273" s="90"/>
      <c r="Q273" s="62"/>
      <c r="R273" s="15"/>
      <c r="S273" s="4"/>
      <c r="T273" s="4"/>
      <c r="U273" s="5"/>
      <c r="V273" s="55"/>
      <c r="W273" s="55"/>
      <c r="X273" s="55"/>
      <c r="Y273" s="55"/>
      <c r="Z273" s="55"/>
      <c r="AA273" s="55"/>
      <c r="AB273" s="55"/>
      <c r="AC273" s="55"/>
      <c r="AD273" s="55"/>
      <c r="AE273" s="56"/>
    </row>
    <row r="274">
      <c r="A274" s="62"/>
      <c r="B274" s="62"/>
      <c r="C274" s="21"/>
      <c r="D274" s="55"/>
      <c r="E274" s="45"/>
      <c r="F274" s="45"/>
      <c r="G274" s="45"/>
      <c r="H274" s="45"/>
      <c r="I274" s="45"/>
      <c r="J274" s="89"/>
      <c r="K274" s="62"/>
      <c r="L274" s="62"/>
      <c r="M274" s="62"/>
      <c r="N274" s="55"/>
      <c r="O274" s="55"/>
      <c r="P274" s="90"/>
      <c r="Q274" s="62"/>
      <c r="R274" s="15"/>
      <c r="S274" s="4"/>
      <c r="T274" s="4"/>
      <c r="U274" s="5"/>
      <c r="V274" s="55"/>
      <c r="W274" s="55"/>
      <c r="X274" s="55"/>
      <c r="Y274" s="55"/>
      <c r="Z274" s="55"/>
      <c r="AA274" s="55"/>
      <c r="AB274" s="55"/>
      <c r="AC274" s="55"/>
      <c r="AD274" s="55"/>
      <c r="AE274" s="56"/>
    </row>
    <row r="275">
      <c r="A275" s="62"/>
      <c r="B275" s="62"/>
      <c r="C275" s="21"/>
      <c r="D275" s="55"/>
      <c r="E275" s="45"/>
      <c r="F275" s="45"/>
      <c r="G275" s="45"/>
      <c r="H275" s="45"/>
      <c r="I275" s="45"/>
      <c r="J275" s="89"/>
      <c r="K275" s="62"/>
      <c r="L275" s="62"/>
      <c r="M275" s="62"/>
      <c r="N275" s="55"/>
      <c r="O275" s="55"/>
      <c r="P275" s="90"/>
      <c r="Q275" s="62"/>
      <c r="R275" s="15"/>
      <c r="S275" s="4"/>
      <c r="T275" s="4"/>
      <c r="U275" s="5"/>
      <c r="V275" s="55"/>
      <c r="W275" s="55"/>
      <c r="X275" s="55"/>
      <c r="Y275" s="55"/>
      <c r="Z275" s="55"/>
      <c r="AA275" s="55"/>
      <c r="AB275" s="55"/>
      <c r="AC275" s="55"/>
      <c r="AD275" s="55"/>
      <c r="AE275" s="56"/>
    </row>
    <row r="276">
      <c r="A276" s="62"/>
      <c r="B276" s="62"/>
      <c r="C276" s="21"/>
      <c r="D276" s="55"/>
      <c r="E276" s="45"/>
      <c r="F276" s="45"/>
      <c r="G276" s="45"/>
      <c r="H276" s="45"/>
      <c r="I276" s="45"/>
      <c r="J276" s="89"/>
      <c r="K276" s="62"/>
      <c r="L276" s="62"/>
      <c r="M276" s="62"/>
      <c r="N276" s="55"/>
      <c r="O276" s="55"/>
      <c r="P276" s="90"/>
      <c r="Q276" s="62"/>
      <c r="R276" s="15"/>
      <c r="S276" s="4"/>
      <c r="T276" s="4"/>
      <c r="U276" s="5"/>
      <c r="V276" s="55"/>
      <c r="W276" s="55"/>
      <c r="X276" s="55"/>
      <c r="Y276" s="55"/>
      <c r="Z276" s="55"/>
      <c r="AA276" s="55"/>
      <c r="AB276" s="55"/>
      <c r="AC276" s="55"/>
      <c r="AD276" s="55"/>
      <c r="AE276" s="56"/>
    </row>
    <row r="277">
      <c r="A277" s="62"/>
      <c r="B277" s="62"/>
      <c r="C277" s="21"/>
      <c r="D277" s="55"/>
      <c r="E277" s="45"/>
      <c r="F277" s="45"/>
      <c r="G277" s="45"/>
      <c r="H277" s="45"/>
      <c r="I277" s="45"/>
      <c r="J277" s="89"/>
      <c r="K277" s="62"/>
      <c r="L277" s="62"/>
      <c r="M277" s="62"/>
      <c r="N277" s="55"/>
      <c r="O277" s="55"/>
      <c r="P277" s="90"/>
      <c r="Q277" s="62"/>
      <c r="R277" s="15"/>
      <c r="S277" s="4"/>
      <c r="T277" s="4"/>
      <c r="U277" s="5"/>
      <c r="V277" s="55"/>
      <c r="W277" s="55"/>
      <c r="X277" s="55"/>
      <c r="Y277" s="55"/>
      <c r="Z277" s="55"/>
      <c r="AA277" s="55"/>
      <c r="AB277" s="55"/>
      <c r="AC277" s="55"/>
      <c r="AD277" s="55"/>
      <c r="AE277" s="56"/>
    </row>
    <row r="278">
      <c r="A278" s="62"/>
      <c r="B278" s="62"/>
      <c r="C278" s="21"/>
      <c r="D278" s="55"/>
      <c r="E278" s="45"/>
      <c r="F278" s="45"/>
      <c r="G278" s="45"/>
      <c r="H278" s="45"/>
      <c r="I278" s="45"/>
      <c r="J278" s="89"/>
      <c r="K278" s="62"/>
      <c r="L278" s="62"/>
      <c r="M278" s="62"/>
      <c r="N278" s="55"/>
      <c r="O278" s="55"/>
      <c r="P278" s="90"/>
      <c r="Q278" s="62"/>
      <c r="R278" s="15"/>
      <c r="S278" s="4"/>
      <c r="T278" s="4"/>
      <c r="U278" s="5"/>
      <c r="V278" s="55"/>
      <c r="W278" s="55"/>
      <c r="X278" s="55"/>
      <c r="Y278" s="55"/>
      <c r="Z278" s="55"/>
      <c r="AA278" s="55"/>
      <c r="AB278" s="55"/>
      <c r="AC278" s="55"/>
      <c r="AD278" s="55"/>
      <c r="AE278" s="56"/>
    </row>
    <row r="279">
      <c r="A279" s="62"/>
      <c r="B279" s="62"/>
      <c r="C279" s="21"/>
      <c r="D279" s="55"/>
      <c r="E279" s="45"/>
      <c r="F279" s="45"/>
      <c r="G279" s="45"/>
      <c r="H279" s="45"/>
      <c r="I279" s="45"/>
      <c r="J279" s="89"/>
      <c r="K279" s="62"/>
      <c r="L279" s="62"/>
      <c r="M279" s="62"/>
      <c r="N279" s="55"/>
      <c r="O279" s="55"/>
      <c r="P279" s="90"/>
      <c r="Q279" s="62"/>
      <c r="R279" s="15"/>
      <c r="S279" s="4"/>
      <c r="T279" s="4"/>
      <c r="U279" s="5"/>
      <c r="V279" s="55"/>
      <c r="W279" s="55"/>
      <c r="X279" s="55"/>
      <c r="Y279" s="55"/>
      <c r="Z279" s="55"/>
      <c r="AA279" s="55"/>
      <c r="AB279" s="55"/>
      <c r="AC279" s="55"/>
      <c r="AD279" s="55"/>
      <c r="AE279" s="56"/>
    </row>
    <row r="280">
      <c r="A280" s="62"/>
      <c r="B280" s="62"/>
      <c r="C280" s="21"/>
      <c r="D280" s="55"/>
      <c r="E280" s="45"/>
      <c r="F280" s="45"/>
      <c r="G280" s="45"/>
      <c r="H280" s="45"/>
      <c r="I280" s="45"/>
      <c r="J280" s="89"/>
      <c r="K280" s="62"/>
      <c r="L280" s="62"/>
      <c r="M280" s="62"/>
      <c r="N280" s="55"/>
      <c r="O280" s="55"/>
      <c r="P280" s="90"/>
      <c r="Q280" s="62"/>
      <c r="R280" s="15"/>
      <c r="S280" s="4"/>
      <c r="T280" s="4"/>
      <c r="U280" s="5"/>
      <c r="V280" s="55"/>
      <c r="W280" s="55"/>
      <c r="X280" s="55"/>
      <c r="Y280" s="55"/>
      <c r="Z280" s="55"/>
      <c r="AA280" s="55"/>
      <c r="AB280" s="55"/>
      <c r="AC280" s="55"/>
      <c r="AD280" s="55"/>
      <c r="AE280" s="56"/>
    </row>
    <row r="281">
      <c r="A281" s="62"/>
      <c r="B281" s="62"/>
      <c r="C281" s="21"/>
      <c r="D281" s="55"/>
      <c r="E281" s="45"/>
      <c r="F281" s="45"/>
      <c r="G281" s="45"/>
      <c r="H281" s="45"/>
      <c r="I281" s="45"/>
      <c r="J281" s="89"/>
      <c r="K281" s="62"/>
      <c r="L281" s="62"/>
      <c r="M281" s="62"/>
      <c r="N281" s="55"/>
      <c r="O281" s="55"/>
      <c r="P281" s="90"/>
      <c r="Q281" s="62"/>
      <c r="R281" s="15"/>
      <c r="S281" s="4"/>
      <c r="T281" s="4"/>
      <c r="U281" s="5"/>
      <c r="V281" s="55"/>
      <c r="W281" s="55"/>
      <c r="X281" s="55"/>
      <c r="Y281" s="55"/>
      <c r="Z281" s="55"/>
      <c r="AA281" s="55"/>
      <c r="AB281" s="55"/>
      <c r="AC281" s="55"/>
      <c r="AD281" s="55"/>
      <c r="AE281" s="56"/>
    </row>
    <row r="282">
      <c r="A282" s="62"/>
      <c r="B282" s="62"/>
      <c r="C282" s="21"/>
      <c r="D282" s="55"/>
      <c r="E282" s="45"/>
      <c r="F282" s="45"/>
      <c r="G282" s="45"/>
      <c r="H282" s="45"/>
      <c r="I282" s="45"/>
      <c r="J282" s="89"/>
      <c r="K282" s="62"/>
      <c r="L282" s="62"/>
      <c r="M282" s="62"/>
      <c r="N282" s="55"/>
      <c r="O282" s="55"/>
      <c r="P282" s="90"/>
      <c r="Q282" s="62"/>
      <c r="R282" s="15"/>
      <c r="S282" s="4"/>
      <c r="T282" s="4"/>
      <c r="U282" s="5"/>
      <c r="V282" s="55"/>
      <c r="W282" s="55"/>
      <c r="X282" s="55"/>
      <c r="Y282" s="55"/>
      <c r="Z282" s="55"/>
      <c r="AA282" s="55"/>
      <c r="AB282" s="55"/>
      <c r="AC282" s="55"/>
      <c r="AD282" s="55"/>
      <c r="AE282" s="56"/>
    </row>
    <row r="283">
      <c r="A283" s="62"/>
      <c r="B283" s="62"/>
      <c r="C283" s="21"/>
      <c r="D283" s="55"/>
      <c r="E283" s="45"/>
      <c r="F283" s="45"/>
      <c r="G283" s="45"/>
      <c r="H283" s="45"/>
      <c r="I283" s="45"/>
      <c r="J283" s="89"/>
      <c r="K283" s="62"/>
      <c r="L283" s="62"/>
      <c r="M283" s="62"/>
      <c r="N283" s="55"/>
      <c r="O283" s="55"/>
      <c r="P283" s="90"/>
      <c r="Q283" s="62"/>
      <c r="R283" s="15"/>
      <c r="S283" s="4"/>
      <c r="T283" s="4"/>
      <c r="U283" s="5"/>
      <c r="V283" s="55"/>
      <c r="W283" s="55"/>
      <c r="X283" s="55"/>
      <c r="Y283" s="55"/>
      <c r="Z283" s="55"/>
      <c r="AA283" s="55"/>
      <c r="AB283" s="55"/>
      <c r="AC283" s="55"/>
      <c r="AD283" s="55"/>
      <c r="AE283" s="56"/>
    </row>
    <row r="284">
      <c r="A284" s="62"/>
      <c r="B284" s="62"/>
      <c r="C284" s="21"/>
      <c r="D284" s="55"/>
      <c r="E284" s="45"/>
      <c r="F284" s="45"/>
      <c r="G284" s="45"/>
      <c r="H284" s="45"/>
      <c r="I284" s="45"/>
      <c r="J284" s="89"/>
      <c r="K284" s="62"/>
      <c r="L284" s="62"/>
      <c r="M284" s="62"/>
      <c r="N284" s="55"/>
      <c r="O284" s="55"/>
      <c r="P284" s="90"/>
      <c r="Q284" s="62"/>
      <c r="R284" s="15"/>
      <c r="S284" s="4"/>
      <c r="T284" s="4"/>
      <c r="U284" s="5"/>
      <c r="V284" s="55"/>
      <c r="W284" s="55"/>
      <c r="X284" s="55"/>
      <c r="Y284" s="55"/>
      <c r="Z284" s="55"/>
      <c r="AA284" s="55"/>
      <c r="AB284" s="55"/>
      <c r="AC284" s="55"/>
      <c r="AD284" s="55"/>
      <c r="AE284" s="56"/>
    </row>
    <row r="285">
      <c r="A285" s="62"/>
      <c r="B285" s="62"/>
      <c r="C285" s="21"/>
      <c r="D285" s="55"/>
      <c r="E285" s="45"/>
      <c r="F285" s="45"/>
      <c r="G285" s="45"/>
      <c r="H285" s="45"/>
      <c r="I285" s="45"/>
      <c r="J285" s="89"/>
      <c r="K285" s="62"/>
      <c r="L285" s="62"/>
      <c r="M285" s="62"/>
      <c r="N285" s="55"/>
      <c r="O285" s="55"/>
      <c r="P285" s="90"/>
      <c r="Q285" s="62"/>
      <c r="R285" s="15"/>
      <c r="S285" s="4"/>
      <c r="T285" s="4"/>
      <c r="U285" s="5"/>
      <c r="V285" s="55"/>
      <c r="W285" s="55"/>
      <c r="X285" s="55"/>
      <c r="Y285" s="55"/>
      <c r="Z285" s="55"/>
      <c r="AA285" s="55"/>
      <c r="AB285" s="55"/>
      <c r="AC285" s="55"/>
      <c r="AD285" s="55"/>
      <c r="AE285" s="56"/>
    </row>
    <row r="286">
      <c r="A286" s="62"/>
      <c r="B286" s="62"/>
      <c r="C286" s="21"/>
      <c r="D286" s="55"/>
      <c r="E286" s="45"/>
      <c r="F286" s="45"/>
      <c r="G286" s="45"/>
      <c r="H286" s="45"/>
      <c r="I286" s="45"/>
      <c r="J286" s="89"/>
      <c r="K286" s="62"/>
      <c r="L286" s="62"/>
      <c r="M286" s="62"/>
      <c r="N286" s="55"/>
      <c r="O286" s="55"/>
      <c r="P286" s="90"/>
      <c r="Q286" s="62"/>
      <c r="R286" s="15"/>
      <c r="S286" s="4"/>
      <c r="T286" s="4"/>
      <c r="U286" s="5"/>
      <c r="V286" s="55"/>
      <c r="W286" s="55"/>
      <c r="X286" s="55"/>
      <c r="Y286" s="55"/>
      <c r="Z286" s="55"/>
      <c r="AA286" s="55"/>
      <c r="AB286" s="55"/>
      <c r="AC286" s="55"/>
      <c r="AD286" s="55"/>
      <c r="AE286" s="56"/>
    </row>
    <row r="287">
      <c r="A287" s="62"/>
      <c r="B287" s="62"/>
      <c r="C287" s="21"/>
      <c r="D287" s="55"/>
      <c r="E287" s="45"/>
      <c r="F287" s="45"/>
      <c r="G287" s="45"/>
      <c r="H287" s="45"/>
      <c r="I287" s="45"/>
      <c r="J287" s="89"/>
      <c r="K287" s="62"/>
      <c r="L287" s="62"/>
      <c r="M287" s="62"/>
      <c r="N287" s="55"/>
      <c r="O287" s="55"/>
      <c r="P287" s="90"/>
      <c r="Q287" s="62"/>
      <c r="R287" s="15"/>
      <c r="S287" s="4"/>
      <c r="T287" s="4"/>
      <c r="U287" s="5"/>
      <c r="V287" s="55"/>
      <c r="W287" s="55"/>
      <c r="X287" s="55"/>
      <c r="Y287" s="55"/>
      <c r="Z287" s="55"/>
      <c r="AA287" s="55"/>
      <c r="AB287" s="55"/>
      <c r="AC287" s="55"/>
      <c r="AD287" s="55"/>
      <c r="AE287" s="56"/>
    </row>
    <row r="288">
      <c r="A288" s="62"/>
      <c r="B288" s="62"/>
      <c r="C288" s="21"/>
      <c r="D288" s="55"/>
      <c r="E288" s="45"/>
      <c r="F288" s="45"/>
      <c r="G288" s="45"/>
      <c r="H288" s="45"/>
      <c r="I288" s="45"/>
      <c r="J288" s="89"/>
      <c r="K288" s="62"/>
      <c r="L288" s="62"/>
      <c r="M288" s="62"/>
      <c r="N288" s="55"/>
      <c r="O288" s="55"/>
      <c r="P288" s="90"/>
      <c r="Q288" s="62"/>
      <c r="R288" s="15"/>
      <c r="S288" s="4"/>
      <c r="T288" s="4"/>
      <c r="U288" s="5"/>
      <c r="V288" s="55"/>
      <c r="W288" s="55"/>
      <c r="X288" s="55"/>
      <c r="Y288" s="55"/>
      <c r="Z288" s="55"/>
      <c r="AA288" s="55"/>
      <c r="AB288" s="55"/>
      <c r="AC288" s="55"/>
      <c r="AD288" s="55"/>
      <c r="AE288" s="56"/>
    </row>
    <row r="289">
      <c r="A289" s="62"/>
      <c r="B289" s="62"/>
      <c r="C289" s="21"/>
      <c r="D289" s="55"/>
      <c r="E289" s="45"/>
      <c r="F289" s="45"/>
      <c r="G289" s="45"/>
      <c r="H289" s="45"/>
      <c r="I289" s="45"/>
      <c r="J289" s="89"/>
      <c r="K289" s="62"/>
      <c r="L289" s="62"/>
      <c r="M289" s="62"/>
      <c r="N289" s="55"/>
      <c r="O289" s="55"/>
      <c r="P289" s="90"/>
      <c r="Q289" s="62"/>
      <c r="R289" s="15"/>
      <c r="S289" s="4"/>
      <c r="T289" s="4"/>
      <c r="U289" s="5"/>
      <c r="V289" s="55"/>
      <c r="W289" s="55"/>
      <c r="X289" s="55"/>
      <c r="Y289" s="55"/>
      <c r="Z289" s="55"/>
      <c r="AA289" s="55"/>
      <c r="AB289" s="55"/>
      <c r="AC289" s="55"/>
      <c r="AD289" s="55"/>
      <c r="AE289" s="56"/>
    </row>
    <row r="290">
      <c r="A290" s="62"/>
      <c r="B290" s="62"/>
      <c r="C290" s="21"/>
      <c r="D290" s="55"/>
      <c r="E290" s="45"/>
      <c r="F290" s="45"/>
      <c r="G290" s="45"/>
      <c r="H290" s="45"/>
      <c r="I290" s="45"/>
      <c r="J290" s="89"/>
      <c r="K290" s="62"/>
      <c r="L290" s="62"/>
      <c r="M290" s="62"/>
      <c r="N290" s="55"/>
      <c r="O290" s="55"/>
      <c r="P290" s="90"/>
      <c r="Q290" s="62"/>
      <c r="R290" s="15"/>
      <c r="S290" s="4"/>
      <c r="T290" s="4"/>
      <c r="U290" s="5"/>
      <c r="V290" s="55"/>
      <c r="W290" s="55"/>
      <c r="X290" s="55"/>
      <c r="Y290" s="55"/>
      <c r="Z290" s="55"/>
      <c r="AA290" s="55"/>
      <c r="AB290" s="55"/>
      <c r="AC290" s="55"/>
      <c r="AD290" s="55"/>
      <c r="AE290" s="56"/>
    </row>
    <row r="291">
      <c r="A291" s="62"/>
      <c r="B291" s="62"/>
      <c r="C291" s="21"/>
      <c r="D291" s="55"/>
      <c r="E291" s="45"/>
      <c r="F291" s="45"/>
      <c r="G291" s="45"/>
      <c r="H291" s="45"/>
      <c r="I291" s="45"/>
      <c r="J291" s="89"/>
      <c r="K291" s="62"/>
      <c r="L291" s="62"/>
      <c r="M291" s="62"/>
      <c r="N291" s="55"/>
      <c r="O291" s="55"/>
      <c r="P291" s="90"/>
      <c r="Q291" s="62"/>
      <c r="R291" s="15"/>
      <c r="S291" s="4"/>
      <c r="T291" s="4"/>
      <c r="U291" s="5"/>
      <c r="V291" s="55"/>
      <c r="W291" s="55"/>
      <c r="X291" s="55"/>
      <c r="Y291" s="55"/>
      <c r="Z291" s="55"/>
      <c r="AA291" s="55"/>
      <c r="AB291" s="55"/>
      <c r="AC291" s="55"/>
      <c r="AD291" s="55"/>
      <c r="AE291" s="56"/>
    </row>
    <row r="292">
      <c r="A292" s="62"/>
      <c r="B292" s="62"/>
      <c r="C292" s="21"/>
      <c r="D292" s="55"/>
      <c r="E292" s="45"/>
      <c r="F292" s="45"/>
      <c r="G292" s="45"/>
      <c r="H292" s="45"/>
      <c r="I292" s="45"/>
      <c r="J292" s="89"/>
      <c r="K292" s="62"/>
      <c r="L292" s="62"/>
      <c r="M292" s="62"/>
      <c r="N292" s="55"/>
      <c r="O292" s="55"/>
      <c r="P292" s="90"/>
      <c r="Q292" s="62"/>
      <c r="R292" s="15"/>
      <c r="S292" s="4"/>
      <c r="T292" s="4"/>
      <c r="U292" s="5"/>
      <c r="V292" s="55"/>
      <c r="W292" s="55"/>
      <c r="X292" s="55"/>
      <c r="Y292" s="55"/>
      <c r="Z292" s="55"/>
      <c r="AA292" s="55"/>
      <c r="AB292" s="55"/>
      <c r="AC292" s="55"/>
      <c r="AD292" s="55"/>
      <c r="AE292" s="56"/>
    </row>
    <row r="293">
      <c r="A293" s="62"/>
      <c r="B293" s="62"/>
      <c r="C293" s="21"/>
      <c r="D293" s="55"/>
      <c r="E293" s="45"/>
      <c r="F293" s="45"/>
      <c r="G293" s="45"/>
      <c r="H293" s="45"/>
      <c r="I293" s="45"/>
      <c r="J293" s="89"/>
      <c r="K293" s="62"/>
      <c r="L293" s="62"/>
      <c r="M293" s="62"/>
      <c r="N293" s="55"/>
      <c r="O293" s="55"/>
      <c r="P293" s="90"/>
      <c r="Q293" s="62"/>
      <c r="R293" s="15"/>
      <c r="S293" s="4"/>
      <c r="T293" s="4"/>
      <c r="U293" s="5"/>
      <c r="V293" s="55"/>
      <c r="W293" s="55"/>
      <c r="X293" s="55"/>
      <c r="Y293" s="55"/>
      <c r="Z293" s="55"/>
      <c r="AA293" s="55"/>
      <c r="AB293" s="55"/>
      <c r="AC293" s="55"/>
      <c r="AD293" s="55"/>
      <c r="AE293" s="56"/>
    </row>
    <row r="294">
      <c r="A294" s="62"/>
      <c r="B294" s="62"/>
      <c r="C294" s="21"/>
      <c r="D294" s="55"/>
      <c r="E294" s="45"/>
      <c r="F294" s="45"/>
      <c r="G294" s="45"/>
      <c r="H294" s="45"/>
      <c r="I294" s="45"/>
      <c r="J294" s="89"/>
      <c r="K294" s="62"/>
      <c r="L294" s="62"/>
      <c r="M294" s="62"/>
      <c r="N294" s="55"/>
      <c r="O294" s="55"/>
      <c r="P294" s="90"/>
      <c r="Q294" s="62"/>
      <c r="R294" s="15"/>
      <c r="S294" s="4"/>
      <c r="T294" s="4"/>
      <c r="U294" s="5"/>
      <c r="V294" s="55"/>
      <c r="W294" s="55"/>
      <c r="X294" s="55"/>
      <c r="Y294" s="55"/>
      <c r="Z294" s="55"/>
      <c r="AA294" s="55"/>
      <c r="AB294" s="55"/>
      <c r="AC294" s="55"/>
      <c r="AD294" s="55"/>
      <c r="AE294" s="56"/>
    </row>
    <row r="295">
      <c r="A295" s="62"/>
      <c r="B295" s="62"/>
      <c r="C295" s="21"/>
      <c r="D295" s="55"/>
      <c r="E295" s="45"/>
      <c r="F295" s="45"/>
      <c r="G295" s="45"/>
      <c r="H295" s="45"/>
      <c r="I295" s="45"/>
      <c r="J295" s="89"/>
      <c r="K295" s="62"/>
      <c r="L295" s="62"/>
      <c r="M295" s="62"/>
      <c r="N295" s="55"/>
      <c r="O295" s="55"/>
      <c r="P295" s="90"/>
      <c r="Q295" s="62"/>
      <c r="R295" s="15"/>
      <c r="S295" s="4"/>
      <c r="T295" s="4"/>
      <c r="U295" s="5"/>
      <c r="V295" s="55"/>
      <c r="W295" s="55"/>
      <c r="X295" s="55"/>
      <c r="Y295" s="55"/>
      <c r="Z295" s="55"/>
      <c r="AA295" s="55"/>
      <c r="AB295" s="55"/>
      <c r="AC295" s="55"/>
      <c r="AD295" s="55"/>
      <c r="AE295" s="56"/>
    </row>
    <row r="296">
      <c r="A296" s="62"/>
      <c r="B296" s="62"/>
      <c r="C296" s="21"/>
      <c r="D296" s="55"/>
      <c r="E296" s="45"/>
      <c r="F296" s="45"/>
      <c r="G296" s="45"/>
      <c r="H296" s="45"/>
      <c r="I296" s="45"/>
      <c r="J296" s="89"/>
      <c r="K296" s="62"/>
      <c r="L296" s="62"/>
      <c r="M296" s="62"/>
      <c r="N296" s="55"/>
      <c r="O296" s="55"/>
      <c r="P296" s="90"/>
      <c r="Q296" s="62"/>
      <c r="R296" s="15"/>
      <c r="S296" s="4"/>
      <c r="T296" s="4"/>
      <c r="U296" s="5"/>
      <c r="V296" s="55"/>
      <c r="W296" s="55"/>
      <c r="X296" s="55"/>
      <c r="Y296" s="55"/>
      <c r="Z296" s="55"/>
      <c r="AA296" s="55"/>
      <c r="AB296" s="55"/>
      <c r="AC296" s="55"/>
      <c r="AD296" s="55"/>
      <c r="AE296" s="56"/>
    </row>
    <row r="297">
      <c r="A297" s="62"/>
      <c r="B297" s="62"/>
      <c r="C297" s="21"/>
      <c r="D297" s="55"/>
      <c r="E297" s="45"/>
      <c r="F297" s="45"/>
      <c r="G297" s="45"/>
      <c r="H297" s="45"/>
      <c r="I297" s="45"/>
      <c r="J297" s="89"/>
      <c r="K297" s="62"/>
      <c r="L297" s="62"/>
      <c r="M297" s="62"/>
      <c r="N297" s="55"/>
      <c r="O297" s="55"/>
      <c r="P297" s="90"/>
      <c r="Q297" s="62"/>
      <c r="R297" s="15"/>
      <c r="S297" s="4"/>
      <c r="T297" s="4"/>
      <c r="U297" s="5"/>
      <c r="V297" s="55"/>
      <c r="W297" s="55"/>
      <c r="X297" s="55"/>
      <c r="Y297" s="55"/>
      <c r="Z297" s="55"/>
      <c r="AA297" s="55"/>
      <c r="AB297" s="55"/>
      <c r="AC297" s="55"/>
      <c r="AD297" s="55"/>
      <c r="AE297" s="56"/>
    </row>
    <row r="298">
      <c r="A298" s="62"/>
      <c r="B298" s="62"/>
      <c r="C298" s="21"/>
      <c r="D298" s="55"/>
      <c r="E298" s="45"/>
      <c r="F298" s="45"/>
      <c r="G298" s="45"/>
      <c r="H298" s="45"/>
      <c r="I298" s="45"/>
      <c r="J298" s="89"/>
      <c r="K298" s="62"/>
      <c r="L298" s="62"/>
      <c r="M298" s="62"/>
      <c r="N298" s="55"/>
      <c r="O298" s="55"/>
      <c r="P298" s="90"/>
      <c r="Q298" s="62"/>
      <c r="R298" s="15"/>
      <c r="S298" s="4"/>
      <c r="T298" s="4"/>
      <c r="U298" s="5"/>
      <c r="V298" s="55"/>
      <c r="W298" s="55"/>
      <c r="X298" s="55"/>
      <c r="Y298" s="55"/>
      <c r="Z298" s="55"/>
      <c r="AA298" s="55"/>
      <c r="AB298" s="55"/>
      <c r="AC298" s="55"/>
      <c r="AD298" s="55"/>
      <c r="AE298" s="56"/>
    </row>
    <row r="299">
      <c r="A299" s="62"/>
      <c r="B299" s="62"/>
      <c r="C299" s="21"/>
      <c r="D299" s="55"/>
      <c r="E299" s="45"/>
      <c r="F299" s="45"/>
      <c r="G299" s="45"/>
      <c r="H299" s="45"/>
      <c r="I299" s="45"/>
      <c r="J299" s="89"/>
      <c r="K299" s="62"/>
      <c r="L299" s="62"/>
      <c r="M299" s="62"/>
      <c r="N299" s="55"/>
      <c r="O299" s="55"/>
      <c r="P299" s="90"/>
      <c r="Q299" s="62"/>
      <c r="R299" s="15"/>
      <c r="S299" s="4"/>
      <c r="T299" s="4"/>
      <c r="U299" s="5"/>
      <c r="V299" s="55"/>
      <c r="W299" s="55"/>
      <c r="X299" s="55"/>
      <c r="Y299" s="55"/>
      <c r="Z299" s="55"/>
      <c r="AA299" s="55"/>
      <c r="AB299" s="55"/>
      <c r="AC299" s="55"/>
      <c r="AD299" s="55"/>
      <c r="AE299" s="56"/>
    </row>
    <row r="300">
      <c r="A300" s="62"/>
      <c r="B300" s="62"/>
      <c r="C300" s="21"/>
      <c r="D300" s="55"/>
      <c r="E300" s="45"/>
      <c r="F300" s="45"/>
      <c r="G300" s="45"/>
      <c r="H300" s="45"/>
      <c r="I300" s="45"/>
      <c r="J300" s="89"/>
      <c r="K300" s="62"/>
      <c r="L300" s="62"/>
      <c r="M300" s="62"/>
      <c r="N300" s="55"/>
      <c r="O300" s="55"/>
      <c r="P300" s="90"/>
      <c r="Q300" s="62"/>
      <c r="R300" s="15"/>
      <c r="S300" s="4"/>
      <c r="T300" s="4"/>
      <c r="U300" s="5"/>
      <c r="V300" s="55"/>
      <c r="W300" s="55"/>
      <c r="X300" s="55"/>
      <c r="Y300" s="55"/>
      <c r="Z300" s="55"/>
      <c r="AA300" s="55"/>
      <c r="AB300" s="55"/>
      <c r="AC300" s="55"/>
      <c r="AD300" s="55"/>
      <c r="AE300" s="56"/>
    </row>
    <row r="301">
      <c r="A301" s="62"/>
      <c r="B301" s="62"/>
      <c r="C301" s="21"/>
      <c r="D301" s="55"/>
      <c r="E301" s="45"/>
      <c r="F301" s="45"/>
      <c r="G301" s="45"/>
      <c r="H301" s="45"/>
      <c r="I301" s="45"/>
      <c r="J301" s="89"/>
      <c r="K301" s="62"/>
      <c r="L301" s="62"/>
      <c r="M301" s="62"/>
      <c r="N301" s="55"/>
      <c r="O301" s="55"/>
      <c r="P301" s="90"/>
      <c r="Q301" s="62"/>
      <c r="R301" s="15"/>
      <c r="S301" s="4"/>
      <c r="T301" s="4"/>
      <c r="U301" s="5"/>
      <c r="V301" s="55"/>
      <c r="W301" s="55"/>
      <c r="X301" s="55"/>
      <c r="Y301" s="55"/>
      <c r="Z301" s="55"/>
      <c r="AA301" s="55"/>
      <c r="AB301" s="55"/>
      <c r="AC301" s="55"/>
      <c r="AD301" s="55"/>
      <c r="AE301" s="56"/>
    </row>
    <row r="302">
      <c r="A302" s="62"/>
      <c r="B302" s="62"/>
      <c r="C302" s="21"/>
      <c r="D302" s="55"/>
      <c r="E302" s="45"/>
      <c r="F302" s="45"/>
      <c r="G302" s="45"/>
      <c r="H302" s="45"/>
      <c r="I302" s="45"/>
      <c r="J302" s="89"/>
      <c r="K302" s="62"/>
      <c r="L302" s="62"/>
      <c r="M302" s="62"/>
      <c r="N302" s="55"/>
      <c r="O302" s="55"/>
      <c r="P302" s="90"/>
      <c r="Q302" s="62"/>
      <c r="R302" s="15"/>
      <c r="S302" s="4"/>
      <c r="T302" s="4"/>
      <c r="U302" s="5"/>
      <c r="V302" s="55"/>
      <c r="W302" s="55"/>
      <c r="X302" s="55"/>
      <c r="Y302" s="55"/>
      <c r="Z302" s="55"/>
      <c r="AA302" s="55"/>
      <c r="AB302" s="55"/>
      <c r="AC302" s="55"/>
      <c r="AD302" s="55"/>
      <c r="AE302" s="56"/>
    </row>
    <row r="303">
      <c r="A303" s="62"/>
      <c r="B303" s="62"/>
      <c r="C303" s="21"/>
      <c r="D303" s="55"/>
      <c r="E303" s="45"/>
      <c r="F303" s="45"/>
      <c r="G303" s="45"/>
      <c r="H303" s="45"/>
      <c r="I303" s="45"/>
      <c r="J303" s="89"/>
      <c r="K303" s="62"/>
      <c r="L303" s="62"/>
      <c r="M303" s="62"/>
      <c r="N303" s="55"/>
      <c r="O303" s="55"/>
      <c r="P303" s="90"/>
      <c r="Q303" s="62"/>
      <c r="R303" s="15"/>
      <c r="S303" s="4"/>
      <c r="T303" s="4"/>
      <c r="U303" s="5"/>
      <c r="V303" s="55"/>
      <c r="W303" s="55"/>
      <c r="X303" s="55"/>
      <c r="Y303" s="55"/>
      <c r="Z303" s="55"/>
      <c r="AA303" s="55"/>
      <c r="AB303" s="55"/>
      <c r="AC303" s="55"/>
      <c r="AD303" s="55"/>
      <c r="AE303" s="56"/>
    </row>
    <row r="304">
      <c r="A304" s="62"/>
      <c r="B304" s="62"/>
      <c r="C304" s="21"/>
      <c r="D304" s="55"/>
      <c r="E304" s="45"/>
      <c r="F304" s="45"/>
      <c r="G304" s="45"/>
      <c r="H304" s="45"/>
      <c r="I304" s="45"/>
      <c r="J304" s="89"/>
      <c r="K304" s="62"/>
      <c r="L304" s="62"/>
      <c r="M304" s="62"/>
      <c r="N304" s="55"/>
      <c r="O304" s="55"/>
      <c r="P304" s="90"/>
      <c r="Q304" s="62"/>
      <c r="R304" s="15"/>
      <c r="S304" s="4"/>
      <c r="T304" s="4"/>
      <c r="U304" s="5"/>
      <c r="V304" s="55"/>
      <c r="W304" s="55"/>
      <c r="X304" s="55"/>
      <c r="Y304" s="55"/>
      <c r="Z304" s="55"/>
      <c r="AA304" s="55"/>
      <c r="AB304" s="55"/>
      <c r="AC304" s="55"/>
      <c r="AD304" s="55"/>
      <c r="AE304" s="56"/>
    </row>
    <row r="305">
      <c r="A305" s="62"/>
      <c r="B305" s="62"/>
      <c r="C305" s="21"/>
      <c r="D305" s="55"/>
      <c r="E305" s="45"/>
      <c r="F305" s="45"/>
      <c r="G305" s="45"/>
      <c r="H305" s="45"/>
      <c r="I305" s="45"/>
      <c r="J305" s="89"/>
      <c r="K305" s="62"/>
      <c r="L305" s="62"/>
      <c r="M305" s="62"/>
      <c r="N305" s="55"/>
      <c r="O305" s="55"/>
      <c r="P305" s="90"/>
      <c r="Q305" s="62"/>
      <c r="R305" s="15"/>
      <c r="S305" s="4"/>
      <c r="T305" s="4"/>
      <c r="U305" s="5"/>
      <c r="V305" s="55"/>
      <c r="W305" s="55"/>
      <c r="X305" s="55"/>
      <c r="Y305" s="55"/>
      <c r="Z305" s="55"/>
      <c r="AA305" s="55"/>
      <c r="AB305" s="55"/>
      <c r="AC305" s="55"/>
      <c r="AD305" s="55"/>
      <c r="AE305" s="56"/>
    </row>
    <row r="306">
      <c r="A306" s="62"/>
      <c r="B306" s="62"/>
      <c r="C306" s="21"/>
      <c r="D306" s="55"/>
      <c r="E306" s="45"/>
      <c r="F306" s="45"/>
      <c r="G306" s="45"/>
      <c r="H306" s="45"/>
      <c r="I306" s="45"/>
      <c r="J306" s="89"/>
      <c r="K306" s="62"/>
      <c r="L306" s="62"/>
      <c r="M306" s="62"/>
      <c r="N306" s="55"/>
      <c r="O306" s="55"/>
      <c r="P306" s="90"/>
      <c r="Q306" s="62"/>
      <c r="R306" s="15"/>
      <c r="S306" s="4"/>
      <c r="T306" s="4"/>
      <c r="U306" s="5"/>
      <c r="V306" s="55"/>
      <c r="W306" s="55"/>
      <c r="X306" s="55"/>
      <c r="Y306" s="55"/>
      <c r="Z306" s="55"/>
      <c r="AA306" s="55"/>
      <c r="AB306" s="55"/>
      <c r="AC306" s="55"/>
      <c r="AD306" s="55"/>
      <c r="AE306" s="56"/>
    </row>
    <row r="307">
      <c r="A307" s="62"/>
      <c r="B307" s="62"/>
      <c r="C307" s="21"/>
      <c r="D307" s="55"/>
      <c r="E307" s="45"/>
      <c r="F307" s="45"/>
      <c r="G307" s="45"/>
      <c r="H307" s="45"/>
      <c r="I307" s="45"/>
      <c r="J307" s="89"/>
      <c r="K307" s="62"/>
      <c r="L307" s="62"/>
      <c r="M307" s="62"/>
      <c r="N307" s="55"/>
      <c r="O307" s="55"/>
      <c r="P307" s="90"/>
      <c r="Q307" s="62"/>
      <c r="R307" s="15"/>
      <c r="S307" s="4"/>
      <c r="T307" s="4"/>
      <c r="U307" s="5"/>
      <c r="V307" s="55"/>
      <c r="W307" s="55"/>
      <c r="X307" s="55"/>
      <c r="Y307" s="55"/>
      <c r="Z307" s="55"/>
      <c r="AA307" s="55"/>
      <c r="AB307" s="55"/>
      <c r="AC307" s="55"/>
      <c r="AD307" s="55"/>
      <c r="AE307" s="56"/>
    </row>
    <row r="308">
      <c r="A308" s="62"/>
      <c r="B308" s="62"/>
      <c r="C308" s="21"/>
      <c r="D308" s="55"/>
      <c r="E308" s="45"/>
      <c r="F308" s="45"/>
      <c r="G308" s="45"/>
      <c r="H308" s="45"/>
      <c r="I308" s="45"/>
      <c r="J308" s="89"/>
      <c r="K308" s="62"/>
      <c r="L308" s="62"/>
      <c r="M308" s="62"/>
      <c r="N308" s="55"/>
      <c r="O308" s="55"/>
      <c r="P308" s="90"/>
      <c r="Q308" s="62"/>
      <c r="R308" s="15"/>
      <c r="S308" s="4"/>
      <c r="T308" s="4"/>
      <c r="U308" s="5"/>
      <c r="V308" s="55"/>
      <c r="W308" s="55"/>
      <c r="X308" s="55"/>
      <c r="Y308" s="55"/>
      <c r="Z308" s="55"/>
      <c r="AA308" s="55"/>
      <c r="AB308" s="55"/>
      <c r="AC308" s="55"/>
      <c r="AD308" s="55"/>
      <c r="AE308" s="56"/>
    </row>
    <row r="309">
      <c r="A309" s="62"/>
      <c r="B309" s="62"/>
      <c r="C309" s="21"/>
      <c r="D309" s="55"/>
      <c r="E309" s="45"/>
      <c r="F309" s="45"/>
      <c r="G309" s="45"/>
      <c r="H309" s="45"/>
      <c r="I309" s="45"/>
      <c r="J309" s="89"/>
      <c r="K309" s="62"/>
      <c r="L309" s="62"/>
      <c r="M309" s="62"/>
      <c r="N309" s="55"/>
      <c r="O309" s="55"/>
      <c r="P309" s="90"/>
      <c r="Q309" s="62"/>
      <c r="R309" s="15"/>
      <c r="S309" s="4"/>
      <c r="T309" s="4"/>
      <c r="U309" s="5"/>
      <c r="V309" s="55"/>
      <c r="W309" s="55"/>
      <c r="X309" s="55"/>
      <c r="Y309" s="55"/>
      <c r="Z309" s="55"/>
      <c r="AA309" s="55"/>
      <c r="AB309" s="55"/>
      <c r="AC309" s="55"/>
      <c r="AD309" s="55"/>
      <c r="AE309" s="56"/>
    </row>
    <row r="310">
      <c r="A310" s="62"/>
      <c r="B310" s="62"/>
      <c r="C310" s="21"/>
      <c r="D310" s="55"/>
      <c r="E310" s="45"/>
      <c r="F310" s="45"/>
      <c r="G310" s="45"/>
      <c r="H310" s="45"/>
      <c r="I310" s="45"/>
      <c r="J310" s="89"/>
      <c r="K310" s="62"/>
      <c r="L310" s="62"/>
      <c r="M310" s="62"/>
      <c r="N310" s="55"/>
      <c r="O310" s="55"/>
      <c r="P310" s="90"/>
      <c r="Q310" s="62"/>
      <c r="R310" s="15"/>
      <c r="S310" s="4"/>
      <c r="T310" s="4"/>
      <c r="U310" s="5"/>
      <c r="V310" s="55"/>
      <c r="W310" s="55"/>
      <c r="X310" s="55"/>
      <c r="Y310" s="55"/>
      <c r="Z310" s="55"/>
      <c r="AA310" s="55"/>
      <c r="AB310" s="55"/>
      <c r="AC310" s="55"/>
      <c r="AD310" s="55"/>
      <c r="AE310" s="56"/>
    </row>
    <row r="311">
      <c r="A311" s="62"/>
      <c r="B311" s="62"/>
      <c r="C311" s="21"/>
      <c r="D311" s="55"/>
      <c r="E311" s="45"/>
      <c r="F311" s="45"/>
      <c r="G311" s="45"/>
      <c r="H311" s="45"/>
      <c r="I311" s="45"/>
      <c r="J311" s="89"/>
      <c r="K311" s="62"/>
      <c r="L311" s="62"/>
      <c r="M311" s="62"/>
      <c r="N311" s="55"/>
      <c r="O311" s="55"/>
      <c r="P311" s="90"/>
      <c r="Q311" s="62"/>
      <c r="R311" s="15"/>
      <c r="S311" s="4"/>
      <c r="T311" s="4"/>
      <c r="U311" s="5"/>
      <c r="V311" s="55"/>
      <c r="W311" s="55"/>
      <c r="X311" s="55"/>
      <c r="Y311" s="55"/>
      <c r="Z311" s="55"/>
      <c r="AA311" s="55"/>
      <c r="AB311" s="55"/>
      <c r="AC311" s="55"/>
      <c r="AD311" s="55"/>
      <c r="AE311" s="56"/>
    </row>
    <row r="312">
      <c r="A312" s="62"/>
      <c r="B312" s="62"/>
      <c r="C312" s="21"/>
      <c r="D312" s="55"/>
      <c r="E312" s="45"/>
      <c r="F312" s="45"/>
      <c r="G312" s="45"/>
      <c r="H312" s="45"/>
      <c r="I312" s="45"/>
      <c r="J312" s="89"/>
      <c r="K312" s="62"/>
      <c r="L312" s="62"/>
      <c r="M312" s="62"/>
      <c r="N312" s="55"/>
      <c r="O312" s="55"/>
      <c r="P312" s="90"/>
      <c r="Q312" s="62"/>
      <c r="R312" s="15"/>
      <c r="S312" s="4"/>
      <c r="T312" s="4"/>
      <c r="U312" s="5"/>
      <c r="V312" s="55"/>
      <c r="W312" s="55"/>
      <c r="X312" s="55"/>
      <c r="Y312" s="55"/>
      <c r="Z312" s="55"/>
      <c r="AA312" s="55"/>
      <c r="AB312" s="55"/>
      <c r="AC312" s="55"/>
      <c r="AD312" s="55"/>
      <c r="AE312" s="56"/>
    </row>
    <row r="313">
      <c r="A313" s="62"/>
      <c r="B313" s="62"/>
      <c r="C313" s="21"/>
      <c r="D313" s="55"/>
      <c r="E313" s="45"/>
      <c r="F313" s="45"/>
      <c r="G313" s="45"/>
      <c r="H313" s="45"/>
      <c r="I313" s="45"/>
      <c r="J313" s="89"/>
      <c r="K313" s="62"/>
      <c r="L313" s="62"/>
      <c r="M313" s="62"/>
      <c r="N313" s="55"/>
      <c r="O313" s="55"/>
      <c r="P313" s="90"/>
      <c r="Q313" s="62"/>
      <c r="R313" s="15"/>
      <c r="S313" s="4"/>
      <c r="T313" s="4"/>
      <c r="U313" s="5"/>
      <c r="V313" s="55"/>
      <c r="W313" s="55"/>
      <c r="X313" s="55"/>
      <c r="Y313" s="55"/>
      <c r="Z313" s="55"/>
      <c r="AA313" s="55"/>
      <c r="AB313" s="55"/>
      <c r="AC313" s="55"/>
      <c r="AD313" s="55"/>
      <c r="AE313" s="56"/>
    </row>
    <row r="314">
      <c r="A314" s="62"/>
      <c r="B314" s="62"/>
      <c r="C314" s="21"/>
      <c r="D314" s="55"/>
      <c r="E314" s="45"/>
      <c r="F314" s="45"/>
      <c r="G314" s="45"/>
      <c r="H314" s="45"/>
      <c r="I314" s="45"/>
      <c r="J314" s="89"/>
      <c r="K314" s="62"/>
      <c r="L314" s="62"/>
      <c r="M314" s="62"/>
      <c r="N314" s="55"/>
      <c r="O314" s="55"/>
      <c r="P314" s="90"/>
      <c r="Q314" s="62"/>
      <c r="R314" s="15"/>
      <c r="S314" s="4"/>
      <c r="T314" s="4"/>
      <c r="U314" s="5"/>
      <c r="V314" s="55"/>
      <c r="W314" s="55"/>
      <c r="X314" s="55"/>
      <c r="Y314" s="55"/>
      <c r="Z314" s="55"/>
      <c r="AA314" s="55"/>
      <c r="AB314" s="55"/>
      <c r="AC314" s="55"/>
      <c r="AD314" s="55"/>
      <c r="AE314" s="56"/>
    </row>
    <row r="315">
      <c r="A315" s="62"/>
      <c r="B315" s="62"/>
      <c r="C315" s="21"/>
      <c r="D315" s="55"/>
      <c r="E315" s="45"/>
      <c r="F315" s="45"/>
      <c r="G315" s="45"/>
      <c r="H315" s="45"/>
      <c r="I315" s="45"/>
      <c r="J315" s="89"/>
      <c r="K315" s="62"/>
      <c r="L315" s="62"/>
      <c r="M315" s="62"/>
      <c r="N315" s="55"/>
      <c r="O315" s="55"/>
      <c r="P315" s="90"/>
      <c r="Q315" s="62"/>
      <c r="R315" s="15"/>
      <c r="S315" s="4"/>
      <c r="T315" s="4"/>
      <c r="U315" s="5"/>
      <c r="V315" s="55"/>
      <c r="W315" s="55"/>
      <c r="X315" s="55"/>
      <c r="Y315" s="55"/>
      <c r="Z315" s="55"/>
      <c r="AA315" s="55"/>
      <c r="AB315" s="55"/>
      <c r="AC315" s="55"/>
      <c r="AD315" s="55"/>
      <c r="AE315" s="56"/>
    </row>
    <row r="316">
      <c r="A316" s="62"/>
      <c r="B316" s="62"/>
      <c r="C316" s="21"/>
      <c r="D316" s="55"/>
      <c r="E316" s="45"/>
      <c r="F316" s="45"/>
      <c r="G316" s="45"/>
      <c r="H316" s="45"/>
      <c r="I316" s="45"/>
      <c r="J316" s="89"/>
      <c r="K316" s="62"/>
      <c r="L316" s="62"/>
      <c r="M316" s="62"/>
      <c r="N316" s="55"/>
      <c r="O316" s="55"/>
      <c r="P316" s="90"/>
      <c r="Q316" s="62"/>
      <c r="R316" s="15"/>
      <c r="S316" s="4"/>
      <c r="T316" s="4"/>
      <c r="U316" s="5"/>
      <c r="V316" s="55"/>
      <c r="W316" s="55"/>
      <c r="X316" s="55"/>
      <c r="Y316" s="55"/>
      <c r="Z316" s="55"/>
      <c r="AA316" s="55"/>
      <c r="AB316" s="55"/>
      <c r="AC316" s="55"/>
      <c r="AD316" s="55"/>
      <c r="AE316" s="56"/>
    </row>
    <row r="317">
      <c r="A317" s="62"/>
      <c r="B317" s="62"/>
      <c r="C317" s="21"/>
      <c r="D317" s="55"/>
      <c r="E317" s="45"/>
      <c r="F317" s="45"/>
      <c r="G317" s="45"/>
      <c r="H317" s="45"/>
      <c r="I317" s="45"/>
      <c r="J317" s="89"/>
      <c r="K317" s="62"/>
      <c r="L317" s="62"/>
      <c r="M317" s="62"/>
      <c r="N317" s="55"/>
      <c r="O317" s="55"/>
      <c r="P317" s="90"/>
      <c r="Q317" s="62"/>
      <c r="R317" s="15"/>
      <c r="S317" s="4"/>
      <c r="T317" s="4"/>
      <c r="U317" s="5"/>
      <c r="V317" s="55"/>
      <c r="W317" s="55"/>
      <c r="X317" s="55"/>
      <c r="Y317" s="55"/>
      <c r="Z317" s="55"/>
      <c r="AA317" s="55"/>
      <c r="AB317" s="55"/>
      <c r="AC317" s="55"/>
      <c r="AD317" s="55"/>
      <c r="AE317" s="56"/>
    </row>
    <row r="318">
      <c r="A318" s="62"/>
      <c r="B318" s="62"/>
      <c r="C318" s="21"/>
      <c r="D318" s="55"/>
      <c r="E318" s="45"/>
      <c r="F318" s="45"/>
      <c r="G318" s="45"/>
      <c r="H318" s="45"/>
      <c r="I318" s="45"/>
      <c r="J318" s="89"/>
      <c r="K318" s="62"/>
      <c r="L318" s="62"/>
      <c r="M318" s="62"/>
      <c r="N318" s="55"/>
      <c r="O318" s="55"/>
      <c r="P318" s="90"/>
      <c r="Q318" s="62"/>
      <c r="R318" s="15"/>
      <c r="S318" s="4"/>
      <c r="T318" s="4"/>
      <c r="U318" s="5"/>
      <c r="V318" s="55"/>
      <c r="W318" s="55"/>
      <c r="X318" s="55"/>
      <c r="Y318" s="55"/>
      <c r="Z318" s="55"/>
      <c r="AA318" s="55"/>
      <c r="AB318" s="55"/>
      <c r="AC318" s="55"/>
      <c r="AD318" s="55"/>
      <c r="AE318" s="56"/>
    </row>
    <row r="319">
      <c r="A319" s="62"/>
      <c r="B319" s="62"/>
      <c r="C319" s="21"/>
      <c r="D319" s="55"/>
      <c r="E319" s="45"/>
      <c r="F319" s="45"/>
      <c r="G319" s="45"/>
      <c r="H319" s="45"/>
      <c r="I319" s="45"/>
      <c r="J319" s="89"/>
      <c r="K319" s="62"/>
      <c r="L319" s="62"/>
      <c r="M319" s="62"/>
      <c r="N319" s="55"/>
      <c r="O319" s="55"/>
      <c r="P319" s="90"/>
      <c r="Q319" s="62"/>
      <c r="R319" s="15"/>
      <c r="S319" s="4"/>
      <c r="T319" s="4"/>
      <c r="U319" s="5"/>
      <c r="V319" s="55"/>
      <c r="W319" s="55"/>
      <c r="X319" s="55"/>
      <c r="Y319" s="55"/>
      <c r="Z319" s="55"/>
      <c r="AA319" s="55"/>
      <c r="AB319" s="55"/>
      <c r="AC319" s="55"/>
      <c r="AD319" s="55"/>
      <c r="AE319" s="56"/>
    </row>
    <row r="320">
      <c r="A320" s="62"/>
      <c r="B320" s="62"/>
      <c r="C320" s="21"/>
      <c r="D320" s="55"/>
      <c r="E320" s="45"/>
      <c r="F320" s="45"/>
      <c r="G320" s="45"/>
      <c r="H320" s="45"/>
      <c r="I320" s="45"/>
      <c r="J320" s="89"/>
      <c r="K320" s="62"/>
      <c r="L320" s="62"/>
      <c r="M320" s="62"/>
      <c r="N320" s="55"/>
      <c r="O320" s="55"/>
      <c r="P320" s="90"/>
      <c r="Q320" s="62"/>
      <c r="R320" s="15"/>
      <c r="S320" s="4"/>
      <c r="T320" s="4"/>
      <c r="U320" s="5"/>
      <c r="V320" s="55"/>
      <c r="W320" s="55"/>
      <c r="X320" s="55"/>
      <c r="Y320" s="55"/>
      <c r="Z320" s="55"/>
      <c r="AA320" s="55"/>
      <c r="AB320" s="55"/>
      <c r="AC320" s="55"/>
      <c r="AD320" s="55"/>
      <c r="AE320" s="56"/>
    </row>
    <row r="321">
      <c r="A321" s="62"/>
      <c r="B321" s="62"/>
      <c r="C321" s="21"/>
      <c r="D321" s="55"/>
      <c r="E321" s="45"/>
      <c r="F321" s="45"/>
      <c r="G321" s="45"/>
      <c r="H321" s="45"/>
      <c r="I321" s="45"/>
      <c r="J321" s="89"/>
      <c r="K321" s="62"/>
      <c r="L321" s="62"/>
      <c r="M321" s="62"/>
      <c r="N321" s="55"/>
      <c r="O321" s="55"/>
      <c r="P321" s="90"/>
      <c r="Q321" s="62"/>
      <c r="R321" s="15"/>
      <c r="S321" s="4"/>
      <c r="T321" s="4"/>
      <c r="U321" s="5"/>
      <c r="V321" s="55"/>
      <c r="W321" s="55"/>
      <c r="X321" s="55"/>
      <c r="Y321" s="55"/>
      <c r="Z321" s="55"/>
      <c r="AA321" s="55"/>
      <c r="AB321" s="55"/>
      <c r="AC321" s="55"/>
      <c r="AD321" s="55"/>
      <c r="AE321" s="56"/>
    </row>
    <row r="322">
      <c r="A322" s="62"/>
      <c r="B322" s="62"/>
      <c r="C322" s="21"/>
      <c r="D322" s="55"/>
      <c r="E322" s="45"/>
      <c r="F322" s="45"/>
      <c r="G322" s="45"/>
      <c r="H322" s="45"/>
      <c r="I322" s="45"/>
      <c r="J322" s="89"/>
      <c r="K322" s="62"/>
      <c r="L322" s="62"/>
      <c r="M322" s="62"/>
      <c r="N322" s="55"/>
      <c r="O322" s="55"/>
      <c r="P322" s="90"/>
      <c r="Q322" s="62"/>
      <c r="R322" s="15"/>
      <c r="S322" s="4"/>
      <c r="T322" s="4"/>
      <c r="U322" s="5"/>
      <c r="V322" s="55"/>
      <c r="W322" s="55"/>
      <c r="X322" s="55"/>
      <c r="Y322" s="55"/>
      <c r="Z322" s="55"/>
      <c r="AA322" s="55"/>
      <c r="AB322" s="55"/>
      <c r="AC322" s="55"/>
      <c r="AD322" s="55"/>
      <c r="AE322" s="56"/>
    </row>
    <row r="323">
      <c r="A323" s="62"/>
      <c r="B323" s="62"/>
      <c r="C323" s="21"/>
      <c r="D323" s="55"/>
      <c r="E323" s="45"/>
      <c r="F323" s="45"/>
      <c r="G323" s="45"/>
      <c r="H323" s="45"/>
      <c r="I323" s="45"/>
      <c r="J323" s="89"/>
      <c r="K323" s="62"/>
      <c r="L323" s="62"/>
      <c r="M323" s="62"/>
      <c r="N323" s="55"/>
      <c r="O323" s="55"/>
      <c r="P323" s="90"/>
      <c r="Q323" s="62"/>
      <c r="R323" s="15"/>
      <c r="S323" s="4"/>
      <c r="T323" s="4"/>
      <c r="U323" s="5"/>
      <c r="V323" s="55"/>
      <c r="W323" s="55"/>
      <c r="X323" s="55"/>
      <c r="Y323" s="55"/>
      <c r="Z323" s="55"/>
      <c r="AA323" s="55"/>
      <c r="AB323" s="55"/>
      <c r="AC323" s="55"/>
      <c r="AD323" s="55"/>
      <c r="AE323" s="56"/>
    </row>
    <row r="324">
      <c r="A324" s="62"/>
      <c r="B324" s="62"/>
      <c r="C324" s="21"/>
      <c r="D324" s="55"/>
      <c r="E324" s="45"/>
      <c r="F324" s="45"/>
      <c r="G324" s="45"/>
      <c r="H324" s="45"/>
      <c r="I324" s="45"/>
      <c r="J324" s="89"/>
      <c r="K324" s="62"/>
      <c r="L324" s="62"/>
      <c r="M324" s="62"/>
      <c r="N324" s="55"/>
      <c r="O324" s="55"/>
      <c r="P324" s="90"/>
      <c r="Q324" s="62"/>
      <c r="R324" s="15"/>
      <c r="S324" s="4"/>
      <c r="T324" s="4"/>
      <c r="U324" s="5"/>
      <c r="V324" s="55"/>
      <c r="W324" s="55"/>
      <c r="X324" s="55"/>
      <c r="Y324" s="55"/>
      <c r="Z324" s="55"/>
      <c r="AA324" s="55"/>
      <c r="AB324" s="55"/>
      <c r="AC324" s="55"/>
      <c r="AD324" s="55"/>
      <c r="AE324" s="56"/>
    </row>
    <row r="325">
      <c r="A325" s="62"/>
      <c r="B325" s="62"/>
      <c r="C325" s="21"/>
      <c r="D325" s="55"/>
      <c r="E325" s="45"/>
      <c r="F325" s="45"/>
      <c r="G325" s="45"/>
      <c r="H325" s="45"/>
      <c r="I325" s="45"/>
      <c r="J325" s="89"/>
      <c r="K325" s="62"/>
      <c r="L325" s="62"/>
      <c r="M325" s="62"/>
      <c r="N325" s="55"/>
      <c r="O325" s="55"/>
      <c r="P325" s="90"/>
      <c r="Q325" s="62"/>
      <c r="R325" s="15"/>
      <c r="S325" s="4"/>
      <c r="T325" s="4"/>
      <c r="U325" s="5"/>
      <c r="V325" s="55"/>
      <c r="W325" s="55"/>
      <c r="X325" s="55"/>
      <c r="Y325" s="55"/>
      <c r="Z325" s="55"/>
      <c r="AA325" s="55"/>
      <c r="AB325" s="55"/>
      <c r="AC325" s="55"/>
      <c r="AD325" s="55"/>
      <c r="AE325" s="56"/>
    </row>
    <row r="326">
      <c r="A326" s="62"/>
      <c r="B326" s="62"/>
      <c r="C326" s="21"/>
      <c r="D326" s="55"/>
      <c r="E326" s="45"/>
      <c r="F326" s="45"/>
      <c r="G326" s="45"/>
      <c r="H326" s="45"/>
      <c r="I326" s="45"/>
      <c r="J326" s="89"/>
      <c r="K326" s="62"/>
      <c r="L326" s="62"/>
      <c r="M326" s="62"/>
      <c r="N326" s="55"/>
      <c r="O326" s="55"/>
      <c r="P326" s="90"/>
      <c r="Q326" s="62"/>
      <c r="R326" s="15"/>
      <c r="S326" s="4"/>
      <c r="T326" s="4"/>
      <c r="U326" s="5"/>
      <c r="V326" s="55"/>
      <c r="W326" s="55"/>
      <c r="X326" s="55"/>
      <c r="Y326" s="55"/>
      <c r="Z326" s="55"/>
      <c r="AA326" s="55"/>
      <c r="AB326" s="55"/>
      <c r="AC326" s="55"/>
      <c r="AD326" s="55"/>
      <c r="AE326" s="56"/>
    </row>
    <row r="327">
      <c r="A327" s="62"/>
      <c r="B327" s="62"/>
      <c r="C327" s="21"/>
      <c r="D327" s="55"/>
      <c r="E327" s="45"/>
      <c r="F327" s="45"/>
      <c r="G327" s="45"/>
      <c r="H327" s="45"/>
      <c r="I327" s="45"/>
      <c r="J327" s="89"/>
      <c r="K327" s="62"/>
      <c r="L327" s="62"/>
      <c r="M327" s="62"/>
      <c r="N327" s="55"/>
      <c r="O327" s="55"/>
      <c r="P327" s="90"/>
      <c r="Q327" s="62"/>
      <c r="R327" s="15"/>
      <c r="S327" s="4"/>
      <c r="T327" s="4"/>
      <c r="U327" s="5"/>
      <c r="V327" s="55"/>
      <c r="W327" s="55"/>
      <c r="X327" s="55"/>
      <c r="Y327" s="55"/>
      <c r="Z327" s="55"/>
      <c r="AA327" s="55"/>
      <c r="AB327" s="55"/>
      <c r="AC327" s="55"/>
      <c r="AD327" s="55"/>
      <c r="AE327" s="56"/>
    </row>
    <row r="328">
      <c r="A328" s="62"/>
      <c r="B328" s="62"/>
      <c r="C328" s="21"/>
      <c r="D328" s="55"/>
      <c r="E328" s="45"/>
      <c r="F328" s="45"/>
      <c r="G328" s="45"/>
      <c r="H328" s="45"/>
      <c r="I328" s="45"/>
      <c r="J328" s="89"/>
      <c r="K328" s="62"/>
      <c r="L328" s="62"/>
      <c r="M328" s="62"/>
      <c r="N328" s="55"/>
      <c r="O328" s="55"/>
      <c r="P328" s="90"/>
      <c r="Q328" s="62"/>
      <c r="R328" s="15"/>
      <c r="S328" s="4"/>
      <c r="T328" s="4"/>
      <c r="U328" s="5"/>
      <c r="V328" s="55"/>
      <c r="W328" s="55"/>
      <c r="X328" s="55"/>
      <c r="Y328" s="55"/>
      <c r="Z328" s="55"/>
      <c r="AA328" s="55"/>
      <c r="AB328" s="55"/>
      <c r="AC328" s="55"/>
      <c r="AD328" s="55"/>
      <c r="AE328" s="56"/>
    </row>
    <row r="329">
      <c r="A329" s="62"/>
      <c r="B329" s="62"/>
      <c r="C329" s="21"/>
      <c r="D329" s="55"/>
      <c r="E329" s="45"/>
      <c r="F329" s="45"/>
      <c r="G329" s="45"/>
      <c r="H329" s="45"/>
      <c r="I329" s="45"/>
      <c r="J329" s="89"/>
      <c r="K329" s="62"/>
      <c r="L329" s="62"/>
      <c r="M329" s="62"/>
      <c r="N329" s="55"/>
      <c r="O329" s="55"/>
      <c r="P329" s="90"/>
      <c r="Q329" s="62"/>
      <c r="R329" s="15"/>
      <c r="S329" s="4"/>
      <c r="T329" s="4"/>
      <c r="U329" s="5"/>
      <c r="V329" s="55"/>
      <c r="W329" s="55"/>
      <c r="X329" s="55"/>
      <c r="Y329" s="55"/>
      <c r="Z329" s="55"/>
      <c r="AA329" s="55"/>
      <c r="AB329" s="55"/>
      <c r="AC329" s="55"/>
      <c r="AD329" s="55"/>
      <c r="AE329" s="56"/>
    </row>
    <row r="330">
      <c r="A330" s="62"/>
      <c r="B330" s="62"/>
      <c r="C330" s="21"/>
      <c r="D330" s="55"/>
      <c r="E330" s="45"/>
      <c r="F330" s="45"/>
      <c r="G330" s="45"/>
      <c r="H330" s="45"/>
      <c r="I330" s="45"/>
      <c r="J330" s="89"/>
      <c r="K330" s="62"/>
      <c r="L330" s="62"/>
      <c r="M330" s="62"/>
      <c r="N330" s="55"/>
      <c r="O330" s="55"/>
      <c r="P330" s="90"/>
      <c r="Q330" s="62"/>
      <c r="R330" s="15"/>
      <c r="S330" s="4"/>
      <c r="T330" s="4"/>
      <c r="U330" s="5"/>
      <c r="V330" s="55"/>
      <c r="W330" s="55"/>
      <c r="X330" s="55"/>
      <c r="Y330" s="55"/>
      <c r="Z330" s="55"/>
      <c r="AA330" s="55"/>
      <c r="AB330" s="55"/>
      <c r="AC330" s="55"/>
      <c r="AD330" s="55"/>
      <c r="AE330" s="56"/>
    </row>
    <row r="331">
      <c r="A331" s="62"/>
      <c r="B331" s="62"/>
      <c r="C331" s="21"/>
      <c r="D331" s="55"/>
      <c r="E331" s="45"/>
      <c r="F331" s="45"/>
      <c r="G331" s="45"/>
      <c r="H331" s="45"/>
      <c r="I331" s="45"/>
      <c r="J331" s="89"/>
      <c r="K331" s="62"/>
      <c r="L331" s="62"/>
      <c r="M331" s="62"/>
      <c r="N331" s="55"/>
      <c r="O331" s="55"/>
      <c r="P331" s="90"/>
      <c r="Q331" s="62"/>
      <c r="R331" s="15"/>
      <c r="S331" s="4"/>
      <c r="T331" s="4"/>
      <c r="U331" s="5"/>
      <c r="V331" s="55"/>
      <c r="W331" s="55"/>
      <c r="X331" s="55"/>
      <c r="Y331" s="55"/>
      <c r="Z331" s="55"/>
      <c r="AA331" s="55"/>
      <c r="AB331" s="55"/>
      <c r="AC331" s="55"/>
      <c r="AD331" s="55"/>
      <c r="AE331" s="56"/>
    </row>
    <row r="332">
      <c r="A332" s="62"/>
      <c r="B332" s="62"/>
      <c r="C332" s="21"/>
      <c r="D332" s="55"/>
      <c r="E332" s="45"/>
      <c r="F332" s="45"/>
      <c r="G332" s="45"/>
      <c r="H332" s="45"/>
      <c r="I332" s="45"/>
      <c r="J332" s="89"/>
      <c r="K332" s="62"/>
      <c r="L332" s="62"/>
      <c r="M332" s="62"/>
      <c r="N332" s="55"/>
      <c r="O332" s="55"/>
      <c r="P332" s="90"/>
      <c r="Q332" s="62"/>
      <c r="R332" s="15"/>
      <c r="S332" s="4"/>
      <c r="T332" s="4"/>
      <c r="U332" s="5"/>
      <c r="V332" s="55"/>
      <c r="W332" s="55"/>
      <c r="X332" s="55"/>
      <c r="Y332" s="55"/>
      <c r="Z332" s="55"/>
      <c r="AA332" s="55"/>
      <c r="AB332" s="55"/>
      <c r="AC332" s="55"/>
      <c r="AD332" s="55"/>
      <c r="AE332" s="56"/>
    </row>
    <row r="333">
      <c r="A333" s="62"/>
      <c r="B333" s="62"/>
      <c r="C333" s="21"/>
      <c r="D333" s="55"/>
      <c r="E333" s="45"/>
      <c r="F333" s="45"/>
      <c r="G333" s="45"/>
      <c r="H333" s="45"/>
      <c r="I333" s="45"/>
      <c r="J333" s="89"/>
      <c r="K333" s="62"/>
      <c r="L333" s="62"/>
      <c r="M333" s="62"/>
      <c r="N333" s="55"/>
      <c r="O333" s="55"/>
      <c r="P333" s="90"/>
      <c r="Q333" s="62"/>
      <c r="R333" s="15"/>
      <c r="S333" s="4"/>
      <c r="T333" s="4"/>
      <c r="U333" s="5"/>
      <c r="V333" s="55"/>
      <c r="W333" s="55"/>
      <c r="X333" s="55"/>
      <c r="Y333" s="55"/>
      <c r="Z333" s="55"/>
      <c r="AA333" s="55"/>
      <c r="AB333" s="55"/>
      <c r="AC333" s="55"/>
      <c r="AD333" s="55"/>
      <c r="AE333" s="56"/>
    </row>
    <row r="334">
      <c r="A334" s="62"/>
      <c r="B334" s="62"/>
      <c r="C334" s="21"/>
      <c r="D334" s="55"/>
      <c r="E334" s="45"/>
      <c r="F334" s="45"/>
      <c r="G334" s="45"/>
      <c r="H334" s="45"/>
      <c r="I334" s="45"/>
      <c r="J334" s="89"/>
      <c r="K334" s="62"/>
      <c r="L334" s="62"/>
      <c r="M334" s="62"/>
      <c r="N334" s="55"/>
      <c r="O334" s="55"/>
      <c r="P334" s="90"/>
      <c r="Q334" s="62"/>
      <c r="R334" s="15"/>
      <c r="S334" s="4"/>
      <c r="T334" s="4"/>
      <c r="U334" s="5"/>
      <c r="V334" s="55"/>
      <c r="W334" s="55"/>
      <c r="X334" s="55"/>
      <c r="Y334" s="55"/>
      <c r="Z334" s="55"/>
      <c r="AA334" s="55"/>
      <c r="AB334" s="55"/>
      <c r="AC334" s="55"/>
      <c r="AD334" s="55"/>
      <c r="AE334" s="56"/>
    </row>
    <row r="335">
      <c r="A335" s="62"/>
      <c r="B335" s="62"/>
      <c r="C335" s="21"/>
      <c r="D335" s="55"/>
      <c r="E335" s="45"/>
      <c r="F335" s="45"/>
      <c r="G335" s="45"/>
      <c r="H335" s="45"/>
      <c r="I335" s="45"/>
      <c r="J335" s="89"/>
      <c r="K335" s="62"/>
      <c r="L335" s="62"/>
      <c r="M335" s="62"/>
      <c r="N335" s="55"/>
      <c r="O335" s="55"/>
      <c r="P335" s="90"/>
      <c r="Q335" s="62"/>
      <c r="R335" s="15"/>
      <c r="S335" s="4"/>
      <c r="T335" s="4"/>
      <c r="U335" s="5"/>
      <c r="V335" s="55"/>
      <c r="W335" s="55"/>
      <c r="X335" s="55"/>
      <c r="Y335" s="55"/>
      <c r="Z335" s="55"/>
      <c r="AA335" s="55"/>
      <c r="AB335" s="55"/>
      <c r="AC335" s="55"/>
      <c r="AD335" s="55"/>
      <c r="AE335" s="56"/>
    </row>
    <row r="336">
      <c r="A336" s="62"/>
      <c r="B336" s="62"/>
      <c r="C336" s="21"/>
      <c r="D336" s="55"/>
      <c r="E336" s="45"/>
      <c r="F336" s="45"/>
      <c r="G336" s="45"/>
      <c r="H336" s="45"/>
      <c r="I336" s="45"/>
      <c r="J336" s="89"/>
      <c r="K336" s="62"/>
      <c r="L336" s="62"/>
      <c r="M336" s="62"/>
      <c r="N336" s="55"/>
      <c r="O336" s="55"/>
      <c r="P336" s="90"/>
      <c r="Q336" s="62"/>
      <c r="R336" s="15"/>
      <c r="S336" s="4"/>
      <c r="T336" s="4"/>
      <c r="U336" s="5"/>
      <c r="V336" s="55"/>
      <c r="W336" s="55"/>
      <c r="X336" s="55"/>
      <c r="Y336" s="55"/>
      <c r="Z336" s="55"/>
      <c r="AA336" s="55"/>
      <c r="AB336" s="55"/>
      <c r="AC336" s="55"/>
      <c r="AD336" s="55"/>
      <c r="AE336" s="56"/>
    </row>
    <row r="337">
      <c r="A337" s="62"/>
      <c r="B337" s="62"/>
      <c r="C337" s="21"/>
      <c r="D337" s="55"/>
      <c r="E337" s="45"/>
      <c r="F337" s="45"/>
      <c r="G337" s="45"/>
      <c r="H337" s="45"/>
      <c r="I337" s="45"/>
      <c r="J337" s="89"/>
      <c r="K337" s="62"/>
      <c r="L337" s="62"/>
      <c r="M337" s="62"/>
      <c r="N337" s="55"/>
      <c r="O337" s="55"/>
      <c r="P337" s="90"/>
      <c r="Q337" s="62"/>
      <c r="R337" s="15"/>
      <c r="S337" s="4"/>
      <c r="T337" s="4"/>
      <c r="U337" s="5"/>
      <c r="V337" s="55"/>
      <c r="W337" s="55"/>
      <c r="X337" s="55"/>
      <c r="Y337" s="55"/>
      <c r="Z337" s="55"/>
      <c r="AA337" s="55"/>
      <c r="AB337" s="55"/>
      <c r="AC337" s="55"/>
      <c r="AD337" s="55"/>
      <c r="AE337" s="56"/>
    </row>
    <row r="338">
      <c r="A338" s="62"/>
      <c r="B338" s="62"/>
      <c r="C338" s="21"/>
      <c r="D338" s="55"/>
      <c r="E338" s="45"/>
      <c r="F338" s="45"/>
      <c r="G338" s="45"/>
      <c r="H338" s="45"/>
      <c r="I338" s="45"/>
      <c r="J338" s="89"/>
      <c r="K338" s="62"/>
      <c r="L338" s="62"/>
      <c r="M338" s="62"/>
      <c r="N338" s="55"/>
      <c r="O338" s="55"/>
      <c r="P338" s="90"/>
      <c r="Q338" s="62"/>
      <c r="R338" s="15"/>
      <c r="S338" s="4"/>
      <c r="T338" s="4"/>
      <c r="U338" s="5"/>
      <c r="V338" s="55"/>
      <c r="W338" s="55"/>
      <c r="X338" s="55"/>
      <c r="Y338" s="55"/>
      <c r="Z338" s="55"/>
      <c r="AA338" s="55"/>
      <c r="AB338" s="55"/>
      <c r="AC338" s="55"/>
      <c r="AD338" s="55"/>
      <c r="AE338" s="56"/>
    </row>
    <row r="339">
      <c r="A339" s="62"/>
      <c r="B339" s="62"/>
      <c r="C339" s="21"/>
      <c r="D339" s="55"/>
      <c r="E339" s="45"/>
      <c r="F339" s="45"/>
      <c r="G339" s="45"/>
      <c r="H339" s="45"/>
      <c r="I339" s="45"/>
      <c r="J339" s="89"/>
      <c r="K339" s="62"/>
      <c r="L339" s="62"/>
      <c r="M339" s="62"/>
      <c r="N339" s="55"/>
      <c r="O339" s="55"/>
      <c r="P339" s="90"/>
      <c r="Q339" s="62"/>
      <c r="R339" s="15"/>
      <c r="S339" s="4"/>
      <c r="T339" s="4"/>
      <c r="U339" s="5"/>
      <c r="V339" s="55"/>
      <c r="W339" s="55"/>
      <c r="X339" s="55"/>
      <c r="Y339" s="55"/>
      <c r="Z339" s="55"/>
      <c r="AA339" s="55"/>
      <c r="AB339" s="55"/>
      <c r="AC339" s="55"/>
      <c r="AD339" s="55"/>
      <c r="AE339" s="56"/>
    </row>
    <row r="340">
      <c r="A340" s="62"/>
      <c r="B340" s="62"/>
      <c r="C340" s="21"/>
      <c r="D340" s="55"/>
      <c r="E340" s="45"/>
      <c r="F340" s="45"/>
      <c r="G340" s="45"/>
      <c r="H340" s="45"/>
      <c r="I340" s="45"/>
      <c r="J340" s="89"/>
      <c r="K340" s="62"/>
      <c r="L340" s="62"/>
      <c r="M340" s="62"/>
      <c r="N340" s="55"/>
      <c r="O340" s="55"/>
      <c r="P340" s="90"/>
      <c r="Q340" s="62"/>
      <c r="R340" s="15"/>
      <c r="S340" s="4"/>
      <c r="T340" s="4"/>
      <c r="U340" s="5"/>
      <c r="V340" s="55"/>
      <c r="W340" s="55"/>
      <c r="X340" s="55"/>
      <c r="Y340" s="55"/>
      <c r="Z340" s="55"/>
      <c r="AA340" s="55"/>
      <c r="AB340" s="55"/>
      <c r="AC340" s="55"/>
      <c r="AD340" s="55"/>
      <c r="AE340" s="56"/>
    </row>
    <row r="341">
      <c r="A341" s="62"/>
      <c r="B341" s="62"/>
      <c r="C341" s="21"/>
      <c r="D341" s="55"/>
      <c r="E341" s="45"/>
      <c r="F341" s="45"/>
      <c r="G341" s="45"/>
      <c r="H341" s="45"/>
      <c r="I341" s="45"/>
      <c r="J341" s="89"/>
      <c r="K341" s="62"/>
      <c r="L341" s="62"/>
      <c r="M341" s="62"/>
      <c r="N341" s="55"/>
      <c r="O341" s="55"/>
      <c r="P341" s="90"/>
      <c r="Q341" s="62"/>
      <c r="R341" s="15"/>
      <c r="S341" s="4"/>
      <c r="T341" s="4"/>
      <c r="U341" s="5"/>
      <c r="V341" s="55"/>
      <c r="W341" s="55"/>
      <c r="X341" s="55"/>
      <c r="Y341" s="55"/>
      <c r="Z341" s="55"/>
      <c r="AA341" s="55"/>
      <c r="AB341" s="55"/>
      <c r="AC341" s="55"/>
      <c r="AD341" s="55"/>
      <c r="AE341" s="56"/>
    </row>
    <row r="342">
      <c r="A342" s="62"/>
      <c r="B342" s="62"/>
      <c r="C342" s="21"/>
      <c r="D342" s="55"/>
      <c r="E342" s="45"/>
      <c r="F342" s="45"/>
      <c r="G342" s="45"/>
      <c r="H342" s="45"/>
      <c r="I342" s="45"/>
      <c r="J342" s="89"/>
      <c r="K342" s="62"/>
      <c r="L342" s="62"/>
      <c r="M342" s="62"/>
      <c r="N342" s="55"/>
      <c r="O342" s="55"/>
      <c r="P342" s="90"/>
      <c r="Q342" s="62"/>
      <c r="R342" s="15"/>
      <c r="S342" s="4"/>
      <c r="T342" s="4"/>
      <c r="U342" s="5"/>
      <c r="V342" s="55"/>
      <c r="W342" s="55"/>
      <c r="X342" s="55"/>
      <c r="Y342" s="55"/>
      <c r="Z342" s="55"/>
      <c r="AA342" s="55"/>
      <c r="AB342" s="55"/>
      <c r="AC342" s="55"/>
      <c r="AD342" s="55"/>
      <c r="AE342" s="56"/>
    </row>
    <row r="343">
      <c r="A343" s="62"/>
      <c r="B343" s="62"/>
      <c r="C343" s="21"/>
      <c r="D343" s="55"/>
      <c r="E343" s="45"/>
      <c r="F343" s="45"/>
      <c r="G343" s="45"/>
      <c r="H343" s="45"/>
      <c r="I343" s="45"/>
      <c r="J343" s="89"/>
      <c r="K343" s="62"/>
      <c r="L343" s="62"/>
      <c r="M343" s="62"/>
      <c r="N343" s="55"/>
      <c r="O343" s="55"/>
      <c r="P343" s="90"/>
      <c r="Q343" s="62"/>
      <c r="R343" s="15"/>
      <c r="S343" s="4"/>
      <c r="T343" s="4"/>
      <c r="U343" s="5"/>
      <c r="V343" s="55"/>
      <c r="W343" s="55"/>
      <c r="X343" s="55"/>
      <c r="Y343" s="55"/>
      <c r="Z343" s="55"/>
      <c r="AA343" s="55"/>
      <c r="AB343" s="55"/>
      <c r="AC343" s="55"/>
      <c r="AD343" s="55"/>
      <c r="AE343" s="56"/>
    </row>
    <row r="344">
      <c r="A344" s="62"/>
      <c r="B344" s="62"/>
      <c r="C344" s="21"/>
      <c r="D344" s="55"/>
      <c r="E344" s="45"/>
      <c r="F344" s="45"/>
      <c r="G344" s="45"/>
      <c r="H344" s="45"/>
      <c r="I344" s="45"/>
      <c r="J344" s="89"/>
      <c r="K344" s="62"/>
      <c r="L344" s="62"/>
      <c r="M344" s="62"/>
      <c r="N344" s="55"/>
      <c r="O344" s="55"/>
      <c r="P344" s="90"/>
      <c r="Q344" s="62"/>
      <c r="R344" s="15"/>
      <c r="S344" s="4"/>
      <c r="T344" s="4"/>
      <c r="U344" s="5"/>
      <c r="V344" s="55"/>
      <c r="W344" s="55"/>
      <c r="X344" s="55"/>
      <c r="Y344" s="55"/>
      <c r="Z344" s="55"/>
      <c r="AA344" s="55"/>
      <c r="AB344" s="55"/>
      <c r="AC344" s="55"/>
      <c r="AD344" s="55"/>
      <c r="AE344" s="56"/>
    </row>
    <row r="345">
      <c r="A345" s="62"/>
      <c r="B345" s="62"/>
      <c r="C345" s="21"/>
      <c r="D345" s="55"/>
      <c r="E345" s="45"/>
      <c r="F345" s="45"/>
      <c r="G345" s="45"/>
      <c r="H345" s="45"/>
      <c r="I345" s="45"/>
      <c r="J345" s="89"/>
      <c r="K345" s="62"/>
      <c r="L345" s="62"/>
      <c r="M345" s="62"/>
      <c r="N345" s="55"/>
      <c r="O345" s="55"/>
      <c r="P345" s="90"/>
      <c r="Q345" s="62"/>
      <c r="R345" s="15"/>
      <c r="S345" s="4"/>
      <c r="T345" s="4"/>
      <c r="U345" s="5"/>
      <c r="V345" s="55"/>
      <c r="W345" s="55"/>
      <c r="X345" s="55"/>
      <c r="Y345" s="55"/>
      <c r="Z345" s="55"/>
      <c r="AA345" s="55"/>
      <c r="AB345" s="55"/>
      <c r="AC345" s="55"/>
      <c r="AD345" s="55"/>
      <c r="AE345" s="56"/>
    </row>
    <row r="346">
      <c r="A346" s="62"/>
      <c r="B346" s="62"/>
      <c r="C346" s="21"/>
      <c r="D346" s="55"/>
      <c r="E346" s="45"/>
      <c r="F346" s="45"/>
      <c r="G346" s="45"/>
      <c r="H346" s="45"/>
      <c r="I346" s="45"/>
      <c r="J346" s="89"/>
      <c r="K346" s="62"/>
      <c r="L346" s="62"/>
      <c r="M346" s="62"/>
      <c r="N346" s="55"/>
      <c r="O346" s="55"/>
      <c r="P346" s="90"/>
      <c r="Q346" s="62"/>
      <c r="R346" s="15"/>
      <c r="S346" s="4"/>
      <c r="T346" s="4"/>
      <c r="U346" s="5"/>
      <c r="V346" s="55"/>
      <c r="W346" s="55"/>
      <c r="X346" s="55"/>
      <c r="Y346" s="55"/>
      <c r="Z346" s="55"/>
      <c r="AA346" s="55"/>
      <c r="AB346" s="55"/>
      <c r="AC346" s="55"/>
      <c r="AD346" s="55"/>
      <c r="AE346" s="56"/>
    </row>
    <row r="347">
      <c r="A347" s="62"/>
      <c r="B347" s="62"/>
      <c r="C347" s="21"/>
      <c r="D347" s="55"/>
      <c r="E347" s="45"/>
      <c r="F347" s="45"/>
      <c r="G347" s="45"/>
      <c r="H347" s="45"/>
      <c r="I347" s="45"/>
      <c r="J347" s="89"/>
      <c r="K347" s="62"/>
      <c r="L347" s="62"/>
      <c r="M347" s="62"/>
      <c r="N347" s="55"/>
      <c r="O347" s="55"/>
      <c r="P347" s="90"/>
      <c r="Q347" s="62"/>
      <c r="R347" s="15"/>
      <c r="S347" s="4"/>
      <c r="T347" s="4"/>
      <c r="U347" s="5"/>
      <c r="V347" s="55"/>
      <c r="W347" s="55"/>
      <c r="X347" s="55"/>
      <c r="Y347" s="55"/>
      <c r="Z347" s="55"/>
      <c r="AA347" s="55"/>
      <c r="AB347" s="55"/>
      <c r="AC347" s="55"/>
      <c r="AD347" s="55"/>
      <c r="AE347" s="56"/>
    </row>
    <row r="348">
      <c r="A348" s="62"/>
      <c r="B348" s="62"/>
      <c r="C348" s="21"/>
      <c r="D348" s="55"/>
      <c r="E348" s="45"/>
      <c r="F348" s="45"/>
      <c r="G348" s="45"/>
      <c r="H348" s="45"/>
      <c r="I348" s="45"/>
      <c r="J348" s="89"/>
      <c r="K348" s="62"/>
      <c r="L348" s="62"/>
      <c r="M348" s="62"/>
      <c r="N348" s="55"/>
      <c r="O348" s="55"/>
      <c r="P348" s="90"/>
      <c r="Q348" s="62"/>
      <c r="R348" s="15"/>
      <c r="S348" s="4"/>
      <c r="T348" s="4"/>
      <c r="U348" s="5"/>
      <c r="V348" s="55"/>
      <c r="W348" s="55"/>
      <c r="X348" s="55"/>
      <c r="Y348" s="55"/>
      <c r="Z348" s="55"/>
      <c r="AA348" s="55"/>
      <c r="AB348" s="55"/>
      <c r="AC348" s="55"/>
      <c r="AD348" s="55"/>
      <c r="AE348" s="56"/>
    </row>
    <row r="349">
      <c r="A349" s="62"/>
      <c r="B349" s="62"/>
      <c r="C349" s="21"/>
      <c r="D349" s="55"/>
      <c r="E349" s="45"/>
      <c r="F349" s="45"/>
      <c r="G349" s="45"/>
      <c r="H349" s="45"/>
      <c r="I349" s="45"/>
      <c r="J349" s="89"/>
      <c r="K349" s="62"/>
      <c r="L349" s="62"/>
      <c r="M349" s="62"/>
      <c r="N349" s="55"/>
      <c r="O349" s="55"/>
      <c r="P349" s="90"/>
      <c r="Q349" s="62"/>
      <c r="R349" s="15"/>
      <c r="S349" s="4"/>
      <c r="T349" s="4"/>
      <c r="U349" s="5"/>
      <c r="V349" s="55"/>
      <c r="W349" s="55"/>
      <c r="X349" s="55"/>
      <c r="Y349" s="55"/>
      <c r="Z349" s="55"/>
      <c r="AA349" s="55"/>
      <c r="AB349" s="55"/>
      <c r="AC349" s="55"/>
      <c r="AD349" s="55"/>
      <c r="AE349" s="56"/>
    </row>
    <row r="350">
      <c r="A350" s="62"/>
      <c r="B350" s="62"/>
      <c r="C350" s="21"/>
      <c r="D350" s="55"/>
      <c r="E350" s="45"/>
      <c r="F350" s="45"/>
      <c r="G350" s="45"/>
      <c r="H350" s="45"/>
      <c r="I350" s="45"/>
      <c r="J350" s="89"/>
      <c r="K350" s="62"/>
      <c r="L350" s="62"/>
      <c r="M350" s="62"/>
      <c r="N350" s="55"/>
      <c r="O350" s="55"/>
      <c r="P350" s="90"/>
      <c r="Q350" s="62"/>
      <c r="R350" s="15"/>
      <c r="S350" s="4"/>
      <c r="T350" s="4"/>
      <c r="U350" s="5"/>
      <c r="V350" s="55"/>
      <c r="W350" s="55"/>
      <c r="X350" s="55"/>
      <c r="Y350" s="55"/>
      <c r="Z350" s="55"/>
      <c r="AA350" s="55"/>
      <c r="AB350" s="55"/>
      <c r="AC350" s="55"/>
      <c r="AD350" s="55"/>
      <c r="AE350" s="56"/>
    </row>
    <row r="351">
      <c r="A351" s="62"/>
      <c r="B351" s="62"/>
      <c r="C351" s="21"/>
      <c r="D351" s="55"/>
      <c r="E351" s="45"/>
      <c r="F351" s="45"/>
      <c r="G351" s="45"/>
      <c r="H351" s="45"/>
      <c r="I351" s="45"/>
      <c r="J351" s="89"/>
      <c r="K351" s="62"/>
      <c r="L351" s="62"/>
      <c r="M351" s="62"/>
      <c r="N351" s="55"/>
      <c r="O351" s="55"/>
      <c r="P351" s="90"/>
      <c r="Q351" s="62"/>
      <c r="R351" s="15"/>
      <c r="S351" s="4"/>
      <c r="T351" s="4"/>
      <c r="U351" s="5"/>
      <c r="V351" s="55"/>
      <c r="W351" s="55"/>
      <c r="X351" s="55"/>
      <c r="Y351" s="55"/>
      <c r="Z351" s="55"/>
      <c r="AA351" s="55"/>
      <c r="AB351" s="55"/>
      <c r="AC351" s="55"/>
      <c r="AD351" s="55"/>
      <c r="AE351" s="56"/>
    </row>
    <row r="352">
      <c r="A352" s="62"/>
      <c r="B352" s="62"/>
      <c r="C352" s="21"/>
      <c r="D352" s="55"/>
      <c r="E352" s="45"/>
      <c r="F352" s="45"/>
      <c r="G352" s="45"/>
      <c r="H352" s="45"/>
      <c r="I352" s="45"/>
      <c r="J352" s="89"/>
      <c r="K352" s="62"/>
      <c r="L352" s="62"/>
      <c r="M352" s="62"/>
      <c r="N352" s="55"/>
      <c r="O352" s="55"/>
      <c r="P352" s="90"/>
      <c r="Q352" s="62"/>
      <c r="R352" s="15"/>
      <c r="S352" s="4"/>
      <c r="T352" s="4"/>
      <c r="U352" s="5"/>
      <c r="V352" s="55"/>
      <c r="W352" s="55"/>
      <c r="X352" s="55"/>
      <c r="Y352" s="55"/>
      <c r="Z352" s="55"/>
      <c r="AA352" s="55"/>
      <c r="AB352" s="55"/>
      <c r="AC352" s="55"/>
      <c r="AD352" s="55"/>
      <c r="AE352" s="56"/>
    </row>
    <row r="353">
      <c r="A353" s="62"/>
      <c r="B353" s="62"/>
      <c r="C353" s="21"/>
      <c r="D353" s="55"/>
      <c r="E353" s="45"/>
      <c r="F353" s="45"/>
      <c r="G353" s="45"/>
      <c r="H353" s="45"/>
      <c r="I353" s="45"/>
      <c r="J353" s="89"/>
      <c r="K353" s="62"/>
      <c r="L353" s="62"/>
      <c r="M353" s="62"/>
      <c r="N353" s="55"/>
      <c r="O353" s="55"/>
      <c r="P353" s="90"/>
      <c r="Q353" s="62"/>
      <c r="R353" s="15"/>
      <c r="S353" s="4"/>
      <c r="T353" s="4"/>
      <c r="U353" s="5"/>
      <c r="V353" s="55"/>
      <c r="W353" s="55"/>
      <c r="X353" s="55"/>
      <c r="Y353" s="55"/>
      <c r="Z353" s="55"/>
      <c r="AA353" s="55"/>
      <c r="AB353" s="55"/>
      <c r="AC353" s="55"/>
      <c r="AD353" s="55"/>
      <c r="AE353" s="56"/>
    </row>
    <row r="354">
      <c r="A354" s="62"/>
      <c r="B354" s="62"/>
      <c r="C354" s="21"/>
      <c r="D354" s="55"/>
      <c r="E354" s="45"/>
      <c r="F354" s="45"/>
      <c r="G354" s="45"/>
      <c r="H354" s="45"/>
      <c r="I354" s="45"/>
      <c r="J354" s="89"/>
      <c r="K354" s="62"/>
      <c r="L354" s="62"/>
      <c r="M354" s="62"/>
      <c r="N354" s="55"/>
      <c r="O354" s="55"/>
      <c r="P354" s="90"/>
      <c r="Q354" s="62"/>
      <c r="R354" s="15"/>
      <c r="S354" s="4"/>
      <c r="T354" s="4"/>
      <c r="U354" s="5"/>
      <c r="V354" s="55"/>
      <c r="W354" s="55"/>
      <c r="X354" s="55"/>
      <c r="Y354" s="55"/>
      <c r="Z354" s="55"/>
      <c r="AA354" s="55"/>
      <c r="AB354" s="55"/>
      <c r="AC354" s="55"/>
      <c r="AD354" s="55"/>
      <c r="AE354" s="56"/>
    </row>
    <row r="355">
      <c r="A355" s="62"/>
      <c r="B355" s="62"/>
      <c r="C355" s="21"/>
      <c r="D355" s="55"/>
      <c r="E355" s="45"/>
      <c r="F355" s="45"/>
      <c r="G355" s="45"/>
      <c r="H355" s="45"/>
      <c r="I355" s="45"/>
      <c r="J355" s="89"/>
      <c r="K355" s="62"/>
      <c r="L355" s="62"/>
      <c r="M355" s="62"/>
      <c r="N355" s="55"/>
      <c r="O355" s="55"/>
      <c r="P355" s="90"/>
      <c r="Q355" s="62"/>
      <c r="R355" s="15"/>
      <c r="S355" s="4"/>
      <c r="T355" s="4"/>
      <c r="U355" s="5"/>
      <c r="V355" s="55"/>
      <c r="W355" s="55"/>
      <c r="X355" s="55"/>
      <c r="Y355" s="55"/>
      <c r="Z355" s="55"/>
      <c r="AA355" s="55"/>
      <c r="AB355" s="55"/>
      <c r="AC355" s="55"/>
      <c r="AD355" s="55"/>
      <c r="AE355" s="56"/>
    </row>
    <row r="356">
      <c r="A356" s="62"/>
      <c r="B356" s="62"/>
      <c r="C356" s="21"/>
      <c r="D356" s="55"/>
      <c r="E356" s="45"/>
      <c r="F356" s="45"/>
      <c r="G356" s="45"/>
      <c r="H356" s="45"/>
      <c r="I356" s="45"/>
      <c r="J356" s="89"/>
      <c r="K356" s="62"/>
      <c r="L356" s="62"/>
      <c r="M356" s="62"/>
      <c r="N356" s="55"/>
      <c r="O356" s="55"/>
      <c r="P356" s="90"/>
      <c r="Q356" s="62"/>
      <c r="R356" s="15"/>
      <c r="S356" s="4"/>
      <c r="T356" s="4"/>
      <c r="U356" s="5"/>
      <c r="V356" s="55"/>
      <c r="W356" s="55"/>
      <c r="X356" s="55"/>
      <c r="Y356" s="55"/>
      <c r="Z356" s="55"/>
      <c r="AA356" s="55"/>
      <c r="AB356" s="55"/>
      <c r="AC356" s="55"/>
      <c r="AD356" s="55"/>
      <c r="AE356" s="56"/>
    </row>
    <row r="357">
      <c r="A357" s="62"/>
      <c r="B357" s="62"/>
      <c r="C357" s="21"/>
      <c r="D357" s="55"/>
      <c r="E357" s="45"/>
      <c r="F357" s="45"/>
      <c r="G357" s="45"/>
      <c r="H357" s="45"/>
      <c r="I357" s="45"/>
      <c r="J357" s="89"/>
      <c r="K357" s="62"/>
      <c r="L357" s="62"/>
      <c r="M357" s="62"/>
      <c r="N357" s="55"/>
      <c r="O357" s="55"/>
      <c r="P357" s="90"/>
      <c r="Q357" s="62"/>
      <c r="R357" s="15"/>
      <c r="S357" s="4"/>
      <c r="T357" s="4"/>
      <c r="U357" s="5"/>
      <c r="V357" s="55"/>
      <c r="W357" s="55"/>
      <c r="X357" s="55"/>
      <c r="Y357" s="55"/>
      <c r="Z357" s="55"/>
      <c r="AA357" s="55"/>
      <c r="AB357" s="55"/>
      <c r="AC357" s="55"/>
      <c r="AD357" s="55"/>
      <c r="AE357" s="56"/>
    </row>
    <row r="358">
      <c r="A358" s="62"/>
      <c r="B358" s="62"/>
      <c r="C358" s="21"/>
      <c r="D358" s="55"/>
      <c r="E358" s="45"/>
      <c r="F358" s="45"/>
      <c r="G358" s="45"/>
      <c r="H358" s="45"/>
      <c r="I358" s="45"/>
      <c r="J358" s="89"/>
      <c r="K358" s="62"/>
      <c r="L358" s="62"/>
      <c r="M358" s="62"/>
      <c r="N358" s="55"/>
      <c r="O358" s="55"/>
      <c r="P358" s="90"/>
      <c r="Q358" s="62"/>
      <c r="R358" s="15"/>
      <c r="S358" s="4"/>
      <c r="T358" s="4"/>
      <c r="U358" s="5"/>
      <c r="V358" s="55"/>
      <c r="W358" s="55"/>
      <c r="X358" s="55"/>
      <c r="Y358" s="55"/>
      <c r="Z358" s="55"/>
      <c r="AA358" s="55"/>
      <c r="AB358" s="55"/>
      <c r="AC358" s="55"/>
      <c r="AD358" s="55"/>
      <c r="AE358" s="56"/>
    </row>
    <row r="359">
      <c r="A359" s="62"/>
      <c r="B359" s="62"/>
      <c r="C359" s="21"/>
      <c r="D359" s="55"/>
      <c r="E359" s="45"/>
      <c r="F359" s="45"/>
      <c r="G359" s="45"/>
      <c r="H359" s="45"/>
      <c r="I359" s="45"/>
      <c r="J359" s="89"/>
      <c r="K359" s="62"/>
      <c r="L359" s="62"/>
      <c r="M359" s="62"/>
      <c r="N359" s="55"/>
      <c r="O359" s="55"/>
      <c r="P359" s="90"/>
      <c r="Q359" s="62"/>
      <c r="R359" s="15"/>
      <c r="S359" s="4"/>
      <c r="T359" s="4"/>
      <c r="U359" s="5"/>
      <c r="V359" s="55"/>
      <c r="W359" s="55"/>
      <c r="X359" s="55"/>
      <c r="Y359" s="55"/>
      <c r="Z359" s="55"/>
      <c r="AA359" s="55"/>
      <c r="AB359" s="55"/>
      <c r="AC359" s="55"/>
      <c r="AD359" s="55"/>
      <c r="AE359" s="56"/>
    </row>
    <row r="360">
      <c r="A360" s="62"/>
      <c r="B360" s="62"/>
      <c r="C360" s="21"/>
      <c r="D360" s="55"/>
      <c r="E360" s="45"/>
      <c r="F360" s="45"/>
      <c r="G360" s="45"/>
      <c r="H360" s="45"/>
      <c r="I360" s="45"/>
      <c r="J360" s="89"/>
      <c r="K360" s="62"/>
      <c r="L360" s="62"/>
      <c r="M360" s="62"/>
      <c r="N360" s="55"/>
      <c r="O360" s="55"/>
      <c r="P360" s="90"/>
      <c r="Q360" s="62"/>
      <c r="R360" s="15"/>
      <c r="S360" s="4"/>
      <c r="T360" s="4"/>
      <c r="U360" s="5"/>
      <c r="V360" s="55"/>
      <c r="W360" s="55"/>
      <c r="X360" s="55"/>
      <c r="Y360" s="55"/>
      <c r="Z360" s="55"/>
      <c r="AA360" s="55"/>
      <c r="AB360" s="55"/>
      <c r="AC360" s="55"/>
      <c r="AD360" s="55"/>
      <c r="AE360" s="56"/>
    </row>
    <row r="361">
      <c r="A361" s="62"/>
      <c r="B361" s="62"/>
      <c r="C361" s="21"/>
      <c r="D361" s="55"/>
      <c r="E361" s="45"/>
      <c r="F361" s="45"/>
      <c r="G361" s="45"/>
      <c r="H361" s="45"/>
      <c r="I361" s="45"/>
      <c r="J361" s="89"/>
      <c r="K361" s="62"/>
      <c r="L361" s="62"/>
      <c r="M361" s="62"/>
      <c r="N361" s="55"/>
      <c r="O361" s="55"/>
      <c r="P361" s="90"/>
      <c r="Q361" s="62"/>
      <c r="R361" s="15"/>
      <c r="S361" s="4"/>
      <c r="T361" s="4"/>
      <c r="U361" s="5"/>
      <c r="V361" s="55"/>
      <c r="W361" s="55"/>
      <c r="X361" s="55"/>
      <c r="Y361" s="55"/>
      <c r="Z361" s="55"/>
      <c r="AA361" s="55"/>
      <c r="AB361" s="55"/>
      <c r="AC361" s="55"/>
      <c r="AD361" s="55"/>
      <c r="AE361" s="56"/>
    </row>
    <row r="362">
      <c r="A362" s="62"/>
      <c r="B362" s="62"/>
      <c r="C362" s="21"/>
      <c r="D362" s="55"/>
      <c r="E362" s="45"/>
      <c r="F362" s="45"/>
      <c r="G362" s="45"/>
      <c r="H362" s="45"/>
      <c r="I362" s="45"/>
      <c r="J362" s="89"/>
      <c r="K362" s="62"/>
      <c r="L362" s="62"/>
      <c r="M362" s="62"/>
      <c r="N362" s="55"/>
      <c r="O362" s="55"/>
      <c r="P362" s="90"/>
      <c r="Q362" s="62"/>
      <c r="R362" s="15"/>
      <c r="S362" s="4"/>
      <c r="T362" s="4"/>
      <c r="U362" s="5"/>
      <c r="V362" s="55"/>
      <c r="W362" s="55"/>
      <c r="X362" s="55"/>
      <c r="Y362" s="55"/>
      <c r="Z362" s="55"/>
      <c r="AA362" s="55"/>
      <c r="AB362" s="55"/>
      <c r="AC362" s="55"/>
      <c r="AD362" s="55"/>
      <c r="AE362" s="56"/>
    </row>
    <row r="363">
      <c r="A363" s="62"/>
      <c r="B363" s="62"/>
      <c r="C363" s="21"/>
      <c r="D363" s="55"/>
      <c r="E363" s="45"/>
      <c r="F363" s="45"/>
      <c r="G363" s="45"/>
      <c r="H363" s="45"/>
      <c r="I363" s="45"/>
      <c r="J363" s="89"/>
      <c r="K363" s="62"/>
      <c r="L363" s="62"/>
      <c r="M363" s="62"/>
      <c r="N363" s="55"/>
      <c r="O363" s="55"/>
      <c r="P363" s="90"/>
      <c r="Q363" s="62"/>
      <c r="R363" s="15"/>
      <c r="S363" s="4"/>
      <c r="T363" s="4"/>
      <c r="U363" s="5"/>
      <c r="V363" s="55"/>
      <c r="W363" s="55"/>
      <c r="X363" s="55"/>
      <c r="Y363" s="55"/>
      <c r="Z363" s="55"/>
      <c r="AA363" s="55"/>
      <c r="AB363" s="55"/>
      <c r="AC363" s="55"/>
      <c r="AD363" s="55"/>
      <c r="AE363" s="56"/>
    </row>
    <row r="364">
      <c r="A364" s="62"/>
      <c r="B364" s="62"/>
      <c r="C364" s="21"/>
      <c r="D364" s="55"/>
      <c r="E364" s="45"/>
      <c r="F364" s="45"/>
      <c r="G364" s="45"/>
      <c r="H364" s="45"/>
      <c r="I364" s="45"/>
      <c r="J364" s="89"/>
      <c r="K364" s="62"/>
      <c r="L364" s="62"/>
      <c r="M364" s="62"/>
      <c r="N364" s="55"/>
      <c r="O364" s="55"/>
      <c r="P364" s="90"/>
      <c r="Q364" s="62"/>
      <c r="R364" s="15"/>
      <c r="S364" s="4"/>
      <c r="T364" s="4"/>
      <c r="U364" s="5"/>
      <c r="V364" s="55"/>
      <c r="W364" s="55"/>
      <c r="X364" s="55"/>
      <c r="Y364" s="55"/>
      <c r="Z364" s="55"/>
      <c r="AA364" s="55"/>
      <c r="AB364" s="55"/>
      <c r="AC364" s="55"/>
      <c r="AD364" s="55"/>
      <c r="AE364" s="56"/>
    </row>
    <row r="365">
      <c r="A365" s="62"/>
      <c r="B365" s="62"/>
      <c r="C365" s="21"/>
      <c r="D365" s="55"/>
      <c r="E365" s="45"/>
      <c r="F365" s="45"/>
      <c r="G365" s="45"/>
      <c r="H365" s="45"/>
      <c r="I365" s="45"/>
      <c r="J365" s="89"/>
      <c r="K365" s="62"/>
      <c r="L365" s="62"/>
      <c r="M365" s="62"/>
      <c r="N365" s="55"/>
      <c r="O365" s="55"/>
      <c r="P365" s="90"/>
      <c r="Q365" s="62"/>
      <c r="R365" s="15"/>
      <c r="S365" s="4"/>
      <c r="T365" s="4"/>
      <c r="U365" s="5"/>
      <c r="V365" s="55"/>
      <c r="W365" s="55"/>
      <c r="X365" s="55"/>
      <c r="Y365" s="55"/>
      <c r="Z365" s="55"/>
      <c r="AA365" s="55"/>
      <c r="AB365" s="55"/>
      <c r="AC365" s="55"/>
      <c r="AD365" s="55"/>
      <c r="AE365" s="56"/>
    </row>
    <row r="366">
      <c r="A366" s="62"/>
      <c r="B366" s="62"/>
      <c r="C366" s="21"/>
      <c r="D366" s="55"/>
      <c r="E366" s="45"/>
      <c r="F366" s="45"/>
      <c r="G366" s="45"/>
      <c r="H366" s="45"/>
      <c r="I366" s="45"/>
      <c r="J366" s="89"/>
      <c r="K366" s="62"/>
      <c r="L366" s="62"/>
      <c r="M366" s="62"/>
      <c r="N366" s="55"/>
      <c r="O366" s="55"/>
      <c r="P366" s="90"/>
      <c r="Q366" s="62"/>
      <c r="R366" s="15"/>
      <c r="S366" s="4"/>
      <c r="T366" s="4"/>
      <c r="U366" s="5"/>
      <c r="V366" s="55"/>
      <c r="W366" s="55"/>
      <c r="X366" s="55"/>
      <c r="Y366" s="55"/>
      <c r="Z366" s="55"/>
      <c r="AA366" s="55"/>
      <c r="AB366" s="55"/>
      <c r="AC366" s="55"/>
      <c r="AD366" s="55"/>
      <c r="AE366" s="56"/>
    </row>
    <row r="367">
      <c r="A367" s="62"/>
      <c r="B367" s="62"/>
      <c r="C367" s="21"/>
      <c r="D367" s="55"/>
      <c r="E367" s="45"/>
      <c r="F367" s="45"/>
      <c r="G367" s="45"/>
      <c r="H367" s="45"/>
      <c r="I367" s="45"/>
      <c r="J367" s="89"/>
      <c r="K367" s="62"/>
      <c r="L367" s="62"/>
      <c r="M367" s="62"/>
      <c r="N367" s="55"/>
      <c r="O367" s="55"/>
      <c r="P367" s="90"/>
      <c r="Q367" s="62"/>
      <c r="R367" s="15"/>
      <c r="S367" s="4"/>
      <c r="T367" s="4"/>
      <c r="U367" s="5"/>
      <c r="V367" s="55"/>
      <c r="W367" s="55"/>
      <c r="X367" s="55"/>
      <c r="Y367" s="55"/>
      <c r="Z367" s="55"/>
      <c r="AA367" s="55"/>
      <c r="AB367" s="55"/>
      <c r="AC367" s="55"/>
      <c r="AD367" s="55"/>
      <c r="AE367" s="56"/>
    </row>
    <row r="368">
      <c r="A368" s="62"/>
      <c r="B368" s="62"/>
      <c r="C368" s="21"/>
      <c r="D368" s="55"/>
      <c r="E368" s="45"/>
      <c r="F368" s="45"/>
      <c r="G368" s="45"/>
      <c r="H368" s="45"/>
      <c r="I368" s="45"/>
      <c r="J368" s="89"/>
      <c r="K368" s="62"/>
      <c r="L368" s="62"/>
      <c r="M368" s="62"/>
      <c r="N368" s="55"/>
      <c r="O368" s="55"/>
      <c r="P368" s="90"/>
      <c r="Q368" s="62"/>
      <c r="R368" s="15"/>
      <c r="S368" s="4"/>
      <c r="T368" s="4"/>
      <c r="U368" s="5"/>
      <c r="V368" s="55"/>
      <c r="W368" s="55"/>
      <c r="X368" s="55"/>
      <c r="Y368" s="55"/>
      <c r="Z368" s="55"/>
      <c r="AA368" s="55"/>
      <c r="AB368" s="55"/>
      <c r="AC368" s="55"/>
      <c r="AD368" s="55"/>
      <c r="AE368" s="56"/>
    </row>
    <row r="369">
      <c r="A369" s="62"/>
      <c r="B369" s="62"/>
      <c r="C369" s="21"/>
      <c r="D369" s="55"/>
      <c r="E369" s="45"/>
      <c r="F369" s="45"/>
      <c r="G369" s="45"/>
      <c r="H369" s="45"/>
      <c r="I369" s="45"/>
      <c r="J369" s="89"/>
      <c r="K369" s="62"/>
      <c r="L369" s="62"/>
      <c r="M369" s="62"/>
      <c r="N369" s="55"/>
      <c r="O369" s="55"/>
      <c r="P369" s="90"/>
      <c r="Q369" s="62"/>
      <c r="R369" s="15"/>
      <c r="S369" s="4"/>
      <c r="T369" s="4"/>
      <c r="U369" s="5"/>
      <c r="V369" s="55"/>
      <c r="W369" s="55"/>
      <c r="X369" s="55"/>
      <c r="Y369" s="55"/>
      <c r="Z369" s="55"/>
      <c r="AA369" s="55"/>
      <c r="AB369" s="55"/>
      <c r="AC369" s="55"/>
      <c r="AD369" s="55"/>
      <c r="AE369" s="56"/>
    </row>
    <row r="370">
      <c r="A370" s="62"/>
      <c r="B370" s="62"/>
      <c r="C370" s="21"/>
      <c r="D370" s="55"/>
      <c r="E370" s="45"/>
      <c r="F370" s="45"/>
      <c r="G370" s="45"/>
      <c r="H370" s="45"/>
      <c r="I370" s="45"/>
      <c r="J370" s="89"/>
      <c r="K370" s="62"/>
      <c r="L370" s="62"/>
      <c r="M370" s="62"/>
      <c r="N370" s="55"/>
      <c r="O370" s="55"/>
      <c r="P370" s="90"/>
      <c r="Q370" s="62"/>
      <c r="R370" s="15"/>
      <c r="S370" s="4"/>
      <c r="T370" s="4"/>
      <c r="U370" s="5"/>
      <c r="V370" s="55"/>
      <c r="W370" s="55"/>
      <c r="X370" s="55"/>
      <c r="Y370" s="55"/>
      <c r="Z370" s="55"/>
      <c r="AA370" s="55"/>
      <c r="AB370" s="55"/>
      <c r="AC370" s="55"/>
      <c r="AD370" s="55"/>
      <c r="AE370" s="56"/>
    </row>
    <row r="371">
      <c r="A371" s="62"/>
      <c r="B371" s="62"/>
      <c r="C371" s="21"/>
      <c r="D371" s="55"/>
      <c r="E371" s="45"/>
      <c r="F371" s="45"/>
      <c r="G371" s="45"/>
      <c r="H371" s="45"/>
      <c r="I371" s="45"/>
      <c r="J371" s="89"/>
      <c r="K371" s="62"/>
      <c r="L371" s="62"/>
      <c r="M371" s="62"/>
      <c r="N371" s="55"/>
      <c r="O371" s="55"/>
      <c r="P371" s="90"/>
      <c r="Q371" s="62"/>
      <c r="R371" s="15"/>
      <c r="S371" s="4"/>
      <c r="T371" s="4"/>
      <c r="U371" s="5"/>
      <c r="V371" s="55"/>
      <c r="W371" s="55"/>
      <c r="X371" s="55"/>
      <c r="Y371" s="55"/>
      <c r="Z371" s="55"/>
      <c r="AA371" s="55"/>
      <c r="AB371" s="55"/>
      <c r="AC371" s="55"/>
      <c r="AD371" s="55"/>
      <c r="AE371" s="56"/>
    </row>
    <row r="372">
      <c r="A372" s="62"/>
      <c r="B372" s="62"/>
      <c r="C372" s="21"/>
      <c r="D372" s="55"/>
      <c r="E372" s="45"/>
      <c r="F372" s="45"/>
      <c r="G372" s="45"/>
      <c r="H372" s="45"/>
      <c r="I372" s="45"/>
      <c r="J372" s="89"/>
      <c r="K372" s="62"/>
      <c r="L372" s="62"/>
      <c r="M372" s="62"/>
      <c r="N372" s="55"/>
      <c r="O372" s="55"/>
      <c r="P372" s="90"/>
      <c r="Q372" s="62"/>
      <c r="R372" s="15"/>
      <c r="S372" s="4"/>
      <c r="T372" s="4"/>
      <c r="U372" s="5"/>
      <c r="V372" s="55"/>
      <c r="W372" s="55"/>
      <c r="X372" s="55"/>
      <c r="Y372" s="55"/>
      <c r="Z372" s="55"/>
      <c r="AA372" s="55"/>
      <c r="AB372" s="55"/>
      <c r="AC372" s="55"/>
      <c r="AD372" s="55"/>
      <c r="AE372" s="56"/>
    </row>
    <row r="373">
      <c r="A373" s="62"/>
      <c r="B373" s="62"/>
      <c r="C373" s="21"/>
      <c r="D373" s="55"/>
      <c r="E373" s="45"/>
      <c r="F373" s="45"/>
      <c r="G373" s="45"/>
      <c r="H373" s="45"/>
      <c r="I373" s="45"/>
      <c r="J373" s="89"/>
      <c r="K373" s="62"/>
      <c r="L373" s="62"/>
      <c r="M373" s="62"/>
      <c r="N373" s="55"/>
      <c r="O373" s="55"/>
      <c r="P373" s="90"/>
      <c r="Q373" s="62"/>
      <c r="R373" s="15"/>
      <c r="S373" s="4"/>
      <c r="T373" s="4"/>
      <c r="U373" s="5"/>
      <c r="V373" s="55"/>
      <c r="W373" s="55"/>
      <c r="X373" s="55"/>
      <c r="Y373" s="55"/>
      <c r="Z373" s="55"/>
      <c r="AA373" s="55"/>
      <c r="AB373" s="55"/>
      <c r="AC373" s="55"/>
      <c r="AD373" s="55"/>
      <c r="AE373" s="56"/>
    </row>
    <row r="374">
      <c r="A374" s="62"/>
      <c r="B374" s="62"/>
      <c r="C374" s="21"/>
      <c r="D374" s="55"/>
      <c r="E374" s="45"/>
      <c r="F374" s="45"/>
      <c r="G374" s="45"/>
      <c r="H374" s="45"/>
      <c r="I374" s="45"/>
      <c r="J374" s="89"/>
      <c r="K374" s="62"/>
      <c r="L374" s="62"/>
      <c r="M374" s="62"/>
      <c r="N374" s="55"/>
      <c r="O374" s="55"/>
      <c r="P374" s="90"/>
      <c r="Q374" s="62"/>
      <c r="R374" s="15"/>
      <c r="S374" s="4"/>
      <c r="T374" s="4"/>
      <c r="U374" s="5"/>
      <c r="V374" s="55"/>
      <c r="W374" s="55"/>
      <c r="X374" s="55"/>
      <c r="Y374" s="55"/>
      <c r="Z374" s="55"/>
      <c r="AA374" s="55"/>
      <c r="AB374" s="55"/>
      <c r="AC374" s="55"/>
      <c r="AD374" s="55"/>
      <c r="AE374" s="56"/>
    </row>
    <row r="375">
      <c r="A375" s="62"/>
      <c r="B375" s="62"/>
      <c r="C375" s="21"/>
      <c r="D375" s="55"/>
      <c r="E375" s="45"/>
      <c r="F375" s="45"/>
      <c r="G375" s="45"/>
      <c r="H375" s="45"/>
      <c r="I375" s="45"/>
      <c r="J375" s="89"/>
      <c r="K375" s="62"/>
      <c r="L375" s="62"/>
      <c r="M375" s="62"/>
      <c r="N375" s="55"/>
      <c r="O375" s="55"/>
      <c r="P375" s="90"/>
      <c r="Q375" s="62"/>
      <c r="R375" s="15"/>
      <c r="S375" s="4"/>
      <c r="T375" s="4"/>
      <c r="U375" s="5"/>
      <c r="V375" s="55"/>
      <c r="W375" s="55"/>
      <c r="X375" s="55"/>
      <c r="Y375" s="55"/>
      <c r="Z375" s="55"/>
      <c r="AA375" s="55"/>
      <c r="AB375" s="55"/>
      <c r="AC375" s="55"/>
      <c r="AD375" s="55"/>
      <c r="AE375" s="56"/>
    </row>
    <row r="376">
      <c r="A376" s="62"/>
      <c r="B376" s="62"/>
      <c r="C376" s="21"/>
      <c r="D376" s="55"/>
      <c r="E376" s="45"/>
      <c r="F376" s="45"/>
      <c r="G376" s="45"/>
      <c r="H376" s="45"/>
      <c r="I376" s="45"/>
      <c r="J376" s="89"/>
      <c r="K376" s="62"/>
      <c r="L376" s="62"/>
      <c r="M376" s="62"/>
      <c r="N376" s="55"/>
      <c r="O376" s="55"/>
      <c r="P376" s="90"/>
      <c r="Q376" s="62"/>
      <c r="R376" s="15"/>
      <c r="S376" s="4"/>
      <c r="T376" s="4"/>
      <c r="U376" s="5"/>
      <c r="V376" s="55"/>
      <c r="W376" s="55"/>
      <c r="X376" s="55"/>
      <c r="Y376" s="55"/>
      <c r="Z376" s="55"/>
      <c r="AA376" s="55"/>
      <c r="AB376" s="55"/>
      <c r="AC376" s="55"/>
      <c r="AD376" s="55"/>
      <c r="AE376" s="56"/>
    </row>
    <row r="377">
      <c r="A377" s="62"/>
      <c r="B377" s="62"/>
      <c r="C377" s="21"/>
      <c r="D377" s="55"/>
      <c r="E377" s="45"/>
      <c r="F377" s="45"/>
      <c r="G377" s="45"/>
      <c r="H377" s="45"/>
      <c r="I377" s="45"/>
      <c r="J377" s="89"/>
      <c r="K377" s="62"/>
      <c r="L377" s="62"/>
      <c r="M377" s="62"/>
      <c r="N377" s="55"/>
      <c r="O377" s="55"/>
      <c r="P377" s="90"/>
      <c r="Q377" s="62"/>
      <c r="R377" s="15"/>
      <c r="S377" s="4"/>
      <c r="T377" s="4"/>
      <c r="U377" s="5"/>
      <c r="V377" s="55"/>
      <c r="W377" s="55"/>
      <c r="X377" s="55"/>
      <c r="Y377" s="55"/>
      <c r="Z377" s="55"/>
      <c r="AA377" s="55"/>
      <c r="AB377" s="55"/>
      <c r="AC377" s="55"/>
      <c r="AD377" s="55"/>
      <c r="AE377" s="56"/>
    </row>
    <row r="378">
      <c r="A378" s="62"/>
      <c r="B378" s="62"/>
      <c r="C378" s="21"/>
      <c r="D378" s="55"/>
      <c r="E378" s="45"/>
      <c r="F378" s="45"/>
      <c r="G378" s="45"/>
      <c r="H378" s="45"/>
      <c r="I378" s="45"/>
      <c r="J378" s="89"/>
      <c r="K378" s="62"/>
      <c r="L378" s="62"/>
      <c r="M378" s="62"/>
      <c r="N378" s="55"/>
      <c r="O378" s="55"/>
      <c r="P378" s="90"/>
      <c r="Q378" s="62"/>
      <c r="R378" s="15"/>
      <c r="S378" s="4"/>
      <c r="T378" s="4"/>
      <c r="U378" s="5"/>
      <c r="V378" s="55"/>
      <c r="W378" s="55"/>
      <c r="X378" s="55"/>
      <c r="Y378" s="55"/>
      <c r="Z378" s="55"/>
      <c r="AA378" s="55"/>
      <c r="AB378" s="55"/>
      <c r="AC378" s="55"/>
      <c r="AD378" s="55"/>
      <c r="AE378" s="56"/>
    </row>
    <row r="379">
      <c r="A379" s="62"/>
      <c r="B379" s="62"/>
      <c r="C379" s="21"/>
      <c r="D379" s="55"/>
      <c r="E379" s="45"/>
      <c r="F379" s="45"/>
      <c r="G379" s="45"/>
      <c r="H379" s="45"/>
      <c r="I379" s="45"/>
      <c r="J379" s="89"/>
      <c r="K379" s="62"/>
      <c r="L379" s="62"/>
      <c r="M379" s="62"/>
      <c r="N379" s="55"/>
      <c r="O379" s="55"/>
      <c r="P379" s="90"/>
      <c r="Q379" s="62"/>
      <c r="R379" s="15"/>
      <c r="S379" s="4"/>
      <c r="T379" s="4"/>
      <c r="U379" s="5"/>
      <c r="V379" s="55"/>
      <c r="W379" s="55"/>
      <c r="X379" s="55"/>
      <c r="Y379" s="55"/>
      <c r="Z379" s="55"/>
      <c r="AA379" s="55"/>
      <c r="AB379" s="55"/>
      <c r="AC379" s="55"/>
      <c r="AD379" s="55"/>
      <c r="AE379" s="56"/>
    </row>
    <row r="380">
      <c r="A380" s="62"/>
      <c r="B380" s="62"/>
      <c r="C380" s="21"/>
      <c r="D380" s="55"/>
      <c r="E380" s="45"/>
      <c r="F380" s="45"/>
      <c r="G380" s="45"/>
      <c r="H380" s="45"/>
      <c r="I380" s="45"/>
      <c r="J380" s="89"/>
      <c r="K380" s="62"/>
      <c r="L380" s="62"/>
      <c r="M380" s="62"/>
      <c r="N380" s="55"/>
      <c r="O380" s="55"/>
      <c r="P380" s="90"/>
      <c r="Q380" s="62"/>
      <c r="R380" s="15"/>
      <c r="S380" s="4"/>
      <c r="T380" s="4"/>
      <c r="U380" s="5"/>
      <c r="V380" s="55"/>
      <c r="W380" s="55"/>
      <c r="X380" s="55"/>
      <c r="Y380" s="55"/>
      <c r="Z380" s="55"/>
      <c r="AA380" s="55"/>
      <c r="AB380" s="55"/>
      <c r="AC380" s="55"/>
      <c r="AD380" s="55"/>
      <c r="AE380" s="56"/>
    </row>
    <row r="381">
      <c r="A381" s="62"/>
      <c r="B381" s="62"/>
      <c r="C381" s="21"/>
      <c r="D381" s="55"/>
      <c r="E381" s="45"/>
      <c r="F381" s="45"/>
      <c r="G381" s="45"/>
      <c r="H381" s="45"/>
      <c r="I381" s="45"/>
      <c r="J381" s="89"/>
      <c r="K381" s="62"/>
      <c r="L381" s="62"/>
      <c r="M381" s="62"/>
      <c r="N381" s="55"/>
      <c r="O381" s="55"/>
      <c r="P381" s="90"/>
      <c r="Q381" s="62"/>
      <c r="R381" s="15"/>
      <c r="S381" s="4"/>
      <c r="T381" s="4"/>
      <c r="U381" s="5"/>
      <c r="V381" s="55"/>
      <c r="W381" s="55"/>
      <c r="X381" s="55"/>
      <c r="Y381" s="55"/>
      <c r="Z381" s="55"/>
      <c r="AA381" s="55"/>
      <c r="AB381" s="55"/>
      <c r="AC381" s="55"/>
      <c r="AD381" s="55"/>
      <c r="AE381" s="56"/>
    </row>
    <row r="382">
      <c r="A382" s="62"/>
      <c r="B382" s="62"/>
      <c r="C382" s="21"/>
      <c r="D382" s="55"/>
      <c r="E382" s="45"/>
      <c r="F382" s="45"/>
      <c r="G382" s="45"/>
      <c r="H382" s="45"/>
      <c r="I382" s="45"/>
      <c r="J382" s="89"/>
      <c r="K382" s="62"/>
      <c r="L382" s="62"/>
      <c r="M382" s="62"/>
      <c r="N382" s="55"/>
      <c r="O382" s="55"/>
      <c r="P382" s="90"/>
      <c r="Q382" s="62"/>
      <c r="R382" s="15"/>
      <c r="S382" s="4"/>
      <c r="T382" s="4"/>
      <c r="U382" s="5"/>
      <c r="V382" s="55"/>
      <c r="W382" s="55"/>
      <c r="X382" s="55"/>
      <c r="Y382" s="55"/>
      <c r="Z382" s="55"/>
      <c r="AA382" s="55"/>
      <c r="AB382" s="55"/>
      <c r="AC382" s="55"/>
      <c r="AD382" s="55"/>
      <c r="AE382" s="56"/>
    </row>
    <row r="383">
      <c r="A383" s="62"/>
      <c r="B383" s="62"/>
      <c r="C383" s="21"/>
      <c r="D383" s="55"/>
      <c r="E383" s="45"/>
      <c r="F383" s="45"/>
      <c r="G383" s="45"/>
      <c r="H383" s="45"/>
      <c r="I383" s="45"/>
      <c r="J383" s="89"/>
      <c r="K383" s="62"/>
      <c r="L383" s="62"/>
      <c r="M383" s="62"/>
      <c r="N383" s="55"/>
      <c r="O383" s="55"/>
      <c r="P383" s="90"/>
      <c r="Q383" s="62"/>
      <c r="R383" s="15"/>
      <c r="S383" s="4"/>
      <c r="T383" s="4"/>
      <c r="U383" s="5"/>
      <c r="V383" s="55"/>
      <c r="W383" s="55"/>
      <c r="X383" s="55"/>
      <c r="Y383" s="55"/>
      <c r="Z383" s="55"/>
      <c r="AA383" s="55"/>
      <c r="AB383" s="55"/>
      <c r="AC383" s="55"/>
      <c r="AD383" s="55"/>
      <c r="AE383" s="56"/>
    </row>
    <row r="384">
      <c r="A384" s="62"/>
      <c r="B384" s="62"/>
      <c r="C384" s="21"/>
      <c r="D384" s="55"/>
      <c r="E384" s="45"/>
      <c r="F384" s="45"/>
      <c r="G384" s="45"/>
      <c r="H384" s="45"/>
      <c r="I384" s="45"/>
      <c r="J384" s="89"/>
      <c r="K384" s="62"/>
      <c r="L384" s="62"/>
      <c r="M384" s="62"/>
      <c r="N384" s="55"/>
      <c r="O384" s="55"/>
      <c r="P384" s="90"/>
      <c r="Q384" s="62"/>
      <c r="R384" s="15"/>
      <c r="S384" s="4"/>
      <c r="T384" s="4"/>
      <c r="U384" s="5"/>
      <c r="V384" s="55"/>
      <c r="W384" s="55"/>
      <c r="X384" s="55"/>
      <c r="Y384" s="55"/>
      <c r="Z384" s="55"/>
      <c r="AA384" s="55"/>
      <c r="AB384" s="55"/>
      <c r="AC384" s="55"/>
      <c r="AD384" s="55"/>
      <c r="AE384" s="56"/>
    </row>
    <row r="385">
      <c r="A385" s="62"/>
      <c r="B385" s="62"/>
      <c r="C385" s="21"/>
      <c r="D385" s="55"/>
      <c r="E385" s="45"/>
      <c r="F385" s="45"/>
      <c r="G385" s="45"/>
      <c r="H385" s="45"/>
      <c r="I385" s="45"/>
      <c r="J385" s="89"/>
      <c r="K385" s="62"/>
      <c r="L385" s="62"/>
      <c r="M385" s="62"/>
      <c r="N385" s="55"/>
      <c r="O385" s="55"/>
      <c r="P385" s="90"/>
      <c r="Q385" s="62"/>
      <c r="R385" s="15"/>
      <c r="S385" s="4"/>
      <c r="T385" s="4"/>
      <c r="U385" s="5"/>
      <c r="V385" s="55"/>
      <c r="W385" s="55"/>
      <c r="X385" s="55"/>
      <c r="Y385" s="55"/>
      <c r="Z385" s="55"/>
      <c r="AA385" s="55"/>
      <c r="AB385" s="55"/>
      <c r="AC385" s="55"/>
      <c r="AD385" s="55"/>
      <c r="AE385" s="56"/>
    </row>
    <row r="386">
      <c r="A386" s="62"/>
      <c r="B386" s="62"/>
      <c r="C386" s="21"/>
      <c r="D386" s="55"/>
      <c r="E386" s="45"/>
      <c r="F386" s="45"/>
      <c r="G386" s="45"/>
      <c r="H386" s="45"/>
      <c r="I386" s="45"/>
      <c r="J386" s="89"/>
      <c r="K386" s="62"/>
      <c r="L386" s="62"/>
      <c r="M386" s="62"/>
      <c r="N386" s="55"/>
      <c r="O386" s="55"/>
      <c r="P386" s="90"/>
      <c r="Q386" s="62"/>
      <c r="R386" s="15"/>
      <c r="S386" s="4"/>
      <c r="T386" s="4"/>
      <c r="U386" s="5"/>
      <c r="V386" s="55"/>
      <c r="W386" s="55"/>
      <c r="X386" s="55"/>
      <c r="Y386" s="55"/>
      <c r="Z386" s="55"/>
      <c r="AA386" s="55"/>
      <c r="AB386" s="55"/>
      <c r="AC386" s="55"/>
      <c r="AD386" s="55"/>
      <c r="AE386" s="56"/>
    </row>
    <row r="387">
      <c r="A387" s="62"/>
      <c r="B387" s="62"/>
      <c r="C387" s="21"/>
      <c r="D387" s="55"/>
      <c r="E387" s="45"/>
      <c r="F387" s="45"/>
      <c r="G387" s="45"/>
      <c r="H387" s="45"/>
      <c r="I387" s="45"/>
      <c r="J387" s="89"/>
      <c r="K387" s="62"/>
      <c r="L387" s="62"/>
      <c r="M387" s="62"/>
      <c r="N387" s="55"/>
      <c r="O387" s="55"/>
      <c r="P387" s="90"/>
      <c r="Q387" s="62"/>
      <c r="R387" s="15"/>
      <c r="S387" s="4"/>
      <c r="T387" s="4"/>
      <c r="U387" s="5"/>
      <c r="V387" s="55"/>
      <c r="W387" s="55"/>
      <c r="X387" s="55"/>
      <c r="Y387" s="55"/>
      <c r="Z387" s="55"/>
      <c r="AA387" s="55"/>
      <c r="AB387" s="55"/>
      <c r="AC387" s="55"/>
      <c r="AD387" s="55"/>
      <c r="AE387" s="56"/>
    </row>
    <row r="388">
      <c r="A388" s="62"/>
      <c r="B388" s="62"/>
      <c r="C388" s="21"/>
      <c r="D388" s="55"/>
      <c r="E388" s="45"/>
      <c r="F388" s="45"/>
      <c r="G388" s="45"/>
      <c r="H388" s="45"/>
      <c r="I388" s="45"/>
      <c r="J388" s="89"/>
      <c r="K388" s="62"/>
      <c r="L388" s="62"/>
      <c r="M388" s="62"/>
      <c r="N388" s="55"/>
      <c r="O388" s="55"/>
      <c r="P388" s="90"/>
      <c r="Q388" s="62"/>
      <c r="R388" s="15"/>
      <c r="S388" s="4"/>
      <c r="T388" s="4"/>
      <c r="U388" s="5"/>
      <c r="V388" s="55"/>
      <c r="W388" s="55"/>
      <c r="X388" s="55"/>
      <c r="Y388" s="55"/>
      <c r="Z388" s="55"/>
      <c r="AA388" s="55"/>
      <c r="AB388" s="55"/>
      <c r="AC388" s="55"/>
      <c r="AD388" s="55"/>
      <c r="AE388" s="56"/>
    </row>
    <row r="389">
      <c r="A389" s="62"/>
      <c r="B389" s="62"/>
      <c r="C389" s="21"/>
      <c r="D389" s="55"/>
      <c r="E389" s="45"/>
      <c r="F389" s="45"/>
      <c r="G389" s="45"/>
      <c r="H389" s="45"/>
      <c r="I389" s="45"/>
      <c r="J389" s="89"/>
      <c r="K389" s="62"/>
      <c r="L389" s="62"/>
      <c r="M389" s="62"/>
      <c r="N389" s="55"/>
      <c r="O389" s="55"/>
      <c r="P389" s="90"/>
      <c r="Q389" s="62"/>
      <c r="R389" s="15"/>
      <c r="S389" s="4"/>
      <c r="T389" s="4"/>
      <c r="U389" s="5"/>
      <c r="V389" s="55"/>
      <c r="W389" s="55"/>
      <c r="X389" s="55"/>
      <c r="Y389" s="55"/>
      <c r="Z389" s="55"/>
      <c r="AA389" s="55"/>
      <c r="AB389" s="55"/>
      <c r="AC389" s="55"/>
      <c r="AD389" s="55"/>
      <c r="AE389" s="56"/>
    </row>
    <row r="390">
      <c r="A390" s="62"/>
      <c r="B390" s="62"/>
      <c r="C390" s="21"/>
      <c r="D390" s="55"/>
      <c r="E390" s="45"/>
      <c r="F390" s="45"/>
      <c r="G390" s="45"/>
      <c r="H390" s="45"/>
      <c r="I390" s="45"/>
      <c r="J390" s="89"/>
      <c r="K390" s="62"/>
      <c r="L390" s="62"/>
      <c r="M390" s="62"/>
      <c r="N390" s="55"/>
      <c r="O390" s="55"/>
      <c r="P390" s="90"/>
      <c r="Q390" s="62"/>
      <c r="R390" s="15"/>
      <c r="S390" s="4"/>
      <c r="T390" s="4"/>
      <c r="U390" s="5"/>
      <c r="V390" s="55"/>
      <c r="W390" s="55"/>
      <c r="X390" s="55"/>
      <c r="Y390" s="55"/>
      <c r="Z390" s="55"/>
      <c r="AA390" s="55"/>
      <c r="AB390" s="55"/>
      <c r="AC390" s="55"/>
      <c r="AD390" s="55"/>
      <c r="AE390" s="56"/>
    </row>
    <row r="391">
      <c r="A391" s="62"/>
      <c r="B391" s="62"/>
      <c r="C391" s="21"/>
      <c r="D391" s="55"/>
      <c r="E391" s="45"/>
      <c r="F391" s="45"/>
      <c r="G391" s="45"/>
      <c r="H391" s="45"/>
      <c r="I391" s="45"/>
      <c r="J391" s="89"/>
      <c r="K391" s="62"/>
      <c r="L391" s="62"/>
      <c r="M391" s="62"/>
      <c r="N391" s="55"/>
      <c r="O391" s="55"/>
      <c r="P391" s="90"/>
      <c r="Q391" s="62"/>
      <c r="R391" s="15"/>
      <c r="S391" s="4"/>
      <c r="T391" s="4"/>
      <c r="U391" s="5"/>
      <c r="V391" s="55"/>
      <c r="W391" s="55"/>
      <c r="X391" s="55"/>
      <c r="Y391" s="55"/>
      <c r="Z391" s="55"/>
      <c r="AA391" s="55"/>
      <c r="AB391" s="55"/>
      <c r="AC391" s="55"/>
      <c r="AD391" s="55"/>
      <c r="AE391" s="56"/>
    </row>
    <row r="392">
      <c r="A392" s="62"/>
      <c r="B392" s="62"/>
      <c r="C392" s="21"/>
      <c r="D392" s="55"/>
      <c r="E392" s="45"/>
      <c r="F392" s="45"/>
      <c r="G392" s="45"/>
      <c r="H392" s="45"/>
      <c r="I392" s="45"/>
      <c r="J392" s="89"/>
      <c r="K392" s="62"/>
      <c r="L392" s="62"/>
      <c r="M392" s="62"/>
      <c r="N392" s="55"/>
      <c r="O392" s="55"/>
      <c r="P392" s="90"/>
      <c r="Q392" s="62"/>
      <c r="R392" s="15"/>
      <c r="S392" s="4"/>
      <c r="T392" s="4"/>
      <c r="U392" s="5"/>
      <c r="V392" s="55"/>
      <c r="W392" s="55"/>
      <c r="X392" s="55"/>
      <c r="Y392" s="55"/>
      <c r="Z392" s="55"/>
      <c r="AA392" s="55"/>
      <c r="AB392" s="55"/>
      <c r="AC392" s="55"/>
      <c r="AD392" s="55"/>
      <c r="AE392" s="56"/>
    </row>
    <row r="393">
      <c r="A393" s="62"/>
      <c r="B393" s="62"/>
      <c r="C393" s="21"/>
      <c r="D393" s="55"/>
      <c r="E393" s="45"/>
      <c r="F393" s="45"/>
      <c r="G393" s="45"/>
      <c r="H393" s="45"/>
      <c r="I393" s="45"/>
      <c r="J393" s="89"/>
      <c r="K393" s="62"/>
      <c r="L393" s="62"/>
      <c r="M393" s="62"/>
      <c r="N393" s="55"/>
      <c r="O393" s="55"/>
      <c r="P393" s="90"/>
      <c r="Q393" s="62"/>
      <c r="R393" s="15"/>
      <c r="S393" s="4"/>
      <c r="T393" s="4"/>
      <c r="U393" s="5"/>
      <c r="V393" s="55"/>
      <c r="W393" s="55"/>
      <c r="X393" s="55"/>
      <c r="Y393" s="55"/>
      <c r="Z393" s="55"/>
      <c r="AA393" s="55"/>
      <c r="AB393" s="55"/>
      <c r="AC393" s="55"/>
      <c r="AD393" s="55"/>
      <c r="AE393" s="56"/>
    </row>
    <row r="394">
      <c r="A394" s="62"/>
      <c r="B394" s="62"/>
      <c r="C394" s="21"/>
      <c r="D394" s="55"/>
      <c r="E394" s="45"/>
      <c r="F394" s="45"/>
      <c r="G394" s="45"/>
      <c r="H394" s="45"/>
      <c r="I394" s="45"/>
      <c r="J394" s="89"/>
      <c r="K394" s="62"/>
      <c r="L394" s="62"/>
      <c r="M394" s="62"/>
      <c r="N394" s="55"/>
      <c r="O394" s="55"/>
      <c r="P394" s="90"/>
      <c r="Q394" s="62"/>
      <c r="R394" s="15"/>
      <c r="S394" s="4"/>
      <c r="T394" s="4"/>
      <c r="U394" s="5"/>
      <c r="V394" s="55"/>
      <c r="W394" s="55"/>
      <c r="X394" s="55"/>
      <c r="Y394" s="55"/>
      <c r="Z394" s="55"/>
      <c r="AA394" s="55"/>
      <c r="AB394" s="55"/>
      <c r="AC394" s="55"/>
      <c r="AD394" s="55"/>
      <c r="AE394" s="56"/>
    </row>
    <row r="395">
      <c r="A395" s="62"/>
      <c r="B395" s="62"/>
      <c r="C395" s="21"/>
      <c r="D395" s="55"/>
      <c r="E395" s="45"/>
      <c r="F395" s="45"/>
      <c r="G395" s="45"/>
      <c r="H395" s="45"/>
      <c r="I395" s="45"/>
      <c r="J395" s="89"/>
      <c r="K395" s="62"/>
      <c r="L395" s="62"/>
      <c r="M395" s="62"/>
      <c r="N395" s="55"/>
      <c r="O395" s="55"/>
      <c r="P395" s="90"/>
      <c r="Q395" s="62"/>
      <c r="R395" s="15"/>
      <c r="S395" s="4"/>
      <c r="T395" s="4"/>
      <c r="U395" s="5"/>
      <c r="V395" s="55"/>
      <c r="W395" s="55"/>
      <c r="X395" s="55"/>
      <c r="Y395" s="55"/>
      <c r="Z395" s="55"/>
      <c r="AA395" s="55"/>
      <c r="AB395" s="55"/>
      <c r="AC395" s="55"/>
      <c r="AD395" s="55"/>
      <c r="AE395" s="56"/>
    </row>
    <row r="396">
      <c r="A396" s="62"/>
      <c r="B396" s="62"/>
      <c r="C396" s="21"/>
      <c r="D396" s="55"/>
      <c r="E396" s="45"/>
      <c r="F396" s="45"/>
      <c r="G396" s="45"/>
      <c r="H396" s="45"/>
      <c r="I396" s="45"/>
      <c r="J396" s="89"/>
      <c r="K396" s="62"/>
      <c r="L396" s="62"/>
      <c r="M396" s="62"/>
      <c r="N396" s="55"/>
      <c r="O396" s="55"/>
      <c r="P396" s="90"/>
      <c r="Q396" s="62"/>
      <c r="R396" s="15"/>
      <c r="S396" s="4"/>
      <c r="T396" s="4"/>
      <c r="U396" s="5"/>
      <c r="V396" s="55"/>
      <c r="W396" s="55"/>
      <c r="X396" s="55"/>
      <c r="Y396" s="55"/>
      <c r="Z396" s="55"/>
      <c r="AA396" s="55"/>
      <c r="AB396" s="55"/>
      <c r="AC396" s="55"/>
      <c r="AD396" s="55"/>
      <c r="AE396" s="56"/>
    </row>
    <row r="397">
      <c r="A397" s="62"/>
      <c r="B397" s="62"/>
      <c r="C397" s="21"/>
      <c r="D397" s="55"/>
      <c r="E397" s="45"/>
      <c r="F397" s="45"/>
      <c r="G397" s="45"/>
      <c r="H397" s="45"/>
      <c r="I397" s="45"/>
      <c r="J397" s="89"/>
      <c r="K397" s="62"/>
      <c r="L397" s="62"/>
      <c r="M397" s="62"/>
      <c r="N397" s="55"/>
      <c r="O397" s="55"/>
      <c r="P397" s="90"/>
      <c r="Q397" s="62"/>
      <c r="R397" s="15"/>
      <c r="S397" s="4"/>
      <c r="T397" s="4"/>
      <c r="U397" s="5"/>
      <c r="V397" s="55"/>
      <c r="W397" s="55"/>
      <c r="X397" s="55"/>
      <c r="Y397" s="55"/>
      <c r="Z397" s="55"/>
      <c r="AA397" s="55"/>
      <c r="AB397" s="55"/>
      <c r="AC397" s="55"/>
      <c r="AD397" s="55"/>
      <c r="AE397" s="56"/>
    </row>
    <row r="398">
      <c r="A398" s="62"/>
      <c r="B398" s="62"/>
      <c r="C398" s="21"/>
      <c r="D398" s="55"/>
      <c r="E398" s="45"/>
      <c r="F398" s="45"/>
      <c r="G398" s="45"/>
      <c r="H398" s="45"/>
      <c r="I398" s="45"/>
      <c r="J398" s="89"/>
      <c r="K398" s="62"/>
      <c r="L398" s="62"/>
      <c r="M398" s="62"/>
      <c r="N398" s="55"/>
      <c r="O398" s="55"/>
      <c r="P398" s="90"/>
      <c r="Q398" s="62"/>
      <c r="R398" s="15"/>
      <c r="S398" s="4"/>
      <c r="T398" s="4"/>
      <c r="U398" s="5"/>
      <c r="V398" s="55"/>
      <c r="W398" s="55"/>
      <c r="X398" s="55"/>
      <c r="Y398" s="55"/>
      <c r="Z398" s="55"/>
      <c r="AA398" s="55"/>
      <c r="AB398" s="55"/>
      <c r="AC398" s="55"/>
      <c r="AD398" s="55"/>
      <c r="AE398" s="56"/>
    </row>
    <row r="399">
      <c r="A399" s="62"/>
      <c r="B399" s="62"/>
      <c r="C399" s="21"/>
      <c r="D399" s="55"/>
      <c r="E399" s="45"/>
      <c r="F399" s="45"/>
      <c r="G399" s="45"/>
      <c r="H399" s="45"/>
      <c r="I399" s="45"/>
      <c r="J399" s="89"/>
      <c r="K399" s="62"/>
      <c r="L399" s="62"/>
      <c r="M399" s="62"/>
      <c r="N399" s="55"/>
      <c r="O399" s="55"/>
      <c r="P399" s="90"/>
      <c r="Q399" s="62"/>
      <c r="R399" s="15"/>
      <c r="S399" s="4"/>
      <c r="T399" s="4"/>
      <c r="U399" s="5"/>
      <c r="V399" s="55"/>
      <c r="W399" s="55"/>
      <c r="X399" s="55"/>
      <c r="Y399" s="55"/>
      <c r="Z399" s="55"/>
      <c r="AA399" s="55"/>
      <c r="AB399" s="55"/>
      <c r="AC399" s="55"/>
      <c r="AD399" s="55"/>
      <c r="AE399" s="56"/>
    </row>
    <row r="400">
      <c r="A400" s="62"/>
      <c r="B400" s="62"/>
      <c r="C400" s="21"/>
      <c r="D400" s="55"/>
      <c r="E400" s="45"/>
      <c r="F400" s="45"/>
      <c r="G400" s="45"/>
      <c r="H400" s="45"/>
      <c r="I400" s="45"/>
      <c r="J400" s="89"/>
      <c r="K400" s="62"/>
      <c r="L400" s="62"/>
      <c r="M400" s="62"/>
      <c r="N400" s="55"/>
      <c r="O400" s="55"/>
      <c r="P400" s="90"/>
      <c r="Q400" s="62"/>
      <c r="R400" s="15"/>
      <c r="S400" s="4"/>
      <c r="T400" s="4"/>
      <c r="U400" s="5"/>
      <c r="V400" s="55"/>
      <c r="W400" s="55"/>
      <c r="X400" s="55"/>
      <c r="Y400" s="55"/>
      <c r="Z400" s="55"/>
      <c r="AA400" s="55"/>
      <c r="AB400" s="55"/>
      <c r="AC400" s="55"/>
      <c r="AD400" s="55"/>
      <c r="AE400" s="56"/>
    </row>
    <row r="401">
      <c r="A401" s="62"/>
      <c r="B401" s="62"/>
      <c r="C401" s="21"/>
      <c r="D401" s="55"/>
      <c r="E401" s="45"/>
      <c r="F401" s="45"/>
      <c r="G401" s="45"/>
      <c r="H401" s="45"/>
      <c r="I401" s="45"/>
      <c r="J401" s="89"/>
      <c r="K401" s="62"/>
      <c r="L401" s="62"/>
      <c r="M401" s="62"/>
      <c r="N401" s="55"/>
      <c r="O401" s="55"/>
      <c r="P401" s="90"/>
      <c r="Q401" s="62"/>
      <c r="R401" s="15"/>
      <c r="S401" s="4"/>
      <c r="T401" s="4"/>
      <c r="U401" s="5"/>
      <c r="V401" s="55"/>
      <c r="W401" s="55"/>
      <c r="X401" s="55"/>
      <c r="Y401" s="55"/>
      <c r="Z401" s="55"/>
      <c r="AA401" s="55"/>
      <c r="AB401" s="55"/>
      <c r="AC401" s="55"/>
      <c r="AD401" s="55"/>
      <c r="AE401" s="56"/>
    </row>
    <row r="402">
      <c r="A402" s="62"/>
      <c r="B402" s="62"/>
      <c r="C402" s="21"/>
      <c r="D402" s="55"/>
      <c r="E402" s="45"/>
      <c r="F402" s="45"/>
      <c r="G402" s="45"/>
      <c r="H402" s="45"/>
      <c r="I402" s="45"/>
      <c r="J402" s="89"/>
      <c r="K402" s="62"/>
      <c r="L402" s="62"/>
      <c r="M402" s="62"/>
      <c r="N402" s="55"/>
      <c r="O402" s="55"/>
      <c r="P402" s="90"/>
      <c r="Q402" s="62"/>
      <c r="R402" s="15"/>
      <c r="S402" s="4"/>
      <c r="T402" s="4"/>
      <c r="U402" s="5"/>
      <c r="V402" s="55"/>
      <c r="W402" s="55"/>
      <c r="X402" s="55"/>
      <c r="Y402" s="55"/>
      <c r="Z402" s="55"/>
      <c r="AA402" s="55"/>
      <c r="AB402" s="55"/>
      <c r="AC402" s="55"/>
      <c r="AD402" s="55"/>
      <c r="AE402" s="56"/>
    </row>
    <row r="403">
      <c r="A403" s="62"/>
      <c r="B403" s="62"/>
      <c r="C403" s="21"/>
      <c r="D403" s="55"/>
      <c r="E403" s="45"/>
      <c r="F403" s="45"/>
      <c r="G403" s="45"/>
      <c r="H403" s="45"/>
      <c r="I403" s="45"/>
      <c r="J403" s="89"/>
      <c r="K403" s="62"/>
      <c r="L403" s="62"/>
      <c r="M403" s="62"/>
      <c r="N403" s="55"/>
      <c r="O403" s="55"/>
      <c r="P403" s="90"/>
      <c r="Q403" s="62"/>
      <c r="R403" s="15"/>
      <c r="S403" s="4"/>
      <c r="T403" s="4"/>
      <c r="U403" s="5"/>
      <c r="V403" s="55"/>
      <c r="W403" s="55"/>
      <c r="X403" s="55"/>
      <c r="Y403" s="55"/>
      <c r="Z403" s="55"/>
      <c r="AA403" s="55"/>
      <c r="AB403" s="55"/>
      <c r="AC403" s="55"/>
      <c r="AD403" s="55"/>
      <c r="AE403" s="56"/>
    </row>
    <row r="404">
      <c r="A404" s="62"/>
      <c r="B404" s="62"/>
      <c r="C404" s="21"/>
      <c r="D404" s="55"/>
      <c r="E404" s="45"/>
      <c r="F404" s="45"/>
      <c r="G404" s="45"/>
      <c r="H404" s="45"/>
      <c r="I404" s="45"/>
      <c r="J404" s="89"/>
      <c r="K404" s="62"/>
      <c r="L404" s="62"/>
      <c r="M404" s="62"/>
      <c r="N404" s="55"/>
      <c r="O404" s="55"/>
      <c r="P404" s="90"/>
      <c r="Q404" s="62"/>
      <c r="R404" s="15"/>
      <c r="S404" s="4"/>
      <c r="T404" s="4"/>
      <c r="U404" s="5"/>
      <c r="V404" s="55"/>
      <c r="W404" s="55"/>
      <c r="X404" s="55"/>
      <c r="Y404" s="55"/>
      <c r="Z404" s="55"/>
      <c r="AA404" s="55"/>
      <c r="AB404" s="55"/>
      <c r="AC404" s="55"/>
      <c r="AD404" s="55"/>
      <c r="AE404" s="56"/>
    </row>
    <row r="405">
      <c r="A405" s="62"/>
      <c r="B405" s="62"/>
      <c r="C405" s="21"/>
      <c r="D405" s="55"/>
      <c r="E405" s="45"/>
      <c r="F405" s="45"/>
      <c r="G405" s="45"/>
      <c r="H405" s="45"/>
      <c r="I405" s="45"/>
      <c r="J405" s="89"/>
      <c r="K405" s="62"/>
      <c r="L405" s="62"/>
      <c r="M405" s="62"/>
      <c r="N405" s="55"/>
      <c r="O405" s="55"/>
      <c r="P405" s="90"/>
      <c r="Q405" s="62"/>
      <c r="R405" s="15"/>
      <c r="S405" s="4"/>
      <c r="T405" s="4"/>
      <c r="U405" s="5"/>
      <c r="V405" s="55"/>
      <c r="W405" s="55"/>
      <c r="X405" s="55"/>
      <c r="Y405" s="55"/>
      <c r="Z405" s="55"/>
      <c r="AA405" s="55"/>
      <c r="AB405" s="55"/>
      <c r="AC405" s="55"/>
      <c r="AD405" s="55"/>
      <c r="AE405" s="56"/>
    </row>
    <row r="406">
      <c r="A406" s="62"/>
      <c r="B406" s="62"/>
      <c r="C406" s="21"/>
      <c r="D406" s="55"/>
      <c r="E406" s="45"/>
      <c r="F406" s="45"/>
      <c r="G406" s="45"/>
      <c r="H406" s="45"/>
      <c r="I406" s="45"/>
      <c r="J406" s="89"/>
      <c r="K406" s="62"/>
      <c r="L406" s="62"/>
      <c r="M406" s="62"/>
      <c r="N406" s="55"/>
      <c r="O406" s="55"/>
      <c r="P406" s="90"/>
      <c r="Q406" s="62"/>
      <c r="R406" s="15"/>
      <c r="S406" s="4"/>
      <c r="T406" s="4"/>
      <c r="U406" s="5"/>
      <c r="V406" s="55"/>
      <c r="W406" s="55"/>
      <c r="X406" s="55"/>
      <c r="Y406" s="55"/>
      <c r="Z406" s="55"/>
      <c r="AA406" s="55"/>
      <c r="AB406" s="55"/>
      <c r="AC406" s="55"/>
      <c r="AD406" s="55"/>
      <c r="AE406" s="56"/>
    </row>
    <row r="407">
      <c r="A407" s="62"/>
      <c r="B407" s="62"/>
      <c r="C407" s="21"/>
      <c r="D407" s="55"/>
      <c r="E407" s="45"/>
      <c r="F407" s="45"/>
      <c r="G407" s="45"/>
      <c r="H407" s="45"/>
      <c r="I407" s="45"/>
      <c r="J407" s="89"/>
      <c r="K407" s="62"/>
      <c r="L407" s="62"/>
      <c r="M407" s="62"/>
      <c r="N407" s="55"/>
      <c r="O407" s="55"/>
      <c r="P407" s="90"/>
      <c r="Q407" s="62"/>
      <c r="R407" s="15"/>
      <c r="S407" s="4"/>
      <c r="T407" s="4"/>
      <c r="U407" s="5"/>
      <c r="V407" s="55"/>
      <c r="W407" s="55"/>
      <c r="X407" s="55"/>
      <c r="Y407" s="55"/>
      <c r="Z407" s="55"/>
      <c r="AA407" s="55"/>
      <c r="AB407" s="55"/>
      <c r="AC407" s="55"/>
      <c r="AD407" s="55"/>
      <c r="AE407" s="56"/>
    </row>
    <row r="408">
      <c r="A408" s="62"/>
      <c r="B408" s="62"/>
      <c r="C408" s="21"/>
      <c r="D408" s="55"/>
      <c r="E408" s="45"/>
      <c r="F408" s="45"/>
      <c r="G408" s="45"/>
      <c r="H408" s="45"/>
      <c r="I408" s="45"/>
      <c r="J408" s="89"/>
      <c r="K408" s="62"/>
      <c r="L408" s="62"/>
      <c r="M408" s="62"/>
      <c r="N408" s="55"/>
      <c r="O408" s="55"/>
      <c r="P408" s="90"/>
      <c r="Q408" s="62"/>
      <c r="R408" s="15"/>
      <c r="S408" s="4"/>
      <c r="T408" s="4"/>
      <c r="U408" s="5"/>
      <c r="V408" s="55"/>
      <c r="W408" s="55"/>
      <c r="X408" s="55"/>
      <c r="Y408" s="55"/>
      <c r="Z408" s="55"/>
      <c r="AA408" s="55"/>
      <c r="AB408" s="55"/>
      <c r="AC408" s="55"/>
      <c r="AD408" s="55"/>
      <c r="AE408" s="56"/>
    </row>
    <row r="409">
      <c r="A409" s="62"/>
      <c r="B409" s="62"/>
      <c r="C409" s="21"/>
      <c r="D409" s="55"/>
      <c r="E409" s="45"/>
      <c r="F409" s="45"/>
      <c r="G409" s="45"/>
      <c r="H409" s="45"/>
      <c r="I409" s="45"/>
      <c r="J409" s="89"/>
      <c r="K409" s="62"/>
      <c r="L409" s="62"/>
      <c r="M409" s="62"/>
      <c r="N409" s="55"/>
      <c r="O409" s="55"/>
      <c r="P409" s="90"/>
      <c r="Q409" s="62"/>
      <c r="R409" s="15"/>
      <c r="S409" s="4"/>
      <c r="T409" s="4"/>
      <c r="U409" s="5"/>
      <c r="V409" s="55"/>
      <c r="W409" s="55"/>
      <c r="X409" s="55"/>
      <c r="Y409" s="55"/>
      <c r="Z409" s="55"/>
      <c r="AA409" s="55"/>
      <c r="AB409" s="55"/>
      <c r="AC409" s="55"/>
      <c r="AD409" s="55"/>
      <c r="AE409" s="56"/>
    </row>
    <row r="410">
      <c r="A410" s="62"/>
      <c r="B410" s="62"/>
      <c r="C410" s="21"/>
      <c r="D410" s="55"/>
      <c r="E410" s="45"/>
      <c r="F410" s="45"/>
      <c r="G410" s="45"/>
      <c r="H410" s="45"/>
      <c r="I410" s="45"/>
      <c r="J410" s="89"/>
      <c r="K410" s="62"/>
      <c r="L410" s="62"/>
      <c r="M410" s="62"/>
      <c r="N410" s="55"/>
      <c r="O410" s="55"/>
      <c r="P410" s="90"/>
      <c r="Q410" s="62"/>
      <c r="R410" s="15"/>
      <c r="S410" s="4"/>
      <c r="T410" s="4"/>
      <c r="U410" s="5"/>
      <c r="V410" s="55"/>
      <c r="W410" s="55"/>
      <c r="X410" s="55"/>
      <c r="Y410" s="55"/>
      <c r="Z410" s="55"/>
      <c r="AA410" s="55"/>
      <c r="AB410" s="55"/>
      <c r="AC410" s="55"/>
      <c r="AD410" s="55"/>
      <c r="AE410" s="56"/>
    </row>
    <row r="411">
      <c r="A411" s="62"/>
      <c r="B411" s="62"/>
      <c r="C411" s="21"/>
      <c r="D411" s="55"/>
      <c r="E411" s="45"/>
      <c r="F411" s="45"/>
      <c r="G411" s="45"/>
      <c r="H411" s="45"/>
      <c r="I411" s="45"/>
      <c r="J411" s="89"/>
      <c r="K411" s="62"/>
      <c r="L411" s="62"/>
      <c r="M411" s="62"/>
      <c r="N411" s="55"/>
      <c r="O411" s="55"/>
      <c r="P411" s="90"/>
      <c r="Q411" s="62"/>
      <c r="R411" s="15"/>
      <c r="S411" s="4"/>
      <c r="T411" s="4"/>
      <c r="U411" s="5"/>
      <c r="V411" s="55"/>
      <c r="W411" s="55"/>
      <c r="X411" s="55"/>
      <c r="Y411" s="55"/>
      <c r="Z411" s="55"/>
      <c r="AA411" s="55"/>
      <c r="AB411" s="55"/>
      <c r="AC411" s="55"/>
      <c r="AD411" s="55"/>
      <c r="AE411" s="56"/>
    </row>
    <row r="412">
      <c r="A412" s="62"/>
      <c r="B412" s="62"/>
      <c r="C412" s="21"/>
      <c r="D412" s="55"/>
      <c r="E412" s="45"/>
      <c r="F412" s="45"/>
      <c r="G412" s="45"/>
      <c r="H412" s="45"/>
      <c r="I412" s="45"/>
      <c r="J412" s="89"/>
      <c r="K412" s="62"/>
      <c r="L412" s="62"/>
      <c r="M412" s="62"/>
      <c r="N412" s="55"/>
      <c r="O412" s="55"/>
      <c r="P412" s="90"/>
      <c r="Q412" s="62"/>
      <c r="R412" s="15"/>
      <c r="S412" s="4"/>
      <c r="T412" s="4"/>
      <c r="U412" s="5"/>
      <c r="V412" s="55"/>
      <c r="W412" s="55"/>
      <c r="X412" s="55"/>
      <c r="Y412" s="55"/>
      <c r="Z412" s="55"/>
      <c r="AA412" s="55"/>
      <c r="AB412" s="55"/>
      <c r="AC412" s="55"/>
      <c r="AD412" s="55"/>
      <c r="AE412" s="56"/>
    </row>
    <row r="413">
      <c r="A413" s="62"/>
      <c r="B413" s="62"/>
      <c r="C413" s="21"/>
      <c r="D413" s="55"/>
      <c r="E413" s="45"/>
      <c r="F413" s="45"/>
      <c r="G413" s="45"/>
      <c r="H413" s="45"/>
      <c r="I413" s="45"/>
      <c r="J413" s="89"/>
      <c r="K413" s="62"/>
      <c r="L413" s="62"/>
      <c r="M413" s="62"/>
      <c r="N413" s="55"/>
      <c r="O413" s="55"/>
      <c r="P413" s="90"/>
      <c r="Q413" s="62"/>
      <c r="R413" s="15"/>
      <c r="S413" s="4"/>
      <c r="T413" s="4"/>
      <c r="U413" s="5"/>
      <c r="V413" s="55"/>
      <c r="W413" s="55"/>
      <c r="X413" s="55"/>
      <c r="Y413" s="55"/>
      <c r="Z413" s="55"/>
      <c r="AA413" s="55"/>
      <c r="AB413" s="55"/>
      <c r="AC413" s="55"/>
      <c r="AD413" s="55"/>
      <c r="AE413" s="56"/>
    </row>
    <row r="414">
      <c r="A414" s="62"/>
      <c r="B414" s="62"/>
      <c r="C414" s="21"/>
      <c r="D414" s="55"/>
      <c r="E414" s="45"/>
      <c r="F414" s="45"/>
      <c r="G414" s="45"/>
      <c r="H414" s="45"/>
      <c r="I414" s="45"/>
      <c r="J414" s="89"/>
      <c r="K414" s="62"/>
      <c r="L414" s="62"/>
      <c r="M414" s="62"/>
      <c r="N414" s="55"/>
      <c r="O414" s="55"/>
      <c r="P414" s="90"/>
      <c r="Q414" s="62"/>
      <c r="R414" s="15"/>
      <c r="S414" s="4"/>
      <c r="T414" s="4"/>
      <c r="U414" s="5"/>
      <c r="V414" s="55"/>
      <c r="W414" s="55"/>
      <c r="X414" s="55"/>
      <c r="Y414" s="55"/>
      <c r="Z414" s="55"/>
      <c r="AA414" s="55"/>
      <c r="AB414" s="55"/>
      <c r="AC414" s="55"/>
      <c r="AD414" s="55"/>
      <c r="AE414" s="56"/>
    </row>
    <row r="415">
      <c r="A415" s="62"/>
      <c r="B415" s="62"/>
      <c r="C415" s="21"/>
      <c r="D415" s="55"/>
      <c r="E415" s="45"/>
      <c r="F415" s="45"/>
      <c r="G415" s="45"/>
      <c r="H415" s="45"/>
      <c r="I415" s="45"/>
      <c r="J415" s="89"/>
      <c r="K415" s="62"/>
      <c r="L415" s="62"/>
      <c r="M415" s="62"/>
      <c r="N415" s="55"/>
      <c r="O415" s="55"/>
      <c r="P415" s="90"/>
      <c r="Q415" s="62"/>
      <c r="R415" s="15"/>
      <c r="S415" s="4"/>
      <c r="T415" s="4"/>
      <c r="U415" s="5"/>
      <c r="V415" s="55"/>
      <c r="W415" s="55"/>
      <c r="X415" s="55"/>
      <c r="Y415" s="55"/>
      <c r="Z415" s="55"/>
      <c r="AA415" s="55"/>
      <c r="AB415" s="55"/>
      <c r="AC415" s="55"/>
      <c r="AD415" s="55"/>
      <c r="AE415" s="56"/>
    </row>
    <row r="416">
      <c r="A416" s="62"/>
      <c r="B416" s="62"/>
      <c r="C416" s="21"/>
      <c r="D416" s="55"/>
      <c r="E416" s="45"/>
      <c r="F416" s="45"/>
      <c r="G416" s="45"/>
      <c r="H416" s="45"/>
      <c r="I416" s="45"/>
      <c r="J416" s="89"/>
      <c r="K416" s="62"/>
      <c r="L416" s="62"/>
      <c r="M416" s="62"/>
      <c r="N416" s="55"/>
      <c r="O416" s="55"/>
      <c r="P416" s="90"/>
      <c r="Q416" s="62"/>
      <c r="R416" s="15"/>
      <c r="S416" s="4"/>
      <c r="T416" s="4"/>
      <c r="U416" s="5"/>
      <c r="V416" s="55"/>
      <c r="W416" s="55"/>
      <c r="X416" s="55"/>
      <c r="Y416" s="55"/>
      <c r="Z416" s="55"/>
      <c r="AA416" s="55"/>
      <c r="AB416" s="55"/>
      <c r="AC416" s="55"/>
      <c r="AD416" s="55"/>
      <c r="AE416" s="56"/>
    </row>
    <row r="417">
      <c r="A417" s="62"/>
      <c r="B417" s="62"/>
      <c r="C417" s="21"/>
      <c r="D417" s="55"/>
      <c r="E417" s="45"/>
      <c r="F417" s="45"/>
      <c r="G417" s="45"/>
      <c r="H417" s="45"/>
      <c r="I417" s="45"/>
      <c r="J417" s="89"/>
      <c r="K417" s="62"/>
      <c r="L417" s="62"/>
      <c r="M417" s="62"/>
      <c r="N417" s="55"/>
      <c r="O417" s="55"/>
      <c r="P417" s="90"/>
      <c r="Q417" s="62"/>
      <c r="R417" s="15"/>
      <c r="S417" s="4"/>
      <c r="T417" s="4"/>
      <c r="U417" s="5"/>
      <c r="V417" s="55"/>
      <c r="W417" s="55"/>
      <c r="X417" s="55"/>
      <c r="Y417" s="55"/>
      <c r="Z417" s="55"/>
      <c r="AA417" s="55"/>
      <c r="AB417" s="55"/>
      <c r="AC417" s="55"/>
      <c r="AD417" s="55"/>
      <c r="AE417" s="56"/>
    </row>
    <row r="418">
      <c r="A418" s="62"/>
      <c r="B418" s="62"/>
      <c r="C418" s="21"/>
      <c r="D418" s="55"/>
      <c r="E418" s="45"/>
      <c r="F418" s="45"/>
      <c r="G418" s="45"/>
      <c r="H418" s="45"/>
      <c r="I418" s="45"/>
      <c r="J418" s="89"/>
      <c r="K418" s="62"/>
      <c r="L418" s="62"/>
      <c r="M418" s="62"/>
      <c r="N418" s="55"/>
      <c r="O418" s="55"/>
      <c r="P418" s="90"/>
      <c r="Q418" s="62"/>
      <c r="R418" s="15"/>
      <c r="S418" s="4"/>
      <c r="T418" s="4"/>
      <c r="U418" s="5"/>
      <c r="V418" s="55"/>
      <c r="W418" s="55"/>
      <c r="X418" s="55"/>
      <c r="Y418" s="55"/>
      <c r="Z418" s="55"/>
      <c r="AA418" s="55"/>
      <c r="AB418" s="55"/>
      <c r="AC418" s="55"/>
      <c r="AD418" s="55"/>
      <c r="AE418" s="56"/>
    </row>
    <row r="419">
      <c r="A419" s="62"/>
      <c r="B419" s="62"/>
      <c r="C419" s="21"/>
      <c r="D419" s="55"/>
      <c r="E419" s="45"/>
      <c r="F419" s="45"/>
      <c r="G419" s="45"/>
      <c r="H419" s="45"/>
      <c r="I419" s="45"/>
      <c r="J419" s="89"/>
      <c r="K419" s="62"/>
      <c r="L419" s="62"/>
      <c r="M419" s="62"/>
      <c r="N419" s="55"/>
      <c r="O419" s="55"/>
      <c r="P419" s="90"/>
      <c r="Q419" s="62"/>
      <c r="R419" s="15"/>
      <c r="S419" s="4"/>
      <c r="T419" s="4"/>
      <c r="U419" s="5"/>
      <c r="V419" s="55"/>
      <c r="W419" s="55"/>
      <c r="X419" s="55"/>
      <c r="Y419" s="55"/>
      <c r="Z419" s="55"/>
      <c r="AA419" s="55"/>
      <c r="AB419" s="55"/>
      <c r="AC419" s="55"/>
      <c r="AD419" s="55"/>
      <c r="AE419" s="56"/>
    </row>
    <row r="420">
      <c r="A420" s="62"/>
      <c r="B420" s="62"/>
      <c r="C420" s="21"/>
      <c r="D420" s="55"/>
      <c r="E420" s="45"/>
      <c r="F420" s="45"/>
      <c r="G420" s="45"/>
      <c r="H420" s="45"/>
      <c r="I420" s="45"/>
      <c r="J420" s="89"/>
      <c r="K420" s="62"/>
      <c r="L420" s="62"/>
      <c r="M420" s="62"/>
      <c r="N420" s="55"/>
      <c r="O420" s="55"/>
      <c r="P420" s="90"/>
      <c r="Q420" s="62"/>
      <c r="R420" s="15"/>
      <c r="S420" s="4"/>
      <c r="T420" s="4"/>
      <c r="U420" s="5"/>
      <c r="V420" s="55"/>
      <c r="W420" s="55"/>
      <c r="X420" s="55"/>
      <c r="Y420" s="55"/>
      <c r="Z420" s="55"/>
      <c r="AA420" s="55"/>
      <c r="AB420" s="55"/>
      <c r="AC420" s="55"/>
      <c r="AD420" s="55"/>
      <c r="AE420" s="56"/>
    </row>
    <row r="421">
      <c r="A421" s="62"/>
      <c r="B421" s="62"/>
      <c r="C421" s="21"/>
      <c r="D421" s="55"/>
      <c r="E421" s="45"/>
      <c r="F421" s="45"/>
      <c r="G421" s="45"/>
      <c r="H421" s="45"/>
      <c r="I421" s="45"/>
      <c r="J421" s="89"/>
      <c r="K421" s="62"/>
      <c r="L421" s="62"/>
      <c r="M421" s="62"/>
      <c r="N421" s="55"/>
      <c r="O421" s="55"/>
      <c r="P421" s="90"/>
      <c r="Q421" s="62"/>
      <c r="R421" s="15"/>
      <c r="S421" s="4"/>
      <c r="T421" s="4"/>
      <c r="U421" s="5"/>
      <c r="V421" s="55"/>
      <c r="W421" s="55"/>
      <c r="X421" s="55"/>
      <c r="Y421" s="55"/>
      <c r="Z421" s="55"/>
      <c r="AA421" s="55"/>
      <c r="AB421" s="55"/>
      <c r="AC421" s="55"/>
      <c r="AD421" s="55"/>
      <c r="AE421" s="56"/>
    </row>
    <row r="422">
      <c r="A422" s="62"/>
      <c r="B422" s="62"/>
      <c r="C422" s="21"/>
      <c r="D422" s="55"/>
      <c r="E422" s="45"/>
      <c r="F422" s="45"/>
      <c r="G422" s="45"/>
      <c r="H422" s="45"/>
      <c r="I422" s="45"/>
      <c r="J422" s="89"/>
      <c r="K422" s="62"/>
      <c r="L422" s="62"/>
      <c r="M422" s="62"/>
      <c r="N422" s="55"/>
      <c r="O422" s="55"/>
      <c r="P422" s="90"/>
      <c r="Q422" s="62"/>
      <c r="R422" s="15"/>
      <c r="S422" s="4"/>
      <c r="T422" s="4"/>
      <c r="U422" s="5"/>
      <c r="V422" s="55"/>
      <c r="W422" s="55"/>
      <c r="X422" s="55"/>
      <c r="Y422" s="55"/>
      <c r="Z422" s="55"/>
      <c r="AA422" s="55"/>
      <c r="AB422" s="55"/>
      <c r="AC422" s="55"/>
      <c r="AD422" s="55"/>
      <c r="AE422" s="56"/>
    </row>
    <row r="423">
      <c r="A423" s="62"/>
      <c r="B423" s="62"/>
      <c r="C423" s="21"/>
      <c r="D423" s="55"/>
      <c r="E423" s="45"/>
      <c r="F423" s="45"/>
      <c r="G423" s="45"/>
      <c r="H423" s="45"/>
      <c r="I423" s="45"/>
      <c r="J423" s="89"/>
      <c r="K423" s="62"/>
      <c r="L423" s="62"/>
      <c r="M423" s="62"/>
      <c r="N423" s="55"/>
      <c r="O423" s="55"/>
      <c r="P423" s="90"/>
      <c r="Q423" s="62"/>
      <c r="R423" s="15"/>
      <c r="S423" s="4"/>
      <c r="T423" s="4"/>
      <c r="U423" s="5"/>
      <c r="V423" s="55"/>
      <c r="W423" s="55"/>
      <c r="X423" s="55"/>
      <c r="Y423" s="55"/>
      <c r="Z423" s="55"/>
      <c r="AA423" s="55"/>
      <c r="AB423" s="55"/>
      <c r="AC423" s="55"/>
      <c r="AD423" s="55"/>
      <c r="AE423" s="56"/>
    </row>
    <row r="424">
      <c r="A424" s="62"/>
      <c r="B424" s="62"/>
      <c r="C424" s="21"/>
      <c r="D424" s="55"/>
      <c r="E424" s="45"/>
      <c r="F424" s="45"/>
      <c r="G424" s="45"/>
      <c r="H424" s="45"/>
      <c r="I424" s="45"/>
      <c r="J424" s="89"/>
      <c r="K424" s="62"/>
      <c r="L424" s="62"/>
      <c r="M424" s="62"/>
      <c r="N424" s="55"/>
      <c r="O424" s="55"/>
      <c r="P424" s="90"/>
      <c r="Q424" s="62"/>
      <c r="R424" s="15"/>
      <c r="S424" s="4"/>
      <c r="T424" s="4"/>
      <c r="U424" s="5"/>
      <c r="V424" s="55"/>
      <c r="W424" s="55"/>
      <c r="X424" s="55"/>
      <c r="Y424" s="55"/>
      <c r="Z424" s="55"/>
      <c r="AA424" s="55"/>
      <c r="AB424" s="55"/>
      <c r="AC424" s="55"/>
      <c r="AD424" s="55"/>
      <c r="AE424" s="56"/>
    </row>
    <row r="425">
      <c r="A425" s="62"/>
      <c r="B425" s="62"/>
      <c r="C425" s="21"/>
      <c r="D425" s="55"/>
      <c r="E425" s="45"/>
      <c r="F425" s="45"/>
      <c r="G425" s="45"/>
      <c r="H425" s="45"/>
      <c r="I425" s="45"/>
      <c r="J425" s="89"/>
      <c r="K425" s="62"/>
      <c r="L425" s="62"/>
      <c r="M425" s="62"/>
      <c r="N425" s="55"/>
      <c r="O425" s="55"/>
      <c r="P425" s="90"/>
      <c r="Q425" s="62"/>
      <c r="R425" s="15"/>
      <c r="S425" s="4"/>
      <c r="T425" s="4"/>
      <c r="U425" s="5"/>
      <c r="V425" s="55"/>
      <c r="W425" s="55"/>
      <c r="X425" s="55"/>
      <c r="Y425" s="55"/>
      <c r="Z425" s="55"/>
      <c r="AA425" s="55"/>
      <c r="AB425" s="55"/>
      <c r="AC425" s="55"/>
      <c r="AD425" s="55"/>
      <c r="AE425" s="56"/>
    </row>
    <row r="426">
      <c r="A426" s="62"/>
      <c r="B426" s="62"/>
      <c r="C426" s="21"/>
      <c r="D426" s="55"/>
      <c r="E426" s="45"/>
      <c r="F426" s="45"/>
      <c r="G426" s="45"/>
      <c r="H426" s="45"/>
      <c r="I426" s="45"/>
      <c r="J426" s="89"/>
      <c r="K426" s="62"/>
      <c r="L426" s="62"/>
      <c r="M426" s="62"/>
      <c r="N426" s="55"/>
      <c r="O426" s="55"/>
      <c r="P426" s="90"/>
      <c r="Q426" s="62"/>
      <c r="R426" s="15"/>
      <c r="S426" s="4"/>
      <c r="T426" s="4"/>
      <c r="U426" s="5"/>
      <c r="V426" s="55"/>
      <c r="W426" s="55"/>
      <c r="X426" s="55"/>
      <c r="Y426" s="55"/>
      <c r="Z426" s="55"/>
      <c r="AA426" s="55"/>
      <c r="AB426" s="55"/>
      <c r="AC426" s="55"/>
      <c r="AD426" s="55"/>
      <c r="AE426" s="56"/>
    </row>
    <row r="427">
      <c r="A427" s="62"/>
      <c r="B427" s="62"/>
      <c r="C427" s="21"/>
      <c r="D427" s="55"/>
      <c r="E427" s="45"/>
      <c r="F427" s="45"/>
      <c r="G427" s="45"/>
      <c r="H427" s="45"/>
      <c r="I427" s="45"/>
      <c r="J427" s="89"/>
      <c r="K427" s="62"/>
      <c r="L427" s="62"/>
      <c r="M427" s="62"/>
      <c r="N427" s="55"/>
      <c r="O427" s="55"/>
      <c r="P427" s="90"/>
      <c r="Q427" s="62"/>
      <c r="R427" s="15"/>
      <c r="S427" s="4"/>
      <c r="T427" s="4"/>
      <c r="U427" s="5"/>
      <c r="V427" s="55"/>
      <c r="W427" s="55"/>
      <c r="X427" s="55"/>
      <c r="Y427" s="55"/>
      <c r="Z427" s="55"/>
      <c r="AA427" s="55"/>
      <c r="AB427" s="55"/>
      <c r="AC427" s="55"/>
      <c r="AD427" s="55"/>
      <c r="AE427" s="56"/>
    </row>
    <row r="428">
      <c r="A428" s="62"/>
      <c r="B428" s="62"/>
      <c r="C428" s="21"/>
      <c r="D428" s="55"/>
      <c r="E428" s="45"/>
      <c r="F428" s="45"/>
      <c r="G428" s="45"/>
      <c r="H428" s="45"/>
      <c r="I428" s="45"/>
      <c r="J428" s="89"/>
      <c r="K428" s="62"/>
      <c r="L428" s="62"/>
      <c r="M428" s="62"/>
      <c r="N428" s="55"/>
      <c r="O428" s="55"/>
      <c r="P428" s="90"/>
      <c r="Q428" s="62"/>
      <c r="R428" s="15"/>
      <c r="S428" s="4"/>
      <c r="T428" s="4"/>
      <c r="U428" s="5"/>
      <c r="V428" s="55"/>
      <c r="W428" s="55"/>
      <c r="X428" s="55"/>
      <c r="Y428" s="55"/>
      <c r="Z428" s="55"/>
      <c r="AA428" s="55"/>
      <c r="AB428" s="55"/>
      <c r="AC428" s="55"/>
      <c r="AD428" s="55"/>
      <c r="AE428" s="56"/>
    </row>
    <row r="429">
      <c r="A429" s="62"/>
      <c r="B429" s="62"/>
      <c r="C429" s="21"/>
      <c r="D429" s="55"/>
      <c r="E429" s="45"/>
      <c r="F429" s="45"/>
      <c r="G429" s="45"/>
      <c r="H429" s="45"/>
      <c r="I429" s="45"/>
      <c r="J429" s="89"/>
      <c r="K429" s="62"/>
      <c r="L429" s="62"/>
      <c r="M429" s="62"/>
      <c r="N429" s="55"/>
      <c r="O429" s="55"/>
      <c r="P429" s="90"/>
      <c r="Q429" s="62"/>
      <c r="R429" s="15"/>
      <c r="S429" s="4"/>
      <c r="T429" s="4"/>
      <c r="U429" s="5"/>
      <c r="V429" s="55"/>
      <c r="W429" s="55"/>
      <c r="X429" s="55"/>
      <c r="Y429" s="55"/>
      <c r="Z429" s="55"/>
      <c r="AA429" s="55"/>
      <c r="AB429" s="55"/>
      <c r="AC429" s="55"/>
      <c r="AD429" s="55"/>
      <c r="AE429" s="56"/>
    </row>
    <row r="430">
      <c r="A430" s="62"/>
      <c r="B430" s="62"/>
      <c r="C430" s="21"/>
      <c r="D430" s="55"/>
      <c r="E430" s="45"/>
      <c r="F430" s="45"/>
      <c r="G430" s="45"/>
      <c r="H430" s="45"/>
      <c r="I430" s="45"/>
      <c r="J430" s="89"/>
      <c r="K430" s="62"/>
      <c r="L430" s="62"/>
      <c r="M430" s="62"/>
      <c r="N430" s="55"/>
      <c r="O430" s="55"/>
      <c r="P430" s="90"/>
      <c r="Q430" s="62"/>
      <c r="R430" s="15"/>
      <c r="S430" s="4"/>
      <c r="T430" s="4"/>
      <c r="U430" s="5"/>
      <c r="V430" s="55"/>
      <c r="W430" s="55"/>
      <c r="X430" s="55"/>
      <c r="Y430" s="55"/>
      <c r="Z430" s="55"/>
      <c r="AA430" s="55"/>
      <c r="AB430" s="55"/>
      <c r="AC430" s="55"/>
      <c r="AD430" s="55"/>
      <c r="AE430" s="56"/>
    </row>
    <row r="431">
      <c r="A431" s="62"/>
      <c r="B431" s="62"/>
      <c r="C431" s="21"/>
      <c r="D431" s="55"/>
      <c r="E431" s="45"/>
      <c r="F431" s="45"/>
      <c r="G431" s="45"/>
      <c r="H431" s="45"/>
      <c r="I431" s="45"/>
      <c r="J431" s="89"/>
      <c r="K431" s="62"/>
      <c r="L431" s="62"/>
      <c r="M431" s="62"/>
      <c r="N431" s="55"/>
      <c r="O431" s="55"/>
      <c r="P431" s="90"/>
      <c r="Q431" s="62"/>
      <c r="R431" s="15"/>
      <c r="S431" s="4"/>
      <c r="T431" s="4"/>
      <c r="U431" s="5"/>
      <c r="V431" s="55"/>
      <c r="W431" s="55"/>
      <c r="X431" s="55"/>
      <c r="Y431" s="55"/>
      <c r="Z431" s="55"/>
      <c r="AA431" s="55"/>
      <c r="AB431" s="55"/>
      <c r="AC431" s="55"/>
      <c r="AD431" s="55"/>
      <c r="AE431" s="56"/>
    </row>
    <row r="432">
      <c r="A432" s="62"/>
      <c r="B432" s="62"/>
      <c r="C432" s="21"/>
      <c r="D432" s="55"/>
      <c r="E432" s="45"/>
      <c r="F432" s="45"/>
      <c r="G432" s="45"/>
      <c r="H432" s="45"/>
      <c r="I432" s="45"/>
      <c r="J432" s="89"/>
      <c r="K432" s="62"/>
      <c r="L432" s="62"/>
      <c r="M432" s="62"/>
      <c r="N432" s="55"/>
      <c r="O432" s="55"/>
      <c r="P432" s="90"/>
      <c r="Q432" s="62"/>
      <c r="R432" s="15"/>
      <c r="S432" s="4"/>
      <c r="T432" s="4"/>
      <c r="U432" s="5"/>
      <c r="V432" s="55"/>
      <c r="W432" s="55"/>
      <c r="X432" s="55"/>
      <c r="Y432" s="55"/>
      <c r="Z432" s="55"/>
      <c r="AA432" s="55"/>
      <c r="AB432" s="55"/>
      <c r="AC432" s="55"/>
      <c r="AD432" s="55"/>
      <c r="AE432" s="56"/>
    </row>
    <row r="433">
      <c r="A433" s="62"/>
      <c r="B433" s="62"/>
      <c r="C433" s="21"/>
      <c r="D433" s="55"/>
      <c r="E433" s="45"/>
      <c r="F433" s="45"/>
      <c r="G433" s="45"/>
      <c r="H433" s="45"/>
      <c r="I433" s="45"/>
      <c r="J433" s="89"/>
      <c r="K433" s="62"/>
      <c r="L433" s="62"/>
      <c r="M433" s="62"/>
      <c r="N433" s="55"/>
      <c r="O433" s="55"/>
      <c r="P433" s="90"/>
      <c r="Q433" s="62"/>
      <c r="R433" s="15"/>
      <c r="S433" s="4"/>
      <c r="T433" s="4"/>
      <c r="U433" s="5"/>
      <c r="V433" s="55"/>
      <c r="W433" s="55"/>
      <c r="X433" s="55"/>
      <c r="Y433" s="55"/>
      <c r="Z433" s="55"/>
      <c r="AA433" s="55"/>
      <c r="AB433" s="55"/>
      <c r="AC433" s="55"/>
      <c r="AD433" s="55"/>
      <c r="AE433" s="56"/>
    </row>
    <row r="434">
      <c r="A434" s="62"/>
      <c r="B434" s="62"/>
      <c r="C434" s="21"/>
      <c r="D434" s="55"/>
      <c r="E434" s="45"/>
      <c r="F434" s="45"/>
      <c r="G434" s="45"/>
      <c r="H434" s="45"/>
      <c r="I434" s="45"/>
      <c r="J434" s="89"/>
      <c r="K434" s="62"/>
      <c r="L434" s="62"/>
      <c r="M434" s="62"/>
      <c r="N434" s="55"/>
      <c r="O434" s="55"/>
      <c r="P434" s="90"/>
      <c r="Q434" s="62"/>
      <c r="R434" s="15"/>
      <c r="S434" s="4"/>
      <c r="T434" s="4"/>
      <c r="U434" s="5"/>
      <c r="V434" s="55"/>
      <c r="W434" s="55"/>
      <c r="X434" s="55"/>
      <c r="Y434" s="55"/>
      <c r="Z434" s="55"/>
      <c r="AA434" s="55"/>
      <c r="AB434" s="55"/>
      <c r="AC434" s="55"/>
      <c r="AD434" s="55"/>
      <c r="AE434" s="56"/>
    </row>
    <row r="435">
      <c r="A435" s="62"/>
      <c r="B435" s="62"/>
      <c r="C435" s="21"/>
      <c r="D435" s="55"/>
      <c r="E435" s="45"/>
      <c r="F435" s="45"/>
      <c r="G435" s="45"/>
      <c r="H435" s="45"/>
      <c r="I435" s="45"/>
      <c r="J435" s="89"/>
      <c r="K435" s="62"/>
      <c r="L435" s="62"/>
      <c r="M435" s="62"/>
      <c r="N435" s="55"/>
      <c r="O435" s="55"/>
      <c r="P435" s="90"/>
      <c r="Q435" s="62"/>
      <c r="R435" s="15"/>
      <c r="S435" s="4"/>
      <c r="T435" s="4"/>
      <c r="U435" s="5"/>
      <c r="V435" s="55"/>
      <c r="W435" s="55"/>
      <c r="X435" s="55"/>
      <c r="Y435" s="55"/>
      <c r="Z435" s="55"/>
      <c r="AA435" s="55"/>
      <c r="AB435" s="55"/>
      <c r="AC435" s="55"/>
      <c r="AD435" s="55"/>
      <c r="AE435" s="56"/>
    </row>
    <row r="436">
      <c r="A436" s="62"/>
      <c r="B436" s="62"/>
      <c r="C436" s="21"/>
      <c r="D436" s="55"/>
      <c r="E436" s="45"/>
      <c r="F436" s="45"/>
      <c r="G436" s="45"/>
      <c r="H436" s="45"/>
      <c r="I436" s="45"/>
      <c r="J436" s="89"/>
      <c r="K436" s="62"/>
      <c r="L436" s="62"/>
      <c r="M436" s="62"/>
      <c r="N436" s="55"/>
      <c r="O436" s="55"/>
      <c r="P436" s="90"/>
      <c r="Q436" s="62"/>
      <c r="R436" s="15"/>
      <c r="S436" s="4"/>
      <c r="T436" s="4"/>
      <c r="U436" s="5"/>
      <c r="V436" s="55"/>
      <c r="W436" s="55"/>
      <c r="X436" s="55"/>
      <c r="Y436" s="55"/>
      <c r="Z436" s="55"/>
      <c r="AA436" s="55"/>
      <c r="AB436" s="55"/>
      <c r="AC436" s="55"/>
      <c r="AD436" s="55"/>
      <c r="AE436" s="56"/>
    </row>
    <row r="437">
      <c r="A437" s="62"/>
      <c r="B437" s="62"/>
      <c r="C437" s="21"/>
      <c r="D437" s="55"/>
      <c r="E437" s="45"/>
      <c r="F437" s="45"/>
      <c r="G437" s="45"/>
      <c r="H437" s="45"/>
      <c r="I437" s="45"/>
      <c r="J437" s="89"/>
      <c r="K437" s="62"/>
      <c r="L437" s="62"/>
      <c r="M437" s="62"/>
      <c r="N437" s="55"/>
      <c r="O437" s="55"/>
      <c r="P437" s="90"/>
      <c r="Q437" s="62"/>
      <c r="R437" s="15"/>
      <c r="S437" s="4"/>
      <c r="T437" s="4"/>
      <c r="U437" s="5"/>
      <c r="V437" s="55"/>
      <c r="W437" s="55"/>
      <c r="X437" s="55"/>
      <c r="Y437" s="55"/>
      <c r="Z437" s="55"/>
      <c r="AA437" s="55"/>
      <c r="AB437" s="55"/>
      <c r="AC437" s="55"/>
      <c r="AD437" s="55"/>
      <c r="AE437" s="56"/>
    </row>
    <row r="438">
      <c r="A438" s="62"/>
      <c r="B438" s="62"/>
      <c r="C438" s="21"/>
      <c r="D438" s="55"/>
      <c r="E438" s="45"/>
      <c r="F438" s="45"/>
      <c r="G438" s="45"/>
      <c r="H438" s="45"/>
      <c r="I438" s="45"/>
      <c r="J438" s="89"/>
      <c r="K438" s="62"/>
      <c r="L438" s="62"/>
      <c r="M438" s="62"/>
      <c r="N438" s="55"/>
      <c r="O438" s="55"/>
      <c r="P438" s="90"/>
      <c r="Q438" s="62"/>
      <c r="R438" s="15"/>
      <c r="S438" s="4"/>
      <c r="T438" s="4"/>
      <c r="U438" s="5"/>
      <c r="V438" s="55"/>
      <c r="W438" s="55"/>
      <c r="X438" s="55"/>
      <c r="Y438" s="55"/>
      <c r="Z438" s="55"/>
      <c r="AA438" s="55"/>
      <c r="AB438" s="55"/>
      <c r="AC438" s="55"/>
      <c r="AD438" s="55"/>
      <c r="AE438" s="56"/>
    </row>
    <row r="439">
      <c r="A439" s="62"/>
      <c r="B439" s="62"/>
      <c r="C439" s="21"/>
      <c r="D439" s="55"/>
      <c r="E439" s="45"/>
      <c r="F439" s="45"/>
      <c r="G439" s="45"/>
      <c r="H439" s="45"/>
      <c r="I439" s="45"/>
      <c r="J439" s="89"/>
      <c r="K439" s="62"/>
      <c r="L439" s="62"/>
      <c r="M439" s="62"/>
      <c r="N439" s="55"/>
      <c r="O439" s="55"/>
      <c r="P439" s="90"/>
      <c r="Q439" s="62"/>
      <c r="R439" s="15"/>
      <c r="S439" s="4"/>
      <c r="T439" s="4"/>
      <c r="U439" s="5"/>
      <c r="V439" s="55"/>
      <c r="W439" s="55"/>
      <c r="X439" s="55"/>
      <c r="Y439" s="55"/>
      <c r="Z439" s="55"/>
      <c r="AA439" s="55"/>
      <c r="AB439" s="55"/>
      <c r="AC439" s="55"/>
      <c r="AD439" s="55"/>
      <c r="AE439" s="56"/>
    </row>
    <row r="440">
      <c r="A440" s="62"/>
      <c r="B440" s="62"/>
      <c r="C440" s="21"/>
      <c r="D440" s="55"/>
      <c r="E440" s="45"/>
      <c r="F440" s="45"/>
      <c r="G440" s="45"/>
      <c r="H440" s="45"/>
      <c r="I440" s="45"/>
      <c r="J440" s="89"/>
      <c r="K440" s="62"/>
      <c r="L440" s="62"/>
      <c r="M440" s="62"/>
      <c r="N440" s="55"/>
      <c r="O440" s="55"/>
      <c r="P440" s="90"/>
      <c r="Q440" s="62"/>
      <c r="R440" s="15"/>
      <c r="S440" s="4"/>
      <c r="T440" s="4"/>
      <c r="U440" s="5"/>
      <c r="V440" s="55"/>
      <c r="W440" s="55"/>
      <c r="X440" s="55"/>
      <c r="Y440" s="55"/>
      <c r="Z440" s="55"/>
      <c r="AA440" s="55"/>
      <c r="AB440" s="55"/>
      <c r="AC440" s="55"/>
      <c r="AD440" s="55"/>
      <c r="AE440" s="56"/>
    </row>
    <row r="441">
      <c r="A441" s="62"/>
      <c r="B441" s="62"/>
      <c r="C441" s="21"/>
      <c r="D441" s="55"/>
      <c r="E441" s="45"/>
      <c r="F441" s="45"/>
      <c r="G441" s="45"/>
      <c r="H441" s="45"/>
      <c r="I441" s="45"/>
      <c r="J441" s="89"/>
      <c r="K441" s="62"/>
      <c r="L441" s="62"/>
      <c r="M441" s="62"/>
      <c r="N441" s="55"/>
      <c r="O441" s="55"/>
      <c r="P441" s="90"/>
      <c r="Q441" s="62"/>
      <c r="R441" s="15"/>
      <c r="S441" s="4"/>
      <c r="T441" s="4"/>
      <c r="U441" s="5"/>
      <c r="V441" s="55"/>
      <c r="W441" s="55"/>
      <c r="X441" s="55"/>
      <c r="Y441" s="55"/>
      <c r="Z441" s="55"/>
      <c r="AA441" s="55"/>
      <c r="AB441" s="55"/>
      <c r="AC441" s="55"/>
      <c r="AD441" s="55"/>
      <c r="AE441" s="56"/>
    </row>
    <row r="442">
      <c r="A442" s="62"/>
      <c r="B442" s="62"/>
      <c r="C442" s="21"/>
      <c r="D442" s="55"/>
      <c r="E442" s="45"/>
      <c r="F442" s="45"/>
      <c r="G442" s="45"/>
      <c r="H442" s="45"/>
      <c r="I442" s="45"/>
      <c r="J442" s="89"/>
      <c r="K442" s="62"/>
      <c r="L442" s="62"/>
      <c r="M442" s="62"/>
      <c r="N442" s="55"/>
      <c r="O442" s="55"/>
      <c r="P442" s="90"/>
      <c r="Q442" s="62"/>
      <c r="R442" s="15"/>
      <c r="S442" s="4"/>
      <c r="T442" s="4"/>
      <c r="U442" s="5"/>
      <c r="V442" s="55"/>
      <c r="W442" s="55"/>
      <c r="X442" s="55"/>
      <c r="Y442" s="55"/>
      <c r="Z442" s="55"/>
      <c r="AA442" s="55"/>
      <c r="AB442" s="55"/>
      <c r="AC442" s="55"/>
      <c r="AD442" s="55"/>
      <c r="AE442" s="56"/>
    </row>
    <row r="443">
      <c r="A443" s="62"/>
      <c r="B443" s="62"/>
      <c r="C443" s="21"/>
      <c r="D443" s="55"/>
      <c r="E443" s="45"/>
      <c r="F443" s="45"/>
      <c r="G443" s="45"/>
      <c r="H443" s="45"/>
      <c r="I443" s="45"/>
      <c r="J443" s="89"/>
      <c r="K443" s="62"/>
      <c r="L443" s="62"/>
      <c r="M443" s="62"/>
      <c r="N443" s="55"/>
      <c r="O443" s="55"/>
      <c r="P443" s="90"/>
      <c r="Q443" s="62"/>
      <c r="R443" s="15"/>
      <c r="S443" s="4"/>
      <c r="T443" s="4"/>
      <c r="U443" s="5"/>
      <c r="V443" s="55"/>
      <c r="W443" s="55"/>
      <c r="X443" s="55"/>
      <c r="Y443" s="55"/>
      <c r="Z443" s="55"/>
      <c r="AA443" s="55"/>
      <c r="AB443" s="55"/>
      <c r="AC443" s="55"/>
      <c r="AD443" s="55"/>
      <c r="AE443" s="56"/>
    </row>
    <row r="444">
      <c r="A444" s="62"/>
      <c r="B444" s="62"/>
      <c r="C444" s="21"/>
      <c r="D444" s="55"/>
      <c r="E444" s="45"/>
      <c r="F444" s="45"/>
      <c r="G444" s="45"/>
      <c r="H444" s="45"/>
      <c r="I444" s="45"/>
      <c r="J444" s="89"/>
      <c r="K444" s="62"/>
      <c r="L444" s="62"/>
      <c r="M444" s="62"/>
      <c r="N444" s="55"/>
      <c r="O444" s="55"/>
      <c r="P444" s="90"/>
      <c r="Q444" s="62"/>
      <c r="R444" s="15"/>
      <c r="S444" s="4"/>
      <c r="T444" s="4"/>
      <c r="U444" s="5"/>
      <c r="V444" s="55"/>
      <c r="W444" s="55"/>
      <c r="X444" s="55"/>
      <c r="Y444" s="55"/>
      <c r="Z444" s="55"/>
      <c r="AA444" s="55"/>
      <c r="AB444" s="55"/>
      <c r="AC444" s="55"/>
      <c r="AD444" s="55"/>
      <c r="AE444" s="56"/>
    </row>
    <row r="445">
      <c r="A445" s="62"/>
      <c r="B445" s="62"/>
      <c r="C445" s="21"/>
      <c r="D445" s="55"/>
      <c r="E445" s="45"/>
      <c r="F445" s="45"/>
      <c r="G445" s="45"/>
      <c r="H445" s="45"/>
      <c r="I445" s="45"/>
      <c r="J445" s="89"/>
      <c r="K445" s="62"/>
      <c r="L445" s="62"/>
      <c r="M445" s="62"/>
      <c r="N445" s="55"/>
      <c r="O445" s="55"/>
      <c r="P445" s="90"/>
      <c r="Q445" s="62"/>
      <c r="R445" s="15"/>
      <c r="S445" s="4"/>
      <c r="T445" s="4"/>
      <c r="U445" s="5"/>
      <c r="V445" s="55"/>
      <c r="W445" s="55"/>
      <c r="X445" s="55"/>
      <c r="Y445" s="55"/>
      <c r="Z445" s="55"/>
      <c r="AA445" s="55"/>
      <c r="AB445" s="55"/>
      <c r="AC445" s="55"/>
      <c r="AD445" s="55"/>
      <c r="AE445" s="56"/>
    </row>
    <row r="446">
      <c r="A446" s="62"/>
      <c r="B446" s="62"/>
      <c r="C446" s="21"/>
      <c r="D446" s="55"/>
      <c r="E446" s="45"/>
      <c r="F446" s="45"/>
      <c r="G446" s="45"/>
      <c r="H446" s="45"/>
      <c r="I446" s="45"/>
      <c r="J446" s="89"/>
      <c r="K446" s="62"/>
      <c r="L446" s="62"/>
      <c r="M446" s="62"/>
      <c r="N446" s="55"/>
      <c r="O446" s="55"/>
      <c r="P446" s="90"/>
      <c r="Q446" s="62"/>
      <c r="R446" s="15"/>
      <c r="S446" s="4"/>
      <c r="T446" s="4"/>
      <c r="U446" s="5"/>
      <c r="V446" s="55"/>
      <c r="W446" s="55"/>
      <c r="X446" s="55"/>
      <c r="Y446" s="55"/>
      <c r="Z446" s="55"/>
      <c r="AA446" s="55"/>
      <c r="AB446" s="55"/>
      <c r="AC446" s="55"/>
      <c r="AD446" s="55"/>
      <c r="AE446" s="56"/>
    </row>
    <row r="447">
      <c r="A447" s="62"/>
      <c r="B447" s="62"/>
      <c r="C447" s="21"/>
      <c r="D447" s="55"/>
      <c r="E447" s="45"/>
      <c r="F447" s="45"/>
      <c r="G447" s="45"/>
      <c r="H447" s="45"/>
      <c r="I447" s="45"/>
      <c r="J447" s="89"/>
      <c r="K447" s="62"/>
      <c r="L447" s="62"/>
      <c r="M447" s="62"/>
      <c r="N447" s="55"/>
      <c r="O447" s="55"/>
      <c r="P447" s="90"/>
      <c r="Q447" s="62"/>
      <c r="R447" s="15"/>
      <c r="S447" s="4"/>
      <c r="T447" s="4"/>
      <c r="U447" s="5"/>
      <c r="V447" s="55"/>
      <c r="W447" s="55"/>
      <c r="X447" s="55"/>
      <c r="Y447" s="55"/>
      <c r="Z447" s="55"/>
      <c r="AA447" s="55"/>
      <c r="AB447" s="55"/>
      <c r="AC447" s="55"/>
      <c r="AD447" s="55"/>
      <c r="AE447" s="56"/>
    </row>
    <row r="448">
      <c r="A448" s="62"/>
      <c r="B448" s="62"/>
      <c r="C448" s="21"/>
      <c r="D448" s="55"/>
      <c r="E448" s="45"/>
      <c r="F448" s="45"/>
      <c r="G448" s="45"/>
      <c r="H448" s="45"/>
      <c r="I448" s="45"/>
      <c r="J448" s="89"/>
      <c r="K448" s="62"/>
      <c r="L448" s="62"/>
      <c r="M448" s="62"/>
      <c r="N448" s="55"/>
      <c r="O448" s="55"/>
      <c r="P448" s="90"/>
      <c r="Q448" s="62"/>
      <c r="R448" s="15"/>
      <c r="S448" s="4"/>
      <c r="T448" s="4"/>
      <c r="U448" s="5"/>
      <c r="V448" s="55"/>
      <c r="W448" s="55"/>
      <c r="X448" s="55"/>
      <c r="Y448" s="55"/>
      <c r="Z448" s="55"/>
      <c r="AA448" s="55"/>
      <c r="AB448" s="55"/>
      <c r="AC448" s="55"/>
      <c r="AD448" s="55"/>
      <c r="AE448" s="56"/>
    </row>
    <row r="449">
      <c r="A449" s="62"/>
      <c r="B449" s="62"/>
      <c r="C449" s="21"/>
      <c r="D449" s="55"/>
      <c r="E449" s="45"/>
      <c r="F449" s="45"/>
      <c r="G449" s="45"/>
      <c r="H449" s="45"/>
      <c r="I449" s="45"/>
      <c r="J449" s="89"/>
      <c r="K449" s="62"/>
      <c r="L449" s="62"/>
      <c r="M449" s="62"/>
      <c r="N449" s="55"/>
      <c r="O449" s="55"/>
      <c r="P449" s="90"/>
      <c r="Q449" s="62"/>
      <c r="R449" s="15"/>
      <c r="S449" s="4"/>
      <c r="T449" s="4"/>
      <c r="U449" s="5"/>
      <c r="V449" s="55"/>
      <c r="W449" s="55"/>
      <c r="X449" s="55"/>
      <c r="Y449" s="55"/>
      <c r="Z449" s="55"/>
      <c r="AA449" s="55"/>
      <c r="AB449" s="55"/>
      <c r="AC449" s="55"/>
      <c r="AD449" s="55"/>
      <c r="AE449" s="56"/>
    </row>
    <row r="450">
      <c r="A450" s="62"/>
      <c r="B450" s="62"/>
      <c r="C450" s="21"/>
      <c r="D450" s="55"/>
      <c r="E450" s="45"/>
      <c r="F450" s="45"/>
      <c r="G450" s="45"/>
      <c r="H450" s="45"/>
      <c r="I450" s="45"/>
      <c r="J450" s="89"/>
      <c r="K450" s="62"/>
      <c r="L450" s="62"/>
      <c r="M450" s="62"/>
      <c r="N450" s="55"/>
      <c r="O450" s="55"/>
      <c r="P450" s="90"/>
      <c r="Q450" s="62"/>
      <c r="R450" s="15"/>
      <c r="S450" s="4"/>
      <c r="T450" s="4"/>
      <c r="U450" s="5"/>
      <c r="V450" s="55"/>
      <c r="W450" s="55"/>
      <c r="X450" s="55"/>
      <c r="Y450" s="55"/>
      <c r="Z450" s="55"/>
      <c r="AA450" s="55"/>
      <c r="AB450" s="55"/>
      <c r="AC450" s="55"/>
      <c r="AD450" s="55"/>
      <c r="AE450" s="56"/>
    </row>
    <row r="451">
      <c r="A451" s="62"/>
      <c r="B451" s="62"/>
      <c r="C451" s="21"/>
      <c r="D451" s="55"/>
      <c r="E451" s="45"/>
      <c r="F451" s="45"/>
      <c r="G451" s="45"/>
      <c r="H451" s="45"/>
      <c r="I451" s="45"/>
      <c r="J451" s="89"/>
      <c r="K451" s="62"/>
      <c r="L451" s="62"/>
      <c r="M451" s="62"/>
      <c r="N451" s="55"/>
      <c r="O451" s="55"/>
      <c r="P451" s="90"/>
      <c r="Q451" s="62"/>
      <c r="R451" s="15"/>
      <c r="S451" s="4"/>
      <c r="T451" s="4"/>
      <c r="U451" s="5"/>
      <c r="V451" s="55"/>
      <c r="W451" s="55"/>
      <c r="X451" s="55"/>
      <c r="Y451" s="55"/>
      <c r="Z451" s="55"/>
      <c r="AA451" s="55"/>
      <c r="AB451" s="55"/>
      <c r="AC451" s="55"/>
      <c r="AD451" s="55"/>
      <c r="AE451" s="56"/>
    </row>
    <row r="452">
      <c r="A452" s="62"/>
      <c r="B452" s="62"/>
      <c r="C452" s="21"/>
      <c r="D452" s="55"/>
      <c r="E452" s="45"/>
      <c r="F452" s="45"/>
      <c r="G452" s="45"/>
      <c r="H452" s="45"/>
      <c r="I452" s="45"/>
      <c r="J452" s="89"/>
      <c r="K452" s="62"/>
      <c r="L452" s="62"/>
      <c r="M452" s="62"/>
      <c r="N452" s="55"/>
      <c r="O452" s="55"/>
      <c r="P452" s="90"/>
      <c r="Q452" s="62"/>
      <c r="R452" s="15"/>
      <c r="S452" s="4"/>
      <c r="T452" s="4"/>
      <c r="U452" s="5"/>
      <c r="V452" s="55"/>
      <c r="W452" s="55"/>
      <c r="X452" s="55"/>
      <c r="Y452" s="55"/>
      <c r="Z452" s="55"/>
      <c r="AA452" s="55"/>
      <c r="AB452" s="55"/>
      <c r="AC452" s="55"/>
      <c r="AD452" s="55"/>
      <c r="AE452" s="56"/>
    </row>
    <row r="453">
      <c r="A453" s="62"/>
      <c r="B453" s="62"/>
      <c r="C453" s="21"/>
      <c r="D453" s="55"/>
      <c r="E453" s="45"/>
      <c r="F453" s="45"/>
      <c r="G453" s="45"/>
      <c r="H453" s="45"/>
      <c r="I453" s="45"/>
      <c r="J453" s="89"/>
      <c r="K453" s="62"/>
      <c r="L453" s="62"/>
      <c r="M453" s="62"/>
      <c r="N453" s="55"/>
      <c r="O453" s="55"/>
      <c r="P453" s="90"/>
      <c r="Q453" s="62"/>
      <c r="R453" s="15"/>
      <c r="S453" s="4"/>
      <c r="T453" s="4"/>
      <c r="U453" s="5"/>
      <c r="V453" s="55"/>
      <c r="W453" s="55"/>
      <c r="X453" s="55"/>
      <c r="Y453" s="55"/>
      <c r="Z453" s="55"/>
      <c r="AA453" s="55"/>
      <c r="AB453" s="55"/>
      <c r="AC453" s="55"/>
      <c r="AD453" s="55"/>
      <c r="AE453" s="56"/>
    </row>
    <row r="454">
      <c r="A454" s="62"/>
      <c r="B454" s="62"/>
      <c r="C454" s="21"/>
      <c r="D454" s="55"/>
      <c r="E454" s="45"/>
      <c r="F454" s="45"/>
      <c r="G454" s="45"/>
      <c r="H454" s="45"/>
      <c r="I454" s="45"/>
      <c r="J454" s="89"/>
      <c r="K454" s="62"/>
      <c r="L454" s="62"/>
      <c r="M454" s="62"/>
      <c r="N454" s="55"/>
      <c r="O454" s="55"/>
      <c r="P454" s="90"/>
      <c r="Q454" s="62"/>
      <c r="R454" s="15"/>
      <c r="S454" s="4"/>
      <c r="T454" s="4"/>
      <c r="U454" s="5"/>
      <c r="V454" s="55"/>
      <c r="W454" s="55"/>
      <c r="X454" s="55"/>
      <c r="Y454" s="55"/>
      <c r="Z454" s="55"/>
      <c r="AA454" s="55"/>
      <c r="AB454" s="55"/>
      <c r="AC454" s="55"/>
      <c r="AD454" s="55"/>
      <c r="AE454" s="56"/>
    </row>
    <row r="455">
      <c r="A455" s="62"/>
      <c r="B455" s="62"/>
      <c r="C455" s="21"/>
      <c r="D455" s="55"/>
      <c r="E455" s="45"/>
      <c r="F455" s="45"/>
      <c r="G455" s="45"/>
      <c r="H455" s="45"/>
      <c r="I455" s="45"/>
      <c r="J455" s="89"/>
      <c r="K455" s="62"/>
      <c r="L455" s="62"/>
      <c r="M455" s="62"/>
      <c r="N455" s="55"/>
      <c r="O455" s="55"/>
      <c r="P455" s="90"/>
      <c r="Q455" s="62"/>
      <c r="R455" s="15"/>
      <c r="S455" s="4"/>
      <c r="T455" s="4"/>
      <c r="U455" s="5"/>
      <c r="V455" s="55"/>
      <c r="W455" s="55"/>
      <c r="X455" s="55"/>
      <c r="Y455" s="55"/>
      <c r="Z455" s="55"/>
      <c r="AA455" s="55"/>
      <c r="AB455" s="55"/>
      <c r="AC455" s="55"/>
      <c r="AD455" s="55"/>
      <c r="AE455" s="56"/>
    </row>
    <row r="456">
      <c r="A456" s="62"/>
      <c r="B456" s="62"/>
      <c r="C456" s="21"/>
      <c r="D456" s="55"/>
      <c r="E456" s="45"/>
      <c r="F456" s="45"/>
      <c r="G456" s="45"/>
      <c r="H456" s="45"/>
      <c r="I456" s="45"/>
      <c r="J456" s="89"/>
      <c r="K456" s="62"/>
      <c r="L456" s="62"/>
      <c r="M456" s="62"/>
      <c r="N456" s="55"/>
      <c r="O456" s="55"/>
      <c r="P456" s="90"/>
      <c r="Q456" s="62"/>
      <c r="R456" s="15"/>
      <c r="S456" s="4"/>
      <c r="T456" s="4"/>
      <c r="U456" s="5"/>
      <c r="V456" s="55"/>
      <c r="W456" s="55"/>
      <c r="X456" s="55"/>
      <c r="Y456" s="55"/>
      <c r="Z456" s="55"/>
      <c r="AA456" s="55"/>
      <c r="AB456" s="55"/>
      <c r="AC456" s="55"/>
      <c r="AD456" s="55"/>
      <c r="AE456" s="56"/>
    </row>
    <row r="457">
      <c r="A457" s="62"/>
      <c r="B457" s="62"/>
      <c r="C457" s="21"/>
      <c r="D457" s="55"/>
      <c r="E457" s="45"/>
      <c r="F457" s="45"/>
      <c r="G457" s="45"/>
      <c r="H457" s="45"/>
      <c r="I457" s="45"/>
      <c r="J457" s="89"/>
      <c r="K457" s="62"/>
      <c r="L457" s="62"/>
      <c r="M457" s="62"/>
      <c r="N457" s="55"/>
      <c r="O457" s="55"/>
      <c r="P457" s="90"/>
      <c r="Q457" s="62"/>
      <c r="R457" s="15"/>
      <c r="S457" s="4"/>
      <c r="T457" s="4"/>
      <c r="U457" s="5"/>
      <c r="V457" s="55"/>
      <c r="W457" s="55"/>
      <c r="X457" s="55"/>
      <c r="Y457" s="55"/>
      <c r="Z457" s="55"/>
      <c r="AA457" s="55"/>
      <c r="AB457" s="55"/>
      <c r="AC457" s="55"/>
      <c r="AD457" s="55"/>
      <c r="AE457" s="56"/>
    </row>
    <row r="458">
      <c r="A458" s="62"/>
      <c r="B458" s="62"/>
      <c r="C458" s="21"/>
      <c r="D458" s="55"/>
      <c r="E458" s="45"/>
      <c r="F458" s="45"/>
      <c r="G458" s="45"/>
      <c r="H458" s="45"/>
      <c r="I458" s="45"/>
      <c r="J458" s="89"/>
      <c r="K458" s="62"/>
      <c r="L458" s="62"/>
      <c r="M458" s="62"/>
      <c r="N458" s="55"/>
      <c r="O458" s="55"/>
      <c r="P458" s="90"/>
      <c r="Q458" s="62"/>
      <c r="R458" s="15"/>
      <c r="S458" s="4"/>
      <c r="T458" s="4"/>
      <c r="U458" s="5"/>
      <c r="V458" s="55"/>
      <c r="W458" s="55"/>
      <c r="X458" s="55"/>
      <c r="Y458" s="55"/>
      <c r="Z458" s="55"/>
      <c r="AA458" s="55"/>
      <c r="AB458" s="55"/>
      <c r="AC458" s="55"/>
      <c r="AD458" s="55"/>
      <c r="AE458" s="56"/>
    </row>
    <row r="459">
      <c r="A459" s="62"/>
      <c r="B459" s="62"/>
      <c r="C459" s="21"/>
      <c r="D459" s="55"/>
      <c r="E459" s="45"/>
      <c r="F459" s="45"/>
      <c r="G459" s="45"/>
      <c r="H459" s="45"/>
      <c r="I459" s="45"/>
      <c r="J459" s="89"/>
      <c r="K459" s="62"/>
      <c r="L459" s="62"/>
      <c r="M459" s="62"/>
      <c r="N459" s="55"/>
      <c r="O459" s="55"/>
      <c r="P459" s="90"/>
      <c r="Q459" s="62"/>
      <c r="R459" s="15"/>
      <c r="S459" s="4"/>
      <c r="T459" s="4"/>
      <c r="U459" s="5"/>
      <c r="V459" s="55"/>
      <c r="W459" s="55"/>
      <c r="X459" s="55"/>
      <c r="Y459" s="55"/>
      <c r="Z459" s="55"/>
      <c r="AA459" s="55"/>
      <c r="AB459" s="55"/>
      <c r="AC459" s="55"/>
      <c r="AD459" s="55"/>
      <c r="AE459" s="56"/>
    </row>
    <row r="460">
      <c r="A460" s="62"/>
      <c r="B460" s="62"/>
      <c r="C460" s="21"/>
      <c r="D460" s="55"/>
      <c r="E460" s="45"/>
      <c r="F460" s="45"/>
      <c r="G460" s="45"/>
      <c r="H460" s="45"/>
      <c r="I460" s="45"/>
      <c r="J460" s="89"/>
      <c r="K460" s="62"/>
      <c r="L460" s="62"/>
      <c r="M460" s="62"/>
      <c r="N460" s="55"/>
      <c r="O460" s="55"/>
      <c r="P460" s="90"/>
      <c r="Q460" s="62"/>
      <c r="R460" s="15"/>
      <c r="S460" s="4"/>
      <c r="T460" s="4"/>
      <c r="U460" s="5"/>
      <c r="V460" s="55"/>
      <c r="W460" s="55"/>
      <c r="X460" s="55"/>
      <c r="Y460" s="55"/>
      <c r="Z460" s="55"/>
      <c r="AA460" s="55"/>
      <c r="AB460" s="55"/>
      <c r="AC460" s="55"/>
      <c r="AD460" s="55"/>
      <c r="AE460" s="56"/>
    </row>
    <row r="461">
      <c r="A461" s="62"/>
      <c r="B461" s="62"/>
      <c r="C461" s="21"/>
      <c r="D461" s="55"/>
      <c r="E461" s="45"/>
      <c r="F461" s="45"/>
      <c r="G461" s="45"/>
      <c r="H461" s="45"/>
      <c r="I461" s="45"/>
      <c r="J461" s="89"/>
      <c r="K461" s="62"/>
      <c r="L461" s="62"/>
      <c r="M461" s="62"/>
      <c r="N461" s="55"/>
      <c r="O461" s="55"/>
      <c r="P461" s="90"/>
      <c r="Q461" s="62"/>
      <c r="R461" s="15"/>
      <c r="S461" s="4"/>
      <c r="T461" s="4"/>
      <c r="U461" s="5"/>
      <c r="V461" s="55"/>
      <c r="W461" s="55"/>
      <c r="X461" s="55"/>
      <c r="Y461" s="55"/>
      <c r="Z461" s="55"/>
      <c r="AA461" s="55"/>
      <c r="AB461" s="55"/>
      <c r="AC461" s="55"/>
      <c r="AD461" s="55"/>
      <c r="AE461" s="56"/>
    </row>
    <row r="462">
      <c r="A462" s="62"/>
      <c r="B462" s="62"/>
      <c r="C462" s="21"/>
      <c r="D462" s="55"/>
      <c r="E462" s="45"/>
      <c r="F462" s="45"/>
      <c r="G462" s="45"/>
      <c r="H462" s="45"/>
      <c r="I462" s="45"/>
      <c r="J462" s="89"/>
      <c r="K462" s="62"/>
      <c r="L462" s="62"/>
      <c r="M462" s="62"/>
      <c r="N462" s="55"/>
      <c r="O462" s="55"/>
      <c r="P462" s="90"/>
      <c r="Q462" s="62"/>
      <c r="R462" s="15"/>
      <c r="S462" s="4"/>
      <c r="T462" s="4"/>
      <c r="U462" s="5"/>
      <c r="V462" s="55"/>
      <c r="W462" s="55"/>
      <c r="X462" s="55"/>
      <c r="Y462" s="55"/>
      <c r="Z462" s="55"/>
      <c r="AA462" s="55"/>
      <c r="AB462" s="55"/>
      <c r="AC462" s="55"/>
      <c r="AD462" s="55"/>
      <c r="AE462" s="56"/>
    </row>
    <row r="463">
      <c r="A463" s="62"/>
      <c r="B463" s="62"/>
      <c r="C463" s="21"/>
      <c r="D463" s="55"/>
      <c r="E463" s="45"/>
      <c r="F463" s="45"/>
      <c r="G463" s="45"/>
      <c r="H463" s="45"/>
      <c r="I463" s="45"/>
      <c r="J463" s="89"/>
      <c r="K463" s="62"/>
      <c r="L463" s="62"/>
      <c r="M463" s="62"/>
      <c r="N463" s="55"/>
      <c r="O463" s="55"/>
      <c r="P463" s="90"/>
      <c r="Q463" s="62"/>
      <c r="R463" s="15"/>
      <c r="S463" s="4"/>
      <c r="T463" s="4"/>
      <c r="U463" s="5"/>
      <c r="V463" s="55"/>
      <c r="W463" s="55"/>
      <c r="X463" s="55"/>
      <c r="Y463" s="55"/>
      <c r="Z463" s="55"/>
      <c r="AA463" s="55"/>
      <c r="AB463" s="55"/>
      <c r="AC463" s="55"/>
      <c r="AD463" s="55"/>
      <c r="AE463" s="56"/>
    </row>
    <row r="464">
      <c r="A464" s="62"/>
      <c r="B464" s="62"/>
      <c r="C464" s="21"/>
      <c r="D464" s="55"/>
      <c r="E464" s="45"/>
      <c r="F464" s="45"/>
      <c r="G464" s="45"/>
      <c r="H464" s="45"/>
      <c r="I464" s="45"/>
      <c r="J464" s="89"/>
      <c r="K464" s="62"/>
      <c r="L464" s="62"/>
      <c r="M464" s="62"/>
      <c r="N464" s="55"/>
      <c r="O464" s="55"/>
      <c r="P464" s="90"/>
      <c r="Q464" s="62"/>
      <c r="R464" s="15"/>
      <c r="S464" s="4"/>
      <c r="T464" s="4"/>
      <c r="U464" s="5"/>
      <c r="V464" s="55"/>
      <c r="W464" s="55"/>
      <c r="X464" s="55"/>
      <c r="Y464" s="55"/>
      <c r="Z464" s="55"/>
      <c r="AA464" s="55"/>
      <c r="AB464" s="55"/>
      <c r="AC464" s="55"/>
      <c r="AD464" s="55"/>
      <c r="AE464" s="56"/>
    </row>
    <row r="465">
      <c r="A465" s="62"/>
      <c r="B465" s="62"/>
      <c r="C465" s="21"/>
      <c r="D465" s="55"/>
      <c r="E465" s="45"/>
      <c r="F465" s="45"/>
      <c r="G465" s="45"/>
      <c r="H465" s="45"/>
      <c r="I465" s="45"/>
      <c r="J465" s="89"/>
      <c r="K465" s="62"/>
      <c r="L465" s="62"/>
      <c r="M465" s="62"/>
      <c r="N465" s="55"/>
      <c r="O465" s="55"/>
      <c r="P465" s="90"/>
      <c r="Q465" s="62"/>
      <c r="R465" s="15"/>
      <c r="S465" s="4"/>
      <c r="T465" s="4"/>
      <c r="U465" s="5"/>
      <c r="V465" s="55"/>
      <c r="W465" s="55"/>
      <c r="X465" s="55"/>
      <c r="Y465" s="55"/>
      <c r="Z465" s="55"/>
      <c r="AA465" s="55"/>
      <c r="AB465" s="55"/>
      <c r="AC465" s="55"/>
      <c r="AD465" s="55"/>
      <c r="AE465" s="56"/>
    </row>
    <row r="466">
      <c r="A466" s="62"/>
      <c r="B466" s="62"/>
      <c r="C466" s="21"/>
      <c r="D466" s="55"/>
      <c r="E466" s="45"/>
      <c r="F466" s="45"/>
      <c r="G466" s="45"/>
      <c r="H466" s="45"/>
      <c r="I466" s="45"/>
      <c r="J466" s="89"/>
      <c r="K466" s="62"/>
      <c r="L466" s="62"/>
      <c r="M466" s="62"/>
      <c r="N466" s="55"/>
      <c r="O466" s="55"/>
      <c r="P466" s="90"/>
      <c r="Q466" s="62"/>
      <c r="R466" s="15"/>
      <c r="S466" s="4"/>
      <c r="T466" s="4"/>
      <c r="U466" s="5"/>
      <c r="V466" s="55"/>
      <c r="W466" s="55"/>
      <c r="X466" s="55"/>
      <c r="Y466" s="55"/>
      <c r="Z466" s="55"/>
      <c r="AA466" s="55"/>
      <c r="AB466" s="55"/>
      <c r="AC466" s="55"/>
      <c r="AD466" s="55"/>
      <c r="AE466" s="56"/>
    </row>
    <row r="467">
      <c r="A467" s="62"/>
      <c r="B467" s="62"/>
      <c r="C467" s="21"/>
      <c r="D467" s="55"/>
      <c r="E467" s="45"/>
      <c r="F467" s="45"/>
      <c r="G467" s="45"/>
      <c r="H467" s="45"/>
      <c r="I467" s="45"/>
      <c r="J467" s="89"/>
      <c r="K467" s="62"/>
      <c r="L467" s="62"/>
      <c r="M467" s="62"/>
      <c r="N467" s="55"/>
      <c r="O467" s="55"/>
      <c r="P467" s="90"/>
      <c r="Q467" s="62"/>
      <c r="R467" s="15"/>
      <c r="S467" s="4"/>
      <c r="T467" s="4"/>
      <c r="U467" s="5"/>
      <c r="V467" s="55"/>
      <c r="W467" s="55"/>
      <c r="X467" s="55"/>
      <c r="Y467" s="55"/>
      <c r="Z467" s="55"/>
      <c r="AA467" s="55"/>
      <c r="AB467" s="55"/>
      <c r="AC467" s="55"/>
      <c r="AD467" s="55"/>
      <c r="AE467" s="56"/>
    </row>
    <row r="468">
      <c r="A468" s="62"/>
      <c r="B468" s="62"/>
      <c r="C468" s="21"/>
      <c r="D468" s="55"/>
      <c r="E468" s="45"/>
      <c r="F468" s="45"/>
      <c r="G468" s="45"/>
      <c r="H468" s="45"/>
      <c r="I468" s="45"/>
      <c r="J468" s="89"/>
      <c r="K468" s="62"/>
      <c r="L468" s="62"/>
      <c r="M468" s="62"/>
      <c r="N468" s="55"/>
      <c r="O468" s="55"/>
      <c r="P468" s="90"/>
      <c r="Q468" s="62"/>
      <c r="R468" s="15"/>
      <c r="S468" s="4"/>
      <c r="T468" s="4"/>
      <c r="U468" s="5"/>
      <c r="V468" s="55"/>
      <c r="W468" s="55"/>
      <c r="X468" s="55"/>
      <c r="Y468" s="55"/>
      <c r="Z468" s="55"/>
      <c r="AA468" s="55"/>
      <c r="AB468" s="55"/>
      <c r="AC468" s="55"/>
      <c r="AD468" s="55"/>
      <c r="AE468" s="56"/>
    </row>
    <row r="469">
      <c r="A469" s="62"/>
      <c r="B469" s="62"/>
      <c r="C469" s="21"/>
      <c r="D469" s="55"/>
      <c r="E469" s="45"/>
      <c r="F469" s="45"/>
      <c r="G469" s="45"/>
      <c r="H469" s="45"/>
      <c r="I469" s="45"/>
      <c r="J469" s="89"/>
      <c r="K469" s="62"/>
      <c r="L469" s="62"/>
      <c r="M469" s="62"/>
      <c r="N469" s="55"/>
      <c r="O469" s="55"/>
      <c r="P469" s="90"/>
      <c r="Q469" s="62"/>
      <c r="R469" s="15"/>
      <c r="S469" s="4"/>
      <c r="T469" s="4"/>
      <c r="U469" s="5"/>
      <c r="V469" s="55"/>
      <c r="W469" s="55"/>
      <c r="X469" s="55"/>
      <c r="Y469" s="55"/>
      <c r="Z469" s="55"/>
      <c r="AA469" s="55"/>
      <c r="AB469" s="55"/>
      <c r="AC469" s="55"/>
      <c r="AD469" s="55"/>
      <c r="AE469" s="56"/>
    </row>
    <row r="470">
      <c r="A470" s="62"/>
      <c r="B470" s="62"/>
      <c r="C470" s="21"/>
      <c r="D470" s="55"/>
      <c r="E470" s="45"/>
      <c r="F470" s="45"/>
      <c r="G470" s="45"/>
      <c r="H470" s="45"/>
      <c r="I470" s="45"/>
      <c r="J470" s="89"/>
      <c r="K470" s="62"/>
      <c r="L470" s="62"/>
      <c r="M470" s="62"/>
      <c r="N470" s="55"/>
      <c r="O470" s="55"/>
      <c r="P470" s="90"/>
      <c r="Q470" s="62"/>
      <c r="R470" s="15"/>
      <c r="S470" s="4"/>
      <c r="T470" s="4"/>
      <c r="U470" s="5"/>
      <c r="V470" s="55"/>
      <c r="W470" s="55"/>
      <c r="X470" s="55"/>
      <c r="Y470" s="55"/>
      <c r="Z470" s="55"/>
      <c r="AA470" s="55"/>
      <c r="AB470" s="55"/>
      <c r="AC470" s="55"/>
      <c r="AD470" s="55"/>
      <c r="AE470" s="56"/>
    </row>
    <row r="471">
      <c r="A471" s="62"/>
      <c r="B471" s="62"/>
      <c r="C471" s="21"/>
      <c r="D471" s="55"/>
      <c r="E471" s="45"/>
      <c r="F471" s="45"/>
      <c r="G471" s="45"/>
      <c r="H471" s="45"/>
      <c r="I471" s="45"/>
      <c r="J471" s="89"/>
      <c r="K471" s="62"/>
      <c r="L471" s="62"/>
      <c r="M471" s="62"/>
      <c r="N471" s="55"/>
      <c r="O471" s="55"/>
      <c r="P471" s="90"/>
      <c r="Q471" s="62"/>
      <c r="R471" s="15"/>
      <c r="S471" s="4"/>
      <c r="T471" s="4"/>
      <c r="U471" s="5"/>
      <c r="V471" s="55"/>
      <c r="W471" s="55"/>
      <c r="X471" s="55"/>
      <c r="Y471" s="55"/>
      <c r="Z471" s="55"/>
      <c r="AA471" s="55"/>
      <c r="AB471" s="55"/>
      <c r="AC471" s="55"/>
      <c r="AD471" s="55"/>
      <c r="AE471" s="56"/>
    </row>
    <row r="472">
      <c r="A472" s="62"/>
      <c r="B472" s="62"/>
      <c r="C472" s="21"/>
      <c r="D472" s="55"/>
      <c r="E472" s="45"/>
      <c r="F472" s="45"/>
      <c r="G472" s="45"/>
      <c r="H472" s="45"/>
      <c r="I472" s="45"/>
      <c r="J472" s="89"/>
      <c r="K472" s="62"/>
      <c r="L472" s="62"/>
      <c r="M472" s="62"/>
      <c r="N472" s="55"/>
      <c r="O472" s="55"/>
      <c r="P472" s="90"/>
      <c r="Q472" s="62"/>
      <c r="R472" s="15"/>
      <c r="S472" s="4"/>
      <c r="T472" s="4"/>
      <c r="U472" s="5"/>
      <c r="V472" s="55"/>
      <c r="W472" s="55"/>
      <c r="X472" s="55"/>
      <c r="Y472" s="55"/>
      <c r="Z472" s="55"/>
      <c r="AA472" s="55"/>
      <c r="AB472" s="55"/>
      <c r="AC472" s="55"/>
      <c r="AD472" s="55"/>
      <c r="AE472" s="56"/>
    </row>
    <row r="473">
      <c r="A473" s="62"/>
      <c r="B473" s="62"/>
      <c r="C473" s="21"/>
      <c r="D473" s="55"/>
      <c r="E473" s="45"/>
      <c r="F473" s="45"/>
      <c r="G473" s="45"/>
      <c r="H473" s="45"/>
      <c r="I473" s="45"/>
      <c r="J473" s="89"/>
      <c r="K473" s="62"/>
      <c r="L473" s="62"/>
      <c r="M473" s="62"/>
      <c r="N473" s="55"/>
      <c r="O473" s="55"/>
      <c r="P473" s="90"/>
      <c r="Q473" s="62"/>
      <c r="R473" s="15"/>
      <c r="S473" s="4"/>
      <c r="T473" s="4"/>
      <c r="U473" s="5"/>
      <c r="V473" s="55"/>
      <c r="W473" s="55"/>
      <c r="X473" s="55"/>
      <c r="Y473" s="55"/>
      <c r="Z473" s="55"/>
      <c r="AA473" s="55"/>
      <c r="AB473" s="55"/>
      <c r="AC473" s="55"/>
      <c r="AD473" s="55"/>
      <c r="AE473" s="56"/>
    </row>
    <row r="474">
      <c r="A474" s="62"/>
      <c r="B474" s="62"/>
      <c r="C474" s="21"/>
      <c r="D474" s="55"/>
      <c r="E474" s="45"/>
      <c r="F474" s="45"/>
      <c r="G474" s="45"/>
      <c r="H474" s="45"/>
      <c r="I474" s="45"/>
      <c r="J474" s="89"/>
      <c r="K474" s="62"/>
      <c r="L474" s="62"/>
      <c r="M474" s="62"/>
      <c r="N474" s="55"/>
      <c r="O474" s="55"/>
      <c r="P474" s="90"/>
      <c r="Q474" s="62"/>
      <c r="R474" s="15"/>
      <c r="S474" s="4"/>
      <c r="T474" s="4"/>
      <c r="U474" s="5"/>
      <c r="V474" s="55"/>
      <c r="W474" s="55"/>
      <c r="X474" s="55"/>
      <c r="Y474" s="55"/>
      <c r="Z474" s="55"/>
      <c r="AA474" s="55"/>
      <c r="AB474" s="55"/>
      <c r="AC474" s="55"/>
      <c r="AD474" s="55"/>
      <c r="AE474" s="56"/>
    </row>
    <row r="475">
      <c r="A475" s="62"/>
      <c r="B475" s="62"/>
      <c r="C475" s="21"/>
      <c r="D475" s="55"/>
      <c r="E475" s="45"/>
      <c r="F475" s="45"/>
      <c r="G475" s="45"/>
      <c r="H475" s="45"/>
      <c r="I475" s="45"/>
      <c r="J475" s="89"/>
      <c r="K475" s="62"/>
      <c r="L475" s="62"/>
      <c r="M475" s="62"/>
      <c r="N475" s="55"/>
      <c r="O475" s="55"/>
      <c r="P475" s="90"/>
      <c r="Q475" s="62"/>
      <c r="R475" s="15"/>
      <c r="S475" s="4"/>
      <c r="T475" s="4"/>
      <c r="U475" s="5"/>
      <c r="V475" s="55"/>
      <c r="W475" s="55"/>
      <c r="X475" s="55"/>
      <c r="Y475" s="55"/>
      <c r="Z475" s="55"/>
      <c r="AA475" s="55"/>
      <c r="AB475" s="55"/>
      <c r="AC475" s="55"/>
      <c r="AD475" s="55"/>
      <c r="AE475" s="56"/>
    </row>
    <row r="476">
      <c r="A476" s="62"/>
      <c r="B476" s="62"/>
      <c r="C476" s="21"/>
      <c r="D476" s="55"/>
      <c r="E476" s="45"/>
      <c r="F476" s="45"/>
      <c r="G476" s="45"/>
      <c r="H476" s="45"/>
      <c r="I476" s="45"/>
      <c r="J476" s="89"/>
      <c r="K476" s="62"/>
      <c r="L476" s="62"/>
      <c r="M476" s="62"/>
      <c r="N476" s="55"/>
      <c r="O476" s="55"/>
      <c r="P476" s="90"/>
      <c r="Q476" s="62"/>
      <c r="R476" s="15"/>
      <c r="S476" s="4"/>
      <c r="T476" s="4"/>
      <c r="U476" s="5"/>
      <c r="V476" s="55"/>
      <c r="W476" s="55"/>
      <c r="X476" s="55"/>
      <c r="Y476" s="55"/>
      <c r="Z476" s="55"/>
      <c r="AA476" s="55"/>
      <c r="AB476" s="55"/>
      <c r="AC476" s="55"/>
      <c r="AD476" s="55"/>
      <c r="AE476" s="56"/>
    </row>
    <row r="477">
      <c r="A477" s="62"/>
      <c r="B477" s="62"/>
      <c r="C477" s="21"/>
      <c r="D477" s="55"/>
      <c r="E477" s="45"/>
      <c r="F477" s="45"/>
      <c r="G477" s="45"/>
      <c r="H477" s="45"/>
      <c r="I477" s="45"/>
      <c r="J477" s="89"/>
      <c r="K477" s="62"/>
      <c r="L477" s="62"/>
      <c r="M477" s="62"/>
      <c r="N477" s="55"/>
      <c r="O477" s="55"/>
      <c r="P477" s="90"/>
      <c r="Q477" s="62"/>
      <c r="R477" s="15"/>
      <c r="S477" s="4"/>
      <c r="T477" s="4"/>
      <c r="U477" s="5"/>
      <c r="V477" s="55"/>
      <c r="W477" s="55"/>
      <c r="X477" s="55"/>
      <c r="Y477" s="55"/>
      <c r="Z477" s="55"/>
      <c r="AA477" s="55"/>
      <c r="AB477" s="55"/>
      <c r="AC477" s="55"/>
      <c r="AD477" s="55"/>
      <c r="AE477" s="56"/>
    </row>
    <row r="478">
      <c r="A478" s="62"/>
      <c r="B478" s="62"/>
      <c r="C478" s="21"/>
      <c r="D478" s="55"/>
      <c r="E478" s="45"/>
      <c r="F478" s="45"/>
      <c r="G478" s="45"/>
      <c r="H478" s="45"/>
      <c r="I478" s="45"/>
      <c r="J478" s="89"/>
      <c r="K478" s="62"/>
      <c r="L478" s="62"/>
      <c r="M478" s="62"/>
      <c r="N478" s="55"/>
      <c r="O478" s="55"/>
      <c r="P478" s="90"/>
      <c r="Q478" s="62"/>
      <c r="R478" s="15"/>
      <c r="S478" s="4"/>
      <c r="T478" s="4"/>
      <c r="U478" s="5"/>
      <c r="V478" s="55"/>
      <c r="W478" s="55"/>
      <c r="X478" s="55"/>
      <c r="Y478" s="55"/>
      <c r="Z478" s="55"/>
      <c r="AA478" s="55"/>
      <c r="AB478" s="55"/>
      <c r="AC478" s="55"/>
      <c r="AD478" s="55"/>
      <c r="AE478" s="56"/>
    </row>
    <row r="479">
      <c r="A479" s="62"/>
      <c r="B479" s="62"/>
      <c r="C479" s="21"/>
      <c r="D479" s="55"/>
      <c r="E479" s="45"/>
      <c r="F479" s="45"/>
      <c r="G479" s="45"/>
      <c r="H479" s="45"/>
      <c r="I479" s="45"/>
      <c r="J479" s="89"/>
      <c r="K479" s="62"/>
      <c r="L479" s="62"/>
      <c r="M479" s="62"/>
      <c r="N479" s="55"/>
      <c r="O479" s="55"/>
      <c r="P479" s="90"/>
      <c r="Q479" s="62"/>
      <c r="R479" s="15"/>
      <c r="S479" s="4"/>
      <c r="T479" s="4"/>
      <c r="U479" s="5"/>
      <c r="V479" s="55"/>
      <c r="W479" s="55"/>
      <c r="X479" s="55"/>
      <c r="Y479" s="55"/>
      <c r="Z479" s="55"/>
      <c r="AA479" s="55"/>
      <c r="AB479" s="55"/>
      <c r="AC479" s="55"/>
      <c r="AD479" s="55"/>
      <c r="AE479" s="56"/>
    </row>
    <row r="480">
      <c r="A480" s="62"/>
      <c r="B480" s="62"/>
      <c r="C480" s="21"/>
      <c r="D480" s="55"/>
      <c r="E480" s="45"/>
      <c r="F480" s="45"/>
      <c r="G480" s="45"/>
      <c r="H480" s="45"/>
      <c r="I480" s="45"/>
      <c r="J480" s="89"/>
      <c r="K480" s="62"/>
      <c r="L480" s="62"/>
      <c r="M480" s="62"/>
      <c r="N480" s="55"/>
      <c r="O480" s="55"/>
      <c r="P480" s="90"/>
      <c r="Q480" s="62"/>
      <c r="R480" s="15"/>
      <c r="S480" s="4"/>
      <c r="T480" s="4"/>
      <c r="U480" s="5"/>
      <c r="V480" s="55"/>
      <c r="W480" s="55"/>
      <c r="X480" s="55"/>
      <c r="Y480" s="55"/>
      <c r="Z480" s="55"/>
      <c r="AA480" s="55"/>
      <c r="AB480" s="55"/>
      <c r="AC480" s="55"/>
      <c r="AD480" s="55"/>
      <c r="AE480" s="56"/>
    </row>
    <row r="481">
      <c r="A481" s="62"/>
      <c r="B481" s="62"/>
      <c r="C481" s="21"/>
      <c r="D481" s="55"/>
      <c r="E481" s="45"/>
      <c r="F481" s="45"/>
      <c r="G481" s="45"/>
      <c r="H481" s="45"/>
      <c r="I481" s="45"/>
      <c r="J481" s="89"/>
      <c r="K481" s="62"/>
      <c r="L481" s="62"/>
      <c r="M481" s="62"/>
      <c r="N481" s="55"/>
      <c r="O481" s="55"/>
      <c r="P481" s="90"/>
      <c r="Q481" s="62"/>
      <c r="R481" s="15"/>
      <c r="S481" s="4"/>
      <c r="T481" s="4"/>
      <c r="U481" s="5"/>
      <c r="V481" s="55"/>
      <c r="W481" s="55"/>
      <c r="X481" s="55"/>
      <c r="Y481" s="55"/>
      <c r="Z481" s="55"/>
      <c r="AA481" s="55"/>
      <c r="AB481" s="55"/>
      <c r="AC481" s="55"/>
      <c r="AD481" s="55"/>
      <c r="AE481" s="56"/>
    </row>
    <row r="482">
      <c r="A482" s="62"/>
      <c r="B482" s="62"/>
      <c r="C482" s="21"/>
      <c r="D482" s="55"/>
      <c r="E482" s="45"/>
      <c r="F482" s="45"/>
      <c r="G482" s="45"/>
      <c r="H482" s="45"/>
      <c r="I482" s="45"/>
      <c r="J482" s="89"/>
      <c r="K482" s="62"/>
      <c r="L482" s="62"/>
      <c r="M482" s="62"/>
      <c r="N482" s="55"/>
      <c r="O482" s="55"/>
      <c r="P482" s="90"/>
      <c r="Q482" s="62"/>
      <c r="R482" s="15"/>
      <c r="S482" s="4"/>
      <c r="T482" s="4"/>
      <c r="U482" s="5"/>
      <c r="V482" s="55"/>
      <c r="W482" s="55"/>
      <c r="X482" s="55"/>
      <c r="Y482" s="55"/>
      <c r="Z482" s="55"/>
      <c r="AA482" s="55"/>
      <c r="AB482" s="55"/>
      <c r="AC482" s="55"/>
      <c r="AD482" s="55"/>
      <c r="AE482" s="56"/>
    </row>
    <row r="483">
      <c r="A483" s="62"/>
      <c r="B483" s="62"/>
      <c r="C483" s="21"/>
      <c r="D483" s="55"/>
      <c r="E483" s="45"/>
      <c r="F483" s="45"/>
      <c r="G483" s="45"/>
      <c r="H483" s="45"/>
      <c r="I483" s="45"/>
      <c r="J483" s="89"/>
      <c r="K483" s="62"/>
      <c r="L483" s="62"/>
      <c r="M483" s="62"/>
      <c r="N483" s="55"/>
      <c r="O483" s="55"/>
      <c r="P483" s="90"/>
      <c r="Q483" s="62"/>
      <c r="R483" s="15"/>
      <c r="S483" s="4"/>
      <c r="T483" s="4"/>
      <c r="U483" s="5"/>
      <c r="V483" s="55"/>
      <c r="W483" s="55"/>
      <c r="X483" s="55"/>
      <c r="Y483" s="55"/>
      <c r="Z483" s="55"/>
      <c r="AA483" s="55"/>
      <c r="AB483" s="55"/>
      <c r="AC483" s="55"/>
      <c r="AD483" s="55"/>
      <c r="AE483" s="56"/>
    </row>
    <row r="484">
      <c r="A484" s="62"/>
      <c r="B484" s="62"/>
      <c r="C484" s="21"/>
      <c r="D484" s="55"/>
      <c r="E484" s="45"/>
      <c r="F484" s="45"/>
      <c r="G484" s="45"/>
      <c r="H484" s="45"/>
      <c r="I484" s="45"/>
      <c r="J484" s="89"/>
      <c r="K484" s="62"/>
      <c r="L484" s="62"/>
      <c r="M484" s="62"/>
      <c r="N484" s="55"/>
      <c r="O484" s="55"/>
      <c r="P484" s="90"/>
      <c r="Q484" s="62"/>
      <c r="R484" s="15"/>
      <c r="S484" s="4"/>
      <c r="T484" s="4"/>
      <c r="U484" s="5"/>
      <c r="V484" s="55"/>
      <c r="W484" s="55"/>
      <c r="X484" s="55"/>
      <c r="Y484" s="55"/>
      <c r="Z484" s="55"/>
      <c r="AA484" s="55"/>
      <c r="AB484" s="55"/>
      <c r="AC484" s="55"/>
      <c r="AD484" s="55"/>
      <c r="AE484" s="56"/>
    </row>
    <row r="485">
      <c r="A485" s="62"/>
      <c r="B485" s="62"/>
      <c r="C485" s="21"/>
      <c r="D485" s="55"/>
      <c r="E485" s="45"/>
      <c r="F485" s="45"/>
      <c r="G485" s="45"/>
      <c r="H485" s="45"/>
      <c r="I485" s="45"/>
      <c r="J485" s="89"/>
      <c r="K485" s="62"/>
      <c r="L485" s="62"/>
      <c r="M485" s="62"/>
      <c r="N485" s="55"/>
      <c r="O485" s="55"/>
      <c r="P485" s="90"/>
      <c r="Q485" s="62"/>
      <c r="R485" s="15"/>
      <c r="S485" s="4"/>
      <c r="T485" s="4"/>
      <c r="U485" s="5"/>
      <c r="V485" s="55"/>
      <c r="W485" s="55"/>
      <c r="X485" s="55"/>
      <c r="Y485" s="55"/>
      <c r="Z485" s="55"/>
      <c r="AA485" s="55"/>
      <c r="AB485" s="55"/>
      <c r="AC485" s="55"/>
      <c r="AD485" s="55"/>
      <c r="AE485" s="56"/>
    </row>
    <row r="486">
      <c r="A486" s="62"/>
      <c r="B486" s="62"/>
      <c r="C486" s="21"/>
      <c r="D486" s="55"/>
      <c r="E486" s="45"/>
      <c r="F486" s="45"/>
      <c r="G486" s="45"/>
      <c r="H486" s="45"/>
      <c r="I486" s="45"/>
      <c r="J486" s="89"/>
      <c r="K486" s="62"/>
      <c r="L486" s="62"/>
      <c r="M486" s="62"/>
      <c r="N486" s="55"/>
      <c r="O486" s="55"/>
      <c r="P486" s="90"/>
      <c r="Q486" s="62"/>
      <c r="R486" s="15"/>
      <c r="S486" s="4"/>
      <c r="T486" s="4"/>
      <c r="U486" s="5"/>
      <c r="V486" s="55"/>
      <c r="W486" s="55"/>
      <c r="X486" s="55"/>
      <c r="Y486" s="55"/>
      <c r="Z486" s="55"/>
      <c r="AA486" s="55"/>
      <c r="AB486" s="55"/>
      <c r="AC486" s="55"/>
      <c r="AD486" s="55"/>
      <c r="AE486" s="56"/>
    </row>
    <row r="487">
      <c r="A487" s="62"/>
      <c r="B487" s="62"/>
      <c r="C487" s="21"/>
      <c r="D487" s="55"/>
      <c r="E487" s="45"/>
      <c r="F487" s="45"/>
      <c r="G487" s="45"/>
      <c r="H487" s="45"/>
      <c r="I487" s="45"/>
      <c r="J487" s="89"/>
      <c r="K487" s="62"/>
      <c r="L487" s="62"/>
      <c r="M487" s="62"/>
      <c r="N487" s="55"/>
      <c r="O487" s="55"/>
      <c r="P487" s="90"/>
      <c r="Q487" s="62"/>
      <c r="R487" s="15"/>
      <c r="S487" s="4"/>
      <c r="T487" s="4"/>
      <c r="U487" s="5"/>
      <c r="V487" s="55"/>
      <c r="W487" s="55"/>
      <c r="X487" s="55"/>
      <c r="Y487" s="55"/>
      <c r="Z487" s="55"/>
      <c r="AA487" s="55"/>
      <c r="AB487" s="55"/>
      <c r="AC487" s="55"/>
      <c r="AD487" s="55"/>
      <c r="AE487" s="56"/>
    </row>
    <row r="488">
      <c r="A488" s="62"/>
      <c r="B488" s="62"/>
      <c r="C488" s="21"/>
      <c r="D488" s="55"/>
      <c r="E488" s="45"/>
      <c r="F488" s="45"/>
      <c r="G488" s="45"/>
      <c r="H488" s="45"/>
      <c r="I488" s="45"/>
      <c r="J488" s="89"/>
      <c r="K488" s="62"/>
      <c r="L488" s="62"/>
      <c r="M488" s="62"/>
      <c r="N488" s="55"/>
      <c r="O488" s="55"/>
      <c r="P488" s="90"/>
      <c r="Q488" s="62"/>
      <c r="R488" s="15"/>
      <c r="S488" s="4"/>
      <c r="T488" s="4"/>
      <c r="U488" s="5"/>
      <c r="V488" s="55"/>
      <c r="W488" s="55"/>
      <c r="X488" s="55"/>
      <c r="Y488" s="55"/>
      <c r="Z488" s="55"/>
      <c r="AA488" s="55"/>
      <c r="AB488" s="55"/>
      <c r="AC488" s="55"/>
      <c r="AD488" s="55"/>
      <c r="AE488" s="56"/>
    </row>
    <row r="489">
      <c r="A489" s="62"/>
      <c r="B489" s="62"/>
      <c r="C489" s="21"/>
      <c r="D489" s="55"/>
      <c r="E489" s="45"/>
      <c r="F489" s="45"/>
      <c r="G489" s="45"/>
      <c r="H489" s="45"/>
      <c r="I489" s="45"/>
      <c r="J489" s="89"/>
      <c r="K489" s="62"/>
      <c r="L489" s="62"/>
      <c r="M489" s="62"/>
      <c r="N489" s="55"/>
      <c r="O489" s="55"/>
      <c r="P489" s="90"/>
      <c r="Q489" s="62"/>
      <c r="R489" s="15"/>
      <c r="S489" s="4"/>
      <c r="T489" s="4"/>
      <c r="U489" s="5"/>
      <c r="V489" s="55"/>
      <c r="W489" s="55"/>
      <c r="X489" s="55"/>
      <c r="Y489" s="55"/>
      <c r="Z489" s="55"/>
      <c r="AA489" s="55"/>
      <c r="AB489" s="55"/>
      <c r="AC489" s="55"/>
      <c r="AD489" s="55"/>
      <c r="AE489" s="56"/>
    </row>
    <row r="490">
      <c r="A490" s="62"/>
      <c r="B490" s="62"/>
      <c r="C490" s="21"/>
      <c r="D490" s="55"/>
      <c r="E490" s="45"/>
      <c r="F490" s="45"/>
      <c r="G490" s="45"/>
      <c r="H490" s="45"/>
      <c r="I490" s="45"/>
      <c r="J490" s="89"/>
      <c r="K490" s="62"/>
      <c r="L490" s="62"/>
      <c r="M490" s="62"/>
      <c r="N490" s="55"/>
      <c r="O490" s="55"/>
      <c r="P490" s="90"/>
      <c r="Q490" s="62"/>
      <c r="R490" s="15"/>
      <c r="S490" s="4"/>
      <c r="T490" s="4"/>
      <c r="U490" s="5"/>
      <c r="V490" s="55"/>
      <c r="W490" s="55"/>
      <c r="X490" s="55"/>
      <c r="Y490" s="55"/>
      <c r="Z490" s="55"/>
      <c r="AA490" s="55"/>
      <c r="AB490" s="55"/>
      <c r="AC490" s="55"/>
      <c r="AD490" s="55"/>
      <c r="AE490" s="56"/>
    </row>
    <row r="491">
      <c r="A491" s="62"/>
      <c r="B491" s="62"/>
      <c r="C491" s="21"/>
      <c r="D491" s="55"/>
      <c r="E491" s="45"/>
      <c r="F491" s="45"/>
      <c r="G491" s="45"/>
      <c r="H491" s="45"/>
      <c r="I491" s="45"/>
      <c r="J491" s="89"/>
      <c r="K491" s="62"/>
      <c r="L491" s="62"/>
      <c r="M491" s="62"/>
      <c r="N491" s="55"/>
      <c r="O491" s="55"/>
      <c r="P491" s="90"/>
      <c r="Q491" s="62"/>
      <c r="R491" s="15"/>
      <c r="S491" s="4"/>
      <c r="T491" s="4"/>
      <c r="U491" s="5"/>
      <c r="V491" s="55"/>
      <c r="W491" s="55"/>
      <c r="X491" s="55"/>
      <c r="Y491" s="55"/>
      <c r="Z491" s="55"/>
      <c r="AA491" s="55"/>
      <c r="AB491" s="55"/>
      <c r="AC491" s="55"/>
      <c r="AD491" s="55"/>
      <c r="AE491" s="56"/>
    </row>
    <row r="492">
      <c r="A492" s="62"/>
      <c r="B492" s="62"/>
      <c r="C492" s="21"/>
      <c r="D492" s="55"/>
      <c r="E492" s="45"/>
      <c r="F492" s="45"/>
      <c r="G492" s="45"/>
      <c r="H492" s="45"/>
      <c r="I492" s="45"/>
      <c r="J492" s="89"/>
      <c r="K492" s="62"/>
      <c r="L492" s="62"/>
      <c r="M492" s="62"/>
      <c r="N492" s="55"/>
      <c r="O492" s="55"/>
      <c r="P492" s="90"/>
      <c r="Q492" s="62"/>
      <c r="R492" s="15"/>
      <c r="S492" s="4"/>
      <c r="T492" s="4"/>
      <c r="U492" s="5"/>
      <c r="V492" s="55"/>
      <c r="W492" s="55"/>
      <c r="X492" s="55"/>
      <c r="Y492" s="55"/>
      <c r="Z492" s="55"/>
      <c r="AA492" s="55"/>
      <c r="AB492" s="55"/>
      <c r="AC492" s="55"/>
      <c r="AD492" s="55"/>
      <c r="AE492" s="56"/>
    </row>
    <row r="493">
      <c r="A493" s="62"/>
      <c r="B493" s="62"/>
      <c r="C493" s="21"/>
      <c r="D493" s="55"/>
      <c r="E493" s="45"/>
      <c r="F493" s="45"/>
      <c r="G493" s="45"/>
      <c r="H493" s="45"/>
      <c r="I493" s="45"/>
      <c r="J493" s="89"/>
      <c r="K493" s="62"/>
      <c r="L493" s="62"/>
      <c r="M493" s="62"/>
      <c r="N493" s="55"/>
      <c r="O493" s="55"/>
      <c r="P493" s="90"/>
      <c r="Q493" s="62"/>
      <c r="R493" s="15"/>
      <c r="S493" s="4"/>
      <c r="T493" s="4"/>
      <c r="U493" s="5"/>
      <c r="V493" s="55"/>
      <c r="W493" s="55"/>
      <c r="X493" s="55"/>
      <c r="Y493" s="55"/>
      <c r="Z493" s="55"/>
      <c r="AA493" s="55"/>
      <c r="AB493" s="55"/>
      <c r="AC493" s="55"/>
      <c r="AD493" s="55"/>
      <c r="AE493" s="56"/>
    </row>
    <row r="494">
      <c r="A494" s="62"/>
      <c r="B494" s="62"/>
      <c r="C494" s="21"/>
      <c r="D494" s="55"/>
      <c r="E494" s="45"/>
      <c r="F494" s="45"/>
      <c r="G494" s="45"/>
      <c r="H494" s="45"/>
      <c r="I494" s="45"/>
      <c r="J494" s="89"/>
      <c r="K494" s="62"/>
      <c r="L494" s="62"/>
      <c r="M494" s="62"/>
      <c r="N494" s="55"/>
      <c r="O494" s="55"/>
      <c r="P494" s="90"/>
      <c r="Q494" s="62"/>
      <c r="R494" s="15"/>
      <c r="S494" s="4"/>
      <c r="T494" s="4"/>
      <c r="U494" s="5"/>
      <c r="V494" s="55"/>
      <c r="W494" s="55"/>
      <c r="X494" s="55"/>
      <c r="Y494" s="55"/>
      <c r="Z494" s="55"/>
      <c r="AA494" s="55"/>
      <c r="AB494" s="55"/>
      <c r="AC494" s="55"/>
      <c r="AD494" s="55"/>
      <c r="AE494" s="56"/>
    </row>
    <row r="495">
      <c r="A495" s="62"/>
      <c r="B495" s="62"/>
      <c r="C495" s="21"/>
      <c r="D495" s="55"/>
      <c r="E495" s="45"/>
      <c r="F495" s="45"/>
      <c r="G495" s="45"/>
      <c r="H495" s="45"/>
      <c r="I495" s="45"/>
      <c r="J495" s="89"/>
      <c r="K495" s="62"/>
      <c r="L495" s="62"/>
      <c r="M495" s="62"/>
      <c r="N495" s="55"/>
      <c r="O495" s="55"/>
      <c r="P495" s="90"/>
      <c r="Q495" s="62"/>
      <c r="R495" s="15"/>
      <c r="S495" s="4"/>
      <c r="T495" s="4"/>
      <c r="U495" s="5"/>
      <c r="V495" s="55"/>
      <c r="W495" s="55"/>
      <c r="X495" s="55"/>
      <c r="Y495" s="55"/>
      <c r="Z495" s="55"/>
      <c r="AA495" s="55"/>
      <c r="AB495" s="55"/>
      <c r="AC495" s="55"/>
      <c r="AD495" s="55"/>
      <c r="AE495" s="56"/>
    </row>
    <row r="496">
      <c r="A496" s="62"/>
      <c r="B496" s="62"/>
      <c r="C496" s="21"/>
      <c r="D496" s="55"/>
      <c r="E496" s="45"/>
      <c r="F496" s="45"/>
      <c r="G496" s="45"/>
      <c r="H496" s="45"/>
      <c r="I496" s="45"/>
      <c r="J496" s="89"/>
      <c r="K496" s="62"/>
      <c r="L496" s="62"/>
      <c r="M496" s="62"/>
      <c r="N496" s="55"/>
      <c r="O496" s="55"/>
      <c r="P496" s="90"/>
      <c r="Q496" s="62"/>
      <c r="R496" s="15"/>
      <c r="S496" s="4"/>
      <c r="T496" s="4"/>
      <c r="U496" s="5"/>
      <c r="V496" s="55"/>
      <c r="W496" s="55"/>
      <c r="X496" s="55"/>
      <c r="Y496" s="55"/>
      <c r="Z496" s="55"/>
      <c r="AA496" s="55"/>
      <c r="AB496" s="55"/>
      <c r="AC496" s="55"/>
      <c r="AD496" s="55"/>
      <c r="AE496" s="56"/>
    </row>
    <row r="497">
      <c r="A497" s="62"/>
      <c r="B497" s="62"/>
      <c r="C497" s="21"/>
      <c r="D497" s="55"/>
      <c r="E497" s="45"/>
      <c r="F497" s="45"/>
      <c r="G497" s="45"/>
      <c r="H497" s="45"/>
      <c r="I497" s="45"/>
      <c r="J497" s="89"/>
      <c r="K497" s="62"/>
      <c r="L497" s="62"/>
      <c r="M497" s="62"/>
      <c r="N497" s="55"/>
      <c r="O497" s="55"/>
      <c r="P497" s="90"/>
      <c r="Q497" s="62"/>
      <c r="R497" s="15"/>
      <c r="S497" s="4"/>
      <c r="T497" s="4"/>
      <c r="U497" s="5"/>
      <c r="V497" s="55"/>
      <c r="W497" s="55"/>
      <c r="X497" s="55"/>
      <c r="Y497" s="55"/>
      <c r="Z497" s="55"/>
      <c r="AA497" s="55"/>
      <c r="AB497" s="55"/>
      <c r="AC497" s="55"/>
      <c r="AD497" s="55"/>
      <c r="AE497" s="56"/>
    </row>
    <row r="498">
      <c r="A498" s="62"/>
      <c r="B498" s="62"/>
      <c r="C498" s="21"/>
      <c r="D498" s="55"/>
      <c r="E498" s="45"/>
      <c r="F498" s="45"/>
      <c r="G498" s="45"/>
      <c r="H498" s="45"/>
      <c r="I498" s="45"/>
      <c r="J498" s="89"/>
      <c r="K498" s="62"/>
      <c r="L498" s="62"/>
      <c r="M498" s="62"/>
      <c r="N498" s="55"/>
      <c r="O498" s="55"/>
      <c r="P498" s="90"/>
      <c r="Q498" s="62"/>
      <c r="R498" s="15"/>
      <c r="S498" s="4"/>
      <c r="T498" s="4"/>
      <c r="U498" s="5"/>
      <c r="V498" s="55"/>
      <c r="W498" s="55"/>
      <c r="X498" s="55"/>
      <c r="Y498" s="55"/>
      <c r="Z498" s="55"/>
      <c r="AA498" s="55"/>
      <c r="AB498" s="55"/>
      <c r="AC498" s="55"/>
      <c r="AD498" s="55"/>
      <c r="AE498" s="56"/>
    </row>
    <row r="499">
      <c r="A499" s="62"/>
      <c r="B499" s="62"/>
      <c r="C499" s="21"/>
      <c r="D499" s="55"/>
      <c r="E499" s="45"/>
      <c r="F499" s="45"/>
      <c r="G499" s="45"/>
      <c r="H499" s="45"/>
      <c r="I499" s="45"/>
      <c r="J499" s="89"/>
      <c r="K499" s="62"/>
      <c r="L499" s="62"/>
      <c r="M499" s="62"/>
      <c r="N499" s="55"/>
      <c r="O499" s="55"/>
      <c r="P499" s="90"/>
      <c r="Q499" s="62"/>
      <c r="R499" s="15"/>
      <c r="S499" s="4"/>
      <c r="T499" s="4"/>
      <c r="U499" s="5"/>
      <c r="V499" s="55"/>
      <c r="W499" s="55"/>
      <c r="X499" s="55"/>
      <c r="Y499" s="55"/>
      <c r="Z499" s="55"/>
      <c r="AA499" s="55"/>
      <c r="AB499" s="55"/>
      <c r="AC499" s="55"/>
      <c r="AD499" s="55"/>
      <c r="AE499" s="56"/>
    </row>
    <row r="500">
      <c r="A500" s="62"/>
      <c r="B500" s="62"/>
      <c r="C500" s="21"/>
      <c r="D500" s="55"/>
      <c r="E500" s="45"/>
      <c r="F500" s="45"/>
      <c r="G500" s="45"/>
      <c r="H500" s="45"/>
      <c r="I500" s="45"/>
      <c r="J500" s="89"/>
      <c r="K500" s="62"/>
      <c r="L500" s="62"/>
      <c r="M500" s="62"/>
      <c r="N500" s="55"/>
      <c r="O500" s="55"/>
      <c r="P500" s="90"/>
      <c r="Q500" s="62"/>
      <c r="R500" s="15"/>
      <c r="S500" s="4"/>
      <c r="T500" s="4"/>
      <c r="U500" s="5"/>
      <c r="V500" s="55"/>
      <c r="W500" s="55"/>
      <c r="X500" s="55"/>
      <c r="Y500" s="55"/>
      <c r="Z500" s="55"/>
      <c r="AA500" s="55"/>
      <c r="AB500" s="55"/>
      <c r="AC500" s="55"/>
      <c r="AD500" s="55"/>
      <c r="AE500" s="56"/>
    </row>
    <row r="501">
      <c r="A501" s="91"/>
      <c r="B501" s="91"/>
      <c r="C501" s="21"/>
      <c r="D501" s="92"/>
      <c r="E501" s="46"/>
      <c r="F501" s="46"/>
      <c r="G501" s="46"/>
      <c r="H501" s="46"/>
      <c r="I501" s="46"/>
      <c r="J501" s="93"/>
      <c r="K501" s="91"/>
      <c r="L501" s="62"/>
      <c r="M501" s="62"/>
      <c r="N501" s="55"/>
      <c r="O501" s="55"/>
      <c r="P501" s="90"/>
      <c r="Q501" s="62"/>
      <c r="R501" s="15"/>
      <c r="S501" s="4"/>
      <c r="T501" s="4"/>
      <c r="U501" s="5"/>
      <c r="V501" s="55"/>
      <c r="W501" s="55"/>
      <c r="X501" s="55"/>
      <c r="Y501" s="55"/>
      <c r="Z501" s="55"/>
      <c r="AA501" s="55"/>
      <c r="AB501" s="55"/>
      <c r="AC501" s="55"/>
      <c r="AD501" s="55"/>
      <c r="AE501" s="56"/>
    </row>
    <row r="502">
      <c r="A502" s="44"/>
      <c r="B502" s="44"/>
      <c r="C502" s="21"/>
      <c r="E502" s="47"/>
      <c r="F502" s="47"/>
      <c r="G502" s="47"/>
      <c r="H502" s="47"/>
      <c r="I502" s="47"/>
      <c r="J502" s="94"/>
      <c r="K502" s="95"/>
      <c r="L502" s="62"/>
      <c r="M502" s="62"/>
      <c r="N502" s="55"/>
      <c r="O502" s="55"/>
      <c r="P502" s="90"/>
      <c r="Q502" s="62"/>
      <c r="R502" s="15"/>
      <c r="S502" s="4"/>
      <c r="T502" s="4"/>
      <c r="U502" s="5"/>
      <c r="V502" s="55"/>
      <c r="W502" s="55"/>
      <c r="X502" s="55"/>
      <c r="Y502" s="55"/>
      <c r="Z502" s="55"/>
      <c r="AA502" s="55"/>
      <c r="AB502" s="55"/>
      <c r="AC502" s="55"/>
      <c r="AD502" s="55"/>
      <c r="AE502" s="56"/>
    </row>
    <row r="503">
      <c r="A503" s="44"/>
      <c r="B503" s="44"/>
      <c r="C503" s="21"/>
      <c r="E503" s="47"/>
      <c r="F503" s="47"/>
      <c r="G503" s="47"/>
      <c r="H503" s="47"/>
      <c r="I503" s="47"/>
      <c r="J503" s="94"/>
      <c r="K503" s="95"/>
      <c r="L503" s="62"/>
      <c r="M503" s="62"/>
      <c r="N503" s="55"/>
      <c r="O503" s="55"/>
      <c r="P503" s="90"/>
      <c r="Q503" s="62"/>
      <c r="R503" s="15"/>
      <c r="S503" s="4"/>
      <c r="T503" s="4"/>
      <c r="U503" s="5"/>
      <c r="V503" s="55"/>
      <c r="W503" s="55"/>
      <c r="X503" s="55"/>
      <c r="Y503" s="55"/>
      <c r="Z503" s="55"/>
      <c r="AA503" s="55"/>
      <c r="AB503" s="55"/>
      <c r="AC503" s="55"/>
      <c r="AD503" s="55"/>
      <c r="AE503" s="56"/>
    </row>
    <row r="504">
      <c r="A504" s="44"/>
      <c r="B504" s="44"/>
      <c r="C504" s="21"/>
      <c r="E504" s="47"/>
      <c r="F504" s="47"/>
      <c r="G504" s="47"/>
      <c r="H504" s="47"/>
      <c r="I504" s="47"/>
      <c r="J504" s="94"/>
      <c r="K504" s="95"/>
      <c r="L504" s="62"/>
      <c r="M504" s="62"/>
      <c r="N504" s="55"/>
      <c r="O504" s="55"/>
      <c r="P504" s="90"/>
      <c r="Q504" s="62"/>
      <c r="R504" s="15"/>
      <c r="S504" s="4"/>
      <c r="T504" s="4"/>
      <c r="U504" s="5"/>
      <c r="V504" s="55"/>
      <c r="W504" s="55"/>
      <c r="X504" s="55"/>
      <c r="Y504" s="55"/>
      <c r="Z504" s="55"/>
      <c r="AA504" s="55"/>
      <c r="AB504" s="55"/>
      <c r="AC504" s="55"/>
      <c r="AD504" s="55"/>
      <c r="AE504" s="56"/>
    </row>
    <row r="505">
      <c r="A505" s="44"/>
      <c r="B505" s="44"/>
      <c r="C505" s="21"/>
      <c r="E505" s="47"/>
      <c r="F505" s="47"/>
      <c r="G505" s="47"/>
      <c r="H505" s="47"/>
      <c r="I505" s="47"/>
      <c r="J505" s="94"/>
      <c r="K505" s="95"/>
      <c r="L505" s="62"/>
      <c r="M505" s="62"/>
      <c r="N505" s="55"/>
      <c r="O505" s="55"/>
      <c r="P505" s="90"/>
      <c r="Q505" s="62"/>
      <c r="R505" s="15"/>
      <c r="S505" s="4"/>
      <c r="T505" s="4"/>
      <c r="U505" s="5"/>
      <c r="V505" s="55"/>
      <c r="W505" s="55"/>
      <c r="X505" s="55"/>
      <c r="Y505" s="55"/>
      <c r="Z505" s="55"/>
      <c r="AA505" s="55"/>
      <c r="AB505" s="55"/>
      <c r="AC505" s="55"/>
      <c r="AD505" s="55"/>
      <c r="AE505" s="56"/>
    </row>
    <row r="506">
      <c r="A506" s="44"/>
      <c r="B506" s="44"/>
      <c r="C506" s="21"/>
      <c r="E506" s="47"/>
      <c r="F506" s="47"/>
      <c r="G506" s="47"/>
      <c r="H506" s="47"/>
      <c r="I506" s="47"/>
      <c r="J506" s="94"/>
      <c r="K506" s="95"/>
      <c r="L506" s="62"/>
      <c r="M506" s="62"/>
      <c r="N506" s="55"/>
      <c r="O506" s="55"/>
      <c r="P506" s="90"/>
      <c r="Q506" s="62"/>
      <c r="R506" s="15"/>
      <c r="S506" s="4"/>
      <c r="T506" s="4"/>
      <c r="U506" s="5"/>
      <c r="V506" s="55"/>
      <c r="W506" s="55"/>
      <c r="X506" s="55"/>
      <c r="Y506" s="55"/>
      <c r="Z506" s="55"/>
      <c r="AA506" s="55"/>
      <c r="AB506" s="55"/>
      <c r="AC506" s="55"/>
      <c r="AD506" s="55"/>
      <c r="AE506" s="56"/>
    </row>
    <row r="507">
      <c r="A507" s="44"/>
      <c r="B507" s="44"/>
      <c r="C507" s="21"/>
      <c r="E507" s="47"/>
      <c r="F507" s="47"/>
      <c r="G507" s="47"/>
      <c r="H507" s="47"/>
      <c r="I507" s="47"/>
      <c r="J507" s="94"/>
      <c r="K507" s="95"/>
      <c r="L507" s="62"/>
      <c r="M507" s="62"/>
      <c r="N507" s="55"/>
      <c r="O507" s="55"/>
      <c r="P507" s="90"/>
      <c r="Q507" s="62"/>
      <c r="R507" s="15"/>
      <c r="S507" s="4"/>
      <c r="T507" s="4"/>
      <c r="U507" s="5"/>
      <c r="V507" s="55"/>
      <c r="W507" s="55"/>
      <c r="X507" s="55"/>
      <c r="Y507" s="55"/>
      <c r="Z507" s="55"/>
      <c r="AA507" s="55"/>
      <c r="AB507" s="55"/>
      <c r="AC507" s="55"/>
      <c r="AD507" s="55"/>
      <c r="AE507" s="56"/>
    </row>
    <row r="508">
      <c r="A508" s="44"/>
      <c r="B508" s="44"/>
      <c r="C508" s="21"/>
      <c r="E508" s="47"/>
      <c r="F508" s="47"/>
      <c r="G508" s="47"/>
      <c r="H508" s="47"/>
      <c r="I508" s="47"/>
      <c r="J508" s="94"/>
      <c r="K508" s="95"/>
      <c r="L508" s="62"/>
      <c r="M508" s="62"/>
      <c r="N508" s="55"/>
      <c r="O508" s="55"/>
      <c r="P508" s="90"/>
      <c r="Q508" s="62"/>
      <c r="R508" s="15"/>
      <c r="S508" s="4"/>
      <c r="T508" s="4"/>
      <c r="U508" s="5"/>
      <c r="V508" s="55"/>
      <c r="W508" s="55"/>
      <c r="X508" s="55"/>
      <c r="Y508" s="55"/>
      <c r="Z508" s="55"/>
      <c r="AA508" s="55"/>
      <c r="AB508" s="55"/>
      <c r="AC508" s="55"/>
      <c r="AD508" s="55"/>
      <c r="AE508" s="56"/>
    </row>
    <row r="509">
      <c r="A509" s="44"/>
      <c r="B509" s="44"/>
      <c r="C509" s="21"/>
      <c r="E509" s="47"/>
      <c r="F509" s="47"/>
      <c r="G509" s="47"/>
      <c r="H509" s="47"/>
      <c r="I509" s="47"/>
      <c r="J509" s="94"/>
      <c r="K509" s="95"/>
      <c r="L509" s="62"/>
      <c r="M509" s="62"/>
      <c r="N509" s="55"/>
      <c r="O509" s="55"/>
      <c r="P509" s="90"/>
      <c r="Q509" s="62"/>
      <c r="R509" s="15"/>
      <c r="S509" s="4"/>
      <c r="T509" s="4"/>
      <c r="U509" s="5"/>
      <c r="V509" s="55"/>
      <c r="W509" s="55"/>
      <c r="X509" s="55"/>
      <c r="Y509" s="55"/>
      <c r="Z509" s="55"/>
      <c r="AA509" s="55"/>
      <c r="AB509" s="55"/>
      <c r="AC509" s="55"/>
      <c r="AD509" s="55"/>
      <c r="AE509" s="56"/>
    </row>
    <row r="510">
      <c r="A510" s="44"/>
      <c r="B510" s="44"/>
      <c r="C510" s="21"/>
      <c r="E510" s="47"/>
      <c r="F510" s="47"/>
      <c r="G510" s="47"/>
      <c r="H510" s="47"/>
      <c r="I510" s="47"/>
      <c r="J510" s="94"/>
      <c r="K510" s="95"/>
      <c r="L510" s="62"/>
      <c r="M510" s="62"/>
      <c r="N510" s="55"/>
      <c r="O510" s="55"/>
      <c r="P510" s="90"/>
      <c r="Q510" s="62"/>
      <c r="R510" s="15"/>
      <c r="S510" s="4"/>
      <c r="T510" s="4"/>
      <c r="U510" s="5"/>
      <c r="V510" s="55"/>
      <c r="W510" s="55"/>
      <c r="X510" s="55"/>
      <c r="Y510" s="55"/>
      <c r="Z510" s="55"/>
      <c r="AA510" s="55"/>
      <c r="AB510" s="55"/>
      <c r="AC510" s="55"/>
      <c r="AD510" s="55"/>
      <c r="AE510" s="56"/>
    </row>
    <row r="511">
      <c r="A511" s="44"/>
      <c r="B511" s="44"/>
      <c r="C511" s="21"/>
      <c r="E511" s="47"/>
      <c r="F511" s="47"/>
      <c r="G511" s="47"/>
      <c r="H511" s="47"/>
      <c r="I511" s="47"/>
      <c r="J511" s="94"/>
      <c r="K511" s="95"/>
      <c r="L511" s="62"/>
      <c r="M511" s="62"/>
      <c r="N511" s="55"/>
      <c r="O511" s="55"/>
      <c r="P511" s="90"/>
      <c r="Q511" s="62"/>
      <c r="R511" s="15"/>
      <c r="S511" s="4"/>
      <c r="T511" s="4"/>
      <c r="U511" s="5"/>
      <c r="V511" s="55"/>
      <c r="W511" s="55"/>
      <c r="X511" s="55"/>
      <c r="Y511" s="55"/>
      <c r="Z511" s="55"/>
      <c r="AA511" s="55"/>
      <c r="AB511" s="55"/>
      <c r="AC511" s="55"/>
      <c r="AD511" s="55"/>
      <c r="AE511" s="56"/>
    </row>
    <row r="512">
      <c r="A512" s="44"/>
      <c r="B512" s="44"/>
      <c r="C512" s="21"/>
      <c r="E512" s="47"/>
      <c r="F512" s="47"/>
      <c r="G512" s="47"/>
      <c r="H512" s="47"/>
      <c r="I512" s="47"/>
      <c r="J512" s="94"/>
      <c r="K512" s="95"/>
      <c r="L512" s="62"/>
      <c r="M512" s="62"/>
      <c r="N512" s="55"/>
      <c r="O512" s="55"/>
      <c r="P512" s="90"/>
      <c r="Q512" s="62"/>
      <c r="R512" s="15"/>
      <c r="S512" s="4"/>
      <c r="T512" s="4"/>
      <c r="U512" s="5"/>
      <c r="V512" s="55"/>
      <c r="W512" s="55"/>
      <c r="X512" s="55"/>
      <c r="Y512" s="55"/>
      <c r="Z512" s="55"/>
      <c r="AA512" s="55"/>
      <c r="AB512" s="55"/>
      <c r="AC512" s="55"/>
      <c r="AD512" s="55"/>
      <c r="AE512" s="56"/>
    </row>
    <row r="513">
      <c r="A513" s="44"/>
      <c r="B513" s="44"/>
      <c r="C513" s="21"/>
      <c r="E513" s="47"/>
      <c r="F513" s="47"/>
      <c r="G513" s="47"/>
      <c r="H513" s="47"/>
      <c r="I513" s="47"/>
      <c r="J513" s="94"/>
      <c r="K513" s="95"/>
      <c r="L513" s="62"/>
      <c r="M513" s="62"/>
      <c r="N513" s="55"/>
      <c r="O513" s="55"/>
      <c r="P513" s="90"/>
      <c r="Q513" s="62"/>
      <c r="R513" s="15"/>
      <c r="S513" s="4"/>
      <c r="T513" s="4"/>
      <c r="U513" s="5"/>
      <c r="V513" s="55"/>
      <c r="W513" s="55"/>
      <c r="X513" s="55"/>
      <c r="Y513" s="55"/>
      <c r="Z513" s="55"/>
      <c r="AA513" s="55"/>
      <c r="AB513" s="55"/>
      <c r="AC513" s="55"/>
      <c r="AD513" s="55"/>
      <c r="AE513" s="56"/>
    </row>
    <row r="514">
      <c r="A514" s="44"/>
      <c r="B514" s="44"/>
      <c r="C514" s="21"/>
      <c r="E514" s="47"/>
      <c r="F514" s="47"/>
      <c r="G514" s="47"/>
      <c r="H514" s="47"/>
      <c r="I514" s="47"/>
      <c r="J514" s="94"/>
      <c r="K514" s="95"/>
      <c r="L514" s="62"/>
      <c r="M514" s="62"/>
      <c r="N514" s="55"/>
      <c r="O514" s="55"/>
      <c r="P514" s="90"/>
      <c r="Q514" s="62"/>
      <c r="R514" s="15"/>
      <c r="S514" s="4"/>
      <c r="T514" s="4"/>
      <c r="U514" s="5"/>
      <c r="V514" s="55"/>
      <c r="W514" s="55"/>
      <c r="X514" s="55"/>
      <c r="Y514" s="55"/>
      <c r="Z514" s="55"/>
      <c r="AA514" s="55"/>
      <c r="AB514" s="55"/>
      <c r="AC514" s="55"/>
      <c r="AD514" s="55"/>
      <c r="AE514" s="56"/>
    </row>
    <row r="515">
      <c r="A515" s="44"/>
      <c r="B515" s="44"/>
      <c r="C515" s="21"/>
      <c r="E515" s="47"/>
      <c r="F515" s="47"/>
      <c r="G515" s="47"/>
      <c r="H515" s="47"/>
      <c r="I515" s="47"/>
      <c r="J515" s="94"/>
      <c r="K515" s="95"/>
      <c r="L515" s="62"/>
      <c r="M515" s="62"/>
      <c r="N515" s="55"/>
      <c r="O515" s="55"/>
      <c r="P515" s="90"/>
      <c r="Q515" s="62"/>
      <c r="R515" s="15"/>
      <c r="S515" s="4"/>
      <c r="T515" s="4"/>
      <c r="U515" s="5"/>
      <c r="V515" s="55"/>
      <c r="W515" s="55"/>
      <c r="X515" s="55"/>
      <c r="Y515" s="55"/>
      <c r="Z515" s="55"/>
      <c r="AA515" s="55"/>
      <c r="AB515" s="55"/>
      <c r="AC515" s="55"/>
      <c r="AD515" s="55"/>
      <c r="AE515" s="56"/>
    </row>
    <row r="516">
      <c r="A516" s="44"/>
      <c r="B516" s="44"/>
      <c r="C516" s="21"/>
      <c r="E516" s="47"/>
      <c r="F516" s="47"/>
      <c r="G516" s="47"/>
      <c r="H516" s="47"/>
      <c r="I516" s="47"/>
      <c r="J516" s="94"/>
      <c r="K516" s="95"/>
      <c r="L516" s="62"/>
      <c r="M516" s="62"/>
      <c r="N516" s="55"/>
      <c r="O516" s="55"/>
      <c r="P516" s="90"/>
      <c r="Q516" s="62"/>
      <c r="R516" s="15"/>
      <c r="S516" s="4"/>
      <c r="T516" s="4"/>
      <c r="U516" s="5"/>
      <c r="V516" s="55"/>
      <c r="W516" s="55"/>
      <c r="X516" s="55"/>
      <c r="Y516" s="55"/>
      <c r="Z516" s="55"/>
      <c r="AA516" s="55"/>
      <c r="AB516" s="55"/>
      <c r="AC516" s="55"/>
      <c r="AD516" s="55"/>
      <c r="AE516" s="56"/>
    </row>
    <row r="517">
      <c r="A517" s="44"/>
      <c r="B517" s="44"/>
      <c r="C517" s="21"/>
      <c r="E517" s="47"/>
      <c r="F517" s="47"/>
      <c r="G517" s="47"/>
      <c r="H517" s="47"/>
      <c r="I517" s="47"/>
      <c r="J517" s="94"/>
      <c r="K517" s="95"/>
      <c r="L517" s="62"/>
      <c r="M517" s="62"/>
      <c r="N517" s="55"/>
      <c r="O517" s="55"/>
      <c r="P517" s="90"/>
      <c r="Q517" s="62"/>
      <c r="R517" s="15"/>
      <c r="S517" s="4"/>
      <c r="T517" s="4"/>
      <c r="U517" s="5"/>
      <c r="V517" s="55"/>
      <c r="W517" s="55"/>
      <c r="X517" s="55"/>
      <c r="Y517" s="55"/>
      <c r="Z517" s="55"/>
      <c r="AA517" s="55"/>
      <c r="AB517" s="55"/>
      <c r="AC517" s="55"/>
      <c r="AD517" s="55"/>
      <c r="AE517" s="56"/>
    </row>
    <row r="518">
      <c r="A518" s="44"/>
      <c r="B518" s="44"/>
      <c r="C518" s="21"/>
      <c r="E518" s="47"/>
      <c r="F518" s="47"/>
      <c r="G518" s="47"/>
      <c r="H518" s="47"/>
      <c r="I518" s="47"/>
      <c r="J518" s="94"/>
      <c r="K518" s="95"/>
      <c r="L518" s="62"/>
      <c r="M518" s="62"/>
      <c r="N518" s="55"/>
      <c r="O518" s="55"/>
      <c r="P518" s="90"/>
      <c r="Q518" s="62"/>
      <c r="R518" s="15"/>
      <c r="S518" s="4"/>
      <c r="T518" s="4"/>
      <c r="U518" s="5"/>
      <c r="V518" s="55"/>
      <c r="W518" s="55"/>
      <c r="X518" s="55"/>
      <c r="Y518" s="55"/>
      <c r="Z518" s="55"/>
      <c r="AA518" s="55"/>
      <c r="AB518" s="55"/>
      <c r="AC518" s="55"/>
      <c r="AD518" s="55"/>
      <c r="AE518" s="56"/>
    </row>
    <row r="519">
      <c r="A519" s="44"/>
      <c r="B519" s="44"/>
      <c r="C519" s="44"/>
      <c r="E519" s="47"/>
      <c r="F519" s="47"/>
      <c r="G519" s="47"/>
      <c r="H519" s="47"/>
      <c r="I519" s="47"/>
      <c r="J519" s="94"/>
      <c r="K519" s="95"/>
      <c r="L519" s="62"/>
      <c r="M519" s="62"/>
      <c r="N519" s="55"/>
      <c r="O519" s="55"/>
      <c r="P519" s="90"/>
      <c r="Q519" s="62"/>
      <c r="R519" s="15"/>
      <c r="S519" s="4"/>
      <c r="T519" s="4"/>
      <c r="U519" s="5"/>
      <c r="V519" s="55"/>
      <c r="W519" s="55"/>
      <c r="X519" s="55"/>
      <c r="Y519" s="55"/>
      <c r="Z519" s="55"/>
      <c r="AA519" s="55"/>
      <c r="AB519" s="55"/>
      <c r="AC519" s="55"/>
      <c r="AD519" s="55"/>
      <c r="AE519" s="56"/>
    </row>
    <row r="520">
      <c r="A520" s="44"/>
      <c r="B520" s="44"/>
      <c r="C520" s="44"/>
      <c r="E520" s="47"/>
      <c r="F520" s="47"/>
      <c r="G520" s="47"/>
      <c r="H520" s="47"/>
      <c r="I520" s="47"/>
      <c r="J520" s="94"/>
      <c r="K520" s="95"/>
      <c r="L520" s="62"/>
      <c r="M520" s="62"/>
      <c r="N520" s="55"/>
      <c r="O520" s="55"/>
      <c r="P520" s="90"/>
      <c r="Q520" s="62"/>
      <c r="R520" s="15"/>
      <c r="S520" s="4"/>
      <c r="T520" s="4"/>
      <c r="U520" s="5"/>
      <c r="V520" s="55"/>
      <c r="W520" s="55"/>
      <c r="X520" s="55"/>
      <c r="Y520" s="55"/>
      <c r="Z520" s="55"/>
      <c r="AA520" s="55"/>
      <c r="AB520" s="55"/>
      <c r="AC520" s="55"/>
      <c r="AD520" s="55"/>
      <c r="AE520" s="56"/>
    </row>
    <row r="521">
      <c r="A521" s="44"/>
      <c r="B521" s="44"/>
      <c r="C521" s="44"/>
      <c r="E521" s="47"/>
      <c r="F521" s="47"/>
      <c r="G521" s="47"/>
      <c r="H521" s="47"/>
      <c r="I521" s="47"/>
      <c r="J521" s="94"/>
      <c r="K521" s="95"/>
      <c r="L521" s="62"/>
      <c r="M521" s="62"/>
      <c r="N521" s="55"/>
      <c r="O521" s="55"/>
      <c r="P521" s="90"/>
      <c r="Q521" s="62"/>
      <c r="R521" s="15"/>
      <c r="S521" s="4"/>
      <c r="T521" s="4"/>
      <c r="U521" s="5"/>
      <c r="V521" s="55"/>
      <c r="W521" s="55"/>
      <c r="X521" s="55"/>
      <c r="Y521" s="55"/>
      <c r="Z521" s="55"/>
      <c r="AA521" s="55"/>
      <c r="AB521" s="55"/>
      <c r="AC521" s="55"/>
      <c r="AD521" s="55"/>
      <c r="AE521" s="56"/>
    </row>
    <row r="522">
      <c r="A522" s="44"/>
      <c r="B522" s="44"/>
      <c r="C522" s="44"/>
      <c r="E522" s="47"/>
      <c r="F522" s="47"/>
      <c r="G522" s="47"/>
      <c r="H522" s="47"/>
      <c r="I522" s="47"/>
      <c r="J522" s="94"/>
      <c r="K522" s="95"/>
      <c r="L522" s="62"/>
      <c r="M522" s="62"/>
      <c r="N522" s="55"/>
      <c r="O522" s="55"/>
      <c r="P522" s="90"/>
      <c r="Q522" s="62"/>
      <c r="R522" s="15"/>
      <c r="S522" s="4"/>
      <c r="T522" s="4"/>
      <c r="U522" s="5"/>
      <c r="V522" s="55"/>
      <c r="W522" s="55"/>
      <c r="X522" s="55"/>
      <c r="Y522" s="55"/>
      <c r="Z522" s="55"/>
      <c r="AA522" s="55"/>
      <c r="AB522" s="55"/>
      <c r="AC522" s="55"/>
      <c r="AD522" s="55"/>
      <c r="AE522" s="56"/>
    </row>
    <row r="523">
      <c r="A523" s="44"/>
      <c r="B523" s="44"/>
      <c r="C523" s="44"/>
      <c r="E523" s="47"/>
      <c r="F523" s="47"/>
      <c r="G523" s="47"/>
      <c r="H523" s="47"/>
      <c r="I523" s="47"/>
      <c r="J523" s="94"/>
      <c r="K523" s="95"/>
      <c r="L523" s="62"/>
      <c r="M523" s="62"/>
      <c r="N523" s="55"/>
      <c r="O523" s="55"/>
      <c r="P523" s="90"/>
      <c r="Q523" s="62"/>
      <c r="R523" s="15"/>
      <c r="S523" s="4"/>
      <c r="T523" s="4"/>
      <c r="U523" s="5"/>
      <c r="V523" s="55"/>
      <c r="W523" s="55"/>
      <c r="X523" s="55"/>
      <c r="Y523" s="55"/>
      <c r="Z523" s="55"/>
      <c r="AA523" s="55"/>
      <c r="AB523" s="55"/>
      <c r="AC523" s="55"/>
      <c r="AD523" s="55"/>
      <c r="AE523" s="56"/>
    </row>
    <row r="524">
      <c r="A524" s="44"/>
      <c r="B524" s="44"/>
      <c r="C524" s="44"/>
      <c r="E524" s="47"/>
      <c r="F524" s="47"/>
      <c r="G524" s="47"/>
      <c r="H524" s="47"/>
      <c r="I524" s="47"/>
      <c r="J524" s="94"/>
      <c r="K524" s="95"/>
      <c r="L524" s="62"/>
      <c r="M524" s="62"/>
      <c r="N524" s="55"/>
      <c r="O524" s="55"/>
      <c r="P524" s="90"/>
      <c r="Q524" s="62"/>
      <c r="R524" s="15"/>
      <c r="S524" s="4"/>
      <c r="T524" s="4"/>
      <c r="U524" s="5"/>
      <c r="V524" s="55"/>
      <c r="W524" s="55"/>
      <c r="X524" s="55"/>
      <c r="Y524" s="55"/>
      <c r="Z524" s="55"/>
      <c r="AA524" s="55"/>
      <c r="AB524" s="55"/>
      <c r="AC524" s="55"/>
      <c r="AD524" s="55"/>
      <c r="AE524" s="56"/>
    </row>
    <row r="525">
      <c r="A525" s="44"/>
      <c r="B525" s="44"/>
      <c r="C525" s="44"/>
      <c r="E525" s="47"/>
      <c r="F525" s="47"/>
      <c r="G525" s="47"/>
      <c r="H525" s="47"/>
      <c r="I525" s="47"/>
      <c r="J525" s="94"/>
      <c r="K525" s="95"/>
      <c r="L525" s="62"/>
      <c r="M525" s="62"/>
      <c r="N525" s="55"/>
      <c r="O525" s="55"/>
      <c r="P525" s="90"/>
      <c r="Q525" s="62"/>
      <c r="R525" s="15"/>
      <c r="S525" s="4"/>
      <c r="T525" s="4"/>
      <c r="U525" s="5"/>
      <c r="V525" s="55"/>
      <c r="W525" s="55"/>
      <c r="X525" s="55"/>
      <c r="Y525" s="55"/>
      <c r="Z525" s="55"/>
      <c r="AA525" s="55"/>
      <c r="AB525" s="55"/>
      <c r="AC525" s="55"/>
      <c r="AD525" s="55"/>
      <c r="AE525" s="56"/>
    </row>
    <row r="526">
      <c r="A526" s="44"/>
      <c r="B526" s="44"/>
      <c r="C526" s="44"/>
      <c r="E526" s="47"/>
      <c r="F526" s="47"/>
      <c r="G526" s="47"/>
      <c r="H526" s="47"/>
      <c r="I526" s="47"/>
      <c r="J526" s="94"/>
      <c r="K526" s="95"/>
      <c r="L526" s="62"/>
      <c r="M526" s="62"/>
      <c r="N526" s="55"/>
      <c r="O526" s="55"/>
      <c r="P526" s="90"/>
      <c r="Q526" s="62"/>
      <c r="R526" s="15"/>
      <c r="S526" s="4"/>
      <c r="T526" s="4"/>
      <c r="U526" s="5"/>
      <c r="V526" s="55"/>
      <c r="W526" s="55"/>
      <c r="X526" s="55"/>
      <c r="Y526" s="55"/>
      <c r="Z526" s="55"/>
      <c r="AA526" s="55"/>
      <c r="AB526" s="55"/>
      <c r="AC526" s="55"/>
      <c r="AD526" s="55"/>
      <c r="AE526" s="56"/>
    </row>
    <row r="527">
      <c r="A527" s="44"/>
      <c r="B527" s="44"/>
      <c r="C527" s="44"/>
      <c r="E527" s="47"/>
      <c r="F527" s="47"/>
      <c r="G527" s="47"/>
      <c r="H527" s="47"/>
      <c r="I527" s="47"/>
      <c r="J527" s="94"/>
      <c r="K527" s="95"/>
      <c r="L527" s="62"/>
      <c r="M527" s="62"/>
      <c r="N527" s="55"/>
      <c r="O527" s="55"/>
      <c r="P527" s="90"/>
      <c r="Q527" s="62"/>
      <c r="R527" s="15"/>
      <c r="S527" s="4"/>
      <c r="T527" s="4"/>
      <c r="U527" s="5"/>
      <c r="V527" s="55"/>
      <c r="W527" s="55"/>
      <c r="X527" s="55"/>
      <c r="Y527" s="55"/>
      <c r="Z527" s="55"/>
      <c r="AA527" s="55"/>
      <c r="AB527" s="55"/>
      <c r="AC527" s="55"/>
      <c r="AD527" s="55"/>
      <c r="AE527" s="56"/>
    </row>
    <row r="528">
      <c r="A528" s="44"/>
      <c r="B528" s="44"/>
      <c r="C528" s="44"/>
      <c r="E528" s="47"/>
      <c r="F528" s="47"/>
      <c r="G528" s="47"/>
      <c r="H528" s="47"/>
      <c r="I528" s="47"/>
      <c r="J528" s="94"/>
      <c r="K528" s="95"/>
      <c r="L528" s="62"/>
      <c r="M528" s="62"/>
      <c r="N528" s="55"/>
      <c r="O528" s="55"/>
      <c r="P528" s="90"/>
      <c r="Q528" s="62"/>
      <c r="R528" s="15"/>
      <c r="S528" s="4"/>
      <c r="T528" s="4"/>
      <c r="U528" s="5"/>
      <c r="V528" s="55"/>
      <c r="W528" s="55"/>
      <c r="X528" s="55"/>
      <c r="Y528" s="55"/>
      <c r="Z528" s="55"/>
      <c r="AA528" s="55"/>
      <c r="AB528" s="55"/>
      <c r="AC528" s="55"/>
      <c r="AD528" s="55"/>
      <c r="AE528" s="56"/>
    </row>
    <row r="529">
      <c r="A529" s="44"/>
      <c r="B529" s="44"/>
      <c r="C529" s="44"/>
      <c r="E529" s="47"/>
      <c r="F529" s="47"/>
      <c r="G529" s="47"/>
      <c r="H529" s="47"/>
      <c r="I529" s="47"/>
      <c r="J529" s="94"/>
      <c r="K529" s="95"/>
      <c r="L529" s="62"/>
      <c r="M529" s="62"/>
      <c r="N529" s="55"/>
      <c r="O529" s="55"/>
      <c r="P529" s="90"/>
      <c r="Q529" s="62"/>
      <c r="R529" s="62"/>
      <c r="S529" s="62"/>
      <c r="T529" s="62"/>
      <c r="U529" s="55"/>
      <c r="V529" s="55"/>
      <c r="W529" s="55"/>
      <c r="X529" s="55"/>
      <c r="Y529" s="55"/>
      <c r="Z529" s="55"/>
      <c r="AA529" s="55"/>
      <c r="AB529" s="55"/>
      <c r="AC529" s="55"/>
      <c r="AD529" s="55"/>
      <c r="AE529" s="56"/>
    </row>
    <row r="530">
      <c r="A530" s="44"/>
      <c r="B530" s="44"/>
      <c r="C530" s="44"/>
      <c r="E530" s="47"/>
      <c r="F530" s="47"/>
      <c r="G530" s="47"/>
      <c r="H530" s="47"/>
      <c r="I530" s="47"/>
      <c r="J530" s="94"/>
      <c r="K530" s="95"/>
      <c r="L530" s="62"/>
      <c r="M530" s="62"/>
      <c r="N530" s="55"/>
      <c r="O530" s="55"/>
      <c r="P530" s="90"/>
      <c r="Q530" s="62"/>
      <c r="R530" s="62"/>
      <c r="S530" s="62"/>
      <c r="T530" s="62"/>
      <c r="U530" s="55"/>
      <c r="V530" s="55"/>
      <c r="W530" s="55"/>
      <c r="X530" s="55"/>
      <c r="Y530" s="55"/>
      <c r="Z530" s="55"/>
      <c r="AA530" s="55"/>
      <c r="AB530" s="55"/>
      <c r="AC530" s="55"/>
      <c r="AD530" s="55"/>
      <c r="AE530" s="56"/>
    </row>
    <row r="531">
      <c r="A531" s="44"/>
      <c r="B531" s="44"/>
      <c r="C531" s="44"/>
      <c r="E531" s="47"/>
      <c r="F531" s="47"/>
      <c r="G531" s="47"/>
      <c r="H531" s="47"/>
      <c r="I531" s="47"/>
      <c r="J531" s="94"/>
      <c r="K531" s="95"/>
      <c r="L531" s="62"/>
      <c r="M531" s="62"/>
      <c r="N531" s="55"/>
      <c r="O531" s="55"/>
      <c r="P531" s="90"/>
      <c r="Q531" s="62"/>
      <c r="R531" s="62"/>
      <c r="S531" s="62"/>
      <c r="T531" s="62"/>
      <c r="U531" s="55"/>
      <c r="V531" s="55"/>
      <c r="W531" s="55"/>
      <c r="X531" s="55"/>
      <c r="Y531" s="55"/>
      <c r="Z531" s="55"/>
      <c r="AA531" s="55"/>
      <c r="AB531" s="55"/>
      <c r="AC531" s="55"/>
      <c r="AD531" s="55"/>
      <c r="AE531" s="56"/>
    </row>
    <row r="532">
      <c r="A532" s="44"/>
      <c r="B532" s="44"/>
      <c r="C532" s="44"/>
      <c r="E532" s="47"/>
      <c r="F532" s="47"/>
      <c r="G532" s="47"/>
      <c r="H532" s="47"/>
      <c r="I532" s="47"/>
      <c r="J532" s="94"/>
      <c r="K532" s="95"/>
      <c r="L532" s="62"/>
      <c r="M532" s="62"/>
      <c r="N532" s="55"/>
      <c r="O532" s="55"/>
      <c r="P532" s="90"/>
      <c r="Q532" s="62"/>
      <c r="R532" s="62"/>
      <c r="S532" s="62"/>
      <c r="T532" s="62"/>
      <c r="U532" s="55"/>
      <c r="V532" s="55"/>
      <c r="W532" s="55"/>
      <c r="X532" s="55"/>
      <c r="Y532" s="55"/>
      <c r="Z532" s="55"/>
      <c r="AA532" s="55"/>
      <c r="AB532" s="55"/>
      <c r="AC532" s="55"/>
      <c r="AD532" s="55"/>
      <c r="AE532" s="56"/>
    </row>
    <row r="533">
      <c r="A533" s="44"/>
      <c r="B533" s="44"/>
      <c r="C533" s="44"/>
      <c r="E533" s="47"/>
      <c r="F533" s="47"/>
      <c r="G533" s="47"/>
      <c r="H533" s="47"/>
      <c r="I533" s="47"/>
      <c r="J533" s="94"/>
      <c r="K533" s="95"/>
      <c r="L533" s="62"/>
      <c r="M533" s="62"/>
      <c r="N533" s="55"/>
      <c r="O533" s="55"/>
      <c r="P533" s="90"/>
      <c r="Q533" s="62"/>
      <c r="R533" s="62"/>
      <c r="S533" s="62"/>
      <c r="T533" s="62"/>
      <c r="U533" s="55"/>
      <c r="V533" s="55"/>
      <c r="W533" s="55"/>
      <c r="X533" s="55"/>
      <c r="Y533" s="55"/>
      <c r="Z533" s="55"/>
      <c r="AA533" s="55"/>
      <c r="AB533" s="55"/>
      <c r="AC533" s="55"/>
      <c r="AD533" s="55"/>
      <c r="AE533" s="56"/>
    </row>
    <row r="534">
      <c r="A534" s="44"/>
      <c r="B534" s="44"/>
      <c r="C534" s="44"/>
      <c r="E534" s="47"/>
      <c r="F534" s="47"/>
      <c r="G534" s="47"/>
      <c r="H534" s="47"/>
      <c r="I534" s="47"/>
      <c r="J534" s="94"/>
      <c r="K534" s="95"/>
      <c r="L534" s="62"/>
      <c r="M534" s="62"/>
      <c r="N534" s="55"/>
      <c r="O534" s="55"/>
      <c r="P534" s="90"/>
      <c r="Q534" s="62"/>
      <c r="R534" s="62"/>
      <c r="S534" s="62"/>
      <c r="T534" s="62"/>
      <c r="U534" s="55"/>
      <c r="V534" s="55"/>
      <c r="W534" s="55"/>
      <c r="X534" s="55"/>
      <c r="Y534" s="55"/>
      <c r="Z534" s="55"/>
      <c r="AA534" s="55"/>
      <c r="AB534" s="55"/>
      <c r="AC534" s="55"/>
      <c r="AD534" s="55"/>
      <c r="AE534" s="56"/>
    </row>
    <row r="535">
      <c r="A535" s="44"/>
      <c r="B535" s="44"/>
      <c r="C535" s="44"/>
      <c r="E535" s="47"/>
      <c r="F535" s="47"/>
      <c r="G535" s="47"/>
      <c r="H535" s="47"/>
      <c r="I535" s="47"/>
      <c r="J535" s="94"/>
      <c r="K535" s="95"/>
      <c r="L535" s="62"/>
      <c r="M535" s="62"/>
      <c r="N535" s="55"/>
      <c r="O535" s="55"/>
      <c r="P535" s="90"/>
      <c r="Q535" s="62"/>
      <c r="R535" s="62"/>
      <c r="S535" s="62"/>
      <c r="T535" s="62"/>
      <c r="U535" s="55"/>
      <c r="V535" s="55"/>
      <c r="W535" s="55"/>
      <c r="X535" s="55"/>
      <c r="Y535" s="55"/>
      <c r="Z535" s="55"/>
      <c r="AA535" s="55"/>
      <c r="AB535" s="55"/>
      <c r="AC535" s="55"/>
      <c r="AD535" s="55"/>
      <c r="AE535" s="56"/>
    </row>
    <row r="536">
      <c r="A536" s="44"/>
      <c r="B536" s="44"/>
      <c r="C536" s="44"/>
      <c r="E536" s="47"/>
      <c r="F536" s="47"/>
      <c r="G536" s="47"/>
      <c r="H536" s="47"/>
      <c r="I536" s="47"/>
      <c r="J536" s="94"/>
      <c r="K536" s="95"/>
      <c r="L536" s="62"/>
      <c r="M536" s="62"/>
      <c r="N536" s="55"/>
      <c r="O536" s="55"/>
      <c r="P536" s="90"/>
      <c r="Q536" s="62"/>
      <c r="R536" s="62"/>
      <c r="S536" s="62"/>
      <c r="T536" s="62"/>
      <c r="U536" s="55"/>
      <c r="V536" s="55"/>
      <c r="W536" s="55"/>
      <c r="X536" s="55"/>
      <c r="Y536" s="55"/>
      <c r="Z536" s="55"/>
      <c r="AA536" s="55"/>
      <c r="AB536" s="55"/>
      <c r="AC536" s="55"/>
      <c r="AD536" s="55"/>
      <c r="AE536" s="56"/>
    </row>
    <row r="537">
      <c r="A537" s="44"/>
      <c r="B537" s="44"/>
      <c r="C537" s="44"/>
      <c r="E537" s="47"/>
      <c r="F537" s="47"/>
      <c r="G537" s="47"/>
      <c r="H537" s="47"/>
      <c r="I537" s="47"/>
      <c r="J537" s="94"/>
      <c r="K537" s="95"/>
      <c r="L537" s="62"/>
      <c r="M537" s="62"/>
      <c r="N537" s="55"/>
      <c r="O537" s="55"/>
      <c r="P537" s="90"/>
      <c r="Q537" s="62"/>
      <c r="R537" s="62"/>
      <c r="S537" s="62"/>
      <c r="T537" s="62"/>
      <c r="U537" s="55"/>
      <c r="V537" s="55"/>
      <c r="W537" s="55"/>
      <c r="X537" s="55"/>
      <c r="Y537" s="55"/>
      <c r="Z537" s="55"/>
      <c r="AA537" s="55"/>
      <c r="AB537" s="55"/>
      <c r="AC537" s="55"/>
      <c r="AD537" s="55"/>
      <c r="AE537" s="56"/>
    </row>
    <row r="538">
      <c r="A538" s="44"/>
      <c r="B538" s="44"/>
      <c r="C538" s="44"/>
      <c r="E538" s="47"/>
      <c r="F538" s="47"/>
      <c r="G538" s="47"/>
      <c r="H538" s="47"/>
      <c r="I538" s="47"/>
      <c r="J538" s="94"/>
      <c r="K538" s="95"/>
      <c r="L538" s="62"/>
      <c r="M538" s="62"/>
      <c r="N538" s="55"/>
      <c r="O538" s="55"/>
      <c r="P538" s="90"/>
      <c r="Q538" s="62"/>
      <c r="R538" s="62"/>
      <c r="S538" s="62"/>
      <c r="T538" s="62"/>
      <c r="U538" s="55"/>
      <c r="V538" s="55"/>
      <c r="W538" s="55"/>
      <c r="X538" s="55"/>
      <c r="Y538" s="55"/>
      <c r="Z538" s="55"/>
      <c r="AA538" s="55"/>
      <c r="AB538" s="55"/>
      <c r="AC538" s="55"/>
      <c r="AD538" s="55"/>
      <c r="AE538" s="56"/>
    </row>
    <row r="539">
      <c r="A539" s="44"/>
      <c r="B539" s="44"/>
      <c r="C539" s="44"/>
      <c r="E539" s="47"/>
      <c r="F539" s="47"/>
      <c r="G539" s="47"/>
      <c r="H539" s="47"/>
      <c r="I539" s="47"/>
      <c r="J539" s="94"/>
      <c r="K539" s="95"/>
      <c r="L539" s="62"/>
      <c r="M539" s="62"/>
      <c r="N539" s="55"/>
      <c r="O539" s="55"/>
      <c r="P539" s="90"/>
      <c r="Q539" s="62"/>
      <c r="R539" s="62"/>
      <c r="S539" s="62"/>
      <c r="T539" s="62"/>
      <c r="U539" s="55"/>
      <c r="V539" s="55"/>
      <c r="W539" s="55"/>
      <c r="X539" s="55"/>
      <c r="Y539" s="55"/>
      <c r="Z539" s="55"/>
      <c r="AA539" s="55"/>
      <c r="AB539" s="55"/>
      <c r="AC539" s="55"/>
      <c r="AD539" s="55"/>
      <c r="AE539" s="56"/>
    </row>
    <row r="540">
      <c r="A540" s="44"/>
      <c r="B540" s="44"/>
      <c r="C540" s="44"/>
      <c r="E540" s="47"/>
      <c r="F540" s="47"/>
      <c r="G540" s="47"/>
      <c r="H540" s="47"/>
      <c r="I540" s="47"/>
      <c r="J540" s="94"/>
      <c r="K540" s="95"/>
      <c r="L540" s="62"/>
      <c r="M540" s="62"/>
      <c r="N540" s="55"/>
      <c r="O540" s="55"/>
      <c r="P540" s="90"/>
      <c r="Q540" s="62"/>
      <c r="R540" s="62"/>
      <c r="S540" s="62"/>
      <c r="T540" s="62"/>
      <c r="U540" s="55"/>
      <c r="V540" s="55"/>
      <c r="W540" s="55"/>
      <c r="X540" s="55"/>
      <c r="Y540" s="55"/>
      <c r="Z540" s="55"/>
      <c r="AA540" s="55"/>
      <c r="AB540" s="55"/>
      <c r="AC540" s="55"/>
      <c r="AD540" s="55"/>
      <c r="AE540" s="56"/>
    </row>
    <row r="541">
      <c r="A541" s="44"/>
      <c r="B541" s="44"/>
      <c r="C541" s="44"/>
      <c r="E541" s="47"/>
      <c r="F541" s="47"/>
      <c r="G541" s="47"/>
      <c r="H541" s="47"/>
      <c r="I541" s="47"/>
      <c r="J541" s="94"/>
      <c r="K541" s="95"/>
      <c r="L541" s="62"/>
      <c r="M541" s="62"/>
      <c r="N541" s="55"/>
      <c r="O541" s="55"/>
      <c r="P541" s="90"/>
      <c r="Q541" s="62"/>
      <c r="R541" s="62"/>
      <c r="S541" s="62"/>
      <c r="T541" s="62"/>
      <c r="U541" s="55"/>
      <c r="V541" s="55"/>
      <c r="W541" s="55"/>
      <c r="X541" s="55"/>
      <c r="Y541" s="55"/>
      <c r="Z541" s="55"/>
      <c r="AA541" s="55"/>
      <c r="AB541" s="55"/>
      <c r="AC541" s="55"/>
      <c r="AD541" s="55"/>
      <c r="AE541" s="56"/>
    </row>
    <row r="542">
      <c r="A542" s="44"/>
      <c r="B542" s="44"/>
      <c r="C542" s="44"/>
      <c r="E542" s="47"/>
      <c r="F542" s="47"/>
      <c r="G542" s="47"/>
      <c r="H542" s="47"/>
      <c r="I542" s="47"/>
      <c r="J542" s="94"/>
      <c r="K542" s="95"/>
      <c r="L542" s="62"/>
      <c r="M542" s="62"/>
      <c r="N542" s="55"/>
      <c r="O542" s="55"/>
      <c r="P542" s="90"/>
      <c r="Q542" s="62"/>
      <c r="R542" s="62"/>
      <c r="S542" s="62"/>
      <c r="T542" s="62"/>
      <c r="U542" s="55"/>
      <c r="V542" s="55"/>
      <c r="W542" s="55"/>
      <c r="X542" s="55"/>
      <c r="Y542" s="55"/>
      <c r="Z542" s="55"/>
      <c r="AA542" s="55"/>
      <c r="AB542" s="55"/>
      <c r="AC542" s="55"/>
      <c r="AD542" s="55"/>
      <c r="AE542" s="56"/>
    </row>
    <row r="543">
      <c r="A543" s="44"/>
      <c r="B543" s="44"/>
      <c r="C543" s="44"/>
      <c r="E543" s="47"/>
      <c r="F543" s="47"/>
      <c r="G543" s="47"/>
      <c r="H543" s="47"/>
      <c r="I543" s="47"/>
      <c r="J543" s="94"/>
      <c r="K543" s="95"/>
      <c r="L543" s="62"/>
      <c r="M543" s="62"/>
      <c r="N543" s="55"/>
      <c r="O543" s="55"/>
      <c r="P543" s="90"/>
      <c r="Q543" s="62"/>
      <c r="R543" s="62"/>
      <c r="S543" s="62"/>
      <c r="T543" s="62"/>
      <c r="U543" s="55"/>
      <c r="V543" s="55"/>
      <c r="W543" s="55"/>
      <c r="X543" s="55"/>
      <c r="Y543" s="55"/>
      <c r="Z543" s="55"/>
      <c r="AA543" s="55"/>
      <c r="AB543" s="55"/>
      <c r="AC543" s="55"/>
      <c r="AD543" s="55"/>
      <c r="AE543" s="56"/>
    </row>
    <row r="544">
      <c r="A544" s="44"/>
      <c r="B544" s="44"/>
      <c r="C544" s="44"/>
      <c r="E544" s="47"/>
      <c r="F544" s="47"/>
      <c r="G544" s="47"/>
      <c r="H544" s="47"/>
      <c r="I544" s="47"/>
      <c r="J544" s="94"/>
      <c r="K544" s="95"/>
      <c r="L544" s="62"/>
      <c r="M544" s="62"/>
      <c r="N544" s="55"/>
      <c r="O544" s="55"/>
      <c r="P544" s="90"/>
      <c r="Q544" s="62"/>
      <c r="R544" s="62"/>
      <c r="S544" s="62"/>
      <c r="T544" s="62"/>
      <c r="U544" s="55"/>
      <c r="V544" s="55"/>
      <c r="W544" s="55"/>
      <c r="X544" s="55"/>
      <c r="Y544" s="55"/>
      <c r="Z544" s="55"/>
      <c r="AA544" s="55"/>
      <c r="AB544" s="55"/>
      <c r="AC544" s="55"/>
      <c r="AD544" s="55"/>
      <c r="AE544" s="56"/>
    </row>
    <row r="545">
      <c r="A545" s="44"/>
      <c r="B545" s="44"/>
      <c r="C545" s="44"/>
      <c r="E545" s="47"/>
      <c r="F545" s="47"/>
      <c r="G545" s="47"/>
      <c r="H545" s="47"/>
      <c r="I545" s="47"/>
      <c r="J545" s="94"/>
      <c r="K545" s="95"/>
      <c r="L545" s="62"/>
      <c r="M545" s="62"/>
      <c r="N545" s="55"/>
      <c r="O545" s="55"/>
      <c r="P545" s="90"/>
      <c r="Q545" s="62"/>
      <c r="R545" s="62"/>
      <c r="S545" s="62"/>
      <c r="T545" s="62"/>
      <c r="U545" s="55"/>
      <c r="V545" s="55"/>
      <c r="W545" s="55"/>
      <c r="X545" s="55"/>
      <c r="Y545" s="55"/>
      <c r="Z545" s="55"/>
      <c r="AA545" s="55"/>
      <c r="AB545" s="55"/>
      <c r="AC545" s="55"/>
      <c r="AD545" s="55"/>
      <c r="AE545" s="56"/>
    </row>
    <row r="546">
      <c r="A546" s="44"/>
      <c r="B546" s="44"/>
      <c r="C546" s="44"/>
      <c r="E546" s="47"/>
      <c r="F546" s="47"/>
      <c r="G546" s="47"/>
      <c r="H546" s="47"/>
      <c r="I546" s="47"/>
      <c r="J546" s="94"/>
      <c r="K546" s="95"/>
      <c r="L546" s="62"/>
      <c r="M546" s="62"/>
      <c r="N546" s="55"/>
      <c r="O546" s="55"/>
      <c r="P546" s="90"/>
      <c r="Q546" s="62"/>
      <c r="R546" s="62"/>
      <c r="S546" s="62"/>
      <c r="T546" s="62"/>
      <c r="U546" s="55"/>
      <c r="V546" s="55"/>
      <c r="W546" s="55"/>
      <c r="X546" s="55"/>
      <c r="Y546" s="55"/>
      <c r="Z546" s="55"/>
      <c r="AA546" s="55"/>
      <c r="AB546" s="55"/>
      <c r="AC546" s="55"/>
      <c r="AD546" s="55"/>
      <c r="AE546" s="56"/>
    </row>
    <row r="547">
      <c r="A547" s="44"/>
      <c r="B547" s="44"/>
      <c r="C547" s="44"/>
      <c r="E547" s="47"/>
      <c r="F547" s="47"/>
      <c r="G547" s="47"/>
      <c r="H547" s="47"/>
      <c r="I547" s="47"/>
      <c r="J547" s="94"/>
      <c r="K547" s="95"/>
      <c r="L547" s="62"/>
      <c r="M547" s="62"/>
      <c r="N547" s="55"/>
      <c r="O547" s="55"/>
      <c r="P547" s="90"/>
      <c r="Q547" s="62"/>
      <c r="R547" s="62"/>
      <c r="S547" s="62"/>
      <c r="T547" s="62"/>
      <c r="U547" s="55"/>
      <c r="V547" s="55"/>
      <c r="W547" s="55"/>
      <c r="X547" s="55"/>
      <c r="Y547" s="55"/>
      <c r="Z547" s="55"/>
      <c r="AA547" s="55"/>
      <c r="AB547" s="55"/>
      <c r="AC547" s="55"/>
      <c r="AD547" s="55"/>
      <c r="AE547" s="56"/>
    </row>
    <row r="548">
      <c r="A548" s="44"/>
      <c r="B548" s="44"/>
      <c r="C548" s="44"/>
      <c r="E548" s="47"/>
      <c r="F548" s="47"/>
      <c r="G548" s="47"/>
      <c r="H548" s="47"/>
      <c r="I548" s="47"/>
      <c r="J548" s="94"/>
      <c r="K548" s="95"/>
      <c r="L548" s="62"/>
      <c r="M548" s="62"/>
      <c r="N548" s="55"/>
      <c r="O548" s="55"/>
      <c r="P548" s="90"/>
      <c r="Q548" s="62"/>
      <c r="R548" s="62"/>
      <c r="S548" s="62"/>
      <c r="T548" s="62"/>
      <c r="U548" s="55"/>
      <c r="V548" s="55"/>
      <c r="W548" s="55"/>
      <c r="X548" s="55"/>
      <c r="Y548" s="55"/>
      <c r="Z548" s="55"/>
      <c r="AA548" s="55"/>
      <c r="AB548" s="55"/>
      <c r="AC548" s="55"/>
      <c r="AD548" s="55"/>
      <c r="AE548" s="56"/>
    </row>
    <row r="549">
      <c r="A549" s="44"/>
      <c r="B549" s="44"/>
      <c r="C549" s="44"/>
      <c r="E549" s="47"/>
      <c r="F549" s="47"/>
      <c r="G549" s="47"/>
      <c r="H549" s="47"/>
      <c r="I549" s="47"/>
      <c r="J549" s="94"/>
      <c r="K549" s="95"/>
      <c r="L549" s="62"/>
      <c r="M549" s="62"/>
      <c r="N549" s="55"/>
      <c r="O549" s="55"/>
      <c r="P549" s="90"/>
      <c r="Q549" s="62"/>
      <c r="R549" s="62"/>
      <c r="S549" s="62"/>
      <c r="T549" s="62"/>
      <c r="U549" s="55"/>
      <c r="V549" s="55"/>
      <c r="W549" s="55"/>
      <c r="X549" s="55"/>
      <c r="Y549" s="55"/>
      <c r="Z549" s="55"/>
      <c r="AA549" s="55"/>
      <c r="AB549" s="55"/>
      <c r="AC549" s="55"/>
      <c r="AD549" s="55"/>
      <c r="AE549" s="56"/>
    </row>
    <row r="550">
      <c r="A550" s="44"/>
      <c r="B550" s="44"/>
      <c r="C550" s="44"/>
      <c r="E550" s="47"/>
      <c r="F550" s="47"/>
      <c r="G550" s="47"/>
      <c r="H550" s="47"/>
      <c r="I550" s="47"/>
      <c r="J550" s="94"/>
      <c r="K550" s="95"/>
      <c r="L550" s="62"/>
      <c r="M550" s="62"/>
      <c r="N550" s="55"/>
      <c r="O550" s="55"/>
      <c r="P550" s="90"/>
      <c r="Q550" s="62"/>
      <c r="R550" s="62"/>
      <c r="S550" s="62"/>
      <c r="T550" s="62"/>
      <c r="U550" s="55"/>
      <c r="V550" s="55"/>
      <c r="W550" s="55"/>
      <c r="X550" s="55"/>
      <c r="Y550" s="55"/>
      <c r="Z550" s="55"/>
      <c r="AA550" s="55"/>
      <c r="AB550" s="55"/>
      <c r="AC550" s="55"/>
      <c r="AD550" s="55"/>
      <c r="AE550" s="56"/>
    </row>
    <row r="551">
      <c r="A551" s="44"/>
      <c r="B551" s="44"/>
      <c r="C551" s="44"/>
      <c r="E551" s="47"/>
      <c r="F551" s="47"/>
      <c r="G551" s="47"/>
      <c r="H551" s="47"/>
      <c r="I551" s="47"/>
      <c r="J551" s="94"/>
      <c r="K551" s="95"/>
      <c r="L551" s="62"/>
      <c r="M551" s="62"/>
      <c r="N551" s="55"/>
      <c r="O551" s="55"/>
      <c r="P551" s="90"/>
      <c r="Q551" s="62"/>
      <c r="R551" s="62"/>
      <c r="S551" s="62"/>
      <c r="T551" s="62"/>
      <c r="U551" s="55"/>
      <c r="V551" s="55"/>
      <c r="W551" s="55"/>
      <c r="X551" s="55"/>
      <c r="Y551" s="55"/>
      <c r="Z551" s="55"/>
      <c r="AA551" s="55"/>
      <c r="AB551" s="55"/>
      <c r="AC551" s="55"/>
      <c r="AD551" s="55"/>
      <c r="AE551" s="56"/>
    </row>
    <row r="552">
      <c r="A552" s="44"/>
      <c r="B552" s="44"/>
      <c r="C552" s="44"/>
      <c r="E552" s="47"/>
      <c r="F552" s="47"/>
      <c r="G552" s="47"/>
      <c r="H552" s="47"/>
      <c r="I552" s="47"/>
      <c r="J552" s="94"/>
      <c r="K552" s="95"/>
      <c r="L552" s="62"/>
      <c r="M552" s="62"/>
      <c r="N552" s="55"/>
      <c r="O552" s="55"/>
      <c r="P552" s="90"/>
      <c r="Q552" s="62"/>
      <c r="R552" s="62"/>
      <c r="S552" s="62"/>
      <c r="T552" s="62"/>
      <c r="U552" s="55"/>
      <c r="V552" s="55"/>
      <c r="W552" s="55"/>
      <c r="X552" s="55"/>
      <c r="Y552" s="55"/>
      <c r="Z552" s="55"/>
      <c r="AA552" s="55"/>
      <c r="AB552" s="55"/>
      <c r="AC552" s="55"/>
      <c r="AD552" s="55"/>
      <c r="AE552" s="56"/>
    </row>
    <row r="553">
      <c r="A553" s="44"/>
      <c r="B553" s="44"/>
      <c r="C553" s="44"/>
      <c r="E553" s="47"/>
      <c r="F553" s="47"/>
      <c r="G553" s="47"/>
      <c r="H553" s="47"/>
      <c r="I553" s="47"/>
      <c r="J553" s="94"/>
      <c r="K553" s="95"/>
      <c r="L553" s="62"/>
      <c r="M553" s="62"/>
      <c r="N553" s="55"/>
      <c r="O553" s="55"/>
      <c r="P553" s="90"/>
      <c r="Q553" s="62"/>
      <c r="R553" s="62"/>
      <c r="S553" s="62"/>
      <c r="T553" s="62"/>
      <c r="U553" s="55"/>
      <c r="V553" s="55"/>
      <c r="W553" s="55"/>
      <c r="X553" s="55"/>
      <c r="Y553" s="55"/>
      <c r="Z553" s="55"/>
      <c r="AA553" s="55"/>
      <c r="AB553" s="55"/>
      <c r="AC553" s="55"/>
      <c r="AD553" s="55"/>
      <c r="AE553" s="56"/>
    </row>
    <row r="554">
      <c r="A554" s="44"/>
      <c r="B554" s="44"/>
      <c r="C554" s="44"/>
      <c r="E554" s="47"/>
      <c r="F554" s="47"/>
      <c r="G554" s="47"/>
      <c r="H554" s="47"/>
      <c r="I554" s="47"/>
      <c r="J554" s="94"/>
      <c r="K554" s="95"/>
      <c r="L554" s="62"/>
      <c r="M554" s="62"/>
      <c r="N554" s="55"/>
      <c r="O554" s="55"/>
      <c r="P554" s="90"/>
      <c r="Q554" s="62"/>
      <c r="R554" s="62"/>
      <c r="S554" s="62"/>
      <c r="T554" s="62"/>
      <c r="U554" s="55"/>
      <c r="V554" s="55"/>
      <c r="W554" s="55"/>
      <c r="X554" s="55"/>
      <c r="Y554" s="55"/>
      <c r="Z554" s="55"/>
      <c r="AA554" s="55"/>
      <c r="AB554" s="55"/>
      <c r="AC554" s="55"/>
      <c r="AD554" s="55"/>
      <c r="AE554" s="56"/>
    </row>
    <row r="555">
      <c r="A555" s="44"/>
      <c r="B555" s="44"/>
      <c r="C555" s="44"/>
      <c r="E555" s="47"/>
      <c r="F555" s="47"/>
      <c r="G555" s="47"/>
      <c r="H555" s="47"/>
      <c r="I555" s="47"/>
      <c r="J555" s="94"/>
      <c r="K555" s="95"/>
      <c r="L555" s="62"/>
      <c r="M555" s="62"/>
      <c r="N555" s="55"/>
      <c r="O555" s="55"/>
      <c r="P555" s="90"/>
      <c r="Q555" s="62"/>
      <c r="R555" s="62"/>
      <c r="S555" s="62"/>
      <c r="T555" s="62"/>
      <c r="U555" s="55"/>
      <c r="V555" s="55"/>
      <c r="W555" s="55"/>
      <c r="X555" s="55"/>
      <c r="Y555" s="55"/>
      <c r="Z555" s="55"/>
      <c r="AA555" s="55"/>
      <c r="AB555" s="55"/>
      <c r="AC555" s="55"/>
      <c r="AD555" s="55"/>
      <c r="AE555" s="56"/>
    </row>
    <row r="556">
      <c r="A556" s="44"/>
      <c r="B556" s="44"/>
      <c r="C556" s="44"/>
      <c r="E556" s="47"/>
      <c r="F556" s="47"/>
      <c r="G556" s="47"/>
      <c r="H556" s="47"/>
      <c r="I556" s="47"/>
      <c r="J556" s="94"/>
      <c r="K556" s="95"/>
      <c r="L556" s="62"/>
      <c r="M556" s="62"/>
      <c r="N556" s="55"/>
      <c r="O556" s="55"/>
      <c r="P556" s="90"/>
      <c r="Q556" s="62"/>
      <c r="R556" s="62"/>
      <c r="S556" s="62"/>
      <c r="T556" s="62"/>
      <c r="U556" s="55"/>
      <c r="V556" s="55"/>
      <c r="W556" s="55"/>
      <c r="X556" s="55"/>
      <c r="Y556" s="55"/>
      <c r="Z556" s="55"/>
      <c r="AA556" s="55"/>
      <c r="AB556" s="55"/>
      <c r="AC556" s="55"/>
      <c r="AD556" s="55"/>
      <c r="AE556" s="56"/>
    </row>
    <row r="557">
      <c r="A557" s="44"/>
      <c r="B557" s="44"/>
      <c r="C557" s="44"/>
      <c r="E557" s="47"/>
      <c r="F557" s="47"/>
      <c r="G557" s="47"/>
      <c r="H557" s="47"/>
      <c r="I557" s="47"/>
      <c r="J557" s="94"/>
      <c r="K557" s="95"/>
      <c r="L557" s="62"/>
      <c r="M557" s="62"/>
      <c r="N557" s="55"/>
      <c r="O557" s="55"/>
      <c r="P557" s="90"/>
      <c r="Q557" s="62"/>
      <c r="R557" s="62"/>
      <c r="S557" s="62"/>
      <c r="T557" s="62"/>
      <c r="U557" s="55"/>
      <c r="V557" s="55"/>
      <c r="W557" s="55"/>
      <c r="X557" s="55"/>
      <c r="Y557" s="55"/>
      <c r="Z557" s="55"/>
      <c r="AA557" s="55"/>
      <c r="AB557" s="55"/>
      <c r="AC557" s="55"/>
      <c r="AD557" s="55"/>
      <c r="AE557" s="56"/>
    </row>
    <row r="558">
      <c r="A558" s="44"/>
      <c r="B558" s="44"/>
      <c r="C558" s="44"/>
      <c r="E558" s="47"/>
      <c r="F558" s="47"/>
      <c r="G558" s="47"/>
      <c r="H558" s="47"/>
      <c r="I558" s="47"/>
      <c r="J558" s="94"/>
      <c r="K558" s="95"/>
      <c r="L558" s="62"/>
      <c r="M558" s="62"/>
      <c r="N558" s="55"/>
      <c r="O558" s="55"/>
      <c r="P558" s="90"/>
      <c r="Q558" s="62"/>
      <c r="R558" s="62"/>
      <c r="S558" s="62"/>
      <c r="T558" s="62"/>
      <c r="U558" s="55"/>
      <c r="V558" s="55"/>
      <c r="W558" s="55"/>
      <c r="X558" s="55"/>
      <c r="Y558" s="55"/>
      <c r="Z558" s="55"/>
      <c r="AA558" s="55"/>
      <c r="AB558" s="55"/>
      <c r="AC558" s="55"/>
      <c r="AD558" s="55"/>
      <c r="AE558" s="56"/>
    </row>
    <row r="559">
      <c r="A559" s="44"/>
      <c r="B559" s="44"/>
      <c r="C559" s="44"/>
      <c r="E559" s="47"/>
      <c r="F559" s="47"/>
      <c r="G559" s="47"/>
      <c r="H559" s="47"/>
      <c r="I559" s="47"/>
      <c r="J559" s="94"/>
      <c r="K559" s="95"/>
      <c r="L559" s="62"/>
      <c r="M559" s="62"/>
      <c r="N559" s="55"/>
      <c r="O559" s="55"/>
      <c r="P559" s="90"/>
      <c r="Q559" s="62"/>
      <c r="R559" s="62"/>
      <c r="S559" s="62"/>
      <c r="T559" s="62"/>
      <c r="U559" s="55"/>
      <c r="V559" s="55"/>
      <c r="W559" s="55"/>
      <c r="X559" s="55"/>
      <c r="Y559" s="55"/>
      <c r="Z559" s="55"/>
      <c r="AA559" s="55"/>
      <c r="AB559" s="55"/>
      <c r="AC559" s="55"/>
      <c r="AD559" s="55"/>
      <c r="AE559" s="56"/>
    </row>
    <row r="560">
      <c r="A560" s="44"/>
      <c r="B560" s="44"/>
      <c r="C560" s="44"/>
      <c r="E560" s="47"/>
      <c r="F560" s="47"/>
      <c r="G560" s="47"/>
      <c r="H560" s="47"/>
      <c r="I560" s="47"/>
      <c r="J560" s="94"/>
      <c r="K560" s="95"/>
      <c r="L560" s="62"/>
      <c r="M560" s="62"/>
      <c r="N560" s="55"/>
      <c r="O560" s="55"/>
      <c r="P560" s="90"/>
      <c r="Q560" s="62"/>
      <c r="R560" s="62"/>
      <c r="S560" s="62"/>
      <c r="T560" s="62"/>
      <c r="U560" s="55"/>
      <c r="V560" s="55"/>
      <c r="W560" s="55"/>
      <c r="X560" s="55"/>
      <c r="Y560" s="55"/>
      <c r="Z560" s="55"/>
      <c r="AA560" s="55"/>
      <c r="AB560" s="55"/>
      <c r="AC560" s="55"/>
      <c r="AD560" s="55"/>
      <c r="AE560" s="56"/>
    </row>
    <row r="561">
      <c r="A561" s="44"/>
      <c r="B561" s="44"/>
      <c r="C561" s="44"/>
      <c r="E561" s="47"/>
      <c r="F561" s="47"/>
      <c r="G561" s="47"/>
      <c r="H561" s="47"/>
      <c r="I561" s="47"/>
      <c r="J561" s="94"/>
      <c r="K561" s="95"/>
      <c r="L561" s="62"/>
      <c r="M561" s="62"/>
      <c r="N561" s="55"/>
      <c r="O561" s="55"/>
      <c r="P561" s="90"/>
      <c r="Q561" s="62"/>
      <c r="R561" s="62"/>
      <c r="S561" s="62"/>
      <c r="T561" s="62"/>
      <c r="U561" s="55"/>
      <c r="V561" s="55"/>
      <c r="W561" s="55"/>
      <c r="X561" s="55"/>
      <c r="Y561" s="55"/>
      <c r="Z561" s="55"/>
      <c r="AA561" s="55"/>
      <c r="AB561" s="55"/>
      <c r="AC561" s="55"/>
      <c r="AD561" s="55"/>
      <c r="AE561" s="56"/>
    </row>
    <row r="562">
      <c r="A562" s="44"/>
      <c r="B562" s="44"/>
      <c r="C562" s="44"/>
      <c r="E562" s="47"/>
      <c r="F562" s="47"/>
      <c r="G562" s="47"/>
      <c r="H562" s="47"/>
      <c r="I562" s="47"/>
      <c r="J562" s="94"/>
      <c r="K562" s="95"/>
      <c r="L562" s="62"/>
      <c r="M562" s="62"/>
      <c r="N562" s="55"/>
      <c r="O562" s="55"/>
      <c r="P562" s="90"/>
      <c r="Q562" s="62"/>
      <c r="R562" s="62"/>
      <c r="S562" s="62"/>
      <c r="T562" s="62"/>
      <c r="U562" s="55"/>
      <c r="V562" s="55"/>
      <c r="W562" s="55"/>
      <c r="X562" s="55"/>
      <c r="Y562" s="55"/>
      <c r="Z562" s="55"/>
      <c r="AA562" s="55"/>
      <c r="AB562" s="55"/>
      <c r="AC562" s="55"/>
      <c r="AD562" s="55"/>
      <c r="AE562" s="56"/>
    </row>
    <row r="563">
      <c r="A563" s="44"/>
      <c r="B563" s="44"/>
      <c r="C563" s="44"/>
      <c r="E563" s="47"/>
      <c r="F563" s="47"/>
      <c r="G563" s="47"/>
      <c r="H563" s="47"/>
      <c r="I563" s="47"/>
      <c r="J563" s="94"/>
      <c r="K563" s="95"/>
      <c r="L563" s="62"/>
      <c r="M563" s="62"/>
      <c r="N563" s="55"/>
      <c r="O563" s="55"/>
      <c r="P563" s="90"/>
      <c r="Q563" s="62"/>
      <c r="R563" s="62"/>
      <c r="S563" s="62"/>
      <c r="T563" s="62"/>
      <c r="U563" s="55"/>
      <c r="V563" s="55"/>
      <c r="W563" s="55"/>
      <c r="X563" s="55"/>
      <c r="Y563" s="55"/>
      <c r="Z563" s="55"/>
      <c r="AA563" s="55"/>
      <c r="AB563" s="55"/>
      <c r="AC563" s="55"/>
      <c r="AD563" s="55"/>
      <c r="AE563" s="56"/>
    </row>
    <row r="564">
      <c r="A564" s="44"/>
      <c r="B564" s="44"/>
      <c r="C564" s="44"/>
      <c r="E564" s="47"/>
      <c r="F564" s="47"/>
      <c r="G564" s="47"/>
      <c r="H564" s="47"/>
      <c r="I564" s="47"/>
      <c r="J564" s="94"/>
      <c r="K564" s="95"/>
      <c r="L564" s="62"/>
      <c r="M564" s="62"/>
      <c r="N564" s="55"/>
      <c r="O564" s="55"/>
      <c r="P564" s="90"/>
      <c r="Q564" s="62"/>
      <c r="R564" s="62"/>
      <c r="S564" s="62"/>
      <c r="T564" s="62"/>
      <c r="U564" s="55"/>
      <c r="V564" s="55"/>
      <c r="W564" s="55"/>
      <c r="X564" s="55"/>
      <c r="Y564" s="55"/>
      <c r="Z564" s="55"/>
      <c r="AA564" s="55"/>
      <c r="AB564" s="55"/>
      <c r="AC564" s="55"/>
      <c r="AD564" s="55"/>
      <c r="AE564" s="56"/>
    </row>
    <row r="565">
      <c r="A565" s="44"/>
      <c r="B565" s="44"/>
      <c r="C565" s="44"/>
      <c r="E565" s="47"/>
      <c r="F565" s="47"/>
      <c r="G565" s="47"/>
      <c r="H565" s="47"/>
      <c r="I565" s="47"/>
      <c r="J565" s="94"/>
      <c r="K565" s="95"/>
      <c r="L565" s="62"/>
      <c r="M565" s="62"/>
      <c r="N565" s="55"/>
      <c r="O565" s="55"/>
      <c r="P565" s="90"/>
      <c r="Q565" s="62"/>
      <c r="R565" s="62"/>
      <c r="S565" s="62"/>
      <c r="T565" s="62"/>
      <c r="U565" s="55"/>
      <c r="V565" s="55"/>
      <c r="W565" s="55"/>
      <c r="X565" s="55"/>
      <c r="Y565" s="55"/>
      <c r="Z565" s="55"/>
      <c r="AA565" s="55"/>
      <c r="AB565" s="55"/>
      <c r="AC565" s="55"/>
      <c r="AD565" s="55"/>
      <c r="AE565" s="56"/>
    </row>
    <row r="566">
      <c r="A566" s="44"/>
      <c r="B566" s="44"/>
      <c r="C566" s="44"/>
      <c r="E566" s="47"/>
      <c r="F566" s="47"/>
      <c r="G566" s="47"/>
      <c r="H566" s="47"/>
      <c r="I566" s="47"/>
      <c r="J566" s="94"/>
      <c r="K566" s="95"/>
      <c r="L566" s="62"/>
      <c r="M566" s="62"/>
      <c r="N566" s="55"/>
      <c r="O566" s="55"/>
      <c r="P566" s="90"/>
      <c r="Q566" s="62"/>
      <c r="R566" s="62"/>
      <c r="S566" s="62"/>
      <c r="T566" s="62"/>
      <c r="U566" s="55"/>
      <c r="V566" s="55"/>
      <c r="W566" s="55"/>
      <c r="X566" s="55"/>
      <c r="Y566" s="55"/>
      <c r="Z566" s="55"/>
      <c r="AA566" s="55"/>
      <c r="AB566" s="55"/>
      <c r="AC566" s="55"/>
      <c r="AD566" s="55"/>
      <c r="AE566" s="56"/>
    </row>
    <row r="567">
      <c r="A567" s="44"/>
      <c r="B567" s="44"/>
      <c r="C567" s="44"/>
      <c r="E567" s="47"/>
      <c r="F567" s="47"/>
      <c r="G567" s="47"/>
      <c r="H567" s="47"/>
      <c r="I567" s="47"/>
      <c r="J567" s="94"/>
      <c r="K567" s="95"/>
      <c r="L567" s="62"/>
      <c r="M567" s="62"/>
      <c r="N567" s="55"/>
      <c r="O567" s="55"/>
      <c r="P567" s="90"/>
      <c r="Q567" s="62"/>
      <c r="R567" s="62"/>
      <c r="S567" s="62"/>
      <c r="T567" s="62"/>
      <c r="U567" s="55"/>
      <c r="V567" s="55"/>
      <c r="W567" s="55"/>
      <c r="X567" s="55"/>
      <c r="Y567" s="55"/>
      <c r="Z567" s="55"/>
      <c r="AA567" s="55"/>
      <c r="AB567" s="55"/>
      <c r="AC567" s="55"/>
      <c r="AD567" s="55"/>
      <c r="AE567" s="56"/>
    </row>
    <row r="568">
      <c r="A568" s="44"/>
      <c r="B568" s="44"/>
      <c r="C568" s="44"/>
      <c r="E568" s="47"/>
      <c r="F568" s="47"/>
      <c r="G568" s="47"/>
      <c r="H568" s="47"/>
      <c r="I568" s="47"/>
      <c r="J568" s="94"/>
      <c r="K568" s="95"/>
      <c r="L568" s="62"/>
      <c r="M568" s="62"/>
      <c r="N568" s="55"/>
      <c r="O568" s="55"/>
      <c r="P568" s="90"/>
      <c r="Q568" s="62"/>
      <c r="R568" s="62"/>
      <c r="S568" s="62"/>
      <c r="T568" s="62"/>
      <c r="U568" s="55"/>
      <c r="V568" s="55"/>
      <c r="W568" s="55"/>
      <c r="X568" s="55"/>
      <c r="Y568" s="55"/>
      <c r="Z568" s="55"/>
      <c r="AA568" s="55"/>
      <c r="AB568" s="55"/>
      <c r="AC568" s="55"/>
      <c r="AD568" s="55"/>
      <c r="AE568" s="56"/>
    </row>
    <row r="569">
      <c r="A569" s="44"/>
      <c r="B569" s="44"/>
      <c r="C569" s="44"/>
      <c r="E569" s="47"/>
      <c r="F569" s="47"/>
      <c r="G569" s="47"/>
      <c r="H569" s="47"/>
      <c r="I569" s="47"/>
      <c r="J569" s="94"/>
      <c r="K569" s="95"/>
      <c r="L569" s="62"/>
      <c r="M569" s="62"/>
      <c r="N569" s="55"/>
      <c r="O569" s="55"/>
      <c r="P569" s="90"/>
      <c r="Q569" s="62"/>
      <c r="R569" s="62"/>
      <c r="S569" s="62"/>
      <c r="T569" s="62"/>
      <c r="U569" s="55"/>
      <c r="V569" s="55"/>
      <c r="W569" s="55"/>
      <c r="X569" s="55"/>
      <c r="Y569" s="55"/>
      <c r="Z569" s="55"/>
      <c r="AA569" s="55"/>
      <c r="AB569" s="55"/>
      <c r="AC569" s="55"/>
      <c r="AD569" s="55"/>
      <c r="AE569" s="56"/>
    </row>
    <row r="570">
      <c r="A570" s="44"/>
      <c r="B570" s="44"/>
      <c r="C570" s="44"/>
      <c r="E570" s="47"/>
      <c r="F570" s="47"/>
      <c r="G570" s="47"/>
      <c r="H570" s="47"/>
      <c r="I570" s="47"/>
      <c r="J570" s="94"/>
      <c r="K570" s="95"/>
      <c r="L570" s="62"/>
      <c r="M570" s="62"/>
      <c r="N570" s="55"/>
      <c r="O570" s="55"/>
      <c r="P570" s="90"/>
      <c r="Q570" s="62"/>
      <c r="R570" s="62"/>
      <c r="S570" s="62"/>
      <c r="T570" s="62"/>
      <c r="U570" s="55"/>
      <c r="V570" s="55"/>
      <c r="W570" s="55"/>
      <c r="X570" s="55"/>
      <c r="Y570" s="55"/>
      <c r="Z570" s="55"/>
      <c r="AA570" s="55"/>
      <c r="AB570" s="55"/>
      <c r="AC570" s="55"/>
      <c r="AD570" s="55"/>
      <c r="AE570" s="56"/>
    </row>
    <row r="571">
      <c r="A571" s="44"/>
      <c r="B571" s="44"/>
      <c r="C571" s="44"/>
      <c r="E571" s="47"/>
      <c r="F571" s="47"/>
      <c r="G571" s="47"/>
      <c r="H571" s="47"/>
      <c r="I571" s="47"/>
      <c r="J571" s="94"/>
      <c r="K571" s="95"/>
      <c r="L571" s="62"/>
      <c r="M571" s="62"/>
      <c r="N571" s="55"/>
      <c r="O571" s="55"/>
      <c r="P571" s="90"/>
      <c r="Q571" s="62"/>
      <c r="R571" s="62"/>
      <c r="S571" s="62"/>
      <c r="T571" s="62"/>
      <c r="U571" s="55"/>
      <c r="V571" s="55"/>
      <c r="W571" s="55"/>
      <c r="X571" s="55"/>
      <c r="Y571" s="55"/>
      <c r="Z571" s="55"/>
      <c r="AA571" s="55"/>
      <c r="AB571" s="55"/>
      <c r="AC571" s="55"/>
      <c r="AD571" s="55"/>
      <c r="AE571" s="56"/>
    </row>
    <row r="572">
      <c r="A572" s="44"/>
      <c r="B572" s="44"/>
      <c r="C572" s="44"/>
      <c r="E572" s="47"/>
      <c r="F572" s="47"/>
      <c r="G572" s="47"/>
      <c r="H572" s="47"/>
      <c r="I572" s="47"/>
      <c r="J572" s="94"/>
      <c r="K572" s="95"/>
      <c r="L572" s="62"/>
      <c r="M572" s="62"/>
      <c r="N572" s="55"/>
      <c r="O572" s="55"/>
      <c r="P572" s="90"/>
      <c r="Q572" s="62"/>
      <c r="R572" s="62"/>
      <c r="S572" s="62"/>
      <c r="T572" s="62"/>
      <c r="U572" s="55"/>
      <c r="V572" s="55"/>
      <c r="W572" s="55"/>
      <c r="X572" s="55"/>
      <c r="Y572" s="55"/>
      <c r="Z572" s="55"/>
      <c r="AA572" s="55"/>
      <c r="AB572" s="55"/>
      <c r="AC572" s="55"/>
      <c r="AD572" s="55"/>
      <c r="AE572" s="56"/>
    </row>
    <row r="573">
      <c r="A573" s="44"/>
      <c r="B573" s="44"/>
      <c r="C573" s="44"/>
      <c r="E573" s="47"/>
      <c r="F573" s="47"/>
      <c r="G573" s="47"/>
      <c r="H573" s="47"/>
      <c r="I573" s="47"/>
      <c r="J573" s="94"/>
      <c r="K573" s="95"/>
      <c r="L573" s="62"/>
      <c r="M573" s="62"/>
      <c r="N573" s="55"/>
      <c r="O573" s="55"/>
      <c r="P573" s="90"/>
      <c r="Q573" s="62"/>
      <c r="R573" s="62"/>
      <c r="S573" s="62"/>
      <c r="T573" s="62"/>
      <c r="U573" s="55"/>
      <c r="V573" s="55"/>
      <c r="W573" s="55"/>
      <c r="X573" s="55"/>
      <c r="Y573" s="55"/>
      <c r="Z573" s="55"/>
      <c r="AA573" s="55"/>
      <c r="AB573" s="55"/>
      <c r="AC573" s="55"/>
      <c r="AD573" s="55"/>
      <c r="AE573" s="56"/>
    </row>
    <row r="574">
      <c r="A574" s="44"/>
      <c r="B574" s="44"/>
      <c r="C574" s="44"/>
      <c r="E574" s="47"/>
      <c r="F574" s="47"/>
      <c r="G574" s="47"/>
      <c r="H574" s="47"/>
      <c r="I574" s="47"/>
      <c r="J574" s="94"/>
      <c r="K574" s="95"/>
      <c r="L574" s="62"/>
      <c r="M574" s="62"/>
      <c r="N574" s="55"/>
      <c r="O574" s="55"/>
      <c r="P574" s="90"/>
      <c r="Q574" s="62"/>
      <c r="R574" s="62"/>
      <c r="S574" s="62"/>
      <c r="T574" s="62"/>
      <c r="U574" s="55"/>
      <c r="V574" s="55"/>
      <c r="W574" s="55"/>
      <c r="X574" s="55"/>
      <c r="Y574" s="55"/>
      <c r="Z574" s="55"/>
      <c r="AA574" s="55"/>
      <c r="AB574" s="55"/>
      <c r="AC574" s="55"/>
      <c r="AD574" s="55"/>
      <c r="AE574" s="56"/>
    </row>
    <row r="575">
      <c r="A575" s="44"/>
      <c r="B575" s="44"/>
      <c r="C575" s="44"/>
      <c r="E575" s="47"/>
      <c r="F575" s="47"/>
      <c r="G575" s="47"/>
      <c r="H575" s="47"/>
      <c r="I575" s="47"/>
      <c r="J575" s="94"/>
      <c r="K575" s="95"/>
      <c r="L575" s="62"/>
      <c r="M575" s="62"/>
      <c r="N575" s="55"/>
      <c r="O575" s="55"/>
      <c r="P575" s="90"/>
      <c r="Q575" s="62"/>
      <c r="R575" s="62"/>
      <c r="S575" s="62"/>
      <c r="T575" s="62"/>
      <c r="U575" s="55"/>
      <c r="V575" s="55"/>
      <c r="W575" s="55"/>
      <c r="X575" s="55"/>
      <c r="Y575" s="55"/>
      <c r="Z575" s="55"/>
      <c r="AA575" s="55"/>
      <c r="AB575" s="55"/>
      <c r="AC575" s="55"/>
      <c r="AD575" s="55"/>
      <c r="AE575" s="56"/>
    </row>
    <row r="576">
      <c r="A576" s="44"/>
      <c r="B576" s="44"/>
      <c r="C576" s="44"/>
      <c r="E576" s="47"/>
      <c r="F576" s="47"/>
      <c r="G576" s="47"/>
      <c r="H576" s="47"/>
      <c r="I576" s="47"/>
      <c r="J576" s="94"/>
      <c r="K576" s="95"/>
      <c r="L576" s="62"/>
      <c r="M576" s="62"/>
      <c r="N576" s="55"/>
      <c r="O576" s="55"/>
      <c r="P576" s="90"/>
      <c r="Q576" s="62"/>
      <c r="R576" s="62"/>
      <c r="S576" s="62"/>
      <c r="T576" s="62"/>
      <c r="U576" s="55"/>
      <c r="V576" s="55"/>
      <c r="W576" s="55"/>
      <c r="X576" s="55"/>
      <c r="Y576" s="55"/>
      <c r="Z576" s="55"/>
      <c r="AA576" s="55"/>
      <c r="AB576" s="55"/>
      <c r="AC576" s="55"/>
      <c r="AD576" s="55"/>
      <c r="AE576" s="56"/>
    </row>
    <row r="577">
      <c r="A577" s="44"/>
      <c r="B577" s="44"/>
      <c r="C577" s="44"/>
      <c r="E577" s="47"/>
      <c r="F577" s="47"/>
      <c r="G577" s="47"/>
      <c r="H577" s="47"/>
      <c r="I577" s="47"/>
      <c r="J577" s="94"/>
      <c r="K577" s="95"/>
      <c r="L577" s="62"/>
      <c r="M577" s="62"/>
      <c r="N577" s="55"/>
      <c r="O577" s="55"/>
      <c r="P577" s="90"/>
      <c r="Q577" s="62"/>
      <c r="R577" s="62"/>
      <c r="S577" s="62"/>
      <c r="T577" s="62"/>
      <c r="U577" s="55"/>
      <c r="V577" s="55"/>
      <c r="W577" s="55"/>
      <c r="X577" s="55"/>
      <c r="Y577" s="55"/>
      <c r="Z577" s="55"/>
      <c r="AA577" s="55"/>
      <c r="AB577" s="55"/>
      <c r="AC577" s="55"/>
      <c r="AD577" s="55"/>
      <c r="AE577" s="56"/>
    </row>
    <row r="578">
      <c r="A578" s="44"/>
      <c r="B578" s="44"/>
      <c r="C578" s="44"/>
      <c r="E578" s="47"/>
      <c r="F578" s="47"/>
      <c r="G578" s="47"/>
      <c r="H578" s="47"/>
      <c r="I578" s="47"/>
      <c r="J578" s="94"/>
      <c r="K578" s="95"/>
      <c r="L578" s="62"/>
      <c r="M578" s="62"/>
      <c r="N578" s="55"/>
      <c r="O578" s="55"/>
      <c r="P578" s="90"/>
      <c r="Q578" s="62"/>
      <c r="R578" s="62"/>
      <c r="S578" s="62"/>
      <c r="T578" s="62"/>
      <c r="U578" s="55"/>
      <c r="V578" s="55"/>
      <c r="W578" s="55"/>
      <c r="X578" s="55"/>
      <c r="Y578" s="55"/>
      <c r="Z578" s="55"/>
      <c r="AA578" s="55"/>
      <c r="AB578" s="55"/>
      <c r="AC578" s="55"/>
      <c r="AD578" s="55"/>
      <c r="AE578" s="56"/>
    </row>
    <row r="579">
      <c r="A579" s="44"/>
      <c r="B579" s="44"/>
      <c r="C579" s="44"/>
      <c r="E579" s="47"/>
      <c r="F579" s="47"/>
      <c r="G579" s="47"/>
      <c r="H579" s="47"/>
      <c r="I579" s="47"/>
      <c r="J579" s="94"/>
      <c r="K579" s="95"/>
      <c r="L579" s="62"/>
      <c r="M579" s="62"/>
      <c r="N579" s="55"/>
      <c r="O579" s="55"/>
      <c r="P579" s="90"/>
      <c r="Q579" s="62"/>
      <c r="R579" s="62"/>
      <c r="S579" s="62"/>
      <c r="T579" s="62"/>
      <c r="U579" s="55"/>
      <c r="V579" s="55"/>
      <c r="W579" s="55"/>
      <c r="X579" s="55"/>
      <c r="Y579" s="55"/>
      <c r="Z579" s="55"/>
      <c r="AA579" s="55"/>
      <c r="AB579" s="55"/>
      <c r="AC579" s="55"/>
      <c r="AD579" s="55"/>
      <c r="AE579" s="56"/>
    </row>
    <row r="580">
      <c r="A580" s="44"/>
      <c r="B580" s="44"/>
      <c r="C580" s="44"/>
      <c r="E580" s="47"/>
      <c r="F580" s="47"/>
      <c r="G580" s="47"/>
      <c r="H580" s="47"/>
      <c r="I580" s="47"/>
      <c r="J580" s="94"/>
      <c r="K580" s="95"/>
      <c r="L580" s="62"/>
      <c r="M580" s="62"/>
      <c r="N580" s="55"/>
      <c r="O580" s="55"/>
      <c r="P580" s="90"/>
      <c r="Q580" s="62"/>
      <c r="R580" s="62"/>
      <c r="S580" s="62"/>
      <c r="T580" s="62"/>
      <c r="U580" s="55"/>
      <c r="V580" s="55"/>
      <c r="W580" s="55"/>
      <c r="X580" s="55"/>
      <c r="Y580" s="55"/>
      <c r="Z580" s="55"/>
      <c r="AA580" s="55"/>
      <c r="AB580" s="55"/>
      <c r="AC580" s="55"/>
      <c r="AD580" s="55"/>
      <c r="AE580" s="56"/>
    </row>
    <row r="581">
      <c r="A581" s="44"/>
      <c r="B581" s="44"/>
      <c r="C581" s="44"/>
      <c r="E581" s="47"/>
      <c r="F581" s="47"/>
      <c r="G581" s="47"/>
      <c r="H581" s="47"/>
      <c r="I581" s="47"/>
      <c r="J581" s="94"/>
      <c r="K581" s="95"/>
      <c r="L581" s="62"/>
      <c r="M581" s="62"/>
      <c r="N581" s="55"/>
      <c r="O581" s="55"/>
      <c r="P581" s="90"/>
      <c r="Q581" s="62"/>
      <c r="R581" s="62"/>
      <c r="S581" s="62"/>
      <c r="T581" s="62"/>
      <c r="U581" s="55"/>
      <c r="V581" s="55"/>
      <c r="W581" s="55"/>
      <c r="X581" s="55"/>
      <c r="Y581" s="55"/>
      <c r="Z581" s="55"/>
      <c r="AA581" s="55"/>
      <c r="AB581" s="55"/>
      <c r="AC581" s="55"/>
      <c r="AD581" s="55"/>
      <c r="AE581" s="56"/>
    </row>
    <row r="582">
      <c r="A582" s="44"/>
      <c r="B582" s="44"/>
      <c r="C582" s="44"/>
      <c r="E582" s="47"/>
      <c r="F582" s="47"/>
      <c r="G582" s="47"/>
      <c r="H582" s="47"/>
      <c r="I582" s="47"/>
      <c r="J582" s="94"/>
      <c r="K582" s="95"/>
      <c r="L582" s="62"/>
      <c r="M582" s="62"/>
      <c r="N582" s="55"/>
      <c r="O582" s="55"/>
      <c r="P582" s="90"/>
      <c r="Q582" s="62"/>
      <c r="R582" s="62"/>
      <c r="S582" s="62"/>
      <c r="T582" s="62"/>
      <c r="U582" s="55"/>
      <c r="V582" s="55"/>
      <c r="W582" s="55"/>
      <c r="X582" s="55"/>
      <c r="Y582" s="55"/>
      <c r="Z582" s="55"/>
      <c r="AA582" s="55"/>
      <c r="AB582" s="55"/>
      <c r="AC582" s="55"/>
      <c r="AD582" s="55"/>
      <c r="AE582" s="56"/>
    </row>
    <row r="583">
      <c r="A583" s="44"/>
      <c r="B583" s="44"/>
      <c r="C583" s="44"/>
      <c r="E583" s="47"/>
      <c r="F583" s="47"/>
      <c r="G583" s="47"/>
      <c r="H583" s="47"/>
      <c r="I583" s="47"/>
      <c r="J583" s="94"/>
      <c r="K583" s="95"/>
      <c r="L583" s="62"/>
      <c r="M583" s="62"/>
      <c r="N583" s="55"/>
      <c r="O583" s="55"/>
      <c r="P583" s="90"/>
      <c r="Q583" s="62"/>
      <c r="R583" s="62"/>
      <c r="S583" s="62"/>
      <c r="T583" s="62"/>
      <c r="U583" s="55"/>
      <c r="V583" s="55"/>
      <c r="W583" s="55"/>
      <c r="X583" s="55"/>
      <c r="Y583" s="55"/>
      <c r="Z583" s="55"/>
      <c r="AA583" s="55"/>
      <c r="AB583" s="55"/>
      <c r="AC583" s="55"/>
      <c r="AD583" s="55"/>
      <c r="AE583" s="56"/>
    </row>
    <row r="584">
      <c r="A584" s="44"/>
      <c r="B584" s="44"/>
      <c r="C584" s="44"/>
      <c r="E584" s="47"/>
      <c r="F584" s="47"/>
      <c r="G584" s="47"/>
      <c r="H584" s="47"/>
      <c r="I584" s="47"/>
      <c r="J584" s="94"/>
      <c r="K584" s="95"/>
      <c r="L584" s="62"/>
      <c r="M584" s="62"/>
      <c r="N584" s="55"/>
      <c r="O584" s="55"/>
      <c r="P584" s="90"/>
      <c r="Q584" s="62"/>
      <c r="R584" s="62"/>
      <c r="S584" s="62"/>
      <c r="T584" s="62"/>
      <c r="U584" s="55"/>
      <c r="V584" s="55"/>
      <c r="W584" s="55"/>
      <c r="X584" s="55"/>
      <c r="Y584" s="55"/>
      <c r="Z584" s="55"/>
      <c r="AA584" s="55"/>
      <c r="AB584" s="55"/>
      <c r="AC584" s="55"/>
      <c r="AD584" s="55"/>
      <c r="AE584" s="56"/>
    </row>
    <row r="585">
      <c r="A585" s="44"/>
      <c r="B585" s="44"/>
      <c r="C585" s="44"/>
      <c r="E585" s="47"/>
      <c r="F585" s="47"/>
      <c r="G585" s="47"/>
      <c r="H585" s="47"/>
      <c r="I585" s="47"/>
      <c r="J585" s="94"/>
      <c r="K585" s="95"/>
      <c r="L585" s="62"/>
      <c r="M585" s="62"/>
      <c r="N585" s="55"/>
      <c r="O585" s="55"/>
      <c r="P585" s="90"/>
      <c r="Q585" s="62"/>
      <c r="R585" s="62"/>
      <c r="S585" s="62"/>
      <c r="T585" s="62"/>
      <c r="U585" s="55"/>
      <c r="V585" s="55"/>
      <c r="W585" s="55"/>
      <c r="X585" s="55"/>
      <c r="Y585" s="55"/>
      <c r="Z585" s="55"/>
      <c r="AA585" s="55"/>
      <c r="AB585" s="55"/>
      <c r="AC585" s="55"/>
      <c r="AD585" s="55"/>
      <c r="AE585" s="56"/>
    </row>
    <row r="586">
      <c r="A586" s="44"/>
      <c r="B586" s="44"/>
      <c r="C586" s="44"/>
      <c r="E586" s="47"/>
      <c r="F586" s="47"/>
      <c r="G586" s="47"/>
      <c r="H586" s="47"/>
      <c r="I586" s="47"/>
      <c r="J586" s="94"/>
      <c r="K586" s="95"/>
      <c r="L586" s="62"/>
      <c r="M586" s="62"/>
      <c r="N586" s="55"/>
      <c r="O586" s="55"/>
      <c r="P586" s="90"/>
      <c r="Q586" s="62"/>
      <c r="R586" s="62"/>
      <c r="S586" s="62"/>
      <c r="T586" s="62"/>
      <c r="U586" s="55"/>
      <c r="V586" s="55"/>
      <c r="W586" s="55"/>
      <c r="X586" s="55"/>
      <c r="Y586" s="55"/>
      <c r="Z586" s="55"/>
      <c r="AA586" s="55"/>
      <c r="AB586" s="55"/>
      <c r="AC586" s="55"/>
      <c r="AD586" s="55"/>
      <c r="AE586" s="56"/>
    </row>
    <row r="587">
      <c r="A587" s="44"/>
      <c r="B587" s="44"/>
      <c r="C587" s="44"/>
      <c r="E587" s="47"/>
      <c r="F587" s="47"/>
      <c r="G587" s="47"/>
      <c r="H587" s="47"/>
      <c r="I587" s="47"/>
      <c r="J587" s="94"/>
      <c r="K587" s="95"/>
      <c r="L587" s="62"/>
      <c r="M587" s="62"/>
      <c r="N587" s="55"/>
      <c r="O587" s="55"/>
      <c r="P587" s="90"/>
      <c r="Q587" s="62"/>
      <c r="R587" s="62"/>
      <c r="S587" s="62"/>
      <c r="T587" s="62"/>
      <c r="U587" s="55"/>
      <c r="V587" s="55"/>
      <c r="W587" s="55"/>
      <c r="X587" s="55"/>
      <c r="Y587" s="55"/>
      <c r="Z587" s="55"/>
      <c r="AA587" s="55"/>
      <c r="AB587" s="55"/>
      <c r="AC587" s="55"/>
      <c r="AD587" s="55"/>
      <c r="AE587" s="56"/>
    </row>
    <row r="588">
      <c r="A588" s="44"/>
      <c r="B588" s="44"/>
      <c r="C588" s="44"/>
      <c r="E588" s="47"/>
      <c r="F588" s="47"/>
      <c r="G588" s="47"/>
      <c r="H588" s="47"/>
      <c r="I588" s="47"/>
      <c r="J588" s="94"/>
      <c r="K588" s="95"/>
      <c r="L588" s="62"/>
      <c r="M588" s="62"/>
      <c r="N588" s="55"/>
      <c r="O588" s="55"/>
      <c r="P588" s="90"/>
      <c r="Q588" s="62"/>
      <c r="R588" s="62"/>
      <c r="S588" s="62"/>
      <c r="T588" s="62"/>
      <c r="U588" s="55"/>
      <c r="V588" s="55"/>
      <c r="W588" s="55"/>
      <c r="X588" s="55"/>
      <c r="Y588" s="55"/>
      <c r="Z588" s="55"/>
      <c r="AA588" s="55"/>
      <c r="AB588" s="55"/>
      <c r="AC588" s="55"/>
      <c r="AD588" s="55"/>
      <c r="AE588" s="56"/>
    </row>
    <row r="589">
      <c r="A589" s="44"/>
      <c r="B589" s="44"/>
      <c r="C589" s="44"/>
      <c r="E589" s="47"/>
      <c r="F589" s="47"/>
      <c r="G589" s="47"/>
      <c r="H589" s="47"/>
      <c r="I589" s="47"/>
      <c r="J589" s="94"/>
      <c r="K589" s="95"/>
      <c r="L589" s="62"/>
      <c r="M589" s="62"/>
      <c r="N589" s="55"/>
      <c r="O589" s="55"/>
      <c r="P589" s="90"/>
      <c r="Q589" s="62"/>
      <c r="R589" s="62"/>
      <c r="S589" s="62"/>
      <c r="T589" s="62"/>
      <c r="U589" s="55"/>
      <c r="V589" s="55"/>
      <c r="W589" s="55"/>
      <c r="X589" s="55"/>
      <c r="Y589" s="55"/>
      <c r="Z589" s="55"/>
      <c r="AA589" s="55"/>
      <c r="AB589" s="55"/>
      <c r="AC589" s="55"/>
      <c r="AD589" s="55"/>
      <c r="AE589" s="56"/>
    </row>
    <row r="590">
      <c r="A590" s="44"/>
      <c r="B590" s="44"/>
      <c r="C590" s="44"/>
      <c r="E590" s="47"/>
      <c r="F590" s="47"/>
      <c r="G590" s="47"/>
      <c r="H590" s="47"/>
      <c r="I590" s="47"/>
      <c r="J590" s="94"/>
      <c r="K590" s="95"/>
      <c r="L590" s="62"/>
      <c r="M590" s="62"/>
      <c r="N590" s="55"/>
      <c r="O590" s="55"/>
      <c r="P590" s="90"/>
      <c r="Q590" s="62"/>
      <c r="R590" s="62"/>
      <c r="S590" s="62"/>
      <c r="T590" s="62"/>
      <c r="U590" s="55"/>
      <c r="V590" s="55"/>
      <c r="W590" s="55"/>
      <c r="X590" s="55"/>
      <c r="Y590" s="55"/>
      <c r="Z590" s="55"/>
      <c r="AA590" s="55"/>
      <c r="AB590" s="55"/>
      <c r="AC590" s="55"/>
      <c r="AD590" s="55"/>
      <c r="AE590" s="56"/>
    </row>
    <row r="591">
      <c r="A591" s="44"/>
      <c r="B591" s="44"/>
      <c r="C591" s="44"/>
      <c r="E591" s="47"/>
      <c r="F591" s="47"/>
      <c r="G591" s="47"/>
      <c r="H591" s="47"/>
      <c r="I591" s="47"/>
      <c r="J591" s="94"/>
      <c r="K591" s="95"/>
      <c r="L591" s="62"/>
      <c r="M591" s="62"/>
      <c r="N591" s="55"/>
      <c r="O591" s="55"/>
      <c r="P591" s="90"/>
      <c r="Q591" s="62"/>
      <c r="R591" s="62"/>
      <c r="S591" s="62"/>
      <c r="T591" s="62"/>
      <c r="U591" s="55"/>
      <c r="V591" s="55"/>
      <c r="W591" s="55"/>
      <c r="X591" s="55"/>
      <c r="Y591" s="55"/>
      <c r="Z591" s="55"/>
      <c r="AA591" s="55"/>
      <c r="AB591" s="55"/>
      <c r="AC591" s="55"/>
      <c r="AD591" s="55"/>
      <c r="AE591" s="56"/>
    </row>
    <row r="592">
      <c r="A592" s="44"/>
      <c r="B592" s="44"/>
      <c r="C592" s="44"/>
      <c r="E592" s="47"/>
      <c r="F592" s="47"/>
      <c r="G592" s="47"/>
      <c r="H592" s="47"/>
      <c r="I592" s="47"/>
      <c r="J592" s="94"/>
      <c r="K592" s="95"/>
      <c r="L592" s="62"/>
      <c r="M592" s="62"/>
      <c r="N592" s="55"/>
      <c r="O592" s="55"/>
      <c r="P592" s="90"/>
      <c r="Q592" s="62"/>
      <c r="R592" s="62"/>
      <c r="S592" s="62"/>
      <c r="T592" s="62"/>
      <c r="U592" s="55"/>
      <c r="V592" s="55"/>
      <c r="W592" s="55"/>
      <c r="X592" s="55"/>
      <c r="Y592" s="55"/>
      <c r="Z592" s="55"/>
      <c r="AA592" s="55"/>
      <c r="AB592" s="55"/>
      <c r="AC592" s="55"/>
      <c r="AD592" s="55"/>
      <c r="AE592" s="56"/>
    </row>
    <row r="593">
      <c r="A593" s="44"/>
      <c r="B593" s="44"/>
      <c r="C593" s="44"/>
      <c r="E593" s="47"/>
      <c r="F593" s="47"/>
      <c r="G593" s="47"/>
      <c r="H593" s="47"/>
      <c r="I593" s="47"/>
      <c r="J593" s="94"/>
      <c r="K593" s="95"/>
      <c r="L593" s="62"/>
      <c r="M593" s="62"/>
      <c r="N593" s="55"/>
      <c r="O593" s="55"/>
      <c r="P593" s="90"/>
      <c r="Q593" s="62"/>
      <c r="R593" s="62"/>
      <c r="S593" s="62"/>
      <c r="T593" s="62"/>
      <c r="U593" s="55"/>
      <c r="V593" s="55"/>
      <c r="W593" s="55"/>
      <c r="X593" s="55"/>
      <c r="Y593" s="55"/>
      <c r="Z593" s="55"/>
      <c r="AA593" s="55"/>
      <c r="AB593" s="55"/>
      <c r="AC593" s="55"/>
      <c r="AD593" s="55"/>
      <c r="AE593" s="56"/>
    </row>
    <row r="594">
      <c r="A594" s="44"/>
      <c r="B594" s="44"/>
      <c r="C594" s="44"/>
      <c r="E594" s="47"/>
      <c r="F594" s="47"/>
      <c r="G594" s="47"/>
      <c r="H594" s="47"/>
      <c r="I594" s="47"/>
      <c r="J594" s="94"/>
      <c r="K594" s="95"/>
      <c r="L594" s="62"/>
      <c r="M594" s="62"/>
      <c r="N594" s="55"/>
      <c r="O594" s="55"/>
      <c r="P594" s="90"/>
      <c r="Q594" s="62"/>
      <c r="R594" s="62"/>
      <c r="S594" s="62"/>
      <c r="T594" s="62"/>
      <c r="U594" s="55"/>
      <c r="V594" s="55"/>
      <c r="W594" s="55"/>
      <c r="X594" s="55"/>
      <c r="Y594" s="55"/>
      <c r="Z594" s="55"/>
      <c r="AA594" s="55"/>
      <c r="AB594" s="55"/>
      <c r="AC594" s="55"/>
      <c r="AD594" s="55"/>
      <c r="AE594" s="56"/>
    </row>
    <row r="595">
      <c r="A595" s="44"/>
      <c r="B595" s="44"/>
      <c r="C595" s="44"/>
      <c r="E595" s="47"/>
      <c r="F595" s="47"/>
      <c r="G595" s="47"/>
      <c r="H595" s="47"/>
      <c r="I595" s="47"/>
      <c r="J595" s="94"/>
      <c r="K595" s="95"/>
      <c r="L595" s="62"/>
      <c r="M595" s="62"/>
      <c r="N595" s="55"/>
      <c r="O595" s="55"/>
      <c r="P595" s="90"/>
      <c r="Q595" s="62"/>
      <c r="R595" s="62"/>
      <c r="S595" s="62"/>
      <c r="T595" s="62"/>
      <c r="U595" s="55"/>
      <c r="V595" s="55"/>
      <c r="W595" s="55"/>
      <c r="X595" s="55"/>
      <c r="Y595" s="55"/>
      <c r="Z595" s="55"/>
      <c r="AA595" s="55"/>
      <c r="AB595" s="55"/>
      <c r="AC595" s="55"/>
      <c r="AD595" s="55"/>
      <c r="AE595" s="56"/>
    </row>
    <row r="596">
      <c r="A596" s="44"/>
      <c r="B596" s="44"/>
      <c r="C596" s="44"/>
      <c r="E596" s="47"/>
      <c r="F596" s="47"/>
      <c r="G596" s="47"/>
      <c r="H596" s="47"/>
      <c r="I596" s="47"/>
      <c r="J596" s="94"/>
      <c r="K596" s="95"/>
      <c r="L596" s="62"/>
      <c r="M596" s="62"/>
      <c r="N596" s="55"/>
      <c r="O596" s="55"/>
      <c r="P596" s="90"/>
      <c r="Q596" s="62"/>
      <c r="R596" s="62"/>
      <c r="S596" s="62"/>
      <c r="T596" s="62"/>
      <c r="U596" s="55"/>
      <c r="V596" s="55"/>
      <c r="W596" s="55"/>
      <c r="X596" s="55"/>
      <c r="Y596" s="55"/>
      <c r="Z596" s="55"/>
      <c r="AA596" s="55"/>
      <c r="AB596" s="55"/>
      <c r="AC596" s="55"/>
      <c r="AD596" s="55"/>
      <c r="AE596" s="56"/>
    </row>
    <row r="597">
      <c r="A597" s="44"/>
      <c r="B597" s="44"/>
      <c r="C597" s="44"/>
      <c r="E597" s="47"/>
      <c r="F597" s="47"/>
      <c r="G597" s="47"/>
      <c r="H597" s="47"/>
      <c r="I597" s="47"/>
      <c r="J597" s="94"/>
      <c r="K597" s="95"/>
      <c r="L597" s="62"/>
      <c r="M597" s="62"/>
      <c r="N597" s="55"/>
      <c r="O597" s="55"/>
      <c r="P597" s="90"/>
      <c r="Q597" s="62"/>
      <c r="R597" s="62"/>
      <c r="S597" s="62"/>
      <c r="T597" s="62"/>
      <c r="U597" s="55"/>
      <c r="V597" s="55"/>
      <c r="W597" s="55"/>
      <c r="X597" s="55"/>
      <c r="Y597" s="55"/>
      <c r="Z597" s="55"/>
      <c r="AA597" s="55"/>
      <c r="AB597" s="55"/>
      <c r="AC597" s="55"/>
      <c r="AD597" s="55"/>
      <c r="AE597" s="56"/>
    </row>
    <row r="598">
      <c r="A598" s="44"/>
      <c r="B598" s="44"/>
      <c r="C598" s="44"/>
      <c r="E598" s="47"/>
      <c r="F598" s="47"/>
      <c r="G598" s="47"/>
      <c r="H598" s="47"/>
      <c r="I598" s="47"/>
      <c r="J598" s="94"/>
      <c r="K598" s="95"/>
      <c r="L598" s="62"/>
      <c r="M598" s="62"/>
      <c r="N598" s="55"/>
      <c r="O598" s="55"/>
      <c r="P598" s="90"/>
      <c r="Q598" s="62"/>
      <c r="R598" s="62"/>
      <c r="S598" s="62"/>
      <c r="T598" s="62"/>
      <c r="U598" s="55"/>
      <c r="V598" s="55"/>
      <c r="W598" s="55"/>
      <c r="X598" s="55"/>
      <c r="Y598" s="55"/>
      <c r="Z598" s="55"/>
      <c r="AA598" s="55"/>
      <c r="AB598" s="55"/>
      <c r="AC598" s="55"/>
      <c r="AD598" s="55"/>
      <c r="AE598" s="56"/>
    </row>
    <row r="599">
      <c r="A599" s="44"/>
      <c r="B599" s="44"/>
      <c r="C599" s="44"/>
      <c r="E599" s="47"/>
      <c r="F599" s="47"/>
      <c r="G599" s="47"/>
      <c r="H599" s="47"/>
      <c r="I599" s="47"/>
      <c r="J599" s="94"/>
      <c r="K599" s="95"/>
      <c r="L599" s="62"/>
      <c r="M599" s="62"/>
      <c r="N599" s="55"/>
      <c r="O599" s="55"/>
      <c r="P599" s="90"/>
      <c r="Q599" s="62"/>
      <c r="R599" s="62"/>
      <c r="S599" s="62"/>
      <c r="T599" s="62"/>
      <c r="U599" s="55"/>
      <c r="V599" s="55"/>
      <c r="W599" s="55"/>
      <c r="X599" s="55"/>
      <c r="Y599" s="55"/>
      <c r="Z599" s="55"/>
      <c r="AA599" s="55"/>
      <c r="AB599" s="55"/>
      <c r="AC599" s="55"/>
      <c r="AD599" s="55"/>
      <c r="AE599" s="56"/>
    </row>
    <row r="600">
      <c r="A600" s="44"/>
      <c r="B600" s="44"/>
      <c r="C600" s="44"/>
      <c r="E600" s="47"/>
      <c r="F600" s="47"/>
      <c r="G600" s="47"/>
      <c r="H600" s="47"/>
      <c r="I600" s="47"/>
      <c r="J600" s="94"/>
      <c r="K600" s="95"/>
      <c r="L600" s="62"/>
      <c r="M600" s="62"/>
      <c r="N600" s="55"/>
      <c r="O600" s="55"/>
      <c r="P600" s="90"/>
      <c r="Q600" s="62"/>
      <c r="R600" s="62"/>
      <c r="S600" s="62"/>
      <c r="T600" s="62"/>
      <c r="U600" s="55"/>
      <c r="V600" s="55"/>
      <c r="W600" s="55"/>
      <c r="X600" s="55"/>
      <c r="Y600" s="55"/>
      <c r="Z600" s="55"/>
      <c r="AA600" s="55"/>
      <c r="AB600" s="55"/>
      <c r="AC600" s="55"/>
      <c r="AD600" s="55"/>
      <c r="AE600" s="56"/>
    </row>
    <row r="601">
      <c r="A601" s="44"/>
      <c r="B601" s="44"/>
      <c r="C601" s="44"/>
      <c r="E601" s="47"/>
      <c r="F601" s="47"/>
      <c r="G601" s="47"/>
      <c r="H601" s="47"/>
      <c r="I601" s="47"/>
      <c r="J601" s="94"/>
      <c r="K601" s="95"/>
      <c r="L601" s="62"/>
      <c r="M601" s="62"/>
      <c r="N601" s="55"/>
      <c r="O601" s="55"/>
      <c r="P601" s="90"/>
      <c r="Q601" s="62"/>
      <c r="R601" s="62"/>
      <c r="S601" s="62"/>
      <c r="T601" s="62"/>
      <c r="U601" s="55"/>
      <c r="V601" s="55"/>
      <c r="W601" s="55"/>
      <c r="X601" s="55"/>
      <c r="Y601" s="55"/>
      <c r="Z601" s="55"/>
      <c r="AA601" s="55"/>
      <c r="AB601" s="55"/>
      <c r="AC601" s="55"/>
      <c r="AD601" s="55"/>
      <c r="AE601" s="56"/>
    </row>
    <row r="602">
      <c r="A602" s="44"/>
      <c r="B602" s="44"/>
      <c r="C602" s="44"/>
      <c r="E602" s="47"/>
      <c r="F602" s="47"/>
      <c r="G602" s="47"/>
      <c r="H602" s="47"/>
      <c r="I602" s="47"/>
      <c r="J602" s="94"/>
      <c r="K602" s="95"/>
      <c r="L602" s="62"/>
      <c r="M602" s="62"/>
      <c r="N602" s="55"/>
      <c r="O602" s="55"/>
      <c r="P602" s="90"/>
      <c r="Q602" s="62"/>
      <c r="R602" s="62"/>
      <c r="S602" s="62"/>
      <c r="T602" s="62"/>
      <c r="U602" s="55"/>
      <c r="V602" s="55"/>
      <c r="W602" s="55"/>
      <c r="X602" s="55"/>
      <c r="Y602" s="55"/>
      <c r="Z602" s="55"/>
      <c r="AA602" s="55"/>
      <c r="AB602" s="55"/>
      <c r="AC602" s="55"/>
      <c r="AD602" s="55"/>
      <c r="AE602" s="56"/>
    </row>
    <row r="603">
      <c r="A603" s="44"/>
      <c r="B603" s="44"/>
      <c r="C603" s="44"/>
      <c r="E603" s="47"/>
      <c r="F603" s="47"/>
      <c r="G603" s="47"/>
      <c r="H603" s="47"/>
      <c r="I603" s="47"/>
      <c r="J603" s="94"/>
      <c r="K603" s="95"/>
      <c r="L603" s="62"/>
      <c r="M603" s="62"/>
      <c r="N603" s="55"/>
      <c r="O603" s="55"/>
      <c r="P603" s="90"/>
      <c r="Q603" s="62"/>
      <c r="R603" s="62"/>
      <c r="S603" s="62"/>
      <c r="T603" s="62"/>
      <c r="U603" s="55"/>
      <c r="V603" s="55"/>
      <c r="W603" s="55"/>
      <c r="X603" s="55"/>
      <c r="Y603" s="55"/>
      <c r="Z603" s="55"/>
      <c r="AA603" s="55"/>
      <c r="AB603" s="55"/>
      <c r="AC603" s="55"/>
      <c r="AD603" s="55"/>
      <c r="AE603" s="56"/>
    </row>
    <row r="604">
      <c r="A604" s="44"/>
      <c r="B604" s="44"/>
      <c r="C604" s="44"/>
      <c r="E604" s="47"/>
      <c r="F604" s="47"/>
      <c r="G604" s="47"/>
      <c r="H604" s="47"/>
      <c r="I604" s="47"/>
      <c r="J604" s="94"/>
      <c r="K604" s="95"/>
      <c r="L604" s="62"/>
      <c r="M604" s="62"/>
      <c r="N604" s="55"/>
      <c r="O604" s="55"/>
      <c r="P604" s="90"/>
      <c r="Q604" s="62"/>
      <c r="R604" s="62"/>
      <c r="S604" s="62"/>
      <c r="T604" s="62"/>
      <c r="U604" s="55"/>
      <c r="V604" s="55"/>
      <c r="W604" s="55"/>
      <c r="X604" s="55"/>
      <c r="Y604" s="55"/>
      <c r="Z604" s="55"/>
      <c r="AA604" s="55"/>
      <c r="AB604" s="55"/>
      <c r="AC604" s="55"/>
      <c r="AD604" s="55"/>
      <c r="AE604" s="56"/>
    </row>
    <row r="605">
      <c r="A605" s="44"/>
      <c r="B605" s="44"/>
      <c r="C605" s="44"/>
      <c r="E605" s="47"/>
      <c r="F605" s="47"/>
      <c r="G605" s="47"/>
      <c r="H605" s="47"/>
      <c r="I605" s="47"/>
      <c r="J605" s="94"/>
      <c r="K605" s="95"/>
      <c r="L605" s="62"/>
      <c r="M605" s="62"/>
      <c r="N605" s="55"/>
      <c r="O605" s="55"/>
      <c r="P605" s="90"/>
      <c r="Q605" s="62"/>
      <c r="R605" s="62"/>
      <c r="S605" s="62"/>
      <c r="T605" s="62"/>
      <c r="U605" s="55"/>
      <c r="V605" s="55"/>
      <c r="W605" s="55"/>
      <c r="X605" s="55"/>
      <c r="Y605" s="55"/>
      <c r="Z605" s="55"/>
      <c r="AA605" s="55"/>
      <c r="AB605" s="55"/>
      <c r="AC605" s="55"/>
      <c r="AD605" s="55"/>
      <c r="AE605" s="56"/>
    </row>
    <row r="606">
      <c r="A606" s="44"/>
      <c r="B606" s="44"/>
      <c r="C606" s="44"/>
      <c r="E606" s="47"/>
      <c r="F606" s="47"/>
      <c r="G606" s="47"/>
      <c r="H606" s="47"/>
      <c r="I606" s="47"/>
      <c r="J606" s="94"/>
      <c r="K606" s="95"/>
      <c r="L606" s="62"/>
      <c r="M606" s="62"/>
      <c r="N606" s="55"/>
      <c r="O606" s="55"/>
      <c r="P606" s="90"/>
      <c r="Q606" s="62"/>
      <c r="R606" s="62"/>
      <c r="S606" s="62"/>
      <c r="T606" s="62"/>
      <c r="U606" s="55"/>
      <c r="V606" s="55"/>
      <c r="W606" s="55"/>
      <c r="X606" s="55"/>
      <c r="Y606" s="55"/>
      <c r="Z606" s="55"/>
      <c r="AA606" s="55"/>
      <c r="AB606" s="55"/>
      <c r="AC606" s="55"/>
      <c r="AD606" s="55"/>
      <c r="AE606" s="56"/>
    </row>
    <row r="607">
      <c r="A607" s="44"/>
      <c r="B607" s="44"/>
      <c r="C607" s="44"/>
      <c r="E607" s="47"/>
      <c r="F607" s="47"/>
      <c r="G607" s="47"/>
      <c r="H607" s="47"/>
      <c r="I607" s="47"/>
      <c r="J607" s="94"/>
      <c r="K607" s="95"/>
      <c r="L607" s="62"/>
      <c r="M607" s="62"/>
      <c r="N607" s="55"/>
      <c r="O607" s="55"/>
      <c r="P607" s="90"/>
      <c r="Q607" s="62"/>
      <c r="R607" s="62"/>
      <c r="S607" s="62"/>
      <c r="T607" s="62"/>
      <c r="U607" s="55"/>
      <c r="V607" s="55"/>
      <c r="W607" s="55"/>
      <c r="X607" s="55"/>
      <c r="Y607" s="55"/>
      <c r="Z607" s="55"/>
      <c r="AA607" s="55"/>
      <c r="AB607" s="55"/>
      <c r="AC607" s="55"/>
      <c r="AD607" s="55"/>
      <c r="AE607" s="56"/>
    </row>
    <row r="608">
      <c r="A608" s="44"/>
      <c r="B608" s="44"/>
      <c r="C608" s="44"/>
      <c r="E608" s="47"/>
      <c r="F608" s="47"/>
      <c r="G608" s="47"/>
      <c r="H608" s="47"/>
      <c r="I608" s="47"/>
      <c r="J608" s="94"/>
      <c r="K608" s="95"/>
      <c r="L608" s="62"/>
      <c r="M608" s="62"/>
      <c r="N608" s="55"/>
      <c r="O608" s="55"/>
      <c r="P608" s="90"/>
      <c r="Q608" s="62"/>
      <c r="R608" s="62"/>
      <c r="S608" s="62"/>
      <c r="T608" s="62"/>
      <c r="U608" s="55"/>
      <c r="V608" s="55"/>
      <c r="W608" s="55"/>
      <c r="X608" s="55"/>
      <c r="Y608" s="55"/>
      <c r="Z608" s="55"/>
      <c r="AA608" s="55"/>
      <c r="AB608" s="55"/>
      <c r="AC608" s="55"/>
      <c r="AD608" s="55"/>
      <c r="AE608" s="56"/>
    </row>
    <row r="609">
      <c r="A609" s="44"/>
      <c r="B609" s="44"/>
      <c r="C609" s="44"/>
      <c r="E609" s="47"/>
      <c r="F609" s="47"/>
      <c r="G609" s="47"/>
      <c r="H609" s="47"/>
      <c r="I609" s="47"/>
      <c r="J609" s="94"/>
      <c r="K609" s="95"/>
      <c r="L609" s="62"/>
      <c r="M609" s="62"/>
      <c r="N609" s="55"/>
      <c r="O609" s="55"/>
      <c r="P609" s="90"/>
      <c r="Q609" s="62"/>
      <c r="R609" s="62"/>
      <c r="S609" s="62"/>
      <c r="T609" s="62"/>
      <c r="U609" s="55"/>
      <c r="V609" s="55"/>
      <c r="W609" s="55"/>
      <c r="X609" s="55"/>
      <c r="Y609" s="55"/>
      <c r="Z609" s="55"/>
      <c r="AA609" s="55"/>
      <c r="AB609" s="55"/>
      <c r="AC609" s="55"/>
      <c r="AD609" s="55"/>
      <c r="AE609" s="56"/>
    </row>
    <row r="610">
      <c r="A610" s="44"/>
      <c r="B610" s="44"/>
      <c r="C610" s="44"/>
      <c r="E610" s="47"/>
      <c r="F610" s="47"/>
      <c r="G610" s="47"/>
      <c r="H610" s="47"/>
      <c r="I610" s="47"/>
      <c r="J610" s="94"/>
      <c r="K610" s="95"/>
      <c r="L610" s="62"/>
      <c r="M610" s="62"/>
      <c r="N610" s="55"/>
      <c r="O610" s="55"/>
      <c r="P610" s="90"/>
      <c r="Q610" s="62"/>
      <c r="R610" s="62"/>
      <c r="S610" s="62"/>
      <c r="T610" s="62"/>
      <c r="U610" s="55"/>
      <c r="V610" s="55"/>
      <c r="W610" s="55"/>
      <c r="X610" s="55"/>
      <c r="Y610" s="55"/>
      <c r="Z610" s="55"/>
      <c r="AA610" s="55"/>
      <c r="AB610" s="55"/>
      <c r="AC610" s="55"/>
      <c r="AD610" s="55"/>
      <c r="AE610" s="56"/>
    </row>
    <row r="611">
      <c r="A611" s="44"/>
      <c r="B611" s="44"/>
      <c r="C611" s="44"/>
      <c r="E611" s="47"/>
      <c r="F611" s="47"/>
      <c r="G611" s="47"/>
      <c r="H611" s="47"/>
      <c r="I611" s="47"/>
      <c r="J611" s="94"/>
      <c r="K611" s="95"/>
      <c r="L611" s="62"/>
      <c r="M611" s="62"/>
      <c r="N611" s="55"/>
      <c r="O611" s="55"/>
      <c r="P611" s="90"/>
      <c r="Q611" s="62"/>
      <c r="R611" s="62"/>
      <c r="S611" s="62"/>
      <c r="T611" s="62"/>
      <c r="U611" s="55"/>
      <c r="V611" s="55"/>
      <c r="W611" s="55"/>
      <c r="X611" s="55"/>
      <c r="Y611" s="55"/>
      <c r="Z611" s="55"/>
      <c r="AA611" s="55"/>
      <c r="AB611" s="55"/>
      <c r="AC611" s="55"/>
      <c r="AD611" s="55"/>
      <c r="AE611" s="56"/>
    </row>
    <row r="612">
      <c r="A612" s="44"/>
      <c r="B612" s="44"/>
      <c r="C612" s="44"/>
      <c r="E612" s="47"/>
      <c r="F612" s="47"/>
      <c r="G612" s="47"/>
      <c r="H612" s="47"/>
      <c r="I612" s="47"/>
      <c r="J612" s="94"/>
      <c r="K612" s="95"/>
      <c r="L612" s="62"/>
      <c r="M612" s="62"/>
      <c r="N612" s="55"/>
      <c r="O612" s="55"/>
      <c r="P612" s="90"/>
      <c r="Q612" s="62"/>
      <c r="R612" s="62"/>
      <c r="S612" s="62"/>
      <c r="T612" s="62"/>
      <c r="U612" s="55"/>
      <c r="V612" s="55"/>
      <c r="W612" s="55"/>
      <c r="X612" s="55"/>
      <c r="Y612" s="55"/>
      <c r="Z612" s="55"/>
      <c r="AA612" s="55"/>
      <c r="AB612" s="55"/>
      <c r="AC612" s="55"/>
      <c r="AD612" s="55"/>
      <c r="AE612" s="56"/>
    </row>
    <row r="613">
      <c r="A613" s="44"/>
      <c r="B613" s="44"/>
      <c r="C613" s="44"/>
      <c r="E613" s="47"/>
      <c r="F613" s="47"/>
      <c r="G613" s="47"/>
      <c r="H613" s="47"/>
      <c r="I613" s="47"/>
      <c r="J613" s="94"/>
      <c r="K613" s="95"/>
      <c r="L613" s="62"/>
      <c r="M613" s="62"/>
      <c r="N613" s="55"/>
      <c r="O613" s="55"/>
      <c r="P613" s="90"/>
      <c r="Q613" s="62"/>
      <c r="R613" s="62"/>
      <c r="S613" s="62"/>
      <c r="T613" s="62"/>
      <c r="U613" s="55"/>
      <c r="V613" s="55"/>
      <c r="W613" s="55"/>
      <c r="X613" s="55"/>
      <c r="Y613" s="55"/>
      <c r="Z613" s="55"/>
      <c r="AA613" s="55"/>
      <c r="AB613" s="55"/>
      <c r="AC613" s="55"/>
      <c r="AD613" s="55"/>
      <c r="AE613" s="56"/>
    </row>
    <row r="614">
      <c r="A614" s="44"/>
      <c r="B614" s="44"/>
      <c r="C614" s="44"/>
      <c r="E614" s="47"/>
      <c r="F614" s="47"/>
      <c r="G614" s="47"/>
      <c r="H614" s="47"/>
      <c r="I614" s="47"/>
      <c r="J614" s="94"/>
      <c r="K614" s="95"/>
      <c r="L614" s="62"/>
      <c r="M614" s="62"/>
      <c r="N614" s="55"/>
      <c r="O614" s="55"/>
      <c r="P614" s="90"/>
      <c r="Q614" s="62"/>
      <c r="R614" s="62"/>
      <c r="S614" s="62"/>
      <c r="T614" s="62"/>
      <c r="U614" s="55"/>
      <c r="V614" s="55"/>
      <c r="W614" s="55"/>
      <c r="X614" s="55"/>
      <c r="Y614" s="55"/>
      <c r="Z614" s="55"/>
      <c r="AA614" s="55"/>
      <c r="AB614" s="55"/>
      <c r="AC614" s="55"/>
      <c r="AD614" s="55"/>
      <c r="AE614" s="56"/>
    </row>
    <row r="615">
      <c r="A615" s="44"/>
      <c r="B615" s="44"/>
      <c r="C615" s="44"/>
      <c r="E615" s="47"/>
      <c r="F615" s="47"/>
      <c r="G615" s="47"/>
      <c r="H615" s="47"/>
      <c r="I615" s="47"/>
      <c r="J615" s="94"/>
      <c r="K615" s="95"/>
      <c r="L615" s="62"/>
      <c r="M615" s="62"/>
      <c r="N615" s="55"/>
      <c r="O615" s="55"/>
      <c r="P615" s="90"/>
      <c r="Q615" s="62"/>
      <c r="R615" s="62"/>
      <c r="S615" s="62"/>
      <c r="T615" s="62"/>
      <c r="U615" s="55"/>
      <c r="V615" s="55"/>
      <c r="W615" s="55"/>
      <c r="X615" s="55"/>
      <c r="Y615" s="55"/>
      <c r="Z615" s="55"/>
      <c r="AA615" s="55"/>
      <c r="AB615" s="55"/>
      <c r="AC615" s="55"/>
      <c r="AD615" s="55"/>
      <c r="AE615" s="56"/>
    </row>
    <row r="616">
      <c r="A616" s="44"/>
      <c r="B616" s="44"/>
      <c r="C616" s="44"/>
      <c r="E616" s="47"/>
      <c r="F616" s="47"/>
      <c r="G616" s="47"/>
      <c r="H616" s="47"/>
      <c r="I616" s="47"/>
      <c r="J616" s="94"/>
      <c r="K616" s="95"/>
      <c r="L616" s="62"/>
      <c r="M616" s="62"/>
      <c r="N616" s="55"/>
      <c r="O616" s="55"/>
      <c r="P616" s="90"/>
      <c r="Q616" s="62"/>
      <c r="R616" s="62"/>
      <c r="S616" s="62"/>
      <c r="T616" s="62"/>
      <c r="U616" s="55"/>
      <c r="V616" s="55"/>
      <c r="W616" s="55"/>
      <c r="X616" s="55"/>
      <c r="Y616" s="55"/>
      <c r="Z616" s="55"/>
      <c r="AA616" s="55"/>
      <c r="AB616" s="55"/>
      <c r="AC616" s="55"/>
      <c r="AD616" s="55"/>
      <c r="AE616" s="56"/>
    </row>
    <row r="617">
      <c r="A617" s="44"/>
      <c r="B617" s="44"/>
      <c r="C617" s="44"/>
      <c r="E617" s="47"/>
      <c r="F617" s="47"/>
      <c r="G617" s="47"/>
      <c r="H617" s="47"/>
      <c r="I617" s="47"/>
      <c r="J617" s="94"/>
      <c r="K617" s="95"/>
      <c r="L617" s="62"/>
      <c r="M617" s="62"/>
      <c r="N617" s="55"/>
      <c r="O617" s="55"/>
      <c r="P617" s="90"/>
      <c r="Q617" s="62"/>
      <c r="R617" s="62"/>
      <c r="S617" s="62"/>
      <c r="T617" s="62"/>
      <c r="U617" s="55"/>
      <c r="V617" s="55"/>
      <c r="W617" s="55"/>
      <c r="X617" s="55"/>
      <c r="Y617" s="55"/>
      <c r="Z617" s="55"/>
      <c r="AA617" s="55"/>
      <c r="AB617" s="55"/>
      <c r="AC617" s="55"/>
      <c r="AD617" s="55"/>
      <c r="AE617" s="56"/>
    </row>
    <row r="618">
      <c r="A618" s="44"/>
      <c r="B618" s="44"/>
      <c r="C618" s="44"/>
      <c r="E618" s="47"/>
      <c r="F618" s="47"/>
      <c r="G618" s="47"/>
      <c r="H618" s="47"/>
      <c r="I618" s="47"/>
      <c r="J618" s="94"/>
      <c r="K618" s="95"/>
      <c r="L618" s="62"/>
      <c r="M618" s="62"/>
      <c r="N618" s="55"/>
      <c r="O618" s="55"/>
      <c r="P618" s="90"/>
      <c r="Q618" s="62"/>
      <c r="R618" s="62"/>
      <c r="S618" s="62"/>
      <c r="T618" s="62"/>
      <c r="U618" s="55"/>
      <c r="V618" s="55"/>
      <c r="W618" s="55"/>
      <c r="X618" s="55"/>
      <c r="Y618" s="55"/>
      <c r="Z618" s="55"/>
      <c r="AA618" s="55"/>
      <c r="AB618" s="55"/>
      <c r="AC618" s="55"/>
      <c r="AD618" s="55"/>
      <c r="AE618" s="56"/>
    </row>
    <row r="619">
      <c r="A619" s="44"/>
      <c r="B619" s="44"/>
      <c r="C619" s="44"/>
      <c r="E619" s="47"/>
      <c r="F619" s="47"/>
      <c r="G619" s="47"/>
      <c r="H619" s="47"/>
      <c r="I619" s="47"/>
      <c r="J619" s="94"/>
      <c r="K619" s="95"/>
      <c r="L619" s="62"/>
      <c r="M619" s="62"/>
      <c r="N619" s="55"/>
      <c r="O619" s="55"/>
      <c r="P619" s="90"/>
      <c r="Q619" s="62"/>
      <c r="R619" s="62"/>
      <c r="S619" s="62"/>
      <c r="T619" s="62"/>
      <c r="U619" s="55"/>
      <c r="V619" s="55"/>
      <c r="W619" s="55"/>
      <c r="X619" s="55"/>
      <c r="Y619" s="55"/>
      <c r="Z619" s="55"/>
      <c r="AA619" s="55"/>
      <c r="AB619" s="55"/>
      <c r="AC619" s="55"/>
      <c r="AD619" s="55"/>
      <c r="AE619" s="56"/>
    </row>
    <row r="620">
      <c r="A620" s="44"/>
      <c r="B620" s="44"/>
      <c r="C620" s="44"/>
      <c r="E620" s="47"/>
      <c r="F620" s="47"/>
      <c r="G620" s="47"/>
      <c r="H620" s="47"/>
      <c r="I620" s="47"/>
      <c r="J620" s="94"/>
      <c r="K620" s="95"/>
      <c r="L620" s="62"/>
      <c r="M620" s="62"/>
      <c r="N620" s="55"/>
      <c r="O620" s="55"/>
      <c r="P620" s="90"/>
      <c r="Q620" s="62"/>
      <c r="R620" s="62"/>
      <c r="S620" s="62"/>
      <c r="T620" s="62"/>
      <c r="U620" s="55"/>
      <c r="V620" s="55"/>
      <c r="W620" s="55"/>
      <c r="X620" s="55"/>
      <c r="Y620" s="55"/>
      <c r="Z620" s="55"/>
      <c r="AA620" s="55"/>
      <c r="AB620" s="55"/>
      <c r="AC620" s="55"/>
      <c r="AD620" s="55"/>
      <c r="AE620" s="56"/>
    </row>
    <row r="621">
      <c r="A621" s="44"/>
      <c r="B621" s="44"/>
      <c r="C621" s="44"/>
      <c r="E621" s="47"/>
      <c r="F621" s="47"/>
      <c r="G621" s="47"/>
      <c r="H621" s="47"/>
      <c r="I621" s="47"/>
      <c r="J621" s="94"/>
      <c r="K621" s="95"/>
      <c r="L621" s="62"/>
      <c r="M621" s="62"/>
      <c r="N621" s="55"/>
      <c r="O621" s="55"/>
      <c r="P621" s="90"/>
      <c r="Q621" s="62"/>
      <c r="R621" s="62"/>
      <c r="S621" s="62"/>
      <c r="T621" s="62"/>
      <c r="U621" s="55"/>
      <c r="V621" s="55"/>
      <c r="W621" s="55"/>
      <c r="X621" s="55"/>
      <c r="Y621" s="55"/>
      <c r="Z621" s="55"/>
      <c r="AA621" s="55"/>
      <c r="AB621" s="55"/>
      <c r="AC621" s="55"/>
      <c r="AD621" s="55"/>
      <c r="AE621" s="56"/>
    </row>
    <row r="622">
      <c r="A622" s="44"/>
      <c r="B622" s="44"/>
      <c r="C622" s="44"/>
      <c r="E622" s="47"/>
      <c r="F622" s="47"/>
      <c r="G622" s="47"/>
      <c r="H622" s="47"/>
      <c r="I622" s="47"/>
      <c r="J622" s="94"/>
      <c r="K622" s="95"/>
      <c r="L622" s="62"/>
      <c r="M622" s="62"/>
      <c r="N622" s="55"/>
      <c r="O622" s="55"/>
      <c r="P622" s="90"/>
      <c r="Q622" s="62"/>
      <c r="R622" s="62"/>
      <c r="S622" s="62"/>
      <c r="T622" s="62"/>
      <c r="U622" s="55"/>
      <c r="V622" s="55"/>
      <c r="W622" s="55"/>
      <c r="X622" s="55"/>
      <c r="Y622" s="55"/>
      <c r="Z622" s="55"/>
      <c r="AA622" s="55"/>
      <c r="AB622" s="55"/>
      <c r="AC622" s="55"/>
      <c r="AD622" s="55"/>
      <c r="AE622" s="56"/>
    </row>
    <row r="623">
      <c r="A623" s="44"/>
      <c r="B623" s="44"/>
      <c r="C623" s="44"/>
      <c r="E623" s="47"/>
      <c r="F623" s="47"/>
      <c r="G623" s="47"/>
      <c r="H623" s="47"/>
      <c r="I623" s="47"/>
      <c r="J623" s="94"/>
      <c r="K623" s="95"/>
      <c r="L623" s="62"/>
      <c r="M623" s="62"/>
      <c r="N623" s="55"/>
      <c r="O623" s="55"/>
      <c r="P623" s="90"/>
      <c r="Q623" s="62"/>
      <c r="R623" s="62"/>
      <c r="S623" s="62"/>
      <c r="T623" s="62"/>
      <c r="U623" s="55"/>
      <c r="V623" s="55"/>
      <c r="W623" s="55"/>
      <c r="X623" s="55"/>
      <c r="Y623" s="55"/>
      <c r="Z623" s="55"/>
      <c r="AA623" s="55"/>
      <c r="AB623" s="55"/>
      <c r="AC623" s="55"/>
      <c r="AD623" s="55"/>
      <c r="AE623" s="56"/>
    </row>
    <row r="624">
      <c r="A624" s="44"/>
      <c r="B624" s="44"/>
      <c r="C624" s="44"/>
      <c r="E624" s="47"/>
      <c r="F624" s="47"/>
      <c r="G624" s="47"/>
      <c r="H624" s="47"/>
      <c r="I624" s="47"/>
      <c r="J624" s="94"/>
      <c r="K624" s="95"/>
      <c r="L624" s="62"/>
      <c r="M624" s="62"/>
      <c r="N624" s="55"/>
      <c r="O624" s="55"/>
      <c r="P624" s="90"/>
      <c r="Q624" s="62"/>
      <c r="R624" s="62"/>
      <c r="S624" s="62"/>
      <c r="T624" s="62"/>
      <c r="U624" s="55"/>
      <c r="V624" s="55"/>
      <c r="W624" s="55"/>
      <c r="X624" s="55"/>
      <c r="Y624" s="55"/>
      <c r="Z624" s="55"/>
      <c r="AA624" s="55"/>
      <c r="AB624" s="55"/>
      <c r="AC624" s="55"/>
      <c r="AD624" s="55"/>
      <c r="AE624" s="56"/>
    </row>
    <row r="625">
      <c r="A625" s="44"/>
      <c r="B625" s="44"/>
      <c r="C625" s="44"/>
      <c r="E625" s="47"/>
      <c r="F625" s="47"/>
      <c r="G625" s="47"/>
      <c r="H625" s="47"/>
      <c r="I625" s="47"/>
      <c r="J625" s="94"/>
      <c r="K625" s="95"/>
      <c r="L625" s="62"/>
      <c r="M625" s="62"/>
      <c r="N625" s="55"/>
      <c r="O625" s="55"/>
      <c r="P625" s="90"/>
      <c r="Q625" s="62"/>
      <c r="R625" s="62"/>
      <c r="S625" s="62"/>
      <c r="T625" s="62"/>
      <c r="U625" s="55"/>
      <c r="V625" s="55"/>
      <c r="W625" s="55"/>
      <c r="X625" s="55"/>
      <c r="Y625" s="55"/>
      <c r="Z625" s="55"/>
      <c r="AA625" s="55"/>
      <c r="AB625" s="55"/>
      <c r="AC625" s="55"/>
      <c r="AD625" s="55"/>
      <c r="AE625" s="56"/>
    </row>
    <row r="626">
      <c r="A626" s="44"/>
      <c r="B626" s="44"/>
      <c r="C626" s="44"/>
      <c r="E626" s="47"/>
      <c r="F626" s="47"/>
      <c r="G626" s="47"/>
      <c r="H626" s="47"/>
      <c r="I626" s="47"/>
      <c r="J626" s="94"/>
      <c r="K626" s="95"/>
      <c r="L626" s="62"/>
      <c r="M626" s="62"/>
      <c r="N626" s="55"/>
      <c r="O626" s="55"/>
      <c r="P626" s="90"/>
      <c r="Q626" s="62"/>
      <c r="R626" s="62"/>
      <c r="S626" s="62"/>
      <c r="T626" s="62"/>
      <c r="U626" s="55"/>
      <c r="V626" s="55"/>
      <c r="W626" s="55"/>
      <c r="X626" s="55"/>
      <c r="Y626" s="55"/>
      <c r="Z626" s="55"/>
      <c r="AA626" s="55"/>
      <c r="AB626" s="55"/>
      <c r="AC626" s="55"/>
      <c r="AD626" s="55"/>
      <c r="AE626" s="56"/>
    </row>
    <row r="627">
      <c r="A627" s="44"/>
      <c r="B627" s="44"/>
      <c r="C627" s="44"/>
      <c r="E627" s="47"/>
      <c r="F627" s="47"/>
      <c r="G627" s="47"/>
      <c r="H627" s="47"/>
      <c r="I627" s="47"/>
      <c r="J627" s="94"/>
      <c r="K627" s="95"/>
      <c r="L627" s="62"/>
      <c r="M627" s="62"/>
      <c r="N627" s="55"/>
      <c r="O627" s="55"/>
      <c r="P627" s="90"/>
      <c r="Q627" s="62"/>
      <c r="R627" s="62"/>
      <c r="S627" s="62"/>
      <c r="T627" s="62"/>
      <c r="U627" s="55"/>
      <c r="V627" s="55"/>
      <c r="W627" s="55"/>
      <c r="X627" s="55"/>
      <c r="Y627" s="55"/>
      <c r="Z627" s="55"/>
      <c r="AA627" s="55"/>
      <c r="AB627" s="55"/>
      <c r="AC627" s="55"/>
      <c r="AD627" s="55"/>
      <c r="AE627" s="56"/>
    </row>
    <row r="628">
      <c r="A628" s="44"/>
      <c r="B628" s="44"/>
      <c r="C628" s="44"/>
      <c r="E628" s="47"/>
      <c r="F628" s="47"/>
      <c r="G628" s="47"/>
      <c r="H628" s="47"/>
      <c r="I628" s="47"/>
      <c r="J628" s="94"/>
      <c r="K628" s="95"/>
      <c r="L628" s="62"/>
      <c r="M628" s="62"/>
      <c r="N628" s="55"/>
      <c r="O628" s="55"/>
      <c r="P628" s="90"/>
      <c r="Q628" s="62"/>
      <c r="R628" s="62"/>
      <c r="S628" s="62"/>
      <c r="T628" s="62"/>
      <c r="U628" s="55"/>
      <c r="V628" s="55"/>
      <c r="W628" s="55"/>
      <c r="X628" s="55"/>
      <c r="Y628" s="55"/>
      <c r="Z628" s="55"/>
      <c r="AA628" s="55"/>
      <c r="AB628" s="55"/>
      <c r="AC628" s="55"/>
      <c r="AD628" s="55"/>
      <c r="AE628" s="56"/>
    </row>
    <row r="629">
      <c r="A629" s="44"/>
      <c r="B629" s="44"/>
      <c r="C629" s="44"/>
      <c r="E629" s="47"/>
      <c r="F629" s="47"/>
      <c r="G629" s="47"/>
      <c r="H629" s="47"/>
      <c r="I629" s="47"/>
      <c r="J629" s="94"/>
      <c r="K629" s="95"/>
      <c r="L629" s="62"/>
      <c r="M629" s="62"/>
      <c r="N629" s="55"/>
      <c r="O629" s="55"/>
      <c r="P629" s="90"/>
      <c r="Q629" s="62"/>
      <c r="R629" s="62"/>
      <c r="S629" s="62"/>
      <c r="T629" s="62"/>
      <c r="U629" s="55"/>
      <c r="V629" s="55"/>
      <c r="W629" s="55"/>
      <c r="X629" s="55"/>
      <c r="Y629" s="55"/>
      <c r="Z629" s="55"/>
      <c r="AA629" s="55"/>
      <c r="AB629" s="55"/>
      <c r="AC629" s="55"/>
      <c r="AD629" s="55"/>
      <c r="AE629" s="56"/>
    </row>
    <row r="630">
      <c r="A630" s="44"/>
      <c r="B630" s="44"/>
      <c r="C630" s="44"/>
      <c r="E630" s="47"/>
      <c r="F630" s="47"/>
      <c r="G630" s="47"/>
      <c r="H630" s="47"/>
      <c r="I630" s="47"/>
      <c r="J630" s="94"/>
      <c r="K630" s="95"/>
      <c r="L630" s="62"/>
      <c r="M630" s="62"/>
      <c r="N630" s="55"/>
      <c r="O630" s="55"/>
      <c r="P630" s="90"/>
      <c r="Q630" s="62"/>
      <c r="R630" s="62"/>
      <c r="S630" s="62"/>
      <c r="T630" s="62"/>
      <c r="U630" s="55"/>
      <c r="V630" s="55"/>
      <c r="W630" s="55"/>
      <c r="X630" s="55"/>
      <c r="Y630" s="55"/>
      <c r="Z630" s="55"/>
      <c r="AA630" s="55"/>
      <c r="AB630" s="55"/>
      <c r="AC630" s="55"/>
      <c r="AD630" s="55"/>
      <c r="AE630" s="56"/>
    </row>
    <row r="631">
      <c r="A631" s="44"/>
      <c r="B631" s="44"/>
      <c r="C631" s="44"/>
      <c r="E631" s="47"/>
      <c r="F631" s="47"/>
      <c r="G631" s="47"/>
      <c r="H631" s="47"/>
      <c r="I631" s="47"/>
      <c r="J631" s="94"/>
      <c r="K631" s="95"/>
      <c r="L631" s="62"/>
      <c r="M631" s="62"/>
      <c r="N631" s="55"/>
      <c r="O631" s="55"/>
      <c r="P631" s="90"/>
      <c r="Q631" s="62"/>
      <c r="R631" s="62"/>
      <c r="S631" s="62"/>
      <c r="T631" s="62"/>
      <c r="U631" s="55"/>
      <c r="V631" s="55"/>
      <c r="W631" s="55"/>
      <c r="X631" s="55"/>
      <c r="Y631" s="55"/>
      <c r="Z631" s="55"/>
      <c r="AA631" s="55"/>
      <c r="AB631" s="55"/>
      <c r="AC631" s="55"/>
      <c r="AD631" s="55"/>
      <c r="AE631" s="56"/>
    </row>
    <row r="632">
      <c r="A632" s="44"/>
      <c r="B632" s="44"/>
      <c r="C632" s="44"/>
      <c r="E632" s="47"/>
      <c r="F632" s="47"/>
      <c r="G632" s="47"/>
      <c r="H632" s="47"/>
      <c r="I632" s="47"/>
      <c r="J632" s="94"/>
      <c r="K632" s="95"/>
      <c r="L632" s="62"/>
      <c r="M632" s="62"/>
      <c r="N632" s="55"/>
      <c r="O632" s="55"/>
      <c r="P632" s="90"/>
      <c r="Q632" s="62"/>
      <c r="R632" s="62"/>
      <c r="S632" s="62"/>
      <c r="T632" s="62"/>
      <c r="U632" s="55"/>
      <c r="V632" s="55"/>
      <c r="W632" s="55"/>
      <c r="X632" s="55"/>
      <c r="Y632" s="55"/>
      <c r="Z632" s="55"/>
      <c r="AA632" s="55"/>
      <c r="AB632" s="55"/>
      <c r="AC632" s="55"/>
      <c r="AD632" s="55"/>
      <c r="AE632" s="56"/>
    </row>
    <row r="633">
      <c r="A633" s="44"/>
      <c r="B633" s="44"/>
      <c r="C633" s="44"/>
      <c r="E633" s="47"/>
      <c r="F633" s="47"/>
      <c r="G633" s="47"/>
      <c r="H633" s="47"/>
      <c r="I633" s="47"/>
      <c r="J633" s="94"/>
      <c r="K633" s="95"/>
      <c r="L633" s="62"/>
      <c r="M633" s="62"/>
      <c r="N633" s="55"/>
      <c r="O633" s="55"/>
      <c r="P633" s="90"/>
      <c r="Q633" s="62"/>
      <c r="R633" s="62"/>
      <c r="S633" s="62"/>
      <c r="T633" s="62"/>
      <c r="U633" s="55"/>
      <c r="V633" s="55"/>
      <c r="W633" s="55"/>
      <c r="X633" s="55"/>
      <c r="Y633" s="55"/>
      <c r="Z633" s="55"/>
      <c r="AA633" s="55"/>
      <c r="AB633" s="55"/>
      <c r="AC633" s="55"/>
      <c r="AD633" s="55"/>
      <c r="AE633" s="56"/>
    </row>
    <row r="634">
      <c r="A634" s="44"/>
      <c r="B634" s="44"/>
      <c r="C634" s="44"/>
      <c r="E634" s="47"/>
      <c r="F634" s="47"/>
      <c r="G634" s="47"/>
      <c r="H634" s="47"/>
      <c r="I634" s="47"/>
      <c r="J634" s="94"/>
      <c r="K634" s="95"/>
      <c r="L634" s="62"/>
      <c r="M634" s="62"/>
      <c r="N634" s="55"/>
      <c r="O634" s="55"/>
      <c r="P634" s="90"/>
      <c r="Q634" s="62"/>
      <c r="R634" s="62"/>
      <c r="S634" s="62"/>
      <c r="T634" s="62"/>
      <c r="U634" s="55"/>
      <c r="V634" s="55"/>
      <c r="W634" s="55"/>
      <c r="X634" s="55"/>
      <c r="Y634" s="55"/>
      <c r="Z634" s="55"/>
      <c r="AA634" s="55"/>
      <c r="AB634" s="55"/>
      <c r="AC634" s="55"/>
      <c r="AD634" s="55"/>
      <c r="AE634" s="56"/>
    </row>
    <row r="635">
      <c r="A635" s="44"/>
      <c r="B635" s="44"/>
      <c r="C635" s="44"/>
      <c r="E635" s="47"/>
      <c r="F635" s="47"/>
      <c r="G635" s="47"/>
      <c r="H635" s="47"/>
      <c r="I635" s="47"/>
      <c r="J635" s="94"/>
      <c r="K635" s="95"/>
      <c r="L635" s="62"/>
      <c r="M635" s="62"/>
      <c r="N635" s="55"/>
      <c r="O635" s="55"/>
      <c r="P635" s="90"/>
      <c r="Q635" s="62"/>
      <c r="R635" s="62"/>
      <c r="S635" s="62"/>
      <c r="T635" s="62"/>
      <c r="U635" s="55"/>
      <c r="V635" s="55"/>
      <c r="W635" s="55"/>
      <c r="X635" s="55"/>
      <c r="Y635" s="55"/>
      <c r="Z635" s="55"/>
      <c r="AA635" s="55"/>
      <c r="AB635" s="55"/>
      <c r="AC635" s="55"/>
      <c r="AD635" s="55"/>
      <c r="AE635" s="56"/>
    </row>
    <row r="636">
      <c r="A636" s="44"/>
      <c r="B636" s="44"/>
      <c r="C636" s="44"/>
      <c r="E636" s="47"/>
      <c r="F636" s="47"/>
      <c r="G636" s="47"/>
      <c r="H636" s="47"/>
      <c r="I636" s="47"/>
      <c r="J636" s="94"/>
      <c r="K636" s="95"/>
      <c r="L636" s="62"/>
      <c r="M636" s="62"/>
      <c r="N636" s="55"/>
      <c r="O636" s="55"/>
      <c r="P636" s="90"/>
      <c r="Q636" s="62"/>
      <c r="R636" s="62"/>
      <c r="S636" s="62"/>
      <c r="T636" s="62"/>
      <c r="U636" s="55"/>
      <c r="V636" s="55"/>
      <c r="W636" s="55"/>
      <c r="X636" s="55"/>
      <c r="Y636" s="55"/>
      <c r="Z636" s="55"/>
      <c r="AA636" s="55"/>
      <c r="AB636" s="55"/>
      <c r="AC636" s="55"/>
      <c r="AD636" s="55"/>
      <c r="AE636" s="56"/>
    </row>
    <row r="637">
      <c r="A637" s="44"/>
      <c r="B637" s="44"/>
      <c r="C637" s="44"/>
      <c r="E637" s="47"/>
      <c r="F637" s="47"/>
      <c r="G637" s="47"/>
      <c r="H637" s="47"/>
      <c r="I637" s="47"/>
      <c r="J637" s="94"/>
      <c r="K637" s="95"/>
      <c r="L637" s="62"/>
      <c r="M637" s="62"/>
      <c r="N637" s="55"/>
      <c r="O637" s="55"/>
      <c r="P637" s="90"/>
      <c r="Q637" s="62"/>
      <c r="R637" s="62"/>
      <c r="S637" s="62"/>
      <c r="T637" s="62"/>
      <c r="U637" s="55"/>
      <c r="V637" s="55"/>
      <c r="W637" s="55"/>
      <c r="X637" s="55"/>
      <c r="Y637" s="55"/>
      <c r="Z637" s="55"/>
      <c r="AA637" s="55"/>
      <c r="AB637" s="55"/>
      <c r="AC637" s="55"/>
      <c r="AD637" s="55"/>
      <c r="AE637" s="56"/>
    </row>
    <row r="638">
      <c r="A638" s="44"/>
      <c r="B638" s="44"/>
      <c r="C638" s="44"/>
      <c r="E638" s="47"/>
      <c r="F638" s="47"/>
      <c r="G638" s="47"/>
      <c r="H638" s="47"/>
      <c r="I638" s="47"/>
      <c r="J638" s="94"/>
      <c r="K638" s="95"/>
      <c r="L638" s="62"/>
      <c r="M638" s="62"/>
      <c r="N638" s="55"/>
      <c r="O638" s="55"/>
      <c r="P638" s="90"/>
      <c r="Q638" s="62"/>
      <c r="R638" s="62"/>
      <c r="S638" s="62"/>
      <c r="T638" s="62"/>
      <c r="U638" s="55"/>
      <c r="V638" s="55"/>
      <c r="W638" s="55"/>
      <c r="X638" s="55"/>
      <c r="Y638" s="55"/>
      <c r="Z638" s="55"/>
      <c r="AA638" s="55"/>
      <c r="AB638" s="55"/>
      <c r="AC638" s="55"/>
      <c r="AD638" s="55"/>
      <c r="AE638" s="56"/>
    </row>
    <row r="639">
      <c r="A639" s="44"/>
      <c r="B639" s="44"/>
      <c r="C639" s="44"/>
      <c r="E639" s="47"/>
      <c r="F639" s="47"/>
      <c r="G639" s="47"/>
      <c r="H639" s="47"/>
      <c r="I639" s="47"/>
      <c r="J639" s="94"/>
      <c r="K639" s="95"/>
      <c r="L639" s="62"/>
      <c r="M639" s="62"/>
      <c r="N639" s="55"/>
      <c r="O639" s="55"/>
      <c r="P639" s="90"/>
      <c r="Q639" s="62"/>
      <c r="R639" s="62"/>
      <c r="S639" s="62"/>
      <c r="T639" s="62"/>
      <c r="U639" s="55"/>
      <c r="V639" s="55"/>
      <c r="W639" s="55"/>
      <c r="X639" s="55"/>
      <c r="Y639" s="55"/>
      <c r="Z639" s="55"/>
      <c r="AA639" s="55"/>
      <c r="AB639" s="55"/>
      <c r="AC639" s="55"/>
      <c r="AD639" s="55"/>
      <c r="AE639" s="56"/>
    </row>
    <row r="640">
      <c r="A640" s="44"/>
      <c r="B640" s="44"/>
      <c r="C640" s="44"/>
      <c r="E640" s="47"/>
      <c r="F640" s="47"/>
      <c r="G640" s="47"/>
      <c r="H640" s="47"/>
      <c r="I640" s="47"/>
      <c r="J640" s="94"/>
      <c r="K640" s="95"/>
      <c r="L640" s="62"/>
      <c r="M640" s="62"/>
      <c r="N640" s="55"/>
      <c r="O640" s="55"/>
      <c r="P640" s="90"/>
      <c r="Q640" s="62"/>
      <c r="R640" s="62"/>
      <c r="S640" s="62"/>
      <c r="T640" s="62"/>
      <c r="U640" s="55"/>
      <c r="V640" s="55"/>
      <c r="W640" s="55"/>
      <c r="X640" s="55"/>
      <c r="Y640" s="55"/>
      <c r="Z640" s="55"/>
      <c r="AA640" s="55"/>
      <c r="AB640" s="55"/>
      <c r="AC640" s="55"/>
      <c r="AD640" s="55"/>
      <c r="AE640" s="56"/>
    </row>
    <row r="641">
      <c r="A641" s="44"/>
      <c r="B641" s="44"/>
      <c r="C641" s="44"/>
      <c r="E641" s="47"/>
      <c r="F641" s="47"/>
      <c r="G641" s="47"/>
      <c r="H641" s="47"/>
      <c r="I641" s="47"/>
      <c r="J641" s="94"/>
      <c r="K641" s="95"/>
      <c r="L641" s="62"/>
      <c r="M641" s="62"/>
      <c r="N641" s="55"/>
      <c r="O641" s="55"/>
      <c r="P641" s="90"/>
      <c r="Q641" s="62"/>
      <c r="R641" s="62"/>
      <c r="S641" s="62"/>
      <c r="T641" s="62"/>
      <c r="U641" s="55"/>
      <c r="V641" s="55"/>
      <c r="W641" s="55"/>
      <c r="X641" s="55"/>
      <c r="Y641" s="55"/>
      <c r="Z641" s="55"/>
      <c r="AA641" s="55"/>
      <c r="AB641" s="55"/>
      <c r="AC641" s="55"/>
      <c r="AD641" s="55"/>
      <c r="AE641" s="56"/>
    </row>
    <row r="642">
      <c r="A642" s="44"/>
      <c r="B642" s="44"/>
      <c r="C642" s="44"/>
      <c r="E642" s="47"/>
      <c r="F642" s="47"/>
      <c r="G642" s="47"/>
      <c r="H642" s="47"/>
      <c r="I642" s="47"/>
      <c r="J642" s="94"/>
      <c r="K642" s="95"/>
      <c r="L642" s="62"/>
      <c r="M642" s="62"/>
      <c r="N642" s="55"/>
      <c r="O642" s="55"/>
      <c r="P642" s="90"/>
      <c r="Q642" s="62"/>
      <c r="R642" s="62"/>
      <c r="S642" s="62"/>
      <c r="T642" s="62"/>
      <c r="U642" s="55"/>
      <c r="V642" s="55"/>
      <c r="W642" s="55"/>
      <c r="X642" s="55"/>
      <c r="Y642" s="55"/>
      <c r="Z642" s="55"/>
      <c r="AA642" s="55"/>
      <c r="AB642" s="55"/>
      <c r="AC642" s="55"/>
      <c r="AD642" s="55"/>
      <c r="AE642" s="56"/>
    </row>
    <row r="643">
      <c r="A643" s="44"/>
      <c r="B643" s="44"/>
      <c r="C643" s="44"/>
      <c r="E643" s="47"/>
      <c r="F643" s="47"/>
      <c r="G643" s="47"/>
      <c r="H643" s="47"/>
      <c r="I643" s="47"/>
      <c r="J643" s="94"/>
      <c r="K643" s="95"/>
      <c r="L643" s="62"/>
      <c r="M643" s="62"/>
      <c r="N643" s="55"/>
      <c r="O643" s="55"/>
      <c r="P643" s="90"/>
      <c r="Q643" s="62"/>
      <c r="R643" s="62"/>
      <c r="S643" s="62"/>
      <c r="T643" s="62"/>
      <c r="U643" s="55"/>
      <c r="V643" s="55"/>
      <c r="W643" s="55"/>
      <c r="X643" s="55"/>
      <c r="Y643" s="55"/>
      <c r="Z643" s="55"/>
      <c r="AA643" s="55"/>
      <c r="AB643" s="55"/>
      <c r="AC643" s="55"/>
      <c r="AD643" s="55"/>
      <c r="AE643" s="56"/>
    </row>
    <row r="644">
      <c r="A644" s="44"/>
      <c r="B644" s="44"/>
      <c r="C644" s="44"/>
      <c r="E644" s="47"/>
      <c r="F644" s="47"/>
      <c r="G644" s="47"/>
      <c r="H644" s="47"/>
      <c r="I644" s="47"/>
      <c r="J644" s="94"/>
      <c r="K644" s="95"/>
      <c r="L644" s="62"/>
      <c r="M644" s="62"/>
      <c r="N644" s="55"/>
      <c r="O644" s="55"/>
      <c r="P644" s="90"/>
      <c r="Q644" s="62"/>
      <c r="R644" s="62"/>
      <c r="S644" s="62"/>
      <c r="T644" s="62"/>
      <c r="U644" s="55"/>
      <c r="V644" s="55"/>
      <c r="W644" s="55"/>
      <c r="X644" s="55"/>
      <c r="Y644" s="55"/>
      <c r="Z644" s="55"/>
      <c r="AA644" s="55"/>
      <c r="AB644" s="55"/>
      <c r="AC644" s="55"/>
      <c r="AD644" s="55"/>
      <c r="AE644" s="56"/>
    </row>
    <row r="645">
      <c r="A645" s="44"/>
      <c r="B645" s="44"/>
      <c r="C645" s="44"/>
      <c r="E645" s="47"/>
      <c r="F645" s="47"/>
      <c r="G645" s="47"/>
      <c r="H645" s="47"/>
      <c r="I645" s="47"/>
      <c r="J645" s="94"/>
      <c r="K645" s="95"/>
      <c r="L645" s="62"/>
      <c r="M645" s="62"/>
      <c r="N645" s="55"/>
      <c r="O645" s="55"/>
      <c r="P645" s="90"/>
      <c r="Q645" s="62"/>
      <c r="R645" s="62"/>
      <c r="S645" s="62"/>
      <c r="T645" s="62"/>
      <c r="U645" s="55"/>
      <c r="V645" s="55"/>
      <c r="W645" s="55"/>
      <c r="X645" s="55"/>
      <c r="Y645" s="55"/>
      <c r="Z645" s="55"/>
      <c r="AA645" s="55"/>
      <c r="AB645" s="55"/>
      <c r="AC645" s="55"/>
      <c r="AD645" s="55"/>
      <c r="AE645" s="56"/>
    </row>
    <row r="646">
      <c r="A646" s="44"/>
      <c r="B646" s="44"/>
      <c r="C646" s="44"/>
      <c r="E646" s="47"/>
      <c r="F646" s="47"/>
      <c r="G646" s="47"/>
      <c r="H646" s="47"/>
      <c r="I646" s="47"/>
      <c r="J646" s="94"/>
      <c r="K646" s="95"/>
      <c r="L646" s="62"/>
      <c r="M646" s="62"/>
      <c r="N646" s="55"/>
      <c r="O646" s="55"/>
      <c r="P646" s="90"/>
      <c r="Q646" s="62"/>
      <c r="R646" s="62"/>
      <c r="S646" s="62"/>
      <c r="T646" s="62"/>
      <c r="U646" s="55"/>
      <c r="V646" s="55"/>
      <c r="W646" s="55"/>
      <c r="X646" s="55"/>
      <c r="Y646" s="55"/>
      <c r="Z646" s="55"/>
      <c r="AA646" s="55"/>
      <c r="AB646" s="55"/>
      <c r="AC646" s="55"/>
      <c r="AD646" s="55"/>
      <c r="AE646" s="56"/>
    </row>
    <row r="647">
      <c r="A647" s="44"/>
      <c r="B647" s="44"/>
      <c r="C647" s="44"/>
      <c r="E647" s="47"/>
      <c r="F647" s="47"/>
      <c r="G647" s="47"/>
      <c r="H647" s="47"/>
      <c r="I647" s="47"/>
      <c r="J647" s="94"/>
      <c r="K647" s="95"/>
      <c r="L647" s="62"/>
      <c r="M647" s="62"/>
      <c r="N647" s="55"/>
      <c r="O647" s="55"/>
      <c r="P647" s="90"/>
      <c r="Q647" s="62"/>
      <c r="R647" s="62"/>
      <c r="S647" s="62"/>
      <c r="T647" s="62"/>
      <c r="U647" s="55"/>
      <c r="V647" s="55"/>
      <c r="W647" s="55"/>
      <c r="X647" s="55"/>
      <c r="Y647" s="55"/>
      <c r="Z647" s="55"/>
      <c r="AA647" s="55"/>
      <c r="AB647" s="55"/>
      <c r="AC647" s="55"/>
      <c r="AD647" s="55"/>
      <c r="AE647" s="56"/>
    </row>
    <row r="648">
      <c r="A648" s="44"/>
      <c r="B648" s="44"/>
      <c r="C648" s="44"/>
      <c r="E648" s="47"/>
      <c r="F648" s="47"/>
      <c r="G648" s="47"/>
      <c r="H648" s="47"/>
      <c r="I648" s="47"/>
      <c r="J648" s="94"/>
      <c r="K648" s="95"/>
      <c r="L648" s="62"/>
      <c r="M648" s="62"/>
      <c r="N648" s="55"/>
      <c r="O648" s="55"/>
      <c r="P648" s="90"/>
      <c r="Q648" s="62"/>
      <c r="R648" s="62"/>
      <c r="S648" s="62"/>
      <c r="T648" s="62"/>
      <c r="U648" s="55"/>
      <c r="V648" s="55"/>
      <c r="W648" s="55"/>
      <c r="X648" s="55"/>
      <c r="Y648" s="55"/>
      <c r="Z648" s="55"/>
      <c r="AA648" s="55"/>
      <c r="AB648" s="55"/>
      <c r="AC648" s="55"/>
      <c r="AD648" s="55"/>
      <c r="AE648" s="56"/>
    </row>
    <row r="649">
      <c r="A649" s="44"/>
      <c r="B649" s="44"/>
      <c r="C649" s="44"/>
      <c r="E649" s="47"/>
      <c r="F649" s="47"/>
      <c r="G649" s="47"/>
      <c r="H649" s="47"/>
      <c r="I649" s="47"/>
      <c r="J649" s="94"/>
      <c r="K649" s="95"/>
      <c r="L649" s="62"/>
      <c r="M649" s="62"/>
      <c r="N649" s="55"/>
      <c r="O649" s="55"/>
      <c r="P649" s="90"/>
      <c r="Q649" s="62"/>
      <c r="R649" s="62"/>
      <c r="S649" s="62"/>
      <c r="T649" s="62"/>
      <c r="U649" s="55"/>
      <c r="V649" s="55"/>
      <c r="W649" s="55"/>
      <c r="X649" s="55"/>
      <c r="Y649" s="55"/>
      <c r="Z649" s="55"/>
      <c r="AA649" s="55"/>
      <c r="AB649" s="55"/>
      <c r="AC649" s="55"/>
      <c r="AD649" s="55"/>
      <c r="AE649" s="56"/>
    </row>
    <row r="650">
      <c r="A650" s="44"/>
      <c r="B650" s="44"/>
      <c r="C650" s="44"/>
      <c r="E650" s="47"/>
      <c r="F650" s="47"/>
      <c r="G650" s="47"/>
      <c r="H650" s="47"/>
      <c r="I650" s="47"/>
      <c r="J650" s="94"/>
      <c r="K650" s="95"/>
      <c r="L650" s="62"/>
      <c r="M650" s="62"/>
      <c r="N650" s="55"/>
      <c r="O650" s="55"/>
      <c r="P650" s="90"/>
      <c r="Q650" s="62"/>
      <c r="R650" s="62"/>
      <c r="S650" s="62"/>
      <c r="T650" s="62"/>
      <c r="U650" s="55"/>
      <c r="V650" s="55"/>
      <c r="W650" s="55"/>
      <c r="X650" s="55"/>
      <c r="Y650" s="55"/>
      <c r="Z650" s="55"/>
      <c r="AA650" s="55"/>
      <c r="AB650" s="55"/>
      <c r="AC650" s="55"/>
      <c r="AD650" s="55"/>
      <c r="AE650" s="56"/>
    </row>
    <row r="651">
      <c r="A651" s="44"/>
      <c r="B651" s="44"/>
      <c r="C651" s="44"/>
      <c r="E651" s="47"/>
      <c r="F651" s="47"/>
      <c r="G651" s="47"/>
      <c r="H651" s="47"/>
      <c r="I651" s="47"/>
      <c r="J651" s="94"/>
      <c r="K651" s="95"/>
      <c r="L651" s="62"/>
      <c r="M651" s="62"/>
      <c r="N651" s="55"/>
      <c r="O651" s="55"/>
      <c r="P651" s="90"/>
      <c r="Q651" s="62"/>
      <c r="R651" s="62"/>
      <c r="S651" s="62"/>
      <c r="T651" s="62"/>
      <c r="U651" s="55"/>
      <c r="V651" s="55"/>
      <c r="W651" s="55"/>
      <c r="X651" s="55"/>
      <c r="Y651" s="55"/>
      <c r="Z651" s="55"/>
      <c r="AA651" s="55"/>
      <c r="AB651" s="55"/>
      <c r="AC651" s="55"/>
      <c r="AD651" s="55"/>
      <c r="AE651" s="56"/>
    </row>
    <row r="652">
      <c r="A652" s="44"/>
      <c r="B652" s="44"/>
      <c r="C652" s="44"/>
      <c r="E652" s="47"/>
      <c r="F652" s="47"/>
      <c r="G652" s="47"/>
      <c r="H652" s="47"/>
      <c r="I652" s="47"/>
      <c r="J652" s="94"/>
      <c r="K652" s="95"/>
      <c r="L652" s="62"/>
      <c r="M652" s="62"/>
      <c r="N652" s="55"/>
      <c r="O652" s="55"/>
      <c r="P652" s="90"/>
      <c r="Q652" s="62"/>
      <c r="R652" s="62"/>
      <c r="S652" s="62"/>
      <c r="T652" s="62"/>
      <c r="U652" s="55"/>
      <c r="V652" s="55"/>
      <c r="W652" s="55"/>
      <c r="X652" s="55"/>
      <c r="Y652" s="55"/>
      <c r="Z652" s="55"/>
      <c r="AA652" s="55"/>
      <c r="AB652" s="55"/>
      <c r="AC652" s="55"/>
      <c r="AD652" s="55"/>
      <c r="AE652" s="56"/>
    </row>
    <row r="653">
      <c r="A653" s="44"/>
      <c r="B653" s="44"/>
      <c r="C653" s="44"/>
      <c r="E653" s="47"/>
      <c r="F653" s="47"/>
      <c r="G653" s="47"/>
      <c r="H653" s="47"/>
      <c r="I653" s="47"/>
      <c r="J653" s="94"/>
      <c r="K653" s="95"/>
      <c r="L653" s="62"/>
      <c r="M653" s="62"/>
      <c r="N653" s="55"/>
      <c r="O653" s="55"/>
      <c r="P653" s="90"/>
      <c r="Q653" s="62"/>
      <c r="R653" s="62"/>
      <c r="S653" s="62"/>
      <c r="T653" s="62"/>
      <c r="U653" s="55"/>
      <c r="V653" s="55"/>
      <c r="W653" s="55"/>
      <c r="X653" s="55"/>
      <c r="Y653" s="55"/>
      <c r="Z653" s="55"/>
      <c r="AA653" s="55"/>
      <c r="AB653" s="55"/>
      <c r="AC653" s="55"/>
      <c r="AD653" s="55"/>
      <c r="AE653" s="56"/>
    </row>
    <row r="654">
      <c r="A654" s="44"/>
      <c r="B654" s="44"/>
      <c r="C654" s="44"/>
      <c r="E654" s="47"/>
      <c r="F654" s="47"/>
      <c r="G654" s="47"/>
      <c r="H654" s="47"/>
      <c r="I654" s="47"/>
      <c r="J654" s="94"/>
      <c r="K654" s="95"/>
      <c r="L654" s="62"/>
      <c r="M654" s="62"/>
      <c r="N654" s="55"/>
      <c r="O654" s="55"/>
      <c r="P654" s="90"/>
      <c r="Q654" s="62"/>
      <c r="R654" s="62"/>
      <c r="S654" s="62"/>
      <c r="T654" s="62"/>
      <c r="U654" s="55"/>
      <c r="V654" s="55"/>
      <c r="W654" s="55"/>
      <c r="X654" s="55"/>
      <c r="Y654" s="55"/>
      <c r="Z654" s="55"/>
      <c r="AA654" s="55"/>
      <c r="AB654" s="55"/>
      <c r="AC654" s="55"/>
      <c r="AD654" s="55"/>
      <c r="AE654" s="56"/>
    </row>
    <row r="655">
      <c r="A655" s="44"/>
      <c r="B655" s="44"/>
      <c r="C655" s="44"/>
      <c r="E655" s="47"/>
      <c r="F655" s="47"/>
      <c r="G655" s="47"/>
      <c r="H655" s="47"/>
      <c r="I655" s="47"/>
      <c r="J655" s="94"/>
      <c r="K655" s="95"/>
      <c r="L655" s="62"/>
      <c r="M655" s="62"/>
      <c r="N655" s="55"/>
      <c r="O655" s="55"/>
      <c r="P655" s="90"/>
      <c r="Q655" s="62"/>
      <c r="R655" s="62"/>
      <c r="S655" s="62"/>
      <c r="T655" s="62"/>
      <c r="U655" s="55"/>
      <c r="V655" s="55"/>
      <c r="W655" s="55"/>
      <c r="X655" s="55"/>
      <c r="Y655" s="55"/>
      <c r="Z655" s="55"/>
      <c r="AA655" s="55"/>
      <c r="AB655" s="55"/>
      <c r="AC655" s="55"/>
      <c r="AD655" s="55"/>
      <c r="AE655" s="56"/>
    </row>
    <row r="656">
      <c r="A656" s="44"/>
      <c r="B656" s="44"/>
      <c r="C656" s="44"/>
      <c r="E656" s="47"/>
      <c r="F656" s="47"/>
      <c r="G656" s="47"/>
      <c r="H656" s="47"/>
      <c r="I656" s="47"/>
      <c r="J656" s="94"/>
      <c r="K656" s="95"/>
      <c r="L656" s="62"/>
      <c r="M656" s="62"/>
      <c r="N656" s="55"/>
      <c r="O656" s="55"/>
      <c r="P656" s="90"/>
      <c r="Q656" s="62"/>
      <c r="R656" s="62"/>
      <c r="S656" s="62"/>
      <c r="T656" s="62"/>
      <c r="U656" s="55"/>
      <c r="V656" s="55"/>
      <c r="W656" s="55"/>
      <c r="X656" s="55"/>
      <c r="Y656" s="55"/>
      <c r="Z656" s="55"/>
      <c r="AA656" s="55"/>
      <c r="AB656" s="55"/>
      <c r="AC656" s="55"/>
      <c r="AD656" s="55"/>
      <c r="AE656" s="56"/>
    </row>
    <row r="657">
      <c r="A657" s="44"/>
      <c r="B657" s="44"/>
      <c r="C657" s="44"/>
      <c r="E657" s="47"/>
      <c r="F657" s="47"/>
      <c r="G657" s="47"/>
      <c r="H657" s="47"/>
      <c r="I657" s="47"/>
      <c r="J657" s="94"/>
      <c r="K657" s="95"/>
      <c r="L657" s="62"/>
      <c r="M657" s="62"/>
      <c r="N657" s="55"/>
      <c r="O657" s="55"/>
      <c r="P657" s="90"/>
      <c r="Q657" s="62"/>
      <c r="R657" s="62"/>
      <c r="S657" s="62"/>
      <c r="T657" s="62"/>
      <c r="U657" s="55"/>
      <c r="V657" s="55"/>
      <c r="W657" s="55"/>
      <c r="X657" s="55"/>
      <c r="Y657" s="55"/>
      <c r="Z657" s="55"/>
      <c r="AA657" s="55"/>
      <c r="AB657" s="55"/>
      <c r="AC657" s="55"/>
      <c r="AD657" s="55"/>
      <c r="AE657" s="56"/>
    </row>
    <row r="658">
      <c r="A658" s="44"/>
      <c r="B658" s="44"/>
      <c r="C658" s="44"/>
      <c r="E658" s="47"/>
      <c r="F658" s="47"/>
      <c r="G658" s="47"/>
      <c r="H658" s="47"/>
      <c r="I658" s="47"/>
      <c r="J658" s="94"/>
      <c r="K658" s="95"/>
      <c r="L658" s="62"/>
      <c r="M658" s="62"/>
      <c r="N658" s="55"/>
      <c r="O658" s="55"/>
      <c r="P658" s="90"/>
      <c r="Q658" s="62"/>
      <c r="R658" s="62"/>
      <c r="S658" s="62"/>
      <c r="T658" s="62"/>
      <c r="U658" s="55"/>
      <c r="V658" s="55"/>
      <c r="W658" s="55"/>
      <c r="X658" s="55"/>
      <c r="Y658" s="55"/>
      <c r="Z658" s="55"/>
      <c r="AA658" s="55"/>
      <c r="AB658" s="55"/>
      <c r="AC658" s="55"/>
      <c r="AD658" s="55"/>
      <c r="AE658" s="56"/>
    </row>
    <row r="659">
      <c r="A659" s="44"/>
      <c r="B659" s="44"/>
      <c r="C659" s="44"/>
      <c r="E659" s="47"/>
      <c r="F659" s="47"/>
      <c r="G659" s="47"/>
      <c r="H659" s="47"/>
      <c r="I659" s="47"/>
      <c r="J659" s="94"/>
      <c r="K659" s="95"/>
      <c r="L659" s="62"/>
      <c r="M659" s="62"/>
      <c r="N659" s="55"/>
      <c r="O659" s="55"/>
      <c r="P659" s="90"/>
      <c r="Q659" s="62"/>
      <c r="R659" s="62"/>
      <c r="S659" s="62"/>
      <c r="T659" s="62"/>
      <c r="U659" s="55"/>
      <c r="V659" s="55"/>
      <c r="W659" s="55"/>
      <c r="X659" s="55"/>
      <c r="Y659" s="55"/>
      <c r="Z659" s="55"/>
      <c r="AA659" s="55"/>
      <c r="AB659" s="55"/>
      <c r="AC659" s="55"/>
      <c r="AD659" s="55"/>
      <c r="AE659" s="56"/>
    </row>
    <row r="660">
      <c r="A660" s="44"/>
      <c r="B660" s="44"/>
      <c r="C660" s="44"/>
      <c r="E660" s="47"/>
      <c r="F660" s="47"/>
      <c r="G660" s="47"/>
      <c r="H660" s="47"/>
      <c r="I660" s="47"/>
      <c r="J660" s="94"/>
      <c r="K660" s="95"/>
      <c r="L660" s="62"/>
      <c r="M660" s="62"/>
      <c r="N660" s="55"/>
      <c r="O660" s="55"/>
      <c r="P660" s="90"/>
      <c r="Q660" s="62"/>
      <c r="R660" s="62"/>
      <c r="S660" s="62"/>
      <c r="T660" s="62"/>
      <c r="U660" s="55"/>
      <c r="V660" s="55"/>
      <c r="W660" s="55"/>
      <c r="X660" s="55"/>
      <c r="Y660" s="55"/>
      <c r="Z660" s="55"/>
      <c r="AA660" s="55"/>
      <c r="AB660" s="55"/>
      <c r="AC660" s="55"/>
      <c r="AD660" s="55"/>
      <c r="AE660" s="56"/>
    </row>
    <row r="661">
      <c r="A661" s="44"/>
      <c r="B661" s="44"/>
      <c r="C661" s="44"/>
      <c r="E661" s="47"/>
      <c r="F661" s="47"/>
      <c r="G661" s="47"/>
      <c r="H661" s="47"/>
      <c r="I661" s="47"/>
      <c r="J661" s="94"/>
      <c r="K661" s="95"/>
      <c r="L661" s="62"/>
      <c r="M661" s="62"/>
      <c r="N661" s="55"/>
      <c r="O661" s="55"/>
      <c r="P661" s="90"/>
      <c r="Q661" s="62"/>
      <c r="R661" s="62"/>
      <c r="S661" s="62"/>
      <c r="T661" s="62"/>
      <c r="U661" s="55"/>
      <c r="V661" s="55"/>
      <c r="W661" s="55"/>
      <c r="X661" s="55"/>
      <c r="Y661" s="55"/>
      <c r="Z661" s="55"/>
      <c r="AA661" s="55"/>
      <c r="AB661" s="55"/>
      <c r="AC661" s="55"/>
      <c r="AD661" s="55"/>
      <c r="AE661" s="56"/>
    </row>
    <row r="662">
      <c r="A662" s="44"/>
      <c r="B662" s="44"/>
      <c r="C662" s="44"/>
      <c r="E662" s="47"/>
      <c r="F662" s="47"/>
      <c r="G662" s="47"/>
      <c r="H662" s="47"/>
      <c r="I662" s="47"/>
      <c r="J662" s="94"/>
      <c r="K662" s="95"/>
      <c r="L662" s="62"/>
      <c r="M662" s="62"/>
      <c r="N662" s="55"/>
      <c r="O662" s="55"/>
      <c r="P662" s="90"/>
      <c r="Q662" s="62"/>
      <c r="R662" s="62"/>
      <c r="S662" s="62"/>
      <c r="T662" s="62"/>
      <c r="U662" s="55"/>
      <c r="V662" s="55"/>
      <c r="W662" s="55"/>
      <c r="X662" s="55"/>
      <c r="Y662" s="55"/>
      <c r="Z662" s="55"/>
      <c r="AA662" s="55"/>
      <c r="AB662" s="55"/>
      <c r="AC662" s="55"/>
      <c r="AD662" s="55"/>
      <c r="AE662" s="56"/>
    </row>
    <row r="663">
      <c r="A663" s="44"/>
      <c r="B663" s="44"/>
      <c r="C663" s="44"/>
      <c r="E663" s="47"/>
      <c r="F663" s="47"/>
      <c r="G663" s="47"/>
      <c r="H663" s="47"/>
      <c r="I663" s="47"/>
      <c r="J663" s="94"/>
      <c r="K663" s="95"/>
      <c r="L663" s="62"/>
      <c r="M663" s="62"/>
      <c r="N663" s="55"/>
      <c r="O663" s="55"/>
      <c r="P663" s="90"/>
      <c r="Q663" s="62"/>
      <c r="R663" s="62"/>
      <c r="S663" s="62"/>
      <c r="T663" s="62"/>
      <c r="U663" s="55"/>
      <c r="V663" s="55"/>
      <c r="W663" s="55"/>
      <c r="X663" s="55"/>
      <c r="Y663" s="55"/>
      <c r="Z663" s="55"/>
      <c r="AA663" s="55"/>
      <c r="AB663" s="55"/>
      <c r="AC663" s="55"/>
      <c r="AD663" s="55"/>
      <c r="AE663" s="56"/>
    </row>
    <row r="664">
      <c r="A664" s="44"/>
      <c r="B664" s="44"/>
      <c r="C664" s="44"/>
      <c r="E664" s="47"/>
      <c r="F664" s="47"/>
      <c r="G664" s="47"/>
      <c r="H664" s="47"/>
      <c r="I664" s="47"/>
      <c r="J664" s="94"/>
      <c r="K664" s="95"/>
      <c r="L664" s="62"/>
      <c r="M664" s="62"/>
      <c r="N664" s="55"/>
      <c r="O664" s="55"/>
      <c r="P664" s="90"/>
      <c r="Q664" s="62"/>
      <c r="R664" s="62"/>
      <c r="S664" s="62"/>
      <c r="T664" s="62"/>
      <c r="U664" s="55"/>
      <c r="V664" s="55"/>
      <c r="W664" s="55"/>
      <c r="X664" s="55"/>
      <c r="Y664" s="55"/>
      <c r="Z664" s="55"/>
      <c r="AA664" s="55"/>
      <c r="AB664" s="55"/>
      <c r="AC664" s="55"/>
      <c r="AD664" s="55"/>
      <c r="AE664" s="56"/>
    </row>
    <row r="665">
      <c r="A665" s="44"/>
      <c r="B665" s="44"/>
      <c r="C665" s="44"/>
      <c r="E665" s="47"/>
      <c r="F665" s="47"/>
      <c r="G665" s="47"/>
      <c r="H665" s="47"/>
      <c r="I665" s="47"/>
      <c r="J665" s="94"/>
      <c r="K665" s="95"/>
      <c r="L665" s="62"/>
      <c r="M665" s="62"/>
      <c r="N665" s="55"/>
      <c r="O665" s="55"/>
      <c r="P665" s="90"/>
      <c r="Q665" s="62"/>
      <c r="R665" s="62"/>
      <c r="S665" s="62"/>
      <c r="T665" s="62"/>
      <c r="U665" s="55"/>
      <c r="V665" s="55"/>
      <c r="W665" s="55"/>
      <c r="X665" s="55"/>
      <c r="Y665" s="55"/>
      <c r="Z665" s="55"/>
      <c r="AA665" s="55"/>
      <c r="AB665" s="55"/>
      <c r="AC665" s="55"/>
      <c r="AD665" s="55"/>
      <c r="AE665" s="56"/>
    </row>
    <row r="666">
      <c r="A666" s="44"/>
      <c r="B666" s="44"/>
      <c r="C666" s="44"/>
      <c r="E666" s="47"/>
      <c r="F666" s="47"/>
      <c r="G666" s="47"/>
      <c r="H666" s="47"/>
      <c r="I666" s="47"/>
      <c r="J666" s="94"/>
      <c r="K666" s="95"/>
      <c r="L666" s="62"/>
      <c r="M666" s="62"/>
      <c r="N666" s="55"/>
      <c r="O666" s="55"/>
      <c r="P666" s="90"/>
      <c r="Q666" s="62"/>
      <c r="R666" s="62"/>
      <c r="S666" s="62"/>
      <c r="T666" s="62"/>
      <c r="U666" s="55"/>
      <c r="V666" s="55"/>
      <c r="W666" s="55"/>
      <c r="X666" s="55"/>
      <c r="Y666" s="55"/>
      <c r="Z666" s="55"/>
      <c r="AA666" s="55"/>
      <c r="AB666" s="55"/>
      <c r="AC666" s="55"/>
      <c r="AD666" s="55"/>
      <c r="AE666" s="56"/>
    </row>
    <row r="667">
      <c r="A667" s="44"/>
      <c r="B667" s="44"/>
      <c r="C667" s="44"/>
      <c r="E667" s="47"/>
      <c r="F667" s="47"/>
      <c r="G667" s="47"/>
      <c r="H667" s="47"/>
      <c r="I667" s="47"/>
      <c r="J667" s="94"/>
      <c r="K667" s="95"/>
      <c r="L667" s="62"/>
      <c r="M667" s="62"/>
      <c r="N667" s="55"/>
      <c r="O667" s="55"/>
      <c r="P667" s="90"/>
      <c r="Q667" s="62"/>
      <c r="R667" s="62"/>
      <c r="S667" s="62"/>
      <c r="T667" s="62"/>
      <c r="U667" s="55"/>
      <c r="V667" s="55"/>
      <c r="W667" s="55"/>
      <c r="X667" s="55"/>
      <c r="Y667" s="55"/>
      <c r="Z667" s="55"/>
      <c r="AA667" s="55"/>
      <c r="AB667" s="55"/>
      <c r="AC667" s="55"/>
      <c r="AD667" s="55"/>
      <c r="AE667" s="56"/>
    </row>
    <row r="668">
      <c r="A668" s="44"/>
      <c r="B668" s="44"/>
      <c r="C668" s="44"/>
      <c r="E668" s="47"/>
      <c r="F668" s="47"/>
      <c r="G668" s="47"/>
      <c r="H668" s="47"/>
      <c r="I668" s="47"/>
      <c r="J668" s="94"/>
      <c r="K668" s="95"/>
      <c r="L668" s="62"/>
      <c r="M668" s="62"/>
      <c r="N668" s="55"/>
      <c r="O668" s="55"/>
      <c r="P668" s="90"/>
      <c r="Q668" s="62"/>
      <c r="R668" s="62"/>
      <c r="S668" s="62"/>
      <c r="T668" s="62"/>
      <c r="U668" s="55"/>
      <c r="V668" s="55"/>
      <c r="W668" s="55"/>
      <c r="X668" s="55"/>
      <c r="Y668" s="55"/>
      <c r="Z668" s="55"/>
      <c r="AA668" s="55"/>
      <c r="AB668" s="55"/>
      <c r="AC668" s="55"/>
      <c r="AD668" s="55"/>
      <c r="AE668" s="56"/>
    </row>
    <row r="669">
      <c r="A669" s="44"/>
      <c r="B669" s="44"/>
      <c r="C669" s="44"/>
      <c r="E669" s="47"/>
      <c r="F669" s="47"/>
      <c r="G669" s="47"/>
      <c r="H669" s="47"/>
      <c r="I669" s="47"/>
      <c r="J669" s="94"/>
      <c r="K669" s="95"/>
      <c r="L669" s="62"/>
      <c r="M669" s="62"/>
      <c r="N669" s="55"/>
      <c r="O669" s="55"/>
      <c r="P669" s="90"/>
      <c r="Q669" s="62"/>
      <c r="R669" s="62"/>
      <c r="S669" s="62"/>
      <c r="T669" s="62"/>
      <c r="U669" s="55"/>
      <c r="V669" s="55"/>
      <c r="W669" s="55"/>
      <c r="X669" s="55"/>
      <c r="Y669" s="55"/>
      <c r="Z669" s="55"/>
      <c r="AA669" s="55"/>
      <c r="AB669" s="55"/>
      <c r="AC669" s="55"/>
      <c r="AD669" s="55"/>
      <c r="AE669" s="56"/>
    </row>
    <row r="670">
      <c r="A670" s="44"/>
      <c r="B670" s="44"/>
      <c r="C670" s="44"/>
      <c r="E670" s="47"/>
      <c r="F670" s="47"/>
      <c r="G670" s="47"/>
      <c r="H670" s="47"/>
      <c r="I670" s="47"/>
      <c r="J670" s="94"/>
      <c r="K670" s="95"/>
      <c r="L670" s="62"/>
      <c r="M670" s="62"/>
      <c r="N670" s="55"/>
      <c r="O670" s="55"/>
      <c r="P670" s="90"/>
      <c r="Q670" s="62"/>
      <c r="R670" s="62"/>
      <c r="S670" s="62"/>
      <c r="T670" s="62"/>
      <c r="U670" s="55"/>
      <c r="V670" s="55"/>
      <c r="W670" s="55"/>
      <c r="X670" s="55"/>
      <c r="Y670" s="55"/>
      <c r="Z670" s="55"/>
      <c r="AA670" s="55"/>
      <c r="AB670" s="55"/>
      <c r="AC670" s="55"/>
      <c r="AD670" s="55"/>
      <c r="AE670" s="56"/>
    </row>
    <row r="671">
      <c r="A671" s="44"/>
      <c r="B671" s="44"/>
      <c r="C671" s="44"/>
      <c r="E671" s="47"/>
      <c r="F671" s="47"/>
      <c r="G671" s="47"/>
      <c r="H671" s="47"/>
      <c r="I671" s="47"/>
      <c r="J671" s="94"/>
      <c r="K671" s="95"/>
      <c r="L671" s="62"/>
      <c r="M671" s="62"/>
      <c r="N671" s="55"/>
      <c r="O671" s="55"/>
      <c r="P671" s="90"/>
      <c r="Q671" s="62"/>
      <c r="R671" s="62"/>
      <c r="S671" s="62"/>
      <c r="T671" s="62"/>
      <c r="U671" s="55"/>
      <c r="V671" s="55"/>
      <c r="W671" s="55"/>
      <c r="X671" s="55"/>
      <c r="Y671" s="55"/>
      <c r="Z671" s="55"/>
      <c r="AA671" s="55"/>
      <c r="AB671" s="55"/>
      <c r="AC671" s="55"/>
      <c r="AD671" s="55"/>
      <c r="AE671" s="56"/>
    </row>
    <row r="672">
      <c r="A672" s="44"/>
      <c r="B672" s="44"/>
      <c r="C672" s="44"/>
      <c r="E672" s="47"/>
      <c r="F672" s="47"/>
      <c r="G672" s="47"/>
      <c r="H672" s="47"/>
      <c r="I672" s="47"/>
      <c r="J672" s="94"/>
      <c r="K672" s="95"/>
      <c r="L672" s="62"/>
      <c r="M672" s="62"/>
      <c r="N672" s="55"/>
      <c r="O672" s="55"/>
      <c r="P672" s="90"/>
      <c r="Q672" s="62"/>
      <c r="R672" s="62"/>
      <c r="S672" s="62"/>
      <c r="T672" s="62"/>
      <c r="U672" s="55"/>
      <c r="V672" s="55"/>
      <c r="W672" s="55"/>
      <c r="X672" s="55"/>
      <c r="Y672" s="55"/>
      <c r="Z672" s="55"/>
      <c r="AA672" s="55"/>
      <c r="AB672" s="55"/>
      <c r="AC672" s="55"/>
      <c r="AD672" s="55"/>
      <c r="AE672" s="56"/>
    </row>
    <row r="673">
      <c r="A673" s="44"/>
      <c r="B673" s="44"/>
      <c r="C673" s="44"/>
      <c r="E673" s="47"/>
      <c r="F673" s="47"/>
      <c r="G673" s="47"/>
      <c r="H673" s="47"/>
      <c r="I673" s="47"/>
      <c r="J673" s="94"/>
      <c r="K673" s="95"/>
      <c r="L673" s="62"/>
      <c r="M673" s="62"/>
      <c r="N673" s="55"/>
      <c r="O673" s="55"/>
      <c r="P673" s="90"/>
      <c r="Q673" s="62"/>
      <c r="R673" s="62"/>
      <c r="S673" s="62"/>
      <c r="T673" s="62"/>
      <c r="U673" s="55"/>
      <c r="V673" s="55"/>
      <c r="W673" s="55"/>
      <c r="X673" s="55"/>
      <c r="Y673" s="55"/>
      <c r="Z673" s="55"/>
      <c r="AA673" s="55"/>
      <c r="AB673" s="55"/>
      <c r="AC673" s="55"/>
      <c r="AD673" s="55"/>
      <c r="AE673" s="56"/>
    </row>
    <row r="674">
      <c r="A674" s="44"/>
      <c r="B674" s="44"/>
      <c r="C674" s="44"/>
      <c r="E674" s="47"/>
      <c r="F674" s="47"/>
      <c r="G674" s="47"/>
      <c r="H674" s="47"/>
      <c r="I674" s="47"/>
      <c r="J674" s="94"/>
      <c r="K674" s="95"/>
      <c r="L674" s="62"/>
      <c r="M674" s="62"/>
      <c r="N674" s="55"/>
      <c r="O674" s="55"/>
      <c r="P674" s="90"/>
      <c r="Q674" s="62"/>
      <c r="R674" s="62"/>
      <c r="S674" s="62"/>
      <c r="T674" s="62"/>
      <c r="U674" s="55"/>
      <c r="V674" s="55"/>
      <c r="W674" s="55"/>
      <c r="X674" s="55"/>
      <c r="Y674" s="55"/>
      <c r="Z674" s="55"/>
      <c r="AA674" s="55"/>
      <c r="AB674" s="55"/>
      <c r="AC674" s="55"/>
      <c r="AD674" s="55"/>
      <c r="AE674" s="56"/>
    </row>
    <row r="675">
      <c r="A675" s="44"/>
      <c r="B675" s="44"/>
      <c r="C675" s="44"/>
      <c r="E675" s="47"/>
      <c r="F675" s="47"/>
      <c r="G675" s="47"/>
      <c r="H675" s="47"/>
      <c r="I675" s="47"/>
      <c r="J675" s="94"/>
      <c r="K675" s="95"/>
      <c r="L675" s="62"/>
      <c r="M675" s="62"/>
      <c r="N675" s="55"/>
      <c r="O675" s="55"/>
      <c r="P675" s="90"/>
      <c r="Q675" s="62"/>
      <c r="R675" s="62"/>
      <c r="S675" s="62"/>
      <c r="T675" s="62"/>
      <c r="U675" s="55"/>
      <c r="V675" s="55"/>
      <c r="W675" s="55"/>
      <c r="X675" s="55"/>
      <c r="Y675" s="55"/>
      <c r="Z675" s="55"/>
      <c r="AA675" s="55"/>
      <c r="AB675" s="55"/>
      <c r="AC675" s="55"/>
      <c r="AD675" s="55"/>
      <c r="AE675" s="56"/>
    </row>
    <row r="676">
      <c r="A676" s="44"/>
      <c r="B676" s="44"/>
      <c r="C676" s="44"/>
      <c r="E676" s="47"/>
      <c r="F676" s="47"/>
      <c r="G676" s="47"/>
      <c r="H676" s="47"/>
      <c r="I676" s="47"/>
      <c r="J676" s="94"/>
      <c r="K676" s="95"/>
      <c r="L676" s="62"/>
      <c r="M676" s="62"/>
      <c r="N676" s="55"/>
      <c r="O676" s="55"/>
      <c r="P676" s="90"/>
      <c r="Q676" s="62"/>
      <c r="R676" s="62"/>
      <c r="S676" s="62"/>
      <c r="T676" s="62"/>
      <c r="U676" s="55"/>
      <c r="V676" s="55"/>
      <c r="W676" s="55"/>
      <c r="X676" s="55"/>
      <c r="Y676" s="55"/>
      <c r="Z676" s="55"/>
      <c r="AA676" s="55"/>
      <c r="AB676" s="55"/>
      <c r="AC676" s="55"/>
      <c r="AD676" s="55"/>
      <c r="AE676" s="56"/>
    </row>
    <row r="677">
      <c r="A677" s="44"/>
      <c r="B677" s="44"/>
      <c r="C677" s="44"/>
      <c r="E677" s="47"/>
      <c r="F677" s="47"/>
      <c r="G677" s="47"/>
      <c r="H677" s="47"/>
      <c r="I677" s="47"/>
      <c r="J677" s="94"/>
      <c r="K677" s="95"/>
      <c r="L677" s="62"/>
      <c r="M677" s="62"/>
      <c r="N677" s="55"/>
      <c r="O677" s="55"/>
      <c r="P677" s="90"/>
      <c r="Q677" s="62"/>
      <c r="R677" s="62"/>
      <c r="S677" s="62"/>
      <c r="T677" s="62"/>
      <c r="U677" s="55"/>
      <c r="V677" s="55"/>
      <c r="W677" s="55"/>
      <c r="X677" s="55"/>
      <c r="Y677" s="55"/>
      <c r="Z677" s="55"/>
      <c r="AA677" s="55"/>
      <c r="AB677" s="55"/>
      <c r="AC677" s="55"/>
      <c r="AD677" s="55"/>
      <c r="AE677" s="56"/>
    </row>
    <row r="678">
      <c r="A678" s="44"/>
      <c r="B678" s="44"/>
      <c r="C678" s="44"/>
      <c r="E678" s="47"/>
      <c r="F678" s="47"/>
      <c r="G678" s="47"/>
      <c r="H678" s="47"/>
      <c r="I678" s="47"/>
      <c r="J678" s="94"/>
      <c r="K678" s="95"/>
      <c r="L678" s="62"/>
      <c r="M678" s="62"/>
      <c r="N678" s="55"/>
      <c r="O678" s="55"/>
      <c r="P678" s="90"/>
      <c r="Q678" s="62"/>
      <c r="R678" s="62"/>
      <c r="S678" s="62"/>
      <c r="T678" s="62"/>
      <c r="U678" s="55"/>
      <c r="V678" s="55"/>
      <c r="W678" s="55"/>
      <c r="X678" s="55"/>
      <c r="Y678" s="55"/>
      <c r="Z678" s="55"/>
      <c r="AA678" s="55"/>
      <c r="AB678" s="55"/>
      <c r="AC678" s="55"/>
      <c r="AD678" s="55"/>
      <c r="AE678" s="56"/>
    </row>
    <row r="679">
      <c r="A679" s="44"/>
      <c r="B679" s="44"/>
      <c r="C679" s="44"/>
      <c r="E679" s="47"/>
      <c r="F679" s="47"/>
      <c r="G679" s="47"/>
      <c r="H679" s="47"/>
      <c r="I679" s="47"/>
      <c r="J679" s="94"/>
      <c r="K679" s="95"/>
      <c r="L679" s="62"/>
      <c r="M679" s="62"/>
      <c r="N679" s="55"/>
      <c r="O679" s="55"/>
      <c r="P679" s="90"/>
      <c r="Q679" s="62"/>
      <c r="R679" s="62"/>
      <c r="S679" s="62"/>
      <c r="T679" s="62"/>
      <c r="U679" s="55"/>
      <c r="V679" s="55"/>
      <c r="W679" s="55"/>
      <c r="X679" s="55"/>
      <c r="Y679" s="55"/>
      <c r="Z679" s="55"/>
      <c r="AA679" s="55"/>
      <c r="AB679" s="55"/>
      <c r="AC679" s="55"/>
      <c r="AD679" s="55"/>
      <c r="AE679" s="56"/>
    </row>
    <row r="680">
      <c r="A680" s="44"/>
      <c r="B680" s="44"/>
      <c r="C680" s="44"/>
      <c r="E680" s="47"/>
      <c r="F680" s="47"/>
      <c r="G680" s="47"/>
      <c r="H680" s="47"/>
      <c r="I680" s="47"/>
      <c r="J680" s="94"/>
      <c r="K680" s="95"/>
      <c r="L680" s="62"/>
      <c r="M680" s="62"/>
      <c r="N680" s="55"/>
      <c r="O680" s="55"/>
      <c r="P680" s="90"/>
      <c r="Q680" s="62"/>
      <c r="R680" s="62"/>
      <c r="S680" s="62"/>
      <c r="T680" s="62"/>
      <c r="U680" s="55"/>
      <c r="V680" s="55"/>
      <c r="W680" s="55"/>
      <c r="X680" s="55"/>
      <c r="Y680" s="55"/>
      <c r="Z680" s="55"/>
      <c r="AA680" s="55"/>
      <c r="AB680" s="55"/>
      <c r="AC680" s="55"/>
      <c r="AD680" s="55"/>
      <c r="AE680" s="56"/>
    </row>
    <row r="681">
      <c r="A681" s="44"/>
      <c r="B681" s="44"/>
      <c r="C681" s="44"/>
      <c r="E681" s="47"/>
      <c r="F681" s="47"/>
      <c r="G681" s="47"/>
      <c r="H681" s="47"/>
      <c r="I681" s="47"/>
      <c r="J681" s="94"/>
      <c r="K681" s="95"/>
      <c r="L681" s="62"/>
      <c r="M681" s="62"/>
      <c r="N681" s="55"/>
      <c r="O681" s="55"/>
      <c r="P681" s="90"/>
      <c r="Q681" s="62"/>
      <c r="R681" s="62"/>
      <c r="S681" s="62"/>
      <c r="T681" s="62"/>
      <c r="U681" s="55"/>
      <c r="V681" s="55"/>
      <c r="W681" s="55"/>
      <c r="X681" s="55"/>
      <c r="Y681" s="55"/>
      <c r="Z681" s="55"/>
      <c r="AA681" s="55"/>
      <c r="AB681" s="55"/>
      <c r="AC681" s="55"/>
      <c r="AD681" s="55"/>
      <c r="AE681" s="56"/>
    </row>
    <row r="682">
      <c r="A682" s="44"/>
      <c r="B682" s="44"/>
      <c r="C682" s="44"/>
      <c r="E682" s="47"/>
      <c r="F682" s="47"/>
      <c r="G682" s="47"/>
      <c r="H682" s="47"/>
      <c r="I682" s="47"/>
      <c r="J682" s="94"/>
      <c r="K682" s="95"/>
      <c r="L682" s="62"/>
      <c r="M682" s="62"/>
      <c r="N682" s="55"/>
      <c r="O682" s="55"/>
      <c r="P682" s="90"/>
      <c r="Q682" s="62"/>
      <c r="R682" s="62"/>
      <c r="S682" s="62"/>
      <c r="T682" s="62"/>
      <c r="U682" s="55"/>
      <c r="V682" s="55"/>
      <c r="W682" s="55"/>
      <c r="X682" s="55"/>
      <c r="Y682" s="55"/>
      <c r="Z682" s="55"/>
      <c r="AA682" s="55"/>
      <c r="AB682" s="55"/>
      <c r="AC682" s="55"/>
      <c r="AD682" s="55"/>
      <c r="AE682" s="56"/>
    </row>
    <row r="683">
      <c r="A683" s="44"/>
      <c r="B683" s="44"/>
      <c r="C683" s="44"/>
      <c r="E683" s="47"/>
      <c r="F683" s="47"/>
      <c r="G683" s="47"/>
      <c r="H683" s="47"/>
      <c r="I683" s="47"/>
      <c r="J683" s="94"/>
      <c r="K683" s="95"/>
      <c r="L683" s="62"/>
      <c r="M683" s="62"/>
      <c r="N683" s="55"/>
      <c r="O683" s="55"/>
      <c r="P683" s="90"/>
      <c r="Q683" s="62"/>
      <c r="R683" s="62"/>
      <c r="S683" s="62"/>
      <c r="T683" s="62"/>
      <c r="U683" s="55"/>
      <c r="V683" s="55"/>
      <c r="W683" s="55"/>
      <c r="X683" s="55"/>
      <c r="Y683" s="55"/>
      <c r="Z683" s="55"/>
      <c r="AA683" s="55"/>
      <c r="AB683" s="55"/>
      <c r="AC683" s="55"/>
      <c r="AD683" s="55"/>
      <c r="AE683" s="56"/>
    </row>
    <row r="684">
      <c r="A684" s="44"/>
      <c r="B684" s="44"/>
      <c r="C684" s="44"/>
      <c r="E684" s="47"/>
      <c r="F684" s="47"/>
      <c r="G684" s="47"/>
      <c r="H684" s="47"/>
      <c r="I684" s="47"/>
      <c r="J684" s="94"/>
      <c r="K684" s="95"/>
      <c r="L684" s="62"/>
      <c r="M684" s="62"/>
      <c r="N684" s="55"/>
      <c r="O684" s="55"/>
      <c r="P684" s="90"/>
      <c r="Q684" s="62"/>
      <c r="R684" s="62"/>
      <c r="S684" s="62"/>
      <c r="T684" s="62"/>
      <c r="U684" s="55"/>
      <c r="V684" s="55"/>
      <c r="W684" s="55"/>
      <c r="X684" s="55"/>
      <c r="Y684" s="55"/>
      <c r="Z684" s="55"/>
      <c r="AA684" s="55"/>
      <c r="AB684" s="55"/>
      <c r="AC684" s="55"/>
      <c r="AD684" s="55"/>
      <c r="AE684" s="56"/>
    </row>
    <row r="685">
      <c r="A685" s="44"/>
      <c r="B685" s="44"/>
      <c r="C685" s="44"/>
      <c r="E685" s="47"/>
      <c r="F685" s="47"/>
      <c r="G685" s="47"/>
      <c r="H685" s="47"/>
      <c r="I685" s="47"/>
      <c r="J685" s="94"/>
      <c r="K685" s="95"/>
      <c r="L685" s="62"/>
      <c r="M685" s="62"/>
      <c r="N685" s="55"/>
      <c r="O685" s="55"/>
      <c r="P685" s="90"/>
      <c r="Q685" s="62"/>
      <c r="R685" s="62"/>
      <c r="S685" s="62"/>
      <c r="T685" s="62"/>
      <c r="U685" s="55"/>
      <c r="V685" s="55"/>
      <c r="W685" s="55"/>
      <c r="X685" s="55"/>
      <c r="Y685" s="55"/>
      <c r="Z685" s="55"/>
      <c r="AA685" s="55"/>
      <c r="AB685" s="55"/>
      <c r="AC685" s="55"/>
      <c r="AD685" s="55"/>
      <c r="AE685" s="56"/>
    </row>
    <row r="686">
      <c r="A686" s="44"/>
      <c r="B686" s="44"/>
      <c r="C686" s="44"/>
      <c r="E686" s="47"/>
      <c r="F686" s="47"/>
      <c r="G686" s="47"/>
      <c r="H686" s="47"/>
      <c r="I686" s="47"/>
      <c r="J686" s="94"/>
      <c r="K686" s="95"/>
      <c r="L686" s="62"/>
      <c r="M686" s="62"/>
      <c r="N686" s="55"/>
      <c r="O686" s="55"/>
      <c r="P686" s="90"/>
      <c r="Q686" s="62"/>
      <c r="R686" s="62"/>
      <c r="S686" s="62"/>
      <c r="T686" s="62"/>
      <c r="U686" s="55"/>
      <c r="V686" s="55"/>
      <c r="W686" s="55"/>
      <c r="X686" s="55"/>
      <c r="Y686" s="55"/>
      <c r="Z686" s="55"/>
      <c r="AA686" s="55"/>
      <c r="AB686" s="55"/>
      <c r="AC686" s="55"/>
      <c r="AD686" s="55"/>
      <c r="AE686" s="56"/>
    </row>
    <row r="687">
      <c r="A687" s="44"/>
      <c r="B687" s="44"/>
      <c r="C687" s="44"/>
      <c r="E687" s="47"/>
      <c r="F687" s="47"/>
      <c r="G687" s="47"/>
      <c r="H687" s="47"/>
      <c r="I687" s="47"/>
      <c r="J687" s="94"/>
      <c r="K687" s="95"/>
      <c r="L687" s="62"/>
      <c r="M687" s="62"/>
      <c r="N687" s="55"/>
      <c r="O687" s="55"/>
      <c r="P687" s="90"/>
      <c r="Q687" s="62"/>
      <c r="R687" s="62"/>
      <c r="S687" s="62"/>
      <c r="T687" s="62"/>
      <c r="U687" s="55"/>
      <c r="V687" s="55"/>
      <c r="W687" s="55"/>
      <c r="X687" s="55"/>
      <c r="Y687" s="55"/>
      <c r="Z687" s="55"/>
      <c r="AA687" s="55"/>
      <c r="AB687" s="55"/>
      <c r="AC687" s="55"/>
      <c r="AD687" s="55"/>
      <c r="AE687" s="56"/>
    </row>
    <row r="688">
      <c r="A688" s="44"/>
      <c r="B688" s="44"/>
      <c r="C688" s="44"/>
      <c r="E688" s="47"/>
      <c r="F688" s="47"/>
      <c r="G688" s="47"/>
      <c r="H688" s="47"/>
      <c r="I688" s="47"/>
      <c r="J688" s="94"/>
      <c r="K688" s="95"/>
      <c r="L688" s="62"/>
      <c r="M688" s="62"/>
      <c r="N688" s="55"/>
      <c r="O688" s="55"/>
      <c r="P688" s="90"/>
      <c r="Q688" s="62"/>
      <c r="R688" s="62"/>
      <c r="S688" s="62"/>
      <c r="T688" s="62"/>
      <c r="U688" s="55"/>
      <c r="V688" s="55"/>
      <c r="W688" s="55"/>
      <c r="X688" s="55"/>
      <c r="Y688" s="55"/>
      <c r="Z688" s="55"/>
      <c r="AA688" s="55"/>
      <c r="AB688" s="55"/>
      <c r="AC688" s="55"/>
      <c r="AD688" s="55"/>
      <c r="AE688" s="56"/>
    </row>
    <row r="689">
      <c r="A689" s="44"/>
      <c r="B689" s="44"/>
      <c r="C689" s="44"/>
      <c r="E689" s="47"/>
      <c r="F689" s="47"/>
      <c r="G689" s="47"/>
      <c r="H689" s="47"/>
      <c r="I689" s="47"/>
      <c r="J689" s="94"/>
      <c r="K689" s="95"/>
      <c r="L689" s="62"/>
      <c r="M689" s="62"/>
      <c r="N689" s="55"/>
      <c r="O689" s="55"/>
      <c r="P689" s="90"/>
      <c r="Q689" s="62"/>
      <c r="R689" s="62"/>
      <c r="S689" s="62"/>
      <c r="T689" s="62"/>
      <c r="U689" s="55"/>
      <c r="V689" s="55"/>
      <c r="W689" s="55"/>
      <c r="X689" s="55"/>
      <c r="Y689" s="55"/>
      <c r="Z689" s="55"/>
      <c r="AA689" s="55"/>
      <c r="AB689" s="55"/>
      <c r="AC689" s="55"/>
      <c r="AD689" s="55"/>
      <c r="AE689" s="56"/>
    </row>
    <row r="690">
      <c r="A690" s="44"/>
      <c r="B690" s="44"/>
      <c r="C690" s="44"/>
      <c r="E690" s="47"/>
      <c r="F690" s="47"/>
      <c r="G690" s="47"/>
      <c r="H690" s="47"/>
      <c r="I690" s="47"/>
      <c r="J690" s="94"/>
      <c r="K690" s="95"/>
      <c r="L690" s="62"/>
      <c r="M690" s="62"/>
      <c r="N690" s="55"/>
      <c r="O690" s="55"/>
      <c r="P690" s="90"/>
      <c r="Q690" s="62"/>
      <c r="R690" s="62"/>
      <c r="S690" s="62"/>
      <c r="T690" s="62"/>
      <c r="U690" s="55"/>
      <c r="V690" s="55"/>
      <c r="W690" s="55"/>
      <c r="X690" s="55"/>
      <c r="Y690" s="55"/>
      <c r="Z690" s="55"/>
      <c r="AA690" s="55"/>
      <c r="AB690" s="55"/>
      <c r="AC690" s="55"/>
      <c r="AD690" s="55"/>
      <c r="AE690" s="56"/>
    </row>
    <row r="691">
      <c r="A691" s="44"/>
      <c r="B691" s="44"/>
      <c r="C691" s="44"/>
      <c r="E691" s="47"/>
      <c r="F691" s="47"/>
      <c r="G691" s="47"/>
      <c r="H691" s="47"/>
      <c r="I691" s="47"/>
      <c r="J691" s="94"/>
      <c r="K691" s="95"/>
      <c r="L691" s="62"/>
      <c r="M691" s="62"/>
      <c r="N691" s="55"/>
      <c r="O691" s="55"/>
      <c r="P691" s="90"/>
      <c r="Q691" s="62"/>
      <c r="R691" s="62"/>
      <c r="S691" s="62"/>
      <c r="T691" s="62"/>
      <c r="U691" s="55"/>
      <c r="V691" s="55"/>
      <c r="W691" s="55"/>
      <c r="X691" s="55"/>
      <c r="Y691" s="55"/>
      <c r="Z691" s="55"/>
      <c r="AA691" s="55"/>
      <c r="AB691" s="55"/>
      <c r="AC691" s="55"/>
      <c r="AD691" s="55"/>
      <c r="AE691" s="56"/>
    </row>
    <row r="692">
      <c r="A692" s="44"/>
      <c r="B692" s="44"/>
      <c r="C692" s="44"/>
      <c r="E692" s="47"/>
      <c r="F692" s="47"/>
      <c r="G692" s="47"/>
      <c r="H692" s="47"/>
      <c r="I692" s="47"/>
      <c r="J692" s="94"/>
      <c r="K692" s="95"/>
      <c r="L692" s="62"/>
      <c r="M692" s="62"/>
      <c r="N692" s="55"/>
      <c r="O692" s="55"/>
      <c r="P692" s="90"/>
      <c r="Q692" s="62"/>
      <c r="R692" s="62"/>
      <c r="S692" s="62"/>
      <c r="T692" s="62"/>
      <c r="U692" s="55"/>
      <c r="V692" s="55"/>
      <c r="W692" s="55"/>
      <c r="X692" s="55"/>
      <c r="Y692" s="55"/>
      <c r="Z692" s="55"/>
      <c r="AA692" s="55"/>
      <c r="AB692" s="55"/>
      <c r="AC692" s="55"/>
      <c r="AD692" s="55"/>
      <c r="AE692" s="56"/>
    </row>
    <row r="693">
      <c r="A693" s="44"/>
      <c r="B693" s="44"/>
      <c r="C693" s="44"/>
      <c r="E693" s="47"/>
      <c r="F693" s="47"/>
      <c r="G693" s="47"/>
      <c r="H693" s="47"/>
      <c r="I693" s="47"/>
      <c r="J693" s="94"/>
      <c r="K693" s="95"/>
      <c r="L693" s="62"/>
      <c r="M693" s="62"/>
      <c r="N693" s="55"/>
      <c r="O693" s="55"/>
      <c r="P693" s="90"/>
      <c r="Q693" s="62"/>
      <c r="R693" s="62"/>
      <c r="S693" s="62"/>
      <c r="T693" s="62"/>
      <c r="U693" s="55"/>
      <c r="V693" s="55"/>
      <c r="W693" s="55"/>
      <c r="X693" s="55"/>
      <c r="Y693" s="55"/>
      <c r="Z693" s="55"/>
      <c r="AA693" s="55"/>
      <c r="AB693" s="55"/>
      <c r="AC693" s="55"/>
      <c r="AD693" s="55"/>
      <c r="AE693" s="56"/>
    </row>
    <row r="694">
      <c r="A694" s="44"/>
      <c r="B694" s="44"/>
      <c r="C694" s="44"/>
      <c r="E694" s="47"/>
      <c r="F694" s="47"/>
      <c r="G694" s="47"/>
      <c r="H694" s="47"/>
      <c r="I694" s="47"/>
      <c r="J694" s="94"/>
      <c r="K694" s="95"/>
      <c r="L694" s="62"/>
      <c r="M694" s="62"/>
      <c r="N694" s="55"/>
      <c r="O694" s="55"/>
      <c r="P694" s="90"/>
      <c r="Q694" s="62"/>
      <c r="R694" s="62"/>
      <c r="S694" s="62"/>
      <c r="T694" s="62"/>
      <c r="U694" s="55"/>
      <c r="V694" s="55"/>
      <c r="W694" s="55"/>
      <c r="X694" s="55"/>
      <c r="Y694" s="55"/>
      <c r="Z694" s="55"/>
      <c r="AA694" s="55"/>
      <c r="AB694" s="55"/>
      <c r="AC694" s="55"/>
      <c r="AD694" s="55"/>
      <c r="AE694" s="56"/>
    </row>
    <row r="695">
      <c r="A695" s="44"/>
      <c r="B695" s="44"/>
      <c r="C695" s="44"/>
      <c r="E695" s="47"/>
      <c r="F695" s="47"/>
      <c r="G695" s="47"/>
      <c r="H695" s="47"/>
      <c r="I695" s="47"/>
      <c r="J695" s="94"/>
      <c r="K695" s="95"/>
      <c r="L695" s="62"/>
      <c r="M695" s="62"/>
      <c r="N695" s="55"/>
      <c r="O695" s="55"/>
      <c r="P695" s="90"/>
      <c r="Q695" s="62"/>
      <c r="R695" s="62"/>
      <c r="S695" s="62"/>
      <c r="T695" s="62"/>
      <c r="U695" s="55"/>
      <c r="V695" s="55"/>
      <c r="W695" s="55"/>
      <c r="X695" s="55"/>
      <c r="Y695" s="55"/>
      <c r="Z695" s="55"/>
      <c r="AA695" s="55"/>
      <c r="AB695" s="55"/>
      <c r="AC695" s="55"/>
      <c r="AD695" s="55"/>
      <c r="AE695" s="56"/>
    </row>
    <row r="696">
      <c r="A696" s="44"/>
      <c r="B696" s="44"/>
      <c r="C696" s="44"/>
      <c r="E696" s="47"/>
      <c r="F696" s="47"/>
      <c r="G696" s="47"/>
      <c r="H696" s="47"/>
      <c r="I696" s="47"/>
      <c r="J696" s="94"/>
      <c r="K696" s="95"/>
      <c r="L696" s="62"/>
      <c r="M696" s="62"/>
      <c r="N696" s="55"/>
      <c r="O696" s="55"/>
      <c r="P696" s="90"/>
      <c r="Q696" s="62"/>
      <c r="R696" s="62"/>
      <c r="S696" s="62"/>
      <c r="T696" s="62"/>
      <c r="U696" s="55"/>
      <c r="V696" s="55"/>
      <c r="W696" s="55"/>
      <c r="X696" s="55"/>
      <c r="Y696" s="55"/>
      <c r="Z696" s="55"/>
      <c r="AA696" s="55"/>
      <c r="AB696" s="55"/>
      <c r="AC696" s="55"/>
      <c r="AD696" s="55"/>
      <c r="AE696" s="56"/>
    </row>
    <row r="697">
      <c r="A697" s="44"/>
      <c r="B697" s="44"/>
      <c r="C697" s="44"/>
      <c r="E697" s="47"/>
      <c r="F697" s="47"/>
      <c r="G697" s="47"/>
      <c r="H697" s="47"/>
      <c r="I697" s="47"/>
      <c r="J697" s="94"/>
      <c r="K697" s="95"/>
      <c r="L697" s="62"/>
      <c r="M697" s="62"/>
      <c r="N697" s="55"/>
      <c r="O697" s="55"/>
      <c r="P697" s="90"/>
      <c r="Q697" s="62"/>
      <c r="R697" s="62"/>
      <c r="S697" s="62"/>
      <c r="T697" s="62"/>
      <c r="U697" s="55"/>
      <c r="V697" s="55"/>
      <c r="W697" s="55"/>
      <c r="X697" s="55"/>
      <c r="Y697" s="55"/>
      <c r="Z697" s="55"/>
      <c r="AA697" s="55"/>
      <c r="AB697" s="55"/>
      <c r="AC697" s="55"/>
      <c r="AD697" s="55"/>
      <c r="AE697" s="56"/>
    </row>
    <row r="698">
      <c r="A698" s="44"/>
      <c r="B698" s="44"/>
      <c r="C698" s="44"/>
      <c r="E698" s="47"/>
      <c r="F698" s="47"/>
      <c r="G698" s="47"/>
      <c r="H698" s="47"/>
      <c r="I698" s="47"/>
      <c r="J698" s="94"/>
      <c r="K698" s="95"/>
      <c r="L698" s="62"/>
      <c r="M698" s="62"/>
      <c r="N698" s="55"/>
      <c r="O698" s="55"/>
      <c r="P698" s="90"/>
      <c r="Q698" s="62"/>
      <c r="R698" s="62"/>
      <c r="S698" s="62"/>
      <c r="T698" s="62"/>
      <c r="U698" s="55"/>
      <c r="V698" s="55"/>
      <c r="W698" s="55"/>
      <c r="X698" s="55"/>
      <c r="Y698" s="55"/>
      <c r="Z698" s="55"/>
      <c r="AA698" s="55"/>
      <c r="AB698" s="55"/>
      <c r="AC698" s="55"/>
      <c r="AD698" s="55"/>
      <c r="AE698" s="56"/>
    </row>
    <row r="699">
      <c r="A699" s="44"/>
      <c r="B699" s="44"/>
      <c r="C699" s="44"/>
      <c r="E699" s="47"/>
      <c r="F699" s="47"/>
      <c r="G699" s="47"/>
      <c r="H699" s="47"/>
      <c r="I699" s="47"/>
      <c r="J699" s="94"/>
      <c r="K699" s="95"/>
      <c r="L699" s="62"/>
      <c r="M699" s="62"/>
      <c r="N699" s="55"/>
      <c r="O699" s="55"/>
      <c r="P699" s="90"/>
      <c r="Q699" s="62"/>
      <c r="R699" s="62"/>
      <c r="S699" s="62"/>
      <c r="T699" s="62"/>
      <c r="U699" s="55"/>
      <c r="V699" s="55"/>
      <c r="W699" s="55"/>
      <c r="X699" s="55"/>
      <c r="Y699" s="55"/>
      <c r="Z699" s="55"/>
      <c r="AA699" s="55"/>
      <c r="AB699" s="55"/>
      <c r="AC699" s="55"/>
      <c r="AD699" s="55"/>
      <c r="AE699" s="56"/>
    </row>
    <row r="700">
      <c r="A700" s="44"/>
      <c r="B700" s="44"/>
      <c r="C700" s="44"/>
      <c r="E700" s="47"/>
      <c r="F700" s="47"/>
      <c r="G700" s="47"/>
      <c r="H700" s="47"/>
      <c r="I700" s="47"/>
      <c r="J700" s="94"/>
      <c r="K700" s="95"/>
      <c r="L700" s="62"/>
      <c r="M700" s="62"/>
      <c r="N700" s="55"/>
      <c r="O700" s="55"/>
      <c r="P700" s="90"/>
      <c r="Q700" s="62"/>
      <c r="R700" s="62"/>
      <c r="S700" s="62"/>
      <c r="T700" s="62"/>
      <c r="U700" s="55"/>
      <c r="V700" s="55"/>
      <c r="W700" s="55"/>
      <c r="X700" s="55"/>
      <c r="Y700" s="55"/>
      <c r="Z700" s="55"/>
      <c r="AA700" s="55"/>
      <c r="AB700" s="55"/>
      <c r="AC700" s="55"/>
      <c r="AD700" s="55"/>
      <c r="AE700" s="56"/>
    </row>
    <row r="701">
      <c r="A701" s="44"/>
      <c r="B701" s="44"/>
      <c r="C701" s="44"/>
      <c r="E701" s="47"/>
      <c r="F701" s="47"/>
      <c r="G701" s="47"/>
      <c r="H701" s="47"/>
      <c r="I701" s="47"/>
      <c r="J701" s="94"/>
      <c r="K701" s="95"/>
      <c r="L701" s="62"/>
      <c r="M701" s="62"/>
      <c r="N701" s="55"/>
      <c r="O701" s="55"/>
      <c r="P701" s="90"/>
      <c r="Q701" s="62"/>
      <c r="R701" s="62"/>
      <c r="S701" s="62"/>
      <c r="T701" s="62"/>
      <c r="U701" s="55"/>
      <c r="V701" s="55"/>
      <c r="W701" s="55"/>
      <c r="X701" s="55"/>
      <c r="Y701" s="55"/>
      <c r="Z701" s="55"/>
      <c r="AA701" s="55"/>
      <c r="AB701" s="55"/>
      <c r="AC701" s="55"/>
      <c r="AD701" s="55"/>
      <c r="AE701" s="56"/>
    </row>
    <row r="702">
      <c r="A702" s="44"/>
      <c r="B702" s="44"/>
      <c r="C702" s="44"/>
      <c r="E702" s="47"/>
      <c r="F702" s="47"/>
      <c r="G702" s="47"/>
      <c r="H702" s="47"/>
      <c r="I702" s="47"/>
      <c r="J702" s="94"/>
      <c r="K702" s="95"/>
      <c r="L702" s="62"/>
      <c r="M702" s="62"/>
      <c r="N702" s="55"/>
      <c r="O702" s="55"/>
      <c r="P702" s="90"/>
      <c r="Q702" s="62"/>
      <c r="R702" s="62"/>
      <c r="S702" s="62"/>
      <c r="T702" s="62"/>
      <c r="U702" s="55"/>
      <c r="V702" s="55"/>
      <c r="W702" s="55"/>
      <c r="X702" s="55"/>
      <c r="Y702" s="55"/>
      <c r="Z702" s="55"/>
      <c r="AA702" s="55"/>
      <c r="AB702" s="55"/>
      <c r="AC702" s="55"/>
      <c r="AD702" s="55"/>
      <c r="AE702" s="56"/>
    </row>
    <row r="703">
      <c r="A703" s="44"/>
      <c r="B703" s="44"/>
      <c r="C703" s="44"/>
      <c r="E703" s="47"/>
      <c r="F703" s="47"/>
      <c r="G703" s="47"/>
      <c r="H703" s="47"/>
      <c r="I703" s="47"/>
      <c r="J703" s="94"/>
      <c r="K703" s="95"/>
      <c r="L703" s="62"/>
      <c r="M703" s="62"/>
      <c r="N703" s="55"/>
      <c r="O703" s="55"/>
      <c r="P703" s="90"/>
      <c r="Q703" s="62"/>
      <c r="R703" s="62"/>
      <c r="S703" s="62"/>
      <c r="T703" s="62"/>
      <c r="U703" s="55"/>
      <c r="V703" s="55"/>
      <c r="W703" s="55"/>
      <c r="X703" s="55"/>
      <c r="Y703" s="55"/>
      <c r="Z703" s="55"/>
      <c r="AA703" s="55"/>
      <c r="AB703" s="55"/>
      <c r="AC703" s="55"/>
      <c r="AD703" s="55"/>
      <c r="AE703" s="56"/>
    </row>
    <row r="704">
      <c r="A704" s="44"/>
      <c r="B704" s="44"/>
      <c r="C704" s="44"/>
      <c r="E704" s="47"/>
      <c r="F704" s="47"/>
      <c r="G704" s="47"/>
      <c r="H704" s="47"/>
      <c r="I704" s="47"/>
      <c r="J704" s="94"/>
      <c r="K704" s="95"/>
      <c r="L704" s="62"/>
      <c r="M704" s="62"/>
      <c r="N704" s="55"/>
      <c r="O704" s="55"/>
      <c r="P704" s="90"/>
      <c r="Q704" s="62"/>
      <c r="R704" s="62"/>
      <c r="S704" s="62"/>
      <c r="T704" s="62"/>
      <c r="U704" s="55"/>
      <c r="V704" s="55"/>
      <c r="W704" s="55"/>
      <c r="X704" s="55"/>
      <c r="Y704" s="55"/>
      <c r="Z704" s="55"/>
      <c r="AA704" s="55"/>
      <c r="AB704" s="55"/>
      <c r="AC704" s="55"/>
      <c r="AD704" s="55"/>
      <c r="AE704" s="56"/>
    </row>
    <row r="705">
      <c r="A705" s="44"/>
      <c r="B705" s="44"/>
      <c r="C705" s="44"/>
      <c r="E705" s="47"/>
      <c r="F705" s="47"/>
      <c r="G705" s="47"/>
      <c r="H705" s="47"/>
      <c r="I705" s="47"/>
      <c r="J705" s="94"/>
      <c r="K705" s="95"/>
      <c r="L705" s="62"/>
      <c r="M705" s="62"/>
      <c r="N705" s="55"/>
      <c r="O705" s="55"/>
      <c r="P705" s="90"/>
      <c r="Q705" s="62"/>
      <c r="R705" s="62"/>
      <c r="S705" s="62"/>
      <c r="T705" s="62"/>
      <c r="U705" s="55"/>
      <c r="V705" s="55"/>
      <c r="W705" s="55"/>
      <c r="X705" s="55"/>
      <c r="Y705" s="55"/>
      <c r="Z705" s="55"/>
      <c r="AA705" s="55"/>
      <c r="AB705" s="55"/>
      <c r="AC705" s="55"/>
      <c r="AD705" s="55"/>
      <c r="AE705" s="56"/>
    </row>
    <row r="706">
      <c r="A706" s="44"/>
      <c r="B706" s="44"/>
      <c r="C706" s="44"/>
      <c r="E706" s="47"/>
      <c r="F706" s="47"/>
      <c r="G706" s="47"/>
      <c r="H706" s="47"/>
      <c r="I706" s="47"/>
      <c r="J706" s="94"/>
      <c r="K706" s="95"/>
      <c r="L706" s="62"/>
      <c r="M706" s="62"/>
      <c r="N706" s="55"/>
      <c r="O706" s="55"/>
      <c r="P706" s="90"/>
      <c r="Q706" s="62"/>
      <c r="R706" s="62"/>
      <c r="S706" s="62"/>
      <c r="T706" s="62"/>
      <c r="U706" s="55"/>
      <c r="V706" s="55"/>
      <c r="W706" s="55"/>
      <c r="X706" s="55"/>
      <c r="Y706" s="55"/>
      <c r="Z706" s="55"/>
      <c r="AA706" s="55"/>
      <c r="AB706" s="55"/>
      <c r="AC706" s="55"/>
      <c r="AD706" s="55"/>
      <c r="AE706" s="56"/>
    </row>
    <row r="707">
      <c r="A707" s="44"/>
      <c r="B707" s="44"/>
      <c r="C707" s="44"/>
      <c r="E707" s="47"/>
      <c r="F707" s="47"/>
      <c r="G707" s="47"/>
      <c r="H707" s="47"/>
      <c r="I707" s="47"/>
      <c r="J707" s="94"/>
      <c r="K707" s="95"/>
      <c r="L707" s="62"/>
      <c r="M707" s="62"/>
      <c r="N707" s="55"/>
      <c r="O707" s="55"/>
      <c r="P707" s="90"/>
      <c r="Q707" s="62"/>
      <c r="R707" s="62"/>
      <c r="S707" s="62"/>
      <c r="T707" s="62"/>
      <c r="U707" s="55"/>
      <c r="V707" s="55"/>
      <c r="W707" s="55"/>
      <c r="X707" s="55"/>
      <c r="Y707" s="55"/>
      <c r="Z707" s="55"/>
      <c r="AA707" s="55"/>
      <c r="AB707" s="55"/>
      <c r="AC707" s="55"/>
      <c r="AD707" s="55"/>
      <c r="AE707" s="56"/>
    </row>
    <row r="708">
      <c r="A708" s="44"/>
      <c r="B708" s="44"/>
      <c r="C708" s="44"/>
      <c r="E708" s="47"/>
      <c r="F708" s="47"/>
      <c r="G708" s="47"/>
      <c r="H708" s="47"/>
      <c r="I708" s="47"/>
      <c r="J708" s="94"/>
      <c r="K708" s="95"/>
      <c r="L708" s="62"/>
      <c r="M708" s="62"/>
      <c r="N708" s="55"/>
      <c r="O708" s="55"/>
      <c r="P708" s="90"/>
      <c r="Q708" s="62"/>
      <c r="R708" s="62"/>
      <c r="S708" s="62"/>
      <c r="T708" s="62"/>
      <c r="U708" s="55"/>
      <c r="V708" s="55"/>
      <c r="W708" s="55"/>
      <c r="X708" s="55"/>
      <c r="Y708" s="55"/>
      <c r="Z708" s="55"/>
      <c r="AA708" s="55"/>
      <c r="AB708" s="55"/>
      <c r="AC708" s="55"/>
      <c r="AD708" s="55"/>
      <c r="AE708" s="56"/>
    </row>
    <row r="709">
      <c r="A709" s="44"/>
      <c r="B709" s="44"/>
      <c r="C709" s="44"/>
      <c r="E709" s="47"/>
      <c r="F709" s="47"/>
      <c r="G709" s="47"/>
      <c r="H709" s="47"/>
      <c r="I709" s="47"/>
      <c r="J709" s="94"/>
      <c r="K709" s="95"/>
      <c r="L709" s="62"/>
      <c r="M709" s="62"/>
      <c r="N709" s="55"/>
      <c r="O709" s="55"/>
      <c r="P709" s="90"/>
      <c r="Q709" s="62"/>
      <c r="R709" s="62"/>
      <c r="S709" s="62"/>
      <c r="T709" s="62"/>
      <c r="U709" s="55"/>
      <c r="V709" s="55"/>
      <c r="W709" s="55"/>
      <c r="X709" s="55"/>
      <c r="Y709" s="55"/>
      <c r="Z709" s="55"/>
      <c r="AA709" s="55"/>
      <c r="AB709" s="55"/>
      <c r="AC709" s="55"/>
      <c r="AD709" s="55"/>
      <c r="AE709" s="56"/>
    </row>
    <row r="710">
      <c r="A710" s="44"/>
      <c r="B710" s="44"/>
      <c r="C710" s="44"/>
      <c r="E710" s="47"/>
      <c r="F710" s="47"/>
      <c r="G710" s="47"/>
      <c r="H710" s="47"/>
      <c r="I710" s="47"/>
      <c r="J710" s="94"/>
      <c r="K710" s="95"/>
      <c r="L710" s="62"/>
      <c r="M710" s="62"/>
      <c r="N710" s="55"/>
      <c r="O710" s="55"/>
      <c r="P710" s="90"/>
      <c r="Q710" s="62"/>
      <c r="R710" s="62"/>
      <c r="S710" s="62"/>
      <c r="T710" s="62"/>
      <c r="U710" s="55"/>
      <c r="V710" s="55"/>
      <c r="W710" s="55"/>
      <c r="X710" s="55"/>
      <c r="Y710" s="55"/>
      <c r="Z710" s="55"/>
      <c r="AA710" s="55"/>
      <c r="AB710" s="55"/>
      <c r="AC710" s="55"/>
      <c r="AD710" s="55"/>
      <c r="AE710" s="56"/>
    </row>
    <row r="711">
      <c r="A711" s="44"/>
      <c r="B711" s="44"/>
      <c r="C711" s="44"/>
      <c r="E711" s="47"/>
      <c r="F711" s="47"/>
      <c r="G711" s="47"/>
      <c r="H711" s="47"/>
      <c r="I711" s="47"/>
      <c r="J711" s="94"/>
      <c r="K711" s="95"/>
      <c r="L711" s="62"/>
      <c r="M711" s="62"/>
      <c r="N711" s="55"/>
      <c r="O711" s="55"/>
      <c r="P711" s="90"/>
      <c r="Q711" s="62"/>
      <c r="R711" s="62"/>
      <c r="S711" s="62"/>
      <c r="T711" s="62"/>
      <c r="U711" s="55"/>
      <c r="V711" s="55"/>
      <c r="W711" s="55"/>
      <c r="X711" s="55"/>
      <c r="Y711" s="55"/>
      <c r="Z711" s="55"/>
      <c r="AA711" s="55"/>
      <c r="AB711" s="55"/>
      <c r="AC711" s="55"/>
      <c r="AD711" s="55"/>
      <c r="AE711" s="56"/>
    </row>
    <row r="712">
      <c r="A712" s="44"/>
      <c r="B712" s="44"/>
      <c r="C712" s="44"/>
      <c r="E712" s="47"/>
      <c r="F712" s="47"/>
      <c r="G712" s="47"/>
      <c r="H712" s="47"/>
      <c r="I712" s="47"/>
      <c r="J712" s="94"/>
      <c r="K712" s="95"/>
      <c r="L712" s="62"/>
      <c r="M712" s="62"/>
      <c r="N712" s="55"/>
      <c r="O712" s="55"/>
      <c r="P712" s="90"/>
      <c r="Q712" s="62"/>
      <c r="R712" s="62"/>
      <c r="S712" s="62"/>
      <c r="T712" s="62"/>
      <c r="U712" s="55"/>
      <c r="V712" s="55"/>
      <c r="W712" s="55"/>
      <c r="X712" s="55"/>
      <c r="Y712" s="55"/>
      <c r="Z712" s="55"/>
      <c r="AA712" s="55"/>
      <c r="AB712" s="55"/>
      <c r="AC712" s="55"/>
      <c r="AD712" s="55"/>
      <c r="AE712" s="56"/>
    </row>
    <row r="713">
      <c r="A713" s="44"/>
      <c r="B713" s="44"/>
      <c r="C713" s="44"/>
      <c r="E713" s="47"/>
      <c r="F713" s="47"/>
      <c r="G713" s="47"/>
      <c r="H713" s="47"/>
      <c r="I713" s="47"/>
      <c r="J713" s="94"/>
      <c r="K713" s="95"/>
      <c r="L713" s="62"/>
      <c r="M713" s="62"/>
      <c r="N713" s="55"/>
      <c r="O713" s="55"/>
      <c r="P713" s="90"/>
      <c r="Q713" s="62"/>
      <c r="R713" s="62"/>
      <c r="S713" s="62"/>
      <c r="T713" s="62"/>
      <c r="U713" s="55"/>
      <c r="V713" s="55"/>
      <c r="W713" s="55"/>
      <c r="X713" s="55"/>
      <c r="Y713" s="55"/>
      <c r="Z713" s="55"/>
      <c r="AA713" s="55"/>
      <c r="AB713" s="55"/>
      <c r="AC713" s="55"/>
      <c r="AD713" s="55"/>
      <c r="AE713" s="56"/>
    </row>
    <row r="714">
      <c r="A714" s="44"/>
      <c r="B714" s="44"/>
      <c r="C714" s="44"/>
      <c r="E714" s="47"/>
      <c r="F714" s="47"/>
      <c r="G714" s="47"/>
      <c r="H714" s="47"/>
      <c r="I714" s="47"/>
      <c r="J714" s="94"/>
      <c r="K714" s="95"/>
      <c r="L714" s="62"/>
      <c r="M714" s="62"/>
      <c r="N714" s="55"/>
      <c r="O714" s="55"/>
      <c r="P714" s="90"/>
      <c r="Q714" s="62"/>
      <c r="R714" s="62"/>
      <c r="S714" s="62"/>
      <c r="T714" s="62"/>
      <c r="U714" s="55"/>
      <c r="V714" s="55"/>
      <c r="W714" s="55"/>
      <c r="X714" s="55"/>
      <c r="Y714" s="55"/>
      <c r="Z714" s="55"/>
      <c r="AA714" s="55"/>
      <c r="AB714" s="55"/>
      <c r="AC714" s="55"/>
      <c r="AD714" s="55"/>
      <c r="AE714" s="56"/>
    </row>
    <row r="715">
      <c r="A715" s="44"/>
      <c r="B715" s="44"/>
      <c r="C715" s="44"/>
      <c r="E715" s="47"/>
      <c r="F715" s="47"/>
      <c r="G715" s="47"/>
      <c r="H715" s="47"/>
      <c r="I715" s="47"/>
      <c r="J715" s="94"/>
      <c r="K715" s="95"/>
      <c r="L715" s="62"/>
      <c r="M715" s="62"/>
      <c r="N715" s="55"/>
      <c r="O715" s="55"/>
      <c r="P715" s="90"/>
      <c r="Q715" s="62"/>
      <c r="R715" s="62"/>
      <c r="S715" s="62"/>
      <c r="T715" s="62"/>
      <c r="U715" s="55"/>
      <c r="V715" s="55"/>
      <c r="W715" s="55"/>
      <c r="X715" s="55"/>
      <c r="Y715" s="55"/>
      <c r="Z715" s="55"/>
      <c r="AA715" s="55"/>
      <c r="AB715" s="55"/>
      <c r="AC715" s="55"/>
      <c r="AD715" s="55"/>
      <c r="AE715" s="56"/>
    </row>
    <row r="716">
      <c r="A716" s="44"/>
      <c r="B716" s="44"/>
      <c r="C716" s="44"/>
      <c r="E716" s="47"/>
      <c r="F716" s="47"/>
      <c r="G716" s="47"/>
      <c r="H716" s="47"/>
      <c r="I716" s="47"/>
      <c r="J716" s="94"/>
      <c r="K716" s="95"/>
      <c r="L716" s="62"/>
      <c r="M716" s="62"/>
      <c r="N716" s="55"/>
      <c r="O716" s="55"/>
      <c r="P716" s="90"/>
      <c r="Q716" s="62"/>
      <c r="R716" s="62"/>
      <c r="S716" s="62"/>
      <c r="T716" s="62"/>
      <c r="U716" s="55"/>
      <c r="V716" s="55"/>
      <c r="W716" s="55"/>
      <c r="X716" s="55"/>
      <c r="Y716" s="55"/>
      <c r="Z716" s="55"/>
      <c r="AA716" s="55"/>
      <c r="AB716" s="55"/>
      <c r="AC716" s="55"/>
      <c r="AD716" s="55"/>
      <c r="AE716" s="56"/>
    </row>
    <row r="717">
      <c r="A717" s="44"/>
      <c r="B717" s="44"/>
      <c r="C717" s="44"/>
      <c r="E717" s="47"/>
      <c r="F717" s="47"/>
      <c r="G717" s="47"/>
      <c r="H717" s="47"/>
      <c r="I717" s="47"/>
      <c r="J717" s="94"/>
      <c r="K717" s="95"/>
      <c r="L717" s="62"/>
      <c r="M717" s="62"/>
      <c r="N717" s="55"/>
      <c r="O717" s="55"/>
      <c r="P717" s="90"/>
      <c r="Q717" s="62"/>
      <c r="R717" s="62"/>
      <c r="S717" s="62"/>
      <c r="T717" s="62"/>
      <c r="U717" s="55"/>
      <c r="V717" s="55"/>
      <c r="W717" s="55"/>
      <c r="X717" s="55"/>
      <c r="Y717" s="55"/>
      <c r="Z717" s="55"/>
      <c r="AA717" s="55"/>
      <c r="AB717" s="55"/>
      <c r="AC717" s="55"/>
      <c r="AD717" s="55"/>
      <c r="AE717" s="56"/>
    </row>
    <row r="718">
      <c r="A718" s="44"/>
      <c r="B718" s="44"/>
      <c r="C718" s="44"/>
      <c r="E718" s="47"/>
      <c r="F718" s="47"/>
      <c r="G718" s="47"/>
      <c r="H718" s="47"/>
      <c r="I718" s="47"/>
      <c r="J718" s="94"/>
      <c r="K718" s="95"/>
      <c r="L718" s="62"/>
      <c r="M718" s="62"/>
      <c r="N718" s="55"/>
      <c r="O718" s="55"/>
      <c r="P718" s="90"/>
      <c r="Q718" s="62"/>
      <c r="R718" s="62"/>
      <c r="S718" s="62"/>
      <c r="T718" s="62"/>
      <c r="U718" s="55"/>
      <c r="V718" s="55"/>
      <c r="W718" s="55"/>
      <c r="X718" s="55"/>
      <c r="Y718" s="55"/>
      <c r="Z718" s="55"/>
      <c r="AA718" s="55"/>
      <c r="AB718" s="55"/>
      <c r="AC718" s="55"/>
      <c r="AD718" s="55"/>
      <c r="AE718" s="56"/>
    </row>
    <row r="719">
      <c r="A719" s="44"/>
      <c r="B719" s="44"/>
      <c r="C719" s="44"/>
      <c r="E719" s="47"/>
      <c r="F719" s="47"/>
      <c r="G719" s="47"/>
      <c r="H719" s="47"/>
      <c r="I719" s="47"/>
      <c r="J719" s="94"/>
      <c r="K719" s="95"/>
      <c r="L719" s="62"/>
      <c r="M719" s="62"/>
      <c r="N719" s="55"/>
      <c r="O719" s="55"/>
      <c r="P719" s="90"/>
      <c r="Q719" s="62"/>
      <c r="R719" s="62"/>
      <c r="S719" s="62"/>
      <c r="T719" s="62"/>
      <c r="U719" s="55"/>
      <c r="V719" s="55"/>
      <c r="W719" s="55"/>
      <c r="X719" s="55"/>
      <c r="Y719" s="55"/>
      <c r="Z719" s="55"/>
      <c r="AA719" s="55"/>
      <c r="AB719" s="55"/>
      <c r="AC719" s="55"/>
      <c r="AD719" s="55"/>
      <c r="AE719" s="56"/>
    </row>
    <row r="720">
      <c r="A720" s="44"/>
      <c r="B720" s="44"/>
      <c r="C720" s="44"/>
      <c r="E720" s="47"/>
      <c r="F720" s="47"/>
      <c r="G720" s="47"/>
      <c r="H720" s="47"/>
      <c r="I720" s="47"/>
      <c r="J720" s="94"/>
      <c r="K720" s="95"/>
      <c r="L720" s="62"/>
      <c r="M720" s="62"/>
      <c r="N720" s="55"/>
      <c r="O720" s="55"/>
      <c r="P720" s="90"/>
      <c r="Q720" s="62"/>
      <c r="R720" s="62"/>
      <c r="S720" s="62"/>
      <c r="T720" s="62"/>
      <c r="U720" s="55"/>
      <c r="V720" s="55"/>
      <c r="W720" s="55"/>
      <c r="X720" s="55"/>
      <c r="Y720" s="55"/>
      <c r="Z720" s="55"/>
      <c r="AA720" s="55"/>
      <c r="AB720" s="55"/>
      <c r="AC720" s="55"/>
      <c r="AD720" s="55"/>
      <c r="AE720" s="56"/>
    </row>
    <row r="721">
      <c r="A721" s="44"/>
      <c r="B721" s="44"/>
      <c r="C721" s="44"/>
      <c r="E721" s="47"/>
      <c r="F721" s="47"/>
      <c r="G721" s="47"/>
      <c r="H721" s="47"/>
      <c r="I721" s="47"/>
      <c r="J721" s="94"/>
      <c r="K721" s="95"/>
      <c r="L721" s="62"/>
      <c r="M721" s="62"/>
      <c r="N721" s="55"/>
      <c r="O721" s="55"/>
      <c r="P721" s="90"/>
      <c r="Q721" s="62"/>
      <c r="R721" s="62"/>
      <c r="S721" s="62"/>
      <c r="T721" s="62"/>
      <c r="U721" s="55"/>
      <c r="V721" s="55"/>
      <c r="W721" s="55"/>
      <c r="X721" s="55"/>
      <c r="Y721" s="55"/>
      <c r="Z721" s="55"/>
      <c r="AA721" s="55"/>
      <c r="AB721" s="55"/>
      <c r="AC721" s="55"/>
      <c r="AD721" s="55"/>
      <c r="AE721" s="56"/>
    </row>
    <row r="722">
      <c r="A722" s="44"/>
      <c r="B722" s="44"/>
      <c r="C722" s="44"/>
      <c r="E722" s="47"/>
      <c r="F722" s="47"/>
      <c r="G722" s="47"/>
      <c r="H722" s="47"/>
      <c r="I722" s="47"/>
      <c r="J722" s="94"/>
      <c r="K722" s="95"/>
      <c r="L722" s="62"/>
      <c r="M722" s="62"/>
      <c r="N722" s="55"/>
      <c r="O722" s="55"/>
      <c r="P722" s="90"/>
      <c r="Q722" s="62"/>
      <c r="R722" s="62"/>
      <c r="S722" s="62"/>
      <c r="T722" s="62"/>
      <c r="U722" s="55"/>
      <c r="V722" s="55"/>
      <c r="W722" s="55"/>
      <c r="X722" s="55"/>
      <c r="Y722" s="55"/>
      <c r="Z722" s="55"/>
      <c r="AA722" s="55"/>
      <c r="AB722" s="55"/>
      <c r="AC722" s="55"/>
      <c r="AD722" s="55"/>
      <c r="AE722" s="56"/>
    </row>
    <row r="723">
      <c r="A723" s="44"/>
      <c r="B723" s="44"/>
      <c r="C723" s="44"/>
      <c r="E723" s="47"/>
      <c r="F723" s="47"/>
      <c r="G723" s="47"/>
      <c r="H723" s="47"/>
      <c r="I723" s="47"/>
      <c r="J723" s="94"/>
      <c r="K723" s="95"/>
      <c r="L723" s="62"/>
      <c r="M723" s="62"/>
      <c r="N723" s="55"/>
      <c r="O723" s="55"/>
      <c r="P723" s="90"/>
      <c r="Q723" s="62"/>
      <c r="R723" s="62"/>
      <c r="S723" s="62"/>
      <c r="T723" s="62"/>
      <c r="U723" s="55"/>
      <c r="V723" s="55"/>
      <c r="W723" s="55"/>
      <c r="X723" s="55"/>
      <c r="Y723" s="55"/>
      <c r="Z723" s="55"/>
      <c r="AA723" s="55"/>
      <c r="AB723" s="55"/>
      <c r="AC723" s="55"/>
      <c r="AD723" s="55"/>
      <c r="AE723" s="56"/>
    </row>
    <row r="724">
      <c r="A724" s="44"/>
      <c r="B724" s="44"/>
      <c r="C724" s="44"/>
      <c r="E724" s="47"/>
      <c r="F724" s="47"/>
      <c r="G724" s="47"/>
      <c r="H724" s="47"/>
      <c r="I724" s="47"/>
      <c r="J724" s="94"/>
      <c r="K724" s="95"/>
      <c r="L724" s="62"/>
      <c r="M724" s="62"/>
      <c r="N724" s="55"/>
      <c r="O724" s="55"/>
      <c r="P724" s="90"/>
      <c r="Q724" s="62"/>
      <c r="R724" s="62"/>
      <c r="S724" s="62"/>
      <c r="T724" s="62"/>
      <c r="U724" s="55"/>
      <c r="V724" s="55"/>
      <c r="W724" s="55"/>
      <c r="X724" s="55"/>
      <c r="Y724" s="55"/>
      <c r="Z724" s="55"/>
      <c r="AA724" s="55"/>
      <c r="AB724" s="55"/>
      <c r="AC724" s="55"/>
      <c r="AD724" s="55"/>
      <c r="AE724" s="56"/>
    </row>
    <row r="725">
      <c r="A725" s="44"/>
      <c r="B725" s="44"/>
      <c r="C725" s="44"/>
      <c r="E725" s="47"/>
      <c r="F725" s="47"/>
      <c r="G725" s="47"/>
      <c r="H725" s="47"/>
      <c r="I725" s="47"/>
      <c r="J725" s="94"/>
      <c r="K725" s="95"/>
      <c r="L725" s="62"/>
      <c r="M725" s="62"/>
      <c r="N725" s="55"/>
      <c r="O725" s="55"/>
      <c r="P725" s="90"/>
      <c r="Q725" s="62"/>
      <c r="R725" s="62"/>
      <c r="S725" s="62"/>
      <c r="T725" s="62"/>
      <c r="U725" s="55"/>
      <c r="V725" s="55"/>
      <c r="W725" s="55"/>
      <c r="X725" s="55"/>
      <c r="Y725" s="55"/>
      <c r="Z725" s="55"/>
      <c r="AA725" s="55"/>
      <c r="AB725" s="55"/>
      <c r="AC725" s="55"/>
      <c r="AD725" s="55"/>
      <c r="AE725" s="56"/>
    </row>
    <row r="726">
      <c r="A726" s="44"/>
      <c r="B726" s="44"/>
      <c r="C726" s="44"/>
      <c r="E726" s="47"/>
      <c r="F726" s="47"/>
      <c r="G726" s="47"/>
      <c r="H726" s="47"/>
      <c r="I726" s="47"/>
      <c r="J726" s="94"/>
      <c r="K726" s="95"/>
      <c r="L726" s="62"/>
      <c r="M726" s="62"/>
      <c r="N726" s="55"/>
      <c r="O726" s="55"/>
      <c r="P726" s="90"/>
      <c r="Q726" s="62"/>
      <c r="R726" s="62"/>
      <c r="S726" s="62"/>
      <c r="T726" s="62"/>
      <c r="U726" s="55"/>
      <c r="V726" s="55"/>
      <c r="W726" s="55"/>
      <c r="X726" s="55"/>
      <c r="Y726" s="55"/>
      <c r="Z726" s="55"/>
      <c r="AA726" s="55"/>
      <c r="AB726" s="55"/>
      <c r="AC726" s="55"/>
      <c r="AD726" s="55"/>
      <c r="AE726" s="56"/>
    </row>
    <row r="727">
      <c r="A727" s="44"/>
      <c r="B727" s="44"/>
      <c r="C727" s="44"/>
      <c r="E727" s="47"/>
      <c r="F727" s="47"/>
      <c r="G727" s="47"/>
      <c r="H727" s="47"/>
      <c r="I727" s="47"/>
      <c r="J727" s="94"/>
      <c r="K727" s="95"/>
      <c r="L727" s="62"/>
      <c r="M727" s="62"/>
      <c r="N727" s="55"/>
      <c r="O727" s="55"/>
      <c r="P727" s="90"/>
      <c r="Q727" s="62"/>
      <c r="R727" s="62"/>
      <c r="S727" s="62"/>
      <c r="T727" s="62"/>
      <c r="U727" s="55"/>
      <c r="V727" s="55"/>
      <c r="W727" s="55"/>
      <c r="X727" s="55"/>
      <c r="Y727" s="55"/>
      <c r="Z727" s="55"/>
      <c r="AA727" s="55"/>
      <c r="AB727" s="55"/>
      <c r="AC727" s="55"/>
      <c r="AD727" s="55"/>
      <c r="AE727" s="56"/>
    </row>
    <row r="728">
      <c r="A728" s="44"/>
      <c r="B728" s="44"/>
      <c r="C728" s="44"/>
      <c r="E728" s="47"/>
      <c r="F728" s="47"/>
      <c r="G728" s="47"/>
      <c r="H728" s="47"/>
      <c r="I728" s="47"/>
      <c r="J728" s="94"/>
      <c r="K728" s="95"/>
      <c r="L728" s="62"/>
      <c r="M728" s="62"/>
      <c r="N728" s="55"/>
      <c r="O728" s="55"/>
      <c r="P728" s="90"/>
      <c r="Q728" s="62"/>
      <c r="R728" s="62"/>
      <c r="S728" s="62"/>
      <c r="T728" s="62"/>
      <c r="U728" s="55"/>
      <c r="V728" s="55"/>
      <c r="W728" s="55"/>
      <c r="X728" s="55"/>
      <c r="Y728" s="55"/>
      <c r="Z728" s="55"/>
      <c r="AA728" s="55"/>
      <c r="AB728" s="55"/>
      <c r="AC728" s="55"/>
      <c r="AD728" s="55"/>
      <c r="AE728" s="56"/>
    </row>
    <row r="729">
      <c r="A729" s="44"/>
      <c r="B729" s="44"/>
      <c r="C729" s="44"/>
      <c r="E729" s="47"/>
      <c r="F729" s="47"/>
      <c r="G729" s="47"/>
      <c r="H729" s="47"/>
      <c r="I729" s="47"/>
      <c r="J729" s="94"/>
      <c r="K729" s="95"/>
      <c r="L729" s="62"/>
      <c r="M729" s="62"/>
      <c r="N729" s="55"/>
      <c r="O729" s="55"/>
      <c r="P729" s="90"/>
      <c r="Q729" s="62"/>
      <c r="R729" s="62"/>
      <c r="S729" s="62"/>
      <c r="T729" s="62"/>
      <c r="U729" s="55"/>
      <c r="V729" s="55"/>
      <c r="W729" s="55"/>
      <c r="X729" s="55"/>
      <c r="Y729" s="55"/>
      <c r="Z729" s="55"/>
      <c r="AA729" s="55"/>
      <c r="AB729" s="55"/>
      <c r="AC729" s="55"/>
      <c r="AD729" s="55"/>
      <c r="AE729" s="56"/>
    </row>
    <row r="730">
      <c r="A730" s="44"/>
      <c r="B730" s="44"/>
      <c r="C730" s="44"/>
      <c r="E730" s="47"/>
      <c r="F730" s="47"/>
      <c r="G730" s="47"/>
      <c r="H730" s="47"/>
      <c r="I730" s="47"/>
      <c r="J730" s="94"/>
      <c r="K730" s="95"/>
      <c r="L730" s="62"/>
      <c r="M730" s="62"/>
      <c r="N730" s="55"/>
      <c r="O730" s="55"/>
      <c r="P730" s="90"/>
      <c r="Q730" s="62"/>
      <c r="R730" s="62"/>
      <c r="S730" s="62"/>
      <c r="T730" s="62"/>
      <c r="U730" s="55"/>
      <c r="V730" s="55"/>
      <c r="W730" s="55"/>
      <c r="X730" s="55"/>
      <c r="Y730" s="55"/>
      <c r="Z730" s="55"/>
      <c r="AA730" s="55"/>
      <c r="AB730" s="55"/>
      <c r="AC730" s="55"/>
      <c r="AD730" s="55"/>
      <c r="AE730" s="56"/>
    </row>
    <row r="731">
      <c r="A731" s="44"/>
      <c r="B731" s="44"/>
      <c r="C731" s="44"/>
      <c r="E731" s="47"/>
      <c r="F731" s="47"/>
      <c r="G731" s="47"/>
      <c r="H731" s="47"/>
      <c r="I731" s="47"/>
      <c r="J731" s="94"/>
      <c r="K731" s="95"/>
      <c r="L731" s="62"/>
      <c r="M731" s="62"/>
      <c r="N731" s="55"/>
      <c r="O731" s="55"/>
      <c r="P731" s="90"/>
      <c r="Q731" s="62"/>
      <c r="R731" s="62"/>
      <c r="S731" s="62"/>
      <c r="T731" s="62"/>
      <c r="U731" s="55"/>
      <c r="V731" s="55"/>
      <c r="W731" s="55"/>
      <c r="X731" s="55"/>
      <c r="Y731" s="55"/>
      <c r="Z731" s="55"/>
      <c r="AA731" s="55"/>
      <c r="AB731" s="55"/>
      <c r="AC731" s="55"/>
      <c r="AD731" s="55"/>
      <c r="AE731" s="56"/>
    </row>
    <row r="732">
      <c r="A732" s="44"/>
      <c r="B732" s="44"/>
      <c r="C732" s="44"/>
      <c r="E732" s="47"/>
      <c r="F732" s="47"/>
      <c r="G732" s="47"/>
      <c r="H732" s="47"/>
      <c r="I732" s="47"/>
      <c r="J732" s="94"/>
      <c r="K732" s="95"/>
      <c r="L732" s="62"/>
      <c r="M732" s="62"/>
      <c r="N732" s="55"/>
      <c r="O732" s="55"/>
      <c r="P732" s="90"/>
      <c r="Q732" s="62"/>
      <c r="R732" s="62"/>
      <c r="S732" s="62"/>
      <c r="T732" s="62"/>
      <c r="U732" s="55"/>
      <c r="V732" s="55"/>
      <c r="W732" s="55"/>
      <c r="X732" s="55"/>
      <c r="Y732" s="55"/>
      <c r="Z732" s="55"/>
      <c r="AA732" s="55"/>
      <c r="AB732" s="55"/>
      <c r="AC732" s="55"/>
      <c r="AD732" s="55"/>
      <c r="AE732" s="56"/>
    </row>
    <row r="733">
      <c r="A733" s="44"/>
      <c r="B733" s="44"/>
      <c r="C733" s="44"/>
      <c r="E733" s="47"/>
      <c r="F733" s="47"/>
      <c r="G733" s="47"/>
      <c r="H733" s="47"/>
      <c r="I733" s="47"/>
      <c r="J733" s="94"/>
      <c r="K733" s="95"/>
      <c r="L733" s="62"/>
      <c r="M733" s="62"/>
      <c r="N733" s="55"/>
      <c r="O733" s="55"/>
      <c r="P733" s="90"/>
      <c r="Q733" s="62"/>
      <c r="R733" s="62"/>
      <c r="S733" s="62"/>
      <c r="T733" s="62"/>
      <c r="U733" s="55"/>
      <c r="V733" s="55"/>
      <c r="W733" s="55"/>
      <c r="X733" s="55"/>
      <c r="Y733" s="55"/>
      <c r="Z733" s="55"/>
      <c r="AA733" s="55"/>
      <c r="AB733" s="55"/>
      <c r="AC733" s="55"/>
      <c r="AD733" s="55"/>
      <c r="AE733" s="56"/>
    </row>
    <row r="734">
      <c r="A734" s="44"/>
      <c r="B734" s="44"/>
      <c r="C734" s="44"/>
      <c r="E734" s="47"/>
      <c r="F734" s="47"/>
      <c r="G734" s="47"/>
      <c r="H734" s="47"/>
      <c r="I734" s="47"/>
      <c r="J734" s="94"/>
      <c r="K734" s="95"/>
      <c r="L734" s="62"/>
      <c r="M734" s="62"/>
      <c r="N734" s="55"/>
      <c r="O734" s="55"/>
      <c r="P734" s="90"/>
      <c r="Q734" s="62"/>
      <c r="R734" s="62"/>
      <c r="S734" s="62"/>
      <c r="T734" s="62"/>
      <c r="U734" s="55"/>
      <c r="V734" s="55"/>
      <c r="W734" s="55"/>
      <c r="X734" s="55"/>
      <c r="Y734" s="55"/>
      <c r="Z734" s="55"/>
      <c r="AA734" s="55"/>
      <c r="AB734" s="55"/>
      <c r="AC734" s="55"/>
      <c r="AD734" s="55"/>
      <c r="AE734" s="56"/>
    </row>
    <row r="735">
      <c r="A735" s="44"/>
      <c r="B735" s="44"/>
      <c r="C735" s="44"/>
      <c r="E735" s="47"/>
      <c r="F735" s="47"/>
      <c r="G735" s="47"/>
      <c r="H735" s="47"/>
      <c r="I735" s="47"/>
      <c r="J735" s="94"/>
      <c r="K735" s="95"/>
      <c r="L735" s="62"/>
      <c r="M735" s="62"/>
      <c r="N735" s="55"/>
      <c r="O735" s="55"/>
      <c r="P735" s="90"/>
      <c r="Q735" s="62"/>
      <c r="R735" s="62"/>
      <c r="S735" s="62"/>
      <c r="T735" s="62"/>
      <c r="U735" s="55"/>
      <c r="V735" s="55"/>
      <c r="W735" s="55"/>
      <c r="X735" s="55"/>
      <c r="Y735" s="55"/>
      <c r="Z735" s="55"/>
      <c r="AA735" s="55"/>
      <c r="AB735" s="55"/>
      <c r="AC735" s="55"/>
      <c r="AD735" s="55"/>
      <c r="AE735" s="56"/>
    </row>
    <row r="736">
      <c r="A736" s="44"/>
      <c r="B736" s="44"/>
      <c r="C736" s="44"/>
      <c r="E736" s="47"/>
      <c r="F736" s="47"/>
      <c r="G736" s="47"/>
      <c r="H736" s="47"/>
      <c r="I736" s="47"/>
      <c r="J736" s="94"/>
      <c r="K736" s="95"/>
      <c r="L736" s="62"/>
      <c r="M736" s="62"/>
      <c r="N736" s="55"/>
      <c r="O736" s="55"/>
      <c r="P736" s="90"/>
      <c r="Q736" s="62"/>
      <c r="R736" s="62"/>
      <c r="S736" s="62"/>
      <c r="T736" s="62"/>
      <c r="U736" s="55"/>
      <c r="V736" s="55"/>
      <c r="W736" s="55"/>
      <c r="X736" s="55"/>
      <c r="Y736" s="55"/>
      <c r="Z736" s="55"/>
      <c r="AA736" s="55"/>
      <c r="AB736" s="55"/>
      <c r="AC736" s="55"/>
      <c r="AD736" s="55"/>
      <c r="AE736" s="56"/>
    </row>
    <row r="737">
      <c r="A737" s="44"/>
      <c r="B737" s="44"/>
      <c r="C737" s="44"/>
      <c r="E737" s="47"/>
      <c r="F737" s="47"/>
      <c r="G737" s="47"/>
      <c r="H737" s="47"/>
      <c r="I737" s="47"/>
      <c r="J737" s="94"/>
      <c r="K737" s="95"/>
      <c r="L737" s="62"/>
      <c r="M737" s="62"/>
      <c r="N737" s="55"/>
      <c r="O737" s="55"/>
      <c r="P737" s="90"/>
      <c r="Q737" s="62"/>
      <c r="R737" s="62"/>
      <c r="S737" s="62"/>
      <c r="T737" s="62"/>
      <c r="U737" s="55"/>
      <c r="V737" s="55"/>
      <c r="W737" s="55"/>
      <c r="X737" s="55"/>
      <c r="Y737" s="55"/>
      <c r="Z737" s="55"/>
      <c r="AA737" s="55"/>
      <c r="AB737" s="55"/>
      <c r="AC737" s="55"/>
      <c r="AD737" s="55"/>
      <c r="AE737" s="56"/>
    </row>
    <row r="738">
      <c r="A738" s="44"/>
      <c r="B738" s="44"/>
      <c r="C738" s="44"/>
      <c r="E738" s="47"/>
      <c r="F738" s="47"/>
      <c r="G738" s="47"/>
      <c r="H738" s="47"/>
      <c r="I738" s="47"/>
      <c r="J738" s="94"/>
      <c r="K738" s="95"/>
      <c r="L738" s="62"/>
      <c r="M738" s="62"/>
      <c r="N738" s="55"/>
      <c r="O738" s="55"/>
      <c r="P738" s="90"/>
      <c r="Q738" s="62"/>
      <c r="R738" s="62"/>
      <c r="S738" s="62"/>
      <c r="T738" s="62"/>
      <c r="U738" s="55"/>
      <c r="V738" s="55"/>
      <c r="W738" s="55"/>
      <c r="X738" s="55"/>
      <c r="Y738" s="55"/>
      <c r="Z738" s="55"/>
      <c r="AA738" s="55"/>
      <c r="AB738" s="55"/>
      <c r="AC738" s="55"/>
      <c r="AD738" s="55"/>
      <c r="AE738" s="56"/>
    </row>
    <row r="739">
      <c r="A739" s="44"/>
      <c r="B739" s="44"/>
      <c r="C739" s="44"/>
      <c r="E739" s="47"/>
      <c r="F739" s="47"/>
      <c r="G739" s="47"/>
      <c r="H739" s="47"/>
      <c r="I739" s="47"/>
      <c r="J739" s="94"/>
      <c r="K739" s="95"/>
      <c r="L739" s="62"/>
      <c r="M739" s="62"/>
      <c r="N739" s="55"/>
      <c r="O739" s="55"/>
      <c r="P739" s="90"/>
      <c r="Q739" s="62"/>
      <c r="R739" s="62"/>
      <c r="S739" s="62"/>
      <c r="T739" s="62"/>
      <c r="U739" s="55"/>
      <c r="V739" s="55"/>
      <c r="W739" s="55"/>
      <c r="X739" s="55"/>
      <c r="Y739" s="55"/>
      <c r="Z739" s="55"/>
      <c r="AA739" s="55"/>
      <c r="AB739" s="55"/>
      <c r="AC739" s="55"/>
      <c r="AD739" s="55"/>
      <c r="AE739" s="56"/>
    </row>
    <row r="740">
      <c r="A740" s="44"/>
      <c r="B740" s="44"/>
      <c r="C740" s="44"/>
      <c r="E740" s="47"/>
      <c r="F740" s="47"/>
      <c r="G740" s="47"/>
      <c r="H740" s="47"/>
      <c r="I740" s="47"/>
      <c r="J740" s="94"/>
      <c r="K740" s="95"/>
      <c r="L740" s="62"/>
      <c r="M740" s="62"/>
      <c r="N740" s="55"/>
      <c r="O740" s="55"/>
      <c r="P740" s="90"/>
      <c r="Q740" s="62"/>
      <c r="R740" s="62"/>
      <c r="S740" s="62"/>
      <c r="T740" s="62"/>
      <c r="U740" s="55"/>
      <c r="V740" s="55"/>
      <c r="W740" s="55"/>
      <c r="X740" s="55"/>
      <c r="Y740" s="55"/>
      <c r="Z740" s="55"/>
      <c r="AA740" s="55"/>
      <c r="AB740" s="55"/>
      <c r="AC740" s="55"/>
      <c r="AD740" s="55"/>
      <c r="AE740" s="56"/>
    </row>
    <row r="741">
      <c r="A741" s="44"/>
      <c r="B741" s="44"/>
      <c r="C741" s="44"/>
      <c r="E741" s="47"/>
      <c r="F741" s="47"/>
      <c r="G741" s="47"/>
      <c r="H741" s="47"/>
      <c r="I741" s="47"/>
      <c r="J741" s="94"/>
      <c r="K741" s="95"/>
      <c r="L741" s="62"/>
      <c r="M741" s="62"/>
      <c r="N741" s="55"/>
      <c r="O741" s="55"/>
      <c r="P741" s="90"/>
      <c r="Q741" s="62"/>
      <c r="R741" s="62"/>
      <c r="S741" s="62"/>
      <c r="T741" s="62"/>
      <c r="U741" s="55"/>
      <c r="V741" s="55"/>
      <c r="W741" s="55"/>
      <c r="X741" s="55"/>
      <c r="Y741" s="55"/>
      <c r="Z741" s="55"/>
      <c r="AA741" s="55"/>
      <c r="AB741" s="55"/>
      <c r="AC741" s="55"/>
      <c r="AD741" s="55"/>
      <c r="AE741" s="56"/>
    </row>
    <row r="742">
      <c r="A742" s="44"/>
      <c r="B742" s="44"/>
      <c r="C742" s="44"/>
      <c r="E742" s="47"/>
      <c r="F742" s="47"/>
      <c r="G742" s="47"/>
      <c r="H742" s="47"/>
      <c r="I742" s="47"/>
      <c r="J742" s="94"/>
      <c r="K742" s="95"/>
      <c r="L742" s="62"/>
      <c r="M742" s="62"/>
      <c r="N742" s="55"/>
      <c r="O742" s="55"/>
      <c r="P742" s="90"/>
      <c r="Q742" s="62"/>
      <c r="R742" s="62"/>
      <c r="S742" s="62"/>
      <c r="T742" s="62"/>
      <c r="U742" s="55"/>
      <c r="V742" s="55"/>
      <c r="W742" s="55"/>
      <c r="X742" s="55"/>
      <c r="Y742" s="55"/>
      <c r="Z742" s="55"/>
      <c r="AA742" s="55"/>
      <c r="AB742" s="55"/>
      <c r="AC742" s="55"/>
      <c r="AD742" s="55"/>
      <c r="AE742" s="56"/>
    </row>
    <row r="743">
      <c r="A743" s="44"/>
      <c r="B743" s="44"/>
      <c r="C743" s="44"/>
      <c r="E743" s="47"/>
      <c r="F743" s="47"/>
      <c r="G743" s="47"/>
      <c r="H743" s="47"/>
      <c r="I743" s="47"/>
      <c r="J743" s="94"/>
      <c r="K743" s="95"/>
      <c r="L743" s="62"/>
      <c r="M743" s="62"/>
      <c r="N743" s="55"/>
      <c r="O743" s="55"/>
      <c r="P743" s="90"/>
      <c r="Q743" s="62"/>
      <c r="R743" s="62"/>
      <c r="S743" s="62"/>
      <c r="T743" s="62"/>
      <c r="U743" s="55"/>
      <c r="V743" s="55"/>
      <c r="W743" s="55"/>
      <c r="X743" s="55"/>
      <c r="Y743" s="55"/>
      <c r="Z743" s="55"/>
      <c r="AA743" s="55"/>
      <c r="AB743" s="55"/>
      <c r="AC743" s="55"/>
      <c r="AD743" s="55"/>
      <c r="AE743" s="56"/>
    </row>
    <row r="744">
      <c r="A744" s="44"/>
      <c r="B744" s="44"/>
      <c r="C744" s="44"/>
      <c r="E744" s="47"/>
      <c r="F744" s="47"/>
      <c r="G744" s="47"/>
      <c r="H744" s="47"/>
      <c r="I744" s="47"/>
      <c r="J744" s="94"/>
      <c r="K744" s="95"/>
      <c r="L744" s="62"/>
      <c r="M744" s="62"/>
      <c r="N744" s="55"/>
      <c r="O744" s="55"/>
      <c r="P744" s="90"/>
      <c r="Q744" s="62"/>
      <c r="R744" s="62"/>
      <c r="S744" s="62"/>
      <c r="T744" s="62"/>
      <c r="U744" s="55"/>
      <c r="V744" s="55"/>
      <c r="W744" s="55"/>
      <c r="X744" s="55"/>
      <c r="Y744" s="55"/>
      <c r="Z744" s="55"/>
      <c r="AA744" s="55"/>
      <c r="AB744" s="55"/>
      <c r="AC744" s="55"/>
      <c r="AD744" s="55"/>
      <c r="AE744" s="56"/>
    </row>
    <row r="745">
      <c r="A745" s="44"/>
      <c r="B745" s="44"/>
      <c r="C745" s="44"/>
      <c r="E745" s="47"/>
      <c r="F745" s="47"/>
      <c r="G745" s="47"/>
      <c r="H745" s="47"/>
      <c r="I745" s="47"/>
      <c r="J745" s="94"/>
      <c r="K745" s="95"/>
      <c r="L745" s="62"/>
      <c r="M745" s="62"/>
      <c r="N745" s="55"/>
      <c r="O745" s="55"/>
      <c r="P745" s="90"/>
      <c r="Q745" s="62"/>
      <c r="R745" s="62"/>
      <c r="S745" s="62"/>
      <c r="T745" s="62"/>
      <c r="U745" s="55"/>
      <c r="V745" s="55"/>
      <c r="W745" s="55"/>
      <c r="X745" s="55"/>
      <c r="Y745" s="55"/>
      <c r="Z745" s="55"/>
      <c r="AA745" s="55"/>
      <c r="AB745" s="55"/>
      <c r="AC745" s="55"/>
      <c r="AD745" s="55"/>
      <c r="AE745" s="56"/>
    </row>
    <row r="746">
      <c r="A746" s="44"/>
      <c r="B746" s="44"/>
      <c r="C746" s="44"/>
      <c r="E746" s="47"/>
      <c r="F746" s="47"/>
      <c r="G746" s="47"/>
      <c r="H746" s="47"/>
      <c r="I746" s="47"/>
      <c r="J746" s="94"/>
      <c r="K746" s="95"/>
      <c r="L746" s="62"/>
      <c r="M746" s="62"/>
      <c r="N746" s="55"/>
      <c r="O746" s="55"/>
      <c r="P746" s="90"/>
      <c r="Q746" s="62"/>
      <c r="R746" s="62"/>
      <c r="S746" s="62"/>
      <c r="T746" s="62"/>
      <c r="U746" s="55"/>
      <c r="V746" s="55"/>
      <c r="W746" s="55"/>
      <c r="X746" s="55"/>
      <c r="Y746" s="55"/>
      <c r="Z746" s="55"/>
      <c r="AA746" s="55"/>
      <c r="AB746" s="55"/>
      <c r="AC746" s="55"/>
      <c r="AD746" s="55"/>
      <c r="AE746" s="56"/>
    </row>
    <row r="747">
      <c r="A747" s="44"/>
      <c r="B747" s="44"/>
      <c r="C747" s="44"/>
      <c r="E747" s="47"/>
      <c r="F747" s="47"/>
      <c r="G747" s="47"/>
      <c r="H747" s="47"/>
      <c r="I747" s="47"/>
      <c r="J747" s="94"/>
      <c r="K747" s="95"/>
      <c r="L747" s="62"/>
      <c r="M747" s="62"/>
      <c r="N747" s="55"/>
      <c r="O747" s="55"/>
      <c r="P747" s="90"/>
      <c r="Q747" s="62"/>
      <c r="R747" s="62"/>
      <c r="S747" s="62"/>
      <c r="T747" s="62"/>
      <c r="U747" s="55"/>
      <c r="V747" s="55"/>
      <c r="W747" s="55"/>
      <c r="X747" s="55"/>
      <c r="Y747" s="55"/>
      <c r="Z747" s="55"/>
      <c r="AA747" s="55"/>
      <c r="AB747" s="55"/>
      <c r="AC747" s="55"/>
      <c r="AD747" s="55"/>
      <c r="AE747" s="56"/>
    </row>
    <row r="748">
      <c r="A748" s="44"/>
      <c r="B748" s="44"/>
      <c r="C748" s="44"/>
      <c r="E748" s="47"/>
      <c r="F748" s="47"/>
      <c r="G748" s="47"/>
      <c r="H748" s="47"/>
      <c r="I748" s="47"/>
      <c r="J748" s="94"/>
      <c r="K748" s="95"/>
      <c r="L748" s="62"/>
      <c r="M748" s="62"/>
      <c r="N748" s="55"/>
      <c r="O748" s="55"/>
      <c r="P748" s="90"/>
      <c r="Q748" s="62"/>
      <c r="R748" s="62"/>
      <c r="S748" s="62"/>
      <c r="T748" s="62"/>
      <c r="U748" s="55"/>
      <c r="V748" s="55"/>
      <c r="W748" s="55"/>
      <c r="X748" s="55"/>
      <c r="Y748" s="55"/>
      <c r="Z748" s="55"/>
      <c r="AA748" s="55"/>
      <c r="AB748" s="55"/>
      <c r="AC748" s="55"/>
      <c r="AD748" s="55"/>
      <c r="AE748" s="56"/>
    </row>
    <row r="749">
      <c r="A749" s="44"/>
      <c r="B749" s="44"/>
      <c r="C749" s="44"/>
      <c r="E749" s="47"/>
      <c r="F749" s="47"/>
      <c r="G749" s="47"/>
      <c r="H749" s="47"/>
      <c r="I749" s="47"/>
      <c r="J749" s="94"/>
      <c r="K749" s="95"/>
      <c r="L749" s="62"/>
      <c r="M749" s="62"/>
      <c r="N749" s="55"/>
      <c r="O749" s="55"/>
      <c r="P749" s="90"/>
      <c r="Q749" s="62"/>
      <c r="R749" s="62"/>
      <c r="S749" s="62"/>
      <c r="T749" s="62"/>
      <c r="U749" s="55"/>
      <c r="V749" s="55"/>
      <c r="W749" s="55"/>
      <c r="X749" s="55"/>
      <c r="Y749" s="55"/>
      <c r="Z749" s="55"/>
      <c r="AA749" s="55"/>
      <c r="AB749" s="55"/>
      <c r="AC749" s="55"/>
      <c r="AD749" s="55"/>
      <c r="AE749" s="56"/>
    </row>
    <row r="750">
      <c r="A750" s="44"/>
      <c r="B750" s="44"/>
      <c r="C750" s="44"/>
      <c r="E750" s="47"/>
      <c r="F750" s="47"/>
      <c r="G750" s="47"/>
      <c r="H750" s="47"/>
      <c r="I750" s="47"/>
      <c r="J750" s="94"/>
      <c r="K750" s="95"/>
      <c r="L750" s="62"/>
      <c r="M750" s="62"/>
      <c r="N750" s="55"/>
      <c r="O750" s="55"/>
      <c r="P750" s="90"/>
      <c r="Q750" s="62"/>
      <c r="R750" s="62"/>
      <c r="S750" s="62"/>
      <c r="T750" s="62"/>
      <c r="U750" s="55"/>
      <c r="V750" s="55"/>
      <c r="W750" s="55"/>
      <c r="X750" s="55"/>
      <c r="Y750" s="55"/>
      <c r="Z750" s="55"/>
      <c r="AA750" s="55"/>
      <c r="AB750" s="55"/>
      <c r="AC750" s="55"/>
      <c r="AD750" s="55"/>
      <c r="AE750" s="56"/>
    </row>
    <row r="751">
      <c r="A751" s="44"/>
      <c r="B751" s="44"/>
      <c r="C751" s="44"/>
      <c r="E751" s="47"/>
      <c r="F751" s="47"/>
      <c r="G751" s="47"/>
      <c r="H751" s="47"/>
      <c r="I751" s="47"/>
      <c r="J751" s="94"/>
      <c r="K751" s="95"/>
      <c r="L751" s="62"/>
      <c r="M751" s="62"/>
      <c r="N751" s="55"/>
      <c r="O751" s="55"/>
      <c r="P751" s="90"/>
      <c r="Q751" s="62"/>
      <c r="R751" s="62"/>
      <c r="S751" s="62"/>
      <c r="T751" s="62"/>
      <c r="U751" s="55"/>
      <c r="V751" s="55"/>
      <c r="W751" s="55"/>
      <c r="X751" s="55"/>
      <c r="Y751" s="55"/>
      <c r="Z751" s="55"/>
      <c r="AA751" s="55"/>
      <c r="AB751" s="55"/>
      <c r="AC751" s="55"/>
      <c r="AD751" s="55"/>
      <c r="AE751" s="56"/>
    </row>
    <row r="752">
      <c r="A752" s="44"/>
      <c r="B752" s="44"/>
      <c r="C752" s="44"/>
      <c r="E752" s="47"/>
      <c r="F752" s="47"/>
      <c r="G752" s="47"/>
      <c r="H752" s="47"/>
      <c r="I752" s="47"/>
      <c r="J752" s="94"/>
      <c r="K752" s="95"/>
      <c r="L752" s="62"/>
      <c r="M752" s="62"/>
      <c r="N752" s="55"/>
      <c r="O752" s="55"/>
      <c r="P752" s="90"/>
      <c r="Q752" s="62"/>
      <c r="R752" s="62"/>
      <c r="S752" s="62"/>
      <c r="T752" s="62"/>
      <c r="U752" s="55"/>
      <c r="V752" s="55"/>
      <c r="W752" s="55"/>
      <c r="X752" s="55"/>
      <c r="Y752" s="55"/>
      <c r="Z752" s="55"/>
      <c r="AA752" s="55"/>
      <c r="AB752" s="55"/>
      <c r="AC752" s="55"/>
      <c r="AD752" s="55"/>
      <c r="AE752" s="56"/>
    </row>
    <row r="753">
      <c r="A753" s="44"/>
      <c r="B753" s="44"/>
      <c r="C753" s="44"/>
      <c r="E753" s="47"/>
      <c r="F753" s="47"/>
      <c r="G753" s="47"/>
      <c r="H753" s="47"/>
      <c r="I753" s="47"/>
      <c r="J753" s="94"/>
      <c r="K753" s="95"/>
      <c r="L753" s="62"/>
      <c r="M753" s="62"/>
      <c r="N753" s="55"/>
      <c r="O753" s="55"/>
      <c r="P753" s="90"/>
      <c r="Q753" s="62"/>
      <c r="R753" s="62"/>
      <c r="S753" s="62"/>
      <c r="T753" s="62"/>
      <c r="U753" s="55"/>
      <c r="V753" s="55"/>
      <c r="W753" s="55"/>
      <c r="X753" s="55"/>
      <c r="Y753" s="55"/>
      <c r="Z753" s="55"/>
      <c r="AA753" s="55"/>
      <c r="AB753" s="55"/>
      <c r="AC753" s="55"/>
      <c r="AD753" s="55"/>
      <c r="AE753" s="56"/>
    </row>
    <row r="754">
      <c r="A754" s="44"/>
      <c r="B754" s="44"/>
      <c r="C754" s="44"/>
      <c r="E754" s="47"/>
      <c r="F754" s="47"/>
      <c r="G754" s="47"/>
      <c r="H754" s="47"/>
      <c r="I754" s="47"/>
      <c r="J754" s="94"/>
      <c r="K754" s="95"/>
      <c r="L754" s="62"/>
      <c r="M754" s="62"/>
      <c r="N754" s="55"/>
      <c r="O754" s="55"/>
      <c r="P754" s="90"/>
      <c r="Q754" s="62"/>
      <c r="R754" s="62"/>
      <c r="S754" s="62"/>
      <c r="T754" s="62"/>
      <c r="U754" s="55"/>
      <c r="V754" s="55"/>
      <c r="W754" s="55"/>
      <c r="X754" s="55"/>
      <c r="Y754" s="55"/>
      <c r="Z754" s="55"/>
      <c r="AA754" s="55"/>
      <c r="AB754" s="55"/>
      <c r="AC754" s="55"/>
      <c r="AD754" s="55"/>
      <c r="AE754" s="56"/>
    </row>
    <row r="755">
      <c r="A755" s="44"/>
      <c r="B755" s="44"/>
      <c r="C755" s="44"/>
      <c r="E755" s="47"/>
      <c r="F755" s="47"/>
      <c r="G755" s="47"/>
      <c r="H755" s="47"/>
      <c r="I755" s="47"/>
      <c r="J755" s="94"/>
      <c r="K755" s="95"/>
      <c r="L755" s="62"/>
      <c r="M755" s="62"/>
      <c r="N755" s="55"/>
      <c r="O755" s="55"/>
      <c r="P755" s="90"/>
      <c r="Q755" s="62"/>
      <c r="R755" s="62"/>
      <c r="S755" s="62"/>
      <c r="T755" s="62"/>
      <c r="U755" s="55"/>
      <c r="V755" s="55"/>
      <c r="W755" s="55"/>
      <c r="X755" s="55"/>
      <c r="Y755" s="55"/>
      <c r="Z755" s="55"/>
      <c r="AA755" s="55"/>
      <c r="AB755" s="55"/>
      <c r="AC755" s="55"/>
      <c r="AD755" s="55"/>
      <c r="AE755" s="56"/>
    </row>
    <row r="756">
      <c r="A756" s="44"/>
      <c r="B756" s="44"/>
      <c r="C756" s="44"/>
      <c r="E756" s="47"/>
      <c r="F756" s="47"/>
      <c r="G756" s="47"/>
      <c r="H756" s="47"/>
      <c r="I756" s="47"/>
      <c r="J756" s="94"/>
      <c r="K756" s="95"/>
      <c r="L756" s="62"/>
      <c r="M756" s="62"/>
      <c r="N756" s="55"/>
      <c r="O756" s="55"/>
      <c r="P756" s="90"/>
      <c r="Q756" s="62"/>
      <c r="R756" s="62"/>
      <c r="S756" s="62"/>
      <c r="T756" s="62"/>
      <c r="U756" s="55"/>
      <c r="V756" s="55"/>
      <c r="W756" s="55"/>
      <c r="X756" s="55"/>
      <c r="Y756" s="55"/>
      <c r="Z756" s="55"/>
      <c r="AA756" s="55"/>
      <c r="AB756" s="55"/>
      <c r="AC756" s="55"/>
      <c r="AD756" s="55"/>
      <c r="AE756" s="56"/>
    </row>
    <row r="757">
      <c r="A757" s="44"/>
      <c r="B757" s="44"/>
      <c r="C757" s="44"/>
      <c r="E757" s="47"/>
      <c r="F757" s="47"/>
      <c r="G757" s="47"/>
      <c r="H757" s="47"/>
      <c r="I757" s="47"/>
      <c r="J757" s="94"/>
      <c r="K757" s="95"/>
      <c r="L757" s="62"/>
      <c r="M757" s="62"/>
      <c r="N757" s="55"/>
      <c r="O757" s="55"/>
      <c r="P757" s="90"/>
      <c r="Q757" s="62"/>
      <c r="R757" s="62"/>
      <c r="S757" s="62"/>
      <c r="T757" s="62"/>
      <c r="U757" s="55"/>
      <c r="V757" s="55"/>
      <c r="W757" s="55"/>
      <c r="X757" s="55"/>
      <c r="Y757" s="55"/>
      <c r="Z757" s="55"/>
      <c r="AA757" s="55"/>
      <c r="AB757" s="55"/>
      <c r="AC757" s="55"/>
      <c r="AD757" s="55"/>
      <c r="AE757" s="56"/>
    </row>
    <row r="758">
      <c r="A758" s="44"/>
      <c r="B758" s="44"/>
      <c r="C758" s="44"/>
      <c r="E758" s="47"/>
      <c r="F758" s="47"/>
      <c r="G758" s="47"/>
      <c r="H758" s="47"/>
      <c r="I758" s="47"/>
      <c r="J758" s="94"/>
      <c r="K758" s="95"/>
      <c r="L758" s="62"/>
      <c r="M758" s="62"/>
      <c r="N758" s="55"/>
      <c r="O758" s="55"/>
      <c r="P758" s="90"/>
      <c r="Q758" s="62"/>
      <c r="R758" s="62"/>
      <c r="S758" s="62"/>
      <c r="T758" s="62"/>
      <c r="U758" s="55"/>
      <c r="V758" s="55"/>
      <c r="W758" s="55"/>
      <c r="X758" s="55"/>
      <c r="Y758" s="55"/>
      <c r="Z758" s="55"/>
      <c r="AA758" s="55"/>
      <c r="AB758" s="55"/>
      <c r="AC758" s="55"/>
      <c r="AD758" s="55"/>
      <c r="AE758" s="56"/>
    </row>
    <row r="759">
      <c r="A759" s="44"/>
      <c r="B759" s="44"/>
      <c r="C759" s="44"/>
      <c r="E759" s="47"/>
      <c r="F759" s="47"/>
      <c r="G759" s="47"/>
      <c r="H759" s="47"/>
      <c r="I759" s="47"/>
      <c r="J759" s="94"/>
      <c r="K759" s="95"/>
      <c r="L759" s="62"/>
      <c r="M759" s="62"/>
      <c r="N759" s="55"/>
      <c r="O759" s="55"/>
      <c r="P759" s="90"/>
      <c r="Q759" s="62"/>
      <c r="R759" s="62"/>
      <c r="S759" s="62"/>
      <c r="T759" s="62"/>
      <c r="U759" s="55"/>
      <c r="V759" s="55"/>
      <c r="W759" s="55"/>
      <c r="X759" s="55"/>
      <c r="Y759" s="55"/>
      <c r="Z759" s="55"/>
      <c r="AA759" s="55"/>
      <c r="AB759" s="55"/>
      <c r="AC759" s="55"/>
      <c r="AD759" s="55"/>
      <c r="AE759" s="56"/>
    </row>
    <row r="760">
      <c r="A760" s="44"/>
      <c r="B760" s="44"/>
      <c r="C760" s="44"/>
      <c r="E760" s="47"/>
      <c r="F760" s="47"/>
      <c r="G760" s="47"/>
      <c r="H760" s="47"/>
      <c r="I760" s="47"/>
      <c r="J760" s="94"/>
      <c r="K760" s="95"/>
      <c r="L760" s="62"/>
      <c r="M760" s="62"/>
      <c r="N760" s="55"/>
      <c r="O760" s="55"/>
      <c r="P760" s="90"/>
      <c r="Q760" s="62"/>
      <c r="R760" s="62"/>
      <c r="S760" s="62"/>
      <c r="T760" s="62"/>
      <c r="U760" s="55"/>
      <c r="V760" s="55"/>
      <c r="W760" s="55"/>
      <c r="X760" s="55"/>
      <c r="Y760" s="55"/>
      <c r="Z760" s="55"/>
      <c r="AA760" s="55"/>
      <c r="AB760" s="55"/>
      <c r="AC760" s="55"/>
      <c r="AD760" s="55"/>
      <c r="AE760" s="56"/>
    </row>
    <row r="761">
      <c r="A761" s="44"/>
      <c r="B761" s="44"/>
      <c r="C761" s="44"/>
      <c r="E761" s="47"/>
      <c r="F761" s="47"/>
      <c r="G761" s="47"/>
      <c r="H761" s="47"/>
      <c r="I761" s="47"/>
      <c r="J761" s="94"/>
      <c r="K761" s="95"/>
      <c r="L761" s="62"/>
      <c r="M761" s="62"/>
      <c r="N761" s="55"/>
      <c r="O761" s="55"/>
      <c r="P761" s="90"/>
      <c r="Q761" s="62"/>
      <c r="R761" s="62"/>
      <c r="S761" s="62"/>
      <c r="T761" s="62"/>
      <c r="U761" s="55"/>
      <c r="V761" s="55"/>
      <c r="W761" s="55"/>
      <c r="X761" s="55"/>
      <c r="Y761" s="55"/>
      <c r="Z761" s="55"/>
      <c r="AA761" s="55"/>
      <c r="AB761" s="55"/>
      <c r="AC761" s="55"/>
      <c r="AD761" s="55"/>
      <c r="AE761" s="56"/>
    </row>
    <row r="762">
      <c r="A762" s="44"/>
      <c r="B762" s="44"/>
      <c r="C762" s="44"/>
      <c r="E762" s="47"/>
      <c r="F762" s="47"/>
      <c r="G762" s="47"/>
      <c r="H762" s="47"/>
      <c r="I762" s="47"/>
      <c r="J762" s="94"/>
      <c r="K762" s="95"/>
      <c r="L762" s="62"/>
      <c r="M762" s="62"/>
      <c r="N762" s="55"/>
      <c r="O762" s="55"/>
      <c r="P762" s="90"/>
      <c r="Q762" s="62"/>
      <c r="R762" s="62"/>
      <c r="S762" s="62"/>
      <c r="T762" s="62"/>
      <c r="U762" s="55"/>
      <c r="V762" s="55"/>
      <c r="W762" s="55"/>
      <c r="X762" s="55"/>
      <c r="Y762" s="55"/>
      <c r="Z762" s="55"/>
      <c r="AA762" s="55"/>
      <c r="AB762" s="55"/>
      <c r="AC762" s="55"/>
      <c r="AD762" s="55"/>
      <c r="AE762" s="56"/>
    </row>
    <row r="763">
      <c r="A763" s="44"/>
      <c r="B763" s="44"/>
      <c r="C763" s="44"/>
      <c r="E763" s="47"/>
      <c r="F763" s="47"/>
      <c r="G763" s="47"/>
      <c r="H763" s="47"/>
      <c r="I763" s="47"/>
      <c r="J763" s="94"/>
      <c r="K763" s="95"/>
      <c r="L763" s="62"/>
      <c r="M763" s="62"/>
      <c r="N763" s="55"/>
      <c r="O763" s="55"/>
      <c r="P763" s="90"/>
      <c r="Q763" s="62"/>
      <c r="R763" s="62"/>
      <c r="S763" s="62"/>
      <c r="T763" s="62"/>
      <c r="U763" s="55"/>
      <c r="V763" s="55"/>
      <c r="W763" s="55"/>
      <c r="X763" s="55"/>
      <c r="Y763" s="55"/>
      <c r="Z763" s="55"/>
      <c r="AA763" s="55"/>
      <c r="AB763" s="55"/>
      <c r="AC763" s="55"/>
      <c r="AD763" s="55"/>
      <c r="AE763" s="56"/>
    </row>
    <row r="764">
      <c r="A764" s="44"/>
      <c r="B764" s="44"/>
      <c r="C764" s="44"/>
      <c r="E764" s="47"/>
      <c r="F764" s="47"/>
      <c r="G764" s="47"/>
      <c r="H764" s="47"/>
      <c r="I764" s="47"/>
      <c r="J764" s="94"/>
      <c r="K764" s="95"/>
      <c r="L764" s="62"/>
      <c r="M764" s="62"/>
      <c r="N764" s="55"/>
      <c r="O764" s="55"/>
      <c r="P764" s="90"/>
      <c r="Q764" s="62"/>
      <c r="R764" s="62"/>
      <c r="S764" s="62"/>
      <c r="T764" s="62"/>
      <c r="U764" s="55"/>
      <c r="V764" s="55"/>
      <c r="W764" s="55"/>
      <c r="X764" s="55"/>
      <c r="Y764" s="55"/>
      <c r="Z764" s="55"/>
      <c r="AA764" s="55"/>
      <c r="AB764" s="55"/>
      <c r="AC764" s="55"/>
      <c r="AD764" s="55"/>
      <c r="AE764" s="56"/>
    </row>
    <row r="765">
      <c r="A765" s="44"/>
      <c r="B765" s="44"/>
      <c r="C765" s="44"/>
      <c r="E765" s="47"/>
      <c r="F765" s="47"/>
      <c r="G765" s="47"/>
      <c r="H765" s="47"/>
      <c r="I765" s="47"/>
      <c r="J765" s="94"/>
      <c r="K765" s="95"/>
      <c r="L765" s="62"/>
      <c r="M765" s="62"/>
      <c r="N765" s="55"/>
      <c r="O765" s="55"/>
      <c r="P765" s="90"/>
      <c r="Q765" s="62"/>
      <c r="R765" s="62"/>
      <c r="S765" s="62"/>
      <c r="T765" s="62"/>
      <c r="U765" s="55"/>
      <c r="V765" s="55"/>
      <c r="W765" s="55"/>
      <c r="X765" s="55"/>
      <c r="Y765" s="55"/>
      <c r="Z765" s="55"/>
      <c r="AA765" s="55"/>
      <c r="AB765" s="55"/>
      <c r="AC765" s="55"/>
      <c r="AD765" s="55"/>
      <c r="AE765" s="56"/>
    </row>
    <row r="766">
      <c r="A766" s="44"/>
      <c r="B766" s="44"/>
      <c r="C766" s="44"/>
      <c r="E766" s="47"/>
      <c r="F766" s="47"/>
      <c r="G766" s="47"/>
      <c r="H766" s="47"/>
      <c r="I766" s="47"/>
      <c r="J766" s="94"/>
      <c r="K766" s="95"/>
      <c r="L766" s="62"/>
      <c r="M766" s="62"/>
      <c r="N766" s="55"/>
      <c r="O766" s="55"/>
      <c r="P766" s="90"/>
      <c r="Q766" s="62"/>
      <c r="R766" s="62"/>
      <c r="S766" s="62"/>
      <c r="T766" s="62"/>
      <c r="U766" s="55"/>
      <c r="V766" s="55"/>
      <c r="W766" s="55"/>
      <c r="X766" s="55"/>
      <c r="Y766" s="55"/>
      <c r="Z766" s="55"/>
      <c r="AA766" s="55"/>
      <c r="AB766" s="55"/>
      <c r="AC766" s="55"/>
      <c r="AD766" s="55"/>
      <c r="AE766" s="56"/>
    </row>
    <row r="767">
      <c r="A767" s="44"/>
      <c r="B767" s="44"/>
      <c r="C767" s="44"/>
      <c r="E767" s="47"/>
      <c r="F767" s="47"/>
      <c r="G767" s="47"/>
      <c r="H767" s="47"/>
      <c r="I767" s="47"/>
      <c r="J767" s="94"/>
      <c r="K767" s="95"/>
      <c r="L767" s="62"/>
      <c r="M767" s="62"/>
      <c r="N767" s="55"/>
      <c r="O767" s="55"/>
      <c r="P767" s="90"/>
      <c r="Q767" s="62"/>
      <c r="R767" s="62"/>
      <c r="S767" s="62"/>
      <c r="T767" s="62"/>
      <c r="U767" s="55"/>
      <c r="V767" s="55"/>
      <c r="W767" s="55"/>
      <c r="X767" s="55"/>
      <c r="Y767" s="55"/>
      <c r="Z767" s="55"/>
      <c r="AA767" s="55"/>
      <c r="AB767" s="55"/>
      <c r="AC767" s="55"/>
      <c r="AD767" s="55"/>
      <c r="AE767" s="56"/>
    </row>
    <row r="768">
      <c r="A768" s="44"/>
      <c r="B768" s="44"/>
      <c r="C768" s="44"/>
      <c r="E768" s="47"/>
      <c r="F768" s="47"/>
      <c r="G768" s="47"/>
      <c r="H768" s="47"/>
      <c r="I768" s="47"/>
      <c r="J768" s="94"/>
      <c r="K768" s="95"/>
      <c r="L768" s="62"/>
      <c r="M768" s="62"/>
      <c r="N768" s="55"/>
      <c r="O768" s="55"/>
      <c r="P768" s="90"/>
      <c r="Q768" s="62"/>
      <c r="R768" s="62"/>
      <c r="S768" s="62"/>
      <c r="T768" s="62"/>
      <c r="U768" s="55"/>
      <c r="V768" s="55"/>
      <c r="W768" s="55"/>
      <c r="X768" s="55"/>
      <c r="Y768" s="55"/>
      <c r="Z768" s="55"/>
      <c r="AA768" s="55"/>
      <c r="AB768" s="55"/>
      <c r="AC768" s="55"/>
      <c r="AD768" s="55"/>
      <c r="AE768" s="56"/>
    </row>
    <row r="769">
      <c r="A769" s="44"/>
      <c r="B769" s="44"/>
      <c r="C769" s="44"/>
      <c r="E769" s="47"/>
      <c r="F769" s="47"/>
      <c r="G769" s="47"/>
      <c r="H769" s="47"/>
      <c r="I769" s="47"/>
      <c r="J769" s="94"/>
      <c r="K769" s="95"/>
      <c r="L769" s="62"/>
      <c r="M769" s="62"/>
      <c r="N769" s="55"/>
      <c r="O769" s="55"/>
      <c r="P769" s="90"/>
      <c r="Q769" s="62"/>
      <c r="R769" s="62"/>
      <c r="S769" s="62"/>
      <c r="T769" s="62"/>
      <c r="U769" s="55"/>
      <c r="V769" s="55"/>
      <c r="W769" s="55"/>
      <c r="X769" s="55"/>
      <c r="Y769" s="55"/>
      <c r="Z769" s="55"/>
      <c r="AA769" s="55"/>
      <c r="AB769" s="55"/>
      <c r="AC769" s="55"/>
      <c r="AD769" s="55"/>
      <c r="AE769" s="56"/>
    </row>
    <row r="770">
      <c r="A770" s="44"/>
      <c r="B770" s="44"/>
      <c r="C770" s="44"/>
      <c r="E770" s="47"/>
      <c r="F770" s="47"/>
      <c r="G770" s="47"/>
      <c r="H770" s="47"/>
      <c r="I770" s="47"/>
      <c r="J770" s="94"/>
      <c r="K770" s="95"/>
      <c r="L770" s="62"/>
      <c r="M770" s="62"/>
      <c r="N770" s="55"/>
      <c r="O770" s="55"/>
      <c r="P770" s="90"/>
      <c r="Q770" s="62"/>
      <c r="R770" s="62"/>
      <c r="S770" s="62"/>
      <c r="T770" s="62"/>
      <c r="U770" s="55"/>
      <c r="V770" s="55"/>
      <c r="W770" s="55"/>
      <c r="X770" s="55"/>
      <c r="Y770" s="55"/>
      <c r="Z770" s="55"/>
      <c r="AA770" s="55"/>
      <c r="AB770" s="55"/>
      <c r="AC770" s="55"/>
      <c r="AD770" s="55"/>
      <c r="AE770" s="56"/>
    </row>
    <row r="771">
      <c r="A771" s="44"/>
      <c r="B771" s="44"/>
      <c r="C771" s="44"/>
      <c r="E771" s="47"/>
      <c r="F771" s="47"/>
      <c r="G771" s="47"/>
      <c r="H771" s="47"/>
      <c r="I771" s="47"/>
      <c r="J771" s="94"/>
      <c r="K771" s="95"/>
      <c r="L771" s="62"/>
      <c r="M771" s="62"/>
      <c r="N771" s="55"/>
      <c r="O771" s="55"/>
      <c r="P771" s="90"/>
      <c r="Q771" s="62"/>
      <c r="R771" s="62"/>
      <c r="S771" s="62"/>
      <c r="T771" s="62"/>
      <c r="U771" s="55"/>
      <c r="V771" s="55"/>
      <c r="W771" s="55"/>
      <c r="X771" s="55"/>
      <c r="Y771" s="55"/>
      <c r="Z771" s="55"/>
      <c r="AA771" s="55"/>
      <c r="AB771" s="55"/>
      <c r="AC771" s="55"/>
      <c r="AD771" s="55"/>
      <c r="AE771" s="56"/>
    </row>
    <row r="772">
      <c r="A772" s="44"/>
      <c r="B772" s="44"/>
      <c r="C772" s="44"/>
      <c r="E772" s="47"/>
      <c r="F772" s="47"/>
      <c r="G772" s="47"/>
      <c r="H772" s="47"/>
      <c r="I772" s="47"/>
      <c r="J772" s="94"/>
      <c r="K772" s="95"/>
      <c r="L772" s="62"/>
      <c r="M772" s="62"/>
      <c r="N772" s="55"/>
      <c r="O772" s="55"/>
      <c r="P772" s="90"/>
      <c r="Q772" s="62"/>
      <c r="R772" s="62"/>
      <c r="S772" s="62"/>
      <c r="T772" s="62"/>
      <c r="U772" s="55"/>
      <c r="V772" s="55"/>
      <c r="W772" s="55"/>
      <c r="X772" s="55"/>
      <c r="Y772" s="55"/>
      <c r="Z772" s="55"/>
      <c r="AA772" s="55"/>
      <c r="AB772" s="55"/>
      <c r="AC772" s="55"/>
      <c r="AD772" s="55"/>
      <c r="AE772" s="56"/>
    </row>
    <row r="773">
      <c r="A773" s="44"/>
      <c r="B773" s="44"/>
      <c r="C773" s="44"/>
      <c r="E773" s="47"/>
      <c r="F773" s="47"/>
      <c r="G773" s="47"/>
      <c r="H773" s="47"/>
      <c r="I773" s="47"/>
      <c r="J773" s="94"/>
      <c r="K773" s="95"/>
      <c r="L773" s="62"/>
      <c r="M773" s="62"/>
      <c r="N773" s="55"/>
      <c r="O773" s="55"/>
      <c r="P773" s="90"/>
      <c r="Q773" s="62"/>
      <c r="R773" s="62"/>
      <c r="S773" s="62"/>
      <c r="T773" s="62"/>
      <c r="U773" s="55"/>
      <c r="V773" s="55"/>
      <c r="W773" s="55"/>
      <c r="X773" s="55"/>
      <c r="Y773" s="55"/>
      <c r="Z773" s="55"/>
      <c r="AA773" s="55"/>
      <c r="AB773" s="55"/>
      <c r="AC773" s="55"/>
      <c r="AD773" s="55"/>
      <c r="AE773" s="56"/>
    </row>
    <row r="774">
      <c r="A774" s="44"/>
      <c r="B774" s="44"/>
      <c r="C774" s="44"/>
      <c r="E774" s="47"/>
      <c r="F774" s="47"/>
      <c r="G774" s="47"/>
      <c r="H774" s="47"/>
      <c r="I774" s="47"/>
      <c r="J774" s="94"/>
      <c r="K774" s="95"/>
      <c r="L774" s="62"/>
      <c r="M774" s="62"/>
      <c r="N774" s="55"/>
      <c r="O774" s="55"/>
      <c r="P774" s="90"/>
      <c r="Q774" s="62"/>
      <c r="R774" s="62"/>
      <c r="S774" s="62"/>
      <c r="T774" s="62"/>
      <c r="U774" s="55"/>
      <c r="V774" s="55"/>
      <c r="W774" s="55"/>
      <c r="X774" s="55"/>
      <c r="Y774" s="55"/>
      <c r="Z774" s="55"/>
      <c r="AA774" s="55"/>
      <c r="AB774" s="55"/>
      <c r="AC774" s="55"/>
      <c r="AD774" s="55"/>
      <c r="AE774" s="56"/>
    </row>
    <row r="775">
      <c r="A775" s="44"/>
      <c r="B775" s="44"/>
      <c r="C775" s="44"/>
      <c r="E775" s="47"/>
      <c r="F775" s="47"/>
      <c r="G775" s="47"/>
      <c r="H775" s="47"/>
      <c r="I775" s="47"/>
      <c r="J775" s="94"/>
      <c r="K775" s="95"/>
      <c r="L775" s="62"/>
      <c r="M775" s="62"/>
      <c r="N775" s="55"/>
      <c r="O775" s="55"/>
      <c r="P775" s="90"/>
      <c r="Q775" s="62"/>
      <c r="R775" s="62"/>
      <c r="S775" s="62"/>
      <c r="T775" s="62"/>
      <c r="U775" s="55"/>
      <c r="V775" s="55"/>
      <c r="W775" s="55"/>
      <c r="X775" s="55"/>
      <c r="Y775" s="55"/>
      <c r="Z775" s="55"/>
      <c r="AA775" s="55"/>
      <c r="AB775" s="55"/>
      <c r="AC775" s="55"/>
      <c r="AD775" s="55"/>
      <c r="AE775" s="56"/>
    </row>
    <row r="776">
      <c r="A776" s="44"/>
      <c r="B776" s="44"/>
      <c r="C776" s="44"/>
      <c r="E776" s="47"/>
      <c r="F776" s="47"/>
      <c r="G776" s="47"/>
      <c r="H776" s="47"/>
      <c r="I776" s="47"/>
      <c r="J776" s="94"/>
      <c r="K776" s="95"/>
      <c r="L776" s="62"/>
      <c r="M776" s="62"/>
      <c r="N776" s="55"/>
      <c r="O776" s="55"/>
      <c r="P776" s="90"/>
      <c r="Q776" s="62"/>
      <c r="R776" s="62"/>
      <c r="S776" s="62"/>
      <c r="T776" s="62"/>
      <c r="U776" s="55"/>
      <c r="V776" s="55"/>
      <c r="W776" s="55"/>
      <c r="X776" s="55"/>
      <c r="Y776" s="55"/>
      <c r="Z776" s="55"/>
      <c r="AA776" s="55"/>
      <c r="AB776" s="55"/>
      <c r="AC776" s="55"/>
      <c r="AD776" s="55"/>
      <c r="AE776" s="56"/>
    </row>
    <row r="777">
      <c r="A777" s="44"/>
      <c r="B777" s="44"/>
      <c r="C777" s="44"/>
      <c r="E777" s="47"/>
      <c r="F777" s="47"/>
      <c r="G777" s="47"/>
      <c r="H777" s="47"/>
      <c r="I777" s="47"/>
      <c r="J777" s="94"/>
      <c r="K777" s="95"/>
      <c r="L777" s="62"/>
      <c r="M777" s="62"/>
      <c r="N777" s="55"/>
      <c r="O777" s="55"/>
      <c r="P777" s="90"/>
      <c r="Q777" s="62"/>
      <c r="R777" s="62"/>
      <c r="S777" s="62"/>
      <c r="T777" s="62"/>
      <c r="U777" s="55"/>
      <c r="V777" s="55"/>
      <c r="W777" s="55"/>
      <c r="X777" s="55"/>
      <c r="Y777" s="55"/>
      <c r="Z777" s="55"/>
      <c r="AA777" s="55"/>
      <c r="AB777" s="55"/>
      <c r="AC777" s="55"/>
      <c r="AD777" s="55"/>
      <c r="AE777" s="56"/>
    </row>
    <row r="778">
      <c r="A778" s="44"/>
      <c r="B778" s="44"/>
      <c r="C778" s="44"/>
      <c r="E778" s="47"/>
      <c r="F778" s="47"/>
      <c r="G778" s="47"/>
      <c r="H778" s="47"/>
      <c r="I778" s="47"/>
      <c r="J778" s="94"/>
      <c r="K778" s="95"/>
      <c r="L778" s="62"/>
      <c r="M778" s="62"/>
      <c r="N778" s="55"/>
      <c r="O778" s="55"/>
      <c r="P778" s="90"/>
      <c r="Q778" s="62"/>
      <c r="R778" s="62"/>
      <c r="S778" s="62"/>
      <c r="T778" s="62"/>
      <c r="U778" s="55"/>
      <c r="V778" s="55"/>
      <c r="W778" s="55"/>
      <c r="X778" s="55"/>
      <c r="Y778" s="55"/>
      <c r="Z778" s="55"/>
      <c r="AA778" s="55"/>
      <c r="AB778" s="55"/>
      <c r="AC778" s="55"/>
      <c r="AD778" s="55"/>
      <c r="AE778" s="56"/>
    </row>
    <row r="779">
      <c r="A779" s="44"/>
      <c r="B779" s="44"/>
      <c r="C779" s="44"/>
      <c r="E779" s="47"/>
      <c r="F779" s="47"/>
      <c r="G779" s="47"/>
      <c r="H779" s="47"/>
      <c r="I779" s="47"/>
      <c r="J779" s="94"/>
      <c r="K779" s="95"/>
      <c r="L779" s="62"/>
      <c r="M779" s="62"/>
      <c r="N779" s="55"/>
      <c r="O779" s="55"/>
      <c r="P779" s="90"/>
      <c r="Q779" s="62"/>
      <c r="R779" s="62"/>
      <c r="S779" s="62"/>
      <c r="T779" s="62"/>
      <c r="U779" s="55"/>
      <c r="V779" s="55"/>
      <c r="W779" s="55"/>
      <c r="X779" s="55"/>
      <c r="Y779" s="55"/>
      <c r="Z779" s="55"/>
      <c r="AA779" s="55"/>
      <c r="AB779" s="55"/>
      <c r="AC779" s="55"/>
      <c r="AD779" s="55"/>
      <c r="AE779" s="56"/>
    </row>
    <row r="780">
      <c r="A780" s="44"/>
      <c r="B780" s="44"/>
      <c r="C780" s="44"/>
      <c r="E780" s="47"/>
      <c r="F780" s="47"/>
      <c r="G780" s="47"/>
      <c r="H780" s="47"/>
      <c r="I780" s="47"/>
      <c r="J780" s="94"/>
      <c r="K780" s="95"/>
      <c r="L780" s="62"/>
      <c r="M780" s="62"/>
      <c r="N780" s="55"/>
      <c r="O780" s="55"/>
      <c r="P780" s="90"/>
      <c r="Q780" s="62"/>
      <c r="R780" s="62"/>
      <c r="S780" s="62"/>
      <c r="T780" s="62"/>
      <c r="U780" s="55"/>
      <c r="V780" s="55"/>
      <c r="W780" s="55"/>
      <c r="X780" s="55"/>
      <c r="Y780" s="55"/>
      <c r="Z780" s="55"/>
      <c r="AA780" s="55"/>
      <c r="AB780" s="55"/>
      <c r="AC780" s="55"/>
      <c r="AD780" s="55"/>
      <c r="AE780" s="56"/>
    </row>
    <row r="781">
      <c r="A781" s="44"/>
      <c r="B781" s="44"/>
      <c r="C781" s="44"/>
      <c r="E781" s="47"/>
      <c r="F781" s="47"/>
      <c r="G781" s="47"/>
      <c r="H781" s="47"/>
      <c r="I781" s="47"/>
      <c r="J781" s="94"/>
      <c r="K781" s="95"/>
      <c r="L781" s="62"/>
      <c r="M781" s="62"/>
      <c r="N781" s="55"/>
      <c r="O781" s="55"/>
      <c r="P781" s="90"/>
      <c r="Q781" s="62"/>
      <c r="R781" s="62"/>
      <c r="S781" s="62"/>
      <c r="T781" s="62"/>
      <c r="U781" s="55"/>
      <c r="V781" s="55"/>
      <c r="W781" s="55"/>
      <c r="X781" s="55"/>
      <c r="Y781" s="55"/>
      <c r="Z781" s="55"/>
      <c r="AA781" s="55"/>
      <c r="AB781" s="55"/>
      <c r="AC781" s="55"/>
      <c r="AD781" s="55"/>
      <c r="AE781" s="56"/>
    </row>
    <row r="782">
      <c r="A782" s="44"/>
      <c r="B782" s="44"/>
      <c r="C782" s="44"/>
      <c r="E782" s="47"/>
      <c r="F782" s="47"/>
      <c r="G782" s="47"/>
      <c r="H782" s="47"/>
      <c r="I782" s="47"/>
      <c r="J782" s="94"/>
      <c r="K782" s="95"/>
      <c r="L782" s="62"/>
      <c r="M782" s="62"/>
      <c r="N782" s="55"/>
      <c r="O782" s="55"/>
      <c r="P782" s="90"/>
      <c r="Q782" s="62"/>
      <c r="R782" s="62"/>
      <c r="S782" s="62"/>
      <c r="T782" s="62"/>
      <c r="U782" s="55"/>
      <c r="V782" s="55"/>
      <c r="W782" s="55"/>
      <c r="X782" s="55"/>
      <c r="Y782" s="55"/>
      <c r="Z782" s="55"/>
      <c r="AA782" s="55"/>
      <c r="AB782" s="55"/>
      <c r="AC782" s="55"/>
      <c r="AD782" s="55"/>
      <c r="AE782" s="56"/>
    </row>
    <row r="783">
      <c r="A783" s="44"/>
      <c r="B783" s="44"/>
      <c r="C783" s="44"/>
      <c r="E783" s="47"/>
      <c r="F783" s="47"/>
      <c r="G783" s="47"/>
      <c r="H783" s="47"/>
      <c r="I783" s="47"/>
      <c r="J783" s="94"/>
      <c r="K783" s="95"/>
      <c r="L783" s="62"/>
      <c r="M783" s="62"/>
      <c r="N783" s="55"/>
      <c r="O783" s="55"/>
      <c r="P783" s="90"/>
      <c r="Q783" s="62"/>
      <c r="R783" s="62"/>
      <c r="S783" s="62"/>
      <c r="T783" s="62"/>
      <c r="U783" s="55"/>
      <c r="V783" s="55"/>
      <c r="W783" s="55"/>
      <c r="X783" s="55"/>
      <c r="Y783" s="55"/>
      <c r="Z783" s="55"/>
      <c r="AA783" s="55"/>
      <c r="AB783" s="55"/>
      <c r="AC783" s="55"/>
      <c r="AD783" s="55"/>
      <c r="AE783" s="56"/>
    </row>
    <row r="784">
      <c r="A784" s="44"/>
      <c r="B784" s="44"/>
      <c r="C784" s="44"/>
      <c r="E784" s="47"/>
      <c r="F784" s="47"/>
      <c r="G784" s="47"/>
      <c r="H784" s="47"/>
      <c r="I784" s="47"/>
      <c r="J784" s="94"/>
      <c r="K784" s="95"/>
      <c r="L784" s="62"/>
      <c r="M784" s="62"/>
      <c r="N784" s="55"/>
      <c r="O784" s="55"/>
      <c r="P784" s="90"/>
      <c r="Q784" s="62"/>
      <c r="R784" s="62"/>
      <c r="S784" s="62"/>
      <c r="T784" s="62"/>
      <c r="U784" s="55"/>
      <c r="V784" s="55"/>
      <c r="W784" s="55"/>
      <c r="X784" s="55"/>
      <c r="Y784" s="55"/>
      <c r="Z784" s="55"/>
      <c r="AA784" s="55"/>
      <c r="AB784" s="55"/>
      <c r="AC784" s="55"/>
      <c r="AD784" s="55"/>
      <c r="AE784" s="56"/>
    </row>
    <row r="785">
      <c r="A785" s="44"/>
      <c r="B785" s="44"/>
      <c r="C785" s="44"/>
      <c r="E785" s="47"/>
      <c r="F785" s="47"/>
      <c r="G785" s="47"/>
      <c r="H785" s="47"/>
      <c r="I785" s="47"/>
      <c r="J785" s="94"/>
      <c r="K785" s="95"/>
      <c r="L785" s="62"/>
      <c r="M785" s="62"/>
      <c r="N785" s="55"/>
      <c r="O785" s="55"/>
      <c r="P785" s="90"/>
      <c r="Q785" s="62"/>
      <c r="R785" s="62"/>
      <c r="S785" s="62"/>
      <c r="T785" s="62"/>
      <c r="U785" s="55"/>
      <c r="V785" s="55"/>
      <c r="W785" s="55"/>
      <c r="X785" s="55"/>
      <c r="Y785" s="55"/>
      <c r="Z785" s="55"/>
      <c r="AA785" s="55"/>
      <c r="AB785" s="55"/>
      <c r="AC785" s="55"/>
      <c r="AD785" s="55"/>
      <c r="AE785" s="56"/>
    </row>
    <row r="786">
      <c r="A786" s="44"/>
      <c r="B786" s="44"/>
      <c r="C786" s="44"/>
      <c r="E786" s="47"/>
      <c r="F786" s="47"/>
      <c r="G786" s="47"/>
      <c r="H786" s="47"/>
      <c r="I786" s="47"/>
      <c r="J786" s="94"/>
      <c r="K786" s="95"/>
      <c r="L786" s="62"/>
      <c r="M786" s="62"/>
      <c r="N786" s="55"/>
      <c r="O786" s="55"/>
      <c r="P786" s="90"/>
      <c r="Q786" s="62"/>
      <c r="R786" s="62"/>
      <c r="S786" s="62"/>
      <c r="T786" s="62"/>
      <c r="U786" s="55"/>
      <c r="V786" s="55"/>
      <c r="W786" s="55"/>
      <c r="X786" s="55"/>
      <c r="Y786" s="55"/>
      <c r="Z786" s="55"/>
      <c r="AA786" s="55"/>
      <c r="AB786" s="55"/>
      <c r="AC786" s="55"/>
      <c r="AD786" s="55"/>
      <c r="AE786" s="56"/>
    </row>
    <row r="787">
      <c r="A787" s="44"/>
      <c r="B787" s="44"/>
      <c r="C787" s="44"/>
      <c r="E787" s="47"/>
      <c r="F787" s="47"/>
      <c r="G787" s="47"/>
      <c r="H787" s="47"/>
      <c r="I787" s="47"/>
      <c r="J787" s="94"/>
      <c r="K787" s="95"/>
      <c r="L787" s="62"/>
      <c r="M787" s="62"/>
      <c r="N787" s="55"/>
      <c r="O787" s="55"/>
      <c r="P787" s="90"/>
      <c r="Q787" s="62"/>
      <c r="R787" s="62"/>
      <c r="S787" s="62"/>
      <c r="T787" s="62"/>
      <c r="U787" s="55"/>
      <c r="V787" s="55"/>
      <c r="W787" s="55"/>
      <c r="X787" s="55"/>
      <c r="Y787" s="55"/>
      <c r="Z787" s="55"/>
      <c r="AA787" s="55"/>
      <c r="AB787" s="55"/>
      <c r="AC787" s="55"/>
      <c r="AD787" s="55"/>
      <c r="AE787" s="56"/>
    </row>
    <row r="788">
      <c r="A788" s="44"/>
      <c r="B788" s="44"/>
      <c r="C788" s="44"/>
      <c r="E788" s="47"/>
      <c r="F788" s="47"/>
      <c r="G788" s="47"/>
      <c r="H788" s="47"/>
      <c r="I788" s="47"/>
      <c r="J788" s="94"/>
      <c r="K788" s="95"/>
      <c r="L788" s="62"/>
      <c r="M788" s="62"/>
      <c r="N788" s="55"/>
      <c r="O788" s="55"/>
      <c r="P788" s="90"/>
      <c r="Q788" s="62"/>
      <c r="R788" s="62"/>
      <c r="S788" s="62"/>
      <c r="T788" s="62"/>
      <c r="U788" s="55"/>
      <c r="V788" s="55"/>
      <c r="W788" s="55"/>
      <c r="X788" s="55"/>
      <c r="Y788" s="55"/>
      <c r="Z788" s="55"/>
      <c r="AA788" s="55"/>
      <c r="AB788" s="55"/>
      <c r="AC788" s="55"/>
      <c r="AD788" s="55"/>
      <c r="AE788" s="56"/>
    </row>
    <row r="789">
      <c r="A789" s="44"/>
      <c r="B789" s="44"/>
      <c r="C789" s="44"/>
      <c r="E789" s="47"/>
      <c r="F789" s="47"/>
      <c r="G789" s="47"/>
      <c r="H789" s="47"/>
      <c r="I789" s="47"/>
      <c r="J789" s="94"/>
      <c r="K789" s="95"/>
      <c r="L789" s="62"/>
      <c r="M789" s="62"/>
      <c r="N789" s="55"/>
      <c r="O789" s="55"/>
      <c r="P789" s="90"/>
      <c r="Q789" s="62"/>
      <c r="R789" s="62"/>
      <c r="S789" s="62"/>
      <c r="T789" s="62"/>
      <c r="U789" s="55"/>
      <c r="V789" s="55"/>
      <c r="W789" s="55"/>
      <c r="X789" s="55"/>
      <c r="Y789" s="55"/>
      <c r="Z789" s="55"/>
      <c r="AA789" s="55"/>
      <c r="AB789" s="55"/>
      <c r="AC789" s="55"/>
      <c r="AD789" s="55"/>
      <c r="AE789" s="56"/>
    </row>
    <row r="790">
      <c r="A790" s="44"/>
      <c r="B790" s="44"/>
      <c r="C790" s="44"/>
      <c r="E790" s="47"/>
      <c r="F790" s="47"/>
      <c r="G790" s="47"/>
      <c r="H790" s="47"/>
      <c r="I790" s="47"/>
      <c r="J790" s="94"/>
      <c r="K790" s="95"/>
      <c r="L790" s="62"/>
      <c r="M790" s="62"/>
      <c r="N790" s="55"/>
      <c r="O790" s="55"/>
      <c r="P790" s="90"/>
      <c r="Q790" s="62"/>
      <c r="R790" s="62"/>
      <c r="S790" s="62"/>
      <c r="T790" s="62"/>
      <c r="U790" s="55"/>
      <c r="V790" s="55"/>
      <c r="W790" s="55"/>
      <c r="X790" s="55"/>
      <c r="Y790" s="55"/>
      <c r="Z790" s="55"/>
      <c r="AA790" s="55"/>
      <c r="AB790" s="55"/>
      <c r="AC790" s="55"/>
      <c r="AD790" s="55"/>
      <c r="AE790" s="56"/>
    </row>
    <row r="791">
      <c r="A791" s="44"/>
      <c r="B791" s="44"/>
      <c r="C791" s="44"/>
      <c r="E791" s="47"/>
      <c r="F791" s="47"/>
      <c r="G791" s="47"/>
      <c r="H791" s="47"/>
      <c r="I791" s="47"/>
      <c r="J791" s="94"/>
      <c r="K791" s="95"/>
      <c r="L791" s="62"/>
      <c r="M791" s="62"/>
      <c r="N791" s="55"/>
      <c r="O791" s="55"/>
      <c r="P791" s="90"/>
      <c r="Q791" s="62"/>
      <c r="R791" s="62"/>
      <c r="S791" s="62"/>
      <c r="T791" s="62"/>
      <c r="U791" s="55"/>
      <c r="V791" s="55"/>
      <c r="W791" s="55"/>
      <c r="X791" s="55"/>
      <c r="Y791" s="55"/>
      <c r="Z791" s="55"/>
      <c r="AA791" s="55"/>
      <c r="AB791" s="55"/>
      <c r="AC791" s="55"/>
      <c r="AD791" s="55"/>
      <c r="AE791" s="56"/>
    </row>
    <row r="792">
      <c r="A792" s="44"/>
      <c r="B792" s="44"/>
      <c r="C792" s="44"/>
      <c r="E792" s="47"/>
      <c r="F792" s="47"/>
      <c r="G792" s="47"/>
      <c r="H792" s="47"/>
      <c r="I792" s="47"/>
      <c r="J792" s="94"/>
      <c r="K792" s="95"/>
      <c r="L792" s="62"/>
      <c r="M792" s="62"/>
      <c r="N792" s="55"/>
      <c r="O792" s="55"/>
      <c r="P792" s="90"/>
      <c r="Q792" s="62"/>
      <c r="R792" s="62"/>
      <c r="S792" s="62"/>
      <c r="T792" s="62"/>
      <c r="U792" s="55"/>
      <c r="V792" s="55"/>
      <c r="W792" s="55"/>
      <c r="X792" s="55"/>
      <c r="Y792" s="55"/>
      <c r="Z792" s="55"/>
      <c r="AA792" s="55"/>
      <c r="AB792" s="55"/>
      <c r="AC792" s="55"/>
      <c r="AD792" s="55"/>
      <c r="AE792" s="56"/>
    </row>
    <row r="793">
      <c r="A793" s="44"/>
      <c r="B793" s="44"/>
      <c r="C793" s="44"/>
      <c r="E793" s="47"/>
      <c r="F793" s="47"/>
      <c r="G793" s="47"/>
      <c r="H793" s="47"/>
      <c r="I793" s="47"/>
      <c r="J793" s="94"/>
      <c r="K793" s="95"/>
      <c r="L793" s="62"/>
      <c r="M793" s="62"/>
      <c r="N793" s="55"/>
      <c r="O793" s="55"/>
      <c r="P793" s="90"/>
      <c r="Q793" s="62"/>
      <c r="R793" s="62"/>
      <c r="S793" s="62"/>
      <c r="T793" s="62"/>
      <c r="U793" s="55"/>
      <c r="V793" s="55"/>
      <c r="W793" s="55"/>
      <c r="X793" s="55"/>
      <c r="Y793" s="55"/>
      <c r="Z793" s="55"/>
      <c r="AA793" s="55"/>
      <c r="AB793" s="55"/>
      <c r="AC793" s="55"/>
      <c r="AD793" s="55"/>
      <c r="AE793" s="56"/>
    </row>
    <row r="794">
      <c r="A794" s="44"/>
      <c r="B794" s="44"/>
      <c r="C794" s="44"/>
      <c r="E794" s="47"/>
      <c r="F794" s="47"/>
      <c r="G794" s="47"/>
      <c r="H794" s="47"/>
      <c r="I794" s="47"/>
      <c r="J794" s="94"/>
      <c r="K794" s="95"/>
      <c r="L794" s="62"/>
      <c r="M794" s="62"/>
      <c r="N794" s="55"/>
      <c r="O794" s="55"/>
      <c r="P794" s="90"/>
      <c r="Q794" s="62"/>
      <c r="R794" s="62"/>
      <c r="S794" s="62"/>
      <c r="T794" s="62"/>
      <c r="U794" s="55"/>
      <c r="V794" s="55"/>
      <c r="W794" s="55"/>
      <c r="X794" s="55"/>
      <c r="Y794" s="55"/>
      <c r="Z794" s="55"/>
      <c r="AA794" s="55"/>
      <c r="AB794" s="55"/>
      <c r="AC794" s="55"/>
      <c r="AD794" s="55"/>
      <c r="AE794" s="56"/>
    </row>
    <row r="795">
      <c r="A795" s="44"/>
      <c r="B795" s="44"/>
      <c r="C795" s="44"/>
      <c r="E795" s="47"/>
      <c r="F795" s="47"/>
      <c r="G795" s="47"/>
      <c r="H795" s="47"/>
      <c r="I795" s="47"/>
      <c r="J795" s="94"/>
      <c r="K795" s="95"/>
      <c r="L795" s="62"/>
      <c r="M795" s="62"/>
      <c r="N795" s="55"/>
      <c r="O795" s="55"/>
      <c r="P795" s="90"/>
      <c r="Q795" s="62"/>
      <c r="R795" s="62"/>
      <c r="S795" s="62"/>
      <c r="T795" s="62"/>
      <c r="U795" s="55"/>
      <c r="V795" s="55"/>
      <c r="W795" s="55"/>
      <c r="X795" s="55"/>
      <c r="Y795" s="55"/>
      <c r="Z795" s="55"/>
      <c r="AA795" s="55"/>
      <c r="AB795" s="55"/>
      <c r="AC795" s="55"/>
      <c r="AD795" s="55"/>
      <c r="AE795" s="56"/>
    </row>
    <row r="796">
      <c r="A796" s="44"/>
      <c r="B796" s="44"/>
      <c r="C796" s="44"/>
      <c r="E796" s="47"/>
      <c r="F796" s="47"/>
      <c r="G796" s="47"/>
      <c r="H796" s="47"/>
      <c r="I796" s="47"/>
      <c r="J796" s="94"/>
      <c r="K796" s="95"/>
      <c r="L796" s="62"/>
      <c r="M796" s="62"/>
      <c r="N796" s="55"/>
      <c r="O796" s="55"/>
      <c r="P796" s="90"/>
      <c r="Q796" s="62"/>
      <c r="R796" s="62"/>
      <c r="S796" s="62"/>
      <c r="T796" s="62"/>
      <c r="U796" s="55"/>
      <c r="V796" s="55"/>
      <c r="W796" s="55"/>
      <c r="X796" s="55"/>
      <c r="Y796" s="55"/>
      <c r="Z796" s="55"/>
      <c r="AA796" s="55"/>
      <c r="AB796" s="55"/>
      <c r="AC796" s="55"/>
      <c r="AD796" s="55"/>
      <c r="AE796" s="56"/>
    </row>
    <row r="797">
      <c r="A797" s="44"/>
      <c r="B797" s="44"/>
      <c r="C797" s="44"/>
      <c r="E797" s="47"/>
      <c r="F797" s="47"/>
      <c r="G797" s="47"/>
      <c r="H797" s="47"/>
      <c r="I797" s="47"/>
      <c r="J797" s="94"/>
      <c r="K797" s="95"/>
      <c r="L797" s="62"/>
      <c r="M797" s="62"/>
      <c r="N797" s="55"/>
      <c r="O797" s="55"/>
      <c r="P797" s="90"/>
      <c r="Q797" s="62"/>
      <c r="R797" s="62"/>
      <c r="S797" s="62"/>
      <c r="T797" s="62"/>
      <c r="U797" s="55"/>
      <c r="V797" s="55"/>
      <c r="W797" s="55"/>
      <c r="X797" s="55"/>
      <c r="Y797" s="55"/>
      <c r="Z797" s="55"/>
      <c r="AA797" s="55"/>
      <c r="AB797" s="55"/>
      <c r="AC797" s="55"/>
      <c r="AD797" s="55"/>
      <c r="AE797" s="56"/>
    </row>
    <row r="798">
      <c r="A798" s="44"/>
      <c r="B798" s="44"/>
      <c r="C798" s="44"/>
      <c r="E798" s="47"/>
      <c r="F798" s="47"/>
      <c r="G798" s="47"/>
      <c r="H798" s="47"/>
      <c r="I798" s="47"/>
      <c r="J798" s="94"/>
      <c r="K798" s="95"/>
      <c r="L798" s="62"/>
      <c r="M798" s="62"/>
      <c r="N798" s="55"/>
      <c r="O798" s="55"/>
      <c r="P798" s="90"/>
      <c r="Q798" s="62"/>
      <c r="R798" s="62"/>
      <c r="S798" s="62"/>
      <c r="T798" s="62"/>
      <c r="U798" s="55"/>
      <c r="V798" s="55"/>
      <c r="W798" s="55"/>
      <c r="X798" s="55"/>
      <c r="Y798" s="55"/>
      <c r="Z798" s="55"/>
      <c r="AA798" s="55"/>
      <c r="AB798" s="55"/>
      <c r="AC798" s="55"/>
      <c r="AD798" s="55"/>
      <c r="AE798" s="56"/>
    </row>
    <row r="799">
      <c r="A799" s="44"/>
      <c r="B799" s="44"/>
      <c r="C799" s="44"/>
      <c r="E799" s="47"/>
      <c r="F799" s="47"/>
      <c r="G799" s="47"/>
      <c r="H799" s="47"/>
      <c r="I799" s="47"/>
      <c r="J799" s="94"/>
      <c r="K799" s="95"/>
      <c r="L799" s="62"/>
      <c r="M799" s="62"/>
      <c r="N799" s="55"/>
      <c r="O799" s="55"/>
      <c r="P799" s="90"/>
      <c r="Q799" s="62"/>
      <c r="R799" s="62"/>
      <c r="S799" s="62"/>
      <c r="T799" s="62"/>
      <c r="U799" s="55"/>
      <c r="V799" s="55"/>
      <c r="W799" s="55"/>
      <c r="X799" s="55"/>
      <c r="Y799" s="55"/>
      <c r="Z799" s="55"/>
      <c r="AA799" s="55"/>
      <c r="AB799" s="55"/>
      <c r="AC799" s="55"/>
      <c r="AD799" s="55"/>
      <c r="AE799" s="56"/>
    </row>
    <row r="800">
      <c r="A800" s="44"/>
      <c r="B800" s="44"/>
      <c r="C800" s="44"/>
      <c r="E800" s="47"/>
      <c r="F800" s="47"/>
      <c r="G800" s="47"/>
      <c r="H800" s="47"/>
      <c r="I800" s="47"/>
      <c r="J800" s="94"/>
      <c r="K800" s="95"/>
      <c r="L800" s="62"/>
      <c r="M800" s="62"/>
      <c r="N800" s="55"/>
      <c r="O800" s="55"/>
      <c r="P800" s="90"/>
      <c r="Q800" s="62"/>
      <c r="R800" s="62"/>
      <c r="S800" s="62"/>
      <c r="T800" s="62"/>
      <c r="U800" s="55"/>
      <c r="V800" s="55"/>
      <c r="W800" s="55"/>
      <c r="X800" s="55"/>
      <c r="Y800" s="55"/>
      <c r="Z800" s="55"/>
      <c r="AA800" s="55"/>
      <c r="AB800" s="55"/>
      <c r="AC800" s="55"/>
      <c r="AD800" s="55"/>
      <c r="AE800" s="56"/>
    </row>
    <row r="801">
      <c r="A801" s="44"/>
      <c r="B801" s="44"/>
      <c r="C801" s="44"/>
      <c r="E801" s="47"/>
      <c r="F801" s="47"/>
      <c r="G801" s="47"/>
      <c r="H801" s="47"/>
      <c r="I801" s="47"/>
      <c r="J801" s="94"/>
      <c r="K801" s="95"/>
      <c r="L801" s="62"/>
      <c r="M801" s="62"/>
      <c r="N801" s="55"/>
      <c r="O801" s="55"/>
      <c r="P801" s="90"/>
      <c r="Q801" s="62"/>
      <c r="R801" s="62"/>
      <c r="S801" s="62"/>
      <c r="T801" s="62"/>
      <c r="U801" s="55"/>
      <c r="V801" s="55"/>
      <c r="W801" s="55"/>
      <c r="X801" s="55"/>
      <c r="Y801" s="55"/>
      <c r="Z801" s="55"/>
      <c r="AA801" s="55"/>
      <c r="AB801" s="55"/>
      <c r="AC801" s="55"/>
      <c r="AD801" s="55"/>
      <c r="AE801" s="56"/>
    </row>
    <row r="802">
      <c r="A802" s="44"/>
      <c r="B802" s="44"/>
      <c r="C802" s="44"/>
      <c r="E802" s="47"/>
      <c r="F802" s="47"/>
      <c r="G802" s="47"/>
      <c r="H802" s="47"/>
      <c r="I802" s="47"/>
      <c r="J802" s="94"/>
      <c r="K802" s="95"/>
      <c r="L802" s="62"/>
      <c r="M802" s="62"/>
      <c r="N802" s="55"/>
      <c r="O802" s="55"/>
      <c r="P802" s="90"/>
      <c r="Q802" s="62"/>
      <c r="R802" s="62"/>
      <c r="S802" s="62"/>
      <c r="T802" s="62"/>
      <c r="U802" s="55"/>
      <c r="V802" s="55"/>
      <c r="W802" s="55"/>
      <c r="X802" s="55"/>
      <c r="Y802" s="55"/>
      <c r="Z802" s="55"/>
      <c r="AA802" s="55"/>
      <c r="AB802" s="55"/>
      <c r="AC802" s="55"/>
      <c r="AD802" s="55"/>
      <c r="AE802" s="56"/>
    </row>
    <row r="803">
      <c r="A803" s="44"/>
      <c r="B803" s="44"/>
      <c r="C803" s="44"/>
      <c r="E803" s="47"/>
      <c r="F803" s="47"/>
      <c r="G803" s="47"/>
      <c r="H803" s="47"/>
      <c r="I803" s="47"/>
      <c r="J803" s="94"/>
      <c r="K803" s="95"/>
      <c r="L803" s="62"/>
      <c r="M803" s="62"/>
      <c r="N803" s="55"/>
      <c r="O803" s="55"/>
      <c r="P803" s="55"/>
      <c r="Q803" s="62"/>
      <c r="R803" s="62"/>
      <c r="S803" s="62"/>
      <c r="T803" s="62"/>
      <c r="U803" s="55"/>
      <c r="V803" s="55"/>
      <c r="W803" s="55"/>
      <c r="X803" s="55"/>
      <c r="Y803" s="55"/>
      <c r="Z803" s="55"/>
      <c r="AA803" s="55"/>
      <c r="AB803" s="55"/>
      <c r="AC803" s="55"/>
      <c r="AD803" s="55"/>
      <c r="AE803" s="56"/>
    </row>
    <row r="804">
      <c r="A804" s="44"/>
      <c r="B804" s="44"/>
      <c r="C804" s="44"/>
      <c r="E804" s="47"/>
      <c r="F804" s="47"/>
      <c r="G804" s="47"/>
      <c r="H804" s="47"/>
      <c r="I804" s="47"/>
      <c r="J804" s="94"/>
      <c r="K804" s="95"/>
      <c r="L804" s="62"/>
      <c r="M804" s="62"/>
      <c r="N804" s="55"/>
      <c r="O804" s="55"/>
      <c r="P804" s="55"/>
      <c r="Q804" s="62"/>
      <c r="R804" s="62"/>
      <c r="S804" s="62"/>
      <c r="T804" s="62"/>
      <c r="U804" s="55"/>
      <c r="V804" s="55"/>
      <c r="W804" s="55"/>
      <c r="X804" s="55"/>
      <c r="Y804" s="55"/>
      <c r="Z804" s="55"/>
      <c r="AA804" s="55"/>
      <c r="AB804" s="55"/>
      <c r="AC804" s="55"/>
      <c r="AD804" s="55"/>
      <c r="AE804" s="56"/>
    </row>
    <row r="805">
      <c r="A805" s="44"/>
      <c r="B805" s="44"/>
      <c r="C805" s="44"/>
      <c r="E805" s="47"/>
      <c r="F805" s="47"/>
      <c r="G805" s="47"/>
      <c r="H805" s="47"/>
      <c r="I805" s="47"/>
      <c r="J805" s="94"/>
      <c r="K805" s="95"/>
      <c r="L805" s="62"/>
      <c r="M805" s="62"/>
      <c r="N805" s="55"/>
      <c r="O805" s="55"/>
      <c r="P805" s="55"/>
      <c r="Q805" s="62"/>
      <c r="R805" s="62"/>
      <c r="S805" s="62"/>
      <c r="T805" s="62"/>
      <c r="U805" s="55"/>
      <c r="V805" s="55"/>
      <c r="W805" s="55"/>
      <c r="X805" s="55"/>
      <c r="Y805" s="55"/>
      <c r="Z805" s="55"/>
      <c r="AA805" s="55"/>
      <c r="AB805" s="55"/>
      <c r="AC805" s="55"/>
      <c r="AD805" s="55"/>
      <c r="AE805" s="56"/>
    </row>
    <row r="806">
      <c r="A806" s="44"/>
      <c r="B806" s="44"/>
      <c r="C806" s="44"/>
      <c r="E806" s="47"/>
      <c r="F806" s="47"/>
      <c r="G806" s="47"/>
      <c r="H806" s="47"/>
      <c r="I806" s="47"/>
      <c r="J806" s="94"/>
      <c r="K806" s="95"/>
      <c r="L806" s="62"/>
      <c r="M806" s="62"/>
      <c r="N806" s="55"/>
      <c r="O806" s="55"/>
      <c r="P806" s="55"/>
      <c r="Q806" s="62"/>
      <c r="R806" s="62"/>
      <c r="S806" s="62"/>
      <c r="T806" s="62"/>
      <c r="U806" s="55"/>
      <c r="V806" s="55"/>
      <c r="W806" s="55"/>
      <c r="X806" s="55"/>
      <c r="Y806" s="55"/>
      <c r="Z806" s="55"/>
      <c r="AA806" s="55"/>
      <c r="AB806" s="55"/>
      <c r="AC806" s="55"/>
      <c r="AD806" s="55"/>
      <c r="AE806" s="56"/>
    </row>
    <row r="807">
      <c r="A807" s="44"/>
      <c r="B807" s="44"/>
      <c r="C807" s="44"/>
      <c r="E807" s="47"/>
      <c r="F807" s="47"/>
      <c r="G807" s="47"/>
      <c r="H807" s="47"/>
      <c r="I807" s="47"/>
      <c r="J807" s="94"/>
      <c r="K807" s="95"/>
      <c r="L807" s="62"/>
      <c r="M807" s="62"/>
      <c r="N807" s="55"/>
      <c r="O807" s="55"/>
      <c r="P807" s="55"/>
      <c r="Q807" s="62"/>
      <c r="R807" s="62"/>
      <c r="S807" s="62"/>
      <c r="T807" s="62"/>
      <c r="U807" s="55"/>
      <c r="V807" s="55"/>
      <c r="W807" s="55"/>
      <c r="X807" s="55"/>
      <c r="Y807" s="55"/>
      <c r="Z807" s="55"/>
      <c r="AA807" s="55"/>
      <c r="AB807" s="55"/>
      <c r="AC807" s="55"/>
      <c r="AD807" s="55"/>
      <c r="AE807" s="56"/>
    </row>
    <row r="808">
      <c r="A808" s="44"/>
      <c r="B808" s="44"/>
      <c r="C808" s="44"/>
      <c r="E808" s="47"/>
      <c r="F808" s="47"/>
      <c r="G808" s="47"/>
      <c r="H808" s="47"/>
      <c r="I808" s="47"/>
      <c r="J808" s="94"/>
      <c r="K808" s="95"/>
      <c r="L808" s="62"/>
      <c r="M808" s="62"/>
      <c r="N808" s="55"/>
      <c r="O808" s="55"/>
      <c r="P808" s="55"/>
      <c r="Q808" s="62"/>
      <c r="R808" s="62"/>
      <c r="S808" s="62"/>
      <c r="T808" s="62"/>
      <c r="U808" s="55"/>
      <c r="V808" s="55"/>
      <c r="W808" s="55"/>
      <c r="X808" s="55"/>
      <c r="Y808" s="55"/>
      <c r="Z808" s="55"/>
      <c r="AA808" s="55"/>
      <c r="AB808" s="55"/>
      <c r="AC808" s="55"/>
      <c r="AD808" s="55"/>
      <c r="AE808" s="56"/>
    </row>
    <row r="809">
      <c r="A809" s="44"/>
      <c r="B809" s="44"/>
      <c r="C809" s="44"/>
      <c r="E809" s="47"/>
      <c r="F809" s="47"/>
      <c r="G809" s="47"/>
      <c r="H809" s="47"/>
      <c r="I809" s="47"/>
      <c r="J809" s="94"/>
      <c r="K809" s="95"/>
      <c r="L809" s="62"/>
      <c r="M809" s="62"/>
      <c r="N809" s="55"/>
      <c r="O809" s="55"/>
      <c r="P809" s="55"/>
      <c r="Q809" s="62"/>
      <c r="R809" s="62"/>
      <c r="S809" s="62"/>
      <c r="T809" s="62"/>
      <c r="U809" s="55"/>
      <c r="V809" s="55"/>
      <c r="W809" s="55"/>
      <c r="X809" s="55"/>
      <c r="Y809" s="55"/>
      <c r="Z809" s="55"/>
      <c r="AA809" s="55"/>
      <c r="AB809" s="55"/>
      <c r="AC809" s="55"/>
      <c r="AD809" s="55"/>
      <c r="AE809" s="56"/>
    </row>
    <row r="810">
      <c r="A810" s="44"/>
      <c r="B810" s="44"/>
      <c r="C810" s="44"/>
      <c r="E810" s="47"/>
      <c r="F810" s="47"/>
      <c r="G810" s="47"/>
      <c r="H810" s="47"/>
      <c r="I810" s="47"/>
      <c r="J810" s="94"/>
      <c r="K810" s="95"/>
      <c r="L810" s="62"/>
      <c r="M810" s="62"/>
      <c r="N810" s="55"/>
      <c r="O810" s="55"/>
      <c r="P810" s="55"/>
      <c r="Q810" s="62"/>
      <c r="R810" s="62"/>
      <c r="S810" s="62"/>
      <c r="T810" s="62"/>
      <c r="U810" s="55"/>
      <c r="V810" s="55"/>
      <c r="W810" s="55"/>
      <c r="X810" s="55"/>
      <c r="Y810" s="55"/>
      <c r="Z810" s="55"/>
      <c r="AA810" s="55"/>
      <c r="AB810" s="55"/>
      <c r="AC810" s="55"/>
      <c r="AD810" s="55"/>
      <c r="AE810" s="56"/>
    </row>
    <row r="811">
      <c r="A811" s="44"/>
      <c r="B811" s="44"/>
      <c r="C811" s="44"/>
      <c r="E811" s="47"/>
      <c r="F811" s="47"/>
      <c r="G811" s="47"/>
      <c r="H811" s="47"/>
      <c r="I811" s="47"/>
      <c r="J811" s="94"/>
      <c r="K811" s="95"/>
      <c r="L811" s="62"/>
      <c r="M811" s="62"/>
      <c r="N811" s="55"/>
      <c r="O811" s="55"/>
      <c r="P811" s="55"/>
      <c r="Q811" s="62"/>
      <c r="R811" s="62"/>
      <c r="S811" s="62"/>
      <c r="T811" s="62"/>
      <c r="U811" s="55"/>
      <c r="V811" s="55"/>
      <c r="W811" s="55"/>
      <c r="X811" s="55"/>
      <c r="Y811" s="55"/>
      <c r="Z811" s="55"/>
      <c r="AA811" s="55"/>
      <c r="AB811" s="55"/>
      <c r="AC811" s="55"/>
      <c r="AD811" s="55"/>
      <c r="AE811" s="56"/>
    </row>
    <row r="812">
      <c r="A812" s="44"/>
      <c r="B812" s="44"/>
      <c r="C812" s="44"/>
      <c r="E812" s="47"/>
      <c r="F812" s="47"/>
      <c r="G812" s="47"/>
      <c r="H812" s="47"/>
      <c r="I812" s="47"/>
      <c r="J812" s="94"/>
      <c r="K812" s="95"/>
      <c r="L812" s="62"/>
      <c r="M812" s="62"/>
      <c r="N812" s="55"/>
      <c r="O812" s="55"/>
      <c r="P812" s="55"/>
      <c r="Q812" s="62"/>
      <c r="R812" s="62"/>
      <c r="S812" s="62"/>
      <c r="T812" s="62"/>
      <c r="U812" s="55"/>
      <c r="V812" s="55"/>
      <c r="W812" s="55"/>
      <c r="X812" s="55"/>
      <c r="Y812" s="55"/>
      <c r="Z812" s="55"/>
      <c r="AA812" s="55"/>
      <c r="AB812" s="55"/>
      <c r="AC812" s="55"/>
      <c r="AD812" s="55"/>
      <c r="AE812" s="56"/>
    </row>
    <row r="813">
      <c r="A813" s="44"/>
      <c r="B813" s="44"/>
      <c r="C813" s="44"/>
      <c r="E813" s="47"/>
      <c r="F813" s="47"/>
      <c r="G813" s="47"/>
      <c r="H813" s="47"/>
      <c r="I813" s="47"/>
      <c r="J813" s="94"/>
      <c r="K813" s="95"/>
      <c r="L813" s="62"/>
      <c r="M813" s="62"/>
      <c r="N813" s="55"/>
      <c r="O813" s="55"/>
      <c r="P813" s="55"/>
      <c r="Q813" s="62"/>
      <c r="R813" s="62"/>
      <c r="S813" s="62"/>
      <c r="T813" s="62"/>
      <c r="U813" s="55"/>
      <c r="V813" s="55"/>
      <c r="W813" s="55"/>
      <c r="X813" s="55"/>
      <c r="Y813" s="55"/>
      <c r="Z813" s="55"/>
      <c r="AA813" s="55"/>
      <c r="AB813" s="55"/>
      <c r="AC813" s="55"/>
      <c r="AD813" s="55"/>
      <c r="AE813" s="56"/>
    </row>
    <row r="814">
      <c r="A814" s="44"/>
      <c r="B814" s="44"/>
      <c r="C814" s="44"/>
      <c r="E814" s="47"/>
      <c r="F814" s="47"/>
      <c r="G814" s="47"/>
      <c r="H814" s="47"/>
      <c r="I814" s="47"/>
      <c r="J814" s="94"/>
      <c r="K814" s="95"/>
      <c r="L814" s="62"/>
      <c r="M814" s="62"/>
      <c r="N814" s="55"/>
      <c r="O814" s="55"/>
      <c r="P814" s="55"/>
      <c r="Q814" s="62"/>
      <c r="R814" s="62"/>
      <c r="S814" s="62"/>
      <c r="T814" s="62"/>
      <c r="U814" s="55"/>
      <c r="V814" s="55"/>
      <c r="W814" s="55"/>
      <c r="X814" s="55"/>
      <c r="Y814" s="55"/>
      <c r="Z814" s="55"/>
      <c r="AA814" s="55"/>
      <c r="AB814" s="55"/>
      <c r="AC814" s="55"/>
      <c r="AD814" s="55"/>
      <c r="AE814" s="56"/>
    </row>
    <row r="815">
      <c r="A815" s="44"/>
      <c r="B815" s="44"/>
      <c r="C815" s="44"/>
      <c r="E815" s="47"/>
      <c r="F815" s="47"/>
      <c r="G815" s="47"/>
      <c r="H815" s="47"/>
      <c r="I815" s="47"/>
      <c r="J815" s="94"/>
      <c r="K815" s="95"/>
      <c r="L815" s="62"/>
      <c r="M815" s="62"/>
      <c r="N815" s="55"/>
      <c r="O815" s="55"/>
      <c r="P815" s="55"/>
      <c r="Q815" s="62"/>
      <c r="R815" s="62"/>
      <c r="S815" s="62"/>
      <c r="T815" s="62"/>
      <c r="U815" s="55"/>
      <c r="V815" s="55"/>
      <c r="W815" s="55"/>
      <c r="X815" s="55"/>
      <c r="Y815" s="55"/>
      <c r="Z815" s="55"/>
      <c r="AA815" s="55"/>
      <c r="AB815" s="55"/>
      <c r="AC815" s="55"/>
      <c r="AD815" s="55"/>
      <c r="AE815" s="56"/>
    </row>
    <row r="816">
      <c r="A816" s="44"/>
      <c r="B816" s="44"/>
      <c r="C816" s="44"/>
      <c r="E816" s="47"/>
      <c r="F816" s="47"/>
      <c r="G816" s="47"/>
      <c r="H816" s="47"/>
      <c r="I816" s="47"/>
      <c r="J816" s="94"/>
      <c r="K816" s="95"/>
      <c r="L816" s="62"/>
      <c r="M816" s="62"/>
      <c r="N816" s="55"/>
      <c r="O816" s="55"/>
      <c r="P816" s="55"/>
      <c r="Q816" s="62"/>
      <c r="R816" s="62"/>
      <c r="S816" s="62"/>
      <c r="T816" s="62"/>
      <c r="U816" s="55"/>
      <c r="V816" s="55"/>
      <c r="W816" s="55"/>
      <c r="X816" s="55"/>
      <c r="Y816" s="55"/>
      <c r="Z816" s="55"/>
      <c r="AA816" s="55"/>
      <c r="AB816" s="55"/>
      <c r="AC816" s="55"/>
      <c r="AD816" s="55"/>
      <c r="AE816" s="56"/>
    </row>
    <row r="817">
      <c r="A817" s="44"/>
      <c r="B817" s="44"/>
      <c r="C817" s="44"/>
      <c r="E817" s="47"/>
      <c r="F817" s="47"/>
      <c r="G817" s="47"/>
      <c r="H817" s="47"/>
      <c r="I817" s="47"/>
      <c r="J817" s="94"/>
      <c r="K817" s="95"/>
      <c r="L817" s="62"/>
      <c r="M817" s="62"/>
      <c r="N817" s="55"/>
      <c r="O817" s="55"/>
      <c r="P817" s="55"/>
      <c r="Q817" s="62"/>
      <c r="R817" s="62"/>
      <c r="S817" s="62"/>
      <c r="T817" s="62"/>
      <c r="U817" s="55"/>
      <c r="V817" s="55"/>
      <c r="W817" s="55"/>
      <c r="X817" s="55"/>
      <c r="Y817" s="55"/>
      <c r="Z817" s="55"/>
      <c r="AA817" s="55"/>
      <c r="AB817" s="55"/>
      <c r="AC817" s="55"/>
      <c r="AD817" s="55"/>
      <c r="AE817" s="56"/>
    </row>
    <row r="818">
      <c r="A818" s="44"/>
      <c r="B818" s="44"/>
      <c r="C818" s="44"/>
      <c r="E818" s="47"/>
      <c r="F818" s="47"/>
      <c r="G818" s="47"/>
      <c r="H818" s="47"/>
      <c r="I818" s="47"/>
      <c r="J818" s="94"/>
      <c r="K818" s="95"/>
      <c r="L818" s="62"/>
      <c r="M818" s="62"/>
      <c r="N818" s="55"/>
      <c r="O818" s="55"/>
      <c r="P818" s="55"/>
      <c r="Q818" s="62"/>
      <c r="R818" s="62"/>
      <c r="S818" s="62"/>
      <c r="T818" s="62"/>
      <c r="U818" s="55"/>
      <c r="V818" s="55"/>
      <c r="W818" s="55"/>
      <c r="X818" s="55"/>
      <c r="Y818" s="55"/>
      <c r="Z818" s="55"/>
      <c r="AA818" s="55"/>
      <c r="AB818" s="55"/>
      <c r="AC818" s="55"/>
      <c r="AD818" s="55"/>
      <c r="AE818" s="56"/>
    </row>
    <row r="819">
      <c r="A819" s="44"/>
      <c r="B819" s="44"/>
      <c r="C819" s="44"/>
      <c r="E819" s="47"/>
      <c r="F819" s="47"/>
      <c r="G819" s="47"/>
      <c r="H819" s="47"/>
      <c r="I819" s="47"/>
      <c r="J819" s="94"/>
      <c r="K819" s="95"/>
      <c r="L819" s="62"/>
      <c r="M819" s="62"/>
      <c r="N819" s="55"/>
      <c r="O819" s="55"/>
      <c r="P819" s="55"/>
      <c r="Q819" s="62"/>
      <c r="R819" s="62"/>
      <c r="S819" s="62"/>
      <c r="T819" s="62"/>
      <c r="U819" s="55"/>
      <c r="V819" s="55"/>
      <c r="W819" s="55"/>
      <c r="X819" s="55"/>
      <c r="Y819" s="55"/>
      <c r="Z819" s="55"/>
      <c r="AA819" s="55"/>
      <c r="AB819" s="55"/>
      <c r="AC819" s="55"/>
      <c r="AD819" s="55"/>
      <c r="AE819" s="56"/>
    </row>
    <row r="820">
      <c r="A820" s="44"/>
      <c r="B820" s="44"/>
      <c r="C820" s="44"/>
      <c r="E820" s="47"/>
      <c r="F820" s="47"/>
      <c r="G820" s="47"/>
      <c r="H820" s="47"/>
      <c r="I820" s="47"/>
      <c r="J820" s="94"/>
      <c r="K820" s="95"/>
      <c r="L820" s="62"/>
      <c r="M820" s="62"/>
      <c r="N820" s="55"/>
      <c r="O820" s="55"/>
      <c r="P820" s="55"/>
      <c r="Q820" s="62"/>
      <c r="R820" s="62"/>
      <c r="S820" s="62"/>
      <c r="T820" s="62"/>
      <c r="U820" s="55"/>
      <c r="V820" s="55"/>
      <c r="W820" s="55"/>
      <c r="X820" s="55"/>
      <c r="Y820" s="55"/>
      <c r="Z820" s="55"/>
      <c r="AA820" s="55"/>
      <c r="AB820" s="55"/>
      <c r="AC820" s="55"/>
      <c r="AD820" s="55"/>
      <c r="AE820" s="56"/>
    </row>
    <row r="821">
      <c r="A821" s="44"/>
      <c r="B821" s="44"/>
      <c r="C821" s="44"/>
      <c r="E821" s="47"/>
      <c r="F821" s="47"/>
      <c r="G821" s="47"/>
      <c r="H821" s="47"/>
      <c r="I821" s="47"/>
      <c r="J821" s="94"/>
      <c r="K821" s="95"/>
      <c r="L821" s="62"/>
      <c r="M821" s="62"/>
      <c r="N821" s="55"/>
      <c r="O821" s="55"/>
      <c r="P821" s="55"/>
      <c r="Q821" s="62"/>
      <c r="R821" s="62"/>
      <c r="S821" s="62"/>
      <c r="T821" s="62"/>
      <c r="U821" s="55"/>
      <c r="V821" s="55"/>
      <c r="W821" s="55"/>
      <c r="X821" s="55"/>
      <c r="Y821" s="55"/>
      <c r="Z821" s="55"/>
      <c r="AA821" s="55"/>
      <c r="AB821" s="55"/>
      <c r="AC821" s="55"/>
      <c r="AD821" s="55"/>
      <c r="AE821" s="56"/>
    </row>
    <row r="822">
      <c r="A822" s="44"/>
      <c r="B822" s="44"/>
      <c r="C822" s="44"/>
      <c r="E822" s="47"/>
      <c r="F822" s="47"/>
      <c r="G822" s="47"/>
      <c r="H822" s="47"/>
      <c r="I822" s="47"/>
      <c r="J822" s="94"/>
      <c r="K822" s="95"/>
      <c r="L822" s="62"/>
      <c r="M822" s="62"/>
      <c r="N822" s="55"/>
      <c r="O822" s="55"/>
      <c r="P822" s="55"/>
      <c r="Q822" s="62"/>
      <c r="R822" s="62"/>
      <c r="S822" s="62"/>
      <c r="T822" s="62"/>
      <c r="U822" s="55"/>
      <c r="V822" s="55"/>
      <c r="W822" s="55"/>
      <c r="X822" s="55"/>
      <c r="Y822" s="55"/>
      <c r="Z822" s="55"/>
      <c r="AA822" s="55"/>
      <c r="AB822" s="55"/>
      <c r="AC822" s="55"/>
      <c r="AD822" s="55"/>
      <c r="AE822" s="56"/>
    </row>
    <row r="823">
      <c r="A823" s="44"/>
      <c r="B823" s="44"/>
      <c r="C823" s="44"/>
      <c r="E823" s="47"/>
      <c r="F823" s="47"/>
      <c r="G823" s="47"/>
      <c r="H823" s="47"/>
      <c r="I823" s="47"/>
      <c r="J823" s="94"/>
      <c r="K823" s="95"/>
      <c r="L823" s="62"/>
      <c r="M823" s="62"/>
      <c r="N823" s="55"/>
      <c r="O823" s="55"/>
      <c r="P823" s="55"/>
      <c r="Q823" s="62"/>
      <c r="R823" s="62"/>
      <c r="S823" s="62"/>
      <c r="T823" s="62"/>
      <c r="U823" s="55"/>
      <c r="V823" s="55"/>
      <c r="W823" s="55"/>
      <c r="X823" s="55"/>
      <c r="Y823" s="55"/>
      <c r="Z823" s="55"/>
      <c r="AA823" s="55"/>
      <c r="AB823" s="55"/>
      <c r="AC823" s="55"/>
      <c r="AD823" s="55"/>
      <c r="AE823" s="56"/>
    </row>
    <row r="824">
      <c r="A824" s="44"/>
      <c r="B824" s="44"/>
      <c r="C824" s="44"/>
      <c r="E824" s="47"/>
      <c r="F824" s="47"/>
      <c r="G824" s="47"/>
      <c r="H824" s="47"/>
      <c r="I824" s="47"/>
      <c r="J824" s="94"/>
      <c r="K824" s="95"/>
      <c r="L824" s="62"/>
      <c r="M824" s="62"/>
      <c r="N824" s="55"/>
      <c r="O824" s="55"/>
      <c r="P824" s="55"/>
      <c r="Q824" s="62"/>
      <c r="R824" s="62"/>
      <c r="S824" s="62"/>
      <c r="T824" s="62"/>
      <c r="U824" s="55"/>
      <c r="V824" s="55"/>
      <c r="W824" s="55"/>
      <c r="X824" s="55"/>
      <c r="Y824" s="55"/>
      <c r="Z824" s="55"/>
      <c r="AA824" s="55"/>
      <c r="AB824" s="55"/>
      <c r="AC824" s="55"/>
      <c r="AD824" s="55"/>
      <c r="AE824" s="56"/>
    </row>
    <row r="825">
      <c r="A825" s="44"/>
      <c r="B825" s="44"/>
      <c r="C825" s="44"/>
      <c r="E825" s="47"/>
      <c r="F825" s="47"/>
      <c r="G825" s="47"/>
      <c r="H825" s="47"/>
      <c r="I825" s="47"/>
      <c r="J825" s="94"/>
      <c r="K825" s="95"/>
      <c r="L825" s="62"/>
      <c r="M825" s="62"/>
      <c r="N825" s="55"/>
      <c r="O825" s="55"/>
      <c r="P825" s="55"/>
      <c r="Q825" s="62"/>
      <c r="R825" s="62"/>
      <c r="S825" s="62"/>
      <c r="T825" s="62"/>
      <c r="U825" s="55"/>
      <c r="V825" s="55"/>
      <c r="W825" s="55"/>
      <c r="X825" s="55"/>
      <c r="Y825" s="55"/>
      <c r="Z825" s="55"/>
      <c r="AA825" s="55"/>
      <c r="AB825" s="55"/>
      <c r="AC825" s="55"/>
      <c r="AD825" s="55"/>
      <c r="AE825" s="56"/>
    </row>
    <row r="826">
      <c r="A826" s="44"/>
      <c r="B826" s="44"/>
      <c r="C826" s="44"/>
      <c r="E826" s="47"/>
      <c r="F826" s="47"/>
      <c r="G826" s="47"/>
      <c r="H826" s="47"/>
      <c r="I826" s="47"/>
      <c r="J826" s="94"/>
      <c r="K826" s="95"/>
      <c r="L826" s="62"/>
      <c r="M826" s="62"/>
      <c r="N826" s="55"/>
      <c r="O826" s="55"/>
      <c r="P826" s="55"/>
      <c r="Q826" s="62"/>
      <c r="R826" s="62"/>
      <c r="S826" s="62"/>
      <c r="T826" s="62"/>
      <c r="U826" s="55"/>
      <c r="V826" s="55"/>
      <c r="W826" s="55"/>
      <c r="X826" s="55"/>
      <c r="Y826" s="55"/>
      <c r="Z826" s="55"/>
      <c r="AA826" s="55"/>
      <c r="AB826" s="55"/>
      <c r="AC826" s="55"/>
      <c r="AD826" s="55"/>
      <c r="AE826" s="56"/>
    </row>
    <row r="827">
      <c r="A827" s="44"/>
      <c r="B827" s="44"/>
      <c r="C827" s="44"/>
      <c r="E827" s="47"/>
      <c r="F827" s="47"/>
      <c r="G827" s="47"/>
      <c r="H827" s="47"/>
      <c r="I827" s="47"/>
      <c r="J827" s="94"/>
      <c r="K827" s="95"/>
      <c r="L827" s="62"/>
      <c r="M827" s="62"/>
      <c r="N827" s="55"/>
      <c r="O827" s="55"/>
      <c r="P827" s="55"/>
      <c r="Q827" s="62"/>
      <c r="R827" s="62"/>
      <c r="S827" s="62"/>
      <c r="T827" s="62"/>
      <c r="U827" s="55"/>
      <c r="V827" s="55"/>
      <c r="W827" s="55"/>
      <c r="X827" s="55"/>
      <c r="Y827" s="55"/>
      <c r="Z827" s="55"/>
      <c r="AA827" s="55"/>
      <c r="AB827" s="55"/>
      <c r="AC827" s="55"/>
      <c r="AD827" s="55"/>
      <c r="AE827" s="56"/>
    </row>
    <row r="828">
      <c r="A828" s="44"/>
      <c r="B828" s="44"/>
      <c r="C828" s="44"/>
      <c r="E828" s="47"/>
      <c r="F828" s="47"/>
      <c r="G828" s="47"/>
      <c r="H828" s="47"/>
      <c r="I828" s="47"/>
      <c r="J828" s="94"/>
      <c r="K828" s="95"/>
      <c r="L828" s="62"/>
      <c r="M828" s="62"/>
      <c r="N828" s="55"/>
      <c r="O828" s="55"/>
      <c r="P828" s="55"/>
      <c r="Q828" s="62"/>
      <c r="R828" s="62"/>
      <c r="S828" s="62"/>
      <c r="T828" s="62"/>
      <c r="U828" s="55"/>
      <c r="V828" s="55"/>
      <c r="W828" s="55"/>
      <c r="X828" s="55"/>
      <c r="Y828" s="55"/>
      <c r="Z828" s="55"/>
      <c r="AA828" s="55"/>
      <c r="AB828" s="55"/>
      <c r="AC828" s="55"/>
      <c r="AD828" s="55"/>
      <c r="AE828" s="56"/>
    </row>
    <row r="829">
      <c r="A829" s="44"/>
      <c r="B829" s="44"/>
      <c r="C829" s="44"/>
      <c r="E829" s="47"/>
      <c r="F829" s="47"/>
      <c r="G829" s="47"/>
      <c r="H829" s="47"/>
      <c r="I829" s="47"/>
      <c r="J829" s="94"/>
      <c r="K829" s="95"/>
      <c r="L829" s="62"/>
      <c r="M829" s="62"/>
      <c r="N829" s="55"/>
      <c r="O829" s="55"/>
      <c r="P829" s="55"/>
      <c r="Q829" s="62"/>
      <c r="R829" s="62"/>
      <c r="S829" s="62"/>
      <c r="T829" s="62"/>
      <c r="U829" s="55"/>
      <c r="V829" s="55"/>
      <c r="W829" s="55"/>
      <c r="X829" s="55"/>
      <c r="Y829" s="55"/>
      <c r="Z829" s="55"/>
      <c r="AA829" s="55"/>
      <c r="AB829" s="55"/>
      <c r="AC829" s="55"/>
      <c r="AD829" s="55"/>
      <c r="AE829" s="56"/>
    </row>
    <row r="830">
      <c r="A830" s="44"/>
      <c r="B830" s="44"/>
      <c r="C830" s="44"/>
      <c r="E830" s="47"/>
      <c r="F830" s="47"/>
      <c r="G830" s="47"/>
      <c r="H830" s="47"/>
      <c r="I830" s="47"/>
      <c r="J830" s="94"/>
      <c r="K830" s="95"/>
      <c r="L830" s="62"/>
      <c r="M830" s="62"/>
      <c r="N830" s="55"/>
      <c r="O830" s="55"/>
      <c r="P830" s="55"/>
      <c r="Q830" s="62"/>
      <c r="R830" s="62"/>
      <c r="S830" s="62"/>
      <c r="T830" s="62"/>
      <c r="U830" s="55"/>
      <c r="V830" s="55"/>
      <c r="W830" s="55"/>
      <c r="X830" s="55"/>
      <c r="Y830" s="55"/>
      <c r="Z830" s="55"/>
      <c r="AA830" s="55"/>
      <c r="AB830" s="55"/>
      <c r="AC830" s="55"/>
      <c r="AD830" s="55"/>
      <c r="AE830" s="56"/>
    </row>
    <row r="831">
      <c r="A831" s="44"/>
      <c r="B831" s="44"/>
      <c r="C831" s="44"/>
      <c r="E831" s="47"/>
      <c r="F831" s="47"/>
      <c r="G831" s="47"/>
      <c r="H831" s="47"/>
      <c r="I831" s="47"/>
      <c r="J831" s="94"/>
      <c r="K831" s="95"/>
      <c r="L831" s="62"/>
      <c r="M831" s="62"/>
      <c r="N831" s="55"/>
      <c r="O831" s="55"/>
      <c r="P831" s="55"/>
      <c r="Q831" s="62"/>
      <c r="R831" s="62"/>
      <c r="S831" s="62"/>
      <c r="T831" s="62"/>
      <c r="U831" s="55"/>
      <c r="V831" s="55"/>
      <c r="W831" s="55"/>
      <c r="X831" s="55"/>
      <c r="Y831" s="55"/>
      <c r="Z831" s="55"/>
      <c r="AA831" s="55"/>
      <c r="AB831" s="55"/>
      <c r="AC831" s="55"/>
      <c r="AD831" s="55"/>
      <c r="AE831" s="56"/>
    </row>
    <row r="832">
      <c r="A832" s="44"/>
      <c r="B832" s="44"/>
      <c r="C832" s="44"/>
      <c r="E832" s="47"/>
      <c r="F832" s="47"/>
      <c r="G832" s="47"/>
      <c r="H832" s="47"/>
      <c r="I832" s="47"/>
      <c r="J832" s="94"/>
      <c r="K832" s="95"/>
      <c r="L832" s="62"/>
      <c r="M832" s="62"/>
      <c r="N832" s="55"/>
      <c r="O832" s="55"/>
      <c r="P832" s="55"/>
      <c r="Q832" s="62"/>
      <c r="R832" s="62"/>
      <c r="S832" s="62"/>
      <c r="T832" s="62"/>
      <c r="U832" s="55"/>
      <c r="V832" s="55"/>
      <c r="W832" s="55"/>
      <c r="X832" s="55"/>
      <c r="Y832" s="55"/>
      <c r="Z832" s="55"/>
      <c r="AA832" s="55"/>
      <c r="AB832" s="55"/>
      <c r="AC832" s="55"/>
      <c r="AD832" s="55"/>
      <c r="AE832" s="56"/>
    </row>
    <row r="833">
      <c r="A833" s="44"/>
      <c r="B833" s="44"/>
      <c r="C833" s="44"/>
      <c r="E833" s="47"/>
      <c r="F833" s="47"/>
      <c r="G833" s="47"/>
      <c r="H833" s="47"/>
      <c r="I833" s="47"/>
      <c r="J833" s="94"/>
      <c r="K833" s="95"/>
      <c r="L833" s="62"/>
      <c r="M833" s="62"/>
      <c r="N833" s="55"/>
      <c r="O833" s="55"/>
      <c r="P833" s="55"/>
      <c r="Q833" s="62"/>
      <c r="R833" s="62"/>
      <c r="S833" s="62"/>
      <c r="T833" s="62"/>
      <c r="U833" s="55"/>
      <c r="V833" s="55"/>
      <c r="W833" s="55"/>
      <c r="X833" s="55"/>
      <c r="Y833" s="55"/>
      <c r="Z833" s="55"/>
      <c r="AA833" s="55"/>
      <c r="AB833" s="55"/>
      <c r="AC833" s="55"/>
      <c r="AD833" s="55"/>
      <c r="AE833" s="56"/>
    </row>
    <row r="834">
      <c r="A834" s="44"/>
      <c r="B834" s="44"/>
      <c r="C834" s="44"/>
      <c r="E834" s="47"/>
      <c r="F834" s="47"/>
      <c r="G834" s="47"/>
      <c r="H834" s="47"/>
      <c r="I834" s="47"/>
      <c r="J834" s="94"/>
      <c r="K834" s="95"/>
      <c r="L834" s="62"/>
      <c r="M834" s="62"/>
      <c r="N834" s="55"/>
      <c r="O834" s="55"/>
      <c r="P834" s="55"/>
      <c r="Q834" s="62"/>
      <c r="R834" s="62"/>
      <c r="S834" s="62"/>
      <c r="T834" s="62"/>
      <c r="U834" s="55"/>
      <c r="V834" s="55"/>
      <c r="W834" s="55"/>
      <c r="X834" s="55"/>
      <c r="Y834" s="55"/>
      <c r="Z834" s="55"/>
      <c r="AA834" s="55"/>
      <c r="AB834" s="55"/>
      <c r="AC834" s="55"/>
      <c r="AD834" s="55"/>
      <c r="AE834" s="56"/>
    </row>
    <row r="835">
      <c r="A835" s="44"/>
      <c r="B835" s="44"/>
      <c r="C835" s="44"/>
      <c r="E835" s="47"/>
      <c r="F835" s="47"/>
      <c r="G835" s="47"/>
      <c r="H835" s="47"/>
      <c r="I835" s="47"/>
      <c r="J835" s="94"/>
      <c r="K835" s="95"/>
      <c r="L835" s="62"/>
      <c r="M835" s="62"/>
      <c r="N835" s="55"/>
      <c r="O835" s="55"/>
      <c r="P835" s="55"/>
      <c r="Q835" s="62"/>
      <c r="R835" s="62"/>
      <c r="S835" s="62"/>
      <c r="T835" s="62"/>
      <c r="U835" s="55"/>
      <c r="V835" s="55"/>
      <c r="W835" s="55"/>
      <c r="X835" s="55"/>
      <c r="Y835" s="55"/>
      <c r="Z835" s="55"/>
      <c r="AA835" s="55"/>
      <c r="AB835" s="55"/>
      <c r="AC835" s="55"/>
      <c r="AD835" s="55"/>
      <c r="AE835" s="56"/>
    </row>
    <row r="836">
      <c r="A836" s="44"/>
      <c r="B836" s="44"/>
      <c r="C836" s="44"/>
      <c r="E836" s="47"/>
      <c r="F836" s="47"/>
      <c r="G836" s="47"/>
      <c r="H836" s="47"/>
      <c r="I836" s="47"/>
      <c r="J836" s="94"/>
      <c r="K836" s="95"/>
      <c r="L836" s="62"/>
      <c r="M836" s="62"/>
      <c r="N836" s="55"/>
      <c r="O836" s="55"/>
      <c r="P836" s="55"/>
      <c r="Q836" s="62"/>
      <c r="R836" s="62"/>
      <c r="S836" s="62"/>
      <c r="T836" s="62"/>
      <c r="U836" s="55"/>
      <c r="V836" s="55"/>
      <c r="W836" s="55"/>
      <c r="X836" s="55"/>
      <c r="Y836" s="55"/>
      <c r="Z836" s="55"/>
      <c r="AA836" s="55"/>
      <c r="AB836" s="55"/>
      <c r="AC836" s="55"/>
      <c r="AD836" s="55"/>
      <c r="AE836" s="56"/>
    </row>
    <row r="837">
      <c r="A837" s="44"/>
      <c r="B837" s="44"/>
      <c r="C837" s="44"/>
      <c r="E837" s="47"/>
      <c r="F837" s="47"/>
      <c r="G837" s="47"/>
      <c r="H837" s="47"/>
      <c r="I837" s="47"/>
      <c r="J837" s="94"/>
      <c r="K837" s="95"/>
      <c r="L837" s="62"/>
      <c r="M837" s="62"/>
      <c r="N837" s="55"/>
      <c r="O837" s="55"/>
      <c r="P837" s="55"/>
      <c r="Q837" s="62"/>
      <c r="R837" s="62"/>
      <c r="S837" s="62"/>
      <c r="T837" s="62"/>
      <c r="U837" s="55"/>
      <c r="V837" s="55"/>
      <c r="W837" s="55"/>
      <c r="X837" s="55"/>
      <c r="Y837" s="55"/>
      <c r="Z837" s="55"/>
      <c r="AA837" s="55"/>
      <c r="AB837" s="55"/>
      <c r="AC837" s="55"/>
      <c r="AD837" s="55"/>
      <c r="AE837" s="56"/>
    </row>
    <row r="838">
      <c r="A838" s="44"/>
      <c r="B838" s="44"/>
      <c r="C838" s="44"/>
      <c r="E838" s="47"/>
      <c r="F838" s="47"/>
      <c r="G838" s="47"/>
      <c r="H838" s="47"/>
      <c r="I838" s="47"/>
      <c r="J838" s="94"/>
      <c r="K838" s="95"/>
      <c r="L838" s="62"/>
      <c r="M838" s="62"/>
      <c r="N838" s="55"/>
      <c r="O838" s="55"/>
      <c r="P838" s="55"/>
      <c r="Q838" s="62"/>
      <c r="R838" s="62"/>
      <c r="S838" s="62"/>
      <c r="T838" s="62"/>
      <c r="U838" s="55"/>
      <c r="V838" s="55"/>
      <c r="W838" s="55"/>
      <c r="X838" s="55"/>
      <c r="Y838" s="55"/>
      <c r="Z838" s="55"/>
      <c r="AA838" s="55"/>
      <c r="AB838" s="55"/>
      <c r="AC838" s="55"/>
      <c r="AD838" s="55"/>
      <c r="AE838" s="56"/>
    </row>
    <row r="839">
      <c r="A839" s="44"/>
      <c r="B839" s="44"/>
      <c r="C839" s="44"/>
      <c r="E839" s="47"/>
      <c r="F839" s="47"/>
      <c r="G839" s="47"/>
      <c r="H839" s="47"/>
      <c r="I839" s="47"/>
      <c r="J839" s="94"/>
      <c r="K839" s="95"/>
      <c r="L839" s="62"/>
      <c r="M839" s="62"/>
      <c r="N839" s="55"/>
      <c r="O839" s="55"/>
      <c r="P839" s="55"/>
      <c r="Q839" s="62"/>
      <c r="R839" s="62"/>
      <c r="S839" s="62"/>
      <c r="T839" s="62"/>
      <c r="U839" s="55"/>
      <c r="V839" s="55"/>
      <c r="W839" s="55"/>
      <c r="X839" s="55"/>
      <c r="Y839" s="55"/>
      <c r="Z839" s="55"/>
      <c r="AA839" s="55"/>
      <c r="AB839" s="55"/>
      <c r="AC839" s="55"/>
      <c r="AD839" s="55"/>
      <c r="AE839" s="56"/>
    </row>
    <row r="840">
      <c r="A840" s="44"/>
      <c r="B840" s="44"/>
      <c r="C840" s="44"/>
      <c r="E840" s="47"/>
      <c r="F840" s="47"/>
      <c r="G840" s="47"/>
      <c r="H840" s="47"/>
      <c r="I840" s="47"/>
      <c r="J840" s="94"/>
      <c r="K840" s="95"/>
      <c r="L840" s="62"/>
      <c r="M840" s="62"/>
      <c r="N840" s="55"/>
      <c r="O840" s="55"/>
      <c r="P840" s="55"/>
      <c r="Q840" s="62"/>
      <c r="R840" s="62"/>
      <c r="S840" s="62"/>
      <c r="T840" s="62"/>
      <c r="U840" s="55"/>
      <c r="V840" s="55"/>
      <c r="W840" s="55"/>
      <c r="X840" s="55"/>
      <c r="Y840" s="55"/>
      <c r="Z840" s="55"/>
      <c r="AA840" s="55"/>
      <c r="AB840" s="55"/>
      <c r="AC840" s="55"/>
      <c r="AD840" s="55"/>
      <c r="AE840" s="56"/>
    </row>
    <row r="841">
      <c r="A841" s="44"/>
      <c r="B841" s="44"/>
      <c r="C841" s="44"/>
      <c r="E841" s="47"/>
      <c r="F841" s="47"/>
      <c r="G841" s="47"/>
      <c r="H841" s="47"/>
      <c r="I841" s="47"/>
      <c r="J841" s="94"/>
      <c r="K841" s="95"/>
      <c r="L841" s="62"/>
      <c r="M841" s="62"/>
      <c r="N841" s="55"/>
      <c r="O841" s="55"/>
      <c r="P841" s="55"/>
      <c r="Q841" s="62"/>
      <c r="R841" s="62"/>
      <c r="S841" s="62"/>
      <c r="T841" s="62"/>
      <c r="U841" s="55"/>
      <c r="V841" s="55"/>
      <c r="W841" s="55"/>
      <c r="X841" s="55"/>
      <c r="Y841" s="55"/>
      <c r="Z841" s="55"/>
      <c r="AA841" s="55"/>
      <c r="AB841" s="55"/>
      <c r="AC841" s="55"/>
      <c r="AD841" s="55"/>
      <c r="AE841" s="56"/>
    </row>
    <row r="842">
      <c r="A842" s="44"/>
      <c r="B842" s="44"/>
      <c r="C842" s="44"/>
      <c r="E842" s="47"/>
      <c r="F842" s="47"/>
      <c r="G842" s="47"/>
      <c r="H842" s="47"/>
      <c r="I842" s="47"/>
      <c r="J842" s="94"/>
      <c r="K842" s="95"/>
      <c r="L842" s="62"/>
      <c r="M842" s="62"/>
      <c r="N842" s="55"/>
      <c r="O842" s="55"/>
      <c r="P842" s="55"/>
      <c r="Q842" s="62"/>
      <c r="R842" s="62"/>
      <c r="S842" s="62"/>
      <c r="T842" s="62"/>
      <c r="U842" s="55"/>
      <c r="V842" s="55"/>
      <c r="W842" s="55"/>
      <c r="X842" s="55"/>
      <c r="Y842" s="55"/>
      <c r="Z842" s="55"/>
      <c r="AA842" s="55"/>
      <c r="AB842" s="55"/>
      <c r="AC842" s="55"/>
      <c r="AD842" s="55"/>
      <c r="AE842" s="56"/>
    </row>
    <row r="843">
      <c r="A843" s="44"/>
      <c r="B843" s="44"/>
      <c r="C843" s="44"/>
      <c r="E843" s="47"/>
      <c r="F843" s="47"/>
      <c r="G843" s="47"/>
      <c r="H843" s="47"/>
      <c r="I843" s="47"/>
      <c r="J843" s="94"/>
      <c r="K843" s="95"/>
      <c r="L843" s="62"/>
      <c r="M843" s="62"/>
      <c r="N843" s="55"/>
      <c r="O843" s="55"/>
      <c r="P843" s="55"/>
      <c r="Q843" s="62"/>
      <c r="R843" s="62"/>
      <c r="S843" s="62"/>
      <c r="T843" s="62"/>
      <c r="U843" s="55"/>
      <c r="V843" s="55"/>
      <c r="W843" s="55"/>
      <c r="X843" s="55"/>
      <c r="Y843" s="55"/>
      <c r="Z843" s="55"/>
      <c r="AA843" s="55"/>
      <c r="AB843" s="55"/>
      <c r="AC843" s="55"/>
      <c r="AD843" s="55"/>
      <c r="AE843" s="56"/>
    </row>
    <row r="844">
      <c r="A844" s="44"/>
      <c r="B844" s="44"/>
      <c r="C844" s="44"/>
      <c r="E844" s="47"/>
      <c r="F844" s="47"/>
      <c r="G844" s="47"/>
      <c r="H844" s="47"/>
      <c r="I844" s="47"/>
      <c r="J844" s="94"/>
      <c r="K844" s="95"/>
      <c r="L844" s="62"/>
      <c r="M844" s="62"/>
      <c r="N844" s="55"/>
      <c r="O844" s="55"/>
      <c r="P844" s="55"/>
      <c r="Q844" s="62"/>
      <c r="R844" s="62"/>
      <c r="S844" s="62"/>
      <c r="T844" s="62"/>
      <c r="U844" s="55"/>
      <c r="V844" s="55"/>
      <c r="W844" s="55"/>
      <c r="X844" s="55"/>
      <c r="Y844" s="55"/>
      <c r="Z844" s="55"/>
      <c r="AA844" s="55"/>
      <c r="AB844" s="55"/>
      <c r="AC844" s="55"/>
      <c r="AD844" s="55"/>
      <c r="AE844" s="56"/>
    </row>
    <row r="845">
      <c r="A845" s="44"/>
      <c r="B845" s="44"/>
      <c r="C845" s="44"/>
      <c r="E845" s="47"/>
      <c r="F845" s="47"/>
      <c r="G845" s="47"/>
      <c r="H845" s="47"/>
      <c r="I845" s="47"/>
      <c r="J845" s="94"/>
      <c r="K845" s="95"/>
      <c r="L845" s="62"/>
      <c r="M845" s="62"/>
      <c r="N845" s="55"/>
      <c r="O845" s="55"/>
      <c r="P845" s="55"/>
      <c r="Q845" s="62"/>
      <c r="R845" s="62"/>
      <c r="S845" s="62"/>
      <c r="T845" s="62"/>
      <c r="U845" s="55"/>
      <c r="V845" s="55"/>
      <c r="W845" s="55"/>
      <c r="X845" s="55"/>
      <c r="Y845" s="55"/>
      <c r="Z845" s="55"/>
      <c r="AA845" s="55"/>
      <c r="AB845" s="55"/>
      <c r="AC845" s="55"/>
      <c r="AD845" s="55"/>
      <c r="AE845" s="56"/>
    </row>
    <row r="846">
      <c r="A846" s="44"/>
      <c r="B846" s="44"/>
      <c r="C846" s="44"/>
      <c r="E846" s="47"/>
      <c r="F846" s="47"/>
      <c r="G846" s="47"/>
      <c r="H846" s="47"/>
      <c r="I846" s="47"/>
      <c r="J846" s="94"/>
      <c r="K846" s="95"/>
      <c r="L846" s="62"/>
      <c r="M846" s="62"/>
      <c r="N846" s="55"/>
      <c r="O846" s="55"/>
      <c r="P846" s="55"/>
      <c r="Q846" s="62"/>
      <c r="R846" s="62"/>
      <c r="S846" s="62"/>
      <c r="T846" s="62"/>
      <c r="U846" s="55"/>
      <c r="V846" s="55"/>
      <c r="W846" s="55"/>
      <c r="X846" s="55"/>
      <c r="Y846" s="55"/>
      <c r="Z846" s="55"/>
      <c r="AA846" s="55"/>
      <c r="AB846" s="55"/>
      <c r="AC846" s="55"/>
      <c r="AD846" s="55"/>
      <c r="AE846" s="56"/>
    </row>
    <row r="847">
      <c r="A847" s="44"/>
      <c r="B847" s="44"/>
      <c r="C847" s="44"/>
      <c r="E847" s="47"/>
      <c r="F847" s="47"/>
      <c r="G847" s="47"/>
      <c r="H847" s="47"/>
      <c r="I847" s="47"/>
      <c r="J847" s="94"/>
      <c r="K847" s="95"/>
      <c r="L847" s="62"/>
      <c r="M847" s="62"/>
      <c r="N847" s="55"/>
      <c r="O847" s="55"/>
      <c r="P847" s="55"/>
      <c r="Q847" s="62"/>
      <c r="R847" s="62"/>
      <c r="S847" s="62"/>
      <c r="T847" s="62"/>
      <c r="U847" s="55"/>
      <c r="V847" s="55"/>
      <c r="W847" s="55"/>
      <c r="X847" s="55"/>
      <c r="Y847" s="55"/>
      <c r="Z847" s="55"/>
      <c r="AA847" s="55"/>
      <c r="AB847" s="55"/>
      <c r="AC847" s="55"/>
      <c r="AD847" s="55"/>
      <c r="AE847" s="56"/>
    </row>
    <row r="848">
      <c r="A848" s="44"/>
      <c r="B848" s="44"/>
      <c r="C848" s="44"/>
      <c r="E848" s="47"/>
      <c r="F848" s="47"/>
      <c r="G848" s="47"/>
      <c r="H848" s="47"/>
      <c r="I848" s="47"/>
      <c r="J848" s="94"/>
      <c r="K848" s="95"/>
      <c r="L848" s="62"/>
      <c r="M848" s="62"/>
      <c r="N848" s="55"/>
      <c r="O848" s="55"/>
      <c r="P848" s="55"/>
      <c r="Q848" s="62"/>
      <c r="R848" s="62"/>
      <c r="S848" s="62"/>
      <c r="T848" s="62"/>
      <c r="U848" s="55"/>
      <c r="V848" s="55"/>
      <c r="W848" s="55"/>
      <c r="X848" s="55"/>
      <c r="Y848" s="55"/>
      <c r="Z848" s="55"/>
      <c r="AA848" s="55"/>
      <c r="AB848" s="55"/>
      <c r="AC848" s="55"/>
      <c r="AD848" s="55"/>
      <c r="AE848" s="56"/>
    </row>
    <row r="849">
      <c r="A849" s="44"/>
      <c r="B849" s="44"/>
      <c r="C849" s="44"/>
      <c r="E849" s="47"/>
      <c r="F849" s="47"/>
      <c r="G849" s="47"/>
      <c r="H849" s="47"/>
      <c r="I849" s="47"/>
      <c r="J849" s="94"/>
      <c r="K849" s="95"/>
      <c r="L849" s="62"/>
      <c r="M849" s="62"/>
      <c r="N849" s="55"/>
      <c r="O849" s="55"/>
      <c r="P849" s="55"/>
      <c r="Q849" s="62"/>
      <c r="R849" s="62"/>
      <c r="S849" s="62"/>
      <c r="T849" s="62"/>
      <c r="U849" s="55"/>
      <c r="V849" s="55"/>
      <c r="W849" s="55"/>
      <c r="X849" s="55"/>
      <c r="Y849" s="55"/>
      <c r="Z849" s="55"/>
      <c r="AA849" s="55"/>
      <c r="AB849" s="55"/>
      <c r="AC849" s="55"/>
      <c r="AD849" s="55"/>
      <c r="AE849" s="56"/>
    </row>
    <row r="850">
      <c r="A850" s="44"/>
      <c r="B850" s="44"/>
      <c r="C850" s="44"/>
      <c r="E850" s="47"/>
      <c r="F850" s="47"/>
      <c r="G850" s="47"/>
      <c r="H850" s="47"/>
      <c r="I850" s="47"/>
      <c r="J850" s="94"/>
      <c r="K850" s="95"/>
      <c r="L850" s="62"/>
      <c r="M850" s="62"/>
      <c r="N850" s="55"/>
      <c r="O850" s="55"/>
      <c r="P850" s="55"/>
      <c r="Q850" s="62"/>
      <c r="R850" s="62"/>
      <c r="S850" s="62"/>
      <c r="T850" s="62"/>
      <c r="U850" s="55"/>
      <c r="V850" s="55"/>
      <c r="W850" s="55"/>
      <c r="X850" s="55"/>
      <c r="Y850" s="55"/>
      <c r="Z850" s="55"/>
      <c r="AA850" s="55"/>
      <c r="AB850" s="55"/>
      <c r="AC850" s="55"/>
      <c r="AD850" s="55"/>
      <c r="AE850" s="56"/>
    </row>
    <row r="851">
      <c r="A851" s="44"/>
      <c r="B851" s="44"/>
      <c r="C851" s="44"/>
      <c r="E851" s="47"/>
      <c r="F851" s="47"/>
      <c r="G851" s="47"/>
      <c r="H851" s="47"/>
      <c r="I851" s="47"/>
      <c r="J851" s="94"/>
      <c r="K851" s="95"/>
      <c r="L851" s="62"/>
      <c r="M851" s="62"/>
      <c r="N851" s="55"/>
      <c r="O851" s="55"/>
      <c r="P851" s="55"/>
      <c r="Q851" s="62"/>
      <c r="R851" s="62"/>
      <c r="S851" s="62"/>
      <c r="T851" s="62"/>
      <c r="U851" s="55"/>
      <c r="V851" s="55"/>
      <c r="W851" s="55"/>
      <c r="X851" s="55"/>
      <c r="Y851" s="55"/>
      <c r="Z851" s="55"/>
      <c r="AA851" s="55"/>
      <c r="AB851" s="55"/>
      <c r="AC851" s="55"/>
      <c r="AD851" s="55"/>
      <c r="AE851" s="56"/>
    </row>
    <row r="852">
      <c r="A852" s="44"/>
      <c r="B852" s="44"/>
      <c r="C852" s="44"/>
      <c r="E852" s="47"/>
      <c r="F852" s="47"/>
      <c r="G852" s="47"/>
      <c r="H852" s="47"/>
      <c r="I852" s="47"/>
      <c r="J852" s="94"/>
      <c r="K852" s="95"/>
      <c r="L852" s="62"/>
      <c r="M852" s="62"/>
      <c r="N852" s="55"/>
      <c r="O852" s="55"/>
      <c r="P852" s="55"/>
      <c r="Q852" s="62"/>
      <c r="R852" s="62"/>
      <c r="S852" s="62"/>
      <c r="T852" s="62"/>
      <c r="U852" s="55"/>
      <c r="V852" s="55"/>
      <c r="W852" s="55"/>
      <c r="X852" s="55"/>
      <c r="Y852" s="55"/>
      <c r="Z852" s="55"/>
      <c r="AA852" s="55"/>
      <c r="AB852" s="55"/>
      <c r="AC852" s="55"/>
      <c r="AD852" s="55"/>
      <c r="AE852" s="56"/>
    </row>
    <row r="853">
      <c r="A853" s="44"/>
      <c r="B853" s="44"/>
      <c r="C853" s="44"/>
      <c r="E853" s="47"/>
      <c r="F853" s="47"/>
      <c r="G853" s="47"/>
      <c r="H853" s="47"/>
      <c r="I853" s="47"/>
      <c r="J853" s="94"/>
      <c r="K853" s="95"/>
      <c r="L853" s="62"/>
      <c r="M853" s="62"/>
      <c r="N853" s="55"/>
      <c r="O853" s="55"/>
      <c r="P853" s="55"/>
      <c r="Q853" s="62"/>
      <c r="R853" s="62"/>
      <c r="S853" s="62"/>
      <c r="T853" s="62"/>
      <c r="U853" s="55"/>
      <c r="V853" s="55"/>
      <c r="W853" s="55"/>
      <c r="X853" s="55"/>
      <c r="Y853" s="55"/>
      <c r="Z853" s="55"/>
      <c r="AA853" s="55"/>
      <c r="AB853" s="55"/>
      <c r="AC853" s="55"/>
      <c r="AD853" s="55"/>
      <c r="AE853" s="56"/>
    </row>
    <row r="854">
      <c r="A854" s="44"/>
      <c r="B854" s="44"/>
      <c r="C854" s="44"/>
      <c r="E854" s="47"/>
      <c r="F854" s="47"/>
      <c r="G854" s="47"/>
      <c r="H854" s="47"/>
      <c r="I854" s="47"/>
      <c r="J854" s="94"/>
      <c r="K854" s="95"/>
      <c r="L854" s="62"/>
      <c r="M854" s="62"/>
      <c r="N854" s="55"/>
      <c r="O854" s="55"/>
      <c r="P854" s="55"/>
      <c r="Q854" s="62"/>
      <c r="R854" s="62"/>
      <c r="S854" s="62"/>
      <c r="T854" s="62"/>
      <c r="U854" s="55"/>
      <c r="V854" s="55"/>
      <c r="W854" s="55"/>
      <c r="X854" s="55"/>
      <c r="Y854" s="55"/>
      <c r="Z854" s="55"/>
      <c r="AA854" s="55"/>
      <c r="AB854" s="55"/>
      <c r="AC854" s="55"/>
      <c r="AD854" s="55"/>
      <c r="AE854" s="56"/>
    </row>
    <row r="855">
      <c r="A855" s="44"/>
      <c r="B855" s="44"/>
      <c r="C855" s="44"/>
      <c r="E855" s="47"/>
      <c r="F855" s="47"/>
      <c r="G855" s="47"/>
      <c r="H855" s="47"/>
      <c r="I855" s="47"/>
      <c r="J855" s="94"/>
      <c r="K855" s="95"/>
      <c r="L855" s="62"/>
      <c r="M855" s="62"/>
      <c r="N855" s="55"/>
      <c r="O855" s="55"/>
      <c r="P855" s="55"/>
      <c r="Q855" s="62"/>
      <c r="R855" s="62"/>
      <c r="S855" s="62"/>
      <c r="T855" s="62"/>
      <c r="U855" s="55"/>
      <c r="V855" s="55"/>
      <c r="W855" s="55"/>
      <c r="X855" s="55"/>
      <c r="Y855" s="55"/>
      <c r="Z855" s="55"/>
      <c r="AA855" s="55"/>
      <c r="AB855" s="55"/>
      <c r="AC855" s="55"/>
      <c r="AD855" s="55"/>
      <c r="AE855" s="56"/>
    </row>
    <row r="856">
      <c r="A856" s="44"/>
      <c r="B856" s="44"/>
      <c r="C856" s="44"/>
      <c r="E856" s="47"/>
      <c r="F856" s="47"/>
      <c r="G856" s="47"/>
      <c r="H856" s="47"/>
      <c r="I856" s="47"/>
      <c r="J856" s="94"/>
      <c r="K856" s="95"/>
      <c r="L856" s="62"/>
      <c r="M856" s="62"/>
      <c r="N856" s="55"/>
      <c r="O856" s="55"/>
      <c r="P856" s="55"/>
      <c r="Q856" s="62"/>
      <c r="R856" s="62"/>
      <c r="S856" s="62"/>
      <c r="T856" s="62"/>
      <c r="U856" s="55"/>
      <c r="V856" s="55"/>
      <c r="W856" s="55"/>
      <c r="X856" s="55"/>
      <c r="Y856" s="55"/>
      <c r="Z856" s="55"/>
      <c r="AA856" s="55"/>
      <c r="AB856" s="55"/>
      <c r="AC856" s="55"/>
      <c r="AD856" s="55"/>
      <c r="AE856" s="56"/>
    </row>
    <row r="857">
      <c r="A857" s="44"/>
      <c r="B857" s="44"/>
      <c r="C857" s="44"/>
      <c r="E857" s="47"/>
      <c r="F857" s="47"/>
      <c r="G857" s="47"/>
      <c r="H857" s="47"/>
      <c r="I857" s="47"/>
      <c r="J857" s="94"/>
      <c r="K857" s="95"/>
      <c r="L857" s="62"/>
      <c r="M857" s="62"/>
      <c r="N857" s="55"/>
      <c r="O857" s="55"/>
      <c r="P857" s="55"/>
      <c r="Q857" s="62"/>
      <c r="R857" s="62"/>
      <c r="S857" s="62"/>
      <c r="T857" s="62"/>
      <c r="U857" s="55"/>
      <c r="V857" s="55"/>
      <c r="W857" s="55"/>
      <c r="X857" s="55"/>
      <c r="Y857" s="55"/>
      <c r="Z857" s="55"/>
      <c r="AA857" s="55"/>
      <c r="AB857" s="55"/>
      <c r="AC857" s="55"/>
      <c r="AD857" s="55"/>
      <c r="AE857" s="56"/>
    </row>
    <row r="858">
      <c r="A858" s="44"/>
      <c r="B858" s="44"/>
      <c r="C858" s="44"/>
      <c r="E858" s="47"/>
      <c r="F858" s="47"/>
      <c r="G858" s="47"/>
      <c r="H858" s="47"/>
      <c r="I858" s="47"/>
      <c r="J858" s="94"/>
      <c r="K858" s="95"/>
      <c r="L858" s="62"/>
      <c r="M858" s="62"/>
      <c r="N858" s="55"/>
      <c r="O858" s="55"/>
      <c r="P858" s="55"/>
      <c r="Q858" s="62"/>
      <c r="R858" s="62"/>
      <c r="S858" s="62"/>
      <c r="T858" s="62"/>
      <c r="U858" s="55"/>
      <c r="V858" s="55"/>
      <c r="W858" s="55"/>
      <c r="X858" s="55"/>
      <c r="Y858" s="55"/>
      <c r="Z858" s="55"/>
      <c r="AA858" s="55"/>
      <c r="AB858" s="55"/>
      <c r="AC858" s="55"/>
      <c r="AD858" s="55"/>
      <c r="AE858" s="56"/>
    </row>
    <row r="859">
      <c r="A859" s="44"/>
      <c r="B859" s="44"/>
      <c r="C859" s="44"/>
      <c r="E859" s="47"/>
      <c r="F859" s="47"/>
      <c r="G859" s="47"/>
      <c r="H859" s="47"/>
      <c r="I859" s="47"/>
      <c r="J859" s="94"/>
      <c r="K859" s="95"/>
      <c r="L859" s="62"/>
      <c r="M859" s="62"/>
      <c r="N859" s="55"/>
      <c r="O859" s="55"/>
      <c r="P859" s="55"/>
      <c r="Q859" s="62"/>
      <c r="R859" s="62"/>
      <c r="S859" s="62"/>
      <c r="T859" s="62"/>
      <c r="U859" s="55"/>
      <c r="V859" s="55"/>
      <c r="W859" s="55"/>
      <c r="X859" s="55"/>
      <c r="Y859" s="55"/>
      <c r="Z859" s="55"/>
      <c r="AA859" s="55"/>
      <c r="AB859" s="55"/>
      <c r="AC859" s="55"/>
      <c r="AD859" s="55"/>
      <c r="AE859" s="56"/>
    </row>
    <row r="860">
      <c r="A860" s="44"/>
      <c r="B860" s="44"/>
      <c r="C860" s="44"/>
      <c r="E860" s="47"/>
      <c r="F860" s="47"/>
      <c r="G860" s="47"/>
      <c r="H860" s="47"/>
      <c r="I860" s="47"/>
      <c r="J860" s="94"/>
      <c r="K860" s="95"/>
      <c r="L860" s="62"/>
      <c r="M860" s="62"/>
      <c r="N860" s="55"/>
      <c r="O860" s="55"/>
      <c r="P860" s="55"/>
      <c r="Q860" s="62"/>
      <c r="R860" s="62"/>
      <c r="S860" s="62"/>
      <c r="T860" s="62"/>
      <c r="U860" s="55"/>
      <c r="V860" s="55"/>
      <c r="W860" s="55"/>
      <c r="X860" s="55"/>
      <c r="Y860" s="55"/>
      <c r="Z860" s="55"/>
      <c r="AA860" s="55"/>
      <c r="AB860" s="55"/>
      <c r="AC860" s="55"/>
      <c r="AD860" s="55"/>
      <c r="AE860" s="56"/>
    </row>
    <row r="861">
      <c r="A861" s="44"/>
      <c r="B861" s="44"/>
      <c r="C861" s="44"/>
      <c r="E861" s="47"/>
      <c r="F861" s="47"/>
      <c r="G861" s="47"/>
      <c r="H861" s="47"/>
      <c r="I861" s="47"/>
      <c r="J861" s="94"/>
      <c r="K861" s="95"/>
      <c r="L861" s="62"/>
      <c r="M861" s="62"/>
      <c r="N861" s="55"/>
      <c r="O861" s="55"/>
      <c r="P861" s="55"/>
      <c r="Q861" s="62"/>
      <c r="R861" s="62"/>
      <c r="S861" s="62"/>
      <c r="T861" s="62"/>
      <c r="U861" s="55"/>
      <c r="V861" s="55"/>
      <c r="W861" s="55"/>
      <c r="X861" s="55"/>
      <c r="Y861" s="55"/>
      <c r="Z861" s="55"/>
      <c r="AA861" s="55"/>
      <c r="AB861" s="55"/>
      <c r="AC861" s="55"/>
      <c r="AD861" s="55"/>
      <c r="AE861" s="56"/>
    </row>
    <row r="862">
      <c r="A862" s="44"/>
      <c r="B862" s="44"/>
      <c r="C862" s="44"/>
      <c r="E862" s="47"/>
      <c r="F862" s="47"/>
      <c r="G862" s="47"/>
      <c r="H862" s="47"/>
      <c r="I862" s="47"/>
      <c r="J862" s="94"/>
      <c r="K862" s="95"/>
      <c r="L862" s="62"/>
      <c r="M862" s="62"/>
      <c r="N862" s="55"/>
      <c r="O862" s="55"/>
      <c r="P862" s="55"/>
      <c r="Q862" s="62"/>
      <c r="R862" s="62"/>
      <c r="S862" s="62"/>
      <c r="T862" s="62"/>
      <c r="U862" s="55"/>
      <c r="V862" s="55"/>
      <c r="W862" s="55"/>
      <c r="X862" s="55"/>
      <c r="Y862" s="55"/>
      <c r="Z862" s="55"/>
      <c r="AA862" s="55"/>
      <c r="AB862" s="55"/>
      <c r="AC862" s="55"/>
      <c r="AD862" s="55"/>
      <c r="AE862" s="56"/>
    </row>
    <row r="863">
      <c r="A863" s="44"/>
      <c r="B863" s="44"/>
      <c r="C863" s="44"/>
      <c r="E863" s="47"/>
      <c r="F863" s="47"/>
      <c r="G863" s="47"/>
      <c r="H863" s="47"/>
      <c r="I863" s="47"/>
      <c r="J863" s="94"/>
      <c r="K863" s="95"/>
      <c r="L863" s="62"/>
      <c r="M863" s="62"/>
      <c r="N863" s="55"/>
      <c r="O863" s="55"/>
      <c r="P863" s="55"/>
      <c r="Q863" s="62"/>
      <c r="R863" s="62"/>
      <c r="S863" s="62"/>
      <c r="T863" s="62"/>
      <c r="U863" s="55"/>
      <c r="V863" s="55"/>
      <c r="W863" s="55"/>
      <c r="X863" s="55"/>
      <c r="Y863" s="55"/>
      <c r="Z863" s="55"/>
      <c r="AA863" s="55"/>
      <c r="AB863" s="55"/>
      <c r="AC863" s="55"/>
      <c r="AD863" s="55"/>
      <c r="AE863" s="56"/>
    </row>
    <row r="864">
      <c r="A864" s="44"/>
      <c r="B864" s="44"/>
      <c r="C864" s="44"/>
      <c r="E864" s="47"/>
      <c r="F864" s="47"/>
      <c r="G864" s="47"/>
      <c r="H864" s="47"/>
      <c r="I864" s="47"/>
      <c r="J864" s="94"/>
      <c r="K864" s="95"/>
      <c r="L864" s="62"/>
      <c r="M864" s="62"/>
      <c r="N864" s="55"/>
      <c r="O864" s="55"/>
      <c r="P864" s="55"/>
      <c r="Q864" s="62"/>
      <c r="R864" s="62"/>
      <c r="S864" s="62"/>
      <c r="T864" s="62"/>
      <c r="U864" s="55"/>
      <c r="V864" s="55"/>
      <c r="W864" s="55"/>
      <c r="X864" s="55"/>
      <c r="Y864" s="55"/>
      <c r="Z864" s="55"/>
      <c r="AA864" s="55"/>
      <c r="AB864" s="55"/>
      <c r="AC864" s="55"/>
      <c r="AD864" s="55"/>
      <c r="AE864" s="56"/>
    </row>
    <row r="865">
      <c r="A865" s="44"/>
      <c r="B865" s="44"/>
      <c r="C865" s="44"/>
      <c r="E865" s="47"/>
      <c r="F865" s="47"/>
      <c r="G865" s="47"/>
      <c r="H865" s="47"/>
      <c r="I865" s="47"/>
      <c r="J865" s="94"/>
      <c r="K865" s="95"/>
      <c r="L865" s="62"/>
      <c r="M865" s="62"/>
      <c r="N865" s="55"/>
      <c r="O865" s="55"/>
      <c r="P865" s="55"/>
      <c r="Q865" s="62"/>
      <c r="R865" s="62"/>
      <c r="S865" s="62"/>
      <c r="T865" s="62"/>
      <c r="U865" s="55"/>
      <c r="V865" s="55"/>
      <c r="W865" s="55"/>
      <c r="X865" s="55"/>
      <c r="Y865" s="55"/>
      <c r="Z865" s="55"/>
      <c r="AA865" s="55"/>
      <c r="AB865" s="55"/>
      <c r="AC865" s="55"/>
      <c r="AD865" s="55"/>
      <c r="AE865" s="56"/>
    </row>
    <row r="866">
      <c r="A866" s="44"/>
      <c r="B866" s="44"/>
      <c r="C866" s="44"/>
      <c r="E866" s="47"/>
      <c r="F866" s="47"/>
      <c r="G866" s="47"/>
      <c r="H866" s="47"/>
      <c r="I866" s="47"/>
      <c r="J866" s="94"/>
      <c r="K866" s="95"/>
      <c r="L866" s="62"/>
      <c r="M866" s="62"/>
      <c r="N866" s="55"/>
      <c r="O866" s="55"/>
      <c r="P866" s="55"/>
      <c r="Q866" s="62"/>
      <c r="R866" s="62"/>
      <c r="S866" s="62"/>
      <c r="T866" s="62"/>
      <c r="U866" s="55"/>
      <c r="V866" s="55"/>
      <c r="W866" s="55"/>
      <c r="X866" s="55"/>
      <c r="Y866" s="55"/>
      <c r="Z866" s="55"/>
      <c r="AA866" s="55"/>
      <c r="AB866" s="55"/>
      <c r="AC866" s="55"/>
      <c r="AD866" s="55"/>
      <c r="AE866" s="56"/>
    </row>
    <row r="867">
      <c r="A867" s="44"/>
      <c r="B867" s="44"/>
      <c r="C867" s="44"/>
      <c r="E867" s="47"/>
      <c r="F867" s="47"/>
      <c r="G867" s="47"/>
      <c r="H867" s="47"/>
      <c r="I867" s="47"/>
      <c r="J867" s="94"/>
      <c r="K867" s="95"/>
      <c r="L867" s="62"/>
      <c r="M867" s="62"/>
      <c r="N867" s="55"/>
      <c r="O867" s="55"/>
      <c r="P867" s="55"/>
      <c r="Q867" s="62"/>
      <c r="R867" s="62"/>
      <c r="S867" s="62"/>
      <c r="T867" s="62"/>
      <c r="U867" s="55"/>
      <c r="V867" s="55"/>
      <c r="W867" s="55"/>
      <c r="X867" s="55"/>
      <c r="Y867" s="55"/>
      <c r="Z867" s="55"/>
      <c r="AA867" s="55"/>
      <c r="AB867" s="55"/>
      <c r="AC867" s="55"/>
      <c r="AD867" s="55"/>
      <c r="AE867" s="56"/>
    </row>
    <row r="868">
      <c r="A868" s="44"/>
      <c r="B868" s="44"/>
      <c r="C868" s="44"/>
      <c r="E868" s="47"/>
      <c r="F868" s="47"/>
      <c r="G868" s="47"/>
      <c r="H868" s="47"/>
      <c r="I868" s="47"/>
      <c r="J868" s="94"/>
      <c r="K868" s="95"/>
      <c r="L868" s="62"/>
      <c r="M868" s="62"/>
      <c r="N868" s="55"/>
      <c r="O868" s="55"/>
      <c r="P868" s="55"/>
      <c r="Q868" s="62"/>
      <c r="R868" s="62"/>
      <c r="S868" s="62"/>
      <c r="T868" s="62"/>
      <c r="U868" s="55"/>
      <c r="V868" s="55"/>
      <c r="W868" s="55"/>
      <c r="X868" s="55"/>
      <c r="Y868" s="55"/>
      <c r="Z868" s="55"/>
      <c r="AA868" s="55"/>
      <c r="AB868" s="55"/>
      <c r="AC868" s="55"/>
      <c r="AD868" s="55"/>
      <c r="AE868" s="56"/>
    </row>
    <row r="869">
      <c r="A869" s="44"/>
      <c r="B869" s="44"/>
      <c r="C869" s="44"/>
      <c r="E869" s="47"/>
      <c r="F869" s="47"/>
      <c r="G869" s="47"/>
      <c r="H869" s="47"/>
      <c r="I869" s="47"/>
      <c r="J869" s="94"/>
      <c r="K869" s="95"/>
      <c r="L869" s="62"/>
      <c r="M869" s="62"/>
      <c r="N869" s="55"/>
      <c r="O869" s="55"/>
      <c r="P869" s="55"/>
      <c r="Q869" s="62"/>
      <c r="R869" s="62"/>
      <c r="S869" s="62"/>
      <c r="T869" s="62"/>
      <c r="U869" s="55"/>
      <c r="V869" s="55"/>
      <c r="W869" s="55"/>
      <c r="X869" s="55"/>
      <c r="Y869" s="55"/>
      <c r="Z869" s="55"/>
      <c r="AA869" s="55"/>
      <c r="AB869" s="55"/>
      <c r="AC869" s="55"/>
      <c r="AD869" s="55"/>
      <c r="AE869" s="56"/>
    </row>
    <row r="870">
      <c r="A870" s="44"/>
      <c r="B870" s="44"/>
      <c r="C870" s="44"/>
      <c r="E870" s="47"/>
      <c r="F870" s="47"/>
      <c r="G870" s="47"/>
      <c r="H870" s="47"/>
      <c r="I870" s="47"/>
      <c r="J870" s="94"/>
      <c r="K870" s="95"/>
      <c r="L870" s="62"/>
      <c r="M870" s="62"/>
      <c r="N870" s="55"/>
      <c r="O870" s="55"/>
      <c r="P870" s="55"/>
      <c r="Q870" s="62"/>
      <c r="R870" s="62"/>
      <c r="S870" s="62"/>
      <c r="T870" s="62"/>
      <c r="U870" s="55"/>
      <c r="V870" s="55"/>
      <c r="W870" s="55"/>
      <c r="X870" s="55"/>
      <c r="Y870" s="55"/>
      <c r="Z870" s="55"/>
      <c r="AA870" s="55"/>
      <c r="AB870" s="55"/>
      <c r="AC870" s="55"/>
      <c r="AD870" s="55"/>
      <c r="AE870" s="56"/>
    </row>
    <row r="871">
      <c r="A871" s="44"/>
      <c r="B871" s="44"/>
      <c r="C871" s="44"/>
      <c r="E871" s="47"/>
      <c r="F871" s="47"/>
      <c r="G871" s="47"/>
      <c r="H871" s="47"/>
      <c r="I871" s="47"/>
      <c r="J871" s="94"/>
      <c r="K871" s="95"/>
      <c r="L871" s="62"/>
      <c r="M871" s="62"/>
      <c r="N871" s="55"/>
      <c r="O871" s="55"/>
      <c r="P871" s="55"/>
      <c r="Q871" s="62"/>
      <c r="R871" s="62"/>
      <c r="S871" s="62"/>
      <c r="T871" s="62"/>
      <c r="U871" s="55"/>
      <c r="V871" s="55"/>
      <c r="W871" s="55"/>
      <c r="X871" s="55"/>
      <c r="Y871" s="55"/>
      <c r="Z871" s="55"/>
      <c r="AA871" s="55"/>
      <c r="AB871" s="55"/>
      <c r="AC871" s="55"/>
      <c r="AD871" s="55"/>
      <c r="AE871" s="56"/>
    </row>
    <row r="872">
      <c r="A872" s="44"/>
      <c r="B872" s="44"/>
      <c r="C872" s="44"/>
      <c r="E872" s="47"/>
      <c r="F872" s="47"/>
      <c r="G872" s="47"/>
      <c r="H872" s="47"/>
      <c r="I872" s="47"/>
      <c r="J872" s="94"/>
      <c r="K872" s="95"/>
      <c r="L872" s="62"/>
      <c r="M872" s="62"/>
      <c r="N872" s="55"/>
      <c r="O872" s="55"/>
      <c r="P872" s="55"/>
      <c r="Q872" s="62"/>
      <c r="R872" s="62"/>
      <c r="S872" s="62"/>
      <c r="T872" s="62"/>
      <c r="U872" s="55"/>
      <c r="V872" s="55"/>
      <c r="W872" s="55"/>
      <c r="X872" s="55"/>
      <c r="Y872" s="55"/>
      <c r="Z872" s="55"/>
      <c r="AA872" s="55"/>
      <c r="AB872" s="55"/>
      <c r="AC872" s="55"/>
      <c r="AD872" s="55"/>
      <c r="AE872" s="56"/>
    </row>
    <row r="873">
      <c r="A873" s="44"/>
      <c r="B873" s="44"/>
      <c r="C873" s="44"/>
      <c r="E873" s="47"/>
      <c r="F873" s="47"/>
      <c r="G873" s="47"/>
      <c r="H873" s="47"/>
      <c r="I873" s="47"/>
      <c r="J873" s="94"/>
      <c r="K873" s="95"/>
      <c r="L873" s="62"/>
      <c r="M873" s="62"/>
      <c r="N873" s="55"/>
      <c r="O873" s="55"/>
      <c r="P873" s="55"/>
      <c r="Q873" s="62"/>
      <c r="R873" s="62"/>
      <c r="S873" s="62"/>
      <c r="T873" s="62"/>
      <c r="U873" s="55"/>
      <c r="V873" s="55"/>
      <c r="W873" s="55"/>
      <c r="X873" s="55"/>
      <c r="Y873" s="55"/>
      <c r="Z873" s="55"/>
      <c r="AA873" s="55"/>
      <c r="AB873" s="55"/>
      <c r="AC873" s="55"/>
      <c r="AD873" s="55"/>
      <c r="AE873" s="56"/>
    </row>
    <row r="874">
      <c r="A874" s="44"/>
      <c r="B874" s="44"/>
      <c r="C874" s="44"/>
      <c r="E874" s="47"/>
      <c r="F874" s="47"/>
      <c r="G874" s="47"/>
      <c r="H874" s="47"/>
      <c r="I874" s="47"/>
      <c r="J874" s="94"/>
      <c r="K874" s="95"/>
      <c r="L874" s="62"/>
      <c r="M874" s="62"/>
      <c r="N874" s="55"/>
      <c r="O874" s="55"/>
      <c r="P874" s="55"/>
      <c r="Q874" s="62"/>
      <c r="R874" s="62"/>
      <c r="S874" s="62"/>
      <c r="T874" s="62"/>
      <c r="U874" s="55"/>
      <c r="V874" s="55"/>
      <c r="W874" s="55"/>
      <c r="X874" s="55"/>
      <c r="Y874" s="55"/>
      <c r="Z874" s="55"/>
      <c r="AA874" s="55"/>
      <c r="AB874" s="55"/>
      <c r="AC874" s="55"/>
      <c r="AD874" s="55"/>
      <c r="AE874" s="56"/>
    </row>
    <row r="875">
      <c r="A875" s="44"/>
      <c r="B875" s="44"/>
      <c r="C875" s="44"/>
      <c r="E875" s="47"/>
      <c r="F875" s="47"/>
      <c r="G875" s="47"/>
      <c r="H875" s="47"/>
      <c r="I875" s="47"/>
      <c r="J875" s="94"/>
      <c r="K875" s="95"/>
      <c r="L875" s="62"/>
      <c r="M875" s="62"/>
      <c r="N875" s="55"/>
      <c r="O875" s="55"/>
      <c r="P875" s="55"/>
      <c r="Q875" s="62"/>
      <c r="R875" s="62"/>
      <c r="S875" s="62"/>
      <c r="T875" s="62"/>
      <c r="U875" s="55"/>
      <c r="V875" s="55"/>
      <c r="W875" s="55"/>
      <c r="X875" s="55"/>
      <c r="Y875" s="55"/>
      <c r="Z875" s="55"/>
      <c r="AA875" s="55"/>
      <c r="AB875" s="55"/>
      <c r="AC875" s="55"/>
      <c r="AD875" s="55"/>
      <c r="AE875" s="56"/>
    </row>
    <row r="876">
      <c r="A876" s="44"/>
      <c r="B876" s="44"/>
      <c r="C876" s="44"/>
      <c r="E876" s="47"/>
      <c r="F876" s="47"/>
      <c r="G876" s="47"/>
      <c r="H876" s="47"/>
      <c r="I876" s="47"/>
      <c r="J876" s="94"/>
      <c r="K876" s="95"/>
      <c r="L876" s="62"/>
      <c r="M876" s="62"/>
      <c r="N876" s="55"/>
      <c r="O876" s="55"/>
      <c r="P876" s="55"/>
      <c r="Q876" s="62"/>
      <c r="R876" s="62"/>
      <c r="S876" s="62"/>
      <c r="T876" s="62"/>
      <c r="U876" s="55"/>
      <c r="V876" s="55"/>
      <c r="W876" s="55"/>
      <c r="X876" s="55"/>
      <c r="Y876" s="55"/>
      <c r="Z876" s="55"/>
      <c r="AA876" s="55"/>
      <c r="AB876" s="55"/>
      <c r="AC876" s="55"/>
      <c r="AD876" s="55"/>
      <c r="AE876" s="56"/>
    </row>
    <row r="877">
      <c r="A877" s="44"/>
      <c r="B877" s="44"/>
      <c r="C877" s="44"/>
      <c r="E877" s="47"/>
      <c r="F877" s="47"/>
      <c r="G877" s="47"/>
      <c r="H877" s="47"/>
      <c r="I877" s="47"/>
      <c r="J877" s="94"/>
      <c r="K877" s="95"/>
      <c r="L877" s="62"/>
      <c r="M877" s="62"/>
      <c r="N877" s="55"/>
      <c r="O877" s="55"/>
      <c r="P877" s="55"/>
      <c r="Q877" s="62"/>
      <c r="R877" s="62"/>
      <c r="S877" s="62"/>
      <c r="T877" s="62"/>
      <c r="U877" s="55"/>
      <c r="V877" s="55"/>
      <c r="W877" s="55"/>
      <c r="X877" s="55"/>
      <c r="Y877" s="55"/>
      <c r="Z877" s="55"/>
      <c r="AA877" s="55"/>
      <c r="AB877" s="55"/>
      <c r="AC877" s="55"/>
      <c r="AD877" s="55"/>
      <c r="AE877" s="56"/>
    </row>
    <row r="878">
      <c r="A878" s="44"/>
      <c r="B878" s="44"/>
      <c r="C878" s="44"/>
      <c r="E878" s="47"/>
      <c r="F878" s="47"/>
      <c r="G878" s="47"/>
      <c r="H878" s="47"/>
      <c r="I878" s="47"/>
      <c r="J878" s="94"/>
      <c r="K878" s="95"/>
      <c r="L878" s="62"/>
      <c r="M878" s="62"/>
      <c r="N878" s="55"/>
      <c r="O878" s="55"/>
      <c r="P878" s="55"/>
      <c r="Q878" s="62"/>
      <c r="R878" s="62"/>
      <c r="S878" s="62"/>
      <c r="T878" s="62"/>
      <c r="U878" s="55"/>
      <c r="V878" s="55"/>
      <c r="W878" s="55"/>
      <c r="X878" s="55"/>
      <c r="Y878" s="55"/>
      <c r="Z878" s="55"/>
      <c r="AA878" s="55"/>
      <c r="AB878" s="55"/>
      <c r="AC878" s="55"/>
      <c r="AD878" s="55"/>
      <c r="AE878" s="56"/>
    </row>
    <row r="879">
      <c r="A879" s="44"/>
      <c r="B879" s="44"/>
      <c r="C879" s="44"/>
      <c r="E879" s="47"/>
      <c r="F879" s="47"/>
      <c r="G879" s="47"/>
      <c r="H879" s="47"/>
      <c r="I879" s="47"/>
      <c r="J879" s="94"/>
      <c r="K879" s="95"/>
      <c r="L879" s="62"/>
      <c r="M879" s="62"/>
      <c r="N879" s="55"/>
      <c r="O879" s="55"/>
      <c r="P879" s="55"/>
      <c r="Q879" s="62"/>
      <c r="R879" s="62"/>
      <c r="S879" s="62"/>
      <c r="T879" s="62"/>
      <c r="U879" s="55"/>
      <c r="V879" s="55"/>
      <c r="W879" s="55"/>
      <c r="X879" s="55"/>
      <c r="Y879" s="55"/>
      <c r="Z879" s="55"/>
      <c r="AA879" s="55"/>
      <c r="AB879" s="55"/>
      <c r="AC879" s="55"/>
      <c r="AD879" s="55"/>
      <c r="AE879" s="56"/>
    </row>
    <row r="880">
      <c r="A880" s="44"/>
      <c r="B880" s="44"/>
      <c r="C880" s="44"/>
      <c r="E880" s="47"/>
      <c r="F880" s="47"/>
      <c r="G880" s="47"/>
      <c r="H880" s="47"/>
      <c r="I880" s="47"/>
      <c r="J880" s="94"/>
      <c r="K880" s="95"/>
      <c r="L880" s="62"/>
      <c r="M880" s="62"/>
      <c r="N880" s="55"/>
      <c r="O880" s="55"/>
      <c r="P880" s="55"/>
      <c r="Q880" s="62"/>
      <c r="R880" s="62"/>
      <c r="S880" s="62"/>
      <c r="T880" s="62"/>
      <c r="U880" s="55"/>
      <c r="V880" s="55"/>
      <c r="W880" s="55"/>
      <c r="X880" s="55"/>
      <c r="Y880" s="55"/>
      <c r="Z880" s="55"/>
      <c r="AA880" s="55"/>
      <c r="AB880" s="55"/>
      <c r="AC880" s="55"/>
      <c r="AD880" s="55"/>
      <c r="AE880" s="56"/>
    </row>
    <row r="881">
      <c r="A881" s="44"/>
      <c r="B881" s="44"/>
      <c r="C881" s="44"/>
      <c r="E881" s="47"/>
      <c r="F881" s="47"/>
      <c r="G881" s="47"/>
      <c r="H881" s="47"/>
      <c r="I881" s="47"/>
      <c r="J881" s="94"/>
      <c r="K881" s="95"/>
      <c r="L881" s="62"/>
      <c r="M881" s="62"/>
      <c r="N881" s="55"/>
      <c r="O881" s="55"/>
      <c r="P881" s="55"/>
      <c r="Q881" s="62"/>
      <c r="R881" s="62"/>
      <c r="S881" s="62"/>
      <c r="T881" s="62"/>
      <c r="U881" s="55"/>
      <c r="V881" s="55"/>
      <c r="W881" s="55"/>
      <c r="X881" s="55"/>
      <c r="Y881" s="55"/>
      <c r="Z881" s="55"/>
      <c r="AA881" s="55"/>
      <c r="AB881" s="55"/>
      <c r="AC881" s="55"/>
      <c r="AD881" s="55"/>
      <c r="AE881" s="56"/>
    </row>
    <row r="882">
      <c r="A882" s="44"/>
      <c r="B882" s="44"/>
      <c r="C882" s="44"/>
      <c r="E882" s="47"/>
      <c r="F882" s="47"/>
      <c r="G882" s="47"/>
      <c r="H882" s="47"/>
      <c r="I882" s="47"/>
      <c r="J882" s="94"/>
      <c r="K882" s="95"/>
      <c r="L882" s="62"/>
      <c r="M882" s="62"/>
      <c r="N882" s="55"/>
      <c r="O882" s="55"/>
      <c r="P882" s="55"/>
      <c r="Q882" s="62"/>
      <c r="R882" s="62"/>
      <c r="S882" s="62"/>
      <c r="T882" s="62"/>
      <c r="U882" s="55"/>
      <c r="V882" s="55"/>
      <c r="W882" s="55"/>
      <c r="X882" s="55"/>
      <c r="Y882" s="55"/>
      <c r="Z882" s="55"/>
      <c r="AA882" s="55"/>
      <c r="AB882" s="55"/>
      <c r="AC882" s="55"/>
      <c r="AD882" s="55"/>
      <c r="AE882" s="56"/>
    </row>
    <row r="883">
      <c r="A883" s="44"/>
      <c r="B883" s="44"/>
      <c r="C883" s="44"/>
      <c r="E883" s="47"/>
      <c r="F883" s="47"/>
      <c r="G883" s="47"/>
      <c r="H883" s="47"/>
      <c r="I883" s="47"/>
      <c r="J883" s="94"/>
      <c r="K883" s="95"/>
      <c r="L883" s="62"/>
      <c r="M883" s="62"/>
      <c r="N883" s="55"/>
      <c r="O883" s="55"/>
      <c r="P883" s="55"/>
      <c r="Q883" s="62"/>
      <c r="R883" s="62"/>
      <c r="S883" s="62"/>
      <c r="T883" s="62"/>
      <c r="U883" s="55"/>
      <c r="V883" s="55"/>
      <c r="W883" s="55"/>
      <c r="X883" s="55"/>
      <c r="Y883" s="55"/>
      <c r="Z883" s="55"/>
      <c r="AA883" s="55"/>
      <c r="AB883" s="55"/>
      <c r="AC883" s="55"/>
      <c r="AD883" s="55"/>
      <c r="AE883" s="56"/>
    </row>
    <row r="884">
      <c r="A884" s="44"/>
      <c r="B884" s="44"/>
      <c r="C884" s="44"/>
      <c r="E884" s="47"/>
      <c r="F884" s="47"/>
      <c r="G884" s="47"/>
      <c r="H884" s="47"/>
      <c r="I884" s="47"/>
      <c r="J884" s="94"/>
      <c r="K884" s="95"/>
      <c r="L884" s="62"/>
      <c r="M884" s="62"/>
      <c r="N884" s="55"/>
      <c r="O884" s="55"/>
      <c r="P884" s="55"/>
      <c r="Q884" s="62"/>
      <c r="R884" s="62"/>
      <c r="S884" s="62"/>
      <c r="T884" s="62"/>
      <c r="U884" s="55"/>
      <c r="V884" s="55"/>
      <c r="W884" s="55"/>
      <c r="X884" s="55"/>
      <c r="Y884" s="55"/>
      <c r="Z884" s="55"/>
      <c r="AA884" s="55"/>
      <c r="AB884" s="55"/>
      <c r="AC884" s="55"/>
      <c r="AD884" s="55"/>
      <c r="AE884" s="56"/>
    </row>
    <row r="885">
      <c r="A885" s="44"/>
      <c r="B885" s="44"/>
      <c r="C885" s="44"/>
      <c r="E885" s="47"/>
      <c r="F885" s="47"/>
      <c r="G885" s="47"/>
      <c r="H885" s="47"/>
      <c r="I885" s="47"/>
      <c r="J885" s="94"/>
      <c r="K885" s="95"/>
      <c r="L885" s="62"/>
      <c r="M885" s="62"/>
      <c r="N885" s="55"/>
      <c r="O885" s="55"/>
      <c r="P885" s="55"/>
      <c r="Q885" s="62"/>
      <c r="R885" s="62"/>
      <c r="S885" s="62"/>
      <c r="T885" s="62"/>
      <c r="U885" s="55"/>
      <c r="V885" s="55"/>
      <c r="W885" s="55"/>
      <c r="X885" s="55"/>
      <c r="Y885" s="55"/>
      <c r="Z885" s="55"/>
      <c r="AA885" s="55"/>
      <c r="AB885" s="55"/>
      <c r="AC885" s="55"/>
      <c r="AD885" s="55"/>
      <c r="AE885" s="56"/>
    </row>
    <row r="886">
      <c r="A886" s="44"/>
      <c r="B886" s="44"/>
      <c r="C886" s="44"/>
      <c r="E886" s="47"/>
      <c r="F886" s="47"/>
      <c r="G886" s="47"/>
      <c r="H886" s="47"/>
      <c r="I886" s="47"/>
      <c r="J886" s="94"/>
      <c r="K886" s="95"/>
      <c r="L886" s="62"/>
      <c r="M886" s="62"/>
      <c r="N886" s="55"/>
      <c r="O886" s="55"/>
      <c r="P886" s="55"/>
      <c r="Q886" s="62"/>
      <c r="R886" s="62"/>
      <c r="S886" s="62"/>
      <c r="T886" s="62"/>
      <c r="U886" s="55"/>
      <c r="V886" s="55"/>
      <c r="W886" s="55"/>
      <c r="X886" s="55"/>
      <c r="Y886" s="55"/>
      <c r="Z886" s="55"/>
      <c r="AA886" s="55"/>
      <c r="AB886" s="55"/>
      <c r="AC886" s="55"/>
      <c r="AD886" s="55"/>
      <c r="AE886" s="56"/>
    </row>
    <row r="887">
      <c r="A887" s="44"/>
      <c r="B887" s="44"/>
      <c r="C887" s="44"/>
      <c r="E887" s="47"/>
      <c r="F887" s="47"/>
      <c r="G887" s="47"/>
      <c r="H887" s="47"/>
      <c r="I887" s="47"/>
      <c r="J887" s="94"/>
      <c r="K887" s="95"/>
      <c r="L887" s="62"/>
      <c r="M887" s="62"/>
      <c r="N887" s="55"/>
      <c r="O887" s="55"/>
      <c r="P887" s="55"/>
      <c r="Q887" s="62"/>
      <c r="R887" s="62"/>
      <c r="S887" s="62"/>
      <c r="T887" s="62"/>
      <c r="U887" s="55"/>
      <c r="V887" s="55"/>
      <c r="W887" s="55"/>
      <c r="X887" s="55"/>
      <c r="Y887" s="55"/>
      <c r="Z887" s="55"/>
      <c r="AA887" s="55"/>
      <c r="AB887" s="55"/>
      <c r="AC887" s="55"/>
      <c r="AD887" s="55"/>
      <c r="AE887" s="56"/>
    </row>
    <row r="888">
      <c r="A888" s="44"/>
      <c r="B888" s="44"/>
      <c r="C888" s="44"/>
      <c r="E888" s="47"/>
      <c r="F888" s="47"/>
      <c r="G888" s="47"/>
      <c r="H888" s="47"/>
      <c r="I888" s="47"/>
      <c r="J888" s="94"/>
      <c r="K888" s="95"/>
      <c r="L888" s="62"/>
      <c r="M888" s="62"/>
      <c r="N888" s="55"/>
      <c r="O888" s="55"/>
      <c r="P888" s="55"/>
      <c r="Q888" s="62"/>
      <c r="R888" s="62"/>
      <c r="S888" s="62"/>
      <c r="T888" s="62"/>
      <c r="U888" s="55"/>
      <c r="V888" s="55"/>
      <c r="W888" s="55"/>
      <c r="X888" s="55"/>
      <c r="Y888" s="55"/>
      <c r="Z888" s="55"/>
      <c r="AA888" s="55"/>
      <c r="AB888" s="55"/>
      <c r="AC888" s="55"/>
      <c r="AD888" s="55"/>
      <c r="AE888" s="56"/>
    </row>
    <row r="889">
      <c r="A889" s="44"/>
      <c r="B889" s="44"/>
      <c r="C889" s="44"/>
      <c r="E889" s="47"/>
      <c r="F889" s="47"/>
      <c r="G889" s="47"/>
      <c r="H889" s="47"/>
      <c r="I889" s="47"/>
      <c r="J889" s="94"/>
      <c r="K889" s="95"/>
      <c r="L889" s="62"/>
      <c r="M889" s="62"/>
      <c r="N889" s="55"/>
      <c r="O889" s="55"/>
      <c r="P889" s="55"/>
      <c r="Q889" s="62"/>
      <c r="R889" s="62"/>
      <c r="S889" s="62"/>
      <c r="T889" s="62"/>
      <c r="U889" s="55"/>
      <c r="V889" s="55"/>
      <c r="W889" s="55"/>
      <c r="X889" s="55"/>
      <c r="Y889" s="55"/>
      <c r="Z889" s="55"/>
      <c r="AA889" s="55"/>
      <c r="AB889" s="55"/>
      <c r="AC889" s="55"/>
      <c r="AD889" s="55"/>
      <c r="AE889" s="56"/>
    </row>
    <row r="890">
      <c r="A890" s="44"/>
      <c r="B890" s="44"/>
      <c r="C890" s="44"/>
      <c r="E890" s="47"/>
      <c r="F890" s="47"/>
      <c r="G890" s="47"/>
      <c r="H890" s="47"/>
      <c r="I890" s="47"/>
      <c r="J890" s="94"/>
      <c r="K890" s="95"/>
      <c r="L890" s="62"/>
      <c r="M890" s="62"/>
      <c r="N890" s="55"/>
      <c r="O890" s="55"/>
      <c r="P890" s="55"/>
      <c r="Q890" s="62"/>
      <c r="R890" s="62"/>
      <c r="S890" s="62"/>
      <c r="T890" s="62"/>
      <c r="U890" s="55"/>
      <c r="V890" s="55"/>
      <c r="W890" s="55"/>
      <c r="X890" s="55"/>
      <c r="Y890" s="55"/>
      <c r="Z890" s="55"/>
      <c r="AA890" s="55"/>
      <c r="AB890" s="55"/>
      <c r="AC890" s="55"/>
      <c r="AD890" s="55"/>
      <c r="AE890" s="56"/>
    </row>
    <row r="891">
      <c r="A891" s="44"/>
      <c r="B891" s="44"/>
      <c r="C891" s="44"/>
      <c r="E891" s="47"/>
      <c r="F891" s="47"/>
      <c r="G891" s="47"/>
      <c r="H891" s="47"/>
      <c r="I891" s="47"/>
      <c r="J891" s="94"/>
      <c r="K891" s="95"/>
      <c r="L891" s="62"/>
      <c r="M891" s="62"/>
      <c r="N891" s="55"/>
      <c r="O891" s="55"/>
      <c r="P891" s="55"/>
      <c r="Q891" s="62"/>
      <c r="R891" s="62"/>
      <c r="S891" s="62"/>
      <c r="T891" s="62"/>
      <c r="U891" s="55"/>
      <c r="V891" s="55"/>
      <c r="W891" s="55"/>
      <c r="X891" s="55"/>
      <c r="Y891" s="55"/>
      <c r="Z891" s="55"/>
      <c r="AA891" s="55"/>
      <c r="AB891" s="55"/>
      <c r="AC891" s="55"/>
      <c r="AD891" s="55"/>
      <c r="AE891" s="56"/>
    </row>
    <row r="892">
      <c r="A892" s="44"/>
      <c r="B892" s="44"/>
      <c r="C892" s="44"/>
      <c r="E892" s="47"/>
      <c r="F892" s="47"/>
      <c r="G892" s="47"/>
      <c r="H892" s="47"/>
      <c r="I892" s="47"/>
      <c r="J892" s="94"/>
      <c r="K892" s="95"/>
      <c r="L892" s="62"/>
      <c r="M892" s="62"/>
      <c r="N892" s="55"/>
      <c r="O892" s="55"/>
      <c r="P892" s="55"/>
      <c r="Q892" s="62"/>
      <c r="R892" s="62"/>
      <c r="S892" s="62"/>
      <c r="T892" s="62"/>
      <c r="U892" s="55"/>
      <c r="V892" s="55"/>
      <c r="W892" s="55"/>
      <c r="X892" s="55"/>
      <c r="Y892" s="55"/>
      <c r="Z892" s="55"/>
      <c r="AA892" s="55"/>
      <c r="AB892" s="55"/>
      <c r="AC892" s="55"/>
      <c r="AD892" s="55"/>
      <c r="AE892" s="56"/>
    </row>
    <row r="893">
      <c r="A893" s="44"/>
      <c r="B893" s="44"/>
      <c r="C893" s="44"/>
      <c r="E893" s="47"/>
      <c r="F893" s="47"/>
      <c r="G893" s="47"/>
      <c r="H893" s="47"/>
      <c r="I893" s="47"/>
      <c r="J893" s="94"/>
      <c r="K893" s="95"/>
      <c r="L893" s="62"/>
      <c r="M893" s="62"/>
      <c r="N893" s="55"/>
      <c r="O893" s="55"/>
      <c r="P893" s="55"/>
      <c r="Q893" s="62"/>
      <c r="R893" s="62"/>
      <c r="S893" s="62"/>
      <c r="T893" s="62"/>
      <c r="U893" s="55"/>
      <c r="V893" s="55"/>
      <c r="W893" s="55"/>
      <c r="X893" s="55"/>
      <c r="Y893" s="55"/>
      <c r="Z893" s="55"/>
      <c r="AA893" s="55"/>
      <c r="AB893" s="55"/>
      <c r="AC893" s="55"/>
      <c r="AD893" s="55"/>
      <c r="AE893" s="56"/>
    </row>
    <row r="894">
      <c r="A894" s="44"/>
      <c r="B894" s="44"/>
      <c r="C894" s="44"/>
      <c r="E894" s="47"/>
      <c r="F894" s="47"/>
      <c r="G894" s="47"/>
      <c r="H894" s="47"/>
      <c r="I894" s="47"/>
      <c r="J894" s="94"/>
      <c r="K894" s="95"/>
      <c r="L894" s="62"/>
      <c r="M894" s="62"/>
      <c r="N894" s="55"/>
      <c r="O894" s="55"/>
      <c r="P894" s="55"/>
      <c r="Q894" s="62"/>
      <c r="R894" s="62"/>
      <c r="S894" s="62"/>
      <c r="T894" s="62"/>
      <c r="U894" s="55"/>
      <c r="V894" s="55"/>
      <c r="W894" s="55"/>
      <c r="X894" s="55"/>
      <c r="Y894" s="55"/>
      <c r="Z894" s="55"/>
      <c r="AA894" s="55"/>
      <c r="AB894" s="55"/>
      <c r="AC894" s="55"/>
      <c r="AD894" s="55"/>
      <c r="AE894" s="56"/>
    </row>
    <row r="895">
      <c r="A895" s="44"/>
      <c r="B895" s="44"/>
      <c r="C895" s="44"/>
      <c r="E895" s="47"/>
      <c r="F895" s="47"/>
      <c r="G895" s="47"/>
      <c r="H895" s="47"/>
      <c r="I895" s="47"/>
      <c r="J895" s="94"/>
      <c r="K895" s="95"/>
      <c r="L895" s="62"/>
      <c r="M895" s="62"/>
      <c r="N895" s="55"/>
      <c r="O895" s="55"/>
      <c r="P895" s="55"/>
      <c r="Q895" s="62"/>
      <c r="R895" s="62"/>
      <c r="S895" s="62"/>
      <c r="T895" s="62"/>
      <c r="U895" s="55"/>
      <c r="V895" s="55"/>
      <c r="W895" s="55"/>
      <c r="X895" s="55"/>
      <c r="Y895" s="55"/>
      <c r="Z895" s="55"/>
      <c r="AA895" s="55"/>
      <c r="AB895" s="55"/>
      <c r="AC895" s="55"/>
      <c r="AD895" s="55"/>
      <c r="AE895" s="56"/>
    </row>
    <row r="896">
      <c r="A896" s="44"/>
      <c r="B896" s="44"/>
      <c r="C896" s="44"/>
      <c r="E896" s="47"/>
      <c r="F896" s="47"/>
      <c r="G896" s="47"/>
      <c r="H896" s="47"/>
      <c r="I896" s="47"/>
      <c r="J896" s="94"/>
      <c r="K896" s="95"/>
      <c r="L896" s="62"/>
      <c r="M896" s="62"/>
      <c r="N896" s="55"/>
      <c r="O896" s="55"/>
      <c r="P896" s="55"/>
      <c r="Q896" s="62"/>
      <c r="R896" s="62"/>
      <c r="S896" s="62"/>
      <c r="T896" s="62"/>
      <c r="U896" s="55"/>
      <c r="V896" s="55"/>
      <c r="W896" s="55"/>
      <c r="X896" s="55"/>
      <c r="Y896" s="55"/>
      <c r="Z896" s="55"/>
      <c r="AA896" s="55"/>
      <c r="AB896" s="55"/>
      <c r="AC896" s="55"/>
      <c r="AD896" s="55"/>
      <c r="AE896" s="56"/>
    </row>
    <row r="897">
      <c r="A897" s="44"/>
      <c r="B897" s="44"/>
      <c r="C897" s="44"/>
      <c r="E897" s="47"/>
      <c r="F897" s="47"/>
      <c r="G897" s="47"/>
      <c r="H897" s="47"/>
      <c r="I897" s="47"/>
      <c r="J897" s="94"/>
      <c r="K897" s="95"/>
      <c r="L897" s="62"/>
      <c r="M897" s="62"/>
      <c r="N897" s="55"/>
      <c r="O897" s="55"/>
      <c r="P897" s="55"/>
      <c r="Q897" s="62"/>
      <c r="R897" s="62"/>
      <c r="S897" s="62"/>
      <c r="T897" s="62"/>
      <c r="U897" s="55"/>
      <c r="V897" s="55"/>
      <c r="W897" s="55"/>
      <c r="X897" s="55"/>
      <c r="Y897" s="55"/>
      <c r="Z897" s="55"/>
      <c r="AA897" s="55"/>
      <c r="AB897" s="55"/>
      <c r="AC897" s="55"/>
      <c r="AD897" s="55"/>
      <c r="AE897" s="56"/>
    </row>
    <row r="898">
      <c r="A898" s="44"/>
      <c r="B898" s="44"/>
      <c r="C898" s="44"/>
      <c r="E898" s="47"/>
      <c r="F898" s="47"/>
      <c r="G898" s="47"/>
      <c r="H898" s="47"/>
      <c r="I898" s="47"/>
      <c r="J898" s="94"/>
      <c r="K898" s="95"/>
      <c r="L898" s="62"/>
      <c r="M898" s="62"/>
      <c r="N898" s="55"/>
      <c r="O898" s="55"/>
      <c r="P898" s="55"/>
      <c r="Q898" s="62"/>
      <c r="R898" s="62"/>
      <c r="S898" s="62"/>
      <c r="T898" s="62"/>
      <c r="U898" s="55"/>
      <c r="V898" s="55"/>
      <c r="W898" s="55"/>
      <c r="X898" s="55"/>
      <c r="Y898" s="55"/>
      <c r="Z898" s="55"/>
      <c r="AA898" s="55"/>
      <c r="AB898" s="55"/>
      <c r="AC898" s="55"/>
      <c r="AD898" s="55"/>
      <c r="AE898" s="56"/>
    </row>
    <row r="899">
      <c r="A899" s="44"/>
      <c r="B899" s="44"/>
      <c r="C899" s="44"/>
      <c r="E899" s="47"/>
      <c r="F899" s="47"/>
      <c r="G899" s="47"/>
      <c r="H899" s="47"/>
      <c r="I899" s="47"/>
      <c r="J899" s="94"/>
      <c r="K899" s="95"/>
      <c r="L899" s="62"/>
      <c r="M899" s="62"/>
      <c r="N899" s="55"/>
      <c r="O899" s="55"/>
      <c r="P899" s="55"/>
      <c r="Q899" s="62"/>
      <c r="R899" s="62"/>
      <c r="S899" s="62"/>
      <c r="T899" s="62"/>
      <c r="U899" s="55"/>
      <c r="V899" s="55"/>
      <c r="W899" s="55"/>
      <c r="X899" s="55"/>
      <c r="Y899" s="55"/>
      <c r="Z899" s="55"/>
      <c r="AA899" s="55"/>
      <c r="AB899" s="55"/>
      <c r="AC899" s="55"/>
      <c r="AD899" s="55"/>
      <c r="AE899" s="56"/>
    </row>
    <row r="900">
      <c r="A900" s="44"/>
      <c r="B900" s="44"/>
      <c r="C900" s="44"/>
      <c r="E900" s="47"/>
      <c r="F900" s="47"/>
      <c r="G900" s="47"/>
      <c r="H900" s="47"/>
      <c r="I900" s="47"/>
      <c r="J900" s="94"/>
      <c r="K900" s="95"/>
      <c r="L900" s="62"/>
      <c r="M900" s="62"/>
      <c r="N900" s="55"/>
      <c r="O900" s="55"/>
      <c r="P900" s="55"/>
      <c r="Q900" s="62"/>
      <c r="R900" s="62"/>
      <c r="S900" s="62"/>
      <c r="T900" s="62"/>
      <c r="U900" s="55"/>
      <c r="V900" s="55"/>
      <c r="W900" s="55"/>
      <c r="X900" s="55"/>
      <c r="Y900" s="55"/>
      <c r="Z900" s="55"/>
      <c r="AA900" s="55"/>
      <c r="AB900" s="55"/>
      <c r="AC900" s="55"/>
      <c r="AD900" s="55"/>
      <c r="AE900" s="56"/>
    </row>
    <row r="901">
      <c r="A901" s="44"/>
      <c r="B901" s="44"/>
      <c r="C901" s="44"/>
      <c r="E901" s="47"/>
      <c r="F901" s="47"/>
      <c r="G901" s="47"/>
      <c r="H901" s="47"/>
      <c r="I901" s="47"/>
      <c r="J901" s="94"/>
      <c r="K901" s="95"/>
      <c r="L901" s="62"/>
      <c r="M901" s="62"/>
      <c r="N901" s="55"/>
      <c r="O901" s="55"/>
      <c r="P901" s="55"/>
      <c r="Q901" s="62"/>
      <c r="R901" s="62"/>
      <c r="S901" s="62"/>
      <c r="T901" s="62"/>
      <c r="U901" s="55"/>
      <c r="V901" s="55"/>
      <c r="W901" s="55"/>
      <c r="X901" s="55"/>
      <c r="Y901" s="55"/>
      <c r="Z901" s="55"/>
      <c r="AA901" s="55"/>
      <c r="AB901" s="55"/>
      <c r="AC901" s="55"/>
      <c r="AD901" s="55"/>
      <c r="AE901" s="56"/>
    </row>
    <row r="902">
      <c r="A902" s="44"/>
      <c r="B902" s="44"/>
      <c r="C902" s="44"/>
      <c r="E902" s="47"/>
      <c r="F902" s="47"/>
      <c r="G902" s="47"/>
      <c r="H902" s="47"/>
      <c r="I902" s="47"/>
      <c r="J902" s="94"/>
      <c r="K902" s="95"/>
      <c r="L902" s="62"/>
      <c r="M902" s="62"/>
      <c r="N902" s="55"/>
      <c r="O902" s="55"/>
      <c r="P902" s="55"/>
      <c r="Q902" s="62"/>
      <c r="R902" s="62"/>
      <c r="S902" s="62"/>
      <c r="T902" s="62"/>
      <c r="U902" s="55"/>
      <c r="V902" s="55"/>
      <c r="W902" s="55"/>
      <c r="X902" s="55"/>
      <c r="Y902" s="55"/>
      <c r="Z902" s="55"/>
      <c r="AA902" s="55"/>
      <c r="AB902" s="55"/>
      <c r="AC902" s="55"/>
      <c r="AD902" s="55"/>
      <c r="AE902" s="56"/>
    </row>
    <row r="903">
      <c r="A903" s="44"/>
      <c r="B903" s="44"/>
      <c r="C903" s="44"/>
      <c r="E903" s="47"/>
      <c r="F903" s="47"/>
      <c r="G903" s="47"/>
      <c r="H903" s="47"/>
      <c r="I903" s="47"/>
      <c r="J903" s="94"/>
      <c r="K903" s="95"/>
      <c r="L903" s="62"/>
      <c r="M903" s="62"/>
      <c r="N903" s="55"/>
      <c r="O903" s="55"/>
      <c r="P903" s="55"/>
      <c r="Q903" s="62"/>
      <c r="R903" s="62"/>
      <c r="S903" s="62"/>
      <c r="T903" s="62"/>
      <c r="U903" s="55"/>
      <c r="V903" s="55"/>
      <c r="W903" s="55"/>
      <c r="X903" s="55"/>
      <c r="Y903" s="55"/>
      <c r="Z903" s="55"/>
      <c r="AA903" s="55"/>
      <c r="AB903" s="55"/>
      <c r="AC903" s="55"/>
      <c r="AD903" s="55"/>
      <c r="AE903" s="56"/>
    </row>
    <row r="904">
      <c r="A904" s="44"/>
      <c r="B904" s="44"/>
      <c r="C904" s="44"/>
      <c r="E904" s="47"/>
      <c r="F904" s="47"/>
      <c r="G904" s="47"/>
      <c r="H904" s="47"/>
      <c r="I904" s="47"/>
      <c r="J904" s="94"/>
      <c r="K904" s="95"/>
      <c r="L904" s="62"/>
      <c r="M904" s="62"/>
      <c r="N904" s="55"/>
      <c r="O904" s="55"/>
      <c r="P904" s="55"/>
      <c r="Q904" s="62"/>
      <c r="R904" s="62"/>
      <c r="S904" s="62"/>
      <c r="T904" s="62"/>
      <c r="U904" s="55"/>
      <c r="V904" s="55"/>
      <c r="W904" s="55"/>
      <c r="X904" s="55"/>
      <c r="Y904" s="55"/>
      <c r="Z904" s="55"/>
      <c r="AA904" s="55"/>
      <c r="AB904" s="55"/>
      <c r="AC904" s="55"/>
      <c r="AD904" s="55"/>
      <c r="AE904" s="56"/>
    </row>
    <row r="905">
      <c r="A905" s="44"/>
      <c r="B905" s="44"/>
      <c r="C905" s="44"/>
      <c r="E905" s="47"/>
      <c r="F905" s="47"/>
      <c r="G905" s="47"/>
      <c r="H905" s="47"/>
      <c r="I905" s="47"/>
      <c r="J905" s="94"/>
      <c r="K905" s="95"/>
      <c r="L905" s="62"/>
      <c r="M905" s="62"/>
      <c r="N905" s="55"/>
      <c r="O905" s="55"/>
      <c r="P905" s="55"/>
      <c r="Q905" s="62"/>
      <c r="R905" s="62"/>
      <c r="S905" s="62"/>
      <c r="T905" s="62"/>
      <c r="U905" s="55"/>
      <c r="V905" s="55"/>
      <c r="W905" s="55"/>
      <c r="X905" s="55"/>
      <c r="Y905" s="55"/>
      <c r="Z905" s="55"/>
      <c r="AA905" s="55"/>
      <c r="AB905" s="55"/>
      <c r="AC905" s="55"/>
      <c r="AD905" s="55"/>
      <c r="AE905" s="56"/>
    </row>
    <row r="906">
      <c r="A906" s="44"/>
      <c r="B906" s="44"/>
      <c r="C906" s="44"/>
      <c r="E906" s="47"/>
      <c r="F906" s="47"/>
      <c r="G906" s="47"/>
      <c r="H906" s="47"/>
      <c r="I906" s="47"/>
      <c r="J906" s="94"/>
      <c r="K906" s="95"/>
      <c r="L906" s="62"/>
      <c r="M906" s="62"/>
      <c r="N906" s="55"/>
      <c r="O906" s="55"/>
      <c r="P906" s="55"/>
      <c r="Q906" s="62"/>
      <c r="R906" s="62"/>
      <c r="S906" s="62"/>
      <c r="T906" s="62"/>
      <c r="U906" s="55"/>
      <c r="V906" s="55"/>
      <c r="W906" s="55"/>
      <c r="X906" s="55"/>
      <c r="Y906" s="55"/>
      <c r="Z906" s="55"/>
      <c r="AA906" s="55"/>
      <c r="AB906" s="55"/>
      <c r="AC906" s="55"/>
      <c r="AD906" s="55"/>
      <c r="AE906" s="56"/>
    </row>
    <row r="907">
      <c r="A907" s="44"/>
      <c r="B907" s="44"/>
      <c r="C907" s="44"/>
      <c r="E907" s="47"/>
      <c r="F907" s="47"/>
      <c r="G907" s="47"/>
      <c r="H907" s="47"/>
      <c r="I907" s="47"/>
      <c r="J907" s="94"/>
      <c r="K907" s="95"/>
      <c r="L907" s="62"/>
      <c r="M907" s="62"/>
      <c r="N907" s="55"/>
      <c r="O907" s="55"/>
      <c r="P907" s="55"/>
      <c r="Q907" s="62"/>
      <c r="R907" s="62"/>
      <c r="S907" s="62"/>
      <c r="T907" s="62"/>
      <c r="U907" s="55"/>
      <c r="V907" s="55"/>
      <c r="W907" s="55"/>
      <c r="X907" s="55"/>
      <c r="Y907" s="55"/>
      <c r="Z907" s="55"/>
      <c r="AA907" s="55"/>
      <c r="AB907" s="55"/>
      <c r="AC907" s="55"/>
      <c r="AD907" s="55"/>
      <c r="AE907" s="56"/>
    </row>
    <row r="908">
      <c r="A908" s="44"/>
      <c r="B908" s="44"/>
      <c r="C908" s="44"/>
      <c r="E908" s="47"/>
      <c r="F908" s="47"/>
      <c r="G908" s="47"/>
      <c r="H908" s="47"/>
      <c r="I908" s="47"/>
      <c r="J908" s="94"/>
      <c r="K908" s="95"/>
      <c r="L908" s="62"/>
      <c r="M908" s="62"/>
      <c r="N908" s="55"/>
      <c r="O908" s="55"/>
      <c r="P908" s="55"/>
      <c r="Q908" s="62"/>
      <c r="R908" s="62"/>
      <c r="S908" s="62"/>
      <c r="T908" s="62"/>
      <c r="U908" s="55"/>
      <c r="V908" s="55"/>
      <c r="W908" s="55"/>
      <c r="X908" s="55"/>
      <c r="Y908" s="55"/>
      <c r="Z908" s="55"/>
      <c r="AA908" s="55"/>
      <c r="AB908" s="55"/>
      <c r="AC908" s="55"/>
      <c r="AD908" s="55"/>
      <c r="AE908" s="56"/>
    </row>
    <row r="909">
      <c r="A909" s="44"/>
      <c r="B909" s="44"/>
      <c r="C909" s="44"/>
      <c r="E909" s="47"/>
      <c r="F909" s="47"/>
      <c r="G909" s="47"/>
      <c r="H909" s="47"/>
      <c r="I909" s="47"/>
      <c r="J909" s="94"/>
      <c r="K909" s="95"/>
      <c r="L909" s="62"/>
      <c r="M909" s="62"/>
      <c r="N909" s="55"/>
      <c r="O909" s="55"/>
      <c r="P909" s="55"/>
      <c r="Q909" s="62"/>
      <c r="R909" s="62"/>
      <c r="S909" s="62"/>
      <c r="T909" s="62"/>
      <c r="U909" s="55"/>
      <c r="V909" s="55"/>
      <c r="W909" s="55"/>
      <c r="X909" s="55"/>
      <c r="Y909" s="55"/>
      <c r="Z909" s="55"/>
      <c r="AA909" s="55"/>
      <c r="AB909" s="55"/>
      <c r="AC909" s="55"/>
      <c r="AD909" s="55"/>
      <c r="AE909" s="56"/>
    </row>
    <row r="910">
      <c r="A910" s="44"/>
      <c r="B910" s="44"/>
      <c r="C910" s="44"/>
      <c r="E910" s="47"/>
      <c r="F910" s="47"/>
      <c r="G910" s="47"/>
      <c r="H910" s="47"/>
      <c r="I910" s="47"/>
      <c r="J910" s="94"/>
      <c r="K910" s="95"/>
      <c r="L910" s="62"/>
      <c r="M910" s="62"/>
      <c r="N910" s="55"/>
      <c r="O910" s="55"/>
      <c r="P910" s="55"/>
      <c r="Q910" s="62"/>
      <c r="R910" s="62"/>
      <c r="S910" s="62"/>
      <c r="T910" s="62"/>
      <c r="U910" s="55"/>
      <c r="V910" s="55"/>
      <c r="W910" s="55"/>
      <c r="X910" s="55"/>
      <c r="Y910" s="55"/>
      <c r="Z910" s="55"/>
      <c r="AA910" s="55"/>
      <c r="AB910" s="55"/>
      <c r="AC910" s="55"/>
      <c r="AD910" s="55"/>
      <c r="AE910" s="56"/>
    </row>
    <row r="911">
      <c r="A911" s="44"/>
      <c r="B911" s="44"/>
      <c r="C911" s="44"/>
      <c r="E911" s="47"/>
      <c r="F911" s="47"/>
      <c r="G911" s="47"/>
      <c r="H911" s="47"/>
      <c r="I911" s="47"/>
      <c r="J911" s="94"/>
      <c r="K911" s="95"/>
      <c r="L911" s="62"/>
      <c r="M911" s="62"/>
      <c r="N911" s="55"/>
      <c r="O911" s="55"/>
      <c r="P911" s="55"/>
      <c r="Q911" s="62"/>
      <c r="R911" s="62"/>
      <c r="S911" s="62"/>
      <c r="T911" s="62"/>
      <c r="U911" s="55"/>
      <c r="V911" s="55"/>
      <c r="W911" s="55"/>
      <c r="X911" s="55"/>
      <c r="Y911" s="55"/>
      <c r="Z911" s="55"/>
      <c r="AA911" s="55"/>
      <c r="AB911" s="55"/>
      <c r="AC911" s="55"/>
      <c r="AD911" s="55"/>
      <c r="AE911" s="56"/>
    </row>
    <row r="912">
      <c r="A912" s="44"/>
      <c r="B912" s="44"/>
      <c r="C912" s="44"/>
      <c r="E912" s="47"/>
      <c r="F912" s="47"/>
      <c r="G912" s="47"/>
      <c r="H912" s="47"/>
      <c r="I912" s="47"/>
      <c r="J912" s="94"/>
      <c r="K912" s="95"/>
      <c r="L912" s="62"/>
      <c r="M912" s="62"/>
      <c r="N912" s="55"/>
      <c r="O912" s="55"/>
      <c r="P912" s="55"/>
      <c r="Q912" s="62"/>
      <c r="R912" s="62"/>
      <c r="S912" s="62"/>
      <c r="T912" s="62"/>
      <c r="U912" s="55"/>
      <c r="V912" s="55"/>
      <c r="W912" s="55"/>
      <c r="X912" s="55"/>
      <c r="Y912" s="55"/>
      <c r="Z912" s="55"/>
      <c r="AA912" s="55"/>
      <c r="AB912" s="55"/>
      <c r="AC912" s="55"/>
      <c r="AD912" s="55"/>
      <c r="AE912" s="56"/>
    </row>
    <row r="913">
      <c r="A913" s="44"/>
      <c r="B913" s="44"/>
      <c r="C913" s="44"/>
      <c r="E913" s="47"/>
      <c r="F913" s="47"/>
      <c r="G913" s="47"/>
      <c r="H913" s="47"/>
      <c r="I913" s="47"/>
      <c r="J913" s="94"/>
      <c r="K913" s="95"/>
      <c r="L913" s="62"/>
      <c r="M913" s="62"/>
      <c r="N913" s="55"/>
      <c r="O913" s="55"/>
      <c r="P913" s="55"/>
      <c r="Q913" s="62"/>
      <c r="R913" s="62"/>
      <c r="S913" s="62"/>
      <c r="T913" s="62"/>
      <c r="U913" s="55"/>
      <c r="V913" s="55"/>
      <c r="W913" s="55"/>
      <c r="X913" s="55"/>
      <c r="Y913" s="55"/>
      <c r="Z913" s="55"/>
      <c r="AA913" s="55"/>
      <c r="AB913" s="55"/>
      <c r="AC913" s="55"/>
      <c r="AD913" s="55"/>
      <c r="AE913" s="56"/>
    </row>
    <row r="914">
      <c r="A914" s="44"/>
      <c r="B914" s="44"/>
      <c r="C914" s="44"/>
      <c r="E914" s="47"/>
      <c r="F914" s="47"/>
      <c r="G914" s="47"/>
      <c r="H914" s="47"/>
      <c r="I914" s="47"/>
      <c r="J914" s="94"/>
      <c r="K914" s="95"/>
      <c r="L914" s="62"/>
      <c r="M914" s="62"/>
      <c r="N914" s="55"/>
      <c r="O914" s="55"/>
      <c r="P914" s="55"/>
      <c r="Q914" s="62"/>
      <c r="R914" s="62"/>
      <c r="S914" s="62"/>
      <c r="T914" s="62"/>
      <c r="U914" s="55"/>
      <c r="V914" s="55"/>
      <c r="W914" s="55"/>
      <c r="X914" s="55"/>
      <c r="Y914" s="55"/>
      <c r="Z914" s="55"/>
      <c r="AA914" s="55"/>
      <c r="AB914" s="55"/>
      <c r="AC914" s="55"/>
      <c r="AD914" s="55"/>
      <c r="AE914" s="56"/>
    </row>
    <row r="915">
      <c r="A915" s="44"/>
      <c r="B915" s="44"/>
      <c r="C915" s="44"/>
      <c r="E915" s="47"/>
      <c r="F915" s="47"/>
      <c r="G915" s="47"/>
      <c r="H915" s="47"/>
      <c r="I915" s="47"/>
      <c r="J915" s="94"/>
      <c r="K915" s="95"/>
      <c r="L915" s="62"/>
      <c r="M915" s="62"/>
      <c r="N915" s="55"/>
      <c r="O915" s="55"/>
      <c r="P915" s="55"/>
      <c r="Q915" s="62"/>
      <c r="R915" s="62"/>
      <c r="S915" s="62"/>
      <c r="T915" s="62"/>
      <c r="U915" s="55"/>
      <c r="V915" s="55"/>
      <c r="W915" s="55"/>
      <c r="X915" s="55"/>
      <c r="Y915" s="55"/>
      <c r="Z915" s="55"/>
      <c r="AA915" s="55"/>
      <c r="AB915" s="55"/>
      <c r="AC915" s="55"/>
      <c r="AD915" s="55"/>
      <c r="AE915" s="56"/>
    </row>
    <row r="916">
      <c r="A916" s="44"/>
      <c r="B916" s="44"/>
      <c r="C916" s="44"/>
      <c r="E916" s="47"/>
      <c r="F916" s="47"/>
      <c r="G916" s="47"/>
      <c r="H916" s="47"/>
      <c r="I916" s="47"/>
      <c r="J916" s="94"/>
      <c r="K916" s="95"/>
      <c r="L916" s="62"/>
      <c r="M916" s="62"/>
      <c r="N916" s="55"/>
      <c r="O916" s="55"/>
      <c r="P916" s="55"/>
      <c r="Q916" s="62"/>
      <c r="R916" s="62"/>
      <c r="S916" s="62"/>
      <c r="T916" s="62"/>
      <c r="U916" s="55"/>
      <c r="V916" s="55"/>
      <c r="W916" s="55"/>
      <c r="X916" s="55"/>
      <c r="Y916" s="55"/>
      <c r="Z916" s="55"/>
      <c r="AA916" s="55"/>
      <c r="AB916" s="55"/>
      <c r="AC916" s="55"/>
      <c r="AD916" s="55"/>
      <c r="AE916" s="56"/>
    </row>
    <row r="917">
      <c r="A917" s="44"/>
      <c r="B917" s="44"/>
      <c r="C917" s="44"/>
      <c r="E917" s="47"/>
      <c r="F917" s="47"/>
      <c r="G917" s="47"/>
      <c r="H917" s="47"/>
      <c r="I917" s="47"/>
      <c r="J917" s="94"/>
      <c r="K917" s="95"/>
      <c r="L917" s="62"/>
      <c r="M917" s="62"/>
      <c r="N917" s="55"/>
      <c r="O917" s="55"/>
      <c r="P917" s="55"/>
      <c r="Q917" s="62"/>
      <c r="R917" s="62"/>
      <c r="S917" s="62"/>
      <c r="T917" s="62"/>
      <c r="U917" s="55"/>
      <c r="V917" s="55"/>
      <c r="W917" s="55"/>
      <c r="X917" s="55"/>
      <c r="Y917" s="55"/>
      <c r="Z917" s="55"/>
      <c r="AA917" s="55"/>
      <c r="AB917" s="55"/>
      <c r="AC917" s="55"/>
      <c r="AD917" s="55"/>
      <c r="AE917" s="56"/>
    </row>
    <row r="918">
      <c r="A918" s="44"/>
      <c r="B918" s="44"/>
      <c r="C918" s="44"/>
      <c r="E918" s="47"/>
      <c r="F918" s="47"/>
      <c r="G918" s="47"/>
      <c r="H918" s="47"/>
      <c r="I918" s="47"/>
      <c r="J918" s="94"/>
      <c r="K918" s="95"/>
      <c r="L918" s="62"/>
      <c r="M918" s="62"/>
      <c r="N918" s="55"/>
      <c r="O918" s="55"/>
      <c r="P918" s="55"/>
      <c r="Q918" s="62"/>
      <c r="R918" s="62"/>
      <c r="S918" s="62"/>
      <c r="T918" s="62"/>
      <c r="U918" s="55"/>
      <c r="V918" s="55"/>
      <c r="W918" s="55"/>
      <c r="X918" s="55"/>
      <c r="Y918" s="55"/>
      <c r="Z918" s="55"/>
      <c r="AA918" s="55"/>
      <c r="AB918" s="55"/>
      <c r="AC918" s="55"/>
      <c r="AD918" s="55"/>
      <c r="AE918" s="56"/>
    </row>
    <row r="919">
      <c r="A919" s="44"/>
      <c r="B919" s="44"/>
      <c r="C919" s="44"/>
      <c r="E919" s="47"/>
      <c r="F919" s="47"/>
      <c r="G919" s="47"/>
      <c r="H919" s="47"/>
      <c r="I919" s="47"/>
      <c r="J919" s="94"/>
      <c r="K919" s="95"/>
      <c r="L919" s="62"/>
      <c r="M919" s="62"/>
      <c r="N919" s="55"/>
      <c r="O919" s="55"/>
      <c r="P919" s="55"/>
      <c r="Q919" s="62"/>
      <c r="R919" s="62"/>
      <c r="S919" s="62"/>
      <c r="T919" s="62"/>
      <c r="U919" s="55"/>
      <c r="V919" s="55"/>
      <c r="W919" s="55"/>
      <c r="X919" s="55"/>
      <c r="Y919" s="55"/>
      <c r="Z919" s="55"/>
      <c r="AA919" s="55"/>
      <c r="AB919" s="55"/>
      <c r="AC919" s="55"/>
      <c r="AD919" s="55"/>
      <c r="AE919" s="56"/>
    </row>
    <row r="920">
      <c r="A920" s="44"/>
      <c r="B920" s="44"/>
      <c r="C920" s="44"/>
      <c r="E920" s="47"/>
      <c r="F920" s="47"/>
      <c r="G920" s="47"/>
      <c r="H920" s="47"/>
      <c r="I920" s="47"/>
      <c r="J920" s="94"/>
      <c r="K920" s="95"/>
      <c r="L920" s="62"/>
      <c r="M920" s="62"/>
      <c r="N920" s="55"/>
      <c r="O920" s="55"/>
      <c r="P920" s="55"/>
      <c r="Q920" s="62"/>
      <c r="R920" s="62"/>
      <c r="S920" s="62"/>
      <c r="T920" s="62"/>
      <c r="U920" s="55"/>
      <c r="V920" s="55"/>
      <c r="W920" s="55"/>
      <c r="X920" s="55"/>
      <c r="Y920" s="55"/>
      <c r="Z920" s="55"/>
      <c r="AA920" s="55"/>
      <c r="AB920" s="55"/>
      <c r="AC920" s="55"/>
      <c r="AD920" s="55"/>
      <c r="AE920" s="56"/>
    </row>
    <row r="921">
      <c r="A921" s="44"/>
      <c r="B921" s="44"/>
      <c r="C921" s="44"/>
      <c r="E921" s="47"/>
      <c r="F921" s="47"/>
      <c r="G921" s="47"/>
      <c r="H921" s="47"/>
      <c r="I921" s="47"/>
      <c r="J921" s="94"/>
      <c r="K921" s="95"/>
      <c r="L921" s="62"/>
      <c r="M921" s="62"/>
      <c r="N921" s="55"/>
      <c r="O921" s="55"/>
      <c r="P921" s="55"/>
      <c r="Q921" s="62"/>
      <c r="R921" s="62"/>
      <c r="S921" s="62"/>
      <c r="T921" s="62"/>
      <c r="U921" s="55"/>
      <c r="V921" s="55"/>
      <c r="W921" s="55"/>
      <c r="X921" s="55"/>
      <c r="Y921" s="55"/>
      <c r="Z921" s="55"/>
      <c r="AA921" s="55"/>
      <c r="AB921" s="55"/>
      <c r="AC921" s="55"/>
      <c r="AD921" s="55"/>
      <c r="AE921" s="56"/>
    </row>
    <row r="922">
      <c r="A922" s="44"/>
      <c r="B922" s="44"/>
      <c r="C922" s="44"/>
      <c r="E922" s="47"/>
      <c r="F922" s="47"/>
      <c r="G922" s="47"/>
      <c r="H922" s="47"/>
      <c r="I922" s="47"/>
      <c r="J922" s="94"/>
      <c r="K922" s="95"/>
      <c r="L922" s="62"/>
      <c r="M922" s="62"/>
      <c r="N922" s="55"/>
      <c r="O922" s="55"/>
      <c r="P922" s="55"/>
      <c r="Q922" s="62"/>
      <c r="R922" s="62"/>
      <c r="S922" s="62"/>
      <c r="T922" s="62"/>
      <c r="U922" s="55"/>
      <c r="V922" s="55"/>
      <c r="W922" s="55"/>
      <c r="X922" s="55"/>
      <c r="Y922" s="55"/>
      <c r="Z922" s="55"/>
      <c r="AA922" s="55"/>
      <c r="AB922" s="55"/>
      <c r="AC922" s="55"/>
      <c r="AD922" s="55"/>
      <c r="AE922" s="56"/>
    </row>
    <row r="923">
      <c r="A923" s="44"/>
      <c r="B923" s="44"/>
      <c r="C923" s="44"/>
      <c r="E923" s="47"/>
      <c r="F923" s="47"/>
      <c r="G923" s="47"/>
      <c r="H923" s="47"/>
      <c r="I923" s="47"/>
      <c r="J923" s="94"/>
      <c r="K923" s="95"/>
      <c r="L923" s="62"/>
      <c r="M923" s="62"/>
      <c r="N923" s="55"/>
      <c r="O923" s="55"/>
      <c r="P923" s="55"/>
      <c r="Q923" s="62"/>
      <c r="R923" s="62"/>
      <c r="S923" s="62"/>
      <c r="T923" s="62"/>
      <c r="U923" s="55"/>
      <c r="V923" s="55"/>
      <c r="W923" s="55"/>
      <c r="X923" s="55"/>
      <c r="Y923" s="55"/>
      <c r="Z923" s="55"/>
      <c r="AA923" s="55"/>
      <c r="AB923" s="55"/>
      <c r="AC923" s="55"/>
      <c r="AD923" s="55"/>
      <c r="AE923" s="56"/>
    </row>
    <row r="924">
      <c r="A924" s="44"/>
      <c r="B924" s="44"/>
      <c r="C924" s="44"/>
      <c r="E924" s="47"/>
      <c r="F924" s="47"/>
      <c r="G924" s="47"/>
      <c r="H924" s="47"/>
      <c r="I924" s="47"/>
      <c r="J924" s="94"/>
      <c r="K924" s="95"/>
      <c r="L924" s="62"/>
      <c r="M924" s="62"/>
      <c r="N924" s="55"/>
      <c r="O924" s="55"/>
      <c r="P924" s="55"/>
      <c r="Q924" s="62"/>
      <c r="R924" s="62"/>
      <c r="S924" s="62"/>
      <c r="T924" s="62"/>
      <c r="U924" s="55"/>
      <c r="V924" s="55"/>
      <c r="W924" s="55"/>
      <c r="X924" s="55"/>
      <c r="Y924" s="55"/>
      <c r="Z924" s="55"/>
      <c r="AA924" s="55"/>
      <c r="AB924" s="55"/>
      <c r="AC924" s="55"/>
      <c r="AD924" s="55"/>
      <c r="AE924" s="56"/>
    </row>
    <row r="925">
      <c r="A925" s="44"/>
      <c r="B925" s="44"/>
      <c r="C925" s="44"/>
      <c r="E925" s="47"/>
      <c r="F925" s="47"/>
      <c r="G925" s="47"/>
      <c r="H925" s="47"/>
      <c r="I925" s="47"/>
      <c r="J925" s="94"/>
      <c r="K925" s="95"/>
      <c r="L925" s="62"/>
      <c r="M925" s="62"/>
      <c r="N925" s="55"/>
      <c r="O925" s="55"/>
      <c r="P925" s="55"/>
      <c r="Q925" s="62"/>
      <c r="R925" s="62"/>
      <c r="S925" s="62"/>
      <c r="T925" s="62"/>
      <c r="U925" s="55"/>
      <c r="V925" s="55"/>
      <c r="W925" s="55"/>
      <c r="X925" s="55"/>
      <c r="Y925" s="55"/>
      <c r="Z925" s="55"/>
      <c r="AA925" s="55"/>
      <c r="AB925" s="55"/>
      <c r="AC925" s="55"/>
      <c r="AD925" s="55"/>
      <c r="AE925" s="56"/>
    </row>
    <row r="926">
      <c r="A926" s="44"/>
      <c r="B926" s="44"/>
      <c r="C926" s="44"/>
      <c r="E926" s="47"/>
      <c r="F926" s="47"/>
      <c r="G926" s="47"/>
      <c r="H926" s="47"/>
      <c r="I926" s="47"/>
      <c r="J926" s="94"/>
      <c r="K926" s="95"/>
      <c r="L926" s="62"/>
      <c r="M926" s="62"/>
      <c r="N926" s="55"/>
      <c r="O926" s="55"/>
      <c r="P926" s="55"/>
      <c r="Q926" s="62"/>
      <c r="R926" s="62"/>
      <c r="S926" s="62"/>
      <c r="T926" s="62"/>
      <c r="U926" s="55"/>
      <c r="V926" s="55"/>
      <c r="W926" s="55"/>
      <c r="X926" s="55"/>
      <c r="Y926" s="55"/>
      <c r="Z926" s="55"/>
      <c r="AA926" s="55"/>
      <c r="AB926" s="55"/>
      <c r="AC926" s="55"/>
      <c r="AD926" s="55"/>
      <c r="AE926" s="56"/>
    </row>
    <row r="927">
      <c r="A927" s="44"/>
      <c r="B927" s="44"/>
      <c r="C927" s="44"/>
      <c r="E927" s="47"/>
      <c r="F927" s="47"/>
      <c r="G927" s="47"/>
      <c r="H927" s="47"/>
      <c r="I927" s="47"/>
      <c r="J927" s="94"/>
      <c r="K927" s="95"/>
      <c r="L927" s="62"/>
      <c r="M927" s="62"/>
      <c r="N927" s="55"/>
      <c r="O927" s="55"/>
      <c r="P927" s="55"/>
      <c r="Q927" s="62"/>
      <c r="R927" s="62"/>
      <c r="S927" s="62"/>
      <c r="T927" s="62"/>
      <c r="U927" s="55"/>
      <c r="V927" s="55"/>
      <c r="W927" s="55"/>
      <c r="X927" s="55"/>
      <c r="Y927" s="55"/>
      <c r="Z927" s="55"/>
      <c r="AA927" s="55"/>
      <c r="AB927" s="55"/>
      <c r="AC927" s="55"/>
      <c r="AD927" s="55"/>
      <c r="AE927" s="56"/>
    </row>
    <row r="928">
      <c r="A928" s="44"/>
      <c r="B928" s="44"/>
      <c r="C928" s="44"/>
      <c r="E928" s="47"/>
      <c r="F928" s="47"/>
      <c r="G928" s="47"/>
      <c r="H928" s="47"/>
      <c r="I928" s="47"/>
      <c r="J928" s="94"/>
      <c r="K928" s="95"/>
      <c r="L928" s="62"/>
      <c r="M928" s="62"/>
      <c r="N928" s="55"/>
      <c r="O928" s="55"/>
      <c r="P928" s="55"/>
      <c r="Q928" s="62"/>
      <c r="R928" s="62"/>
      <c r="S928" s="62"/>
      <c r="T928" s="62"/>
      <c r="U928" s="55"/>
      <c r="V928" s="55"/>
      <c r="W928" s="55"/>
      <c r="X928" s="55"/>
      <c r="Y928" s="55"/>
      <c r="Z928" s="55"/>
      <c r="AA928" s="55"/>
      <c r="AB928" s="55"/>
      <c r="AC928" s="55"/>
      <c r="AD928" s="55"/>
      <c r="AE928" s="56"/>
    </row>
    <row r="929">
      <c r="A929" s="44"/>
      <c r="B929" s="44"/>
      <c r="C929" s="44"/>
      <c r="E929" s="47"/>
      <c r="F929" s="47"/>
      <c r="G929" s="47"/>
      <c r="H929" s="47"/>
      <c r="I929" s="47"/>
      <c r="J929" s="94"/>
      <c r="K929" s="95"/>
      <c r="L929" s="62"/>
      <c r="M929" s="62"/>
      <c r="N929" s="55"/>
      <c r="O929" s="55"/>
      <c r="P929" s="55"/>
      <c r="Q929" s="62"/>
      <c r="R929" s="62"/>
      <c r="S929" s="62"/>
      <c r="T929" s="62"/>
      <c r="U929" s="55"/>
      <c r="V929" s="55"/>
      <c r="W929" s="55"/>
      <c r="X929" s="55"/>
      <c r="Y929" s="55"/>
      <c r="Z929" s="55"/>
      <c r="AA929" s="55"/>
      <c r="AB929" s="55"/>
      <c r="AC929" s="55"/>
      <c r="AD929" s="55"/>
      <c r="AE929" s="56"/>
    </row>
    <row r="930">
      <c r="A930" s="44"/>
      <c r="B930" s="44"/>
      <c r="C930" s="44"/>
      <c r="E930" s="47"/>
      <c r="F930" s="47"/>
      <c r="G930" s="47"/>
      <c r="H930" s="47"/>
      <c r="I930" s="47"/>
      <c r="J930" s="94"/>
      <c r="K930" s="95"/>
      <c r="L930" s="62"/>
      <c r="M930" s="62"/>
      <c r="N930" s="55"/>
      <c r="O930" s="55"/>
      <c r="P930" s="55"/>
      <c r="Q930" s="62"/>
      <c r="R930" s="62"/>
      <c r="S930" s="62"/>
      <c r="T930" s="62"/>
      <c r="U930" s="55"/>
      <c r="V930" s="55"/>
      <c r="W930" s="55"/>
      <c r="X930" s="55"/>
      <c r="Y930" s="55"/>
      <c r="Z930" s="55"/>
      <c r="AA930" s="55"/>
      <c r="AB930" s="55"/>
      <c r="AC930" s="55"/>
      <c r="AD930" s="55"/>
      <c r="AE930" s="56"/>
    </row>
    <row r="931">
      <c r="A931" s="44"/>
      <c r="B931" s="44"/>
      <c r="C931" s="44"/>
      <c r="E931" s="47"/>
      <c r="F931" s="47"/>
      <c r="G931" s="47"/>
      <c r="H931" s="47"/>
      <c r="I931" s="47"/>
      <c r="J931" s="94"/>
      <c r="K931" s="95"/>
      <c r="L931" s="62"/>
      <c r="M931" s="62"/>
      <c r="N931" s="55"/>
      <c r="O931" s="55"/>
      <c r="P931" s="55"/>
      <c r="Q931" s="62"/>
      <c r="R931" s="62"/>
      <c r="S931" s="62"/>
      <c r="T931" s="62"/>
      <c r="U931" s="55"/>
      <c r="V931" s="55"/>
      <c r="W931" s="55"/>
      <c r="X931" s="55"/>
      <c r="Y931" s="55"/>
      <c r="Z931" s="55"/>
      <c r="AA931" s="55"/>
      <c r="AB931" s="55"/>
      <c r="AC931" s="55"/>
      <c r="AD931" s="55"/>
      <c r="AE931" s="56"/>
    </row>
    <row r="932">
      <c r="A932" s="44"/>
      <c r="B932" s="44"/>
      <c r="C932" s="44"/>
      <c r="E932" s="47"/>
      <c r="F932" s="47"/>
      <c r="G932" s="47"/>
      <c r="H932" s="47"/>
      <c r="I932" s="47"/>
      <c r="J932" s="94"/>
      <c r="K932" s="95"/>
      <c r="L932" s="62"/>
      <c r="M932" s="62"/>
      <c r="N932" s="55"/>
      <c r="O932" s="55"/>
      <c r="P932" s="55"/>
      <c r="Q932" s="62"/>
      <c r="R932" s="62"/>
      <c r="S932" s="62"/>
      <c r="T932" s="62"/>
      <c r="U932" s="55"/>
      <c r="V932" s="55"/>
      <c r="W932" s="55"/>
      <c r="X932" s="55"/>
      <c r="Y932" s="55"/>
      <c r="Z932" s="55"/>
      <c r="AA932" s="55"/>
      <c r="AB932" s="55"/>
      <c r="AC932" s="55"/>
      <c r="AD932" s="55"/>
      <c r="AE932" s="56"/>
    </row>
    <row r="933">
      <c r="A933" s="44"/>
      <c r="B933" s="44"/>
      <c r="C933" s="44"/>
      <c r="E933" s="47"/>
      <c r="F933" s="47"/>
      <c r="G933" s="47"/>
      <c r="H933" s="47"/>
      <c r="I933" s="47"/>
      <c r="J933" s="94"/>
      <c r="K933" s="95"/>
      <c r="L933" s="62"/>
      <c r="M933" s="62"/>
      <c r="N933" s="55"/>
      <c r="O933" s="55"/>
      <c r="P933" s="55"/>
      <c r="Q933" s="62"/>
      <c r="R933" s="62"/>
      <c r="S933" s="62"/>
      <c r="T933" s="62"/>
      <c r="U933" s="55"/>
      <c r="V933" s="55"/>
      <c r="W933" s="55"/>
      <c r="X933" s="55"/>
      <c r="Y933" s="55"/>
      <c r="Z933" s="55"/>
      <c r="AA933" s="55"/>
      <c r="AB933" s="55"/>
      <c r="AC933" s="55"/>
      <c r="AD933" s="55"/>
      <c r="AE933" s="56"/>
    </row>
    <row r="934">
      <c r="A934" s="44"/>
      <c r="B934" s="44"/>
      <c r="C934" s="44"/>
      <c r="E934" s="47"/>
      <c r="F934" s="47"/>
      <c r="G934" s="47"/>
      <c r="H934" s="47"/>
      <c r="I934" s="47"/>
      <c r="J934" s="94"/>
      <c r="K934" s="95"/>
      <c r="L934" s="62"/>
      <c r="M934" s="62"/>
      <c r="N934" s="55"/>
      <c r="O934" s="55"/>
      <c r="P934" s="55"/>
      <c r="Q934" s="62"/>
      <c r="R934" s="62"/>
      <c r="S934" s="62"/>
      <c r="T934" s="62"/>
      <c r="U934" s="55"/>
      <c r="V934" s="55"/>
      <c r="W934" s="55"/>
      <c r="X934" s="55"/>
      <c r="Y934" s="55"/>
      <c r="Z934" s="55"/>
      <c r="AA934" s="55"/>
      <c r="AB934" s="55"/>
      <c r="AC934" s="55"/>
      <c r="AD934" s="55"/>
      <c r="AE934" s="56"/>
    </row>
    <row r="935">
      <c r="A935" s="44"/>
      <c r="B935" s="44"/>
      <c r="C935" s="44"/>
      <c r="E935" s="47"/>
      <c r="F935" s="47"/>
      <c r="G935" s="47"/>
      <c r="H935" s="47"/>
      <c r="I935" s="47"/>
      <c r="J935" s="94"/>
      <c r="K935" s="95"/>
      <c r="L935" s="62"/>
      <c r="M935" s="62"/>
      <c r="N935" s="55"/>
      <c r="O935" s="55"/>
      <c r="P935" s="55"/>
      <c r="Q935" s="62"/>
      <c r="R935" s="62"/>
      <c r="S935" s="62"/>
      <c r="T935" s="62"/>
      <c r="U935" s="55"/>
      <c r="V935" s="55"/>
      <c r="W935" s="55"/>
      <c r="X935" s="55"/>
      <c r="Y935" s="55"/>
      <c r="Z935" s="55"/>
      <c r="AA935" s="55"/>
      <c r="AB935" s="55"/>
      <c r="AC935" s="55"/>
      <c r="AD935" s="55"/>
      <c r="AE935" s="56"/>
    </row>
    <row r="936">
      <c r="A936" s="44"/>
      <c r="B936" s="44"/>
      <c r="C936" s="44"/>
      <c r="E936" s="47"/>
      <c r="F936" s="47"/>
      <c r="G936" s="47"/>
      <c r="H936" s="47"/>
      <c r="I936" s="47"/>
      <c r="J936" s="94"/>
      <c r="K936" s="95"/>
      <c r="L936" s="62"/>
      <c r="M936" s="62"/>
      <c r="N936" s="55"/>
      <c r="O936" s="55"/>
      <c r="P936" s="55"/>
      <c r="Q936" s="62"/>
      <c r="R936" s="62"/>
      <c r="S936" s="62"/>
      <c r="T936" s="62"/>
      <c r="U936" s="55"/>
      <c r="V936" s="55"/>
      <c r="W936" s="55"/>
      <c r="X936" s="55"/>
      <c r="Y936" s="55"/>
      <c r="Z936" s="55"/>
      <c r="AA936" s="55"/>
      <c r="AB936" s="55"/>
      <c r="AC936" s="55"/>
      <c r="AD936" s="55"/>
      <c r="AE936" s="56"/>
    </row>
    <row r="937">
      <c r="A937" s="44"/>
      <c r="B937" s="44"/>
      <c r="C937" s="44"/>
      <c r="E937" s="47"/>
      <c r="F937" s="47"/>
      <c r="G937" s="47"/>
      <c r="H937" s="47"/>
      <c r="I937" s="47"/>
      <c r="J937" s="94"/>
      <c r="K937" s="95"/>
      <c r="L937" s="62"/>
      <c r="M937" s="62"/>
      <c r="N937" s="55"/>
      <c r="O937" s="55"/>
      <c r="P937" s="55"/>
      <c r="Q937" s="62"/>
      <c r="R937" s="62"/>
      <c r="S937" s="62"/>
      <c r="T937" s="62"/>
      <c r="U937" s="55"/>
      <c r="V937" s="55"/>
      <c r="W937" s="55"/>
      <c r="X937" s="55"/>
      <c r="Y937" s="55"/>
      <c r="Z937" s="55"/>
      <c r="AA937" s="55"/>
      <c r="AB937" s="55"/>
      <c r="AC937" s="55"/>
      <c r="AD937" s="55"/>
      <c r="AE937" s="56"/>
    </row>
    <row r="938">
      <c r="A938" s="44"/>
      <c r="B938" s="44"/>
      <c r="C938" s="44"/>
      <c r="E938" s="47"/>
      <c r="F938" s="47"/>
      <c r="G938" s="47"/>
      <c r="H938" s="47"/>
      <c r="I938" s="47"/>
      <c r="J938" s="94"/>
      <c r="K938" s="95"/>
      <c r="L938" s="62"/>
      <c r="M938" s="62"/>
      <c r="N938" s="55"/>
      <c r="O938" s="55"/>
      <c r="P938" s="55"/>
      <c r="Q938" s="62"/>
      <c r="R938" s="62"/>
      <c r="S938" s="62"/>
      <c r="T938" s="62"/>
      <c r="U938" s="55"/>
      <c r="V938" s="55"/>
      <c r="W938" s="55"/>
      <c r="X938" s="55"/>
      <c r="Y938" s="55"/>
      <c r="Z938" s="55"/>
      <c r="AA938" s="55"/>
      <c r="AB938" s="55"/>
      <c r="AC938" s="55"/>
      <c r="AD938" s="55"/>
      <c r="AE938" s="56"/>
    </row>
    <row r="939">
      <c r="A939" s="44"/>
      <c r="B939" s="44"/>
      <c r="C939" s="44"/>
      <c r="E939" s="47"/>
      <c r="F939" s="47"/>
      <c r="G939" s="47"/>
      <c r="H939" s="47"/>
      <c r="I939" s="47"/>
      <c r="J939" s="94"/>
      <c r="K939" s="95"/>
      <c r="L939" s="62"/>
      <c r="M939" s="62"/>
      <c r="N939" s="55"/>
      <c r="O939" s="55"/>
      <c r="P939" s="55"/>
      <c r="Q939" s="62"/>
      <c r="R939" s="62"/>
      <c r="S939" s="62"/>
      <c r="T939" s="62"/>
      <c r="U939" s="55"/>
      <c r="V939" s="55"/>
      <c r="W939" s="55"/>
      <c r="X939" s="55"/>
      <c r="Y939" s="55"/>
      <c r="Z939" s="55"/>
      <c r="AA939" s="55"/>
      <c r="AB939" s="55"/>
      <c r="AC939" s="55"/>
      <c r="AD939" s="55"/>
      <c r="AE939" s="56"/>
    </row>
    <row r="940">
      <c r="A940" s="44"/>
      <c r="B940" s="44"/>
      <c r="C940" s="44"/>
      <c r="E940" s="47"/>
      <c r="F940" s="47"/>
      <c r="G940" s="47"/>
      <c r="H940" s="47"/>
      <c r="I940" s="47"/>
      <c r="J940" s="94"/>
      <c r="K940" s="95"/>
      <c r="L940" s="62"/>
      <c r="M940" s="62"/>
      <c r="N940" s="55"/>
      <c r="O940" s="55"/>
      <c r="P940" s="55"/>
      <c r="Q940" s="62"/>
      <c r="R940" s="62"/>
      <c r="S940" s="62"/>
      <c r="T940" s="62"/>
      <c r="U940" s="55"/>
      <c r="V940" s="55"/>
      <c r="W940" s="55"/>
      <c r="X940" s="55"/>
      <c r="Y940" s="55"/>
      <c r="Z940" s="55"/>
      <c r="AA940" s="55"/>
      <c r="AB940" s="55"/>
      <c r="AC940" s="55"/>
      <c r="AD940" s="55"/>
      <c r="AE940" s="56"/>
    </row>
    <row r="941">
      <c r="A941" s="44"/>
      <c r="B941" s="44"/>
      <c r="C941" s="44"/>
      <c r="E941" s="47"/>
      <c r="F941" s="47"/>
      <c r="G941" s="47"/>
      <c r="H941" s="47"/>
      <c r="I941" s="47"/>
      <c r="J941" s="94"/>
      <c r="K941" s="95"/>
      <c r="L941" s="62"/>
      <c r="M941" s="62"/>
      <c r="N941" s="55"/>
      <c r="O941" s="55"/>
      <c r="P941" s="55"/>
      <c r="Q941" s="62"/>
      <c r="R941" s="62"/>
      <c r="S941" s="62"/>
      <c r="T941" s="62"/>
      <c r="U941" s="55"/>
      <c r="V941" s="55"/>
      <c r="W941" s="55"/>
      <c r="X941" s="55"/>
      <c r="Y941" s="55"/>
      <c r="Z941" s="55"/>
      <c r="AA941" s="55"/>
      <c r="AB941" s="55"/>
      <c r="AC941" s="55"/>
      <c r="AD941" s="55"/>
      <c r="AE941" s="56"/>
    </row>
    <row r="942">
      <c r="A942" s="44"/>
      <c r="B942" s="44"/>
      <c r="C942" s="44"/>
      <c r="E942" s="47"/>
      <c r="F942" s="47"/>
      <c r="G942" s="47"/>
      <c r="H942" s="47"/>
      <c r="I942" s="47"/>
      <c r="J942" s="94"/>
      <c r="K942" s="95"/>
      <c r="L942" s="62"/>
      <c r="M942" s="62"/>
      <c r="N942" s="55"/>
      <c r="O942" s="55"/>
      <c r="P942" s="55"/>
      <c r="Q942" s="62"/>
      <c r="R942" s="62"/>
      <c r="S942" s="62"/>
      <c r="T942" s="62"/>
      <c r="U942" s="55"/>
      <c r="V942" s="55"/>
      <c r="W942" s="55"/>
      <c r="X942" s="55"/>
      <c r="Y942" s="55"/>
      <c r="Z942" s="55"/>
      <c r="AA942" s="55"/>
      <c r="AB942" s="55"/>
      <c r="AC942" s="55"/>
      <c r="AD942" s="55"/>
      <c r="AE942" s="56"/>
    </row>
    <row r="943">
      <c r="A943" s="44"/>
      <c r="B943" s="44"/>
      <c r="C943" s="44"/>
      <c r="E943" s="47"/>
      <c r="F943" s="47"/>
      <c r="G943" s="47"/>
      <c r="H943" s="47"/>
      <c r="I943" s="47"/>
      <c r="J943" s="94"/>
      <c r="K943" s="95"/>
      <c r="L943" s="62"/>
      <c r="M943" s="62"/>
      <c r="N943" s="55"/>
      <c r="O943" s="55"/>
      <c r="P943" s="55"/>
      <c r="Q943" s="62"/>
      <c r="R943" s="62"/>
      <c r="S943" s="62"/>
      <c r="T943" s="62"/>
      <c r="U943" s="55"/>
      <c r="V943" s="55"/>
      <c r="W943" s="55"/>
      <c r="X943" s="55"/>
      <c r="Y943" s="55"/>
      <c r="Z943" s="55"/>
      <c r="AA943" s="55"/>
      <c r="AB943" s="55"/>
      <c r="AC943" s="55"/>
      <c r="AD943" s="55"/>
      <c r="AE943" s="56"/>
    </row>
    <row r="944">
      <c r="A944" s="44"/>
      <c r="B944" s="44"/>
      <c r="C944" s="44"/>
      <c r="E944" s="47"/>
      <c r="F944" s="47"/>
      <c r="G944" s="47"/>
      <c r="H944" s="47"/>
      <c r="I944" s="47"/>
      <c r="J944" s="94"/>
      <c r="K944" s="95"/>
      <c r="L944" s="62"/>
      <c r="M944" s="62"/>
      <c r="N944" s="55"/>
      <c r="O944" s="55"/>
      <c r="P944" s="55"/>
      <c r="Q944" s="62"/>
      <c r="R944" s="62"/>
      <c r="S944" s="62"/>
      <c r="T944" s="62"/>
      <c r="U944" s="55"/>
      <c r="V944" s="55"/>
      <c r="W944" s="55"/>
      <c r="X944" s="55"/>
      <c r="Y944" s="55"/>
      <c r="Z944" s="55"/>
      <c r="AA944" s="55"/>
      <c r="AB944" s="55"/>
      <c r="AC944" s="55"/>
      <c r="AD944" s="55"/>
      <c r="AE944" s="56"/>
    </row>
    <row r="945">
      <c r="A945" s="44"/>
      <c r="B945" s="44"/>
      <c r="C945" s="44"/>
      <c r="E945" s="47"/>
      <c r="F945" s="47"/>
      <c r="G945" s="47"/>
      <c r="H945" s="47"/>
      <c r="I945" s="47"/>
      <c r="J945" s="94"/>
      <c r="K945" s="95"/>
      <c r="L945" s="62"/>
      <c r="M945" s="62"/>
      <c r="N945" s="55"/>
      <c r="O945" s="55"/>
      <c r="P945" s="55"/>
      <c r="Q945" s="62"/>
      <c r="R945" s="62"/>
      <c r="S945" s="62"/>
      <c r="T945" s="62"/>
      <c r="U945" s="55"/>
      <c r="V945" s="55"/>
      <c r="W945" s="55"/>
      <c r="X945" s="55"/>
      <c r="Y945" s="55"/>
      <c r="Z945" s="55"/>
      <c r="AA945" s="55"/>
      <c r="AB945" s="55"/>
      <c r="AC945" s="55"/>
      <c r="AD945" s="55"/>
      <c r="AE945" s="56"/>
    </row>
    <row r="946">
      <c r="A946" s="44"/>
      <c r="B946" s="44"/>
      <c r="C946" s="44"/>
      <c r="E946" s="47"/>
      <c r="F946" s="47"/>
      <c r="G946" s="47"/>
      <c r="H946" s="47"/>
      <c r="I946" s="47"/>
      <c r="J946" s="94"/>
      <c r="K946" s="95"/>
      <c r="L946" s="62"/>
      <c r="M946" s="62"/>
      <c r="N946" s="55"/>
      <c r="O946" s="55"/>
      <c r="P946" s="55"/>
      <c r="Q946" s="62"/>
      <c r="R946" s="62"/>
      <c r="S946" s="62"/>
      <c r="T946" s="62"/>
      <c r="U946" s="55"/>
      <c r="V946" s="55"/>
      <c r="W946" s="55"/>
      <c r="X946" s="55"/>
      <c r="Y946" s="55"/>
      <c r="Z946" s="55"/>
      <c r="AA946" s="55"/>
      <c r="AB946" s="55"/>
      <c r="AC946" s="55"/>
      <c r="AD946" s="55"/>
      <c r="AE946" s="56"/>
    </row>
    <row r="947">
      <c r="A947" s="44"/>
      <c r="B947" s="44"/>
      <c r="C947" s="44"/>
      <c r="E947" s="47"/>
      <c r="F947" s="47"/>
      <c r="G947" s="47"/>
      <c r="H947" s="47"/>
      <c r="I947" s="47"/>
      <c r="J947" s="94"/>
      <c r="K947" s="95"/>
      <c r="L947" s="62"/>
      <c r="M947" s="62"/>
      <c r="N947" s="55"/>
      <c r="O947" s="55"/>
      <c r="P947" s="55"/>
      <c r="Q947" s="62"/>
      <c r="R947" s="62"/>
      <c r="S947" s="62"/>
      <c r="T947" s="62"/>
      <c r="U947" s="55"/>
      <c r="V947" s="55"/>
      <c r="W947" s="55"/>
      <c r="X947" s="55"/>
      <c r="Y947" s="55"/>
      <c r="Z947" s="55"/>
      <c r="AA947" s="55"/>
      <c r="AB947" s="55"/>
      <c r="AC947" s="55"/>
      <c r="AD947" s="55"/>
      <c r="AE947" s="56"/>
    </row>
    <row r="948">
      <c r="A948" s="44"/>
      <c r="B948" s="44"/>
      <c r="C948" s="44"/>
      <c r="E948" s="47"/>
      <c r="F948" s="47"/>
      <c r="G948" s="47"/>
      <c r="H948" s="47"/>
      <c r="I948" s="47"/>
      <c r="J948" s="94"/>
      <c r="K948" s="95"/>
      <c r="L948" s="62"/>
      <c r="M948" s="62"/>
      <c r="N948" s="55"/>
      <c r="O948" s="55"/>
      <c r="P948" s="55"/>
      <c r="Q948" s="62"/>
      <c r="R948" s="62"/>
      <c r="S948" s="62"/>
      <c r="T948" s="62"/>
      <c r="U948" s="55"/>
      <c r="V948" s="55"/>
      <c r="W948" s="55"/>
      <c r="X948" s="55"/>
      <c r="Y948" s="55"/>
      <c r="Z948" s="55"/>
      <c r="AA948" s="55"/>
      <c r="AB948" s="55"/>
      <c r="AC948" s="55"/>
      <c r="AD948" s="55"/>
      <c r="AE948" s="56"/>
    </row>
    <row r="949">
      <c r="A949" s="44"/>
      <c r="B949" s="44"/>
      <c r="C949" s="44"/>
      <c r="E949" s="47"/>
      <c r="F949" s="47"/>
      <c r="G949" s="47"/>
      <c r="H949" s="47"/>
      <c r="I949" s="47"/>
      <c r="J949" s="94"/>
      <c r="K949" s="95"/>
      <c r="L949" s="62"/>
      <c r="M949" s="62"/>
      <c r="N949" s="55"/>
      <c r="O949" s="55"/>
      <c r="P949" s="55"/>
      <c r="Q949" s="62"/>
      <c r="R949" s="62"/>
      <c r="S949" s="62"/>
      <c r="T949" s="62"/>
      <c r="U949" s="55"/>
      <c r="V949" s="55"/>
      <c r="W949" s="55"/>
      <c r="X949" s="55"/>
      <c r="Y949" s="55"/>
      <c r="Z949" s="55"/>
      <c r="AA949" s="55"/>
      <c r="AB949" s="55"/>
      <c r="AC949" s="55"/>
      <c r="AD949" s="55"/>
      <c r="AE949" s="56"/>
    </row>
    <row r="950">
      <c r="A950" s="44"/>
      <c r="B950" s="44"/>
      <c r="C950" s="44"/>
      <c r="E950" s="47"/>
      <c r="F950" s="47"/>
      <c r="G950" s="47"/>
      <c r="H950" s="47"/>
      <c r="I950" s="47"/>
      <c r="J950" s="94"/>
      <c r="K950" s="95"/>
      <c r="L950" s="62"/>
      <c r="M950" s="62"/>
      <c r="N950" s="55"/>
      <c r="O950" s="55"/>
      <c r="P950" s="55"/>
      <c r="Q950" s="62"/>
      <c r="R950" s="62"/>
      <c r="S950" s="62"/>
      <c r="T950" s="62"/>
      <c r="U950" s="55"/>
      <c r="V950" s="55"/>
      <c r="W950" s="55"/>
      <c r="X950" s="55"/>
      <c r="Y950" s="55"/>
      <c r="Z950" s="55"/>
      <c r="AA950" s="55"/>
      <c r="AB950" s="55"/>
      <c r="AC950" s="55"/>
      <c r="AD950" s="55"/>
      <c r="AE950" s="56"/>
    </row>
    <row r="951">
      <c r="A951" s="44"/>
      <c r="B951" s="44"/>
      <c r="C951" s="44"/>
      <c r="E951" s="47"/>
      <c r="F951" s="47"/>
      <c r="G951" s="47"/>
      <c r="H951" s="47"/>
      <c r="I951" s="47"/>
      <c r="J951" s="94"/>
      <c r="K951" s="95"/>
      <c r="L951" s="62"/>
      <c r="M951" s="62"/>
      <c r="N951" s="55"/>
      <c r="O951" s="55"/>
      <c r="P951" s="55"/>
      <c r="Q951" s="62"/>
      <c r="R951" s="62"/>
      <c r="S951" s="62"/>
      <c r="T951" s="62"/>
      <c r="U951" s="55"/>
      <c r="V951" s="55"/>
      <c r="W951" s="55"/>
      <c r="X951" s="55"/>
      <c r="Y951" s="55"/>
      <c r="Z951" s="55"/>
      <c r="AA951" s="55"/>
      <c r="AB951" s="55"/>
      <c r="AC951" s="55"/>
      <c r="AD951" s="55"/>
      <c r="AE951" s="56"/>
    </row>
    <row r="952">
      <c r="A952" s="44"/>
      <c r="B952" s="44"/>
      <c r="C952" s="44"/>
      <c r="E952" s="47"/>
      <c r="F952" s="47"/>
      <c r="G952" s="47"/>
      <c r="H952" s="47"/>
      <c r="I952" s="47"/>
      <c r="J952" s="94"/>
      <c r="K952" s="95"/>
      <c r="L952" s="62"/>
      <c r="M952" s="62"/>
      <c r="N952" s="55"/>
      <c r="O952" s="55"/>
      <c r="P952" s="55"/>
      <c r="Q952" s="62"/>
      <c r="R952" s="62"/>
      <c r="S952" s="62"/>
      <c r="T952" s="62"/>
      <c r="U952" s="55"/>
      <c r="V952" s="55"/>
      <c r="W952" s="55"/>
      <c r="X952" s="55"/>
      <c r="Y952" s="55"/>
      <c r="Z952" s="55"/>
      <c r="AA952" s="55"/>
      <c r="AB952" s="55"/>
      <c r="AC952" s="55"/>
      <c r="AD952" s="55"/>
      <c r="AE952" s="56"/>
    </row>
    <row r="953">
      <c r="A953" s="44"/>
      <c r="B953" s="44"/>
      <c r="C953" s="44"/>
      <c r="E953" s="47"/>
      <c r="F953" s="47"/>
      <c r="G953" s="47"/>
      <c r="H953" s="47"/>
      <c r="I953" s="47"/>
      <c r="J953" s="94"/>
      <c r="K953" s="95"/>
      <c r="L953" s="62"/>
      <c r="M953" s="62"/>
      <c r="N953" s="55"/>
      <c r="O953" s="55"/>
      <c r="P953" s="55"/>
      <c r="Q953" s="62"/>
      <c r="R953" s="62"/>
      <c r="S953" s="62"/>
      <c r="T953" s="62"/>
      <c r="U953" s="55"/>
      <c r="V953" s="55"/>
      <c r="W953" s="55"/>
      <c r="X953" s="55"/>
      <c r="Y953" s="55"/>
      <c r="Z953" s="55"/>
      <c r="AA953" s="55"/>
      <c r="AB953" s="55"/>
      <c r="AC953" s="55"/>
      <c r="AD953" s="55"/>
      <c r="AE953" s="56"/>
    </row>
    <row r="954">
      <c r="A954" s="44"/>
      <c r="B954" s="44"/>
      <c r="C954" s="44"/>
      <c r="E954" s="47"/>
      <c r="F954" s="47"/>
      <c r="G954" s="47"/>
      <c r="H954" s="47"/>
      <c r="I954" s="47"/>
      <c r="J954" s="94"/>
      <c r="K954" s="95"/>
      <c r="L954" s="62"/>
      <c r="M954" s="62"/>
      <c r="N954" s="55"/>
      <c r="O954" s="55"/>
      <c r="P954" s="55"/>
      <c r="Q954" s="62"/>
      <c r="R954" s="62"/>
      <c r="S954" s="62"/>
      <c r="T954" s="62"/>
      <c r="U954" s="55"/>
      <c r="V954" s="55"/>
      <c r="W954" s="55"/>
      <c r="X954" s="55"/>
      <c r="Y954" s="55"/>
      <c r="Z954" s="55"/>
      <c r="AA954" s="55"/>
      <c r="AB954" s="55"/>
      <c r="AC954" s="55"/>
      <c r="AD954" s="55"/>
      <c r="AE954" s="56"/>
    </row>
    <row r="955">
      <c r="A955" s="44"/>
      <c r="B955" s="44"/>
      <c r="C955" s="44"/>
      <c r="E955" s="47"/>
      <c r="F955" s="47"/>
      <c r="G955" s="47"/>
      <c r="H955" s="47"/>
      <c r="I955" s="47"/>
      <c r="J955" s="94"/>
      <c r="K955" s="95"/>
      <c r="L955" s="62"/>
      <c r="M955" s="62"/>
      <c r="N955" s="55"/>
      <c r="O955" s="55"/>
      <c r="P955" s="55"/>
      <c r="Q955" s="62"/>
      <c r="R955" s="62"/>
      <c r="S955" s="62"/>
      <c r="T955" s="62"/>
      <c r="U955" s="55"/>
      <c r="V955" s="55"/>
      <c r="W955" s="55"/>
      <c r="X955" s="55"/>
      <c r="Y955" s="55"/>
      <c r="Z955" s="55"/>
      <c r="AA955" s="55"/>
      <c r="AB955" s="55"/>
      <c r="AC955" s="55"/>
      <c r="AD955" s="55"/>
      <c r="AE955" s="56"/>
    </row>
    <row r="956">
      <c r="A956" s="44"/>
      <c r="B956" s="44"/>
      <c r="C956" s="44"/>
      <c r="E956" s="47"/>
      <c r="F956" s="47"/>
      <c r="G956" s="47"/>
      <c r="H956" s="47"/>
      <c r="I956" s="47"/>
      <c r="J956" s="94"/>
      <c r="K956" s="95"/>
      <c r="L956" s="62"/>
      <c r="M956" s="62"/>
      <c r="N956" s="55"/>
      <c r="O956" s="55"/>
      <c r="P956" s="55"/>
      <c r="Q956" s="62"/>
      <c r="R956" s="62"/>
      <c r="S956" s="62"/>
      <c r="T956" s="62"/>
      <c r="U956" s="55"/>
      <c r="V956" s="55"/>
      <c r="W956" s="55"/>
      <c r="X956" s="55"/>
      <c r="Y956" s="55"/>
      <c r="Z956" s="55"/>
      <c r="AA956" s="55"/>
      <c r="AB956" s="55"/>
      <c r="AC956" s="55"/>
      <c r="AD956" s="55"/>
      <c r="AE956" s="56"/>
    </row>
    <row r="957">
      <c r="A957" s="44"/>
      <c r="B957" s="44"/>
      <c r="C957" s="44"/>
      <c r="E957" s="47"/>
      <c r="F957" s="47"/>
      <c r="G957" s="47"/>
      <c r="H957" s="47"/>
      <c r="I957" s="47"/>
      <c r="J957" s="94"/>
      <c r="K957" s="95"/>
      <c r="L957" s="62"/>
      <c r="M957" s="62"/>
      <c r="N957" s="55"/>
      <c r="O957" s="55"/>
      <c r="P957" s="55"/>
      <c r="Q957" s="62"/>
      <c r="R957" s="62"/>
      <c r="S957" s="62"/>
      <c r="T957" s="62"/>
      <c r="U957" s="55"/>
      <c r="V957" s="55"/>
      <c r="W957" s="55"/>
      <c r="X957" s="55"/>
      <c r="Y957" s="55"/>
      <c r="Z957" s="55"/>
      <c r="AA957" s="55"/>
      <c r="AB957" s="55"/>
      <c r="AC957" s="55"/>
      <c r="AD957" s="55"/>
      <c r="AE957" s="56"/>
    </row>
    <row r="958">
      <c r="A958" s="44"/>
      <c r="B958" s="44"/>
      <c r="C958" s="44"/>
      <c r="E958" s="47"/>
      <c r="F958" s="47"/>
      <c r="G958" s="47"/>
      <c r="H958" s="47"/>
      <c r="I958" s="47"/>
      <c r="J958" s="94"/>
      <c r="K958" s="95"/>
      <c r="L958" s="62"/>
      <c r="M958" s="62"/>
      <c r="N958" s="55"/>
      <c r="O958" s="55"/>
      <c r="P958" s="55"/>
      <c r="Q958" s="62"/>
      <c r="R958" s="62"/>
      <c r="S958" s="62"/>
      <c r="T958" s="62"/>
      <c r="U958" s="55"/>
      <c r="V958" s="55"/>
      <c r="W958" s="55"/>
      <c r="X958" s="55"/>
      <c r="Y958" s="55"/>
      <c r="Z958" s="55"/>
      <c r="AA958" s="55"/>
      <c r="AB958" s="55"/>
      <c r="AC958" s="55"/>
      <c r="AD958" s="55"/>
      <c r="AE958" s="56"/>
    </row>
    <row r="959">
      <c r="A959" s="44"/>
      <c r="B959" s="44"/>
      <c r="C959" s="44"/>
      <c r="E959" s="47"/>
      <c r="F959" s="47"/>
      <c r="G959" s="47"/>
      <c r="H959" s="47"/>
      <c r="I959" s="47"/>
      <c r="J959" s="94"/>
      <c r="K959" s="95"/>
      <c r="L959" s="62"/>
      <c r="M959" s="62"/>
      <c r="N959" s="55"/>
      <c r="O959" s="55"/>
      <c r="P959" s="55"/>
      <c r="Q959" s="62"/>
      <c r="R959" s="62"/>
      <c r="S959" s="62"/>
      <c r="T959" s="62"/>
      <c r="U959" s="55"/>
      <c r="V959" s="55"/>
      <c r="W959" s="55"/>
      <c r="X959" s="55"/>
      <c r="Y959" s="55"/>
      <c r="Z959" s="55"/>
      <c r="AA959" s="55"/>
      <c r="AB959" s="55"/>
      <c r="AC959" s="55"/>
      <c r="AD959" s="55"/>
      <c r="AE959" s="56"/>
    </row>
    <row r="960">
      <c r="A960" s="44"/>
      <c r="B960" s="44"/>
      <c r="C960" s="44"/>
      <c r="E960" s="47"/>
      <c r="F960" s="47"/>
      <c r="G960" s="47"/>
      <c r="H960" s="47"/>
      <c r="I960" s="47"/>
      <c r="J960" s="94"/>
      <c r="K960" s="95"/>
      <c r="L960" s="62"/>
      <c r="M960" s="62"/>
      <c r="N960" s="55"/>
      <c r="O960" s="55"/>
      <c r="P960" s="55"/>
      <c r="Q960" s="62"/>
      <c r="R960" s="62"/>
      <c r="S960" s="62"/>
      <c r="T960" s="62"/>
      <c r="U960" s="55"/>
      <c r="V960" s="55"/>
      <c r="W960" s="55"/>
      <c r="X960" s="55"/>
      <c r="Y960" s="55"/>
      <c r="Z960" s="55"/>
      <c r="AA960" s="55"/>
      <c r="AB960" s="55"/>
      <c r="AC960" s="55"/>
      <c r="AD960" s="55"/>
      <c r="AE960" s="56"/>
    </row>
    <row r="961">
      <c r="A961" s="44"/>
      <c r="B961" s="44"/>
      <c r="C961" s="44"/>
      <c r="E961" s="47"/>
      <c r="F961" s="47"/>
      <c r="G961" s="47"/>
      <c r="H961" s="47"/>
      <c r="I961" s="47"/>
      <c r="J961" s="94"/>
      <c r="K961" s="95"/>
      <c r="L961" s="62"/>
      <c r="M961" s="62"/>
      <c r="N961" s="55"/>
      <c r="O961" s="55"/>
      <c r="P961" s="55"/>
      <c r="Q961" s="62"/>
      <c r="R961" s="62"/>
      <c r="S961" s="62"/>
      <c r="T961" s="62"/>
      <c r="U961" s="55"/>
      <c r="V961" s="55"/>
      <c r="W961" s="55"/>
      <c r="X961" s="55"/>
      <c r="Y961" s="55"/>
      <c r="Z961" s="55"/>
      <c r="AA961" s="55"/>
      <c r="AB961" s="55"/>
      <c r="AC961" s="55"/>
      <c r="AD961" s="55"/>
      <c r="AE961" s="56"/>
    </row>
    <row r="962">
      <c r="A962" s="44"/>
      <c r="B962" s="44"/>
      <c r="C962" s="44"/>
      <c r="E962" s="47"/>
      <c r="F962" s="47"/>
      <c r="G962" s="47"/>
      <c r="H962" s="47"/>
      <c r="I962" s="47"/>
      <c r="J962" s="94"/>
      <c r="K962" s="95"/>
      <c r="L962" s="62"/>
      <c r="M962" s="62"/>
      <c r="N962" s="55"/>
      <c r="O962" s="55"/>
      <c r="P962" s="55"/>
      <c r="Q962" s="62"/>
      <c r="R962" s="62"/>
      <c r="S962" s="62"/>
      <c r="T962" s="62"/>
      <c r="U962" s="55"/>
      <c r="V962" s="55"/>
      <c r="W962" s="55"/>
      <c r="X962" s="55"/>
      <c r="Y962" s="55"/>
      <c r="Z962" s="55"/>
      <c r="AA962" s="55"/>
      <c r="AB962" s="55"/>
      <c r="AC962" s="55"/>
      <c r="AD962" s="55"/>
      <c r="AE962" s="56"/>
    </row>
    <row r="963">
      <c r="A963" s="44"/>
      <c r="B963" s="44"/>
      <c r="C963" s="44"/>
      <c r="E963" s="47"/>
      <c r="F963" s="47"/>
      <c r="G963" s="47"/>
      <c r="H963" s="47"/>
      <c r="I963" s="47"/>
      <c r="J963" s="94"/>
      <c r="K963" s="95"/>
      <c r="L963" s="62"/>
      <c r="M963" s="62"/>
      <c r="N963" s="55"/>
      <c r="O963" s="55"/>
      <c r="P963" s="55"/>
      <c r="Q963" s="62"/>
      <c r="R963" s="62"/>
      <c r="S963" s="62"/>
      <c r="T963" s="62"/>
      <c r="U963" s="55"/>
      <c r="V963" s="55"/>
      <c r="W963" s="55"/>
      <c r="X963" s="55"/>
      <c r="Y963" s="55"/>
      <c r="Z963" s="55"/>
      <c r="AA963" s="55"/>
      <c r="AB963" s="55"/>
      <c r="AC963" s="55"/>
      <c r="AD963" s="55"/>
      <c r="AE963" s="56"/>
    </row>
    <row r="964">
      <c r="A964" s="44"/>
      <c r="B964" s="44"/>
      <c r="C964" s="44"/>
      <c r="E964" s="47"/>
      <c r="F964" s="47"/>
      <c r="G964" s="47"/>
      <c r="H964" s="47"/>
      <c r="I964" s="47"/>
      <c r="J964" s="94"/>
      <c r="K964" s="95"/>
      <c r="L964" s="62"/>
      <c r="M964" s="62"/>
      <c r="N964" s="55"/>
      <c r="O964" s="55"/>
      <c r="P964" s="55"/>
      <c r="Q964" s="62"/>
      <c r="R964" s="62"/>
      <c r="S964" s="62"/>
      <c r="T964" s="62"/>
      <c r="U964" s="55"/>
      <c r="V964" s="55"/>
      <c r="W964" s="55"/>
      <c r="X964" s="55"/>
      <c r="Y964" s="55"/>
      <c r="Z964" s="55"/>
      <c r="AA964" s="55"/>
      <c r="AB964" s="55"/>
      <c r="AC964" s="55"/>
      <c r="AD964" s="55"/>
      <c r="AE964" s="56"/>
    </row>
    <row r="965">
      <c r="A965" s="44"/>
      <c r="B965" s="44"/>
      <c r="C965" s="44"/>
      <c r="E965" s="47"/>
      <c r="F965" s="47"/>
      <c r="G965" s="47"/>
      <c r="H965" s="47"/>
      <c r="I965" s="47"/>
      <c r="J965" s="94"/>
      <c r="K965" s="95"/>
      <c r="L965" s="62"/>
      <c r="M965" s="62"/>
      <c r="N965" s="55"/>
      <c r="O965" s="55"/>
      <c r="P965" s="55"/>
      <c r="Q965" s="62"/>
      <c r="R965" s="62"/>
      <c r="S965" s="62"/>
      <c r="T965" s="62"/>
      <c r="U965" s="55"/>
      <c r="V965" s="55"/>
      <c r="W965" s="55"/>
      <c r="X965" s="55"/>
      <c r="Y965" s="55"/>
      <c r="Z965" s="55"/>
      <c r="AA965" s="55"/>
      <c r="AB965" s="55"/>
      <c r="AC965" s="55"/>
      <c r="AD965" s="55"/>
      <c r="AE965" s="56"/>
    </row>
    <row r="966">
      <c r="A966" s="44"/>
      <c r="B966" s="44"/>
      <c r="C966" s="44"/>
      <c r="E966" s="47"/>
      <c r="F966" s="47"/>
      <c r="G966" s="47"/>
      <c r="H966" s="47"/>
      <c r="I966" s="47"/>
      <c r="J966" s="94"/>
      <c r="K966" s="95"/>
      <c r="L966" s="62"/>
      <c r="M966" s="62"/>
      <c r="N966" s="55"/>
      <c r="O966" s="55"/>
      <c r="P966" s="55"/>
      <c r="Q966" s="62"/>
      <c r="R966" s="62"/>
      <c r="S966" s="62"/>
      <c r="T966" s="62"/>
      <c r="U966" s="55"/>
      <c r="V966" s="55"/>
      <c r="W966" s="55"/>
      <c r="X966" s="55"/>
      <c r="Y966" s="55"/>
      <c r="Z966" s="55"/>
      <c r="AA966" s="55"/>
      <c r="AB966" s="55"/>
      <c r="AC966" s="55"/>
      <c r="AD966" s="55"/>
      <c r="AE966" s="56"/>
    </row>
    <row r="967">
      <c r="A967" s="44"/>
      <c r="B967" s="44"/>
      <c r="C967" s="44"/>
      <c r="E967" s="47"/>
      <c r="F967" s="47"/>
      <c r="G967" s="47"/>
      <c r="H967" s="47"/>
      <c r="I967" s="47"/>
      <c r="J967" s="94"/>
      <c r="K967" s="95"/>
      <c r="L967" s="62"/>
      <c r="M967" s="62"/>
      <c r="N967" s="55"/>
      <c r="O967" s="55"/>
      <c r="P967" s="55"/>
      <c r="Q967" s="62"/>
      <c r="R967" s="62"/>
      <c r="S967" s="62"/>
      <c r="T967" s="62"/>
      <c r="U967" s="55"/>
      <c r="V967" s="55"/>
      <c r="W967" s="55"/>
      <c r="X967" s="55"/>
      <c r="Y967" s="55"/>
      <c r="Z967" s="55"/>
      <c r="AA967" s="55"/>
      <c r="AB967" s="55"/>
      <c r="AC967" s="55"/>
      <c r="AD967" s="55"/>
      <c r="AE967" s="56"/>
    </row>
    <row r="968">
      <c r="A968" s="44"/>
      <c r="B968" s="44"/>
      <c r="C968" s="44"/>
      <c r="E968" s="47"/>
      <c r="F968" s="47"/>
      <c r="G968" s="47"/>
      <c r="H968" s="47"/>
      <c r="I968" s="47"/>
      <c r="J968" s="94"/>
      <c r="K968" s="95"/>
      <c r="L968" s="62"/>
      <c r="M968" s="62"/>
      <c r="N968" s="55"/>
      <c r="O968" s="55"/>
      <c r="P968" s="55"/>
      <c r="Q968" s="62"/>
      <c r="R968" s="62"/>
      <c r="S968" s="62"/>
      <c r="T968" s="62"/>
      <c r="U968" s="55"/>
      <c r="V968" s="55"/>
      <c r="W968" s="55"/>
      <c r="X968" s="55"/>
      <c r="Y968" s="55"/>
      <c r="Z968" s="55"/>
      <c r="AA968" s="55"/>
      <c r="AB968" s="55"/>
      <c r="AC968" s="55"/>
      <c r="AD968" s="55"/>
      <c r="AE968" s="56"/>
    </row>
    <row r="969">
      <c r="A969" s="44"/>
      <c r="B969" s="44"/>
      <c r="C969" s="44"/>
      <c r="E969" s="47"/>
      <c r="F969" s="47"/>
      <c r="G969" s="47"/>
      <c r="H969" s="47"/>
      <c r="I969" s="47"/>
      <c r="J969" s="94"/>
      <c r="K969" s="95"/>
      <c r="L969" s="62"/>
      <c r="M969" s="62"/>
      <c r="N969" s="55"/>
      <c r="O969" s="55"/>
      <c r="P969" s="55"/>
      <c r="Q969" s="62"/>
      <c r="R969" s="62"/>
      <c r="S969" s="62"/>
      <c r="T969" s="62"/>
      <c r="U969" s="55"/>
      <c r="V969" s="55"/>
      <c r="W969" s="55"/>
      <c r="X969" s="55"/>
      <c r="Y969" s="55"/>
      <c r="Z969" s="55"/>
      <c r="AA969" s="55"/>
      <c r="AB969" s="55"/>
      <c r="AC969" s="55"/>
      <c r="AD969" s="55"/>
      <c r="AE969" s="56"/>
    </row>
    <row r="970">
      <c r="A970" s="44"/>
      <c r="B970" s="44"/>
      <c r="C970" s="44"/>
      <c r="E970" s="47"/>
      <c r="F970" s="47"/>
      <c r="G970" s="47"/>
      <c r="H970" s="47"/>
      <c r="I970" s="47"/>
      <c r="J970" s="94"/>
      <c r="K970" s="95"/>
      <c r="L970" s="62"/>
      <c r="M970" s="62"/>
      <c r="N970" s="55"/>
      <c r="O970" s="55"/>
      <c r="P970" s="55"/>
      <c r="Q970" s="62"/>
      <c r="R970" s="62"/>
      <c r="S970" s="62"/>
      <c r="T970" s="62"/>
      <c r="U970" s="55"/>
      <c r="V970" s="55"/>
      <c r="W970" s="55"/>
      <c r="X970" s="55"/>
      <c r="Y970" s="55"/>
      <c r="Z970" s="55"/>
      <c r="AA970" s="55"/>
      <c r="AB970" s="55"/>
      <c r="AC970" s="55"/>
      <c r="AD970" s="55"/>
      <c r="AE970" s="56"/>
    </row>
    <row r="971">
      <c r="A971" s="44"/>
      <c r="B971" s="44"/>
      <c r="C971" s="44"/>
      <c r="E971" s="47"/>
      <c r="F971" s="47"/>
      <c r="G971" s="47"/>
      <c r="H971" s="47"/>
      <c r="I971" s="47"/>
      <c r="J971" s="94"/>
      <c r="K971" s="95"/>
      <c r="L971" s="62"/>
      <c r="M971" s="62"/>
      <c r="N971" s="55"/>
      <c r="O971" s="55"/>
      <c r="P971" s="55"/>
      <c r="Q971" s="62"/>
      <c r="R971" s="62"/>
      <c r="S971" s="62"/>
      <c r="T971" s="62"/>
      <c r="U971" s="55"/>
      <c r="V971" s="55"/>
      <c r="W971" s="55"/>
      <c r="X971" s="55"/>
      <c r="Y971" s="55"/>
      <c r="Z971" s="55"/>
      <c r="AA971" s="55"/>
      <c r="AB971" s="55"/>
      <c r="AC971" s="55"/>
      <c r="AD971" s="55"/>
      <c r="AE971" s="56"/>
    </row>
    <row r="972">
      <c r="A972" s="44"/>
      <c r="B972" s="44"/>
      <c r="C972" s="44"/>
      <c r="E972" s="47"/>
      <c r="F972" s="47"/>
      <c r="G972" s="47"/>
      <c r="H972" s="47"/>
      <c r="I972" s="47"/>
      <c r="J972" s="94"/>
      <c r="K972" s="95"/>
      <c r="L972" s="62"/>
      <c r="M972" s="62"/>
      <c r="N972" s="55"/>
      <c r="O972" s="55"/>
      <c r="P972" s="55"/>
      <c r="Q972" s="62"/>
      <c r="R972" s="62"/>
      <c r="S972" s="62"/>
      <c r="T972" s="62"/>
      <c r="U972" s="55"/>
      <c r="V972" s="55"/>
      <c r="W972" s="55"/>
      <c r="X972" s="55"/>
      <c r="Y972" s="55"/>
      <c r="Z972" s="55"/>
      <c r="AA972" s="55"/>
      <c r="AB972" s="55"/>
      <c r="AC972" s="55"/>
      <c r="AD972" s="55"/>
      <c r="AE972" s="56"/>
    </row>
    <row r="973">
      <c r="A973" s="44"/>
      <c r="B973" s="44"/>
      <c r="C973" s="44"/>
      <c r="E973" s="47"/>
      <c r="F973" s="47"/>
      <c r="G973" s="47"/>
      <c r="H973" s="47"/>
      <c r="I973" s="47"/>
      <c r="J973" s="94"/>
      <c r="K973" s="95"/>
      <c r="L973" s="62"/>
      <c r="M973" s="62"/>
      <c r="N973" s="55"/>
      <c r="O973" s="55"/>
      <c r="P973" s="55"/>
      <c r="Q973" s="62"/>
      <c r="R973" s="62"/>
      <c r="S973" s="62"/>
      <c r="T973" s="62"/>
      <c r="U973" s="55"/>
      <c r="V973" s="55"/>
      <c r="W973" s="55"/>
      <c r="X973" s="55"/>
      <c r="Y973" s="55"/>
      <c r="Z973" s="55"/>
      <c r="AA973" s="55"/>
      <c r="AB973" s="55"/>
      <c r="AC973" s="55"/>
      <c r="AD973" s="55"/>
      <c r="AE973" s="56"/>
    </row>
    <row r="974">
      <c r="A974" s="44"/>
      <c r="B974" s="44"/>
      <c r="C974" s="44"/>
      <c r="E974" s="47"/>
      <c r="F974" s="47"/>
      <c r="G974" s="47"/>
      <c r="H974" s="47"/>
      <c r="I974" s="47"/>
      <c r="J974" s="94"/>
      <c r="K974" s="95"/>
      <c r="L974" s="62"/>
      <c r="M974" s="62"/>
      <c r="N974" s="55"/>
      <c r="O974" s="55"/>
      <c r="P974" s="55"/>
      <c r="Q974" s="62"/>
      <c r="R974" s="62"/>
      <c r="S974" s="62"/>
      <c r="T974" s="62"/>
      <c r="U974" s="55"/>
      <c r="V974" s="55"/>
      <c r="W974" s="55"/>
      <c r="X974" s="55"/>
      <c r="Y974" s="55"/>
      <c r="Z974" s="55"/>
      <c r="AA974" s="55"/>
      <c r="AB974" s="55"/>
      <c r="AC974" s="55"/>
      <c r="AD974" s="55"/>
      <c r="AE974" s="56"/>
    </row>
    <row r="975">
      <c r="A975" s="44"/>
      <c r="B975" s="44"/>
      <c r="C975" s="44"/>
      <c r="E975" s="47"/>
      <c r="F975" s="47"/>
      <c r="G975" s="47"/>
      <c r="H975" s="47"/>
      <c r="I975" s="47"/>
      <c r="J975" s="94"/>
      <c r="K975" s="95"/>
      <c r="L975" s="62"/>
      <c r="M975" s="62"/>
      <c r="N975" s="55"/>
      <c r="O975" s="55"/>
      <c r="P975" s="55"/>
      <c r="Q975" s="62"/>
      <c r="R975" s="62"/>
      <c r="S975" s="62"/>
      <c r="T975" s="62"/>
      <c r="U975" s="55"/>
      <c r="V975" s="55"/>
      <c r="W975" s="55"/>
      <c r="X975" s="55"/>
      <c r="Y975" s="55"/>
      <c r="Z975" s="55"/>
      <c r="AA975" s="55"/>
      <c r="AB975" s="55"/>
      <c r="AC975" s="55"/>
      <c r="AD975" s="55"/>
      <c r="AE975" s="56"/>
    </row>
    <row r="976">
      <c r="A976" s="44"/>
      <c r="B976" s="44"/>
      <c r="C976" s="44"/>
      <c r="E976" s="47"/>
      <c r="F976" s="47"/>
      <c r="G976" s="47"/>
      <c r="H976" s="47"/>
      <c r="I976" s="47"/>
      <c r="J976" s="94"/>
      <c r="K976" s="95"/>
      <c r="L976" s="62"/>
      <c r="M976" s="62"/>
      <c r="N976" s="55"/>
      <c r="O976" s="55"/>
      <c r="P976" s="55"/>
      <c r="Q976" s="62"/>
      <c r="R976" s="62"/>
      <c r="S976" s="62"/>
      <c r="T976" s="62"/>
      <c r="U976" s="55"/>
      <c r="V976" s="55"/>
      <c r="W976" s="55"/>
      <c r="X976" s="55"/>
      <c r="Y976" s="55"/>
      <c r="Z976" s="55"/>
      <c r="AA976" s="55"/>
      <c r="AB976" s="55"/>
      <c r="AC976" s="55"/>
      <c r="AD976" s="55"/>
      <c r="AE976" s="56"/>
    </row>
    <row r="977">
      <c r="A977" s="44"/>
      <c r="B977" s="44"/>
      <c r="C977" s="44"/>
      <c r="E977" s="47"/>
      <c r="F977" s="47"/>
      <c r="G977" s="47"/>
      <c r="H977" s="47"/>
      <c r="I977" s="47"/>
      <c r="J977" s="94"/>
      <c r="K977" s="95"/>
      <c r="L977" s="62"/>
      <c r="M977" s="62"/>
      <c r="N977" s="55"/>
      <c r="O977" s="55"/>
      <c r="P977" s="55"/>
      <c r="Q977" s="62"/>
      <c r="R977" s="62"/>
      <c r="S977" s="62"/>
      <c r="T977" s="62"/>
      <c r="U977" s="55"/>
      <c r="V977" s="55"/>
      <c r="W977" s="55"/>
      <c r="X977" s="55"/>
      <c r="Y977" s="55"/>
      <c r="Z977" s="55"/>
      <c r="AA977" s="55"/>
      <c r="AB977" s="55"/>
      <c r="AC977" s="55"/>
      <c r="AD977" s="55"/>
      <c r="AE977" s="56"/>
    </row>
    <row r="978">
      <c r="A978" s="44"/>
      <c r="B978" s="44"/>
      <c r="C978" s="44"/>
      <c r="E978" s="47"/>
      <c r="F978" s="47"/>
      <c r="G978" s="47"/>
      <c r="H978" s="47"/>
      <c r="I978" s="47"/>
      <c r="J978" s="94"/>
      <c r="K978" s="95"/>
      <c r="L978" s="62"/>
      <c r="M978" s="62"/>
      <c r="N978" s="55"/>
      <c r="O978" s="55"/>
      <c r="P978" s="55"/>
      <c r="Q978" s="62"/>
      <c r="R978" s="62"/>
      <c r="S978" s="62"/>
      <c r="T978" s="62"/>
      <c r="U978" s="55"/>
      <c r="V978" s="55"/>
      <c r="W978" s="55"/>
      <c r="X978" s="55"/>
      <c r="Y978" s="55"/>
      <c r="Z978" s="55"/>
      <c r="AA978" s="55"/>
      <c r="AB978" s="55"/>
      <c r="AC978" s="55"/>
      <c r="AD978" s="55"/>
      <c r="AE978" s="56"/>
    </row>
    <row r="979">
      <c r="A979" s="44"/>
      <c r="B979" s="44"/>
      <c r="C979" s="44"/>
      <c r="E979" s="47"/>
      <c r="F979" s="47"/>
      <c r="G979" s="47"/>
      <c r="H979" s="47"/>
      <c r="I979" s="47"/>
      <c r="J979" s="94"/>
      <c r="K979" s="95"/>
      <c r="L979" s="62"/>
      <c r="M979" s="62"/>
      <c r="N979" s="55"/>
      <c r="O979" s="55"/>
      <c r="P979" s="55"/>
      <c r="Q979" s="62"/>
      <c r="R979" s="62"/>
      <c r="S979" s="62"/>
      <c r="T979" s="62"/>
      <c r="U979" s="55"/>
      <c r="V979" s="55"/>
      <c r="W979" s="55"/>
      <c r="X979" s="55"/>
      <c r="Y979" s="55"/>
      <c r="Z979" s="55"/>
      <c r="AA979" s="55"/>
      <c r="AB979" s="55"/>
      <c r="AC979" s="55"/>
      <c r="AD979" s="55"/>
      <c r="AE979" s="56"/>
    </row>
    <row r="980">
      <c r="A980" s="44"/>
      <c r="B980" s="44"/>
      <c r="C980" s="44"/>
      <c r="E980" s="47"/>
      <c r="F980" s="47"/>
      <c r="G980" s="47"/>
      <c r="H980" s="47"/>
      <c r="I980" s="47"/>
      <c r="J980" s="94"/>
      <c r="K980" s="95"/>
      <c r="L980" s="62"/>
      <c r="M980" s="62"/>
      <c r="N980" s="55"/>
      <c r="O980" s="55"/>
      <c r="P980" s="55"/>
      <c r="Q980" s="62"/>
      <c r="R980" s="62"/>
      <c r="S980" s="62"/>
      <c r="T980" s="62"/>
      <c r="U980" s="55"/>
      <c r="V980" s="55"/>
      <c r="W980" s="55"/>
      <c r="X980" s="55"/>
      <c r="Y980" s="55"/>
      <c r="Z980" s="55"/>
      <c r="AA980" s="55"/>
      <c r="AB980" s="55"/>
      <c r="AC980" s="55"/>
      <c r="AD980" s="55"/>
      <c r="AE980" s="56"/>
    </row>
    <row r="981">
      <c r="A981" s="44"/>
      <c r="B981" s="44"/>
      <c r="C981" s="44"/>
      <c r="E981" s="47"/>
      <c r="F981" s="47"/>
      <c r="G981" s="47"/>
      <c r="H981" s="47"/>
      <c r="I981" s="47"/>
      <c r="J981" s="94"/>
      <c r="K981" s="95"/>
      <c r="L981" s="62"/>
      <c r="M981" s="62"/>
      <c r="N981" s="55"/>
      <c r="O981" s="55"/>
      <c r="P981" s="55"/>
      <c r="Q981" s="62"/>
      <c r="R981" s="62"/>
      <c r="S981" s="62"/>
      <c r="T981" s="62"/>
      <c r="U981" s="55"/>
      <c r="V981" s="55"/>
      <c r="W981" s="55"/>
      <c r="X981" s="55"/>
      <c r="Y981" s="55"/>
      <c r="Z981" s="55"/>
      <c r="AA981" s="55"/>
      <c r="AB981" s="55"/>
      <c r="AC981" s="55"/>
      <c r="AD981" s="55"/>
      <c r="AE981" s="56"/>
    </row>
    <row r="982">
      <c r="A982" s="44"/>
      <c r="B982" s="44"/>
      <c r="C982" s="44"/>
      <c r="E982" s="47"/>
      <c r="F982" s="47"/>
      <c r="G982" s="47"/>
      <c r="H982" s="47"/>
      <c r="I982" s="47"/>
      <c r="J982" s="94"/>
      <c r="K982" s="95"/>
      <c r="L982" s="62"/>
      <c r="M982" s="62"/>
      <c r="N982" s="55"/>
      <c r="O982" s="55"/>
      <c r="P982" s="55"/>
      <c r="Q982" s="62"/>
      <c r="R982" s="62"/>
      <c r="S982" s="62"/>
      <c r="T982" s="62"/>
      <c r="U982" s="55"/>
      <c r="V982" s="55"/>
      <c r="W982" s="55"/>
      <c r="X982" s="55"/>
      <c r="Y982" s="55"/>
      <c r="Z982" s="55"/>
      <c r="AA982" s="55"/>
      <c r="AB982" s="55"/>
      <c r="AC982" s="55"/>
      <c r="AD982" s="55"/>
      <c r="AE982" s="56"/>
    </row>
    <row r="983">
      <c r="A983" s="44"/>
      <c r="B983" s="44"/>
      <c r="C983" s="44"/>
      <c r="E983" s="47"/>
      <c r="F983" s="47"/>
      <c r="G983" s="47"/>
      <c r="H983" s="47"/>
      <c r="I983" s="47"/>
      <c r="J983" s="94"/>
      <c r="K983" s="95"/>
      <c r="L983" s="62"/>
      <c r="M983" s="62"/>
      <c r="N983" s="55"/>
      <c r="O983" s="55"/>
      <c r="P983" s="55"/>
      <c r="Q983" s="62"/>
      <c r="R983" s="62"/>
      <c r="S983" s="62"/>
      <c r="T983" s="62"/>
      <c r="U983" s="55"/>
      <c r="V983" s="55"/>
      <c r="W983" s="55"/>
      <c r="X983" s="55"/>
      <c r="Y983" s="55"/>
      <c r="Z983" s="55"/>
      <c r="AA983" s="55"/>
      <c r="AB983" s="55"/>
      <c r="AC983" s="55"/>
      <c r="AD983" s="55"/>
      <c r="AE983" s="56"/>
    </row>
    <row r="984">
      <c r="A984" s="44"/>
      <c r="B984" s="44"/>
      <c r="C984" s="44"/>
      <c r="E984" s="47"/>
      <c r="F984" s="47"/>
      <c r="G984" s="47"/>
      <c r="H984" s="47"/>
      <c r="I984" s="47"/>
      <c r="J984" s="94"/>
      <c r="K984" s="95"/>
      <c r="L984" s="62"/>
      <c r="M984" s="62"/>
      <c r="N984" s="55"/>
      <c r="O984" s="55"/>
      <c r="P984" s="55"/>
      <c r="Q984" s="62"/>
      <c r="R984" s="62"/>
      <c r="S984" s="62"/>
      <c r="T984" s="62"/>
      <c r="U984" s="55"/>
      <c r="V984" s="55"/>
      <c r="W984" s="55"/>
      <c r="X984" s="55"/>
      <c r="Y984" s="55"/>
      <c r="Z984" s="55"/>
      <c r="AA984" s="55"/>
      <c r="AB984" s="55"/>
      <c r="AC984" s="55"/>
      <c r="AD984" s="55"/>
      <c r="AE984" s="56"/>
    </row>
    <row r="985">
      <c r="A985" s="44"/>
      <c r="B985" s="44"/>
      <c r="C985" s="44"/>
      <c r="E985" s="47"/>
      <c r="F985" s="47"/>
      <c r="G985" s="47"/>
      <c r="H985" s="47"/>
      <c r="I985" s="47"/>
      <c r="J985" s="94"/>
      <c r="K985" s="95"/>
      <c r="L985" s="62"/>
      <c r="M985" s="62"/>
      <c r="N985" s="55"/>
      <c r="O985" s="55"/>
      <c r="P985" s="55"/>
      <c r="Q985" s="62"/>
      <c r="R985" s="62"/>
      <c r="S985" s="62"/>
      <c r="T985" s="62"/>
      <c r="U985" s="55"/>
      <c r="V985" s="55"/>
      <c r="W985" s="55"/>
      <c r="X985" s="55"/>
      <c r="Y985" s="55"/>
      <c r="Z985" s="55"/>
      <c r="AA985" s="55"/>
      <c r="AB985" s="55"/>
      <c r="AC985" s="55"/>
      <c r="AD985" s="55"/>
      <c r="AE985" s="56"/>
    </row>
    <row r="986">
      <c r="A986" s="44"/>
      <c r="B986" s="44"/>
      <c r="C986" s="44"/>
      <c r="E986" s="47"/>
      <c r="F986" s="47"/>
      <c r="G986" s="47"/>
      <c r="H986" s="47"/>
      <c r="I986" s="47"/>
      <c r="J986" s="94"/>
      <c r="K986" s="95"/>
      <c r="L986" s="62"/>
      <c r="M986" s="62"/>
      <c r="N986" s="55"/>
      <c r="O986" s="55"/>
      <c r="P986" s="55"/>
      <c r="Q986" s="62"/>
      <c r="R986" s="62"/>
      <c r="S986" s="62"/>
      <c r="T986" s="62"/>
      <c r="U986" s="55"/>
      <c r="V986" s="55"/>
      <c r="W986" s="55"/>
      <c r="X986" s="55"/>
      <c r="Y986" s="55"/>
      <c r="Z986" s="55"/>
      <c r="AA986" s="55"/>
      <c r="AB986" s="55"/>
      <c r="AC986" s="55"/>
      <c r="AD986" s="55"/>
      <c r="AE986" s="56"/>
    </row>
    <row r="987">
      <c r="A987" s="44"/>
      <c r="B987" s="44"/>
      <c r="C987" s="44"/>
      <c r="E987" s="47"/>
      <c r="F987" s="47"/>
      <c r="G987" s="47"/>
      <c r="H987" s="47"/>
      <c r="I987" s="47"/>
      <c r="J987" s="94"/>
      <c r="K987" s="95"/>
      <c r="L987" s="62"/>
      <c r="M987" s="62"/>
      <c r="N987" s="55"/>
      <c r="O987" s="55"/>
      <c r="P987" s="55"/>
      <c r="Q987" s="62"/>
      <c r="R987" s="62"/>
      <c r="S987" s="62"/>
      <c r="T987" s="62"/>
      <c r="U987" s="55"/>
      <c r="V987" s="55"/>
      <c r="W987" s="55"/>
      <c r="X987" s="55"/>
      <c r="Y987" s="55"/>
      <c r="Z987" s="55"/>
      <c r="AA987" s="55"/>
      <c r="AB987" s="55"/>
      <c r="AC987" s="55"/>
      <c r="AD987" s="55"/>
      <c r="AE987" s="56"/>
    </row>
    <row r="988">
      <c r="A988" s="44"/>
      <c r="B988" s="44"/>
      <c r="C988" s="44"/>
      <c r="E988" s="47"/>
      <c r="F988" s="47"/>
      <c r="G988" s="47"/>
      <c r="H988" s="47"/>
      <c r="I988" s="47"/>
      <c r="J988" s="94"/>
      <c r="K988" s="95"/>
      <c r="L988" s="62"/>
      <c r="M988" s="62"/>
      <c r="N988" s="55"/>
      <c r="O988" s="55"/>
      <c r="P988" s="55"/>
      <c r="Q988" s="62"/>
      <c r="R988" s="62"/>
      <c r="S988" s="62"/>
      <c r="T988" s="62"/>
      <c r="U988" s="55"/>
      <c r="V988" s="55"/>
      <c r="W988" s="55"/>
      <c r="X988" s="55"/>
      <c r="Y988" s="55"/>
      <c r="Z988" s="55"/>
      <c r="AA988" s="55"/>
      <c r="AB988" s="55"/>
      <c r="AC988" s="55"/>
      <c r="AD988" s="55"/>
      <c r="AE988" s="56"/>
    </row>
    <row r="989">
      <c r="A989" s="44"/>
      <c r="B989" s="44"/>
      <c r="C989" s="44"/>
      <c r="E989" s="47"/>
      <c r="F989" s="47"/>
      <c r="G989" s="47"/>
      <c r="H989" s="47"/>
      <c r="I989" s="47"/>
      <c r="J989" s="94"/>
      <c r="K989" s="95"/>
      <c r="L989" s="62"/>
      <c r="M989" s="62"/>
      <c r="N989" s="55"/>
      <c r="O989" s="55"/>
      <c r="P989" s="55"/>
      <c r="Q989" s="62"/>
      <c r="R989" s="62"/>
      <c r="S989" s="62"/>
      <c r="T989" s="62"/>
      <c r="U989" s="55"/>
      <c r="V989" s="55"/>
      <c r="W989" s="55"/>
      <c r="X989" s="55"/>
      <c r="Y989" s="55"/>
      <c r="Z989" s="55"/>
      <c r="AA989" s="55"/>
      <c r="AB989" s="55"/>
      <c r="AC989" s="55"/>
      <c r="AD989" s="55"/>
      <c r="AE989" s="56"/>
    </row>
    <row r="990">
      <c r="A990" s="44"/>
      <c r="B990" s="44"/>
      <c r="C990" s="44"/>
      <c r="E990" s="47"/>
      <c r="F990" s="47"/>
      <c r="G990" s="47"/>
      <c r="H990" s="47"/>
      <c r="I990" s="47"/>
      <c r="J990" s="94"/>
      <c r="K990" s="95"/>
      <c r="L990" s="62"/>
      <c r="M990" s="62"/>
      <c r="N990" s="55"/>
      <c r="O990" s="55"/>
      <c r="P990" s="55"/>
      <c r="Q990" s="62"/>
      <c r="R990" s="62"/>
      <c r="S990" s="62"/>
      <c r="T990" s="62"/>
      <c r="U990" s="55"/>
      <c r="V990" s="55"/>
      <c r="W990" s="55"/>
      <c r="X990" s="55"/>
      <c r="Y990" s="55"/>
      <c r="Z990" s="55"/>
      <c r="AA990" s="55"/>
      <c r="AB990" s="55"/>
      <c r="AC990" s="55"/>
      <c r="AD990" s="55"/>
      <c r="AE990" s="56"/>
    </row>
    <row r="991">
      <c r="A991" s="44"/>
      <c r="B991" s="44"/>
      <c r="C991" s="44"/>
      <c r="E991" s="47"/>
      <c r="F991" s="47"/>
      <c r="G991" s="47"/>
      <c r="H991" s="47"/>
      <c r="I991" s="47"/>
      <c r="J991" s="94"/>
      <c r="K991" s="95"/>
      <c r="L991" s="62"/>
      <c r="M991" s="62"/>
      <c r="N991" s="55"/>
      <c r="O991" s="55"/>
      <c r="P991" s="55"/>
      <c r="Q991" s="62"/>
      <c r="R991" s="62"/>
      <c r="S991" s="62"/>
      <c r="T991" s="62"/>
      <c r="U991" s="55"/>
      <c r="V991" s="55"/>
      <c r="W991" s="55"/>
      <c r="X991" s="55"/>
      <c r="Y991" s="55"/>
      <c r="Z991" s="55"/>
      <c r="AA991" s="55"/>
      <c r="AB991" s="55"/>
      <c r="AC991" s="55"/>
      <c r="AD991" s="55"/>
      <c r="AE991" s="56"/>
    </row>
    <row r="992">
      <c r="A992" s="44"/>
      <c r="B992" s="44"/>
      <c r="C992" s="44"/>
      <c r="E992" s="47"/>
      <c r="F992" s="47"/>
      <c r="G992" s="47"/>
      <c r="H992" s="47"/>
      <c r="I992" s="47"/>
      <c r="J992" s="94"/>
      <c r="K992" s="95"/>
      <c r="L992" s="62"/>
      <c r="M992" s="62"/>
      <c r="N992" s="55"/>
      <c r="O992" s="55"/>
      <c r="P992" s="55"/>
      <c r="Q992" s="62"/>
      <c r="R992" s="62"/>
      <c r="S992" s="62"/>
      <c r="T992" s="62"/>
      <c r="U992" s="55"/>
      <c r="V992" s="55"/>
      <c r="W992" s="55"/>
      <c r="X992" s="55"/>
      <c r="Y992" s="55"/>
      <c r="Z992" s="55"/>
      <c r="AA992" s="55"/>
      <c r="AB992" s="55"/>
      <c r="AC992" s="55"/>
      <c r="AD992" s="55"/>
      <c r="AE992" s="56"/>
    </row>
    <row r="993">
      <c r="A993" s="44"/>
      <c r="B993" s="44"/>
      <c r="C993" s="44"/>
      <c r="E993" s="47"/>
      <c r="F993" s="47"/>
      <c r="G993" s="47"/>
      <c r="H993" s="47"/>
      <c r="I993" s="47"/>
      <c r="J993" s="94"/>
      <c r="K993" s="95"/>
      <c r="L993" s="62"/>
      <c r="M993" s="62"/>
      <c r="N993" s="55"/>
      <c r="O993" s="55"/>
      <c r="P993" s="55"/>
      <c r="Q993" s="62"/>
      <c r="R993" s="62"/>
      <c r="S993" s="62"/>
      <c r="T993" s="62"/>
      <c r="U993" s="55"/>
      <c r="V993" s="55"/>
      <c r="W993" s="55"/>
      <c r="X993" s="55"/>
      <c r="Y993" s="55"/>
      <c r="Z993" s="55"/>
      <c r="AA993" s="55"/>
      <c r="AB993" s="55"/>
      <c r="AC993" s="55"/>
      <c r="AD993" s="55"/>
      <c r="AE993" s="56"/>
    </row>
    <row r="994">
      <c r="A994" s="44"/>
      <c r="B994" s="44"/>
      <c r="C994" s="44"/>
      <c r="E994" s="47"/>
      <c r="F994" s="47"/>
      <c r="G994" s="47"/>
      <c r="H994" s="47"/>
      <c r="I994" s="47"/>
      <c r="J994" s="94"/>
      <c r="K994" s="95"/>
      <c r="L994" s="62"/>
      <c r="M994" s="62"/>
      <c r="N994" s="55"/>
      <c r="O994" s="55"/>
      <c r="P994" s="55"/>
      <c r="Q994" s="62"/>
      <c r="R994" s="62"/>
      <c r="S994" s="62"/>
      <c r="T994" s="62"/>
      <c r="U994" s="55"/>
      <c r="V994" s="55"/>
      <c r="W994" s="55"/>
      <c r="X994" s="55"/>
      <c r="Y994" s="55"/>
      <c r="Z994" s="55"/>
      <c r="AA994" s="55"/>
      <c r="AB994" s="55"/>
      <c r="AC994" s="55"/>
      <c r="AD994" s="55"/>
      <c r="AE994" s="56"/>
    </row>
    <row r="995">
      <c r="A995" s="44"/>
      <c r="B995" s="44"/>
      <c r="C995" s="44"/>
      <c r="E995" s="47"/>
      <c r="F995" s="47"/>
      <c r="G995" s="47"/>
      <c r="H995" s="47"/>
      <c r="I995" s="47"/>
      <c r="J995" s="94"/>
      <c r="K995" s="95"/>
      <c r="L995" s="62"/>
      <c r="M995" s="62"/>
      <c r="N995" s="55"/>
      <c r="O995" s="55"/>
      <c r="P995" s="55"/>
      <c r="Q995" s="62"/>
      <c r="R995" s="62"/>
      <c r="S995" s="62"/>
      <c r="T995" s="62"/>
      <c r="U995" s="55"/>
      <c r="V995" s="55"/>
      <c r="W995" s="55"/>
      <c r="X995" s="55"/>
      <c r="Y995" s="55"/>
      <c r="Z995" s="55"/>
      <c r="AA995" s="55"/>
      <c r="AB995" s="55"/>
      <c r="AC995" s="55"/>
      <c r="AD995" s="55"/>
      <c r="AE995" s="56"/>
    </row>
    <row r="996">
      <c r="A996" s="44"/>
      <c r="B996" s="44"/>
      <c r="C996" s="44"/>
      <c r="E996" s="47"/>
      <c r="F996" s="47"/>
      <c r="G996" s="47"/>
      <c r="H996" s="47"/>
      <c r="I996" s="47"/>
      <c r="J996" s="94"/>
      <c r="K996" s="95"/>
      <c r="L996" s="62"/>
      <c r="M996" s="62"/>
      <c r="N996" s="55"/>
      <c r="O996" s="55"/>
      <c r="P996" s="55"/>
      <c r="Q996" s="62"/>
      <c r="R996" s="62"/>
      <c r="S996" s="62"/>
      <c r="T996" s="62"/>
      <c r="U996" s="55"/>
      <c r="V996" s="55"/>
      <c r="W996" s="55"/>
      <c r="X996" s="55"/>
      <c r="Y996" s="55"/>
      <c r="Z996" s="55"/>
      <c r="AA996" s="55"/>
      <c r="AB996" s="55"/>
      <c r="AC996" s="55"/>
      <c r="AD996" s="55"/>
      <c r="AE996" s="56"/>
    </row>
    <row r="997">
      <c r="A997" s="44"/>
      <c r="B997" s="44"/>
      <c r="C997" s="44"/>
      <c r="E997" s="47"/>
      <c r="F997" s="47"/>
      <c r="G997" s="47"/>
      <c r="H997" s="47"/>
      <c r="I997" s="47"/>
      <c r="J997" s="94"/>
      <c r="K997" s="95"/>
      <c r="L997" s="62"/>
      <c r="M997" s="62"/>
      <c r="N997" s="55"/>
      <c r="O997" s="55"/>
      <c r="P997" s="55"/>
      <c r="Q997" s="62"/>
      <c r="R997" s="62"/>
      <c r="S997" s="62"/>
      <c r="T997" s="62"/>
      <c r="U997" s="55"/>
      <c r="V997" s="55"/>
      <c r="W997" s="55"/>
      <c r="X997" s="55"/>
      <c r="Y997" s="55"/>
      <c r="Z997" s="55"/>
      <c r="AA997" s="55"/>
      <c r="AB997" s="55"/>
      <c r="AC997" s="55"/>
      <c r="AD997" s="55"/>
      <c r="AE997" s="56"/>
    </row>
    <row r="998">
      <c r="A998" s="44"/>
      <c r="B998" s="44"/>
      <c r="C998" s="44"/>
      <c r="E998" s="47"/>
      <c r="F998" s="47"/>
      <c r="G998" s="47"/>
      <c r="H998" s="47"/>
      <c r="I998" s="47"/>
      <c r="J998" s="94"/>
      <c r="K998" s="95"/>
      <c r="L998" s="62"/>
      <c r="M998" s="62"/>
      <c r="N998" s="55"/>
      <c r="O998" s="55"/>
      <c r="P998" s="55"/>
      <c r="Q998" s="62"/>
      <c r="R998" s="62"/>
      <c r="S998" s="62"/>
      <c r="T998" s="62"/>
      <c r="U998" s="55"/>
      <c r="V998" s="55"/>
      <c r="W998" s="55"/>
      <c r="X998" s="55"/>
      <c r="Y998" s="55"/>
      <c r="Z998" s="55"/>
      <c r="AA998" s="55"/>
      <c r="AB998" s="55"/>
      <c r="AC998" s="55"/>
      <c r="AD998" s="55"/>
      <c r="AE998" s="56"/>
    </row>
    <row r="999">
      <c r="A999" s="44"/>
      <c r="B999" s="44"/>
      <c r="C999" s="44"/>
      <c r="E999" s="47"/>
      <c r="F999" s="47"/>
      <c r="G999" s="47"/>
      <c r="H999" s="47"/>
      <c r="I999" s="47"/>
      <c r="J999" s="94"/>
      <c r="K999" s="95"/>
      <c r="L999" s="62"/>
      <c r="M999" s="62"/>
      <c r="N999" s="55"/>
      <c r="O999" s="55"/>
      <c r="P999" s="55"/>
      <c r="Q999" s="62"/>
      <c r="R999" s="62"/>
      <c r="S999" s="62"/>
      <c r="T999" s="62"/>
      <c r="U999" s="55"/>
      <c r="V999" s="55"/>
      <c r="W999" s="55"/>
      <c r="X999" s="55"/>
      <c r="Y999" s="55"/>
      <c r="Z999" s="55"/>
      <c r="AA999" s="55"/>
      <c r="AB999" s="55"/>
      <c r="AC999" s="55"/>
      <c r="AD999" s="55"/>
      <c r="AE999" s="56"/>
    </row>
    <row r="1000">
      <c r="A1000" s="44"/>
      <c r="B1000" s="44"/>
      <c r="C1000" s="44"/>
      <c r="E1000" s="47"/>
      <c r="F1000" s="47"/>
      <c r="G1000" s="47"/>
      <c r="H1000" s="47"/>
      <c r="I1000" s="47"/>
      <c r="J1000" s="94"/>
      <c r="K1000" s="95"/>
      <c r="L1000" s="62"/>
      <c r="M1000" s="62"/>
      <c r="N1000" s="55"/>
      <c r="O1000" s="55"/>
      <c r="P1000" s="55"/>
      <c r="Q1000" s="62"/>
      <c r="R1000" s="62"/>
      <c r="S1000" s="62"/>
      <c r="T1000" s="62"/>
      <c r="U1000" s="55"/>
      <c r="V1000" s="55"/>
      <c r="W1000" s="55"/>
      <c r="X1000" s="55"/>
      <c r="Y1000" s="55"/>
      <c r="Z1000" s="55"/>
      <c r="AA1000" s="55"/>
      <c r="AB1000" s="55"/>
      <c r="AC1000" s="55"/>
      <c r="AD1000" s="55"/>
      <c r="AE1000" s="56"/>
    </row>
    <row r="1001">
      <c r="A1001" s="44"/>
      <c r="B1001" s="44"/>
      <c r="C1001" s="44"/>
      <c r="E1001" s="47"/>
      <c r="F1001" s="47"/>
      <c r="G1001" s="47"/>
      <c r="H1001" s="47"/>
      <c r="I1001" s="47"/>
      <c r="J1001" s="94"/>
      <c r="K1001" s="95"/>
      <c r="L1001" s="62"/>
      <c r="M1001" s="62"/>
      <c r="N1001" s="55"/>
      <c r="O1001" s="55"/>
      <c r="P1001" s="55"/>
      <c r="Q1001" s="62"/>
      <c r="R1001" s="62"/>
      <c r="S1001" s="62"/>
      <c r="T1001" s="62"/>
      <c r="U1001" s="55"/>
      <c r="V1001" s="55"/>
      <c r="W1001" s="55"/>
      <c r="X1001" s="55"/>
      <c r="Y1001" s="55"/>
      <c r="Z1001" s="55"/>
      <c r="AA1001" s="55"/>
      <c r="AB1001" s="55"/>
      <c r="AC1001" s="55"/>
      <c r="AD1001" s="55"/>
      <c r="AE1001" s="56"/>
    </row>
  </sheetData>
  <mergeCells count="350">
    <mergeCell ref="E1:I1"/>
    <mergeCell ref="R143:U143"/>
    <mergeCell ref="R146:U146"/>
    <mergeCell ref="R147:U147"/>
    <mergeCell ref="R148:U148"/>
    <mergeCell ref="R149:U149"/>
    <mergeCell ref="R150:U150"/>
    <mergeCell ref="R151:U151"/>
    <mergeCell ref="R152:U152"/>
    <mergeCell ref="R153:U153"/>
    <mergeCell ref="R154:U154"/>
    <mergeCell ref="R155:U155"/>
    <mergeCell ref="R159:U159"/>
    <mergeCell ref="R192:U192"/>
    <mergeCell ref="R193:U193"/>
    <mergeCell ref="R194:U194"/>
    <mergeCell ref="R195:U195"/>
    <mergeCell ref="R196:U196"/>
    <mergeCell ref="R197:U197"/>
    <mergeCell ref="R198:U198"/>
    <mergeCell ref="R199:U199"/>
    <mergeCell ref="R200:U200"/>
    <mergeCell ref="R201:U201"/>
    <mergeCell ref="R202:U202"/>
    <mergeCell ref="R203:U203"/>
    <mergeCell ref="R204:U204"/>
    <mergeCell ref="R205:U205"/>
    <mergeCell ref="R206:U206"/>
    <mergeCell ref="R207:U207"/>
    <mergeCell ref="R208:U208"/>
    <mergeCell ref="R209:U209"/>
    <mergeCell ref="R210:U210"/>
    <mergeCell ref="R211:U211"/>
    <mergeCell ref="R212:U212"/>
    <mergeCell ref="R213:U213"/>
    <mergeCell ref="R214:U214"/>
    <mergeCell ref="R215:U215"/>
    <mergeCell ref="R216:U216"/>
    <mergeCell ref="R217:U217"/>
    <mergeCell ref="R218:U218"/>
    <mergeCell ref="R219:U219"/>
    <mergeCell ref="R220:U220"/>
    <mergeCell ref="R221:U221"/>
    <mergeCell ref="R222:U222"/>
    <mergeCell ref="R223:U223"/>
    <mergeCell ref="R224:U224"/>
    <mergeCell ref="R225:U225"/>
    <mergeCell ref="R226:U226"/>
    <mergeCell ref="R227:U227"/>
    <mergeCell ref="R228:U228"/>
    <mergeCell ref="R229:U229"/>
    <mergeCell ref="R230:U230"/>
    <mergeCell ref="R231:U231"/>
    <mergeCell ref="R232:U232"/>
    <mergeCell ref="R233:U233"/>
    <mergeCell ref="R234:U234"/>
    <mergeCell ref="R235:U235"/>
    <mergeCell ref="R236:U236"/>
    <mergeCell ref="R237:U237"/>
    <mergeCell ref="R238:U238"/>
    <mergeCell ref="R239:U239"/>
    <mergeCell ref="R240:U240"/>
    <mergeCell ref="R241:U241"/>
    <mergeCell ref="R242:U242"/>
    <mergeCell ref="R243:U243"/>
    <mergeCell ref="R244:U244"/>
    <mergeCell ref="R245:U245"/>
    <mergeCell ref="R246:U246"/>
    <mergeCell ref="R247:U247"/>
    <mergeCell ref="R248:U248"/>
    <mergeCell ref="R249:U249"/>
    <mergeCell ref="R250:U250"/>
    <mergeCell ref="R251:U251"/>
    <mergeCell ref="R252:U252"/>
    <mergeCell ref="R253:U253"/>
    <mergeCell ref="R254:U254"/>
    <mergeCell ref="R255:U255"/>
    <mergeCell ref="R256:U256"/>
    <mergeCell ref="R257:U257"/>
    <mergeCell ref="R258:U258"/>
    <mergeCell ref="R259:U259"/>
    <mergeCell ref="R260:U260"/>
    <mergeCell ref="R261:U261"/>
    <mergeCell ref="R262:U262"/>
    <mergeCell ref="R263:U263"/>
    <mergeCell ref="R264:U264"/>
    <mergeCell ref="R265:U265"/>
    <mergeCell ref="R266:U266"/>
    <mergeCell ref="R267:U267"/>
    <mergeCell ref="R268:U268"/>
    <mergeCell ref="R269:U269"/>
    <mergeCell ref="R270:U270"/>
    <mergeCell ref="R271:U271"/>
    <mergeCell ref="R272:U272"/>
    <mergeCell ref="R273:U273"/>
    <mergeCell ref="R274:U274"/>
    <mergeCell ref="R275:U275"/>
    <mergeCell ref="R276:U276"/>
    <mergeCell ref="R277:U277"/>
    <mergeCell ref="R278:U278"/>
    <mergeCell ref="R279:U279"/>
    <mergeCell ref="R280:U280"/>
    <mergeCell ref="R281:U281"/>
    <mergeCell ref="R282:U282"/>
    <mergeCell ref="R283:U283"/>
    <mergeCell ref="R284:U284"/>
    <mergeCell ref="R285:U285"/>
    <mergeCell ref="R286:U286"/>
    <mergeCell ref="R287:U287"/>
    <mergeCell ref="R288:U288"/>
    <mergeCell ref="R289:U289"/>
    <mergeCell ref="R290:U290"/>
    <mergeCell ref="R291:U291"/>
    <mergeCell ref="R292:U292"/>
    <mergeCell ref="R293:U293"/>
    <mergeCell ref="R294:U294"/>
    <mergeCell ref="R295:U295"/>
    <mergeCell ref="R296:U296"/>
    <mergeCell ref="R297:U297"/>
    <mergeCell ref="R298:U298"/>
    <mergeCell ref="R299:U299"/>
    <mergeCell ref="R300:U300"/>
    <mergeCell ref="R301:U301"/>
    <mergeCell ref="R302:U302"/>
    <mergeCell ref="R303:U303"/>
    <mergeCell ref="R304:U304"/>
    <mergeCell ref="R305:U305"/>
    <mergeCell ref="R306:U306"/>
    <mergeCell ref="R307:U307"/>
    <mergeCell ref="R308:U308"/>
    <mergeCell ref="R309:U309"/>
    <mergeCell ref="R310:U310"/>
    <mergeCell ref="R311:U311"/>
    <mergeCell ref="R312:U312"/>
    <mergeCell ref="R313:U313"/>
    <mergeCell ref="R314:U314"/>
    <mergeCell ref="R315:U315"/>
    <mergeCell ref="R316:U316"/>
    <mergeCell ref="R317:U317"/>
    <mergeCell ref="R318:U318"/>
    <mergeCell ref="R319:U319"/>
    <mergeCell ref="R320:U320"/>
    <mergeCell ref="R321:U321"/>
    <mergeCell ref="R322:U322"/>
    <mergeCell ref="R323:U323"/>
    <mergeCell ref="R324:U324"/>
    <mergeCell ref="R325:U325"/>
    <mergeCell ref="R326:U326"/>
    <mergeCell ref="R327:U327"/>
    <mergeCell ref="R328:U328"/>
    <mergeCell ref="R329:U329"/>
    <mergeCell ref="R330:U330"/>
    <mergeCell ref="R331:U331"/>
    <mergeCell ref="R332:U332"/>
    <mergeCell ref="R333:U333"/>
    <mergeCell ref="R334:U334"/>
    <mergeCell ref="R335:U335"/>
    <mergeCell ref="R336:U336"/>
    <mergeCell ref="R337:U337"/>
    <mergeCell ref="R338:U338"/>
    <mergeCell ref="R339:U339"/>
    <mergeCell ref="R340:U340"/>
    <mergeCell ref="R341:U341"/>
    <mergeCell ref="R342:U342"/>
    <mergeCell ref="R343:U343"/>
    <mergeCell ref="R344:U344"/>
    <mergeCell ref="R345:U345"/>
    <mergeCell ref="R346:U346"/>
    <mergeCell ref="R347:U347"/>
    <mergeCell ref="R348:U348"/>
    <mergeCell ref="R349:U349"/>
    <mergeCell ref="R350:U350"/>
    <mergeCell ref="R351:U351"/>
    <mergeCell ref="R352:U352"/>
    <mergeCell ref="R353:U353"/>
    <mergeCell ref="R354:U354"/>
    <mergeCell ref="R355:U355"/>
    <mergeCell ref="R356:U356"/>
    <mergeCell ref="R357:U357"/>
    <mergeCell ref="R358:U358"/>
    <mergeCell ref="R359:U359"/>
    <mergeCell ref="R360:U360"/>
    <mergeCell ref="R361:U361"/>
    <mergeCell ref="R362:U362"/>
    <mergeCell ref="R363:U363"/>
    <mergeCell ref="R364:U364"/>
    <mergeCell ref="R365:U365"/>
    <mergeCell ref="R366:U366"/>
    <mergeCell ref="R367:U367"/>
    <mergeCell ref="R368:U368"/>
    <mergeCell ref="R369:U369"/>
    <mergeCell ref="R370:U370"/>
    <mergeCell ref="R371:U371"/>
    <mergeCell ref="R372:U372"/>
    <mergeCell ref="R373:U373"/>
    <mergeCell ref="R374:U374"/>
    <mergeCell ref="R375:U375"/>
    <mergeCell ref="R376:U376"/>
    <mergeCell ref="R377:U377"/>
    <mergeCell ref="R378:U378"/>
    <mergeCell ref="R379:U379"/>
    <mergeCell ref="R380:U380"/>
    <mergeCell ref="R381:U381"/>
    <mergeCell ref="R382:U382"/>
    <mergeCell ref="R383:U383"/>
    <mergeCell ref="R384:U384"/>
    <mergeCell ref="R385:U385"/>
    <mergeCell ref="R386:U386"/>
    <mergeCell ref="R387:U387"/>
    <mergeCell ref="R388:U388"/>
    <mergeCell ref="R389:U389"/>
    <mergeCell ref="R390:U390"/>
    <mergeCell ref="R391:U391"/>
    <mergeCell ref="R392:U392"/>
    <mergeCell ref="R393:U393"/>
    <mergeCell ref="R394:U394"/>
    <mergeCell ref="R395:U395"/>
    <mergeCell ref="R396:U396"/>
    <mergeCell ref="R397:U397"/>
    <mergeCell ref="R398:U398"/>
    <mergeCell ref="R399:U399"/>
    <mergeCell ref="R400:U400"/>
    <mergeCell ref="R401:U401"/>
    <mergeCell ref="R402:U402"/>
    <mergeCell ref="R403:U403"/>
    <mergeCell ref="R404:U404"/>
    <mergeCell ref="R405:U405"/>
    <mergeCell ref="R406:U406"/>
    <mergeCell ref="R407:U407"/>
    <mergeCell ref="R408:U408"/>
    <mergeCell ref="R409:U409"/>
    <mergeCell ref="R410:U410"/>
    <mergeCell ref="R411:U411"/>
    <mergeCell ref="R412:U412"/>
    <mergeCell ref="R413:U413"/>
    <mergeCell ref="R414:U414"/>
    <mergeCell ref="R415:U415"/>
    <mergeCell ref="R416:U416"/>
    <mergeCell ref="R417:U417"/>
    <mergeCell ref="R418:U418"/>
    <mergeCell ref="R419:U419"/>
    <mergeCell ref="R420:U420"/>
    <mergeCell ref="R421:U421"/>
    <mergeCell ref="R422:U422"/>
    <mergeCell ref="R423:U423"/>
    <mergeCell ref="R473:U473"/>
    <mergeCell ref="R474:U474"/>
    <mergeCell ref="R475:U475"/>
    <mergeCell ref="R476:U476"/>
    <mergeCell ref="R477:U477"/>
    <mergeCell ref="R478:U478"/>
    <mergeCell ref="R479:U479"/>
    <mergeCell ref="R480:U480"/>
    <mergeCell ref="R481:U481"/>
    <mergeCell ref="R482:U482"/>
    <mergeCell ref="R483:U483"/>
    <mergeCell ref="R484:U484"/>
    <mergeCell ref="R485:U485"/>
    <mergeCell ref="R486:U486"/>
    <mergeCell ref="R487:U487"/>
    <mergeCell ref="R488:U488"/>
    <mergeCell ref="R489:U489"/>
    <mergeCell ref="R490:U490"/>
    <mergeCell ref="R491:U491"/>
    <mergeCell ref="R492:U492"/>
    <mergeCell ref="R493:U493"/>
    <mergeCell ref="R494:U494"/>
    <mergeCell ref="R495:U495"/>
    <mergeCell ref="R496:U496"/>
    <mergeCell ref="R497:U497"/>
    <mergeCell ref="R498:U498"/>
    <mergeCell ref="R499:U499"/>
    <mergeCell ref="R500:U500"/>
    <mergeCell ref="R501:U501"/>
    <mergeCell ref="R502:U502"/>
    <mergeCell ref="R503:U503"/>
    <mergeCell ref="R504:U504"/>
    <mergeCell ref="R505:U505"/>
    <mergeCell ref="R506:U506"/>
    <mergeCell ref="R507:U507"/>
    <mergeCell ref="R508:U508"/>
    <mergeCell ref="R509:U509"/>
    <mergeCell ref="R510:U510"/>
    <mergeCell ref="R511:U511"/>
    <mergeCell ref="R512:U512"/>
    <mergeCell ref="R513:U513"/>
    <mergeCell ref="R514:U514"/>
    <mergeCell ref="R522:U522"/>
    <mergeCell ref="R523:U523"/>
    <mergeCell ref="R524:U524"/>
    <mergeCell ref="R525:U525"/>
    <mergeCell ref="R526:U526"/>
    <mergeCell ref="R527:U527"/>
    <mergeCell ref="R528:U528"/>
    <mergeCell ref="R515:U515"/>
    <mergeCell ref="R516:U516"/>
    <mergeCell ref="R517:U517"/>
    <mergeCell ref="R518:U518"/>
    <mergeCell ref="R519:U519"/>
    <mergeCell ref="R520:U520"/>
    <mergeCell ref="R521:U521"/>
    <mergeCell ref="R424:U424"/>
    <mergeCell ref="R425:U425"/>
    <mergeCell ref="R426:U426"/>
    <mergeCell ref="R427:U427"/>
    <mergeCell ref="R428:U428"/>
    <mergeCell ref="R429:U429"/>
    <mergeCell ref="R430:U430"/>
    <mergeCell ref="R431:U431"/>
    <mergeCell ref="R432:U432"/>
    <mergeCell ref="R433:U433"/>
    <mergeCell ref="R434:U434"/>
    <mergeCell ref="R435:U435"/>
    <mergeCell ref="R436:U436"/>
    <mergeCell ref="R437:U437"/>
    <mergeCell ref="R438:U438"/>
    <mergeCell ref="R439:U439"/>
    <mergeCell ref="R440:U440"/>
    <mergeCell ref="R441:U441"/>
    <mergeCell ref="R442:U442"/>
    <mergeCell ref="R443:U443"/>
    <mergeCell ref="R444:U444"/>
    <mergeCell ref="R445:U445"/>
    <mergeCell ref="R446:U446"/>
    <mergeCell ref="R447:U447"/>
    <mergeCell ref="R448:U448"/>
    <mergeCell ref="R449:U449"/>
    <mergeCell ref="R450:U450"/>
    <mergeCell ref="R451:U451"/>
    <mergeCell ref="R452:U452"/>
    <mergeCell ref="R453:U453"/>
    <mergeCell ref="R454:U454"/>
    <mergeCell ref="R455:U455"/>
    <mergeCell ref="R456:U456"/>
    <mergeCell ref="R457:U457"/>
    <mergeCell ref="R458:U458"/>
    <mergeCell ref="R459:U459"/>
    <mergeCell ref="R460:U460"/>
    <mergeCell ref="R461:U461"/>
    <mergeCell ref="R462:U462"/>
    <mergeCell ref="R463:U463"/>
    <mergeCell ref="R464:U464"/>
    <mergeCell ref="R465:U465"/>
    <mergeCell ref="R466:U466"/>
    <mergeCell ref="R467:U467"/>
    <mergeCell ref="R468:U468"/>
    <mergeCell ref="R469:U469"/>
    <mergeCell ref="R470:U470"/>
    <mergeCell ref="R471:U471"/>
    <mergeCell ref="R472:U472"/>
  </mergeCells>
  <dataValidations>
    <dataValidation type="list" allowBlank="1" showErrorMessage="1" sqref="R2:U3 R6:U7 R9:U142 R144:U144 R145:T145 R146:R147 R150:R152 R154:R155 R156:U158 R159 R160:U168 R169:T169 R170:U191 R192:R528">
      <formula1>"Flores Jonathan,Torres Salvador,Sanchez Dylan,Gonzalez Santiago,Lucero Lucas,Logegaray Sol,Gonzalez Marianela,Herrera Gabriel,Gimenez Erich,Velazquez Marcelo,Natalia Chirino,Sosa Marcelo,Moreno Santiago,Martinez Vanesa,Ojeda Diego,Leyes Romina,Moreno Sant"&amp;"iago"</formula1>
    </dataValidation>
    <dataValidation type="list" allowBlank="1" showErrorMessage="1" sqref="C2:C518">
      <formula1>"PENDIENTE,CERRADO"</formula1>
    </dataValidation>
    <dataValidation type="list" allowBlank="1" showErrorMessage="1" sqref="K2:K501">
      <formula1>"CRIA 1,CRIA 2,CRIA 3,CRIA 4,CRIA 5,CRIA 6,CRIA 7,CRIA 17,CRIA 23,CRIA 28,CRIA 33,CRIA 34,CRIA 37,CRIA 38,CRIA 39,CRIA 41,CRIA 47,SUB CRIA 1 EDIRO,SUB CRIA 2 TIBILETTI,45 UR V QUINES,CRIA 8 UR II,CRIA 9 UR II,CRIA 10 UR II,CRIA 11 UR II,CRIA 36 UR II,DESTA"&amp;"CAMENTO 19 LA FLORIDA,DTTO CRIA 13 GRAL ROCA,DTTO CRIA 14 SAN FRANSISCO,DTTO CRIA 15 QUINES,DTTO 16 LA TOMA,DTTO CIRA 19 BUENA ESPERANZA,DTTO CRIA 21 UNION,DTTO CRIA 35 LUJAN,DTTO CRIA 44 VILLA DE LA QUEBRADA,DTTO CRIA 45 NOGOLI,DTTO CRIA 46 BEAZLEY,DTTO "&amp;"CRIA 47 EL VOLCAN,DTTO CRIA 48 BALDE,DTTO CRIA 49 FRAGA,UR VI,CRIA 26 UR VI,SOLICITUD,-,UR III,FISCALIA,INVESTIGACIONES SL,INVESTIGACIONES VM,INVESTIGACIONES MERLO,LUJAN DTTO 35º,CRIA DTTO 18°,DTTO 1° ESTANCIA GRANDE ,UNIDAD II,PODER JUDICIAL,CRIA DEL MEN"&amp;"OR,CRIA 24°"</formula1>
    </dataValidation>
    <dataValidation type="list" allowBlank="1" showErrorMessage="1" sqref="R4:U5 R8:U8">
      <formula1>"Flores Jonathan,Torres Salvador,Sanchez Dylan,Gonzalez Santiago,Lucero Lucas,Logegaray Sol,Gonzalez Marianela,Herrera Gabriel,Gimenez Erich,Velazquez Marcelo,Natalia Chirino,Sosa Marcelo,Moreno Santiago,Martinez Vanesa,Ojeda Diego,Leyes Romina,Burghardt L"&amp;"uis"</formula1>
    </dataValidation>
    <dataValidation type="list" allowBlank="1" showErrorMessage="1" sqref="Q2:Q528">
      <formula1>"POSITIVO,NEGATIVO,REVISION"</formula1>
    </dataValidation>
    <dataValidation type="list" allowBlank="1" showErrorMessage="1" sqref="L2:L1001">
      <formula1>"00 RECORRIDO,02 ASALTO A MANO ARMADA,06 ACCIDENTE C/HERIDOS,07 ACCIDENTE S/HERIDOS,10 TIROTEO,12 PERSONA DETENIDA,14 MANIFESTACION,15 PERSONA HERIDA,17 OBITO,25 PERSONA SOSPECHOSA,26 DISTURBIO,29 SUICIDIO,79 HOMICIDIO,107 PEDIDO AMBULANCIA,119 DELITO INT."&amp;" SEXUAL,162 HURTO,164 ROBO,183 DAÑOS,186 INCENDIO,281 VIOLENCIA GENERO,287 PROBLEMAS FAMILIARES,288 PARADERO,289 ARREBATO,298 CONSTE,299 SECUESTRO VEHICULAR,306 ESTAFA,400 TENTATIVA,295 Fuga de Detenidos,SOLICITUD INFORME,149 AMENAZA,SOLICITUD,019 CONSUMO"&amp;" DE ALCOHOL,CODIGO,290 Hallazgo de elementos-,011 - SOLICITUD REFUERZO,OTROS,-,015 -PERSONA HERIDA,164 -Robo de Auto,164- Robo de moto,164-ROBO EN VIVIENDA,021-EXHIBICION OBSENAS,303 - PERSONA DESORIENTADA,300 BOTON DE PANICO,ROBO EN PROCESO"</formula1>
    </dataValidation>
    <dataValidation type="list" allowBlank="1" showErrorMessage="1" sqref="E2:I501">
      <formula1>"DIEGO,DYLAN,ERICH,LUCAS,IVAN,GABRIEL,MARCELO V.,MARCELO S.,MARIANELA,NATALIA,ROMINA,SALVADOR,SANTIAGO,SOL,VANESA,SANTIAGO M"</formula1>
    </dataValidation>
  </dataValidations>
  <hyperlinks>
    <hyperlink r:id="rId1" ref="A2"/>
    <hyperlink r:id="rId2" ref="P112"/>
    <hyperlink r:id="rId3" ref="A124"/>
    <hyperlink r:id="rId4" ref="A129"/>
    <hyperlink r:id="rId5" ref="B164"/>
    <hyperlink r:id="rId6" ref="A171"/>
    <hyperlink r:id="rId7" ref="A176"/>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19.29"/>
    <col customWidth="1" min="3" max="3" width="23.71"/>
    <col customWidth="1" min="4" max="4" width="20.43"/>
    <col customWidth="1" min="5" max="5" width="19.86"/>
    <col customWidth="1" min="6" max="8" width="20.43"/>
    <col customWidth="1" min="9" max="9" width="37.43"/>
    <col customWidth="1" min="10" max="10" width="27.86"/>
    <col customWidth="1" min="11" max="11" width="34.29"/>
    <col customWidth="1" min="12" max="12" width="40.0"/>
    <col customWidth="1" min="13" max="13" width="100.43"/>
    <col customWidth="1" min="14" max="14" width="127.0"/>
    <col customWidth="1" min="15" max="15" width="122.71"/>
    <col customWidth="1" min="16" max="16" width="18.57"/>
    <col customWidth="1" min="17" max="18" width="21.14"/>
    <col customWidth="1" min="19" max="19" width="20.71"/>
    <col customWidth="1" min="20" max="20" width="21.0"/>
  </cols>
  <sheetData>
    <row r="1">
      <c r="A1" s="1" t="s">
        <v>0</v>
      </c>
      <c r="B1" s="1" t="s">
        <v>1</v>
      </c>
      <c r="C1" s="2" t="s">
        <v>2</v>
      </c>
      <c r="D1" s="3" t="s">
        <v>3</v>
      </c>
      <c r="E1" s="4"/>
      <c r="F1" s="4"/>
      <c r="G1" s="4"/>
      <c r="H1" s="5"/>
      <c r="I1" s="96" t="s">
        <v>4</v>
      </c>
      <c r="J1" s="1" t="s">
        <v>5</v>
      </c>
      <c r="K1" s="1" t="s">
        <v>6</v>
      </c>
      <c r="L1" s="1" t="s">
        <v>7</v>
      </c>
      <c r="M1" s="1" t="s">
        <v>8</v>
      </c>
      <c r="N1" s="1" t="s">
        <v>9</v>
      </c>
      <c r="O1" s="48" t="s">
        <v>10</v>
      </c>
      <c r="P1" s="1" t="s">
        <v>11</v>
      </c>
      <c r="Q1" s="1" t="s">
        <v>12</v>
      </c>
      <c r="R1" s="1" t="s">
        <v>12</v>
      </c>
      <c r="S1" s="1" t="s">
        <v>12</v>
      </c>
      <c r="T1" s="1" t="s">
        <v>12</v>
      </c>
      <c r="U1" s="49"/>
      <c r="V1" s="49"/>
      <c r="W1" s="49"/>
      <c r="X1" s="49"/>
      <c r="Y1" s="49"/>
      <c r="Z1" s="49"/>
      <c r="AA1" s="49"/>
      <c r="AB1" s="49"/>
      <c r="AC1" s="49"/>
      <c r="AD1" s="50"/>
    </row>
    <row r="2">
      <c r="A2" s="21" t="s">
        <v>13</v>
      </c>
      <c r="B2" s="21" t="s">
        <v>14</v>
      </c>
      <c r="C2" s="117">
        <v>46113.0</v>
      </c>
      <c r="D2" s="25" t="s">
        <v>94</v>
      </c>
      <c r="E2" s="21"/>
      <c r="F2" s="21"/>
      <c r="G2" s="21"/>
      <c r="H2" s="21"/>
      <c r="I2" s="21" t="s">
        <v>1296</v>
      </c>
      <c r="J2" s="21" t="s">
        <v>26</v>
      </c>
      <c r="K2" s="21" t="s">
        <v>343</v>
      </c>
      <c r="L2" s="12" t="s">
        <v>1297</v>
      </c>
      <c r="M2" s="21" t="s">
        <v>1298</v>
      </c>
      <c r="N2" s="21" t="s">
        <v>1299</v>
      </c>
      <c r="O2" s="118" t="s">
        <v>1300</v>
      </c>
      <c r="P2" s="21" t="s">
        <v>23</v>
      </c>
      <c r="Q2" s="119"/>
      <c r="R2" s="119"/>
      <c r="S2" s="119"/>
      <c r="T2" s="23"/>
      <c r="U2" s="58"/>
      <c r="V2" s="58"/>
      <c r="W2" s="58"/>
      <c r="X2" s="58"/>
      <c r="Y2" s="58"/>
      <c r="Z2" s="58"/>
      <c r="AA2" s="58"/>
      <c r="AB2" s="58"/>
      <c r="AC2" s="58"/>
      <c r="AD2" s="59"/>
    </row>
    <row r="3">
      <c r="A3" s="21" t="s">
        <v>13</v>
      </c>
      <c r="B3" s="21" t="s">
        <v>14</v>
      </c>
      <c r="C3" s="117">
        <v>46113.0</v>
      </c>
      <c r="D3" s="25" t="s">
        <v>94</v>
      </c>
      <c r="E3" s="21"/>
      <c r="F3" s="21"/>
      <c r="G3" s="21"/>
      <c r="H3" s="21"/>
      <c r="I3" s="21">
        <v>6715704.0</v>
      </c>
      <c r="J3" s="21" t="s">
        <v>26</v>
      </c>
      <c r="K3" s="21" t="s">
        <v>343</v>
      </c>
      <c r="L3" s="21" t="s">
        <v>13</v>
      </c>
      <c r="M3" s="21" t="s">
        <v>1301</v>
      </c>
      <c r="N3" s="21" t="s">
        <v>1302</v>
      </c>
      <c r="O3" s="118" t="s">
        <v>1303</v>
      </c>
      <c r="P3" s="21" t="s">
        <v>23</v>
      </c>
      <c r="Q3" s="119"/>
      <c r="R3" s="119"/>
      <c r="S3" s="119"/>
      <c r="T3" s="23"/>
      <c r="U3" s="58"/>
      <c r="V3" s="58"/>
      <c r="W3" s="58"/>
      <c r="X3" s="58"/>
      <c r="Y3" s="58"/>
      <c r="Z3" s="58"/>
      <c r="AA3" s="58"/>
      <c r="AB3" s="58"/>
      <c r="AC3" s="58"/>
      <c r="AD3" s="59"/>
    </row>
    <row r="4">
      <c r="A4" s="21" t="s">
        <v>13</v>
      </c>
      <c r="B4" s="21" t="s">
        <v>335</v>
      </c>
      <c r="C4" s="117">
        <v>46113.0</v>
      </c>
      <c r="D4" s="25" t="s">
        <v>94</v>
      </c>
      <c r="E4" s="21"/>
      <c r="F4" s="21"/>
      <c r="G4" s="21"/>
      <c r="H4" s="21"/>
      <c r="I4" s="21">
        <v>6715769.0</v>
      </c>
      <c r="J4" s="21" t="s">
        <v>89</v>
      </c>
      <c r="K4" s="21" t="s">
        <v>91</v>
      </c>
      <c r="L4" s="21" t="s">
        <v>13</v>
      </c>
      <c r="M4" s="21" t="s">
        <v>13</v>
      </c>
      <c r="N4" s="21" t="s">
        <v>1304</v>
      </c>
      <c r="O4" s="118" t="s">
        <v>1305</v>
      </c>
      <c r="P4" s="21" t="s">
        <v>23</v>
      </c>
      <c r="Q4" s="119"/>
      <c r="R4" s="119"/>
      <c r="S4" s="119"/>
      <c r="T4" s="23"/>
      <c r="U4" s="58"/>
      <c r="V4" s="58"/>
      <c r="W4" s="58"/>
      <c r="X4" s="58"/>
      <c r="Y4" s="58"/>
      <c r="Z4" s="58"/>
      <c r="AA4" s="58"/>
      <c r="AB4" s="58"/>
      <c r="AC4" s="58"/>
      <c r="AD4" s="59"/>
    </row>
    <row r="5">
      <c r="A5" s="21">
        <v>1.0</v>
      </c>
      <c r="B5" s="21" t="s">
        <v>14</v>
      </c>
      <c r="C5" s="117">
        <v>46113.0</v>
      </c>
      <c r="D5" s="25" t="s">
        <v>119</v>
      </c>
      <c r="E5" s="25" t="s">
        <v>94</v>
      </c>
      <c r="F5" s="25"/>
      <c r="G5" s="25"/>
      <c r="H5" s="25" t="s">
        <v>120</v>
      </c>
      <c r="I5" s="21" t="s">
        <v>1306</v>
      </c>
      <c r="J5" s="21" t="s">
        <v>154</v>
      </c>
      <c r="K5" s="21" t="s">
        <v>27</v>
      </c>
      <c r="L5" s="21" t="s">
        <v>13</v>
      </c>
      <c r="M5" s="21" t="s">
        <v>1307</v>
      </c>
      <c r="N5" s="21" t="s">
        <v>1308</v>
      </c>
      <c r="O5" s="118" t="s">
        <v>440</v>
      </c>
      <c r="P5" s="21" t="s">
        <v>46</v>
      </c>
      <c r="Q5" s="22" t="s">
        <v>148</v>
      </c>
      <c r="R5" s="119"/>
      <c r="S5" s="119"/>
      <c r="T5" s="23"/>
      <c r="U5" s="58"/>
      <c r="V5" s="58"/>
      <c r="W5" s="58"/>
      <c r="X5" s="58"/>
      <c r="Y5" s="58"/>
      <c r="Z5" s="58"/>
      <c r="AA5" s="58"/>
      <c r="AB5" s="58"/>
      <c r="AC5" s="58"/>
      <c r="AD5" s="59"/>
    </row>
    <row r="6">
      <c r="A6" s="12">
        <v>2.0</v>
      </c>
      <c r="B6" s="21" t="s">
        <v>14</v>
      </c>
      <c r="C6" s="117">
        <v>46113.0</v>
      </c>
      <c r="D6" s="10" t="s">
        <v>120</v>
      </c>
      <c r="E6" s="10" t="s">
        <v>40</v>
      </c>
      <c r="F6" s="10"/>
      <c r="G6" s="10"/>
      <c r="H6" s="10" t="s">
        <v>69</v>
      </c>
      <c r="I6" s="12" t="s">
        <v>1309</v>
      </c>
      <c r="J6" s="12" t="s">
        <v>145</v>
      </c>
      <c r="K6" s="12" t="s">
        <v>27</v>
      </c>
      <c r="L6" s="12" t="s">
        <v>13</v>
      </c>
      <c r="M6" s="12" t="s">
        <v>13</v>
      </c>
      <c r="N6" s="12" t="s">
        <v>1310</v>
      </c>
      <c r="O6" s="118" t="s">
        <v>440</v>
      </c>
      <c r="P6" s="12" t="s">
        <v>23</v>
      </c>
      <c r="Q6" s="17" t="s">
        <v>48</v>
      </c>
      <c r="R6" s="17" t="s">
        <v>77</v>
      </c>
      <c r="S6" s="22"/>
      <c r="T6" s="26"/>
      <c r="U6" s="55"/>
      <c r="V6" s="55"/>
      <c r="W6" s="55"/>
      <c r="X6" s="55"/>
      <c r="Y6" s="55"/>
      <c r="Z6" s="55"/>
      <c r="AA6" s="55"/>
      <c r="AB6" s="55"/>
      <c r="AC6" s="55"/>
      <c r="AD6" s="56"/>
    </row>
    <row r="7">
      <c r="A7" s="12">
        <v>3.0</v>
      </c>
      <c r="B7" s="21" t="s">
        <v>335</v>
      </c>
      <c r="C7" s="52">
        <v>46113.0</v>
      </c>
      <c r="D7" s="10" t="s">
        <v>69</v>
      </c>
      <c r="E7" s="10" t="s">
        <v>40</v>
      </c>
      <c r="F7" s="11"/>
      <c r="G7" s="11"/>
      <c r="H7" s="11"/>
      <c r="I7" s="12">
        <v>6716155.0</v>
      </c>
      <c r="J7" s="12" t="s">
        <v>37</v>
      </c>
      <c r="K7" s="12" t="s">
        <v>72</v>
      </c>
      <c r="L7" s="12" t="s">
        <v>13</v>
      </c>
      <c r="M7" s="12" t="s">
        <v>1311</v>
      </c>
      <c r="N7" s="12" t="s">
        <v>1312</v>
      </c>
      <c r="O7" s="54" t="s">
        <v>1313</v>
      </c>
      <c r="P7" s="12" t="s">
        <v>46</v>
      </c>
      <c r="Q7" s="17" t="s">
        <v>77</v>
      </c>
      <c r="R7" s="17" t="s">
        <v>48</v>
      </c>
      <c r="S7" s="22"/>
      <c r="T7" s="26"/>
      <c r="U7" s="55"/>
      <c r="V7" s="55"/>
      <c r="W7" s="55"/>
      <c r="X7" s="55"/>
      <c r="Y7" s="55"/>
      <c r="Z7" s="55"/>
      <c r="AA7" s="55"/>
      <c r="AB7" s="55"/>
      <c r="AC7" s="55"/>
      <c r="AD7" s="56"/>
    </row>
    <row r="8">
      <c r="A8" s="62"/>
      <c r="B8" s="21" t="s">
        <v>335</v>
      </c>
      <c r="C8" s="52">
        <v>46113.0</v>
      </c>
      <c r="D8" s="10" t="s">
        <v>50</v>
      </c>
      <c r="E8" s="10" t="s">
        <v>127</v>
      </c>
      <c r="F8" s="10"/>
      <c r="G8" s="10"/>
      <c r="H8" s="10" t="s">
        <v>81</v>
      </c>
      <c r="I8" s="12">
        <v>6716264.0</v>
      </c>
      <c r="J8" s="12" t="s">
        <v>26</v>
      </c>
      <c r="K8" s="12" t="s">
        <v>140</v>
      </c>
      <c r="L8" s="12" t="s">
        <v>13</v>
      </c>
      <c r="M8" s="12" t="s">
        <v>185</v>
      </c>
      <c r="N8" s="12" t="s">
        <v>1314</v>
      </c>
      <c r="O8" s="54" t="s">
        <v>1315</v>
      </c>
      <c r="P8" s="62"/>
      <c r="Q8" s="22"/>
      <c r="R8" s="22"/>
      <c r="S8" s="22"/>
      <c r="T8" s="26"/>
      <c r="U8" s="55"/>
      <c r="V8" s="55"/>
      <c r="W8" s="55"/>
      <c r="X8" s="55"/>
      <c r="Y8" s="55"/>
      <c r="Z8" s="55"/>
      <c r="AA8" s="55"/>
      <c r="AB8" s="55"/>
      <c r="AC8" s="55"/>
      <c r="AD8" s="56"/>
    </row>
    <row r="9">
      <c r="A9" s="62"/>
      <c r="B9" s="21" t="s">
        <v>14</v>
      </c>
      <c r="C9" s="52">
        <v>46114.0</v>
      </c>
      <c r="D9" s="10" t="s">
        <v>15</v>
      </c>
      <c r="E9" s="10" t="s">
        <v>94</v>
      </c>
      <c r="F9" s="11"/>
      <c r="G9" s="11"/>
      <c r="H9" s="11"/>
      <c r="I9" s="12" t="s">
        <v>1316</v>
      </c>
      <c r="J9" s="12" t="s">
        <v>26</v>
      </c>
      <c r="K9" s="12" t="s">
        <v>27</v>
      </c>
      <c r="L9" s="12" t="s">
        <v>13</v>
      </c>
      <c r="M9" s="12" t="s">
        <v>13</v>
      </c>
      <c r="N9" s="12" t="s">
        <v>1317</v>
      </c>
      <c r="O9" s="54" t="s">
        <v>440</v>
      </c>
      <c r="P9" s="12" t="s">
        <v>35</v>
      </c>
      <c r="Q9" s="22"/>
      <c r="R9" s="22"/>
      <c r="S9" s="22"/>
      <c r="T9" s="26"/>
      <c r="U9" s="55"/>
      <c r="V9" s="55"/>
      <c r="W9" s="55"/>
      <c r="X9" s="55"/>
      <c r="Y9" s="55"/>
      <c r="Z9" s="55"/>
      <c r="AA9" s="55"/>
      <c r="AB9" s="55"/>
      <c r="AC9" s="55"/>
      <c r="AD9" s="56"/>
    </row>
    <row r="10">
      <c r="A10" s="12">
        <v>4.0</v>
      </c>
      <c r="B10" s="8" t="s">
        <v>14</v>
      </c>
      <c r="C10" s="52">
        <v>46114.0</v>
      </c>
      <c r="D10" s="10" t="s">
        <v>40</v>
      </c>
      <c r="E10" s="10" t="s">
        <v>39</v>
      </c>
      <c r="F10" s="10"/>
      <c r="G10" s="10"/>
      <c r="H10" s="10" t="s">
        <v>69</v>
      </c>
      <c r="I10" s="12">
        <v>6717041.0</v>
      </c>
      <c r="J10" s="12" t="s">
        <v>89</v>
      </c>
      <c r="K10" s="12" t="s">
        <v>72</v>
      </c>
      <c r="L10" s="12" t="s">
        <v>13</v>
      </c>
      <c r="M10" s="12" t="s">
        <v>117</v>
      </c>
      <c r="N10" s="12" t="s">
        <v>1318</v>
      </c>
      <c r="O10" s="54" t="s">
        <v>1319</v>
      </c>
      <c r="P10" s="12" t="s">
        <v>23</v>
      </c>
      <c r="Q10" s="17" t="s">
        <v>47</v>
      </c>
      <c r="R10" s="17" t="s">
        <v>48</v>
      </c>
      <c r="S10" s="17" t="s">
        <v>77</v>
      </c>
      <c r="T10" s="26"/>
      <c r="U10" s="55"/>
      <c r="V10" s="55"/>
      <c r="W10" s="55"/>
      <c r="X10" s="55"/>
      <c r="Y10" s="55"/>
      <c r="Z10" s="55"/>
      <c r="AA10" s="55"/>
      <c r="AB10" s="55"/>
      <c r="AC10" s="55"/>
      <c r="AD10" s="56"/>
    </row>
    <row r="11">
      <c r="A11" s="12">
        <v>5.0</v>
      </c>
      <c r="B11" s="8" t="s">
        <v>335</v>
      </c>
      <c r="C11" s="52">
        <v>46114.0</v>
      </c>
      <c r="D11" s="10" t="s">
        <v>127</v>
      </c>
      <c r="E11" s="10" t="s">
        <v>50</v>
      </c>
      <c r="F11" s="11"/>
      <c r="G11" s="11"/>
      <c r="H11" s="11"/>
      <c r="I11" s="12">
        <v>6717172.0</v>
      </c>
      <c r="J11" s="12" t="s">
        <v>821</v>
      </c>
      <c r="K11" s="12" t="s">
        <v>113</v>
      </c>
      <c r="L11" s="12" t="s">
        <v>1320</v>
      </c>
      <c r="M11" s="12" t="s">
        <v>13</v>
      </c>
      <c r="N11" s="12" t="s">
        <v>1321</v>
      </c>
      <c r="O11" s="54" t="s">
        <v>1322</v>
      </c>
      <c r="P11" s="12" t="s">
        <v>23</v>
      </c>
      <c r="Q11" s="8" t="s">
        <v>211</v>
      </c>
      <c r="R11" s="8" t="s">
        <v>86</v>
      </c>
      <c r="S11" s="21"/>
      <c r="T11" s="28"/>
      <c r="U11" s="55"/>
      <c r="V11" s="55"/>
      <c r="W11" s="55"/>
      <c r="X11" s="55"/>
      <c r="Y11" s="55"/>
      <c r="Z11" s="55"/>
      <c r="AA11" s="55"/>
      <c r="AB11" s="55"/>
      <c r="AC11" s="55"/>
      <c r="AD11" s="56"/>
    </row>
    <row r="12">
      <c r="A12" s="62"/>
      <c r="B12" s="8" t="s">
        <v>335</v>
      </c>
      <c r="C12" s="52">
        <v>46115.0</v>
      </c>
      <c r="D12" s="10" t="s">
        <v>15</v>
      </c>
      <c r="E12" s="11"/>
      <c r="F12" s="11"/>
      <c r="G12" s="11"/>
      <c r="H12" s="11"/>
      <c r="I12" s="12" t="s">
        <v>1323</v>
      </c>
      <c r="J12" s="12" t="s">
        <v>145</v>
      </c>
      <c r="K12" s="12" t="s">
        <v>27</v>
      </c>
      <c r="L12" s="12" t="s">
        <v>13</v>
      </c>
      <c r="M12" s="12" t="s">
        <v>1324</v>
      </c>
      <c r="N12" s="12" t="s">
        <v>1325</v>
      </c>
      <c r="O12" s="54" t="s">
        <v>61</v>
      </c>
      <c r="P12" s="12" t="s">
        <v>35</v>
      </c>
      <c r="Q12" s="22"/>
      <c r="R12" s="22"/>
      <c r="S12" s="22"/>
      <c r="T12" s="26"/>
      <c r="U12" s="55"/>
      <c r="V12" s="55"/>
      <c r="W12" s="55"/>
      <c r="X12" s="55"/>
      <c r="Y12" s="55"/>
      <c r="Z12" s="55"/>
      <c r="AA12" s="55"/>
      <c r="AB12" s="55"/>
      <c r="AC12" s="55"/>
      <c r="AD12" s="56"/>
    </row>
    <row r="13">
      <c r="A13" s="62"/>
      <c r="B13" s="8" t="s">
        <v>14</v>
      </c>
      <c r="C13" s="52">
        <v>46115.0</v>
      </c>
      <c r="D13" s="10" t="s">
        <v>15</v>
      </c>
      <c r="E13" s="11"/>
      <c r="F13" s="11"/>
      <c r="G13" s="11"/>
      <c r="H13" s="11"/>
      <c r="I13" s="12">
        <v>6717371.0</v>
      </c>
      <c r="J13" s="12" t="s">
        <v>145</v>
      </c>
      <c r="K13" s="12" t="s">
        <v>103</v>
      </c>
      <c r="L13" s="12" t="s">
        <v>13</v>
      </c>
      <c r="M13" s="12" t="s">
        <v>1326</v>
      </c>
      <c r="N13" s="12" t="s">
        <v>1327</v>
      </c>
      <c r="O13" s="54" t="s">
        <v>1328</v>
      </c>
      <c r="P13" s="12" t="s">
        <v>35</v>
      </c>
      <c r="Q13" s="22"/>
      <c r="R13" s="22"/>
      <c r="S13" s="22"/>
      <c r="T13" s="26"/>
      <c r="U13" s="55"/>
      <c r="V13" s="55"/>
      <c r="W13" s="55"/>
      <c r="X13" s="55"/>
      <c r="Y13" s="55"/>
      <c r="Z13" s="55"/>
      <c r="AA13" s="55"/>
      <c r="AB13" s="55"/>
      <c r="AC13" s="55"/>
      <c r="AD13" s="56"/>
    </row>
    <row r="14">
      <c r="A14" s="62"/>
      <c r="B14" s="8" t="s">
        <v>335</v>
      </c>
      <c r="C14" s="52">
        <v>46115.0</v>
      </c>
      <c r="D14" s="10" t="s">
        <v>39</v>
      </c>
      <c r="E14" s="10" t="s">
        <v>126</v>
      </c>
      <c r="F14" s="10"/>
      <c r="G14" s="10"/>
      <c r="H14" s="10" t="s">
        <v>40</v>
      </c>
      <c r="I14" s="12">
        <v>6717743.0</v>
      </c>
      <c r="J14" s="12" t="s">
        <v>51</v>
      </c>
      <c r="K14" s="12" t="s">
        <v>72</v>
      </c>
      <c r="L14" s="12" t="s">
        <v>13</v>
      </c>
      <c r="M14" s="12" t="s">
        <v>1329</v>
      </c>
      <c r="N14" s="12" t="s">
        <v>1330</v>
      </c>
      <c r="O14" s="54" t="s">
        <v>1331</v>
      </c>
      <c r="P14" s="12" t="s">
        <v>23</v>
      </c>
      <c r="Q14" s="22"/>
      <c r="R14" s="22"/>
      <c r="S14" s="22"/>
      <c r="T14" s="26"/>
      <c r="U14" s="55"/>
      <c r="V14" s="55"/>
      <c r="W14" s="55"/>
      <c r="X14" s="55"/>
      <c r="Y14" s="55"/>
      <c r="Z14" s="55"/>
      <c r="AA14" s="55"/>
      <c r="AB14" s="55"/>
      <c r="AC14" s="55"/>
      <c r="AD14" s="56"/>
    </row>
    <row r="15">
      <c r="A15" s="12"/>
      <c r="B15" s="8" t="s">
        <v>335</v>
      </c>
      <c r="C15" s="52">
        <v>46115.0</v>
      </c>
      <c r="D15" s="10" t="s">
        <v>40</v>
      </c>
      <c r="E15" s="10" t="s">
        <v>39</v>
      </c>
      <c r="F15" s="10"/>
      <c r="G15" s="10"/>
      <c r="H15" s="10" t="s">
        <v>126</v>
      </c>
      <c r="I15" s="12" t="s">
        <v>1332</v>
      </c>
      <c r="J15" s="12" t="s">
        <v>26</v>
      </c>
      <c r="K15" s="12" t="s">
        <v>27</v>
      </c>
      <c r="L15" s="12" t="s">
        <v>13</v>
      </c>
      <c r="M15" s="12" t="s">
        <v>117</v>
      </c>
      <c r="N15" s="12" t="s">
        <v>1318</v>
      </c>
      <c r="O15" s="54" t="s">
        <v>61</v>
      </c>
      <c r="P15" s="12" t="s">
        <v>46</v>
      </c>
      <c r="Q15" s="17"/>
      <c r="R15" s="17"/>
      <c r="S15" s="17"/>
      <c r="T15" s="26"/>
      <c r="U15" s="55"/>
      <c r="V15" s="55"/>
      <c r="W15" s="55"/>
      <c r="X15" s="55"/>
      <c r="Y15" s="55"/>
      <c r="Z15" s="55"/>
      <c r="AA15" s="55"/>
      <c r="AB15" s="55"/>
      <c r="AC15" s="55"/>
      <c r="AD15" s="56"/>
    </row>
    <row r="16">
      <c r="A16" s="62"/>
      <c r="B16" s="8" t="s">
        <v>14</v>
      </c>
      <c r="C16" s="52">
        <v>46115.0</v>
      </c>
      <c r="D16" s="10" t="s">
        <v>127</v>
      </c>
      <c r="E16" s="10" t="s">
        <v>49</v>
      </c>
      <c r="F16" s="10"/>
      <c r="G16" s="10"/>
      <c r="H16" s="10" t="s">
        <v>50</v>
      </c>
      <c r="I16" s="12" t="s">
        <v>1332</v>
      </c>
      <c r="J16" s="12" t="s">
        <v>26</v>
      </c>
      <c r="K16" s="12" t="s">
        <v>27</v>
      </c>
      <c r="L16" s="12" t="s">
        <v>13</v>
      </c>
      <c r="M16" s="12" t="s">
        <v>117</v>
      </c>
      <c r="N16" s="12" t="s">
        <v>1318</v>
      </c>
      <c r="O16" s="54" t="s">
        <v>61</v>
      </c>
      <c r="P16" s="12" t="s">
        <v>46</v>
      </c>
      <c r="Q16" s="22"/>
      <c r="R16" s="22"/>
      <c r="S16" s="22"/>
      <c r="T16" s="26"/>
      <c r="U16" s="55"/>
      <c r="V16" s="55"/>
      <c r="W16" s="55"/>
      <c r="X16" s="55"/>
      <c r="Y16" s="55"/>
      <c r="Z16" s="55"/>
      <c r="AA16" s="55"/>
      <c r="AB16" s="55"/>
      <c r="AC16" s="55"/>
      <c r="AD16" s="56"/>
    </row>
    <row r="17">
      <c r="A17" s="62"/>
      <c r="B17" s="8" t="s">
        <v>335</v>
      </c>
      <c r="C17" s="52">
        <v>46115.0</v>
      </c>
      <c r="D17" s="10" t="s">
        <v>127</v>
      </c>
      <c r="E17" s="10" t="s">
        <v>49</v>
      </c>
      <c r="F17" s="10"/>
      <c r="G17" s="10"/>
      <c r="H17" s="10" t="s">
        <v>50</v>
      </c>
      <c r="I17" s="12">
        <v>6718078.0</v>
      </c>
      <c r="J17" s="12" t="s">
        <v>26</v>
      </c>
      <c r="K17" s="12" t="s">
        <v>130</v>
      </c>
      <c r="L17" s="12" t="s">
        <v>13</v>
      </c>
      <c r="M17" s="12" t="s">
        <v>117</v>
      </c>
      <c r="N17" s="12" t="s">
        <v>1333</v>
      </c>
      <c r="O17" s="54" t="s">
        <v>1334</v>
      </c>
      <c r="P17" s="12" t="s">
        <v>23</v>
      </c>
      <c r="Q17" s="22"/>
      <c r="R17" s="22"/>
      <c r="S17" s="22"/>
      <c r="T17" s="26"/>
      <c r="U17" s="55"/>
      <c r="V17" s="55"/>
      <c r="W17" s="55"/>
      <c r="X17" s="55"/>
      <c r="Y17" s="55"/>
      <c r="Z17" s="55"/>
      <c r="AA17" s="55"/>
      <c r="AB17" s="55"/>
      <c r="AC17" s="55"/>
      <c r="AD17" s="56"/>
    </row>
    <row r="18">
      <c r="A18" s="62"/>
      <c r="B18" s="8" t="s">
        <v>335</v>
      </c>
      <c r="C18" s="52">
        <v>46116.0</v>
      </c>
      <c r="D18" s="10" t="s">
        <v>15</v>
      </c>
      <c r="E18" s="11"/>
      <c r="F18" s="11"/>
      <c r="G18" s="11"/>
      <c r="H18" s="11"/>
      <c r="I18" s="12">
        <v>6718415.0</v>
      </c>
      <c r="J18" s="12" t="s">
        <v>79</v>
      </c>
      <c r="K18" s="12" t="s">
        <v>72</v>
      </c>
      <c r="L18" s="12" t="s">
        <v>13</v>
      </c>
      <c r="M18" s="12" t="s">
        <v>1335</v>
      </c>
      <c r="N18" s="12" t="s">
        <v>1336</v>
      </c>
      <c r="O18" s="54" t="s">
        <v>1337</v>
      </c>
      <c r="P18" s="12" t="s">
        <v>23</v>
      </c>
      <c r="Q18" s="22"/>
      <c r="R18" s="22"/>
      <c r="S18" s="22"/>
      <c r="T18" s="26"/>
      <c r="U18" s="55"/>
      <c r="V18" s="55"/>
      <c r="W18" s="55"/>
      <c r="X18" s="55"/>
      <c r="Y18" s="55"/>
      <c r="Z18" s="55"/>
      <c r="AA18" s="55"/>
      <c r="AB18" s="55"/>
      <c r="AC18" s="55"/>
      <c r="AD18" s="56"/>
    </row>
    <row r="19">
      <c r="A19" s="62"/>
      <c r="B19" s="8" t="s">
        <v>335</v>
      </c>
      <c r="C19" s="52">
        <v>46116.0</v>
      </c>
      <c r="D19" s="10" t="s">
        <v>39</v>
      </c>
      <c r="E19" s="10" t="s">
        <v>126</v>
      </c>
      <c r="F19" s="11"/>
      <c r="G19" s="11"/>
      <c r="H19" s="11"/>
      <c r="I19" s="12">
        <v>6718544.0</v>
      </c>
      <c r="J19" s="12" t="s">
        <v>79</v>
      </c>
      <c r="K19" s="12" t="s">
        <v>72</v>
      </c>
      <c r="L19" s="12" t="s">
        <v>13</v>
      </c>
      <c r="M19" s="12" t="s">
        <v>1338</v>
      </c>
      <c r="N19" s="12" t="s">
        <v>1339</v>
      </c>
      <c r="O19" s="54" t="s">
        <v>1340</v>
      </c>
      <c r="P19" s="12" t="s">
        <v>23</v>
      </c>
      <c r="Q19" s="22"/>
      <c r="R19" s="22"/>
      <c r="S19" s="22"/>
      <c r="T19" s="26"/>
      <c r="U19" s="55"/>
      <c r="V19" s="55"/>
      <c r="W19" s="55"/>
      <c r="X19" s="55"/>
      <c r="Y19" s="55"/>
      <c r="Z19" s="55"/>
      <c r="AA19" s="55"/>
      <c r="AB19" s="55"/>
      <c r="AC19" s="55"/>
      <c r="AD19" s="56"/>
    </row>
    <row r="20">
      <c r="A20" s="62"/>
      <c r="B20" s="8" t="s">
        <v>335</v>
      </c>
      <c r="C20" s="52">
        <v>46116.0</v>
      </c>
      <c r="D20" s="10" t="s">
        <v>49</v>
      </c>
      <c r="E20" s="10" t="s">
        <v>50</v>
      </c>
      <c r="F20" s="11"/>
      <c r="G20" s="11"/>
      <c r="H20" s="11"/>
      <c r="I20" s="12">
        <v>6718616.0</v>
      </c>
      <c r="J20" s="12" t="s">
        <v>89</v>
      </c>
      <c r="K20" s="12" t="s">
        <v>91</v>
      </c>
      <c r="L20" s="12" t="s">
        <v>13</v>
      </c>
      <c r="M20" s="12" t="s">
        <v>13</v>
      </c>
      <c r="N20" s="61" t="s">
        <v>1341</v>
      </c>
      <c r="O20" s="54" t="s">
        <v>1342</v>
      </c>
      <c r="P20" s="12" t="s">
        <v>23</v>
      </c>
      <c r="Q20" s="22"/>
      <c r="R20" s="22"/>
      <c r="S20" s="22"/>
      <c r="T20" s="26"/>
      <c r="U20" s="55"/>
      <c r="V20" s="55"/>
      <c r="W20" s="55"/>
      <c r="X20" s="55"/>
      <c r="Y20" s="55"/>
      <c r="Z20" s="55"/>
      <c r="AA20" s="55"/>
      <c r="AB20" s="55"/>
      <c r="AC20" s="55"/>
      <c r="AD20" s="56"/>
    </row>
    <row r="21">
      <c r="A21" s="62"/>
      <c r="B21" s="8" t="s">
        <v>14</v>
      </c>
      <c r="C21" s="52">
        <v>46117.0</v>
      </c>
      <c r="D21" s="10" t="s">
        <v>15</v>
      </c>
      <c r="E21" s="10" t="s">
        <v>56</v>
      </c>
      <c r="F21" s="11"/>
      <c r="G21" s="11"/>
      <c r="H21" s="11"/>
      <c r="I21" s="12" t="s">
        <v>1343</v>
      </c>
      <c r="J21" s="12" t="s">
        <v>26</v>
      </c>
      <c r="K21" s="12" t="s">
        <v>27</v>
      </c>
      <c r="L21" s="12" t="s">
        <v>207</v>
      </c>
      <c r="M21" s="12" t="s">
        <v>207</v>
      </c>
      <c r="N21" s="12" t="s">
        <v>1344</v>
      </c>
      <c r="O21" s="54" t="s">
        <v>207</v>
      </c>
      <c r="P21" s="12" t="s">
        <v>35</v>
      </c>
      <c r="Q21" s="22"/>
      <c r="R21" s="22"/>
      <c r="S21" s="22"/>
      <c r="T21" s="26"/>
      <c r="U21" s="55"/>
      <c r="V21" s="55"/>
      <c r="W21" s="55"/>
      <c r="X21" s="55"/>
      <c r="Y21" s="55"/>
      <c r="Z21" s="55"/>
      <c r="AA21" s="55"/>
      <c r="AB21" s="55"/>
      <c r="AC21" s="55"/>
      <c r="AD21" s="56"/>
    </row>
    <row r="22">
      <c r="A22" s="12">
        <v>6.0</v>
      </c>
      <c r="B22" s="8" t="s">
        <v>335</v>
      </c>
      <c r="C22" s="52">
        <v>46117.0</v>
      </c>
      <c r="D22" s="10" t="s">
        <v>15</v>
      </c>
      <c r="E22" s="10" t="s">
        <v>56</v>
      </c>
      <c r="F22" s="11"/>
      <c r="G22" s="11"/>
      <c r="H22" s="11"/>
      <c r="I22" s="12" t="s">
        <v>1345</v>
      </c>
      <c r="J22" s="12" t="s">
        <v>26</v>
      </c>
      <c r="K22" s="12" t="s">
        <v>27</v>
      </c>
      <c r="L22" s="12" t="s">
        <v>207</v>
      </c>
      <c r="M22" s="12" t="s">
        <v>207</v>
      </c>
      <c r="N22" s="12" t="s">
        <v>1346</v>
      </c>
      <c r="O22" s="54" t="s">
        <v>58</v>
      </c>
      <c r="P22" s="12" t="s">
        <v>46</v>
      </c>
      <c r="Q22" s="17" t="s">
        <v>62</v>
      </c>
      <c r="R22" s="17" t="s">
        <v>63</v>
      </c>
      <c r="S22" s="22"/>
      <c r="T22" s="26"/>
      <c r="U22" s="55"/>
      <c r="V22" s="55"/>
      <c r="W22" s="55"/>
      <c r="X22" s="55"/>
      <c r="Y22" s="55"/>
      <c r="Z22" s="55"/>
      <c r="AA22" s="55"/>
      <c r="AB22" s="55"/>
      <c r="AC22" s="55"/>
      <c r="AD22" s="56"/>
    </row>
    <row r="23">
      <c r="A23" s="62"/>
      <c r="B23" s="8" t="s">
        <v>335</v>
      </c>
      <c r="C23" s="52">
        <v>46117.0</v>
      </c>
      <c r="D23" s="10" t="s">
        <v>126</v>
      </c>
      <c r="E23" s="10" t="s">
        <v>39</v>
      </c>
      <c r="F23" s="11"/>
      <c r="G23" s="11"/>
      <c r="H23" s="11"/>
      <c r="I23" s="12">
        <v>6719456.0</v>
      </c>
      <c r="J23" s="12" t="s">
        <v>273</v>
      </c>
      <c r="K23" s="12" t="s">
        <v>130</v>
      </c>
      <c r="L23" s="12" t="s">
        <v>13</v>
      </c>
      <c r="M23" s="12" t="s">
        <v>1347</v>
      </c>
      <c r="N23" s="12" t="s">
        <v>1348</v>
      </c>
      <c r="O23" s="54" t="s">
        <v>1349</v>
      </c>
      <c r="P23" s="12" t="s">
        <v>23</v>
      </c>
      <c r="Q23" s="22"/>
      <c r="R23" s="22"/>
      <c r="S23" s="22"/>
      <c r="T23" s="26"/>
      <c r="U23" s="55"/>
      <c r="V23" s="55"/>
      <c r="W23" s="55"/>
      <c r="X23" s="55"/>
      <c r="Y23" s="55"/>
      <c r="Z23" s="55"/>
      <c r="AA23" s="55"/>
      <c r="AB23" s="55"/>
      <c r="AC23" s="55"/>
      <c r="AD23" s="56"/>
    </row>
    <row r="24">
      <c r="A24" s="12">
        <v>7.0</v>
      </c>
      <c r="B24" s="8" t="s">
        <v>335</v>
      </c>
      <c r="C24" s="52">
        <v>46117.0</v>
      </c>
      <c r="D24" s="10" t="s">
        <v>49</v>
      </c>
      <c r="E24" s="10" t="s">
        <v>50</v>
      </c>
      <c r="F24" s="10"/>
      <c r="G24" s="10"/>
      <c r="H24" s="10" t="s">
        <v>81</v>
      </c>
      <c r="I24" s="12">
        <v>6719558.0</v>
      </c>
      <c r="J24" s="12" t="s">
        <v>26</v>
      </c>
      <c r="K24" s="12" t="s">
        <v>130</v>
      </c>
      <c r="L24" s="12" t="s">
        <v>13</v>
      </c>
      <c r="M24" s="12" t="s">
        <v>13</v>
      </c>
      <c r="N24" s="12" t="s">
        <v>1350</v>
      </c>
      <c r="O24" s="54" t="s">
        <v>1351</v>
      </c>
      <c r="P24" s="12" t="s">
        <v>23</v>
      </c>
      <c r="Q24" s="17" t="s">
        <v>85</v>
      </c>
      <c r="R24" s="17" t="s">
        <v>86</v>
      </c>
      <c r="S24" s="17" t="s">
        <v>87</v>
      </c>
      <c r="T24" s="26"/>
      <c r="U24" s="55"/>
      <c r="V24" s="55"/>
      <c r="W24" s="55"/>
      <c r="X24" s="55"/>
      <c r="Y24" s="55"/>
      <c r="Z24" s="55"/>
      <c r="AA24" s="55"/>
      <c r="AB24" s="55"/>
      <c r="AC24" s="55"/>
      <c r="AD24" s="56"/>
    </row>
    <row r="25">
      <c r="A25" s="62"/>
      <c r="B25" s="8" t="s">
        <v>335</v>
      </c>
      <c r="C25" s="52">
        <v>46117.0</v>
      </c>
      <c r="D25" s="10" t="s">
        <v>49</v>
      </c>
      <c r="E25" s="10" t="s">
        <v>50</v>
      </c>
      <c r="F25" s="10"/>
      <c r="G25" s="10"/>
      <c r="H25" s="10" t="s">
        <v>81</v>
      </c>
      <c r="I25" s="12">
        <v>6719539.0</v>
      </c>
      <c r="J25" s="12" t="s">
        <v>89</v>
      </c>
      <c r="K25" s="12" t="s">
        <v>343</v>
      </c>
      <c r="L25" s="12" t="s">
        <v>13</v>
      </c>
      <c r="M25" s="12" t="s">
        <v>1352</v>
      </c>
      <c r="N25" s="12" t="s">
        <v>1353</v>
      </c>
      <c r="O25" s="54" t="s">
        <v>1354</v>
      </c>
      <c r="P25" s="12" t="s">
        <v>23</v>
      </c>
      <c r="Q25" s="22"/>
      <c r="R25" s="22"/>
      <c r="S25" s="22"/>
      <c r="T25" s="26"/>
      <c r="U25" s="55"/>
      <c r="V25" s="55"/>
      <c r="W25" s="55"/>
      <c r="X25" s="55"/>
      <c r="Y25" s="55"/>
      <c r="Z25" s="55"/>
      <c r="AA25" s="55"/>
      <c r="AB25" s="55"/>
      <c r="AC25" s="55"/>
      <c r="AD25" s="56"/>
    </row>
    <row r="26">
      <c r="A26" s="12">
        <v>8.0</v>
      </c>
      <c r="B26" s="8" t="s">
        <v>14</v>
      </c>
      <c r="C26" s="52">
        <v>46117.0</v>
      </c>
      <c r="D26" s="10" t="s">
        <v>49</v>
      </c>
      <c r="E26" s="10" t="s">
        <v>50</v>
      </c>
      <c r="F26" s="10"/>
      <c r="G26" s="10"/>
      <c r="H26" s="10" t="s">
        <v>81</v>
      </c>
      <c r="I26" s="12">
        <v>6719456.0</v>
      </c>
      <c r="J26" s="12" t="s">
        <v>273</v>
      </c>
      <c r="K26" s="12" t="s">
        <v>130</v>
      </c>
      <c r="L26" s="12" t="s">
        <v>13</v>
      </c>
      <c r="M26" s="12" t="s">
        <v>1347</v>
      </c>
      <c r="N26" s="12" t="s">
        <v>1355</v>
      </c>
      <c r="O26" s="54" t="s">
        <v>1349</v>
      </c>
      <c r="P26" s="12" t="s">
        <v>46</v>
      </c>
      <c r="Q26" s="17" t="s">
        <v>85</v>
      </c>
      <c r="R26" s="17" t="s">
        <v>87</v>
      </c>
      <c r="S26" s="17" t="s">
        <v>86</v>
      </c>
      <c r="T26" s="26"/>
      <c r="U26" s="55"/>
      <c r="V26" s="55"/>
      <c r="W26" s="55"/>
      <c r="X26" s="55"/>
      <c r="Y26" s="55"/>
      <c r="Z26" s="55"/>
      <c r="AA26" s="55"/>
      <c r="AB26" s="55"/>
      <c r="AC26" s="55"/>
      <c r="AD26" s="56"/>
    </row>
    <row r="27">
      <c r="A27" s="12">
        <v>9.0</v>
      </c>
      <c r="B27" s="8" t="s">
        <v>14</v>
      </c>
      <c r="C27" s="52">
        <v>46117.0</v>
      </c>
      <c r="D27" s="10" t="s">
        <v>49</v>
      </c>
      <c r="E27" s="10" t="s">
        <v>50</v>
      </c>
      <c r="F27" s="10"/>
      <c r="G27" s="10"/>
      <c r="H27" s="10" t="s">
        <v>81</v>
      </c>
      <c r="I27" s="12" t="s">
        <v>1356</v>
      </c>
      <c r="J27" s="12" t="s">
        <v>71</v>
      </c>
      <c r="K27" s="12" t="s">
        <v>27</v>
      </c>
      <c r="L27" s="12" t="s">
        <v>1357</v>
      </c>
      <c r="M27" s="12" t="s">
        <v>13</v>
      </c>
      <c r="N27" s="12" t="s">
        <v>1358</v>
      </c>
      <c r="O27" s="54" t="s">
        <v>61</v>
      </c>
      <c r="P27" s="12" t="s">
        <v>46</v>
      </c>
      <c r="Q27" s="17" t="s">
        <v>85</v>
      </c>
      <c r="R27" s="17" t="s">
        <v>86</v>
      </c>
      <c r="S27" s="17" t="s">
        <v>87</v>
      </c>
      <c r="T27" s="26"/>
      <c r="U27" s="55"/>
      <c r="V27" s="55"/>
      <c r="W27" s="55"/>
      <c r="X27" s="55"/>
      <c r="Y27" s="55"/>
      <c r="Z27" s="55"/>
      <c r="AA27" s="55"/>
      <c r="AB27" s="55"/>
      <c r="AC27" s="55"/>
      <c r="AD27" s="56"/>
    </row>
    <row r="28">
      <c r="A28" s="62"/>
      <c r="B28" s="8" t="s">
        <v>335</v>
      </c>
      <c r="C28" s="52">
        <v>46117.0</v>
      </c>
      <c r="D28" s="10" t="s">
        <v>49</v>
      </c>
      <c r="E28" s="10" t="s">
        <v>50</v>
      </c>
      <c r="F28" s="10"/>
      <c r="G28" s="10"/>
      <c r="H28" s="10" t="s">
        <v>81</v>
      </c>
      <c r="I28" s="12" t="s">
        <v>1359</v>
      </c>
      <c r="J28" s="12" t="s">
        <v>51</v>
      </c>
      <c r="K28" s="12" t="s">
        <v>155</v>
      </c>
      <c r="L28" s="12" t="s">
        <v>13</v>
      </c>
      <c r="M28" s="12" t="s">
        <v>1360</v>
      </c>
      <c r="N28" s="12" t="s">
        <v>1361</v>
      </c>
      <c r="O28" s="54" t="s">
        <v>1362</v>
      </c>
      <c r="P28" s="12" t="s">
        <v>23</v>
      </c>
      <c r="Q28" s="22"/>
      <c r="R28" s="22"/>
      <c r="S28" s="22"/>
      <c r="T28" s="26"/>
      <c r="U28" s="55"/>
      <c r="V28" s="55"/>
      <c r="W28" s="55"/>
      <c r="X28" s="55"/>
      <c r="Y28" s="55"/>
      <c r="Z28" s="55"/>
      <c r="AA28" s="55"/>
      <c r="AB28" s="55"/>
      <c r="AC28" s="55"/>
      <c r="AD28" s="56"/>
    </row>
    <row r="29">
      <c r="A29" s="62"/>
      <c r="B29" s="8" t="s">
        <v>335</v>
      </c>
      <c r="C29" s="81">
        <v>46118.0</v>
      </c>
      <c r="D29" s="10" t="s">
        <v>56</v>
      </c>
      <c r="E29" s="10" t="s">
        <v>94</v>
      </c>
      <c r="F29" s="10"/>
      <c r="G29" s="10"/>
      <c r="H29" s="10" t="s">
        <v>31</v>
      </c>
      <c r="I29" s="12" t="s">
        <v>1363</v>
      </c>
      <c r="J29" s="12" t="s">
        <v>71</v>
      </c>
      <c r="K29" s="12" t="s">
        <v>428</v>
      </c>
      <c r="L29" s="12" t="s">
        <v>13</v>
      </c>
      <c r="M29" s="12" t="s">
        <v>1364</v>
      </c>
      <c r="N29" s="12" t="s">
        <v>1365</v>
      </c>
      <c r="O29" s="54" t="s">
        <v>1366</v>
      </c>
      <c r="P29" s="12" t="s">
        <v>23</v>
      </c>
      <c r="Q29" s="22"/>
      <c r="R29" s="22"/>
      <c r="S29" s="22"/>
      <c r="T29" s="26"/>
      <c r="U29" s="55"/>
      <c r="V29" s="55"/>
      <c r="W29" s="55"/>
      <c r="X29" s="55"/>
      <c r="Y29" s="55"/>
      <c r="Z29" s="55"/>
      <c r="AA29" s="55"/>
      <c r="AB29" s="55"/>
      <c r="AC29" s="55"/>
      <c r="AD29" s="56"/>
    </row>
    <row r="30">
      <c r="A30" s="62"/>
      <c r="B30" s="8" t="s">
        <v>14</v>
      </c>
      <c r="C30" s="81">
        <v>46118.0</v>
      </c>
      <c r="D30" s="10" t="s">
        <v>39</v>
      </c>
      <c r="E30" s="10" t="s">
        <v>126</v>
      </c>
      <c r="F30" s="10"/>
      <c r="G30" s="10"/>
      <c r="H30" s="10" t="s">
        <v>69</v>
      </c>
      <c r="I30" s="12" t="s">
        <v>1362</v>
      </c>
      <c r="J30" s="12" t="s">
        <v>250</v>
      </c>
      <c r="K30" s="12" t="s">
        <v>13</v>
      </c>
      <c r="L30" s="12" t="s">
        <v>1367</v>
      </c>
      <c r="M30" s="12" t="s">
        <v>13</v>
      </c>
      <c r="N30" s="61" t="s">
        <v>1368</v>
      </c>
      <c r="O30" s="54" t="s">
        <v>1369</v>
      </c>
      <c r="P30" s="12" t="s">
        <v>46</v>
      </c>
      <c r="Q30" s="22"/>
      <c r="R30" s="22"/>
      <c r="S30" s="22"/>
      <c r="T30" s="26"/>
      <c r="U30" s="55"/>
      <c r="V30" s="55"/>
      <c r="W30" s="55"/>
      <c r="X30" s="55"/>
      <c r="Y30" s="55"/>
      <c r="Z30" s="55"/>
      <c r="AA30" s="55"/>
      <c r="AB30" s="55"/>
      <c r="AC30" s="55"/>
      <c r="AD30" s="56"/>
    </row>
    <row r="31">
      <c r="A31" s="62"/>
      <c r="B31" s="8" t="s">
        <v>14</v>
      </c>
      <c r="C31" s="81">
        <v>46118.0</v>
      </c>
      <c r="D31" s="10" t="s">
        <v>126</v>
      </c>
      <c r="E31" s="10" t="s">
        <v>39</v>
      </c>
      <c r="F31" s="10"/>
      <c r="G31" s="10"/>
      <c r="H31" s="10"/>
      <c r="I31" s="12" t="s">
        <v>1370</v>
      </c>
      <c r="J31" s="12" t="s">
        <v>71</v>
      </c>
      <c r="K31" s="62"/>
      <c r="L31" s="12" t="s">
        <v>13</v>
      </c>
      <c r="M31" s="12" t="s">
        <v>1371</v>
      </c>
      <c r="N31" s="12" t="s">
        <v>13</v>
      </c>
      <c r="O31" s="54" t="s">
        <v>13</v>
      </c>
      <c r="P31" s="12" t="s">
        <v>35</v>
      </c>
      <c r="Q31" s="22"/>
      <c r="R31" s="22"/>
      <c r="S31" s="22"/>
      <c r="T31" s="26"/>
      <c r="U31" s="55"/>
      <c r="V31" s="55"/>
      <c r="W31" s="55"/>
      <c r="X31" s="55"/>
      <c r="Y31" s="55"/>
      <c r="Z31" s="55"/>
      <c r="AA31" s="55"/>
      <c r="AB31" s="55"/>
      <c r="AC31" s="55"/>
    </row>
    <row r="32">
      <c r="A32" s="62"/>
      <c r="B32" s="8" t="s">
        <v>335</v>
      </c>
      <c r="C32" s="52">
        <v>46118.0</v>
      </c>
      <c r="D32" s="10" t="s">
        <v>49</v>
      </c>
      <c r="E32" s="10" t="s">
        <v>81</v>
      </c>
      <c r="F32" s="10"/>
      <c r="G32" s="10" t="s">
        <v>56</v>
      </c>
      <c r="H32" s="10" t="s">
        <v>94</v>
      </c>
      <c r="I32" s="12">
        <v>6720158.0</v>
      </c>
      <c r="J32" s="12" t="s">
        <v>89</v>
      </c>
      <c r="K32" s="12" t="s">
        <v>169</v>
      </c>
      <c r="L32" s="12" t="s">
        <v>13</v>
      </c>
      <c r="M32" s="12" t="s">
        <v>1372</v>
      </c>
      <c r="N32" s="12" t="s">
        <v>1373</v>
      </c>
      <c r="O32" s="54" t="s">
        <v>1374</v>
      </c>
      <c r="P32" s="12" t="s">
        <v>23</v>
      </c>
      <c r="Q32" s="22"/>
      <c r="R32" s="22"/>
      <c r="S32" s="22"/>
      <c r="T32" s="26"/>
      <c r="U32" s="55"/>
      <c r="V32" s="55"/>
      <c r="W32" s="55"/>
      <c r="X32" s="55"/>
      <c r="Y32" s="55"/>
      <c r="Z32" s="55"/>
      <c r="AA32" s="55"/>
      <c r="AB32" s="55"/>
      <c r="AC32" s="55"/>
      <c r="AD32" s="56"/>
    </row>
    <row r="33">
      <c r="A33" s="62"/>
      <c r="B33" s="8" t="s">
        <v>335</v>
      </c>
      <c r="C33" s="52">
        <v>46118.0</v>
      </c>
      <c r="D33" s="10" t="s">
        <v>49</v>
      </c>
      <c r="E33" s="10" t="s">
        <v>81</v>
      </c>
      <c r="F33" s="11"/>
      <c r="G33" s="11"/>
      <c r="H33" s="11"/>
      <c r="I33" s="12">
        <v>6717637.0</v>
      </c>
      <c r="J33" s="12" t="s">
        <v>247</v>
      </c>
      <c r="K33" s="12" t="s">
        <v>343</v>
      </c>
      <c r="L33" s="12" t="s">
        <v>13</v>
      </c>
      <c r="M33" s="12" t="s">
        <v>13</v>
      </c>
      <c r="N33" s="12" t="s">
        <v>1375</v>
      </c>
      <c r="O33" s="54" t="s">
        <v>1376</v>
      </c>
      <c r="P33" s="12" t="s">
        <v>23</v>
      </c>
      <c r="Q33" s="22"/>
      <c r="R33" s="22"/>
      <c r="S33" s="22"/>
      <c r="T33" s="26"/>
      <c r="U33" s="55"/>
      <c r="V33" s="55"/>
      <c r="W33" s="55"/>
      <c r="X33" s="55"/>
      <c r="Y33" s="55"/>
      <c r="Z33" s="55"/>
      <c r="AA33" s="55"/>
      <c r="AB33" s="55"/>
      <c r="AC33" s="55"/>
      <c r="AD33" s="56"/>
    </row>
    <row r="34">
      <c r="A34" s="12">
        <v>10.0</v>
      </c>
      <c r="B34" s="8" t="s">
        <v>335</v>
      </c>
      <c r="C34" s="52">
        <v>46119.0</v>
      </c>
      <c r="D34" s="10" t="s">
        <v>94</v>
      </c>
      <c r="E34" s="10" t="s">
        <v>56</v>
      </c>
      <c r="F34" s="11"/>
      <c r="G34" s="11"/>
      <c r="H34" s="11"/>
      <c r="I34" s="12">
        <v>6720402.0</v>
      </c>
      <c r="J34" s="12" t="s">
        <v>51</v>
      </c>
      <c r="K34" s="12" t="s">
        <v>396</v>
      </c>
      <c r="L34" s="12" t="s">
        <v>1377</v>
      </c>
      <c r="M34" s="78" t="s">
        <v>1378</v>
      </c>
      <c r="N34" s="54" t="s">
        <v>1379</v>
      </c>
      <c r="O34" s="54" t="s">
        <v>1380</v>
      </c>
      <c r="P34" s="12" t="s">
        <v>46</v>
      </c>
      <c r="Q34" s="17" t="s">
        <v>63</v>
      </c>
      <c r="R34" s="17" t="s">
        <v>112</v>
      </c>
      <c r="S34" s="22"/>
      <c r="T34" s="26"/>
      <c r="U34" s="55"/>
      <c r="V34" s="55"/>
      <c r="W34" s="55"/>
      <c r="X34" s="55"/>
      <c r="Y34" s="55"/>
      <c r="Z34" s="55"/>
      <c r="AA34" s="55"/>
      <c r="AB34" s="55"/>
      <c r="AC34" s="55"/>
      <c r="AD34" s="56"/>
    </row>
    <row r="35">
      <c r="A35" s="62"/>
      <c r="B35" s="8" t="s">
        <v>14</v>
      </c>
      <c r="C35" s="52">
        <v>46119.0</v>
      </c>
      <c r="D35" s="10" t="s">
        <v>119</v>
      </c>
      <c r="E35" s="10" t="s">
        <v>120</v>
      </c>
      <c r="F35" s="11"/>
      <c r="G35" s="11"/>
      <c r="H35" s="11"/>
      <c r="I35" s="12" t="s">
        <v>1381</v>
      </c>
      <c r="J35" s="12" t="s">
        <v>89</v>
      </c>
      <c r="K35" s="12" t="s">
        <v>169</v>
      </c>
      <c r="L35" s="61" t="s">
        <v>13</v>
      </c>
      <c r="M35" s="12" t="s">
        <v>1382</v>
      </c>
      <c r="N35" s="12" t="s">
        <v>1383</v>
      </c>
      <c r="O35" s="54" t="s">
        <v>440</v>
      </c>
      <c r="P35" s="12" t="s">
        <v>35</v>
      </c>
      <c r="Q35" s="22"/>
      <c r="R35" s="22"/>
      <c r="S35" s="22"/>
      <c r="T35" s="26"/>
      <c r="U35" s="55"/>
      <c r="V35" s="55"/>
      <c r="W35" s="55"/>
      <c r="X35" s="55"/>
      <c r="Y35" s="55"/>
      <c r="Z35" s="55"/>
      <c r="AA35" s="55"/>
      <c r="AB35" s="55"/>
      <c r="AC35" s="55"/>
      <c r="AD35" s="56"/>
    </row>
    <row r="36">
      <c r="A36" s="12">
        <v>11.0</v>
      </c>
      <c r="B36" s="8" t="s">
        <v>335</v>
      </c>
      <c r="C36" s="52">
        <v>46119.0</v>
      </c>
      <c r="D36" s="10" t="s">
        <v>120</v>
      </c>
      <c r="E36" s="10" t="s">
        <v>119</v>
      </c>
      <c r="F36" s="11"/>
      <c r="G36" s="11"/>
      <c r="H36" s="11"/>
      <c r="I36" s="12" t="s">
        <v>1384</v>
      </c>
      <c r="J36" s="12" t="s">
        <v>821</v>
      </c>
      <c r="K36" s="12" t="s">
        <v>27</v>
      </c>
      <c r="L36" s="12" t="s">
        <v>1385</v>
      </c>
      <c r="M36" s="12" t="s">
        <v>13</v>
      </c>
      <c r="O36" s="54" t="s">
        <v>440</v>
      </c>
      <c r="P36" s="12" t="s">
        <v>46</v>
      </c>
      <c r="Q36" s="22"/>
      <c r="R36" s="22"/>
      <c r="S36" s="22"/>
      <c r="T36" s="26"/>
      <c r="U36" s="55"/>
      <c r="V36" s="55"/>
      <c r="W36" s="55"/>
      <c r="X36" s="55"/>
      <c r="Y36" s="55"/>
      <c r="Z36" s="55"/>
      <c r="AA36" s="55"/>
      <c r="AB36" s="55"/>
      <c r="AC36" s="55"/>
      <c r="AD36" s="56"/>
    </row>
    <row r="37">
      <c r="A37" s="12"/>
      <c r="B37" s="8" t="s">
        <v>335</v>
      </c>
      <c r="C37" s="52">
        <v>46119.0</v>
      </c>
      <c r="D37" s="10" t="s">
        <v>120</v>
      </c>
      <c r="E37" s="10" t="s">
        <v>119</v>
      </c>
      <c r="F37" s="11"/>
      <c r="G37" s="11"/>
      <c r="H37" s="11"/>
      <c r="I37" s="12" t="s">
        <v>1386</v>
      </c>
      <c r="J37" s="12" t="s">
        <v>1387</v>
      </c>
      <c r="K37" s="12" t="s">
        <v>27</v>
      </c>
      <c r="L37" s="12" t="s">
        <v>13</v>
      </c>
      <c r="M37" s="12" t="s">
        <v>13</v>
      </c>
      <c r="N37" s="12" t="s">
        <v>1388</v>
      </c>
      <c r="O37" s="54" t="s">
        <v>440</v>
      </c>
      <c r="P37" s="12" t="s">
        <v>23</v>
      </c>
      <c r="Q37" s="22"/>
      <c r="R37" s="22"/>
      <c r="S37" s="22"/>
      <c r="T37" s="26"/>
      <c r="U37" s="55"/>
      <c r="V37" s="55"/>
      <c r="W37" s="55"/>
      <c r="X37" s="55"/>
      <c r="Y37" s="55"/>
      <c r="Z37" s="55"/>
      <c r="AA37" s="55"/>
      <c r="AB37" s="55"/>
      <c r="AC37" s="55"/>
      <c r="AD37" s="56"/>
    </row>
    <row r="38">
      <c r="A38" s="62"/>
      <c r="B38" s="8" t="s">
        <v>335</v>
      </c>
      <c r="C38" s="52">
        <v>6620485.0</v>
      </c>
      <c r="D38" s="10" t="s">
        <v>94</v>
      </c>
      <c r="E38" s="10" t="s">
        <v>56</v>
      </c>
      <c r="F38" s="11"/>
      <c r="G38" s="11"/>
      <c r="H38" s="11"/>
      <c r="I38" s="12" t="s">
        <v>1389</v>
      </c>
      <c r="J38" s="12" t="s">
        <v>37</v>
      </c>
      <c r="K38" s="12" t="s">
        <v>27</v>
      </c>
      <c r="L38" s="12" t="s">
        <v>13</v>
      </c>
      <c r="M38" s="12" t="s">
        <v>13</v>
      </c>
      <c r="N38" s="12" t="s">
        <v>1390</v>
      </c>
      <c r="O38" s="54" t="s">
        <v>1391</v>
      </c>
      <c r="P38" s="12" t="s">
        <v>23</v>
      </c>
      <c r="Q38" s="22"/>
      <c r="R38" s="22"/>
      <c r="S38" s="22"/>
      <c r="T38" s="26"/>
      <c r="U38" s="55"/>
      <c r="V38" s="55"/>
      <c r="W38" s="55"/>
      <c r="X38" s="55"/>
      <c r="Y38" s="55"/>
      <c r="Z38" s="55"/>
      <c r="AA38" s="55"/>
      <c r="AB38" s="55"/>
      <c r="AC38" s="55"/>
      <c r="AD38" s="56"/>
    </row>
    <row r="39">
      <c r="A39" s="62"/>
      <c r="B39" s="8" t="s">
        <v>14</v>
      </c>
      <c r="C39" s="52">
        <v>6620485.0</v>
      </c>
      <c r="D39" s="10" t="s">
        <v>119</v>
      </c>
      <c r="E39" s="10" t="s">
        <v>120</v>
      </c>
      <c r="F39" s="10"/>
      <c r="G39" s="10" t="s">
        <v>40</v>
      </c>
      <c r="H39" s="10" t="s">
        <v>69</v>
      </c>
      <c r="I39" s="12" t="s">
        <v>1392</v>
      </c>
      <c r="J39" s="12" t="s">
        <v>26</v>
      </c>
      <c r="K39" s="12" t="s">
        <v>27</v>
      </c>
      <c r="L39" s="12" t="s">
        <v>13</v>
      </c>
      <c r="M39" s="12" t="s">
        <v>1393</v>
      </c>
      <c r="N39" s="12" t="s">
        <v>1394</v>
      </c>
      <c r="O39" s="54" t="s">
        <v>440</v>
      </c>
      <c r="P39" s="12" t="s">
        <v>35</v>
      </c>
      <c r="Q39" s="21"/>
      <c r="R39" s="21"/>
      <c r="S39" s="21"/>
      <c r="T39" s="28"/>
      <c r="U39" s="55"/>
      <c r="V39" s="55"/>
      <c r="W39" s="55"/>
      <c r="X39" s="55"/>
      <c r="Y39" s="55"/>
      <c r="Z39" s="55"/>
      <c r="AA39" s="55"/>
      <c r="AB39" s="55"/>
      <c r="AC39" s="55"/>
      <c r="AD39" s="56"/>
    </row>
    <row r="40">
      <c r="A40" s="12">
        <v>12.0</v>
      </c>
      <c r="B40" s="8" t="s">
        <v>14</v>
      </c>
      <c r="C40" s="52">
        <v>6620485.0</v>
      </c>
      <c r="D40" s="10" t="s">
        <v>69</v>
      </c>
      <c r="E40" s="10" t="s">
        <v>40</v>
      </c>
      <c r="F40" s="11"/>
      <c r="G40" s="11"/>
      <c r="H40" s="11"/>
      <c r="I40" s="12">
        <v>6721439.0</v>
      </c>
      <c r="J40" s="12" t="s">
        <v>26</v>
      </c>
      <c r="K40" s="12" t="s">
        <v>72</v>
      </c>
      <c r="L40" s="12" t="s">
        <v>1395</v>
      </c>
      <c r="M40" s="12" t="s">
        <v>1396</v>
      </c>
      <c r="N40" s="12" t="s">
        <v>1397</v>
      </c>
      <c r="O40" s="54" t="s">
        <v>1398</v>
      </c>
      <c r="P40" s="12" t="s">
        <v>46</v>
      </c>
      <c r="Q40" s="17" t="s">
        <v>77</v>
      </c>
      <c r="R40" s="17" t="s">
        <v>48</v>
      </c>
      <c r="S40" s="22"/>
      <c r="T40" s="26"/>
      <c r="U40" s="55"/>
      <c r="V40" s="55"/>
      <c r="W40" s="55"/>
      <c r="X40" s="55"/>
      <c r="Y40" s="55"/>
      <c r="Z40" s="55"/>
      <c r="AA40" s="55"/>
      <c r="AB40" s="55"/>
      <c r="AC40" s="55"/>
      <c r="AD40" s="56"/>
    </row>
    <row r="41">
      <c r="A41" s="12">
        <v>13.0</v>
      </c>
      <c r="B41" s="8" t="s">
        <v>335</v>
      </c>
      <c r="C41" s="52">
        <v>46120.0</v>
      </c>
      <c r="D41" s="10" t="s">
        <v>127</v>
      </c>
      <c r="E41" s="10" t="s">
        <v>81</v>
      </c>
      <c r="F41" s="11"/>
      <c r="G41" s="11"/>
      <c r="H41" s="11"/>
      <c r="I41" s="12">
        <v>6720158.0</v>
      </c>
      <c r="J41" s="12" t="s">
        <v>89</v>
      </c>
      <c r="K41" s="12" t="s">
        <v>72</v>
      </c>
      <c r="L41" s="12" t="s">
        <v>13</v>
      </c>
      <c r="M41" s="12" t="s">
        <v>1399</v>
      </c>
      <c r="N41" s="12" t="s">
        <v>1400</v>
      </c>
      <c r="O41" s="54" t="s">
        <v>1374</v>
      </c>
      <c r="P41" s="12" t="s">
        <v>46</v>
      </c>
      <c r="Q41" s="17" t="s">
        <v>211</v>
      </c>
      <c r="R41" s="17" t="s">
        <v>87</v>
      </c>
      <c r="S41" s="22"/>
      <c r="T41" s="26"/>
      <c r="U41" s="55"/>
      <c r="V41" s="55"/>
      <c r="W41" s="55"/>
      <c r="X41" s="55"/>
      <c r="Y41" s="55"/>
      <c r="Z41" s="55"/>
      <c r="AA41" s="55"/>
      <c r="AB41" s="55"/>
      <c r="AC41" s="55"/>
      <c r="AD41" s="56"/>
    </row>
    <row r="42">
      <c r="A42" s="12">
        <v>14.0</v>
      </c>
      <c r="B42" s="8" t="s">
        <v>335</v>
      </c>
      <c r="C42" s="52">
        <v>46120.0</v>
      </c>
      <c r="D42" s="10" t="s">
        <v>127</v>
      </c>
      <c r="E42" s="10" t="s">
        <v>81</v>
      </c>
      <c r="F42" s="11"/>
      <c r="G42" s="11"/>
      <c r="H42" s="11"/>
      <c r="I42" s="12">
        <v>6721679.0</v>
      </c>
      <c r="J42" s="12" t="s">
        <v>149</v>
      </c>
      <c r="K42" s="12" t="s">
        <v>815</v>
      </c>
      <c r="L42" s="12" t="s">
        <v>1401</v>
      </c>
      <c r="M42" s="12" t="s">
        <v>13</v>
      </c>
      <c r="N42" s="12" t="s">
        <v>1402</v>
      </c>
      <c r="O42" s="54" t="s">
        <v>1403</v>
      </c>
      <c r="P42" s="12" t="s">
        <v>46</v>
      </c>
      <c r="Q42" s="17" t="s">
        <v>211</v>
      </c>
      <c r="R42" s="17" t="s">
        <v>87</v>
      </c>
      <c r="S42" s="22"/>
      <c r="T42" s="26"/>
      <c r="U42" s="55"/>
      <c r="V42" s="55"/>
      <c r="W42" s="55"/>
      <c r="X42" s="55"/>
      <c r="Y42" s="55"/>
      <c r="Z42" s="55"/>
      <c r="AA42" s="55"/>
      <c r="AB42" s="55"/>
      <c r="AC42" s="55"/>
      <c r="AD42" s="56"/>
    </row>
    <row r="43">
      <c r="A43" s="12">
        <v>15.0</v>
      </c>
      <c r="B43" s="8" t="s">
        <v>14</v>
      </c>
      <c r="C43" s="52">
        <v>46120.0</v>
      </c>
      <c r="D43" s="10" t="s">
        <v>127</v>
      </c>
      <c r="E43" s="10" t="s">
        <v>81</v>
      </c>
      <c r="F43" s="10"/>
      <c r="G43" s="10" t="s">
        <v>56</v>
      </c>
      <c r="H43" s="10" t="s">
        <v>94</v>
      </c>
      <c r="I43" s="12" t="s">
        <v>1404</v>
      </c>
      <c r="J43" s="12" t="s">
        <v>37</v>
      </c>
      <c r="K43" s="12" t="s">
        <v>396</v>
      </c>
      <c r="L43" s="12" t="s">
        <v>1405</v>
      </c>
      <c r="M43" s="12" t="s">
        <v>1406</v>
      </c>
      <c r="N43" s="12" t="s">
        <v>1407</v>
      </c>
      <c r="O43" s="54" t="s">
        <v>61</v>
      </c>
      <c r="P43" s="12" t="s">
        <v>46</v>
      </c>
      <c r="Q43" s="17" t="s">
        <v>211</v>
      </c>
      <c r="R43" s="17" t="s">
        <v>87</v>
      </c>
      <c r="S43" s="22"/>
      <c r="T43" s="26"/>
      <c r="U43" s="55"/>
      <c r="V43" s="55"/>
      <c r="W43" s="55"/>
      <c r="X43" s="55"/>
      <c r="Y43" s="55"/>
      <c r="Z43" s="55"/>
      <c r="AA43" s="55"/>
      <c r="AB43" s="55"/>
      <c r="AC43" s="55"/>
      <c r="AD43" s="56"/>
    </row>
    <row r="44">
      <c r="A44" s="12"/>
      <c r="B44" s="8" t="s">
        <v>14</v>
      </c>
      <c r="C44" s="52">
        <v>46121.0</v>
      </c>
      <c r="D44" s="10" t="s">
        <v>94</v>
      </c>
      <c r="E44" s="10" t="s">
        <v>56</v>
      </c>
      <c r="F44" s="11"/>
      <c r="G44" s="11"/>
      <c r="H44" s="11"/>
      <c r="I44" s="12" t="s">
        <v>1408</v>
      </c>
      <c r="J44" s="12" t="s">
        <v>247</v>
      </c>
      <c r="K44" s="12" t="s">
        <v>91</v>
      </c>
      <c r="L44" s="12" t="s">
        <v>207</v>
      </c>
      <c r="M44" s="12" t="s">
        <v>13</v>
      </c>
      <c r="N44" s="12" t="s">
        <v>1409</v>
      </c>
      <c r="O44" s="54" t="s">
        <v>1410</v>
      </c>
      <c r="P44" s="12" t="s">
        <v>35</v>
      </c>
      <c r="Q44" s="21"/>
      <c r="R44" s="21"/>
      <c r="S44" s="21"/>
      <c r="T44" s="28"/>
      <c r="U44" s="55"/>
      <c r="V44" s="55"/>
      <c r="W44" s="55"/>
      <c r="X44" s="55"/>
      <c r="Y44" s="55"/>
      <c r="Z44" s="55"/>
      <c r="AA44" s="55"/>
      <c r="AB44" s="55"/>
      <c r="AC44" s="55"/>
      <c r="AD44" s="56"/>
    </row>
    <row r="45">
      <c r="A45" s="12"/>
      <c r="B45" s="8" t="s">
        <v>14</v>
      </c>
      <c r="C45" s="52">
        <v>46121.0</v>
      </c>
      <c r="D45" s="10" t="s">
        <v>81</v>
      </c>
      <c r="E45" s="10"/>
      <c r="F45" s="11"/>
      <c r="G45" s="11"/>
      <c r="H45" s="11"/>
      <c r="I45" s="12" t="s">
        <v>1411</v>
      </c>
      <c r="J45" s="12" t="s">
        <v>1412</v>
      </c>
      <c r="K45" s="12" t="s">
        <v>27</v>
      </c>
      <c r="L45" s="12" t="s">
        <v>634</v>
      </c>
      <c r="M45" s="12" t="s">
        <v>1413</v>
      </c>
      <c r="N45" s="12" t="s">
        <v>418</v>
      </c>
      <c r="O45" s="54" t="s">
        <v>418</v>
      </c>
      <c r="P45" s="12" t="s">
        <v>46</v>
      </c>
      <c r="Q45" s="34" t="s">
        <v>87</v>
      </c>
      <c r="R45" s="21"/>
      <c r="S45" s="21"/>
      <c r="T45" s="28"/>
      <c r="U45" s="55"/>
      <c r="V45" s="55"/>
      <c r="W45" s="55"/>
      <c r="X45" s="55"/>
      <c r="Y45" s="55"/>
      <c r="Z45" s="55"/>
      <c r="AA45" s="55"/>
      <c r="AB45" s="55"/>
      <c r="AC45" s="55"/>
      <c r="AD45" s="56"/>
    </row>
    <row r="46">
      <c r="A46" s="12"/>
      <c r="B46" s="8" t="s">
        <v>14</v>
      </c>
      <c r="C46" s="52">
        <v>46122.0</v>
      </c>
      <c r="D46" s="10" t="s">
        <v>120</v>
      </c>
      <c r="E46" s="10" t="s">
        <v>119</v>
      </c>
      <c r="F46" s="10"/>
      <c r="G46" s="10"/>
      <c r="H46" s="11"/>
      <c r="I46" s="12">
        <v>6721233.0</v>
      </c>
      <c r="J46" s="12" t="s">
        <v>26</v>
      </c>
      <c r="K46" s="12" t="s">
        <v>130</v>
      </c>
      <c r="L46" s="12" t="s">
        <v>13</v>
      </c>
      <c r="M46" s="12" t="s">
        <v>1414</v>
      </c>
      <c r="N46" s="12" t="s">
        <v>1415</v>
      </c>
      <c r="O46" s="54" t="s">
        <v>1416</v>
      </c>
      <c r="P46" s="12" t="s">
        <v>35</v>
      </c>
      <c r="Q46" s="22"/>
      <c r="R46" s="22"/>
      <c r="S46" s="22"/>
      <c r="T46" s="26"/>
      <c r="U46" s="55"/>
      <c r="V46" s="55"/>
      <c r="W46" s="55"/>
      <c r="X46" s="55"/>
      <c r="Y46" s="55"/>
      <c r="Z46" s="55"/>
      <c r="AA46" s="55"/>
      <c r="AB46" s="55"/>
      <c r="AC46" s="55"/>
      <c r="AD46" s="56"/>
    </row>
    <row r="47">
      <c r="A47" s="62"/>
      <c r="B47" s="8" t="s">
        <v>14</v>
      </c>
      <c r="C47" s="52">
        <v>46122.0</v>
      </c>
      <c r="D47" s="10" t="s">
        <v>31</v>
      </c>
      <c r="E47" s="10" t="s">
        <v>31</v>
      </c>
      <c r="F47" s="11"/>
      <c r="G47" s="11"/>
      <c r="H47" s="11"/>
      <c r="I47" s="12" t="s">
        <v>1417</v>
      </c>
      <c r="J47" s="12" t="s">
        <v>26</v>
      </c>
      <c r="K47" s="12" t="s">
        <v>130</v>
      </c>
      <c r="L47" s="12" t="s">
        <v>207</v>
      </c>
      <c r="M47" s="12" t="s">
        <v>1414</v>
      </c>
      <c r="N47" s="12" t="s">
        <v>1415</v>
      </c>
      <c r="O47" s="54" t="s">
        <v>440</v>
      </c>
      <c r="P47" s="12" t="s">
        <v>35</v>
      </c>
      <c r="Q47" s="22"/>
      <c r="R47" s="22"/>
      <c r="S47" s="22"/>
      <c r="T47" s="26"/>
      <c r="U47" s="55"/>
      <c r="V47" s="55"/>
      <c r="W47" s="55"/>
      <c r="X47" s="55"/>
      <c r="Y47" s="55"/>
      <c r="Z47" s="55"/>
      <c r="AA47" s="55"/>
      <c r="AB47" s="55"/>
      <c r="AC47" s="55"/>
      <c r="AD47" s="56"/>
    </row>
    <row r="48">
      <c r="A48" s="12">
        <v>16.0</v>
      </c>
      <c r="B48" s="8" t="s">
        <v>14</v>
      </c>
      <c r="C48" s="52">
        <v>46122.0</v>
      </c>
      <c r="D48" s="10" t="s">
        <v>120</v>
      </c>
      <c r="E48" s="10" t="s">
        <v>119</v>
      </c>
      <c r="F48" s="11"/>
      <c r="G48" s="11"/>
      <c r="H48" s="11"/>
      <c r="I48" s="12" t="s">
        <v>1418</v>
      </c>
      <c r="J48" s="12" t="s">
        <v>26</v>
      </c>
      <c r="K48" s="12" t="s">
        <v>164</v>
      </c>
      <c r="L48" s="12" t="s">
        <v>207</v>
      </c>
      <c r="M48" s="12" t="s">
        <v>13</v>
      </c>
      <c r="N48" s="12" t="s">
        <v>1419</v>
      </c>
      <c r="O48" s="54" t="s">
        <v>440</v>
      </c>
      <c r="P48" s="12" t="s">
        <v>46</v>
      </c>
      <c r="Q48" s="17" t="s">
        <v>303</v>
      </c>
      <c r="R48" s="22"/>
      <c r="S48" s="22"/>
      <c r="T48" s="26"/>
      <c r="U48" s="55"/>
      <c r="V48" s="55"/>
      <c r="W48" s="55"/>
      <c r="X48" s="55"/>
      <c r="Y48" s="55"/>
      <c r="Z48" s="55"/>
      <c r="AA48" s="55"/>
      <c r="AB48" s="55"/>
      <c r="AC48" s="55"/>
      <c r="AD48" s="56"/>
    </row>
    <row r="49">
      <c r="A49" s="13">
        <v>17.0</v>
      </c>
      <c r="B49" s="39" t="s">
        <v>335</v>
      </c>
      <c r="C49" s="65">
        <v>46122.0</v>
      </c>
      <c r="D49" s="37" t="s">
        <v>50</v>
      </c>
      <c r="E49" s="37" t="s">
        <v>127</v>
      </c>
      <c r="F49" s="37"/>
      <c r="G49" s="37" t="s">
        <v>120</v>
      </c>
      <c r="H49" s="38"/>
      <c r="I49" s="13">
        <v>6722682.0</v>
      </c>
      <c r="J49" s="13" t="s">
        <v>122</v>
      </c>
      <c r="K49" s="13" t="s">
        <v>130</v>
      </c>
      <c r="L49" s="13" t="s">
        <v>1420</v>
      </c>
      <c r="M49" s="99"/>
      <c r="N49" s="13" t="s">
        <v>1421</v>
      </c>
      <c r="O49" s="69" t="s">
        <v>1422</v>
      </c>
      <c r="P49" s="13" t="s">
        <v>46</v>
      </c>
      <c r="Q49" s="39" t="s">
        <v>68</v>
      </c>
      <c r="R49" s="41"/>
      <c r="S49" s="41"/>
      <c r="T49" s="42"/>
      <c r="U49" s="66"/>
      <c r="V49" s="66"/>
      <c r="W49" s="66"/>
      <c r="X49" s="66"/>
      <c r="Y49" s="66"/>
      <c r="Z49" s="66"/>
      <c r="AA49" s="66"/>
      <c r="AB49" s="66"/>
      <c r="AC49" s="66"/>
      <c r="AD49" s="67"/>
    </row>
    <row r="50">
      <c r="A50" s="99"/>
      <c r="B50" s="39" t="s">
        <v>335</v>
      </c>
      <c r="C50" s="65">
        <v>46122.0</v>
      </c>
      <c r="D50" s="38"/>
      <c r="E50" s="38"/>
      <c r="F50" s="38"/>
      <c r="G50" s="38"/>
      <c r="H50" s="38"/>
      <c r="I50" s="13">
        <v>6722649.0</v>
      </c>
      <c r="J50" s="13" t="s">
        <v>149</v>
      </c>
      <c r="K50" s="13" t="s">
        <v>130</v>
      </c>
      <c r="L50" s="13" t="s">
        <v>1423</v>
      </c>
      <c r="M50" s="13" t="s">
        <v>185</v>
      </c>
      <c r="N50" s="99"/>
      <c r="O50" s="69" t="s">
        <v>1424</v>
      </c>
      <c r="P50" s="13" t="s">
        <v>35</v>
      </c>
      <c r="Q50" s="41"/>
      <c r="R50" s="41"/>
      <c r="S50" s="41"/>
      <c r="T50" s="42"/>
      <c r="U50" s="66"/>
      <c r="V50" s="66"/>
      <c r="W50" s="66"/>
      <c r="X50" s="66"/>
      <c r="Y50" s="66"/>
      <c r="Z50" s="66"/>
      <c r="AA50" s="66"/>
      <c r="AB50" s="66"/>
      <c r="AC50" s="66"/>
      <c r="AD50" s="67"/>
    </row>
    <row r="51">
      <c r="A51" s="13" t="s">
        <v>1425</v>
      </c>
      <c r="B51" s="39" t="s">
        <v>335</v>
      </c>
      <c r="C51" s="65">
        <v>46122.0</v>
      </c>
      <c r="D51" s="37" t="s">
        <v>50</v>
      </c>
      <c r="E51" s="37" t="s">
        <v>127</v>
      </c>
      <c r="F51" s="37"/>
      <c r="G51" s="37" t="s">
        <v>40</v>
      </c>
      <c r="H51" s="38"/>
      <c r="I51" s="13">
        <v>6722682.0</v>
      </c>
      <c r="J51" s="13" t="s">
        <v>122</v>
      </c>
      <c r="K51" s="13" t="s">
        <v>130</v>
      </c>
      <c r="L51" s="13" t="s">
        <v>1420</v>
      </c>
      <c r="M51" s="99"/>
      <c r="N51" s="13" t="s">
        <v>1421</v>
      </c>
      <c r="O51" s="69" t="s">
        <v>1422</v>
      </c>
      <c r="P51" s="13" t="s">
        <v>46</v>
      </c>
      <c r="Q51" s="39" t="s">
        <v>68</v>
      </c>
      <c r="R51" s="41"/>
      <c r="S51" s="41"/>
      <c r="T51" s="42"/>
      <c r="U51" s="66"/>
      <c r="V51" s="66"/>
      <c r="W51" s="66"/>
      <c r="X51" s="66"/>
      <c r="Y51" s="66"/>
      <c r="Z51" s="66"/>
      <c r="AA51" s="66"/>
      <c r="AB51" s="66"/>
      <c r="AC51" s="66"/>
      <c r="AD51" s="67"/>
    </row>
    <row r="52">
      <c r="A52" s="62"/>
      <c r="B52" s="8" t="s">
        <v>14</v>
      </c>
      <c r="C52" s="65">
        <v>46122.0</v>
      </c>
      <c r="D52" s="10" t="s">
        <v>69</v>
      </c>
      <c r="E52" s="10" t="s">
        <v>40</v>
      </c>
      <c r="F52" s="10"/>
      <c r="G52" s="10" t="s">
        <v>39</v>
      </c>
      <c r="H52" s="11"/>
      <c r="I52" s="12" t="s">
        <v>1426</v>
      </c>
      <c r="J52" s="12" t="s">
        <v>1254</v>
      </c>
      <c r="K52" s="12" t="s">
        <v>27</v>
      </c>
      <c r="L52" s="12" t="s">
        <v>1427</v>
      </c>
      <c r="M52" s="12" t="s">
        <v>1428</v>
      </c>
      <c r="N52" s="12" t="s">
        <v>13</v>
      </c>
      <c r="O52" s="69" t="s">
        <v>58</v>
      </c>
      <c r="P52" s="12" t="s">
        <v>46</v>
      </c>
      <c r="Q52" s="17" t="s">
        <v>47</v>
      </c>
      <c r="R52" s="17" t="s">
        <v>77</v>
      </c>
      <c r="S52" s="17" t="s">
        <v>48</v>
      </c>
      <c r="T52" s="26"/>
      <c r="U52" s="55"/>
      <c r="V52" s="55"/>
      <c r="W52" s="55"/>
      <c r="X52" s="55"/>
      <c r="Y52" s="55"/>
      <c r="Z52" s="55"/>
      <c r="AA52" s="55"/>
      <c r="AB52" s="55"/>
      <c r="AC52" s="55"/>
      <c r="AD52" s="56"/>
    </row>
    <row r="53">
      <c r="A53" s="62"/>
      <c r="B53" s="8" t="s">
        <v>335</v>
      </c>
      <c r="C53" s="52">
        <v>46122.0</v>
      </c>
      <c r="D53" s="10" t="s">
        <v>39</v>
      </c>
      <c r="E53" s="10" t="s">
        <v>69</v>
      </c>
      <c r="F53" s="10"/>
      <c r="G53" s="10" t="s">
        <v>40</v>
      </c>
      <c r="H53" s="11"/>
      <c r="I53" s="12">
        <v>6722649.0</v>
      </c>
      <c r="J53" s="12" t="s">
        <v>149</v>
      </c>
      <c r="K53" s="12" t="s">
        <v>130</v>
      </c>
      <c r="L53" s="12" t="s">
        <v>1423</v>
      </c>
      <c r="M53" s="12" t="s">
        <v>185</v>
      </c>
      <c r="N53" s="12" t="s">
        <v>1429</v>
      </c>
      <c r="O53" s="54" t="s">
        <v>1424</v>
      </c>
      <c r="P53" s="12" t="s">
        <v>23</v>
      </c>
      <c r="Q53" s="21"/>
      <c r="R53" s="21"/>
      <c r="S53" s="21"/>
      <c r="T53" s="28"/>
      <c r="U53" s="55"/>
      <c r="V53" s="55"/>
      <c r="W53" s="55"/>
      <c r="X53" s="55"/>
      <c r="Y53" s="55"/>
      <c r="Z53" s="55"/>
      <c r="AA53" s="55"/>
      <c r="AB53" s="55"/>
      <c r="AC53" s="55"/>
      <c r="AD53" s="56"/>
    </row>
    <row r="54">
      <c r="A54" s="12">
        <v>19.0</v>
      </c>
      <c r="B54" s="8" t="s">
        <v>335</v>
      </c>
      <c r="C54" s="52">
        <v>46122.0</v>
      </c>
      <c r="D54" s="10" t="s">
        <v>50</v>
      </c>
      <c r="E54" s="10" t="s">
        <v>127</v>
      </c>
      <c r="F54" s="11"/>
      <c r="G54" s="11"/>
      <c r="H54" s="11"/>
      <c r="I54" s="12" t="s">
        <v>1430</v>
      </c>
      <c r="J54" s="12" t="s">
        <v>26</v>
      </c>
      <c r="K54" s="12" t="s">
        <v>27</v>
      </c>
      <c r="L54" s="12" t="s">
        <v>13</v>
      </c>
      <c r="M54" s="12" t="s">
        <v>13</v>
      </c>
      <c r="N54" s="12" t="s">
        <v>1431</v>
      </c>
      <c r="O54" s="54" t="s">
        <v>58</v>
      </c>
      <c r="P54" s="12" t="s">
        <v>23</v>
      </c>
      <c r="Q54" s="8" t="s">
        <v>62</v>
      </c>
      <c r="R54" s="21"/>
      <c r="S54" s="21"/>
      <c r="T54" s="28"/>
      <c r="U54" s="55"/>
      <c r="V54" s="55"/>
      <c r="W54" s="55"/>
      <c r="X54" s="55"/>
      <c r="Y54" s="55"/>
      <c r="Z54" s="55"/>
      <c r="AA54" s="55"/>
      <c r="AB54" s="55"/>
      <c r="AC54" s="55"/>
      <c r="AD54" s="56"/>
    </row>
    <row r="55">
      <c r="A55" s="12">
        <v>18.0</v>
      </c>
      <c r="B55" s="8" t="s">
        <v>14</v>
      </c>
      <c r="C55" s="52">
        <v>46122.0</v>
      </c>
      <c r="D55" s="10" t="s">
        <v>50</v>
      </c>
      <c r="E55" s="10" t="s">
        <v>127</v>
      </c>
      <c r="F55" s="11"/>
      <c r="G55" s="11"/>
      <c r="H55" s="11"/>
      <c r="I55" s="12" t="s">
        <v>1432</v>
      </c>
      <c r="J55" s="12" t="s">
        <v>26</v>
      </c>
      <c r="K55" s="12" t="s">
        <v>27</v>
      </c>
      <c r="L55" s="12" t="s">
        <v>13</v>
      </c>
      <c r="M55" s="12" t="s">
        <v>1433</v>
      </c>
      <c r="N55" s="12" t="s">
        <v>1434</v>
      </c>
      <c r="O55" s="54" t="s">
        <v>58</v>
      </c>
      <c r="P55" s="12" t="s">
        <v>46</v>
      </c>
      <c r="Q55" s="8" t="s">
        <v>86</v>
      </c>
      <c r="R55" s="8" t="s">
        <v>211</v>
      </c>
      <c r="S55" s="21"/>
      <c r="T55" s="28"/>
      <c r="U55" s="55"/>
      <c r="V55" s="55"/>
      <c r="W55" s="55"/>
      <c r="X55" s="55"/>
      <c r="Y55" s="55"/>
      <c r="Z55" s="55"/>
      <c r="AA55" s="55"/>
      <c r="AB55" s="55"/>
      <c r="AC55" s="55"/>
      <c r="AD55" s="56"/>
    </row>
    <row r="56">
      <c r="A56" s="12" t="s">
        <v>13</v>
      </c>
      <c r="B56" s="8" t="s">
        <v>14</v>
      </c>
      <c r="C56" s="52">
        <v>46122.0</v>
      </c>
      <c r="D56" s="10" t="s">
        <v>50</v>
      </c>
      <c r="E56" s="10" t="s">
        <v>127</v>
      </c>
      <c r="F56" s="11"/>
      <c r="G56" s="11"/>
      <c r="H56" s="11"/>
      <c r="I56" s="12" t="s">
        <v>1435</v>
      </c>
      <c r="J56" s="12" t="s">
        <v>145</v>
      </c>
      <c r="K56" s="12" t="s">
        <v>27</v>
      </c>
      <c r="L56" s="12" t="s">
        <v>13</v>
      </c>
      <c r="M56" s="12" t="s">
        <v>13</v>
      </c>
      <c r="N56" s="12" t="s">
        <v>1436</v>
      </c>
      <c r="O56" s="54" t="s">
        <v>58</v>
      </c>
      <c r="P56" s="12" t="s">
        <v>35</v>
      </c>
      <c r="Q56" s="22"/>
      <c r="R56" s="22"/>
      <c r="S56" s="22"/>
      <c r="T56" s="26"/>
      <c r="U56" s="55"/>
      <c r="V56" s="55"/>
      <c r="W56" s="55"/>
      <c r="X56" s="55"/>
      <c r="Y56" s="55"/>
      <c r="Z56" s="55"/>
      <c r="AA56" s="55"/>
      <c r="AB56" s="55"/>
      <c r="AC56" s="55"/>
      <c r="AD56" s="56"/>
    </row>
    <row r="57">
      <c r="A57" s="12">
        <v>19.0</v>
      </c>
      <c r="B57" s="8" t="s">
        <v>14</v>
      </c>
      <c r="C57" s="52">
        <v>46122.0</v>
      </c>
      <c r="D57" s="10" t="s">
        <v>50</v>
      </c>
      <c r="E57" s="10" t="s">
        <v>127</v>
      </c>
      <c r="F57" s="11"/>
      <c r="G57" s="11"/>
      <c r="H57" s="11"/>
      <c r="I57" s="12" t="s">
        <v>1437</v>
      </c>
      <c r="J57" s="12" t="s">
        <v>26</v>
      </c>
      <c r="K57" s="12" t="s">
        <v>27</v>
      </c>
      <c r="L57" s="12" t="s">
        <v>13</v>
      </c>
      <c r="M57" s="12" t="s">
        <v>1438</v>
      </c>
      <c r="N57" s="12" t="s">
        <v>1439</v>
      </c>
      <c r="O57" s="54" t="s">
        <v>207</v>
      </c>
      <c r="P57" s="12" t="s">
        <v>23</v>
      </c>
      <c r="Q57" s="22"/>
      <c r="R57" s="22"/>
      <c r="S57" s="22"/>
      <c r="T57" s="26"/>
      <c r="U57" s="55"/>
      <c r="V57" s="55"/>
      <c r="W57" s="55"/>
      <c r="X57" s="55"/>
      <c r="Y57" s="55"/>
      <c r="Z57" s="55"/>
      <c r="AA57" s="55"/>
      <c r="AB57" s="55"/>
      <c r="AC57" s="55"/>
      <c r="AD57" s="56"/>
    </row>
    <row r="58">
      <c r="A58" s="12">
        <v>20.0</v>
      </c>
      <c r="B58" s="8" t="s">
        <v>14</v>
      </c>
      <c r="C58" s="52">
        <v>46123.0</v>
      </c>
      <c r="D58" s="10" t="s">
        <v>31</v>
      </c>
      <c r="E58" s="10" t="s">
        <v>119</v>
      </c>
      <c r="F58" s="11"/>
      <c r="G58" s="11"/>
      <c r="H58" s="11"/>
      <c r="I58" s="12">
        <v>6723525.0</v>
      </c>
      <c r="J58" s="12" t="s">
        <v>154</v>
      </c>
      <c r="K58" s="12" t="s">
        <v>140</v>
      </c>
      <c r="L58" s="12" t="s">
        <v>13</v>
      </c>
      <c r="M58" s="12" t="s">
        <v>173</v>
      </c>
      <c r="N58" s="12" t="s">
        <v>1440</v>
      </c>
      <c r="O58" s="54" t="s">
        <v>1441</v>
      </c>
      <c r="P58" s="12" t="s">
        <v>46</v>
      </c>
      <c r="Q58" s="17" t="s">
        <v>68</v>
      </c>
      <c r="R58" s="22"/>
      <c r="S58" s="22"/>
      <c r="T58" s="26"/>
      <c r="U58" s="55"/>
      <c r="V58" s="55"/>
      <c r="W58" s="55"/>
      <c r="X58" s="55"/>
      <c r="Y58" s="55"/>
      <c r="Z58" s="55"/>
      <c r="AA58" s="55"/>
      <c r="AB58" s="55"/>
      <c r="AC58" s="55"/>
      <c r="AD58" s="56"/>
    </row>
    <row r="59">
      <c r="A59" s="62"/>
      <c r="B59" s="8" t="s">
        <v>14</v>
      </c>
      <c r="C59" s="52">
        <v>46123.0</v>
      </c>
      <c r="D59" s="10" t="s">
        <v>119</v>
      </c>
      <c r="E59" s="10" t="s">
        <v>31</v>
      </c>
      <c r="F59" s="11"/>
      <c r="G59" s="11"/>
      <c r="H59" s="11"/>
      <c r="I59" s="12" t="s">
        <v>1442</v>
      </c>
      <c r="J59" s="12" t="s">
        <v>26</v>
      </c>
      <c r="K59" s="12" t="s">
        <v>27</v>
      </c>
      <c r="L59" s="12" t="s">
        <v>13</v>
      </c>
      <c r="M59" s="12" t="s">
        <v>1443</v>
      </c>
      <c r="N59" s="12" t="s">
        <v>1444</v>
      </c>
      <c r="O59" s="54" t="s">
        <v>207</v>
      </c>
      <c r="P59" s="12" t="s">
        <v>35</v>
      </c>
      <c r="Q59" s="22"/>
      <c r="R59" s="22"/>
      <c r="S59" s="22"/>
      <c r="T59" s="26"/>
      <c r="U59" s="55"/>
      <c r="V59" s="55"/>
      <c r="W59" s="55"/>
      <c r="X59" s="55"/>
      <c r="Y59" s="55"/>
      <c r="Z59" s="55"/>
      <c r="AA59" s="55"/>
      <c r="AB59" s="55"/>
      <c r="AC59" s="55"/>
      <c r="AD59" s="56"/>
    </row>
    <row r="60">
      <c r="A60" s="62"/>
      <c r="B60" s="8" t="s">
        <v>14</v>
      </c>
      <c r="C60" s="52">
        <v>46123.0</v>
      </c>
      <c r="D60" s="10" t="s">
        <v>127</v>
      </c>
      <c r="E60" s="10" t="s">
        <v>49</v>
      </c>
      <c r="F60" s="10"/>
      <c r="G60" s="10" t="s">
        <v>50</v>
      </c>
      <c r="H60" s="11"/>
      <c r="I60" s="12" t="s">
        <v>1445</v>
      </c>
      <c r="J60" s="12" t="s">
        <v>51</v>
      </c>
      <c r="K60" s="12" t="s">
        <v>27</v>
      </c>
      <c r="L60" s="12" t="s">
        <v>809</v>
      </c>
      <c r="M60" s="12" t="s">
        <v>13</v>
      </c>
      <c r="N60" s="12" t="s">
        <v>1446</v>
      </c>
      <c r="O60" s="54" t="s">
        <v>418</v>
      </c>
      <c r="P60" s="12" t="s">
        <v>35</v>
      </c>
      <c r="Q60" s="22"/>
      <c r="R60" s="22"/>
      <c r="S60" s="22"/>
      <c r="T60" s="26"/>
      <c r="U60" s="55"/>
      <c r="V60" s="55"/>
      <c r="W60" s="55"/>
      <c r="X60" s="55"/>
      <c r="Y60" s="55"/>
      <c r="Z60" s="55"/>
      <c r="AA60" s="55"/>
      <c r="AB60" s="55"/>
      <c r="AC60" s="55"/>
      <c r="AD60" s="56"/>
    </row>
    <row r="61">
      <c r="A61" s="12">
        <v>21.0</v>
      </c>
      <c r="B61" s="8" t="s">
        <v>335</v>
      </c>
      <c r="C61" s="52">
        <v>46123.0</v>
      </c>
      <c r="D61" s="10" t="s">
        <v>127</v>
      </c>
      <c r="E61" s="10" t="s">
        <v>49</v>
      </c>
      <c r="F61" s="10"/>
      <c r="G61" s="10" t="s">
        <v>50</v>
      </c>
      <c r="H61" s="11"/>
      <c r="I61" s="12">
        <v>6723927.0</v>
      </c>
      <c r="J61" s="12" t="s">
        <v>247</v>
      </c>
      <c r="K61" s="12" t="s">
        <v>155</v>
      </c>
      <c r="L61" s="12" t="s">
        <v>1447</v>
      </c>
      <c r="M61" s="12" t="s">
        <v>13</v>
      </c>
      <c r="N61" s="12" t="s">
        <v>1448</v>
      </c>
      <c r="O61" s="54" t="s">
        <v>1449</v>
      </c>
      <c r="P61" s="12" t="s">
        <v>46</v>
      </c>
      <c r="Q61" s="17" t="s">
        <v>86</v>
      </c>
      <c r="R61" s="17" t="s">
        <v>85</v>
      </c>
      <c r="S61" s="17" t="s">
        <v>211</v>
      </c>
      <c r="T61" s="26"/>
      <c r="U61" s="55"/>
      <c r="V61" s="55"/>
      <c r="W61" s="55"/>
      <c r="X61" s="55"/>
      <c r="Y61" s="55"/>
      <c r="Z61" s="55"/>
      <c r="AA61" s="55"/>
      <c r="AB61" s="55"/>
      <c r="AC61" s="55"/>
      <c r="AD61" s="56"/>
    </row>
    <row r="62">
      <c r="A62" s="62"/>
      <c r="B62" s="8" t="s">
        <v>14</v>
      </c>
      <c r="C62" s="52">
        <v>46124.0</v>
      </c>
      <c r="D62" s="10" t="s">
        <v>40</v>
      </c>
      <c r="E62" s="10" t="s">
        <v>39</v>
      </c>
      <c r="F62" s="10"/>
      <c r="G62" s="10" t="s">
        <v>126</v>
      </c>
      <c r="H62" s="11"/>
      <c r="I62" s="12" t="s">
        <v>1450</v>
      </c>
      <c r="J62" s="12" t="s">
        <v>26</v>
      </c>
      <c r="K62" s="12" t="s">
        <v>27</v>
      </c>
      <c r="L62" s="12" t="s">
        <v>1447</v>
      </c>
      <c r="M62" s="12" t="s">
        <v>13</v>
      </c>
      <c r="N62" s="12" t="s">
        <v>1451</v>
      </c>
      <c r="O62" s="54" t="s">
        <v>418</v>
      </c>
      <c r="P62" s="12" t="s">
        <v>46</v>
      </c>
      <c r="Q62" s="22"/>
      <c r="R62" s="22"/>
      <c r="S62" s="22"/>
      <c r="T62" s="26"/>
      <c r="U62" s="55"/>
      <c r="V62" s="55"/>
      <c r="W62" s="55"/>
      <c r="X62" s="55"/>
      <c r="Y62" s="55"/>
      <c r="Z62" s="55"/>
      <c r="AA62" s="55"/>
      <c r="AB62" s="55"/>
      <c r="AC62" s="55"/>
      <c r="AD62" s="56"/>
    </row>
    <row r="63">
      <c r="A63" s="12">
        <v>22.0</v>
      </c>
      <c r="B63" s="8" t="s">
        <v>335</v>
      </c>
      <c r="C63" s="52">
        <v>46124.0</v>
      </c>
      <c r="D63" s="10" t="s">
        <v>49</v>
      </c>
      <c r="E63" s="10" t="s">
        <v>50</v>
      </c>
      <c r="F63" s="11"/>
      <c r="G63" s="11"/>
      <c r="H63" s="11"/>
      <c r="I63" s="12">
        <v>6724802.0</v>
      </c>
      <c r="J63" s="12" t="s">
        <v>250</v>
      </c>
      <c r="K63" s="12" t="s">
        <v>52</v>
      </c>
      <c r="L63" s="12" t="s">
        <v>1452</v>
      </c>
      <c r="M63" s="12" t="s">
        <v>13</v>
      </c>
      <c r="N63" s="12" t="s">
        <v>1453</v>
      </c>
      <c r="O63" s="54" t="s">
        <v>1454</v>
      </c>
      <c r="P63" s="12" t="s">
        <v>46</v>
      </c>
      <c r="Q63" s="17" t="s">
        <v>85</v>
      </c>
      <c r="R63" s="17" t="s">
        <v>86</v>
      </c>
      <c r="S63" s="22"/>
      <c r="T63" s="26"/>
      <c r="U63" s="55"/>
      <c r="V63" s="55"/>
      <c r="W63" s="55"/>
      <c r="X63" s="55"/>
      <c r="Y63" s="55"/>
      <c r="Z63" s="55"/>
      <c r="AA63" s="55"/>
      <c r="AB63" s="55"/>
      <c r="AC63" s="55"/>
      <c r="AD63" s="56"/>
    </row>
    <row r="64">
      <c r="A64" s="62"/>
      <c r="B64" s="8" t="s">
        <v>335</v>
      </c>
      <c r="C64" s="52">
        <v>46125.0</v>
      </c>
      <c r="D64" s="10" t="s">
        <v>32</v>
      </c>
      <c r="E64" s="11"/>
      <c r="F64" s="11"/>
      <c r="G64" s="11"/>
      <c r="H64" s="11"/>
      <c r="I64" s="12" t="s">
        <v>1455</v>
      </c>
      <c r="J64" s="12" t="s">
        <v>1387</v>
      </c>
      <c r="K64" s="12" t="s">
        <v>815</v>
      </c>
      <c r="L64" s="12" t="s">
        <v>13</v>
      </c>
      <c r="M64" s="12" t="s">
        <v>13</v>
      </c>
      <c r="N64" s="12" t="s">
        <v>1456</v>
      </c>
      <c r="O64" s="54" t="s">
        <v>207</v>
      </c>
      <c r="P64" s="12" t="s">
        <v>35</v>
      </c>
      <c r="Q64" s="22"/>
      <c r="R64" s="22"/>
      <c r="S64" s="22"/>
      <c r="T64" s="26"/>
      <c r="U64" s="55"/>
      <c r="V64" s="55"/>
      <c r="W64" s="55"/>
      <c r="X64" s="55"/>
      <c r="Y64" s="55"/>
      <c r="Z64" s="55"/>
      <c r="AA64" s="55"/>
      <c r="AB64" s="55"/>
      <c r="AC64" s="55"/>
      <c r="AD64" s="56"/>
    </row>
    <row r="65">
      <c r="A65" s="12">
        <v>23.0</v>
      </c>
      <c r="B65" s="8" t="s">
        <v>14</v>
      </c>
      <c r="C65" s="52">
        <v>46125.0</v>
      </c>
      <c r="D65" s="10" t="s">
        <v>39</v>
      </c>
      <c r="E65" s="10" t="s">
        <v>126</v>
      </c>
      <c r="F65" s="11"/>
      <c r="G65" s="11"/>
      <c r="H65" s="11"/>
      <c r="I65" s="12" t="s">
        <v>1457</v>
      </c>
      <c r="J65" s="12" t="s">
        <v>13</v>
      </c>
      <c r="K65" s="12" t="s">
        <v>72</v>
      </c>
      <c r="L65" s="12" t="s">
        <v>1458</v>
      </c>
      <c r="M65" s="12" t="s">
        <v>13</v>
      </c>
      <c r="N65" s="12" t="s">
        <v>1459</v>
      </c>
      <c r="O65" s="54" t="s">
        <v>1460</v>
      </c>
      <c r="P65" s="12" t="s">
        <v>46</v>
      </c>
      <c r="Q65" s="17" t="s">
        <v>47</v>
      </c>
      <c r="R65" s="17" t="s">
        <v>134</v>
      </c>
      <c r="S65" s="22"/>
      <c r="T65" s="26"/>
      <c r="U65" s="55"/>
      <c r="V65" s="55"/>
      <c r="W65" s="55"/>
      <c r="X65" s="55"/>
      <c r="Y65" s="55"/>
      <c r="Z65" s="55"/>
      <c r="AA65" s="55"/>
      <c r="AB65" s="55"/>
      <c r="AC65" s="55"/>
      <c r="AD65" s="56"/>
    </row>
    <row r="66">
      <c r="A66" s="12">
        <v>24.0</v>
      </c>
      <c r="B66" s="8" t="s">
        <v>335</v>
      </c>
      <c r="C66" s="52">
        <v>46125.0</v>
      </c>
      <c r="D66" s="10" t="s">
        <v>39</v>
      </c>
      <c r="E66" s="10" t="s">
        <v>126</v>
      </c>
      <c r="F66" s="11"/>
      <c r="G66" s="11"/>
      <c r="H66" s="11"/>
      <c r="I66" s="12">
        <v>6725262.0</v>
      </c>
      <c r="J66" s="12" t="s">
        <v>149</v>
      </c>
      <c r="K66" s="12" t="s">
        <v>815</v>
      </c>
      <c r="L66" s="12" t="s">
        <v>1461</v>
      </c>
      <c r="M66" s="12" t="s">
        <v>13</v>
      </c>
      <c r="N66" s="12" t="s">
        <v>1462</v>
      </c>
      <c r="O66" s="54" t="s">
        <v>1463</v>
      </c>
      <c r="P66" s="12" t="s">
        <v>46</v>
      </c>
      <c r="Q66" s="17" t="s">
        <v>47</v>
      </c>
      <c r="R66" s="17" t="s">
        <v>134</v>
      </c>
      <c r="S66" s="22"/>
      <c r="T66" s="26"/>
      <c r="U66" s="55"/>
      <c r="V66" s="55"/>
      <c r="W66" s="55"/>
      <c r="X66" s="55"/>
      <c r="Y66" s="55"/>
      <c r="Z66" s="55"/>
      <c r="AA66" s="55"/>
      <c r="AB66" s="55"/>
      <c r="AC66" s="55"/>
      <c r="AD66" s="56"/>
    </row>
    <row r="67">
      <c r="A67" s="62"/>
      <c r="B67" s="8" t="s">
        <v>14</v>
      </c>
      <c r="C67" s="52">
        <v>46125.0</v>
      </c>
      <c r="D67" s="10" t="s">
        <v>39</v>
      </c>
      <c r="E67" s="10" t="s">
        <v>126</v>
      </c>
      <c r="F67" s="11"/>
      <c r="G67" s="11"/>
      <c r="H67" s="11"/>
      <c r="I67" s="12" t="s">
        <v>1464</v>
      </c>
      <c r="J67" s="12" t="s">
        <v>37</v>
      </c>
      <c r="K67" s="12" t="s">
        <v>27</v>
      </c>
      <c r="L67" s="12" t="s">
        <v>1465</v>
      </c>
      <c r="M67" s="12" t="s">
        <v>13</v>
      </c>
      <c r="N67" s="12" t="s">
        <v>1397</v>
      </c>
      <c r="O67" s="54" t="s">
        <v>207</v>
      </c>
      <c r="P67" s="12" t="s">
        <v>46</v>
      </c>
      <c r="Q67" s="22"/>
      <c r="R67" s="22"/>
      <c r="S67" s="22"/>
      <c r="T67" s="26"/>
      <c r="U67" s="55"/>
      <c r="V67" s="55"/>
      <c r="W67" s="55"/>
      <c r="X67" s="55"/>
      <c r="Y67" s="55"/>
      <c r="Z67" s="55"/>
      <c r="AA67" s="55"/>
      <c r="AB67" s="55"/>
      <c r="AC67" s="55"/>
      <c r="AD67" s="56"/>
    </row>
    <row r="68">
      <c r="A68" s="62"/>
      <c r="B68" s="8" t="s">
        <v>14</v>
      </c>
      <c r="C68" s="52">
        <v>46125.0</v>
      </c>
      <c r="D68" s="10" t="s">
        <v>39</v>
      </c>
      <c r="E68" s="10" t="s">
        <v>126</v>
      </c>
      <c r="F68" s="11"/>
      <c r="G68" s="11"/>
      <c r="H68" s="11"/>
      <c r="I68" s="12" t="s">
        <v>1466</v>
      </c>
      <c r="J68" s="12" t="s">
        <v>1467</v>
      </c>
      <c r="K68" s="12" t="s">
        <v>27</v>
      </c>
      <c r="L68" s="12" t="s">
        <v>1468</v>
      </c>
      <c r="M68" s="12" t="s">
        <v>13</v>
      </c>
      <c r="N68" s="12" t="s">
        <v>1459</v>
      </c>
      <c r="O68" s="54" t="s">
        <v>207</v>
      </c>
      <c r="P68" s="12" t="s">
        <v>46</v>
      </c>
      <c r="Q68" s="22"/>
      <c r="R68" s="22"/>
      <c r="S68" s="22"/>
      <c r="T68" s="26"/>
      <c r="U68" s="55"/>
      <c r="V68" s="55"/>
      <c r="W68" s="55"/>
      <c r="X68" s="55"/>
      <c r="Y68" s="55"/>
      <c r="Z68" s="55"/>
      <c r="AA68" s="55"/>
      <c r="AB68" s="55"/>
      <c r="AC68" s="55"/>
      <c r="AD68" s="56"/>
    </row>
    <row r="69">
      <c r="A69" s="12">
        <v>25.0</v>
      </c>
      <c r="B69" s="8" t="s">
        <v>14</v>
      </c>
      <c r="C69" s="52">
        <v>46126.0</v>
      </c>
      <c r="D69" s="10" t="s">
        <v>15</v>
      </c>
      <c r="E69" s="10" t="s">
        <v>56</v>
      </c>
      <c r="F69" s="10"/>
      <c r="G69" s="10" t="s">
        <v>94</v>
      </c>
      <c r="H69" s="11"/>
      <c r="I69" s="12" t="s">
        <v>1469</v>
      </c>
      <c r="J69" s="12" t="s">
        <v>26</v>
      </c>
      <c r="K69" s="12" t="s">
        <v>27</v>
      </c>
      <c r="L69" s="12" t="s">
        <v>13</v>
      </c>
      <c r="M69" s="12" t="s">
        <v>1470</v>
      </c>
      <c r="N69" s="12" t="s">
        <v>1471</v>
      </c>
      <c r="O69" s="54" t="s">
        <v>207</v>
      </c>
      <c r="P69" s="12" t="s">
        <v>35</v>
      </c>
      <c r="Q69" s="22"/>
      <c r="R69" s="22"/>
      <c r="S69" s="22"/>
      <c r="T69" s="26"/>
      <c r="U69" s="55"/>
      <c r="V69" s="55"/>
      <c r="W69" s="55"/>
      <c r="X69" s="55"/>
      <c r="Y69" s="55"/>
      <c r="Z69" s="55"/>
      <c r="AA69" s="55"/>
      <c r="AB69" s="55"/>
      <c r="AC69" s="55"/>
      <c r="AD69" s="56"/>
    </row>
    <row r="70">
      <c r="A70" s="12">
        <v>26.0</v>
      </c>
      <c r="B70" s="8" t="s">
        <v>14</v>
      </c>
      <c r="C70" s="52">
        <v>46126.0</v>
      </c>
      <c r="D70" s="10" t="s">
        <v>15</v>
      </c>
      <c r="E70" s="10" t="s">
        <v>56</v>
      </c>
      <c r="F70" s="10"/>
      <c r="G70" s="10" t="s">
        <v>94</v>
      </c>
      <c r="H70" s="11"/>
      <c r="I70" s="12" t="s">
        <v>1472</v>
      </c>
      <c r="J70" s="12" t="s">
        <v>273</v>
      </c>
      <c r="K70" s="12" t="s">
        <v>27</v>
      </c>
      <c r="L70" s="12" t="s">
        <v>13</v>
      </c>
      <c r="M70" s="12" t="s">
        <v>1473</v>
      </c>
      <c r="N70" s="12" t="s">
        <v>1474</v>
      </c>
      <c r="O70" s="54" t="s">
        <v>207</v>
      </c>
      <c r="P70" s="12" t="s">
        <v>35</v>
      </c>
      <c r="Q70" s="17" t="s">
        <v>62</v>
      </c>
      <c r="R70" s="17" t="s">
        <v>112</v>
      </c>
      <c r="S70" s="17" t="s">
        <v>63</v>
      </c>
      <c r="T70" s="26"/>
      <c r="U70" s="55"/>
      <c r="V70" s="55"/>
      <c r="W70" s="55"/>
      <c r="X70" s="55"/>
      <c r="Y70" s="55"/>
      <c r="Z70" s="55"/>
      <c r="AA70" s="55"/>
      <c r="AB70" s="55"/>
      <c r="AC70" s="55"/>
      <c r="AD70" s="56"/>
    </row>
    <row r="71">
      <c r="A71" s="62"/>
      <c r="B71" s="8" t="s">
        <v>14</v>
      </c>
      <c r="C71" s="52">
        <v>46126.0</v>
      </c>
      <c r="D71" s="10" t="s">
        <v>15</v>
      </c>
      <c r="E71" s="10" t="s">
        <v>94</v>
      </c>
      <c r="F71" s="10"/>
      <c r="G71" s="10" t="s">
        <v>56</v>
      </c>
      <c r="H71" s="11"/>
      <c r="I71" s="12" t="s">
        <v>1475</v>
      </c>
      <c r="J71" s="12" t="s">
        <v>26</v>
      </c>
      <c r="K71" s="12" t="s">
        <v>27</v>
      </c>
      <c r="L71" s="12" t="s">
        <v>13</v>
      </c>
      <c r="M71" s="12" t="s">
        <v>13</v>
      </c>
      <c r="N71" s="12" t="s">
        <v>1476</v>
      </c>
      <c r="O71" s="54" t="s">
        <v>58</v>
      </c>
      <c r="P71" s="12" t="s">
        <v>23</v>
      </c>
      <c r="Q71" s="22"/>
      <c r="R71" s="22"/>
      <c r="S71" s="22"/>
      <c r="T71" s="26"/>
      <c r="U71" s="55"/>
      <c r="V71" s="55"/>
      <c r="W71" s="55"/>
      <c r="X71" s="55"/>
      <c r="Y71" s="55"/>
      <c r="Z71" s="55"/>
      <c r="AA71" s="55"/>
      <c r="AB71" s="55"/>
      <c r="AC71" s="55"/>
      <c r="AD71" s="56"/>
    </row>
    <row r="72">
      <c r="A72" s="62"/>
      <c r="B72" s="8" t="s">
        <v>14</v>
      </c>
      <c r="C72" s="52">
        <v>46126.0</v>
      </c>
      <c r="D72" s="10" t="s">
        <v>15</v>
      </c>
      <c r="E72" s="10" t="s">
        <v>94</v>
      </c>
      <c r="F72" s="10"/>
      <c r="G72" s="10" t="s">
        <v>56</v>
      </c>
      <c r="H72" s="11"/>
      <c r="I72" s="12" t="s">
        <v>1477</v>
      </c>
      <c r="J72" s="12" t="s">
        <v>26</v>
      </c>
      <c r="K72" s="12" t="s">
        <v>27</v>
      </c>
      <c r="L72" s="12" t="s">
        <v>13</v>
      </c>
      <c r="M72" s="12" t="s">
        <v>1478</v>
      </c>
      <c r="N72" s="12" t="s">
        <v>1479</v>
      </c>
      <c r="O72" s="54" t="s">
        <v>207</v>
      </c>
      <c r="P72" s="12" t="s">
        <v>23</v>
      </c>
      <c r="Q72" s="22"/>
      <c r="R72" s="22"/>
      <c r="S72" s="22"/>
      <c r="T72" s="26"/>
      <c r="U72" s="55"/>
      <c r="V72" s="55"/>
      <c r="W72" s="55"/>
      <c r="X72" s="55"/>
      <c r="Y72" s="55"/>
      <c r="Z72" s="55"/>
      <c r="AA72" s="55"/>
      <c r="AB72" s="55"/>
      <c r="AC72" s="55"/>
      <c r="AD72" s="56"/>
    </row>
    <row r="73">
      <c r="A73" s="12">
        <v>27.0</v>
      </c>
      <c r="B73" s="8" t="s">
        <v>335</v>
      </c>
      <c r="C73" s="52">
        <v>46126.0</v>
      </c>
      <c r="D73" s="10" t="s">
        <v>69</v>
      </c>
      <c r="E73" s="10" t="s">
        <v>126</v>
      </c>
      <c r="F73" s="10"/>
      <c r="G73" s="10" t="s">
        <v>39</v>
      </c>
      <c r="H73" s="10" t="s">
        <v>49</v>
      </c>
      <c r="I73" s="12" t="s">
        <v>1480</v>
      </c>
      <c r="J73" s="12" t="s">
        <v>26</v>
      </c>
      <c r="K73" s="12" t="s">
        <v>27</v>
      </c>
      <c r="L73" s="12" t="s">
        <v>1481</v>
      </c>
      <c r="M73" s="12" t="s">
        <v>13</v>
      </c>
      <c r="N73" s="12" t="s">
        <v>1482</v>
      </c>
      <c r="O73" s="54" t="s">
        <v>207</v>
      </c>
      <c r="P73" s="12" t="s">
        <v>46</v>
      </c>
      <c r="Q73" s="17" t="s">
        <v>77</v>
      </c>
      <c r="R73" s="17" t="s">
        <v>47</v>
      </c>
      <c r="S73" s="17" t="s">
        <v>134</v>
      </c>
      <c r="T73" s="26"/>
      <c r="U73" s="55"/>
      <c r="V73" s="55"/>
      <c r="W73" s="55"/>
      <c r="X73" s="55"/>
      <c r="Y73" s="55"/>
      <c r="Z73" s="55"/>
      <c r="AA73" s="55"/>
      <c r="AB73" s="55"/>
      <c r="AC73" s="55"/>
      <c r="AD73" s="56"/>
    </row>
    <row r="74">
      <c r="A74" s="12">
        <v>28.0</v>
      </c>
      <c r="B74" s="8" t="s">
        <v>14</v>
      </c>
      <c r="C74" s="52">
        <v>46126.0</v>
      </c>
      <c r="D74" s="10" t="s">
        <v>39</v>
      </c>
      <c r="E74" s="10" t="s">
        <v>69</v>
      </c>
      <c r="F74" s="10" t="s">
        <v>56</v>
      </c>
      <c r="G74" s="10" t="s">
        <v>126</v>
      </c>
      <c r="H74" s="10" t="s">
        <v>94</v>
      </c>
      <c r="I74" s="12">
        <v>6726119.0</v>
      </c>
      <c r="J74" s="12" t="s">
        <v>26</v>
      </c>
      <c r="K74" s="12" t="s">
        <v>293</v>
      </c>
      <c r="L74" s="12" t="s">
        <v>13</v>
      </c>
      <c r="M74" s="12" t="s">
        <v>13</v>
      </c>
      <c r="N74" s="12" t="s">
        <v>219</v>
      </c>
      <c r="O74" s="54" t="s">
        <v>1483</v>
      </c>
      <c r="P74" s="12" t="s">
        <v>46</v>
      </c>
      <c r="Q74" s="17" t="s">
        <v>47</v>
      </c>
      <c r="R74" s="17" t="s">
        <v>134</v>
      </c>
      <c r="S74" s="17" t="s">
        <v>77</v>
      </c>
      <c r="T74" s="26"/>
      <c r="U74" s="55"/>
      <c r="V74" s="55"/>
      <c r="W74" s="55"/>
      <c r="X74" s="55"/>
      <c r="Y74" s="55"/>
      <c r="Z74" s="55"/>
      <c r="AA74" s="55"/>
      <c r="AB74" s="55"/>
      <c r="AC74" s="55"/>
      <c r="AD74" s="56"/>
    </row>
    <row r="75">
      <c r="A75" s="62"/>
      <c r="B75" s="8" t="s">
        <v>335</v>
      </c>
      <c r="C75" s="52">
        <v>46126.0</v>
      </c>
      <c r="D75" s="10" t="s">
        <v>81</v>
      </c>
      <c r="E75" s="10" t="s">
        <v>49</v>
      </c>
      <c r="F75" s="10"/>
      <c r="G75" s="10" t="s">
        <v>56</v>
      </c>
      <c r="H75" s="10" t="s">
        <v>94</v>
      </c>
      <c r="I75" s="12" t="s">
        <v>1484</v>
      </c>
      <c r="J75" s="12" t="s">
        <v>154</v>
      </c>
      <c r="K75" s="12" t="s">
        <v>27</v>
      </c>
      <c r="L75" s="12" t="s">
        <v>1485</v>
      </c>
      <c r="M75" s="12" t="s">
        <v>1486</v>
      </c>
      <c r="N75" s="12" t="s">
        <v>1487</v>
      </c>
      <c r="O75" s="54" t="s">
        <v>207</v>
      </c>
      <c r="P75" s="12" t="s">
        <v>23</v>
      </c>
      <c r="Q75" s="22"/>
      <c r="R75" s="22"/>
      <c r="S75" s="22"/>
      <c r="T75" s="26"/>
      <c r="U75" s="55"/>
      <c r="V75" s="55"/>
      <c r="W75" s="55"/>
      <c r="X75" s="55"/>
      <c r="Y75" s="55"/>
      <c r="Z75" s="55"/>
      <c r="AA75" s="55"/>
      <c r="AB75" s="55"/>
      <c r="AC75" s="55"/>
      <c r="AD75" s="56"/>
    </row>
    <row r="76">
      <c r="A76" s="12">
        <v>29.0</v>
      </c>
      <c r="B76" s="8" t="s">
        <v>335</v>
      </c>
      <c r="C76" s="52">
        <v>46127.0</v>
      </c>
      <c r="D76" s="10" t="s">
        <v>94</v>
      </c>
      <c r="E76" s="10" t="s">
        <v>56</v>
      </c>
      <c r="F76" s="11"/>
      <c r="G76" s="11"/>
      <c r="H76" s="11"/>
      <c r="I76" s="12">
        <v>6726478.0</v>
      </c>
      <c r="J76" s="12" t="s">
        <v>51</v>
      </c>
      <c r="K76" s="12" t="s">
        <v>233</v>
      </c>
      <c r="L76" s="12" t="s">
        <v>13</v>
      </c>
      <c r="M76" s="12" t="s">
        <v>1488</v>
      </c>
      <c r="N76" s="12" t="s">
        <v>1489</v>
      </c>
      <c r="O76" s="54" t="s">
        <v>1490</v>
      </c>
      <c r="P76" s="12" t="s">
        <v>23</v>
      </c>
      <c r="Q76" s="17" t="s">
        <v>63</v>
      </c>
      <c r="R76" s="17" t="s">
        <v>112</v>
      </c>
      <c r="S76" s="22"/>
      <c r="T76" s="26"/>
      <c r="U76" s="55"/>
      <c r="V76" s="55"/>
      <c r="W76" s="55"/>
      <c r="X76" s="55"/>
      <c r="Y76" s="55"/>
      <c r="Z76" s="55"/>
      <c r="AA76" s="55"/>
      <c r="AB76" s="55"/>
      <c r="AC76" s="55"/>
      <c r="AD76" s="56"/>
    </row>
    <row r="77">
      <c r="A77" s="62"/>
      <c r="B77" s="8" t="s">
        <v>14</v>
      </c>
      <c r="C77" s="52">
        <v>46127.0</v>
      </c>
      <c r="D77" s="10" t="s">
        <v>119</v>
      </c>
      <c r="E77" s="10" t="s">
        <v>120</v>
      </c>
      <c r="F77" s="10"/>
      <c r="G77" s="10" t="s">
        <v>32</v>
      </c>
      <c r="H77" s="10"/>
      <c r="I77" s="12" t="s">
        <v>1484</v>
      </c>
      <c r="J77" s="12" t="s">
        <v>154</v>
      </c>
      <c r="K77" s="12" t="s">
        <v>27</v>
      </c>
      <c r="L77" s="12" t="s">
        <v>1485</v>
      </c>
      <c r="M77" s="12" t="s">
        <v>1486</v>
      </c>
      <c r="N77" s="12" t="s">
        <v>1491</v>
      </c>
      <c r="O77" s="54" t="s">
        <v>207</v>
      </c>
      <c r="P77" s="12" t="s">
        <v>35</v>
      </c>
      <c r="Q77" s="22"/>
      <c r="R77" s="22"/>
      <c r="S77" s="22"/>
      <c r="T77" s="26"/>
      <c r="U77" s="55"/>
      <c r="V77" s="55"/>
      <c r="W77" s="55"/>
      <c r="X77" s="55"/>
      <c r="Y77" s="55"/>
      <c r="Z77" s="55"/>
      <c r="AA77" s="55"/>
      <c r="AB77" s="55"/>
      <c r="AC77" s="55"/>
      <c r="AD77" s="56"/>
    </row>
    <row r="78">
      <c r="A78" s="12">
        <v>30.0</v>
      </c>
      <c r="B78" s="8" t="s">
        <v>335</v>
      </c>
      <c r="C78" s="52">
        <v>46127.0</v>
      </c>
      <c r="D78" s="10" t="s">
        <v>120</v>
      </c>
      <c r="E78" s="10" t="s">
        <v>32</v>
      </c>
      <c r="F78" s="10"/>
      <c r="G78" s="10" t="s">
        <v>119</v>
      </c>
      <c r="H78" s="11"/>
      <c r="I78" s="12">
        <v>6726523.0</v>
      </c>
      <c r="J78" s="12" t="s">
        <v>26</v>
      </c>
      <c r="K78" s="12" t="s">
        <v>72</v>
      </c>
      <c r="L78" s="12" t="s">
        <v>13</v>
      </c>
      <c r="M78" s="12" t="s">
        <v>1492</v>
      </c>
      <c r="N78" s="12" t="s">
        <v>1493</v>
      </c>
      <c r="O78" s="54" t="s">
        <v>1494</v>
      </c>
      <c r="P78" s="12" t="s">
        <v>46</v>
      </c>
      <c r="Q78" s="17" t="s">
        <v>303</v>
      </c>
      <c r="R78" s="17" t="s">
        <v>67</v>
      </c>
      <c r="S78" s="22"/>
      <c r="T78" s="26"/>
      <c r="U78" s="55"/>
      <c r="V78" s="55"/>
      <c r="W78" s="55"/>
      <c r="X78" s="55"/>
      <c r="Y78" s="55"/>
      <c r="Z78" s="55"/>
      <c r="AA78" s="55"/>
      <c r="AB78" s="55"/>
      <c r="AC78" s="55"/>
      <c r="AD78" s="56"/>
    </row>
    <row r="79">
      <c r="A79" s="12" t="s">
        <v>13</v>
      </c>
      <c r="B79" s="8" t="s">
        <v>14</v>
      </c>
      <c r="C79" s="52">
        <v>46127.0</v>
      </c>
      <c r="D79" s="10" t="s">
        <v>126</v>
      </c>
      <c r="E79" s="10" t="s">
        <v>69</v>
      </c>
      <c r="F79" s="11"/>
      <c r="G79" s="11"/>
      <c r="H79" s="11"/>
      <c r="I79" s="12" t="s">
        <v>1495</v>
      </c>
      <c r="J79" s="12" t="s">
        <v>1467</v>
      </c>
      <c r="K79" s="12" t="s">
        <v>27</v>
      </c>
      <c r="L79" s="12" t="s">
        <v>1468</v>
      </c>
      <c r="M79" s="12" t="s">
        <v>13</v>
      </c>
      <c r="N79" s="12" t="s">
        <v>1459</v>
      </c>
      <c r="O79" s="54" t="s">
        <v>207</v>
      </c>
      <c r="P79" s="12" t="s">
        <v>35</v>
      </c>
      <c r="Q79" s="22"/>
      <c r="R79" s="22"/>
      <c r="S79" s="22"/>
      <c r="T79" s="26"/>
      <c r="U79" s="55"/>
      <c r="V79" s="55"/>
      <c r="W79" s="55"/>
      <c r="X79" s="55"/>
      <c r="Y79" s="55"/>
      <c r="Z79" s="55"/>
      <c r="AA79" s="55"/>
      <c r="AB79" s="55"/>
      <c r="AC79" s="55"/>
      <c r="AD79" s="56"/>
    </row>
    <row r="80">
      <c r="A80" s="12">
        <v>31.0</v>
      </c>
      <c r="B80" s="8" t="s">
        <v>335</v>
      </c>
      <c r="C80" s="52">
        <v>46127.0</v>
      </c>
      <c r="D80" s="10" t="s">
        <v>49</v>
      </c>
      <c r="E80" s="10" t="s">
        <v>127</v>
      </c>
      <c r="F80" s="10"/>
      <c r="G80" s="10" t="s">
        <v>81</v>
      </c>
      <c r="H80" s="11"/>
      <c r="I80" s="12" t="s">
        <v>1496</v>
      </c>
      <c r="J80" s="12" t="s">
        <v>1387</v>
      </c>
      <c r="K80" s="12" t="s">
        <v>27</v>
      </c>
      <c r="L80" s="12" t="s">
        <v>1497</v>
      </c>
      <c r="M80" s="12" t="s">
        <v>13</v>
      </c>
      <c r="N80" s="12" t="s">
        <v>1498</v>
      </c>
      <c r="O80" s="54" t="s">
        <v>61</v>
      </c>
      <c r="P80" s="12" t="s">
        <v>46</v>
      </c>
      <c r="Q80" s="17" t="s">
        <v>85</v>
      </c>
      <c r="R80" s="17" t="s">
        <v>211</v>
      </c>
      <c r="S80" s="17" t="s">
        <v>87</v>
      </c>
      <c r="T80" s="26"/>
      <c r="U80" s="55"/>
      <c r="V80" s="55"/>
      <c r="W80" s="55"/>
      <c r="X80" s="55"/>
      <c r="Y80" s="55"/>
      <c r="Z80" s="55"/>
      <c r="AA80" s="55"/>
      <c r="AB80" s="55"/>
      <c r="AC80" s="55"/>
      <c r="AD80" s="56"/>
    </row>
    <row r="81">
      <c r="A81" s="62"/>
      <c r="B81" s="8" t="s">
        <v>14</v>
      </c>
      <c r="C81" s="52">
        <v>46127.0</v>
      </c>
      <c r="D81" s="10" t="s">
        <v>49</v>
      </c>
      <c r="E81" s="10" t="s">
        <v>127</v>
      </c>
      <c r="F81" s="10"/>
      <c r="G81" s="10" t="s">
        <v>81</v>
      </c>
      <c r="H81" s="11"/>
      <c r="I81" s="12">
        <v>6727148.0</v>
      </c>
      <c r="J81" s="12" t="s">
        <v>37</v>
      </c>
      <c r="K81" s="12" t="s">
        <v>91</v>
      </c>
      <c r="L81" s="12" t="s">
        <v>13</v>
      </c>
      <c r="M81" s="12" t="s">
        <v>13</v>
      </c>
      <c r="N81" s="12" t="s">
        <v>1499</v>
      </c>
      <c r="O81" s="54" t="s">
        <v>1500</v>
      </c>
      <c r="P81" s="12" t="s">
        <v>35</v>
      </c>
      <c r="Q81" s="22"/>
      <c r="R81" s="22"/>
      <c r="S81" s="22"/>
      <c r="T81" s="26"/>
      <c r="U81" s="55"/>
      <c r="V81" s="55"/>
      <c r="W81" s="55"/>
      <c r="X81" s="55"/>
      <c r="Y81" s="55"/>
      <c r="Z81" s="55"/>
      <c r="AA81" s="55"/>
      <c r="AB81" s="55"/>
      <c r="AC81" s="55"/>
      <c r="AD81" s="56"/>
    </row>
    <row r="82">
      <c r="A82" s="62"/>
      <c r="B82" s="8" t="s">
        <v>14</v>
      </c>
      <c r="C82" s="52">
        <v>46127.0</v>
      </c>
      <c r="D82" s="10" t="s">
        <v>81</v>
      </c>
      <c r="E82" s="10"/>
      <c r="F82" s="10"/>
      <c r="G82" s="10"/>
      <c r="H82" s="11"/>
      <c r="I82" s="12" t="s">
        <v>1501</v>
      </c>
      <c r="J82" s="12" t="s">
        <v>176</v>
      </c>
      <c r="K82" s="12" t="s">
        <v>91</v>
      </c>
      <c r="L82" s="12" t="s">
        <v>13</v>
      </c>
      <c r="M82" s="12"/>
      <c r="N82" s="12" t="s">
        <v>1502</v>
      </c>
      <c r="O82" s="54" t="s">
        <v>1503</v>
      </c>
      <c r="P82" s="12" t="s">
        <v>35</v>
      </c>
      <c r="Q82" s="22"/>
      <c r="R82" s="22"/>
      <c r="S82" s="22"/>
      <c r="T82" s="26"/>
      <c r="U82" s="55"/>
      <c r="V82" s="55"/>
      <c r="W82" s="55"/>
      <c r="X82" s="55"/>
      <c r="Y82" s="55"/>
      <c r="Z82" s="55"/>
      <c r="AA82" s="55"/>
      <c r="AB82" s="55"/>
      <c r="AC82" s="55"/>
      <c r="AD82" s="56"/>
    </row>
    <row r="83">
      <c r="A83" s="12">
        <v>32.0</v>
      </c>
      <c r="B83" s="8" t="s">
        <v>335</v>
      </c>
      <c r="C83" s="52">
        <v>46127.0</v>
      </c>
      <c r="D83" s="10" t="s">
        <v>49</v>
      </c>
      <c r="E83" s="10" t="s">
        <v>127</v>
      </c>
      <c r="F83" s="10" t="s">
        <v>94</v>
      </c>
      <c r="G83" s="10" t="s">
        <v>81</v>
      </c>
      <c r="H83" s="10" t="s">
        <v>56</v>
      </c>
      <c r="I83" s="12" t="s">
        <v>1504</v>
      </c>
      <c r="J83" s="12" t="s">
        <v>26</v>
      </c>
      <c r="K83" s="12" t="s">
        <v>27</v>
      </c>
      <c r="L83" s="12" t="s">
        <v>1505</v>
      </c>
      <c r="M83" s="12" t="s">
        <v>13</v>
      </c>
      <c r="N83" s="12" t="s">
        <v>1506</v>
      </c>
      <c r="O83" s="54" t="s">
        <v>61</v>
      </c>
      <c r="P83" s="12" t="s">
        <v>46</v>
      </c>
      <c r="Q83" s="17" t="s">
        <v>63</v>
      </c>
      <c r="R83" s="17" t="s">
        <v>112</v>
      </c>
      <c r="S83" s="22"/>
      <c r="T83" s="26"/>
      <c r="U83" s="55"/>
      <c r="V83" s="55"/>
      <c r="W83" s="55"/>
      <c r="X83" s="55"/>
      <c r="Y83" s="55"/>
      <c r="Z83" s="55"/>
      <c r="AA83" s="55"/>
      <c r="AB83" s="55"/>
      <c r="AC83" s="55"/>
      <c r="AD83" s="56"/>
    </row>
    <row r="84">
      <c r="A84" s="12">
        <v>33.0</v>
      </c>
      <c r="B84" s="8" t="s">
        <v>335</v>
      </c>
      <c r="C84" s="52">
        <v>46128.0</v>
      </c>
      <c r="D84" s="10" t="s">
        <v>94</v>
      </c>
      <c r="E84" s="10" t="s">
        <v>56</v>
      </c>
      <c r="F84" s="11"/>
      <c r="G84" s="11"/>
      <c r="H84" s="11"/>
      <c r="I84" s="12" t="s">
        <v>1507</v>
      </c>
      <c r="J84" s="12" t="s">
        <v>51</v>
      </c>
      <c r="K84" s="12" t="s">
        <v>27</v>
      </c>
      <c r="L84" s="12" t="s">
        <v>1508</v>
      </c>
      <c r="M84" s="12" t="s">
        <v>1509</v>
      </c>
      <c r="N84" s="43" t="s">
        <v>1510</v>
      </c>
      <c r="O84" s="54" t="s">
        <v>375</v>
      </c>
      <c r="P84" s="12" t="s">
        <v>46</v>
      </c>
      <c r="Q84" s="17" t="s">
        <v>63</v>
      </c>
      <c r="R84" s="17" t="s">
        <v>112</v>
      </c>
      <c r="S84" s="22"/>
      <c r="T84" s="26"/>
      <c r="U84" s="55"/>
      <c r="V84" s="55"/>
      <c r="W84" s="55"/>
      <c r="X84" s="55"/>
      <c r="Y84" s="55"/>
      <c r="Z84" s="55"/>
      <c r="AA84" s="55"/>
      <c r="AB84" s="55"/>
      <c r="AC84" s="55"/>
      <c r="AD84" s="56"/>
    </row>
    <row r="85">
      <c r="A85" s="12">
        <v>34.0</v>
      </c>
      <c r="B85" s="8" t="s">
        <v>14</v>
      </c>
      <c r="C85" s="81">
        <v>46128.0</v>
      </c>
      <c r="D85" s="10" t="s">
        <v>94</v>
      </c>
      <c r="E85" s="10" t="s">
        <v>56</v>
      </c>
      <c r="F85" s="10" t="s">
        <v>119</v>
      </c>
      <c r="G85" s="10" t="s">
        <v>32</v>
      </c>
      <c r="H85" s="10" t="s">
        <v>120</v>
      </c>
      <c r="I85" s="12" t="s">
        <v>1511</v>
      </c>
      <c r="J85" s="12" t="s">
        <v>250</v>
      </c>
      <c r="K85" s="12" t="s">
        <v>27</v>
      </c>
      <c r="L85" s="12" t="s">
        <v>1512</v>
      </c>
      <c r="M85" s="12" t="s">
        <v>13</v>
      </c>
      <c r="N85" s="12" t="s">
        <v>1513</v>
      </c>
      <c r="O85" s="54" t="s">
        <v>1514</v>
      </c>
      <c r="P85" s="12" t="s">
        <v>46</v>
      </c>
      <c r="Q85" s="17" t="s">
        <v>148</v>
      </c>
      <c r="R85" s="17" t="s">
        <v>67</v>
      </c>
      <c r="S85" s="22"/>
      <c r="T85" s="26"/>
      <c r="U85" s="55"/>
      <c r="V85" s="55"/>
      <c r="W85" s="55"/>
      <c r="X85" s="55"/>
      <c r="Y85" s="55"/>
      <c r="Z85" s="55"/>
      <c r="AA85" s="55"/>
      <c r="AB85" s="55"/>
      <c r="AC85" s="55"/>
      <c r="AD85" s="56"/>
    </row>
    <row r="86">
      <c r="A86" s="12" t="s">
        <v>1515</v>
      </c>
      <c r="B86" s="8" t="s">
        <v>14</v>
      </c>
      <c r="C86" s="52">
        <v>46128.0</v>
      </c>
      <c r="D86" s="10" t="s">
        <v>40</v>
      </c>
      <c r="E86" s="10" t="s">
        <v>69</v>
      </c>
      <c r="F86" s="10" t="s">
        <v>503</v>
      </c>
      <c r="G86" s="11"/>
      <c r="H86" s="11"/>
      <c r="I86" s="12" t="s">
        <v>1516</v>
      </c>
      <c r="J86" s="12" t="s">
        <v>1467</v>
      </c>
      <c r="K86" s="12" t="s">
        <v>27</v>
      </c>
      <c r="L86" s="12" t="s">
        <v>1458</v>
      </c>
      <c r="M86" s="12" t="s">
        <v>13</v>
      </c>
      <c r="N86" s="12" t="s">
        <v>1517</v>
      </c>
      <c r="O86" s="54" t="s">
        <v>375</v>
      </c>
      <c r="P86" s="12" t="s">
        <v>46</v>
      </c>
      <c r="Q86" s="17" t="s">
        <v>48</v>
      </c>
      <c r="R86" s="17" t="s">
        <v>77</v>
      </c>
      <c r="S86" s="17" t="s">
        <v>1137</v>
      </c>
      <c r="T86" s="26"/>
      <c r="U86" s="55"/>
      <c r="V86" s="55"/>
      <c r="W86" s="55"/>
      <c r="X86" s="55"/>
      <c r="Y86" s="55"/>
      <c r="Z86" s="55"/>
      <c r="AA86" s="55"/>
      <c r="AB86" s="55"/>
      <c r="AC86" s="55"/>
      <c r="AD86" s="56"/>
    </row>
    <row r="87">
      <c r="A87" s="62"/>
      <c r="B87" s="8" t="s">
        <v>335</v>
      </c>
      <c r="C87" s="52">
        <v>46128.0</v>
      </c>
      <c r="D87" s="10" t="s">
        <v>81</v>
      </c>
      <c r="E87" s="11"/>
      <c r="F87" s="11"/>
      <c r="G87" s="11"/>
      <c r="H87" s="11"/>
      <c r="I87" s="12" t="s">
        <v>363</v>
      </c>
      <c r="J87" s="12" t="s">
        <v>26</v>
      </c>
      <c r="K87" s="12" t="s">
        <v>13</v>
      </c>
      <c r="L87" s="12" t="s">
        <v>13</v>
      </c>
      <c r="M87" s="12" t="s">
        <v>1518</v>
      </c>
      <c r="N87" s="12" t="s">
        <v>1519</v>
      </c>
      <c r="O87" s="54" t="s">
        <v>13</v>
      </c>
      <c r="P87" s="12" t="s">
        <v>23</v>
      </c>
      <c r="Q87" s="22"/>
      <c r="R87" s="22"/>
      <c r="S87" s="22"/>
      <c r="T87" s="26"/>
      <c r="U87" s="55"/>
      <c r="V87" s="55"/>
      <c r="W87" s="55"/>
      <c r="X87" s="55"/>
      <c r="Y87" s="55"/>
      <c r="Z87" s="55"/>
      <c r="AA87" s="55"/>
      <c r="AB87" s="55"/>
      <c r="AC87" s="55"/>
      <c r="AD87" s="56"/>
    </row>
    <row r="88">
      <c r="A88" s="12">
        <v>35.0</v>
      </c>
      <c r="B88" s="8" t="s">
        <v>335</v>
      </c>
      <c r="C88" s="52">
        <v>46128.0</v>
      </c>
      <c r="D88" s="10" t="s">
        <v>81</v>
      </c>
      <c r="E88" s="11"/>
      <c r="F88" s="11"/>
      <c r="G88" s="11"/>
      <c r="H88" s="11"/>
      <c r="I88" s="12">
        <v>6728012.0</v>
      </c>
      <c r="J88" s="12" t="s">
        <v>79</v>
      </c>
      <c r="K88" s="12" t="s">
        <v>155</v>
      </c>
      <c r="L88" s="12" t="s">
        <v>13</v>
      </c>
      <c r="M88" s="12" t="s">
        <v>1520</v>
      </c>
      <c r="N88" s="12" t="s">
        <v>1521</v>
      </c>
      <c r="O88" s="54" t="s">
        <v>1522</v>
      </c>
      <c r="P88" s="12" t="s">
        <v>23</v>
      </c>
      <c r="Q88" s="17" t="s">
        <v>87</v>
      </c>
      <c r="R88" s="22"/>
      <c r="S88" s="22"/>
      <c r="T88" s="26"/>
      <c r="U88" s="55"/>
      <c r="V88" s="55"/>
      <c r="W88" s="55"/>
      <c r="X88" s="55"/>
      <c r="Y88" s="55"/>
      <c r="Z88" s="55"/>
      <c r="AA88" s="55"/>
      <c r="AB88" s="55"/>
      <c r="AC88" s="55"/>
      <c r="AD88" s="56"/>
    </row>
    <row r="89">
      <c r="A89" s="12">
        <v>36.0</v>
      </c>
      <c r="B89" s="8" t="s">
        <v>335</v>
      </c>
      <c r="C89" s="52">
        <v>46128.0</v>
      </c>
      <c r="D89" s="10" t="s">
        <v>81</v>
      </c>
      <c r="E89" s="11"/>
      <c r="F89" s="11"/>
      <c r="G89" s="11"/>
      <c r="H89" s="11"/>
      <c r="I89" s="12" t="s">
        <v>1523</v>
      </c>
      <c r="J89" s="12" t="s">
        <v>26</v>
      </c>
      <c r="K89" s="12" t="s">
        <v>27</v>
      </c>
      <c r="L89" s="12" t="s">
        <v>13</v>
      </c>
      <c r="M89" s="12" t="s">
        <v>13</v>
      </c>
      <c r="N89" s="12" t="s">
        <v>1524</v>
      </c>
      <c r="O89" s="54" t="s">
        <v>1525</v>
      </c>
      <c r="P89" s="12" t="s">
        <v>23</v>
      </c>
      <c r="Q89" s="17" t="s">
        <v>87</v>
      </c>
      <c r="R89" s="22"/>
      <c r="S89" s="22"/>
      <c r="T89" s="26"/>
      <c r="U89" s="55"/>
      <c r="V89" s="55"/>
      <c r="W89" s="55"/>
      <c r="X89" s="55"/>
      <c r="Y89" s="55"/>
      <c r="Z89" s="55"/>
      <c r="AA89" s="55"/>
      <c r="AB89" s="55"/>
      <c r="AC89" s="55"/>
      <c r="AD89" s="56"/>
    </row>
    <row r="90">
      <c r="A90" s="62"/>
      <c r="B90" s="8" t="s">
        <v>335</v>
      </c>
      <c r="C90" s="52">
        <v>46128.0</v>
      </c>
      <c r="D90" s="10" t="s">
        <v>81</v>
      </c>
      <c r="E90" s="10" t="s">
        <v>94</v>
      </c>
      <c r="F90" s="11"/>
      <c r="G90" s="11"/>
      <c r="H90" s="11"/>
      <c r="I90" s="12" t="s">
        <v>1526</v>
      </c>
      <c r="J90" s="12" t="s">
        <v>26</v>
      </c>
      <c r="K90" s="12" t="s">
        <v>27</v>
      </c>
      <c r="L90" s="12" t="s">
        <v>13</v>
      </c>
      <c r="M90" s="12" t="s">
        <v>13</v>
      </c>
      <c r="N90" s="12" t="s">
        <v>1527</v>
      </c>
      <c r="O90" s="54" t="s">
        <v>61</v>
      </c>
      <c r="P90" s="12" t="s">
        <v>23</v>
      </c>
      <c r="Q90" s="22"/>
      <c r="R90" s="22"/>
      <c r="S90" s="22"/>
      <c r="T90" s="26"/>
      <c r="U90" s="55"/>
      <c r="V90" s="55"/>
      <c r="W90" s="55"/>
      <c r="X90" s="55"/>
      <c r="Y90" s="55"/>
      <c r="Z90" s="55"/>
      <c r="AA90" s="55"/>
      <c r="AB90" s="55"/>
      <c r="AC90" s="55"/>
      <c r="AD90" s="56"/>
    </row>
    <row r="91">
      <c r="A91" s="62"/>
      <c r="B91" s="8" t="s">
        <v>335</v>
      </c>
      <c r="C91" s="52">
        <v>46128.0</v>
      </c>
      <c r="D91" s="10" t="s">
        <v>94</v>
      </c>
      <c r="E91" s="11"/>
      <c r="F91" s="11"/>
      <c r="G91" s="11"/>
      <c r="H91" s="11"/>
      <c r="I91" s="12">
        <v>6728121.0</v>
      </c>
      <c r="J91" s="12" t="s">
        <v>273</v>
      </c>
      <c r="K91" s="12" t="s">
        <v>396</v>
      </c>
      <c r="L91" s="12" t="s">
        <v>13</v>
      </c>
      <c r="M91" s="12" t="s">
        <v>1528</v>
      </c>
      <c r="N91" s="12" t="s">
        <v>1529</v>
      </c>
      <c r="O91" s="54" t="s">
        <v>1530</v>
      </c>
      <c r="P91" s="12" t="s">
        <v>23</v>
      </c>
      <c r="Q91" s="22"/>
      <c r="R91" s="22"/>
      <c r="S91" s="22"/>
      <c r="T91" s="26"/>
      <c r="U91" s="55"/>
      <c r="V91" s="55"/>
      <c r="W91" s="55"/>
      <c r="X91" s="55"/>
      <c r="Y91" s="55"/>
      <c r="Z91" s="55"/>
      <c r="AA91" s="55"/>
      <c r="AB91" s="55"/>
      <c r="AC91" s="55"/>
      <c r="AD91" s="56"/>
    </row>
    <row r="92">
      <c r="A92" s="62"/>
      <c r="B92" s="8" t="s">
        <v>335</v>
      </c>
      <c r="C92" s="52">
        <v>46128.0</v>
      </c>
      <c r="D92" s="10" t="s">
        <v>94</v>
      </c>
      <c r="E92" s="11"/>
      <c r="F92" s="11"/>
      <c r="G92" s="11"/>
      <c r="H92" s="11"/>
      <c r="I92" s="12">
        <v>6728189.0</v>
      </c>
      <c r="J92" s="12" t="s">
        <v>51</v>
      </c>
      <c r="K92" s="12" t="s">
        <v>233</v>
      </c>
      <c r="L92" s="12" t="s">
        <v>13</v>
      </c>
      <c r="M92" s="62"/>
      <c r="N92" s="12" t="s">
        <v>1531</v>
      </c>
      <c r="O92" s="54" t="s">
        <v>1532</v>
      </c>
      <c r="P92" s="12" t="s">
        <v>23</v>
      </c>
      <c r="Q92" s="22"/>
      <c r="R92" s="22"/>
      <c r="S92" s="22"/>
      <c r="T92" s="26"/>
      <c r="U92" s="55"/>
      <c r="V92" s="55"/>
      <c r="W92" s="55"/>
      <c r="X92" s="55"/>
      <c r="Y92" s="55"/>
      <c r="Z92" s="55"/>
      <c r="AA92" s="55"/>
      <c r="AB92" s="55"/>
      <c r="AC92" s="55"/>
      <c r="AD92" s="56"/>
    </row>
    <row r="93">
      <c r="A93" s="62"/>
      <c r="B93" s="21"/>
      <c r="C93" s="52">
        <v>46128.0</v>
      </c>
      <c r="D93" s="10" t="s">
        <v>94</v>
      </c>
      <c r="E93" s="11"/>
      <c r="F93" s="11"/>
      <c r="G93" s="11"/>
      <c r="H93" s="11"/>
      <c r="I93" s="12">
        <v>6728250.0</v>
      </c>
      <c r="J93" s="12" t="s">
        <v>89</v>
      </c>
      <c r="K93" s="12" t="s">
        <v>72</v>
      </c>
      <c r="L93" s="12" t="s">
        <v>13</v>
      </c>
      <c r="M93" s="12" t="s">
        <v>1478</v>
      </c>
      <c r="N93" s="12" t="s">
        <v>1533</v>
      </c>
      <c r="O93" s="54" t="s">
        <v>1534</v>
      </c>
      <c r="P93" s="12" t="s">
        <v>23</v>
      </c>
      <c r="Q93" s="22"/>
      <c r="R93" s="22"/>
      <c r="S93" s="22"/>
      <c r="T93" s="26"/>
      <c r="U93" s="55"/>
      <c r="V93" s="55"/>
      <c r="W93" s="55"/>
      <c r="X93" s="55"/>
      <c r="Y93" s="55"/>
      <c r="Z93" s="55"/>
      <c r="AA93" s="55"/>
      <c r="AB93" s="55"/>
      <c r="AC93" s="55"/>
      <c r="AD93" s="56"/>
    </row>
    <row r="94">
      <c r="A94" s="12">
        <v>37.0</v>
      </c>
      <c r="B94" s="8" t="s">
        <v>14</v>
      </c>
      <c r="C94" s="52">
        <v>46129.0</v>
      </c>
      <c r="D94" s="10" t="s">
        <v>119</v>
      </c>
      <c r="E94" s="10" t="s">
        <v>120</v>
      </c>
      <c r="F94" s="11"/>
      <c r="G94" s="11"/>
      <c r="H94" s="11"/>
      <c r="I94" s="12" t="s">
        <v>1535</v>
      </c>
      <c r="J94" s="12" t="s">
        <v>26</v>
      </c>
      <c r="K94" s="12" t="s">
        <v>27</v>
      </c>
      <c r="L94" s="12" t="s">
        <v>13</v>
      </c>
      <c r="M94" s="12" t="s">
        <v>1536</v>
      </c>
      <c r="N94" s="12" t="s">
        <v>1537</v>
      </c>
      <c r="O94" s="54" t="s">
        <v>197</v>
      </c>
      <c r="P94" s="12" t="s">
        <v>46</v>
      </c>
      <c r="Q94" s="17" t="s">
        <v>148</v>
      </c>
      <c r="R94" s="22"/>
      <c r="S94" s="22"/>
      <c r="T94" s="26"/>
      <c r="U94" s="55"/>
      <c r="V94" s="55"/>
      <c r="W94" s="55"/>
      <c r="X94" s="55"/>
      <c r="Y94" s="55"/>
      <c r="Z94" s="55"/>
      <c r="AA94" s="55"/>
      <c r="AB94" s="55"/>
      <c r="AC94" s="55"/>
      <c r="AD94" s="56"/>
    </row>
    <row r="95">
      <c r="A95" s="12">
        <v>38.0</v>
      </c>
      <c r="B95" s="8" t="s">
        <v>14</v>
      </c>
      <c r="C95" s="52">
        <v>46129.0</v>
      </c>
      <c r="D95" s="10" t="s">
        <v>120</v>
      </c>
      <c r="E95" s="10" t="s">
        <v>119</v>
      </c>
      <c r="F95" s="10" t="s">
        <v>94</v>
      </c>
      <c r="G95" s="11"/>
      <c r="H95" s="11"/>
      <c r="I95" s="12" t="s">
        <v>1538</v>
      </c>
      <c r="J95" s="12" t="s">
        <v>26</v>
      </c>
      <c r="K95" s="12" t="s">
        <v>27</v>
      </c>
      <c r="L95" s="12" t="s">
        <v>1539</v>
      </c>
      <c r="M95" s="12" t="s">
        <v>1540</v>
      </c>
      <c r="N95" s="12" t="s">
        <v>1541</v>
      </c>
      <c r="O95" s="90"/>
      <c r="P95" s="62"/>
      <c r="Q95" s="22"/>
      <c r="R95" s="22"/>
      <c r="S95" s="22"/>
      <c r="T95" s="26"/>
      <c r="U95" s="55"/>
      <c r="V95" s="55"/>
      <c r="W95" s="55"/>
      <c r="X95" s="55"/>
      <c r="Y95" s="55"/>
      <c r="Z95" s="55"/>
      <c r="AA95" s="55"/>
      <c r="AB95" s="55"/>
      <c r="AC95" s="55"/>
      <c r="AD95" s="56"/>
    </row>
    <row r="96">
      <c r="A96" s="12">
        <v>39.0</v>
      </c>
      <c r="B96" s="8" t="s">
        <v>14</v>
      </c>
      <c r="C96" s="52">
        <v>46129.0</v>
      </c>
      <c r="D96" s="10" t="s">
        <v>40</v>
      </c>
      <c r="E96" s="10" t="s">
        <v>50</v>
      </c>
      <c r="F96" s="11"/>
      <c r="G96" s="11"/>
      <c r="H96" s="11"/>
      <c r="I96" s="12" t="s">
        <v>1542</v>
      </c>
      <c r="J96" s="12" t="s">
        <v>51</v>
      </c>
      <c r="K96" s="12" t="s">
        <v>27</v>
      </c>
      <c r="L96" s="12" t="s">
        <v>13</v>
      </c>
      <c r="M96" s="12" t="s">
        <v>1543</v>
      </c>
      <c r="N96" s="12" t="s">
        <v>1544</v>
      </c>
      <c r="O96" s="54" t="s">
        <v>197</v>
      </c>
      <c r="P96" s="12" t="s">
        <v>46</v>
      </c>
      <c r="Q96" s="17" t="s">
        <v>48</v>
      </c>
      <c r="R96" s="17" t="s">
        <v>77</v>
      </c>
      <c r="S96" s="22"/>
      <c r="T96" s="26"/>
      <c r="U96" s="55"/>
      <c r="V96" s="55"/>
      <c r="W96" s="55"/>
      <c r="X96" s="55"/>
      <c r="Y96" s="55"/>
      <c r="Z96" s="55"/>
      <c r="AA96" s="55"/>
      <c r="AB96" s="55"/>
      <c r="AC96" s="55"/>
      <c r="AD96" s="56"/>
    </row>
    <row r="97">
      <c r="A97" s="62"/>
      <c r="B97" s="8" t="s">
        <v>14</v>
      </c>
      <c r="C97" s="52">
        <v>46129.0</v>
      </c>
      <c r="D97" s="10" t="s">
        <v>127</v>
      </c>
      <c r="E97" s="10" t="s">
        <v>81</v>
      </c>
      <c r="F97" s="11"/>
      <c r="G97" s="11"/>
      <c r="H97" s="11"/>
      <c r="I97" s="12" t="s">
        <v>1545</v>
      </c>
      <c r="J97" s="12" t="s">
        <v>51</v>
      </c>
      <c r="K97" s="12" t="s">
        <v>27</v>
      </c>
      <c r="L97" s="12" t="s">
        <v>13</v>
      </c>
      <c r="M97" s="12" t="s">
        <v>13</v>
      </c>
      <c r="N97" s="12" t="s">
        <v>1546</v>
      </c>
      <c r="O97" s="54" t="s">
        <v>61</v>
      </c>
      <c r="P97" s="12" t="s">
        <v>35</v>
      </c>
      <c r="Q97" s="22"/>
      <c r="R97" s="22"/>
      <c r="S97" s="22"/>
      <c r="T97" s="26"/>
      <c r="U97" s="55"/>
      <c r="V97" s="55"/>
      <c r="W97" s="55"/>
      <c r="X97" s="55"/>
      <c r="Y97" s="55"/>
      <c r="Z97" s="55"/>
      <c r="AA97" s="55"/>
      <c r="AB97" s="55"/>
      <c r="AC97" s="55"/>
      <c r="AD97" s="56"/>
    </row>
    <row r="98">
      <c r="A98" s="12">
        <v>40.0</v>
      </c>
      <c r="B98" s="8" t="s">
        <v>14</v>
      </c>
      <c r="C98" s="52">
        <v>46130.0</v>
      </c>
      <c r="D98" s="10" t="s">
        <v>15</v>
      </c>
      <c r="E98" s="10" t="s">
        <v>94</v>
      </c>
      <c r="F98" s="11"/>
      <c r="G98" s="11"/>
      <c r="H98" s="11"/>
      <c r="I98" s="12" t="s">
        <v>1547</v>
      </c>
      <c r="J98" s="12" t="s">
        <v>37</v>
      </c>
      <c r="K98" s="12" t="s">
        <v>27</v>
      </c>
      <c r="L98" s="12" t="s">
        <v>13</v>
      </c>
      <c r="M98" s="12" t="s">
        <v>1548</v>
      </c>
      <c r="N98" s="12" t="s">
        <v>1549</v>
      </c>
      <c r="O98" s="54" t="s">
        <v>61</v>
      </c>
      <c r="P98" s="12" t="s">
        <v>35</v>
      </c>
      <c r="Q98" s="17" t="s">
        <v>62</v>
      </c>
      <c r="R98" s="17" t="s">
        <v>112</v>
      </c>
      <c r="S98" s="22"/>
      <c r="T98" s="26"/>
      <c r="U98" s="55"/>
      <c r="V98" s="55"/>
      <c r="W98" s="55"/>
      <c r="X98" s="55"/>
      <c r="Y98" s="55"/>
      <c r="Z98" s="55"/>
      <c r="AA98" s="55"/>
      <c r="AB98" s="55"/>
      <c r="AC98" s="55"/>
      <c r="AD98" s="56"/>
    </row>
    <row r="99">
      <c r="A99" s="12">
        <v>41.0</v>
      </c>
      <c r="B99" s="8" t="s">
        <v>335</v>
      </c>
      <c r="C99" s="52">
        <v>46130.0</v>
      </c>
      <c r="D99" s="10" t="s">
        <v>15</v>
      </c>
      <c r="E99" s="10" t="s">
        <v>94</v>
      </c>
      <c r="F99" s="11"/>
      <c r="G99" s="11"/>
      <c r="H99" s="11"/>
      <c r="I99" s="12" t="s">
        <v>1550</v>
      </c>
      <c r="J99" s="12" t="s">
        <v>26</v>
      </c>
      <c r="K99" s="12" t="s">
        <v>27</v>
      </c>
      <c r="L99" s="12" t="s">
        <v>1551</v>
      </c>
      <c r="M99" s="12" t="s">
        <v>13</v>
      </c>
      <c r="N99" s="12" t="s">
        <v>1552</v>
      </c>
      <c r="O99" s="54" t="s">
        <v>61</v>
      </c>
      <c r="P99" s="12" t="s">
        <v>23</v>
      </c>
      <c r="Q99" s="17" t="s">
        <v>112</v>
      </c>
      <c r="R99" s="17" t="s">
        <v>62</v>
      </c>
      <c r="S99" s="22"/>
      <c r="T99" s="26"/>
      <c r="U99" s="55"/>
      <c r="V99" s="55"/>
      <c r="W99" s="55"/>
      <c r="X99" s="55"/>
      <c r="Y99" s="55"/>
      <c r="Z99" s="55"/>
      <c r="AA99" s="55"/>
      <c r="AB99" s="55"/>
      <c r="AC99" s="55"/>
      <c r="AD99" s="56"/>
    </row>
    <row r="100">
      <c r="A100" s="62"/>
      <c r="B100" s="8" t="s">
        <v>335</v>
      </c>
      <c r="C100" s="52">
        <v>46130.0</v>
      </c>
      <c r="D100" s="10" t="s">
        <v>15</v>
      </c>
      <c r="E100" s="10" t="s">
        <v>94</v>
      </c>
      <c r="F100" s="11"/>
      <c r="G100" s="11"/>
      <c r="H100" s="11"/>
      <c r="I100" s="12" t="s">
        <v>1553</v>
      </c>
      <c r="J100" s="12" t="s">
        <v>1412</v>
      </c>
      <c r="K100" s="12" t="s">
        <v>27</v>
      </c>
      <c r="L100" s="12" t="s">
        <v>13</v>
      </c>
      <c r="M100" s="12" t="s">
        <v>13</v>
      </c>
      <c r="N100" s="12" t="s">
        <v>1554</v>
      </c>
      <c r="O100" s="54" t="s">
        <v>61</v>
      </c>
      <c r="P100" s="12" t="s">
        <v>23</v>
      </c>
      <c r="Q100" s="22"/>
      <c r="R100" s="22"/>
      <c r="S100" s="22"/>
      <c r="T100" s="26"/>
      <c r="U100" s="55"/>
      <c r="V100" s="55"/>
      <c r="W100" s="55"/>
      <c r="X100" s="55"/>
      <c r="Y100" s="55"/>
      <c r="Z100" s="55"/>
      <c r="AA100" s="55"/>
      <c r="AB100" s="55"/>
      <c r="AC100" s="55"/>
      <c r="AD100" s="56"/>
    </row>
    <row r="101">
      <c r="A101" s="12"/>
      <c r="B101" s="8" t="s">
        <v>14</v>
      </c>
      <c r="C101" s="52">
        <v>46130.0</v>
      </c>
      <c r="D101" s="10" t="s">
        <v>15</v>
      </c>
      <c r="E101" s="10" t="s">
        <v>94</v>
      </c>
      <c r="F101" s="11"/>
      <c r="G101" s="11"/>
      <c r="H101" s="11"/>
      <c r="I101" s="12">
        <v>6729005.0</v>
      </c>
      <c r="J101" s="12" t="s">
        <v>182</v>
      </c>
      <c r="K101" s="12" t="s">
        <v>164</v>
      </c>
      <c r="L101" s="12" t="s">
        <v>13</v>
      </c>
      <c r="M101" s="12" t="s">
        <v>13</v>
      </c>
      <c r="N101" s="12" t="s">
        <v>1555</v>
      </c>
      <c r="O101" s="54" t="s">
        <v>1556</v>
      </c>
      <c r="P101" s="12" t="s">
        <v>35</v>
      </c>
      <c r="Q101" s="17"/>
      <c r="R101" s="17"/>
      <c r="S101" s="22"/>
      <c r="T101" s="26"/>
      <c r="U101" s="55"/>
      <c r="V101" s="55"/>
      <c r="W101" s="55"/>
      <c r="X101" s="55"/>
      <c r="Y101" s="55"/>
      <c r="Z101" s="55"/>
      <c r="AA101" s="55"/>
      <c r="AB101" s="55"/>
      <c r="AC101" s="55"/>
      <c r="AD101" s="56"/>
    </row>
    <row r="102">
      <c r="A102" s="12">
        <v>42.0</v>
      </c>
      <c r="B102" s="8" t="s">
        <v>14</v>
      </c>
      <c r="C102" s="52">
        <v>46130.0</v>
      </c>
      <c r="D102" s="10" t="s">
        <v>119</v>
      </c>
      <c r="E102" s="10" t="s">
        <v>120</v>
      </c>
      <c r="F102" s="11"/>
      <c r="G102" s="11"/>
      <c r="H102" s="11"/>
      <c r="I102" s="12" t="s">
        <v>1557</v>
      </c>
      <c r="J102" s="12" t="s">
        <v>247</v>
      </c>
      <c r="K102" s="12" t="s">
        <v>113</v>
      </c>
      <c r="L102" s="12" t="s">
        <v>1558</v>
      </c>
      <c r="M102" s="12" t="s">
        <v>13</v>
      </c>
      <c r="N102" s="12" t="s">
        <v>1559</v>
      </c>
      <c r="O102" s="54" t="s">
        <v>1560</v>
      </c>
      <c r="P102" s="12" t="s">
        <v>46</v>
      </c>
      <c r="Q102" s="17" t="s">
        <v>148</v>
      </c>
      <c r="R102" s="17" t="s">
        <v>303</v>
      </c>
      <c r="S102" s="22"/>
      <c r="T102" s="26"/>
      <c r="U102" s="55"/>
      <c r="V102" s="55"/>
      <c r="W102" s="55"/>
      <c r="X102" s="55"/>
      <c r="Y102" s="55"/>
      <c r="Z102" s="55"/>
      <c r="AA102" s="55"/>
      <c r="AB102" s="55"/>
      <c r="AC102" s="55"/>
      <c r="AD102" s="56"/>
    </row>
    <row r="103">
      <c r="A103" s="62"/>
      <c r="B103" s="8" t="s">
        <v>335</v>
      </c>
      <c r="C103" s="52">
        <v>46130.0</v>
      </c>
      <c r="D103" s="10" t="s">
        <v>127</v>
      </c>
      <c r="E103" s="11"/>
      <c r="F103" s="11"/>
      <c r="G103" s="11"/>
      <c r="H103" s="11"/>
      <c r="I103" s="12" t="s">
        <v>1561</v>
      </c>
      <c r="J103" s="12" t="s">
        <v>37</v>
      </c>
      <c r="K103" s="12" t="s">
        <v>91</v>
      </c>
      <c r="L103" s="12" t="s">
        <v>13</v>
      </c>
      <c r="M103" s="12" t="s">
        <v>13</v>
      </c>
      <c r="N103" s="12" t="s">
        <v>1562</v>
      </c>
      <c r="O103" s="54" t="s">
        <v>1563</v>
      </c>
      <c r="P103" s="12" t="s">
        <v>35</v>
      </c>
      <c r="Q103" s="22"/>
      <c r="R103" s="22"/>
      <c r="S103" s="22"/>
      <c r="T103" s="26"/>
      <c r="U103" s="55"/>
      <c r="V103" s="55"/>
      <c r="W103" s="55"/>
      <c r="X103" s="55"/>
      <c r="Y103" s="55"/>
      <c r="Z103" s="55"/>
      <c r="AA103" s="55"/>
      <c r="AB103" s="55"/>
      <c r="AC103" s="55"/>
      <c r="AD103" s="56"/>
    </row>
    <row r="104">
      <c r="A104" s="62"/>
      <c r="B104" s="8" t="s">
        <v>14</v>
      </c>
      <c r="C104" s="52">
        <v>46130.0</v>
      </c>
      <c r="D104" s="10" t="s">
        <v>127</v>
      </c>
      <c r="E104" s="11"/>
      <c r="F104" s="11"/>
      <c r="G104" s="11"/>
      <c r="H104" s="11"/>
      <c r="I104" s="12" t="s">
        <v>1564</v>
      </c>
      <c r="J104" s="12" t="s">
        <v>26</v>
      </c>
      <c r="K104" s="12" t="s">
        <v>285</v>
      </c>
      <c r="L104" s="12" t="s">
        <v>13</v>
      </c>
      <c r="M104" s="12" t="s">
        <v>13</v>
      </c>
      <c r="N104" s="12" t="s">
        <v>1565</v>
      </c>
      <c r="O104" s="54" t="s">
        <v>1566</v>
      </c>
      <c r="P104" s="12" t="s">
        <v>35</v>
      </c>
      <c r="Q104" s="22"/>
      <c r="R104" s="22"/>
      <c r="S104" s="22"/>
      <c r="T104" s="26"/>
      <c r="U104" s="55"/>
      <c r="V104" s="55"/>
      <c r="W104" s="55"/>
      <c r="X104" s="55"/>
      <c r="Y104" s="55"/>
      <c r="Z104" s="55"/>
      <c r="AA104" s="55"/>
      <c r="AB104" s="55"/>
      <c r="AC104" s="55"/>
      <c r="AD104" s="56"/>
    </row>
    <row r="105">
      <c r="A105" s="62"/>
      <c r="B105" s="8" t="s">
        <v>14</v>
      </c>
      <c r="C105" s="52">
        <v>46131.0</v>
      </c>
      <c r="D105" s="10" t="s">
        <v>15</v>
      </c>
      <c r="E105" s="11"/>
      <c r="F105" s="11"/>
      <c r="G105" s="11"/>
      <c r="H105" s="11"/>
      <c r="I105" s="12" t="s">
        <v>1567</v>
      </c>
      <c r="J105" s="12" t="s">
        <v>37</v>
      </c>
      <c r="K105" s="12" t="s">
        <v>27</v>
      </c>
      <c r="L105" s="12" t="s">
        <v>13</v>
      </c>
      <c r="M105" s="12" t="s">
        <v>207</v>
      </c>
      <c r="N105" s="12" t="s">
        <v>1568</v>
      </c>
      <c r="O105" s="54" t="s">
        <v>61</v>
      </c>
      <c r="P105" s="12" t="s">
        <v>35</v>
      </c>
      <c r="Q105" s="22"/>
      <c r="R105" s="22"/>
      <c r="S105" s="22"/>
      <c r="T105" s="26"/>
      <c r="U105" s="55"/>
      <c r="V105" s="55"/>
      <c r="W105" s="55"/>
      <c r="X105" s="55"/>
      <c r="Y105" s="55"/>
      <c r="Z105" s="55"/>
      <c r="AA105" s="55"/>
      <c r="AB105" s="55"/>
      <c r="AC105" s="55"/>
      <c r="AD105" s="56"/>
    </row>
    <row r="106">
      <c r="A106" s="62"/>
      <c r="B106" s="8" t="s">
        <v>14</v>
      </c>
      <c r="C106" s="52">
        <v>46131.0</v>
      </c>
      <c r="D106" s="10" t="s">
        <v>15</v>
      </c>
      <c r="E106" s="11"/>
      <c r="F106" s="11"/>
      <c r="G106" s="11"/>
      <c r="H106" s="11"/>
      <c r="I106" s="12" t="s">
        <v>1569</v>
      </c>
      <c r="J106" s="12" t="s">
        <v>337</v>
      </c>
      <c r="K106" s="12" t="s">
        <v>27</v>
      </c>
      <c r="L106" s="12" t="s">
        <v>13</v>
      </c>
      <c r="M106" s="12" t="s">
        <v>207</v>
      </c>
      <c r="N106" s="12" t="s">
        <v>13</v>
      </c>
      <c r="O106" s="54" t="s">
        <v>61</v>
      </c>
      <c r="P106" s="12" t="s">
        <v>35</v>
      </c>
      <c r="Q106" s="22"/>
      <c r="R106" s="22"/>
      <c r="S106" s="22"/>
      <c r="T106" s="26"/>
      <c r="U106" s="55"/>
      <c r="V106" s="55"/>
      <c r="W106" s="55"/>
      <c r="X106" s="55"/>
      <c r="Y106" s="55"/>
      <c r="Z106" s="55"/>
      <c r="AA106" s="55"/>
      <c r="AB106" s="55"/>
      <c r="AC106" s="55"/>
      <c r="AD106" s="56"/>
    </row>
    <row r="107">
      <c r="A107" s="62"/>
      <c r="B107" s="8" t="s">
        <v>335</v>
      </c>
      <c r="C107" s="52">
        <v>46131.0</v>
      </c>
      <c r="D107" s="10" t="s">
        <v>15</v>
      </c>
      <c r="E107" s="11"/>
      <c r="F107" s="11"/>
      <c r="G107" s="11"/>
      <c r="H107" s="11"/>
      <c r="I107" s="12" t="s">
        <v>1570</v>
      </c>
      <c r="J107" s="12" t="s">
        <v>337</v>
      </c>
      <c r="K107" s="12" t="s">
        <v>27</v>
      </c>
      <c r="L107" s="12" t="s">
        <v>13</v>
      </c>
      <c r="M107" s="12" t="s">
        <v>207</v>
      </c>
      <c r="N107" s="12" t="s">
        <v>1571</v>
      </c>
      <c r="O107" s="54" t="s">
        <v>61</v>
      </c>
      <c r="P107" s="12" t="s">
        <v>23</v>
      </c>
      <c r="Q107" s="22"/>
      <c r="R107" s="22"/>
      <c r="S107" s="22"/>
      <c r="T107" s="26"/>
      <c r="U107" s="55"/>
      <c r="V107" s="55"/>
      <c r="W107" s="55"/>
      <c r="X107" s="55"/>
      <c r="Y107" s="55"/>
      <c r="Z107" s="55"/>
      <c r="AA107" s="55"/>
      <c r="AB107" s="55"/>
      <c r="AC107" s="55"/>
      <c r="AD107" s="56"/>
    </row>
    <row r="108">
      <c r="A108" s="12">
        <v>43.0</v>
      </c>
      <c r="B108" s="8" t="s">
        <v>335</v>
      </c>
      <c r="C108" s="52">
        <v>46131.0</v>
      </c>
      <c r="D108" s="10" t="s">
        <v>119</v>
      </c>
      <c r="E108" s="11"/>
      <c r="F108" s="11"/>
      <c r="G108" s="11"/>
      <c r="H108" s="11"/>
      <c r="I108" s="12" t="s">
        <v>1572</v>
      </c>
      <c r="J108" s="12" t="s">
        <v>26</v>
      </c>
      <c r="K108" s="12" t="s">
        <v>123</v>
      </c>
      <c r="L108" s="12" t="s">
        <v>13</v>
      </c>
      <c r="M108" s="12" t="s">
        <v>1573</v>
      </c>
      <c r="N108" s="12" t="s">
        <v>1574</v>
      </c>
      <c r="O108" s="54" t="s">
        <v>61</v>
      </c>
      <c r="P108" s="12" t="s">
        <v>46</v>
      </c>
      <c r="Q108" s="17" t="s">
        <v>148</v>
      </c>
      <c r="R108" s="22"/>
      <c r="S108" s="22"/>
      <c r="T108" s="26"/>
      <c r="U108" s="55"/>
      <c r="V108" s="55"/>
      <c r="W108" s="55"/>
      <c r="X108" s="55"/>
      <c r="Y108" s="55"/>
      <c r="Z108" s="55"/>
      <c r="AA108" s="55"/>
      <c r="AB108" s="55"/>
      <c r="AC108" s="55"/>
      <c r="AD108" s="56"/>
    </row>
    <row r="109">
      <c r="A109" s="12" t="s">
        <v>1575</v>
      </c>
      <c r="B109" s="8" t="s">
        <v>14</v>
      </c>
      <c r="C109" s="52">
        <v>46131.0</v>
      </c>
      <c r="D109" s="10" t="s">
        <v>39</v>
      </c>
      <c r="E109" s="10" t="s">
        <v>126</v>
      </c>
      <c r="F109" s="10" t="s">
        <v>40</v>
      </c>
      <c r="G109" s="11"/>
      <c r="H109" s="11"/>
      <c r="I109" s="12" t="s">
        <v>1572</v>
      </c>
      <c r="J109" s="12" t="s">
        <v>26</v>
      </c>
      <c r="K109" s="12" t="s">
        <v>27</v>
      </c>
      <c r="L109" s="12" t="s">
        <v>13</v>
      </c>
      <c r="M109" s="12" t="s">
        <v>1573</v>
      </c>
      <c r="N109" s="12" t="s">
        <v>1576</v>
      </c>
      <c r="O109" s="54" t="s">
        <v>61</v>
      </c>
      <c r="P109" s="12" t="s">
        <v>46</v>
      </c>
      <c r="Q109" s="17" t="s">
        <v>47</v>
      </c>
      <c r="R109" s="17" t="s">
        <v>48</v>
      </c>
      <c r="S109" s="17" t="s">
        <v>134</v>
      </c>
      <c r="T109" s="26"/>
      <c r="U109" s="55"/>
      <c r="V109" s="55"/>
      <c r="W109" s="55"/>
      <c r="X109" s="55"/>
      <c r="Y109" s="55"/>
      <c r="Z109" s="55"/>
      <c r="AA109" s="55"/>
      <c r="AB109" s="55"/>
      <c r="AC109" s="55"/>
      <c r="AD109" s="56"/>
    </row>
    <row r="110">
      <c r="A110" s="62"/>
      <c r="B110" s="8" t="s">
        <v>14</v>
      </c>
      <c r="C110" s="52">
        <v>46131.0</v>
      </c>
      <c r="D110" s="10" t="s">
        <v>49</v>
      </c>
      <c r="E110" s="10" t="s">
        <v>127</v>
      </c>
      <c r="F110" s="11"/>
      <c r="G110" s="11"/>
      <c r="H110" s="11"/>
      <c r="I110" s="12">
        <v>6730325.0</v>
      </c>
      <c r="J110" s="12" t="s">
        <v>37</v>
      </c>
      <c r="K110" s="12" t="s">
        <v>130</v>
      </c>
      <c r="L110" s="12" t="s">
        <v>13</v>
      </c>
      <c r="M110" s="12" t="s">
        <v>1577</v>
      </c>
      <c r="N110" s="12" t="s">
        <v>1578</v>
      </c>
      <c r="O110" s="54" t="s">
        <v>1579</v>
      </c>
      <c r="P110" s="12" t="s">
        <v>35</v>
      </c>
      <c r="Q110" s="22"/>
      <c r="R110" s="22"/>
      <c r="S110" s="22"/>
      <c r="T110" s="26"/>
      <c r="U110" s="55"/>
      <c r="V110" s="55"/>
      <c r="W110" s="55"/>
      <c r="X110" s="55"/>
      <c r="Y110" s="55"/>
      <c r="Z110" s="55"/>
      <c r="AA110" s="55"/>
      <c r="AB110" s="55"/>
      <c r="AC110" s="55"/>
      <c r="AD110" s="56"/>
    </row>
    <row r="111">
      <c r="A111" s="62"/>
      <c r="B111" s="8" t="s">
        <v>14</v>
      </c>
      <c r="C111" s="52">
        <v>46131.0</v>
      </c>
      <c r="D111" s="10" t="s">
        <v>49</v>
      </c>
      <c r="E111" s="10" t="s">
        <v>127</v>
      </c>
      <c r="F111" s="11"/>
      <c r="G111" s="11"/>
      <c r="H111" s="11"/>
      <c r="I111" s="12">
        <v>6730446.0</v>
      </c>
      <c r="J111" s="12" t="s">
        <v>273</v>
      </c>
      <c r="K111" s="12" t="s">
        <v>91</v>
      </c>
      <c r="L111" s="12" t="s">
        <v>1580</v>
      </c>
      <c r="M111" s="12" t="s">
        <v>13</v>
      </c>
      <c r="N111" s="12" t="s">
        <v>1581</v>
      </c>
      <c r="O111" s="54" t="s">
        <v>1582</v>
      </c>
      <c r="P111" s="12" t="s">
        <v>46</v>
      </c>
      <c r="Q111" s="22"/>
      <c r="R111" s="22"/>
      <c r="S111" s="22"/>
      <c r="T111" s="26"/>
      <c r="U111" s="55"/>
      <c r="V111" s="55"/>
      <c r="W111" s="55"/>
      <c r="X111" s="55"/>
      <c r="Y111" s="55"/>
      <c r="Z111" s="55"/>
      <c r="AA111" s="55"/>
      <c r="AB111" s="55"/>
      <c r="AC111" s="55"/>
      <c r="AD111" s="56"/>
    </row>
    <row r="112">
      <c r="A112" s="12">
        <v>44.0</v>
      </c>
      <c r="B112" s="8" t="s">
        <v>14</v>
      </c>
      <c r="C112" s="52">
        <v>46131.0</v>
      </c>
      <c r="D112" s="10" t="s">
        <v>49</v>
      </c>
      <c r="E112" s="10" t="s">
        <v>127</v>
      </c>
      <c r="F112" s="11"/>
      <c r="G112" s="11"/>
      <c r="H112" s="11"/>
      <c r="I112" s="12">
        <v>6730501.0</v>
      </c>
      <c r="J112" s="12" t="s">
        <v>79</v>
      </c>
      <c r="K112" s="12" t="s">
        <v>130</v>
      </c>
      <c r="L112" s="12" t="s">
        <v>13</v>
      </c>
      <c r="M112" s="12" t="s">
        <v>1583</v>
      </c>
      <c r="N112" s="12" t="s">
        <v>1584</v>
      </c>
      <c r="O112" s="54" t="s">
        <v>1585</v>
      </c>
      <c r="P112" s="12" t="s">
        <v>46</v>
      </c>
      <c r="Q112" s="17" t="s">
        <v>85</v>
      </c>
      <c r="R112" s="17" t="s">
        <v>211</v>
      </c>
      <c r="S112" s="22"/>
      <c r="T112" s="26"/>
      <c r="U112" s="55"/>
      <c r="V112" s="55"/>
      <c r="W112" s="55"/>
      <c r="X112" s="55"/>
      <c r="Y112" s="55"/>
      <c r="Z112" s="55"/>
      <c r="AA112" s="55"/>
      <c r="AB112" s="55"/>
      <c r="AC112" s="55"/>
      <c r="AD112" s="56"/>
    </row>
    <row r="113">
      <c r="A113" s="62"/>
      <c r="B113" s="8" t="s">
        <v>335</v>
      </c>
      <c r="C113" s="52">
        <v>46131.0</v>
      </c>
      <c r="D113" s="10" t="s">
        <v>49</v>
      </c>
      <c r="E113" s="10" t="s">
        <v>127</v>
      </c>
      <c r="F113" s="11"/>
      <c r="G113" s="11"/>
      <c r="H113" s="11"/>
      <c r="I113" s="12">
        <v>6730503.0</v>
      </c>
      <c r="J113" s="12" t="s">
        <v>51</v>
      </c>
      <c r="K113" s="12" t="s">
        <v>91</v>
      </c>
      <c r="L113" s="12" t="s">
        <v>13</v>
      </c>
      <c r="M113" s="12" t="s">
        <v>13</v>
      </c>
      <c r="N113" s="12" t="s">
        <v>1586</v>
      </c>
      <c r="O113" s="54" t="s">
        <v>1587</v>
      </c>
      <c r="P113" s="62"/>
      <c r="Q113" s="22"/>
      <c r="R113" s="22"/>
      <c r="S113" s="22"/>
      <c r="T113" s="26"/>
      <c r="U113" s="55"/>
      <c r="V113" s="55"/>
      <c r="W113" s="55"/>
      <c r="X113" s="55"/>
      <c r="Y113" s="55"/>
      <c r="Z113" s="55"/>
      <c r="AA113" s="55"/>
      <c r="AB113" s="55"/>
      <c r="AC113" s="55"/>
      <c r="AD113" s="56"/>
    </row>
    <row r="114">
      <c r="A114" s="12">
        <v>45.0</v>
      </c>
      <c r="B114" s="8" t="s">
        <v>14</v>
      </c>
      <c r="C114" s="52">
        <v>46132.0</v>
      </c>
      <c r="D114" s="10" t="s">
        <v>15</v>
      </c>
      <c r="E114" s="11"/>
      <c r="F114" s="11"/>
      <c r="G114" s="11"/>
      <c r="H114" s="11"/>
      <c r="I114" s="12" t="s">
        <v>1588</v>
      </c>
      <c r="J114" s="12" t="s">
        <v>83</v>
      </c>
      <c r="K114" s="12" t="s">
        <v>27</v>
      </c>
      <c r="L114" s="61" t="s">
        <v>13</v>
      </c>
      <c r="M114" s="12" t="s">
        <v>207</v>
      </c>
      <c r="N114" s="12" t="s">
        <v>1589</v>
      </c>
      <c r="O114" s="54" t="s">
        <v>61</v>
      </c>
      <c r="P114" s="12" t="s">
        <v>46</v>
      </c>
      <c r="Q114" s="17" t="s">
        <v>62</v>
      </c>
      <c r="R114" s="22"/>
      <c r="S114" s="22"/>
      <c r="T114" s="26"/>
      <c r="U114" s="55"/>
      <c r="V114" s="55"/>
      <c r="W114" s="55"/>
      <c r="X114" s="55"/>
      <c r="Y114" s="55"/>
      <c r="Z114" s="55"/>
      <c r="AA114" s="55"/>
      <c r="AB114" s="55"/>
      <c r="AC114" s="55"/>
      <c r="AD114" s="56"/>
    </row>
    <row r="115">
      <c r="A115" s="62"/>
      <c r="B115" s="8" t="s">
        <v>14</v>
      </c>
      <c r="C115" s="52">
        <v>46132.0</v>
      </c>
      <c r="D115" s="10" t="s">
        <v>49</v>
      </c>
      <c r="E115" s="11"/>
      <c r="F115" s="11"/>
      <c r="G115" s="11"/>
      <c r="H115" s="11"/>
      <c r="I115" s="12">
        <v>6730975.0</v>
      </c>
      <c r="J115" s="12" t="s">
        <v>26</v>
      </c>
      <c r="K115" s="12" t="s">
        <v>285</v>
      </c>
      <c r="L115" s="12" t="s">
        <v>1590</v>
      </c>
      <c r="M115" s="12" t="s">
        <v>13</v>
      </c>
      <c r="N115" s="12" t="s">
        <v>1591</v>
      </c>
      <c r="O115" s="54" t="s">
        <v>1592</v>
      </c>
      <c r="P115" s="12" t="s">
        <v>35</v>
      </c>
      <c r="Q115" s="22"/>
      <c r="R115" s="22"/>
      <c r="S115" s="22"/>
      <c r="T115" s="26"/>
      <c r="U115" s="55"/>
      <c r="V115" s="55"/>
      <c r="W115" s="55"/>
      <c r="X115" s="55"/>
      <c r="Y115" s="55"/>
      <c r="Z115" s="55"/>
      <c r="AA115" s="55"/>
      <c r="AB115" s="55"/>
      <c r="AC115" s="55"/>
      <c r="AD115" s="56"/>
    </row>
    <row r="116">
      <c r="A116" s="12">
        <v>46.0</v>
      </c>
      <c r="B116" s="8" t="s">
        <v>335</v>
      </c>
      <c r="C116" s="52">
        <v>46133.0</v>
      </c>
      <c r="D116" s="10" t="s">
        <v>15</v>
      </c>
      <c r="E116" s="10" t="s">
        <v>56</v>
      </c>
      <c r="F116" s="11"/>
      <c r="G116" s="11"/>
      <c r="H116" s="11"/>
      <c r="I116" s="12" t="s">
        <v>1593</v>
      </c>
      <c r="J116" s="12" t="s">
        <v>51</v>
      </c>
      <c r="K116" s="12" t="s">
        <v>27</v>
      </c>
      <c r="L116" s="12" t="s">
        <v>13</v>
      </c>
      <c r="M116" s="12" t="s">
        <v>207</v>
      </c>
      <c r="N116" s="12" t="s">
        <v>1594</v>
      </c>
      <c r="O116" s="54" t="s">
        <v>61</v>
      </c>
      <c r="P116" s="12" t="s">
        <v>46</v>
      </c>
      <c r="Q116" s="17" t="s">
        <v>62</v>
      </c>
      <c r="R116" s="17" t="s">
        <v>63</v>
      </c>
      <c r="S116" s="22"/>
      <c r="T116" s="26"/>
      <c r="U116" s="55"/>
      <c r="V116" s="55"/>
      <c r="W116" s="55"/>
      <c r="X116" s="55"/>
      <c r="Y116" s="55"/>
      <c r="Z116" s="55"/>
      <c r="AA116" s="55"/>
      <c r="AB116" s="55"/>
      <c r="AC116" s="55"/>
      <c r="AD116" s="56"/>
    </row>
    <row r="117">
      <c r="A117" s="12" t="s">
        <v>1595</v>
      </c>
      <c r="B117" s="8" t="s">
        <v>14</v>
      </c>
      <c r="C117" s="52">
        <v>46133.0</v>
      </c>
      <c r="D117" s="10" t="s">
        <v>39</v>
      </c>
      <c r="E117" s="10" t="s">
        <v>126</v>
      </c>
      <c r="F117" s="11"/>
      <c r="G117" s="11"/>
      <c r="H117" s="11"/>
      <c r="I117" s="12" t="s">
        <v>1593</v>
      </c>
      <c r="J117" s="12" t="s">
        <v>51</v>
      </c>
      <c r="K117" s="12" t="s">
        <v>27</v>
      </c>
      <c r="L117" s="12" t="s">
        <v>1596</v>
      </c>
      <c r="M117" s="12" t="s">
        <v>207</v>
      </c>
      <c r="N117" s="12" t="s">
        <v>1597</v>
      </c>
      <c r="O117" s="54" t="s">
        <v>61</v>
      </c>
      <c r="P117" s="12" t="s">
        <v>35</v>
      </c>
      <c r="Q117" s="17"/>
      <c r="R117" s="17"/>
      <c r="S117" s="22"/>
      <c r="T117" s="26"/>
      <c r="U117" s="55"/>
      <c r="V117" s="55"/>
      <c r="W117" s="55"/>
      <c r="X117" s="55"/>
      <c r="Y117" s="55"/>
      <c r="Z117" s="55"/>
      <c r="AA117" s="55"/>
      <c r="AB117" s="55"/>
      <c r="AC117" s="55"/>
      <c r="AD117" s="56"/>
    </row>
    <row r="118">
      <c r="A118" s="62"/>
      <c r="B118" s="8" t="s">
        <v>335</v>
      </c>
      <c r="C118" s="52">
        <v>46133.0</v>
      </c>
      <c r="D118" s="10" t="s">
        <v>39</v>
      </c>
      <c r="E118" s="10" t="s">
        <v>126</v>
      </c>
      <c r="F118" s="11"/>
      <c r="G118" s="11"/>
      <c r="H118" s="11"/>
      <c r="I118" s="12" t="s">
        <v>1598</v>
      </c>
      <c r="J118" s="12" t="s">
        <v>1599</v>
      </c>
      <c r="K118" s="12" t="s">
        <v>27</v>
      </c>
      <c r="L118" s="12" t="s">
        <v>1600</v>
      </c>
      <c r="M118" s="12" t="s">
        <v>207</v>
      </c>
      <c r="N118" s="12" t="s">
        <v>1601</v>
      </c>
      <c r="O118" s="54" t="s">
        <v>61</v>
      </c>
      <c r="P118" s="12" t="s">
        <v>23</v>
      </c>
      <c r="Q118" s="22"/>
      <c r="R118" s="22"/>
      <c r="S118" s="22"/>
      <c r="T118" s="26"/>
      <c r="U118" s="55"/>
      <c r="V118" s="55"/>
      <c r="W118" s="55"/>
      <c r="X118" s="55"/>
      <c r="Y118" s="55"/>
      <c r="Z118" s="55"/>
      <c r="AA118" s="55"/>
      <c r="AB118" s="55"/>
      <c r="AC118" s="55"/>
      <c r="AD118" s="56"/>
    </row>
    <row r="119">
      <c r="A119" s="12">
        <v>47.0</v>
      </c>
      <c r="B119" s="8" t="s">
        <v>335</v>
      </c>
      <c r="C119" s="52">
        <v>46133.0</v>
      </c>
      <c r="D119" s="10" t="s">
        <v>49</v>
      </c>
      <c r="E119" s="10" t="s">
        <v>81</v>
      </c>
      <c r="F119" s="11"/>
      <c r="G119" s="11"/>
      <c r="H119" s="11"/>
      <c r="I119" s="12">
        <v>6731613.0</v>
      </c>
      <c r="J119" s="12" t="s">
        <v>89</v>
      </c>
      <c r="K119" s="12" t="s">
        <v>72</v>
      </c>
      <c r="L119" s="12" t="s">
        <v>1602</v>
      </c>
      <c r="M119" s="12" t="s">
        <v>1603</v>
      </c>
      <c r="N119" s="12" t="s">
        <v>1604</v>
      </c>
      <c r="O119" s="54" t="s">
        <v>1605</v>
      </c>
      <c r="P119" s="12" t="s">
        <v>23</v>
      </c>
      <c r="Q119" s="17" t="s">
        <v>85</v>
      </c>
      <c r="R119" s="17" t="s">
        <v>87</v>
      </c>
      <c r="S119" s="22"/>
      <c r="T119" s="26"/>
      <c r="U119" s="55"/>
      <c r="V119" s="55"/>
      <c r="W119" s="55"/>
      <c r="X119" s="55"/>
      <c r="Y119" s="55"/>
      <c r="Z119" s="55"/>
      <c r="AA119" s="55"/>
      <c r="AB119" s="55"/>
      <c r="AC119" s="55"/>
      <c r="AD119" s="56"/>
    </row>
    <row r="120">
      <c r="A120" s="12">
        <v>48.0</v>
      </c>
      <c r="B120" s="8" t="s">
        <v>335</v>
      </c>
      <c r="C120" s="52">
        <v>46133.0</v>
      </c>
      <c r="D120" s="10" t="s">
        <v>49</v>
      </c>
      <c r="E120" s="10" t="s">
        <v>81</v>
      </c>
      <c r="F120" s="11"/>
      <c r="G120" s="11"/>
      <c r="H120" s="11"/>
      <c r="I120" s="64" t="s">
        <v>1606</v>
      </c>
      <c r="J120" s="12" t="s">
        <v>37</v>
      </c>
      <c r="K120" s="12" t="s">
        <v>27</v>
      </c>
      <c r="L120" s="12" t="s">
        <v>13</v>
      </c>
      <c r="M120" s="12" t="s">
        <v>13</v>
      </c>
      <c r="N120" s="12" t="s">
        <v>1607</v>
      </c>
      <c r="O120" s="54" t="s">
        <v>61</v>
      </c>
      <c r="P120" s="12" t="s">
        <v>46</v>
      </c>
      <c r="Q120" s="17" t="s">
        <v>87</v>
      </c>
      <c r="R120" s="17" t="s">
        <v>85</v>
      </c>
      <c r="S120" s="22"/>
      <c r="T120" s="26"/>
      <c r="U120" s="55"/>
      <c r="V120" s="55"/>
      <c r="W120" s="55"/>
      <c r="X120" s="55"/>
      <c r="Y120" s="55"/>
      <c r="Z120" s="55"/>
      <c r="AA120" s="55"/>
      <c r="AB120" s="55"/>
      <c r="AC120" s="55"/>
      <c r="AD120" s="56"/>
    </row>
    <row r="121">
      <c r="A121" s="62"/>
      <c r="B121" s="8" t="s">
        <v>14</v>
      </c>
      <c r="C121" s="52">
        <v>46134.0</v>
      </c>
      <c r="D121" s="10" t="s">
        <v>94</v>
      </c>
      <c r="E121" s="10" t="s">
        <v>56</v>
      </c>
      <c r="F121" s="11"/>
      <c r="G121" s="11"/>
      <c r="H121" s="11"/>
      <c r="I121" s="12">
        <v>6731816.0</v>
      </c>
      <c r="J121" s="12" t="s">
        <v>37</v>
      </c>
      <c r="K121" s="12" t="s">
        <v>91</v>
      </c>
      <c r="L121" s="12" t="s">
        <v>13</v>
      </c>
      <c r="M121" s="12" t="s">
        <v>13</v>
      </c>
      <c r="N121" s="12" t="s">
        <v>1608</v>
      </c>
      <c r="O121" s="54" t="s">
        <v>1609</v>
      </c>
      <c r="P121" s="12" t="s">
        <v>46</v>
      </c>
      <c r="Q121" s="22"/>
      <c r="R121" s="22"/>
      <c r="S121" s="22"/>
      <c r="T121" s="26"/>
      <c r="U121" s="55"/>
      <c r="V121" s="55"/>
      <c r="W121" s="55"/>
      <c r="X121" s="55"/>
      <c r="Y121" s="55"/>
      <c r="Z121" s="55"/>
      <c r="AA121" s="55"/>
      <c r="AB121" s="55"/>
      <c r="AC121" s="55"/>
      <c r="AD121" s="56"/>
    </row>
    <row r="122">
      <c r="A122" s="12">
        <v>49.0</v>
      </c>
      <c r="B122" s="8" t="s">
        <v>335</v>
      </c>
      <c r="C122" s="52">
        <v>46134.0</v>
      </c>
      <c r="D122" s="10" t="s">
        <v>56</v>
      </c>
      <c r="E122" s="10" t="s">
        <v>94</v>
      </c>
      <c r="F122" s="11"/>
      <c r="G122" s="11"/>
      <c r="H122" s="11"/>
      <c r="I122" s="12">
        <v>6731784.0</v>
      </c>
      <c r="J122" s="12" t="s">
        <v>26</v>
      </c>
      <c r="K122" s="12" t="s">
        <v>233</v>
      </c>
      <c r="L122" s="12" t="s">
        <v>13</v>
      </c>
      <c r="M122" s="12" t="s">
        <v>1610</v>
      </c>
      <c r="N122" s="12" t="s">
        <v>1611</v>
      </c>
      <c r="O122" s="54" t="s">
        <v>1612</v>
      </c>
      <c r="P122" s="12" t="s">
        <v>46</v>
      </c>
      <c r="Q122" s="17" t="s">
        <v>63</v>
      </c>
      <c r="R122" s="17" t="s">
        <v>112</v>
      </c>
      <c r="S122" s="22"/>
      <c r="T122" s="26"/>
      <c r="U122" s="55"/>
      <c r="V122" s="55"/>
      <c r="W122" s="55"/>
      <c r="X122" s="55"/>
      <c r="Y122" s="55"/>
      <c r="Z122" s="55"/>
      <c r="AA122" s="55"/>
      <c r="AB122" s="55"/>
      <c r="AC122" s="55"/>
      <c r="AD122" s="56"/>
    </row>
    <row r="123">
      <c r="A123" s="12">
        <v>50.0</v>
      </c>
      <c r="B123" s="8" t="s">
        <v>335</v>
      </c>
      <c r="C123" s="52">
        <v>46134.0</v>
      </c>
      <c r="D123" s="10" t="s">
        <v>94</v>
      </c>
      <c r="E123" s="10" t="s">
        <v>56</v>
      </c>
      <c r="F123" s="11"/>
      <c r="G123" s="11"/>
      <c r="H123" s="11"/>
      <c r="I123" s="12" t="s">
        <v>1613</v>
      </c>
      <c r="J123" s="12" t="s">
        <v>26</v>
      </c>
      <c r="K123" s="12" t="s">
        <v>72</v>
      </c>
      <c r="L123" s="12" t="s">
        <v>13</v>
      </c>
      <c r="M123" s="12" t="s">
        <v>1614</v>
      </c>
      <c r="N123" s="12" t="s">
        <v>1615</v>
      </c>
      <c r="O123" s="54" t="s">
        <v>1616</v>
      </c>
      <c r="P123" s="12" t="s">
        <v>35</v>
      </c>
      <c r="Q123" s="17" t="s">
        <v>112</v>
      </c>
      <c r="R123" s="17" t="s">
        <v>63</v>
      </c>
      <c r="S123" s="22"/>
      <c r="T123" s="26"/>
      <c r="U123" s="55"/>
      <c r="V123" s="55"/>
      <c r="W123" s="55"/>
      <c r="X123" s="55"/>
      <c r="Y123" s="55"/>
      <c r="Z123" s="55"/>
      <c r="AA123" s="55"/>
      <c r="AB123" s="55"/>
      <c r="AC123" s="55"/>
      <c r="AD123" s="56"/>
    </row>
    <row r="124">
      <c r="A124" s="12">
        <v>51.0</v>
      </c>
      <c r="B124" s="8" t="s">
        <v>335</v>
      </c>
      <c r="C124" s="52">
        <v>46134.0</v>
      </c>
      <c r="D124" s="10" t="s">
        <v>56</v>
      </c>
      <c r="E124" s="10" t="s">
        <v>94</v>
      </c>
      <c r="F124" s="11"/>
      <c r="G124" s="11"/>
      <c r="H124" s="11"/>
      <c r="I124" s="12" t="s">
        <v>1617</v>
      </c>
      <c r="J124" s="12" t="s">
        <v>26</v>
      </c>
      <c r="K124" s="12" t="s">
        <v>285</v>
      </c>
      <c r="L124" s="62"/>
      <c r="M124" s="12" t="s">
        <v>1618</v>
      </c>
      <c r="N124" s="12" t="s">
        <v>1619</v>
      </c>
      <c r="O124" s="54" t="s">
        <v>1620</v>
      </c>
      <c r="P124" s="12" t="s">
        <v>46</v>
      </c>
      <c r="Q124" s="17" t="s">
        <v>112</v>
      </c>
      <c r="R124" s="17" t="s">
        <v>63</v>
      </c>
      <c r="S124" s="22"/>
      <c r="T124" s="26"/>
      <c r="U124" s="55"/>
      <c r="V124" s="55"/>
      <c r="W124" s="55"/>
      <c r="X124" s="55"/>
      <c r="Y124" s="55"/>
      <c r="Z124" s="55"/>
      <c r="AA124" s="55"/>
      <c r="AB124" s="55"/>
      <c r="AC124" s="55"/>
      <c r="AD124" s="56"/>
    </row>
    <row r="125">
      <c r="A125" s="12">
        <v>52.0</v>
      </c>
      <c r="B125" s="8" t="s">
        <v>14</v>
      </c>
      <c r="C125" s="52">
        <v>46134.0</v>
      </c>
      <c r="D125" s="10" t="s">
        <v>32</v>
      </c>
      <c r="E125" s="10" t="s">
        <v>120</v>
      </c>
      <c r="F125" s="11"/>
      <c r="G125" s="11"/>
      <c r="H125" s="11"/>
      <c r="I125" s="12" t="s">
        <v>1621</v>
      </c>
      <c r="J125" s="12" t="s">
        <v>51</v>
      </c>
      <c r="K125" s="12" t="s">
        <v>72</v>
      </c>
      <c r="L125" s="62"/>
      <c r="M125" s="12" t="s">
        <v>1622</v>
      </c>
      <c r="N125" s="12" t="s">
        <v>1623</v>
      </c>
      <c r="O125" s="54" t="s">
        <v>1624</v>
      </c>
      <c r="P125" s="12" t="s">
        <v>46</v>
      </c>
      <c r="Q125" s="17" t="s">
        <v>67</v>
      </c>
      <c r="R125" s="22"/>
      <c r="S125" s="22"/>
      <c r="T125" s="26"/>
      <c r="U125" s="55"/>
      <c r="V125" s="55"/>
      <c r="W125" s="55"/>
      <c r="X125" s="55"/>
      <c r="Y125" s="55"/>
      <c r="Z125" s="55"/>
      <c r="AA125" s="55"/>
      <c r="AB125" s="55"/>
      <c r="AC125" s="55"/>
      <c r="AD125" s="56"/>
    </row>
    <row r="126">
      <c r="A126" s="12">
        <v>53.0</v>
      </c>
      <c r="B126" s="8" t="s">
        <v>335</v>
      </c>
      <c r="C126" s="52">
        <v>46134.0</v>
      </c>
      <c r="D126" s="10" t="s">
        <v>49</v>
      </c>
      <c r="E126" s="10" t="s">
        <v>81</v>
      </c>
      <c r="F126" s="10" t="s">
        <v>32</v>
      </c>
      <c r="G126" s="10" t="s">
        <v>119</v>
      </c>
      <c r="H126" s="10" t="s">
        <v>120</v>
      </c>
      <c r="I126" s="61">
        <v>6732312.0</v>
      </c>
      <c r="J126" s="12" t="s">
        <v>89</v>
      </c>
      <c r="K126" s="12" t="s">
        <v>140</v>
      </c>
      <c r="L126" s="12" t="s">
        <v>1625</v>
      </c>
      <c r="M126" s="12" t="s">
        <v>198</v>
      </c>
      <c r="N126" s="12" t="s">
        <v>1626</v>
      </c>
      <c r="O126" s="54" t="s">
        <v>1627</v>
      </c>
      <c r="P126" s="12" t="s">
        <v>46</v>
      </c>
      <c r="Q126" s="17" t="s">
        <v>303</v>
      </c>
      <c r="R126" s="17" t="s">
        <v>67</v>
      </c>
      <c r="S126" s="17" t="s">
        <v>148</v>
      </c>
      <c r="T126" s="77" t="s">
        <v>112</v>
      </c>
      <c r="U126" s="78" t="s">
        <v>1628</v>
      </c>
      <c r="V126" s="55"/>
      <c r="W126" s="55"/>
      <c r="X126" s="55"/>
      <c r="Y126" s="55"/>
      <c r="Z126" s="55"/>
      <c r="AA126" s="55"/>
      <c r="AB126" s="55"/>
      <c r="AC126" s="55"/>
      <c r="AD126" s="56"/>
    </row>
    <row r="127">
      <c r="A127" s="12">
        <v>54.0</v>
      </c>
      <c r="B127" s="8" t="s">
        <v>335</v>
      </c>
      <c r="C127" s="52">
        <v>46135.0</v>
      </c>
      <c r="D127" s="10" t="s">
        <v>69</v>
      </c>
      <c r="E127" s="10" t="s">
        <v>126</v>
      </c>
      <c r="F127" s="11"/>
      <c r="G127" s="11"/>
      <c r="H127" s="11"/>
      <c r="I127" s="12" t="s">
        <v>1629</v>
      </c>
      <c r="J127" s="12" t="s">
        <v>247</v>
      </c>
      <c r="K127" s="12" t="s">
        <v>13</v>
      </c>
      <c r="L127" s="12" t="s">
        <v>1630</v>
      </c>
      <c r="M127" s="12" t="s">
        <v>13</v>
      </c>
      <c r="N127" s="12" t="s">
        <v>1631</v>
      </c>
      <c r="O127" s="54" t="s">
        <v>1632</v>
      </c>
      <c r="P127" s="12" t="s">
        <v>46</v>
      </c>
      <c r="Q127" s="17" t="s">
        <v>77</v>
      </c>
      <c r="R127" s="17" t="s">
        <v>134</v>
      </c>
      <c r="S127" s="22"/>
      <c r="T127" s="26"/>
      <c r="U127" s="55"/>
      <c r="V127" s="55"/>
      <c r="W127" s="55"/>
      <c r="X127" s="55"/>
      <c r="Y127" s="55"/>
      <c r="Z127" s="55"/>
      <c r="AA127" s="55"/>
      <c r="AB127" s="55"/>
      <c r="AC127" s="55"/>
      <c r="AD127" s="56"/>
    </row>
    <row r="128">
      <c r="A128" s="12">
        <v>55.0</v>
      </c>
      <c r="B128" s="8" t="s">
        <v>335</v>
      </c>
      <c r="C128" s="52">
        <v>46135.0</v>
      </c>
      <c r="D128" s="10" t="s">
        <v>126</v>
      </c>
      <c r="E128" s="10" t="s">
        <v>69</v>
      </c>
      <c r="F128" s="11"/>
      <c r="G128" s="11"/>
      <c r="H128" s="11"/>
      <c r="I128" s="12" t="s">
        <v>1633</v>
      </c>
      <c r="J128" s="12" t="s">
        <v>26</v>
      </c>
      <c r="K128" s="12" t="s">
        <v>27</v>
      </c>
      <c r="L128" s="12" t="s">
        <v>13</v>
      </c>
      <c r="N128" s="12" t="s">
        <v>1634</v>
      </c>
      <c r="O128" s="54" t="s">
        <v>61</v>
      </c>
      <c r="P128" s="12" t="s">
        <v>46</v>
      </c>
      <c r="Q128" s="17" t="s">
        <v>134</v>
      </c>
      <c r="R128" s="17" t="s">
        <v>77</v>
      </c>
      <c r="S128" s="22"/>
      <c r="T128" s="26"/>
      <c r="U128" s="55"/>
      <c r="V128" s="55"/>
      <c r="W128" s="55"/>
      <c r="X128" s="55"/>
      <c r="Y128" s="55"/>
      <c r="Z128" s="55"/>
      <c r="AA128" s="55"/>
      <c r="AB128" s="55"/>
      <c r="AC128" s="55"/>
      <c r="AD128" s="56"/>
    </row>
    <row r="129">
      <c r="A129" s="12"/>
      <c r="B129" s="8" t="s">
        <v>335</v>
      </c>
      <c r="C129" s="52">
        <v>46135.0</v>
      </c>
      <c r="D129" s="10" t="s">
        <v>49</v>
      </c>
      <c r="E129" s="10" t="s">
        <v>127</v>
      </c>
      <c r="F129" s="10" t="s">
        <v>81</v>
      </c>
      <c r="G129" s="11"/>
      <c r="H129" s="11"/>
      <c r="I129" s="12" t="s">
        <v>1635</v>
      </c>
      <c r="J129" s="12" t="s">
        <v>1387</v>
      </c>
      <c r="K129" s="12" t="s">
        <v>27</v>
      </c>
      <c r="L129" s="12" t="s">
        <v>1636</v>
      </c>
      <c r="M129" s="12" t="s">
        <v>13</v>
      </c>
      <c r="N129" s="12" t="s">
        <v>1637</v>
      </c>
      <c r="O129" s="54" t="s">
        <v>61</v>
      </c>
      <c r="P129" s="12" t="s">
        <v>35</v>
      </c>
      <c r="Q129" s="22"/>
      <c r="R129" s="22"/>
      <c r="S129" s="22"/>
      <c r="T129" s="26"/>
      <c r="U129" s="55"/>
      <c r="V129" s="55"/>
      <c r="W129" s="55"/>
      <c r="X129" s="55"/>
      <c r="Y129" s="55"/>
      <c r="Z129" s="55"/>
      <c r="AA129" s="55"/>
      <c r="AB129" s="55"/>
      <c r="AC129" s="55"/>
      <c r="AD129" s="56"/>
    </row>
    <row r="130">
      <c r="A130" s="12">
        <v>56.0</v>
      </c>
      <c r="B130" s="8" t="s">
        <v>14</v>
      </c>
      <c r="C130" s="52">
        <v>46135.0</v>
      </c>
      <c r="D130" s="10" t="s">
        <v>49</v>
      </c>
      <c r="E130" s="10" t="s">
        <v>127</v>
      </c>
      <c r="F130" s="10" t="s">
        <v>81</v>
      </c>
      <c r="G130" s="11"/>
      <c r="H130" s="11"/>
      <c r="I130" s="12" t="s">
        <v>1638</v>
      </c>
      <c r="J130" s="12" t="s">
        <v>145</v>
      </c>
      <c r="K130" s="12" t="s">
        <v>27</v>
      </c>
      <c r="L130" s="12" t="s">
        <v>1639</v>
      </c>
      <c r="M130" s="12" t="s">
        <v>13</v>
      </c>
      <c r="N130" s="12" t="s">
        <v>1640</v>
      </c>
      <c r="O130" s="54" t="s">
        <v>1641</v>
      </c>
      <c r="P130" s="12" t="s">
        <v>46</v>
      </c>
      <c r="Q130" s="17" t="s">
        <v>85</v>
      </c>
      <c r="R130" s="17" t="s">
        <v>211</v>
      </c>
      <c r="S130" s="17" t="s">
        <v>87</v>
      </c>
      <c r="T130" s="26"/>
      <c r="U130" s="55"/>
      <c r="V130" s="55"/>
      <c r="W130" s="55"/>
      <c r="X130" s="55"/>
      <c r="Y130" s="55"/>
      <c r="Z130" s="55"/>
      <c r="AA130" s="55"/>
      <c r="AB130" s="55"/>
      <c r="AC130" s="55"/>
      <c r="AD130" s="56"/>
    </row>
    <row r="131">
      <c r="A131" s="62"/>
      <c r="B131" s="8" t="s">
        <v>335</v>
      </c>
      <c r="C131" s="52">
        <v>46135.0</v>
      </c>
      <c r="D131" s="10" t="s">
        <v>49</v>
      </c>
      <c r="E131" s="10" t="s">
        <v>127</v>
      </c>
      <c r="F131" s="10" t="s">
        <v>81</v>
      </c>
      <c r="G131" s="11"/>
      <c r="H131" s="11"/>
      <c r="I131" s="12">
        <v>6733044.0</v>
      </c>
      <c r="J131" s="12" t="s">
        <v>13</v>
      </c>
      <c r="K131" s="12" t="s">
        <v>293</v>
      </c>
      <c r="L131" s="120" t="s">
        <v>1642</v>
      </c>
      <c r="M131" s="12" t="s">
        <v>13</v>
      </c>
      <c r="N131" s="12" t="s">
        <v>1643</v>
      </c>
      <c r="O131" s="54" t="s">
        <v>1644</v>
      </c>
      <c r="P131" s="12" t="s">
        <v>46</v>
      </c>
      <c r="Q131" s="22"/>
      <c r="R131" s="22"/>
      <c r="S131" s="22"/>
      <c r="T131" s="26"/>
      <c r="U131" s="55"/>
      <c r="V131" s="55"/>
      <c r="W131" s="55"/>
      <c r="X131" s="55"/>
      <c r="Y131" s="55"/>
      <c r="Z131" s="55"/>
      <c r="AA131" s="55"/>
      <c r="AB131" s="55"/>
      <c r="AC131" s="55"/>
      <c r="AD131" s="56"/>
    </row>
    <row r="132">
      <c r="A132" s="62"/>
      <c r="B132" s="8" t="s">
        <v>335</v>
      </c>
      <c r="C132" s="81">
        <v>46136.0</v>
      </c>
      <c r="D132" s="10" t="s">
        <v>94</v>
      </c>
      <c r="E132" s="10" t="s">
        <v>56</v>
      </c>
      <c r="F132" s="11"/>
      <c r="G132" s="11"/>
      <c r="H132" s="11"/>
      <c r="I132" s="12" t="s">
        <v>1645</v>
      </c>
      <c r="J132" s="12" t="s">
        <v>122</v>
      </c>
      <c r="K132" s="12" t="s">
        <v>91</v>
      </c>
      <c r="L132" s="12" t="s">
        <v>1646</v>
      </c>
      <c r="M132" s="12" t="s">
        <v>13</v>
      </c>
      <c r="N132" s="12" t="s">
        <v>1647</v>
      </c>
      <c r="O132" s="54" t="s">
        <v>61</v>
      </c>
      <c r="P132" s="12" t="s">
        <v>23</v>
      </c>
      <c r="Q132" s="22"/>
      <c r="R132" s="22"/>
      <c r="S132" s="22"/>
      <c r="T132" s="26"/>
      <c r="U132" s="55"/>
      <c r="V132" s="55"/>
      <c r="W132" s="55"/>
      <c r="X132" s="55"/>
      <c r="Y132" s="55"/>
      <c r="Z132" s="55"/>
      <c r="AA132" s="55"/>
      <c r="AB132" s="55"/>
      <c r="AC132" s="55"/>
      <c r="AD132" s="56"/>
    </row>
    <row r="133">
      <c r="A133" s="62"/>
      <c r="B133" s="8" t="s">
        <v>335</v>
      </c>
      <c r="C133" s="81">
        <v>46136.0</v>
      </c>
      <c r="D133" s="10" t="s">
        <v>94</v>
      </c>
      <c r="E133" s="10" t="s">
        <v>56</v>
      </c>
      <c r="F133" s="11"/>
      <c r="G133" s="11"/>
      <c r="H133" s="11"/>
      <c r="I133" s="12" t="s">
        <v>1648</v>
      </c>
      <c r="J133" s="12" t="s">
        <v>89</v>
      </c>
      <c r="K133" s="12" t="s">
        <v>72</v>
      </c>
      <c r="L133" s="12" t="s">
        <v>1649</v>
      </c>
      <c r="M133" s="12" t="s">
        <v>13</v>
      </c>
      <c r="N133" s="12" t="s">
        <v>1650</v>
      </c>
      <c r="O133" s="54" t="s">
        <v>61</v>
      </c>
      <c r="P133" s="12" t="s">
        <v>23</v>
      </c>
      <c r="Q133" s="22"/>
      <c r="R133" s="22"/>
      <c r="S133" s="22"/>
      <c r="T133" s="26"/>
      <c r="U133" s="55"/>
      <c r="V133" s="55"/>
      <c r="W133" s="55"/>
      <c r="X133" s="55"/>
      <c r="Y133" s="55"/>
      <c r="Z133" s="55"/>
      <c r="AA133" s="55"/>
      <c r="AB133" s="55"/>
      <c r="AC133" s="55"/>
      <c r="AD133" s="56"/>
    </row>
    <row r="134">
      <c r="A134" s="12">
        <v>57.0</v>
      </c>
      <c r="B134" s="8" t="s">
        <v>335</v>
      </c>
      <c r="C134" s="81">
        <v>46136.0</v>
      </c>
      <c r="D134" s="10" t="s">
        <v>119</v>
      </c>
      <c r="E134" s="10" t="s">
        <v>32</v>
      </c>
      <c r="F134" s="10" t="s">
        <v>120</v>
      </c>
      <c r="G134" s="10" t="s">
        <v>94</v>
      </c>
      <c r="H134" s="10" t="s">
        <v>56</v>
      </c>
      <c r="I134" s="12" t="s">
        <v>1645</v>
      </c>
      <c r="J134" s="12" t="s">
        <v>122</v>
      </c>
      <c r="K134" s="12" t="s">
        <v>91</v>
      </c>
      <c r="L134" s="12" t="s">
        <v>1646</v>
      </c>
      <c r="M134" s="12" t="s">
        <v>13</v>
      </c>
      <c r="N134" s="12" t="s">
        <v>1651</v>
      </c>
      <c r="O134" s="54" t="s">
        <v>61</v>
      </c>
      <c r="P134" s="12" t="s">
        <v>46</v>
      </c>
      <c r="Q134" s="17" t="s">
        <v>148</v>
      </c>
      <c r="R134" s="22"/>
      <c r="S134" s="22"/>
      <c r="T134" s="26"/>
      <c r="U134" s="55"/>
      <c r="V134" s="55"/>
      <c r="W134" s="55"/>
      <c r="X134" s="55"/>
      <c r="Y134" s="55"/>
      <c r="Z134" s="55"/>
      <c r="AA134" s="55"/>
      <c r="AB134" s="55"/>
      <c r="AC134" s="55"/>
      <c r="AD134" s="56"/>
    </row>
    <row r="135">
      <c r="A135" s="62"/>
      <c r="B135" s="8" t="s">
        <v>14</v>
      </c>
      <c r="C135" s="81">
        <v>46136.0</v>
      </c>
      <c r="D135" s="10" t="s">
        <v>119</v>
      </c>
      <c r="E135" s="10" t="s">
        <v>32</v>
      </c>
      <c r="F135" s="10" t="s">
        <v>120</v>
      </c>
      <c r="G135" s="11"/>
      <c r="H135" s="11"/>
      <c r="I135" s="12">
        <v>6733356.0</v>
      </c>
      <c r="J135" s="12" t="s">
        <v>79</v>
      </c>
      <c r="K135" s="12" t="s">
        <v>285</v>
      </c>
      <c r="L135" s="12" t="s">
        <v>1652</v>
      </c>
      <c r="M135" s="12" t="s">
        <v>13</v>
      </c>
      <c r="N135" s="12" t="s">
        <v>1653</v>
      </c>
      <c r="O135" s="54" t="s">
        <v>1654</v>
      </c>
      <c r="P135" s="12" t="s">
        <v>35</v>
      </c>
      <c r="Q135" s="22"/>
      <c r="R135" s="22"/>
      <c r="S135" s="22"/>
      <c r="T135" s="26"/>
      <c r="U135" s="55"/>
      <c r="V135" s="55"/>
      <c r="W135" s="55"/>
      <c r="X135" s="55"/>
      <c r="Y135" s="55"/>
      <c r="Z135" s="55"/>
      <c r="AA135" s="55"/>
      <c r="AB135" s="55"/>
      <c r="AC135" s="55"/>
      <c r="AD135" s="56"/>
    </row>
    <row r="136">
      <c r="A136" s="62"/>
      <c r="B136" s="8" t="s">
        <v>14</v>
      </c>
      <c r="C136" s="81">
        <v>46136.0</v>
      </c>
      <c r="D136" s="10" t="s">
        <v>119</v>
      </c>
      <c r="E136" s="10" t="s">
        <v>32</v>
      </c>
      <c r="F136" s="10" t="s">
        <v>120</v>
      </c>
      <c r="G136" s="11"/>
      <c r="H136" s="11"/>
      <c r="I136" s="12" t="s">
        <v>1655</v>
      </c>
      <c r="J136" s="12" t="s">
        <v>273</v>
      </c>
      <c r="K136" s="12" t="s">
        <v>27</v>
      </c>
      <c r="L136" s="12" t="s">
        <v>13</v>
      </c>
      <c r="M136" s="12" t="s">
        <v>13</v>
      </c>
      <c r="N136" s="12" t="s">
        <v>1656</v>
      </c>
      <c r="O136" s="54" t="s">
        <v>440</v>
      </c>
      <c r="P136" s="12" t="s">
        <v>35</v>
      </c>
      <c r="Q136" s="22"/>
      <c r="R136" s="22"/>
      <c r="S136" s="22"/>
      <c r="T136" s="26"/>
      <c r="U136" s="55"/>
      <c r="V136" s="55"/>
      <c r="W136" s="55"/>
      <c r="X136" s="55"/>
      <c r="Y136" s="55"/>
      <c r="Z136" s="55"/>
      <c r="AA136" s="55"/>
      <c r="AB136" s="55"/>
      <c r="AC136" s="55"/>
      <c r="AD136" s="56"/>
    </row>
    <row r="137">
      <c r="A137" s="12">
        <v>58.0</v>
      </c>
      <c r="B137" s="8" t="s">
        <v>14</v>
      </c>
      <c r="C137" s="81">
        <v>46136.0</v>
      </c>
      <c r="D137" s="10" t="s">
        <v>40</v>
      </c>
      <c r="E137" s="10" t="s">
        <v>69</v>
      </c>
      <c r="F137" s="11"/>
      <c r="G137" s="11"/>
      <c r="H137" s="11"/>
      <c r="I137" s="12" t="s">
        <v>1657</v>
      </c>
      <c r="J137" s="12" t="s">
        <v>51</v>
      </c>
      <c r="K137" s="12" t="s">
        <v>27</v>
      </c>
      <c r="L137" s="12" t="s">
        <v>1658</v>
      </c>
      <c r="M137" s="12" t="s">
        <v>13</v>
      </c>
      <c r="N137" s="12" t="s">
        <v>1659</v>
      </c>
      <c r="O137" s="54" t="s">
        <v>440</v>
      </c>
      <c r="P137" s="12" t="s">
        <v>46</v>
      </c>
      <c r="Q137" s="17" t="s">
        <v>48</v>
      </c>
      <c r="R137" s="17" t="s">
        <v>77</v>
      </c>
      <c r="S137" s="22"/>
      <c r="T137" s="26"/>
      <c r="U137" s="55"/>
      <c r="V137" s="55"/>
      <c r="W137" s="55"/>
      <c r="X137" s="55"/>
      <c r="Y137" s="55"/>
      <c r="Z137" s="55"/>
      <c r="AA137" s="55"/>
      <c r="AB137" s="55"/>
      <c r="AC137" s="55"/>
      <c r="AD137" s="56"/>
    </row>
    <row r="138">
      <c r="A138" s="62"/>
      <c r="B138" s="8" t="s">
        <v>335</v>
      </c>
      <c r="C138" s="81">
        <v>46136.0</v>
      </c>
      <c r="D138" s="10" t="s">
        <v>127</v>
      </c>
      <c r="E138" s="10" t="s">
        <v>81</v>
      </c>
      <c r="F138" s="11"/>
      <c r="G138" s="11"/>
      <c r="H138" s="11"/>
      <c r="I138" s="12">
        <v>6733843.0</v>
      </c>
      <c r="J138" s="12" t="s">
        <v>37</v>
      </c>
      <c r="K138" s="12" t="s">
        <v>169</v>
      </c>
      <c r="L138" s="12" t="s">
        <v>13</v>
      </c>
      <c r="M138" s="12" t="s">
        <v>1660</v>
      </c>
      <c r="N138" s="12" t="s">
        <v>1661</v>
      </c>
      <c r="O138" s="54" t="s">
        <v>1662</v>
      </c>
      <c r="P138" s="12" t="s">
        <v>23</v>
      </c>
      <c r="Q138" s="22"/>
      <c r="R138" s="22"/>
      <c r="S138" s="22"/>
      <c r="T138" s="26"/>
      <c r="U138" s="55"/>
      <c r="V138" s="55"/>
      <c r="W138" s="55"/>
      <c r="X138" s="55"/>
      <c r="Y138" s="55"/>
      <c r="Z138" s="55"/>
      <c r="AA138" s="55"/>
      <c r="AB138" s="55"/>
      <c r="AC138" s="55"/>
      <c r="AD138" s="56"/>
    </row>
    <row r="139">
      <c r="A139" s="12">
        <v>59.0</v>
      </c>
      <c r="B139" s="8" t="s">
        <v>14</v>
      </c>
      <c r="C139" s="81">
        <v>46137.0</v>
      </c>
      <c r="D139" s="10" t="s">
        <v>56</v>
      </c>
      <c r="E139" s="10" t="s">
        <v>94</v>
      </c>
      <c r="F139" s="11"/>
      <c r="G139" s="11"/>
      <c r="H139" s="11"/>
      <c r="I139" s="12" t="s">
        <v>1663</v>
      </c>
      <c r="J139" s="12" t="s">
        <v>1664</v>
      </c>
      <c r="K139" s="12" t="s">
        <v>113</v>
      </c>
      <c r="L139" s="12" t="s">
        <v>1665</v>
      </c>
      <c r="M139" s="12" t="s">
        <v>13</v>
      </c>
      <c r="N139" s="51" t="s">
        <v>1666</v>
      </c>
      <c r="O139" s="54" t="s">
        <v>13</v>
      </c>
      <c r="P139" s="12" t="s">
        <v>46</v>
      </c>
      <c r="Q139" s="17" t="s">
        <v>63</v>
      </c>
      <c r="R139" s="17" t="s">
        <v>112</v>
      </c>
      <c r="S139" s="22"/>
      <c r="T139" s="26"/>
      <c r="U139" s="55"/>
      <c r="V139" s="55"/>
      <c r="W139" s="55"/>
      <c r="X139" s="55"/>
      <c r="Y139" s="55"/>
      <c r="Z139" s="55"/>
      <c r="AA139" s="55"/>
      <c r="AB139" s="55"/>
      <c r="AC139" s="55"/>
      <c r="AD139" s="56"/>
    </row>
    <row r="140">
      <c r="A140" s="62"/>
      <c r="B140" s="8" t="s">
        <v>335</v>
      </c>
      <c r="C140" s="81">
        <v>46137.0</v>
      </c>
      <c r="D140" s="10" t="s">
        <v>119</v>
      </c>
      <c r="E140" s="10" t="s">
        <v>120</v>
      </c>
      <c r="F140" s="11"/>
      <c r="G140" s="11"/>
      <c r="H140" s="11"/>
      <c r="I140" s="12">
        <v>6734235.0</v>
      </c>
      <c r="J140" s="12" t="s">
        <v>26</v>
      </c>
      <c r="K140" s="12" t="s">
        <v>130</v>
      </c>
      <c r="L140" s="12" t="s">
        <v>13</v>
      </c>
      <c r="M140" s="12" t="s">
        <v>1667</v>
      </c>
      <c r="N140" s="12" t="s">
        <v>1668</v>
      </c>
      <c r="O140" s="54" t="s">
        <v>1669</v>
      </c>
      <c r="P140" s="12" t="s">
        <v>23</v>
      </c>
      <c r="Q140" s="22"/>
      <c r="R140" s="22"/>
      <c r="S140" s="22"/>
      <c r="T140" s="26"/>
      <c r="U140" s="55"/>
      <c r="V140" s="55"/>
      <c r="W140" s="55"/>
      <c r="X140" s="55"/>
      <c r="Y140" s="55"/>
      <c r="Z140" s="55"/>
      <c r="AA140" s="55"/>
      <c r="AB140" s="55"/>
      <c r="AC140" s="55"/>
      <c r="AD140" s="56"/>
    </row>
    <row r="141">
      <c r="A141" s="62"/>
      <c r="B141" s="8" t="s">
        <v>14</v>
      </c>
      <c r="C141" s="81">
        <v>46137.0</v>
      </c>
      <c r="D141" s="10" t="s">
        <v>120</v>
      </c>
      <c r="E141" s="10" t="s">
        <v>119</v>
      </c>
      <c r="F141" s="11"/>
      <c r="G141" s="11"/>
      <c r="H141" s="11"/>
      <c r="I141" s="12" t="s">
        <v>1670</v>
      </c>
      <c r="J141" s="12" t="s">
        <v>89</v>
      </c>
      <c r="K141" s="12" t="s">
        <v>27</v>
      </c>
      <c r="L141" s="12" t="s">
        <v>13</v>
      </c>
      <c r="M141" s="12" t="s">
        <v>13</v>
      </c>
      <c r="N141" s="12" t="s">
        <v>1671</v>
      </c>
      <c r="O141" s="54" t="s">
        <v>61</v>
      </c>
      <c r="P141" s="12" t="s">
        <v>35</v>
      </c>
      <c r="Q141" s="22"/>
      <c r="R141" s="22"/>
      <c r="S141" s="22"/>
      <c r="T141" s="26"/>
      <c r="U141" s="55"/>
      <c r="V141" s="55"/>
      <c r="W141" s="55"/>
      <c r="X141" s="55"/>
      <c r="Y141" s="55"/>
      <c r="Z141" s="55"/>
      <c r="AA141" s="55"/>
      <c r="AB141" s="55"/>
      <c r="AC141" s="55"/>
      <c r="AD141" s="56"/>
    </row>
    <row r="142">
      <c r="A142" s="12">
        <v>60.0</v>
      </c>
      <c r="B142" s="8" t="s">
        <v>14</v>
      </c>
      <c r="C142" s="52">
        <v>46137.0</v>
      </c>
      <c r="D142" s="10" t="s">
        <v>69</v>
      </c>
      <c r="E142" s="10" t="s">
        <v>40</v>
      </c>
      <c r="F142" s="11"/>
      <c r="G142" s="11"/>
      <c r="H142" s="11"/>
      <c r="I142" s="12">
        <v>6734263.0</v>
      </c>
      <c r="J142" s="12" t="s">
        <v>26</v>
      </c>
      <c r="K142" s="12" t="s">
        <v>123</v>
      </c>
      <c r="L142" s="12" t="s">
        <v>13</v>
      </c>
      <c r="M142" s="12" t="s">
        <v>1672</v>
      </c>
      <c r="N142" s="12" t="s">
        <v>1673</v>
      </c>
      <c r="O142" s="54" t="s">
        <v>1674</v>
      </c>
      <c r="P142" s="12" t="s">
        <v>46</v>
      </c>
      <c r="Q142" s="17" t="s">
        <v>48</v>
      </c>
      <c r="R142" s="17" t="s">
        <v>77</v>
      </c>
      <c r="S142" s="22"/>
      <c r="T142" s="26"/>
      <c r="U142" s="55"/>
      <c r="V142" s="55"/>
      <c r="W142" s="55"/>
      <c r="X142" s="55"/>
      <c r="Y142" s="55"/>
      <c r="Z142" s="55"/>
      <c r="AA142" s="55"/>
      <c r="AB142" s="55"/>
      <c r="AC142" s="55"/>
      <c r="AD142" s="56"/>
    </row>
    <row r="143">
      <c r="A143" s="12">
        <v>61.0</v>
      </c>
      <c r="B143" s="8" t="s">
        <v>14</v>
      </c>
      <c r="C143" s="52">
        <v>46137.0</v>
      </c>
      <c r="D143" s="10" t="s">
        <v>69</v>
      </c>
      <c r="E143" s="10" t="s">
        <v>40</v>
      </c>
      <c r="F143" s="11"/>
      <c r="G143" s="11"/>
      <c r="H143" s="11"/>
      <c r="I143" s="12" t="s">
        <v>1675</v>
      </c>
      <c r="J143" s="12" t="s">
        <v>247</v>
      </c>
      <c r="K143" s="12" t="s">
        <v>428</v>
      </c>
      <c r="L143" s="12" t="s">
        <v>1676</v>
      </c>
      <c r="M143" s="12" t="s">
        <v>1677</v>
      </c>
      <c r="N143" s="12" t="s">
        <v>1678</v>
      </c>
      <c r="O143" s="54" t="s">
        <v>61</v>
      </c>
      <c r="P143" s="12" t="s">
        <v>46</v>
      </c>
      <c r="Q143" s="17" t="s">
        <v>77</v>
      </c>
      <c r="R143" s="17" t="s">
        <v>48</v>
      </c>
      <c r="S143" s="22"/>
      <c r="T143" s="26"/>
      <c r="U143" s="55"/>
      <c r="V143" s="55"/>
      <c r="W143" s="55"/>
      <c r="X143" s="55"/>
      <c r="Y143" s="55"/>
      <c r="Z143" s="55"/>
      <c r="AA143" s="55"/>
      <c r="AB143" s="55"/>
      <c r="AC143" s="55"/>
      <c r="AD143" s="56"/>
    </row>
    <row r="144" ht="18.75" customHeight="1">
      <c r="A144" s="12"/>
      <c r="B144" s="8" t="s">
        <v>335</v>
      </c>
      <c r="C144" s="52">
        <v>46137.0</v>
      </c>
      <c r="D144" s="10" t="s">
        <v>127</v>
      </c>
      <c r="E144" s="10" t="s">
        <v>81</v>
      </c>
      <c r="F144" s="11"/>
      <c r="G144" s="11"/>
      <c r="H144" s="11"/>
      <c r="I144" s="12">
        <v>6734585.0</v>
      </c>
      <c r="J144" s="12" t="s">
        <v>37</v>
      </c>
      <c r="K144" s="12" t="s">
        <v>130</v>
      </c>
      <c r="L144" s="12" t="s">
        <v>13</v>
      </c>
      <c r="M144" s="12" t="s">
        <v>1679</v>
      </c>
      <c r="N144" s="12" t="s">
        <v>1680</v>
      </c>
      <c r="O144" s="54" t="s">
        <v>1681</v>
      </c>
      <c r="P144" s="12" t="s">
        <v>23</v>
      </c>
      <c r="Q144" s="15"/>
      <c r="R144" s="4"/>
      <c r="S144" s="4"/>
      <c r="T144" s="5"/>
      <c r="U144" s="55"/>
      <c r="V144" s="55"/>
      <c r="W144" s="55"/>
      <c r="X144" s="55"/>
      <c r="Y144" s="55"/>
      <c r="Z144" s="55"/>
      <c r="AA144" s="55"/>
      <c r="AB144" s="55"/>
      <c r="AC144" s="55"/>
      <c r="AD144" s="56"/>
    </row>
    <row r="145">
      <c r="A145" s="62"/>
      <c r="B145" s="8" t="s">
        <v>335</v>
      </c>
      <c r="C145" s="52">
        <v>46137.0</v>
      </c>
      <c r="D145" s="10" t="s">
        <v>127</v>
      </c>
      <c r="E145" s="10" t="s">
        <v>81</v>
      </c>
      <c r="F145" s="11"/>
      <c r="G145" s="11"/>
      <c r="H145" s="11"/>
      <c r="I145" s="12" t="s">
        <v>1682</v>
      </c>
      <c r="J145" s="12" t="s">
        <v>122</v>
      </c>
      <c r="K145" s="12" t="s">
        <v>27</v>
      </c>
      <c r="L145" s="12" t="s">
        <v>1683</v>
      </c>
      <c r="M145" s="12" t="s">
        <v>13</v>
      </c>
      <c r="N145" s="12" t="s">
        <v>1684</v>
      </c>
      <c r="O145" s="54" t="s">
        <v>61</v>
      </c>
      <c r="P145" s="12" t="s">
        <v>23</v>
      </c>
      <c r="Q145" s="15"/>
      <c r="R145" s="4"/>
      <c r="S145" s="4"/>
      <c r="T145" s="5"/>
      <c r="U145" s="55"/>
      <c r="V145" s="55"/>
      <c r="W145" s="55"/>
      <c r="X145" s="55"/>
      <c r="Y145" s="55"/>
      <c r="Z145" s="55"/>
      <c r="AA145" s="55"/>
      <c r="AB145" s="55"/>
      <c r="AC145" s="55"/>
      <c r="AD145" s="56"/>
    </row>
    <row r="146">
      <c r="A146" s="62"/>
      <c r="B146" s="8" t="s">
        <v>335</v>
      </c>
      <c r="C146" s="52">
        <v>46138.0</v>
      </c>
      <c r="D146" s="10" t="s">
        <v>15</v>
      </c>
      <c r="E146" s="11"/>
      <c r="F146" s="11"/>
      <c r="G146" s="11"/>
      <c r="H146" s="11"/>
      <c r="I146" s="12" t="s">
        <v>1685</v>
      </c>
      <c r="J146" s="12" t="s">
        <v>122</v>
      </c>
      <c r="K146" s="12" t="s">
        <v>27</v>
      </c>
      <c r="L146" s="12" t="s">
        <v>13</v>
      </c>
      <c r="M146" s="12" t="s">
        <v>207</v>
      </c>
      <c r="N146" s="12" t="s">
        <v>1686</v>
      </c>
      <c r="O146" s="54" t="s">
        <v>61</v>
      </c>
      <c r="P146" s="12" t="s">
        <v>23</v>
      </c>
      <c r="Q146" s="15"/>
      <c r="R146" s="4"/>
      <c r="S146" s="4"/>
      <c r="T146" s="5"/>
      <c r="U146" s="55"/>
      <c r="V146" s="55"/>
      <c r="W146" s="55"/>
      <c r="X146" s="55"/>
      <c r="Y146" s="55"/>
      <c r="Z146" s="55"/>
      <c r="AA146" s="55"/>
      <c r="AB146" s="55"/>
      <c r="AC146" s="55"/>
      <c r="AD146" s="56"/>
    </row>
    <row r="147">
      <c r="A147" s="62"/>
      <c r="B147" s="8" t="s">
        <v>335</v>
      </c>
      <c r="C147" s="52">
        <v>46138.0</v>
      </c>
      <c r="D147" s="10" t="s">
        <v>15</v>
      </c>
      <c r="E147" s="11"/>
      <c r="F147" s="11"/>
      <c r="G147" s="11"/>
      <c r="H147" s="11"/>
      <c r="I147" s="12" t="s">
        <v>1687</v>
      </c>
      <c r="J147" s="12" t="s">
        <v>26</v>
      </c>
      <c r="K147" s="12" t="s">
        <v>27</v>
      </c>
      <c r="L147" s="12" t="s">
        <v>1688</v>
      </c>
      <c r="M147" s="12" t="s">
        <v>207</v>
      </c>
      <c r="N147" s="12" t="s">
        <v>1689</v>
      </c>
      <c r="O147" s="54" t="s">
        <v>61</v>
      </c>
      <c r="P147" s="12" t="s">
        <v>23</v>
      </c>
      <c r="Q147" s="15"/>
      <c r="R147" s="4"/>
      <c r="S147" s="4"/>
      <c r="T147" s="5"/>
      <c r="U147" s="55"/>
      <c r="V147" s="55"/>
      <c r="W147" s="55"/>
      <c r="X147" s="55"/>
      <c r="Y147" s="55"/>
      <c r="Z147" s="55"/>
      <c r="AA147" s="55"/>
      <c r="AB147" s="55"/>
      <c r="AC147" s="55"/>
      <c r="AD147" s="56"/>
    </row>
    <row r="148">
      <c r="A148" s="12">
        <v>62.0</v>
      </c>
      <c r="B148" s="8" t="s">
        <v>14</v>
      </c>
      <c r="C148" s="52">
        <v>46138.0</v>
      </c>
      <c r="D148" s="10" t="s">
        <v>15</v>
      </c>
      <c r="E148" s="11"/>
      <c r="F148" s="11"/>
      <c r="G148" s="11"/>
      <c r="H148" s="11"/>
      <c r="I148" s="12" t="s">
        <v>1690</v>
      </c>
      <c r="J148" s="12" t="s">
        <v>89</v>
      </c>
      <c r="K148" s="12" t="s">
        <v>27</v>
      </c>
      <c r="L148" s="12" t="s">
        <v>13</v>
      </c>
      <c r="M148" s="12" t="s">
        <v>1691</v>
      </c>
      <c r="N148" s="12" t="s">
        <v>1692</v>
      </c>
      <c r="O148" s="54" t="s">
        <v>61</v>
      </c>
      <c r="P148" s="12" t="s">
        <v>46</v>
      </c>
      <c r="Q148" s="85" t="s">
        <v>62</v>
      </c>
      <c r="R148" s="4"/>
      <c r="S148" s="4"/>
      <c r="T148" s="5"/>
      <c r="U148" s="55"/>
      <c r="V148" s="55"/>
      <c r="W148" s="55"/>
      <c r="X148" s="55"/>
      <c r="Y148" s="55"/>
      <c r="Z148" s="55"/>
      <c r="AA148" s="55"/>
      <c r="AB148" s="55"/>
      <c r="AC148" s="55"/>
      <c r="AD148" s="56"/>
    </row>
    <row r="149">
      <c r="A149" s="62"/>
      <c r="B149" s="8" t="s">
        <v>14</v>
      </c>
      <c r="C149" s="52">
        <v>46138.0</v>
      </c>
      <c r="D149" s="10" t="s">
        <v>119</v>
      </c>
      <c r="E149" s="10" t="s">
        <v>120</v>
      </c>
      <c r="F149" s="11"/>
      <c r="G149" s="11"/>
      <c r="H149" s="11"/>
      <c r="I149" s="12" t="s">
        <v>1693</v>
      </c>
      <c r="J149" s="12" t="s">
        <v>122</v>
      </c>
      <c r="K149" s="12" t="s">
        <v>27</v>
      </c>
      <c r="L149" s="12" t="s">
        <v>13</v>
      </c>
      <c r="M149" s="12" t="s">
        <v>207</v>
      </c>
      <c r="N149" s="12" t="s">
        <v>1694</v>
      </c>
      <c r="O149" s="54" t="s">
        <v>61</v>
      </c>
      <c r="P149" s="12" t="s">
        <v>35</v>
      </c>
      <c r="Q149" s="15"/>
      <c r="R149" s="4"/>
      <c r="S149" s="4"/>
      <c r="T149" s="5"/>
      <c r="U149" s="55"/>
      <c r="V149" s="55"/>
      <c r="W149" s="55"/>
      <c r="X149" s="55"/>
      <c r="Y149" s="55"/>
      <c r="Z149" s="55"/>
      <c r="AA149" s="55"/>
      <c r="AB149" s="55"/>
      <c r="AC149" s="55"/>
      <c r="AD149" s="56"/>
    </row>
    <row r="150">
      <c r="A150" s="62"/>
      <c r="B150" s="8" t="s">
        <v>14</v>
      </c>
      <c r="C150" s="52">
        <v>46138.0</v>
      </c>
      <c r="D150" s="10" t="s">
        <v>119</v>
      </c>
      <c r="E150" s="10" t="s">
        <v>120</v>
      </c>
      <c r="F150" s="11"/>
      <c r="G150" s="11"/>
      <c r="H150" s="11"/>
      <c r="I150" s="12">
        <v>6734951.0</v>
      </c>
      <c r="J150" s="12" t="s">
        <v>122</v>
      </c>
      <c r="K150" s="12" t="s">
        <v>155</v>
      </c>
      <c r="L150" s="12" t="s">
        <v>1695</v>
      </c>
      <c r="M150" s="12" t="s">
        <v>13</v>
      </c>
      <c r="N150" s="12" t="s">
        <v>1696</v>
      </c>
      <c r="O150" s="54" t="s">
        <v>1697</v>
      </c>
      <c r="P150" s="12" t="s">
        <v>46</v>
      </c>
      <c r="Q150" s="15"/>
      <c r="R150" s="4"/>
      <c r="S150" s="4"/>
      <c r="T150" s="5"/>
      <c r="U150" s="55"/>
      <c r="V150" s="55"/>
      <c r="W150" s="55"/>
      <c r="X150" s="55"/>
      <c r="Y150" s="55"/>
      <c r="Z150" s="55"/>
      <c r="AA150" s="55"/>
      <c r="AB150" s="55"/>
      <c r="AC150" s="55"/>
      <c r="AD150" s="56"/>
    </row>
    <row r="151">
      <c r="A151" s="12">
        <v>63.0</v>
      </c>
      <c r="B151" s="8" t="s">
        <v>14</v>
      </c>
      <c r="C151" s="52">
        <v>46138.0</v>
      </c>
      <c r="D151" s="10" t="s">
        <v>40</v>
      </c>
      <c r="E151" s="10" t="s">
        <v>69</v>
      </c>
      <c r="F151" s="10" t="s">
        <v>39</v>
      </c>
      <c r="G151" s="11"/>
      <c r="H151" s="11"/>
      <c r="I151" s="121" t="s">
        <v>1687</v>
      </c>
      <c r="J151" s="12" t="s">
        <v>26</v>
      </c>
      <c r="K151" s="12" t="s">
        <v>27</v>
      </c>
      <c r="L151" s="12" t="s">
        <v>1688</v>
      </c>
      <c r="M151" s="12" t="s">
        <v>13</v>
      </c>
      <c r="N151" s="12" t="s">
        <v>1698</v>
      </c>
      <c r="O151" s="54" t="s">
        <v>61</v>
      </c>
      <c r="P151" s="12" t="s">
        <v>46</v>
      </c>
      <c r="Q151" s="15" t="s">
        <v>1699</v>
      </c>
      <c r="R151" s="4"/>
      <c r="S151" s="4"/>
      <c r="T151" s="5"/>
      <c r="U151" s="55"/>
      <c r="V151" s="55"/>
      <c r="W151" s="55"/>
      <c r="X151" s="55"/>
      <c r="Y151" s="55"/>
      <c r="Z151" s="55"/>
      <c r="AA151" s="55"/>
      <c r="AB151" s="55"/>
      <c r="AC151" s="55"/>
      <c r="AD151" s="56"/>
    </row>
    <row r="152">
      <c r="A152" s="12">
        <v>64.0</v>
      </c>
      <c r="B152" s="8" t="s">
        <v>335</v>
      </c>
      <c r="C152" s="52">
        <v>46138.0</v>
      </c>
      <c r="D152" s="10" t="s">
        <v>69</v>
      </c>
      <c r="E152" s="10" t="s">
        <v>40</v>
      </c>
      <c r="F152" s="10" t="s">
        <v>39</v>
      </c>
      <c r="G152" s="11"/>
      <c r="H152" s="11"/>
      <c r="I152" s="122">
        <v>6735093.0</v>
      </c>
      <c r="J152" s="12" t="s">
        <v>26</v>
      </c>
      <c r="K152" s="12" t="s">
        <v>130</v>
      </c>
      <c r="L152" s="12" t="s">
        <v>13</v>
      </c>
      <c r="M152" s="12" t="s">
        <v>887</v>
      </c>
      <c r="N152" s="12" t="s">
        <v>1700</v>
      </c>
      <c r="O152" s="54" t="s">
        <v>1701</v>
      </c>
      <c r="P152" s="12" t="s">
        <v>46</v>
      </c>
      <c r="Q152" s="15" t="s">
        <v>1702</v>
      </c>
      <c r="R152" s="4"/>
      <c r="S152" s="4"/>
      <c r="T152" s="5"/>
      <c r="U152" s="55"/>
      <c r="V152" s="55"/>
      <c r="W152" s="55"/>
      <c r="X152" s="55"/>
      <c r="Y152" s="55"/>
      <c r="Z152" s="55"/>
      <c r="AA152" s="55"/>
      <c r="AB152" s="55"/>
      <c r="AC152" s="55"/>
      <c r="AD152" s="56"/>
    </row>
    <row r="153">
      <c r="A153" s="12">
        <v>65.0</v>
      </c>
      <c r="B153" s="8" t="s">
        <v>14</v>
      </c>
      <c r="C153" s="52">
        <v>46138.0</v>
      </c>
      <c r="D153" s="10" t="s">
        <v>127</v>
      </c>
      <c r="E153" s="11"/>
      <c r="F153" s="11"/>
      <c r="G153" s="11"/>
      <c r="H153" s="11"/>
      <c r="I153" s="12">
        <v>6735277.0</v>
      </c>
      <c r="J153" s="12" t="s">
        <v>26</v>
      </c>
      <c r="K153" s="12" t="s">
        <v>72</v>
      </c>
      <c r="L153" s="12" t="s">
        <v>13</v>
      </c>
      <c r="M153" s="12" t="s">
        <v>1703</v>
      </c>
      <c r="N153" s="12" t="s">
        <v>1704</v>
      </c>
      <c r="O153" s="54" t="s">
        <v>1705</v>
      </c>
      <c r="P153" s="12" t="s">
        <v>46</v>
      </c>
      <c r="Q153" s="15" t="s">
        <v>1706</v>
      </c>
      <c r="R153" s="4"/>
      <c r="S153" s="4"/>
      <c r="T153" s="5"/>
      <c r="U153" s="55"/>
      <c r="V153" s="55"/>
      <c r="W153" s="55"/>
      <c r="X153" s="55"/>
      <c r="Y153" s="55"/>
      <c r="Z153" s="55"/>
      <c r="AA153" s="55"/>
      <c r="AB153" s="55"/>
      <c r="AC153" s="55"/>
      <c r="AD153" s="56"/>
    </row>
    <row r="154">
      <c r="A154" s="62"/>
      <c r="B154" s="8" t="s">
        <v>14</v>
      </c>
      <c r="C154" s="52">
        <v>46138.0</v>
      </c>
      <c r="D154" s="10" t="s">
        <v>127</v>
      </c>
      <c r="E154" s="11"/>
      <c r="F154" s="11"/>
      <c r="G154" s="11"/>
      <c r="H154" s="11"/>
      <c r="I154" s="12">
        <v>6735177.0</v>
      </c>
      <c r="J154" s="12" t="s">
        <v>26</v>
      </c>
      <c r="K154" s="12" t="s">
        <v>343</v>
      </c>
      <c r="L154" s="12" t="s">
        <v>13</v>
      </c>
      <c r="M154" s="12" t="s">
        <v>13</v>
      </c>
      <c r="N154" s="12" t="s">
        <v>1707</v>
      </c>
      <c r="O154" s="54" t="s">
        <v>1708</v>
      </c>
      <c r="P154" s="12" t="s">
        <v>35</v>
      </c>
      <c r="Q154" s="15"/>
      <c r="R154" s="4"/>
      <c r="S154" s="4"/>
      <c r="T154" s="5"/>
      <c r="U154" s="55"/>
      <c r="V154" s="55"/>
      <c r="W154" s="55"/>
      <c r="X154" s="55"/>
      <c r="Y154" s="55"/>
      <c r="Z154" s="55"/>
      <c r="AA154" s="55"/>
      <c r="AB154" s="55"/>
      <c r="AC154" s="55"/>
      <c r="AD154" s="56"/>
    </row>
    <row r="155">
      <c r="A155" s="12"/>
      <c r="B155" s="8" t="s">
        <v>14</v>
      </c>
      <c r="C155" s="52">
        <v>46139.0</v>
      </c>
      <c r="D155" s="10" t="s">
        <v>31</v>
      </c>
      <c r="E155" s="11"/>
      <c r="F155" s="11"/>
      <c r="G155" s="11"/>
      <c r="H155" s="11"/>
      <c r="I155" s="12" t="s">
        <v>1709</v>
      </c>
      <c r="J155" s="12" t="s">
        <v>51</v>
      </c>
      <c r="K155" s="12" t="s">
        <v>72</v>
      </c>
      <c r="L155" s="12" t="s">
        <v>13</v>
      </c>
      <c r="M155" s="12" t="s">
        <v>207</v>
      </c>
      <c r="N155" s="12" t="s">
        <v>1710</v>
      </c>
      <c r="O155" s="54" t="s">
        <v>61</v>
      </c>
      <c r="P155" s="12" t="s">
        <v>46</v>
      </c>
      <c r="Q155" s="15"/>
      <c r="R155" s="4"/>
      <c r="S155" s="4"/>
      <c r="T155" s="5"/>
      <c r="U155" s="55"/>
      <c r="V155" s="55"/>
      <c r="W155" s="55"/>
      <c r="X155" s="55"/>
      <c r="Y155" s="55"/>
      <c r="Z155" s="55"/>
      <c r="AA155" s="55"/>
      <c r="AB155" s="55"/>
      <c r="AC155" s="55"/>
      <c r="AD155" s="56"/>
    </row>
    <row r="156">
      <c r="A156" s="12">
        <v>66.0</v>
      </c>
      <c r="B156" s="8" t="s">
        <v>14</v>
      </c>
      <c r="C156" s="52">
        <v>46139.0</v>
      </c>
      <c r="D156" s="10" t="s">
        <v>119</v>
      </c>
      <c r="E156" s="10" t="s">
        <v>31</v>
      </c>
      <c r="F156" s="11"/>
      <c r="G156" s="11"/>
      <c r="H156" s="11"/>
      <c r="I156" s="12" t="s">
        <v>1711</v>
      </c>
      <c r="J156" s="12" t="s">
        <v>51</v>
      </c>
      <c r="K156" s="12" t="s">
        <v>27</v>
      </c>
      <c r="L156" s="12" t="s">
        <v>13</v>
      </c>
      <c r="M156" s="12" t="s">
        <v>13</v>
      </c>
      <c r="N156" s="12" t="s">
        <v>1712</v>
      </c>
      <c r="O156" s="54" t="s">
        <v>61</v>
      </c>
      <c r="P156" s="12" t="s">
        <v>46</v>
      </c>
      <c r="Q156" s="15" t="s">
        <v>148</v>
      </c>
      <c r="R156" s="4"/>
      <c r="S156" s="4"/>
      <c r="T156" s="5"/>
      <c r="U156" s="55"/>
      <c r="V156" s="55"/>
      <c r="W156" s="55"/>
      <c r="X156" s="55"/>
      <c r="Y156" s="55"/>
      <c r="Z156" s="55"/>
      <c r="AA156" s="55"/>
      <c r="AB156" s="55"/>
      <c r="AC156" s="55"/>
      <c r="AD156" s="56"/>
    </row>
    <row r="157">
      <c r="A157" s="62"/>
      <c r="B157" s="8" t="s">
        <v>14</v>
      </c>
      <c r="C157" s="52">
        <v>46139.0</v>
      </c>
      <c r="D157" s="10" t="s">
        <v>119</v>
      </c>
      <c r="E157" s="10" t="s">
        <v>31</v>
      </c>
      <c r="F157" s="11"/>
      <c r="G157" s="11"/>
      <c r="H157" s="11"/>
      <c r="I157" s="12" t="s">
        <v>1713</v>
      </c>
      <c r="J157" s="12" t="s">
        <v>37</v>
      </c>
      <c r="K157" s="12" t="s">
        <v>27</v>
      </c>
      <c r="L157" s="12" t="s">
        <v>13</v>
      </c>
      <c r="M157" s="12" t="s">
        <v>13</v>
      </c>
      <c r="N157" s="12" t="s">
        <v>1714</v>
      </c>
      <c r="O157" s="54" t="s">
        <v>61</v>
      </c>
      <c r="P157" s="12" t="s">
        <v>35</v>
      </c>
      <c r="Q157" s="22"/>
      <c r="R157" s="22"/>
      <c r="S157" s="22"/>
      <c r="T157" s="26"/>
      <c r="U157" s="55"/>
      <c r="V157" s="55"/>
      <c r="W157" s="55"/>
      <c r="X157" s="55"/>
      <c r="Y157" s="55"/>
      <c r="Z157" s="55"/>
      <c r="AA157" s="55"/>
      <c r="AB157" s="55"/>
      <c r="AC157" s="55"/>
      <c r="AD157" s="56"/>
    </row>
    <row r="158">
      <c r="A158" s="12">
        <v>67.0</v>
      </c>
      <c r="B158" s="8" t="s">
        <v>335</v>
      </c>
      <c r="C158" s="52">
        <v>46139.0</v>
      </c>
      <c r="D158" s="10" t="s">
        <v>39</v>
      </c>
      <c r="E158" s="10" t="s">
        <v>49</v>
      </c>
      <c r="F158" s="10" t="s">
        <v>50</v>
      </c>
      <c r="G158" s="10" t="s">
        <v>127</v>
      </c>
      <c r="H158" s="11"/>
      <c r="I158" s="12">
        <v>6735859.0</v>
      </c>
      <c r="J158" s="12" t="s">
        <v>51</v>
      </c>
      <c r="K158" s="12" t="s">
        <v>72</v>
      </c>
      <c r="L158" s="12" t="s">
        <v>13</v>
      </c>
      <c r="M158" s="12" t="s">
        <v>1715</v>
      </c>
      <c r="N158" s="12" t="s">
        <v>1716</v>
      </c>
      <c r="O158" s="54" t="s">
        <v>1717</v>
      </c>
      <c r="P158" s="12" t="s">
        <v>23</v>
      </c>
      <c r="Q158" s="27" t="s">
        <v>47</v>
      </c>
      <c r="R158" s="27" t="s">
        <v>85</v>
      </c>
      <c r="S158" s="27" t="s">
        <v>86</v>
      </c>
      <c r="T158" s="15" t="s">
        <v>211</v>
      </c>
      <c r="U158" s="55"/>
      <c r="V158" s="55"/>
      <c r="W158" s="55"/>
      <c r="X158" s="55"/>
      <c r="Y158" s="55"/>
      <c r="Z158" s="55"/>
      <c r="AA158" s="55"/>
      <c r="AB158" s="55"/>
      <c r="AC158" s="55"/>
      <c r="AD158" s="56"/>
    </row>
    <row r="159">
      <c r="A159" s="12">
        <v>68.0</v>
      </c>
      <c r="B159" s="8" t="s">
        <v>14</v>
      </c>
      <c r="C159" s="52">
        <v>46139.0</v>
      </c>
      <c r="D159" s="10" t="s">
        <v>39</v>
      </c>
      <c r="E159" s="10" t="s">
        <v>49</v>
      </c>
      <c r="F159" s="10" t="s">
        <v>50</v>
      </c>
      <c r="G159" s="10" t="s">
        <v>127</v>
      </c>
      <c r="H159" s="11"/>
      <c r="I159" s="12" t="s">
        <v>1718</v>
      </c>
      <c r="J159" s="12" t="s">
        <v>1664</v>
      </c>
      <c r="K159" s="12" t="s">
        <v>113</v>
      </c>
      <c r="L159" s="12" t="s">
        <v>1719</v>
      </c>
      <c r="M159" s="12" t="s">
        <v>13</v>
      </c>
      <c r="N159" s="12" t="s">
        <v>1720</v>
      </c>
      <c r="O159" s="54" t="s">
        <v>61</v>
      </c>
      <c r="P159" s="12" t="s">
        <v>46</v>
      </c>
      <c r="Q159" s="27" t="s">
        <v>47</v>
      </c>
      <c r="R159" s="27" t="s">
        <v>85</v>
      </c>
      <c r="S159" s="27" t="s">
        <v>86</v>
      </c>
      <c r="T159" s="15" t="s">
        <v>211</v>
      </c>
      <c r="U159" s="55"/>
      <c r="V159" s="55"/>
      <c r="W159" s="55"/>
      <c r="X159" s="55"/>
      <c r="Y159" s="55"/>
      <c r="Z159" s="55"/>
      <c r="AA159" s="55"/>
      <c r="AB159" s="55"/>
      <c r="AC159" s="55"/>
      <c r="AD159" s="56"/>
    </row>
    <row r="160">
      <c r="A160" s="12">
        <v>69.0</v>
      </c>
      <c r="B160" s="8" t="s">
        <v>14</v>
      </c>
      <c r="C160" s="52">
        <v>46139.0</v>
      </c>
      <c r="D160" s="10" t="s">
        <v>127</v>
      </c>
      <c r="E160" s="10" t="s">
        <v>39</v>
      </c>
      <c r="F160" s="10" t="s">
        <v>50</v>
      </c>
      <c r="G160" s="10" t="s">
        <v>49</v>
      </c>
      <c r="H160" s="11"/>
      <c r="I160" s="12" t="s">
        <v>1721</v>
      </c>
      <c r="J160" s="12" t="s">
        <v>26</v>
      </c>
      <c r="K160" s="12" t="s">
        <v>27</v>
      </c>
      <c r="L160" s="13" t="s">
        <v>13</v>
      </c>
      <c r="M160" s="12" t="s">
        <v>13</v>
      </c>
      <c r="N160" s="12" t="s">
        <v>1722</v>
      </c>
      <c r="O160" s="54" t="s">
        <v>61</v>
      </c>
      <c r="P160" s="12" t="s">
        <v>46</v>
      </c>
      <c r="Q160" s="15" t="s">
        <v>1723</v>
      </c>
      <c r="R160" s="4"/>
      <c r="S160" s="4"/>
      <c r="T160" s="5"/>
      <c r="U160" s="55"/>
      <c r="V160" s="55"/>
      <c r="W160" s="55"/>
      <c r="X160" s="55"/>
      <c r="Y160" s="55"/>
      <c r="Z160" s="55"/>
      <c r="AA160" s="55"/>
      <c r="AB160" s="55"/>
      <c r="AC160" s="55"/>
      <c r="AD160" s="56"/>
    </row>
    <row r="161">
      <c r="A161" s="12">
        <v>70.0</v>
      </c>
      <c r="B161" s="8" t="s">
        <v>335</v>
      </c>
      <c r="C161" s="52">
        <v>46139.0</v>
      </c>
      <c r="D161" s="10" t="s">
        <v>39</v>
      </c>
      <c r="E161" s="10" t="s">
        <v>49</v>
      </c>
      <c r="F161" s="10" t="s">
        <v>50</v>
      </c>
      <c r="G161" s="10" t="s">
        <v>127</v>
      </c>
      <c r="H161" s="11"/>
      <c r="I161" s="12">
        <v>6735922.0</v>
      </c>
      <c r="J161" s="12" t="s">
        <v>213</v>
      </c>
      <c r="K161" s="12" t="s">
        <v>285</v>
      </c>
      <c r="L161" s="13" t="s">
        <v>1724</v>
      </c>
      <c r="M161" s="12" t="s">
        <v>13</v>
      </c>
      <c r="N161" s="12" t="s">
        <v>1725</v>
      </c>
      <c r="O161" s="54" t="s">
        <v>1726</v>
      </c>
      <c r="P161" s="12" t="s">
        <v>46</v>
      </c>
      <c r="Q161" s="27" t="s">
        <v>47</v>
      </c>
      <c r="R161" s="27" t="s">
        <v>85</v>
      </c>
      <c r="S161" s="27" t="s">
        <v>86</v>
      </c>
      <c r="T161" s="15" t="s">
        <v>211</v>
      </c>
      <c r="U161" s="78" t="s">
        <v>1727</v>
      </c>
      <c r="V161" s="55"/>
      <c r="W161" s="55"/>
      <c r="X161" s="55"/>
      <c r="Y161" s="55"/>
      <c r="Z161" s="55"/>
      <c r="AA161" s="55"/>
      <c r="AB161" s="55"/>
      <c r="AC161" s="55"/>
      <c r="AD161" s="56"/>
    </row>
    <row r="162">
      <c r="A162" s="62"/>
      <c r="B162" s="8" t="s">
        <v>14</v>
      </c>
      <c r="C162" s="52">
        <v>46140.0</v>
      </c>
      <c r="D162" s="10" t="s">
        <v>39</v>
      </c>
      <c r="E162" s="10" t="s">
        <v>127</v>
      </c>
      <c r="F162" s="10" t="s">
        <v>126</v>
      </c>
      <c r="G162" s="11"/>
      <c r="H162" s="11"/>
      <c r="I162" s="12" t="s">
        <v>1728</v>
      </c>
      <c r="J162" s="12" t="s">
        <v>83</v>
      </c>
      <c r="K162" s="12" t="s">
        <v>130</v>
      </c>
      <c r="L162" s="62"/>
      <c r="M162" s="12" t="s">
        <v>1729</v>
      </c>
      <c r="N162" s="12"/>
      <c r="O162" s="54"/>
      <c r="P162" s="62"/>
      <c r="Q162" s="15"/>
      <c r="R162" s="4"/>
      <c r="S162" s="4"/>
      <c r="T162" s="5"/>
      <c r="U162" s="55"/>
      <c r="V162" s="55"/>
      <c r="W162" s="55"/>
      <c r="X162" s="55"/>
      <c r="Y162" s="55"/>
      <c r="Z162" s="55"/>
      <c r="AA162" s="55"/>
      <c r="AB162" s="55"/>
      <c r="AC162" s="55"/>
      <c r="AD162" s="56"/>
    </row>
    <row r="163">
      <c r="A163" s="12">
        <v>71.0</v>
      </c>
      <c r="B163" s="8" t="s">
        <v>14</v>
      </c>
      <c r="C163" s="52">
        <v>46140.0</v>
      </c>
      <c r="D163" s="10" t="s">
        <v>39</v>
      </c>
      <c r="E163" s="10" t="s">
        <v>127</v>
      </c>
      <c r="F163" s="10" t="s">
        <v>126</v>
      </c>
      <c r="G163" s="11"/>
      <c r="H163" s="11"/>
      <c r="I163" s="64" t="s">
        <v>1730</v>
      </c>
      <c r="J163" s="12" t="s">
        <v>1467</v>
      </c>
      <c r="K163" s="12" t="s">
        <v>27</v>
      </c>
      <c r="L163" s="12" t="s">
        <v>13</v>
      </c>
      <c r="M163" s="12" t="s">
        <v>13</v>
      </c>
      <c r="N163" s="12" t="s">
        <v>13</v>
      </c>
      <c r="O163" s="54" t="s">
        <v>61</v>
      </c>
      <c r="P163" s="12"/>
      <c r="Q163" s="17"/>
      <c r="R163" s="17"/>
      <c r="S163" s="17"/>
      <c r="T163" s="17"/>
      <c r="U163" s="55"/>
      <c r="V163" s="55"/>
      <c r="W163" s="55"/>
      <c r="X163" s="55"/>
      <c r="Y163" s="55"/>
      <c r="Z163" s="55"/>
      <c r="AA163" s="55"/>
      <c r="AB163" s="55"/>
      <c r="AC163" s="55"/>
      <c r="AD163" s="56"/>
    </row>
    <row r="164">
      <c r="A164" s="12">
        <v>72.0</v>
      </c>
      <c r="B164" s="8" t="s">
        <v>14</v>
      </c>
      <c r="C164" s="52">
        <v>46140.0</v>
      </c>
      <c r="D164" s="10" t="s">
        <v>49</v>
      </c>
      <c r="E164" s="10" t="s">
        <v>50</v>
      </c>
      <c r="F164" s="11"/>
      <c r="G164" s="11"/>
      <c r="H164" s="11"/>
      <c r="I164" s="12" t="s">
        <v>1731</v>
      </c>
      <c r="J164" s="12" t="s">
        <v>37</v>
      </c>
      <c r="K164" s="12" t="s">
        <v>27</v>
      </c>
      <c r="L164" s="12" t="s">
        <v>1732</v>
      </c>
      <c r="M164" s="12" t="s">
        <v>13</v>
      </c>
      <c r="N164" s="12" t="s">
        <v>1733</v>
      </c>
      <c r="O164" s="54" t="s">
        <v>61</v>
      </c>
      <c r="P164" s="12" t="s">
        <v>46</v>
      </c>
      <c r="Q164" s="17" t="s">
        <v>85</v>
      </c>
      <c r="R164" s="17" t="s">
        <v>86</v>
      </c>
      <c r="S164" s="17"/>
      <c r="T164" s="17"/>
      <c r="U164" s="55"/>
      <c r="V164" s="55"/>
      <c r="W164" s="55"/>
      <c r="X164" s="55"/>
      <c r="Y164" s="55"/>
      <c r="Z164" s="55"/>
      <c r="AA164" s="55"/>
      <c r="AB164" s="55"/>
      <c r="AC164" s="55"/>
      <c r="AD164" s="56"/>
    </row>
    <row r="165">
      <c r="A165" s="62"/>
      <c r="B165" s="8" t="s">
        <v>14</v>
      </c>
      <c r="C165" s="52">
        <v>46140.0</v>
      </c>
      <c r="D165" s="10" t="s">
        <v>50</v>
      </c>
      <c r="E165" s="10" t="s">
        <v>49</v>
      </c>
      <c r="F165" s="11"/>
      <c r="G165" s="11"/>
      <c r="H165" s="11"/>
      <c r="I165" s="12">
        <v>6736661.0</v>
      </c>
      <c r="J165" s="12" t="s">
        <v>51</v>
      </c>
      <c r="K165" s="12" t="s">
        <v>72</v>
      </c>
      <c r="L165" s="12" t="s">
        <v>13</v>
      </c>
      <c r="M165" s="12" t="s">
        <v>1734</v>
      </c>
      <c r="N165" s="12" t="s">
        <v>1735</v>
      </c>
      <c r="O165" s="54" t="s">
        <v>1736</v>
      </c>
      <c r="P165" s="12" t="s">
        <v>35</v>
      </c>
      <c r="Q165" s="22"/>
      <c r="R165" s="22"/>
      <c r="S165" s="22"/>
      <c r="T165" s="22"/>
      <c r="U165" s="55"/>
      <c r="V165" s="55"/>
      <c r="W165" s="55"/>
      <c r="X165" s="55"/>
      <c r="Y165" s="55"/>
      <c r="Z165" s="55"/>
      <c r="AA165" s="55"/>
      <c r="AB165" s="55"/>
      <c r="AC165" s="55"/>
      <c r="AD165" s="56"/>
    </row>
    <row r="166">
      <c r="A166" s="12">
        <v>73.0</v>
      </c>
      <c r="B166" s="8" t="s">
        <v>14</v>
      </c>
      <c r="C166" s="52">
        <v>46141.0</v>
      </c>
      <c r="D166" s="10" t="s">
        <v>32</v>
      </c>
      <c r="E166" s="10" t="s">
        <v>31</v>
      </c>
      <c r="F166" s="11"/>
      <c r="G166" s="11"/>
      <c r="H166" s="11"/>
      <c r="I166" s="12" t="s">
        <v>1737</v>
      </c>
      <c r="J166" s="12" t="s">
        <v>51</v>
      </c>
      <c r="K166" s="12" t="s">
        <v>72</v>
      </c>
      <c r="L166" s="12" t="s">
        <v>13</v>
      </c>
      <c r="M166" s="12" t="s">
        <v>1738</v>
      </c>
      <c r="N166" s="12" t="s">
        <v>1739</v>
      </c>
      <c r="O166" s="54" t="s">
        <v>61</v>
      </c>
      <c r="P166" s="12" t="s">
        <v>46</v>
      </c>
      <c r="Q166" s="17" t="s">
        <v>67</v>
      </c>
      <c r="R166" s="17"/>
      <c r="S166" s="17"/>
      <c r="T166" s="17"/>
      <c r="U166" s="55"/>
      <c r="V166" s="55"/>
      <c r="W166" s="55"/>
      <c r="X166" s="55"/>
      <c r="Y166" s="55"/>
      <c r="Z166" s="55"/>
      <c r="AA166" s="55"/>
      <c r="AB166" s="55"/>
      <c r="AC166" s="55"/>
      <c r="AD166" s="56"/>
    </row>
    <row r="167">
      <c r="A167" s="62"/>
      <c r="B167" s="8" t="s">
        <v>335</v>
      </c>
      <c r="C167" s="52">
        <v>46141.0</v>
      </c>
      <c r="D167" s="10" t="s">
        <v>31</v>
      </c>
      <c r="E167" s="10" t="s">
        <v>32</v>
      </c>
      <c r="F167" s="11"/>
      <c r="G167" s="11"/>
      <c r="H167" s="11"/>
      <c r="I167" s="12">
        <v>6736886.0</v>
      </c>
      <c r="J167" s="12" t="s">
        <v>26</v>
      </c>
      <c r="K167" s="12" t="s">
        <v>72</v>
      </c>
      <c r="L167" s="12" t="s">
        <v>13</v>
      </c>
      <c r="M167" s="12" t="s">
        <v>1740</v>
      </c>
      <c r="N167" s="12" t="s">
        <v>1741</v>
      </c>
      <c r="O167" s="54" t="s">
        <v>1742</v>
      </c>
      <c r="P167" s="62"/>
      <c r="Q167" s="17"/>
      <c r="R167" s="17"/>
      <c r="S167" s="17"/>
      <c r="T167" s="17"/>
      <c r="U167" s="55"/>
      <c r="V167" s="55"/>
      <c r="W167" s="55"/>
      <c r="X167" s="55"/>
      <c r="Y167" s="55"/>
      <c r="Z167" s="55"/>
      <c r="AA167" s="55"/>
      <c r="AB167" s="55"/>
      <c r="AC167" s="55"/>
      <c r="AD167" s="56"/>
    </row>
    <row r="168">
      <c r="A168" s="62"/>
      <c r="B168" s="8" t="s">
        <v>14</v>
      </c>
      <c r="C168" s="52">
        <v>46141.0</v>
      </c>
      <c r="D168" s="10" t="s">
        <v>31</v>
      </c>
      <c r="E168" s="10" t="s">
        <v>32</v>
      </c>
      <c r="F168" s="11"/>
      <c r="G168" s="11"/>
      <c r="H168" s="11"/>
      <c r="I168" s="12" t="s">
        <v>1743</v>
      </c>
      <c r="J168" s="12" t="s">
        <v>89</v>
      </c>
      <c r="K168" s="12" t="s">
        <v>72</v>
      </c>
      <c r="L168" s="62"/>
      <c r="M168" s="12" t="s">
        <v>1744</v>
      </c>
      <c r="N168" s="12" t="s">
        <v>1745</v>
      </c>
      <c r="O168" s="54" t="s">
        <v>61</v>
      </c>
      <c r="P168" s="62"/>
      <c r="Q168" s="17"/>
      <c r="R168" s="17"/>
      <c r="S168" s="17"/>
      <c r="T168" s="17"/>
      <c r="U168" s="55"/>
      <c r="V168" s="55"/>
      <c r="W168" s="55"/>
      <c r="X168" s="55"/>
      <c r="Y168" s="55"/>
      <c r="Z168" s="55"/>
      <c r="AA168" s="55"/>
      <c r="AB168" s="55"/>
      <c r="AC168" s="55"/>
      <c r="AD168" s="56"/>
    </row>
    <row r="169">
      <c r="A169" s="62"/>
      <c r="B169" s="8" t="s">
        <v>335</v>
      </c>
      <c r="C169" s="52">
        <v>46141.0</v>
      </c>
      <c r="D169" s="10" t="s">
        <v>49</v>
      </c>
      <c r="E169" s="10" t="s">
        <v>50</v>
      </c>
      <c r="F169" s="10" t="s">
        <v>81</v>
      </c>
      <c r="G169" s="11"/>
      <c r="H169" s="11"/>
      <c r="I169" s="12">
        <v>6737325.0</v>
      </c>
      <c r="J169" s="12" t="s">
        <v>182</v>
      </c>
      <c r="K169" s="12" t="s">
        <v>1746</v>
      </c>
      <c r="L169" s="12" t="s">
        <v>13</v>
      </c>
      <c r="M169" s="12" t="s">
        <v>1747</v>
      </c>
      <c r="N169" s="12" t="s">
        <v>1748</v>
      </c>
      <c r="O169" s="54" t="s">
        <v>1749</v>
      </c>
      <c r="P169" s="12" t="s">
        <v>23</v>
      </c>
      <c r="Q169" s="22"/>
      <c r="R169" s="22"/>
      <c r="S169" s="17"/>
      <c r="T169" s="22"/>
      <c r="U169" s="55"/>
      <c r="V169" s="55"/>
      <c r="W169" s="55"/>
      <c r="X169" s="55"/>
      <c r="Y169" s="55"/>
      <c r="Z169" s="55"/>
      <c r="AA169" s="55"/>
      <c r="AB169" s="55"/>
      <c r="AC169" s="55"/>
      <c r="AD169" s="56"/>
    </row>
    <row r="170">
      <c r="A170" s="12">
        <v>74.0</v>
      </c>
      <c r="B170" s="8" t="s">
        <v>335</v>
      </c>
      <c r="C170" s="52">
        <v>46141.0</v>
      </c>
      <c r="D170" s="10" t="s">
        <v>49</v>
      </c>
      <c r="E170" s="10" t="s">
        <v>50</v>
      </c>
      <c r="F170" s="10" t="s">
        <v>81</v>
      </c>
      <c r="G170" s="11"/>
      <c r="H170" s="11"/>
      <c r="I170" s="12" t="s">
        <v>1750</v>
      </c>
      <c r="J170" s="12" t="s">
        <v>26</v>
      </c>
      <c r="K170" s="12" t="s">
        <v>27</v>
      </c>
      <c r="L170" s="12" t="s">
        <v>13</v>
      </c>
      <c r="M170" s="12" t="s">
        <v>1751</v>
      </c>
      <c r="N170" s="12" t="s">
        <v>1752</v>
      </c>
      <c r="O170" s="54" t="s">
        <v>61</v>
      </c>
      <c r="P170" s="12" t="s">
        <v>46</v>
      </c>
      <c r="Q170" s="17" t="s">
        <v>86</v>
      </c>
      <c r="R170" s="17" t="s">
        <v>85</v>
      </c>
      <c r="S170" s="17"/>
      <c r="U170" s="55"/>
      <c r="V170" s="55"/>
      <c r="W170" s="55"/>
      <c r="X170" s="55"/>
      <c r="Y170" s="55"/>
      <c r="Z170" s="55"/>
      <c r="AA170" s="55"/>
      <c r="AB170" s="55"/>
      <c r="AC170" s="55"/>
      <c r="AD170" s="56"/>
    </row>
    <row r="171">
      <c r="A171" s="12">
        <v>75.0</v>
      </c>
      <c r="B171" s="8" t="s">
        <v>14</v>
      </c>
      <c r="C171" s="52">
        <v>46142.0</v>
      </c>
      <c r="D171" s="10" t="s">
        <v>15</v>
      </c>
      <c r="E171" s="10" t="s">
        <v>56</v>
      </c>
      <c r="F171" s="10" t="s">
        <v>94</v>
      </c>
      <c r="G171" s="11"/>
      <c r="H171" s="11"/>
      <c r="I171" s="12">
        <v>6737470.0</v>
      </c>
      <c r="J171" s="12" t="s">
        <v>83</v>
      </c>
      <c r="K171" s="12" t="s">
        <v>130</v>
      </c>
      <c r="L171" s="12" t="s">
        <v>13</v>
      </c>
      <c r="M171" s="12" t="s">
        <v>1753</v>
      </c>
      <c r="N171" s="12" t="s">
        <v>1754</v>
      </c>
      <c r="O171" s="54" t="s">
        <v>1755</v>
      </c>
      <c r="P171" s="12" t="s">
        <v>46</v>
      </c>
      <c r="Q171" s="85" t="s">
        <v>1756</v>
      </c>
      <c r="R171" s="123"/>
      <c r="S171" s="17"/>
      <c r="T171" s="88"/>
      <c r="U171" s="55"/>
      <c r="V171" s="55"/>
      <c r="W171" s="55"/>
      <c r="X171" s="55"/>
      <c r="Y171" s="55"/>
      <c r="Z171" s="55"/>
      <c r="AA171" s="55"/>
      <c r="AB171" s="55"/>
      <c r="AC171" s="55"/>
      <c r="AD171" s="56"/>
    </row>
    <row r="172">
      <c r="A172" s="12">
        <v>76.0</v>
      </c>
      <c r="B172" s="8" t="s">
        <v>335</v>
      </c>
      <c r="C172" s="52">
        <v>46142.0</v>
      </c>
      <c r="D172" s="10" t="s">
        <v>15</v>
      </c>
      <c r="E172" s="10" t="s">
        <v>56</v>
      </c>
      <c r="F172" s="10" t="s">
        <v>94</v>
      </c>
      <c r="G172" s="11"/>
      <c r="H172" s="11"/>
      <c r="I172" s="12" t="s">
        <v>1757</v>
      </c>
      <c r="J172" s="12" t="s">
        <v>1758</v>
      </c>
      <c r="K172" s="12" t="s">
        <v>27</v>
      </c>
      <c r="L172" s="12" t="s">
        <v>13</v>
      </c>
      <c r="M172" s="12" t="s">
        <v>1759</v>
      </c>
      <c r="N172" s="12" t="s">
        <v>1760</v>
      </c>
      <c r="O172" s="54" t="s">
        <v>61</v>
      </c>
      <c r="P172" s="12" t="s">
        <v>23</v>
      </c>
      <c r="Q172" s="15"/>
      <c r="R172" s="16"/>
      <c r="S172" s="17"/>
      <c r="T172" s="18"/>
      <c r="U172" s="55"/>
      <c r="V172" s="55"/>
      <c r="W172" s="55"/>
      <c r="X172" s="55"/>
      <c r="Y172" s="55"/>
      <c r="Z172" s="55"/>
      <c r="AA172" s="55"/>
      <c r="AB172" s="55"/>
      <c r="AC172" s="55"/>
      <c r="AD172" s="56"/>
    </row>
    <row r="173">
      <c r="A173" s="12">
        <v>77.0</v>
      </c>
      <c r="B173" s="8" t="s">
        <v>335</v>
      </c>
      <c r="C173" s="52">
        <v>46142.0</v>
      </c>
      <c r="D173" s="10" t="s">
        <v>15</v>
      </c>
      <c r="E173" s="10" t="s">
        <v>56</v>
      </c>
      <c r="F173" s="10" t="s">
        <v>94</v>
      </c>
      <c r="G173" s="11"/>
      <c r="H173" s="11"/>
      <c r="I173" s="12" t="s">
        <v>1761</v>
      </c>
      <c r="J173" s="12" t="s">
        <v>26</v>
      </c>
      <c r="K173" s="12" t="s">
        <v>27</v>
      </c>
      <c r="L173" s="12" t="s">
        <v>13</v>
      </c>
      <c r="M173" s="12" t="s">
        <v>207</v>
      </c>
      <c r="N173" s="12" t="s">
        <v>1762</v>
      </c>
      <c r="O173" s="54" t="s">
        <v>61</v>
      </c>
      <c r="P173" s="12" t="s">
        <v>46</v>
      </c>
      <c r="Q173" s="85" t="s">
        <v>1756</v>
      </c>
      <c r="R173" s="123" t="s">
        <v>63</v>
      </c>
      <c r="S173" s="17" t="s">
        <v>112</v>
      </c>
      <c r="T173" s="88" t="s">
        <v>67</v>
      </c>
      <c r="U173" s="55"/>
      <c r="V173" s="55"/>
      <c r="W173" s="55"/>
      <c r="X173" s="55"/>
      <c r="Y173" s="55"/>
      <c r="Z173" s="55"/>
      <c r="AA173" s="55"/>
      <c r="AB173" s="55"/>
      <c r="AC173" s="55"/>
      <c r="AD173" s="56"/>
    </row>
    <row r="174">
      <c r="A174" s="62"/>
      <c r="B174" s="8" t="s">
        <v>14</v>
      </c>
      <c r="C174" s="52">
        <v>46142.0</v>
      </c>
      <c r="D174" s="10" t="s">
        <v>31</v>
      </c>
      <c r="E174" s="10" t="s">
        <v>32</v>
      </c>
      <c r="F174" s="10" t="s">
        <v>120</v>
      </c>
      <c r="G174" s="11"/>
      <c r="H174" s="11"/>
      <c r="I174" s="12" t="s">
        <v>1763</v>
      </c>
      <c r="J174" s="12" t="s">
        <v>26</v>
      </c>
      <c r="K174" s="12" t="s">
        <v>27</v>
      </c>
      <c r="L174" s="62"/>
      <c r="M174" s="12" t="s">
        <v>207</v>
      </c>
      <c r="N174" s="12" t="s">
        <v>1764</v>
      </c>
      <c r="O174" s="54" t="s">
        <v>61</v>
      </c>
      <c r="P174" s="12" t="s">
        <v>35</v>
      </c>
      <c r="Q174" s="15"/>
      <c r="R174" s="16"/>
      <c r="S174" s="17"/>
      <c r="T174" s="18"/>
      <c r="U174" s="55"/>
      <c r="V174" s="55"/>
      <c r="W174" s="55"/>
      <c r="X174" s="55"/>
      <c r="Y174" s="55"/>
      <c r="Z174" s="55"/>
      <c r="AA174" s="55"/>
      <c r="AB174" s="55"/>
      <c r="AC174" s="55"/>
      <c r="AD174" s="56"/>
    </row>
    <row r="175">
      <c r="A175" s="62"/>
      <c r="B175" s="8" t="s">
        <v>14</v>
      </c>
      <c r="C175" s="52">
        <v>46142.0</v>
      </c>
      <c r="D175" s="10" t="s">
        <v>126</v>
      </c>
      <c r="E175" s="10" t="s">
        <v>69</v>
      </c>
      <c r="F175" s="10" t="s">
        <v>39</v>
      </c>
      <c r="G175" s="11"/>
      <c r="H175" s="11"/>
      <c r="I175" s="12" t="s">
        <v>1765</v>
      </c>
      <c r="J175" s="12" t="s">
        <v>51</v>
      </c>
      <c r="K175" s="12" t="s">
        <v>27</v>
      </c>
      <c r="L175" s="12" t="s">
        <v>13</v>
      </c>
      <c r="M175" s="12" t="s">
        <v>207</v>
      </c>
      <c r="N175" s="12" t="s">
        <v>1766</v>
      </c>
      <c r="O175" s="54" t="s">
        <v>61</v>
      </c>
      <c r="P175" s="12" t="s">
        <v>35</v>
      </c>
      <c r="Q175" s="15"/>
      <c r="R175" s="16"/>
      <c r="S175" s="17"/>
      <c r="T175" s="18"/>
      <c r="U175" s="55"/>
      <c r="V175" s="55"/>
      <c r="W175" s="55"/>
      <c r="X175" s="55"/>
      <c r="Y175" s="55"/>
      <c r="Z175" s="55"/>
      <c r="AA175" s="55"/>
      <c r="AB175" s="55"/>
      <c r="AC175" s="55"/>
      <c r="AD175" s="56"/>
    </row>
    <row r="176">
      <c r="A176" s="12">
        <v>78.0</v>
      </c>
      <c r="B176" s="8" t="s">
        <v>335</v>
      </c>
      <c r="C176" s="52">
        <v>46142.0</v>
      </c>
      <c r="D176" s="10" t="s">
        <v>39</v>
      </c>
      <c r="E176" s="10" t="s">
        <v>69</v>
      </c>
      <c r="F176" s="10" t="s">
        <v>126</v>
      </c>
      <c r="G176" s="11"/>
      <c r="H176" s="11"/>
      <c r="I176" s="12">
        <v>6737774.0</v>
      </c>
      <c r="J176" s="12" t="s">
        <v>37</v>
      </c>
      <c r="K176" s="12" t="s">
        <v>233</v>
      </c>
      <c r="L176" s="12" t="s">
        <v>1767</v>
      </c>
      <c r="M176" s="12" t="s">
        <v>13</v>
      </c>
      <c r="N176" s="12" t="s">
        <v>1768</v>
      </c>
      <c r="O176" s="54" t="s">
        <v>1769</v>
      </c>
      <c r="P176" s="12" t="s">
        <v>46</v>
      </c>
      <c r="Q176" s="15" t="s">
        <v>47</v>
      </c>
      <c r="R176" s="16" t="s">
        <v>77</v>
      </c>
      <c r="S176" s="17" t="s">
        <v>134</v>
      </c>
      <c r="T176" s="18"/>
      <c r="U176" s="55"/>
      <c r="V176" s="55"/>
      <c r="W176" s="55"/>
      <c r="X176" s="55"/>
      <c r="Y176" s="55"/>
      <c r="Z176" s="55"/>
      <c r="AA176" s="55"/>
      <c r="AB176" s="55"/>
      <c r="AC176" s="55"/>
      <c r="AD176" s="56"/>
    </row>
    <row r="177">
      <c r="A177" s="12">
        <v>79.0</v>
      </c>
      <c r="B177" s="8" t="s">
        <v>14</v>
      </c>
      <c r="C177" s="52">
        <v>46142.0</v>
      </c>
      <c r="D177" s="10" t="s">
        <v>49</v>
      </c>
      <c r="E177" s="10" t="s">
        <v>81</v>
      </c>
      <c r="F177" s="11"/>
      <c r="G177" s="11"/>
      <c r="H177" s="11"/>
      <c r="I177" s="12">
        <v>6737952.0</v>
      </c>
      <c r="J177" s="12" t="s">
        <v>26</v>
      </c>
      <c r="K177" s="12" t="s">
        <v>293</v>
      </c>
      <c r="L177" s="12" t="s">
        <v>1770</v>
      </c>
      <c r="M177" s="12" t="s">
        <v>13</v>
      </c>
      <c r="N177" s="12" t="s">
        <v>1771</v>
      </c>
      <c r="O177" s="54" t="s">
        <v>1772</v>
      </c>
      <c r="P177" s="12" t="s">
        <v>46</v>
      </c>
      <c r="Q177" s="15" t="s">
        <v>85</v>
      </c>
      <c r="R177" s="16" t="s">
        <v>87</v>
      </c>
      <c r="S177" s="17"/>
      <c r="T177" s="18"/>
      <c r="U177" s="55"/>
      <c r="V177" s="55"/>
      <c r="W177" s="55"/>
      <c r="X177" s="55"/>
      <c r="Y177" s="55"/>
      <c r="Z177" s="55"/>
      <c r="AA177" s="55"/>
      <c r="AB177" s="55"/>
      <c r="AC177" s="55"/>
      <c r="AD177" s="56"/>
    </row>
    <row r="178">
      <c r="A178" s="12">
        <v>80.0</v>
      </c>
      <c r="B178" s="8" t="s">
        <v>14</v>
      </c>
      <c r="C178" s="52">
        <v>46142.0</v>
      </c>
      <c r="D178" s="10" t="s">
        <v>49</v>
      </c>
      <c r="E178" s="10" t="s">
        <v>81</v>
      </c>
      <c r="F178" s="11"/>
      <c r="G178" s="11"/>
      <c r="H178" s="11"/>
      <c r="I178" s="12">
        <v>6737774.0</v>
      </c>
      <c r="J178" s="12" t="s">
        <v>37</v>
      </c>
      <c r="K178" s="12" t="s">
        <v>233</v>
      </c>
      <c r="L178" s="12" t="s">
        <v>1773</v>
      </c>
      <c r="M178" s="12" t="s">
        <v>13</v>
      </c>
      <c r="N178" s="12" t="s">
        <v>1774</v>
      </c>
      <c r="O178" s="54" t="s">
        <v>1769</v>
      </c>
      <c r="P178" s="12" t="s">
        <v>46</v>
      </c>
      <c r="Q178" s="15" t="s">
        <v>87</v>
      </c>
      <c r="R178" s="16" t="s">
        <v>85</v>
      </c>
      <c r="S178" s="17"/>
      <c r="T178" s="18"/>
      <c r="U178" s="55"/>
      <c r="V178" s="55"/>
      <c r="W178" s="55"/>
      <c r="X178" s="55"/>
      <c r="Y178" s="55"/>
      <c r="Z178" s="55"/>
      <c r="AA178" s="55"/>
      <c r="AB178" s="55"/>
      <c r="AC178" s="55"/>
      <c r="AD178" s="56"/>
    </row>
    <row r="179">
      <c r="A179" s="62"/>
      <c r="B179" s="8" t="s">
        <v>14</v>
      </c>
      <c r="C179" s="52">
        <v>46142.0</v>
      </c>
      <c r="D179" s="10" t="s">
        <v>49</v>
      </c>
      <c r="E179" s="10" t="s">
        <v>81</v>
      </c>
      <c r="F179" s="10" t="s">
        <v>31</v>
      </c>
      <c r="G179" s="11"/>
      <c r="H179" s="11"/>
      <c r="I179" s="12">
        <v>6738046.0</v>
      </c>
      <c r="J179" s="12" t="s">
        <v>83</v>
      </c>
      <c r="K179" s="12" t="s">
        <v>130</v>
      </c>
      <c r="L179" s="12" t="s">
        <v>13</v>
      </c>
      <c r="M179" s="12" t="s">
        <v>844</v>
      </c>
      <c r="N179" s="12" t="s">
        <v>1775</v>
      </c>
      <c r="O179" s="54" t="s">
        <v>846</v>
      </c>
      <c r="P179" s="12" t="s">
        <v>35</v>
      </c>
      <c r="Q179" s="15"/>
      <c r="R179" s="16"/>
      <c r="S179" s="17"/>
      <c r="T179" s="18"/>
      <c r="U179" s="55"/>
      <c r="V179" s="55"/>
      <c r="W179" s="55"/>
      <c r="X179" s="55"/>
      <c r="Y179" s="55"/>
      <c r="Z179" s="55"/>
      <c r="AA179" s="55"/>
      <c r="AB179" s="55"/>
      <c r="AC179" s="55"/>
      <c r="AD179" s="56"/>
    </row>
    <row r="180">
      <c r="A180" s="62"/>
      <c r="B180" s="8" t="s">
        <v>14</v>
      </c>
      <c r="C180" s="52">
        <v>46142.0</v>
      </c>
      <c r="D180" s="10" t="s">
        <v>31</v>
      </c>
      <c r="E180" s="11"/>
      <c r="F180" s="11"/>
      <c r="G180" s="11"/>
      <c r="H180" s="11"/>
      <c r="I180" s="12" t="s">
        <v>1776</v>
      </c>
      <c r="J180" s="12" t="s">
        <v>26</v>
      </c>
      <c r="K180" s="12" t="s">
        <v>27</v>
      </c>
      <c r="L180" s="62"/>
      <c r="M180" s="12" t="s">
        <v>207</v>
      </c>
      <c r="N180" s="12" t="s">
        <v>1777</v>
      </c>
      <c r="O180" s="54" t="s">
        <v>61</v>
      </c>
      <c r="P180" s="12" t="s">
        <v>35</v>
      </c>
      <c r="Q180" s="15"/>
      <c r="R180" s="16"/>
      <c r="S180" s="17"/>
      <c r="T180" s="18"/>
      <c r="U180" s="55"/>
      <c r="V180" s="55"/>
      <c r="W180" s="55"/>
      <c r="X180" s="55"/>
      <c r="Y180" s="55"/>
      <c r="Z180" s="55"/>
      <c r="AA180" s="55"/>
      <c r="AB180" s="55"/>
      <c r="AC180" s="55"/>
      <c r="AD180" s="56"/>
    </row>
    <row r="181">
      <c r="A181" s="62"/>
      <c r="B181" s="8" t="s">
        <v>14</v>
      </c>
      <c r="C181" s="62"/>
      <c r="D181" s="11"/>
      <c r="E181" s="11"/>
      <c r="F181" s="11"/>
      <c r="G181" s="11"/>
      <c r="H181" s="11"/>
      <c r="I181" s="62"/>
      <c r="J181" s="62"/>
      <c r="K181" s="62"/>
      <c r="L181" s="62"/>
      <c r="M181" s="62"/>
      <c r="N181" s="62"/>
      <c r="O181" s="90"/>
      <c r="P181" s="62"/>
      <c r="Q181" s="15"/>
      <c r="R181" s="16"/>
      <c r="S181" s="17"/>
      <c r="T181" s="18"/>
      <c r="U181" s="55"/>
      <c r="V181" s="55"/>
      <c r="W181" s="55"/>
      <c r="X181" s="55"/>
      <c r="Y181" s="55"/>
      <c r="Z181" s="55"/>
      <c r="AA181" s="55"/>
      <c r="AB181" s="55"/>
      <c r="AC181" s="55"/>
      <c r="AD181" s="56"/>
    </row>
    <row r="182">
      <c r="A182" s="62"/>
      <c r="B182" s="21"/>
      <c r="C182" s="62"/>
      <c r="D182" s="11"/>
      <c r="E182" s="11"/>
      <c r="F182" s="11"/>
      <c r="G182" s="11"/>
      <c r="H182" s="11"/>
      <c r="I182" s="62"/>
      <c r="J182" s="62"/>
      <c r="K182" s="62"/>
      <c r="L182" s="62"/>
      <c r="M182" s="62"/>
      <c r="N182" s="62"/>
      <c r="O182" s="90"/>
      <c r="P182" s="62"/>
      <c r="Q182" s="15"/>
      <c r="R182" s="16"/>
      <c r="S182" s="17"/>
      <c r="T182" s="18"/>
      <c r="U182" s="55"/>
      <c r="V182" s="55"/>
      <c r="W182" s="55"/>
      <c r="X182" s="55"/>
      <c r="Y182" s="55"/>
      <c r="Z182" s="55"/>
      <c r="AA182" s="55"/>
      <c r="AB182" s="55"/>
      <c r="AC182" s="55"/>
      <c r="AD182" s="56"/>
    </row>
    <row r="183">
      <c r="A183" s="62"/>
      <c r="B183" s="21"/>
      <c r="C183" s="62"/>
      <c r="D183" s="11"/>
      <c r="E183" s="11"/>
      <c r="F183" s="11"/>
      <c r="G183" s="11"/>
      <c r="H183" s="11"/>
      <c r="I183" s="62"/>
      <c r="J183" s="62"/>
      <c r="K183" s="62"/>
      <c r="L183" s="62"/>
      <c r="M183" s="62"/>
      <c r="N183" s="62"/>
      <c r="O183" s="90"/>
      <c r="P183" s="62"/>
      <c r="Q183" s="15"/>
      <c r="R183" s="16"/>
      <c r="S183" s="17"/>
      <c r="T183" s="18"/>
      <c r="U183" s="55"/>
      <c r="V183" s="55"/>
      <c r="W183" s="55"/>
      <c r="X183" s="55"/>
      <c r="Y183" s="55"/>
      <c r="Z183" s="55"/>
      <c r="AA183" s="55"/>
      <c r="AB183" s="55"/>
      <c r="AC183" s="55"/>
      <c r="AD183" s="56"/>
    </row>
    <row r="184">
      <c r="A184" s="62"/>
      <c r="B184" s="21"/>
      <c r="C184" s="62"/>
      <c r="D184" s="11"/>
      <c r="E184" s="11"/>
      <c r="F184" s="11"/>
      <c r="G184" s="11"/>
      <c r="H184" s="11"/>
      <c r="I184" s="62"/>
      <c r="J184" s="62"/>
      <c r="K184" s="62"/>
      <c r="L184" s="62"/>
      <c r="M184" s="62"/>
      <c r="N184" s="62"/>
      <c r="O184" s="90"/>
      <c r="P184" s="62"/>
      <c r="Q184" s="15"/>
      <c r="R184" s="16"/>
      <c r="S184" s="17"/>
      <c r="T184" s="18"/>
      <c r="U184" s="55"/>
      <c r="V184" s="55"/>
      <c r="W184" s="55"/>
      <c r="X184" s="55"/>
      <c r="Y184" s="55"/>
      <c r="Z184" s="55"/>
      <c r="AA184" s="55"/>
      <c r="AB184" s="55"/>
      <c r="AC184" s="55"/>
      <c r="AD184" s="56"/>
    </row>
    <row r="185">
      <c r="A185" s="62"/>
      <c r="B185" s="21"/>
      <c r="C185" s="62"/>
      <c r="D185" s="11"/>
      <c r="E185" s="11"/>
      <c r="F185" s="11"/>
      <c r="G185" s="11"/>
      <c r="H185" s="11"/>
      <c r="I185" s="62"/>
      <c r="J185" s="62"/>
      <c r="K185" s="62"/>
      <c r="L185" s="62"/>
      <c r="M185" s="62"/>
      <c r="N185" s="62"/>
      <c r="O185" s="90"/>
      <c r="P185" s="62"/>
      <c r="Q185" s="15"/>
      <c r="R185" s="16"/>
      <c r="S185" s="17"/>
      <c r="T185" s="18"/>
      <c r="U185" s="55"/>
      <c r="V185" s="55"/>
      <c r="W185" s="55"/>
      <c r="X185" s="55"/>
      <c r="Y185" s="55"/>
      <c r="Z185" s="55"/>
      <c r="AA185" s="55"/>
      <c r="AB185" s="55"/>
      <c r="AC185" s="55"/>
      <c r="AD185" s="56"/>
    </row>
    <row r="186">
      <c r="A186" s="62"/>
      <c r="B186" s="21"/>
      <c r="C186" s="62"/>
      <c r="D186" s="11"/>
      <c r="E186" s="11"/>
      <c r="F186" s="11"/>
      <c r="G186" s="11"/>
      <c r="H186" s="11"/>
      <c r="I186" s="62"/>
      <c r="J186" s="62"/>
      <c r="K186" s="62"/>
      <c r="L186" s="62"/>
      <c r="M186" s="62"/>
      <c r="N186" s="62"/>
      <c r="O186" s="90"/>
      <c r="P186" s="62"/>
      <c r="Q186" s="15"/>
      <c r="R186" s="16"/>
      <c r="S186" s="17"/>
      <c r="T186" s="18"/>
      <c r="U186" s="55"/>
      <c r="V186" s="55"/>
      <c r="W186" s="55"/>
      <c r="X186" s="55"/>
      <c r="Y186" s="55"/>
      <c r="Z186" s="55"/>
      <c r="AA186" s="55"/>
      <c r="AB186" s="55"/>
      <c r="AC186" s="55"/>
      <c r="AD186" s="56"/>
    </row>
    <row r="187">
      <c r="A187" s="62"/>
      <c r="B187" s="21"/>
      <c r="C187" s="62"/>
      <c r="D187" s="11"/>
      <c r="E187" s="11"/>
      <c r="F187" s="11"/>
      <c r="G187" s="11"/>
      <c r="H187" s="11"/>
      <c r="I187" s="62"/>
      <c r="J187" s="62"/>
      <c r="K187" s="62"/>
      <c r="L187" s="62"/>
      <c r="M187" s="62"/>
      <c r="N187" s="62"/>
      <c r="O187" s="90"/>
      <c r="P187" s="62"/>
      <c r="Q187" s="15"/>
      <c r="R187" s="16"/>
      <c r="S187" s="17"/>
      <c r="T187" s="18"/>
      <c r="U187" s="55"/>
      <c r="V187" s="55"/>
      <c r="W187" s="55"/>
      <c r="X187" s="55"/>
      <c r="Y187" s="55"/>
      <c r="Z187" s="55"/>
      <c r="AA187" s="55"/>
      <c r="AB187" s="55"/>
      <c r="AC187" s="55"/>
      <c r="AD187" s="56"/>
    </row>
    <row r="188">
      <c r="A188" s="62"/>
      <c r="B188" s="21"/>
      <c r="C188" s="62"/>
      <c r="D188" s="11"/>
      <c r="E188" s="11"/>
      <c r="F188" s="11"/>
      <c r="G188" s="11"/>
      <c r="H188" s="11"/>
      <c r="I188" s="62"/>
      <c r="J188" s="62"/>
      <c r="K188" s="62"/>
      <c r="L188" s="62"/>
      <c r="M188" s="62"/>
      <c r="N188" s="62"/>
      <c r="O188" s="90"/>
      <c r="P188" s="62"/>
      <c r="Q188" s="15"/>
      <c r="R188" s="16"/>
      <c r="S188" s="17"/>
      <c r="T188" s="18"/>
      <c r="U188" s="55"/>
      <c r="V188" s="55"/>
      <c r="W188" s="55"/>
      <c r="X188" s="55"/>
      <c r="Y188" s="55"/>
      <c r="Z188" s="55"/>
      <c r="AA188" s="55"/>
      <c r="AB188" s="55"/>
      <c r="AC188" s="55"/>
      <c r="AD188" s="56"/>
    </row>
    <row r="189">
      <c r="A189" s="62"/>
      <c r="B189" s="21"/>
      <c r="C189" s="62"/>
      <c r="D189" s="11"/>
      <c r="E189" s="11"/>
      <c r="F189" s="11"/>
      <c r="G189" s="11"/>
      <c r="H189" s="11"/>
      <c r="I189" s="62"/>
      <c r="J189" s="62"/>
      <c r="K189" s="62"/>
      <c r="L189" s="62"/>
      <c r="M189" s="62"/>
      <c r="N189" s="62"/>
      <c r="O189" s="90"/>
      <c r="P189" s="62"/>
      <c r="Q189" s="15"/>
      <c r="R189" s="16"/>
      <c r="S189" s="17"/>
      <c r="T189" s="18"/>
      <c r="U189" s="55"/>
      <c r="V189" s="55"/>
      <c r="W189" s="55"/>
      <c r="X189" s="55"/>
      <c r="Y189" s="55"/>
      <c r="Z189" s="55"/>
      <c r="AA189" s="55"/>
      <c r="AB189" s="55"/>
      <c r="AC189" s="55"/>
      <c r="AD189" s="56"/>
    </row>
    <row r="190">
      <c r="A190" s="62"/>
      <c r="B190" s="21"/>
      <c r="C190" s="62"/>
      <c r="D190" s="11"/>
      <c r="E190" s="11"/>
      <c r="F190" s="11"/>
      <c r="G190" s="11"/>
      <c r="H190" s="11"/>
      <c r="I190" s="62"/>
      <c r="J190" s="62"/>
      <c r="K190" s="62"/>
      <c r="L190" s="62"/>
      <c r="M190" s="62"/>
      <c r="N190" s="62"/>
      <c r="O190" s="90"/>
      <c r="P190" s="62"/>
      <c r="Q190" s="15"/>
      <c r="R190" s="16"/>
      <c r="S190" s="17"/>
      <c r="T190" s="18"/>
      <c r="U190" s="55"/>
      <c r="V190" s="55"/>
      <c r="W190" s="55"/>
      <c r="X190" s="55"/>
      <c r="Y190" s="55"/>
      <c r="Z190" s="55"/>
      <c r="AA190" s="55"/>
      <c r="AB190" s="55"/>
      <c r="AC190" s="55"/>
      <c r="AD190" s="56"/>
    </row>
    <row r="191">
      <c r="A191" s="62"/>
      <c r="B191" s="21"/>
      <c r="C191" s="62"/>
      <c r="D191" s="11"/>
      <c r="E191" s="11"/>
      <c r="F191" s="11"/>
      <c r="G191" s="11"/>
      <c r="H191" s="11"/>
      <c r="I191" s="62"/>
      <c r="J191" s="62"/>
      <c r="K191" s="62"/>
      <c r="L191" s="62"/>
      <c r="M191" s="62"/>
      <c r="N191" s="62"/>
      <c r="O191" s="90"/>
      <c r="P191" s="62"/>
      <c r="Q191" s="15"/>
      <c r="R191" s="16"/>
      <c r="S191" s="17"/>
      <c r="T191" s="18"/>
      <c r="U191" s="55"/>
      <c r="V191" s="55"/>
      <c r="W191" s="55"/>
      <c r="X191" s="55"/>
      <c r="Y191" s="55"/>
      <c r="Z191" s="55"/>
      <c r="AA191" s="55"/>
      <c r="AB191" s="55"/>
      <c r="AC191" s="55"/>
      <c r="AD191" s="56"/>
    </row>
    <row r="192">
      <c r="A192" s="62"/>
      <c r="B192" s="21"/>
      <c r="C192" s="62"/>
      <c r="D192" s="11"/>
      <c r="E192" s="11"/>
      <c r="F192" s="11"/>
      <c r="G192" s="11"/>
      <c r="H192" s="11"/>
      <c r="I192" s="62"/>
      <c r="J192" s="62"/>
      <c r="K192" s="62"/>
      <c r="L192" s="62"/>
      <c r="M192" s="62"/>
      <c r="N192" s="62"/>
      <c r="O192" s="90"/>
      <c r="P192" s="62"/>
      <c r="Q192" s="15"/>
      <c r="R192" s="16"/>
      <c r="S192" s="17"/>
      <c r="T192" s="18"/>
      <c r="U192" s="55"/>
      <c r="V192" s="55"/>
      <c r="W192" s="55"/>
      <c r="X192" s="55"/>
      <c r="Y192" s="55"/>
      <c r="Z192" s="55"/>
      <c r="AA192" s="55"/>
      <c r="AB192" s="55"/>
      <c r="AC192" s="55"/>
      <c r="AD192" s="56"/>
    </row>
    <row r="193">
      <c r="A193" s="62"/>
      <c r="B193" s="21"/>
      <c r="C193" s="62"/>
      <c r="D193" s="11"/>
      <c r="E193" s="11"/>
      <c r="F193" s="11"/>
      <c r="G193" s="11"/>
      <c r="H193" s="11"/>
      <c r="I193" s="62"/>
      <c r="J193" s="62"/>
      <c r="K193" s="62"/>
      <c r="L193" s="62"/>
      <c r="M193" s="62"/>
      <c r="N193" s="62"/>
      <c r="O193" s="90"/>
      <c r="P193" s="62"/>
      <c r="Q193" s="15"/>
      <c r="R193" s="4"/>
      <c r="S193" s="4"/>
      <c r="T193" s="5"/>
      <c r="U193" s="55"/>
      <c r="V193" s="55"/>
      <c r="W193" s="55"/>
      <c r="X193" s="55"/>
      <c r="Y193" s="55"/>
      <c r="Z193" s="55"/>
      <c r="AA193" s="55"/>
      <c r="AB193" s="55"/>
      <c r="AC193" s="55"/>
      <c r="AD193" s="56"/>
    </row>
    <row r="194">
      <c r="A194" s="62"/>
      <c r="B194" s="21"/>
      <c r="C194" s="62"/>
      <c r="D194" s="11"/>
      <c r="E194" s="11"/>
      <c r="F194" s="11"/>
      <c r="G194" s="11"/>
      <c r="H194" s="11"/>
      <c r="I194" s="62"/>
      <c r="J194" s="62"/>
      <c r="K194" s="62"/>
      <c r="L194" s="62"/>
      <c r="M194" s="62"/>
      <c r="N194" s="62"/>
      <c r="O194" s="90"/>
      <c r="P194" s="62"/>
      <c r="Q194" s="15"/>
      <c r="R194" s="4"/>
      <c r="S194" s="4"/>
      <c r="T194" s="5"/>
      <c r="U194" s="55"/>
      <c r="V194" s="55"/>
      <c r="W194" s="55"/>
      <c r="X194" s="55"/>
      <c r="Y194" s="55"/>
      <c r="Z194" s="55"/>
      <c r="AA194" s="55"/>
      <c r="AB194" s="55"/>
      <c r="AC194" s="55"/>
      <c r="AD194" s="56"/>
    </row>
    <row r="195">
      <c r="A195" s="62"/>
      <c r="B195" s="21"/>
      <c r="C195" s="62"/>
      <c r="D195" s="11"/>
      <c r="E195" s="11"/>
      <c r="F195" s="11"/>
      <c r="G195" s="11"/>
      <c r="H195" s="11"/>
      <c r="I195" s="62"/>
      <c r="J195" s="62"/>
      <c r="K195" s="62"/>
      <c r="L195" s="62"/>
      <c r="M195" s="62"/>
      <c r="N195" s="62"/>
      <c r="O195" s="90"/>
      <c r="P195" s="62"/>
      <c r="Q195" s="15"/>
      <c r="R195" s="4"/>
      <c r="S195" s="4"/>
      <c r="T195" s="5"/>
      <c r="U195" s="55"/>
      <c r="V195" s="55"/>
      <c r="W195" s="55"/>
      <c r="X195" s="55"/>
      <c r="Y195" s="55"/>
      <c r="Z195" s="55"/>
      <c r="AA195" s="55"/>
      <c r="AB195" s="55"/>
      <c r="AC195" s="55"/>
      <c r="AD195" s="56"/>
    </row>
    <row r="196">
      <c r="A196" s="62"/>
      <c r="B196" s="21"/>
      <c r="C196" s="62"/>
      <c r="D196" s="11"/>
      <c r="E196" s="11"/>
      <c r="F196" s="11"/>
      <c r="G196" s="11"/>
      <c r="H196" s="11"/>
      <c r="I196" s="62"/>
      <c r="J196" s="62"/>
      <c r="K196" s="62"/>
      <c r="L196" s="62"/>
      <c r="M196" s="62"/>
      <c r="N196" s="62"/>
      <c r="O196" s="90"/>
      <c r="P196" s="62"/>
      <c r="Q196" s="15"/>
      <c r="R196" s="4"/>
      <c r="S196" s="4"/>
      <c r="T196" s="5"/>
      <c r="U196" s="55"/>
      <c r="V196" s="55"/>
      <c r="W196" s="55"/>
      <c r="X196" s="55"/>
      <c r="Y196" s="55"/>
      <c r="Z196" s="55"/>
      <c r="AA196" s="55"/>
      <c r="AB196" s="55"/>
      <c r="AC196" s="55"/>
      <c r="AD196" s="56"/>
    </row>
    <row r="197">
      <c r="A197" s="62"/>
      <c r="B197" s="21"/>
      <c r="C197" s="62"/>
      <c r="D197" s="11"/>
      <c r="E197" s="11"/>
      <c r="F197" s="11"/>
      <c r="G197" s="11"/>
      <c r="H197" s="11"/>
      <c r="I197" s="62"/>
      <c r="J197" s="62"/>
      <c r="K197" s="62"/>
      <c r="L197" s="62"/>
      <c r="M197" s="62"/>
      <c r="N197" s="62"/>
      <c r="O197" s="90"/>
      <c r="P197" s="62"/>
      <c r="Q197" s="15"/>
      <c r="R197" s="4"/>
      <c r="S197" s="4"/>
      <c r="T197" s="5"/>
      <c r="U197" s="55"/>
      <c r="V197" s="55"/>
      <c r="W197" s="55"/>
      <c r="X197" s="55"/>
      <c r="Y197" s="55"/>
      <c r="Z197" s="55"/>
      <c r="AA197" s="55"/>
      <c r="AB197" s="55"/>
      <c r="AC197" s="55"/>
      <c r="AD197" s="56"/>
    </row>
    <row r="198">
      <c r="A198" s="62"/>
      <c r="B198" s="21"/>
      <c r="C198" s="62"/>
      <c r="D198" s="11"/>
      <c r="E198" s="11"/>
      <c r="F198" s="11"/>
      <c r="G198" s="11"/>
      <c r="H198" s="11"/>
      <c r="I198" s="62"/>
      <c r="J198" s="62"/>
      <c r="K198" s="62"/>
      <c r="L198" s="62"/>
      <c r="M198" s="62"/>
      <c r="N198" s="62"/>
      <c r="O198" s="90"/>
      <c r="P198" s="62"/>
      <c r="Q198" s="15"/>
      <c r="R198" s="4"/>
      <c r="S198" s="4"/>
      <c r="T198" s="5"/>
      <c r="U198" s="55"/>
      <c r="V198" s="55"/>
      <c r="W198" s="55"/>
      <c r="X198" s="55"/>
      <c r="Y198" s="55"/>
      <c r="Z198" s="55"/>
      <c r="AA198" s="55"/>
      <c r="AB198" s="55"/>
      <c r="AC198" s="55"/>
      <c r="AD198" s="56"/>
    </row>
    <row r="199">
      <c r="A199" s="62"/>
      <c r="B199" s="21"/>
      <c r="C199" s="62"/>
      <c r="D199" s="11"/>
      <c r="E199" s="11"/>
      <c r="F199" s="11"/>
      <c r="G199" s="11"/>
      <c r="H199" s="11"/>
      <c r="I199" s="62"/>
      <c r="J199" s="62"/>
      <c r="K199" s="62"/>
      <c r="L199" s="62"/>
      <c r="M199" s="62"/>
      <c r="N199" s="62"/>
      <c r="O199" s="90"/>
      <c r="P199" s="62"/>
      <c r="Q199" s="15"/>
      <c r="R199" s="4"/>
      <c r="S199" s="4"/>
      <c r="T199" s="5"/>
      <c r="U199" s="55"/>
      <c r="V199" s="55"/>
      <c r="W199" s="55"/>
      <c r="X199" s="55"/>
      <c r="Y199" s="55"/>
      <c r="Z199" s="55"/>
      <c r="AA199" s="55"/>
      <c r="AB199" s="55"/>
      <c r="AC199" s="55"/>
      <c r="AD199" s="56"/>
    </row>
    <row r="200">
      <c r="A200" s="62"/>
      <c r="B200" s="21"/>
      <c r="C200" s="62"/>
      <c r="D200" s="11"/>
      <c r="E200" s="11"/>
      <c r="F200" s="11"/>
      <c r="G200" s="11"/>
      <c r="H200" s="11"/>
      <c r="I200" s="62"/>
      <c r="J200" s="62"/>
      <c r="K200" s="62"/>
      <c r="L200" s="62"/>
      <c r="M200" s="62"/>
      <c r="N200" s="62"/>
      <c r="O200" s="90"/>
      <c r="P200" s="62"/>
      <c r="Q200" s="15"/>
      <c r="R200" s="4"/>
      <c r="S200" s="4"/>
      <c r="T200" s="5"/>
      <c r="U200" s="55"/>
      <c r="V200" s="55"/>
      <c r="W200" s="55"/>
      <c r="X200" s="55"/>
      <c r="Y200" s="55"/>
      <c r="Z200" s="55"/>
      <c r="AA200" s="55"/>
      <c r="AB200" s="55"/>
      <c r="AC200" s="55"/>
      <c r="AD200" s="56"/>
    </row>
    <row r="201">
      <c r="A201" s="62"/>
      <c r="B201" s="21"/>
      <c r="C201" s="62"/>
      <c r="D201" s="11"/>
      <c r="E201" s="11"/>
      <c r="F201" s="11"/>
      <c r="G201" s="11"/>
      <c r="H201" s="11"/>
      <c r="I201" s="62"/>
      <c r="J201" s="62"/>
      <c r="K201" s="62"/>
      <c r="L201" s="62"/>
      <c r="M201" s="62"/>
      <c r="N201" s="62"/>
      <c r="O201" s="90"/>
      <c r="P201" s="62"/>
      <c r="Q201" s="15"/>
      <c r="R201" s="4"/>
      <c r="S201" s="4"/>
      <c r="T201" s="5"/>
      <c r="U201" s="55"/>
      <c r="V201" s="55"/>
      <c r="W201" s="55"/>
      <c r="X201" s="55"/>
      <c r="Y201" s="55"/>
      <c r="Z201" s="55"/>
      <c r="AA201" s="55"/>
      <c r="AB201" s="55"/>
      <c r="AC201" s="55"/>
      <c r="AD201" s="56"/>
    </row>
    <row r="202">
      <c r="A202" s="62"/>
      <c r="B202" s="21"/>
      <c r="C202" s="62"/>
      <c r="D202" s="11"/>
      <c r="E202" s="11"/>
      <c r="F202" s="11"/>
      <c r="G202" s="11"/>
      <c r="H202" s="11"/>
      <c r="I202" s="62"/>
      <c r="J202" s="62"/>
      <c r="K202" s="62"/>
      <c r="L202" s="62"/>
      <c r="M202" s="62"/>
      <c r="N202" s="62"/>
      <c r="O202" s="90"/>
      <c r="P202" s="62"/>
      <c r="Q202" s="15"/>
      <c r="R202" s="4"/>
      <c r="S202" s="4"/>
      <c r="T202" s="5"/>
      <c r="U202" s="55"/>
      <c r="V202" s="55"/>
      <c r="W202" s="55"/>
      <c r="X202" s="55"/>
      <c r="Y202" s="55"/>
      <c r="Z202" s="55"/>
      <c r="AA202" s="55"/>
      <c r="AB202" s="55"/>
      <c r="AC202" s="55"/>
      <c r="AD202" s="56"/>
    </row>
    <row r="203">
      <c r="A203" s="62"/>
      <c r="B203" s="21"/>
      <c r="C203" s="62"/>
      <c r="D203" s="11"/>
      <c r="E203" s="11"/>
      <c r="F203" s="11"/>
      <c r="G203" s="11"/>
      <c r="H203" s="11"/>
      <c r="I203" s="62"/>
      <c r="J203" s="62"/>
      <c r="K203" s="62"/>
      <c r="L203" s="62"/>
      <c r="M203" s="62"/>
      <c r="N203" s="62"/>
      <c r="O203" s="90"/>
      <c r="P203" s="62"/>
      <c r="Q203" s="15"/>
      <c r="R203" s="4"/>
      <c r="S203" s="4"/>
      <c r="T203" s="5"/>
      <c r="U203" s="55"/>
      <c r="V203" s="55"/>
      <c r="W203" s="55"/>
      <c r="X203" s="55"/>
      <c r="Y203" s="55"/>
      <c r="Z203" s="55"/>
      <c r="AA203" s="55"/>
      <c r="AB203" s="55"/>
      <c r="AC203" s="55"/>
      <c r="AD203" s="56"/>
    </row>
    <row r="204">
      <c r="A204" s="62"/>
      <c r="B204" s="21"/>
      <c r="C204" s="62"/>
      <c r="D204" s="11"/>
      <c r="E204" s="11"/>
      <c r="F204" s="11"/>
      <c r="G204" s="11"/>
      <c r="H204" s="11"/>
      <c r="I204" s="62"/>
      <c r="J204" s="62"/>
      <c r="K204" s="62"/>
      <c r="L204" s="62"/>
      <c r="M204" s="62"/>
      <c r="N204" s="62"/>
      <c r="O204" s="90"/>
      <c r="P204" s="62"/>
      <c r="Q204" s="15"/>
      <c r="R204" s="4"/>
      <c r="S204" s="4"/>
      <c r="T204" s="5"/>
      <c r="U204" s="55"/>
      <c r="V204" s="55"/>
      <c r="W204" s="55"/>
      <c r="X204" s="55"/>
      <c r="Y204" s="55"/>
      <c r="Z204" s="55"/>
      <c r="AA204" s="55"/>
      <c r="AB204" s="55"/>
      <c r="AC204" s="55"/>
      <c r="AD204" s="56"/>
    </row>
    <row r="205">
      <c r="A205" s="62"/>
      <c r="B205" s="21"/>
      <c r="C205" s="62"/>
      <c r="D205" s="11"/>
      <c r="E205" s="11"/>
      <c r="F205" s="11"/>
      <c r="G205" s="11"/>
      <c r="H205" s="11"/>
      <c r="I205" s="62"/>
      <c r="J205" s="62"/>
      <c r="K205" s="62"/>
      <c r="L205" s="62"/>
      <c r="M205" s="62"/>
      <c r="N205" s="62"/>
      <c r="O205" s="90"/>
      <c r="P205" s="62"/>
      <c r="Q205" s="15"/>
      <c r="R205" s="4"/>
      <c r="S205" s="4"/>
      <c r="T205" s="5"/>
      <c r="U205" s="55"/>
      <c r="V205" s="55"/>
      <c r="W205" s="55"/>
      <c r="X205" s="55"/>
      <c r="Y205" s="55"/>
      <c r="Z205" s="55"/>
      <c r="AA205" s="55"/>
      <c r="AB205" s="55"/>
      <c r="AC205" s="55"/>
      <c r="AD205" s="56"/>
    </row>
    <row r="206">
      <c r="A206" s="62"/>
      <c r="B206" s="21"/>
      <c r="C206" s="62"/>
      <c r="D206" s="11"/>
      <c r="E206" s="11"/>
      <c r="F206" s="11"/>
      <c r="G206" s="11"/>
      <c r="H206" s="11"/>
      <c r="I206" s="62"/>
      <c r="J206" s="62"/>
      <c r="K206" s="62"/>
      <c r="L206" s="62"/>
      <c r="M206" s="62"/>
      <c r="N206" s="62"/>
      <c r="O206" s="90"/>
      <c r="P206" s="62"/>
      <c r="Q206" s="15"/>
      <c r="R206" s="4"/>
      <c r="S206" s="4"/>
      <c r="T206" s="5"/>
      <c r="U206" s="55"/>
      <c r="V206" s="55"/>
      <c r="W206" s="55"/>
      <c r="X206" s="55"/>
      <c r="Y206" s="55"/>
      <c r="Z206" s="55"/>
      <c r="AA206" s="55"/>
      <c r="AB206" s="55"/>
      <c r="AC206" s="55"/>
      <c r="AD206" s="56"/>
    </row>
    <row r="207">
      <c r="A207" s="62"/>
      <c r="B207" s="21"/>
      <c r="C207" s="62"/>
      <c r="D207" s="11"/>
      <c r="E207" s="11"/>
      <c r="F207" s="11"/>
      <c r="G207" s="11"/>
      <c r="H207" s="11"/>
      <c r="I207" s="62"/>
      <c r="J207" s="62"/>
      <c r="K207" s="62"/>
      <c r="L207" s="62"/>
      <c r="M207" s="62"/>
      <c r="N207" s="62"/>
      <c r="O207" s="90"/>
      <c r="P207" s="62"/>
      <c r="Q207" s="15"/>
      <c r="R207" s="4"/>
      <c r="S207" s="4"/>
      <c r="T207" s="5"/>
      <c r="U207" s="55"/>
      <c r="V207" s="55"/>
      <c r="W207" s="55"/>
      <c r="X207" s="55"/>
      <c r="Y207" s="55"/>
      <c r="Z207" s="55"/>
      <c r="AA207" s="55"/>
      <c r="AB207" s="55"/>
      <c r="AC207" s="55"/>
      <c r="AD207" s="56"/>
    </row>
    <row r="208">
      <c r="A208" s="62"/>
      <c r="B208" s="21"/>
      <c r="C208" s="62"/>
      <c r="D208" s="11"/>
      <c r="E208" s="11"/>
      <c r="F208" s="11"/>
      <c r="G208" s="11"/>
      <c r="H208" s="11"/>
      <c r="I208" s="62"/>
      <c r="J208" s="62"/>
      <c r="K208" s="62"/>
      <c r="L208" s="62"/>
      <c r="M208" s="62"/>
      <c r="N208" s="62"/>
      <c r="O208" s="90"/>
      <c r="P208" s="62"/>
      <c r="Q208" s="15"/>
      <c r="R208" s="4"/>
      <c r="S208" s="4"/>
      <c r="T208" s="5"/>
      <c r="U208" s="55"/>
      <c r="V208" s="55"/>
      <c r="W208" s="55"/>
      <c r="X208" s="55"/>
      <c r="Y208" s="55"/>
      <c r="Z208" s="55"/>
      <c r="AA208" s="55"/>
      <c r="AB208" s="55"/>
      <c r="AC208" s="55"/>
      <c r="AD208" s="56"/>
    </row>
    <row r="209">
      <c r="A209" s="62"/>
      <c r="B209" s="21"/>
      <c r="C209" s="62"/>
      <c r="D209" s="11"/>
      <c r="E209" s="11"/>
      <c r="F209" s="11"/>
      <c r="G209" s="11"/>
      <c r="H209" s="11"/>
      <c r="I209" s="62"/>
      <c r="J209" s="62"/>
      <c r="K209" s="62"/>
      <c r="L209" s="62"/>
      <c r="M209" s="62"/>
      <c r="N209" s="62"/>
      <c r="O209" s="90"/>
      <c r="P209" s="62"/>
      <c r="Q209" s="15"/>
      <c r="R209" s="4"/>
      <c r="S209" s="4"/>
      <c r="T209" s="5"/>
      <c r="U209" s="55"/>
      <c r="V209" s="55"/>
      <c r="W209" s="55"/>
      <c r="X209" s="55"/>
      <c r="Y209" s="55"/>
      <c r="Z209" s="55"/>
      <c r="AA209" s="55"/>
      <c r="AB209" s="55"/>
      <c r="AC209" s="55"/>
      <c r="AD209" s="56"/>
    </row>
    <row r="210">
      <c r="A210" s="62"/>
      <c r="B210" s="21"/>
      <c r="C210" s="62"/>
      <c r="D210" s="11"/>
      <c r="E210" s="11"/>
      <c r="F210" s="11"/>
      <c r="G210" s="11"/>
      <c r="H210" s="11"/>
      <c r="I210" s="62"/>
      <c r="J210" s="62"/>
      <c r="K210" s="62"/>
      <c r="L210" s="62"/>
      <c r="M210" s="62"/>
      <c r="N210" s="62"/>
      <c r="O210" s="90"/>
      <c r="P210" s="62"/>
      <c r="Q210" s="15"/>
      <c r="R210" s="4"/>
      <c r="S210" s="4"/>
      <c r="T210" s="5"/>
      <c r="U210" s="55"/>
      <c r="V210" s="55"/>
      <c r="W210" s="55"/>
      <c r="X210" s="55"/>
      <c r="Y210" s="55"/>
      <c r="Z210" s="55"/>
      <c r="AA210" s="55"/>
      <c r="AB210" s="55"/>
      <c r="AC210" s="55"/>
      <c r="AD210" s="56"/>
    </row>
    <row r="211">
      <c r="A211" s="62"/>
      <c r="B211" s="21"/>
      <c r="C211" s="62"/>
      <c r="D211" s="11"/>
      <c r="E211" s="11"/>
      <c r="F211" s="11"/>
      <c r="G211" s="11"/>
      <c r="H211" s="11"/>
      <c r="I211" s="62"/>
      <c r="J211" s="62"/>
      <c r="K211" s="62"/>
      <c r="L211" s="62"/>
      <c r="M211" s="62"/>
      <c r="N211" s="62"/>
      <c r="O211" s="90"/>
      <c r="P211" s="62"/>
      <c r="Q211" s="15"/>
      <c r="R211" s="4"/>
      <c r="S211" s="4"/>
      <c r="T211" s="5"/>
      <c r="U211" s="55"/>
      <c r="V211" s="55"/>
      <c r="W211" s="55"/>
      <c r="X211" s="55"/>
      <c r="Y211" s="55"/>
      <c r="Z211" s="55"/>
      <c r="AA211" s="55"/>
      <c r="AB211" s="55"/>
      <c r="AC211" s="55"/>
      <c r="AD211" s="56"/>
    </row>
    <row r="212">
      <c r="A212" s="62"/>
      <c r="B212" s="21"/>
      <c r="C212" s="62"/>
      <c r="D212" s="11"/>
      <c r="E212" s="11"/>
      <c r="F212" s="11"/>
      <c r="G212" s="11"/>
      <c r="H212" s="11"/>
      <c r="I212" s="62"/>
      <c r="J212" s="62"/>
      <c r="K212" s="62"/>
      <c r="L212" s="62"/>
      <c r="M212" s="62"/>
      <c r="N212" s="62"/>
      <c r="O212" s="90"/>
      <c r="P212" s="62"/>
      <c r="Q212" s="15"/>
      <c r="R212" s="4"/>
      <c r="S212" s="4"/>
      <c r="T212" s="5"/>
      <c r="U212" s="55"/>
      <c r="V212" s="55"/>
      <c r="W212" s="55"/>
      <c r="X212" s="55"/>
      <c r="Y212" s="55"/>
      <c r="Z212" s="55"/>
      <c r="AA212" s="55"/>
      <c r="AB212" s="55"/>
      <c r="AC212" s="55"/>
      <c r="AD212" s="56"/>
    </row>
    <row r="213">
      <c r="A213" s="62"/>
      <c r="B213" s="21"/>
      <c r="C213" s="62"/>
      <c r="D213" s="11"/>
      <c r="E213" s="11"/>
      <c r="F213" s="11"/>
      <c r="G213" s="11"/>
      <c r="H213" s="11"/>
      <c r="I213" s="62"/>
      <c r="J213" s="62"/>
      <c r="K213" s="62"/>
      <c r="L213" s="62"/>
      <c r="M213" s="62"/>
      <c r="N213" s="62"/>
      <c r="O213" s="90"/>
      <c r="P213" s="62"/>
      <c r="Q213" s="15"/>
      <c r="R213" s="4"/>
      <c r="S213" s="4"/>
      <c r="T213" s="5"/>
      <c r="U213" s="55"/>
      <c r="V213" s="55"/>
      <c r="W213" s="55"/>
      <c r="X213" s="55"/>
      <c r="Y213" s="55"/>
      <c r="Z213" s="55"/>
      <c r="AA213" s="55"/>
      <c r="AB213" s="55"/>
      <c r="AC213" s="55"/>
      <c r="AD213" s="56"/>
    </row>
    <row r="214">
      <c r="A214" s="62"/>
      <c r="B214" s="21"/>
      <c r="C214" s="62"/>
      <c r="D214" s="11"/>
      <c r="E214" s="11"/>
      <c r="F214" s="11"/>
      <c r="G214" s="11"/>
      <c r="H214" s="11"/>
      <c r="I214" s="62"/>
      <c r="J214" s="62"/>
      <c r="K214" s="62"/>
      <c r="L214" s="62"/>
      <c r="M214" s="62"/>
      <c r="N214" s="62"/>
      <c r="O214" s="90"/>
      <c r="P214" s="62"/>
      <c r="Q214" s="15"/>
      <c r="R214" s="4"/>
      <c r="S214" s="4"/>
      <c r="T214" s="5"/>
      <c r="U214" s="55"/>
      <c r="V214" s="55"/>
      <c r="W214" s="55"/>
      <c r="X214" s="55"/>
      <c r="Y214" s="55"/>
      <c r="Z214" s="55"/>
      <c r="AA214" s="55"/>
      <c r="AB214" s="55"/>
      <c r="AC214" s="55"/>
      <c r="AD214" s="56"/>
    </row>
    <row r="215">
      <c r="A215" s="62"/>
      <c r="B215" s="21"/>
      <c r="C215" s="62"/>
      <c r="D215" s="11"/>
      <c r="E215" s="11"/>
      <c r="F215" s="11"/>
      <c r="G215" s="11"/>
      <c r="H215" s="11"/>
      <c r="I215" s="62"/>
      <c r="J215" s="62"/>
      <c r="K215" s="62"/>
      <c r="L215" s="62"/>
      <c r="M215" s="62"/>
      <c r="N215" s="62"/>
      <c r="O215" s="90"/>
      <c r="P215" s="62"/>
      <c r="Q215" s="15"/>
      <c r="R215" s="4"/>
      <c r="S215" s="4"/>
      <c r="T215" s="5"/>
      <c r="U215" s="55"/>
      <c r="V215" s="55"/>
      <c r="W215" s="55"/>
      <c r="X215" s="55"/>
      <c r="Y215" s="55"/>
      <c r="Z215" s="55"/>
      <c r="AA215" s="55"/>
      <c r="AB215" s="55"/>
      <c r="AC215" s="55"/>
      <c r="AD215" s="56"/>
    </row>
    <row r="216">
      <c r="A216" s="62"/>
      <c r="B216" s="21"/>
      <c r="C216" s="62"/>
      <c r="D216" s="11"/>
      <c r="E216" s="11"/>
      <c r="F216" s="11"/>
      <c r="G216" s="11"/>
      <c r="H216" s="11"/>
      <c r="I216" s="62"/>
      <c r="J216" s="62"/>
      <c r="K216" s="62"/>
      <c r="L216" s="62"/>
      <c r="M216" s="62"/>
      <c r="N216" s="62"/>
      <c r="O216" s="90"/>
      <c r="P216" s="62"/>
      <c r="Q216" s="15"/>
      <c r="R216" s="4"/>
      <c r="S216" s="4"/>
      <c r="T216" s="5"/>
      <c r="U216" s="55"/>
      <c r="V216" s="55"/>
      <c r="W216" s="55"/>
      <c r="X216" s="55"/>
      <c r="Y216" s="55"/>
      <c r="Z216" s="55"/>
      <c r="AA216" s="55"/>
      <c r="AB216" s="55"/>
      <c r="AC216" s="55"/>
      <c r="AD216" s="56"/>
    </row>
    <row r="217">
      <c r="A217" s="62"/>
      <c r="B217" s="21"/>
      <c r="C217" s="62"/>
      <c r="D217" s="11"/>
      <c r="E217" s="11"/>
      <c r="F217" s="11"/>
      <c r="G217" s="11"/>
      <c r="H217" s="11"/>
      <c r="I217" s="62"/>
      <c r="J217" s="62"/>
      <c r="K217" s="62"/>
      <c r="L217" s="62"/>
      <c r="M217" s="62"/>
      <c r="N217" s="62"/>
      <c r="O217" s="90"/>
      <c r="P217" s="62"/>
      <c r="Q217" s="15"/>
      <c r="R217" s="4"/>
      <c r="S217" s="4"/>
      <c r="T217" s="5"/>
      <c r="U217" s="55"/>
      <c r="V217" s="55"/>
      <c r="W217" s="55"/>
      <c r="X217" s="55"/>
      <c r="Y217" s="55"/>
      <c r="Z217" s="55"/>
      <c r="AA217" s="55"/>
      <c r="AB217" s="55"/>
      <c r="AC217" s="55"/>
      <c r="AD217" s="56"/>
    </row>
    <row r="218">
      <c r="A218" s="62"/>
      <c r="B218" s="21"/>
      <c r="C218" s="62"/>
      <c r="D218" s="11"/>
      <c r="E218" s="11"/>
      <c r="F218" s="11"/>
      <c r="G218" s="11"/>
      <c r="H218" s="11"/>
      <c r="I218" s="62"/>
      <c r="J218" s="62"/>
      <c r="K218" s="62"/>
      <c r="L218" s="62"/>
      <c r="M218" s="62"/>
      <c r="N218" s="62"/>
      <c r="O218" s="90"/>
      <c r="P218" s="62"/>
      <c r="Q218" s="15"/>
      <c r="R218" s="4"/>
      <c r="S218" s="4"/>
      <c r="T218" s="5"/>
      <c r="U218" s="55"/>
      <c r="V218" s="55"/>
      <c r="W218" s="55"/>
      <c r="X218" s="55"/>
      <c r="Y218" s="55"/>
      <c r="Z218" s="55"/>
      <c r="AA218" s="55"/>
      <c r="AB218" s="55"/>
      <c r="AC218" s="55"/>
      <c r="AD218" s="56"/>
    </row>
    <row r="219">
      <c r="A219" s="62"/>
      <c r="B219" s="21"/>
      <c r="C219" s="62"/>
      <c r="D219" s="11"/>
      <c r="E219" s="11"/>
      <c r="F219" s="11"/>
      <c r="G219" s="11"/>
      <c r="H219" s="11"/>
      <c r="I219" s="62"/>
      <c r="J219" s="62"/>
      <c r="K219" s="62"/>
      <c r="L219" s="62"/>
      <c r="M219" s="62"/>
      <c r="N219" s="62"/>
      <c r="O219" s="90"/>
      <c r="P219" s="62"/>
      <c r="Q219" s="15"/>
      <c r="R219" s="4"/>
      <c r="S219" s="4"/>
      <c r="T219" s="5"/>
      <c r="U219" s="55"/>
      <c r="V219" s="55"/>
      <c r="W219" s="55"/>
      <c r="X219" s="55"/>
      <c r="Y219" s="55"/>
      <c r="Z219" s="55"/>
      <c r="AA219" s="55"/>
      <c r="AB219" s="55"/>
      <c r="AC219" s="55"/>
      <c r="AD219" s="56"/>
    </row>
    <row r="220">
      <c r="A220" s="62"/>
      <c r="B220" s="21"/>
      <c r="C220" s="62"/>
      <c r="D220" s="11"/>
      <c r="E220" s="11"/>
      <c r="F220" s="11"/>
      <c r="G220" s="11"/>
      <c r="H220" s="11"/>
      <c r="I220" s="62"/>
      <c r="J220" s="62"/>
      <c r="K220" s="62"/>
      <c r="L220" s="62"/>
      <c r="M220" s="62"/>
      <c r="N220" s="62"/>
      <c r="O220" s="90"/>
      <c r="P220" s="62"/>
      <c r="Q220" s="15"/>
      <c r="R220" s="4"/>
      <c r="S220" s="4"/>
      <c r="T220" s="5"/>
      <c r="U220" s="55"/>
      <c r="V220" s="55"/>
      <c r="W220" s="55"/>
      <c r="X220" s="55"/>
      <c r="Y220" s="55"/>
      <c r="Z220" s="55"/>
      <c r="AA220" s="55"/>
      <c r="AB220" s="55"/>
      <c r="AC220" s="55"/>
      <c r="AD220" s="56"/>
    </row>
    <row r="221">
      <c r="A221" s="62"/>
      <c r="B221" s="21"/>
      <c r="C221" s="62"/>
      <c r="D221" s="11"/>
      <c r="E221" s="11"/>
      <c r="F221" s="11"/>
      <c r="G221" s="11"/>
      <c r="H221" s="11"/>
      <c r="I221" s="62"/>
      <c r="J221" s="62"/>
      <c r="K221" s="62"/>
      <c r="L221" s="62"/>
      <c r="M221" s="62"/>
      <c r="N221" s="62"/>
      <c r="O221" s="90"/>
      <c r="P221" s="62"/>
      <c r="Q221" s="15"/>
      <c r="R221" s="4"/>
      <c r="S221" s="4"/>
      <c r="T221" s="5"/>
      <c r="U221" s="55"/>
      <c r="V221" s="55"/>
      <c r="W221" s="55"/>
      <c r="X221" s="55"/>
      <c r="Y221" s="55"/>
      <c r="Z221" s="55"/>
      <c r="AA221" s="55"/>
      <c r="AB221" s="55"/>
      <c r="AC221" s="55"/>
      <c r="AD221" s="56"/>
    </row>
    <row r="222">
      <c r="A222" s="62"/>
      <c r="B222" s="21"/>
      <c r="C222" s="62"/>
      <c r="D222" s="11"/>
      <c r="E222" s="11"/>
      <c r="F222" s="11"/>
      <c r="G222" s="11"/>
      <c r="H222" s="11"/>
      <c r="I222" s="62"/>
      <c r="J222" s="62"/>
      <c r="K222" s="62"/>
      <c r="L222" s="62"/>
      <c r="M222" s="62"/>
      <c r="N222" s="62"/>
      <c r="O222" s="90"/>
      <c r="P222" s="62"/>
      <c r="Q222" s="15"/>
      <c r="R222" s="4"/>
      <c r="S222" s="4"/>
      <c r="T222" s="5"/>
      <c r="U222" s="55"/>
      <c r="V222" s="55"/>
      <c r="W222" s="55"/>
      <c r="X222" s="55"/>
      <c r="Y222" s="55"/>
      <c r="Z222" s="55"/>
      <c r="AA222" s="55"/>
      <c r="AB222" s="55"/>
      <c r="AC222" s="55"/>
      <c r="AD222" s="56"/>
    </row>
    <row r="223">
      <c r="A223" s="62"/>
      <c r="B223" s="21"/>
      <c r="C223" s="62"/>
      <c r="D223" s="11"/>
      <c r="E223" s="11"/>
      <c r="F223" s="11"/>
      <c r="G223" s="11"/>
      <c r="H223" s="11"/>
      <c r="I223" s="62"/>
      <c r="J223" s="62"/>
      <c r="K223" s="62"/>
      <c r="L223" s="62"/>
      <c r="M223" s="62"/>
      <c r="N223" s="62"/>
      <c r="O223" s="90"/>
      <c r="P223" s="62"/>
      <c r="Q223" s="15"/>
      <c r="R223" s="4"/>
      <c r="S223" s="4"/>
      <c r="T223" s="5"/>
      <c r="U223" s="55"/>
      <c r="V223" s="55"/>
      <c r="W223" s="55"/>
      <c r="X223" s="55"/>
      <c r="Y223" s="55"/>
      <c r="Z223" s="55"/>
      <c r="AA223" s="55"/>
      <c r="AB223" s="55"/>
      <c r="AC223" s="55"/>
      <c r="AD223" s="56"/>
    </row>
    <row r="224">
      <c r="A224" s="62"/>
      <c r="B224" s="21"/>
      <c r="C224" s="62"/>
      <c r="D224" s="11"/>
      <c r="E224" s="11"/>
      <c r="F224" s="11"/>
      <c r="G224" s="11"/>
      <c r="H224" s="11"/>
      <c r="I224" s="62"/>
      <c r="J224" s="62"/>
      <c r="K224" s="62"/>
      <c r="L224" s="62"/>
      <c r="M224" s="62"/>
      <c r="N224" s="62"/>
      <c r="O224" s="90"/>
      <c r="P224" s="62"/>
      <c r="Q224" s="15"/>
      <c r="R224" s="4"/>
      <c r="S224" s="4"/>
      <c r="T224" s="5"/>
      <c r="U224" s="55"/>
      <c r="V224" s="55"/>
      <c r="W224" s="55"/>
      <c r="X224" s="55"/>
      <c r="Y224" s="55"/>
      <c r="Z224" s="55"/>
      <c r="AA224" s="55"/>
      <c r="AB224" s="55"/>
      <c r="AC224" s="55"/>
      <c r="AD224" s="56"/>
    </row>
    <row r="225">
      <c r="A225" s="62"/>
      <c r="B225" s="21"/>
      <c r="C225" s="62"/>
      <c r="D225" s="11"/>
      <c r="E225" s="11"/>
      <c r="F225" s="11"/>
      <c r="G225" s="11"/>
      <c r="H225" s="11"/>
      <c r="I225" s="62"/>
      <c r="J225" s="62"/>
      <c r="K225" s="62"/>
      <c r="L225" s="62"/>
      <c r="M225" s="62"/>
      <c r="N225" s="62"/>
      <c r="O225" s="90"/>
      <c r="P225" s="62"/>
      <c r="Q225" s="15"/>
      <c r="R225" s="4"/>
      <c r="S225" s="4"/>
      <c r="T225" s="5"/>
      <c r="U225" s="55"/>
      <c r="V225" s="55"/>
      <c r="W225" s="55"/>
      <c r="X225" s="55"/>
      <c r="Y225" s="55"/>
      <c r="Z225" s="55"/>
      <c r="AA225" s="55"/>
      <c r="AB225" s="55"/>
      <c r="AC225" s="55"/>
      <c r="AD225" s="56"/>
    </row>
    <row r="226">
      <c r="A226" s="62"/>
      <c r="B226" s="21"/>
      <c r="C226" s="62"/>
      <c r="D226" s="11"/>
      <c r="E226" s="11"/>
      <c r="F226" s="11"/>
      <c r="G226" s="11"/>
      <c r="H226" s="11"/>
      <c r="I226" s="62"/>
      <c r="J226" s="62"/>
      <c r="K226" s="62"/>
      <c r="L226" s="62"/>
      <c r="M226" s="62"/>
      <c r="N226" s="62"/>
      <c r="O226" s="90"/>
      <c r="P226" s="62"/>
      <c r="Q226" s="15"/>
      <c r="R226" s="4"/>
      <c r="S226" s="4"/>
      <c r="T226" s="5"/>
      <c r="U226" s="55"/>
      <c r="V226" s="55"/>
      <c r="W226" s="55"/>
      <c r="X226" s="55"/>
      <c r="Y226" s="55"/>
      <c r="Z226" s="55"/>
      <c r="AA226" s="55"/>
      <c r="AB226" s="55"/>
      <c r="AC226" s="55"/>
      <c r="AD226" s="56"/>
    </row>
    <row r="227">
      <c r="A227" s="62"/>
      <c r="B227" s="21"/>
      <c r="C227" s="62"/>
      <c r="D227" s="11"/>
      <c r="E227" s="11"/>
      <c r="F227" s="11"/>
      <c r="G227" s="11"/>
      <c r="H227" s="11"/>
      <c r="I227" s="62"/>
      <c r="J227" s="62"/>
      <c r="K227" s="62"/>
      <c r="L227" s="62"/>
      <c r="M227" s="62"/>
      <c r="N227" s="62"/>
      <c r="O227" s="90"/>
      <c r="P227" s="62"/>
      <c r="Q227" s="15"/>
      <c r="R227" s="4"/>
      <c r="S227" s="4"/>
      <c r="T227" s="5"/>
      <c r="U227" s="55"/>
      <c r="V227" s="55"/>
      <c r="W227" s="55"/>
      <c r="X227" s="55"/>
      <c r="Y227" s="55"/>
      <c r="Z227" s="55"/>
      <c r="AA227" s="55"/>
      <c r="AB227" s="55"/>
      <c r="AC227" s="55"/>
      <c r="AD227" s="56"/>
    </row>
    <row r="228">
      <c r="A228" s="62"/>
      <c r="B228" s="21"/>
      <c r="C228" s="62"/>
      <c r="D228" s="11"/>
      <c r="E228" s="11"/>
      <c r="F228" s="11"/>
      <c r="G228" s="11"/>
      <c r="H228" s="11"/>
      <c r="I228" s="62"/>
      <c r="J228" s="62"/>
      <c r="K228" s="62"/>
      <c r="L228" s="62"/>
      <c r="M228" s="62"/>
      <c r="N228" s="62"/>
      <c r="O228" s="90"/>
      <c r="P228" s="62"/>
      <c r="Q228" s="15"/>
      <c r="R228" s="4"/>
      <c r="S228" s="4"/>
      <c r="T228" s="5"/>
      <c r="U228" s="55"/>
      <c r="V228" s="55"/>
      <c r="W228" s="55"/>
      <c r="X228" s="55"/>
      <c r="Y228" s="55"/>
      <c r="Z228" s="55"/>
      <c r="AA228" s="55"/>
      <c r="AB228" s="55"/>
      <c r="AC228" s="55"/>
      <c r="AD228" s="56"/>
    </row>
    <row r="229">
      <c r="A229" s="62"/>
      <c r="B229" s="21"/>
      <c r="C229" s="62"/>
      <c r="D229" s="11"/>
      <c r="E229" s="11"/>
      <c r="F229" s="11"/>
      <c r="G229" s="11"/>
      <c r="H229" s="11"/>
      <c r="I229" s="62"/>
      <c r="J229" s="62"/>
      <c r="K229" s="62"/>
      <c r="L229" s="62"/>
      <c r="M229" s="62"/>
      <c r="N229" s="62"/>
      <c r="O229" s="90"/>
      <c r="P229" s="62"/>
      <c r="Q229" s="15"/>
      <c r="R229" s="4"/>
      <c r="S229" s="4"/>
      <c r="T229" s="5"/>
      <c r="U229" s="55"/>
      <c r="V229" s="55"/>
      <c r="W229" s="55"/>
      <c r="X229" s="55"/>
      <c r="Y229" s="55"/>
      <c r="Z229" s="55"/>
      <c r="AA229" s="55"/>
      <c r="AB229" s="55"/>
      <c r="AC229" s="55"/>
      <c r="AD229" s="56"/>
    </row>
    <row r="230">
      <c r="A230" s="62"/>
      <c r="B230" s="21"/>
      <c r="C230" s="62"/>
      <c r="D230" s="11"/>
      <c r="E230" s="11"/>
      <c r="F230" s="11"/>
      <c r="G230" s="11"/>
      <c r="H230" s="11"/>
      <c r="I230" s="62"/>
      <c r="J230" s="62"/>
      <c r="K230" s="62"/>
      <c r="L230" s="62"/>
      <c r="M230" s="62"/>
      <c r="N230" s="62"/>
      <c r="O230" s="90"/>
      <c r="P230" s="62"/>
      <c r="Q230" s="15"/>
      <c r="R230" s="4"/>
      <c r="S230" s="4"/>
      <c r="T230" s="5"/>
      <c r="U230" s="55"/>
      <c r="V230" s="55"/>
      <c r="W230" s="55"/>
      <c r="X230" s="55"/>
      <c r="Y230" s="55"/>
      <c r="Z230" s="55"/>
      <c r="AA230" s="55"/>
      <c r="AB230" s="55"/>
      <c r="AC230" s="55"/>
      <c r="AD230" s="56"/>
    </row>
    <row r="231">
      <c r="A231" s="62"/>
      <c r="B231" s="21"/>
      <c r="C231" s="62"/>
      <c r="D231" s="11"/>
      <c r="E231" s="11"/>
      <c r="F231" s="11"/>
      <c r="G231" s="11"/>
      <c r="H231" s="11"/>
      <c r="I231" s="62"/>
      <c r="J231" s="62"/>
      <c r="K231" s="62"/>
      <c r="L231" s="62"/>
      <c r="M231" s="62"/>
      <c r="N231" s="62"/>
      <c r="O231" s="90"/>
      <c r="P231" s="62"/>
      <c r="Q231" s="15"/>
      <c r="R231" s="4"/>
      <c r="S231" s="4"/>
      <c r="T231" s="5"/>
      <c r="U231" s="55"/>
      <c r="V231" s="55"/>
      <c r="W231" s="55"/>
      <c r="X231" s="55"/>
      <c r="Y231" s="55"/>
      <c r="Z231" s="55"/>
      <c r="AA231" s="55"/>
      <c r="AB231" s="55"/>
      <c r="AC231" s="55"/>
      <c r="AD231" s="56"/>
    </row>
    <row r="232">
      <c r="A232" s="62"/>
      <c r="B232" s="21"/>
      <c r="C232" s="62"/>
      <c r="D232" s="11"/>
      <c r="E232" s="11"/>
      <c r="F232" s="11"/>
      <c r="G232" s="11"/>
      <c r="H232" s="11"/>
      <c r="I232" s="62"/>
      <c r="J232" s="62"/>
      <c r="K232" s="62"/>
      <c r="L232" s="62"/>
      <c r="M232" s="62"/>
      <c r="N232" s="62"/>
      <c r="O232" s="90"/>
      <c r="P232" s="62"/>
      <c r="Q232" s="15"/>
      <c r="R232" s="4"/>
      <c r="S232" s="4"/>
      <c r="T232" s="5"/>
      <c r="U232" s="55"/>
      <c r="V232" s="55"/>
      <c r="W232" s="55"/>
      <c r="X232" s="55"/>
      <c r="Y232" s="55"/>
      <c r="Z232" s="55"/>
      <c r="AA232" s="55"/>
      <c r="AB232" s="55"/>
      <c r="AC232" s="55"/>
      <c r="AD232" s="56"/>
    </row>
    <row r="233">
      <c r="A233" s="62"/>
      <c r="B233" s="21"/>
      <c r="C233" s="55"/>
      <c r="D233" s="45"/>
      <c r="E233" s="45"/>
      <c r="F233" s="45"/>
      <c r="G233" s="45"/>
      <c r="H233" s="45"/>
      <c r="I233" s="62"/>
      <c r="J233" s="62"/>
      <c r="K233" s="62"/>
      <c r="L233" s="62"/>
      <c r="M233" s="55"/>
      <c r="N233" s="55"/>
      <c r="O233" s="90"/>
      <c r="P233" s="62"/>
      <c r="Q233" s="15"/>
      <c r="R233" s="4"/>
      <c r="S233" s="4"/>
      <c r="T233" s="5"/>
      <c r="U233" s="55"/>
      <c r="V233" s="55"/>
      <c r="W233" s="55"/>
      <c r="X233" s="55"/>
      <c r="Y233" s="55"/>
      <c r="Z233" s="55"/>
      <c r="AA233" s="55"/>
      <c r="AB233" s="55"/>
      <c r="AC233" s="55"/>
      <c r="AD233" s="56"/>
    </row>
    <row r="234">
      <c r="A234" s="62"/>
      <c r="B234" s="21"/>
      <c r="C234" s="55"/>
      <c r="D234" s="45"/>
      <c r="E234" s="45"/>
      <c r="F234" s="45"/>
      <c r="G234" s="45"/>
      <c r="H234" s="45"/>
      <c r="I234" s="62"/>
      <c r="J234" s="62"/>
      <c r="K234" s="62"/>
      <c r="L234" s="62"/>
      <c r="M234" s="55"/>
      <c r="N234" s="55"/>
      <c r="O234" s="90"/>
      <c r="P234" s="62"/>
      <c r="Q234" s="15"/>
      <c r="R234" s="4"/>
      <c r="S234" s="4"/>
      <c r="T234" s="5"/>
      <c r="U234" s="55"/>
      <c r="V234" s="55"/>
      <c r="W234" s="55"/>
      <c r="X234" s="55"/>
      <c r="Y234" s="55"/>
      <c r="Z234" s="55"/>
      <c r="AA234" s="55"/>
      <c r="AB234" s="55"/>
      <c r="AC234" s="55"/>
      <c r="AD234" s="56"/>
    </row>
    <row r="235">
      <c r="A235" s="62"/>
      <c r="B235" s="21"/>
      <c r="C235" s="55"/>
      <c r="D235" s="45"/>
      <c r="E235" s="45"/>
      <c r="F235" s="45"/>
      <c r="G235" s="45"/>
      <c r="H235" s="45"/>
      <c r="I235" s="62"/>
      <c r="J235" s="62"/>
      <c r="K235" s="62"/>
      <c r="L235" s="62"/>
      <c r="M235" s="55"/>
      <c r="N235" s="55"/>
      <c r="O235" s="90"/>
      <c r="P235" s="62"/>
      <c r="Q235" s="15"/>
      <c r="R235" s="4"/>
      <c r="S235" s="4"/>
      <c r="T235" s="5"/>
      <c r="U235" s="55"/>
      <c r="V235" s="55"/>
      <c r="W235" s="55"/>
      <c r="X235" s="55"/>
      <c r="Y235" s="55"/>
      <c r="Z235" s="55"/>
      <c r="AA235" s="55"/>
      <c r="AB235" s="55"/>
      <c r="AC235" s="55"/>
      <c r="AD235" s="56"/>
    </row>
    <row r="236">
      <c r="A236" s="62"/>
      <c r="B236" s="21"/>
      <c r="C236" s="55"/>
      <c r="D236" s="45"/>
      <c r="E236" s="45"/>
      <c r="F236" s="45"/>
      <c r="G236" s="45"/>
      <c r="H236" s="45"/>
      <c r="I236" s="62"/>
      <c r="J236" s="62"/>
      <c r="K236" s="62"/>
      <c r="L236" s="62"/>
      <c r="M236" s="55"/>
      <c r="N236" s="55"/>
      <c r="O236" s="90"/>
      <c r="P236" s="62"/>
      <c r="Q236" s="15"/>
      <c r="R236" s="4"/>
      <c r="S236" s="4"/>
      <c r="T236" s="5"/>
      <c r="U236" s="55"/>
      <c r="V236" s="55"/>
      <c r="W236" s="55"/>
      <c r="X236" s="55"/>
      <c r="Y236" s="55"/>
      <c r="Z236" s="55"/>
      <c r="AA236" s="55"/>
      <c r="AB236" s="55"/>
      <c r="AC236" s="55"/>
      <c r="AD236" s="56"/>
    </row>
    <row r="237">
      <c r="A237" s="62"/>
      <c r="B237" s="21"/>
      <c r="C237" s="55"/>
      <c r="D237" s="45"/>
      <c r="E237" s="45"/>
      <c r="F237" s="45"/>
      <c r="G237" s="45"/>
      <c r="H237" s="45"/>
      <c r="I237" s="62"/>
      <c r="J237" s="62"/>
      <c r="K237" s="62"/>
      <c r="L237" s="62"/>
      <c r="M237" s="55"/>
      <c r="N237" s="55"/>
      <c r="O237" s="90"/>
      <c r="P237" s="62"/>
      <c r="Q237" s="15"/>
      <c r="R237" s="4"/>
      <c r="S237" s="4"/>
      <c r="T237" s="5"/>
      <c r="U237" s="55"/>
      <c r="V237" s="55"/>
      <c r="W237" s="55"/>
      <c r="X237" s="55"/>
      <c r="Y237" s="55"/>
      <c r="Z237" s="55"/>
      <c r="AA237" s="55"/>
      <c r="AB237" s="55"/>
      <c r="AC237" s="55"/>
      <c r="AD237" s="56"/>
    </row>
    <row r="238">
      <c r="A238" s="62"/>
      <c r="B238" s="21"/>
      <c r="C238" s="55"/>
      <c r="D238" s="45"/>
      <c r="E238" s="45"/>
      <c r="F238" s="45"/>
      <c r="G238" s="45"/>
      <c r="H238" s="45"/>
      <c r="I238" s="62"/>
      <c r="J238" s="62"/>
      <c r="K238" s="62"/>
      <c r="L238" s="62"/>
      <c r="M238" s="55"/>
      <c r="N238" s="55"/>
      <c r="O238" s="90"/>
      <c r="P238" s="62"/>
      <c r="Q238" s="15"/>
      <c r="R238" s="4"/>
      <c r="S238" s="4"/>
      <c r="T238" s="5"/>
      <c r="U238" s="55"/>
      <c r="V238" s="55"/>
      <c r="W238" s="55"/>
      <c r="X238" s="55"/>
      <c r="Y238" s="55"/>
      <c r="Z238" s="55"/>
      <c r="AA238" s="55"/>
      <c r="AB238" s="55"/>
      <c r="AC238" s="55"/>
      <c r="AD238" s="56"/>
    </row>
    <row r="239">
      <c r="A239" s="62"/>
      <c r="B239" s="21"/>
      <c r="C239" s="55"/>
      <c r="D239" s="45"/>
      <c r="E239" s="45"/>
      <c r="F239" s="45"/>
      <c r="G239" s="45"/>
      <c r="H239" s="45"/>
      <c r="I239" s="62"/>
      <c r="J239" s="62"/>
      <c r="K239" s="62"/>
      <c r="L239" s="62"/>
      <c r="M239" s="55"/>
      <c r="N239" s="55"/>
      <c r="O239" s="90"/>
      <c r="P239" s="62"/>
      <c r="Q239" s="15"/>
      <c r="R239" s="4"/>
      <c r="S239" s="4"/>
      <c r="T239" s="5"/>
      <c r="U239" s="55"/>
      <c r="V239" s="55"/>
      <c r="W239" s="55"/>
      <c r="X239" s="55"/>
      <c r="Y239" s="55"/>
      <c r="Z239" s="55"/>
      <c r="AA239" s="55"/>
      <c r="AB239" s="55"/>
      <c r="AC239" s="55"/>
      <c r="AD239" s="56"/>
    </row>
    <row r="240">
      <c r="A240" s="62"/>
      <c r="B240" s="21"/>
      <c r="C240" s="55"/>
      <c r="D240" s="45"/>
      <c r="E240" s="45"/>
      <c r="F240" s="45"/>
      <c r="G240" s="45"/>
      <c r="H240" s="45"/>
      <c r="I240" s="62"/>
      <c r="J240" s="62"/>
      <c r="K240" s="62"/>
      <c r="L240" s="62"/>
      <c r="M240" s="55"/>
      <c r="N240" s="55"/>
      <c r="O240" s="90"/>
      <c r="P240" s="62"/>
      <c r="Q240" s="15"/>
      <c r="R240" s="4"/>
      <c r="S240" s="4"/>
      <c r="T240" s="5"/>
      <c r="U240" s="55"/>
      <c r="V240" s="55"/>
      <c r="W240" s="55"/>
      <c r="X240" s="55"/>
      <c r="Y240" s="55"/>
      <c r="Z240" s="55"/>
      <c r="AA240" s="55"/>
      <c r="AB240" s="55"/>
      <c r="AC240" s="55"/>
      <c r="AD240" s="56"/>
    </row>
    <row r="241">
      <c r="A241" s="62"/>
      <c r="B241" s="21"/>
      <c r="C241" s="55"/>
      <c r="D241" s="45"/>
      <c r="E241" s="45"/>
      <c r="F241" s="45"/>
      <c r="G241" s="45"/>
      <c r="H241" s="45"/>
      <c r="I241" s="62"/>
      <c r="J241" s="62"/>
      <c r="K241" s="62"/>
      <c r="L241" s="62"/>
      <c r="M241" s="55"/>
      <c r="N241" s="55"/>
      <c r="O241" s="90"/>
      <c r="P241" s="62"/>
      <c r="Q241" s="15"/>
      <c r="R241" s="4"/>
      <c r="S241" s="4"/>
      <c r="T241" s="5"/>
      <c r="U241" s="55"/>
      <c r="V241" s="55"/>
      <c r="W241" s="55"/>
      <c r="X241" s="55"/>
      <c r="Y241" s="55"/>
      <c r="Z241" s="55"/>
      <c r="AA241" s="55"/>
      <c r="AB241" s="55"/>
      <c r="AC241" s="55"/>
      <c r="AD241" s="56"/>
    </row>
    <row r="242">
      <c r="A242" s="62"/>
      <c r="B242" s="21"/>
      <c r="C242" s="55"/>
      <c r="D242" s="45"/>
      <c r="E242" s="45"/>
      <c r="F242" s="45"/>
      <c r="G242" s="45"/>
      <c r="H242" s="45"/>
      <c r="I242" s="62"/>
      <c r="J242" s="62"/>
      <c r="K242" s="62"/>
      <c r="L242" s="62"/>
      <c r="M242" s="55"/>
      <c r="N242" s="55"/>
      <c r="O242" s="90"/>
      <c r="P242" s="62"/>
      <c r="Q242" s="15"/>
      <c r="R242" s="4"/>
      <c r="S242" s="4"/>
      <c r="T242" s="5"/>
      <c r="U242" s="55"/>
      <c r="V242" s="55"/>
      <c r="W242" s="55"/>
      <c r="X242" s="55"/>
      <c r="Y242" s="55"/>
      <c r="Z242" s="55"/>
      <c r="AA242" s="55"/>
      <c r="AB242" s="55"/>
      <c r="AC242" s="55"/>
      <c r="AD242" s="56"/>
    </row>
    <row r="243">
      <c r="A243" s="62"/>
      <c r="B243" s="21"/>
      <c r="C243" s="55"/>
      <c r="D243" s="45"/>
      <c r="E243" s="45"/>
      <c r="F243" s="45"/>
      <c r="G243" s="45"/>
      <c r="H243" s="45"/>
      <c r="I243" s="62"/>
      <c r="J243" s="62"/>
      <c r="K243" s="62"/>
      <c r="L243" s="62"/>
      <c r="M243" s="55"/>
      <c r="N243" s="55"/>
      <c r="O243" s="90"/>
      <c r="P243" s="62"/>
      <c r="Q243" s="15"/>
      <c r="R243" s="4"/>
      <c r="S243" s="4"/>
      <c r="T243" s="5"/>
      <c r="U243" s="55"/>
      <c r="V243" s="55"/>
      <c r="W243" s="55"/>
      <c r="X243" s="55"/>
      <c r="Y243" s="55"/>
      <c r="Z243" s="55"/>
      <c r="AA243" s="55"/>
      <c r="AB243" s="55"/>
      <c r="AC243" s="55"/>
      <c r="AD243" s="56"/>
    </row>
    <row r="244">
      <c r="A244" s="62"/>
      <c r="B244" s="21"/>
      <c r="C244" s="55"/>
      <c r="D244" s="45"/>
      <c r="E244" s="45"/>
      <c r="F244" s="45"/>
      <c r="G244" s="45"/>
      <c r="H244" s="45"/>
      <c r="I244" s="62"/>
      <c r="J244" s="62"/>
      <c r="K244" s="62"/>
      <c r="L244" s="62"/>
      <c r="M244" s="55"/>
      <c r="N244" s="55"/>
      <c r="O244" s="90"/>
      <c r="P244" s="62"/>
      <c r="Q244" s="15"/>
      <c r="R244" s="4"/>
      <c r="S244" s="4"/>
      <c r="T244" s="5"/>
      <c r="U244" s="55"/>
      <c r="V244" s="55"/>
      <c r="W244" s="55"/>
      <c r="X244" s="55"/>
      <c r="Y244" s="55"/>
      <c r="Z244" s="55"/>
      <c r="AA244" s="55"/>
      <c r="AB244" s="55"/>
      <c r="AC244" s="55"/>
      <c r="AD244" s="56"/>
    </row>
    <row r="245">
      <c r="A245" s="62"/>
      <c r="B245" s="21"/>
      <c r="C245" s="55"/>
      <c r="D245" s="45"/>
      <c r="E245" s="45"/>
      <c r="F245" s="45"/>
      <c r="G245" s="45"/>
      <c r="H245" s="45"/>
      <c r="I245" s="62"/>
      <c r="J245" s="62"/>
      <c r="K245" s="62"/>
      <c r="L245" s="62"/>
      <c r="M245" s="55"/>
      <c r="N245" s="55"/>
      <c r="O245" s="90"/>
      <c r="P245" s="62"/>
      <c r="Q245" s="15"/>
      <c r="R245" s="4"/>
      <c r="S245" s="4"/>
      <c r="T245" s="5"/>
      <c r="U245" s="55"/>
      <c r="V245" s="55"/>
      <c r="W245" s="55"/>
      <c r="X245" s="55"/>
      <c r="Y245" s="55"/>
      <c r="Z245" s="55"/>
      <c r="AA245" s="55"/>
      <c r="AB245" s="55"/>
      <c r="AC245" s="55"/>
      <c r="AD245" s="56"/>
    </row>
    <row r="246">
      <c r="A246" s="62"/>
      <c r="B246" s="21"/>
      <c r="C246" s="55"/>
      <c r="D246" s="45"/>
      <c r="E246" s="45"/>
      <c r="F246" s="45"/>
      <c r="G246" s="45"/>
      <c r="H246" s="45"/>
      <c r="I246" s="62"/>
      <c r="J246" s="62"/>
      <c r="K246" s="62"/>
      <c r="L246" s="62"/>
      <c r="M246" s="55"/>
      <c r="N246" s="55"/>
      <c r="O246" s="90"/>
      <c r="P246" s="62"/>
      <c r="Q246" s="15"/>
      <c r="R246" s="4"/>
      <c r="S246" s="4"/>
      <c r="T246" s="5"/>
      <c r="U246" s="55"/>
      <c r="V246" s="55"/>
      <c r="W246" s="55"/>
      <c r="X246" s="55"/>
      <c r="Y246" s="55"/>
      <c r="Z246" s="55"/>
      <c r="AA246" s="55"/>
      <c r="AB246" s="55"/>
      <c r="AC246" s="55"/>
      <c r="AD246" s="56"/>
    </row>
    <row r="247">
      <c r="A247" s="62"/>
      <c r="B247" s="21"/>
      <c r="C247" s="55"/>
      <c r="D247" s="45"/>
      <c r="E247" s="45"/>
      <c r="F247" s="45"/>
      <c r="G247" s="45"/>
      <c r="H247" s="45"/>
      <c r="I247" s="62"/>
      <c r="J247" s="62"/>
      <c r="K247" s="62"/>
      <c r="L247" s="62"/>
      <c r="M247" s="55"/>
      <c r="N247" s="55"/>
      <c r="O247" s="90"/>
      <c r="P247" s="62"/>
      <c r="Q247" s="15"/>
      <c r="R247" s="4"/>
      <c r="S247" s="4"/>
      <c r="T247" s="5"/>
      <c r="U247" s="55"/>
      <c r="V247" s="55"/>
      <c r="W247" s="55"/>
      <c r="X247" s="55"/>
      <c r="Y247" s="55"/>
      <c r="Z247" s="55"/>
      <c r="AA247" s="55"/>
      <c r="AB247" s="55"/>
      <c r="AC247" s="55"/>
      <c r="AD247" s="56"/>
    </row>
    <row r="248">
      <c r="A248" s="62"/>
      <c r="B248" s="21"/>
      <c r="C248" s="55"/>
      <c r="D248" s="45"/>
      <c r="E248" s="45"/>
      <c r="F248" s="45"/>
      <c r="G248" s="45"/>
      <c r="H248" s="45"/>
      <c r="I248" s="62"/>
      <c r="J248" s="62"/>
      <c r="K248" s="62"/>
      <c r="L248" s="62"/>
      <c r="M248" s="55"/>
      <c r="N248" s="55"/>
      <c r="O248" s="90"/>
      <c r="P248" s="62"/>
      <c r="Q248" s="15"/>
      <c r="R248" s="4"/>
      <c r="S248" s="4"/>
      <c r="T248" s="5"/>
      <c r="U248" s="55"/>
      <c r="V248" s="55"/>
      <c r="W248" s="55"/>
      <c r="X248" s="55"/>
      <c r="Y248" s="55"/>
      <c r="Z248" s="55"/>
      <c r="AA248" s="55"/>
      <c r="AB248" s="55"/>
      <c r="AC248" s="55"/>
      <c r="AD248" s="56"/>
    </row>
    <row r="249">
      <c r="A249" s="62"/>
      <c r="B249" s="21"/>
      <c r="C249" s="55"/>
      <c r="D249" s="45"/>
      <c r="E249" s="45"/>
      <c r="F249" s="45"/>
      <c r="G249" s="45"/>
      <c r="H249" s="45"/>
      <c r="I249" s="62"/>
      <c r="J249" s="62"/>
      <c r="K249" s="62"/>
      <c r="L249" s="62"/>
      <c r="M249" s="55"/>
      <c r="N249" s="55"/>
      <c r="O249" s="90"/>
      <c r="P249" s="62"/>
      <c r="Q249" s="15"/>
      <c r="R249" s="4"/>
      <c r="S249" s="4"/>
      <c r="T249" s="5"/>
      <c r="U249" s="55"/>
      <c r="V249" s="55"/>
      <c r="W249" s="55"/>
      <c r="X249" s="55"/>
      <c r="Y249" s="55"/>
      <c r="Z249" s="55"/>
      <c r="AA249" s="55"/>
      <c r="AB249" s="55"/>
      <c r="AC249" s="55"/>
      <c r="AD249" s="56"/>
    </row>
    <row r="250">
      <c r="A250" s="62"/>
      <c r="B250" s="21"/>
      <c r="C250" s="55"/>
      <c r="D250" s="45"/>
      <c r="E250" s="45"/>
      <c r="F250" s="45"/>
      <c r="G250" s="45"/>
      <c r="H250" s="45"/>
      <c r="I250" s="62"/>
      <c r="J250" s="62"/>
      <c r="K250" s="62"/>
      <c r="L250" s="62"/>
      <c r="M250" s="55"/>
      <c r="N250" s="55"/>
      <c r="O250" s="90"/>
      <c r="P250" s="62"/>
      <c r="Q250" s="15"/>
      <c r="R250" s="4"/>
      <c r="S250" s="4"/>
      <c r="T250" s="5"/>
      <c r="U250" s="55"/>
      <c r="V250" s="55"/>
      <c r="W250" s="55"/>
      <c r="X250" s="55"/>
      <c r="Y250" s="55"/>
      <c r="Z250" s="55"/>
      <c r="AA250" s="55"/>
      <c r="AB250" s="55"/>
      <c r="AC250" s="55"/>
      <c r="AD250" s="56"/>
    </row>
    <row r="251">
      <c r="A251" s="62"/>
      <c r="B251" s="21"/>
      <c r="C251" s="55"/>
      <c r="D251" s="45"/>
      <c r="E251" s="45"/>
      <c r="F251" s="45"/>
      <c r="G251" s="45"/>
      <c r="H251" s="45"/>
      <c r="I251" s="62"/>
      <c r="J251" s="62"/>
      <c r="K251" s="62"/>
      <c r="L251" s="62"/>
      <c r="M251" s="55"/>
      <c r="N251" s="55"/>
      <c r="O251" s="90"/>
      <c r="P251" s="62"/>
      <c r="Q251" s="15"/>
      <c r="R251" s="4"/>
      <c r="S251" s="4"/>
      <c r="T251" s="5"/>
      <c r="U251" s="55"/>
      <c r="V251" s="55"/>
      <c r="W251" s="55"/>
      <c r="X251" s="55"/>
      <c r="Y251" s="55"/>
      <c r="Z251" s="55"/>
      <c r="AA251" s="55"/>
      <c r="AB251" s="55"/>
      <c r="AC251" s="55"/>
      <c r="AD251" s="56"/>
    </row>
    <row r="252">
      <c r="A252" s="62"/>
      <c r="B252" s="21"/>
      <c r="C252" s="55"/>
      <c r="D252" s="45"/>
      <c r="E252" s="45"/>
      <c r="F252" s="45"/>
      <c r="G252" s="45"/>
      <c r="H252" s="45"/>
      <c r="I252" s="62"/>
      <c r="J252" s="62"/>
      <c r="K252" s="62"/>
      <c r="L252" s="62"/>
      <c r="M252" s="55"/>
      <c r="N252" s="55"/>
      <c r="O252" s="90"/>
      <c r="P252" s="62"/>
      <c r="Q252" s="15"/>
      <c r="R252" s="4"/>
      <c r="S252" s="4"/>
      <c r="T252" s="5"/>
      <c r="U252" s="55"/>
      <c r="V252" s="55"/>
      <c r="W252" s="55"/>
      <c r="X252" s="55"/>
      <c r="Y252" s="55"/>
      <c r="Z252" s="55"/>
      <c r="AA252" s="55"/>
      <c r="AB252" s="55"/>
      <c r="AC252" s="55"/>
      <c r="AD252" s="56"/>
    </row>
    <row r="253">
      <c r="A253" s="62"/>
      <c r="B253" s="21"/>
      <c r="C253" s="55"/>
      <c r="D253" s="45"/>
      <c r="E253" s="45"/>
      <c r="F253" s="45"/>
      <c r="G253" s="45"/>
      <c r="H253" s="45"/>
      <c r="I253" s="62"/>
      <c r="J253" s="62"/>
      <c r="K253" s="62"/>
      <c r="L253" s="62"/>
      <c r="M253" s="55"/>
      <c r="N253" s="55"/>
      <c r="O253" s="90"/>
      <c r="P253" s="62"/>
      <c r="Q253" s="15"/>
      <c r="R253" s="4"/>
      <c r="S253" s="4"/>
      <c r="T253" s="5"/>
      <c r="U253" s="55"/>
      <c r="V253" s="55"/>
      <c r="W253" s="55"/>
      <c r="X253" s="55"/>
      <c r="Y253" s="55"/>
      <c r="Z253" s="55"/>
      <c r="AA253" s="55"/>
      <c r="AB253" s="55"/>
      <c r="AC253" s="55"/>
      <c r="AD253" s="56"/>
    </row>
    <row r="254">
      <c r="A254" s="62"/>
      <c r="B254" s="21"/>
      <c r="C254" s="55"/>
      <c r="D254" s="45"/>
      <c r="E254" s="45"/>
      <c r="F254" s="45"/>
      <c r="G254" s="45"/>
      <c r="H254" s="45"/>
      <c r="I254" s="62"/>
      <c r="J254" s="62"/>
      <c r="K254" s="62"/>
      <c r="L254" s="62"/>
      <c r="M254" s="55"/>
      <c r="N254" s="55"/>
      <c r="O254" s="90"/>
      <c r="P254" s="62"/>
      <c r="Q254" s="15"/>
      <c r="R254" s="4"/>
      <c r="S254" s="4"/>
      <c r="T254" s="5"/>
      <c r="U254" s="55"/>
      <c r="V254" s="55"/>
      <c r="W254" s="55"/>
      <c r="X254" s="55"/>
      <c r="Y254" s="55"/>
      <c r="Z254" s="55"/>
      <c r="AA254" s="55"/>
      <c r="AB254" s="55"/>
      <c r="AC254" s="55"/>
      <c r="AD254" s="56"/>
    </row>
    <row r="255">
      <c r="A255" s="62"/>
      <c r="B255" s="21"/>
      <c r="C255" s="55"/>
      <c r="D255" s="45"/>
      <c r="E255" s="45"/>
      <c r="F255" s="45"/>
      <c r="G255" s="45"/>
      <c r="H255" s="45"/>
      <c r="I255" s="62"/>
      <c r="J255" s="62"/>
      <c r="K255" s="62"/>
      <c r="L255" s="62"/>
      <c r="M255" s="55"/>
      <c r="N255" s="55"/>
      <c r="O255" s="90"/>
      <c r="P255" s="62"/>
      <c r="Q255" s="15"/>
      <c r="R255" s="4"/>
      <c r="S255" s="4"/>
      <c r="T255" s="5"/>
      <c r="U255" s="55"/>
      <c r="V255" s="55"/>
      <c r="W255" s="55"/>
      <c r="X255" s="55"/>
      <c r="Y255" s="55"/>
      <c r="Z255" s="55"/>
      <c r="AA255" s="55"/>
      <c r="AB255" s="55"/>
      <c r="AC255" s="55"/>
      <c r="AD255" s="56"/>
    </row>
    <row r="256">
      <c r="A256" s="62"/>
      <c r="B256" s="21"/>
      <c r="C256" s="55"/>
      <c r="D256" s="45"/>
      <c r="E256" s="45"/>
      <c r="F256" s="45"/>
      <c r="G256" s="45"/>
      <c r="H256" s="45"/>
      <c r="I256" s="62"/>
      <c r="J256" s="62"/>
      <c r="K256" s="62"/>
      <c r="L256" s="62"/>
      <c r="M256" s="55"/>
      <c r="N256" s="55"/>
      <c r="O256" s="90"/>
      <c r="P256" s="62"/>
      <c r="Q256" s="15"/>
      <c r="R256" s="4"/>
      <c r="S256" s="4"/>
      <c r="T256" s="5"/>
      <c r="U256" s="55"/>
      <c r="V256" s="55"/>
      <c r="W256" s="55"/>
      <c r="X256" s="55"/>
      <c r="Y256" s="55"/>
      <c r="Z256" s="55"/>
      <c r="AA256" s="55"/>
      <c r="AB256" s="55"/>
      <c r="AC256" s="55"/>
      <c r="AD256" s="56"/>
    </row>
    <row r="257">
      <c r="A257" s="62"/>
      <c r="B257" s="21"/>
      <c r="C257" s="55"/>
      <c r="D257" s="45"/>
      <c r="E257" s="45"/>
      <c r="F257" s="45"/>
      <c r="G257" s="45"/>
      <c r="H257" s="45"/>
      <c r="I257" s="62"/>
      <c r="J257" s="62"/>
      <c r="K257" s="62"/>
      <c r="L257" s="62"/>
      <c r="M257" s="55"/>
      <c r="N257" s="55"/>
      <c r="O257" s="90"/>
      <c r="P257" s="62"/>
      <c r="Q257" s="15"/>
      <c r="R257" s="4"/>
      <c r="S257" s="4"/>
      <c r="T257" s="5"/>
      <c r="U257" s="55"/>
      <c r="V257" s="55"/>
      <c r="W257" s="55"/>
      <c r="X257" s="55"/>
      <c r="Y257" s="55"/>
      <c r="Z257" s="55"/>
      <c r="AA257" s="55"/>
      <c r="AB257" s="55"/>
      <c r="AC257" s="55"/>
      <c r="AD257" s="56"/>
    </row>
    <row r="258">
      <c r="A258" s="62"/>
      <c r="B258" s="21"/>
      <c r="C258" s="55"/>
      <c r="D258" s="45"/>
      <c r="E258" s="45"/>
      <c r="F258" s="45"/>
      <c r="G258" s="45"/>
      <c r="H258" s="45"/>
      <c r="I258" s="62"/>
      <c r="J258" s="62"/>
      <c r="K258" s="62"/>
      <c r="L258" s="62"/>
      <c r="M258" s="55"/>
      <c r="N258" s="55"/>
      <c r="O258" s="90"/>
      <c r="P258" s="62"/>
      <c r="Q258" s="15"/>
      <c r="R258" s="4"/>
      <c r="S258" s="4"/>
      <c r="T258" s="5"/>
      <c r="U258" s="55"/>
      <c r="V258" s="55"/>
      <c r="W258" s="55"/>
      <c r="X258" s="55"/>
      <c r="Y258" s="55"/>
      <c r="Z258" s="55"/>
      <c r="AA258" s="55"/>
      <c r="AB258" s="55"/>
      <c r="AC258" s="55"/>
      <c r="AD258" s="56"/>
    </row>
    <row r="259">
      <c r="A259" s="62"/>
      <c r="B259" s="21"/>
      <c r="C259" s="55"/>
      <c r="D259" s="45"/>
      <c r="E259" s="45"/>
      <c r="F259" s="45"/>
      <c r="G259" s="45"/>
      <c r="H259" s="45"/>
      <c r="I259" s="62"/>
      <c r="J259" s="62"/>
      <c r="K259" s="62"/>
      <c r="L259" s="62"/>
      <c r="M259" s="55"/>
      <c r="N259" s="55"/>
      <c r="O259" s="90"/>
      <c r="P259" s="62"/>
      <c r="Q259" s="15"/>
      <c r="R259" s="4"/>
      <c r="S259" s="4"/>
      <c r="T259" s="5"/>
      <c r="U259" s="55"/>
      <c r="V259" s="55"/>
      <c r="W259" s="55"/>
      <c r="X259" s="55"/>
      <c r="Y259" s="55"/>
      <c r="Z259" s="55"/>
      <c r="AA259" s="55"/>
      <c r="AB259" s="55"/>
      <c r="AC259" s="55"/>
      <c r="AD259" s="56"/>
    </row>
    <row r="260">
      <c r="A260" s="62"/>
      <c r="B260" s="21"/>
      <c r="C260" s="55"/>
      <c r="D260" s="45"/>
      <c r="E260" s="45"/>
      <c r="F260" s="45"/>
      <c r="G260" s="45"/>
      <c r="H260" s="45"/>
      <c r="I260" s="62"/>
      <c r="J260" s="62"/>
      <c r="K260" s="62"/>
      <c r="L260" s="62"/>
      <c r="M260" s="55"/>
      <c r="N260" s="55"/>
      <c r="O260" s="90"/>
      <c r="P260" s="62"/>
      <c r="Q260" s="15"/>
      <c r="R260" s="4"/>
      <c r="S260" s="4"/>
      <c r="T260" s="5"/>
      <c r="U260" s="55"/>
      <c r="V260" s="55"/>
      <c r="W260" s="55"/>
      <c r="X260" s="55"/>
      <c r="Y260" s="55"/>
      <c r="Z260" s="55"/>
      <c r="AA260" s="55"/>
      <c r="AB260" s="55"/>
      <c r="AC260" s="55"/>
      <c r="AD260" s="56"/>
    </row>
    <row r="261">
      <c r="A261" s="62"/>
      <c r="B261" s="21"/>
      <c r="C261" s="55"/>
      <c r="D261" s="45"/>
      <c r="E261" s="45"/>
      <c r="F261" s="45"/>
      <c r="G261" s="45"/>
      <c r="H261" s="45"/>
      <c r="I261" s="62"/>
      <c r="J261" s="62"/>
      <c r="K261" s="62"/>
      <c r="L261" s="62"/>
      <c r="M261" s="55"/>
      <c r="N261" s="55"/>
      <c r="O261" s="90"/>
      <c r="P261" s="62"/>
      <c r="Q261" s="15"/>
      <c r="R261" s="4"/>
      <c r="S261" s="4"/>
      <c r="T261" s="5"/>
      <c r="U261" s="55"/>
      <c r="V261" s="55"/>
      <c r="W261" s="55"/>
      <c r="X261" s="55"/>
      <c r="Y261" s="55"/>
      <c r="Z261" s="55"/>
      <c r="AA261" s="55"/>
      <c r="AB261" s="55"/>
      <c r="AC261" s="55"/>
      <c r="AD261" s="56"/>
    </row>
    <row r="262">
      <c r="A262" s="62"/>
      <c r="B262" s="21"/>
      <c r="C262" s="55"/>
      <c r="D262" s="45"/>
      <c r="E262" s="45"/>
      <c r="F262" s="45"/>
      <c r="G262" s="45"/>
      <c r="H262" s="45"/>
      <c r="I262" s="62"/>
      <c r="J262" s="62"/>
      <c r="K262" s="62"/>
      <c r="L262" s="62"/>
      <c r="M262" s="55"/>
      <c r="N262" s="55"/>
      <c r="O262" s="90"/>
      <c r="P262" s="62"/>
      <c r="Q262" s="15"/>
      <c r="R262" s="4"/>
      <c r="S262" s="4"/>
      <c r="T262" s="5"/>
      <c r="U262" s="55"/>
      <c r="V262" s="55"/>
      <c r="W262" s="55"/>
      <c r="X262" s="55"/>
      <c r="Y262" s="55"/>
      <c r="Z262" s="55"/>
      <c r="AA262" s="55"/>
      <c r="AB262" s="55"/>
      <c r="AC262" s="55"/>
      <c r="AD262" s="56"/>
    </row>
    <row r="263">
      <c r="A263" s="62"/>
      <c r="B263" s="21"/>
      <c r="C263" s="55"/>
      <c r="D263" s="45"/>
      <c r="E263" s="45"/>
      <c r="F263" s="45"/>
      <c r="G263" s="45"/>
      <c r="H263" s="45"/>
      <c r="I263" s="62"/>
      <c r="J263" s="62"/>
      <c r="K263" s="62"/>
      <c r="L263" s="62"/>
      <c r="M263" s="55"/>
      <c r="N263" s="55"/>
      <c r="O263" s="90"/>
      <c r="P263" s="62"/>
      <c r="Q263" s="15"/>
      <c r="R263" s="4"/>
      <c r="S263" s="4"/>
      <c r="T263" s="5"/>
      <c r="U263" s="55"/>
      <c r="V263" s="55"/>
      <c r="W263" s="55"/>
      <c r="X263" s="55"/>
      <c r="Y263" s="55"/>
      <c r="Z263" s="55"/>
      <c r="AA263" s="55"/>
      <c r="AB263" s="55"/>
      <c r="AC263" s="55"/>
      <c r="AD263" s="56"/>
    </row>
    <row r="264">
      <c r="A264" s="62"/>
      <c r="B264" s="21"/>
      <c r="C264" s="55"/>
      <c r="D264" s="45"/>
      <c r="E264" s="45"/>
      <c r="F264" s="45"/>
      <c r="G264" s="45"/>
      <c r="H264" s="45"/>
      <c r="I264" s="62"/>
      <c r="J264" s="62"/>
      <c r="K264" s="62"/>
      <c r="L264" s="62"/>
      <c r="M264" s="55"/>
      <c r="N264" s="55"/>
      <c r="O264" s="90"/>
      <c r="P264" s="62"/>
      <c r="Q264" s="15"/>
      <c r="R264" s="4"/>
      <c r="S264" s="4"/>
      <c r="T264" s="5"/>
      <c r="U264" s="55"/>
      <c r="V264" s="55"/>
      <c r="W264" s="55"/>
      <c r="X264" s="55"/>
      <c r="Y264" s="55"/>
      <c r="Z264" s="55"/>
      <c r="AA264" s="55"/>
      <c r="AB264" s="55"/>
      <c r="AC264" s="55"/>
      <c r="AD264" s="56"/>
    </row>
    <row r="265">
      <c r="A265" s="62"/>
      <c r="B265" s="21"/>
      <c r="C265" s="55"/>
      <c r="D265" s="45"/>
      <c r="E265" s="45"/>
      <c r="F265" s="45"/>
      <c r="G265" s="45"/>
      <c r="H265" s="45"/>
      <c r="I265" s="62"/>
      <c r="J265" s="62"/>
      <c r="K265" s="62"/>
      <c r="L265" s="62"/>
      <c r="M265" s="55"/>
      <c r="N265" s="55"/>
      <c r="O265" s="90"/>
      <c r="P265" s="62"/>
      <c r="Q265" s="15"/>
      <c r="R265" s="4"/>
      <c r="S265" s="4"/>
      <c r="T265" s="5"/>
      <c r="U265" s="55"/>
      <c r="V265" s="55"/>
      <c r="W265" s="55"/>
      <c r="X265" s="55"/>
      <c r="Y265" s="55"/>
      <c r="Z265" s="55"/>
      <c r="AA265" s="55"/>
      <c r="AB265" s="55"/>
      <c r="AC265" s="55"/>
      <c r="AD265" s="56"/>
    </row>
    <row r="266">
      <c r="A266" s="62"/>
      <c r="B266" s="21"/>
      <c r="C266" s="55"/>
      <c r="D266" s="45"/>
      <c r="E266" s="45"/>
      <c r="F266" s="45"/>
      <c r="G266" s="45"/>
      <c r="H266" s="45"/>
      <c r="I266" s="62"/>
      <c r="J266" s="62"/>
      <c r="K266" s="62"/>
      <c r="L266" s="62"/>
      <c r="M266" s="55"/>
      <c r="N266" s="55"/>
      <c r="O266" s="90"/>
      <c r="P266" s="62"/>
      <c r="Q266" s="15"/>
      <c r="R266" s="4"/>
      <c r="S266" s="4"/>
      <c r="T266" s="5"/>
      <c r="U266" s="55"/>
      <c r="V266" s="55"/>
      <c r="W266" s="55"/>
      <c r="X266" s="55"/>
      <c r="Y266" s="55"/>
      <c r="Z266" s="55"/>
      <c r="AA266" s="55"/>
      <c r="AB266" s="55"/>
      <c r="AC266" s="55"/>
      <c r="AD266" s="56"/>
    </row>
    <row r="267">
      <c r="A267" s="62"/>
      <c r="B267" s="21"/>
      <c r="C267" s="55"/>
      <c r="D267" s="45"/>
      <c r="E267" s="45"/>
      <c r="F267" s="45"/>
      <c r="G267" s="45"/>
      <c r="H267" s="45"/>
      <c r="I267" s="62"/>
      <c r="J267" s="62"/>
      <c r="K267" s="62"/>
      <c r="L267" s="62"/>
      <c r="M267" s="55"/>
      <c r="N267" s="55"/>
      <c r="O267" s="90"/>
      <c r="P267" s="62"/>
      <c r="Q267" s="15"/>
      <c r="R267" s="4"/>
      <c r="S267" s="4"/>
      <c r="T267" s="5"/>
      <c r="U267" s="55"/>
      <c r="V267" s="55"/>
      <c r="W267" s="55"/>
      <c r="X267" s="55"/>
      <c r="Y267" s="55"/>
      <c r="Z267" s="55"/>
      <c r="AA267" s="55"/>
      <c r="AB267" s="55"/>
      <c r="AC267" s="55"/>
      <c r="AD267" s="56"/>
    </row>
    <row r="268">
      <c r="A268" s="62"/>
      <c r="B268" s="21"/>
      <c r="C268" s="55"/>
      <c r="D268" s="45"/>
      <c r="E268" s="45"/>
      <c r="F268" s="45"/>
      <c r="G268" s="45"/>
      <c r="H268" s="45"/>
      <c r="I268" s="62"/>
      <c r="J268" s="62"/>
      <c r="K268" s="62"/>
      <c r="L268" s="62"/>
      <c r="M268" s="55"/>
      <c r="N268" s="55"/>
      <c r="O268" s="90"/>
      <c r="P268" s="62"/>
      <c r="Q268" s="15"/>
      <c r="R268" s="4"/>
      <c r="S268" s="4"/>
      <c r="T268" s="5"/>
      <c r="U268" s="55"/>
      <c r="V268" s="55"/>
      <c r="W268" s="55"/>
      <c r="X268" s="55"/>
      <c r="Y268" s="55"/>
      <c r="Z268" s="55"/>
      <c r="AA268" s="55"/>
      <c r="AB268" s="55"/>
      <c r="AC268" s="55"/>
      <c r="AD268" s="56"/>
    </row>
    <row r="269">
      <c r="A269" s="62"/>
      <c r="B269" s="21"/>
      <c r="C269" s="55"/>
      <c r="D269" s="45"/>
      <c r="E269" s="45"/>
      <c r="F269" s="45"/>
      <c r="G269" s="45"/>
      <c r="H269" s="45"/>
      <c r="I269" s="62"/>
      <c r="J269" s="62"/>
      <c r="K269" s="62"/>
      <c r="L269" s="62"/>
      <c r="M269" s="55"/>
      <c r="N269" s="55"/>
      <c r="O269" s="90"/>
      <c r="P269" s="62"/>
      <c r="Q269" s="15"/>
      <c r="R269" s="4"/>
      <c r="S269" s="4"/>
      <c r="T269" s="5"/>
      <c r="U269" s="55"/>
      <c r="V269" s="55"/>
      <c r="W269" s="55"/>
      <c r="X269" s="55"/>
      <c r="Y269" s="55"/>
      <c r="Z269" s="55"/>
      <c r="AA269" s="55"/>
      <c r="AB269" s="55"/>
      <c r="AC269" s="55"/>
      <c r="AD269" s="56"/>
    </row>
    <row r="270">
      <c r="A270" s="62"/>
      <c r="B270" s="21"/>
      <c r="C270" s="55"/>
      <c r="D270" s="45"/>
      <c r="E270" s="45"/>
      <c r="F270" s="45"/>
      <c r="G270" s="45"/>
      <c r="H270" s="45"/>
      <c r="I270" s="62"/>
      <c r="J270" s="62"/>
      <c r="K270" s="62"/>
      <c r="L270" s="62"/>
      <c r="M270" s="55"/>
      <c r="N270" s="55"/>
      <c r="O270" s="90"/>
      <c r="P270" s="62"/>
      <c r="Q270" s="15"/>
      <c r="R270" s="4"/>
      <c r="S270" s="4"/>
      <c r="T270" s="5"/>
      <c r="U270" s="55"/>
      <c r="V270" s="55"/>
      <c r="W270" s="55"/>
      <c r="X270" s="55"/>
      <c r="Y270" s="55"/>
      <c r="Z270" s="55"/>
      <c r="AA270" s="55"/>
      <c r="AB270" s="55"/>
      <c r="AC270" s="55"/>
      <c r="AD270" s="56"/>
    </row>
    <row r="271">
      <c r="A271" s="62"/>
      <c r="B271" s="21"/>
      <c r="C271" s="55"/>
      <c r="D271" s="45"/>
      <c r="E271" s="45"/>
      <c r="F271" s="45"/>
      <c r="G271" s="45"/>
      <c r="H271" s="45"/>
      <c r="I271" s="62"/>
      <c r="J271" s="62"/>
      <c r="K271" s="62"/>
      <c r="L271" s="62"/>
      <c r="M271" s="55"/>
      <c r="N271" s="55"/>
      <c r="O271" s="90"/>
      <c r="P271" s="62"/>
      <c r="Q271" s="15"/>
      <c r="R271" s="4"/>
      <c r="S271" s="4"/>
      <c r="T271" s="5"/>
      <c r="U271" s="55"/>
      <c r="V271" s="55"/>
      <c r="W271" s="55"/>
      <c r="X271" s="55"/>
      <c r="Y271" s="55"/>
      <c r="Z271" s="55"/>
      <c r="AA271" s="55"/>
      <c r="AB271" s="55"/>
      <c r="AC271" s="55"/>
      <c r="AD271" s="56"/>
    </row>
    <row r="272">
      <c r="A272" s="62"/>
      <c r="B272" s="21"/>
      <c r="C272" s="55"/>
      <c r="D272" s="45"/>
      <c r="E272" s="45"/>
      <c r="F272" s="45"/>
      <c r="G272" s="45"/>
      <c r="H272" s="45"/>
      <c r="I272" s="62"/>
      <c r="J272" s="62"/>
      <c r="K272" s="62"/>
      <c r="L272" s="62"/>
      <c r="M272" s="55"/>
      <c r="N272" s="55"/>
      <c r="O272" s="90"/>
      <c r="P272" s="62"/>
      <c r="Q272" s="15"/>
      <c r="R272" s="4"/>
      <c r="S272" s="4"/>
      <c r="T272" s="5"/>
      <c r="U272" s="55"/>
      <c r="V272" s="55"/>
      <c r="W272" s="55"/>
      <c r="X272" s="55"/>
      <c r="Y272" s="55"/>
      <c r="Z272" s="55"/>
      <c r="AA272" s="55"/>
      <c r="AB272" s="55"/>
      <c r="AC272" s="55"/>
      <c r="AD272" s="56"/>
    </row>
    <row r="273">
      <c r="A273" s="62"/>
      <c r="B273" s="21"/>
      <c r="C273" s="55"/>
      <c r="D273" s="45"/>
      <c r="E273" s="45"/>
      <c r="F273" s="45"/>
      <c r="G273" s="45"/>
      <c r="H273" s="45"/>
      <c r="I273" s="62"/>
      <c r="J273" s="62"/>
      <c r="K273" s="62"/>
      <c r="L273" s="62"/>
      <c r="M273" s="55"/>
      <c r="N273" s="55"/>
      <c r="O273" s="90"/>
      <c r="P273" s="62"/>
      <c r="Q273" s="15"/>
      <c r="R273" s="4"/>
      <c r="S273" s="4"/>
      <c r="T273" s="5"/>
      <c r="U273" s="55"/>
      <c r="V273" s="55"/>
      <c r="W273" s="55"/>
      <c r="X273" s="55"/>
      <c r="Y273" s="55"/>
      <c r="Z273" s="55"/>
      <c r="AA273" s="55"/>
      <c r="AB273" s="55"/>
      <c r="AC273" s="55"/>
      <c r="AD273" s="56"/>
    </row>
    <row r="274">
      <c r="A274" s="62"/>
      <c r="B274" s="21"/>
      <c r="C274" s="55"/>
      <c r="D274" s="45"/>
      <c r="E274" s="45"/>
      <c r="F274" s="45"/>
      <c r="G274" s="45"/>
      <c r="H274" s="45"/>
      <c r="I274" s="62"/>
      <c r="J274" s="62"/>
      <c r="K274" s="62"/>
      <c r="L274" s="62"/>
      <c r="M274" s="55"/>
      <c r="N274" s="55"/>
      <c r="O274" s="90"/>
      <c r="P274" s="62"/>
      <c r="Q274" s="15"/>
      <c r="R274" s="4"/>
      <c r="S274" s="4"/>
      <c r="T274" s="5"/>
      <c r="U274" s="55"/>
      <c r="V274" s="55"/>
      <c r="W274" s="55"/>
      <c r="X274" s="55"/>
      <c r="Y274" s="55"/>
      <c r="Z274" s="55"/>
      <c r="AA274" s="55"/>
      <c r="AB274" s="55"/>
      <c r="AC274" s="55"/>
      <c r="AD274" s="56"/>
    </row>
    <row r="275">
      <c r="A275" s="62"/>
      <c r="B275" s="21"/>
      <c r="C275" s="55"/>
      <c r="D275" s="45"/>
      <c r="E275" s="45"/>
      <c r="F275" s="45"/>
      <c r="G275" s="45"/>
      <c r="H275" s="45"/>
      <c r="I275" s="62"/>
      <c r="J275" s="62"/>
      <c r="K275" s="62"/>
      <c r="L275" s="62"/>
      <c r="M275" s="55"/>
      <c r="N275" s="55"/>
      <c r="O275" s="90"/>
      <c r="P275" s="62"/>
      <c r="Q275" s="15"/>
      <c r="R275" s="4"/>
      <c r="S275" s="4"/>
      <c r="T275" s="5"/>
      <c r="U275" s="55"/>
      <c r="V275" s="55"/>
      <c r="W275" s="55"/>
      <c r="X275" s="55"/>
      <c r="Y275" s="55"/>
      <c r="Z275" s="55"/>
      <c r="AA275" s="55"/>
      <c r="AB275" s="55"/>
      <c r="AC275" s="55"/>
      <c r="AD275" s="56"/>
    </row>
    <row r="276">
      <c r="A276" s="62"/>
      <c r="B276" s="21"/>
      <c r="C276" s="55"/>
      <c r="D276" s="45"/>
      <c r="E276" s="45"/>
      <c r="F276" s="45"/>
      <c r="G276" s="45"/>
      <c r="H276" s="45"/>
      <c r="I276" s="62"/>
      <c r="J276" s="62"/>
      <c r="K276" s="62"/>
      <c r="L276" s="62"/>
      <c r="M276" s="55"/>
      <c r="N276" s="55"/>
      <c r="O276" s="90"/>
      <c r="P276" s="62"/>
      <c r="Q276" s="15"/>
      <c r="R276" s="4"/>
      <c r="S276" s="4"/>
      <c r="T276" s="5"/>
      <c r="U276" s="55"/>
      <c r="V276" s="55"/>
      <c r="W276" s="55"/>
      <c r="X276" s="55"/>
      <c r="Y276" s="55"/>
      <c r="Z276" s="55"/>
      <c r="AA276" s="55"/>
      <c r="AB276" s="55"/>
      <c r="AC276" s="55"/>
      <c r="AD276" s="56"/>
    </row>
    <row r="277">
      <c r="A277" s="62"/>
      <c r="B277" s="21"/>
      <c r="C277" s="55"/>
      <c r="D277" s="45"/>
      <c r="E277" s="45"/>
      <c r="F277" s="45"/>
      <c r="G277" s="45"/>
      <c r="H277" s="45"/>
      <c r="I277" s="62"/>
      <c r="J277" s="62"/>
      <c r="K277" s="62"/>
      <c r="L277" s="62"/>
      <c r="M277" s="55"/>
      <c r="N277" s="55"/>
      <c r="O277" s="90"/>
      <c r="P277" s="62"/>
      <c r="Q277" s="15"/>
      <c r="R277" s="4"/>
      <c r="S277" s="4"/>
      <c r="T277" s="5"/>
      <c r="U277" s="55"/>
      <c r="V277" s="55"/>
      <c r="W277" s="55"/>
      <c r="X277" s="55"/>
      <c r="Y277" s="55"/>
      <c r="Z277" s="55"/>
      <c r="AA277" s="55"/>
      <c r="AB277" s="55"/>
      <c r="AC277" s="55"/>
      <c r="AD277" s="56"/>
    </row>
    <row r="278">
      <c r="A278" s="62"/>
      <c r="B278" s="21"/>
      <c r="C278" s="55"/>
      <c r="D278" s="45"/>
      <c r="E278" s="45"/>
      <c r="F278" s="45"/>
      <c r="G278" s="45"/>
      <c r="H278" s="45"/>
      <c r="I278" s="62"/>
      <c r="J278" s="62"/>
      <c r="K278" s="62"/>
      <c r="L278" s="62"/>
      <c r="M278" s="55"/>
      <c r="N278" s="55"/>
      <c r="O278" s="90"/>
      <c r="P278" s="62"/>
      <c r="Q278" s="15"/>
      <c r="R278" s="4"/>
      <c r="S278" s="4"/>
      <c r="T278" s="5"/>
      <c r="U278" s="55"/>
      <c r="V278" s="55"/>
      <c r="W278" s="55"/>
      <c r="X278" s="55"/>
      <c r="Y278" s="55"/>
      <c r="Z278" s="55"/>
      <c r="AA278" s="55"/>
      <c r="AB278" s="55"/>
      <c r="AC278" s="55"/>
      <c r="AD278" s="56"/>
    </row>
    <row r="279">
      <c r="A279" s="62"/>
      <c r="B279" s="21"/>
      <c r="C279" s="55"/>
      <c r="D279" s="45"/>
      <c r="E279" s="45"/>
      <c r="F279" s="45"/>
      <c r="G279" s="45"/>
      <c r="H279" s="45"/>
      <c r="I279" s="62"/>
      <c r="J279" s="62"/>
      <c r="K279" s="62"/>
      <c r="L279" s="62"/>
      <c r="M279" s="55"/>
      <c r="N279" s="55"/>
      <c r="O279" s="90"/>
      <c r="P279" s="62"/>
      <c r="Q279" s="15"/>
      <c r="R279" s="4"/>
      <c r="S279" s="4"/>
      <c r="T279" s="5"/>
      <c r="U279" s="55"/>
      <c r="V279" s="55"/>
      <c r="W279" s="55"/>
      <c r="X279" s="55"/>
      <c r="Y279" s="55"/>
      <c r="Z279" s="55"/>
      <c r="AA279" s="55"/>
      <c r="AB279" s="55"/>
      <c r="AC279" s="55"/>
      <c r="AD279" s="56"/>
    </row>
    <row r="280">
      <c r="A280" s="62"/>
      <c r="B280" s="21"/>
      <c r="C280" s="55"/>
      <c r="D280" s="45"/>
      <c r="E280" s="45"/>
      <c r="F280" s="45"/>
      <c r="G280" s="45"/>
      <c r="H280" s="45"/>
      <c r="I280" s="62"/>
      <c r="J280" s="62"/>
      <c r="K280" s="62"/>
      <c r="L280" s="62"/>
      <c r="M280" s="55"/>
      <c r="N280" s="55"/>
      <c r="O280" s="90"/>
      <c r="P280" s="62"/>
      <c r="Q280" s="15"/>
      <c r="R280" s="4"/>
      <c r="S280" s="4"/>
      <c r="T280" s="5"/>
      <c r="U280" s="55"/>
      <c r="V280" s="55"/>
      <c r="W280" s="55"/>
      <c r="X280" s="55"/>
      <c r="Y280" s="55"/>
      <c r="Z280" s="55"/>
      <c r="AA280" s="55"/>
      <c r="AB280" s="55"/>
      <c r="AC280" s="55"/>
      <c r="AD280" s="56"/>
    </row>
    <row r="281">
      <c r="A281" s="62"/>
      <c r="B281" s="21"/>
      <c r="C281" s="55"/>
      <c r="D281" s="45"/>
      <c r="E281" s="45"/>
      <c r="F281" s="45"/>
      <c r="G281" s="45"/>
      <c r="H281" s="45"/>
      <c r="I281" s="62"/>
      <c r="J281" s="62"/>
      <c r="K281" s="62"/>
      <c r="L281" s="62"/>
      <c r="M281" s="55"/>
      <c r="N281" s="55"/>
      <c r="O281" s="90"/>
      <c r="P281" s="62"/>
      <c r="Q281" s="15"/>
      <c r="R281" s="4"/>
      <c r="S281" s="4"/>
      <c r="T281" s="5"/>
      <c r="U281" s="55"/>
      <c r="V281" s="55"/>
      <c r="W281" s="55"/>
      <c r="X281" s="55"/>
      <c r="Y281" s="55"/>
      <c r="Z281" s="55"/>
      <c r="AA281" s="55"/>
      <c r="AB281" s="55"/>
      <c r="AC281" s="55"/>
      <c r="AD281" s="56"/>
    </row>
    <row r="282">
      <c r="A282" s="62"/>
      <c r="B282" s="21"/>
      <c r="C282" s="55"/>
      <c r="D282" s="45"/>
      <c r="E282" s="45"/>
      <c r="F282" s="45"/>
      <c r="G282" s="45"/>
      <c r="H282" s="45"/>
      <c r="I282" s="62"/>
      <c r="J282" s="62"/>
      <c r="K282" s="62"/>
      <c r="L282" s="62"/>
      <c r="M282" s="55"/>
      <c r="N282" s="55"/>
      <c r="O282" s="90"/>
      <c r="P282" s="62"/>
      <c r="Q282" s="15"/>
      <c r="R282" s="4"/>
      <c r="S282" s="4"/>
      <c r="T282" s="5"/>
      <c r="U282" s="55"/>
      <c r="V282" s="55"/>
      <c r="W282" s="55"/>
      <c r="X282" s="55"/>
      <c r="Y282" s="55"/>
      <c r="Z282" s="55"/>
      <c r="AA282" s="55"/>
      <c r="AB282" s="55"/>
      <c r="AC282" s="55"/>
      <c r="AD282" s="56"/>
    </row>
    <row r="283">
      <c r="A283" s="62"/>
      <c r="B283" s="21"/>
      <c r="C283" s="55"/>
      <c r="D283" s="45"/>
      <c r="E283" s="45"/>
      <c r="F283" s="45"/>
      <c r="G283" s="45"/>
      <c r="H283" s="45"/>
      <c r="I283" s="62"/>
      <c r="J283" s="62"/>
      <c r="K283" s="62"/>
      <c r="L283" s="62"/>
      <c r="M283" s="55"/>
      <c r="N283" s="55"/>
      <c r="O283" s="90"/>
      <c r="P283" s="62"/>
      <c r="Q283" s="15"/>
      <c r="R283" s="4"/>
      <c r="S283" s="4"/>
      <c r="T283" s="5"/>
      <c r="U283" s="55"/>
      <c r="V283" s="55"/>
      <c r="W283" s="55"/>
      <c r="X283" s="55"/>
      <c r="Y283" s="55"/>
      <c r="Z283" s="55"/>
      <c r="AA283" s="55"/>
      <c r="AB283" s="55"/>
      <c r="AC283" s="55"/>
      <c r="AD283" s="56"/>
    </row>
    <row r="284">
      <c r="A284" s="62"/>
      <c r="B284" s="21"/>
      <c r="C284" s="55"/>
      <c r="D284" s="45"/>
      <c r="E284" s="45"/>
      <c r="F284" s="45"/>
      <c r="G284" s="45"/>
      <c r="H284" s="45"/>
      <c r="I284" s="62"/>
      <c r="J284" s="62"/>
      <c r="K284" s="62"/>
      <c r="L284" s="62"/>
      <c r="M284" s="55"/>
      <c r="N284" s="55"/>
      <c r="O284" s="90"/>
      <c r="P284" s="62"/>
      <c r="Q284" s="15"/>
      <c r="R284" s="4"/>
      <c r="S284" s="4"/>
      <c r="T284" s="5"/>
      <c r="U284" s="55"/>
      <c r="V284" s="55"/>
      <c r="W284" s="55"/>
      <c r="X284" s="55"/>
      <c r="Y284" s="55"/>
      <c r="Z284" s="55"/>
      <c r="AA284" s="55"/>
      <c r="AB284" s="55"/>
      <c r="AC284" s="55"/>
      <c r="AD284" s="56"/>
    </row>
    <row r="285">
      <c r="A285" s="62"/>
      <c r="B285" s="21"/>
      <c r="C285" s="55"/>
      <c r="D285" s="45"/>
      <c r="E285" s="45"/>
      <c r="F285" s="45"/>
      <c r="G285" s="45"/>
      <c r="H285" s="45"/>
      <c r="I285" s="62"/>
      <c r="J285" s="62"/>
      <c r="K285" s="62"/>
      <c r="L285" s="62"/>
      <c r="M285" s="55"/>
      <c r="N285" s="55"/>
      <c r="O285" s="90"/>
      <c r="P285" s="62"/>
      <c r="Q285" s="15"/>
      <c r="R285" s="4"/>
      <c r="S285" s="4"/>
      <c r="T285" s="5"/>
      <c r="U285" s="55"/>
      <c r="V285" s="55"/>
      <c r="W285" s="55"/>
      <c r="X285" s="55"/>
      <c r="Y285" s="55"/>
      <c r="Z285" s="55"/>
      <c r="AA285" s="55"/>
      <c r="AB285" s="55"/>
      <c r="AC285" s="55"/>
      <c r="AD285" s="56"/>
    </row>
    <row r="286">
      <c r="A286" s="62"/>
      <c r="B286" s="21"/>
      <c r="C286" s="55"/>
      <c r="D286" s="45"/>
      <c r="E286" s="45"/>
      <c r="F286" s="45"/>
      <c r="G286" s="45"/>
      <c r="H286" s="45"/>
      <c r="I286" s="62"/>
      <c r="J286" s="62"/>
      <c r="K286" s="62"/>
      <c r="L286" s="62"/>
      <c r="M286" s="55"/>
      <c r="N286" s="55"/>
      <c r="O286" s="90"/>
      <c r="P286" s="62"/>
      <c r="Q286" s="15"/>
      <c r="R286" s="4"/>
      <c r="S286" s="4"/>
      <c r="T286" s="5"/>
      <c r="U286" s="55"/>
      <c r="V286" s="55"/>
      <c r="W286" s="55"/>
      <c r="X286" s="55"/>
      <c r="Y286" s="55"/>
      <c r="Z286" s="55"/>
      <c r="AA286" s="55"/>
      <c r="AB286" s="55"/>
      <c r="AC286" s="55"/>
      <c r="AD286" s="56"/>
    </row>
    <row r="287">
      <c r="A287" s="62"/>
      <c r="B287" s="21"/>
      <c r="C287" s="55"/>
      <c r="D287" s="45"/>
      <c r="E287" s="45"/>
      <c r="F287" s="45"/>
      <c r="G287" s="45"/>
      <c r="H287" s="45"/>
      <c r="I287" s="62"/>
      <c r="J287" s="62"/>
      <c r="K287" s="62"/>
      <c r="L287" s="62"/>
      <c r="M287" s="55"/>
      <c r="N287" s="55"/>
      <c r="O287" s="90"/>
      <c r="P287" s="62"/>
      <c r="Q287" s="15"/>
      <c r="R287" s="4"/>
      <c r="S287" s="4"/>
      <c r="T287" s="5"/>
      <c r="U287" s="55"/>
      <c r="V287" s="55"/>
      <c r="W287" s="55"/>
      <c r="X287" s="55"/>
      <c r="Y287" s="55"/>
      <c r="Z287" s="55"/>
      <c r="AA287" s="55"/>
      <c r="AB287" s="55"/>
      <c r="AC287" s="55"/>
      <c r="AD287" s="56"/>
    </row>
    <row r="288">
      <c r="A288" s="62"/>
      <c r="B288" s="21"/>
      <c r="C288" s="55"/>
      <c r="D288" s="45"/>
      <c r="E288" s="45"/>
      <c r="F288" s="45"/>
      <c r="G288" s="45"/>
      <c r="H288" s="45"/>
      <c r="I288" s="62"/>
      <c r="J288" s="62"/>
      <c r="K288" s="62"/>
      <c r="L288" s="62"/>
      <c r="M288" s="55"/>
      <c r="N288" s="55"/>
      <c r="O288" s="90"/>
      <c r="P288" s="62"/>
      <c r="Q288" s="15"/>
      <c r="R288" s="4"/>
      <c r="S288" s="4"/>
      <c r="T288" s="5"/>
      <c r="U288" s="55"/>
      <c r="V288" s="55"/>
      <c r="W288" s="55"/>
      <c r="X288" s="55"/>
      <c r="Y288" s="55"/>
      <c r="Z288" s="55"/>
      <c r="AA288" s="55"/>
      <c r="AB288" s="55"/>
      <c r="AC288" s="55"/>
      <c r="AD288" s="56"/>
    </row>
    <row r="289">
      <c r="A289" s="62"/>
      <c r="B289" s="21"/>
      <c r="C289" s="55"/>
      <c r="D289" s="45"/>
      <c r="E289" s="45"/>
      <c r="F289" s="45"/>
      <c r="G289" s="45"/>
      <c r="H289" s="45"/>
      <c r="I289" s="62"/>
      <c r="J289" s="62"/>
      <c r="K289" s="62"/>
      <c r="L289" s="62"/>
      <c r="M289" s="55"/>
      <c r="N289" s="55"/>
      <c r="O289" s="90"/>
      <c r="P289" s="62"/>
      <c r="Q289" s="15"/>
      <c r="R289" s="4"/>
      <c r="S289" s="4"/>
      <c r="T289" s="5"/>
      <c r="U289" s="55"/>
      <c r="V289" s="55"/>
      <c r="W289" s="55"/>
      <c r="X289" s="55"/>
      <c r="Y289" s="55"/>
      <c r="Z289" s="55"/>
      <c r="AA289" s="55"/>
      <c r="AB289" s="55"/>
      <c r="AC289" s="55"/>
      <c r="AD289" s="56"/>
    </row>
    <row r="290">
      <c r="A290" s="62"/>
      <c r="B290" s="21"/>
      <c r="C290" s="55"/>
      <c r="D290" s="45"/>
      <c r="E290" s="45"/>
      <c r="F290" s="45"/>
      <c r="G290" s="45"/>
      <c r="H290" s="45"/>
      <c r="I290" s="62"/>
      <c r="J290" s="62"/>
      <c r="K290" s="62"/>
      <c r="L290" s="62"/>
      <c r="M290" s="55"/>
      <c r="N290" s="55"/>
      <c r="O290" s="90"/>
      <c r="P290" s="62"/>
      <c r="Q290" s="15"/>
      <c r="R290" s="4"/>
      <c r="S290" s="4"/>
      <c r="T290" s="5"/>
      <c r="U290" s="55"/>
      <c r="V290" s="55"/>
      <c r="W290" s="55"/>
      <c r="X290" s="55"/>
      <c r="Y290" s="55"/>
      <c r="Z290" s="55"/>
      <c r="AA290" s="55"/>
      <c r="AB290" s="55"/>
      <c r="AC290" s="55"/>
      <c r="AD290" s="56"/>
    </row>
    <row r="291">
      <c r="A291" s="62"/>
      <c r="B291" s="21"/>
      <c r="C291" s="55"/>
      <c r="D291" s="45"/>
      <c r="E291" s="45"/>
      <c r="F291" s="45"/>
      <c r="G291" s="45"/>
      <c r="H291" s="45"/>
      <c r="I291" s="62"/>
      <c r="J291" s="62"/>
      <c r="K291" s="62"/>
      <c r="L291" s="62"/>
      <c r="M291" s="55"/>
      <c r="N291" s="55"/>
      <c r="O291" s="90"/>
      <c r="P291" s="62"/>
      <c r="Q291" s="15"/>
      <c r="R291" s="4"/>
      <c r="S291" s="4"/>
      <c r="T291" s="5"/>
      <c r="U291" s="55"/>
      <c r="V291" s="55"/>
      <c r="W291" s="55"/>
      <c r="X291" s="55"/>
      <c r="Y291" s="55"/>
      <c r="Z291" s="55"/>
      <c r="AA291" s="55"/>
      <c r="AB291" s="55"/>
      <c r="AC291" s="55"/>
      <c r="AD291" s="56"/>
    </row>
    <row r="292">
      <c r="A292" s="62"/>
      <c r="B292" s="21"/>
      <c r="C292" s="55"/>
      <c r="D292" s="45"/>
      <c r="E292" s="45"/>
      <c r="F292" s="45"/>
      <c r="G292" s="45"/>
      <c r="H292" s="45"/>
      <c r="I292" s="62"/>
      <c r="J292" s="62"/>
      <c r="K292" s="62"/>
      <c r="L292" s="62"/>
      <c r="M292" s="55"/>
      <c r="N292" s="55"/>
      <c r="O292" s="90"/>
      <c r="P292" s="62"/>
      <c r="Q292" s="15"/>
      <c r="R292" s="4"/>
      <c r="S292" s="4"/>
      <c r="T292" s="5"/>
      <c r="U292" s="55"/>
      <c r="V292" s="55"/>
      <c r="W292" s="55"/>
      <c r="X292" s="55"/>
      <c r="Y292" s="55"/>
      <c r="Z292" s="55"/>
      <c r="AA292" s="55"/>
      <c r="AB292" s="55"/>
      <c r="AC292" s="55"/>
      <c r="AD292" s="56"/>
    </row>
    <row r="293">
      <c r="A293" s="62"/>
      <c r="B293" s="21"/>
      <c r="C293" s="55"/>
      <c r="D293" s="45"/>
      <c r="E293" s="45"/>
      <c r="F293" s="45"/>
      <c r="G293" s="45"/>
      <c r="H293" s="45"/>
      <c r="I293" s="62"/>
      <c r="J293" s="62"/>
      <c r="K293" s="62"/>
      <c r="L293" s="62"/>
      <c r="M293" s="55"/>
      <c r="N293" s="55"/>
      <c r="O293" s="90"/>
      <c r="P293" s="62"/>
      <c r="Q293" s="15"/>
      <c r="R293" s="4"/>
      <c r="S293" s="4"/>
      <c r="T293" s="5"/>
      <c r="U293" s="55"/>
      <c r="V293" s="55"/>
      <c r="W293" s="55"/>
      <c r="X293" s="55"/>
      <c r="Y293" s="55"/>
      <c r="Z293" s="55"/>
      <c r="AA293" s="55"/>
      <c r="AB293" s="55"/>
      <c r="AC293" s="55"/>
      <c r="AD293" s="56"/>
    </row>
    <row r="294">
      <c r="A294" s="62"/>
      <c r="B294" s="21"/>
      <c r="C294" s="55"/>
      <c r="D294" s="45"/>
      <c r="E294" s="45"/>
      <c r="F294" s="45"/>
      <c r="G294" s="45"/>
      <c r="H294" s="45"/>
      <c r="I294" s="62"/>
      <c r="J294" s="62"/>
      <c r="K294" s="62"/>
      <c r="L294" s="62"/>
      <c r="M294" s="55"/>
      <c r="N294" s="55"/>
      <c r="O294" s="90"/>
      <c r="P294" s="62"/>
      <c r="Q294" s="15"/>
      <c r="R294" s="4"/>
      <c r="S294" s="4"/>
      <c r="T294" s="5"/>
      <c r="U294" s="55"/>
      <c r="V294" s="55"/>
      <c r="W294" s="55"/>
      <c r="X294" s="55"/>
      <c r="Y294" s="55"/>
      <c r="Z294" s="55"/>
      <c r="AA294" s="55"/>
      <c r="AB294" s="55"/>
      <c r="AC294" s="55"/>
      <c r="AD294" s="56"/>
    </row>
    <row r="295">
      <c r="A295" s="62"/>
      <c r="B295" s="21"/>
      <c r="C295" s="55"/>
      <c r="D295" s="45"/>
      <c r="E295" s="45"/>
      <c r="F295" s="45"/>
      <c r="G295" s="45"/>
      <c r="H295" s="45"/>
      <c r="I295" s="62"/>
      <c r="J295" s="62"/>
      <c r="K295" s="62"/>
      <c r="L295" s="62"/>
      <c r="M295" s="55"/>
      <c r="N295" s="55"/>
      <c r="O295" s="90"/>
      <c r="P295" s="62"/>
      <c r="Q295" s="15"/>
      <c r="R295" s="4"/>
      <c r="S295" s="4"/>
      <c r="T295" s="5"/>
      <c r="U295" s="55"/>
      <c r="V295" s="55"/>
      <c r="W295" s="55"/>
      <c r="X295" s="55"/>
      <c r="Y295" s="55"/>
      <c r="Z295" s="55"/>
      <c r="AA295" s="55"/>
      <c r="AB295" s="55"/>
      <c r="AC295" s="55"/>
      <c r="AD295" s="56"/>
    </row>
    <row r="296">
      <c r="A296" s="62"/>
      <c r="B296" s="21"/>
      <c r="C296" s="55"/>
      <c r="D296" s="45"/>
      <c r="E296" s="45"/>
      <c r="F296" s="45"/>
      <c r="G296" s="45"/>
      <c r="H296" s="45"/>
      <c r="I296" s="62"/>
      <c r="J296" s="62"/>
      <c r="K296" s="62"/>
      <c r="L296" s="62"/>
      <c r="M296" s="55"/>
      <c r="N296" s="55"/>
      <c r="O296" s="90"/>
      <c r="P296" s="62"/>
      <c r="Q296" s="15"/>
      <c r="R296" s="4"/>
      <c r="S296" s="4"/>
      <c r="T296" s="5"/>
      <c r="U296" s="55"/>
      <c r="V296" s="55"/>
      <c r="W296" s="55"/>
      <c r="X296" s="55"/>
      <c r="Y296" s="55"/>
      <c r="Z296" s="55"/>
      <c r="AA296" s="55"/>
      <c r="AB296" s="55"/>
      <c r="AC296" s="55"/>
      <c r="AD296" s="56"/>
    </row>
    <row r="297">
      <c r="A297" s="62"/>
      <c r="B297" s="21"/>
      <c r="C297" s="55"/>
      <c r="D297" s="45"/>
      <c r="E297" s="45"/>
      <c r="F297" s="45"/>
      <c r="G297" s="45"/>
      <c r="H297" s="45"/>
      <c r="I297" s="62"/>
      <c r="J297" s="62"/>
      <c r="K297" s="62"/>
      <c r="L297" s="62"/>
      <c r="M297" s="55"/>
      <c r="N297" s="55"/>
      <c r="O297" s="90"/>
      <c r="P297" s="62"/>
      <c r="Q297" s="15"/>
      <c r="R297" s="4"/>
      <c r="S297" s="4"/>
      <c r="T297" s="5"/>
      <c r="U297" s="55"/>
      <c r="V297" s="55"/>
      <c r="W297" s="55"/>
      <c r="X297" s="55"/>
      <c r="Y297" s="55"/>
      <c r="Z297" s="55"/>
      <c r="AA297" s="55"/>
      <c r="AB297" s="55"/>
      <c r="AC297" s="55"/>
      <c r="AD297" s="56"/>
    </row>
    <row r="298">
      <c r="A298" s="62"/>
      <c r="B298" s="21"/>
      <c r="C298" s="55"/>
      <c r="D298" s="45"/>
      <c r="E298" s="45"/>
      <c r="F298" s="45"/>
      <c r="G298" s="45"/>
      <c r="H298" s="45"/>
      <c r="I298" s="62"/>
      <c r="J298" s="62"/>
      <c r="K298" s="62"/>
      <c r="L298" s="62"/>
      <c r="M298" s="55"/>
      <c r="N298" s="55"/>
      <c r="O298" s="90"/>
      <c r="P298" s="62"/>
      <c r="Q298" s="15"/>
      <c r="R298" s="4"/>
      <c r="S298" s="4"/>
      <c r="T298" s="5"/>
      <c r="U298" s="55"/>
      <c r="V298" s="55"/>
      <c r="W298" s="55"/>
      <c r="X298" s="55"/>
      <c r="Y298" s="55"/>
      <c r="Z298" s="55"/>
      <c r="AA298" s="55"/>
      <c r="AB298" s="55"/>
      <c r="AC298" s="55"/>
      <c r="AD298" s="56"/>
    </row>
    <row r="299">
      <c r="A299" s="62"/>
      <c r="B299" s="21"/>
      <c r="C299" s="55"/>
      <c r="D299" s="45"/>
      <c r="E299" s="45"/>
      <c r="F299" s="45"/>
      <c r="G299" s="45"/>
      <c r="H299" s="45"/>
      <c r="I299" s="62"/>
      <c r="J299" s="62"/>
      <c r="K299" s="62"/>
      <c r="L299" s="62"/>
      <c r="M299" s="55"/>
      <c r="N299" s="55"/>
      <c r="O299" s="90"/>
      <c r="P299" s="62"/>
      <c r="Q299" s="15"/>
      <c r="R299" s="4"/>
      <c r="S299" s="4"/>
      <c r="T299" s="5"/>
      <c r="U299" s="55"/>
      <c r="V299" s="55"/>
      <c r="W299" s="55"/>
      <c r="X299" s="55"/>
      <c r="Y299" s="55"/>
      <c r="Z299" s="55"/>
      <c r="AA299" s="55"/>
      <c r="AB299" s="55"/>
      <c r="AC299" s="55"/>
      <c r="AD299" s="56"/>
    </row>
    <row r="300">
      <c r="A300" s="62"/>
      <c r="B300" s="21"/>
      <c r="C300" s="55"/>
      <c r="D300" s="45"/>
      <c r="E300" s="45"/>
      <c r="F300" s="45"/>
      <c r="G300" s="45"/>
      <c r="H300" s="45"/>
      <c r="I300" s="62"/>
      <c r="J300" s="62"/>
      <c r="K300" s="62"/>
      <c r="L300" s="62"/>
      <c r="M300" s="55"/>
      <c r="N300" s="55"/>
      <c r="O300" s="90"/>
      <c r="P300" s="62"/>
      <c r="Q300" s="15"/>
      <c r="R300" s="4"/>
      <c r="S300" s="4"/>
      <c r="T300" s="5"/>
      <c r="U300" s="55"/>
      <c r="V300" s="55"/>
      <c r="W300" s="55"/>
      <c r="X300" s="55"/>
      <c r="Y300" s="55"/>
      <c r="Z300" s="55"/>
      <c r="AA300" s="55"/>
      <c r="AB300" s="55"/>
      <c r="AC300" s="55"/>
      <c r="AD300" s="56"/>
    </row>
    <row r="301">
      <c r="A301" s="62"/>
      <c r="B301" s="21"/>
      <c r="C301" s="55"/>
      <c r="D301" s="45"/>
      <c r="E301" s="45"/>
      <c r="F301" s="45"/>
      <c r="G301" s="45"/>
      <c r="H301" s="45"/>
      <c r="I301" s="62"/>
      <c r="J301" s="62"/>
      <c r="K301" s="62"/>
      <c r="L301" s="62"/>
      <c r="M301" s="55"/>
      <c r="N301" s="55"/>
      <c r="O301" s="90"/>
      <c r="P301" s="62"/>
      <c r="Q301" s="15"/>
      <c r="R301" s="4"/>
      <c r="S301" s="4"/>
      <c r="T301" s="5"/>
      <c r="U301" s="55"/>
      <c r="V301" s="55"/>
      <c r="W301" s="55"/>
      <c r="X301" s="55"/>
      <c r="Y301" s="55"/>
      <c r="Z301" s="55"/>
      <c r="AA301" s="55"/>
      <c r="AB301" s="55"/>
      <c r="AC301" s="55"/>
      <c r="AD301" s="56"/>
    </row>
    <row r="302">
      <c r="A302" s="62"/>
      <c r="B302" s="21"/>
      <c r="C302" s="55"/>
      <c r="D302" s="45"/>
      <c r="E302" s="45"/>
      <c r="F302" s="45"/>
      <c r="G302" s="45"/>
      <c r="H302" s="45"/>
      <c r="I302" s="62"/>
      <c r="J302" s="62"/>
      <c r="K302" s="62"/>
      <c r="L302" s="62"/>
      <c r="M302" s="55"/>
      <c r="N302" s="55"/>
      <c r="O302" s="90"/>
      <c r="P302" s="62"/>
      <c r="Q302" s="15"/>
      <c r="R302" s="4"/>
      <c r="S302" s="4"/>
      <c r="T302" s="5"/>
      <c r="U302" s="55"/>
      <c r="V302" s="55"/>
      <c r="W302" s="55"/>
      <c r="X302" s="55"/>
      <c r="Y302" s="55"/>
      <c r="Z302" s="55"/>
      <c r="AA302" s="55"/>
      <c r="AB302" s="55"/>
      <c r="AC302" s="55"/>
      <c r="AD302" s="56"/>
    </row>
    <row r="303">
      <c r="A303" s="62"/>
      <c r="B303" s="21"/>
      <c r="C303" s="55"/>
      <c r="D303" s="45"/>
      <c r="E303" s="45"/>
      <c r="F303" s="45"/>
      <c r="G303" s="45"/>
      <c r="H303" s="45"/>
      <c r="I303" s="62"/>
      <c r="J303" s="62"/>
      <c r="K303" s="62"/>
      <c r="L303" s="62"/>
      <c r="M303" s="55"/>
      <c r="N303" s="55"/>
      <c r="O303" s="90"/>
      <c r="P303" s="62"/>
      <c r="Q303" s="15"/>
      <c r="R303" s="4"/>
      <c r="S303" s="4"/>
      <c r="T303" s="5"/>
      <c r="U303" s="55"/>
      <c r="V303" s="55"/>
      <c r="W303" s="55"/>
      <c r="X303" s="55"/>
      <c r="Y303" s="55"/>
      <c r="Z303" s="55"/>
      <c r="AA303" s="55"/>
      <c r="AB303" s="55"/>
      <c r="AC303" s="55"/>
      <c r="AD303" s="56"/>
    </row>
    <row r="304">
      <c r="A304" s="62"/>
      <c r="B304" s="21"/>
      <c r="C304" s="55"/>
      <c r="D304" s="45"/>
      <c r="E304" s="45"/>
      <c r="F304" s="45"/>
      <c r="G304" s="45"/>
      <c r="H304" s="45"/>
      <c r="I304" s="62"/>
      <c r="J304" s="62"/>
      <c r="K304" s="62"/>
      <c r="L304" s="62"/>
      <c r="M304" s="55"/>
      <c r="N304" s="55"/>
      <c r="O304" s="90"/>
      <c r="P304" s="62"/>
      <c r="Q304" s="15"/>
      <c r="R304" s="4"/>
      <c r="S304" s="4"/>
      <c r="T304" s="5"/>
      <c r="U304" s="55"/>
      <c r="V304" s="55"/>
      <c r="W304" s="55"/>
      <c r="X304" s="55"/>
      <c r="Y304" s="55"/>
      <c r="Z304" s="55"/>
      <c r="AA304" s="55"/>
      <c r="AB304" s="55"/>
      <c r="AC304" s="55"/>
      <c r="AD304" s="56"/>
    </row>
    <row r="305">
      <c r="A305" s="62"/>
      <c r="B305" s="21"/>
      <c r="C305" s="55"/>
      <c r="D305" s="45"/>
      <c r="E305" s="45"/>
      <c r="F305" s="45"/>
      <c r="G305" s="45"/>
      <c r="H305" s="45"/>
      <c r="I305" s="62"/>
      <c r="J305" s="62"/>
      <c r="K305" s="62"/>
      <c r="L305" s="62"/>
      <c r="M305" s="55"/>
      <c r="N305" s="55"/>
      <c r="O305" s="90"/>
      <c r="P305" s="62"/>
      <c r="Q305" s="15"/>
      <c r="R305" s="4"/>
      <c r="S305" s="4"/>
      <c r="T305" s="5"/>
      <c r="U305" s="55"/>
      <c r="V305" s="55"/>
      <c r="W305" s="55"/>
      <c r="X305" s="55"/>
      <c r="Y305" s="55"/>
      <c r="Z305" s="55"/>
      <c r="AA305" s="55"/>
      <c r="AB305" s="55"/>
      <c r="AC305" s="55"/>
      <c r="AD305" s="56"/>
    </row>
    <row r="306">
      <c r="A306" s="62"/>
      <c r="B306" s="21"/>
      <c r="C306" s="55"/>
      <c r="D306" s="45"/>
      <c r="E306" s="45"/>
      <c r="F306" s="45"/>
      <c r="G306" s="45"/>
      <c r="H306" s="45"/>
      <c r="I306" s="62"/>
      <c r="J306" s="62"/>
      <c r="K306" s="62"/>
      <c r="L306" s="62"/>
      <c r="M306" s="55"/>
      <c r="N306" s="55"/>
      <c r="O306" s="90"/>
      <c r="P306" s="62"/>
      <c r="Q306" s="15"/>
      <c r="R306" s="4"/>
      <c r="S306" s="4"/>
      <c r="T306" s="5"/>
      <c r="U306" s="55"/>
      <c r="V306" s="55"/>
      <c r="W306" s="55"/>
      <c r="X306" s="55"/>
      <c r="Y306" s="55"/>
      <c r="Z306" s="55"/>
      <c r="AA306" s="55"/>
      <c r="AB306" s="55"/>
      <c r="AC306" s="55"/>
      <c r="AD306" s="56"/>
    </row>
    <row r="307">
      <c r="A307" s="62"/>
      <c r="B307" s="21"/>
      <c r="C307" s="55"/>
      <c r="D307" s="45"/>
      <c r="E307" s="45"/>
      <c r="F307" s="45"/>
      <c r="G307" s="45"/>
      <c r="H307" s="45"/>
      <c r="I307" s="62"/>
      <c r="J307" s="62"/>
      <c r="K307" s="62"/>
      <c r="L307" s="62"/>
      <c r="M307" s="55"/>
      <c r="N307" s="55"/>
      <c r="O307" s="90"/>
      <c r="P307" s="62"/>
      <c r="Q307" s="15"/>
      <c r="R307" s="4"/>
      <c r="S307" s="4"/>
      <c r="T307" s="5"/>
      <c r="U307" s="55"/>
      <c r="V307" s="55"/>
      <c r="W307" s="55"/>
      <c r="X307" s="55"/>
      <c r="Y307" s="55"/>
      <c r="Z307" s="55"/>
      <c r="AA307" s="55"/>
      <c r="AB307" s="55"/>
      <c r="AC307" s="55"/>
      <c r="AD307" s="56"/>
    </row>
    <row r="308">
      <c r="A308" s="62"/>
      <c r="B308" s="21"/>
      <c r="C308" s="55"/>
      <c r="D308" s="45"/>
      <c r="E308" s="45"/>
      <c r="F308" s="45"/>
      <c r="G308" s="45"/>
      <c r="H308" s="45"/>
      <c r="I308" s="62"/>
      <c r="J308" s="62"/>
      <c r="K308" s="62"/>
      <c r="L308" s="62"/>
      <c r="M308" s="55"/>
      <c r="N308" s="55"/>
      <c r="O308" s="90"/>
      <c r="P308" s="62"/>
      <c r="Q308" s="15"/>
      <c r="R308" s="4"/>
      <c r="S308" s="4"/>
      <c r="T308" s="5"/>
      <c r="U308" s="55"/>
      <c r="V308" s="55"/>
      <c r="W308" s="55"/>
      <c r="X308" s="55"/>
      <c r="Y308" s="55"/>
      <c r="Z308" s="55"/>
      <c r="AA308" s="55"/>
      <c r="AB308" s="55"/>
      <c r="AC308" s="55"/>
      <c r="AD308" s="56"/>
    </row>
    <row r="309">
      <c r="A309" s="62"/>
      <c r="B309" s="21"/>
      <c r="C309" s="55"/>
      <c r="D309" s="45"/>
      <c r="E309" s="45"/>
      <c r="F309" s="45"/>
      <c r="G309" s="45"/>
      <c r="H309" s="45"/>
      <c r="I309" s="62"/>
      <c r="J309" s="62"/>
      <c r="K309" s="62"/>
      <c r="L309" s="62"/>
      <c r="M309" s="55"/>
      <c r="N309" s="55"/>
      <c r="O309" s="90"/>
      <c r="P309" s="62"/>
      <c r="Q309" s="15"/>
      <c r="R309" s="4"/>
      <c r="S309" s="4"/>
      <c r="T309" s="5"/>
      <c r="U309" s="55"/>
      <c r="V309" s="55"/>
      <c r="W309" s="55"/>
      <c r="X309" s="55"/>
      <c r="Y309" s="55"/>
      <c r="Z309" s="55"/>
      <c r="AA309" s="55"/>
      <c r="AB309" s="55"/>
      <c r="AC309" s="55"/>
      <c r="AD309" s="56"/>
    </row>
    <row r="310">
      <c r="A310" s="62"/>
      <c r="B310" s="21"/>
      <c r="C310" s="55"/>
      <c r="D310" s="45"/>
      <c r="E310" s="45"/>
      <c r="F310" s="45"/>
      <c r="G310" s="45"/>
      <c r="H310" s="45"/>
      <c r="I310" s="62"/>
      <c r="J310" s="62"/>
      <c r="K310" s="62"/>
      <c r="L310" s="62"/>
      <c r="M310" s="55"/>
      <c r="N310" s="55"/>
      <c r="O310" s="90"/>
      <c r="P310" s="62"/>
      <c r="Q310" s="15"/>
      <c r="R310" s="4"/>
      <c r="S310" s="4"/>
      <c r="T310" s="5"/>
      <c r="U310" s="55"/>
      <c r="V310" s="55"/>
      <c r="W310" s="55"/>
      <c r="X310" s="55"/>
      <c r="Y310" s="55"/>
      <c r="Z310" s="55"/>
      <c r="AA310" s="55"/>
      <c r="AB310" s="55"/>
      <c r="AC310" s="55"/>
      <c r="AD310" s="56"/>
    </row>
    <row r="311">
      <c r="A311" s="62"/>
      <c r="B311" s="21"/>
      <c r="C311" s="55"/>
      <c r="D311" s="45"/>
      <c r="E311" s="45"/>
      <c r="F311" s="45"/>
      <c r="G311" s="45"/>
      <c r="H311" s="45"/>
      <c r="I311" s="62"/>
      <c r="J311" s="62"/>
      <c r="K311" s="62"/>
      <c r="L311" s="62"/>
      <c r="M311" s="55"/>
      <c r="N311" s="55"/>
      <c r="O311" s="90"/>
      <c r="P311" s="62"/>
      <c r="Q311" s="15"/>
      <c r="R311" s="4"/>
      <c r="S311" s="4"/>
      <c r="T311" s="5"/>
      <c r="U311" s="55"/>
      <c r="V311" s="55"/>
      <c r="W311" s="55"/>
      <c r="X311" s="55"/>
      <c r="Y311" s="55"/>
      <c r="Z311" s="55"/>
      <c r="AA311" s="55"/>
      <c r="AB311" s="55"/>
      <c r="AC311" s="55"/>
      <c r="AD311" s="56"/>
    </row>
    <row r="312">
      <c r="A312" s="62"/>
      <c r="B312" s="21"/>
      <c r="C312" s="55"/>
      <c r="D312" s="45"/>
      <c r="E312" s="45"/>
      <c r="F312" s="45"/>
      <c r="G312" s="45"/>
      <c r="H312" s="45"/>
      <c r="I312" s="62"/>
      <c r="J312" s="62"/>
      <c r="K312" s="62"/>
      <c r="L312" s="62"/>
      <c r="M312" s="55"/>
      <c r="N312" s="55"/>
      <c r="O312" s="90"/>
      <c r="P312" s="62"/>
      <c r="Q312" s="15"/>
      <c r="R312" s="4"/>
      <c r="S312" s="4"/>
      <c r="T312" s="5"/>
      <c r="U312" s="55"/>
      <c r="V312" s="55"/>
      <c r="W312" s="55"/>
      <c r="X312" s="55"/>
      <c r="Y312" s="55"/>
      <c r="Z312" s="55"/>
      <c r="AA312" s="55"/>
      <c r="AB312" s="55"/>
      <c r="AC312" s="55"/>
      <c r="AD312" s="56"/>
    </row>
    <row r="313">
      <c r="A313" s="62"/>
      <c r="B313" s="21"/>
      <c r="C313" s="55"/>
      <c r="D313" s="45"/>
      <c r="E313" s="45"/>
      <c r="F313" s="45"/>
      <c r="G313" s="45"/>
      <c r="H313" s="45"/>
      <c r="I313" s="62"/>
      <c r="J313" s="62"/>
      <c r="K313" s="62"/>
      <c r="L313" s="62"/>
      <c r="M313" s="55"/>
      <c r="N313" s="55"/>
      <c r="O313" s="90"/>
      <c r="P313" s="62"/>
      <c r="Q313" s="15"/>
      <c r="R313" s="4"/>
      <c r="S313" s="4"/>
      <c r="T313" s="5"/>
      <c r="U313" s="55"/>
      <c r="V313" s="55"/>
      <c r="W313" s="55"/>
      <c r="X313" s="55"/>
      <c r="Y313" s="55"/>
      <c r="Z313" s="55"/>
      <c r="AA313" s="55"/>
      <c r="AB313" s="55"/>
      <c r="AC313" s="55"/>
      <c r="AD313" s="56"/>
    </row>
    <row r="314">
      <c r="A314" s="62"/>
      <c r="B314" s="21"/>
      <c r="C314" s="55"/>
      <c r="D314" s="45"/>
      <c r="E314" s="45"/>
      <c r="F314" s="45"/>
      <c r="G314" s="45"/>
      <c r="H314" s="45"/>
      <c r="I314" s="62"/>
      <c r="J314" s="62"/>
      <c r="K314" s="62"/>
      <c r="L314" s="62"/>
      <c r="M314" s="55"/>
      <c r="N314" s="55"/>
      <c r="O314" s="90"/>
      <c r="P314" s="62"/>
      <c r="Q314" s="15"/>
      <c r="R314" s="4"/>
      <c r="S314" s="4"/>
      <c r="T314" s="5"/>
      <c r="U314" s="55"/>
      <c r="V314" s="55"/>
      <c r="W314" s="55"/>
      <c r="X314" s="55"/>
      <c r="Y314" s="55"/>
      <c r="Z314" s="55"/>
      <c r="AA314" s="55"/>
      <c r="AB314" s="55"/>
      <c r="AC314" s="55"/>
      <c r="AD314" s="56"/>
    </row>
    <row r="315">
      <c r="A315" s="62"/>
      <c r="B315" s="21"/>
      <c r="C315" s="55"/>
      <c r="D315" s="45"/>
      <c r="E315" s="45"/>
      <c r="F315" s="45"/>
      <c r="G315" s="45"/>
      <c r="H315" s="45"/>
      <c r="I315" s="62"/>
      <c r="J315" s="62"/>
      <c r="K315" s="62"/>
      <c r="L315" s="62"/>
      <c r="M315" s="55"/>
      <c r="N315" s="55"/>
      <c r="O315" s="90"/>
      <c r="P315" s="62"/>
      <c r="Q315" s="15"/>
      <c r="R315" s="4"/>
      <c r="S315" s="4"/>
      <c r="T315" s="5"/>
      <c r="U315" s="55"/>
      <c r="V315" s="55"/>
      <c r="W315" s="55"/>
      <c r="X315" s="55"/>
      <c r="Y315" s="55"/>
      <c r="Z315" s="55"/>
      <c r="AA315" s="55"/>
      <c r="AB315" s="55"/>
      <c r="AC315" s="55"/>
      <c r="AD315" s="56"/>
    </row>
    <row r="316">
      <c r="A316" s="62"/>
      <c r="B316" s="21"/>
      <c r="C316" s="55"/>
      <c r="D316" s="45"/>
      <c r="E316" s="45"/>
      <c r="F316" s="45"/>
      <c r="G316" s="45"/>
      <c r="H316" s="45"/>
      <c r="I316" s="62"/>
      <c r="J316" s="62"/>
      <c r="K316" s="62"/>
      <c r="L316" s="62"/>
      <c r="M316" s="55"/>
      <c r="N316" s="55"/>
      <c r="O316" s="90"/>
      <c r="P316" s="62"/>
      <c r="Q316" s="15"/>
      <c r="R316" s="4"/>
      <c r="S316" s="4"/>
      <c r="T316" s="5"/>
      <c r="U316" s="55"/>
      <c r="V316" s="55"/>
      <c r="W316" s="55"/>
      <c r="X316" s="55"/>
      <c r="Y316" s="55"/>
      <c r="Z316" s="55"/>
      <c r="AA316" s="55"/>
      <c r="AB316" s="55"/>
      <c r="AC316" s="55"/>
      <c r="AD316" s="56"/>
    </row>
    <row r="317">
      <c r="A317" s="62"/>
      <c r="B317" s="21"/>
      <c r="C317" s="55"/>
      <c r="D317" s="45"/>
      <c r="E317" s="45"/>
      <c r="F317" s="45"/>
      <c r="G317" s="45"/>
      <c r="H317" s="45"/>
      <c r="I317" s="62"/>
      <c r="J317" s="62"/>
      <c r="K317" s="62"/>
      <c r="L317" s="62"/>
      <c r="M317" s="55"/>
      <c r="N317" s="55"/>
      <c r="O317" s="90"/>
      <c r="P317" s="62"/>
      <c r="Q317" s="15"/>
      <c r="R317" s="4"/>
      <c r="S317" s="4"/>
      <c r="T317" s="5"/>
      <c r="U317" s="55"/>
      <c r="V317" s="55"/>
      <c r="W317" s="55"/>
      <c r="X317" s="55"/>
      <c r="Y317" s="55"/>
      <c r="Z317" s="55"/>
      <c r="AA317" s="55"/>
      <c r="AB317" s="55"/>
      <c r="AC317" s="55"/>
      <c r="AD317" s="56"/>
    </row>
    <row r="318">
      <c r="A318" s="62"/>
      <c r="B318" s="21"/>
      <c r="C318" s="55"/>
      <c r="D318" s="45"/>
      <c r="E318" s="45"/>
      <c r="F318" s="45"/>
      <c r="G318" s="45"/>
      <c r="H318" s="45"/>
      <c r="I318" s="62"/>
      <c r="J318" s="62"/>
      <c r="K318" s="62"/>
      <c r="L318" s="62"/>
      <c r="M318" s="55"/>
      <c r="N318" s="55"/>
      <c r="O318" s="90"/>
      <c r="P318" s="62"/>
      <c r="Q318" s="15"/>
      <c r="R318" s="4"/>
      <c r="S318" s="4"/>
      <c r="T318" s="5"/>
      <c r="U318" s="55"/>
      <c r="V318" s="55"/>
      <c r="W318" s="55"/>
      <c r="X318" s="55"/>
      <c r="Y318" s="55"/>
      <c r="Z318" s="55"/>
      <c r="AA318" s="55"/>
      <c r="AB318" s="55"/>
      <c r="AC318" s="55"/>
      <c r="AD318" s="56"/>
    </row>
    <row r="319">
      <c r="A319" s="62"/>
      <c r="B319" s="21"/>
      <c r="C319" s="55"/>
      <c r="D319" s="45"/>
      <c r="E319" s="45"/>
      <c r="F319" s="45"/>
      <c r="G319" s="45"/>
      <c r="H319" s="45"/>
      <c r="I319" s="62"/>
      <c r="J319" s="62"/>
      <c r="K319" s="62"/>
      <c r="L319" s="62"/>
      <c r="M319" s="55"/>
      <c r="N319" s="55"/>
      <c r="O319" s="90"/>
      <c r="P319" s="62"/>
      <c r="Q319" s="15"/>
      <c r="R319" s="4"/>
      <c r="S319" s="4"/>
      <c r="T319" s="5"/>
      <c r="U319" s="55"/>
      <c r="V319" s="55"/>
      <c r="W319" s="55"/>
      <c r="X319" s="55"/>
      <c r="Y319" s="55"/>
      <c r="Z319" s="55"/>
      <c r="AA319" s="55"/>
      <c r="AB319" s="55"/>
      <c r="AC319" s="55"/>
      <c r="AD319" s="56"/>
    </row>
    <row r="320">
      <c r="A320" s="62"/>
      <c r="B320" s="21"/>
      <c r="C320" s="55"/>
      <c r="D320" s="45"/>
      <c r="E320" s="45"/>
      <c r="F320" s="45"/>
      <c r="G320" s="45"/>
      <c r="H320" s="45"/>
      <c r="I320" s="62"/>
      <c r="J320" s="62"/>
      <c r="K320" s="62"/>
      <c r="L320" s="62"/>
      <c r="M320" s="55"/>
      <c r="N320" s="55"/>
      <c r="O320" s="90"/>
      <c r="P320" s="62"/>
      <c r="Q320" s="15"/>
      <c r="R320" s="4"/>
      <c r="S320" s="4"/>
      <c r="T320" s="5"/>
      <c r="U320" s="55"/>
      <c r="V320" s="55"/>
      <c r="W320" s="55"/>
      <c r="X320" s="55"/>
      <c r="Y320" s="55"/>
      <c r="Z320" s="55"/>
      <c r="AA320" s="55"/>
      <c r="AB320" s="55"/>
      <c r="AC320" s="55"/>
      <c r="AD320" s="56"/>
    </row>
    <row r="321">
      <c r="A321" s="62"/>
      <c r="B321" s="21"/>
      <c r="C321" s="55"/>
      <c r="D321" s="45"/>
      <c r="E321" s="45"/>
      <c r="F321" s="45"/>
      <c r="G321" s="45"/>
      <c r="H321" s="45"/>
      <c r="I321" s="62"/>
      <c r="J321" s="62"/>
      <c r="K321" s="62"/>
      <c r="L321" s="62"/>
      <c r="M321" s="55"/>
      <c r="N321" s="55"/>
      <c r="O321" s="90"/>
      <c r="P321" s="62"/>
      <c r="Q321" s="15"/>
      <c r="R321" s="4"/>
      <c r="S321" s="4"/>
      <c r="T321" s="5"/>
      <c r="U321" s="55"/>
      <c r="V321" s="55"/>
      <c r="W321" s="55"/>
      <c r="X321" s="55"/>
      <c r="Y321" s="55"/>
      <c r="Z321" s="55"/>
      <c r="AA321" s="55"/>
      <c r="AB321" s="55"/>
      <c r="AC321" s="55"/>
      <c r="AD321" s="56"/>
    </row>
    <row r="322">
      <c r="A322" s="62"/>
      <c r="B322" s="21"/>
      <c r="C322" s="55"/>
      <c r="D322" s="45"/>
      <c r="E322" s="45"/>
      <c r="F322" s="45"/>
      <c r="G322" s="45"/>
      <c r="H322" s="45"/>
      <c r="I322" s="62"/>
      <c r="J322" s="62"/>
      <c r="K322" s="62"/>
      <c r="L322" s="62"/>
      <c r="M322" s="55"/>
      <c r="N322" s="55"/>
      <c r="O322" s="90"/>
      <c r="P322" s="62"/>
      <c r="Q322" s="15"/>
      <c r="R322" s="4"/>
      <c r="S322" s="4"/>
      <c r="T322" s="5"/>
      <c r="U322" s="55"/>
      <c r="V322" s="55"/>
      <c r="W322" s="55"/>
      <c r="X322" s="55"/>
      <c r="Y322" s="55"/>
      <c r="Z322" s="55"/>
      <c r="AA322" s="55"/>
      <c r="AB322" s="55"/>
      <c r="AC322" s="55"/>
      <c r="AD322" s="56"/>
    </row>
    <row r="323">
      <c r="A323" s="62"/>
      <c r="B323" s="21"/>
      <c r="C323" s="55"/>
      <c r="D323" s="45"/>
      <c r="E323" s="45"/>
      <c r="F323" s="45"/>
      <c r="G323" s="45"/>
      <c r="H323" s="45"/>
      <c r="I323" s="62"/>
      <c r="J323" s="62"/>
      <c r="K323" s="62"/>
      <c r="L323" s="62"/>
      <c r="M323" s="55"/>
      <c r="N323" s="55"/>
      <c r="O323" s="90"/>
      <c r="P323" s="62"/>
      <c r="Q323" s="15"/>
      <c r="R323" s="4"/>
      <c r="S323" s="4"/>
      <c r="T323" s="5"/>
      <c r="U323" s="55"/>
      <c r="V323" s="55"/>
      <c r="W323" s="55"/>
      <c r="X323" s="55"/>
      <c r="Y323" s="55"/>
      <c r="Z323" s="55"/>
      <c r="AA323" s="55"/>
      <c r="AB323" s="55"/>
      <c r="AC323" s="55"/>
      <c r="AD323" s="56"/>
    </row>
    <row r="324">
      <c r="A324" s="62"/>
      <c r="B324" s="21"/>
      <c r="C324" s="55"/>
      <c r="D324" s="45"/>
      <c r="E324" s="45"/>
      <c r="F324" s="45"/>
      <c r="G324" s="45"/>
      <c r="H324" s="45"/>
      <c r="I324" s="62"/>
      <c r="J324" s="62"/>
      <c r="K324" s="62"/>
      <c r="L324" s="62"/>
      <c r="M324" s="55"/>
      <c r="N324" s="55"/>
      <c r="O324" s="90"/>
      <c r="P324" s="62"/>
      <c r="Q324" s="15"/>
      <c r="R324" s="4"/>
      <c r="S324" s="4"/>
      <c r="T324" s="5"/>
      <c r="U324" s="55"/>
      <c r="V324" s="55"/>
      <c r="W324" s="55"/>
      <c r="X324" s="55"/>
      <c r="Y324" s="55"/>
      <c r="Z324" s="55"/>
      <c r="AA324" s="55"/>
      <c r="AB324" s="55"/>
      <c r="AC324" s="55"/>
      <c r="AD324" s="56"/>
    </row>
    <row r="325">
      <c r="A325" s="62"/>
      <c r="B325" s="21"/>
      <c r="C325" s="55"/>
      <c r="D325" s="45"/>
      <c r="E325" s="45"/>
      <c r="F325" s="45"/>
      <c r="G325" s="45"/>
      <c r="H325" s="45"/>
      <c r="I325" s="62"/>
      <c r="J325" s="62"/>
      <c r="K325" s="62"/>
      <c r="L325" s="62"/>
      <c r="M325" s="55"/>
      <c r="N325" s="55"/>
      <c r="O325" s="90"/>
      <c r="P325" s="62"/>
      <c r="Q325" s="15"/>
      <c r="R325" s="4"/>
      <c r="S325" s="4"/>
      <c r="T325" s="5"/>
      <c r="U325" s="55"/>
      <c r="V325" s="55"/>
      <c r="W325" s="55"/>
      <c r="X325" s="55"/>
      <c r="Y325" s="55"/>
      <c r="Z325" s="55"/>
      <c r="AA325" s="55"/>
      <c r="AB325" s="55"/>
      <c r="AC325" s="55"/>
      <c r="AD325" s="56"/>
    </row>
    <row r="326">
      <c r="A326" s="62"/>
      <c r="B326" s="21"/>
      <c r="C326" s="55"/>
      <c r="D326" s="45"/>
      <c r="E326" s="45"/>
      <c r="F326" s="45"/>
      <c r="G326" s="45"/>
      <c r="H326" s="45"/>
      <c r="I326" s="62"/>
      <c r="J326" s="62"/>
      <c r="K326" s="62"/>
      <c r="L326" s="62"/>
      <c r="M326" s="55"/>
      <c r="N326" s="55"/>
      <c r="O326" s="90"/>
      <c r="P326" s="62"/>
      <c r="Q326" s="15"/>
      <c r="R326" s="4"/>
      <c r="S326" s="4"/>
      <c r="T326" s="5"/>
      <c r="U326" s="55"/>
      <c r="V326" s="55"/>
      <c r="W326" s="55"/>
      <c r="X326" s="55"/>
      <c r="Y326" s="55"/>
      <c r="Z326" s="55"/>
      <c r="AA326" s="55"/>
      <c r="AB326" s="55"/>
      <c r="AC326" s="55"/>
      <c r="AD326" s="56"/>
    </row>
    <row r="327">
      <c r="A327" s="62"/>
      <c r="B327" s="21"/>
      <c r="C327" s="55"/>
      <c r="D327" s="45"/>
      <c r="E327" s="45"/>
      <c r="F327" s="45"/>
      <c r="G327" s="45"/>
      <c r="H327" s="45"/>
      <c r="I327" s="62"/>
      <c r="J327" s="62"/>
      <c r="K327" s="62"/>
      <c r="L327" s="62"/>
      <c r="M327" s="55"/>
      <c r="N327" s="55"/>
      <c r="O327" s="90"/>
      <c r="P327" s="62"/>
      <c r="Q327" s="15"/>
      <c r="R327" s="4"/>
      <c r="S327" s="4"/>
      <c r="T327" s="5"/>
      <c r="U327" s="55"/>
      <c r="V327" s="55"/>
      <c r="W327" s="55"/>
      <c r="X327" s="55"/>
      <c r="Y327" s="55"/>
      <c r="Z327" s="55"/>
      <c r="AA327" s="55"/>
      <c r="AB327" s="55"/>
      <c r="AC327" s="55"/>
      <c r="AD327" s="56"/>
    </row>
    <row r="328">
      <c r="A328" s="62"/>
      <c r="B328" s="21"/>
      <c r="C328" s="55"/>
      <c r="D328" s="45"/>
      <c r="E328" s="45"/>
      <c r="F328" s="45"/>
      <c r="G328" s="45"/>
      <c r="H328" s="45"/>
      <c r="I328" s="62"/>
      <c r="J328" s="62"/>
      <c r="K328" s="62"/>
      <c r="L328" s="62"/>
      <c r="M328" s="55"/>
      <c r="N328" s="55"/>
      <c r="O328" s="90"/>
      <c r="P328" s="62"/>
      <c r="Q328" s="15"/>
      <c r="R328" s="4"/>
      <c r="S328" s="4"/>
      <c r="T328" s="5"/>
      <c r="U328" s="55"/>
      <c r="V328" s="55"/>
      <c r="W328" s="55"/>
      <c r="X328" s="55"/>
      <c r="Y328" s="55"/>
      <c r="Z328" s="55"/>
      <c r="AA328" s="55"/>
      <c r="AB328" s="55"/>
      <c r="AC328" s="55"/>
      <c r="AD328" s="56"/>
    </row>
    <row r="329">
      <c r="A329" s="62"/>
      <c r="B329" s="21"/>
      <c r="C329" s="55"/>
      <c r="D329" s="45"/>
      <c r="E329" s="45"/>
      <c r="F329" s="45"/>
      <c r="G329" s="45"/>
      <c r="H329" s="45"/>
      <c r="I329" s="62"/>
      <c r="J329" s="62"/>
      <c r="K329" s="62"/>
      <c r="L329" s="62"/>
      <c r="M329" s="55"/>
      <c r="N329" s="55"/>
      <c r="O329" s="90"/>
      <c r="P329" s="62"/>
      <c r="Q329" s="15"/>
      <c r="R329" s="4"/>
      <c r="S329" s="4"/>
      <c r="T329" s="5"/>
      <c r="U329" s="55"/>
      <c r="V329" s="55"/>
      <c r="W329" s="55"/>
      <c r="X329" s="55"/>
      <c r="Y329" s="55"/>
      <c r="Z329" s="55"/>
      <c r="AA329" s="55"/>
      <c r="AB329" s="55"/>
      <c r="AC329" s="55"/>
      <c r="AD329" s="56"/>
    </row>
    <row r="330">
      <c r="A330" s="62"/>
      <c r="B330" s="21"/>
      <c r="C330" s="55"/>
      <c r="D330" s="45"/>
      <c r="E330" s="45"/>
      <c r="F330" s="45"/>
      <c r="G330" s="45"/>
      <c r="H330" s="45"/>
      <c r="I330" s="62"/>
      <c r="J330" s="62"/>
      <c r="K330" s="62"/>
      <c r="L330" s="62"/>
      <c r="M330" s="55"/>
      <c r="N330" s="55"/>
      <c r="O330" s="90"/>
      <c r="P330" s="62"/>
      <c r="Q330" s="15"/>
      <c r="R330" s="4"/>
      <c r="S330" s="4"/>
      <c r="T330" s="5"/>
      <c r="U330" s="55"/>
      <c r="V330" s="55"/>
      <c r="W330" s="55"/>
      <c r="X330" s="55"/>
      <c r="Y330" s="55"/>
      <c r="Z330" s="55"/>
      <c r="AA330" s="55"/>
      <c r="AB330" s="55"/>
      <c r="AC330" s="55"/>
      <c r="AD330" s="56"/>
    </row>
    <row r="331">
      <c r="A331" s="62"/>
      <c r="B331" s="21"/>
      <c r="C331" s="55"/>
      <c r="D331" s="45"/>
      <c r="E331" s="45"/>
      <c r="F331" s="45"/>
      <c r="G331" s="45"/>
      <c r="H331" s="45"/>
      <c r="I331" s="62"/>
      <c r="J331" s="62"/>
      <c r="K331" s="62"/>
      <c r="L331" s="62"/>
      <c r="M331" s="55"/>
      <c r="N331" s="55"/>
      <c r="O331" s="90"/>
      <c r="P331" s="62"/>
      <c r="Q331" s="15"/>
      <c r="R331" s="4"/>
      <c r="S331" s="4"/>
      <c r="T331" s="5"/>
      <c r="U331" s="55"/>
      <c r="V331" s="55"/>
      <c r="W331" s="55"/>
      <c r="X331" s="55"/>
      <c r="Y331" s="55"/>
      <c r="Z331" s="55"/>
      <c r="AA331" s="55"/>
      <c r="AB331" s="55"/>
      <c r="AC331" s="55"/>
      <c r="AD331" s="56"/>
    </row>
    <row r="332">
      <c r="A332" s="62"/>
      <c r="B332" s="21"/>
      <c r="C332" s="55"/>
      <c r="D332" s="45"/>
      <c r="E332" s="45"/>
      <c r="F332" s="45"/>
      <c r="G332" s="45"/>
      <c r="H332" s="45"/>
      <c r="I332" s="62"/>
      <c r="J332" s="62"/>
      <c r="K332" s="62"/>
      <c r="L332" s="62"/>
      <c r="M332" s="55"/>
      <c r="N332" s="55"/>
      <c r="O332" s="90"/>
      <c r="P332" s="62"/>
      <c r="Q332" s="15"/>
      <c r="R332" s="4"/>
      <c r="S332" s="4"/>
      <c r="T332" s="5"/>
      <c r="U332" s="55"/>
      <c r="V332" s="55"/>
      <c r="W332" s="55"/>
      <c r="X332" s="55"/>
      <c r="Y332" s="55"/>
      <c r="Z332" s="55"/>
      <c r="AA332" s="55"/>
      <c r="AB332" s="55"/>
      <c r="AC332" s="55"/>
      <c r="AD332" s="56"/>
    </row>
    <row r="333">
      <c r="A333" s="62"/>
      <c r="B333" s="21"/>
      <c r="C333" s="55"/>
      <c r="D333" s="45"/>
      <c r="E333" s="45"/>
      <c r="F333" s="45"/>
      <c r="G333" s="45"/>
      <c r="H333" s="45"/>
      <c r="I333" s="62"/>
      <c r="J333" s="62"/>
      <c r="K333" s="62"/>
      <c r="L333" s="62"/>
      <c r="M333" s="55"/>
      <c r="N333" s="55"/>
      <c r="O333" s="90"/>
      <c r="P333" s="62"/>
      <c r="Q333" s="15"/>
      <c r="R333" s="4"/>
      <c r="S333" s="4"/>
      <c r="T333" s="5"/>
      <c r="U333" s="55"/>
      <c r="V333" s="55"/>
      <c r="W333" s="55"/>
      <c r="X333" s="55"/>
      <c r="Y333" s="55"/>
      <c r="Z333" s="55"/>
      <c r="AA333" s="55"/>
      <c r="AB333" s="55"/>
      <c r="AC333" s="55"/>
      <c r="AD333" s="56"/>
    </row>
    <row r="334">
      <c r="A334" s="62"/>
      <c r="B334" s="21"/>
      <c r="C334" s="55"/>
      <c r="D334" s="45"/>
      <c r="E334" s="45"/>
      <c r="F334" s="45"/>
      <c r="G334" s="45"/>
      <c r="H334" s="45"/>
      <c r="I334" s="62"/>
      <c r="J334" s="62"/>
      <c r="K334" s="62"/>
      <c r="L334" s="62"/>
      <c r="M334" s="55"/>
      <c r="N334" s="55"/>
      <c r="O334" s="90"/>
      <c r="P334" s="62"/>
      <c r="Q334" s="15"/>
      <c r="R334" s="4"/>
      <c r="S334" s="4"/>
      <c r="T334" s="5"/>
      <c r="U334" s="55"/>
      <c r="V334" s="55"/>
      <c r="W334" s="55"/>
      <c r="X334" s="55"/>
      <c r="Y334" s="55"/>
      <c r="Z334" s="55"/>
      <c r="AA334" s="55"/>
      <c r="AB334" s="55"/>
      <c r="AC334" s="55"/>
      <c r="AD334" s="56"/>
    </row>
    <row r="335">
      <c r="A335" s="62"/>
      <c r="B335" s="21"/>
      <c r="C335" s="55"/>
      <c r="D335" s="45"/>
      <c r="E335" s="45"/>
      <c r="F335" s="45"/>
      <c r="G335" s="45"/>
      <c r="H335" s="45"/>
      <c r="I335" s="62"/>
      <c r="J335" s="62"/>
      <c r="K335" s="62"/>
      <c r="L335" s="62"/>
      <c r="M335" s="55"/>
      <c r="N335" s="55"/>
      <c r="O335" s="90"/>
      <c r="P335" s="62"/>
      <c r="Q335" s="15"/>
      <c r="R335" s="4"/>
      <c r="S335" s="4"/>
      <c r="T335" s="5"/>
      <c r="U335" s="55"/>
      <c r="V335" s="55"/>
      <c r="W335" s="55"/>
      <c r="X335" s="55"/>
      <c r="Y335" s="55"/>
      <c r="Z335" s="55"/>
      <c r="AA335" s="55"/>
      <c r="AB335" s="55"/>
      <c r="AC335" s="55"/>
      <c r="AD335" s="56"/>
    </row>
    <row r="336">
      <c r="A336" s="62"/>
      <c r="B336" s="21"/>
      <c r="C336" s="55"/>
      <c r="D336" s="45"/>
      <c r="E336" s="45"/>
      <c r="F336" s="45"/>
      <c r="G336" s="45"/>
      <c r="H336" s="45"/>
      <c r="I336" s="62"/>
      <c r="J336" s="62"/>
      <c r="K336" s="62"/>
      <c r="L336" s="62"/>
      <c r="M336" s="55"/>
      <c r="N336" s="55"/>
      <c r="O336" s="90"/>
      <c r="P336" s="62"/>
      <c r="Q336" s="15"/>
      <c r="R336" s="4"/>
      <c r="S336" s="4"/>
      <c r="T336" s="5"/>
      <c r="U336" s="55"/>
      <c r="V336" s="55"/>
      <c r="W336" s="55"/>
      <c r="X336" s="55"/>
      <c r="Y336" s="55"/>
      <c r="Z336" s="55"/>
      <c r="AA336" s="55"/>
      <c r="AB336" s="55"/>
      <c r="AC336" s="55"/>
      <c r="AD336" s="56"/>
    </row>
    <row r="337">
      <c r="A337" s="62"/>
      <c r="B337" s="21"/>
      <c r="C337" s="55"/>
      <c r="D337" s="45"/>
      <c r="E337" s="45"/>
      <c r="F337" s="45"/>
      <c r="G337" s="45"/>
      <c r="H337" s="45"/>
      <c r="I337" s="62"/>
      <c r="J337" s="62"/>
      <c r="K337" s="62"/>
      <c r="L337" s="62"/>
      <c r="M337" s="55"/>
      <c r="N337" s="55"/>
      <c r="O337" s="90"/>
      <c r="P337" s="62"/>
      <c r="Q337" s="15"/>
      <c r="R337" s="4"/>
      <c r="S337" s="4"/>
      <c r="T337" s="5"/>
      <c r="U337" s="55"/>
      <c r="V337" s="55"/>
      <c r="W337" s="55"/>
      <c r="X337" s="55"/>
      <c r="Y337" s="55"/>
      <c r="Z337" s="55"/>
      <c r="AA337" s="55"/>
      <c r="AB337" s="55"/>
      <c r="AC337" s="55"/>
      <c r="AD337" s="56"/>
    </row>
    <row r="338">
      <c r="A338" s="62"/>
      <c r="B338" s="21"/>
      <c r="C338" s="55"/>
      <c r="D338" s="45"/>
      <c r="E338" s="45"/>
      <c r="F338" s="45"/>
      <c r="G338" s="45"/>
      <c r="H338" s="45"/>
      <c r="I338" s="62"/>
      <c r="J338" s="62"/>
      <c r="K338" s="62"/>
      <c r="L338" s="62"/>
      <c r="M338" s="55"/>
      <c r="N338" s="55"/>
      <c r="O338" s="90"/>
      <c r="P338" s="62"/>
      <c r="Q338" s="15"/>
      <c r="R338" s="4"/>
      <c r="S338" s="4"/>
      <c r="T338" s="5"/>
      <c r="U338" s="55"/>
      <c r="V338" s="55"/>
      <c r="W338" s="55"/>
      <c r="X338" s="55"/>
      <c r="Y338" s="55"/>
      <c r="Z338" s="55"/>
      <c r="AA338" s="55"/>
      <c r="AB338" s="55"/>
      <c r="AC338" s="55"/>
      <c r="AD338" s="56"/>
    </row>
    <row r="339">
      <c r="A339" s="62"/>
      <c r="B339" s="21"/>
      <c r="C339" s="55"/>
      <c r="D339" s="45"/>
      <c r="E339" s="45"/>
      <c r="F339" s="45"/>
      <c r="G339" s="45"/>
      <c r="H339" s="45"/>
      <c r="I339" s="62"/>
      <c r="J339" s="62"/>
      <c r="K339" s="62"/>
      <c r="L339" s="62"/>
      <c r="M339" s="55"/>
      <c r="N339" s="55"/>
      <c r="O339" s="90"/>
      <c r="P339" s="62"/>
      <c r="Q339" s="15"/>
      <c r="R339" s="4"/>
      <c r="S339" s="4"/>
      <c r="T339" s="5"/>
      <c r="U339" s="55"/>
      <c r="V339" s="55"/>
      <c r="W339" s="55"/>
      <c r="X339" s="55"/>
      <c r="Y339" s="55"/>
      <c r="Z339" s="55"/>
      <c r="AA339" s="55"/>
      <c r="AB339" s="55"/>
      <c r="AC339" s="55"/>
      <c r="AD339" s="56"/>
    </row>
    <row r="340">
      <c r="A340" s="62"/>
      <c r="B340" s="21"/>
      <c r="C340" s="55"/>
      <c r="D340" s="45"/>
      <c r="E340" s="45"/>
      <c r="F340" s="45"/>
      <c r="G340" s="45"/>
      <c r="H340" s="45"/>
      <c r="I340" s="62"/>
      <c r="J340" s="62"/>
      <c r="K340" s="62"/>
      <c r="L340" s="62"/>
      <c r="M340" s="55"/>
      <c r="N340" s="55"/>
      <c r="O340" s="90"/>
      <c r="P340" s="62"/>
      <c r="Q340" s="15"/>
      <c r="R340" s="4"/>
      <c r="S340" s="4"/>
      <c r="T340" s="5"/>
      <c r="U340" s="55"/>
      <c r="V340" s="55"/>
      <c r="W340" s="55"/>
      <c r="X340" s="55"/>
      <c r="Y340" s="55"/>
      <c r="Z340" s="55"/>
      <c r="AA340" s="55"/>
      <c r="AB340" s="55"/>
      <c r="AC340" s="55"/>
      <c r="AD340" s="56"/>
    </row>
    <row r="341">
      <c r="A341" s="62"/>
      <c r="B341" s="21"/>
      <c r="C341" s="55"/>
      <c r="D341" s="45"/>
      <c r="E341" s="45"/>
      <c r="F341" s="45"/>
      <c r="G341" s="45"/>
      <c r="H341" s="45"/>
      <c r="I341" s="62"/>
      <c r="J341" s="62"/>
      <c r="K341" s="62"/>
      <c r="L341" s="62"/>
      <c r="M341" s="55"/>
      <c r="N341" s="55"/>
      <c r="O341" s="90"/>
      <c r="P341" s="62"/>
      <c r="Q341" s="15"/>
      <c r="R341" s="4"/>
      <c r="S341" s="4"/>
      <c r="T341" s="5"/>
      <c r="U341" s="55"/>
      <c r="V341" s="55"/>
      <c r="W341" s="55"/>
      <c r="X341" s="55"/>
      <c r="Y341" s="55"/>
      <c r="Z341" s="55"/>
      <c r="AA341" s="55"/>
      <c r="AB341" s="55"/>
      <c r="AC341" s="55"/>
      <c r="AD341" s="56"/>
    </row>
    <row r="342">
      <c r="A342" s="62"/>
      <c r="B342" s="21"/>
      <c r="C342" s="55"/>
      <c r="D342" s="45"/>
      <c r="E342" s="45"/>
      <c r="F342" s="45"/>
      <c r="G342" s="45"/>
      <c r="H342" s="45"/>
      <c r="I342" s="62"/>
      <c r="J342" s="62"/>
      <c r="K342" s="62"/>
      <c r="L342" s="62"/>
      <c r="M342" s="55"/>
      <c r="N342" s="55"/>
      <c r="O342" s="90"/>
      <c r="P342" s="62"/>
      <c r="Q342" s="15"/>
      <c r="R342" s="4"/>
      <c r="S342" s="4"/>
      <c r="T342" s="5"/>
      <c r="U342" s="55"/>
      <c r="V342" s="55"/>
      <c r="W342" s="55"/>
      <c r="X342" s="55"/>
      <c r="Y342" s="55"/>
      <c r="Z342" s="55"/>
      <c r="AA342" s="55"/>
      <c r="AB342" s="55"/>
      <c r="AC342" s="55"/>
      <c r="AD342" s="56"/>
    </row>
    <row r="343">
      <c r="A343" s="62"/>
      <c r="B343" s="21"/>
      <c r="C343" s="55"/>
      <c r="D343" s="45"/>
      <c r="E343" s="45"/>
      <c r="F343" s="45"/>
      <c r="G343" s="45"/>
      <c r="H343" s="45"/>
      <c r="I343" s="62"/>
      <c r="J343" s="62"/>
      <c r="K343" s="62"/>
      <c r="L343" s="62"/>
      <c r="M343" s="55"/>
      <c r="N343" s="55"/>
      <c r="O343" s="90"/>
      <c r="P343" s="62"/>
      <c r="Q343" s="15"/>
      <c r="R343" s="4"/>
      <c r="S343" s="4"/>
      <c r="T343" s="5"/>
      <c r="U343" s="55"/>
      <c r="V343" s="55"/>
      <c r="W343" s="55"/>
      <c r="X343" s="55"/>
      <c r="Y343" s="55"/>
      <c r="Z343" s="55"/>
      <c r="AA343" s="55"/>
      <c r="AB343" s="55"/>
      <c r="AC343" s="55"/>
      <c r="AD343" s="56"/>
    </row>
    <row r="344">
      <c r="A344" s="62"/>
      <c r="B344" s="21"/>
      <c r="C344" s="55"/>
      <c r="D344" s="45"/>
      <c r="E344" s="45"/>
      <c r="F344" s="45"/>
      <c r="G344" s="45"/>
      <c r="H344" s="45"/>
      <c r="I344" s="62"/>
      <c r="J344" s="62"/>
      <c r="K344" s="62"/>
      <c r="L344" s="62"/>
      <c r="M344" s="55"/>
      <c r="N344" s="55"/>
      <c r="O344" s="90"/>
      <c r="P344" s="62"/>
      <c r="Q344" s="15"/>
      <c r="R344" s="4"/>
      <c r="S344" s="4"/>
      <c r="T344" s="5"/>
      <c r="U344" s="55"/>
      <c r="V344" s="55"/>
      <c r="W344" s="55"/>
      <c r="X344" s="55"/>
      <c r="Y344" s="55"/>
      <c r="Z344" s="55"/>
      <c r="AA344" s="55"/>
      <c r="AB344" s="55"/>
      <c r="AC344" s="55"/>
      <c r="AD344" s="56"/>
    </row>
    <row r="345">
      <c r="A345" s="62"/>
      <c r="B345" s="21"/>
      <c r="C345" s="55"/>
      <c r="D345" s="45"/>
      <c r="E345" s="45"/>
      <c r="F345" s="45"/>
      <c r="G345" s="45"/>
      <c r="H345" s="45"/>
      <c r="I345" s="62"/>
      <c r="J345" s="62"/>
      <c r="K345" s="62"/>
      <c r="L345" s="62"/>
      <c r="M345" s="55"/>
      <c r="N345" s="55"/>
      <c r="O345" s="90"/>
      <c r="P345" s="62"/>
      <c r="Q345" s="15"/>
      <c r="R345" s="4"/>
      <c r="S345" s="4"/>
      <c r="T345" s="5"/>
      <c r="U345" s="55"/>
      <c r="V345" s="55"/>
      <c r="W345" s="55"/>
      <c r="X345" s="55"/>
      <c r="Y345" s="55"/>
      <c r="Z345" s="55"/>
      <c r="AA345" s="55"/>
      <c r="AB345" s="55"/>
      <c r="AC345" s="55"/>
      <c r="AD345" s="56"/>
    </row>
    <row r="346">
      <c r="A346" s="62"/>
      <c r="B346" s="21"/>
      <c r="C346" s="55"/>
      <c r="D346" s="45"/>
      <c r="E346" s="45"/>
      <c r="F346" s="45"/>
      <c r="G346" s="45"/>
      <c r="H346" s="45"/>
      <c r="I346" s="62"/>
      <c r="J346" s="62"/>
      <c r="K346" s="62"/>
      <c r="L346" s="62"/>
      <c r="M346" s="55"/>
      <c r="N346" s="55"/>
      <c r="O346" s="90"/>
      <c r="P346" s="62"/>
      <c r="Q346" s="15"/>
      <c r="R346" s="4"/>
      <c r="S346" s="4"/>
      <c r="T346" s="5"/>
      <c r="U346" s="55"/>
      <c r="V346" s="55"/>
      <c r="W346" s="55"/>
      <c r="X346" s="55"/>
      <c r="Y346" s="55"/>
      <c r="Z346" s="55"/>
      <c r="AA346" s="55"/>
      <c r="AB346" s="55"/>
      <c r="AC346" s="55"/>
      <c r="AD346" s="56"/>
    </row>
    <row r="347">
      <c r="A347" s="62"/>
      <c r="B347" s="21"/>
      <c r="C347" s="55"/>
      <c r="D347" s="45"/>
      <c r="E347" s="45"/>
      <c r="F347" s="45"/>
      <c r="G347" s="45"/>
      <c r="H347" s="45"/>
      <c r="I347" s="62"/>
      <c r="J347" s="62"/>
      <c r="K347" s="62"/>
      <c r="L347" s="62"/>
      <c r="M347" s="55"/>
      <c r="N347" s="55"/>
      <c r="O347" s="90"/>
      <c r="P347" s="62"/>
      <c r="Q347" s="15"/>
      <c r="R347" s="4"/>
      <c r="S347" s="4"/>
      <c r="T347" s="5"/>
      <c r="U347" s="55"/>
      <c r="V347" s="55"/>
      <c r="W347" s="55"/>
      <c r="X347" s="55"/>
      <c r="Y347" s="55"/>
      <c r="Z347" s="55"/>
      <c r="AA347" s="55"/>
      <c r="AB347" s="55"/>
      <c r="AC347" s="55"/>
      <c r="AD347" s="56"/>
    </row>
    <row r="348">
      <c r="A348" s="62"/>
      <c r="B348" s="21"/>
      <c r="C348" s="55"/>
      <c r="D348" s="45"/>
      <c r="E348" s="45"/>
      <c r="F348" s="45"/>
      <c r="G348" s="45"/>
      <c r="H348" s="45"/>
      <c r="I348" s="62"/>
      <c r="J348" s="62"/>
      <c r="K348" s="62"/>
      <c r="L348" s="62"/>
      <c r="M348" s="55"/>
      <c r="N348" s="55"/>
      <c r="O348" s="90"/>
      <c r="P348" s="62"/>
      <c r="Q348" s="15"/>
      <c r="R348" s="4"/>
      <c r="S348" s="4"/>
      <c r="T348" s="5"/>
      <c r="U348" s="55"/>
      <c r="V348" s="55"/>
      <c r="W348" s="55"/>
      <c r="X348" s="55"/>
      <c r="Y348" s="55"/>
      <c r="Z348" s="55"/>
      <c r="AA348" s="55"/>
      <c r="AB348" s="55"/>
      <c r="AC348" s="55"/>
      <c r="AD348" s="56"/>
    </row>
    <row r="349">
      <c r="A349" s="62"/>
      <c r="B349" s="21"/>
      <c r="C349" s="55"/>
      <c r="D349" s="45"/>
      <c r="E349" s="45"/>
      <c r="F349" s="45"/>
      <c r="G349" s="45"/>
      <c r="H349" s="45"/>
      <c r="I349" s="62"/>
      <c r="J349" s="62"/>
      <c r="K349" s="62"/>
      <c r="L349" s="62"/>
      <c r="M349" s="55"/>
      <c r="N349" s="55"/>
      <c r="O349" s="90"/>
      <c r="P349" s="62"/>
      <c r="Q349" s="15"/>
      <c r="R349" s="4"/>
      <c r="S349" s="4"/>
      <c r="T349" s="5"/>
      <c r="U349" s="55"/>
      <c r="V349" s="55"/>
      <c r="W349" s="55"/>
      <c r="X349" s="55"/>
      <c r="Y349" s="55"/>
      <c r="Z349" s="55"/>
      <c r="AA349" s="55"/>
      <c r="AB349" s="55"/>
      <c r="AC349" s="55"/>
      <c r="AD349" s="56"/>
    </row>
    <row r="350">
      <c r="A350" s="62"/>
      <c r="B350" s="21"/>
      <c r="C350" s="55"/>
      <c r="D350" s="45"/>
      <c r="E350" s="45"/>
      <c r="F350" s="45"/>
      <c r="G350" s="45"/>
      <c r="H350" s="45"/>
      <c r="I350" s="62"/>
      <c r="J350" s="62"/>
      <c r="K350" s="62"/>
      <c r="L350" s="62"/>
      <c r="M350" s="55"/>
      <c r="N350" s="55"/>
      <c r="O350" s="90"/>
      <c r="P350" s="62"/>
      <c r="Q350" s="15"/>
      <c r="R350" s="4"/>
      <c r="S350" s="4"/>
      <c r="T350" s="5"/>
      <c r="U350" s="55"/>
      <c r="V350" s="55"/>
      <c r="W350" s="55"/>
      <c r="X350" s="55"/>
      <c r="Y350" s="55"/>
      <c r="Z350" s="55"/>
      <c r="AA350" s="55"/>
      <c r="AB350" s="55"/>
      <c r="AC350" s="55"/>
      <c r="AD350" s="56"/>
    </row>
    <row r="351">
      <c r="A351" s="62"/>
      <c r="B351" s="21"/>
      <c r="C351" s="55"/>
      <c r="D351" s="45"/>
      <c r="E351" s="45"/>
      <c r="F351" s="45"/>
      <c r="G351" s="45"/>
      <c r="H351" s="45"/>
      <c r="I351" s="62"/>
      <c r="J351" s="62"/>
      <c r="K351" s="62"/>
      <c r="L351" s="62"/>
      <c r="M351" s="55"/>
      <c r="N351" s="55"/>
      <c r="O351" s="90"/>
      <c r="P351" s="62"/>
      <c r="Q351" s="15"/>
      <c r="R351" s="4"/>
      <c r="S351" s="4"/>
      <c r="T351" s="5"/>
      <c r="U351" s="55"/>
      <c r="V351" s="55"/>
      <c r="W351" s="55"/>
      <c r="X351" s="55"/>
      <c r="Y351" s="55"/>
      <c r="Z351" s="55"/>
      <c r="AA351" s="55"/>
      <c r="AB351" s="55"/>
      <c r="AC351" s="55"/>
      <c r="AD351" s="56"/>
    </row>
    <row r="352">
      <c r="A352" s="62"/>
      <c r="B352" s="21"/>
      <c r="C352" s="55"/>
      <c r="D352" s="45"/>
      <c r="E352" s="45"/>
      <c r="F352" s="45"/>
      <c r="G352" s="45"/>
      <c r="H352" s="45"/>
      <c r="I352" s="62"/>
      <c r="J352" s="62"/>
      <c r="K352" s="62"/>
      <c r="L352" s="62"/>
      <c r="M352" s="55"/>
      <c r="N352" s="55"/>
      <c r="O352" s="90"/>
      <c r="P352" s="62"/>
      <c r="Q352" s="15"/>
      <c r="R352" s="4"/>
      <c r="S352" s="4"/>
      <c r="T352" s="5"/>
      <c r="U352" s="55"/>
      <c r="V352" s="55"/>
      <c r="W352" s="55"/>
      <c r="X352" s="55"/>
      <c r="Y352" s="55"/>
      <c r="Z352" s="55"/>
      <c r="AA352" s="55"/>
      <c r="AB352" s="55"/>
      <c r="AC352" s="55"/>
      <c r="AD352" s="56"/>
    </row>
    <row r="353">
      <c r="A353" s="62"/>
      <c r="B353" s="21"/>
      <c r="C353" s="55"/>
      <c r="D353" s="45"/>
      <c r="E353" s="45"/>
      <c r="F353" s="45"/>
      <c r="G353" s="45"/>
      <c r="H353" s="45"/>
      <c r="I353" s="62"/>
      <c r="J353" s="62"/>
      <c r="K353" s="62"/>
      <c r="L353" s="62"/>
      <c r="M353" s="55"/>
      <c r="N353" s="55"/>
      <c r="O353" s="90"/>
      <c r="P353" s="62"/>
      <c r="Q353" s="15"/>
      <c r="R353" s="4"/>
      <c r="S353" s="4"/>
      <c r="T353" s="5"/>
      <c r="U353" s="55"/>
      <c r="V353" s="55"/>
      <c r="W353" s="55"/>
      <c r="X353" s="55"/>
      <c r="Y353" s="55"/>
      <c r="Z353" s="55"/>
      <c r="AA353" s="55"/>
      <c r="AB353" s="55"/>
      <c r="AC353" s="55"/>
      <c r="AD353" s="56"/>
    </row>
    <row r="354">
      <c r="A354" s="62"/>
      <c r="B354" s="21"/>
      <c r="C354" s="55"/>
      <c r="D354" s="45"/>
      <c r="E354" s="45"/>
      <c r="F354" s="45"/>
      <c r="G354" s="45"/>
      <c r="H354" s="45"/>
      <c r="I354" s="62"/>
      <c r="J354" s="62"/>
      <c r="K354" s="62"/>
      <c r="L354" s="62"/>
      <c r="M354" s="55"/>
      <c r="N354" s="55"/>
      <c r="O354" s="90"/>
      <c r="P354" s="62"/>
      <c r="Q354" s="15"/>
      <c r="R354" s="4"/>
      <c r="S354" s="4"/>
      <c r="T354" s="5"/>
      <c r="U354" s="55"/>
      <c r="V354" s="55"/>
      <c r="W354" s="55"/>
      <c r="X354" s="55"/>
      <c r="Y354" s="55"/>
      <c r="Z354" s="55"/>
      <c r="AA354" s="55"/>
      <c r="AB354" s="55"/>
      <c r="AC354" s="55"/>
      <c r="AD354" s="56"/>
    </row>
    <row r="355">
      <c r="A355" s="62"/>
      <c r="B355" s="21"/>
      <c r="C355" s="55"/>
      <c r="D355" s="45"/>
      <c r="E355" s="45"/>
      <c r="F355" s="45"/>
      <c r="G355" s="45"/>
      <c r="H355" s="45"/>
      <c r="I355" s="62"/>
      <c r="J355" s="62"/>
      <c r="K355" s="62"/>
      <c r="L355" s="62"/>
      <c r="M355" s="55"/>
      <c r="N355" s="55"/>
      <c r="O355" s="90"/>
      <c r="P355" s="62"/>
      <c r="Q355" s="15"/>
      <c r="R355" s="4"/>
      <c r="S355" s="4"/>
      <c r="T355" s="5"/>
      <c r="U355" s="55"/>
      <c r="V355" s="55"/>
      <c r="W355" s="55"/>
      <c r="X355" s="55"/>
      <c r="Y355" s="55"/>
      <c r="Z355" s="55"/>
      <c r="AA355" s="55"/>
      <c r="AB355" s="55"/>
      <c r="AC355" s="55"/>
      <c r="AD355" s="56"/>
    </row>
    <row r="356">
      <c r="A356" s="62"/>
      <c r="B356" s="21"/>
      <c r="C356" s="55"/>
      <c r="D356" s="45"/>
      <c r="E356" s="45"/>
      <c r="F356" s="45"/>
      <c r="G356" s="45"/>
      <c r="H356" s="45"/>
      <c r="I356" s="62"/>
      <c r="J356" s="62"/>
      <c r="K356" s="62"/>
      <c r="L356" s="62"/>
      <c r="M356" s="55"/>
      <c r="N356" s="55"/>
      <c r="O356" s="90"/>
      <c r="P356" s="62"/>
      <c r="Q356" s="15"/>
      <c r="R356" s="4"/>
      <c r="S356" s="4"/>
      <c r="T356" s="5"/>
      <c r="U356" s="55"/>
      <c r="V356" s="55"/>
      <c r="W356" s="55"/>
      <c r="X356" s="55"/>
      <c r="Y356" s="55"/>
      <c r="Z356" s="55"/>
      <c r="AA356" s="55"/>
      <c r="AB356" s="55"/>
      <c r="AC356" s="55"/>
      <c r="AD356" s="56"/>
    </row>
    <row r="357">
      <c r="A357" s="62"/>
      <c r="B357" s="21"/>
      <c r="C357" s="55"/>
      <c r="D357" s="45"/>
      <c r="E357" s="45"/>
      <c r="F357" s="45"/>
      <c r="G357" s="45"/>
      <c r="H357" s="45"/>
      <c r="I357" s="62"/>
      <c r="J357" s="62"/>
      <c r="K357" s="62"/>
      <c r="L357" s="62"/>
      <c r="M357" s="55"/>
      <c r="N357" s="55"/>
      <c r="O357" s="90"/>
      <c r="P357" s="62"/>
      <c r="Q357" s="15"/>
      <c r="R357" s="4"/>
      <c r="S357" s="4"/>
      <c r="T357" s="5"/>
      <c r="U357" s="55"/>
      <c r="V357" s="55"/>
      <c r="W357" s="55"/>
      <c r="X357" s="55"/>
      <c r="Y357" s="55"/>
      <c r="Z357" s="55"/>
      <c r="AA357" s="55"/>
      <c r="AB357" s="55"/>
      <c r="AC357" s="55"/>
      <c r="AD357" s="56"/>
    </row>
    <row r="358">
      <c r="A358" s="62"/>
      <c r="B358" s="21"/>
      <c r="C358" s="55"/>
      <c r="D358" s="45"/>
      <c r="E358" s="45"/>
      <c r="F358" s="45"/>
      <c r="G358" s="45"/>
      <c r="H358" s="45"/>
      <c r="I358" s="62"/>
      <c r="J358" s="62"/>
      <c r="K358" s="62"/>
      <c r="L358" s="62"/>
      <c r="M358" s="55"/>
      <c r="N358" s="55"/>
      <c r="O358" s="90"/>
      <c r="P358" s="62"/>
      <c r="Q358" s="15"/>
      <c r="R358" s="4"/>
      <c r="S358" s="4"/>
      <c r="T358" s="5"/>
      <c r="U358" s="55"/>
      <c r="V358" s="55"/>
      <c r="W358" s="55"/>
      <c r="X358" s="55"/>
      <c r="Y358" s="55"/>
      <c r="Z358" s="55"/>
      <c r="AA358" s="55"/>
      <c r="AB358" s="55"/>
      <c r="AC358" s="55"/>
      <c r="AD358" s="56"/>
    </row>
    <row r="359">
      <c r="A359" s="62"/>
      <c r="B359" s="21"/>
      <c r="C359" s="55"/>
      <c r="D359" s="45"/>
      <c r="E359" s="45"/>
      <c r="F359" s="45"/>
      <c r="G359" s="45"/>
      <c r="H359" s="45"/>
      <c r="I359" s="62"/>
      <c r="J359" s="62"/>
      <c r="K359" s="62"/>
      <c r="L359" s="62"/>
      <c r="M359" s="55"/>
      <c r="N359" s="55"/>
      <c r="O359" s="90"/>
      <c r="P359" s="62"/>
      <c r="Q359" s="15"/>
      <c r="R359" s="4"/>
      <c r="S359" s="4"/>
      <c r="T359" s="5"/>
      <c r="U359" s="55"/>
      <c r="V359" s="55"/>
      <c r="W359" s="55"/>
      <c r="X359" s="55"/>
      <c r="Y359" s="55"/>
      <c r="Z359" s="55"/>
      <c r="AA359" s="55"/>
      <c r="AB359" s="55"/>
      <c r="AC359" s="55"/>
      <c r="AD359" s="56"/>
    </row>
    <row r="360">
      <c r="A360" s="62"/>
      <c r="B360" s="21"/>
      <c r="C360" s="55"/>
      <c r="D360" s="45"/>
      <c r="E360" s="45"/>
      <c r="F360" s="45"/>
      <c r="G360" s="45"/>
      <c r="H360" s="45"/>
      <c r="I360" s="62"/>
      <c r="J360" s="62"/>
      <c r="K360" s="62"/>
      <c r="L360" s="62"/>
      <c r="M360" s="55"/>
      <c r="N360" s="55"/>
      <c r="O360" s="90"/>
      <c r="P360" s="62"/>
      <c r="Q360" s="15"/>
      <c r="R360" s="4"/>
      <c r="S360" s="4"/>
      <c r="T360" s="5"/>
      <c r="U360" s="55"/>
      <c r="V360" s="55"/>
      <c r="W360" s="55"/>
      <c r="X360" s="55"/>
      <c r="Y360" s="55"/>
      <c r="Z360" s="55"/>
      <c r="AA360" s="55"/>
      <c r="AB360" s="55"/>
      <c r="AC360" s="55"/>
      <c r="AD360" s="56"/>
    </row>
    <row r="361">
      <c r="A361" s="62"/>
      <c r="B361" s="21"/>
      <c r="C361" s="55"/>
      <c r="D361" s="45"/>
      <c r="E361" s="45"/>
      <c r="F361" s="45"/>
      <c r="G361" s="45"/>
      <c r="H361" s="45"/>
      <c r="I361" s="62"/>
      <c r="J361" s="62"/>
      <c r="K361" s="62"/>
      <c r="L361" s="62"/>
      <c r="M361" s="55"/>
      <c r="N361" s="55"/>
      <c r="O361" s="90"/>
      <c r="P361" s="62"/>
      <c r="Q361" s="15"/>
      <c r="R361" s="4"/>
      <c r="S361" s="4"/>
      <c r="T361" s="5"/>
      <c r="U361" s="55"/>
      <c r="V361" s="55"/>
      <c r="W361" s="55"/>
      <c r="X361" s="55"/>
      <c r="Y361" s="55"/>
      <c r="Z361" s="55"/>
      <c r="AA361" s="55"/>
      <c r="AB361" s="55"/>
      <c r="AC361" s="55"/>
      <c r="AD361" s="56"/>
    </row>
    <row r="362">
      <c r="A362" s="62"/>
      <c r="B362" s="21"/>
      <c r="C362" s="55"/>
      <c r="D362" s="45"/>
      <c r="E362" s="45"/>
      <c r="F362" s="45"/>
      <c r="G362" s="45"/>
      <c r="H362" s="45"/>
      <c r="I362" s="62"/>
      <c r="J362" s="62"/>
      <c r="K362" s="62"/>
      <c r="L362" s="62"/>
      <c r="M362" s="55"/>
      <c r="N362" s="55"/>
      <c r="O362" s="90"/>
      <c r="P362" s="62"/>
      <c r="Q362" s="15"/>
      <c r="R362" s="4"/>
      <c r="S362" s="4"/>
      <c r="T362" s="5"/>
      <c r="U362" s="55"/>
      <c r="V362" s="55"/>
      <c r="W362" s="55"/>
      <c r="X362" s="55"/>
      <c r="Y362" s="55"/>
      <c r="Z362" s="55"/>
      <c r="AA362" s="55"/>
      <c r="AB362" s="55"/>
      <c r="AC362" s="55"/>
      <c r="AD362" s="56"/>
    </row>
    <row r="363">
      <c r="A363" s="62"/>
      <c r="B363" s="21"/>
      <c r="C363" s="55"/>
      <c r="D363" s="45"/>
      <c r="E363" s="45"/>
      <c r="F363" s="45"/>
      <c r="G363" s="45"/>
      <c r="H363" s="45"/>
      <c r="I363" s="62"/>
      <c r="J363" s="62"/>
      <c r="K363" s="62"/>
      <c r="L363" s="62"/>
      <c r="M363" s="55"/>
      <c r="N363" s="55"/>
      <c r="O363" s="90"/>
      <c r="P363" s="62"/>
      <c r="Q363" s="15"/>
      <c r="R363" s="4"/>
      <c r="S363" s="4"/>
      <c r="T363" s="5"/>
      <c r="U363" s="55"/>
      <c r="V363" s="55"/>
      <c r="W363" s="55"/>
      <c r="X363" s="55"/>
      <c r="Y363" s="55"/>
      <c r="Z363" s="55"/>
      <c r="AA363" s="55"/>
      <c r="AB363" s="55"/>
      <c r="AC363" s="55"/>
      <c r="AD363" s="56"/>
    </row>
    <row r="364">
      <c r="A364" s="62"/>
      <c r="B364" s="21"/>
      <c r="C364" s="55"/>
      <c r="D364" s="45"/>
      <c r="E364" s="45"/>
      <c r="F364" s="45"/>
      <c r="G364" s="45"/>
      <c r="H364" s="45"/>
      <c r="I364" s="62"/>
      <c r="J364" s="62"/>
      <c r="K364" s="62"/>
      <c r="L364" s="62"/>
      <c r="M364" s="55"/>
      <c r="N364" s="55"/>
      <c r="O364" s="90"/>
      <c r="P364" s="62"/>
      <c r="Q364" s="15"/>
      <c r="R364" s="4"/>
      <c r="S364" s="4"/>
      <c r="T364" s="5"/>
      <c r="U364" s="55"/>
      <c r="V364" s="55"/>
      <c r="W364" s="55"/>
      <c r="X364" s="55"/>
      <c r="Y364" s="55"/>
      <c r="Z364" s="55"/>
      <c r="AA364" s="55"/>
      <c r="AB364" s="55"/>
      <c r="AC364" s="55"/>
      <c r="AD364" s="56"/>
    </row>
    <row r="365">
      <c r="A365" s="62"/>
      <c r="B365" s="21"/>
      <c r="C365" s="55"/>
      <c r="D365" s="45"/>
      <c r="E365" s="45"/>
      <c r="F365" s="45"/>
      <c r="G365" s="45"/>
      <c r="H365" s="45"/>
      <c r="I365" s="62"/>
      <c r="J365" s="62"/>
      <c r="K365" s="62"/>
      <c r="L365" s="62"/>
      <c r="M365" s="55"/>
      <c r="N365" s="55"/>
      <c r="O365" s="90"/>
      <c r="P365" s="62"/>
      <c r="Q365" s="15"/>
      <c r="R365" s="4"/>
      <c r="S365" s="4"/>
      <c r="T365" s="5"/>
      <c r="U365" s="55"/>
      <c r="V365" s="55"/>
      <c r="W365" s="55"/>
      <c r="X365" s="55"/>
      <c r="Y365" s="55"/>
      <c r="Z365" s="55"/>
      <c r="AA365" s="55"/>
      <c r="AB365" s="55"/>
      <c r="AC365" s="55"/>
      <c r="AD365" s="56"/>
    </row>
    <row r="366">
      <c r="A366" s="62"/>
      <c r="B366" s="21"/>
      <c r="C366" s="55"/>
      <c r="D366" s="45"/>
      <c r="E366" s="45"/>
      <c r="F366" s="45"/>
      <c r="G366" s="45"/>
      <c r="H366" s="45"/>
      <c r="I366" s="62"/>
      <c r="J366" s="62"/>
      <c r="K366" s="62"/>
      <c r="L366" s="62"/>
      <c r="M366" s="55"/>
      <c r="N366" s="55"/>
      <c r="O366" s="90"/>
      <c r="P366" s="62"/>
      <c r="Q366" s="15"/>
      <c r="R366" s="4"/>
      <c r="S366" s="4"/>
      <c r="T366" s="5"/>
      <c r="U366" s="55"/>
      <c r="V366" s="55"/>
      <c r="W366" s="55"/>
      <c r="X366" s="55"/>
      <c r="Y366" s="55"/>
      <c r="Z366" s="55"/>
      <c r="AA366" s="55"/>
      <c r="AB366" s="55"/>
      <c r="AC366" s="55"/>
      <c r="AD366" s="56"/>
    </row>
    <row r="367">
      <c r="A367" s="62"/>
      <c r="B367" s="21"/>
      <c r="C367" s="55"/>
      <c r="D367" s="45"/>
      <c r="E367" s="45"/>
      <c r="F367" s="45"/>
      <c r="G367" s="45"/>
      <c r="H367" s="45"/>
      <c r="I367" s="62"/>
      <c r="J367" s="62"/>
      <c r="K367" s="62"/>
      <c r="L367" s="62"/>
      <c r="M367" s="55"/>
      <c r="N367" s="55"/>
      <c r="O367" s="90"/>
      <c r="P367" s="62"/>
      <c r="Q367" s="15"/>
      <c r="R367" s="4"/>
      <c r="S367" s="4"/>
      <c r="T367" s="5"/>
      <c r="U367" s="55"/>
      <c r="V367" s="55"/>
      <c r="W367" s="55"/>
      <c r="X367" s="55"/>
      <c r="Y367" s="55"/>
      <c r="Z367" s="55"/>
      <c r="AA367" s="55"/>
      <c r="AB367" s="55"/>
      <c r="AC367" s="55"/>
      <c r="AD367" s="56"/>
    </row>
    <row r="368">
      <c r="A368" s="62"/>
      <c r="B368" s="21"/>
      <c r="C368" s="55"/>
      <c r="D368" s="45"/>
      <c r="E368" s="45"/>
      <c r="F368" s="45"/>
      <c r="G368" s="45"/>
      <c r="H368" s="45"/>
      <c r="I368" s="62"/>
      <c r="J368" s="62"/>
      <c r="K368" s="62"/>
      <c r="L368" s="62"/>
      <c r="M368" s="55"/>
      <c r="N368" s="55"/>
      <c r="O368" s="90"/>
      <c r="P368" s="62"/>
      <c r="Q368" s="15"/>
      <c r="R368" s="4"/>
      <c r="S368" s="4"/>
      <c r="T368" s="5"/>
      <c r="U368" s="55"/>
      <c r="V368" s="55"/>
      <c r="W368" s="55"/>
      <c r="X368" s="55"/>
      <c r="Y368" s="55"/>
      <c r="Z368" s="55"/>
      <c r="AA368" s="55"/>
      <c r="AB368" s="55"/>
      <c r="AC368" s="55"/>
      <c r="AD368" s="56"/>
    </row>
    <row r="369">
      <c r="A369" s="62"/>
      <c r="B369" s="21"/>
      <c r="C369" s="55"/>
      <c r="D369" s="45"/>
      <c r="E369" s="45"/>
      <c r="F369" s="45"/>
      <c r="G369" s="45"/>
      <c r="H369" s="45"/>
      <c r="I369" s="62"/>
      <c r="J369" s="62"/>
      <c r="K369" s="62"/>
      <c r="L369" s="62"/>
      <c r="M369" s="55"/>
      <c r="N369" s="55"/>
      <c r="O369" s="90"/>
      <c r="P369" s="62"/>
      <c r="Q369" s="15"/>
      <c r="R369" s="4"/>
      <c r="S369" s="4"/>
      <c r="T369" s="5"/>
      <c r="U369" s="55"/>
      <c r="V369" s="55"/>
      <c r="W369" s="55"/>
      <c r="X369" s="55"/>
      <c r="Y369" s="55"/>
      <c r="Z369" s="55"/>
      <c r="AA369" s="55"/>
      <c r="AB369" s="55"/>
      <c r="AC369" s="55"/>
      <c r="AD369" s="56"/>
    </row>
    <row r="370">
      <c r="A370" s="62"/>
      <c r="B370" s="21"/>
      <c r="C370" s="55"/>
      <c r="D370" s="45"/>
      <c r="E370" s="45"/>
      <c r="F370" s="45"/>
      <c r="G370" s="45"/>
      <c r="H370" s="45"/>
      <c r="I370" s="62"/>
      <c r="J370" s="62"/>
      <c r="K370" s="62"/>
      <c r="L370" s="62"/>
      <c r="M370" s="55"/>
      <c r="N370" s="55"/>
      <c r="O370" s="90"/>
      <c r="P370" s="62"/>
      <c r="Q370" s="15"/>
      <c r="R370" s="4"/>
      <c r="S370" s="4"/>
      <c r="T370" s="5"/>
      <c r="U370" s="55"/>
      <c r="V370" s="55"/>
      <c r="W370" s="55"/>
      <c r="X370" s="55"/>
      <c r="Y370" s="55"/>
      <c r="Z370" s="55"/>
      <c r="AA370" s="55"/>
      <c r="AB370" s="55"/>
      <c r="AC370" s="55"/>
      <c r="AD370" s="56"/>
    </row>
    <row r="371">
      <c r="A371" s="62"/>
      <c r="B371" s="21"/>
      <c r="C371" s="55"/>
      <c r="D371" s="45"/>
      <c r="E371" s="45"/>
      <c r="F371" s="45"/>
      <c r="G371" s="45"/>
      <c r="H371" s="45"/>
      <c r="I371" s="62"/>
      <c r="J371" s="62"/>
      <c r="K371" s="62"/>
      <c r="L371" s="62"/>
      <c r="M371" s="55"/>
      <c r="N371" s="55"/>
      <c r="O371" s="90"/>
      <c r="P371" s="62"/>
      <c r="Q371" s="15"/>
      <c r="R371" s="4"/>
      <c r="S371" s="4"/>
      <c r="T371" s="5"/>
      <c r="U371" s="55"/>
      <c r="V371" s="55"/>
      <c r="W371" s="55"/>
      <c r="X371" s="55"/>
      <c r="Y371" s="55"/>
      <c r="Z371" s="55"/>
      <c r="AA371" s="55"/>
      <c r="AB371" s="55"/>
      <c r="AC371" s="55"/>
      <c r="AD371" s="56"/>
    </row>
    <row r="372">
      <c r="A372" s="62"/>
      <c r="B372" s="21"/>
      <c r="C372" s="55"/>
      <c r="D372" s="45"/>
      <c r="E372" s="45"/>
      <c r="F372" s="45"/>
      <c r="G372" s="45"/>
      <c r="H372" s="45"/>
      <c r="I372" s="62"/>
      <c r="J372" s="62"/>
      <c r="K372" s="62"/>
      <c r="L372" s="62"/>
      <c r="M372" s="55"/>
      <c r="N372" s="55"/>
      <c r="O372" s="90"/>
      <c r="P372" s="62"/>
      <c r="Q372" s="15"/>
      <c r="R372" s="4"/>
      <c r="S372" s="4"/>
      <c r="T372" s="5"/>
      <c r="U372" s="55"/>
      <c r="V372" s="55"/>
      <c r="W372" s="55"/>
      <c r="X372" s="55"/>
      <c r="Y372" s="55"/>
      <c r="Z372" s="55"/>
      <c r="AA372" s="55"/>
      <c r="AB372" s="55"/>
      <c r="AC372" s="55"/>
      <c r="AD372" s="56"/>
    </row>
    <row r="373">
      <c r="A373" s="62"/>
      <c r="B373" s="21"/>
      <c r="C373" s="55"/>
      <c r="D373" s="45"/>
      <c r="E373" s="45"/>
      <c r="F373" s="45"/>
      <c r="G373" s="45"/>
      <c r="H373" s="45"/>
      <c r="I373" s="62"/>
      <c r="J373" s="62"/>
      <c r="K373" s="62"/>
      <c r="L373" s="62"/>
      <c r="M373" s="55"/>
      <c r="N373" s="55"/>
      <c r="O373" s="90"/>
      <c r="P373" s="62"/>
      <c r="Q373" s="15"/>
      <c r="R373" s="4"/>
      <c r="S373" s="4"/>
      <c r="T373" s="5"/>
      <c r="U373" s="55"/>
      <c r="V373" s="55"/>
      <c r="W373" s="55"/>
      <c r="X373" s="55"/>
      <c r="Y373" s="55"/>
      <c r="Z373" s="55"/>
      <c r="AA373" s="55"/>
      <c r="AB373" s="55"/>
      <c r="AC373" s="55"/>
      <c r="AD373" s="56"/>
    </row>
    <row r="374">
      <c r="A374" s="62"/>
      <c r="B374" s="21"/>
      <c r="C374" s="55"/>
      <c r="D374" s="45"/>
      <c r="E374" s="45"/>
      <c r="F374" s="45"/>
      <c r="G374" s="45"/>
      <c r="H374" s="45"/>
      <c r="I374" s="62"/>
      <c r="J374" s="62"/>
      <c r="K374" s="62"/>
      <c r="L374" s="62"/>
      <c r="M374" s="55"/>
      <c r="N374" s="55"/>
      <c r="O374" s="90"/>
      <c r="P374" s="62"/>
      <c r="Q374" s="15"/>
      <c r="R374" s="4"/>
      <c r="S374" s="4"/>
      <c r="T374" s="5"/>
      <c r="U374" s="55"/>
      <c r="V374" s="55"/>
      <c r="W374" s="55"/>
      <c r="X374" s="55"/>
      <c r="Y374" s="55"/>
      <c r="Z374" s="55"/>
      <c r="AA374" s="55"/>
      <c r="AB374" s="55"/>
      <c r="AC374" s="55"/>
      <c r="AD374" s="56"/>
    </row>
    <row r="375">
      <c r="A375" s="62"/>
      <c r="B375" s="21"/>
      <c r="C375" s="55"/>
      <c r="D375" s="45"/>
      <c r="E375" s="45"/>
      <c r="F375" s="45"/>
      <c r="G375" s="45"/>
      <c r="H375" s="45"/>
      <c r="I375" s="62"/>
      <c r="J375" s="62"/>
      <c r="K375" s="62"/>
      <c r="L375" s="62"/>
      <c r="M375" s="55"/>
      <c r="N375" s="55"/>
      <c r="O375" s="90"/>
      <c r="P375" s="62"/>
      <c r="Q375" s="15"/>
      <c r="R375" s="4"/>
      <c r="S375" s="4"/>
      <c r="T375" s="5"/>
      <c r="U375" s="55"/>
      <c r="V375" s="55"/>
      <c r="W375" s="55"/>
      <c r="X375" s="55"/>
      <c r="Y375" s="55"/>
      <c r="Z375" s="55"/>
      <c r="AA375" s="55"/>
      <c r="AB375" s="55"/>
      <c r="AC375" s="55"/>
      <c r="AD375" s="56"/>
    </row>
    <row r="376">
      <c r="A376" s="62"/>
      <c r="B376" s="21"/>
      <c r="C376" s="55"/>
      <c r="D376" s="45"/>
      <c r="E376" s="45"/>
      <c r="F376" s="45"/>
      <c r="G376" s="45"/>
      <c r="H376" s="45"/>
      <c r="I376" s="62"/>
      <c r="J376" s="62"/>
      <c r="K376" s="62"/>
      <c r="L376" s="62"/>
      <c r="M376" s="55"/>
      <c r="N376" s="55"/>
      <c r="O376" s="90"/>
      <c r="P376" s="62"/>
      <c r="Q376" s="15"/>
      <c r="R376" s="4"/>
      <c r="S376" s="4"/>
      <c r="T376" s="5"/>
      <c r="U376" s="55"/>
      <c r="V376" s="55"/>
      <c r="W376" s="55"/>
      <c r="X376" s="55"/>
      <c r="Y376" s="55"/>
      <c r="Z376" s="55"/>
      <c r="AA376" s="55"/>
      <c r="AB376" s="55"/>
      <c r="AC376" s="55"/>
      <c r="AD376" s="56"/>
    </row>
    <row r="377">
      <c r="A377" s="62"/>
      <c r="B377" s="21"/>
      <c r="C377" s="55"/>
      <c r="D377" s="45"/>
      <c r="E377" s="45"/>
      <c r="F377" s="45"/>
      <c r="G377" s="45"/>
      <c r="H377" s="45"/>
      <c r="I377" s="62"/>
      <c r="J377" s="62"/>
      <c r="K377" s="62"/>
      <c r="L377" s="62"/>
      <c r="M377" s="55"/>
      <c r="N377" s="55"/>
      <c r="O377" s="90"/>
      <c r="P377" s="62"/>
      <c r="Q377" s="15"/>
      <c r="R377" s="4"/>
      <c r="S377" s="4"/>
      <c r="T377" s="5"/>
      <c r="U377" s="55"/>
      <c r="V377" s="55"/>
      <c r="W377" s="55"/>
      <c r="X377" s="55"/>
      <c r="Y377" s="55"/>
      <c r="Z377" s="55"/>
      <c r="AA377" s="55"/>
      <c r="AB377" s="55"/>
      <c r="AC377" s="55"/>
      <c r="AD377" s="56"/>
    </row>
    <row r="378">
      <c r="A378" s="62"/>
      <c r="B378" s="21"/>
      <c r="C378" s="55"/>
      <c r="D378" s="45"/>
      <c r="E378" s="45"/>
      <c r="F378" s="45"/>
      <c r="G378" s="45"/>
      <c r="H378" s="45"/>
      <c r="I378" s="62"/>
      <c r="J378" s="62"/>
      <c r="K378" s="62"/>
      <c r="L378" s="62"/>
      <c r="M378" s="55"/>
      <c r="N378" s="55"/>
      <c r="O378" s="90"/>
      <c r="P378" s="62"/>
      <c r="Q378" s="15"/>
      <c r="R378" s="4"/>
      <c r="S378" s="4"/>
      <c r="T378" s="5"/>
      <c r="U378" s="55"/>
      <c r="V378" s="55"/>
      <c r="W378" s="55"/>
      <c r="X378" s="55"/>
      <c r="Y378" s="55"/>
      <c r="Z378" s="55"/>
      <c r="AA378" s="55"/>
      <c r="AB378" s="55"/>
      <c r="AC378" s="55"/>
      <c r="AD378" s="56"/>
    </row>
    <row r="379">
      <c r="A379" s="62"/>
      <c r="B379" s="21"/>
      <c r="C379" s="55"/>
      <c r="D379" s="45"/>
      <c r="E379" s="45"/>
      <c r="F379" s="45"/>
      <c r="G379" s="45"/>
      <c r="H379" s="45"/>
      <c r="I379" s="62"/>
      <c r="J379" s="62"/>
      <c r="K379" s="62"/>
      <c r="L379" s="62"/>
      <c r="M379" s="55"/>
      <c r="N379" s="55"/>
      <c r="O379" s="90"/>
      <c r="P379" s="62"/>
      <c r="Q379" s="15"/>
      <c r="R379" s="4"/>
      <c r="S379" s="4"/>
      <c r="T379" s="5"/>
      <c r="U379" s="55"/>
      <c r="V379" s="55"/>
      <c r="W379" s="55"/>
      <c r="X379" s="55"/>
      <c r="Y379" s="55"/>
      <c r="Z379" s="55"/>
      <c r="AA379" s="55"/>
      <c r="AB379" s="55"/>
      <c r="AC379" s="55"/>
      <c r="AD379" s="56"/>
    </row>
    <row r="380">
      <c r="A380" s="62"/>
      <c r="B380" s="21"/>
      <c r="C380" s="55"/>
      <c r="D380" s="45"/>
      <c r="E380" s="45"/>
      <c r="F380" s="45"/>
      <c r="G380" s="45"/>
      <c r="H380" s="45"/>
      <c r="I380" s="62"/>
      <c r="J380" s="62"/>
      <c r="K380" s="62"/>
      <c r="L380" s="62"/>
      <c r="M380" s="55"/>
      <c r="N380" s="55"/>
      <c r="O380" s="90"/>
      <c r="P380" s="62"/>
      <c r="Q380" s="15"/>
      <c r="R380" s="4"/>
      <c r="S380" s="4"/>
      <c r="T380" s="5"/>
      <c r="U380" s="55"/>
      <c r="V380" s="55"/>
      <c r="W380" s="55"/>
      <c r="X380" s="55"/>
      <c r="Y380" s="55"/>
      <c r="Z380" s="55"/>
      <c r="AA380" s="55"/>
      <c r="AB380" s="55"/>
      <c r="AC380" s="55"/>
      <c r="AD380" s="56"/>
    </row>
    <row r="381">
      <c r="A381" s="62"/>
      <c r="B381" s="21"/>
      <c r="C381" s="55"/>
      <c r="D381" s="45"/>
      <c r="E381" s="45"/>
      <c r="F381" s="45"/>
      <c r="G381" s="45"/>
      <c r="H381" s="45"/>
      <c r="I381" s="62"/>
      <c r="J381" s="62"/>
      <c r="K381" s="62"/>
      <c r="L381" s="62"/>
      <c r="M381" s="55"/>
      <c r="N381" s="55"/>
      <c r="O381" s="90"/>
      <c r="P381" s="62"/>
      <c r="Q381" s="15"/>
      <c r="R381" s="4"/>
      <c r="S381" s="4"/>
      <c r="T381" s="5"/>
      <c r="U381" s="55"/>
      <c r="V381" s="55"/>
      <c r="W381" s="55"/>
      <c r="X381" s="55"/>
      <c r="Y381" s="55"/>
      <c r="Z381" s="55"/>
      <c r="AA381" s="55"/>
      <c r="AB381" s="55"/>
      <c r="AC381" s="55"/>
      <c r="AD381" s="56"/>
    </row>
    <row r="382">
      <c r="A382" s="62"/>
      <c r="B382" s="21"/>
      <c r="C382" s="55"/>
      <c r="D382" s="45"/>
      <c r="E382" s="45"/>
      <c r="F382" s="45"/>
      <c r="G382" s="45"/>
      <c r="H382" s="45"/>
      <c r="I382" s="62"/>
      <c r="J382" s="62"/>
      <c r="K382" s="62"/>
      <c r="L382" s="62"/>
      <c r="M382" s="55"/>
      <c r="N382" s="55"/>
      <c r="O382" s="90"/>
      <c r="P382" s="62"/>
      <c r="Q382" s="15"/>
      <c r="R382" s="4"/>
      <c r="S382" s="4"/>
      <c r="T382" s="5"/>
      <c r="U382" s="55"/>
      <c r="V382" s="55"/>
      <c r="W382" s="55"/>
      <c r="X382" s="55"/>
      <c r="Y382" s="55"/>
      <c r="Z382" s="55"/>
      <c r="AA382" s="55"/>
      <c r="AB382" s="55"/>
      <c r="AC382" s="55"/>
      <c r="AD382" s="56"/>
    </row>
    <row r="383">
      <c r="A383" s="62"/>
      <c r="B383" s="21"/>
      <c r="C383" s="55"/>
      <c r="D383" s="45"/>
      <c r="E383" s="45"/>
      <c r="F383" s="45"/>
      <c r="G383" s="45"/>
      <c r="H383" s="45"/>
      <c r="I383" s="62"/>
      <c r="J383" s="62"/>
      <c r="K383" s="62"/>
      <c r="L383" s="62"/>
      <c r="M383" s="55"/>
      <c r="N383" s="55"/>
      <c r="O383" s="90"/>
      <c r="P383" s="62"/>
      <c r="Q383" s="15"/>
      <c r="R383" s="4"/>
      <c r="S383" s="4"/>
      <c r="T383" s="5"/>
      <c r="U383" s="55"/>
      <c r="V383" s="55"/>
      <c r="W383" s="55"/>
      <c r="X383" s="55"/>
      <c r="Y383" s="55"/>
      <c r="Z383" s="55"/>
      <c r="AA383" s="55"/>
      <c r="AB383" s="55"/>
      <c r="AC383" s="55"/>
      <c r="AD383" s="56"/>
    </row>
    <row r="384">
      <c r="A384" s="62"/>
      <c r="B384" s="21"/>
      <c r="C384" s="55"/>
      <c r="D384" s="45"/>
      <c r="E384" s="45"/>
      <c r="F384" s="45"/>
      <c r="G384" s="45"/>
      <c r="H384" s="45"/>
      <c r="I384" s="62"/>
      <c r="J384" s="62"/>
      <c r="K384" s="62"/>
      <c r="L384" s="62"/>
      <c r="M384" s="55"/>
      <c r="N384" s="55"/>
      <c r="O384" s="90"/>
      <c r="P384" s="62"/>
      <c r="Q384" s="15"/>
      <c r="R384" s="4"/>
      <c r="S384" s="4"/>
      <c r="T384" s="5"/>
      <c r="U384" s="55"/>
      <c r="V384" s="55"/>
      <c r="W384" s="55"/>
      <c r="X384" s="55"/>
      <c r="Y384" s="55"/>
      <c r="Z384" s="55"/>
      <c r="AA384" s="55"/>
      <c r="AB384" s="55"/>
      <c r="AC384" s="55"/>
      <c r="AD384" s="56"/>
    </row>
    <row r="385">
      <c r="A385" s="62"/>
      <c r="B385" s="21"/>
      <c r="C385" s="55"/>
      <c r="D385" s="45"/>
      <c r="E385" s="45"/>
      <c r="F385" s="45"/>
      <c r="G385" s="45"/>
      <c r="H385" s="45"/>
      <c r="I385" s="62"/>
      <c r="J385" s="62"/>
      <c r="K385" s="62"/>
      <c r="L385" s="62"/>
      <c r="M385" s="55"/>
      <c r="N385" s="55"/>
      <c r="O385" s="90"/>
      <c r="P385" s="62"/>
      <c r="Q385" s="15"/>
      <c r="R385" s="4"/>
      <c r="S385" s="4"/>
      <c r="T385" s="5"/>
      <c r="U385" s="55"/>
      <c r="V385" s="55"/>
      <c r="W385" s="55"/>
      <c r="X385" s="55"/>
      <c r="Y385" s="55"/>
      <c r="Z385" s="55"/>
      <c r="AA385" s="55"/>
      <c r="AB385" s="55"/>
      <c r="AC385" s="55"/>
      <c r="AD385" s="56"/>
    </row>
    <row r="386">
      <c r="A386" s="62"/>
      <c r="B386" s="21"/>
      <c r="C386" s="55"/>
      <c r="D386" s="45"/>
      <c r="E386" s="45"/>
      <c r="F386" s="45"/>
      <c r="G386" s="45"/>
      <c r="H386" s="45"/>
      <c r="I386" s="62"/>
      <c r="J386" s="62"/>
      <c r="K386" s="62"/>
      <c r="L386" s="62"/>
      <c r="M386" s="55"/>
      <c r="N386" s="55"/>
      <c r="O386" s="90"/>
      <c r="P386" s="62"/>
      <c r="Q386" s="15"/>
      <c r="R386" s="4"/>
      <c r="S386" s="4"/>
      <c r="T386" s="5"/>
      <c r="U386" s="55"/>
      <c r="V386" s="55"/>
      <c r="W386" s="55"/>
      <c r="X386" s="55"/>
      <c r="Y386" s="55"/>
      <c r="Z386" s="55"/>
      <c r="AA386" s="55"/>
      <c r="AB386" s="55"/>
      <c r="AC386" s="55"/>
      <c r="AD386" s="56"/>
    </row>
    <row r="387">
      <c r="A387" s="62"/>
      <c r="B387" s="21"/>
      <c r="C387" s="55"/>
      <c r="D387" s="45"/>
      <c r="E387" s="45"/>
      <c r="F387" s="45"/>
      <c r="G387" s="45"/>
      <c r="H387" s="45"/>
      <c r="I387" s="62"/>
      <c r="J387" s="62"/>
      <c r="K387" s="62"/>
      <c r="L387" s="62"/>
      <c r="M387" s="55"/>
      <c r="N387" s="55"/>
      <c r="O387" s="90"/>
      <c r="P387" s="62"/>
      <c r="Q387" s="15"/>
      <c r="R387" s="4"/>
      <c r="S387" s="4"/>
      <c r="T387" s="5"/>
      <c r="U387" s="55"/>
      <c r="V387" s="55"/>
      <c r="W387" s="55"/>
      <c r="X387" s="55"/>
      <c r="Y387" s="55"/>
      <c r="Z387" s="55"/>
      <c r="AA387" s="55"/>
      <c r="AB387" s="55"/>
      <c r="AC387" s="55"/>
      <c r="AD387" s="56"/>
    </row>
    <row r="388">
      <c r="A388" s="62"/>
      <c r="B388" s="21"/>
      <c r="C388" s="55"/>
      <c r="D388" s="45"/>
      <c r="E388" s="45"/>
      <c r="F388" s="45"/>
      <c r="G388" s="45"/>
      <c r="H388" s="45"/>
      <c r="I388" s="62"/>
      <c r="J388" s="62"/>
      <c r="K388" s="62"/>
      <c r="L388" s="62"/>
      <c r="M388" s="55"/>
      <c r="N388" s="55"/>
      <c r="O388" s="90"/>
      <c r="P388" s="62"/>
      <c r="Q388" s="15"/>
      <c r="R388" s="4"/>
      <c r="S388" s="4"/>
      <c r="T388" s="5"/>
      <c r="U388" s="55"/>
      <c r="V388" s="55"/>
      <c r="W388" s="55"/>
      <c r="X388" s="55"/>
      <c r="Y388" s="55"/>
      <c r="Z388" s="55"/>
      <c r="AA388" s="55"/>
      <c r="AB388" s="55"/>
      <c r="AC388" s="55"/>
      <c r="AD388" s="56"/>
    </row>
    <row r="389">
      <c r="A389" s="62"/>
      <c r="B389" s="21"/>
      <c r="C389" s="55"/>
      <c r="D389" s="45"/>
      <c r="E389" s="45"/>
      <c r="F389" s="45"/>
      <c r="G389" s="45"/>
      <c r="H389" s="45"/>
      <c r="I389" s="62"/>
      <c r="J389" s="62"/>
      <c r="K389" s="62"/>
      <c r="L389" s="62"/>
      <c r="M389" s="55"/>
      <c r="N389" s="55"/>
      <c r="O389" s="90"/>
      <c r="P389" s="62"/>
      <c r="Q389" s="15"/>
      <c r="R389" s="4"/>
      <c r="S389" s="4"/>
      <c r="T389" s="5"/>
      <c r="U389" s="55"/>
      <c r="V389" s="55"/>
      <c r="W389" s="55"/>
      <c r="X389" s="55"/>
      <c r="Y389" s="55"/>
      <c r="Z389" s="55"/>
      <c r="AA389" s="55"/>
      <c r="AB389" s="55"/>
      <c r="AC389" s="55"/>
      <c r="AD389" s="56"/>
    </row>
    <row r="390">
      <c r="A390" s="62"/>
      <c r="B390" s="21"/>
      <c r="C390" s="55"/>
      <c r="D390" s="45"/>
      <c r="E390" s="45"/>
      <c r="F390" s="45"/>
      <c r="G390" s="45"/>
      <c r="H390" s="45"/>
      <c r="I390" s="62"/>
      <c r="J390" s="62"/>
      <c r="K390" s="62"/>
      <c r="L390" s="62"/>
      <c r="M390" s="55"/>
      <c r="N390" s="55"/>
      <c r="O390" s="90"/>
      <c r="P390" s="62"/>
      <c r="Q390" s="15"/>
      <c r="R390" s="4"/>
      <c r="S390" s="4"/>
      <c r="T390" s="5"/>
      <c r="U390" s="55"/>
      <c r="V390" s="55"/>
      <c r="W390" s="55"/>
      <c r="X390" s="55"/>
      <c r="Y390" s="55"/>
      <c r="Z390" s="55"/>
      <c r="AA390" s="55"/>
      <c r="AB390" s="55"/>
      <c r="AC390" s="55"/>
      <c r="AD390" s="56"/>
    </row>
    <row r="391">
      <c r="A391" s="62"/>
      <c r="B391" s="21"/>
      <c r="C391" s="55"/>
      <c r="D391" s="45"/>
      <c r="E391" s="45"/>
      <c r="F391" s="45"/>
      <c r="G391" s="45"/>
      <c r="H391" s="45"/>
      <c r="I391" s="62"/>
      <c r="J391" s="62"/>
      <c r="K391" s="62"/>
      <c r="L391" s="62"/>
      <c r="M391" s="55"/>
      <c r="N391" s="55"/>
      <c r="O391" s="90"/>
      <c r="P391" s="62"/>
      <c r="Q391" s="15"/>
      <c r="R391" s="4"/>
      <c r="S391" s="4"/>
      <c r="T391" s="5"/>
      <c r="U391" s="55"/>
      <c r="V391" s="55"/>
      <c r="W391" s="55"/>
      <c r="X391" s="55"/>
      <c r="Y391" s="55"/>
      <c r="Z391" s="55"/>
      <c r="AA391" s="55"/>
      <c r="AB391" s="55"/>
      <c r="AC391" s="55"/>
      <c r="AD391" s="56"/>
    </row>
    <row r="392">
      <c r="A392" s="62"/>
      <c r="B392" s="21"/>
      <c r="C392" s="55"/>
      <c r="D392" s="45"/>
      <c r="E392" s="45"/>
      <c r="F392" s="45"/>
      <c r="G392" s="45"/>
      <c r="H392" s="45"/>
      <c r="I392" s="62"/>
      <c r="J392" s="62"/>
      <c r="K392" s="62"/>
      <c r="L392" s="62"/>
      <c r="M392" s="55"/>
      <c r="N392" s="55"/>
      <c r="O392" s="90"/>
      <c r="P392" s="62"/>
      <c r="Q392" s="15"/>
      <c r="R392" s="4"/>
      <c r="S392" s="4"/>
      <c r="T392" s="5"/>
      <c r="U392" s="55"/>
      <c r="V392" s="55"/>
      <c r="W392" s="55"/>
      <c r="X392" s="55"/>
      <c r="Y392" s="55"/>
      <c r="Z392" s="55"/>
      <c r="AA392" s="55"/>
      <c r="AB392" s="55"/>
      <c r="AC392" s="55"/>
      <c r="AD392" s="56"/>
    </row>
    <row r="393">
      <c r="A393" s="62"/>
      <c r="B393" s="21"/>
      <c r="C393" s="55"/>
      <c r="D393" s="45"/>
      <c r="E393" s="45"/>
      <c r="F393" s="45"/>
      <c r="G393" s="45"/>
      <c r="H393" s="45"/>
      <c r="I393" s="62"/>
      <c r="J393" s="62"/>
      <c r="K393" s="62"/>
      <c r="L393" s="62"/>
      <c r="M393" s="55"/>
      <c r="N393" s="55"/>
      <c r="O393" s="90"/>
      <c r="P393" s="62"/>
      <c r="Q393" s="15"/>
      <c r="R393" s="4"/>
      <c r="S393" s="4"/>
      <c r="T393" s="5"/>
      <c r="U393" s="55"/>
      <c r="V393" s="55"/>
      <c r="W393" s="55"/>
      <c r="X393" s="55"/>
      <c r="Y393" s="55"/>
      <c r="Z393" s="55"/>
      <c r="AA393" s="55"/>
      <c r="AB393" s="55"/>
      <c r="AC393" s="55"/>
      <c r="AD393" s="56"/>
    </row>
    <row r="394">
      <c r="A394" s="62"/>
      <c r="B394" s="21"/>
      <c r="C394" s="55"/>
      <c r="D394" s="45"/>
      <c r="E394" s="45"/>
      <c r="F394" s="45"/>
      <c r="G394" s="45"/>
      <c r="H394" s="45"/>
      <c r="I394" s="62"/>
      <c r="J394" s="62"/>
      <c r="K394" s="62"/>
      <c r="L394" s="62"/>
      <c r="M394" s="55"/>
      <c r="N394" s="55"/>
      <c r="O394" s="90"/>
      <c r="P394" s="62"/>
      <c r="Q394" s="15"/>
      <c r="R394" s="4"/>
      <c r="S394" s="4"/>
      <c r="T394" s="5"/>
      <c r="U394" s="55"/>
      <c r="V394" s="55"/>
      <c r="W394" s="55"/>
      <c r="X394" s="55"/>
      <c r="Y394" s="55"/>
      <c r="Z394" s="55"/>
      <c r="AA394" s="55"/>
      <c r="AB394" s="55"/>
      <c r="AC394" s="55"/>
      <c r="AD394" s="56"/>
    </row>
    <row r="395">
      <c r="A395" s="62"/>
      <c r="B395" s="21"/>
      <c r="C395" s="55"/>
      <c r="D395" s="45"/>
      <c r="E395" s="45"/>
      <c r="F395" s="45"/>
      <c r="G395" s="45"/>
      <c r="H395" s="45"/>
      <c r="I395" s="62"/>
      <c r="J395" s="62"/>
      <c r="K395" s="62"/>
      <c r="L395" s="62"/>
      <c r="M395" s="55"/>
      <c r="N395" s="55"/>
      <c r="O395" s="90"/>
      <c r="P395" s="62"/>
      <c r="Q395" s="15"/>
      <c r="R395" s="4"/>
      <c r="S395" s="4"/>
      <c r="T395" s="5"/>
      <c r="U395" s="55"/>
      <c r="V395" s="55"/>
      <c r="W395" s="55"/>
      <c r="X395" s="55"/>
      <c r="Y395" s="55"/>
      <c r="Z395" s="55"/>
      <c r="AA395" s="55"/>
      <c r="AB395" s="55"/>
      <c r="AC395" s="55"/>
      <c r="AD395" s="56"/>
    </row>
    <row r="396">
      <c r="A396" s="62"/>
      <c r="B396" s="21"/>
      <c r="C396" s="55"/>
      <c r="D396" s="45"/>
      <c r="E396" s="45"/>
      <c r="F396" s="45"/>
      <c r="G396" s="45"/>
      <c r="H396" s="45"/>
      <c r="I396" s="62"/>
      <c r="J396" s="62"/>
      <c r="K396" s="62"/>
      <c r="L396" s="62"/>
      <c r="M396" s="55"/>
      <c r="N396" s="55"/>
      <c r="O396" s="90"/>
      <c r="P396" s="62"/>
      <c r="Q396" s="15"/>
      <c r="R396" s="4"/>
      <c r="S396" s="4"/>
      <c r="T396" s="5"/>
      <c r="U396" s="55"/>
      <c r="V396" s="55"/>
      <c r="W396" s="55"/>
      <c r="X396" s="55"/>
      <c r="Y396" s="55"/>
      <c r="Z396" s="55"/>
      <c r="AA396" s="55"/>
      <c r="AB396" s="55"/>
      <c r="AC396" s="55"/>
      <c r="AD396" s="56"/>
    </row>
    <row r="397">
      <c r="A397" s="62"/>
      <c r="B397" s="21"/>
      <c r="C397" s="55"/>
      <c r="D397" s="45"/>
      <c r="E397" s="45"/>
      <c r="F397" s="45"/>
      <c r="G397" s="45"/>
      <c r="H397" s="45"/>
      <c r="I397" s="62"/>
      <c r="J397" s="62"/>
      <c r="K397" s="62"/>
      <c r="L397" s="62"/>
      <c r="M397" s="55"/>
      <c r="N397" s="55"/>
      <c r="O397" s="90"/>
      <c r="P397" s="62"/>
      <c r="Q397" s="15"/>
      <c r="R397" s="4"/>
      <c r="S397" s="4"/>
      <c r="T397" s="5"/>
      <c r="U397" s="55"/>
      <c r="V397" s="55"/>
      <c r="W397" s="55"/>
      <c r="X397" s="55"/>
      <c r="Y397" s="55"/>
      <c r="Z397" s="55"/>
      <c r="AA397" s="55"/>
      <c r="AB397" s="55"/>
      <c r="AC397" s="55"/>
      <c r="AD397" s="56"/>
    </row>
    <row r="398">
      <c r="A398" s="62"/>
      <c r="B398" s="21"/>
      <c r="C398" s="55"/>
      <c r="D398" s="45"/>
      <c r="E398" s="45"/>
      <c r="F398" s="45"/>
      <c r="G398" s="45"/>
      <c r="H398" s="45"/>
      <c r="I398" s="62"/>
      <c r="J398" s="62"/>
      <c r="K398" s="62"/>
      <c r="L398" s="62"/>
      <c r="M398" s="55"/>
      <c r="N398" s="55"/>
      <c r="O398" s="90"/>
      <c r="P398" s="62"/>
      <c r="Q398" s="15"/>
      <c r="R398" s="4"/>
      <c r="S398" s="4"/>
      <c r="T398" s="5"/>
      <c r="U398" s="55"/>
      <c r="V398" s="55"/>
      <c r="W398" s="55"/>
      <c r="X398" s="55"/>
      <c r="Y398" s="55"/>
      <c r="Z398" s="55"/>
      <c r="AA398" s="55"/>
      <c r="AB398" s="55"/>
      <c r="AC398" s="55"/>
      <c r="AD398" s="56"/>
    </row>
    <row r="399">
      <c r="A399" s="62"/>
      <c r="B399" s="21"/>
      <c r="C399" s="55"/>
      <c r="D399" s="45"/>
      <c r="E399" s="45"/>
      <c r="F399" s="45"/>
      <c r="G399" s="45"/>
      <c r="H399" s="45"/>
      <c r="I399" s="62"/>
      <c r="J399" s="62"/>
      <c r="K399" s="62"/>
      <c r="L399" s="62"/>
      <c r="M399" s="55"/>
      <c r="N399" s="55"/>
      <c r="O399" s="90"/>
      <c r="P399" s="62"/>
      <c r="Q399" s="15"/>
      <c r="R399" s="4"/>
      <c r="S399" s="4"/>
      <c r="T399" s="5"/>
      <c r="U399" s="55"/>
      <c r="V399" s="55"/>
      <c r="W399" s="55"/>
      <c r="X399" s="55"/>
      <c r="Y399" s="55"/>
      <c r="Z399" s="55"/>
      <c r="AA399" s="55"/>
      <c r="AB399" s="55"/>
      <c r="AC399" s="55"/>
      <c r="AD399" s="56"/>
    </row>
    <row r="400">
      <c r="A400" s="62"/>
      <c r="B400" s="21"/>
      <c r="C400" s="55"/>
      <c r="D400" s="45"/>
      <c r="E400" s="45"/>
      <c r="F400" s="45"/>
      <c r="G400" s="45"/>
      <c r="H400" s="45"/>
      <c r="I400" s="62"/>
      <c r="J400" s="62"/>
      <c r="K400" s="62"/>
      <c r="L400" s="62"/>
      <c r="M400" s="55"/>
      <c r="N400" s="55"/>
      <c r="O400" s="90"/>
      <c r="P400" s="62"/>
      <c r="Q400" s="15"/>
      <c r="R400" s="4"/>
      <c r="S400" s="4"/>
      <c r="T400" s="5"/>
      <c r="U400" s="55"/>
      <c r="V400" s="55"/>
      <c r="W400" s="55"/>
      <c r="X400" s="55"/>
      <c r="Y400" s="55"/>
      <c r="Z400" s="55"/>
      <c r="AA400" s="55"/>
      <c r="AB400" s="55"/>
      <c r="AC400" s="55"/>
      <c r="AD400" s="56"/>
    </row>
    <row r="401">
      <c r="A401" s="62"/>
      <c r="B401" s="21"/>
      <c r="C401" s="55"/>
      <c r="D401" s="45"/>
      <c r="E401" s="45"/>
      <c r="F401" s="45"/>
      <c r="G401" s="45"/>
      <c r="H401" s="45"/>
      <c r="I401" s="62"/>
      <c r="J401" s="62"/>
      <c r="K401" s="62"/>
      <c r="L401" s="62"/>
      <c r="M401" s="55"/>
      <c r="N401" s="55"/>
      <c r="O401" s="90"/>
      <c r="P401" s="62"/>
      <c r="Q401" s="15"/>
      <c r="R401" s="4"/>
      <c r="S401" s="4"/>
      <c r="T401" s="5"/>
      <c r="U401" s="55"/>
      <c r="V401" s="55"/>
      <c r="W401" s="55"/>
      <c r="X401" s="55"/>
      <c r="Y401" s="55"/>
      <c r="Z401" s="55"/>
      <c r="AA401" s="55"/>
      <c r="AB401" s="55"/>
      <c r="AC401" s="55"/>
      <c r="AD401" s="56"/>
    </row>
    <row r="402">
      <c r="A402" s="62"/>
      <c r="B402" s="21"/>
      <c r="C402" s="55"/>
      <c r="D402" s="45"/>
      <c r="E402" s="45"/>
      <c r="F402" s="45"/>
      <c r="G402" s="45"/>
      <c r="H402" s="45"/>
      <c r="I402" s="62"/>
      <c r="J402" s="62"/>
      <c r="K402" s="62"/>
      <c r="L402" s="62"/>
      <c r="M402" s="55"/>
      <c r="N402" s="55"/>
      <c r="O402" s="90"/>
      <c r="P402" s="62"/>
      <c r="Q402" s="15"/>
      <c r="R402" s="4"/>
      <c r="S402" s="4"/>
      <c r="T402" s="5"/>
      <c r="U402" s="55"/>
      <c r="V402" s="55"/>
      <c r="W402" s="55"/>
      <c r="X402" s="55"/>
      <c r="Y402" s="55"/>
      <c r="Z402" s="55"/>
      <c r="AA402" s="55"/>
      <c r="AB402" s="55"/>
      <c r="AC402" s="55"/>
      <c r="AD402" s="56"/>
    </row>
    <row r="403">
      <c r="A403" s="62"/>
      <c r="B403" s="21"/>
      <c r="C403" s="55"/>
      <c r="D403" s="45"/>
      <c r="E403" s="45"/>
      <c r="F403" s="45"/>
      <c r="G403" s="45"/>
      <c r="H403" s="45"/>
      <c r="I403" s="62"/>
      <c r="J403" s="62"/>
      <c r="K403" s="62"/>
      <c r="L403" s="62"/>
      <c r="M403" s="55"/>
      <c r="N403" s="55"/>
      <c r="O403" s="90"/>
      <c r="P403" s="62"/>
      <c r="Q403" s="15"/>
      <c r="R403" s="4"/>
      <c r="S403" s="4"/>
      <c r="T403" s="5"/>
      <c r="U403" s="55"/>
      <c r="V403" s="55"/>
      <c r="W403" s="55"/>
      <c r="X403" s="55"/>
      <c r="Y403" s="55"/>
      <c r="Z403" s="55"/>
      <c r="AA403" s="55"/>
      <c r="AB403" s="55"/>
      <c r="AC403" s="55"/>
      <c r="AD403" s="56"/>
    </row>
    <row r="404">
      <c r="A404" s="62"/>
      <c r="B404" s="21"/>
      <c r="C404" s="55"/>
      <c r="D404" s="45"/>
      <c r="E404" s="45"/>
      <c r="F404" s="45"/>
      <c r="G404" s="45"/>
      <c r="H404" s="45"/>
      <c r="I404" s="62"/>
      <c r="J404" s="62"/>
      <c r="K404" s="62"/>
      <c r="L404" s="62"/>
      <c r="M404" s="55"/>
      <c r="N404" s="55"/>
      <c r="O404" s="90"/>
      <c r="P404" s="62"/>
      <c r="Q404" s="15"/>
      <c r="R404" s="4"/>
      <c r="S404" s="4"/>
      <c r="T404" s="5"/>
      <c r="U404" s="55"/>
      <c r="V404" s="55"/>
      <c r="W404" s="55"/>
      <c r="X404" s="55"/>
      <c r="Y404" s="55"/>
      <c r="Z404" s="55"/>
      <c r="AA404" s="55"/>
      <c r="AB404" s="55"/>
      <c r="AC404" s="55"/>
      <c r="AD404" s="56"/>
    </row>
    <row r="405">
      <c r="A405" s="62"/>
      <c r="B405" s="21"/>
      <c r="C405" s="55"/>
      <c r="D405" s="45"/>
      <c r="E405" s="45"/>
      <c r="F405" s="45"/>
      <c r="G405" s="45"/>
      <c r="H405" s="45"/>
      <c r="I405" s="62"/>
      <c r="J405" s="62"/>
      <c r="K405" s="62"/>
      <c r="L405" s="62"/>
      <c r="M405" s="55"/>
      <c r="N405" s="55"/>
      <c r="O405" s="90"/>
      <c r="P405" s="62"/>
      <c r="Q405" s="15"/>
      <c r="R405" s="4"/>
      <c r="S405" s="4"/>
      <c r="T405" s="5"/>
      <c r="U405" s="55"/>
      <c r="V405" s="55"/>
      <c r="W405" s="55"/>
      <c r="X405" s="55"/>
      <c r="Y405" s="55"/>
      <c r="Z405" s="55"/>
      <c r="AA405" s="55"/>
      <c r="AB405" s="55"/>
      <c r="AC405" s="55"/>
      <c r="AD405" s="56"/>
    </row>
    <row r="406">
      <c r="A406" s="62"/>
      <c r="B406" s="21"/>
      <c r="C406" s="55"/>
      <c r="D406" s="45"/>
      <c r="E406" s="45"/>
      <c r="F406" s="45"/>
      <c r="G406" s="45"/>
      <c r="H406" s="45"/>
      <c r="I406" s="62"/>
      <c r="J406" s="62"/>
      <c r="K406" s="62"/>
      <c r="L406" s="62"/>
      <c r="M406" s="55"/>
      <c r="N406" s="55"/>
      <c r="O406" s="90"/>
      <c r="P406" s="62"/>
      <c r="Q406" s="15"/>
      <c r="R406" s="4"/>
      <c r="S406" s="4"/>
      <c r="T406" s="5"/>
      <c r="U406" s="55"/>
      <c r="V406" s="55"/>
      <c r="W406" s="55"/>
      <c r="X406" s="55"/>
      <c r="Y406" s="55"/>
      <c r="Z406" s="55"/>
      <c r="AA406" s="55"/>
      <c r="AB406" s="55"/>
      <c r="AC406" s="55"/>
      <c r="AD406" s="56"/>
    </row>
    <row r="407">
      <c r="A407" s="62"/>
      <c r="B407" s="21"/>
      <c r="C407" s="55"/>
      <c r="D407" s="45"/>
      <c r="E407" s="45"/>
      <c r="F407" s="45"/>
      <c r="G407" s="45"/>
      <c r="H407" s="45"/>
      <c r="I407" s="62"/>
      <c r="J407" s="62"/>
      <c r="K407" s="62"/>
      <c r="L407" s="62"/>
      <c r="M407" s="55"/>
      <c r="N407" s="55"/>
      <c r="O407" s="90"/>
      <c r="P407" s="62"/>
      <c r="Q407" s="15"/>
      <c r="R407" s="4"/>
      <c r="S407" s="4"/>
      <c r="T407" s="5"/>
      <c r="U407" s="55"/>
      <c r="V407" s="55"/>
      <c r="W407" s="55"/>
      <c r="X407" s="55"/>
      <c r="Y407" s="55"/>
      <c r="Z407" s="55"/>
      <c r="AA407" s="55"/>
      <c r="AB407" s="55"/>
      <c r="AC407" s="55"/>
      <c r="AD407" s="56"/>
    </row>
    <row r="408">
      <c r="A408" s="62"/>
      <c r="B408" s="21"/>
      <c r="C408" s="55"/>
      <c r="D408" s="45"/>
      <c r="E408" s="45"/>
      <c r="F408" s="45"/>
      <c r="G408" s="45"/>
      <c r="H408" s="45"/>
      <c r="I408" s="62"/>
      <c r="J408" s="62"/>
      <c r="K408" s="62"/>
      <c r="L408" s="62"/>
      <c r="M408" s="55"/>
      <c r="N408" s="55"/>
      <c r="O408" s="90"/>
      <c r="P408" s="62"/>
      <c r="Q408" s="15"/>
      <c r="R408" s="4"/>
      <c r="S408" s="4"/>
      <c r="T408" s="5"/>
      <c r="U408" s="55"/>
      <c r="V408" s="55"/>
      <c r="W408" s="55"/>
      <c r="X408" s="55"/>
      <c r="Y408" s="55"/>
      <c r="Z408" s="55"/>
      <c r="AA408" s="55"/>
      <c r="AB408" s="55"/>
      <c r="AC408" s="55"/>
      <c r="AD408" s="56"/>
    </row>
    <row r="409">
      <c r="A409" s="62"/>
      <c r="B409" s="21"/>
      <c r="C409" s="55"/>
      <c r="D409" s="45"/>
      <c r="E409" s="45"/>
      <c r="F409" s="45"/>
      <c r="G409" s="45"/>
      <c r="H409" s="45"/>
      <c r="I409" s="62"/>
      <c r="J409" s="62"/>
      <c r="K409" s="62"/>
      <c r="L409" s="62"/>
      <c r="M409" s="55"/>
      <c r="N409" s="55"/>
      <c r="O409" s="90"/>
      <c r="P409" s="62"/>
      <c r="Q409" s="15"/>
      <c r="R409" s="4"/>
      <c r="S409" s="4"/>
      <c r="T409" s="5"/>
      <c r="U409" s="55"/>
      <c r="V409" s="55"/>
      <c r="W409" s="55"/>
      <c r="X409" s="55"/>
      <c r="Y409" s="55"/>
      <c r="Z409" s="55"/>
      <c r="AA409" s="55"/>
      <c r="AB409" s="55"/>
      <c r="AC409" s="55"/>
      <c r="AD409" s="56"/>
    </row>
    <row r="410">
      <c r="A410" s="62"/>
      <c r="B410" s="21"/>
      <c r="C410" s="55"/>
      <c r="D410" s="45"/>
      <c r="E410" s="45"/>
      <c r="F410" s="45"/>
      <c r="G410" s="45"/>
      <c r="H410" s="45"/>
      <c r="I410" s="62"/>
      <c r="J410" s="62"/>
      <c r="K410" s="62"/>
      <c r="L410" s="62"/>
      <c r="M410" s="55"/>
      <c r="N410" s="55"/>
      <c r="O410" s="90"/>
      <c r="P410" s="62"/>
      <c r="Q410" s="15"/>
      <c r="R410" s="4"/>
      <c r="S410" s="4"/>
      <c r="T410" s="5"/>
      <c r="U410" s="55"/>
      <c r="V410" s="55"/>
      <c r="W410" s="55"/>
      <c r="X410" s="55"/>
      <c r="Y410" s="55"/>
      <c r="Z410" s="55"/>
      <c r="AA410" s="55"/>
      <c r="AB410" s="55"/>
      <c r="AC410" s="55"/>
      <c r="AD410" s="56"/>
    </row>
    <row r="411">
      <c r="A411" s="62"/>
      <c r="B411" s="21"/>
      <c r="C411" s="55"/>
      <c r="D411" s="45"/>
      <c r="E411" s="45"/>
      <c r="F411" s="45"/>
      <c r="G411" s="45"/>
      <c r="H411" s="45"/>
      <c r="I411" s="62"/>
      <c r="J411" s="62"/>
      <c r="K411" s="62"/>
      <c r="L411" s="62"/>
      <c r="M411" s="55"/>
      <c r="N411" s="55"/>
      <c r="O411" s="90"/>
      <c r="P411" s="62"/>
      <c r="Q411" s="15"/>
      <c r="R411" s="4"/>
      <c r="S411" s="4"/>
      <c r="T411" s="5"/>
      <c r="U411" s="55"/>
      <c r="V411" s="55"/>
      <c r="W411" s="55"/>
      <c r="X411" s="55"/>
      <c r="Y411" s="55"/>
      <c r="Z411" s="55"/>
      <c r="AA411" s="55"/>
      <c r="AB411" s="55"/>
      <c r="AC411" s="55"/>
      <c r="AD411" s="56"/>
    </row>
    <row r="412">
      <c r="A412" s="62"/>
      <c r="B412" s="21"/>
      <c r="C412" s="55"/>
      <c r="D412" s="45"/>
      <c r="E412" s="45"/>
      <c r="F412" s="45"/>
      <c r="G412" s="45"/>
      <c r="H412" s="45"/>
      <c r="I412" s="62"/>
      <c r="J412" s="62"/>
      <c r="K412" s="62"/>
      <c r="L412" s="62"/>
      <c r="M412" s="55"/>
      <c r="N412" s="55"/>
      <c r="O412" s="90"/>
      <c r="P412" s="62"/>
      <c r="Q412" s="15"/>
      <c r="R412" s="4"/>
      <c r="S412" s="4"/>
      <c r="T412" s="5"/>
      <c r="U412" s="55"/>
      <c r="V412" s="55"/>
      <c r="W412" s="55"/>
      <c r="X412" s="55"/>
      <c r="Y412" s="55"/>
      <c r="Z412" s="55"/>
      <c r="AA412" s="55"/>
      <c r="AB412" s="55"/>
      <c r="AC412" s="55"/>
      <c r="AD412" s="56"/>
    </row>
    <row r="413">
      <c r="A413" s="62"/>
      <c r="B413" s="21"/>
      <c r="C413" s="55"/>
      <c r="D413" s="45"/>
      <c r="E413" s="45"/>
      <c r="F413" s="45"/>
      <c r="G413" s="45"/>
      <c r="H413" s="45"/>
      <c r="I413" s="62"/>
      <c r="J413" s="62"/>
      <c r="K413" s="62"/>
      <c r="L413" s="62"/>
      <c r="M413" s="55"/>
      <c r="N413" s="55"/>
      <c r="O413" s="90"/>
      <c r="P413" s="62"/>
      <c r="Q413" s="15"/>
      <c r="R413" s="4"/>
      <c r="S413" s="4"/>
      <c r="T413" s="5"/>
      <c r="U413" s="55"/>
      <c r="V413" s="55"/>
      <c r="W413" s="55"/>
      <c r="X413" s="55"/>
      <c r="Y413" s="55"/>
      <c r="Z413" s="55"/>
      <c r="AA413" s="55"/>
      <c r="AB413" s="55"/>
      <c r="AC413" s="55"/>
      <c r="AD413" s="56"/>
    </row>
    <row r="414">
      <c r="A414" s="62"/>
      <c r="B414" s="21"/>
      <c r="C414" s="55"/>
      <c r="D414" s="45"/>
      <c r="E414" s="45"/>
      <c r="F414" s="45"/>
      <c r="G414" s="45"/>
      <c r="H414" s="45"/>
      <c r="I414" s="62"/>
      <c r="J414" s="62"/>
      <c r="K414" s="62"/>
      <c r="L414" s="62"/>
      <c r="M414" s="55"/>
      <c r="N414" s="55"/>
      <c r="O414" s="90"/>
      <c r="P414" s="62"/>
      <c r="Q414" s="15"/>
      <c r="R414" s="4"/>
      <c r="S414" s="4"/>
      <c r="T414" s="5"/>
      <c r="U414" s="55"/>
      <c r="V414" s="55"/>
      <c r="W414" s="55"/>
      <c r="X414" s="55"/>
      <c r="Y414" s="55"/>
      <c r="Z414" s="55"/>
      <c r="AA414" s="55"/>
      <c r="AB414" s="55"/>
      <c r="AC414" s="55"/>
      <c r="AD414" s="56"/>
    </row>
    <row r="415">
      <c r="A415" s="62"/>
      <c r="B415" s="21"/>
      <c r="C415" s="55"/>
      <c r="D415" s="45"/>
      <c r="E415" s="45"/>
      <c r="F415" s="45"/>
      <c r="G415" s="45"/>
      <c r="H415" s="45"/>
      <c r="I415" s="62"/>
      <c r="J415" s="62"/>
      <c r="K415" s="62"/>
      <c r="L415" s="62"/>
      <c r="M415" s="55"/>
      <c r="N415" s="55"/>
      <c r="O415" s="90"/>
      <c r="P415" s="62"/>
      <c r="Q415" s="15"/>
      <c r="R415" s="4"/>
      <c r="S415" s="4"/>
      <c r="T415" s="5"/>
      <c r="U415" s="55"/>
      <c r="V415" s="55"/>
      <c r="W415" s="55"/>
      <c r="X415" s="55"/>
      <c r="Y415" s="55"/>
      <c r="Z415" s="55"/>
      <c r="AA415" s="55"/>
      <c r="AB415" s="55"/>
      <c r="AC415" s="55"/>
      <c r="AD415" s="56"/>
    </row>
    <row r="416">
      <c r="A416" s="62"/>
      <c r="B416" s="21"/>
      <c r="C416" s="55"/>
      <c r="D416" s="45"/>
      <c r="E416" s="45"/>
      <c r="F416" s="45"/>
      <c r="G416" s="45"/>
      <c r="H416" s="45"/>
      <c r="I416" s="62"/>
      <c r="J416" s="62"/>
      <c r="K416" s="62"/>
      <c r="L416" s="62"/>
      <c r="M416" s="55"/>
      <c r="N416" s="55"/>
      <c r="O416" s="90"/>
      <c r="P416" s="62"/>
      <c r="Q416" s="15"/>
      <c r="R416" s="4"/>
      <c r="S416" s="4"/>
      <c r="T416" s="5"/>
      <c r="U416" s="55"/>
      <c r="V416" s="55"/>
      <c r="W416" s="55"/>
      <c r="X416" s="55"/>
      <c r="Y416" s="55"/>
      <c r="Z416" s="55"/>
      <c r="AA416" s="55"/>
      <c r="AB416" s="55"/>
      <c r="AC416" s="55"/>
      <c r="AD416" s="56"/>
    </row>
    <row r="417">
      <c r="A417" s="62"/>
      <c r="B417" s="21"/>
      <c r="C417" s="55"/>
      <c r="D417" s="45"/>
      <c r="E417" s="45"/>
      <c r="F417" s="45"/>
      <c r="G417" s="45"/>
      <c r="H417" s="45"/>
      <c r="I417" s="62"/>
      <c r="J417" s="62"/>
      <c r="K417" s="62"/>
      <c r="L417" s="62"/>
      <c r="M417" s="55"/>
      <c r="N417" s="55"/>
      <c r="O417" s="90"/>
      <c r="P417" s="62"/>
      <c r="Q417" s="15"/>
      <c r="R417" s="4"/>
      <c r="S417" s="4"/>
      <c r="T417" s="5"/>
      <c r="U417" s="55"/>
      <c r="V417" s="55"/>
      <c r="W417" s="55"/>
      <c r="X417" s="55"/>
      <c r="Y417" s="55"/>
      <c r="Z417" s="55"/>
      <c r="AA417" s="55"/>
      <c r="AB417" s="55"/>
      <c r="AC417" s="55"/>
      <c r="AD417" s="56"/>
    </row>
    <row r="418">
      <c r="A418" s="62"/>
      <c r="B418" s="21"/>
      <c r="C418" s="55"/>
      <c r="D418" s="45"/>
      <c r="E418" s="45"/>
      <c r="F418" s="45"/>
      <c r="G418" s="45"/>
      <c r="H418" s="45"/>
      <c r="I418" s="62"/>
      <c r="J418" s="62"/>
      <c r="K418" s="62"/>
      <c r="L418" s="62"/>
      <c r="M418" s="55"/>
      <c r="N418" s="55"/>
      <c r="O418" s="90"/>
      <c r="P418" s="62"/>
      <c r="Q418" s="15"/>
      <c r="R418" s="4"/>
      <c r="S418" s="4"/>
      <c r="T418" s="5"/>
      <c r="U418" s="55"/>
      <c r="V418" s="55"/>
      <c r="W418" s="55"/>
      <c r="X418" s="55"/>
      <c r="Y418" s="55"/>
      <c r="Z418" s="55"/>
      <c r="AA418" s="55"/>
      <c r="AB418" s="55"/>
      <c r="AC418" s="55"/>
      <c r="AD418" s="56"/>
    </row>
    <row r="419">
      <c r="A419" s="62"/>
      <c r="B419" s="21"/>
      <c r="C419" s="55"/>
      <c r="D419" s="45"/>
      <c r="E419" s="45"/>
      <c r="F419" s="45"/>
      <c r="G419" s="45"/>
      <c r="H419" s="45"/>
      <c r="I419" s="62"/>
      <c r="J419" s="62"/>
      <c r="K419" s="62"/>
      <c r="L419" s="62"/>
      <c r="M419" s="55"/>
      <c r="N419" s="55"/>
      <c r="O419" s="90"/>
      <c r="P419" s="62"/>
      <c r="Q419" s="15"/>
      <c r="R419" s="4"/>
      <c r="S419" s="4"/>
      <c r="T419" s="5"/>
      <c r="U419" s="55"/>
      <c r="V419" s="55"/>
      <c r="W419" s="55"/>
      <c r="X419" s="55"/>
      <c r="Y419" s="55"/>
      <c r="Z419" s="55"/>
      <c r="AA419" s="55"/>
      <c r="AB419" s="55"/>
      <c r="AC419" s="55"/>
      <c r="AD419" s="56"/>
    </row>
    <row r="420">
      <c r="A420" s="62"/>
      <c r="B420" s="21"/>
      <c r="C420" s="55"/>
      <c r="D420" s="45"/>
      <c r="E420" s="45"/>
      <c r="F420" s="45"/>
      <c r="G420" s="45"/>
      <c r="H420" s="45"/>
      <c r="I420" s="62"/>
      <c r="J420" s="62"/>
      <c r="K420" s="62"/>
      <c r="L420" s="62"/>
      <c r="M420" s="55"/>
      <c r="N420" s="55"/>
      <c r="O420" s="90"/>
      <c r="P420" s="62"/>
      <c r="Q420" s="15"/>
      <c r="R420" s="4"/>
      <c r="S420" s="4"/>
      <c r="T420" s="5"/>
      <c r="U420" s="55"/>
      <c r="V420" s="55"/>
      <c r="W420" s="55"/>
      <c r="X420" s="55"/>
      <c r="Y420" s="55"/>
      <c r="Z420" s="55"/>
      <c r="AA420" s="55"/>
      <c r="AB420" s="55"/>
      <c r="AC420" s="55"/>
      <c r="AD420" s="56"/>
    </row>
    <row r="421">
      <c r="A421" s="62"/>
      <c r="B421" s="21"/>
      <c r="C421" s="55"/>
      <c r="D421" s="45"/>
      <c r="E421" s="45"/>
      <c r="F421" s="45"/>
      <c r="G421" s="45"/>
      <c r="H421" s="45"/>
      <c r="I421" s="62"/>
      <c r="J421" s="62"/>
      <c r="K421" s="62"/>
      <c r="L421" s="62"/>
      <c r="M421" s="55"/>
      <c r="N421" s="55"/>
      <c r="O421" s="90"/>
      <c r="P421" s="62"/>
      <c r="Q421" s="15"/>
      <c r="R421" s="4"/>
      <c r="S421" s="4"/>
      <c r="T421" s="5"/>
      <c r="U421" s="55"/>
      <c r="V421" s="55"/>
      <c r="W421" s="55"/>
      <c r="X421" s="55"/>
      <c r="Y421" s="55"/>
      <c r="Z421" s="55"/>
      <c r="AA421" s="55"/>
      <c r="AB421" s="55"/>
      <c r="AC421" s="55"/>
      <c r="AD421" s="56"/>
    </row>
    <row r="422">
      <c r="A422" s="62"/>
      <c r="B422" s="21"/>
      <c r="C422" s="55"/>
      <c r="D422" s="45"/>
      <c r="E422" s="45"/>
      <c r="F422" s="45"/>
      <c r="G422" s="45"/>
      <c r="H422" s="45"/>
      <c r="I422" s="62"/>
      <c r="J422" s="62"/>
      <c r="K422" s="62"/>
      <c r="L422" s="62"/>
      <c r="M422" s="55"/>
      <c r="N422" s="55"/>
      <c r="O422" s="90"/>
      <c r="P422" s="62"/>
      <c r="Q422" s="15"/>
      <c r="R422" s="4"/>
      <c r="S422" s="4"/>
      <c r="T422" s="5"/>
      <c r="U422" s="55"/>
      <c r="V422" s="55"/>
      <c r="W422" s="55"/>
      <c r="X422" s="55"/>
      <c r="Y422" s="55"/>
      <c r="Z422" s="55"/>
      <c r="AA422" s="55"/>
      <c r="AB422" s="55"/>
      <c r="AC422" s="55"/>
      <c r="AD422" s="56"/>
    </row>
    <row r="423">
      <c r="A423" s="62"/>
      <c r="B423" s="21"/>
      <c r="C423" s="55"/>
      <c r="D423" s="45"/>
      <c r="E423" s="45"/>
      <c r="F423" s="45"/>
      <c r="G423" s="45"/>
      <c r="H423" s="45"/>
      <c r="I423" s="62"/>
      <c r="J423" s="62"/>
      <c r="K423" s="62"/>
      <c r="L423" s="62"/>
      <c r="M423" s="55"/>
      <c r="N423" s="55"/>
      <c r="O423" s="90"/>
      <c r="P423" s="62"/>
      <c r="Q423" s="15"/>
      <c r="R423" s="4"/>
      <c r="S423" s="4"/>
      <c r="T423" s="5"/>
      <c r="U423" s="55"/>
      <c r="V423" s="55"/>
      <c r="W423" s="55"/>
      <c r="X423" s="55"/>
      <c r="Y423" s="55"/>
      <c r="Z423" s="55"/>
      <c r="AA423" s="55"/>
      <c r="AB423" s="55"/>
      <c r="AC423" s="55"/>
      <c r="AD423" s="56"/>
    </row>
    <row r="424">
      <c r="A424" s="62"/>
      <c r="B424" s="21"/>
      <c r="C424" s="55"/>
      <c r="D424" s="45"/>
      <c r="E424" s="45"/>
      <c r="F424" s="45"/>
      <c r="G424" s="45"/>
      <c r="H424" s="45"/>
      <c r="I424" s="62"/>
      <c r="J424" s="62"/>
      <c r="K424" s="62"/>
      <c r="L424" s="62"/>
      <c r="M424" s="55"/>
      <c r="N424" s="55"/>
      <c r="O424" s="90"/>
      <c r="P424" s="62"/>
      <c r="Q424" s="15"/>
      <c r="R424" s="4"/>
      <c r="S424" s="4"/>
      <c r="T424" s="5"/>
      <c r="U424" s="55"/>
      <c r="V424" s="55"/>
      <c r="W424" s="55"/>
      <c r="X424" s="55"/>
      <c r="Y424" s="55"/>
      <c r="Z424" s="55"/>
      <c r="AA424" s="55"/>
      <c r="AB424" s="55"/>
      <c r="AC424" s="55"/>
      <c r="AD424" s="56"/>
    </row>
    <row r="425">
      <c r="A425" s="62"/>
      <c r="B425" s="21"/>
      <c r="C425" s="55"/>
      <c r="D425" s="45"/>
      <c r="E425" s="45"/>
      <c r="F425" s="45"/>
      <c r="G425" s="45"/>
      <c r="H425" s="45"/>
      <c r="I425" s="62"/>
      <c r="J425" s="62"/>
      <c r="K425" s="62"/>
      <c r="L425" s="62"/>
      <c r="M425" s="55"/>
      <c r="N425" s="55"/>
      <c r="O425" s="90"/>
      <c r="P425" s="62"/>
      <c r="Q425" s="15"/>
      <c r="R425" s="4"/>
      <c r="S425" s="4"/>
      <c r="T425" s="5"/>
      <c r="U425" s="55"/>
      <c r="V425" s="55"/>
      <c r="W425" s="55"/>
      <c r="X425" s="55"/>
      <c r="Y425" s="55"/>
      <c r="Z425" s="55"/>
      <c r="AA425" s="55"/>
      <c r="AB425" s="55"/>
      <c r="AC425" s="55"/>
      <c r="AD425" s="56"/>
    </row>
    <row r="426">
      <c r="A426" s="62"/>
      <c r="B426" s="21"/>
      <c r="C426" s="55"/>
      <c r="D426" s="45"/>
      <c r="E426" s="45"/>
      <c r="F426" s="45"/>
      <c r="G426" s="45"/>
      <c r="H426" s="45"/>
      <c r="I426" s="62"/>
      <c r="J426" s="62"/>
      <c r="K426" s="62"/>
      <c r="L426" s="62"/>
      <c r="M426" s="55"/>
      <c r="N426" s="55"/>
      <c r="O426" s="90"/>
      <c r="P426" s="62"/>
      <c r="Q426" s="15"/>
      <c r="R426" s="4"/>
      <c r="S426" s="4"/>
      <c r="T426" s="5"/>
      <c r="U426" s="55"/>
      <c r="V426" s="55"/>
      <c r="W426" s="55"/>
      <c r="X426" s="55"/>
      <c r="Y426" s="55"/>
      <c r="Z426" s="55"/>
      <c r="AA426" s="55"/>
      <c r="AB426" s="55"/>
      <c r="AC426" s="55"/>
      <c r="AD426" s="56"/>
    </row>
    <row r="427">
      <c r="A427" s="62"/>
      <c r="B427" s="21"/>
      <c r="C427" s="55"/>
      <c r="D427" s="45"/>
      <c r="E427" s="45"/>
      <c r="F427" s="45"/>
      <c r="G427" s="45"/>
      <c r="H427" s="45"/>
      <c r="I427" s="62"/>
      <c r="J427" s="62"/>
      <c r="K427" s="62"/>
      <c r="L427" s="62"/>
      <c r="M427" s="55"/>
      <c r="N427" s="55"/>
      <c r="O427" s="90"/>
      <c r="P427" s="62"/>
      <c r="Q427" s="15"/>
      <c r="R427" s="4"/>
      <c r="S427" s="4"/>
      <c r="T427" s="5"/>
      <c r="U427" s="55"/>
      <c r="V427" s="55"/>
      <c r="W427" s="55"/>
      <c r="X427" s="55"/>
      <c r="Y427" s="55"/>
      <c r="Z427" s="55"/>
      <c r="AA427" s="55"/>
      <c r="AB427" s="55"/>
      <c r="AC427" s="55"/>
      <c r="AD427" s="56"/>
    </row>
    <row r="428">
      <c r="A428" s="62"/>
      <c r="B428" s="21"/>
      <c r="C428" s="55"/>
      <c r="D428" s="45"/>
      <c r="E428" s="45"/>
      <c r="F428" s="45"/>
      <c r="G428" s="45"/>
      <c r="H428" s="45"/>
      <c r="I428" s="62"/>
      <c r="J428" s="62"/>
      <c r="K428" s="62"/>
      <c r="L428" s="62"/>
      <c r="M428" s="55"/>
      <c r="N428" s="55"/>
      <c r="O428" s="90"/>
      <c r="P428" s="62"/>
      <c r="Q428" s="15"/>
      <c r="R428" s="4"/>
      <c r="S428" s="4"/>
      <c r="T428" s="5"/>
      <c r="U428" s="55"/>
      <c r="V428" s="55"/>
      <c r="W428" s="55"/>
      <c r="X428" s="55"/>
      <c r="Y428" s="55"/>
      <c r="Z428" s="55"/>
      <c r="AA428" s="55"/>
      <c r="AB428" s="55"/>
      <c r="AC428" s="55"/>
      <c r="AD428" s="56"/>
    </row>
    <row r="429">
      <c r="A429" s="62"/>
      <c r="B429" s="21"/>
      <c r="C429" s="55"/>
      <c r="D429" s="45"/>
      <c r="E429" s="45"/>
      <c r="F429" s="45"/>
      <c r="G429" s="45"/>
      <c r="H429" s="45"/>
      <c r="I429" s="62"/>
      <c r="J429" s="62"/>
      <c r="K429" s="62"/>
      <c r="L429" s="62"/>
      <c r="M429" s="55"/>
      <c r="N429" s="55"/>
      <c r="O429" s="90"/>
      <c r="P429" s="62"/>
      <c r="Q429" s="15"/>
      <c r="R429" s="4"/>
      <c r="S429" s="4"/>
      <c r="T429" s="5"/>
      <c r="U429" s="55"/>
      <c r="V429" s="55"/>
      <c r="W429" s="55"/>
      <c r="X429" s="55"/>
      <c r="Y429" s="55"/>
      <c r="Z429" s="55"/>
      <c r="AA429" s="55"/>
      <c r="AB429" s="55"/>
      <c r="AC429" s="55"/>
      <c r="AD429" s="56"/>
    </row>
    <row r="430">
      <c r="A430" s="62"/>
      <c r="B430" s="21"/>
      <c r="C430" s="55"/>
      <c r="D430" s="45"/>
      <c r="E430" s="45"/>
      <c r="F430" s="45"/>
      <c r="G430" s="45"/>
      <c r="H430" s="45"/>
      <c r="I430" s="62"/>
      <c r="J430" s="62"/>
      <c r="K430" s="62"/>
      <c r="L430" s="62"/>
      <c r="M430" s="55"/>
      <c r="N430" s="55"/>
      <c r="O430" s="90"/>
      <c r="P430" s="62"/>
      <c r="Q430" s="15"/>
      <c r="R430" s="4"/>
      <c r="S430" s="4"/>
      <c r="T430" s="5"/>
      <c r="U430" s="55"/>
      <c r="V430" s="55"/>
      <c r="W430" s="55"/>
      <c r="X430" s="55"/>
      <c r="Y430" s="55"/>
      <c r="Z430" s="55"/>
      <c r="AA430" s="55"/>
      <c r="AB430" s="55"/>
      <c r="AC430" s="55"/>
      <c r="AD430" s="56"/>
    </row>
    <row r="431">
      <c r="A431" s="62"/>
      <c r="B431" s="21"/>
      <c r="C431" s="55"/>
      <c r="D431" s="45"/>
      <c r="E431" s="45"/>
      <c r="F431" s="45"/>
      <c r="G431" s="45"/>
      <c r="H431" s="45"/>
      <c r="I431" s="62"/>
      <c r="J431" s="62"/>
      <c r="K431" s="62"/>
      <c r="L431" s="62"/>
      <c r="M431" s="55"/>
      <c r="N431" s="55"/>
      <c r="O431" s="90"/>
      <c r="P431" s="62"/>
      <c r="Q431" s="15"/>
      <c r="R431" s="4"/>
      <c r="S431" s="4"/>
      <c r="T431" s="5"/>
      <c r="U431" s="55"/>
      <c r="V431" s="55"/>
      <c r="W431" s="55"/>
      <c r="X431" s="55"/>
      <c r="Y431" s="55"/>
      <c r="Z431" s="55"/>
      <c r="AA431" s="55"/>
      <c r="AB431" s="55"/>
      <c r="AC431" s="55"/>
      <c r="AD431" s="56"/>
    </row>
    <row r="432">
      <c r="A432" s="62"/>
      <c r="B432" s="21"/>
      <c r="C432" s="55"/>
      <c r="D432" s="45"/>
      <c r="E432" s="45"/>
      <c r="F432" s="45"/>
      <c r="G432" s="45"/>
      <c r="H432" s="45"/>
      <c r="I432" s="62"/>
      <c r="J432" s="62"/>
      <c r="K432" s="62"/>
      <c r="L432" s="62"/>
      <c r="M432" s="55"/>
      <c r="N432" s="55"/>
      <c r="O432" s="90"/>
      <c r="P432" s="62"/>
      <c r="Q432" s="15"/>
      <c r="R432" s="4"/>
      <c r="S432" s="4"/>
      <c r="T432" s="5"/>
      <c r="U432" s="55"/>
      <c r="V432" s="55"/>
      <c r="W432" s="55"/>
      <c r="X432" s="55"/>
      <c r="Y432" s="55"/>
      <c r="Z432" s="55"/>
      <c r="AA432" s="55"/>
      <c r="AB432" s="55"/>
      <c r="AC432" s="55"/>
      <c r="AD432" s="56"/>
    </row>
    <row r="433">
      <c r="A433" s="62"/>
      <c r="B433" s="21"/>
      <c r="C433" s="55"/>
      <c r="D433" s="45"/>
      <c r="E433" s="45"/>
      <c r="F433" s="45"/>
      <c r="G433" s="45"/>
      <c r="H433" s="45"/>
      <c r="I433" s="62"/>
      <c r="J433" s="62"/>
      <c r="K433" s="62"/>
      <c r="L433" s="62"/>
      <c r="M433" s="55"/>
      <c r="N433" s="55"/>
      <c r="O433" s="90"/>
      <c r="P433" s="62"/>
      <c r="Q433" s="15"/>
      <c r="R433" s="4"/>
      <c r="S433" s="4"/>
      <c r="T433" s="5"/>
      <c r="U433" s="55"/>
      <c r="V433" s="55"/>
      <c r="W433" s="55"/>
      <c r="X433" s="55"/>
      <c r="Y433" s="55"/>
      <c r="Z433" s="55"/>
      <c r="AA433" s="55"/>
      <c r="AB433" s="55"/>
      <c r="AC433" s="55"/>
      <c r="AD433" s="56"/>
    </row>
    <row r="434">
      <c r="A434" s="62"/>
      <c r="B434" s="21"/>
      <c r="C434" s="55"/>
      <c r="D434" s="45"/>
      <c r="E434" s="45"/>
      <c r="F434" s="45"/>
      <c r="G434" s="45"/>
      <c r="H434" s="45"/>
      <c r="I434" s="62"/>
      <c r="J434" s="62"/>
      <c r="K434" s="62"/>
      <c r="L434" s="62"/>
      <c r="M434" s="55"/>
      <c r="N434" s="55"/>
      <c r="O434" s="90"/>
      <c r="P434" s="62"/>
      <c r="Q434" s="15"/>
      <c r="R434" s="4"/>
      <c r="S434" s="4"/>
      <c r="T434" s="5"/>
      <c r="U434" s="55"/>
      <c r="V434" s="55"/>
      <c r="W434" s="55"/>
      <c r="X434" s="55"/>
      <c r="Y434" s="55"/>
      <c r="Z434" s="55"/>
      <c r="AA434" s="55"/>
      <c r="AB434" s="55"/>
      <c r="AC434" s="55"/>
      <c r="AD434" s="56"/>
    </row>
    <row r="435">
      <c r="A435" s="62"/>
      <c r="B435" s="21"/>
      <c r="C435" s="55"/>
      <c r="D435" s="45"/>
      <c r="E435" s="45"/>
      <c r="F435" s="45"/>
      <c r="G435" s="45"/>
      <c r="H435" s="45"/>
      <c r="I435" s="62"/>
      <c r="J435" s="62"/>
      <c r="K435" s="62"/>
      <c r="L435" s="62"/>
      <c r="M435" s="55"/>
      <c r="N435" s="55"/>
      <c r="O435" s="90"/>
      <c r="P435" s="62"/>
      <c r="Q435" s="15"/>
      <c r="R435" s="4"/>
      <c r="S435" s="4"/>
      <c r="T435" s="5"/>
      <c r="U435" s="55"/>
      <c r="V435" s="55"/>
      <c r="W435" s="55"/>
      <c r="X435" s="55"/>
      <c r="Y435" s="55"/>
      <c r="Z435" s="55"/>
      <c r="AA435" s="55"/>
      <c r="AB435" s="55"/>
      <c r="AC435" s="55"/>
      <c r="AD435" s="56"/>
    </row>
    <row r="436">
      <c r="A436" s="62"/>
      <c r="B436" s="21"/>
      <c r="C436" s="55"/>
      <c r="D436" s="45"/>
      <c r="E436" s="45"/>
      <c r="F436" s="45"/>
      <c r="G436" s="45"/>
      <c r="H436" s="45"/>
      <c r="I436" s="62"/>
      <c r="J436" s="62"/>
      <c r="K436" s="62"/>
      <c r="L436" s="62"/>
      <c r="M436" s="55"/>
      <c r="N436" s="55"/>
      <c r="O436" s="90"/>
      <c r="P436" s="62"/>
      <c r="Q436" s="15"/>
      <c r="R436" s="4"/>
      <c r="S436" s="4"/>
      <c r="T436" s="5"/>
      <c r="U436" s="55"/>
      <c r="V436" s="55"/>
      <c r="W436" s="55"/>
      <c r="X436" s="55"/>
      <c r="Y436" s="55"/>
      <c r="Z436" s="55"/>
      <c r="AA436" s="55"/>
      <c r="AB436" s="55"/>
      <c r="AC436" s="55"/>
      <c r="AD436" s="56"/>
    </row>
    <row r="437">
      <c r="A437" s="62"/>
      <c r="B437" s="21"/>
      <c r="C437" s="55"/>
      <c r="D437" s="45"/>
      <c r="E437" s="45"/>
      <c r="F437" s="45"/>
      <c r="G437" s="45"/>
      <c r="H437" s="45"/>
      <c r="I437" s="62"/>
      <c r="J437" s="62"/>
      <c r="K437" s="62"/>
      <c r="L437" s="62"/>
      <c r="M437" s="55"/>
      <c r="N437" s="55"/>
      <c r="O437" s="90"/>
      <c r="P437" s="62"/>
      <c r="Q437" s="15"/>
      <c r="R437" s="4"/>
      <c r="S437" s="4"/>
      <c r="T437" s="5"/>
      <c r="U437" s="55"/>
      <c r="V437" s="55"/>
      <c r="W437" s="55"/>
      <c r="X437" s="55"/>
      <c r="Y437" s="55"/>
      <c r="Z437" s="55"/>
      <c r="AA437" s="55"/>
      <c r="AB437" s="55"/>
      <c r="AC437" s="55"/>
      <c r="AD437" s="56"/>
    </row>
    <row r="438">
      <c r="A438" s="62"/>
      <c r="B438" s="21"/>
      <c r="C438" s="55"/>
      <c r="D438" s="45"/>
      <c r="E438" s="45"/>
      <c r="F438" s="45"/>
      <c r="G438" s="45"/>
      <c r="H438" s="45"/>
      <c r="I438" s="62"/>
      <c r="J438" s="62"/>
      <c r="K438" s="62"/>
      <c r="L438" s="62"/>
      <c r="M438" s="55"/>
      <c r="N438" s="55"/>
      <c r="O438" s="90"/>
      <c r="P438" s="62"/>
      <c r="Q438" s="15"/>
      <c r="R438" s="4"/>
      <c r="S438" s="4"/>
      <c r="T438" s="5"/>
      <c r="U438" s="55"/>
      <c r="V438" s="55"/>
      <c r="W438" s="55"/>
      <c r="X438" s="55"/>
      <c r="Y438" s="55"/>
      <c r="Z438" s="55"/>
      <c r="AA438" s="55"/>
      <c r="AB438" s="55"/>
      <c r="AC438" s="55"/>
      <c r="AD438" s="56"/>
    </row>
    <row r="439">
      <c r="A439" s="62"/>
      <c r="B439" s="21"/>
      <c r="C439" s="55"/>
      <c r="D439" s="45"/>
      <c r="E439" s="45"/>
      <c r="F439" s="45"/>
      <c r="G439" s="45"/>
      <c r="H439" s="45"/>
      <c r="I439" s="62"/>
      <c r="J439" s="62"/>
      <c r="K439" s="62"/>
      <c r="L439" s="62"/>
      <c r="M439" s="55"/>
      <c r="N439" s="55"/>
      <c r="O439" s="90"/>
      <c r="P439" s="62"/>
      <c r="Q439" s="15"/>
      <c r="R439" s="4"/>
      <c r="S439" s="4"/>
      <c r="T439" s="5"/>
      <c r="U439" s="55"/>
      <c r="V439" s="55"/>
      <c r="W439" s="55"/>
      <c r="X439" s="55"/>
      <c r="Y439" s="55"/>
      <c r="Z439" s="55"/>
      <c r="AA439" s="55"/>
      <c r="AB439" s="55"/>
      <c r="AC439" s="55"/>
      <c r="AD439" s="56"/>
    </row>
    <row r="440">
      <c r="A440" s="62"/>
      <c r="B440" s="21"/>
      <c r="C440" s="55"/>
      <c r="D440" s="45"/>
      <c r="E440" s="45"/>
      <c r="F440" s="45"/>
      <c r="G440" s="45"/>
      <c r="H440" s="45"/>
      <c r="I440" s="62"/>
      <c r="J440" s="62"/>
      <c r="K440" s="62"/>
      <c r="L440" s="62"/>
      <c r="M440" s="55"/>
      <c r="N440" s="55"/>
      <c r="O440" s="90"/>
      <c r="P440" s="62"/>
      <c r="Q440" s="15"/>
      <c r="R440" s="4"/>
      <c r="S440" s="4"/>
      <c r="T440" s="5"/>
      <c r="U440" s="55"/>
      <c r="V440" s="55"/>
      <c r="W440" s="55"/>
      <c r="X440" s="55"/>
      <c r="Y440" s="55"/>
      <c r="Z440" s="55"/>
      <c r="AA440" s="55"/>
      <c r="AB440" s="55"/>
      <c r="AC440" s="55"/>
      <c r="AD440" s="56"/>
    </row>
    <row r="441">
      <c r="A441" s="62"/>
      <c r="B441" s="21"/>
      <c r="C441" s="55"/>
      <c r="D441" s="45"/>
      <c r="E441" s="45"/>
      <c r="F441" s="45"/>
      <c r="G441" s="45"/>
      <c r="H441" s="45"/>
      <c r="I441" s="62"/>
      <c r="J441" s="62"/>
      <c r="K441" s="62"/>
      <c r="L441" s="62"/>
      <c r="M441" s="55"/>
      <c r="N441" s="55"/>
      <c r="O441" s="90"/>
      <c r="P441" s="62"/>
      <c r="Q441" s="15"/>
      <c r="R441" s="4"/>
      <c r="S441" s="4"/>
      <c r="T441" s="5"/>
      <c r="U441" s="55"/>
      <c r="V441" s="55"/>
      <c r="W441" s="55"/>
      <c r="X441" s="55"/>
      <c r="Y441" s="55"/>
      <c r="Z441" s="55"/>
      <c r="AA441" s="55"/>
      <c r="AB441" s="55"/>
      <c r="AC441" s="55"/>
      <c r="AD441" s="56"/>
    </row>
    <row r="442">
      <c r="A442" s="62"/>
      <c r="B442" s="21"/>
      <c r="C442" s="55"/>
      <c r="D442" s="45"/>
      <c r="E442" s="45"/>
      <c r="F442" s="45"/>
      <c r="G442" s="45"/>
      <c r="H442" s="45"/>
      <c r="I442" s="62"/>
      <c r="J442" s="62"/>
      <c r="K442" s="62"/>
      <c r="L442" s="62"/>
      <c r="M442" s="55"/>
      <c r="N442" s="55"/>
      <c r="O442" s="90"/>
      <c r="P442" s="62"/>
      <c r="Q442" s="15"/>
      <c r="R442" s="4"/>
      <c r="S442" s="4"/>
      <c r="T442" s="5"/>
      <c r="U442" s="55"/>
      <c r="V442" s="55"/>
      <c r="W442" s="55"/>
      <c r="X442" s="55"/>
      <c r="Y442" s="55"/>
      <c r="Z442" s="55"/>
      <c r="AA442" s="55"/>
      <c r="AB442" s="55"/>
      <c r="AC442" s="55"/>
      <c r="AD442" s="56"/>
    </row>
    <row r="443">
      <c r="A443" s="62"/>
      <c r="B443" s="21"/>
      <c r="C443" s="55"/>
      <c r="D443" s="45"/>
      <c r="E443" s="45"/>
      <c r="F443" s="45"/>
      <c r="G443" s="45"/>
      <c r="H443" s="45"/>
      <c r="I443" s="62"/>
      <c r="J443" s="62"/>
      <c r="K443" s="62"/>
      <c r="L443" s="62"/>
      <c r="M443" s="55"/>
      <c r="N443" s="55"/>
      <c r="O443" s="90"/>
      <c r="P443" s="62"/>
      <c r="Q443" s="15"/>
      <c r="R443" s="4"/>
      <c r="S443" s="4"/>
      <c r="T443" s="5"/>
      <c r="U443" s="55"/>
      <c r="V443" s="55"/>
      <c r="W443" s="55"/>
      <c r="X443" s="55"/>
      <c r="Y443" s="55"/>
      <c r="Z443" s="55"/>
      <c r="AA443" s="55"/>
      <c r="AB443" s="55"/>
      <c r="AC443" s="55"/>
      <c r="AD443" s="56"/>
    </row>
    <row r="444">
      <c r="A444" s="62"/>
      <c r="B444" s="21"/>
      <c r="C444" s="55"/>
      <c r="D444" s="45"/>
      <c r="E444" s="45"/>
      <c r="F444" s="45"/>
      <c r="G444" s="45"/>
      <c r="H444" s="45"/>
      <c r="I444" s="62"/>
      <c r="J444" s="62"/>
      <c r="K444" s="62"/>
      <c r="L444" s="62"/>
      <c r="M444" s="55"/>
      <c r="N444" s="55"/>
      <c r="O444" s="90"/>
      <c r="P444" s="62"/>
      <c r="Q444" s="15"/>
      <c r="R444" s="4"/>
      <c r="S444" s="4"/>
      <c r="T444" s="5"/>
      <c r="U444" s="55"/>
      <c r="V444" s="55"/>
      <c r="W444" s="55"/>
      <c r="X444" s="55"/>
      <c r="Y444" s="55"/>
      <c r="Z444" s="55"/>
      <c r="AA444" s="55"/>
      <c r="AB444" s="55"/>
      <c r="AC444" s="55"/>
      <c r="AD444" s="56"/>
    </row>
    <row r="445">
      <c r="A445" s="62"/>
      <c r="B445" s="21"/>
      <c r="C445" s="55"/>
      <c r="D445" s="45"/>
      <c r="E445" s="45"/>
      <c r="F445" s="45"/>
      <c r="G445" s="45"/>
      <c r="H445" s="45"/>
      <c r="I445" s="62"/>
      <c r="J445" s="62"/>
      <c r="K445" s="62"/>
      <c r="L445" s="62"/>
      <c r="M445" s="55"/>
      <c r="N445" s="55"/>
      <c r="O445" s="90"/>
      <c r="P445" s="62"/>
      <c r="Q445" s="15"/>
      <c r="R445" s="4"/>
      <c r="S445" s="4"/>
      <c r="T445" s="5"/>
      <c r="U445" s="55"/>
      <c r="V445" s="55"/>
      <c r="W445" s="55"/>
      <c r="X445" s="55"/>
      <c r="Y445" s="55"/>
      <c r="Z445" s="55"/>
      <c r="AA445" s="55"/>
      <c r="AB445" s="55"/>
      <c r="AC445" s="55"/>
      <c r="AD445" s="56"/>
    </row>
    <row r="446">
      <c r="A446" s="62"/>
      <c r="B446" s="21"/>
      <c r="C446" s="55"/>
      <c r="D446" s="45"/>
      <c r="E446" s="45"/>
      <c r="F446" s="45"/>
      <c r="G446" s="45"/>
      <c r="H446" s="45"/>
      <c r="I446" s="62"/>
      <c r="J446" s="62"/>
      <c r="K446" s="62"/>
      <c r="L446" s="62"/>
      <c r="M446" s="55"/>
      <c r="N446" s="55"/>
      <c r="O446" s="90"/>
      <c r="P446" s="62"/>
      <c r="Q446" s="15"/>
      <c r="R446" s="4"/>
      <c r="S446" s="4"/>
      <c r="T446" s="5"/>
      <c r="U446" s="55"/>
      <c r="V446" s="55"/>
      <c r="W446" s="55"/>
      <c r="X446" s="55"/>
      <c r="Y446" s="55"/>
      <c r="Z446" s="55"/>
      <c r="AA446" s="55"/>
      <c r="AB446" s="55"/>
      <c r="AC446" s="55"/>
      <c r="AD446" s="56"/>
    </row>
    <row r="447">
      <c r="A447" s="62"/>
      <c r="B447" s="21"/>
      <c r="C447" s="55"/>
      <c r="D447" s="45"/>
      <c r="E447" s="45"/>
      <c r="F447" s="45"/>
      <c r="G447" s="45"/>
      <c r="H447" s="45"/>
      <c r="I447" s="62"/>
      <c r="J447" s="62"/>
      <c r="K447" s="62"/>
      <c r="L447" s="62"/>
      <c r="M447" s="55"/>
      <c r="N447" s="55"/>
      <c r="O447" s="90"/>
      <c r="P447" s="62"/>
      <c r="Q447" s="15"/>
      <c r="R447" s="4"/>
      <c r="S447" s="4"/>
      <c r="T447" s="5"/>
      <c r="U447" s="55"/>
      <c r="V447" s="55"/>
      <c r="W447" s="55"/>
      <c r="X447" s="55"/>
      <c r="Y447" s="55"/>
      <c r="Z447" s="55"/>
      <c r="AA447" s="55"/>
      <c r="AB447" s="55"/>
      <c r="AC447" s="55"/>
      <c r="AD447" s="56"/>
    </row>
    <row r="448">
      <c r="A448" s="62"/>
      <c r="B448" s="21"/>
      <c r="C448" s="55"/>
      <c r="D448" s="45"/>
      <c r="E448" s="45"/>
      <c r="F448" s="45"/>
      <c r="G448" s="45"/>
      <c r="H448" s="45"/>
      <c r="I448" s="62"/>
      <c r="J448" s="62"/>
      <c r="K448" s="62"/>
      <c r="L448" s="62"/>
      <c r="M448" s="55"/>
      <c r="N448" s="55"/>
      <c r="O448" s="90"/>
      <c r="P448" s="62"/>
      <c r="Q448" s="15"/>
      <c r="R448" s="4"/>
      <c r="S448" s="4"/>
      <c r="T448" s="5"/>
      <c r="U448" s="55"/>
      <c r="V448" s="55"/>
      <c r="W448" s="55"/>
      <c r="X448" s="55"/>
      <c r="Y448" s="55"/>
      <c r="Z448" s="55"/>
      <c r="AA448" s="55"/>
      <c r="AB448" s="55"/>
      <c r="AC448" s="55"/>
      <c r="AD448" s="56"/>
    </row>
    <row r="449">
      <c r="A449" s="62"/>
      <c r="B449" s="21"/>
      <c r="C449" s="55"/>
      <c r="D449" s="45"/>
      <c r="E449" s="45"/>
      <c r="F449" s="45"/>
      <c r="G449" s="45"/>
      <c r="H449" s="45"/>
      <c r="I449" s="62"/>
      <c r="J449" s="62"/>
      <c r="K449" s="62"/>
      <c r="L449" s="62"/>
      <c r="M449" s="55"/>
      <c r="N449" s="55"/>
      <c r="O449" s="90"/>
      <c r="P449" s="62"/>
      <c r="Q449" s="15"/>
      <c r="R449" s="4"/>
      <c r="S449" s="4"/>
      <c r="T449" s="5"/>
      <c r="U449" s="55"/>
      <c r="V449" s="55"/>
      <c r="W449" s="55"/>
      <c r="X449" s="55"/>
      <c r="Y449" s="55"/>
      <c r="Z449" s="55"/>
      <c r="AA449" s="55"/>
      <c r="AB449" s="55"/>
      <c r="AC449" s="55"/>
      <c r="AD449" s="56"/>
    </row>
    <row r="450">
      <c r="A450" s="62"/>
      <c r="B450" s="21"/>
      <c r="C450" s="55"/>
      <c r="D450" s="45"/>
      <c r="E450" s="45"/>
      <c r="F450" s="45"/>
      <c r="G450" s="45"/>
      <c r="H450" s="45"/>
      <c r="I450" s="62"/>
      <c r="J450" s="62"/>
      <c r="K450" s="62"/>
      <c r="L450" s="62"/>
      <c r="M450" s="55"/>
      <c r="N450" s="55"/>
      <c r="O450" s="90"/>
      <c r="P450" s="62"/>
      <c r="Q450" s="15"/>
      <c r="R450" s="4"/>
      <c r="S450" s="4"/>
      <c r="T450" s="5"/>
      <c r="U450" s="55"/>
      <c r="V450" s="55"/>
      <c r="W450" s="55"/>
      <c r="X450" s="55"/>
      <c r="Y450" s="55"/>
      <c r="Z450" s="55"/>
      <c r="AA450" s="55"/>
      <c r="AB450" s="55"/>
      <c r="AC450" s="55"/>
      <c r="AD450" s="56"/>
    </row>
    <row r="451">
      <c r="A451" s="62"/>
      <c r="B451" s="21"/>
      <c r="C451" s="55"/>
      <c r="D451" s="45"/>
      <c r="E451" s="45"/>
      <c r="F451" s="45"/>
      <c r="G451" s="45"/>
      <c r="H451" s="45"/>
      <c r="I451" s="62"/>
      <c r="J451" s="62"/>
      <c r="K451" s="62"/>
      <c r="L451" s="62"/>
      <c r="M451" s="55"/>
      <c r="N451" s="55"/>
      <c r="O451" s="90"/>
      <c r="P451" s="62"/>
      <c r="Q451" s="15"/>
      <c r="R451" s="4"/>
      <c r="S451" s="4"/>
      <c r="T451" s="5"/>
      <c r="U451" s="55"/>
      <c r="V451" s="55"/>
      <c r="W451" s="55"/>
      <c r="X451" s="55"/>
      <c r="Y451" s="55"/>
      <c r="Z451" s="55"/>
      <c r="AA451" s="55"/>
      <c r="AB451" s="55"/>
      <c r="AC451" s="55"/>
      <c r="AD451" s="56"/>
    </row>
    <row r="452">
      <c r="A452" s="62"/>
      <c r="B452" s="21"/>
      <c r="C452" s="55"/>
      <c r="D452" s="45"/>
      <c r="E452" s="45"/>
      <c r="F452" s="45"/>
      <c r="G452" s="45"/>
      <c r="H452" s="45"/>
      <c r="I452" s="62"/>
      <c r="J452" s="62"/>
      <c r="K452" s="62"/>
      <c r="L452" s="62"/>
      <c r="M452" s="55"/>
      <c r="N452" s="55"/>
      <c r="O452" s="90"/>
      <c r="P452" s="62"/>
      <c r="Q452" s="15"/>
      <c r="R452" s="4"/>
      <c r="S452" s="4"/>
      <c r="T452" s="5"/>
      <c r="U452" s="55"/>
      <c r="V452" s="55"/>
      <c r="W452" s="55"/>
      <c r="X452" s="55"/>
      <c r="Y452" s="55"/>
      <c r="Z452" s="55"/>
      <c r="AA452" s="55"/>
      <c r="AB452" s="55"/>
      <c r="AC452" s="55"/>
      <c r="AD452" s="56"/>
    </row>
    <row r="453">
      <c r="A453" s="62"/>
      <c r="B453" s="21"/>
      <c r="C453" s="55"/>
      <c r="D453" s="45"/>
      <c r="E453" s="45"/>
      <c r="F453" s="45"/>
      <c r="G453" s="45"/>
      <c r="H453" s="45"/>
      <c r="I453" s="62"/>
      <c r="J453" s="62"/>
      <c r="K453" s="62"/>
      <c r="L453" s="62"/>
      <c r="M453" s="55"/>
      <c r="N453" s="55"/>
      <c r="O453" s="90"/>
      <c r="P453" s="62"/>
      <c r="Q453" s="15"/>
      <c r="R453" s="4"/>
      <c r="S453" s="4"/>
      <c r="T453" s="5"/>
      <c r="U453" s="55"/>
      <c r="V453" s="55"/>
      <c r="W453" s="55"/>
      <c r="X453" s="55"/>
      <c r="Y453" s="55"/>
      <c r="Z453" s="55"/>
      <c r="AA453" s="55"/>
      <c r="AB453" s="55"/>
      <c r="AC453" s="55"/>
      <c r="AD453" s="56"/>
    </row>
    <row r="454">
      <c r="A454" s="62"/>
      <c r="B454" s="21"/>
      <c r="C454" s="55"/>
      <c r="D454" s="45"/>
      <c r="E454" s="45"/>
      <c r="F454" s="45"/>
      <c r="G454" s="45"/>
      <c r="H454" s="45"/>
      <c r="I454" s="62"/>
      <c r="J454" s="62"/>
      <c r="K454" s="62"/>
      <c r="L454" s="62"/>
      <c r="M454" s="55"/>
      <c r="N454" s="55"/>
      <c r="O454" s="90"/>
      <c r="P454" s="62"/>
      <c r="Q454" s="15"/>
      <c r="R454" s="4"/>
      <c r="S454" s="4"/>
      <c r="T454" s="5"/>
      <c r="U454" s="55"/>
      <c r="V454" s="55"/>
      <c r="W454" s="55"/>
      <c r="X454" s="55"/>
      <c r="Y454" s="55"/>
      <c r="Z454" s="55"/>
      <c r="AA454" s="55"/>
      <c r="AB454" s="55"/>
      <c r="AC454" s="55"/>
      <c r="AD454" s="56"/>
    </row>
    <row r="455">
      <c r="A455" s="62"/>
      <c r="B455" s="21"/>
      <c r="C455" s="55"/>
      <c r="D455" s="45"/>
      <c r="E455" s="45"/>
      <c r="F455" s="45"/>
      <c r="G455" s="45"/>
      <c r="H455" s="45"/>
      <c r="I455" s="62"/>
      <c r="J455" s="62"/>
      <c r="K455" s="62"/>
      <c r="L455" s="62"/>
      <c r="M455" s="55"/>
      <c r="N455" s="55"/>
      <c r="O455" s="90"/>
      <c r="P455" s="62"/>
      <c r="Q455" s="15"/>
      <c r="R455" s="4"/>
      <c r="S455" s="4"/>
      <c r="T455" s="5"/>
      <c r="U455" s="55"/>
      <c r="V455" s="55"/>
      <c r="W455" s="55"/>
      <c r="X455" s="55"/>
      <c r="Y455" s="55"/>
      <c r="Z455" s="55"/>
      <c r="AA455" s="55"/>
      <c r="AB455" s="55"/>
      <c r="AC455" s="55"/>
      <c r="AD455" s="56"/>
    </row>
    <row r="456">
      <c r="A456" s="62"/>
      <c r="B456" s="21"/>
      <c r="C456" s="55"/>
      <c r="D456" s="45"/>
      <c r="E456" s="45"/>
      <c r="F456" s="45"/>
      <c r="G456" s="45"/>
      <c r="H456" s="45"/>
      <c r="I456" s="62"/>
      <c r="J456" s="62"/>
      <c r="K456" s="62"/>
      <c r="L456" s="62"/>
      <c r="M456" s="55"/>
      <c r="N456" s="55"/>
      <c r="O456" s="90"/>
      <c r="P456" s="62"/>
      <c r="Q456" s="15"/>
      <c r="R456" s="4"/>
      <c r="S456" s="4"/>
      <c r="T456" s="5"/>
      <c r="U456" s="55"/>
      <c r="V456" s="55"/>
      <c r="W456" s="55"/>
      <c r="X456" s="55"/>
      <c r="Y456" s="55"/>
      <c r="Z456" s="55"/>
      <c r="AA456" s="55"/>
      <c r="AB456" s="55"/>
      <c r="AC456" s="55"/>
      <c r="AD456" s="56"/>
    </row>
    <row r="457">
      <c r="A457" s="62"/>
      <c r="B457" s="21"/>
      <c r="C457" s="55"/>
      <c r="D457" s="45"/>
      <c r="E457" s="45"/>
      <c r="F457" s="45"/>
      <c r="G457" s="45"/>
      <c r="H457" s="45"/>
      <c r="I457" s="62"/>
      <c r="J457" s="62"/>
      <c r="K457" s="62"/>
      <c r="L457" s="62"/>
      <c r="M457" s="55"/>
      <c r="N457" s="55"/>
      <c r="O457" s="90"/>
      <c r="P457" s="62"/>
      <c r="Q457" s="15"/>
      <c r="R457" s="4"/>
      <c r="S457" s="4"/>
      <c r="T457" s="5"/>
      <c r="U457" s="55"/>
      <c r="V457" s="55"/>
      <c r="W457" s="55"/>
      <c r="X457" s="55"/>
      <c r="Y457" s="55"/>
      <c r="Z457" s="55"/>
      <c r="AA457" s="55"/>
      <c r="AB457" s="55"/>
      <c r="AC457" s="55"/>
      <c r="AD457" s="56"/>
    </row>
    <row r="458">
      <c r="A458" s="62"/>
      <c r="B458" s="21"/>
      <c r="C458" s="55"/>
      <c r="D458" s="45"/>
      <c r="E458" s="45"/>
      <c r="F458" s="45"/>
      <c r="G458" s="45"/>
      <c r="H458" s="45"/>
      <c r="I458" s="62"/>
      <c r="J458" s="62"/>
      <c r="K458" s="62"/>
      <c r="L458" s="62"/>
      <c r="M458" s="55"/>
      <c r="N458" s="55"/>
      <c r="O458" s="90"/>
      <c r="P458" s="62"/>
      <c r="Q458" s="15"/>
      <c r="R458" s="4"/>
      <c r="S458" s="4"/>
      <c r="T458" s="5"/>
      <c r="U458" s="55"/>
      <c r="V458" s="55"/>
      <c r="W458" s="55"/>
      <c r="X458" s="55"/>
      <c r="Y458" s="55"/>
      <c r="Z458" s="55"/>
      <c r="AA458" s="55"/>
      <c r="AB458" s="55"/>
      <c r="AC458" s="55"/>
      <c r="AD458" s="56"/>
    </row>
    <row r="459">
      <c r="A459" s="62"/>
      <c r="B459" s="21"/>
      <c r="C459" s="55"/>
      <c r="D459" s="45"/>
      <c r="E459" s="45"/>
      <c r="F459" s="45"/>
      <c r="G459" s="45"/>
      <c r="H459" s="45"/>
      <c r="I459" s="62"/>
      <c r="J459" s="62"/>
      <c r="K459" s="62"/>
      <c r="L459" s="62"/>
      <c r="M459" s="55"/>
      <c r="N459" s="55"/>
      <c r="O459" s="90"/>
      <c r="P459" s="62"/>
      <c r="Q459" s="15"/>
      <c r="R459" s="4"/>
      <c r="S459" s="4"/>
      <c r="T459" s="5"/>
      <c r="U459" s="55"/>
      <c r="V459" s="55"/>
      <c r="W459" s="55"/>
      <c r="X459" s="55"/>
      <c r="Y459" s="55"/>
      <c r="Z459" s="55"/>
      <c r="AA459" s="55"/>
      <c r="AB459" s="55"/>
      <c r="AC459" s="55"/>
      <c r="AD459" s="56"/>
    </row>
    <row r="460">
      <c r="A460" s="62"/>
      <c r="B460" s="21"/>
      <c r="C460" s="55"/>
      <c r="D460" s="45"/>
      <c r="E460" s="45"/>
      <c r="F460" s="45"/>
      <c r="G460" s="45"/>
      <c r="H460" s="45"/>
      <c r="I460" s="62"/>
      <c r="J460" s="62"/>
      <c r="K460" s="62"/>
      <c r="L460" s="62"/>
      <c r="M460" s="55"/>
      <c r="N460" s="55"/>
      <c r="O460" s="90"/>
      <c r="P460" s="62"/>
      <c r="Q460" s="15"/>
      <c r="R460" s="4"/>
      <c r="S460" s="4"/>
      <c r="T460" s="5"/>
      <c r="U460" s="55"/>
      <c r="V460" s="55"/>
      <c r="W460" s="55"/>
      <c r="X460" s="55"/>
      <c r="Y460" s="55"/>
      <c r="Z460" s="55"/>
      <c r="AA460" s="55"/>
      <c r="AB460" s="55"/>
      <c r="AC460" s="55"/>
      <c r="AD460" s="56"/>
    </row>
    <row r="461">
      <c r="A461" s="62"/>
      <c r="B461" s="21"/>
      <c r="C461" s="55"/>
      <c r="D461" s="45"/>
      <c r="E461" s="45"/>
      <c r="F461" s="45"/>
      <c r="G461" s="45"/>
      <c r="H461" s="45"/>
      <c r="I461" s="62"/>
      <c r="J461" s="62"/>
      <c r="K461" s="62"/>
      <c r="L461" s="62"/>
      <c r="M461" s="55"/>
      <c r="N461" s="55"/>
      <c r="O461" s="90"/>
      <c r="P461" s="62"/>
      <c r="Q461" s="15"/>
      <c r="R461" s="4"/>
      <c r="S461" s="4"/>
      <c r="T461" s="5"/>
      <c r="U461" s="55"/>
      <c r="V461" s="55"/>
      <c r="W461" s="55"/>
      <c r="X461" s="55"/>
      <c r="Y461" s="55"/>
      <c r="Z461" s="55"/>
      <c r="AA461" s="55"/>
      <c r="AB461" s="55"/>
      <c r="AC461" s="55"/>
      <c r="AD461" s="56"/>
    </row>
    <row r="462">
      <c r="A462" s="62"/>
      <c r="B462" s="21"/>
      <c r="C462" s="55"/>
      <c r="D462" s="45"/>
      <c r="E462" s="45"/>
      <c r="F462" s="45"/>
      <c r="G462" s="45"/>
      <c r="H462" s="45"/>
      <c r="I462" s="62"/>
      <c r="J462" s="62"/>
      <c r="K462" s="62"/>
      <c r="L462" s="62"/>
      <c r="M462" s="55"/>
      <c r="N462" s="55"/>
      <c r="O462" s="90"/>
      <c r="P462" s="62"/>
      <c r="Q462" s="15"/>
      <c r="R462" s="4"/>
      <c r="S462" s="4"/>
      <c r="T462" s="5"/>
      <c r="U462" s="55"/>
      <c r="V462" s="55"/>
      <c r="W462" s="55"/>
      <c r="X462" s="55"/>
      <c r="Y462" s="55"/>
      <c r="Z462" s="55"/>
      <c r="AA462" s="55"/>
      <c r="AB462" s="55"/>
      <c r="AC462" s="55"/>
      <c r="AD462" s="56"/>
    </row>
    <row r="463">
      <c r="A463" s="62"/>
      <c r="B463" s="21"/>
      <c r="C463" s="55"/>
      <c r="D463" s="45"/>
      <c r="E463" s="45"/>
      <c r="F463" s="45"/>
      <c r="G463" s="45"/>
      <c r="H463" s="45"/>
      <c r="I463" s="62"/>
      <c r="J463" s="62"/>
      <c r="K463" s="62"/>
      <c r="L463" s="62"/>
      <c r="M463" s="55"/>
      <c r="N463" s="55"/>
      <c r="O463" s="90"/>
      <c r="P463" s="62"/>
      <c r="Q463" s="15"/>
      <c r="R463" s="4"/>
      <c r="S463" s="4"/>
      <c r="T463" s="5"/>
      <c r="U463" s="55"/>
      <c r="V463" s="55"/>
      <c r="W463" s="55"/>
      <c r="X463" s="55"/>
      <c r="Y463" s="55"/>
      <c r="Z463" s="55"/>
      <c r="AA463" s="55"/>
      <c r="AB463" s="55"/>
      <c r="AC463" s="55"/>
      <c r="AD463" s="56"/>
    </row>
    <row r="464">
      <c r="A464" s="62"/>
      <c r="B464" s="21"/>
      <c r="C464" s="55"/>
      <c r="D464" s="45"/>
      <c r="E464" s="45"/>
      <c r="F464" s="45"/>
      <c r="G464" s="45"/>
      <c r="H464" s="45"/>
      <c r="I464" s="62"/>
      <c r="J464" s="62"/>
      <c r="K464" s="62"/>
      <c r="L464" s="62"/>
      <c r="M464" s="55"/>
      <c r="N464" s="55"/>
      <c r="O464" s="90"/>
      <c r="P464" s="62"/>
      <c r="Q464" s="15"/>
      <c r="R464" s="4"/>
      <c r="S464" s="4"/>
      <c r="T464" s="5"/>
      <c r="U464" s="55"/>
      <c r="V464" s="55"/>
      <c r="W464" s="55"/>
      <c r="X464" s="55"/>
      <c r="Y464" s="55"/>
      <c r="Z464" s="55"/>
      <c r="AA464" s="55"/>
      <c r="AB464" s="55"/>
      <c r="AC464" s="55"/>
      <c r="AD464" s="56"/>
    </row>
    <row r="465">
      <c r="A465" s="62"/>
      <c r="B465" s="21"/>
      <c r="C465" s="55"/>
      <c r="D465" s="45"/>
      <c r="E465" s="45"/>
      <c r="F465" s="45"/>
      <c r="G465" s="45"/>
      <c r="H465" s="45"/>
      <c r="I465" s="62"/>
      <c r="J465" s="62"/>
      <c r="K465" s="62"/>
      <c r="L465" s="62"/>
      <c r="M465" s="55"/>
      <c r="N465" s="55"/>
      <c r="O465" s="90"/>
      <c r="P465" s="62"/>
      <c r="Q465" s="15"/>
      <c r="R465" s="4"/>
      <c r="S465" s="4"/>
      <c r="T465" s="5"/>
      <c r="U465" s="55"/>
      <c r="V465" s="55"/>
      <c r="W465" s="55"/>
      <c r="X465" s="55"/>
      <c r="Y465" s="55"/>
      <c r="Z465" s="55"/>
      <c r="AA465" s="55"/>
      <c r="AB465" s="55"/>
      <c r="AC465" s="55"/>
      <c r="AD465" s="56"/>
    </row>
    <row r="466">
      <c r="A466" s="62"/>
      <c r="B466" s="21"/>
      <c r="C466" s="55"/>
      <c r="D466" s="45"/>
      <c r="E466" s="45"/>
      <c r="F466" s="45"/>
      <c r="G466" s="45"/>
      <c r="H466" s="45"/>
      <c r="I466" s="62"/>
      <c r="J466" s="62"/>
      <c r="K466" s="62"/>
      <c r="L466" s="62"/>
      <c r="M466" s="55"/>
      <c r="N466" s="55"/>
      <c r="O466" s="90"/>
      <c r="P466" s="62"/>
      <c r="Q466" s="15"/>
      <c r="R466" s="4"/>
      <c r="S466" s="4"/>
      <c r="T466" s="5"/>
      <c r="U466" s="55"/>
      <c r="V466" s="55"/>
      <c r="W466" s="55"/>
      <c r="X466" s="55"/>
      <c r="Y466" s="55"/>
      <c r="Z466" s="55"/>
      <c r="AA466" s="55"/>
      <c r="AB466" s="55"/>
      <c r="AC466" s="55"/>
      <c r="AD466" s="56"/>
    </row>
    <row r="467">
      <c r="A467" s="62"/>
      <c r="B467" s="21"/>
      <c r="C467" s="55"/>
      <c r="D467" s="45"/>
      <c r="E467" s="45"/>
      <c r="F467" s="45"/>
      <c r="G467" s="45"/>
      <c r="H467" s="45"/>
      <c r="I467" s="62"/>
      <c r="J467" s="62"/>
      <c r="K467" s="62"/>
      <c r="L467" s="62"/>
      <c r="M467" s="55"/>
      <c r="N467" s="55"/>
      <c r="O467" s="90"/>
      <c r="P467" s="62"/>
      <c r="Q467" s="15"/>
      <c r="R467" s="4"/>
      <c r="S467" s="4"/>
      <c r="T467" s="5"/>
      <c r="U467" s="55"/>
      <c r="V467" s="55"/>
      <c r="W467" s="55"/>
      <c r="X467" s="55"/>
      <c r="Y467" s="55"/>
      <c r="Z467" s="55"/>
      <c r="AA467" s="55"/>
      <c r="AB467" s="55"/>
      <c r="AC467" s="55"/>
      <c r="AD467" s="56"/>
    </row>
    <row r="468">
      <c r="A468" s="62"/>
      <c r="B468" s="21"/>
      <c r="C468" s="55"/>
      <c r="D468" s="45"/>
      <c r="E468" s="45"/>
      <c r="F468" s="45"/>
      <c r="G468" s="45"/>
      <c r="H468" s="45"/>
      <c r="I468" s="62"/>
      <c r="J468" s="62"/>
      <c r="K468" s="62"/>
      <c r="L468" s="62"/>
      <c r="M468" s="55"/>
      <c r="N468" s="55"/>
      <c r="O468" s="90"/>
      <c r="P468" s="62"/>
      <c r="Q468" s="15"/>
      <c r="R468" s="4"/>
      <c r="S468" s="4"/>
      <c r="T468" s="5"/>
      <c r="U468" s="55"/>
      <c r="V468" s="55"/>
      <c r="W468" s="55"/>
      <c r="X468" s="55"/>
      <c r="Y468" s="55"/>
      <c r="Z468" s="55"/>
      <c r="AA468" s="55"/>
      <c r="AB468" s="55"/>
      <c r="AC468" s="55"/>
      <c r="AD468" s="56"/>
    </row>
    <row r="469">
      <c r="A469" s="62"/>
      <c r="B469" s="21"/>
      <c r="C469" s="55"/>
      <c r="D469" s="45"/>
      <c r="E469" s="45"/>
      <c r="F469" s="45"/>
      <c r="G469" s="45"/>
      <c r="H469" s="45"/>
      <c r="I469" s="62"/>
      <c r="J469" s="62"/>
      <c r="K469" s="62"/>
      <c r="L469" s="62"/>
      <c r="M469" s="55"/>
      <c r="N469" s="55"/>
      <c r="O469" s="90"/>
      <c r="P469" s="62"/>
      <c r="Q469" s="15"/>
      <c r="R469" s="4"/>
      <c r="S469" s="4"/>
      <c r="T469" s="5"/>
      <c r="U469" s="55"/>
      <c r="V469" s="55"/>
      <c r="W469" s="55"/>
      <c r="X469" s="55"/>
      <c r="Y469" s="55"/>
      <c r="Z469" s="55"/>
      <c r="AA469" s="55"/>
      <c r="AB469" s="55"/>
      <c r="AC469" s="55"/>
      <c r="AD469" s="56"/>
    </row>
    <row r="470">
      <c r="A470" s="62"/>
      <c r="B470" s="21"/>
      <c r="C470" s="55"/>
      <c r="D470" s="45"/>
      <c r="E470" s="45"/>
      <c r="F470" s="45"/>
      <c r="G470" s="45"/>
      <c r="H470" s="45"/>
      <c r="I470" s="62"/>
      <c r="J470" s="62"/>
      <c r="K470" s="62"/>
      <c r="L470" s="62"/>
      <c r="M470" s="55"/>
      <c r="N470" s="55"/>
      <c r="O470" s="90"/>
      <c r="P470" s="62"/>
      <c r="Q470" s="15"/>
      <c r="R470" s="4"/>
      <c r="S470" s="4"/>
      <c r="T470" s="5"/>
      <c r="U470" s="55"/>
      <c r="V470" s="55"/>
      <c r="W470" s="55"/>
      <c r="X470" s="55"/>
      <c r="Y470" s="55"/>
      <c r="Z470" s="55"/>
      <c r="AA470" s="55"/>
      <c r="AB470" s="55"/>
      <c r="AC470" s="55"/>
      <c r="AD470" s="56"/>
    </row>
    <row r="471">
      <c r="A471" s="62"/>
      <c r="B471" s="21"/>
      <c r="C471" s="55"/>
      <c r="D471" s="45"/>
      <c r="E471" s="45"/>
      <c r="F471" s="45"/>
      <c r="G471" s="45"/>
      <c r="H471" s="45"/>
      <c r="I471" s="62"/>
      <c r="J471" s="62"/>
      <c r="K471" s="62"/>
      <c r="L471" s="62"/>
      <c r="M471" s="55"/>
      <c r="N471" s="55"/>
      <c r="O471" s="90"/>
      <c r="P471" s="62"/>
      <c r="Q471" s="15"/>
      <c r="R471" s="4"/>
      <c r="S471" s="4"/>
      <c r="T471" s="5"/>
      <c r="U471" s="55"/>
      <c r="V471" s="55"/>
      <c r="W471" s="55"/>
      <c r="X471" s="55"/>
      <c r="Y471" s="55"/>
      <c r="Z471" s="55"/>
      <c r="AA471" s="55"/>
      <c r="AB471" s="55"/>
      <c r="AC471" s="55"/>
      <c r="AD471" s="56"/>
    </row>
    <row r="472">
      <c r="A472" s="62"/>
      <c r="B472" s="21"/>
      <c r="C472" s="55"/>
      <c r="D472" s="45"/>
      <c r="E472" s="45"/>
      <c r="F472" s="45"/>
      <c r="G472" s="45"/>
      <c r="H472" s="45"/>
      <c r="I472" s="62"/>
      <c r="J472" s="62"/>
      <c r="K472" s="62"/>
      <c r="L472" s="62"/>
      <c r="M472" s="55"/>
      <c r="N472" s="55"/>
      <c r="O472" s="90"/>
      <c r="P472" s="62"/>
      <c r="Q472" s="15"/>
      <c r="R472" s="4"/>
      <c r="S472" s="4"/>
      <c r="T472" s="5"/>
      <c r="U472" s="55"/>
      <c r="V472" s="55"/>
      <c r="W472" s="55"/>
      <c r="X472" s="55"/>
      <c r="Y472" s="55"/>
      <c r="Z472" s="55"/>
      <c r="AA472" s="55"/>
      <c r="AB472" s="55"/>
      <c r="AC472" s="55"/>
      <c r="AD472" s="56"/>
    </row>
    <row r="473">
      <c r="A473" s="62"/>
      <c r="B473" s="21"/>
      <c r="C473" s="55"/>
      <c r="D473" s="45"/>
      <c r="E473" s="45"/>
      <c r="F473" s="45"/>
      <c r="G473" s="45"/>
      <c r="H473" s="45"/>
      <c r="I473" s="62"/>
      <c r="J473" s="62"/>
      <c r="K473" s="62"/>
      <c r="L473" s="62"/>
      <c r="M473" s="55"/>
      <c r="N473" s="55"/>
      <c r="O473" s="90"/>
      <c r="P473" s="62"/>
      <c r="Q473" s="15"/>
      <c r="R473" s="4"/>
      <c r="S473" s="4"/>
      <c r="T473" s="5"/>
      <c r="U473" s="55"/>
      <c r="V473" s="55"/>
      <c r="W473" s="55"/>
      <c r="X473" s="55"/>
      <c r="Y473" s="55"/>
      <c r="Z473" s="55"/>
      <c r="AA473" s="55"/>
      <c r="AB473" s="55"/>
      <c r="AC473" s="55"/>
      <c r="AD473" s="56"/>
    </row>
    <row r="474">
      <c r="A474" s="62"/>
      <c r="B474" s="21"/>
      <c r="C474" s="55"/>
      <c r="D474" s="45"/>
      <c r="E474" s="45"/>
      <c r="F474" s="45"/>
      <c r="G474" s="45"/>
      <c r="H474" s="45"/>
      <c r="I474" s="62"/>
      <c r="J474" s="62"/>
      <c r="K474" s="62"/>
      <c r="L474" s="62"/>
      <c r="M474" s="55"/>
      <c r="N474" s="55"/>
      <c r="O474" s="90"/>
      <c r="P474" s="62"/>
      <c r="Q474" s="15"/>
      <c r="R474" s="4"/>
      <c r="S474" s="4"/>
      <c r="T474" s="5"/>
      <c r="U474" s="55"/>
      <c r="V474" s="55"/>
      <c r="W474" s="55"/>
      <c r="X474" s="55"/>
      <c r="Y474" s="55"/>
      <c r="Z474" s="55"/>
      <c r="AA474" s="55"/>
      <c r="AB474" s="55"/>
      <c r="AC474" s="55"/>
      <c r="AD474" s="56"/>
    </row>
    <row r="475">
      <c r="A475" s="62"/>
      <c r="B475" s="21"/>
      <c r="C475" s="55"/>
      <c r="D475" s="45"/>
      <c r="E475" s="45"/>
      <c r="F475" s="45"/>
      <c r="G475" s="45"/>
      <c r="H475" s="45"/>
      <c r="I475" s="62"/>
      <c r="J475" s="62"/>
      <c r="K475" s="62"/>
      <c r="L475" s="62"/>
      <c r="M475" s="55"/>
      <c r="N475" s="55"/>
      <c r="O475" s="90"/>
      <c r="P475" s="62"/>
      <c r="Q475" s="15"/>
      <c r="R475" s="4"/>
      <c r="S475" s="4"/>
      <c r="T475" s="5"/>
      <c r="U475" s="55"/>
      <c r="V475" s="55"/>
      <c r="W475" s="55"/>
      <c r="X475" s="55"/>
      <c r="Y475" s="55"/>
      <c r="Z475" s="55"/>
      <c r="AA475" s="55"/>
      <c r="AB475" s="55"/>
      <c r="AC475" s="55"/>
      <c r="AD475" s="56"/>
    </row>
    <row r="476">
      <c r="A476" s="62"/>
      <c r="B476" s="21"/>
      <c r="C476" s="55"/>
      <c r="D476" s="45"/>
      <c r="E476" s="45"/>
      <c r="F476" s="45"/>
      <c r="G476" s="45"/>
      <c r="H476" s="45"/>
      <c r="I476" s="62"/>
      <c r="J476" s="62"/>
      <c r="K476" s="62"/>
      <c r="L476" s="62"/>
      <c r="M476" s="55"/>
      <c r="N476" s="55"/>
      <c r="O476" s="90"/>
      <c r="P476" s="62"/>
      <c r="Q476" s="15"/>
      <c r="R476" s="4"/>
      <c r="S476" s="4"/>
      <c r="T476" s="5"/>
      <c r="U476" s="55"/>
      <c r="V476" s="55"/>
      <c r="W476" s="55"/>
      <c r="X476" s="55"/>
      <c r="Y476" s="55"/>
      <c r="Z476" s="55"/>
      <c r="AA476" s="55"/>
      <c r="AB476" s="55"/>
      <c r="AC476" s="55"/>
      <c r="AD476" s="56"/>
    </row>
    <row r="477">
      <c r="A477" s="62"/>
      <c r="B477" s="21"/>
      <c r="C477" s="55"/>
      <c r="D477" s="45"/>
      <c r="E477" s="45"/>
      <c r="F477" s="45"/>
      <c r="G477" s="45"/>
      <c r="H477" s="45"/>
      <c r="I477" s="62"/>
      <c r="J477" s="62"/>
      <c r="K477" s="62"/>
      <c r="L477" s="62"/>
      <c r="M477" s="55"/>
      <c r="N477" s="55"/>
      <c r="O477" s="90"/>
      <c r="P477" s="62"/>
      <c r="Q477" s="15"/>
      <c r="R477" s="4"/>
      <c r="S477" s="4"/>
      <c r="T477" s="5"/>
      <c r="U477" s="55"/>
      <c r="V477" s="55"/>
      <c r="W477" s="55"/>
      <c r="X477" s="55"/>
      <c r="Y477" s="55"/>
      <c r="Z477" s="55"/>
      <c r="AA477" s="55"/>
      <c r="AB477" s="55"/>
      <c r="AC477" s="55"/>
      <c r="AD477" s="56"/>
    </row>
    <row r="478">
      <c r="A478" s="62"/>
      <c r="B478" s="21"/>
      <c r="C478" s="55"/>
      <c r="D478" s="45"/>
      <c r="E478" s="45"/>
      <c r="F478" s="45"/>
      <c r="G478" s="45"/>
      <c r="H478" s="45"/>
      <c r="I478" s="62"/>
      <c r="J478" s="62"/>
      <c r="K478" s="62"/>
      <c r="L478" s="62"/>
      <c r="M478" s="55"/>
      <c r="N478" s="55"/>
      <c r="O478" s="90"/>
      <c r="P478" s="62"/>
      <c r="Q478" s="15"/>
      <c r="R478" s="4"/>
      <c r="S478" s="4"/>
      <c r="T478" s="5"/>
      <c r="U478" s="55"/>
      <c r="V478" s="55"/>
      <c r="W478" s="55"/>
      <c r="X478" s="55"/>
      <c r="Y478" s="55"/>
      <c r="Z478" s="55"/>
      <c r="AA478" s="55"/>
      <c r="AB478" s="55"/>
      <c r="AC478" s="55"/>
      <c r="AD478" s="56"/>
    </row>
    <row r="479">
      <c r="A479" s="62"/>
      <c r="B479" s="21"/>
      <c r="C479" s="55"/>
      <c r="D479" s="45"/>
      <c r="E479" s="45"/>
      <c r="F479" s="45"/>
      <c r="G479" s="45"/>
      <c r="H479" s="45"/>
      <c r="I479" s="62"/>
      <c r="J479" s="62"/>
      <c r="K479" s="62"/>
      <c r="L479" s="62"/>
      <c r="M479" s="55"/>
      <c r="N479" s="55"/>
      <c r="O479" s="90"/>
      <c r="P479" s="62"/>
      <c r="Q479" s="15"/>
      <c r="R479" s="4"/>
      <c r="S479" s="4"/>
      <c r="T479" s="5"/>
      <c r="U479" s="55"/>
      <c r="V479" s="55"/>
      <c r="W479" s="55"/>
      <c r="X479" s="55"/>
      <c r="Y479" s="55"/>
      <c r="Z479" s="55"/>
      <c r="AA479" s="55"/>
      <c r="AB479" s="55"/>
      <c r="AC479" s="55"/>
      <c r="AD479" s="56"/>
    </row>
    <row r="480">
      <c r="A480" s="62"/>
      <c r="B480" s="21"/>
      <c r="C480" s="55"/>
      <c r="D480" s="45"/>
      <c r="E480" s="45"/>
      <c r="F480" s="45"/>
      <c r="G480" s="45"/>
      <c r="H480" s="45"/>
      <c r="I480" s="62"/>
      <c r="J480" s="62"/>
      <c r="K480" s="62"/>
      <c r="L480" s="62"/>
      <c r="M480" s="55"/>
      <c r="N480" s="55"/>
      <c r="O480" s="90"/>
      <c r="P480" s="62"/>
      <c r="Q480" s="15"/>
      <c r="R480" s="4"/>
      <c r="S480" s="4"/>
      <c r="T480" s="5"/>
      <c r="U480" s="55"/>
      <c r="V480" s="55"/>
      <c r="W480" s="55"/>
      <c r="X480" s="55"/>
      <c r="Y480" s="55"/>
      <c r="Z480" s="55"/>
      <c r="AA480" s="55"/>
      <c r="AB480" s="55"/>
      <c r="AC480" s="55"/>
      <c r="AD480" s="56"/>
    </row>
    <row r="481">
      <c r="A481" s="62"/>
      <c r="B481" s="21"/>
      <c r="C481" s="55"/>
      <c r="D481" s="45"/>
      <c r="E481" s="45"/>
      <c r="F481" s="45"/>
      <c r="G481" s="45"/>
      <c r="H481" s="45"/>
      <c r="I481" s="62"/>
      <c r="J481" s="62"/>
      <c r="K481" s="62"/>
      <c r="L481" s="62"/>
      <c r="M481" s="55"/>
      <c r="N481" s="55"/>
      <c r="O481" s="90"/>
      <c r="P481" s="62"/>
      <c r="Q481" s="15"/>
      <c r="R481" s="4"/>
      <c r="S481" s="4"/>
      <c r="T481" s="5"/>
      <c r="U481" s="55"/>
      <c r="V481" s="55"/>
      <c r="W481" s="55"/>
      <c r="X481" s="55"/>
      <c r="Y481" s="55"/>
      <c r="Z481" s="55"/>
      <c r="AA481" s="55"/>
      <c r="AB481" s="55"/>
      <c r="AC481" s="55"/>
      <c r="AD481" s="56"/>
    </row>
    <row r="482">
      <c r="A482" s="62"/>
      <c r="B482" s="21"/>
      <c r="C482" s="55"/>
      <c r="D482" s="45"/>
      <c r="E482" s="45"/>
      <c r="F482" s="45"/>
      <c r="G482" s="45"/>
      <c r="H482" s="45"/>
      <c r="I482" s="62"/>
      <c r="J482" s="62"/>
      <c r="K482" s="62"/>
      <c r="L482" s="62"/>
      <c r="M482" s="55"/>
      <c r="N482" s="55"/>
      <c r="O482" s="90"/>
      <c r="P482" s="62"/>
      <c r="Q482" s="15"/>
      <c r="R482" s="4"/>
      <c r="S482" s="4"/>
      <c r="T482" s="5"/>
      <c r="U482" s="55"/>
      <c r="V482" s="55"/>
      <c r="W482" s="55"/>
      <c r="X482" s="55"/>
      <c r="Y482" s="55"/>
      <c r="Z482" s="55"/>
      <c r="AA482" s="55"/>
      <c r="AB482" s="55"/>
      <c r="AC482" s="55"/>
      <c r="AD482" s="56"/>
    </row>
    <row r="483">
      <c r="A483" s="62"/>
      <c r="B483" s="21"/>
      <c r="C483" s="55"/>
      <c r="D483" s="45"/>
      <c r="E483" s="45"/>
      <c r="F483" s="45"/>
      <c r="G483" s="45"/>
      <c r="H483" s="45"/>
      <c r="I483" s="62"/>
      <c r="J483" s="62"/>
      <c r="K483" s="62"/>
      <c r="L483" s="62"/>
      <c r="M483" s="55"/>
      <c r="N483" s="55"/>
      <c r="O483" s="90"/>
      <c r="P483" s="62"/>
      <c r="Q483" s="15"/>
      <c r="R483" s="4"/>
      <c r="S483" s="4"/>
      <c r="T483" s="5"/>
      <c r="U483" s="55"/>
      <c r="V483" s="55"/>
      <c r="W483" s="55"/>
      <c r="X483" s="55"/>
      <c r="Y483" s="55"/>
      <c r="Z483" s="55"/>
      <c r="AA483" s="55"/>
      <c r="AB483" s="55"/>
      <c r="AC483" s="55"/>
      <c r="AD483" s="56"/>
    </row>
    <row r="484">
      <c r="A484" s="62"/>
      <c r="B484" s="21"/>
      <c r="C484" s="55"/>
      <c r="D484" s="45"/>
      <c r="E484" s="45"/>
      <c r="F484" s="45"/>
      <c r="G484" s="45"/>
      <c r="H484" s="45"/>
      <c r="I484" s="62"/>
      <c r="J484" s="62"/>
      <c r="K484" s="62"/>
      <c r="L484" s="62"/>
      <c r="M484" s="55"/>
      <c r="N484" s="55"/>
      <c r="O484" s="90"/>
      <c r="P484" s="62"/>
      <c r="Q484" s="15"/>
      <c r="R484" s="4"/>
      <c r="S484" s="4"/>
      <c r="T484" s="5"/>
      <c r="U484" s="55"/>
      <c r="V484" s="55"/>
      <c r="W484" s="55"/>
      <c r="X484" s="55"/>
      <c r="Y484" s="55"/>
      <c r="Z484" s="55"/>
      <c r="AA484" s="55"/>
      <c r="AB484" s="55"/>
      <c r="AC484" s="55"/>
      <c r="AD484" s="56"/>
    </row>
    <row r="485">
      <c r="A485" s="62"/>
      <c r="B485" s="21"/>
      <c r="C485" s="55"/>
      <c r="D485" s="45"/>
      <c r="E485" s="45"/>
      <c r="F485" s="45"/>
      <c r="G485" s="45"/>
      <c r="H485" s="45"/>
      <c r="I485" s="62"/>
      <c r="J485" s="62"/>
      <c r="K485" s="62"/>
      <c r="L485" s="62"/>
      <c r="M485" s="55"/>
      <c r="N485" s="55"/>
      <c r="O485" s="90"/>
      <c r="P485" s="62"/>
      <c r="Q485" s="15"/>
      <c r="R485" s="4"/>
      <c r="S485" s="4"/>
      <c r="T485" s="5"/>
      <c r="U485" s="55"/>
      <c r="V485" s="55"/>
      <c r="W485" s="55"/>
      <c r="X485" s="55"/>
      <c r="Y485" s="55"/>
      <c r="Z485" s="55"/>
      <c r="AA485" s="55"/>
      <c r="AB485" s="55"/>
      <c r="AC485" s="55"/>
      <c r="AD485" s="56"/>
    </row>
    <row r="486">
      <c r="A486" s="62"/>
      <c r="B486" s="21"/>
      <c r="C486" s="55"/>
      <c r="D486" s="45"/>
      <c r="E486" s="45"/>
      <c r="F486" s="45"/>
      <c r="G486" s="45"/>
      <c r="H486" s="45"/>
      <c r="I486" s="62"/>
      <c r="J486" s="62"/>
      <c r="K486" s="62"/>
      <c r="L486" s="62"/>
      <c r="M486" s="55"/>
      <c r="N486" s="55"/>
      <c r="O486" s="90"/>
      <c r="P486" s="62"/>
      <c r="Q486" s="15"/>
      <c r="R486" s="4"/>
      <c r="S486" s="4"/>
      <c r="T486" s="5"/>
      <c r="U486" s="55"/>
      <c r="V486" s="55"/>
      <c r="W486" s="55"/>
      <c r="X486" s="55"/>
      <c r="Y486" s="55"/>
      <c r="Z486" s="55"/>
      <c r="AA486" s="55"/>
      <c r="AB486" s="55"/>
      <c r="AC486" s="55"/>
      <c r="AD486" s="56"/>
    </row>
    <row r="487">
      <c r="A487" s="62"/>
      <c r="B487" s="21"/>
      <c r="C487" s="55"/>
      <c r="D487" s="45"/>
      <c r="E487" s="45"/>
      <c r="F487" s="45"/>
      <c r="G487" s="45"/>
      <c r="H487" s="45"/>
      <c r="I487" s="62"/>
      <c r="J487" s="62"/>
      <c r="K487" s="62"/>
      <c r="L487" s="62"/>
      <c r="M487" s="55"/>
      <c r="N487" s="55"/>
      <c r="O487" s="90"/>
      <c r="P487" s="62"/>
      <c r="Q487" s="15"/>
      <c r="R487" s="4"/>
      <c r="S487" s="4"/>
      <c r="T487" s="5"/>
      <c r="U487" s="55"/>
      <c r="V487" s="55"/>
      <c r="W487" s="55"/>
      <c r="X487" s="55"/>
      <c r="Y487" s="55"/>
      <c r="Z487" s="55"/>
      <c r="AA487" s="55"/>
      <c r="AB487" s="55"/>
      <c r="AC487" s="55"/>
      <c r="AD487" s="56"/>
    </row>
    <row r="488">
      <c r="A488" s="62"/>
      <c r="B488" s="21"/>
      <c r="C488" s="55"/>
      <c r="D488" s="45"/>
      <c r="E488" s="45"/>
      <c r="F488" s="45"/>
      <c r="G488" s="45"/>
      <c r="H488" s="45"/>
      <c r="I488" s="62"/>
      <c r="J488" s="62"/>
      <c r="K488" s="62"/>
      <c r="L488" s="62"/>
      <c r="M488" s="55"/>
      <c r="N488" s="55"/>
      <c r="O488" s="90"/>
      <c r="P488" s="62"/>
      <c r="Q488" s="15"/>
      <c r="R488" s="4"/>
      <c r="S488" s="4"/>
      <c r="T488" s="5"/>
      <c r="U488" s="55"/>
      <c r="V488" s="55"/>
      <c r="W488" s="55"/>
      <c r="X488" s="55"/>
      <c r="Y488" s="55"/>
      <c r="Z488" s="55"/>
      <c r="AA488" s="55"/>
      <c r="AB488" s="55"/>
      <c r="AC488" s="55"/>
      <c r="AD488" s="56"/>
    </row>
    <row r="489">
      <c r="A489" s="62"/>
      <c r="B489" s="21"/>
      <c r="C489" s="55"/>
      <c r="D489" s="45"/>
      <c r="E489" s="45"/>
      <c r="F489" s="45"/>
      <c r="G489" s="45"/>
      <c r="H489" s="45"/>
      <c r="I489" s="62"/>
      <c r="J489" s="62"/>
      <c r="K489" s="62"/>
      <c r="L489" s="62"/>
      <c r="M489" s="55"/>
      <c r="N489" s="55"/>
      <c r="O489" s="90"/>
      <c r="P489" s="62"/>
      <c r="Q489" s="15"/>
      <c r="R489" s="4"/>
      <c r="S489" s="4"/>
      <c r="T489" s="5"/>
      <c r="U489" s="55"/>
      <c r="V489" s="55"/>
      <c r="W489" s="55"/>
      <c r="X489" s="55"/>
      <c r="Y489" s="55"/>
      <c r="Z489" s="55"/>
      <c r="AA489" s="55"/>
      <c r="AB489" s="55"/>
      <c r="AC489" s="55"/>
      <c r="AD489" s="56"/>
    </row>
    <row r="490">
      <c r="A490" s="62"/>
      <c r="B490" s="21"/>
      <c r="C490" s="55"/>
      <c r="D490" s="45"/>
      <c r="E490" s="45"/>
      <c r="F490" s="45"/>
      <c r="G490" s="45"/>
      <c r="H490" s="45"/>
      <c r="I490" s="62"/>
      <c r="J490" s="62"/>
      <c r="K490" s="62"/>
      <c r="L490" s="62"/>
      <c r="M490" s="55"/>
      <c r="N490" s="55"/>
      <c r="O490" s="90"/>
      <c r="P490" s="62"/>
      <c r="Q490" s="15"/>
      <c r="R490" s="4"/>
      <c r="S490" s="4"/>
      <c r="T490" s="5"/>
      <c r="U490" s="55"/>
      <c r="V490" s="55"/>
      <c r="W490" s="55"/>
      <c r="X490" s="55"/>
      <c r="Y490" s="55"/>
      <c r="Z490" s="55"/>
      <c r="AA490" s="55"/>
      <c r="AB490" s="55"/>
      <c r="AC490" s="55"/>
      <c r="AD490" s="56"/>
    </row>
    <row r="491">
      <c r="A491" s="62"/>
      <c r="B491" s="21"/>
      <c r="C491" s="55"/>
      <c r="D491" s="45"/>
      <c r="E491" s="45"/>
      <c r="F491" s="45"/>
      <c r="G491" s="45"/>
      <c r="H491" s="45"/>
      <c r="I491" s="62"/>
      <c r="J491" s="62"/>
      <c r="K491" s="62"/>
      <c r="L491" s="62"/>
      <c r="M491" s="55"/>
      <c r="N491" s="55"/>
      <c r="O491" s="90"/>
      <c r="P491" s="62"/>
      <c r="Q491" s="15"/>
      <c r="R491" s="4"/>
      <c r="S491" s="4"/>
      <c r="T491" s="5"/>
      <c r="U491" s="55"/>
      <c r="V491" s="55"/>
      <c r="W491" s="55"/>
      <c r="X491" s="55"/>
      <c r="Y491" s="55"/>
      <c r="Z491" s="55"/>
      <c r="AA491" s="55"/>
      <c r="AB491" s="55"/>
      <c r="AC491" s="55"/>
      <c r="AD491" s="56"/>
    </row>
    <row r="492">
      <c r="A492" s="62"/>
      <c r="B492" s="21"/>
      <c r="C492" s="55"/>
      <c r="D492" s="45"/>
      <c r="E492" s="45"/>
      <c r="F492" s="45"/>
      <c r="G492" s="45"/>
      <c r="H492" s="45"/>
      <c r="I492" s="62"/>
      <c r="J492" s="62"/>
      <c r="K492" s="62"/>
      <c r="L492" s="62"/>
      <c r="M492" s="55"/>
      <c r="N492" s="55"/>
      <c r="O492" s="90"/>
      <c r="P492" s="62"/>
      <c r="Q492" s="15"/>
      <c r="R492" s="4"/>
      <c r="S492" s="4"/>
      <c r="T492" s="5"/>
      <c r="U492" s="55"/>
      <c r="V492" s="55"/>
      <c r="W492" s="55"/>
      <c r="X492" s="55"/>
      <c r="Y492" s="55"/>
      <c r="Z492" s="55"/>
      <c r="AA492" s="55"/>
      <c r="AB492" s="55"/>
      <c r="AC492" s="55"/>
      <c r="AD492" s="56"/>
    </row>
    <row r="493">
      <c r="A493" s="62"/>
      <c r="B493" s="21"/>
      <c r="C493" s="55"/>
      <c r="D493" s="45"/>
      <c r="E493" s="45"/>
      <c r="F493" s="45"/>
      <c r="G493" s="45"/>
      <c r="H493" s="45"/>
      <c r="I493" s="62"/>
      <c r="J493" s="62"/>
      <c r="K493" s="62"/>
      <c r="L493" s="62"/>
      <c r="M493" s="55"/>
      <c r="N493" s="55"/>
      <c r="O493" s="90"/>
      <c r="P493" s="62"/>
      <c r="Q493" s="15"/>
      <c r="R493" s="4"/>
      <c r="S493" s="4"/>
      <c r="T493" s="5"/>
      <c r="U493" s="55"/>
      <c r="V493" s="55"/>
      <c r="W493" s="55"/>
      <c r="X493" s="55"/>
      <c r="Y493" s="55"/>
      <c r="Z493" s="55"/>
      <c r="AA493" s="55"/>
      <c r="AB493" s="55"/>
      <c r="AC493" s="55"/>
      <c r="AD493" s="56"/>
    </row>
    <row r="494">
      <c r="A494" s="62"/>
      <c r="B494" s="21"/>
      <c r="C494" s="55"/>
      <c r="D494" s="45"/>
      <c r="E494" s="45"/>
      <c r="F494" s="45"/>
      <c r="G494" s="45"/>
      <c r="H494" s="45"/>
      <c r="I494" s="62"/>
      <c r="J494" s="62"/>
      <c r="K494" s="62"/>
      <c r="L494" s="62"/>
      <c r="M494" s="55"/>
      <c r="N494" s="55"/>
      <c r="O494" s="90"/>
      <c r="P494" s="62"/>
      <c r="Q494" s="15"/>
      <c r="R494" s="4"/>
      <c r="S494" s="4"/>
      <c r="T494" s="5"/>
      <c r="U494" s="55"/>
      <c r="V494" s="55"/>
      <c r="W494" s="55"/>
      <c r="X494" s="55"/>
      <c r="Y494" s="55"/>
      <c r="Z494" s="55"/>
      <c r="AA494" s="55"/>
      <c r="AB494" s="55"/>
      <c r="AC494" s="55"/>
      <c r="AD494" s="56"/>
    </row>
    <row r="495">
      <c r="A495" s="62"/>
      <c r="B495" s="21"/>
      <c r="C495" s="55"/>
      <c r="D495" s="45"/>
      <c r="E495" s="45"/>
      <c r="F495" s="45"/>
      <c r="G495" s="45"/>
      <c r="H495" s="45"/>
      <c r="I495" s="62"/>
      <c r="J495" s="62"/>
      <c r="K495" s="62"/>
      <c r="L495" s="62"/>
      <c r="M495" s="55"/>
      <c r="N495" s="55"/>
      <c r="O495" s="90"/>
      <c r="P495" s="62"/>
      <c r="Q495" s="15"/>
      <c r="R495" s="4"/>
      <c r="S495" s="4"/>
      <c r="T495" s="5"/>
      <c r="U495" s="55"/>
      <c r="V495" s="55"/>
      <c r="W495" s="55"/>
      <c r="X495" s="55"/>
      <c r="Y495" s="55"/>
      <c r="Z495" s="55"/>
      <c r="AA495" s="55"/>
      <c r="AB495" s="55"/>
      <c r="AC495" s="55"/>
      <c r="AD495" s="56"/>
    </row>
    <row r="496">
      <c r="A496" s="62"/>
      <c r="B496" s="21"/>
      <c r="C496" s="55"/>
      <c r="D496" s="45"/>
      <c r="E496" s="45"/>
      <c r="F496" s="45"/>
      <c r="G496" s="45"/>
      <c r="H496" s="45"/>
      <c r="I496" s="62"/>
      <c r="J496" s="62"/>
      <c r="K496" s="62"/>
      <c r="L496" s="62"/>
      <c r="M496" s="55"/>
      <c r="N496" s="55"/>
      <c r="O496" s="90"/>
      <c r="P496" s="62"/>
      <c r="Q496" s="15"/>
      <c r="R496" s="4"/>
      <c r="S496" s="4"/>
      <c r="T496" s="5"/>
      <c r="U496" s="55"/>
      <c r="V496" s="55"/>
      <c r="W496" s="55"/>
      <c r="X496" s="55"/>
      <c r="Y496" s="55"/>
      <c r="Z496" s="55"/>
      <c r="AA496" s="55"/>
      <c r="AB496" s="55"/>
      <c r="AC496" s="55"/>
      <c r="AD496" s="56"/>
    </row>
    <row r="497">
      <c r="A497" s="62"/>
      <c r="B497" s="21"/>
      <c r="C497" s="55"/>
      <c r="D497" s="45"/>
      <c r="E497" s="45"/>
      <c r="F497" s="45"/>
      <c r="G497" s="45"/>
      <c r="H497" s="45"/>
      <c r="I497" s="62"/>
      <c r="J497" s="62"/>
      <c r="K497" s="62"/>
      <c r="L497" s="62"/>
      <c r="M497" s="55"/>
      <c r="N497" s="55"/>
      <c r="O497" s="90"/>
      <c r="P497" s="62"/>
      <c r="Q497" s="15"/>
      <c r="R497" s="4"/>
      <c r="S497" s="4"/>
      <c r="T497" s="5"/>
      <c r="U497" s="55"/>
      <c r="V497" s="55"/>
      <c r="W497" s="55"/>
      <c r="X497" s="55"/>
      <c r="Y497" s="55"/>
      <c r="Z497" s="55"/>
      <c r="AA497" s="55"/>
      <c r="AB497" s="55"/>
      <c r="AC497" s="55"/>
      <c r="AD497" s="56"/>
    </row>
    <row r="498">
      <c r="A498" s="62"/>
      <c r="B498" s="21"/>
      <c r="C498" s="55"/>
      <c r="D498" s="45"/>
      <c r="E498" s="45"/>
      <c r="F498" s="45"/>
      <c r="G498" s="45"/>
      <c r="H498" s="45"/>
      <c r="I498" s="62"/>
      <c r="J498" s="62"/>
      <c r="K498" s="62"/>
      <c r="L498" s="62"/>
      <c r="M498" s="55"/>
      <c r="N498" s="55"/>
      <c r="O498" s="90"/>
      <c r="P498" s="62"/>
      <c r="Q498" s="15"/>
      <c r="R498" s="4"/>
      <c r="S498" s="4"/>
      <c r="T498" s="5"/>
      <c r="U498" s="55"/>
      <c r="V498" s="55"/>
      <c r="W498" s="55"/>
      <c r="X498" s="55"/>
      <c r="Y498" s="55"/>
      <c r="Z498" s="55"/>
      <c r="AA498" s="55"/>
      <c r="AB498" s="55"/>
      <c r="AC498" s="55"/>
      <c r="AD498" s="56"/>
    </row>
    <row r="499">
      <c r="A499" s="62"/>
      <c r="B499" s="21"/>
      <c r="C499" s="55"/>
      <c r="D499" s="45"/>
      <c r="E499" s="45"/>
      <c r="F499" s="45"/>
      <c r="G499" s="45"/>
      <c r="H499" s="45"/>
      <c r="I499" s="62"/>
      <c r="J499" s="62"/>
      <c r="K499" s="62"/>
      <c r="L499" s="62"/>
      <c r="M499" s="55"/>
      <c r="N499" s="55"/>
      <c r="O499" s="90"/>
      <c r="P499" s="62"/>
      <c r="Q499" s="15"/>
      <c r="R499" s="4"/>
      <c r="S499" s="4"/>
      <c r="T499" s="5"/>
      <c r="U499" s="55"/>
      <c r="V499" s="55"/>
      <c r="W499" s="55"/>
      <c r="X499" s="55"/>
      <c r="Y499" s="55"/>
      <c r="Z499" s="55"/>
      <c r="AA499" s="55"/>
      <c r="AB499" s="55"/>
      <c r="AC499" s="55"/>
      <c r="AD499" s="56"/>
    </row>
    <row r="500">
      <c r="A500" s="62"/>
      <c r="B500" s="21"/>
      <c r="C500" s="55"/>
      <c r="D500" s="45"/>
      <c r="E500" s="45"/>
      <c r="F500" s="45"/>
      <c r="G500" s="45"/>
      <c r="H500" s="45"/>
      <c r="I500" s="62"/>
      <c r="J500" s="62"/>
      <c r="K500" s="62"/>
      <c r="L500" s="62"/>
      <c r="M500" s="55"/>
      <c r="N500" s="55"/>
      <c r="O500" s="90"/>
      <c r="P500" s="62"/>
      <c r="Q500" s="15"/>
      <c r="R500" s="4"/>
      <c r="S500" s="4"/>
      <c r="T500" s="5"/>
      <c r="U500" s="55"/>
      <c r="V500" s="55"/>
      <c r="W500" s="55"/>
      <c r="X500" s="55"/>
      <c r="Y500" s="55"/>
      <c r="Z500" s="55"/>
      <c r="AA500" s="55"/>
      <c r="AB500" s="55"/>
      <c r="AC500" s="55"/>
      <c r="AD500" s="56"/>
    </row>
    <row r="501">
      <c r="A501" s="62"/>
      <c r="B501" s="21"/>
      <c r="C501" s="55"/>
      <c r="D501" s="45"/>
      <c r="E501" s="45"/>
      <c r="F501" s="45"/>
      <c r="G501" s="45"/>
      <c r="H501" s="45"/>
      <c r="I501" s="62"/>
      <c r="J501" s="62"/>
      <c r="K501" s="62"/>
      <c r="L501" s="62"/>
      <c r="M501" s="55"/>
      <c r="N501" s="55"/>
      <c r="O501" s="90"/>
      <c r="P501" s="62"/>
      <c r="Q501" s="15"/>
      <c r="R501" s="4"/>
      <c r="S501" s="4"/>
      <c r="T501" s="5"/>
      <c r="U501" s="55"/>
      <c r="V501" s="55"/>
      <c r="W501" s="55"/>
      <c r="X501" s="55"/>
      <c r="Y501" s="55"/>
      <c r="Z501" s="55"/>
      <c r="AA501" s="55"/>
      <c r="AB501" s="55"/>
      <c r="AC501" s="55"/>
      <c r="AD501" s="56"/>
    </row>
    <row r="502">
      <c r="A502" s="91"/>
      <c r="B502" s="21"/>
      <c r="C502" s="92"/>
      <c r="D502" s="46"/>
      <c r="E502" s="46"/>
      <c r="F502" s="46"/>
      <c r="G502" s="46"/>
      <c r="H502" s="46"/>
      <c r="I502" s="91"/>
      <c r="J502" s="91"/>
      <c r="K502" s="62"/>
      <c r="L502" s="62"/>
      <c r="M502" s="55"/>
      <c r="N502" s="55"/>
      <c r="O502" s="90"/>
      <c r="P502" s="62"/>
      <c r="Q502" s="15"/>
      <c r="R502" s="4"/>
      <c r="S502" s="4"/>
      <c r="T502" s="5"/>
      <c r="U502" s="55"/>
      <c r="V502" s="55"/>
      <c r="W502" s="55"/>
      <c r="X502" s="55"/>
      <c r="Y502" s="55"/>
      <c r="Z502" s="55"/>
      <c r="AA502" s="55"/>
      <c r="AB502" s="55"/>
      <c r="AC502" s="55"/>
      <c r="AD502" s="56"/>
    </row>
    <row r="503">
      <c r="A503" s="44"/>
      <c r="B503" s="21"/>
      <c r="D503" s="47"/>
      <c r="E503" s="47"/>
      <c r="F503" s="47"/>
      <c r="G503" s="47"/>
      <c r="H503" s="47"/>
      <c r="I503" s="44"/>
      <c r="J503" s="95"/>
      <c r="K503" s="62"/>
      <c r="L503" s="62"/>
      <c r="M503" s="55"/>
      <c r="N503" s="55"/>
      <c r="O503" s="90"/>
      <c r="P503" s="62"/>
      <c r="Q503" s="15"/>
      <c r="R503" s="4"/>
      <c r="S503" s="4"/>
      <c r="T503" s="5"/>
      <c r="U503" s="55"/>
      <c r="V503" s="55"/>
      <c r="W503" s="55"/>
      <c r="X503" s="55"/>
      <c r="Y503" s="55"/>
      <c r="Z503" s="55"/>
      <c r="AA503" s="55"/>
      <c r="AB503" s="55"/>
      <c r="AC503" s="55"/>
      <c r="AD503" s="56"/>
    </row>
    <row r="504">
      <c r="A504" s="44"/>
      <c r="B504" s="21"/>
      <c r="D504" s="47"/>
      <c r="E504" s="47"/>
      <c r="F504" s="47"/>
      <c r="G504" s="47"/>
      <c r="H504" s="47"/>
      <c r="I504" s="44"/>
      <c r="J504" s="95"/>
      <c r="K504" s="62"/>
      <c r="L504" s="62"/>
      <c r="M504" s="55"/>
      <c r="N504" s="55"/>
      <c r="O504" s="90"/>
      <c r="P504" s="62"/>
      <c r="Q504" s="15"/>
      <c r="R504" s="4"/>
      <c r="S504" s="4"/>
      <c r="T504" s="5"/>
      <c r="U504" s="55"/>
      <c r="V504" s="55"/>
      <c r="W504" s="55"/>
      <c r="X504" s="55"/>
      <c r="Y504" s="55"/>
      <c r="Z504" s="55"/>
      <c r="AA504" s="55"/>
      <c r="AB504" s="55"/>
      <c r="AC504" s="55"/>
      <c r="AD504" s="56"/>
    </row>
    <row r="505">
      <c r="A505" s="44"/>
      <c r="B505" s="21"/>
      <c r="D505" s="47"/>
      <c r="E505" s="47"/>
      <c r="F505" s="47"/>
      <c r="G505" s="47"/>
      <c r="H505" s="47"/>
      <c r="I505" s="44"/>
      <c r="J505" s="95"/>
      <c r="K505" s="62"/>
      <c r="L505" s="62"/>
      <c r="M505" s="55"/>
      <c r="N505" s="55"/>
      <c r="O505" s="90"/>
      <c r="P505" s="62"/>
      <c r="Q505" s="15"/>
      <c r="R505" s="4"/>
      <c r="S505" s="4"/>
      <c r="T505" s="5"/>
      <c r="U505" s="55"/>
      <c r="V505" s="55"/>
      <c r="W505" s="55"/>
      <c r="X505" s="55"/>
      <c r="Y505" s="55"/>
      <c r="Z505" s="55"/>
      <c r="AA505" s="55"/>
      <c r="AB505" s="55"/>
      <c r="AC505" s="55"/>
      <c r="AD505" s="56"/>
    </row>
    <row r="506">
      <c r="A506" s="44"/>
      <c r="B506" s="21"/>
      <c r="D506" s="47"/>
      <c r="E506" s="47"/>
      <c r="F506" s="47"/>
      <c r="G506" s="47"/>
      <c r="H506" s="47"/>
      <c r="I506" s="44"/>
      <c r="J506" s="95"/>
      <c r="K506" s="62"/>
      <c r="L506" s="62"/>
      <c r="M506" s="55"/>
      <c r="N506" s="55"/>
      <c r="O506" s="90"/>
      <c r="P506" s="62"/>
      <c r="Q506" s="15"/>
      <c r="R506" s="4"/>
      <c r="S506" s="4"/>
      <c r="T506" s="5"/>
      <c r="U506" s="55"/>
      <c r="V506" s="55"/>
      <c r="W506" s="55"/>
      <c r="X506" s="55"/>
      <c r="Y506" s="55"/>
      <c r="Z506" s="55"/>
      <c r="AA506" s="55"/>
      <c r="AB506" s="55"/>
      <c r="AC506" s="55"/>
      <c r="AD506" s="56"/>
    </row>
    <row r="507">
      <c r="A507" s="44"/>
      <c r="B507" s="21"/>
      <c r="D507" s="47"/>
      <c r="E507" s="47"/>
      <c r="F507" s="47"/>
      <c r="G507" s="47"/>
      <c r="H507" s="47"/>
      <c r="I507" s="44"/>
      <c r="J507" s="95"/>
      <c r="K507" s="62"/>
      <c r="L507" s="62"/>
      <c r="M507" s="55"/>
      <c r="N507" s="55"/>
      <c r="O507" s="90"/>
      <c r="P507" s="62"/>
      <c r="Q507" s="15"/>
      <c r="R507" s="4"/>
      <c r="S507" s="4"/>
      <c r="T507" s="5"/>
      <c r="U507" s="55"/>
      <c r="V507" s="55"/>
      <c r="W507" s="55"/>
      <c r="X507" s="55"/>
      <c r="Y507" s="55"/>
      <c r="Z507" s="55"/>
      <c r="AA507" s="55"/>
      <c r="AB507" s="55"/>
      <c r="AC507" s="55"/>
      <c r="AD507" s="56"/>
    </row>
    <row r="508">
      <c r="A508" s="44"/>
      <c r="B508" s="21"/>
      <c r="D508" s="47"/>
      <c r="E508" s="47"/>
      <c r="F508" s="47"/>
      <c r="G508" s="47"/>
      <c r="H508" s="47"/>
      <c r="I508" s="44"/>
      <c r="J508" s="95"/>
      <c r="K508" s="62"/>
      <c r="L508" s="62"/>
      <c r="M508" s="55"/>
      <c r="N508" s="55"/>
      <c r="O508" s="90"/>
      <c r="P508" s="62"/>
      <c r="Q508" s="15"/>
      <c r="R508" s="4"/>
      <c r="S508" s="4"/>
      <c r="T508" s="5"/>
      <c r="U508" s="55"/>
      <c r="V508" s="55"/>
      <c r="W508" s="55"/>
      <c r="X508" s="55"/>
      <c r="Y508" s="55"/>
      <c r="Z508" s="55"/>
      <c r="AA508" s="55"/>
      <c r="AB508" s="55"/>
      <c r="AC508" s="55"/>
      <c r="AD508" s="56"/>
    </row>
    <row r="509">
      <c r="A509" s="44"/>
      <c r="B509" s="21"/>
      <c r="D509" s="47"/>
      <c r="E509" s="47"/>
      <c r="F509" s="47"/>
      <c r="G509" s="47"/>
      <c r="H509" s="47"/>
      <c r="I509" s="44"/>
      <c r="J509" s="95"/>
      <c r="K509" s="62"/>
      <c r="L509" s="62"/>
      <c r="M509" s="55"/>
      <c r="N509" s="55"/>
      <c r="O509" s="90"/>
      <c r="P509" s="62"/>
      <c r="Q509" s="15"/>
      <c r="R509" s="4"/>
      <c r="S509" s="4"/>
      <c r="T509" s="5"/>
      <c r="U509" s="55"/>
      <c r="V509" s="55"/>
      <c r="W509" s="55"/>
      <c r="X509" s="55"/>
      <c r="Y509" s="55"/>
      <c r="Z509" s="55"/>
      <c r="AA509" s="55"/>
      <c r="AB509" s="55"/>
      <c r="AC509" s="55"/>
      <c r="AD509" s="56"/>
    </row>
    <row r="510">
      <c r="A510" s="44"/>
      <c r="B510" s="21"/>
      <c r="D510" s="47"/>
      <c r="E510" s="47"/>
      <c r="F510" s="47"/>
      <c r="G510" s="47"/>
      <c r="H510" s="47"/>
      <c r="I510" s="44"/>
      <c r="J510" s="95"/>
      <c r="K510" s="62"/>
      <c r="L510" s="62"/>
      <c r="M510" s="55"/>
      <c r="N510" s="55"/>
      <c r="O510" s="90"/>
      <c r="P510" s="62"/>
      <c r="Q510" s="15"/>
      <c r="R510" s="4"/>
      <c r="S510" s="4"/>
      <c r="T510" s="5"/>
      <c r="U510" s="55"/>
      <c r="V510" s="55"/>
      <c r="W510" s="55"/>
      <c r="X510" s="55"/>
      <c r="Y510" s="55"/>
      <c r="Z510" s="55"/>
      <c r="AA510" s="55"/>
      <c r="AB510" s="55"/>
      <c r="AC510" s="55"/>
      <c r="AD510" s="56"/>
    </row>
    <row r="511">
      <c r="A511" s="44"/>
      <c r="B511" s="21"/>
      <c r="D511" s="47"/>
      <c r="E511" s="47"/>
      <c r="F511" s="47"/>
      <c r="G511" s="47"/>
      <c r="H511" s="47"/>
      <c r="I511" s="44"/>
      <c r="J511" s="95"/>
      <c r="K511" s="62"/>
      <c r="L511" s="62"/>
      <c r="M511" s="55"/>
      <c r="N511" s="55"/>
      <c r="O511" s="90"/>
      <c r="P511" s="62"/>
      <c r="Q511" s="15"/>
      <c r="R511" s="4"/>
      <c r="S511" s="4"/>
      <c r="T511" s="5"/>
      <c r="U511" s="55"/>
      <c r="V511" s="55"/>
      <c r="W511" s="55"/>
      <c r="X511" s="55"/>
      <c r="Y511" s="55"/>
      <c r="Z511" s="55"/>
      <c r="AA511" s="55"/>
      <c r="AB511" s="55"/>
      <c r="AC511" s="55"/>
      <c r="AD511" s="56"/>
    </row>
    <row r="512">
      <c r="A512" s="44"/>
      <c r="B512" s="21"/>
      <c r="D512" s="47"/>
      <c r="E512" s="47"/>
      <c r="F512" s="47"/>
      <c r="G512" s="47"/>
      <c r="H512" s="47"/>
      <c r="I512" s="44"/>
      <c r="J512" s="95"/>
      <c r="K512" s="62"/>
      <c r="L512" s="62"/>
      <c r="M512" s="55"/>
      <c r="N512" s="55"/>
      <c r="O512" s="90"/>
      <c r="P512" s="62"/>
      <c r="Q512" s="15"/>
      <c r="R512" s="4"/>
      <c r="S512" s="4"/>
      <c r="T512" s="5"/>
      <c r="U512" s="55"/>
      <c r="V512" s="55"/>
      <c r="W512" s="55"/>
      <c r="X512" s="55"/>
      <c r="Y512" s="55"/>
      <c r="Z512" s="55"/>
      <c r="AA512" s="55"/>
      <c r="AB512" s="55"/>
      <c r="AC512" s="55"/>
      <c r="AD512" s="56"/>
    </row>
    <row r="513">
      <c r="A513" s="44"/>
      <c r="B513" s="21"/>
      <c r="D513" s="47"/>
      <c r="E513" s="47"/>
      <c r="F513" s="47"/>
      <c r="G513" s="47"/>
      <c r="H513" s="47"/>
      <c r="I513" s="44"/>
      <c r="J513" s="95"/>
      <c r="K513" s="62"/>
      <c r="L513" s="62"/>
      <c r="M513" s="55"/>
      <c r="N513" s="55"/>
      <c r="O513" s="90"/>
      <c r="P513" s="62"/>
      <c r="Q513" s="15"/>
      <c r="R513" s="4"/>
      <c r="S513" s="4"/>
      <c r="T513" s="5"/>
      <c r="U513" s="55"/>
      <c r="V513" s="55"/>
      <c r="W513" s="55"/>
      <c r="X513" s="55"/>
      <c r="Y513" s="55"/>
      <c r="Z513" s="55"/>
      <c r="AA513" s="55"/>
      <c r="AB513" s="55"/>
      <c r="AC513" s="55"/>
      <c r="AD513" s="56"/>
    </row>
    <row r="514">
      <c r="A514" s="44"/>
      <c r="B514" s="21"/>
      <c r="D514" s="47"/>
      <c r="E514" s="47"/>
      <c r="F514" s="47"/>
      <c r="G514" s="47"/>
      <c r="H514" s="47"/>
      <c r="I514" s="44"/>
      <c r="J514" s="95"/>
      <c r="K514" s="62"/>
      <c r="L514" s="62"/>
      <c r="M514" s="55"/>
      <c r="N514" s="55"/>
      <c r="O514" s="90"/>
      <c r="P514" s="62"/>
      <c r="Q514" s="15"/>
      <c r="R514" s="4"/>
      <c r="S514" s="4"/>
      <c r="T514" s="5"/>
      <c r="U514" s="55"/>
      <c r="V514" s="55"/>
      <c r="W514" s="55"/>
      <c r="X514" s="55"/>
      <c r="Y514" s="55"/>
      <c r="Z514" s="55"/>
      <c r="AA514" s="55"/>
      <c r="AB514" s="55"/>
      <c r="AC514" s="55"/>
      <c r="AD514" s="56"/>
    </row>
    <row r="515">
      <c r="A515" s="44"/>
      <c r="B515" s="21"/>
      <c r="D515" s="47"/>
      <c r="E515" s="47"/>
      <c r="F515" s="47"/>
      <c r="G515" s="47"/>
      <c r="H515" s="47"/>
      <c r="I515" s="44"/>
      <c r="J515" s="95"/>
      <c r="K515" s="62"/>
      <c r="L515" s="62"/>
      <c r="M515" s="55"/>
      <c r="N515" s="55"/>
      <c r="O515" s="90"/>
      <c r="P515" s="62"/>
      <c r="Q515" s="15"/>
      <c r="R515" s="4"/>
      <c r="S515" s="4"/>
      <c r="T515" s="5"/>
      <c r="U515" s="55"/>
      <c r="V515" s="55"/>
      <c r="W515" s="55"/>
      <c r="X515" s="55"/>
      <c r="Y515" s="55"/>
      <c r="Z515" s="55"/>
      <c r="AA515" s="55"/>
      <c r="AB515" s="55"/>
      <c r="AC515" s="55"/>
      <c r="AD515" s="56"/>
    </row>
    <row r="516">
      <c r="A516" s="44"/>
      <c r="B516" s="21"/>
      <c r="D516" s="47"/>
      <c r="E516" s="47"/>
      <c r="F516" s="47"/>
      <c r="G516" s="47"/>
      <c r="H516" s="47"/>
      <c r="I516" s="44"/>
      <c r="J516" s="95"/>
      <c r="K516" s="62"/>
      <c r="L516" s="62"/>
      <c r="M516" s="55"/>
      <c r="N516" s="55"/>
      <c r="O516" s="90"/>
      <c r="P516" s="62"/>
      <c r="Q516" s="15"/>
      <c r="R516" s="4"/>
      <c r="S516" s="4"/>
      <c r="T516" s="5"/>
      <c r="U516" s="55"/>
      <c r="V516" s="55"/>
      <c r="W516" s="55"/>
      <c r="X516" s="55"/>
      <c r="Y516" s="55"/>
      <c r="Z516" s="55"/>
      <c r="AA516" s="55"/>
      <c r="AB516" s="55"/>
      <c r="AC516" s="55"/>
      <c r="AD516" s="56"/>
    </row>
    <row r="517">
      <c r="A517" s="44"/>
      <c r="B517" s="21"/>
      <c r="D517" s="47"/>
      <c r="E517" s="47"/>
      <c r="F517" s="47"/>
      <c r="G517" s="47"/>
      <c r="H517" s="47"/>
      <c r="I517" s="44"/>
      <c r="J517" s="95"/>
      <c r="K517" s="62"/>
      <c r="L517" s="62"/>
      <c r="M517" s="55"/>
      <c r="N517" s="55"/>
      <c r="O517" s="90"/>
      <c r="P517" s="62"/>
      <c r="Q517" s="15"/>
      <c r="R517" s="4"/>
      <c r="S517" s="4"/>
      <c r="T517" s="5"/>
      <c r="U517" s="55"/>
      <c r="V517" s="55"/>
      <c r="W517" s="55"/>
      <c r="X517" s="55"/>
      <c r="Y517" s="55"/>
      <c r="Z517" s="55"/>
      <c r="AA517" s="55"/>
      <c r="AB517" s="55"/>
      <c r="AC517" s="55"/>
      <c r="AD517" s="56"/>
    </row>
    <row r="518">
      <c r="A518" s="44"/>
      <c r="B518" s="21"/>
      <c r="D518" s="47"/>
      <c r="E518" s="47"/>
      <c r="F518" s="47"/>
      <c r="G518" s="47"/>
      <c r="H518" s="47"/>
      <c r="I518" s="44"/>
      <c r="J518" s="95"/>
      <c r="K518" s="62"/>
      <c r="L518" s="62"/>
      <c r="M518" s="55"/>
      <c r="N518" s="55"/>
      <c r="O518" s="90"/>
      <c r="P518" s="62"/>
      <c r="Q518" s="15"/>
      <c r="R518" s="4"/>
      <c r="S518" s="4"/>
      <c r="T518" s="5"/>
      <c r="U518" s="55"/>
      <c r="V518" s="55"/>
      <c r="W518" s="55"/>
      <c r="X518" s="55"/>
      <c r="Y518" s="55"/>
      <c r="Z518" s="55"/>
      <c r="AA518" s="55"/>
      <c r="AB518" s="55"/>
      <c r="AC518" s="55"/>
      <c r="AD518" s="56"/>
    </row>
    <row r="519">
      <c r="A519" s="44"/>
      <c r="B519" s="21"/>
      <c r="D519" s="47"/>
      <c r="E519" s="47"/>
      <c r="F519" s="47"/>
      <c r="G519" s="47"/>
      <c r="H519" s="47"/>
      <c r="I519" s="44"/>
      <c r="J519" s="95"/>
      <c r="K519" s="62"/>
      <c r="L519" s="62"/>
      <c r="M519" s="55"/>
      <c r="N519" s="55"/>
      <c r="O519" s="90"/>
      <c r="P519" s="62"/>
      <c r="Q519" s="15"/>
      <c r="R519" s="4"/>
      <c r="S519" s="4"/>
      <c r="T519" s="5"/>
      <c r="U519" s="55"/>
      <c r="V519" s="55"/>
      <c r="W519" s="55"/>
      <c r="X519" s="55"/>
      <c r="Y519" s="55"/>
      <c r="Z519" s="55"/>
      <c r="AA519" s="55"/>
      <c r="AB519" s="55"/>
      <c r="AC519" s="55"/>
      <c r="AD519" s="56"/>
    </row>
    <row r="520">
      <c r="A520" s="44"/>
      <c r="B520" s="44"/>
      <c r="D520" s="47"/>
      <c r="E520" s="47"/>
      <c r="F520" s="47"/>
      <c r="G520" s="47"/>
      <c r="H520" s="47"/>
      <c r="I520" s="44"/>
      <c r="J520" s="95"/>
      <c r="K520" s="62"/>
      <c r="L520" s="62"/>
      <c r="M520" s="55"/>
      <c r="N520" s="55"/>
      <c r="O520" s="90"/>
      <c r="P520" s="62"/>
      <c r="Q520" s="15"/>
      <c r="R520" s="4"/>
      <c r="S520" s="4"/>
      <c r="T520" s="5"/>
      <c r="U520" s="55"/>
      <c r="V520" s="55"/>
      <c r="W520" s="55"/>
      <c r="X520" s="55"/>
      <c r="Y520" s="55"/>
      <c r="Z520" s="55"/>
      <c r="AA520" s="55"/>
      <c r="AB520" s="55"/>
      <c r="AC520" s="55"/>
      <c r="AD520" s="56"/>
    </row>
    <row r="521">
      <c r="A521" s="44"/>
      <c r="B521" s="44"/>
      <c r="D521" s="47"/>
      <c r="E521" s="47"/>
      <c r="F521" s="47"/>
      <c r="G521" s="47"/>
      <c r="H521" s="47"/>
      <c r="I521" s="44"/>
      <c r="J521" s="95"/>
      <c r="K521" s="62"/>
      <c r="L521" s="62"/>
      <c r="M521" s="55"/>
      <c r="N521" s="55"/>
      <c r="O521" s="90"/>
      <c r="P521" s="62"/>
      <c r="Q521" s="15"/>
      <c r="R521" s="4"/>
      <c r="S521" s="4"/>
      <c r="T521" s="5"/>
      <c r="U521" s="55"/>
      <c r="V521" s="55"/>
      <c r="W521" s="55"/>
      <c r="X521" s="55"/>
      <c r="Y521" s="55"/>
      <c r="Z521" s="55"/>
      <c r="AA521" s="55"/>
      <c r="AB521" s="55"/>
      <c r="AC521" s="55"/>
      <c r="AD521" s="56"/>
    </row>
    <row r="522">
      <c r="A522" s="44"/>
      <c r="B522" s="44"/>
      <c r="D522" s="47"/>
      <c r="E522" s="47"/>
      <c r="F522" s="47"/>
      <c r="G522" s="47"/>
      <c r="H522" s="47"/>
      <c r="I522" s="44"/>
      <c r="J522" s="95"/>
      <c r="K522" s="62"/>
      <c r="L522" s="62"/>
      <c r="M522" s="55"/>
      <c r="N522" s="55"/>
      <c r="O522" s="90"/>
      <c r="P522" s="62"/>
      <c r="Q522" s="15"/>
      <c r="R522" s="4"/>
      <c r="S522" s="4"/>
      <c r="T522" s="5"/>
      <c r="U522" s="55"/>
      <c r="V522" s="55"/>
      <c r="W522" s="55"/>
      <c r="X522" s="55"/>
      <c r="Y522" s="55"/>
      <c r="Z522" s="55"/>
      <c r="AA522" s="55"/>
      <c r="AB522" s="55"/>
      <c r="AC522" s="55"/>
      <c r="AD522" s="56"/>
    </row>
    <row r="523">
      <c r="A523" s="44"/>
      <c r="B523" s="44"/>
      <c r="D523" s="47"/>
      <c r="E523" s="47"/>
      <c r="F523" s="47"/>
      <c r="G523" s="47"/>
      <c r="H523" s="47"/>
      <c r="I523" s="44"/>
      <c r="J523" s="95"/>
      <c r="K523" s="62"/>
      <c r="L523" s="62"/>
      <c r="M523" s="55"/>
      <c r="N523" s="55"/>
      <c r="O523" s="90"/>
      <c r="P523" s="62"/>
      <c r="Q523" s="15"/>
      <c r="R523" s="4"/>
      <c r="S523" s="4"/>
      <c r="T523" s="5"/>
      <c r="U523" s="55"/>
      <c r="V523" s="55"/>
      <c r="W523" s="55"/>
      <c r="X523" s="55"/>
      <c r="Y523" s="55"/>
      <c r="Z523" s="55"/>
      <c r="AA523" s="55"/>
      <c r="AB523" s="55"/>
      <c r="AC523" s="55"/>
      <c r="AD523" s="56"/>
    </row>
    <row r="524">
      <c r="A524" s="44"/>
      <c r="B524" s="44"/>
      <c r="D524" s="47"/>
      <c r="E524" s="47"/>
      <c r="F524" s="47"/>
      <c r="G524" s="47"/>
      <c r="H524" s="47"/>
      <c r="I524" s="44"/>
      <c r="J524" s="95"/>
      <c r="K524" s="62"/>
      <c r="L524" s="62"/>
      <c r="M524" s="55"/>
      <c r="N524" s="55"/>
      <c r="O524" s="90"/>
      <c r="P524" s="62"/>
      <c r="Q524" s="15"/>
      <c r="R524" s="4"/>
      <c r="S524" s="4"/>
      <c r="T524" s="5"/>
      <c r="U524" s="55"/>
      <c r="V524" s="55"/>
      <c r="W524" s="55"/>
      <c r="X524" s="55"/>
      <c r="Y524" s="55"/>
      <c r="Z524" s="55"/>
      <c r="AA524" s="55"/>
      <c r="AB524" s="55"/>
      <c r="AC524" s="55"/>
      <c r="AD524" s="56"/>
    </row>
    <row r="525">
      <c r="A525" s="44"/>
      <c r="B525" s="44"/>
      <c r="D525" s="47"/>
      <c r="E525" s="47"/>
      <c r="F525" s="47"/>
      <c r="G525" s="47"/>
      <c r="H525" s="47"/>
      <c r="I525" s="44"/>
      <c r="J525" s="95"/>
      <c r="K525" s="62"/>
      <c r="L525" s="62"/>
      <c r="M525" s="55"/>
      <c r="N525" s="55"/>
      <c r="O525" s="90"/>
      <c r="P525" s="62"/>
      <c r="Q525" s="15"/>
      <c r="R525" s="4"/>
      <c r="S525" s="4"/>
      <c r="T525" s="5"/>
      <c r="U525" s="55"/>
      <c r="V525" s="55"/>
      <c r="W525" s="55"/>
      <c r="X525" s="55"/>
      <c r="Y525" s="55"/>
      <c r="Z525" s="55"/>
      <c r="AA525" s="55"/>
      <c r="AB525" s="55"/>
      <c r="AC525" s="55"/>
      <c r="AD525" s="56"/>
    </row>
    <row r="526">
      <c r="A526" s="44"/>
      <c r="B526" s="44"/>
      <c r="D526" s="47"/>
      <c r="E526" s="47"/>
      <c r="F526" s="47"/>
      <c r="G526" s="47"/>
      <c r="H526" s="47"/>
      <c r="I526" s="44"/>
      <c r="J526" s="95"/>
      <c r="K526" s="62"/>
      <c r="L526" s="62"/>
      <c r="M526" s="55"/>
      <c r="N526" s="55"/>
      <c r="O526" s="90"/>
      <c r="P526" s="62"/>
      <c r="Q526" s="15"/>
      <c r="R526" s="4"/>
      <c r="S526" s="4"/>
      <c r="T526" s="5"/>
      <c r="U526" s="55"/>
      <c r="V526" s="55"/>
      <c r="W526" s="55"/>
      <c r="X526" s="55"/>
      <c r="Y526" s="55"/>
      <c r="Z526" s="55"/>
      <c r="AA526" s="55"/>
      <c r="AB526" s="55"/>
      <c r="AC526" s="55"/>
      <c r="AD526" s="56"/>
    </row>
    <row r="527">
      <c r="A527" s="44"/>
      <c r="B527" s="44"/>
      <c r="D527" s="47"/>
      <c r="E527" s="47"/>
      <c r="F527" s="47"/>
      <c r="G527" s="47"/>
      <c r="H527" s="47"/>
      <c r="I527" s="44"/>
      <c r="J527" s="95"/>
      <c r="K527" s="62"/>
      <c r="L527" s="62"/>
      <c r="M527" s="55"/>
      <c r="N527" s="55"/>
      <c r="O527" s="90"/>
      <c r="P527" s="62"/>
      <c r="Q527" s="15"/>
      <c r="R527" s="4"/>
      <c r="S527" s="4"/>
      <c r="T527" s="5"/>
      <c r="U527" s="55"/>
      <c r="V527" s="55"/>
      <c r="W527" s="55"/>
      <c r="X527" s="55"/>
      <c r="Y527" s="55"/>
      <c r="Z527" s="55"/>
      <c r="AA527" s="55"/>
      <c r="AB527" s="55"/>
      <c r="AC527" s="55"/>
      <c r="AD527" s="56"/>
    </row>
    <row r="528">
      <c r="A528" s="44"/>
      <c r="B528" s="44"/>
      <c r="D528" s="47"/>
      <c r="E528" s="47"/>
      <c r="F528" s="47"/>
      <c r="G528" s="47"/>
      <c r="H528" s="47"/>
      <c r="I528" s="44"/>
      <c r="J528" s="95"/>
      <c r="K528" s="62"/>
      <c r="L528" s="62"/>
      <c r="M528" s="55"/>
      <c r="N528" s="55"/>
      <c r="O528" s="90"/>
      <c r="P528" s="62"/>
      <c r="Q528" s="15"/>
      <c r="R528" s="4"/>
      <c r="S528" s="4"/>
      <c r="T528" s="5"/>
      <c r="U528" s="55"/>
      <c r="V528" s="55"/>
      <c r="W528" s="55"/>
      <c r="X528" s="55"/>
      <c r="Y528" s="55"/>
      <c r="Z528" s="55"/>
      <c r="AA528" s="55"/>
      <c r="AB528" s="55"/>
      <c r="AC528" s="55"/>
      <c r="AD528" s="56"/>
    </row>
    <row r="529">
      <c r="A529" s="44"/>
      <c r="B529" s="44"/>
      <c r="D529" s="47"/>
      <c r="E529" s="47"/>
      <c r="F529" s="47"/>
      <c r="G529" s="47"/>
      <c r="H529" s="47"/>
      <c r="I529" s="44"/>
      <c r="J529" s="95"/>
      <c r="K529" s="62"/>
      <c r="L529" s="62"/>
      <c r="M529" s="55"/>
      <c r="N529" s="55"/>
      <c r="O529" s="90"/>
      <c r="P529" s="62"/>
      <c r="Q529" s="15"/>
      <c r="R529" s="4"/>
      <c r="S529" s="4"/>
      <c r="T529" s="5"/>
      <c r="U529" s="55"/>
      <c r="V529" s="55"/>
      <c r="W529" s="55"/>
      <c r="X529" s="55"/>
      <c r="Y529" s="55"/>
      <c r="Z529" s="55"/>
      <c r="AA529" s="55"/>
      <c r="AB529" s="55"/>
      <c r="AC529" s="55"/>
      <c r="AD529" s="56"/>
    </row>
    <row r="530">
      <c r="A530" s="44"/>
      <c r="B530" s="44"/>
      <c r="D530" s="47"/>
      <c r="E530" s="47"/>
      <c r="F530" s="47"/>
      <c r="G530" s="47"/>
      <c r="H530" s="47"/>
      <c r="I530" s="44"/>
      <c r="J530" s="95"/>
      <c r="K530" s="62"/>
      <c r="L530" s="62"/>
      <c r="M530" s="55"/>
      <c r="N530" s="55"/>
      <c r="O530" s="90"/>
      <c r="P530" s="62"/>
      <c r="Q530" s="55"/>
      <c r="R530" s="55"/>
      <c r="S530" s="55"/>
      <c r="T530" s="55"/>
      <c r="U530" s="55"/>
      <c r="V530" s="55"/>
      <c r="W530" s="55"/>
      <c r="X530" s="55"/>
      <c r="Y530" s="55"/>
      <c r="Z530" s="55"/>
      <c r="AA530" s="55"/>
      <c r="AB530" s="55"/>
      <c r="AC530" s="55"/>
      <c r="AD530" s="56"/>
    </row>
    <row r="531">
      <c r="A531" s="44"/>
      <c r="B531" s="44"/>
      <c r="D531" s="47"/>
      <c r="E531" s="47"/>
      <c r="F531" s="47"/>
      <c r="G531" s="47"/>
      <c r="H531" s="47"/>
      <c r="I531" s="44"/>
      <c r="J531" s="95"/>
      <c r="K531" s="62"/>
      <c r="L531" s="62"/>
      <c r="M531" s="55"/>
      <c r="N531" s="55"/>
      <c r="O531" s="90"/>
      <c r="P531" s="62"/>
      <c r="Q531" s="55"/>
      <c r="R531" s="55"/>
      <c r="S531" s="55"/>
      <c r="T531" s="55"/>
      <c r="U531" s="55"/>
      <c r="V531" s="55"/>
      <c r="W531" s="55"/>
      <c r="X531" s="55"/>
      <c r="Y531" s="55"/>
      <c r="Z531" s="55"/>
      <c r="AA531" s="55"/>
      <c r="AB531" s="55"/>
      <c r="AC531" s="55"/>
      <c r="AD531" s="56"/>
    </row>
    <row r="532">
      <c r="A532" s="44"/>
      <c r="B532" s="44"/>
      <c r="D532" s="47"/>
      <c r="E532" s="47"/>
      <c r="F532" s="47"/>
      <c r="G532" s="47"/>
      <c r="H532" s="47"/>
      <c r="I532" s="44"/>
      <c r="J532" s="95"/>
      <c r="K532" s="62"/>
      <c r="L532" s="62"/>
      <c r="M532" s="55"/>
      <c r="N532" s="55"/>
      <c r="O532" s="90"/>
      <c r="P532" s="62"/>
      <c r="Q532" s="55"/>
      <c r="R532" s="55"/>
      <c r="S532" s="55"/>
      <c r="T532" s="55"/>
      <c r="U532" s="55"/>
      <c r="V532" s="55"/>
      <c r="W532" s="55"/>
      <c r="X532" s="55"/>
      <c r="Y532" s="55"/>
      <c r="Z532" s="55"/>
      <c r="AA532" s="55"/>
      <c r="AB532" s="55"/>
      <c r="AC532" s="55"/>
      <c r="AD532" s="56"/>
    </row>
    <row r="533">
      <c r="A533" s="44"/>
      <c r="B533" s="44"/>
      <c r="D533" s="47"/>
      <c r="E533" s="47"/>
      <c r="F533" s="47"/>
      <c r="G533" s="47"/>
      <c r="H533" s="47"/>
      <c r="I533" s="44"/>
      <c r="J533" s="95"/>
      <c r="K533" s="62"/>
      <c r="L533" s="62"/>
      <c r="M533" s="55"/>
      <c r="N533" s="55"/>
      <c r="O533" s="90"/>
      <c r="P533" s="62"/>
      <c r="Q533" s="55"/>
      <c r="R533" s="55"/>
      <c r="S533" s="55"/>
      <c r="T533" s="55"/>
      <c r="U533" s="55"/>
      <c r="V533" s="55"/>
      <c r="W533" s="55"/>
      <c r="X533" s="55"/>
      <c r="Y533" s="55"/>
      <c r="Z533" s="55"/>
      <c r="AA533" s="55"/>
      <c r="AB533" s="55"/>
      <c r="AC533" s="55"/>
      <c r="AD533" s="56"/>
    </row>
    <row r="534">
      <c r="A534" s="44"/>
      <c r="B534" s="44"/>
      <c r="D534" s="47"/>
      <c r="E534" s="47"/>
      <c r="F534" s="47"/>
      <c r="G534" s="47"/>
      <c r="H534" s="47"/>
      <c r="I534" s="44"/>
      <c r="J534" s="95"/>
      <c r="K534" s="62"/>
      <c r="L534" s="62"/>
      <c r="M534" s="55"/>
      <c r="N534" s="55"/>
      <c r="O534" s="90"/>
      <c r="P534" s="62"/>
      <c r="Q534" s="55"/>
      <c r="R534" s="55"/>
      <c r="S534" s="55"/>
      <c r="T534" s="55"/>
      <c r="U534" s="55"/>
      <c r="V534" s="55"/>
      <c r="W534" s="55"/>
      <c r="X534" s="55"/>
      <c r="Y534" s="55"/>
      <c r="Z534" s="55"/>
      <c r="AA534" s="55"/>
      <c r="AB534" s="55"/>
      <c r="AC534" s="55"/>
      <c r="AD534" s="56"/>
    </row>
    <row r="535">
      <c r="A535" s="44"/>
      <c r="B535" s="44"/>
      <c r="D535" s="47"/>
      <c r="E535" s="47"/>
      <c r="F535" s="47"/>
      <c r="G535" s="47"/>
      <c r="H535" s="47"/>
      <c r="I535" s="44"/>
      <c r="J535" s="95"/>
      <c r="K535" s="62"/>
      <c r="L535" s="62"/>
      <c r="M535" s="55"/>
      <c r="N535" s="55"/>
      <c r="O535" s="90"/>
      <c r="P535" s="62"/>
      <c r="Q535" s="55"/>
      <c r="R535" s="55"/>
      <c r="S535" s="55"/>
      <c r="T535" s="55"/>
      <c r="U535" s="55"/>
      <c r="V535" s="55"/>
      <c r="W535" s="55"/>
      <c r="X535" s="55"/>
      <c r="Y535" s="55"/>
      <c r="Z535" s="55"/>
      <c r="AA535" s="55"/>
      <c r="AB535" s="55"/>
      <c r="AC535" s="55"/>
      <c r="AD535" s="56"/>
    </row>
    <row r="536">
      <c r="A536" s="44"/>
      <c r="B536" s="44"/>
      <c r="D536" s="47"/>
      <c r="E536" s="47"/>
      <c r="F536" s="47"/>
      <c r="G536" s="47"/>
      <c r="H536" s="47"/>
      <c r="I536" s="44"/>
      <c r="J536" s="95"/>
      <c r="K536" s="62"/>
      <c r="L536" s="62"/>
      <c r="M536" s="55"/>
      <c r="N536" s="55"/>
      <c r="O536" s="90"/>
      <c r="P536" s="62"/>
      <c r="Q536" s="55"/>
      <c r="R536" s="55"/>
      <c r="S536" s="55"/>
      <c r="T536" s="55"/>
      <c r="U536" s="55"/>
      <c r="V536" s="55"/>
      <c r="W536" s="55"/>
      <c r="X536" s="55"/>
      <c r="Y536" s="55"/>
      <c r="Z536" s="55"/>
      <c r="AA536" s="55"/>
      <c r="AB536" s="55"/>
      <c r="AC536" s="55"/>
      <c r="AD536" s="56"/>
    </row>
    <row r="537">
      <c r="A537" s="44"/>
      <c r="B537" s="44"/>
      <c r="D537" s="47"/>
      <c r="E537" s="47"/>
      <c r="F537" s="47"/>
      <c r="G537" s="47"/>
      <c r="H537" s="47"/>
      <c r="I537" s="44"/>
      <c r="J537" s="95"/>
      <c r="K537" s="62"/>
      <c r="L537" s="62"/>
      <c r="M537" s="55"/>
      <c r="N537" s="55"/>
      <c r="O537" s="90"/>
      <c r="P537" s="62"/>
      <c r="Q537" s="55"/>
      <c r="R537" s="55"/>
      <c r="S537" s="55"/>
      <c r="T537" s="55"/>
      <c r="U537" s="55"/>
      <c r="V537" s="55"/>
      <c r="W537" s="55"/>
      <c r="X537" s="55"/>
      <c r="Y537" s="55"/>
      <c r="Z537" s="55"/>
      <c r="AA537" s="55"/>
      <c r="AB537" s="55"/>
      <c r="AC537" s="55"/>
      <c r="AD537" s="56"/>
    </row>
    <row r="538">
      <c r="A538" s="44"/>
      <c r="B538" s="44"/>
      <c r="D538" s="47"/>
      <c r="E538" s="47"/>
      <c r="F538" s="47"/>
      <c r="G538" s="47"/>
      <c r="H538" s="47"/>
      <c r="I538" s="44"/>
      <c r="J538" s="95"/>
      <c r="K538" s="62"/>
      <c r="L538" s="62"/>
      <c r="M538" s="55"/>
      <c r="N538" s="55"/>
      <c r="O538" s="90"/>
      <c r="P538" s="62"/>
      <c r="Q538" s="55"/>
      <c r="R538" s="55"/>
      <c r="S538" s="55"/>
      <c r="T538" s="55"/>
      <c r="U538" s="55"/>
      <c r="V538" s="55"/>
      <c r="W538" s="55"/>
      <c r="X538" s="55"/>
      <c r="Y538" s="55"/>
      <c r="Z538" s="55"/>
      <c r="AA538" s="55"/>
      <c r="AB538" s="55"/>
      <c r="AC538" s="55"/>
      <c r="AD538" s="56"/>
    </row>
    <row r="539">
      <c r="A539" s="44"/>
      <c r="B539" s="44"/>
      <c r="D539" s="47"/>
      <c r="E539" s="47"/>
      <c r="F539" s="47"/>
      <c r="G539" s="47"/>
      <c r="H539" s="47"/>
      <c r="I539" s="44"/>
      <c r="J539" s="95"/>
      <c r="K539" s="62"/>
      <c r="L539" s="62"/>
      <c r="M539" s="55"/>
      <c r="N539" s="55"/>
      <c r="O539" s="90"/>
      <c r="P539" s="62"/>
      <c r="Q539" s="55"/>
      <c r="R539" s="55"/>
      <c r="S539" s="55"/>
      <c r="T539" s="55"/>
      <c r="U539" s="55"/>
      <c r="V539" s="55"/>
      <c r="W539" s="55"/>
      <c r="X539" s="55"/>
      <c r="Y539" s="55"/>
      <c r="Z539" s="55"/>
      <c r="AA539" s="55"/>
      <c r="AB539" s="55"/>
      <c r="AC539" s="55"/>
      <c r="AD539" s="56"/>
    </row>
    <row r="540">
      <c r="A540" s="44"/>
      <c r="B540" s="44"/>
      <c r="D540" s="47"/>
      <c r="E540" s="47"/>
      <c r="F540" s="47"/>
      <c r="G540" s="47"/>
      <c r="H540" s="47"/>
      <c r="I540" s="44"/>
      <c r="J540" s="95"/>
      <c r="K540" s="62"/>
      <c r="L540" s="62"/>
      <c r="M540" s="55"/>
      <c r="N540" s="55"/>
      <c r="O540" s="90"/>
      <c r="P540" s="62"/>
      <c r="Q540" s="55"/>
      <c r="R540" s="55"/>
      <c r="S540" s="55"/>
      <c r="T540" s="55"/>
      <c r="U540" s="55"/>
      <c r="V540" s="55"/>
      <c r="W540" s="55"/>
      <c r="X540" s="55"/>
      <c r="Y540" s="55"/>
      <c r="Z540" s="55"/>
      <c r="AA540" s="55"/>
      <c r="AB540" s="55"/>
      <c r="AC540" s="55"/>
      <c r="AD540" s="56"/>
    </row>
    <row r="541">
      <c r="A541" s="44"/>
      <c r="B541" s="44"/>
      <c r="D541" s="47"/>
      <c r="E541" s="47"/>
      <c r="F541" s="47"/>
      <c r="G541" s="47"/>
      <c r="H541" s="47"/>
      <c r="I541" s="44"/>
      <c r="J541" s="95"/>
      <c r="K541" s="62"/>
      <c r="L541" s="62"/>
      <c r="M541" s="55"/>
      <c r="N541" s="55"/>
      <c r="O541" s="90"/>
      <c r="P541" s="62"/>
      <c r="Q541" s="55"/>
      <c r="R541" s="55"/>
      <c r="S541" s="55"/>
      <c r="T541" s="55"/>
      <c r="U541" s="55"/>
      <c r="V541" s="55"/>
      <c r="W541" s="55"/>
      <c r="X541" s="55"/>
      <c r="Y541" s="55"/>
      <c r="Z541" s="55"/>
      <c r="AA541" s="55"/>
      <c r="AB541" s="55"/>
      <c r="AC541" s="55"/>
      <c r="AD541" s="56"/>
    </row>
    <row r="542">
      <c r="A542" s="44"/>
      <c r="B542" s="44"/>
      <c r="D542" s="47"/>
      <c r="E542" s="47"/>
      <c r="F542" s="47"/>
      <c r="G542" s="47"/>
      <c r="H542" s="47"/>
      <c r="I542" s="44"/>
      <c r="J542" s="95"/>
      <c r="K542" s="62"/>
      <c r="L542" s="62"/>
      <c r="M542" s="55"/>
      <c r="N542" s="55"/>
      <c r="O542" s="90"/>
      <c r="P542" s="62"/>
      <c r="Q542" s="55"/>
      <c r="R542" s="55"/>
      <c r="S542" s="55"/>
      <c r="T542" s="55"/>
      <c r="U542" s="55"/>
      <c r="V542" s="55"/>
      <c r="W542" s="55"/>
      <c r="X542" s="55"/>
      <c r="Y542" s="55"/>
      <c r="Z542" s="55"/>
      <c r="AA542" s="55"/>
      <c r="AB542" s="55"/>
      <c r="AC542" s="55"/>
      <c r="AD542" s="56"/>
    </row>
    <row r="543">
      <c r="A543" s="44"/>
      <c r="B543" s="44"/>
      <c r="D543" s="47"/>
      <c r="E543" s="47"/>
      <c r="F543" s="47"/>
      <c r="G543" s="47"/>
      <c r="H543" s="47"/>
      <c r="I543" s="44"/>
      <c r="J543" s="95"/>
      <c r="K543" s="62"/>
      <c r="L543" s="62"/>
      <c r="M543" s="55"/>
      <c r="N543" s="55"/>
      <c r="O543" s="90"/>
      <c r="P543" s="62"/>
      <c r="Q543" s="55"/>
      <c r="R543" s="55"/>
      <c r="S543" s="55"/>
      <c r="T543" s="55"/>
      <c r="U543" s="55"/>
      <c r="V543" s="55"/>
      <c r="W543" s="55"/>
      <c r="X543" s="55"/>
      <c r="Y543" s="55"/>
      <c r="Z543" s="55"/>
      <c r="AA543" s="55"/>
      <c r="AB543" s="55"/>
      <c r="AC543" s="55"/>
      <c r="AD543" s="56"/>
    </row>
    <row r="544">
      <c r="A544" s="44"/>
      <c r="B544" s="44"/>
      <c r="D544" s="47"/>
      <c r="E544" s="47"/>
      <c r="F544" s="47"/>
      <c r="G544" s="47"/>
      <c r="H544" s="47"/>
      <c r="I544" s="44"/>
      <c r="J544" s="95"/>
      <c r="K544" s="62"/>
      <c r="L544" s="62"/>
      <c r="M544" s="55"/>
      <c r="N544" s="55"/>
      <c r="O544" s="90"/>
      <c r="P544" s="62"/>
      <c r="Q544" s="55"/>
      <c r="R544" s="55"/>
      <c r="S544" s="55"/>
      <c r="T544" s="55"/>
      <c r="U544" s="55"/>
      <c r="V544" s="55"/>
      <c r="W544" s="55"/>
      <c r="X544" s="55"/>
      <c r="Y544" s="55"/>
      <c r="Z544" s="55"/>
      <c r="AA544" s="55"/>
      <c r="AB544" s="55"/>
      <c r="AC544" s="55"/>
      <c r="AD544" s="56"/>
    </row>
    <row r="545">
      <c r="A545" s="44"/>
      <c r="B545" s="44"/>
      <c r="D545" s="47"/>
      <c r="E545" s="47"/>
      <c r="F545" s="47"/>
      <c r="G545" s="47"/>
      <c r="H545" s="47"/>
      <c r="I545" s="44"/>
      <c r="J545" s="95"/>
      <c r="K545" s="62"/>
      <c r="L545" s="62"/>
      <c r="M545" s="55"/>
      <c r="N545" s="55"/>
      <c r="O545" s="90"/>
      <c r="P545" s="62"/>
      <c r="Q545" s="55"/>
      <c r="R545" s="55"/>
      <c r="S545" s="55"/>
      <c r="T545" s="55"/>
      <c r="U545" s="55"/>
      <c r="V545" s="55"/>
      <c r="W545" s="55"/>
      <c r="X545" s="55"/>
      <c r="Y545" s="55"/>
      <c r="Z545" s="55"/>
      <c r="AA545" s="55"/>
      <c r="AB545" s="55"/>
      <c r="AC545" s="55"/>
      <c r="AD545" s="56"/>
    </row>
    <row r="546">
      <c r="A546" s="44"/>
      <c r="B546" s="44"/>
      <c r="D546" s="47"/>
      <c r="E546" s="47"/>
      <c r="F546" s="47"/>
      <c r="G546" s="47"/>
      <c r="H546" s="47"/>
      <c r="I546" s="44"/>
      <c r="J546" s="95"/>
      <c r="K546" s="62"/>
      <c r="L546" s="62"/>
      <c r="M546" s="55"/>
      <c r="N546" s="55"/>
      <c r="O546" s="90"/>
      <c r="P546" s="62"/>
      <c r="Q546" s="55"/>
      <c r="R546" s="55"/>
      <c r="S546" s="55"/>
      <c r="T546" s="55"/>
      <c r="U546" s="55"/>
      <c r="V546" s="55"/>
      <c r="W546" s="55"/>
      <c r="X546" s="55"/>
      <c r="Y546" s="55"/>
      <c r="Z546" s="55"/>
      <c r="AA546" s="55"/>
      <c r="AB546" s="55"/>
      <c r="AC546" s="55"/>
      <c r="AD546" s="56"/>
    </row>
    <row r="547">
      <c r="A547" s="44"/>
      <c r="B547" s="44"/>
      <c r="D547" s="47"/>
      <c r="E547" s="47"/>
      <c r="F547" s="47"/>
      <c r="G547" s="47"/>
      <c r="H547" s="47"/>
      <c r="I547" s="44"/>
      <c r="J547" s="95"/>
      <c r="K547" s="62"/>
      <c r="L547" s="62"/>
      <c r="M547" s="55"/>
      <c r="N547" s="55"/>
      <c r="O547" s="90"/>
      <c r="P547" s="62"/>
      <c r="Q547" s="55"/>
      <c r="R547" s="55"/>
      <c r="S547" s="55"/>
      <c r="T547" s="55"/>
      <c r="U547" s="55"/>
      <c r="V547" s="55"/>
      <c r="W547" s="55"/>
      <c r="X547" s="55"/>
      <c r="Y547" s="55"/>
      <c r="Z547" s="55"/>
      <c r="AA547" s="55"/>
      <c r="AB547" s="55"/>
      <c r="AC547" s="55"/>
      <c r="AD547" s="56"/>
    </row>
    <row r="548">
      <c r="A548" s="44"/>
      <c r="B548" s="44"/>
      <c r="D548" s="47"/>
      <c r="E548" s="47"/>
      <c r="F548" s="47"/>
      <c r="G548" s="47"/>
      <c r="H548" s="47"/>
      <c r="I548" s="44"/>
      <c r="J548" s="95"/>
      <c r="K548" s="62"/>
      <c r="L548" s="62"/>
      <c r="M548" s="55"/>
      <c r="N548" s="55"/>
      <c r="O548" s="90"/>
      <c r="P548" s="62"/>
      <c r="Q548" s="55"/>
      <c r="R548" s="55"/>
      <c r="S548" s="55"/>
      <c r="T548" s="55"/>
      <c r="U548" s="55"/>
      <c r="V548" s="55"/>
      <c r="W548" s="55"/>
      <c r="X548" s="55"/>
      <c r="Y548" s="55"/>
      <c r="Z548" s="55"/>
      <c r="AA548" s="55"/>
      <c r="AB548" s="55"/>
      <c r="AC548" s="55"/>
      <c r="AD548" s="56"/>
    </row>
    <row r="549">
      <c r="A549" s="44"/>
      <c r="B549" s="44"/>
      <c r="D549" s="47"/>
      <c r="E549" s="47"/>
      <c r="F549" s="47"/>
      <c r="G549" s="47"/>
      <c r="H549" s="47"/>
      <c r="I549" s="44"/>
      <c r="J549" s="95"/>
      <c r="K549" s="62"/>
      <c r="L549" s="62"/>
      <c r="M549" s="55"/>
      <c r="N549" s="55"/>
      <c r="O549" s="90"/>
      <c r="P549" s="62"/>
      <c r="Q549" s="55"/>
      <c r="R549" s="55"/>
      <c r="S549" s="55"/>
      <c r="T549" s="55"/>
      <c r="U549" s="55"/>
      <c r="V549" s="55"/>
      <c r="W549" s="55"/>
      <c r="X549" s="55"/>
      <c r="Y549" s="55"/>
      <c r="Z549" s="55"/>
      <c r="AA549" s="55"/>
      <c r="AB549" s="55"/>
      <c r="AC549" s="55"/>
      <c r="AD549" s="56"/>
    </row>
    <row r="550">
      <c r="A550" s="44"/>
      <c r="B550" s="44"/>
      <c r="D550" s="47"/>
      <c r="E550" s="47"/>
      <c r="F550" s="47"/>
      <c r="G550" s="47"/>
      <c r="H550" s="47"/>
      <c r="I550" s="44"/>
      <c r="J550" s="95"/>
      <c r="K550" s="62"/>
      <c r="L550" s="62"/>
      <c r="M550" s="55"/>
      <c r="N550" s="55"/>
      <c r="O550" s="90"/>
      <c r="P550" s="62"/>
      <c r="Q550" s="55"/>
      <c r="R550" s="55"/>
      <c r="S550" s="55"/>
      <c r="T550" s="55"/>
      <c r="U550" s="55"/>
      <c r="V550" s="55"/>
      <c r="W550" s="55"/>
      <c r="X550" s="55"/>
      <c r="Y550" s="55"/>
      <c r="Z550" s="55"/>
      <c r="AA550" s="55"/>
      <c r="AB550" s="55"/>
      <c r="AC550" s="55"/>
      <c r="AD550" s="56"/>
    </row>
    <row r="551">
      <c r="A551" s="44"/>
      <c r="B551" s="44"/>
      <c r="D551" s="47"/>
      <c r="E551" s="47"/>
      <c r="F551" s="47"/>
      <c r="G551" s="47"/>
      <c r="H551" s="47"/>
      <c r="I551" s="44"/>
      <c r="J551" s="95"/>
      <c r="K551" s="62"/>
      <c r="L551" s="62"/>
      <c r="M551" s="55"/>
      <c r="N551" s="55"/>
      <c r="O551" s="90"/>
      <c r="P551" s="62"/>
      <c r="Q551" s="55"/>
      <c r="R551" s="55"/>
      <c r="S551" s="55"/>
      <c r="T551" s="55"/>
      <c r="U551" s="55"/>
      <c r="V551" s="55"/>
      <c r="W551" s="55"/>
      <c r="X551" s="55"/>
      <c r="Y551" s="55"/>
      <c r="Z551" s="55"/>
      <c r="AA551" s="55"/>
      <c r="AB551" s="55"/>
      <c r="AC551" s="55"/>
      <c r="AD551" s="56"/>
    </row>
    <row r="552">
      <c r="A552" s="44"/>
      <c r="B552" s="44"/>
      <c r="D552" s="47"/>
      <c r="E552" s="47"/>
      <c r="F552" s="47"/>
      <c r="G552" s="47"/>
      <c r="H552" s="47"/>
      <c r="I552" s="44"/>
      <c r="J552" s="95"/>
      <c r="K552" s="62"/>
      <c r="L552" s="62"/>
      <c r="M552" s="55"/>
      <c r="N552" s="55"/>
      <c r="O552" s="90"/>
      <c r="P552" s="62"/>
      <c r="Q552" s="55"/>
      <c r="R552" s="55"/>
      <c r="S552" s="55"/>
      <c r="T552" s="55"/>
      <c r="U552" s="55"/>
      <c r="V552" s="55"/>
      <c r="W552" s="55"/>
      <c r="X552" s="55"/>
      <c r="Y552" s="55"/>
      <c r="Z552" s="55"/>
      <c r="AA552" s="55"/>
      <c r="AB552" s="55"/>
      <c r="AC552" s="55"/>
      <c r="AD552" s="56"/>
    </row>
    <row r="553">
      <c r="A553" s="44"/>
      <c r="B553" s="44"/>
      <c r="D553" s="47"/>
      <c r="E553" s="47"/>
      <c r="F553" s="47"/>
      <c r="G553" s="47"/>
      <c r="H553" s="47"/>
      <c r="I553" s="44"/>
      <c r="J553" s="95"/>
      <c r="K553" s="62"/>
      <c r="L553" s="62"/>
      <c r="M553" s="55"/>
      <c r="N553" s="55"/>
      <c r="O553" s="90"/>
      <c r="P553" s="62"/>
      <c r="Q553" s="55"/>
      <c r="R553" s="55"/>
      <c r="S553" s="55"/>
      <c r="T553" s="55"/>
      <c r="U553" s="55"/>
      <c r="V553" s="55"/>
      <c r="W553" s="55"/>
      <c r="X553" s="55"/>
      <c r="Y553" s="55"/>
      <c r="Z553" s="55"/>
      <c r="AA553" s="55"/>
      <c r="AB553" s="55"/>
      <c r="AC553" s="55"/>
      <c r="AD553" s="56"/>
    </row>
    <row r="554">
      <c r="A554" s="44"/>
      <c r="B554" s="44"/>
      <c r="D554" s="47"/>
      <c r="E554" s="47"/>
      <c r="F554" s="47"/>
      <c r="G554" s="47"/>
      <c r="H554" s="47"/>
      <c r="I554" s="44"/>
      <c r="J554" s="95"/>
      <c r="K554" s="62"/>
      <c r="L554" s="62"/>
      <c r="M554" s="55"/>
      <c r="N554" s="55"/>
      <c r="O554" s="90"/>
      <c r="P554" s="62"/>
      <c r="Q554" s="55"/>
      <c r="R554" s="55"/>
      <c r="S554" s="55"/>
      <c r="T554" s="55"/>
      <c r="U554" s="55"/>
      <c r="V554" s="55"/>
      <c r="W554" s="55"/>
      <c r="X554" s="55"/>
      <c r="Y554" s="55"/>
      <c r="Z554" s="55"/>
      <c r="AA554" s="55"/>
      <c r="AB554" s="55"/>
      <c r="AC554" s="55"/>
      <c r="AD554" s="56"/>
    </row>
    <row r="555">
      <c r="A555" s="44"/>
      <c r="B555" s="44"/>
      <c r="D555" s="47"/>
      <c r="E555" s="47"/>
      <c r="F555" s="47"/>
      <c r="G555" s="47"/>
      <c r="H555" s="47"/>
      <c r="I555" s="44"/>
      <c r="J555" s="95"/>
      <c r="K555" s="62"/>
      <c r="L555" s="62"/>
      <c r="M555" s="55"/>
      <c r="N555" s="55"/>
      <c r="O555" s="90"/>
      <c r="P555" s="62"/>
      <c r="Q555" s="55"/>
      <c r="R555" s="55"/>
      <c r="S555" s="55"/>
      <c r="T555" s="55"/>
      <c r="U555" s="55"/>
      <c r="V555" s="55"/>
      <c r="W555" s="55"/>
      <c r="X555" s="55"/>
      <c r="Y555" s="55"/>
      <c r="Z555" s="55"/>
      <c r="AA555" s="55"/>
      <c r="AB555" s="55"/>
      <c r="AC555" s="55"/>
      <c r="AD555" s="56"/>
    </row>
    <row r="556">
      <c r="A556" s="44"/>
      <c r="B556" s="44"/>
      <c r="D556" s="47"/>
      <c r="E556" s="47"/>
      <c r="F556" s="47"/>
      <c r="G556" s="47"/>
      <c r="H556" s="47"/>
      <c r="I556" s="44"/>
      <c r="J556" s="95"/>
      <c r="K556" s="62"/>
      <c r="L556" s="62"/>
      <c r="M556" s="55"/>
      <c r="N556" s="55"/>
      <c r="O556" s="90"/>
      <c r="P556" s="62"/>
      <c r="Q556" s="55"/>
      <c r="R556" s="55"/>
      <c r="S556" s="55"/>
      <c r="T556" s="55"/>
      <c r="U556" s="55"/>
      <c r="V556" s="55"/>
      <c r="W556" s="55"/>
      <c r="X556" s="55"/>
      <c r="Y556" s="55"/>
      <c r="Z556" s="55"/>
      <c r="AA556" s="55"/>
      <c r="AB556" s="55"/>
      <c r="AC556" s="55"/>
      <c r="AD556" s="56"/>
    </row>
    <row r="557">
      <c r="A557" s="44"/>
      <c r="B557" s="44"/>
      <c r="D557" s="47"/>
      <c r="E557" s="47"/>
      <c r="F557" s="47"/>
      <c r="G557" s="47"/>
      <c r="H557" s="47"/>
      <c r="I557" s="44"/>
      <c r="J557" s="95"/>
      <c r="K557" s="62"/>
      <c r="L557" s="62"/>
      <c r="M557" s="55"/>
      <c r="N557" s="55"/>
      <c r="O557" s="90"/>
      <c r="P557" s="62"/>
      <c r="Q557" s="55"/>
      <c r="R557" s="55"/>
      <c r="S557" s="55"/>
      <c r="T557" s="55"/>
      <c r="U557" s="55"/>
      <c r="V557" s="55"/>
      <c r="W557" s="55"/>
      <c r="X557" s="55"/>
      <c r="Y557" s="55"/>
      <c r="Z557" s="55"/>
      <c r="AA557" s="55"/>
      <c r="AB557" s="55"/>
      <c r="AC557" s="55"/>
      <c r="AD557" s="56"/>
    </row>
    <row r="558">
      <c r="A558" s="44"/>
      <c r="B558" s="44"/>
      <c r="D558" s="47"/>
      <c r="E558" s="47"/>
      <c r="F558" s="47"/>
      <c r="G558" s="47"/>
      <c r="H558" s="47"/>
      <c r="I558" s="44"/>
      <c r="J558" s="95"/>
      <c r="K558" s="62"/>
      <c r="L558" s="62"/>
      <c r="M558" s="55"/>
      <c r="N558" s="55"/>
      <c r="O558" s="90"/>
      <c r="P558" s="62"/>
      <c r="Q558" s="55"/>
      <c r="R558" s="55"/>
      <c r="S558" s="55"/>
      <c r="T558" s="55"/>
      <c r="U558" s="55"/>
      <c r="V558" s="55"/>
      <c r="W558" s="55"/>
      <c r="X558" s="55"/>
      <c r="Y558" s="55"/>
      <c r="Z558" s="55"/>
      <c r="AA558" s="55"/>
      <c r="AB558" s="55"/>
      <c r="AC558" s="55"/>
      <c r="AD558" s="56"/>
    </row>
    <row r="559">
      <c r="A559" s="44"/>
      <c r="B559" s="44"/>
      <c r="D559" s="47"/>
      <c r="E559" s="47"/>
      <c r="F559" s="47"/>
      <c r="G559" s="47"/>
      <c r="H559" s="47"/>
      <c r="I559" s="44"/>
      <c r="J559" s="95"/>
      <c r="K559" s="62"/>
      <c r="L559" s="62"/>
      <c r="M559" s="55"/>
      <c r="N559" s="55"/>
      <c r="O559" s="90"/>
      <c r="P559" s="62"/>
      <c r="Q559" s="55"/>
      <c r="R559" s="55"/>
      <c r="S559" s="55"/>
      <c r="T559" s="55"/>
      <c r="U559" s="55"/>
      <c r="V559" s="55"/>
      <c r="W559" s="55"/>
      <c r="X559" s="55"/>
      <c r="Y559" s="55"/>
      <c r="Z559" s="55"/>
      <c r="AA559" s="55"/>
      <c r="AB559" s="55"/>
      <c r="AC559" s="55"/>
      <c r="AD559" s="56"/>
    </row>
    <row r="560">
      <c r="A560" s="44"/>
      <c r="B560" s="44"/>
      <c r="D560" s="47"/>
      <c r="E560" s="47"/>
      <c r="F560" s="47"/>
      <c r="G560" s="47"/>
      <c r="H560" s="47"/>
      <c r="I560" s="44"/>
      <c r="J560" s="95"/>
      <c r="K560" s="62"/>
      <c r="L560" s="62"/>
      <c r="M560" s="55"/>
      <c r="N560" s="55"/>
      <c r="O560" s="90"/>
      <c r="P560" s="62"/>
      <c r="Q560" s="55"/>
      <c r="R560" s="55"/>
      <c r="S560" s="55"/>
      <c r="T560" s="55"/>
      <c r="U560" s="55"/>
      <c r="V560" s="55"/>
      <c r="W560" s="55"/>
      <c r="X560" s="55"/>
      <c r="Y560" s="55"/>
      <c r="Z560" s="55"/>
      <c r="AA560" s="55"/>
      <c r="AB560" s="55"/>
      <c r="AC560" s="55"/>
      <c r="AD560" s="56"/>
    </row>
    <row r="561">
      <c r="A561" s="44"/>
      <c r="B561" s="44"/>
      <c r="D561" s="47"/>
      <c r="E561" s="47"/>
      <c r="F561" s="47"/>
      <c r="G561" s="47"/>
      <c r="H561" s="47"/>
      <c r="I561" s="44"/>
      <c r="J561" s="95"/>
      <c r="K561" s="62"/>
      <c r="L561" s="62"/>
      <c r="M561" s="55"/>
      <c r="N561" s="55"/>
      <c r="O561" s="90"/>
      <c r="P561" s="62"/>
      <c r="Q561" s="55"/>
      <c r="R561" s="55"/>
      <c r="S561" s="55"/>
      <c r="T561" s="55"/>
      <c r="U561" s="55"/>
      <c r="V561" s="55"/>
      <c r="W561" s="55"/>
      <c r="X561" s="55"/>
      <c r="Y561" s="55"/>
      <c r="Z561" s="55"/>
      <c r="AA561" s="55"/>
      <c r="AB561" s="55"/>
      <c r="AC561" s="55"/>
      <c r="AD561" s="56"/>
    </row>
    <row r="562">
      <c r="A562" s="44"/>
      <c r="B562" s="44"/>
      <c r="D562" s="47"/>
      <c r="E562" s="47"/>
      <c r="F562" s="47"/>
      <c r="G562" s="47"/>
      <c r="H562" s="47"/>
      <c r="I562" s="44"/>
      <c r="J562" s="95"/>
      <c r="K562" s="62"/>
      <c r="L562" s="62"/>
      <c r="M562" s="55"/>
      <c r="N562" s="55"/>
      <c r="O562" s="90"/>
      <c r="P562" s="62"/>
      <c r="Q562" s="55"/>
      <c r="R562" s="55"/>
      <c r="S562" s="55"/>
      <c r="T562" s="55"/>
      <c r="U562" s="55"/>
      <c r="V562" s="55"/>
      <c r="W562" s="55"/>
      <c r="X562" s="55"/>
      <c r="Y562" s="55"/>
      <c r="Z562" s="55"/>
      <c r="AA562" s="55"/>
      <c r="AB562" s="55"/>
      <c r="AC562" s="55"/>
      <c r="AD562" s="56"/>
    </row>
    <row r="563">
      <c r="A563" s="44"/>
      <c r="B563" s="44"/>
      <c r="D563" s="47"/>
      <c r="E563" s="47"/>
      <c r="F563" s="47"/>
      <c r="G563" s="47"/>
      <c r="H563" s="47"/>
      <c r="I563" s="44"/>
      <c r="J563" s="95"/>
      <c r="K563" s="62"/>
      <c r="L563" s="62"/>
      <c r="M563" s="55"/>
      <c r="N563" s="55"/>
      <c r="O563" s="90"/>
      <c r="P563" s="62"/>
      <c r="Q563" s="55"/>
      <c r="R563" s="55"/>
      <c r="S563" s="55"/>
      <c r="T563" s="55"/>
      <c r="U563" s="55"/>
      <c r="V563" s="55"/>
      <c r="W563" s="55"/>
      <c r="X563" s="55"/>
      <c r="Y563" s="55"/>
      <c r="Z563" s="55"/>
      <c r="AA563" s="55"/>
      <c r="AB563" s="55"/>
      <c r="AC563" s="55"/>
      <c r="AD563" s="56"/>
    </row>
    <row r="564">
      <c r="A564" s="44"/>
      <c r="B564" s="44"/>
      <c r="D564" s="47"/>
      <c r="E564" s="47"/>
      <c r="F564" s="47"/>
      <c r="G564" s="47"/>
      <c r="H564" s="47"/>
      <c r="I564" s="44"/>
      <c r="J564" s="95"/>
      <c r="K564" s="62"/>
      <c r="L564" s="62"/>
      <c r="M564" s="55"/>
      <c r="N564" s="55"/>
      <c r="O564" s="90"/>
      <c r="P564" s="62"/>
      <c r="Q564" s="55"/>
      <c r="R564" s="55"/>
      <c r="S564" s="55"/>
      <c r="T564" s="55"/>
      <c r="U564" s="55"/>
      <c r="V564" s="55"/>
      <c r="W564" s="55"/>
      <c r="X564" s="55"/>
      <c r="Y564" s="55"/>
      <c r="Z564" s="55"/>
      <c r="AA564" s="55"/>
      <c r="AB564" s="55"/>
      <c r="AC564" s="55"/>
      <c r="AD564" s="56"/>
    </row>
    <row r="565">
      <c r="A565" s="44"/>
      <c r="B565" s="44"/>
      <c r="D565" s="47"/>
      <c r="E565" s="47"/>
      <c r="F565" s="47"/>
      <c r="G565" s="47"/>
      <c r="H565" s="47"/>
      <c r="I565" s="44"/>
      <c r="J565" s="95"/>
      <c r="K565" s="62"/>
      <c r="L565" s="62"/>
      <c r="M565" s="55"/>
      <c r="N565" s="55"/>
      <c r="O565" s="90"/>
      <c r="P565" s="62"/>
      <c r="Q565" s="55"/>
      <c r="R565" s="55"/>
      <c r="S565" s="55"/>
      <c r="T565" s="55"/>
      <c r="U565" s="55"/>
      <c r="V565" s="55"/>
      <c r="W565" s="55"/>
      <c r="X565" s="55"/>
      <c r="Y565" s="55"/>
      <c r="Z565" s="55"/>
      <c r="AA565" s="55"/>
      <c r="AB565" s="55"/>
      <c r="AC565" s="55"/>
      <c r="AD565" s="56"/>
    </row>
    <row r="566">
      <c r="A566" s="44"/>
      <c r="B566" s="44"/>
      <c r="D566" s="47"/>
      <c r="E566" s="47"/>
      <c r="F566" s="47"/>
      <c r="G566" s="47"/>
      <c r="H566" s="47"/>
      <c r="I566" s="44"/>
      <c r="J566" s="95"/>
      <c r="K566" s="62"/>
      <c r="L566" s="62"/>
      <c r="M566" s="55"/>
      <c r="N566" s="55"/>
      <c r="O566" s="90"/>
      <c r="P566" s="62"/>
      <c r="Q566" s="55"/>
      <c r="R566" s="55"/>
      <c r="S566" s="55"/>
      <c r="T566" s="55"/>
      <c r="U566" s="55"/>
      <c r="V566" s="55"/>
      <c r="W566" s="55"/>
      <c r="X566" s="55"/>
      <c r="Y566" s="55"/>
      <c r="Z566" s="55"/>
      <c r="AA566" s="55"/>
      <c r="AB566" s="55"/>
      <c r="AC566" s="55"/>
      <c r="AD566" s="56"/>
    </row>
    <row r="567">
      <c r="A567" s="44"/>
      <c r="B567" s="44"/>
      <c r="D567" s="47"/>
      <c r="E567" s="47"/>
      <c r="F567" s="47"/>
      <c r="G567" s="47"/>
      <c r="H567" s="47"/>
      <c r="I567" s="44"/>
      <c r="J567" s="95"/>
      <c r="K567" s="62"/>
      <c r="L567" s="62"/>
      <c r="M567" s="55"/>
      <c r="N567" s="55"/>
      <c r="O567" s="90"/>
      <c r="P567" s="62"/>
      <c r="Q567" s="55"/>
      <c r="R567" s="55"/>
      <c r="S567" s="55"/>
      <c r="T567" s="55"/>
      <c r="U567" s="55"/>
      <c r="V567" s="55"/>
      <c r="W567" s="55"/>
      <c r="X567" s="55"/>
      <c r="Y567" s="55"/>
      <c r="Z567" s="55"/>
      <c r="AA567" s="55"/>
      <c r="AB567" s="55"/>
      <c r="AC567" s="55"/>
      <c r="AD567" s="56"/>
    </row>
    <row r="568">
      <c r="A568" s="44"/>
      <c r="B568" s="44"/>
      <c r="D568" s="47"/>
      <c r="E568" s="47"/>
      <c r="F568" s="47"/>
      <c r="G568" s="47"/>
      <c r="H568" s="47"/>
      <c r="I568" s="44"/>
      <c r="J568" s="95"/>
      <c r="K568" s="62"/>
      <c r="L568" s="62"/>
      <c r="M568" s="55"/>
      <c r="N568" s="55"/>
      <c r="O568" s="90"/>
      <c r="P568" s="62"/>
      <c r="Q568" s="55"/>
      <c r="R568" s="55"/>
      <c r="S568" s="55"/>
      <c r="T568" s="55"/>
      <c r="U568" s="55"/>
      <c r="V568" s="55"/>
      <c r="W568" s="55"/>
      <c r="X568" s="55"/>
      <c r="Y568" s="55"/>
      <c r="Z568" s="55"/>
      <c r="AA568" s="55"/>
      <c r="AB568" s="55"/>
      <c r="AC568" s="55"/>
      <c r="AD568" s="56"/>
    </row>
    <row r="569">
      <c r="A569" s="44"/>
      <c r="B569" s="44"/>
      <c r="D569" s="47"/>
      <c r="E569" s="47"/>
      <c r="F569" s="47"/>
      <c r="G569" s="47"/>
      <c r="H569" s="47"/>
      <c r="I569" s="44"/>
      <c r="J569" s="95"/>
      <c r="K569" s="62"/>
      <c r="L569" s="62"/>
      <c r="M569" s="55"/>
      <c r="N569" s="55"/>
      <c r="O569" s="90"/>
      <c r="P569" s="62"/>
      <c r="Q569" s="55"/>
      <c r="R569" s="55"/>
      <c r="S569" s="55"/>
      <c r="T569" s="55"/>
      <c r="U569" s="55"/>
      <c r="V569" s="55"/>
      <c r="W569" s="55"/>
      <c r="X569" s="55"/>
      <c r="Y569" s="55"/>
      <c r="Z569" s="55"/>
      <c r="AA569" s="55"/>
      <c r="AB569" s="55"/>
      <c r="AC569" s="55"/>
      <c r="AD569" s="56"/>
    </row>
    <row r="570">
      <c r="A570" s="44"/>
      <c r="B570" s="44"/>
      <c r="D570" s="47"/>
      <c r="E570" s="47"/>
      <c r="F570" s="47"/>
      <c r="G570" s="47"/>
      <c r="H570" s="47"/>
      <c r="I570" s="44"/>
      <c r="J570" s="95"/>
      <c r="K570" s="62"/>
      <c r="L570" s="62"/>
      <c r="M570" s="55"/>
      <c r="N570" s="55"/>
      <c r="O570" s="90"/>
      <c r="P570" s="62"/>
      <c r="Q570" s="55"/>
      <c r="R570" s="55"/>
      <c r="S570" s="55"/>
      <c r="T570" s="55"/>
      <c r="U570" s="55"/>
      <c r="V570" s="55"/>
      <c r="W570" s="55"/>
      <c r="X570" s="55"/>
      <c r="Y570" s="55"/>
      <c r="Z570" s="55"/>
      <c r="AA570" s="55"/>
      <c r="AB570" s="55"/>
      <c r="AC570" s="55"/>
      <c r="AD570" s="56"/>
    </row>
    <row r="571">
      <c r="A571" s="44"/>
      <c r="B571" s="44"/>
      <c r="D571" s="47"/>
      <c r="E571" s="47"/>
      <c r="F571" s="47"/>
      <c r="G571" s="47"/>
      <c r="H571" s="47"/>
      <c r="I571" s="44"/>
      <c r="J571" s="95"/>
      <c r="K571" s="62"/>
      <c r="L571" s="62"/>
      <c r="M571" s="55"/>
      <c r="N571" s="55"/>
      <c r="O571" s="90"/>
      <c r="P571" s="62"/>
      <c r="Q571" s="55"/>
      <c r="R571" s="55"/>
      <c r="S571" s="55"/>
      <c r="T571" s="55"/>
      <c r="U571" s="55"/>
      <c r="V571" s="55"/>
      <c r="W571" s="55"/>
      <c r="X571" s="55"/>
      <c r="Y571" s="55"/>
      <c r="Z571" s="55"/>
      <c r="AA571" s="55"/>
      <c r="AB571" s="55"/>
      <c r="AC571" s="55"/>
      <c r="AD571" s="56"/>
    </row>
    <row r="572">
      <c r="A572" s="44"/>
      <c r="B572" s="44"/>
      <c r="D572" s="47"/>
      <c r="E572" s="47"/>
      <c r="F572" s="47"/>
      <c r="G572" s="47"/>
      <c r="H572" s="47"/>
      <c r="I572" s="44"/>
      <c r="J572" s="95"/>
      <c r="K572" s="62"/>
      <c r="L572" s="62"/>
      <c r="M572" s="55"/>
      <c r="N572" s="55"/>
      <c r="O572" s="90"/>
      <c r="P572" s="62"/>
      <c r="Q572" s="55"/>
      <c r="R572" s="55"/>
      <c r="S572" s="55"/>
      <c r="T572" s="55"/>
      <c r="U572" s="55"/>
      <c r="V572" s="55"/>
      <c r="W572" s="55"/>
      <c r="X572" s="55"/>
      <c r="Y572" s="55"/>
      <c r="Z572" s="55"/>
      <c r="AA572" s="55"/>
      <c r="AB572" s="55"/>
      <c r="AC572" s="55"/>
      <c r="AD572" s="56"/>
    </row>
    <row r="573">
      <c r="A573" s="44"/>
      <c r="B573" s="44"/>
      <c r="D573" s="47"/>
      <c r="E573" s="47"/>
      <c r="F573" s="47"/>
      <c r="G573" s="47"/>
      <c r="H573" s="47"/>
      <c r="I573" s="44"/>
      <c r="J573" s="95"/>
      <c r="K573" s="62"/>
      <c r="L573" s="62"/>
      <c r="M573" s="55"/>
      <c r="N573" s="55"/>
      <c r="O573" s="90"/>
      <c r="P573" s="62"/>
      <c r="Q573" s="55"/>
      <c r="R573" s="55"/>
      <c r="S573" s="55"/>
      <c r="T573" s="55"/>
      <c r="U573" s="55"/>
      <c r="V573" s="55"/>
      <c r="W573" s="55"/>
      <c r="X573" s="55"/>
      <c r="Y573" s="55"/>
      <c r="Z573" s="55"/>
      <c r="AA573" s="55"/>
      <c r="AB573" s="55"/>
      <c r="AC573" s="55"/>
      <c r="AD573" s="56"/>
    </row>
    <row r="574">
      <c r="A574" s="44"/>
      <c r="B574" s="44"/>
      <c r="D574" s="47"/>
      <c r="E574" s="47"/>
      <c r="F574" s="47"/>
      <c r="G574" s="47"/>
      <c r="H574" s="47"/>
      <c r="I574" s="44"/>
      <c r="J574" s="95"/>
      <c r="K574" s="62"/>
      <c r="L574" s="62"/>
      <c r="M574" s="55"/>
      <c r="N574" s="55"/>
      <c r="O574" s="90"/>
      <c r="P574" s="62"/>
      <c r="Q574" s="55"/>
      <c r="R574" s="55"/>
      <c r="S574" s="55"/>
      <c r="T574" s="55"/>
      <c r="U574" s="55"/>
      <c r="V574" s="55"/>
      <c r="W574" s="55"/>
      <c r="X574" s="55"/>
      <c r="Y574" s="55"/>
      <c r="Z574" s="55"/>
      <c r="AA574" s="55"/>
      <c r="AB574" s="55"/>
      <c r="AC574" s="55"/>
      <c r="AD574" s="56"/>
    </row>
    <row r="575">
      <c r="A575" s="44"/>
      <c r="B575" s="44"/>
      <c r="D575" s="47"/>
      <c r="E575" s="47"/>
      <c r="F575" s="47"/>
      <c r="G575" s="47"/>
      <c r="H575" s="47"/>
      <c r="I575" s="44"/>
      <c r="J575" s="95"/>
      <c r="K575" s="62"/>
      <c r="L575" s="62"/>
      <c r="M575" s="55"/>
      <c r="N575" s="55"/>
      <c r="O575" s="90"/>
      <c r="P575" s="62"/>
      <c r="Q575" s="55"/>
      <c r="R575" s="55"/>
      <c r="S575" s="55"/>
      <c r="T575" s="55"/>
      <c r="U575" s="55"/>
      <c r="V575" s="55"/>
      <c r="W575" s="55"/>
      <c r="X575" s="55"/>
      <c r="Y575" s="55"/>
      <c r="Z575" s="55"/>
      <c r="AA575" s="55"/>
      <c r="AB575" s="55"/>
      <c r="AC575" s="55"/>
      <c r="AD575" s="56"/>
    </row>
    <row r="576">
      <c r="A576" s="44"/>
      <c r="B576" s="44"/>
      <c r="D576" s="47"/>
      <c r="E576" s="47"/>
      <c r="F576" s="47"/>
      <c r="G576" s="47"/>
      <c r="H576" s="47"/>
      <c r="I576" s="44"/>
      <c r="J576" s="95"/>
      <c r="K576" s="62"/>
      <c r="L576" s="62"/>
      <c r="M576" s="55"/>
      <c r="N576" s="55"/>
      <c r="O576" s="90"/>
      <c r="P576" s="62"/>
      <c r="Q576" s="55"/>
      <c r="R576" s="55"/>
      <c r="S576" s="55"/>
      <c r="T576" s="55"/>
      <c r="U576" s="55"/>
      <c r="V576" s="55"/>
      <c r="W576" s="55"/>
      <c r="X576" s="55"/>
      <c r="Y576" s="55"/>
      <c r="Z576" s="55"/>
      <c r="AA576" s="55"/>
      <c r="AB576" s="55"/>
      <c r="AC576" s="55"/>
      <c r="AD576" s="56"/>
    </row>
    <row r="577">
      <c r="A577" s="44"/>
      <c r="B577" s="44"/>
      <c r="D577" s="47"/>
      <c r="E577" s="47"/>
      <c r="F577" s="47"/>
      <c r="G577" s="47"/>
      <c r="H577" s="47"/>
      <c r="I577" s="44"/>
      <c r="J577" s="95"/>
      <c r="K577" s="62"/>
      <c r="L577" s="62"/>
      <c r="M577" s="55"/>
      <c r="N577" s="55"/>
      <c r="O577" s="90"/>
      <c r="P577" s="62"/>
      <c r="Q577" s="55"/>
      <c r="R577" s="55"/>
      <c r="S577" s="55"/>
      <c r="T577" s="55"/>
      <c r="U577" s="55"/>
      <c r="V577" s="55"/>
      <c r="W577" s="55"/>
      <c r="X577" s="55"/>
      <c r="Y577" s="55"/>
      <c r="Z577" s="55"/>
      <c r="AA577" s="55"/>
      <c r="AB577" s="55"/>
      <c r="AC577" s="55"/>
      <c r="AD577" s="56"/>
    </row>
    <row r="578">
      <c r="A578" s="44"/>
      <c r="B578" s="44"/>
      <c r="D578" s="47"/>
      <c r="E578" s="47"/>
      <c r="F578" s="47"/>
      <c r="G578" s="47"/>
      <c r="H578" s="47"/>
      <c r="I578" s="44"/>
      <c r="J578" s="95"/>
      <c r="K578" s="62"/>
      <c r="L578" s="62"/>
      <c r="M578" s="55"/>
      <c r="N578" s="55"/>
      <c r="O578" s="90"/>
      <c r="P578" s="62"/>
      <c r="Q578" s="55"/>
      <c r="R578" s="55"/>
      <c r="S578" s="55"/>
      <c r="T578" s="55"/>
      <c r="U578" s="55"/>
      <c r="V578" s="55"/>
      <c r="W578" s="55"/>
      <c r="X578" s="55"/>
      <c r="Y578" s="55"/>
      <c r="Z578" s="55"/>
      <c r="AA578" s="55"/>
      <c r="AB578" s="55"/>
      <c r="AC578" s="55"/>
      <c r="AD578" s="56"/>
    </row>
    <row r="579">
      <c r="A579" s="44"/>
      <c r="B579" s="44"/>
      <c r="D579" s="47"/>
      <c r="E579" s="47"/>
      <c r="F579" s="47"/>
      <c r="G579" s="47"/>
      <c r="H579" s="47"/>
      <c r="I579" s="44"/>
      <c r="J579" s="95"/>
      <c r="K579" s="62"/>
      <c r="L579" s="62"/>
      <c r="M579" s="55"/>
      <c r="N579" s="55"/>
      <c r="O579" s="90"/>
      <c r="P579" s="62"/>
      <c r="Q579" s="55"/>
      <c r="R579" s="55"/>
      <c r="S579" s="55"/>
      <c r="T579" s="55"/>
      <c r="U579" s="55"/>
      <c r="V579" s="55"/>
      <c r="W579" s="55"/>
      <c r="X579" s="55"/>
      <c r="Y579" s="55"/>
      <c r="Z579" s="55"/>
      <c r="AA579" s="55"/>
      <c r="AB579" s="55"/>
      <c r="AC579" s="55"/>
      <c r="AD579" s="56"/>
    </row>
    <row r="580">
      <c r="A580" s="44"/>
      <c r="B580" s="44"/>
      <c r="D580" s="47"/>
      <c r="E580" s="47"/>
      <c r="F580" s="47"/>
      <c r="G580" s="47"/>
      <c r="H580" s="47"/>
      <c r="I580" s="44"/>
      <c r="J580" s="95"/>
      <c r="K580" s="62"/>
      <c r="L580" s="62"/>
      <c r="M580" s="55"/>
      <c r="N580" s="55"/>
      <c r="O580" s="90"/>
      <c r="P580" s="62"/>
      <c r="Q580" s="55"/>
      <c r="R580" s="55"/>
      <c r="S580" s="55"/>
      <c r="T580" s="55"/>
      <c r="U580" s="55"/>
      <c r="V580" s="55"/>
      <c r="W580" s="55"/>
      <c r="X580" s="55"/>
      <c r="Y580" s="55"/>
      <c r="Z580" s="55"/>
      <c r="AA580" s="55"/>
      <c r="AB580" s="55"/>
      <c r="AC580" s="55"/>
      <c r="AD580" s="56"/>
    </row>
    <row r="581">
      <c r="A581" s="44"/>
      <c r="B581" s="44"/>
      <c r="D581" s="47"/>
      <c r="E581" s="47"/>
      <c r="F581" s="47"/>
      <c r="G581" s="47"/>
      <c r="H581" s="47"/>
      <c r="I581" s="44"/>
      <c r="J581" s="95"/>
      <c r="K581" s="62"/>
      <c r="L581" s="62"/>
      <c r="M581" s="55"/>
      <c r="N581" s="55"/>
      <c r="O581" s="90"/>
      <c r="P581" s="62"/>
      <c r="Q581" s="55"/>
      <c r="R581" s="55"/>
      <c r="S581" s="55"/>
      <c r="T581" s="55"/>
      <c r="U581" s="55"/>
      <c r="V581" s="55"/>
      <c r="W581" s="55"/>
      <c r="X581" s="55"/>
      <c r="Y581" s="55"/>
      <c r="Z581" s="55"/>
      <c r="AA581" s="55"/>
      <c r="AB581" s="55"/>
      <c r="AC581" s="55"/>
      <c r="AD581" s="56"/>
    </row>
    <row r="582">
      <c r="A582" s="44"/>
      <c r="B582" s="44"/>
      <c r="D582" s="47"/>
      <c r="E582" s="47"/>
      <c r="F582" s="47"/>
      <c r="G582" s="47"/>
      <c r="H582" s="47"/>
      <c r="I582" s="44"/>
      <c r="J582" s="95"/>
      <c r="K582" s="62"/>
      <c r="L582" s="62"/>
      <c r="M582" s="55"/>
      <c r="N582" s="55"/>
      <c r="O582" s="90"/>
      <c r="P582" s="62"/>
      <c r="Q582" s="55"/>
      <c r="R582" s="55"/>
      <c r="S582" s="55"/>
      <c r="T582" s="55"/>
      <c r="U582" s="55"/>
      <c r="V582" s="55"/>
      <c r="W582" s="55"/>
      <c r="X582" s="55"/>
      <c r="Y582" s="55"/>
      <c r="Z582" s="55"/>
      <c r="AA582" s="55"/>
      <c r="AB582" s="55"/>
      <c r="AC582" s="55"/>
      <c r="AD582" s="56"/>
    </row>
    <row r="583">
      <c r="A583" s="44"/>
      <c r="B583" s="44"/>
      <c r="D583" s="47"/>
      <c r="E583" s="47"/>
      <c r="F583" s="47"/>
      <c r="G583" s="47"/>
      <c r="H583" s="47"/>
      <c r="I583" s="44"/>
      <c r="J583" s="95"/>
      <c r="K583" s="62"/>
      <c r="L583" s="62"/>
      <c r="M583" s="55"/>
      <c r="N583" s="55"/>
      <c r="O583" s="90"/>
      <c r="P583" s="62"/>
      <c r="Q583" s="55"/>
      <c r="R583" s="55"/>
      <c r="S583" s="55"/>
      <c r="T583" s="55"/>
      <c r="U583" s="55"/>
      <c r="V583" s="55"/>
      <c r="W583" s="55"/>
      <c r="X583" s="55"/>
      <c r="Y583" s="55"/>
      <c r="Z583" s="55"/>
      <c r="AA583" s="55"/>
      <c r="AB583" s="55"/>
      <c r="AC583" s="55"/>
      <c r="AD583" s="56"/>
    </row>
    <row r="584">
      <c r="A584" s="44"/>
      <c r="B584" s="44"/>
      <c r="D584" s="47"/>
      <c r="E584" s="47"/>
      <c r="F584" s="47"/>
      <c r="G584" s="47"/>
      <c r="H584" s="47"/>
      <c r="I584" s="44"/>
      <c r="J584" s="95"/>
      <c r="K584" s="62"/>
      <c r="L584" s="62"/>
      <c r="M584" s="55"/>
      <c r="N584" s="55"/>
      <c r="O584" s="90"/>
      <c r="P584" s="62"/>
      <c r="Q584" s="55"/>
      <c r="R584" s="55"/>
      <c r="S584" s="55"/>
      <c r="T584" s="55"/>
      <c r="U584" s="55"/>
      <c r="V584" s="55"/>
      <c r="W584" s="55"/>
      <c r="X584" s="55"/>
      <c r="Y584" s="55"/>
      <c r="Z584" s="55"/>
      <c r="AA584" s="55"/>
      <c r="AB584" s="55"/>
      <c r="AC584" s="55"/>
      <c r="AD584" s="56"/>
    </row>
    <row r="585">
      <c r="A585" s="44"/>
      <c r="B585" s="44"/>
      <c r="D585" s="47"/>
      <c r="E585" s="47"/>
      <c r="F585" s="47"/>
      <c r="G585" s="47"/>
      <c r="H585" s="47"/>
      <c r="I585" s="44"/>
      <c r="J585" s="95"/>
      <c r="K585" s="62"/>
      <c r="L585" s="62"/>
      <c r="M585" s="55"/>
      <c r="N585" s="55"/>
      <c r="O585" s="90"/>
      <c r="P585" s="62"/>
      <c r="Q585" s="55"/>
      <c r="R585" s="55"/>
      <c r="S585" s="55"/>
      <c r="T585" s="55"/>
      <c r="U585" s="55"/>
      <c r="V585" s="55"/>
      <c r="W585" s="55"/>
      <c r="X585" s="55"/>
      <c r="Y585" s="55"/>
      <c r="Z585" s="55"/>
      <c r="AA585" s="55"/>
      <c r="AB585" s="55"/>
      <c r="AC585" s="55"/>
      <c r="AD585" s="56"/>
    </row>
    <row r="586">
      <c r="A586" s="44"/>
      <c r="B586" s="44"/>
      <c r="D586" s="47"/>
      <c r="E586" s="47"/>
      <c r="F586" s="47"/>
      <c r="G586" s="47"/>
      <c r="H586" s="47"/>
      <c r="I586" s="44"/>
      <c r="J586" s="95"/>
      <c r="K586" s="62"/>
      <c r="L586" s="62"/>
      <c r="M586" s="55"/>
      <c r="N586" s="55"/>
      <c r="O586" s="90"/>
      <c r="P586" s="62"/>
      <c r="Q586" s="55"/>
      <c r="R586" s="55"/>
      <c r="S586" s="55"/>
      <c r="T586" s="55"/>
      <c r="U586" s="55"/>
      <c r="V586" s="55"/>
      <c r="W586" s="55"/>
      <c r="X586" s="55"/>
      <c r="Y586" s="55"/>
      <c r="Z586" s="55"/>
      <c r="AA586" s="55"/>
      <c r="AB586" s="55"/>
      <c r="AC586" s="55"/>
      <c r="AD586" s="56"/>
    </row>
    <row r="587">
      <c r="A587" s="44"/>
      <c r="B587" s="44"/>
      <c r="D587" s="47"/>
      <c r="E587" s="47"/>
      <c r="F587" s="47"/>
      <c r="G587" s="47"/>
      <c r="H587" s="47"/>
      <c r="I587" s="44"/>
      <c r="J587" s="95"/>
      <c r="K587" s="62"/>
      <c r="L587" s="62"/>
      <c r="M587" s="55"/>
      <c r="N587" s="55"/>
      <c r="O587" s="90"/>
      <c r="P587" s="62"/>
      <c r="Q587" s="55"/>
      <c r="R587" s="55"/>
      <c r="S587" s="55"/>
      <c r="T587" s="55"/>
      <c r="U587" s="55"/>
      <c r="V587" s="55"/>
      <c r="W587" s="55"/>
      <c r="X587" s="55"/>
      <c r="Y587" s="55"/>
      <c r="Z587" s="55"/>
      <c r="AA587" s="55"/>
      <c r="AB587" s="55"/>
      <c r="AC587" s="55"/>
      <c r="AD587" s="56"/>
    </row>
    <row r="588">
      <c r="A588" s="44"/>
      <c r="B588" s="44"/>
      <c r="D588" s="47"/>
      <c r="E588" s="47"/>
      <c r="F588" s="47"/>
      <c r="G588" s="47"/>
      <c r="H588" s="47"/>
      <c r="I588" s="44"/>
      <c r="J588" s="95"/>
      <c r="K588" s="62"/>
      <c r="L588" s="62"/>
      <c r="M588" s="55"/>
      <c r="N588" s="55"/>
      <c r="O588" s="90"/>
      <c r="P588" s="62"/>
      <c r="Q588" s="55"/>
      <c r="R588" s="55"/>
      <c r="S588" s="55"/>
      <c r="T588" s="55"/>
      <c r="U588" s="55"/>
      <c r="V588" s="55"/>
      <c r="W588" s="55"/>
      <c r="X588" s="55"/>
      <c r="Y588" s="55"/>
      <c r="Z588" s="55"/>
      <c r="AA588" s="55"/>
      <c r="AB588" s="55"/>
      <c r="AC588" s="55"/>
      <c r="AD588" s="56"/>
    </row>
    <row r="589">
      <c r="A589" s="44"/>
      <c r="B589" s="44"/>
      <c r="D589" s="47"/>
      <c r="E589" s="47"/>
      <c r="F589" s="47"/>
      <c r="G589" s="47"/>
      <c r="H589" s="47"/>
      <c r="I589" s="44"/>
      <c r="J589" s="95"/>
      <c r="K589" s="62"/>
      <c r="L589" s="62"/>
      <c r="M589" s="55"/>
      <c r="N589" s="55"/>
      <c r="O589" s="90"/>
      <c r="P589" s="62"/>
      <c r="Q589" s="55"/>
      <c r="R589" s="55"/>
      <c r="S589" s="55"/>
      <c r="T589" s="55"/>
      <c r="U589" s="55"/>
      <c r="V589" s="55"/>
      <c r="W589" s="55"/>
      <c r="X589" s="55"/>
      <c r="Y589" s="55"/>
      <c r="Z589" s="55"/>
      <c r="AA589" s="55"/>
      <c r="AB589" s="55"/>
      <c r="AC589" s="55"/>
      <c r="AD589" s="56"/>
    </row>
    <row r="590">
      <c r="A590" s="44"/>
      <c r="B590" s="44"/>
      <c r="D590" s="47"/>
      <c r="E590" s="47"/>
      <c r="F590" s="47"/>
      <c r="G590" s="47"/>
      <c r="H590" s="47"/>
      <c r="I590" s="44"/>
      <c r="J590" s="95"/>
      <c r="K590" s="62"/>
      <c r="L590" s="62"/>
      <c r="M590" s="55"/>
      <c r="N590" s="55"/>
      <c r="O590" s="90"/>
      <c r="P590" s="62"/>
      <c r="Q590" s="55"/>
      <c r="R590" s="55"/>
      <c r="S590" s="55"/>
      <c r="T590" s="55"/>
      <c r="U590" s="55"/>
      <c r="V590" s="55"/>
      <c r="W590" s="55"/>
      <c r="X590" s="55"/>
      <c r="Y590" s="55"/>
      <c r="Z590" s="55"/>
      <c r="AA590" s="55"/>
      <c r="AB590" s="55"/>
      <c r="AC590" s="55"/>
      <c r="AD590" s="56"/>
    </row>
    <row r="591">
      <c r="A591" s="44"/>
      <c r="B591" s="44"/>
      <c r="D591" s="47"/>
      <c r="E591" s="47"/>
      <c r="F591" s="47"/>
      <c r="G591" s="47"/>
      <c r="H591" s="47"/>
      <c r="I591" s="44"/>
      <c r="J591" s="95"/>
      <c r="K591" s="62"/>
      <c r="L591" s="62"/>
      <c r="M591" s="55"/>
      <c r="N591" s="55"/>
      <c r="O591" s="90"/>
      <c r="P591" s="62"/>
      <c r="Q591" s="55"/>
      <c r="R591" s="55"/>
      <c r="S591" s="55"/>
      <c r="T591" s="55"/>
      <c r="U591" s="55"/>
      <c r="V591" s="55"/>
      <c r="W591" s="55"/>
      <c r="X591" s="55"/>
      <c r="Y591" s="55"/>
      <c r="Z591" s="55"/>
      <c r="AA591" s="55"/>
      <c r="AB591" s="55"/>
      <c r="AC591" s="55"/>
      <c r="AD591" s="56"/>
    </row>
    <row r="592">
      <c r="A592" s="44"/>
      <c r="B592" s="44"/>
      <c r="D592" s="47"/>
      <c r="E592" s="47"/>
      <c r="F592" s="47"/>
      <c r="G592" s="47"/>
      <c r="H592" s="47"/>
      <c r="I592" s="44"/>
      <c r="J592" s="95"/>
      <c r="K592" s="62"/>
      <c r="L592" s="62"/>
      <c r="M592" s="55"/>
      <c r="N592" s="55"/>
      <c r="O592" s="90"/>
      <c r="P592" s="62"/>
      <c r="Q592" s="55"/>
      <c r="R592" s="55"/>
      <c r="S592" s="55"/>
      <c r="T592" s="55"/>
      <c r="U592" s="55"/>
      <c r="V592" s="55"/>
      <c r="W592" s="55"/>
      <c r="X592" s="55"/>
      <c r="Y592" s="55"/>
      <c r="Z592" s="55"/>
      <c r="AA592" s="55"/>
      <c r="AB592" s="55"/>
      <c r="AC592" s="55"/>
      <c r="AD592" s="56"/>
    </row>
    <row r="593">
      <c r="A593" s="44"/>
      <c r="B593" s="44"/>
      <c r="D593" s="47"/>
      <c r="E593" s="47"/>
      <c r="F593" s="47"/>
      <c r="G593" s="47"/>
      <c r="H593" s="47"/>
      <c r="I593" s="44"/>
      <c r="J593" s="95"/>
      <c r="K593" s="62"/>
      <c r="L593" s="62"/>
      <c r="M593" s="55"/>
      <c r="N593" s="55"/>
      <c r="O593" s="90"/>
      <c r="P593" s="62"/>
      <c r="Q593" s="55"/>
      <c r="R593" s="55"/>
      <c r="S593" s="55"/>
      <c r="T593" s="55"/>
      <c r="U593" s="55"/>
      <c r="V593" s="55"/>
      <c r="W593" s="55"/>
      <c r="X593" s="55"/>
      <c r="Y593" s="55"/>
      <c r="Z593" s="55"/>
      <c r="AA593" s="55"/>
      <c r="AB593" s="55"/>
      <c r="AC593" s="55"/>
      <c r="AD593" s="56"/>
    </row>
    <row r="594">
      <c r="A594" s="44"/>
      <c r="B594" s="44"/>
      <c r="D594" s="47"/>
      <c r="E594" s="47"/>
      <c r="F594" s="47"/>
      <c r="G594" s="47"/>
      <c r="H594" s="47"/>
      <c r="I594" s="44"/>
      <c r="J594" s="95"/>
      <c r="K594" s="62"/>
      <c r="L594" s="62"/>
      <c r="M594" s="55"/>
      <c r="N594" s="55"/>
      <c r="O594" s="90"/>
      <c r="P594" s="62"/>
      <c r="Q594" s="55"/>
      <c r="R594" s="55"/>
      <c r="S594" s="55"/>
      <c r="T594" s="55"/>
      <c r="U594" s="55"/>
      <c r="V594" s="55"/>
      <c r="W594" s="55"/>
      <c r="X594" s="55"/>
      <c r="Y594" s="55"/>
      <c r="Z594" s="55"/>
      <c r="AA594" s="55"/>
      <c r="AB594" s="55"/>
      <c r="AC594" s="55"/>
      <c r="AD594" s="56"/>
    </row>
    <row r="595">
      <c r="A595" s="44"/>
      <c r="B595" s="44"/>
      <c r="D595" s="47"/>
      <c r="E595" s="47"/>
      <c r="F595" s="47"/>
      <c r="G595" s="47"/>
      <c r="H595" s="47"/>
      <c r="I595" s="44"/>
      <c r="J595" s="95"/>
      <c r="K595" s="62"/>
      <c r="L595" s="62"/>
      <c r="M595" s="55"/>
      <c r="N595" s="55"/>
      <c r="O595" s="90"/>
      <c r="P595" s="62"/>
      <c r="Q595" s="55"/>
      <c r="R595" s="55"/>
      <c r="S595" s="55"/>
      <c r="T595" s="55"/>
      <c r="U595" s="55"/>
      <c r="V595" s="55"/>
      <c r="W595" s="55"/>
      <c r="X595" s="55"/>
      <c r="Y595" s="55"/>
      <c r="Z595" s="55"/>
      <c r="AA595" s="55"/>
      <c r="AB595" s="55"/>
      <c r="AC595" s="55"/>
      <c r="AD595" s="56"/>
    </row>
    <row r="596">
      <c r="A596" s="44"/>
      <c r="B596" s="44"/>
      <c r="D596" s="47"/>
      <c r="E596" s="47"/>
      <c r="F596" s="47"/>
      <c r="G596" s="47"/>
      <c r="H596" s="47"/>
      <c r="I596" s="44"/>
      <c r="J596" s="95"/>
      <c r="K596" s="62"/>
      <c r="L596" s="62"/>
      <c r="M596" s="55"/>
      <c r="N596" s="55"/>
      <c r="O596" s="90"/>
      <c r="P596" s="62"/>
      <c r="Q596" s="55"/>
      <c r="R596" s="55"/>
      <c r="S596" s="55"/>
      <c r="T596" s="55"/>
      <c r="U596" s="55"/>
      <c r="V596" s="55"/>
      <c r="W596" s="55"/>
      <c r="X596" s="55"/>
      <c r="Y596" s="55"/>
      <c r="Z596" s="55"/>
      <c r="AA596" s="55"/>
      <c r="AB596" s="55"/>
      <c r="AC596" s="55"/>
      <c r="AD596" s="56"/>
    </row>
    <row r="597">
      <c r="A597" s="44"/>
      <c r="B597" s="44"/>
      <c r="D597" s="47"/>
      <c r="E597" s="47"/>
      <c r="F597" s="47"/>
      <c r="G597" s="47"/>
      <c r="H597" s="47"/>
      <c r="I597" s="44"/>
      <c r="J597" s="95"/>
      <c r="K597" s="62"/>
      <c r="L597" s="62"/>
      <c r="M597" s="55"/>
      <c r="N597" s="55"/>
      <c r="O597" s="90"/>
      <c r="P597" s="62"/>
      <c r="Q597" s="55"/>
      <c r="R597" s="55"/>
      <c r="S597" s="55"/>
      <c r="T597" s="55"/>
      <c r="U597" s="55"/>
      <c r="V597" s="55"/>
      <c r="W597" s="55"/>
      <c r="X597" s="55"/>
      <c r="Y597" s="55"/>
      <c r="Z597" s="55"/>
      <c r="AA597" s="55"/>
      <c r="AB597" s="55"/>
      <c r="AC597" s="55"/>
      <c r="AD597" s="56"/>
    </row>
    <row r="598">
      <c r="A598" s="44"/>
      <c r="B598" s="44"/>
      <c r="D598" s="47"/>
      <c r="E598" s="47"/>
      <c r="F598" s="47"/>
      <c r="G598" s="47"/>
      <c r="H598" s="47"/>
      <c r="I598" s="44"/>
      <c r="J598" s="95"/>
      <c r="K598" s="62"/>
      <c r="L598" s="62"/>
      <c r="M598" s="55"/>
      <c r="N598" s="55"/>
      <c r="O598" s="90"/>
      <c r="P598" s="62"/>
      <c r="Q598" s="55"/>
      <c r="R598" s="55"/>
      <c r="S598" s="55"/>
      <c r="T598" s="55"/>
      <c r="U598" s="55"/>
      <c r="V598" s="55"/>
      <c r="W598" s="55"/>
      <c r="X598" s="55"/>
      <c r="Y598" s="55"/>
      <c r="Z598" s="55"/>
      <c r="AA598" s="55"/>
      <c r="AB598" s="55"/>
      <c r="AC598" s="55"/>
      <c r="AD598" s="56"/>
    </row>
    <row r="599">
      <c r="A599" s="44"/>
      <c r="B599" s="44"/>
      <c r="D599" s="47"/>
      <c r="E599" s="47"/>
      <c r="F599" s="47"/>
      <c r="G599" s="47"/>
      <c r="H599" s="47"/>
      <c r="I599" s="44"/>
      <c r="J599" s="95"/>
      <c r="K599" s="62"/>
      <c r="L599" s="62"/>
      <c r="M599" s="55"/>
      <c r="N599" s="55"/>
      <c r="O599" s="90"/>
      <c r="P599" s="62"/>
      <c r="Q599" s="55"/>
      <c r="R599" s="55"/>
      <c r="S599" s="55"/>
      <c r="T599" s="55"/>
      <c r="U599" s="55"/>
      <c r="V599" s="55"/>
      <c r="W599" s="55"/>
      <c r="X599" s="55"/>
      <c r="Y599" s="55"/>
      <c r="Z599" s="55"/>
      <c r="AA599" s="55"/>
      <c r="AB599" s="55"/>
      <c r="AC599" s="55"/>
      <c r="AD599" s="56"/>
    </row>
    <row r="600">
      <c r="A600" s="44"/>
      <c r="B600" s="44"/>
      <c r="D600" s="47"/>
      <c r="E600" s="47"/>
      <c r="F600" s="47"/>
      <c r="G600" s="47"/>
      <c r="H600" s="47"/>
      <c r="I600" s="44"/>
      <c r="J600" s="95"/>
      <c r="K600" s="62"/>
      <c r="L600" s="62"/>
      <c r="M600" s="55"/>
      <c r="N600" s="55"/>
      <c r="O600" s="90"/>
      <c r="P600" s="62"/>
      <c r="Q600" s="55"/>
      <c r="R600" s="55"/>
      <c r="S600" s="55"/>
      <c r="T600" s="55"/>
      <c r="U600" s="55"/>
      <c r="V600" s="55"/>
      <c r="W600" s="55"/>
      <c r="X600" s="55"/>
      <c r="Y600" s="55"/>
      <c r="Z600" s="55"/>
      <c r="AA600" s="55"/>
      <c r="AB600" s="55"/>
      <c r="AC600" s="55"/>
      <c r="AD600" s="56"/>
    </row>
    <row r="601">
      <c r="A601" s="44"/>
      <c r="B601" s="44"/>
      <c r="D601" s="47"/>
      <c r="E601" s="47"/>
      <c r="F601" s="47"/>
      <c r="G601" s="47"/>
      <c r="H601" s="47"/>
      <c r="I601" s="44"/>
      <c r="J601" s="95"/>
      <c r="K601" s="62"/>
      <c r="L601" s="62"/>
      <c r="M601" s="55"/>
      <c r="N601" s="55"/>
      <c r="O601" s="90"/>
      <c r="P601" s="62"/>
      <c r="Q601" s="55"/>
      <c r="R601" s="55"/>
      <c r="S601" s="55"/>
      <c r="T601" s="55"/>
      <c r="U601" s="55"/>
      <c r="V601" s="55"/>
      <c r="W601" s="55"/>
      <c r="X601" s="55"/>
      <c r="Y601" s="55"/>
      <c r="Z601" s="55"/>
      <c r="AA601" s="55"/>
      <c r="AB601" s="55"/>
      <c r="AC601" s="55"/>
      <c r="AD601" s="56"/>
    </row>
    <row r="602">
      <c r="A602" s="44"/>
      <c r="B602" s="44"/>
      <c r="D602" s="47"/>
      <c r="E602" s="47"/>
      <c r="F602" s="47"/>
      <c r="G602" s="47"/>
      <c r="H602" s="47"/>
      <c r="I602" s="44"/>
      <c r="J602" s="95"/>
      <c r="K602" s="62"/>
      <c r="L602" s="62"/>
      <c r="M602" s="55"/>
      <c r="N602" s="55"/>
      <c r="O602" s="90"/>
      <c r="P602" s="62"/>
      <c r="Q602" s="55"/>
      <c r="R602" s="55"/>
      <c r="S602" s="55"/>
      <c r="T602" s="55"/>
      <c r="U602" s="55"/>
      <c r="V602" s="55"/>
      <c r="W602" s="55"/>
      <c r="X602" s="55"/>
      <c r="Y602" s="55"/>
      <c r="Z602" s="55"/>
      <c r="AA602" s="55"/>
      <c r="AB602" s="55"/>
      <c r="AC602" s="55"/>
      <c r="AD602" s="56"/>
    </row>
    <row r="603">
      <c r="A603" s="44"/>
      <c r="B603" s="44"/>
      <c r="D603" s="47"/>
      <c r="E603" s="47"/>
      <c r="F603" s="47"/>
      <c r="G603" s="47"/>
      <c r="H603" s="47"/>
      <c r="I603" s="44"/>
      <c r="J603" s="95"/>
      <c r="K603" s="62"/>
      <c r="L603" s="62"/>
      <c r="M603" s="55"/>
      <c r="N603" s="55"/>
      <c r="O603" s="90"/>
      <c r="P603" s="62"/>
      <c r="Q603" s="55"/>
      <c r="R603" s="55"/>
      <c r="S603" s="55"/>
      <c r="T603" s="55"/>
      <c r="U603" s="55"/>
      <c r="V603" s="55"/>
      <c r="W603" s="55"/>
      <c r="X603" s="55"/>
      <c r="Y603" s="55"/>
      <c r="Z603" s="55"/>
      <c r="AA603" s="55"/>
      <c r="AB603" s="55"/>
      <c r="AC603" s="55"/>
      <c r="AD603" s="56"/>
    </row>
    <row r="604">
      <c r="A604" s="44"/>
      <c r="B604" s="44"/>
      <c r="D604" s="47"/>
      <c r="E604" s="47"/>
      <c r="F604" s="47"/>
      <c r="G604" s="47"/>
      <c r="H604" s="47"/>
      <c r="I604" s="44"/>
      <c r="J604" s="95"/>
      <c r="K604" s="62"/>
      <c r="L604" s="62"/>
      <c r="M604" s="55"/>
      <c r="N604" s="55"/>
      <c r="O604" s="90"/>
      <c r="P604" s="62"/>
      <c r="Q604" s="55"/>
      <c r="R604" s="55"/>
      <c r="S604" s="55"/>
      <c r="T604" s="55"/>
      <c r="U604" s="55"/>
      <c r="V604" s="55"/>
      <c r="W604" s="55"/>
      <c r="X604" s="55"/>
      <c r="Y604" s="55"/>
      <c r="Z604" s="55"/>
      <c r="AA604" s="55"/>
      <c r="AB604" s="55"/>
      <c r="AC604" s="55"/>
      <c r="AD604" s="56"/>
    </row>
    <row r="605">
      <c r="A605" s="44"/>
      <c r="B605" s="44"/>
      <c r="D605" s="47"/>
      <c r="E605" s="47"/>
      <c r="F605" s="47"/>
      <c r="G605" s="47"/>
      <c r="H605" s="47"/>
      <c r="I605" s="44"/>
      <c r="J605" s="95"/>
      <c r="K605" s="62"/>
      <c r="L605" s="62"/>
      <c r="M605" s="55"/>
      <c r="N605" s="55"/>
      <c r="O605" s="90"/>
      <c r="P605" s="62"/>
      <c r="Q605" s="55"/>
      <c r="R605" s="55"/>
      <c r="S605" s="55"/>
      <c r="T605" s="55"/>
      <c r="U605" s="55"/>
      <c r="V605" s="55"/>
      <c r="W605" s="55"/>
      <c r="X605" s="55"/>
      <c r="Y605" s="55"/>
      <c r="Z605" s="55"/>
      <c r="AA605" s="55"/>
      <c r="AB605" s="55"/>
      <c r="AC605" s="55"/>
      <c r="AD605" s="56"/>
    </row>
    <row r="606">
      <c r="A606" s="44"/>
      <c r="B606" s="44"/>
      <c r="D606" s="47"/>
      <c r="E606" s="47"/>
      <c r="F606" s="47"/>
      <c r="G606" s="47"/>
      <c r="H606" s="47"/>
      <c r="I606" s="44"/>
      <c r="J606" s="95"/>
      <c r="K606" s="62"/>
      <c r="L606" s="62"/>
      <c r="M606" s="55"/>
      <c r="N606" s="55"/>
      <c r="O606" s="90"/>
      <c r="P606" s="62"/>
      <c r="Q606" s="55"/>
      <c r="R606" s="55"/>
      <c r="S606" s="55"/>
      <c r="T606" s="55"/>
      <c r="U606" s="55"/>
      <c r="V606" s="55"/>
      <c r="W606" s="55"/>
      <c r="X606" s="55"/>
      <c r="Y606" s="55"/>
      <c r="Z606" s="55"/>
      <c r="AA606" s="55"/>
      <c r="AB606" s="55"/>
      <c r="AC606" s="55"/>
      <c r="AD606" s="56"/>
    </row>
    <row r="607">
      <c r="A607" s="44"/>
      <c r="B607" s="44"/>
      <c r="D607" s="47"/>
      <c r="E607" s="47"/>
      <c r="F607" s="47"/>
      <c r="G607" s="47"/>
      <c r="H607" s="47"/>
      <c r="I607" s="44"/>
      <c r="J607" s="95"/>
      <c r="K607" s="62"/>
      <c r="L607" s="62"/>
      <c r="M607" s="55"/>
      <c r="N607" s="55"/>
      <c r="O607" s="90"/>
      <c r="P607" s="62"/>
      <c r="Q607" s="55"/>
      <c r="R607" s="55"/>
      <c r="S607" s="55"/>
      <c r="T607" s="55"/>
      <c r="U607" s="55"/>
      <c r="V607" s="55"/>
      <c r="W607" s="55"/>
      <c r="X607" s="55"/>
      <c r="Y607" s="55"/>
      <c r="Z607" s="55"/>
      <c r="AA607" s="55"/>
      <c r="AB607" s="55"/>
      <c r="AC607" s="55"/>
      <c r="AD607" s="56"/>
    </row>
    <row r="608">
      <c r="A608" s="44"/>
      <c r="B608" s="44"/>
      <c r="D608" s="47"/>
      <c r="E608" s="47"/>
      <c r="F608" s="47"/>
      <c r="G608" s="47"/>
      <c r="H608" s="47"/>
      <c r="I608" s="44"/>
      <c r="J608" s="95"/>
      <c r="K608" s="62"/>
      <c r="L608" s="62"/>
      <c r="M608" s="55"/>
      <c r="N608" s="55"/>
      <c r="O608" s="90"/>
      <c r="P608" s="62"/>
      <c r="Q608" s="55"/>
      <c r="R608" s="55"/>
      <c r="S608" s="55"/>
      <c r="T608" s="55"/>
      <c r="U608" s="55"/>
      <c r="V608" s="55"/>
      <c r="W608" s="55"/>
      <c r="X608" s="55"/>
      <c r="Y608" s="55"/>
      <c r="Z608" s="55"/>
      <c r="AA608" s="55"/>
      <c r="AB608" s="55"/>
      <c r="AC608" s="55"/>
      <c r="AD608" s="56"/>
    </row>
    <row r="609">
      <c r="A609" s="44"/>
      <c r="B609" s="44"/>
      <c r="D609" s="47"/>
      <c r="E609" s="47"/>
      <c r="F609" s="47"/>
      <c r="G609" s="47"/>
      <c r="H609" s="47"/>
      <c r="I609" s="44"/>
      <c r="J609" s="95"/>
      <c r="K609" s="62"/>
      <c r="L609" s="62"/>
      <c r="M609" s="55"/>
      <c r="N609" s="55"/>
      <c r="O609" s="90"/>
      <c r="P609" s="62"/>
      <c r="Q609" s="55"/>
      <c r="R609" s="55"/>
      <c r="S609" s="55"/>
      <c r="T609" s="55"/>
      <c r="U609" s="55"/>
      <c r="V609" s="55"/>
      <c r="W609" s="55"/>
      <c r="X609" s="55"/>
      <c r="Y609" s="55"/>
      <c r="Z609" s="55"/>
      <c r="AA609" s="55"/>
      <c r="AB609" s="55"/>
      <c r="AC609" s="55"/>
      <c r="AD609" s="56"/>
    </row>
    <row r="610">
      <c r="A610" s="44"/>
      <c r="B610" s="44"/>
      <c r="D610" s="47"/>
      <c r="E610" s="47"/>
      <c r="F610" s="47"/>
      <c r="G610" s="47"/>
      <c r="H610" s="47"/>
      <c r="I610" s="44"/>
      <c r="J610" s="95"/>
      <c r="K610" s="62"/>
      <c r="L610" s="62"/>
      <c r="M610" s="55"/>
      <c r="N610" s="55"/>
      <c r="O610" s="90"/>
      <c r="P610" s="62"/>
      <c r="Q610" s="55"/>
      <c r="R610" s="55"/>
      <c r="S610" s="55"/>
      <c r="T610" s="55"/>
      <c r="U610" s="55"/>
      <c r="V610" s="55"/>
      <c r="W610" s="55"/>
      <c r="X610" s="55"/>
      <c r="Y610" s="55"/>
      <c r="Z610" s="55"/>
      <c r="AA610" s="55"/>
      <c r="AB610" s="55"/>
      <c r="AC610" s="55"/>
      <c r="AD610" s="56"/>
    </row>
    <row r="611">
      <c r="A611" s="44"/>
      <c r="B611" s="44"/>
      <c r="D611" s="47"/>
      <c r="E611" s="47"/>
      <c r="F611" s="47"/>
      <c r="G611" s="47"/>
      <c r="H611" s="47"/>
      <c r="I611" s="44"/>
      <c r="J611" s="95"/>
      <c r="K611" s="62"/>
      <c r="L611" s="62"/>
      <c r="M611" s="55"/>
      <c r="N611" s="55"/>
      <c r="O611" s="90"/>
      <c r="P611" s="62"/>
      <c r="Q611" s="55"/>
      <c r="R611" s="55"/>
      <c r="S611" s="55"/>
      <c r="T611" s="55"/>
      <c r="U611" s="55"/>
      <c r="V611" s="55"/>
      <c r="W611" s="55"/>
      <c r="X611" s="55"/>
      <c r="Y611" s="55"/>
      <c r="Z611" s="55"/>
      <c r="AA611" s="55"/>
      <c r="AB611" s="55"/>
      <c r="AC611" s="55"/>
      <c r="AD611" s="56"/>
    </row>
    <row r="612">
      <c r="A612" s="44"/>
      <c r="B612" s="44"/>
      <c r="D612" s="47"/>
      <c r="E612" s="47"/>
      <c r="F612" s="47"/>
      <c r="G612" s="47"/>
      <c r="H612" s="47"/>
      <c r="I612" s="44"/>
      <c r="J612" s="95"/>
      <c r="K612" s="62"/>
      <c r="L612" s="62"/>
      <c r="M612" s="55"/>
      <c r="N612" s="55"/>
      <c r="O612" s="90"/>
      <c r="P612" s="62"/>
      <c r="Q612" s="55"/>
      <c r="R612" s="55"/>
      <c r="S612" s="55"/>
      <c r="T612" s="55"/>
      <c r="U612" s="55"/>
      <c r="V612" s="55"/>
      <c r="W612" s="55"/>
      <c r="X612" s="55"/>
      <c r="Y612" s="55"/>
      <c r="Z612" s="55"/>
      <c r="AA612" s="55"/>
      <c r="AB612" s="55"/>
      <c r="AC612" s="55"/>
      <c r="AD612" s="56"/>
    </row>
    <row r="613">
      <c r="A613" s="44"/>
      <c r="B613" s="44"/>
      <c r="D613" s="47"/>
      <c r="E613" s="47"/>
      <c r="F613" s="47"/>
      <c r="G613" s="47"/>
      <c r="H613" s="47"/>
      <c r="I613" s="44"/>
      <c r="J613" s="95"/>
      <c r="K613" s="62"/>
      <c r="L613" s="62"/>
      <c r="M613" s="55"/>
      <c r="N613" s="55"/>
      <c r="O613" s="90"/>
      <c r="P613" s="62"/>
      <c r="Q613" s="55"/>
      <c r="R613" s="55"/>
      <c r="S613" s="55"/>
      <c r="T613" s="55"/>
      <c r="U613" s="55"/>
      <c r="V613" s="55"/>
      <c r="W613" s="55"/>
      <c r="X613" s="55"/>
      <c r="Y613" s="55"/>
      <c r="Z613" s="55"/>
      <c r="AA613" s="55"/>
      <c r="AB613" s="55"/>
      <c r="AC613" s="55"/>
      <c r="AD613" s="56"/>
    </row>
    <row r="614">
      <c r="A614" s="44"/>
      <c r="B614" s="44"/>
      <c r="D614" s="47"/>
      <c r="E614" s="47"/>
      <c r="F614" s="47"/>
      <c r="G614" s="47"/>
      <c r="H614" s="47"/>
      <c r="I614" s="44"/>
      <c r="J614" s="95"/>
      <c r="K614" s="62"/>
      <c r="L614" s="62"/>
      <c r="M614" s="55"/>
      <c r="N614" s="55"/>
      <c r="O614" s="90"/>
      <c r="P614" s="62"/>
      <c r="Q614" s="55"/>
      <c r="R614" s="55"/>
      <c r="S614" s="55"/>
      <c r="T614" s="55"/>
      <c r="U614" s="55"/>
      <c r="V614" s="55"/>
      <c r="W614" s="55"/>
      <c r="X614" s="55"/>
      <c r="Y614" s="55"/>
      <c r="Z614" s="55"/>
      <c r="AA614" s="55"/>
      <c r="AB614" s="55"/>
      <c r="AC614" s="55"/>
      <c r="AD614" s="56"/>
    </row>
    <row r="615">
      <c r="A615" s="44"/>
      <c r="B615" s="44"/>
      <c r="D615" s="47"/>
      <c r="E615" s="47"/>
      <c r="F615" s="47"/>
      <c r="G615" s="47"/>
      <c r="H615" s="47"/>
      <c r="I615" s="44"/>
      <c r="J615" s="95"/>
      <c r="K615" s="62"/>
      <c r="L615" s="62"/>
      <c r="M615" s="55"/>
      <c r="N615" s="55"/>
      <c r="O615" s="90"/>
      <c r="P615" s="62"/>
      <c r="Q615" s="55"/>
      <c r="R615" s="55"/>
      <c r="S615" s="55"/>
      <c r="T615" s="55"/>
      <c r="U615" s="55"/>
      <c r="V615" s="55"/>
      <c r="W615" s="55"/>
      <c r="X615" s="55"/>
      <c r="Y615" s="55"/>
      <c r="Z615" s="55"/>
      <c r="AA615" s="55"/>
      <c r="AB615" s="55"/>
      <c r="AC615" s="55"/>
      <c r="AD615" s="56"/>
    </row>
    <row r="616">
      <c r="A616" s="44"/>
      <c r="B616" s="44"/>
      <c r="D616" s="47"/>
      <c r="E616" s="47"/>
      <c r="F616" s="47"/>
      <c r="G616" s="47"/>
      <c r="H616" s="47"/>
      <c r="I616" s="44"/>
      <c r="J616" s="95"/>
      <c r="K616" s="62"/>
      <c r="L616" s="62"/>
      <c r="M616" s="55"/>
      <c r="N616" s="55"/>
      <c r="O616" s="90"/>
      <c r="P616" s="62"/>
      <c r="Q616" s="55"/>
      <c r="R616" s="55"/>
      <c r="S616" s="55"/>
      <c r="T616" s="55"/>
      <c r="U616" s="55"/>
      <c r="V616" s="55"/>
      <c r="W616" s="55"/>
      <c r="X616" s="55"/>
      <c r="Y616" s="55"/>
      <c r="Z616" s="55"/>
      <c r="AA616" s="55"/>
      <c r="AB616" s="55"/>
      <c r="AC616" s="55"/>
      <c r="AD616" s="56"/>
    </row>
    <row r="617">
      <c r="A617" s="44"/>
      <c r="B617" s="44"/>
      <c r="D617" s="47"/>
      <c r="E617" s="47"/>
      <c r="F617" s="47"/>
      <c r="G617" s="47"/>
      <c r="H617" s="47"/>
      <c r="I617" s="44"/>
      <c r="J617" s="95"/>
      <c r="K617" s="62"/>
      <c r="L617" s="62"/>
      <c r="M617" s="55"/>
      <c r="N617" s="55"/>
      <c r="O617" s="90"/>
      <c r="P617" s="62"/>
      <c r="Q617" s="55"/>
      <c r="R617" s="55"/>
      <c r="S617" s="55"/>
      <c r="T617" s="55"/>
      <c r="U617" s="55"/>
      <c r="V617" s="55"/>
      <c r="W617" s="55"/>
      <c r="X617" s="55"/>
      <c r="Y617" s="55"/>
      <c r="Z617" s="55"/>
      <c r="AA617" s="55"/>
      <c r="AB617" s="55"/>
      <c r="AC617" s="55"/>
      <c r="AD617" s="56"/>
    </row>
    <row r="618">
      <c r="A618" s="44"/>
      <c r="B618" s="44"/>
      <c r="D618" s="47"/>
      <c r="E618" s="47"/>
      <c r="F618" s="47"/>
      <c r="G618" s="47"/>
      <c r="H618" s="47"/>
      <c r="I618" s="44"/>
      <c r="J618" s="95"/>
      <c r="K618" s="62"/>
      <c r="L618" s="62"/>
      <c r="M618" s="55"/>
      <c r="N618" s="55"/>
      <c r="O618" s="90"/>
      <c r="P618" s="62"/>
      <c r="Q618" s="55"/>
      <c r="R618" s="55"/>
      <c r="S618" s="55"/>
      <c r="T618" s="55"/>
      <c r="U618" s="55"/>
      <c r="V618" s="55"/>
      <c r="W618" s="55"/>
      <c r="X618" s="55"/>
      <c r="Y618" s="55"/>
      <c r="Z618" s="55"/>
      <c r="AA618" s="55"/>
      <c r="AB618" s="55"/>
      <c r="AC618" s="55"/>
      <c r="AD618" s="56"/>
    </row>
    <row r="619">
      <c r="A619" s="44"/>
      <c r="B619" s="44"/>
      <c r="D619" s="47"/>
      <c r="E619" s="47"/>
      <c r="F619" s="47"/>
      <c r="G619" s="47"/>
      <c r="H619" s="47"/>
      <c r="I619" s="44"/>
      <c r="J619" s="95"/>
      <c r="K619" s="62"/>
      <c r="L619" s="62"/>
      <c r="M619" s="55"/>
      <c r="N619" s="55"/>
      <c r="O619" s="90"/>
      <c r="P619" s="62"/>
      <c r="Q619" s="55"/>
      <c r="R619" s="55"/>
      <c r="S619" s="55"/>
      <c r="T619" s="55"/>
      <c r="U619" s="55"/>
      <c r="V619" s="55"/>
      <c r="W619" s="55"/>
      <c r="X619" s="55"/>
      <c r="Y619" s="55"/>
      <c r="Z619" s="55"/>
      <c r="AA619" s="55"/>
      <c r="AB619" s="55"/>
      <c r="AC619" s="55"/>
      <c r="AD619" s="56"/>
    </row>
    <row r="620">
      <c r="A620" s="44"/>
      <c r="B620" s="44"/>
      <c r="D620" s="47"/>
      <c r="E620" s="47"/>
      <c r="F620" s="47"/>
      <c r="G620" s="47"/>
      <c r="H620" s="47"/>
      <c r="I620" s="44"/>
      <c r="J620" s="95"/>
      <c r="K620" s="62"/>
      <c r="L620" s="62"/>
      <c r="M620" s="55"/>
      <c r="N620" s="55"/>
      <c r="O620" s="90"/>
      <c r="P620" s="62"/>
      <c r="Q620" s="55"/>
      <c r="R620" s="55"/>
      <c r="S620" s="55"/>
      <c r="T620" s="55"/>
      <c r="U620" s="55"/>
      <c r="V620" s="55"/>
      <c r="W620" s="55"/>
      <c r="X620" s="55"/>
      <c r="Y620" s="55"/>
      <c r="Z620" s="55"/>
      <c r="AA620" s="55"/>
      <c r="AB620" s="55"/>
      <c r="AC620" s="55"/>
      <c r="AD620" s="56"/>
    </row>
    <row r="621">
      <c r="A621" s="44"/>
      <c r="B621" s="44"/>
      <c r="D621" s="47"/>
      <c r="E621" s="47"/>
      <c r="F621" s="47"/>
      <c r="G621" s="47"/>
      <c r="H621" s="47"/>
      <c r="I621" s="44"/>
      <c r="J621" s="95"/>
      <c r="K621" s="62"/>
      <c r="L621" s="62"/>
      <c r="M621" s="55"/>
      <c r="N621" s="55"/>
      <c r="O621" s="90"/>
      <c r="P621" s="62"/>
      <c r="Q621" s="55"/>
      <c r="R621" s="55"/>
      <c r="S621" s="55"/>
      <c r="T621" s="55"/>
      <c r="U621" s="55"/>
      <c r="V621" s="55"/>
      <c r="W621" s="55"/>
      <c r="X621" s="55"/>
      <c r="Y621" s="55"/>
      <c r="Z621" s="55"/>
      <c r="AA621" s="55"/>
      <c r="AB621" s="55"/>
      <c r="AC621" s="55"/>
      <c r="AD621" s="56"/>
    </row>
    <row r="622">
      <c r="A622" s="44"/>
      <c r="B622" s="44"/>
      <c r="D622" s="47"/>
      <c r="E622" s="47"/>
      <c r="F622" s="47"/>
      <c r="G622" s="47"/>
      <c r="H622" s="47"/>
      <c r="I622" s="44"/>
      <c r="J622" s="95"/>
      <c r="K622" s="62"/>
      <c r="L622" s="62"/>
      <c r="M622" s="55"/>
      <c r="N622" s="55"/>
      <c r="O622" s="90"/>
      <c r="P622" s="62"/>
      <c r="Q622" s="55"/>
      <c r="R622" s="55"/>
      <c r="S622" s="55"/>
      <c r="T622" s="55"/>
      <c r="U622" s="55"/>
      <c r="V622" s="55"/>
      <c r="W622" s="55"/>
      <c r="X622" s="55"/>
      <c r="Y622" s="55"/>
      <c r="Z622" s="55"/>
      <c r="AA622" s="55"/>
      <c r="AB622" s="55"/>
      <c r="AC622" s="55"/>
      <c r="AD622" s="56"/>
    </row>
    <row r="623">
      <c r="A623" s="44"/>
      <c r="B623" s="44"/>
      <c r="D623" s="47"/>
      <c r="E623" s="47"/>
      <c r="F623" s="47"/>
      <c r="G623" s="47"/>
      <c r="H623" s="47"/>
      <c r="I623" s="44"/>
      <c r="J623" s="95"/>
      <c r="K623" s="62"/>
      <c r="L623" s="62"/>
      <c r="M623" s="55"/>
      <c r="N623" s="55"/>
      <c r="O623" s="90"/>
      <c r="P623" s="62"/>
      <c r="Q623" s="55"/>
      <c r="R623" s="55"/>
      <c r="S623" s="55"/>
      <c r="T623" s="55"/>
      <c r="U623" s="55"/>
      <c r="V623" s="55"/>
      <c r="W623" s="55"/>
      <c r="X623" s="55"/>
      <c r="Y623" s="55"/>
      <c r="Z623" s="55"/>
      <c r="AA623" s="55"/>
      <c r="AB623" s="55"/>
      <c r="AC623" s="55"/>
      <c r="AD623" s="56"/>
    </row>
    <row r="624">
      <c r="A624" s="44"/>
      <c r="B624" s="44"/>
      <c r="D624" s="47"/>
      <c r="E624" s="47"/>
      <c r="F624" s="47"/>
      <c r="G624" s="47"/>
      <c r="H624" s="47"/>
      <c r="I624" s="44"/>
      <c r="J624" s="95"/>
      <c r="K624" s="62"/>
      <c r="L624" s="62"/>
      <c r="M624" s="55"/>
      <c r="N624" s="55"/>
      <c r="O624" s="90"/>
      <c r="P624" s="62"/>
      <c r="Q624" s="55"/>
      <c r="R624" s="55"/>
      <c r="S624" s="55"/>
      <c r="T624" s="55"/>
      <c r="U624" s="55"/>
      <c r="V624" s="55"/>
      <c r="W624" s="55"/>
      <c r="X624" s="55"/>
      <c r="Y624" s="55"/>
      <c r="Z624" s="55"/>
      <c r="AA624" s="55"/>
      <c r="AB624" s="55"/>
      <c r="AC624" s="55"/>
      <c r="AD624" s="56"/>
    </row>
    <row r="625">
      <c r="A625" s="44"/>
      <c r="B625" s="44"/>
      <c r="D625" s="47"/>
      <c r="E625" s="47"/>
      <c r="F625" s="47"/>
      <c r="G625" s="47"/>
      <c r="H625" s="47"/>
      <c r="I625" s="44"/>
      <c r="J625" s="95"/>
      <c r="K625" s="62"/>
      <c r="L625" s="62"/>
      <c r="M625" s="55"/>
      <c r="N625" s="55"/>
      <c r="O625" s="90"/>
      <c r="P625" s="62"/>
      <c r="Q625" s="55"/>
      <c r="R625" s="55"/>
      <c r="S625" s="55"/>
      <c r="T625" s="55"/>
      <c r="U625" s="55"/>
      <c r="V625" s="55"/>
      <c r="W625" s="55"/>
      <c r="X625" s="55"/>
      <c r="Y625" s="55"/>
      <c r="Z625" s="55"/>
      <c r="AA625" s="55"/>
      <c r="AB625" s="55"/>
      <c r="AC625" s="55"/>
      <c r="AD625" s="56"/>
    </row>
    <row r="626">
      <c r="A626" s="44"/>
      <c r="B626" s="44"/>
      <c r="D626" s="47"/>
      <c r="E626" s="47"/>
      <c r="F626" s="47"/>
      <c r="G626" s="47"/>
      <c r="H626" s="47"/>
      <c r="I626" s="44"/>
      <c r="J626" s="95"/>
      <c r="K626" s="62"/>
      <c r="L626" s="62"/>
      <c r="M626" s="55"/>
      <c r="N626" s="55"/>
      <c r="O626" s="90"/>
      <c r="P626" s="62"/>
      <c r="Q626" s="55"/>
      <c r="R626" s="55"/>
      <c r="S626" s="55"/>
      <c r="T626" s="55"/>
      <c r="U626" s="55"/>
      <c r="V626" s="55"/>
      <c r="W626" s="55"/>
      <c r="X626" s="55"/>
      <c r="Y626" s="55"/>
      <c r="Z626" s="55"/>
      <c r="AA626" s="55"/>
      <c r="AB626" s="55"/>
      <c r="AC626" s="55"/>
      <c r="AD626" s="56"/>
    </row>
    <row r="627">
      <c r="A627" s="44"/>
      <c r="B627" s="44"/>
      <c r="D627" s="47"/>
      <c r="E627" s="47"/>
      <c r="F627" s="47"/>
      <c r="G627" s="47"/>
      <c r="H627" s="47"/>
      <c r="I627" s="44"/>
      <c r="J627" s="95"/>
      <c r="K627" s="62"/>
      <c r="L627" s="62"/>
      <c r="M627" s="55"/>
      <c r="N627" s="55"/>
      <c r="O627" s="90"/>
      <c r="P627" s="62"/>
      <c r="Q627" s="55"/>
      <c r="R627" s="55"/>
      <c r="S627" s="55"/>
      <c r="T627" s="55"/>
      <c r="U627" s="55"/>
      <c r="V627" s="55"/>
      <c r="W627" s="55"/>
      <c r="X627" s="55"/>
      <c r="Y627" s="55"/>
      <c r="Z627" s="55"/>
      <c r="AA627" s="55"/>
      <c r="AB627" s="55"/>
      <c r="AC627" s="55"/>
      <c r="AD627" s="56"/>
    </row>
    <row r="628">
      <c r="A628" s="44"/>
      <c r="B628" s="44"/>
      <c r="D628" s="47"/>
      <c r="E628" s="47"/>
      <c r="F628" s="47"/>
      <c r="G628" s="47"/>
      <c r="H628" s="47"/>
      <c r="I628" s="44"/>
      <c r="J628" s="95"/>
      <c r="K628" s="62"/>
      <c r="L628" s="62"/>
      <c r="M628" s="55"/>
      <c r="N628" s="55"/>
      <c r="O628" s="90"/>
      <c r="P628" s="62"/>
      <c r="Q628" s="55"/>
      <c r="R628" s="55"/>
      <c r="S628" s="55"/>
      <c r="T628" s="55"/>
      <c r="U628" s="55"/>
      <c r="V628" s="55"/>
      <c r="W628" s="55"/>
      <c r="X628" s="55"/>
      <c r="Y628" s="55"/>
      <c r="Z628" s="55"/>
      <c r="AA628" s="55"/>
      <c r="AB628" s="55"/>
      <c r="AC628" s="55"/>
      <c r="AD628" s="56"/>
    </row>
    <row r="629">
      <c r="A629" s="44"/>
      <c r="B629" s="44"/>
      <c r="D629" s="47"/>
      <c r="E629" s="47"/>
      <c r="F629" s="47"/>
      <c r="G629" s="47"/>
      <c r="H629" s="47"/>
      <c r="I629" s="44"/>
      <c r="J629" s="95"/>
      <c r="K629" s="62"/>
      <c r="L629" s="62"/>
      <c r="M629" s="55"/>
      <c r="N629" s="55"/>
      <c r="O629" s="90"/>
      <c r="P629" s="62"/>
      <c r="Q629" s="55"/>
      <c r="R629" s="55"/>
      <c r="S629" s="55"/>
      <c r="T629" s="55"/>
      <c r="U629" s="55"/>
      <c r="V629" s="55"/>
      <c r="W629" s="55"/>
      <c r="X629" s="55"/>
      <c r="Y629" s="55"/>
      <c r="Z629" s="55"/>
      <c r="AA629" s="55"/>
      <c r="AB629" s="55"/>
      <c r="AC629" s="55"/>
      <c r="AD629" s="56"/>
    </row>
    <row r="630">
      <c r="A630" s="44"/>
      <c r="B630" s="44"/>
      <c r="D630" s="47"/>
      <c r="E630" s="47"/>
      <c r="F630" s="47"/>
      <c r="G630" s="47"/>
      <c r="H630" s="47"/>
      <c r="I630" s="44"/>
      <c r="J630" s="95"/>
      <c r="K630" s="62"/>
      <c r="L630" s="62"/>
      <c r="M630" s="55"/>
      <c r="N630" s="55"/>
      <c r="O630" s="90"/>
      <c r="P630" s="62"/>
      <c r="Q630" s="55"/>
      <c r="R630" s="55"/>
      <c r="S630" s="55"/>
      <c r="T630" s="55"/>
      <c r="U630" s="55"/>
      <c r="V630" s="55"/>
      <c r="W630" s="55"/>
      <c r="X630" s="55"/>
      <c r="Y630" s="55"/>
      <c r="Z630" s="55"/>
      <c r="AA630" s="55"/>
      <c r="AB630" s="55"/>
      <c r="AC630" s="55"/>
      <c r="AD630" s="56"/>
    </row>
    <row r="631">
      <c r="A631" s="44"/>
      <c r="B631" s="44"/>
      <c r="D631" s="47"/>
      <c r="E631" s="47"/>
      <c r="F631" s="47"/>
      <c r="G631" s="47"/>
      <c r="H631" s="47"/>
      <c r="I631" s="44"/>
      <c r="J631" s="95"/>
      <c r="K631" s="62"/>
      <c r="L631" s="62"/>
      <c r="M631" s="55"/>
      <c r="N631" s="55"/>
      <c r="O631" s="90"/>
      <c r="P631" s="62"/>
      <c r="Q631" s="55"/>
      <c r="R631" s="55"/>
      <c r="S631" s="55"/>
      <c r="T631" s="55"/>
      <c r="U631" s="55"/>
      <c r="V631" s="55"/>
      <c r="W631" s="55"/>
      <c r="X631" s="55"/>
      <c r="Y631" s="55"/>
      <c r="Z631" s="55"/>
      <c r="AA631" s="55"/>
      <c r="AB631" s="55"/>
      <c r="AC631" s="55"/>
      <c r="AD631" s="56"/>
    </row>
    <row r="632">
      <c r="A632" s="44"/>
      <c r="B632" s="44"/>
      <c r="D632" s="47"/>
      <c r="E632" s="47"/>
      <c r="F632" s="47"/>
      <c r="G632" s="47"/>
      <c r="H632" s="47"/>
      <c r="I632" s="44"/>
      <c r="J632" s="95"/>
      <c r="K632" s="62"/>
      <c r="L632" s="62"/>
      <c r="M632" s="55"/>
      <c r="N632" s="55"/>
      <c r="O632" s="90"/>
      <c r="P632" s="62"/>
      <c r="Q632" s="55"/>
      <c r="R632" s="55"/>
      <c r="S632" s="55"/>
      <c r="T632" s="55"/>
      <c r="U632" s="55"/>
      <c r="V632" s="55"/>
      <c r="W632" s="55"/>
      <c r="X632" s="55"/>
      <c r="Y632" s="55"/>
      <c r="Z632" s="55"/>
      <c r="AA632" s="55"/>
      <c r="AB632" s="55"/>
      <c r="AC632" s="55"/>
      <c r="AD632" s="56"/>
    </row>
    <row r="633">
      <c r="A633" s="44"/>
      <c r="B633" s="44"/>
      <c r="D633" s="47"/>
      <c r="E633" s="47"/>
      <c r="F633" s="47"/>
      <c r="G633" s="47"/>
      <c r="H633" s="47"/>
      <c r="I633" s="44"/>
      <c r="J633" s="95"/>
      <c r="K633" s="62"/>
      <c r="L633" s="62"/>
      <c r="M633" s="55"/>
      <c r="N633" s="55"/>
      <c r="O633" s="90"/>
      <c r="P633" s="62"/>
      <c r="Q633" s="55"/>
      <c r="R633" s="55"/>
      <c r="S633" s="55"/>
      <c r="T633" s="55"/>
      <c r="U633" s="55"/>
      <c r="V633" s="55"/>
      <c r="W633" s="55"/>
      <c r="X633" s="55"/>
      <c r="Y633" s="55"/>
      <c r="Z633" s="55"/>
      <c r="AA633" s="55"/>
      <c r="AB633" s="55"/>
      <c r="AC633" s="55"/>
      <c r="AD633" s="56"/>
    </row>
    <row r="634">
      <c r="A634" s="44"/>
      <c r="B634" s="44"/>
      <c r="D634" s="47"/>
      <c r="E634" s="47"/>
      <c r="F634" s="47"/>
      <c r="G634" s="47"/>
      <c r="H634" s="47"/>
      <c r="I634" s="44"/>
      <c r="J634" s="95"/>
      <c r="K634" s="62"/>
      <c r="L634" s="62"/>
      <c r="M634" s="55"/>
      <c r="N634" s="55"/>
      <c r="O634" s="90"/>
      <c r="P634" s="62"/>
      <c r="Q634" s="55"/>
      <c r="R634" s="55"/>
      <c r="S634" s="55"/>
      <c r="T634" s="55"/>
      <c r="U634" s="55"/>
      <c r="V634" s="55"/>
      <c r="W634" s="55"/>
      <c r="X634" s="55"/>
      <c r="Y634" s="55"/>
      <c r="Z634" s="55"/>
      <c r="AA634" s="55"/>
      <c r="AB634" s="55"/>
      <c r="AC634" s="55"/>
      <c r="AD634" s="56"/>
    </row>
    <row r="635">
      <c r="A635" s="44"/>
      <c r="B635" s="44"/>
      <c r="D635" s="47"/>
      <c r="E635" s="47"/>
      <c r="F635" s="47"/>
      <c r="G635" s="47"/>
      <c r="H635" s="47"/>
      <c r="I635" s="44"/>
      <c r="J635" s="95"/>
      <c r="K635" s="62"/>
      <c r="L635" s="62"/>
      <c r="M635" s="55"/>
      <c r="N635" s="55"/>
      <c r="O635" s="90"/>
      <c r="P635" s="62"/>
      <c r="Q635" s="55"/>
      <c r="R635" s="55"/>
      <c r="S635" s="55"/>
      <c r="T635" s="55"/>
      <c r="U635" s="55"/>
      <c r="V635" s="55"/>
      <c r="W635" s="55"/>
      <c r="X635" s="55"/>
      <c r="Y635" s="55"/>
      <c r="Z635" s="55"/>
      <c r="AA635" s="55"/>
      <c r="AB635" s="55"/>
      <c r="AC635" s="55"/>
      <c r="AD635" s="56"/>
    </row>
    <row r="636">
      <c r="A636" s="44"/>
      <c r="B636" s="44"/>
      <c r="D636" s="47"/>
      <c r="E636" s="47"/>
      <c r="F636" s="47"/>
      <c r="G636" s="47"/>
      <c r="H636" s="47"/>
      <c r="I636" s="44"/>
      <c r="J636" s="95"/>
      <c r="K636" s="62"/>
      <c r="L636" s="62"/>
      <c r="M636" s="55"/>
      <c r="N636" s="55"/>
      <c r="O636" s="90"/>
      <c r="P636" s="62"/>
      <c r="Q636" s="55"/>
      <c r="R636" s="55"/>
      <c r="S636" s="55"/>
      <c r="T636" s="55"/>
      <c r="U636" s="55"/>
      <c r="V636" s="55"/>
      <c r="W636" s="55"/>
      <c r="X636" s="55"/>
      <c r="Y636" s="55"/>
      <c r="Z636" s="55"/>
      <c r="AA636" s="55"/>
      <c r="AB636" s="55"/>
      <c r="AC636" s="55"/>
      <c r="AD636" s="56"/>
    </row>
    <row r="637">
      <c r="A637" s="44"/>
      <c r="B637" s="44"/>
      <c r="D637" s="47"/>
      <c r="E637" s="47"/>
      <c r="F637" s="47"/>
      <c r="G637" s="47"/>
      <c r="H637" s="47"/>
      <c r="I637" s="44"/>
      <c r="J637" s="95"/>
      <c r="K637" s="62"/>
      <c r="L637" s="62"/>
      <c r="M637" s="55"/>
      <c r="N637" s="55"/>
      <c r="O637" s="90"/>
      <c r="P637" s="62"/>
      <c r="Q637" s="55"/>
      <c r="R637" s="55"/>
      <c r="S637" s="55"/>
      <c r="T637" s="55"/>
      <c r="U637" s="55"/>
      <c r="V637" s="55"/>
      <c r="W637" s="55"/>
      <c r="X637" s="55"/>
      <c r="Y637" s="55"/>
      <c r="Z637" s="55"/>
      <c r="AA637" s="55"/>
      <c r="AB637" s="55"/>
      <c r="AC637" s="55"/>
      <c r="AD637" s="56"/>
    </row>
    <row r="638">
      <c r="A638" s="44"/>
      <c r="B638" s="44"/>
      <c r="D638" s="47"/>
      <c r="E638" s="47"/>
      <c r="F638" s="47"/>
      <c r="G638" s="47"/>
      <c r="H638" s="47"/>
      <c r="I638" s="44"/>
      <c r="J638" s="95"/>
      <c r="K638" s="62"/>
      <c r="L638" s="62"/>
      <c r="M638" s="55"/>
      <c r="N638" s="55"/>
      <c r="O638" s="90"/>
      <c r="P638" s="62"/>
      <c r="Q638" s="55"/>
      <c r="R638" s="55"/>
      <c r="S638" s="55"/>
      <c r="T638" s="55"/>
      <c r="U638" s="55"/>
      <c r="V638" s="55"/>
      <c r="W638" s="55"/>
      <c r="X638" s="55"/>
      <c r="Y638" s="55"/>
      <c r="Z638" s="55"/>
      <c r="AA638" s="55"/>
      <c r="AB638" s="55"/>
      <c r="AC638" s="55"/>
      <c r="AD638" s="56"/>
    </row>
    <row r="639">
      <c r="A639" s="44"/>
      <c r="B639" s="44"/>
      <c r="D639" s="47"/>
      <c r="E639" s="47"/>
      <c r="F639" s="47"/>
      <c r="G639" s="47"/>
      <c r="H639" s="47"/>
      <c r="I639" s="44"/>
      <c r="J639" s="95"/>
      <c r="K639" s="62"/>
      <c r="L639" s="62"/>
      <c r="M639" s="55"/>
      <c r="N639" s="55"/>
      <c r="O639" s="90"/>
      <c r="P639" s="62"/>
      <c r="Q639" s="55"/>
      <c r="R639" s="55"/>
      <c r="S639" s="55"/>
      <c r="T639" s="55"/>
      <c r="U639" s="55"/>
      <c r="V639" s="55"/>
      <c r="W639" s="55"/>
      <c r="X639" s="55"/>
      <c r="Y639" s="55"/>
      <c r="Z639" s="55"/>
      <c r="AA639" s="55"/>
      <c r="AB639" s="55"/>
      <c r="AC639" s="55"/>
      <c r="AD639" s="56"/>
    </row>
    <row r="640">
      <c r="A640" s="44"/>
      <c r="B640" s="44"/>
      <c r="D640" s="47"/>
      <c r="E640" s="47"/>
      <c r="F640" s="47"/>
      <c r="G640" s="47"/>
      <c r="H640" s="47"/>
      <c r="I640" s="44"/>
      <c r="J640" s="95"/>
      <c r="K640" s="62"/>
      <c r="L640" s="62"/>
      <c r="M640" s="55"/>
      <c r="N640" s="55"/>
      <c r="O640" s="90"/>
      <c r="P640" s="62"/>
      <c r="Q640" s="55"/>
      <c r="R640" s="55"/>
      <c r="S640" s="55"/>
      <c r="T640" s="55"/>
      <c r="U640" s="55"/>
      <c r="V640" s="55"/>
      <c r="W640" s="55"/>
      <c r="X640" s="55"/>
      <c r="Y640" s="55"/>
      <c r="Z640" s="55"/>
      <c r="AA640" s="55"/>
      <c r="AB640" s="55"/>
      <c r="AC640" s="55"/>
      <c r="AD640" s="56"/>
    </row>
    <row r="641">
      <c r="A641" s="44"/>
      <c r="B641" s="44"/>
      <c r="D641" s="47"/>
      <c r="E641" s="47"/>
      <c r="F641" s="47"/>
      <c r="G641" s="47"/>
      <c r="H641" s="47"/>
      <c r="I641" s="44"/>
      <c r="J641" s="95"/>
      <c r="K641" s="62"/>
      <c r="L641" s="62"/>
      <c r="M641" s="55"/>
      <c r="N641" s="55"/>
      <c r="O641" s="90"/>
      <c r="P641" s="62"/>
      <c r="Q641" s="55"/>
      <c r="R641" s="55"/>
      <c r="S641" s="55"/>
      <c r="T641" s="55"/>
      <c r="U641" s="55"/>
      <c r="V641" s="55"/>
      <c r="W641" s="55"/>
      <c r="X641" s="55"/>
      <c r="Y641" s="55"/>
      <c r="Z641" s="55"/>
      <c r="AA641" s="55"/>
      <c r="AB641" s="55"/>
      <c r="AC641" s="55"/>
      <c r="AD641" s="56"/>
    </row>
    <row r="642">
      <c r="A642" s="44"/>
      <c r="B642" s="44"/>
      <c r="D642" s="47"/>
      <c r="E642" s="47"/>
      <c r="F642" s="47"/>
      <c r="G642" s="47"/>
      <c r="H642" s="47"/>
      <c r="I642" s="44"/>
      <c r="J642" s="95"/>
      <c r="K642" s="62"/>
      <c r="L642" s="62"/>
      <c r="M642" s="55"/>
      <c r="N642" s="55"/>
      <c r="O642" s="90"/>
      <c r="P642" s="62"/>
      <c r="Q642" s="55"/>
      <c r="R642" s="55"/>
      <c r="S642" s="55"/>
      <c r="T642" s="55"/>
      <c r="U642" s="55"/>
      <c r="V642" s="55"/>
      <c r="W642" s="55"/>
      <c r="X642" s="55"/>
      <c r="Y642" s="55"/>
      <c r="Z642" s="55"/>
      <c r="AA642" s="55"/>
      <c r="AB642" s="55"/>
      <c r="AC642" s="55"/>
      <c r="AD642" s="56"/>
    </row>
    <row r="643">
      <c r="A643" s="44"/>
      <c r="B643" s="44"/>
      <c r="D643" s="47"/>
      <c r="E643" s="47"/>
      <c r="F643" s="47"/>
      <c r="G643" s="47"/>
      <c r="H643" s="47"/>
      <c r="I643" s="44"/>
      <c r="J643" s="95"/>
      <c r="K643" s="62"/>
      <c r="L643" s="62"/>
      <c r="M643" s="55"/>
      <c r="N643" s="55"/>
      <c r="O643" s="90"/>
      <c r="P643" s="62"/>
      <c r="Q643" s="55"/>
      <c r="R643" s="55"/>
      <c r="S643" s="55"/>
      <c r="T643" s="55"/>
      <c r="U643" s="55"/>
      <c r="V643" s="55"/>
      <c r="W643" s="55"/>
      <c r="X643" s="55"/>
      <c r="Y643" s="55"/>
      <c r="Z643" s="55"/>
      <c r="AA643" s="55"/>
      <c r="AB643" s="55"/>
      <c r="AC643" s="55"/>
      <c r="AD643" s="56"/>
    </row>
    <row r="644">
      <c r="A644" s="44"/>
      <c r="B644" s="44"/>
      <c r="D644" s="47"/>
      <c r="E644" s="47"/>
      <c r="F644" s="47"/>
      <c r="G644" s="47"/>
      <c r="H644" s="47"/>
      <c r="I644" s="44"/>
      <c r="J644" s="95"/>
      <c r="K644" s="62"/>
      <c r="L644" s="62"/>
      <c r="M644" s="55"/>
      <c r="N644" s="55"/>
      <c r="O644" s="90"/>
      <c r="P644" s="62"/>
      <c r="Q644" s="55"/>
      <c r="R644" s="55"/>
      <c r="S644" s="55"/>
      <c r="T644" s="55"/>
      <c r="U644" s="55"/>
      <c r="V644" s="55"/>
      <c r="W644" s="55"/>
      <c r="X644" s="55"/>
      <c r="Y644" s="55"/>
      <c r="Z644" s="55"/>
      <c r="AA644" s="55"/>
      <c r="AB644" s="55"/>
      <c r="AC644" s="55"/>
      <c r="AD644" s="56"/>
    </row>
    <row r="645">
      <c r="A645" s="44"/>
      <c r="B645" s="44"/>
      <c r="D645" s="47"/>
      <c r="E645" s="47"/>
      <c r="F645" s="47"/>
      <c r="G645" s="47"/>
      <c r="H645" s="47"/>
      <c r="I645" s="44"/>
      <c r="J645" s="95"/>
      <c r="K645" s="62"/>
      <c r="L645" s="62"/>
      <c r="M645" s="55"/>
      <c r="N645" s="55"/>
      <c r="O645" s="90"/>
      <c r="P645" s="62"/>
      <c r="Q645" s="55"/>
      <c r="R645" s="55"/>
      <c r="S645" s="55"/>
      <c r="T645" s="55"/>
      <c r="U645" s="55"/>
      <c r="V645" s="55"/>
      <c r="W645" s="55"/>
      <c r="X645" s="55"/>
      <c r="Y645" s="55"/>
      <c r="Z645" s="55"/>
      <c r="AA645" s="55"/>
      <c r="AB645" s="55"/>
      <c r="AC645" s="55"/>
      <c r="AD645" s="56"/>
    </row>
    <row r="646">
      <c r="A646" s="44"/>
      <c r="B646" s="44"/>
      <c r="D646" s="47"/>
      <c r="E646" s="47"/>
      <c r="F646" s="47"/>
      <c r="G646" s="47"/>
      <c r="H646" s="47"/>
      <c r="I646" s="44"/>
      <c r="J646" s="95"/>
      <c r="K646" s="62"/>
      <c r="L646" s="62"/>
      <c r="M646" s="55"/>
      <c r="N646" s="55"/>
      <c r="O646" s="90"/>
      <c r="P646" s="62"/>
      <c r="Q646" s="55"/>
      <c r="R646" s="55"/>
      <c r="S646" s="55"/>
      <c r="T646" s="55"/>
      <c r="U646" s="55"/>
      <c r="V646" s="55"/>
      <c r="W646" s="55"/>
      <c r="X646" s="55"/>
      <c r="Y646" s="55"/>
      <c r="Z646" s="55"/>
      <c r="AA646" s="55"/>
      <c r="AB646" s="55"/>
      <c r="AC646" s="55"/>
      <c r="AD646" s="56"/>
    </row>
    <row r="647">
      <c r="A647" s="44"/>
      <c r="B647" s="44"/>
      <c r="D647" s="47"/>
      <c r="E647" s="47"/>
      <c r="F647" s="47"/>
      <c r="G647" s="47"/>
      <c r="H647" s="47"/>
      <c r="I647" s="44"/>
      <c r="J647" s="95"/>
      <c r="K647" s="62"/>
      <c r="L647" s="62"/>
      <c r="M647" s="55"/>
      <c r="N647" s="55"/>
      <c r="O647" s="90"/>
      <c r="P647" s="62"/>
      <c r="Q647" s="55"/>
      <c r="R647" s="55"/>
      <c r="S647" s="55"/>
      <c r="T647" s="55"/>
      <c r="U647" s="55"/>
      <c r="V647" s="55"/>
      <c r="W647" s="55"/>
      <c r="X647" s="55"/>
      <c r="Y647" s="55"/>
      <c r="Z647" s="55"/>
      <c r="AA647" s="55"/>
      <c r="AB647" s="55"/>
      <c r="AC647" s="55"/>
      <c r="AD647" s="56"/>
    </row>
    <row r="648">
      <c r="A648" s="44"/>
      <c r="B648" s="44"/>
      <c r="D648" s="47"/>
      <c r="E648" s="47"/>
      <c r="F648" s="47"/>
      <c r="G648" s="47"/>
      <c r="H648" s="47"/>
      <c r="I648" s="44"/>
      <c r="J648" s="95"/>
      <c r="K648" s="62"/>
      <c r="L648" s="62"/>
      <c r="M648" s="55"/>
      <c r="N648" s="55"/>
      <c r="O648" s="90"/>
      <c r="P648" s="62"/>
      <c r="Q648" s="55"/>
      <c r="R648" s="55"/>
      <c r="S648" s="55"/>
      <c r="T648" s="55"/>
      <c r="U648" s="55"/>
      <c r="V648" s="55"/>
      <c r="W648" s="55"/>
      <c r="X648" s="55"/>
      <c r="Y648" s="55"/>
      <c r="Z648" s="55"/>
      <c r="AA648" s="55"/>
      <c r="AB648" s="55"/>
      <c r="AC648" s="55"/>
      <c r="AD648" s="56"/>
    </row>
    <row r="649">
      <c r="A649" s="44"/>
      <c r="B649" s="44"/>
      <c r="D649" s="47"/>
      <c r="E649" s="47"/>
      <c r="F649" s="47"/>
      <c r="G649" s="47"/>
      <c r="H649" s="47"/>
      <c r="I649" s="44"/>
      <c r="J649" s="95"/>
      <c r="K649" s="62"/>
      <c r="L649" s="62"/>
      <c r="M649" s="55"/>
      <c r="N649" s="55"/>
      <c r="O649" s="90"/>
      <c r="P649" s="62"/>
      <c r="Q649" s="55"/>
      <c r="R649" s="55"/>
      <c r="S649" s="55"/>
      <c r="T649" s="55"/>
      <c r="U649" s="55"/>
      <c r="V649" s="55"/>
      <c r="W649" s="55"/>
      <c r="X649" s="55"/>
      <c r="Y649" s="55"/>
      <c r="Z649" s="55"/>
      <c r="AA649" s="55"/>
      <c r="AB649" s="55"/>
      <c r="AC649" s="55"/>
      <c r="AD649" s="56"/>
    </row>
    <row r="650">
      <c r="A650" s="44"/>
      <c r="B650" s="44"/>
      <c r="D650" s="47"/>
      <c r="E650" s="47"/>
      <c r="F650" s="47"/>
      <c r="G650" s="47"/>
      <c r="H650" s="47"/>
      <c r="I650" s="44"/>
      <c r="J650" s="95"/>
      <c r="K650" s="62"/>
      <c r="L650" s="62"/>
      <c r="M650" s="55"/>
      <c r="N650" s="55"/>
      <c r="O650" s="90"/>
      <c r="P650" s="62"/>
      <c r="Q650" s="55"/>
      <c r="R650" s="55"/>
      <c r="S650" s="55"/>
      <c r="T650" s="55"/>
      <c r="U650" s="55"/>
      <c r="V650" s="55"/>
      <c r="W650" s="55"/>
      <c r="X650" s="55"/>
      <c r="Y650" s="55"/>
      <c r="Z650" s="55"/>
      <c r="AA650" s="55"/>
      <c r="AB650" s="55"/>
      <c r="AC650" s="55"/>
      <c r="AD650" s="56"/>
    </row>
    <row r="651">
      <c r="A651" s="44"/>
      <c r="B651" s="44"/>
      <c r="D651" s="47"/>
      <c r="E651" s="47"/>
      <c r="F651" s="47"/>
      <c r="G651" s="47"/>
      <c r="H651" s="47"/>
      <c r="I651" s="44"/>
      <c r="J651" s="95"/>
      <c r="K651" s="62"/>
      <c r="L651" s="62"/>
      <c r="M651" s="55"/>
      <c r="N651" s="55"/>
      <c r="O651" s="90"/>
      <c r="P651" s="62"/>
      <c r="Q651" s="55"/>
      <c r="R651" s="55"/>
      <c r="S651" s="55"/>
      <c r="T651" s="55"/>
      <c r="U651" s="55"/>
      <c r="V651" s="55"/>
      <c r="W651" s="55"/>
      <c r="X651" s="55"/>
      <c r="Y651" s="55"/>
      <c r="Z651" s="55"/>
      <c r="AA651" s="55"/>
      <c r="AB651" s="55"/>
      <c r="AC651" s="55"/>
      <c r="AD651" s="56"/>
    </row>
    <row r="652">
      <c r="A652" s="44"/>
      <c r="B652" s="44"/>
      <c r="D652" s="47"/>
      <c r="E652" s="47"/>
      <c r="F652" s="47"/>
      <c r="G652" s="47"/>
      <c r="H652" s="47"/>
      <c r="I652" s="44"/>
      <c r="J652" s="95"/>
      <c r="K652" s="62"/>
      <c r="L652" s="62"/>
      <c r="M652" s="55"/>
      <c r="N652" s="55"/>
      <c r="O652" s="90"/>
      <c r="P652" s="62"/>
      <c r="Q652" s="55"/>
      <c r="R652" s="55"/>
      <c r="S652" s="55"/>
      <c r="T652" s="55"/>
      <c r="U652" s="55"/>
      <c r="V652" s="55"/>
      <c r="W652" s="55"/>
      <c r="X652" s="55"/>
      <c r="Y652" s="55"/>
      <c r="Z652" s="55"/>
      <c r="AA652" s="55"/>
      <c r="AB652" s="55"/>
      <c r="AC652" s="55"/>
      <c r="AD652" s="56"/>
    </row>
    <row r="653">
      <c r="A653" s="44"/>
      <c r="B653" s="44"/>
      <c r="D653" s="47"/>
      <c r="E653" s="47"/>
      <c r="F653" s="47"/>
      <c r="G653" s="47"/>
      <c r="H653" s="47"/>
      <c r="I653" s="44"/>
      <c r="J653" s="95"/>
      <c r="K653" s="62"/>
      <c r="L653" s="62"/>
      <c r="M653" s="55"/>
      <c r="N653" s="55"/>
      <c r="O653" s="90"/>
      <c r="P653" s="62"/>
      <c r="Q653" s="55"/>
      <c r="R653" s="55"/>
      <c r="S653" s="55"/>
      <c r="T653" s="55"/>
      <c r="U653" s="55"/>
      <c r="V653" s="55"/>
      <c r="W653" s="55"/>
      <c r="X653" s="55"/>
      <c r="Y653" s="55"/>
      <c r="Z653" s="55"/>
      <c r="AA653" s="55"/>
      <c r="AB653" s="55"/>
      <c r="AC653" s="55"/>
      <c r="AD653" s="56"/>
    </row>
    <row r="654">
      <c r="A654" s="44"/>
      <c r="B654" s="44"/>
      <c r="D654" s="47"/>
      <c r="E654" s="47"/>
      <c r="F654" s="47"/>
      <c r="G654" s="47"/>
      <c r="H654" s="47"/>
      <c r="I654" s="44"/>
      <c r="J654" s="95"/>
      <c r="K654" s="62"/>
      <c r="L654" s="62"/>
      <c r="M654" s="55"/>
      <c r="N654" s="55"/>
      <c r="O654" s="90"/>
      <c r="P654" s="62"/>
      <c r="Q654" s="55"/>
      <c r="R654" s="55"/>
      <c r="S654" s="55"/>
      <c r="T654" s="55"/>
      <c r="U654" s="55"/>
      <c r="V654" s="55"/>
      <c r="W654" s="55"/>
      <c r="X654" s="55"/>
      <c r="Y654" s="55"/>
      <c r="Z654" s="55"/>
      <c r="AA654" s="55"/>
      <c r="AB654" s="55"/>
      <c r="AC654" s="55"/>
      <c r="AD654" s="56"/>
    </row>
    <row r="655">
      <c r="A655" s="44"/>
      <c r="B655" s="44"/>
      <c r="D655" s="47"/>
      <c r="E655" s="47"/>
      <c r="F655" s="47"/>
      <c r="G655" s="47"/>
      <c r="H655" s="47"/>
      <c r="I655" s="44"/>
      <c r="J655" s="95"/>
      <c r="K655" s="62"/>
      <c r="L655" s="62"/>
      <c r="M655" s="55"/>
      <c r="N655" s="55"/>
      <c r="O655" s="90"/>
      <c r="P655" s="62"/>
      <c r="Q655" s="55"/>
      <c r="R655" s="55"/>
      <c r="S655" s="55"/>
      <c r="T655" s="55"/>
      <c r="U655" s="55"/>
      <c r="V655" s="55"/>
      <c r="W655" s="55"/>
      <c r="X655" s="55"/>
      <c r="Y655" s="55"/>
      <c r="Z655" s="55"/>
      <c r="AA655" s="55"/>
      <c r="AB655" s="55"/>
      <c r="AC655" s="55"/>
      <c r="AD655" s="56"/>
    </row>
    <row r="656">
      <c r="A656" s="44"/>
      <c r="B656" s="44"/>
      <c r="D656" s="47"/>
      <c r="E656" s="47"/>
      <c r="F656" s="47"/>
      <c r="G656" s="47"/>
      <c r="H656" s="47"/>
      <c r="I656" s="44"/>
      <c r="J656" s="95"/>
      <c r="K656" s="62"/>
      <c r="L656" s="62"/>
      <c r="M656" s="55"/>
      <c r="N656" s="55"/>
      <c r="O656" s="90"/>
      <c r="P656" s="62"/>
      <c r="Q656" s="55"/>
      <c r="R656" s="55"/>
      <c r="S656" s="55"/>
      <c r="T656" s="55"/>
      <c r="U656" s="55"/>
      <c r="V656" s="55"/>
      <c r="W656" s="55"/>
      <c r="X656" s="55"/>
      <c r="Y656" s="55"/>
      <c r="Z656" s="55"/>
      <c r="AA656" s="55"/>
      <c r="AB656" s="55"/>
      <c r="AC656" s="55"/>
      <c r="AD656" s="56"/>
    </row>
    <row r="657">
      <c r="A657" s="44"/>
      <c r="B657" s="44"/>
      <c r="D657" s="47"/>
      <c r="E657" s="47"/>
      <c r="F657" s="47"/>
      <c r="G657" s="47"/>
      <c r="H657" s="47"/>
      <c r="I657" s="44"/>
      <c r="J657" s="95"/>
      <c r="K657" s="62"/>
      <c r="L657" s="62"/>
      <c r="M657" s="55"/>
      <c r="N657" s="55"/>
      <c r="O657" s="90"/>
      <c r="P657" s="62"/>
      <c r="Q657" s="55"/>
      <c r="R657" s="55"/>
      <c r="S657" s="55"/>
      <c r="T657" s="55"/>
      <c r="U657" s="55"/>
      <c r="V657" s="55"/>
      <c r="W657" s="55"/>
      <c r="X657" s="55"/>
      <c r="Y657" s="55"/>
      <c r="Z657" s="55"/>
      <c r="AA657" s="55"/>
      <c r="AB657" s="55"/>
      <c r="AC657" s="55"/>
      <c r="AD657" s="56"/>
    </row>
    <row r="658">
      <c r="A658" s="44"/>
      <c r="B658" s="44"/>
      <c r="D658" s="47"/>
      <c r="E658" s="47"/>
      <c r="F658" s="47"/>
      <c r="G658" s="47"/>
      <c r="H658" s="47"/>
      <c r="I658" s="44"/>
      <c r="J658" s="95"/>
      <c r="K658" s="62"/>
      <c r="L658" s="62"/>
      <c r="M658" s="55"/>
      <c r="N658" s="55"/>
      <c r="O658" s="90"/>
      <c r="P658" s="62"/>
      <c r="Q658" s="55"/>
      <c r="R658" s="55"/>
      <c r="S658" s="55"/>
      <c r="T658" s="55"/>
      <c r="U658" s="55"/>
      <c r="V658" s="55"/>
      <c r="W658" s="55"/>
      <c r="X658" s="55"/>
      <c r="Y658" s="55"/>
      <c r="Z658" s="55"/>
      <c r="AA658" s="55"/>
      <c r="AB658" s="55"/>
      <c r="AC658" s="55"/>
      <c r="AD658" s="56"/>
    </row>
    <row r="659">
      <c r="A659" s="44"/>
      <c r="B659" s="44"/>
      <c r="D659" s="47"/>
      <c r="E659" s="47"/>
      <c r="F659" s="47"/>
      <c r="G659" s="47"/>
      <c r="H659" s="47"/>
      <c r="I659" s="44"/>
      <c r="J659" s="95"/>
      <c r="K659" s="62"/>
      <c r="L659" s="62"/>
      <c r="M659" s="55"/>
      <c r="N659" s="55"/>
      <c r="O659" s="90"/>
      <c r="P659" s="62"/>
      <c r="Q659" s="55"/>
      <c r="R659" s="55"/>
      <c r="S659" s="55"/>
      <c r="T659" s="55"/>
      <c r="U659" s="55"/>
      <c r="V659" s="55"/>
      <c r="W659" s="55"/>
      <c r="X659" s="55"/>
      <c r="Y659" s="55"/>
      <c r="Z659" s="55"/>
      <c r="AA659" s="55"/>
      <c r="AB659" s="55"/>
      <c r="AC659" s="55"/>
      <c r="AD659" s="56"/>
    </row>
    <row r="660">
      <c r="A660" s="44"/>
      <c r="B660" s="44"/>
      <c r="D660" s="47"/>
      <c r="E660" s="47"/>
      <c r="F660" s="47"/>
      <c r="G660" s="47"/>
      <c r="H660" s="47"/>
      <c r="I660" s="44"/>
      <c r="J660" s="95"/>
      <c r="K660" s="62"/>
      <c r="L660" s="62"/>
      <c r="M660" s="55"/>
      <c r="N660" s="55"/>
      <c r="O660" s="90"/>
      <c r="P660" s="62"/>
      <c r="Q660" s="55"/>
      <c r="R660" s="55"/>
      <c r="S660" s="55"/>
      <c r="T660" s="55"/>
      <c r="U660" s="55"/>
      <c r="V660" s="55"/>
      <c r="W660" s="55"/>
      <c r="X660" s="55"/>
      <c r="Y660" s="55"/>
      <c r="Z660" s="55"/>
      <c r="AA660" s="55"/>
      <c r="AB660" s="55"/>
      <c r="AC660" s="55"/>
      <c r="AD660" s="56"/>
    </row>
    <row r="661">
      <c r="A661" s="44"/>
      <c r="B661" s="44"/>
      <c r="D661" s="47"/>
      <c r="E661" s="47"/>
      <c r="F661" s="47"/>
      <c r="G661" s="47"/>
      <c r="H661" s="47"/>
      <c r="I661" s="44"/>
      <c r="J661" s="95"/>
      <c r="K661" s="62"/>
      <c r="L661" s="62"/>
      <c r="M661" s="55"/>
      <c r="N661" s="55"/>
      <c r="O661" s="90"/>
      <c r="P661" s="62"/>
      <c r="Q661" s="55"/>
      <c r="R661" s="55"/>
      <c r="S661" s="55"/>
      <c r="T661" s="55"/>
      <c r="U661" s="55"/>
      <c r="V661" s="55"/>
      <c r="W661" s="55"/>
      <c r="X661" s="55"/>
      <c r="Y661" s="55"/>
      <c r="Z661" s="55"/>
      <c r="AA661" s="55"/>
      <c r="AB661" s="55"/>
      <c r="AC661" s="55"/>
      <c r="AD661" s="56"/>
    </row>
    <row r="662">
      <c r="A662" s="44"/>
      <c r="B662" s="44"/>
      <c r="D662" s="47"/>
      <c r="E662" s="47"/>
      <c r="F662" s="47"/>
      <c r="G662" s="47"/>
      <c r="H662" s="47"/>
      <c r="I662" s="44"/>
      <c r="J662" s="95"/>
      <c r="K662" s="62"/>
      <c r="L662" s="62"/>
      <c r="M662" s="55"/>
      <c r="N662" s="55"/>
      <c r="O662" s="90"/>
      <c r="P662" s="62"/>
      <c r="Q662" s="55"/>
      <c r="R662" s="55"/>
      <c r="S662" s="55"/>
      <c r="T662" s="55"/>
      <c r="U662" s="55"/>
      <c r="V662" s="55"/>
      <c r="W662" s="55"/>
      <c r="X662" s="55"/>
      <c r="Y662" s="55"/>
      <c r="Z662" s="55"/>
      <c r="AA662" s="55"/>
      <c r="AB662" s="55"/>
      <c r="AC662" s="55"/>
      <c r="AD662" s="56"/>
    </row>
    <row r="663">
      <c r="A663" s="44"/>
      <c r="B663" s="44"/>
      <c r="D663" s="47"/>
      <c r="E663" s="47"/>
      <c r="F663" s="47"/>
      <c r="G663" s="47"/>
      <c r="H663" s="47"/>
      <c r="I663" s="44"/>
      <c r="J663" s="95"/>
      <c r="K663" s="62"/>
      <c r="L663" s="62"/>
      <c r="M663" s="55"/>
      <c r="N663" s="55"/>
      <c r="O663" s="90"/>
      <c r="P663" s="62"/>
      <c r="Q663" s="55"/>
      <c r="R663" s="55"/>
      <c r="S663" s="55"/>
      <c r="T663" s="55"/>
      <c r="U663" s="55"/>
      <c r="V663" s="55"/>
      <c r="W663" s="55"/>
      <c r="X663" s="55"/>
      <c r="Y663" s="55"/>
      <c r="Z663" s="55"/>
      <c r="AA663" s="55"/>
      <c r="AB663" s="55"/>
      <c r="AC663" s="55"/>
      <c r="AD663" s="56"/>
    </row>
    <row r="664">
      <c r="A664" s="44"/>
      <c r="B664" s="44"/>
      <c r="D664" s="47"/>
      <c r="E664" s="47"/>
      <c r="F664" s="47"/>
      <c r="G664" s="47"/>
      <c r="H664" s="47"/>
      <c r="I664" s="44"/>
      <c r="J664" s="95"/>
      <c r="K664" s="62"/>
      <c r="L664" s="62"/>
      <c r="M664" s="55"/>
      <c r="N664" s="55"/>
      <c r="O664" s="90"/>
      <c r="P664" s="62"/>
      <c r="Q664" s="55"/>
      <c r="R664" s="55"/>
      <c r="S664" s="55"/>
      <c r="T664" s="55"/>
      <c r="U664" s="55"/>
      <c r="V664" s="55"/>
      <c r="W664" s="55"/>
      <c r="X664" s="55"/>
      <c r="Y664" s="55"/>
      <c r="Z664" s="55"/>
      <c r="AA664" s="55"/>
      <c r="AB664" s="55"/>
      <c r="AC664" s="55"/>
      <c r="AD664" s="56"/>
    </row>
    <row r="665">
      <c r="A665" s="44"/>
      <c r="B665" s="44"/>
      <c r="D665" s="47"/>
      <c r="E665" s="47"/>
      <c r="F665" s="47"/>
      <c r="G665" s="47"/>
      <c r="H665" s="47"/>
      <c r="I665" s="44"/>
      <c r="J665" s="95"/>
      <c r="K665" s="62"/>
      <c r="L665" s="62"/>
      <c r="M665" s="55"/>
      <c r="N665" s="55"/>
      <c r="O665" s="90"/>
      <c r="P665" s="62"/>
      <c r="Q665" s="55"/>
      <c r="R665" s="55"/>
      <c r="S665" s="55"/>
      <c r="T665" s="55"/>
      <c r="U665" s="55"/>
      <c r="V665" s="55"/>
      <c r="W665" s="55"/>
      <c r="X665" s="55"/>
      <c r="Y665" s="55"/>
      <c r="Z665" s="55"/>
      <c r="AA665" s="55"/>
      <c r="AB665" s="55"/>
      <c r="AC665" s="55"/>
      <c r="AD665" s="56"/>
    </row>
    <row r="666">
      <c r="A666" s="44"/>
      <c r="B666" s="44"/>
      <c r="D666" s="47"/>
      <c r="E666" s="47"/>
      <c r="F666" s="47"/>
      <c r="G666" s="47"/>
      <c r="H666" s="47"/>
      <c r="I666" s="44"/>
      <c r="J666" s="95"/>
      <c r="K666" s="62"/>
      <c r="L666" s="62"/>
      <c r="M666" s="55"/>
      <c r="N666" s="55"/>
      <c r="O666" s="90"/>
      <c r="P666" s="62"/>
      <c r="Q666" s="55"/>
      <c r="R666" s="55"/>
      <c r="S666" s="55"/>
      <c r="T666" s="55"/>
      <c r="U666" s="55"/>
      <c r="V666" s="55"/>
      <c r="W666" s="55"/>
      <c r="X666" s="55"/>
      <c r="Y666" s="55"/>
      <c r="Z666" s="55"/>
      <c r="AA666" s="55"/>
      <c r="AB666" s="55"/>
      <c r="AC666" s="55"/>
      <c r="AD666" s="56"/>
    </row>
    <row r="667">
      <c r="A667" s="44"/>
      <c r="B667" s="44"/>
      <c r="D667" s="47"/>
      <c r="E667" s="47"/>
      <c r="F667" s="47"/>
      <c r="G667" s="47"/>
      <c r="H667" s="47"/>
      <c r="I667" s="44"/>
      <c r="J667" s="95"/>
      <c r="K667" s="62"/>
      <c r="L667" s="62"/>
      <c r="M667" s="55"/>
      <c r="N667" s="55"/>
      <c r="O667" s="90"/>
      <c r="P667" s="62"/>
      <c r="Q667" s="55"/>
      <c r="R667" s="55"/>
      <c r="S667" s="55"/>
      <c r="T667" s="55"/>
      <c r="U667" s="55"/>
      <c r="V667" s="55"/>
      <c r="W667" s="55"/>
      <c r="X667" s="55"/>
      <c r="Y667" s="55"/>
      <c r="Z667" s="55"/>
      <c r="AA667" s="55"/>
      <c r="AB667" s="55"/>
      <c r="AC667" s="55"/>
      <c r="AD667" s="56"/>
    </row>
    <row r="668">
      <c r="A668" s="44"/>
      <c r="B668" s="44"/>
      <c r="D668" s="47"/>
      <c r="E668" s="47"/>
      <c r="F668" s="47"/>
      <c r="G668" s="47"/>
      <c r="H668" s="47"/>
      <c r="I668" s="44"/>
      <c r="J668" s="95"/>
      <c r="K668" s="62"/>
      <c r="L668" s="62"/>
      <c r="M668" s="55"/>
      <c r="N668" s="55"/>
      <c r="O668" s="90"/>
      <c r="P668" s="62"/>
      <c r="Q668" s="55"/>
      <c r="R668" s="55"/>
      <c r="S668" s="55"/>
      <c r="T668" s="55"/>
      <c r="U668" s="55"/>
      <c r="V668" s="55"/>
      <c r="W668" s="55"/>
      <c r="X668" s="55"/>
      <c r="Y668" s="55"/>
      <c r="Z668" s="55"/>
      <c r="AA668" s="55"/>
      <c r="AB668" s="55"/>
      <c r="AC668" s="55"/>
      <c r="AD668" s="56"/>
    </row>
    <row r="669">
      <c r="A669" s="44"/>
      <c r="B669" s="44"/>
      <c r="D669" s="47"/>
      <c r="E669" s="47"/>
      <c r="F669" s="47"/>
      <c r="G669" s="47"/>
      <c r="H669" s="47"/>
      <c r="I669" s="44"/>
      <c r="J669" s="95"/>
      <c r="K669" s="62"/>
      <c r="L669" s="62"/>
      <c r="M669" s="55"/>
      <c r="N669" s="55"/>
      <c r="O669" s="90"/>
      <c r="P669" s="62"/>
      <c r="Q669" s="55"/>
      <c r="R669" s="55"/>
      <c r="S669" s="55"/>
      <c r="T669" s="55"/>
      <c r="U669" s="55"/>
      <c r="V669" s="55"/>
      <c r="W669" s="55"/>
      <c r="X669" s="55"/>
      <c r="Y669" s="55"/>
      <c r="Z669" s="55"/>
      <c r="AA669" s="55"/>
      <c r="AB669" s="55"/>
      <c r="AC669" s="55"/>
      <c r="AD669" s="56"/>
    </row>
    <row r="670">
      <c r="A670" s="44"/>
      <c r="B670" s="44"/>
      <c r="D670" s="47"/>
      <c r="E670" s="47"/>
      <c r="F670" s="47"/>
      <c r="G670" s="47"/>
      <c r="H670" s="47"/>
      <c r="I670" s="44"/>
      <c r="J670" s="95"/>
      <c r="K670" s="62"/>
      <c r="L670" s="62"/>
      <c r="M670" s="55"/>
      <c r="N670" s="55"/>
      <c r="O670" s="90"/>
      <c r="P670" s="62"/>
      <c r="Q670" s="55"/>
      <c r="R670" s="55"/>
      <c r="S670" s="55"/>
      <c r="T670" s="55"/>
      <c r="U670" s="55"/>
      <c r="V670" s="55"/>
      <c r="W670" s="55"/>
      <c r="X670" s="55"/>
      <c r="Y670" s="55"/>
      <c r="Z670" s="55"/>
      <c r="AA670" s="55"/>
      <c r="AB670" s="55"/>
      <c r="AC670" s="55"/>
      <c r="AD670" s="56"/>
    </row>
    <row r="671">
      <c r="A671" s="44"/>
      <c r="B671" s="44"/>
      <c r="D671" s="47"/>
      <c r="E671" s="47"/>
      <c r="F671" s="47"/>
      <c r="G671" s="47"/>
      <c r="H671" s="47"/>
      <c r="I671" s="44"/>
      <c r="J671" s="95"/>
      <c r="K671" s="62"/>
      <c r="L671" s="62"/>
      <c r="M671" s="55"/>
      <c r="N671" s="55"/>
      <c r="O671" s="90"/>
      <c r="P671" s="62"/>
      <c r="Q671" s="55"/>
      <c r="R671" s="55"/>
      <c r="S671" s="55"/>
      <c r="T671" s="55"/>
      <c r="U671" s="55"/>
      <c r="V671" s="55"/>
      <c r="W671" s="55"/>
      <c r="X671" s="55"/>
      <c r="Y671" s="55"/>
      <c r="Z671" s="55"/>
      <c r="AA671" s="55"/>
      <c r="AB671" s="55"/>
      <c r="AC671" s="55"/>
      <c r="AD671" s="56"/>
    </row>
    <row r="672">
      <c r="A672" s="44"/>
      <c r="B672" s="44"/>
      <c r="D672" s="47"/>
      <c r="E672" s="47"/>
      <c r="F672" s="47"/>
      <c r="G672" s="47"/>
      <c r="H672" s="47"/>
      <c r="I672" s="44"/>
      <c r="J672" s="95"/>
      <c r="K672" s="62"/>
      <c r="L672" s="62"/>
      <c r="M672" s="55"/>
      <c r="N672" s="55"/>
      <c r="O672" s="90"/>
      <c r="P672" s="62"/>
      <c r="Q672" s="55"/>
      <c r="R672" s="55"/>
      <c r="S672" s="55"/>
      <c r="T672" s="55"/>
      <c r="U672" s="55"/>
      <c r="V672" s="55"/>
      <c r="W672" s="55"/>
      <c r="X672" s="55"/>
      <c r="Y672" s="55"/>
      <c r="Z672" s="55"/>
      <c r="AA672" s="55"/>
      <c r="AB672" s="55"/>
      <c r="AC672" s="55"/>
      <c r="AD672" s="56"/>
    </row>
    <row r="673">
      <c r="A673" s="44"/>
      <c r="B673" s="44"/>
      <c r="D673" s="47"/>
      <c r="E673" s="47"/>
      <c r="F673" s="47"/>
      <c r="G673" s="47"/>
      <c r="H673" s="47"/>
      <c r="I673" s="44"/>
      <c r="J673" s="95"/>
      <c r="K673" s="62"/>
      <c r="L673" s="62"/>
      <c r="M673" s="55"/>
      <c r="N673" s="55"/>
      <c r="O673" s="90"/>
      <c r="P673" s="62"/>
      <c r="Q673" s="55"/>
      <c r="R673" s="55"/>
      <c r="S673" s="55"/>
      <c r="T673" s="55"/>
      <c r="U673" s="55"/>
      <c r="V673" s="55"/>
      <c r="W673" s="55"/>
      <c r="X673" s="55"/>
      <c r="Y673" s="55"/>
      <c r="Z673" s="55"/>
      <c r="AA673" s="55"/>
      <c r="AB673" s="55"/>
      <c r="AC673" s="55"/>
      <c r="AD673" s="56"/>
    </row>
    <row r="674">
      <c r="A674" s="44"/>
      <c r="B674" s="44"/>
      <c r="D674" s="47"/>
      <c r="E674" s="47"/>
      <c r="F674" s="47"/>
      <c r="G674" s="47"/>
      <c r="H674" s="47"/>
      <c r="I674" s="44"/>
      <c r="J674" s="95"/>
      <c r="K674" s="62"/>
      <c r="L674" s="62"/>
      <c r="M674" s="55"/>
      <c r="N674" s="55"/>
      <c r="O674" s="90"/>
      <c r="P674" s="62"/>
      <c r="Q674" s="55"/>
      <c r="R674" s="55"/>
      <c r="S674" s="55"/>
      <c r="T674" s="55"/>
      <c r="U674" s="55"/>
      <c r="V674" s="55"/>
      <c r="W674" s="55"/>
      <c r="X674" s="55"/>
      <c r="Y674" s="55"/>
      <c r="Z674" s="55"/>
      <c r="AA674" s="55"/>
      <c r="AB674" s="55"/>
      <c r="AC674" s="55"/>
      <c r="AD674" s="56"/>
    </row>
    <row r="675">
      <c r="A675" s="44"/>
      <c r="B675" s="44"/>
      <c r="D675" s="47"/>
      <c r="E675" s="47"/>
      <c r="F675" s="47"/>
      <c r="G675" s="47"/>
      <c r="H675" s="47"/>
      <c r="I675" s="44"/>
      <c r="J675" s="95"/>
      <c r="K675" s="62"/>
      <c r="L675" s="62"/>
      <c r="M675" s="55"/>
      <c r="N675" s="55"/>
      <c r="O675" s="90"/>
      <c r="P675" s="62"/>
      <c r="Q675" s="55"/>
      <c r="R675" s="55"/>
      <c r="S675" s="55"/>
      <c r="T675" s="55"/>
      <c r="U675" s="55"/>
      <c r="V675" s="55"/>
      <c r="W675" s="55"/>
      <c r="X675" s="55"/>
      <c r="Y675" s="55"/>
      <c r="Z675" s="55"/>
      <c r="AA675" s="55"/>
      <c r="AB675" s="55"/>
      <c r="AC675" s="55"/>
      <c r="AD675" s="56"/>
    </row>
    <row r="676">
      <c r="A676" s="44"/>
      <c r="B676" s="44"/>
      <c r="D676" s="47"/>
      <c r="E676" s="47"/>
      <c r="F676" s="47"/>
      <c r="G676" s="47"/>
      <c r="H676" s="47"/>
      <c r="I676" s="44"/>
      <c r="J676" s="95"/>
      <c r="K676" s="62"/>
      <c r="L676" s="62"/>
      <c r="M676" s="55"/>
      <c r="N676" s="55"/>
      <c r="O676" s="90"/>
      <c r="P676" s="62"/>
      <c r="Q676" s="55"/>
      <c r="R676" s="55"/>
      <c r="S676" s="55"/>
      <c r="T676" s="55"/>
      <c r="U676" s="55"/>
      <c r="V676" s="55"/>
      <c r="W676" s="55"/>
      <c r="X676" s="55"/>
      <c r="Y676" s="55"/>
      <c r="Z676" s="55"/>
      <c r="AA676" s="55"/>
      <c r="AB676" s="55"/>
      <c r="AC676" s="55"/>
      <c r="AD676" s="56"/>
    </row>
    <row r="677">
      <c r="A677" s="44"/>
      <c r="B677" s="44"/>
      <c r="D677" s="47"/>
      <c r="E677" s="47"/>
      <c r="F677" s="47"/>
      <c r="G677" s="47"/>
      <c r="H677" s="47"/>
      <c r="I677" s="44"/>
      <c r="J677" s="95"/>
      <c r="K677" s="62"/>
      <c r="L677" s="62"/>
      <c r="M677" s="55"/>
      <c r="N677" s="55"/>
      <c r="O677" s="90"/>
      <c r="P677" s="62"/>
      <c r="Q677" s="55"/>
      <c r="R677" s="55"/>
      <c r="S677" s="55"/>
      <c r="T677" s="55"/>
      <c r="U677" s="55"/>
      <c r="V677" s="55"/>
      <c r="W677" s="55"/>
      <c r="X677" s="55"/>
      <c r="Y677" s="55"/>
      <c r="Z677" s="55"/>
      <c r="AA677" s="55"/>
      <c r="AB677" s="55"/>
      <c r="AC677" s="55"/>
      <c r="AD677" s="56"/>
    </row>
    <row r="678">
      <c r="A678" s="44"/>
      <c r="B678" s="44"/>
      <c r="D678" s="47"/>
      <c r="E678" s="47"/>
      <c r="F678" s="47"/>
      <c r="G678" s="47"/>
      <c r="H678" s="47"/>
      <c r="I678" s="44"/>
      <c r="J678" s="95"/>
      <c r="K678" s="62"/>
      <c r="L678" s="62"/>
      <c r="M678" s="55"/>
      <c r="N678" s="55"/>
      <c r="O678" s="90"/>
      <c r="P678" s="62"/>
      <c r="Q678" s="55"/>
      <c r="R678" s="55"/>
      <c r="S678" s="55"/>
      <c r="T678" s="55"/>
      <c r="U678" s="55"/>
      <c r="V678" s="55"/>
      <c r="W678" s="55"/>
      <c r="X678" s="55"/>
      <c r="Y678" s="55"/>
      <c r="Z678" s="55"/>
      <c r="AA678" s="55"/>
      <c r="AB678" s="55"/>
      <c r="AC678" s="55"/>
      <c r="AD678" s="56"/>
    </row>
    <row r="679">
      <c r="A679" s="44"/>
      <c r="B679" s="44"/>
      <c r="D679" s="47"/>
      <c r="E679" s="47"/>
      <c r="F679" s="47"/>
      <c r="G679" s="47"/>
      <c r="H679" s="47"/>
      <c r="I679" s="44"/>
      <c r="J679" s="95"/>
      <c r="K679" s="62"/>
      <c r="L679" s="62"/>
      <c r="M679" s="55"/>
      <c r="N679" s="55"/>
      <c r="O679" s="90"/>
      <c r="P679" s="62"/>
      <c r="Q679" s="55"/>
      <c r="R679" s="55"/>
      <c r="S679" s="55"/>
      <c r="T679" s="55"/>
      <c r="U679" s="55"/>
      <c r="V679" s="55"/>
      <c r="W679" s="55"/>
      <c r="X679" s="55"/>
      <c r="Y679" s="55"/>
      <c r="Z679" s="55"/>
      <c r="AA679" s="55"/>
      <c r="AB679" s="55"/>
      <c r="AC679" s="55"/>
      <c r="AD679" s="56"/>
    </row>
    <row r="680">
      <c r="A680" s="44"/>
      <c r="B680" s="44"/>
      <c r="D680" s="47"/>
      <c r="E680" s="47"/>
      <c r="F680" s="47"/>
      <c r="G680" s="47"/>
      <c r="H680" s="47"/>
      <c r="I680" s="44"/>
      <c r="J680" s="95"/>
      <c r="K680" s="62"/>
      <c r="L680" s="62"/>
      <c r="M680" s="55"/>
      <c r="N680" s="55"/>
      <c r="O680" s="90"/>
      <c r="P680" s="62"/>
      <c r="Q680" s="55"/>
      <c r="R680" s="55"/>
      <c r="S680" s="55"/>
      <c r="T680" s="55"/>
      <c r="U680" s="55"/>
      <c r="V680" s="55"/>
      <c r="W680" s="55"/>
      <c r="X680" s="55"/>
      <c r="Y680" s="55"/>
      <c r="Z680" s="55"/>
      <c r="AA680" s="55"/>
      <c r="AB680" s="55"/>
      <c r="AC680" s="55"/>
      <c r="AD680" s="56"/>
    </row>
    <row r="681">
      <c r="A681" s="44"/>
      <c r="B681" s="44"/>
      <c r="D681" s="47"/>
      <c r="E681" s="47"/>
      <c r="F681" s="47"/>
      <c r="G681" s="47"/>
      <c r="H681" s="47"/>
      <c r="I681" s="44"/>
      <c r="J681" s="95"/>
      <c r="K681" s="62"/>
      <c r="L681" s="62"/>
      <c r="M681" s="55"/>
      <c r="N681" s="55"/>
      <c r="O681" s="90"/>
      <c r="P681" s="62"/>
      <c r="Q681" s="55"/>
      <c r="R681" s="55"/>
      <c r="S681" s="55"/>
      <c r="T681" s="55"/>
      <c r="U681" s="55"/>
      <c r="V681" s="55"/>
      <c r="W681" s="55"/>
      <c r="X681" s="55"/>
      <c r="Y681" s="55"/>
      <c r="Z681" s="55"/>
      <c r="AA681" s="55"/>
      <c r="AB681" s="55"/>
      <c r="AC681" s="55"/>
      <c r="AD681" s="56"/>
    </row>
    <row r="682">
      <c r="A682" s="44"/>
      <c r="B682" s="44"/>
      <c r="D682" s="47"/>
      <c r="E682" s="47"/>
      <c r="F682" s="47"/>
      <c r="G682" s="47"/>
      <c r="H682" s="47"/>
      <c r="I682" s="44"/>
      <c r="J682" s="95"/>
      <c r="K682" s="62"/>
      <c r="L682" s="62"/>
      <c r="M682" s="55"/>
      <c r="N682" s="55"/>
      <c r="O682" s="90"/>
      <c r="P682" s="62"/>
      <c r="Q682" s="55"/>
      <c r="R682" s="55"/>
      <c r="S682" s="55"/>
      <c r="T682" s="55"/>
      <c r="U682" s="55"/>
      <c r="V682" s="55"/>
      <c r="W682" s="55"/>
      <c r="X682" s="55"/>
      <c r="Y682" s="55"/>
      <c r="Z682" s="55"/>
      <c r="AA682" s="55"/>
      <c r="AB682" s="55"/>
      <c r="AC682" s="55"/>
      <c r="AD682" s="56"/>
    </row>
    <row r="683">
      <c r="A683" s="44"/>
      <c r="B683" s="44"/>
      <c r="D683" s="47"/>
      <c r="E683" s="47"/>
      <c r="F683" s="47"/>
      <c r="G683" s="47"/>
      <c r="H683" s="47"/>
      <c r="I683" s="44"/>
      <c r="J683" s="95"/>
      <c r="K683" s="62"/>
      <c r="L683" s="62"/>
      <c r="M683" s="55"/>
      <c r="N683" s="55"/>
      <c r="O683" s="90"/>
      <c r="P683" s="62"/>
      <c r="Q683" s="55"/>
      <c r="R683" s="55"/>
      <c r="S683" s="55"/>
      <c r="T683" s="55"/>
      <c r="U683" s="55"/>
      <c r="V683" s="55"/>
      <c r="W683" s="55"/>
      <c r="X683" s="55"/>
      <c r="Y683" s="55"/>
      <c r="Z683" s="55"/>
      <c r="AA683" s="55"/>
      <c r="AB683" s="55"/>
      <c r="AC683" s="55"/>
      <c r="AD683" s="56"/>
    </row>
    <row r="684">
      <c r="A684" s="44"/>
      <c r="B684" s="44"/>
      <c r="D684" s="47"/>
      <c r="E684" s="47"/>
      <c r="F684" s="47"/>
      <c r="G684" s="47"/>
      <c r="H684" s="47"/>
      <c r="I684" s="44"/>
      <c r="J684" s="95"/>
      <c r="K684" s="62"/>
      <c r="L684" s="62"/>
      <c r="M684" s="55"/>
      <c r="N684" s="55"/>
      <c r="O684" s="90"/>
      <c r="P684" s="62"/>
      <c r="Q684" s="55"/>
      <c r="R684" s="55"/>
      <c r="S684" s="55"/>
      <c r="T684" s="55"/>
      <c r="U684" s="55"/>
      <c r="V684" s="55"/>
      <c r="W684" s="55"/>
      <c r="X684" s="55"/>
      <c r="Y684" s="55"/>
      <c r="Z684" s="55"/>
      <c r="AA684" s="55"/>
      <c r="AB684" s="55"/>
      <c r="AC684" s="55"/>
      <c r="AD684" s="56"/>
    </row>
    <row r="685">
      <c r="A685" s="44"/>
      <c r="B685" s="44"/>
      <c r="D685" s="47"/>
      <c r="E685" s="47"/>
      <c r="F685" s="47"/>
      <c r="G685" s="47"/>
      <c r="H685" s="47"/>
      <c r="I685" s="44"/>
      <c r="J685" s="95"/>
      <c r="K685" s="62"/>
      <c r="L685" s="62"/>
      <c r="M685" s="55"/>
      <c r="N685" s="55"/>
      <c r="O685" s="90"/>
      <c r="P685" s="62"/>
      <c r="Q685" s="55"/>
      <c r="R685" s="55"/>
      <c r="S685" s="55"/>
      <c r="T685" s="55"/>
      <c r="U685" s="55"/>
      <c r="V685" s="55"/>
      <c r="W685" s="55"/>
      <c r="X685" s="55"/>
      <c r="Y685" s="55"/>
      <c r="Z685" s="55"/>
      <c r="AA685" s="55"/>
      <c r="AB685" s="55"/>
      <c r="AC685" s="55"/>
      <c r="AD685" s="56"/>
    </row>
    <row r="686">
      <c r="A686" s="44"/>
      <c r="B686" s="44"/>
      <c r="D686" s="47"/>
      <c r="E686" s="47"/>
      <c r="F686" s="47"/>
      <c r="G686" s="47"/>
      <c r="H686" s="47"/>
      <c r="I686" s="44"/>
      <c r="J686" s="95"/>
      <c r="K686" s="62"/>
      <c r="L686" s="62"/>
      <c r="M686" s="55"/>
      <c r="N686" s="55"/>
      <c r="O686" s="90"/>
      <c r="P686" s="62"/>
      <c r="Q686" s="55"/>
      <c r="R686" s="55"/>
      <c r="S686" s="55"/>
      <c r="T686" s="55"/>
      <c r="U686" s="55"/>
      <c r="V686" s="55"/>
      <c r="W686" s="55"/>
      <c r="X686" s="55"/>
      <c r="Y686" s="55"/>
      <c r="Z686" s="55"/>
      <c r="AA686" s="55"/>
      <c r="AB686" s="55"/>
      <c r="AC686" s="55"/>
      <c r="AD686" s="56"/>
    </row>
    <row r="687">
      <c r="A687" s="44"/>
      <c r="B687" s="44"/>
      <c r="D687" s="47"/>
      <c r="E687" s="47"/>
      <c r="F687" s="47"/>
      <c r="G687" s="47"/>
      <c r="H687" s="47"/>
      <c r="I687" s="44"/>
      <c r="J687" s="95"/>
      <c r="K687" s="62"/>
      <c r="L687" s="62"/>
      <c r="M687" s="55"/>
      <c r="N687" s="55"/>
      <c r="O687" s="90"/>
      <c r="P687" s="62"/>
      <c r="Q687" s="55"/>
      <c r="R687" s="55"/>
      <c r="S687" s="55"/>
      <c r="T687" s="55"/>
      <c r="U687" s="55"/>
      <c r="V687" s="55"/>
      <c r="W687" s="55"/>
      <c r="X687" s="55"/>
      <c r="Y687" s="55"/>
      <c r="Z687" s="55"/>
      <c r="AA687" s="55"/>
      <c r="AB687" s="55"/>
      <c r="AC687" s="55"/>
      <c r="AD687" s="56"/>
    </row>
    <row r="688">
      <c r="A688" s="44"/>
      <c r="B688" s="44"/>
      <c r="D688" s="47"/>
      <c r="E688" s="47"/>
      <c r="F688" s="47"/>
      <c r="G688" s="47"/>
      <c r="H688" s="47"/>
      <c r="I688" s="44"/>
      <c r="J688" s="95"/>
      <c r="K688" s="62"/>
      <c r="L688" s="62"/>
      <c r="M688" s="55"/>
      <c r="N688" s="55"/>
      <c r="O688" s="90"/>
      <c r="P688" s="62"/>
      <c r="Q688" s="55"/>
      <c r="R688" s="55"/>
      <c r="S688" s="55"/>
      <c r="T688" s="55"/>
      <c r="U688" s="55"/>
      <c r="V688" s="55"/>
      <c r="W688" s="55"/>
      <c r="X688" s="55"/>
      <c r="Y688" s="55"/>
      <c r="Z688" s="55"/>
      <c r="AA688" s="55"/>
      <c r="AB688" s="55"/>
      <c r="AC688" s="55"/>
      <c r="AD688" s="56"/>
    </row>
    <row r="689">
      <c r="A689" s="44"/>
      <c r="B689" s="44"/>
      <c r="D689" s="47"/>
      <c r="E689" s="47"/>
      <c r="F689" s="47"/>
      <c r="G689" s="47"/>
      <c r="H689" s="47"/>
      <c r="I689" s="44"/>
      <c r="J689" s="95"/>
      <c r="K689" s="62"/>
      <c r="L689" s="62"/>
      <c r="M689" s="55"/>
      <c r="N689" s="55"/>
      <c r="O689" s="90"/>
      <c r="P689" s="62"/>
      <c r="Q689" s="55"/>
      <c r="R689" s="55"/>
      <c r="S689" s="55"/>
      <c r="T689" s="55"/>
      <c r="U689" s="55"/>
      <c r="V689" s="55"/>
      <c r="W689" s="55"/>
      <c r="X689" s="55"/>
      <c r="Y689" s="55"/>
      <c r="Z689" s="55"/>
      <c r="AA689" s="55"/>
      <c r="AB689" s="55"/>
      <c r="AC689" s="55"/>
      <c r="AD689" s="56"/>
    </row>
    <row r="690">
      <c r="A690" s="44"/>
      <c r="B690" s="44"/>
      <c r="D690" s="47"/>
      <c r="E690" s="47"/>
      <c r="F690" s="47"/>
      <c r="G690" s="47"/>
      <c r="H690" s="47"/>
      <c r="I690" s="44"/>
      <c r="J690" s="95"/>
      <c r="K690" s="62"/>
      <c r="L690" s="62"/>
      <c r="M690" s="55"/>
      <c r="N690" s="55"/>
      <c r="O690" s="90"/>
      <c r="P690" s="62"/>
      <c r="Q690" s="55"/>
      <c r="R690" s="55"/>
      <c r="S690" s="55"/>
      <c r="T690" s="55"/>
      <c r="U690" s="55"/>
      <c r="V690" s="55"/>
      <c r="W690" s="55"/>
      <c r="X690" s="55"/>
      <c r="Y690" s="55"/>
      <c r="Z690" s="55"/>
      <c r="AA690" s="55"/>
      <c r="AB690" s="55"/>
      <c r="AC690" s="55"/>
      <c r="AD690" s="56"/>
    </row>
    <row r="691">
      <c r="A691" s="44"/>
      <c r="B691" s="44"/>
      <c r="D691" s="47"/>
      <c r="E691" s="47"/>
      <c r="F691" s="47"/>
      <c r="G691" s="47"/>
      <c r="H691" s="47"/>
      <c r="I691" s="44"/>
      <c r="J691" s="95"/>
      <c r="K691" s="62"/>
      <c r="L691" s="62"/>
      <c r="M691" s="55"/>
      <c r="N691" s="55"/>
      <c r="O691" s="90"/>
      <c r="P691" s="62"/>
      <c r="Q691" s="55"/>
      <c r="R691" s="55"/>
      <c r="S691" s="55"/>
      <c r="T691" s="55"/>
      <c r="U691" s="55"/>
      <c r="V691" s="55"/>
      <c r="W691" s="55"/>
      <c r="X691" s="55"/>
      <c r="Y691" s="55"/>
      <c r="Z691" s="55"/>
      <c r="AA691" s="55"/>
      <c r="AB691" s="55"/>
      <c r="AC691" s="55"/>
      <c r="AD691" s="56"/>
    </row>
    <row r="692">
      <c r="A692" s="44"/>
      <c r="B692" s="44"/>
      <c r="D692" s="47"/>
      <c r="E692" s="47"/>
      <c r="F692" s="47"/>
      <c r="G692" s="47"/>
      <c r="H692" s="47"/>
      <c r="I692" s="44"/>
      <c r="J692" s="95"/>
      <c r="K692" s="62"/>
      <c r="L692" s="62"/>
      <c r="M692" s="55"/>
      <c r="N692" s="55"/>
      <c r="O692" s="90"/>
      <c r="P692" s="62"/>
      <c r="Q692" s="55"/>
      <c r="R692" s="55"/>
      <c r="S692" s="55"/>
      <c r="T692" s="55"/>
      <c r="U692" s="55"/>
      <c r="V692" s="55"/>
      <c r="W692" s="55"/>
      <c r="X692" s="55"/>
      <c r="Y692" s="55"/>
      <c r="Z692" s="55"/>
      <c r="AA692" s="55"/>
      <c r="AB692" s="55"/>
      <c r="AC692" s="55"/>
      <c r="AD692" s="56"/>
    </row>
    <row r="693">
      <c r="A693" s="44"/>
      <c r="B693" s="44"/>
      <c r="D693" s="47"/>
      <c r="E693" s="47"/>
      <c r="F693" s="47"/>
      <c r="G693" s="47"/>
      <c r="H693" s="47"/>
      <c r="I693" s="44"/>
      <c r="J693" s="95"/>
      <c r="K693" s="62"/>
      <c r="L693" s="62"/>
      <c r="M693" s="55"/>
      <c r="N693" s="55"/>
      <c r="O693" s="90"/>
      <c r="P693" s="62"/>
      <c r="Q693" s="55"/>
      <c r="R693" s="55"/>
      <c r="S693" s="55"/>
      <c r="T693" s="55"/>
      <c r="U693" s="55"/>
      <c r="V693" s="55"/>
      <c r="W693" s="55"/>
      <c r="X693" s="55"/>
      <c r="Y693" s="55"/>
      <c r="Z693" s="55"/>
      <c r="AA693" s="55"/>
      <c r="AB693" s="55"/>
      <c r="AC693" s="55"/>
      <c r="AD693" s="56"/>
    </row>
    <row r="694">
      <c r="A694" s="44"/>
      <c r="B694" s="44"/>
      <c r="D694" s="47"/>
      <c r="E694" s="47"/>
      <c r="F694" s="47"/>
      <c r="G694" s="47"/>
      <c r="H694" s="47"/>
      <c r="I694" s="44"/>
      <c r="J694" s="95"/>
      <c r="K694" s="62"/>
      <c r="L694" s="62"/>
      <c r="M694" s="55"/>
      <c r="N694" s="55"/>
      <c r="O694" s="90"/>
      <c r="P694" s="62"/>
      <c r="Q694" s="55"/>
      <c r="R694" s="55"/>
      <c r="S694" s="55"/>
      <c r="T694" s="55"/>
      <c r="U694" s="55"/>
      <c r="V694" s="55"/>
      <c r="W694" s="55"/>
      <c r="X694" s="55"/>
      <c r="Y694" s="55"/>
      <c r="Z694" s="55"/>
      <c r="AA694" s="55"/>
      <c r="AB694" s="55"/>
      <c r="AC694" s="55"/>
      <c r="AD694" s="56"/>
    </row>
    <row r="695">
      <c r="A695" s="44"/>
      <c r="B695" s="44"/>
      <c r="D695" s="47"/>
      <c r="E695" s="47"/>
      <c r="F695" s="47"/>
      <c r="G695" s="47"/>
      <c r="H695" s="47"/>
      <c r="I695" s="44"/>
      <c r="J695" s="95"/>
      <c r="K695" s="62"/>
      <c r="L695" s="62"/>
      <c r="M695" s="55"/>
      <c r="N695" s="55"/>
      <c r="O695" s="90"/>
      <c r="P695" s="62"/>
      <c r="Q695" s="55"/>
      <c r="R695" s="55"/>
      <c r="S695" s="55"/>
      <c r="T695" s="55"/>
      <c r="U695" s="55"/>
      <c r="V695" s="55"/>
      <c r="W695" s="55"/>
      <c r="X695" s="55"/>
      <c r="Y695" s="55"/>
      <c r="Z695" s="55"/>
      <c r="AA695" s="55"/>
      <c r="AB695" s="55"/>
      <c r="AC695" s="55"/>
      <c r="AD695" s="56"/>
    </row>
    <row r="696">
      <c r="A696" s="44"/>
      <c r="B696" s="44"/>
      <c r="D696" s="47"/>
      <c r="E696" s="47"/>
      <c r="F696" s="47"/>
      <c r="G696" s="47"/>
      <c r="H696" s="47"/>
      <c r="I696" s="44"/>
      <c r="J696" s="95"/>
      <c r="K696" s="62"/>
      <c r="L696" s="62"/>
      <c r="M696" s="55"/>
      <c r="N696" s="55"/>
      <c r="O696" s="90"/>
      <c r="P696" s="62"/>
      <c r="Q696" s="55"/>
      <c r="R696" s="55"/>
      <c r="S696" s="55"/>
      <c r="T696" s="55"/>
      <c r="U696" s="55"/>
      <c r="V696" s="55"/>
      <c r="W696" s="55"/>
      <c r="X696" s="55"/>
      <c r="Y696" s="55"/>
      <c r="Z696" s="55"/>
      <c r="AA696" s="55"/>
      <c r="AB696" s="55"/>
      <c r="AC696" s="55"/>
      <c r="AD696" s="56"/>
    </row>
    <row r="697">
      <c r="A697" s="44"/>
      <c r="B697" s="44"/>
      <c r="D697" s="47"/>
      <c r="E697" s="47"/>
      <c r="F697" s="47"/>
      <c r="G697" s="47"/>
      <c r="H697" s="47"/>
      <c r="I697" s="44"/>
      <c r="J697" s="95"/>
      <c r="K697" s="62"/>
      <c r="L697" s="62"/>
      <c r="M697" s="55"/>
      <c r="N697" s="55"/>
      <c r="O697" s="90"/>
      <c r="P697" s="62"/>
      <c r="Q697" s="55"/>
      <c r="R697" s="55"/>
      <c r="S697" s="55"/>
      <c r="T697" s="55"/>
      <c r="U697" s="55"/>
      <c r="V697" s="55"/>
      <c r="W697" s="55"/>
      <c r="X697" s="55"/>
      <c r="Y697" s="55"/>
      <c r="Z697" s="55"/>
      <c r="AA697" s="55"/>
      <c r="AB697" s="55"/>
      <c r="AC697" s="55"/>
      <c r="AD697" s="56"/>
    </row>
    <row r="698">
      <c r="A698" s="44"/>
      <c r="B698" s="44"/>
      <c r="D698" s="47"/>
      <c r="E698" s="47"/>
      <c r="F698" s="47"/>
      <c r="G698" s="47"/>
      <c r="H698" s="47"/>
      <c r="I698" s="44"/>
      <c r="J698" s="95"/>
      <c r="K698" s="62"/>
      <c r="L698" s="62"/>
      <c r="M698" s="55"/>
      <c r="N698" s="55"/>
      <c r="O698" s="90"/>
      <c r="P698" s="62"/>
      <c r="Q698" s="55"/>
      <c r="R698" s="55"/>
      <c r="S698" s="55"/>
      <c r="T698" s="55"/>
      <c r="U698" s="55"/>
      <c r="V698" s="55"/>
      <c r="W698" s="55"/>
      <c r="X698" s="55"/>
      <c r="Y698" s="55"/>
      <c r="Z698" s="55"/>
      <c r="AA698" s="55"/>
      <c r="AB698" s="55"/>
      <c r="AC698" s="55"/>
      <c r="AD698" s="56"/>
    </row>
    <row r="699">
      <c r="A699" s="44"/>
      <c r="B699" s="44"/>
      <c r="D699" s="47"/>
      <c r="E699" s="47"/>
      <c r="F699" s="47"/>
      <c r="G699" s="47"/>
      <c r="H699" s="47"/>
      <c r="I699" s="44"/>
      <c r="J699" s="95"/>
      <c r="K699" s="62"/>
      <c r="L699" s="62"/>
      <c r="M699" s="55"/>
      <c r="N699" s="55"/>
      <c r="O699" s="90"/>
      <c r="P699" s="62"/>
      <c r="Q699" s="55"/>
      <c r="R699" s="55"/>
      <c r="S699" s="55"/>
      <c r="T699" s="55"/>
      <c r="U699" s="55"/>
      <c r="V699" s="55"/>
      <c r="W699" s="55"/>
      <c r="X699" s="55"/>
      <c r="Y699" s="55"/>
      <c r="Z699" s="55"/>
      <c r="AA699" s="55"/>
      <c r="AB699" s="55"/>
      <c r="AC699" s="55"/>
      <c r="AD699" s="56"/>
    </row>
    <row r="700">
      <c r="A700" s="44"/>
      <c r="B700" s="44"/>
      <c r="D700" s="47"/>
      <c r="E700" s="47"/>
      <c r="F700" s="47"/>
      <c r="G700" s="47"/>
      <c r="H700" s="47"/>
      <c r="I700" s="44"/>
      <c r="J700" s="95"/>
      <c r="K700" s="62"/>
      <c r="L700" s="62"/>
      <c r="M700" s="55"/>
      <c r="N700" s="55"/>
      <c r="O700" s="90"/>
      <c r="P700" s="62"/>
      <c r="Q700" s="55"/>
      <c r="R700" s="55"/>
      <c r="S700" s="55"/>
      <c r="T700" s="55"/>
      <c r="U700" s="55"/>
      <c r="V700" s="55"/>
      <c r="W700" s="55"/>
      <c r="X700" s="55"/>
      <c r="Y700" s="55"/>
      <c r="Z700" s="55"/>
      <c r="AA700" s="55"/>
      <c r="AB700" s="55"/>
      <c r="AC700" s="55"/>
      <c r="AD700" s="56"/>
    </row>
    <row r="701">
      <c r="A701" s="44"/>
      <c r="B701" s="44"/>
      <c r="D701" s="47"/>
      <c r="E701" s="47"/>
      <c r="F701" s="47"/>
      <c r="G701" s="47"/>
      <c r="H701" s="47"/>
      <c r="I701" s="44"/>
      <c r="J701" s="95"/>
      <c r="K701" s="62"/>
      <c r="L701" s="62"/>
      <c r="M701" s="55"/>
      <c r="N701" s="55"/>
      <c r="O701" s="90"/>
      <c r="P701" s="62"/>
      <c r="Q701" s="55"/>
      <c r="R701" s="55"/>
      <c r="S701" s="55"/>
      <c r="T701" s="55"/>
      <c r="U701" s="55"/>
      <c r="V701" s="55"/>
      <c r="W701" s="55"/>
      <c r="X701" s="55"/>
      <c r="Y701" s="55"/>
      <c r="Z701" s="55"/>
      <c r="AA701" s="55"/>
      <c r="AB701" s="55"/>
      <c r="AC701" s="55"/>
      <c r="AD701" s="56"/>
    </row>
    <row r="702">
      <c r="A702" s="44"/>
      <c r="B702" s="44"/>
      <c r="D702" s="47"/>
      <c r="E702" s="47"/>
      <c r="F702" s="47"/>
      <c r="G702" s="47"/>
      <c r="H702" s="47"/>
      <c r="I702" s="44"/>
      <c r="J702" s="95"/>
      <c r="K702" s="62"/>
      <c r="L702" s="62"/>
      <c r="M702" s="55"/>
      <c r="N702" s="55"/>
      <c r="O702" s="90"/>
      <c r="P702" s="62"/>
      <c r="Q702" s="55"/>
      <c r="R702" s="55"/>
      <c r="S702" s="55"/>
      <c r="T702" s="55"/>
      <c r="U702" s="55"/>
      <c r="V702" s="55"/>
      <c r="W702" s="55"/>
      <c r="X702" s="55"/>
      <c r="Y702" s="55"/>
      <c r="Z702" s="55"/>
      <c r="AA702" s="55"/>
      <c r="AB702" s="55"/>
      <c r="AC702" s="55"/>
      <c r="AD702" s="56"/>
    </row>
    <row r="703">
      <c r="A703" s="44"/>
      <c r="B703" s="44"/>
      <c r="D703" s="47"/>
      <c r="E703" s="47"/>
      <c r="F703" s="47"/>
      <c r="G703" s="47"/>
      <c r="H703" s="47"/>
      <c r="I703" s="44"/>
      <c r="J703" s="95"/>
      <c r="K703" s="62"/>
      <c r="L703" s="62"/>
      <c r="M703" s="55"/>
      <c r="N703" s="55"/>
      <c r="O703" s="90"/>
      <c r="P703" s="62"/>
      <c r="Q703" s="55"/>
      <c r="R703" s="55"/>
      <c r="S703" s="55"/>
      <c r="T703" s="55"/>
      <c r="U703" s="55"/>
      <c r="V703" s="55"/>
      <c r="W703" s="55"/>
      <c r="X703" s="55"/>
      <c r="Y703" s="55"/>
      <c r="Z703" s="55"/>
      <c r="AA703" s="55"/>
      <c r="AB703" s="55"/>
      <c r="AC703" s="55"/>
      <c r="AD703" s="56"/>
    </row>
    <row r="704">
      <c r="A704" s="44"/>
      <c r="B704" s="44"/>
      <c r="D704" s="47"/>
      <c r="E704" s="47"/>
      <c r="F704" s="47"/>
      <c r="G704" s="47"/>
      <c r="H704" s="47"/>
      <c r="I704" s="44"/>
      <c r="J704" s="95"/>
      <c r="K704" s="62"/>
      <c r="L704" s="62"/>
      <c r="M704" s="55"/>
      <c r="N704" s="55"/>
      <c r="O704" s="90"/>
      <c r="P704" s="62"/>
      <c r="Q704" s="55"/>
      <c r="R704" s="55"/>
      <c r="S704" s="55"/>
      <c r="T704" s="55"/>
      <c r="U704" s="55"/>
      <c r="V704" s="55"/>
      <c r="W704" s="55"/>
      <c r="X704" s="55"/>
      <c r="Y704" s="55"/>
      <c r="Z704" s="55"/>
      <c r="AA704" s="55"/>
      <c r="AB704" s="55"/>
      <c r="AC704" s="55"/>
      <c r="AD704" s="56"/>
    </row>
    <row r="705">
      <c r="A705" s="44"/>
      <c r="B705" s="44"/>
      <c r="D705" s="47"/>
      <c r="E705" s="47"/>
      <c r="F705" s="47"/>
      <c r="G705" s="47"/>
      <c r="H705" s="47"/>
      <c r="I705" s="44"/>
      <c r="J705" s="95"/>
      <c r="K705" s="62"/>
      <c r="L705" s="62"/>
      <c r="M705" s="55"/>
      <c r="N705" s="55"/>
      <c r="O705" s="90"/>
      <c r="P705" s="62"/>
      <c r="Q705" s="55"/>
      <c r="R705" s="55"/>
      <c r="S705" s="55"/>
      <c r="T705" s="55"/>
      <c r="U705" s="55"/>
      <c r="V705" s="55"/>
      <c r="W705" s="55"/>
      <c r="X705" s="55"/>
      <c r="Y705" s="55"/>
      <c r="Z705" s="55"/>
      <c r="AA705" s="55"/>
      <c r="AB705" s="55"/>
      <c r="AC705" s="55"/>
      <c r="AD705" s="56"/>
    </row>
    <row r="706">
      <c r="A706" s="44"/>
      <c r="B706" s="44"/>
      <c r="D706" s="47"/>
      <c r="E706" s="47"/>
      <c r="F706" s="47"/>
      <c r="G706" s="47"/>
      <c r="H706" s="47"/>
      <c r="I706" s="44"/>
      <c r="J706" s="95"/>
      <c r="K706" s="62"/>
      <c r="L706" s="62"/>
      <c r="M706" s="55"/>
      <c r="N706" s="55"/>
      <c r="O706" s="90"/>
      <c r="P706" s="62"/>
      <c r="Q706" s="55"/>
      <c r="R706" s="55"/>
      <c r="S706" s="55"/>
      <c r="T706" s="55"/>
      <c r="U706" s="55"/>
      <c r="V706" s="55"/>
      <c r="W706" s="55"/>
      <c r="X706" s="55"/>
      <c r="Y706" s="55"/>
      <c r="Z706" s="55"/>
      <c r="AA706" s="55"/>
      <c r="AB706" s="55"/>
      <c r="AC706" s="55"/>
      <c r="AD706" s="56"/>
    </row>
    <row r="707">
      <c r="A707" s="44"/>
      <c r="B707" s="44"/>
      <c r="D707" s="47"/>
      <c r="E707" s="47"/>
      <c r="F707" s="47"/>
      <c r="G707" s="47"/>
      <c r="H707" s="47"/>
      <c r="I707" s="44"/>
      <c r="J707" s="95"/>
      <c r="K707" s="62"/>
      <c r="L707" s="62"/>
      <c r="M707" s="55"/>
      <c r="N707" s="55"/>
      <c r="O707" s="90"/>
      <c r="P707" s="62"/>
      <c r="Q707" s="55"/>
      <c r="R707" s="55"/>
      <c r="S707" s="55"/>
      <c r="T707" s="55"/>
      <c r="U707" s="55"/>
      <c r="V707" s="55"/>
      <c r="W707" s="55"/>
      <c r="X707" s="55"/>
      <c r="Y707" s="55"/>
      <c r="Z707" s="55"/>
      <c r="AA707" s="55"/>
      <c r="AB707" s="55"/>
      <c r="AC707" s="55"/>
      <c r="AD707" s="56"/>
    </row>
    <row r="708">
      <c r="A708" s="44"/>
      <c r="B708" s="44"/>
      <c r="D708" s="47"/>
      <c r="E708" s="47"/>
      <c r="F708" s="47"/>
      <c r="G708" s="47"/>
      <c r="H708" s="47"/>
      <c r="I708" s="44"/>
      <c r="J708" s="95"/>
      <c r="K708" s="62"/>
      <c r="L708" s="62"/>
      <c r="M708" s="55"/>
      <c r="N708" s="55"/>
      <c r="O708" s="90"/>
      <c r="P708" s="62"/>
      <c r="Q708" s="55"/>
      <c r="R708" s="55"/>
      <c r="S708" s="55"/>
      <c r="T708" s="55"/>
      <c r="U708" s="55"/>
      <c r="V708" s="55"/>
      <c r="W708" s="55"/>
      <c r="X708" s="55"/>
      <c r="Y708" s="55"/>
      <c r="Z708" s="55"/>
      <c r="AA708" s="55"/>
      <c r="AB708" s="55"/>
      <c r="AC708" s="55"/>
      <c r="AD708" s="56"/>
    </row>
    <row r="709">
      <c r="A709" s="44"/>
      <c r="B709" s="44"/>
      <c r="D709" s="47"/>
      <c r="E709" s="47"/>
      <c r="F709" s="47"/>
      <c r="G709" s="47"/>
      <c r="H709" s="47"/>
      <c r="I709" s="44"/>
      <c r="J709" s="95"/>
      <c r="K709" s="62"/>
      <c r="L709" s="62"/>
      <c r="M709" s="55"/>
      <c r="N709" s="55"/>
      <c r="O709" s="90"/>
      <c r="P709" s="62"/>
      <c r="Q709" s="55"/>
      <c r="R709" s="55"/>
      <c r="S709" s="55"/>
      <c r="T709" s="55"/>
      <c r="U709" s="55"/>
      <c r="V709" s="55"/>
      <c r="W709" s="55"/>
      <c r="X709" s="55"/>
      <c r="Y709" s="55"/>
      <c r="Z709" s="55"/>
      <c r="AA709" s="55"/>
      <c r="AB709" s="55"/>
      <c r="AC709" s="55"/>
      <c r="AD709" s="56"/>
    </row>
    <row r="710">
      <c r="A710" s="44"/>
      <c r="B710" s="44"/>
      <c r="D710" s="47"/>
      <c r="E710" s="47"/>
      <c r="F710" s="47"/>
      <c r="G710" s="47"/>
      <c r="H710" s="47"/>
      <c r="I710" s="44"/>
      <c r="J710" s="95"/>
      <c r="K710" s="62"/>
      <c r="L710" s="62"/>
      <c r="M710" s="55"/>
      <c r="N710" s="55"/>
      <c r="O710" s="90"/>
      <c r="P710" s="62"/>
      <c r="Q710" s="55"/>
      <c r="R710" s="55"/>
      <c r="S710" s="55"/>
      <c r="T710" s="55"/>
      <c r="U710" s="55"/>
      <c r="V710" s="55"/>
      <c r="W710" s="55"/>
      <c r="X710" s="55"/>
      <c r="Y710" s="55"/>
      <c r="Z710" s="55"/>
      <c r="AA710" s="55"/>
      <c r="AB710" s="55"/>
      <c r="AC710" s="55"/>
      <c r="AD710" s="56"/>
    </row>
    <row r="711">
      <c r="A711" s="44"/>
      <c r="B711" s="44"/>
      <c r="D711" s="47"/>
      <c r="E711" s="47"/>
      <c r="F711" s="47"/>
      <c r="G711" s="47"/>
      <c r="H711" s="47"/>
      <c r="I711" s="44"/>
      <c r="J711" s="95"/>
      <c r="K711" s="62"/>
      <c r="L711" s="62"/>
      <c r="M711" s="55"/>
      <c r="N711" s="55"/>
      <c r="O711" s="90"/>
      <c r="P711" s="62"/>
      <c r="Q711" s="55"/>
      <c r="R711" s="55"/>
      <c r="S711" s="55"/>
      <c r="T711" s="55"/>
      <c r="U711" s="55"/>
      <c r="V711" s="55"/>
      <c r="W711" s="55"/>
      <c r="X711" s="55"/>
      <c r="Y711" s="55"/>
      <c r="Z711" s="55"/>
      <c r="AA711" s="55"/>
      <c r="AB711" s="55"/>
      <c r="AC711" s="55"/>
      <c r="AD711" s="56"/>
    </row>
    <row r="712">
      <c r="A712" s="44"/>
      <c r="B712" s="44"/>
      <c r="D712" s="47"/>
      <c r="E712" s="47"/>
      <c r="F712" s="47"/>
      <c r="G712" s="47"/>
      <c r="H712" s="47"/>
      <c r="I712" s="44"/>
      <c r="J712" s="95"/>
      <c r="K712" s="62"/>
      <c r="L712" s="62"/>
      <c r="M712" s="55"/>
      <c r="N712" s="55"/>
      <c r="O712" s="90"/>
      <c r="P712" s="62"/>
      <c r="Q712" s="55"/>
      <c r="R712" s="55"/>
      <c r="S712" s="55"/>
      <c r="T712" s="55"/>
      <c r="U712" s="55"/>
      <c r="V712" s="55"/>
      <c r="W712" s="55"/>
      <c r="X712" s="55"/>
      <c r="Y712" s="55"/>
      <c r="Z712" s="55"/>
      <c r="AA712" s="55"/>
      <c r="AB712" s="55"/>
      <c r="AC712" s="55"/>
      <c r="AD712" s="56"/>
    </row>
    <row r="713">
      <c r="A713" s="44"/>
      <c r="B713" s="44"/>
      <c r="D713" s="47"/>
      <c r="E713" s="47"/>
      <c r="F713" s="47"/>
      <c r="G713" s="47"/>
      <c r="H713" s="47"/>
      <c r="I713" s="44"/>
      <c r="J713" s="95"/>
      <c r="K713" s="62"/>
      <c r="L713" s="62"/>
      <c r="M713" s="55"/>
      <c r="N713" s="55"/>
      <c r="O713" s="90"/>
      <c r="P713" s="62"/>
      <c r="Q713" s="55"/>
      <c r="R713" s="55"/>
      <c r="S713" s="55"/>
      <c r="T713" s="55"/>
      <c r="U713" s="55"/>
      <c r="V713" s="55"/>
      <c r="W713" s="55"/>
      <c r="X713" s="55"/>
      <c r="Y713" s="55"/>
      <c r="Z713" s="55"/>
      <c r="AA713" s="55"/>
      <c r="AB713" s="55"/>
      <c r="AC713" s="55"/>
      <c r="AD713" s="56"/>
    </row>
    <row r="714">
      <c r="A714" s="44"/>
      <c r="B714" s="44"/>
      <c r="D714" s="47"/>
      <c r="E714" s="47"/>
      <c r="F714" s="47"/>
      <c r="G714" s="47"/>
      <c r="H714" s="47"/>
      <c r="I714" s="44"/>
      <c r="J714" s="95"/>
      <c r="K714" s="62"/>
      <c r="L714" s="62"/>
      <c r="M714" s="55"/>
      <c r="N714" s="55"/>
      <c r="O714" s="90"/>
      <c r="P714" s="62"/>
      <c r="Q714" s="55"/>
      <c r="R714" s="55"/>
      <c r="S714" s="55"/>
      <c r="T714" s="55"/>
      <c r="U714" s="55"/>
      <c r="V714" s="55"/>
      <c r="W714" s="55"/>
      <c r="X714" s="55"/>
      <c r="Y714" s="55"/>
      <c r="Z714" s="55"/>
      <c r="AA714" s="55"/>
      <c r="AB714" s="55"/>
      <c r="AC714" s="55"/>
      <c r="AD714" s="56"/>
    </row>
    <row r="715">
      <c r="A715" s="44"/>
      <c r="B715" s="44"/>
      <c r="D715" s="47"/>
      <c r="E715" s="47"/>
      <c r="F715" s="47"/>
      <c r="G715" s="47"/>
      <c r="H715" s="47"/>
      <c r="I715" s="44"/>
      <c r="J715" s="95"/>
      <c r="K715" s="62"/>
      <c r="L715" s="62"/>
      <c r="M715" s="55"/>
      <c r="N715" s="55"/>
      <c r="O715" s="90"/>
      <c r="P715" s="62"/>
      <c r="Q715" s="55"/>
      <c r="R715" s="55"/>
      <c r="S715" s="55"/>
      <c r="T715" s="55"/>
      <c r="U715" s="55"/>
      <c r="V715" s="55"/>
      <c r="W715" s="55"/>
      <c r="X715" s="55"/>
      <c r="Y715" s="55"/>
      <c r="Z715" s="55"/>
      <c r="AA715" s="55"/>
      <c r="AB715" s="55"/>
      <c r="AC715" s="55"/>
      <c r="AD715" s="56"/>
    </row>
    <row r="716">
      <c r="A716" s="44"/>
      <c r="B716" s="44"/>
      <c r="D716" s="47"/>
      <c r="E716" s="47"/>
      <c r="F716" s="47"/>
      <c r="G716" s="47"/>
      <c r="H716" s="47"/>
      <c r="I716" s="44"/>
      <c r="J716" s="95"/>
      <c r="K716" s="62"/>
      <c r="L716" s="62"/>
      <c r="M716" s="55"/>
      <c r="N716" s="55"/>
      <c r="O716" s="90"/>
      <c r="P716" s="62"/>
      <c r="Q716" s="55"/>
      <c r="R716" s="55"/>
      <c r="S716" s="55"/>
      <c r="T716" s="55"/>
      <c r="U716" s="55"/>
      <c r="V716" s="55"/>
      <c r="W716" s="55"/>
      <c r="X716" s="55"/>
      <c r="Y716" s="55"/>
      <c r="Z716" s="55"/>
      <c r="AA716" s="55"/>
      <c r="AB716" s="55"/>
      <c r="AC716" s="55"/>
      <c r="AD716" s="56"/>
    </row>
    <row r="717">
      <c r="A717" s="44"/>
      <c r="B717" s="44"/>
      <c r="D717" s="47"/>
      <c r="E717" s="47"/>
      <c r="F717" s="47"/>
      <c r="G717" s="47"/>
      <c r="H717" s="47"/>
      <c r="I717" s="44"/>
      <c r="J717" s="95"/>
      <c r="K717" s="62"/>
      <c r="L717" s="62"/>
      <c r="M717" s="55"/>
      <c r="N717" s="55"/>
      <c r="O717" s="90"/>
      <c r="P717" s="62"/>
      <c r="Q717" s="55"/>
      <c r="R717" s="55"/>
      <c r="S717" s="55"/>
      <c r="T717" s="55"/>
      <c r="U717" s="55"/>
      <c r="V717" s="55"/>
      <c r="W717" s="55"/>
      <c r="X717" s="55"/>
      <c r="Y717" s="55"/>
      <c r="Z717" s="55"/>
      <c r="AA717" s="55"/>
      <c r="AB717" s="55"/>
      <c r="AC717" s="55"/>
      <c r="AD717" s="56"/>
    </row>
    <row r="718">
      <c r="A718" s="44"/>
      <c r="B718" s="44"/>
      <c r="D718" s="47"/>
      <c r="E718" s="47"/>
      <c r="F718" s="47"/>
      <c r="G718" s="47"/>
      <c r="H718" s="47"/>
      <c r="I718" s="44"/>
      <c r="J718" s="95"/>
      <c r="K718" s="62"/>
      <c r="L718" s="62"/>
      <c r="M718" s="55"/>
      <c r="N718" s="55"/>
      <c r="O718" s="90"/>
      <c r="P718" s="62"/>
      <c r="Q718" s="55"/>
      <c r="R718" s="55"/>
      <c r="S718" s="55"/>
      <c r="T718" s="55"/>
      <c r="U718" s="55"/>
      <c r="V718" s="55"/>
      <c r="W718" s="55"/>
      <c r="X718" s="55"/>
      <c r="Y718" s="55"/>
      <c r="Z718" s="55"/>
      <c r="AA718" s="55"/>
      <c r="AB718" s="55"/>
      <c r="AC718" s="55"/>
      <c r="AD718" s="56"/>
    </row>
    <row r="719">
      <c r="A719" s="44"/>
      <c r="B719" s="44"/>
      <c r="D719" s="47"/>
      <c r="E719" s="47"/>
      <c r="F719" s="47"/>
      <c r="G719" s="47"/>
      <c r="H719" s="47"/>
      <c r="I719" s="44"/>
      <c r="J719" s="95"/>
      <c r="K719" s="62"/>
      <c r="L719" s="62"/>
      <c r="M719" s="55"/>
      <c r="N719" s="55"/>
      <c r="O719" s="90"/>
      <c r="P719" s="62"/>
      <c r="Q719" s="55"/>
      <c r="R719" s="55"/>
      <c r="S719" s="55"/>
      <c r="T719" s="55"/>
      <c r="U719" s="55"/>
      <c r="V719" s="55"/>
      <c r="W719" s="55"/>
      <c r="X719" s="55"/>
      <c r="Y719" s="55"/>
      <c r="Z719" s="55"/>
      <c r="AA719" s="55"/>
      <c r="AB719" s="55"/>
      <c r="AC719" s="55"/>
      <c r="AD719" s="56"/>
    </row>
    <row r="720">
      <c r="A720" s="44"/>
      <c r="B720" s="44"/>
      <c r="D720" s="47"/>
      <c r="E720" s="47"/>
      <c r="F720" s="47"/>
      <c r="G720" s="47"/>
      <c r="H720" s="47"/>
      <c r="I720" s="44"/>
      <c r="J720" s="95"/>
      <c r="K720" s="62"/>
      <c r="L720" s="62"/>
      <c r="M720" s="55"/>
      <c r="N720" s="55"/>
      <c r="O720" s="90"/>
      <c r="P720" s="62"/>
      <c r="Q720" s="55"/>
      <c r="R720" s="55"/>
      <c r="S720" s="55"/>
      <c r="T720" s="55"/>
      <c r="U720" s="55"/>
      <c r="V720" s="55"/>
      <c r="W720" s="55"/>
      <c r="X720" s="55"/>
      <c r="Y720" s="55"/>
      <c r="Z720" s="55"/>
      <c r="AA720" s="55"/>
      <c r="AB720" s="55"/>
      <c r="AC720" s="55"/>
      <c r="AD720" s="56"/>
    </row>
    <row r="721">
      <c r="A721" s="44"/>
      <c r="B721" s="44"/>
      <c r="D721" s="47"/>
      <c r="E721" s="47"/>
      <c r="F721" s="47"/>
      <c r="G721" s="47"/>
      <c r="H721" s="47"/>
      <c r="I721" s="44"/>
      <c r="J721" s="95"/>
      <c r="K721" s="62"/>
      <c r="L721" s="62"/>
      <c r="M721" s="55"/>
      <c r="N721" s="55"/>
      <c r="O721" s="90"/>
      <c r="P721" s="62"/>
      <c r="Q721" s="55"/>
      <c r="R721" s="55"/>
      <c r="S721" s="55"/>
      <c r="T721" s="55"/>
      <c r="U721" s="55"/>
      <c r="V721" s="55"/>
      <c r="W721" s="55"/>
      <c r="X721" s="55"/>
      <c r="Y721" s="55"/>
      <c r="Z721" s="55"/>
      <c r="AA721" s="55"/>
      <c r="AB721" s="55"/>
      <c r="AC721" s="55"/>
      <c r="AD721" s="56"/>
    </row>
    <row r="722">
      <c r="A722" s="44"/>
      <c r="B722" s="44"/>
      <c r="D722" s="47"/>
      <c r="E722" s="47"/>
      <c r="F722" s="47"/>
      <c r="G722" s="47"/>
      <c r="H722" s="47"/>
      <c r="I722" s="44"/>
      <c r="J722" s="95"/>
      <c r="K722" s="62"/>
      <c r="L722" s="62"/>
      <c r="M722" s="55"/>
      <c r="N722" s="55"/>
      <c r="O722" s="90"/>
      <c r="P722" s="62"/>
      <c r="Q722" s="55"/>
      <c r="R722" s="55"/>
      <c r="S722" s="55"/>
      <c r="T722" s="55"/>
      <c r="U722" s="55"/>
      <c r="V722" s="55"/>
      <c r="W722" s="55"/>
      <c r="X722" s="55"/>
      <c r="Y722" s="55"/>
      <c r="Z722" s="55"/>
      <c r="AA722" s="55"/>
      <c r="AB722" s="55"/>
      <c r="AC722" s="55"/>
      <c r="AD722" s="56"/>
    </row>
    <row r="723">
      <c r="A723" s="44"/>
      <c r="B723" s="44"/>
      <c r="D723" s="47"/>
      <c r="E723" s="47"/>
      <c r="F723" s="47"/>
      <c r="G723" s="47"/>
      <c r="H723" s="47"/>
      <c r="I723" s="44"/>
      <c r="J723" s="95"/>
      <c r="K723" s="62"/>
      <c r="L723" s="62"/>
      <c r="M723" s="55"/>
      <c r="N723" s="55"/>
      <c r="O723" s="90"/>
      <c r="P723" s="62"/>
      <c r="Q723" s="55"/>
      <c r="R723" s="55"/>
      <c r="S723" s="55"/>
      <c r="T723" s="55"/>
      <c r="U723" s="55"/>
      <c r="V723" s="55"/>
      <c r="W723" s="55"/>
      <c r="X723" s="55"/>
      <c r="Y723" s="55"/>
      <c r="Z723" s="55"/>
      <c r="AA723" s="55"/>
      <c r="AB723" s="55"/>
      <c r="AC723" s="55"/>
      <c r="AD723" s="56"/>
    </row>
    <row r="724">
      <c r="A724" s="44"/>
      <c r="B724" s="44"/>
      <c r="D724" s="47"/>
      <c r="E724" s="47"/>
      <c r="F724" s="47"/>
      <c r="G724" s="47"/>
      <c r="H724" s="47"/>
      <c r="I724" s="44"/>
      <c r="J724" s="95"/>
      <c r="K724" s="62"/>
      <c r="L724" s="62"/>
      <c r="M724" s="55"/>
      <c r="N724" s="55"/>
      <c r="O724" s="90"/>
      <c r="P724" s="62"/>
      <c r="Q724" s="55"/>
      <c r="R724" s="55"/>
      <c r="S724" s="55"/>
      <c r="T724" s="55"/>
      <c r="U724" s="55"/>
      <c r="V724" s="55"/>
      <c r="W724" s="55"/>
      <c r="X724" s="55"/>
      <c r="Y724" s="55"/>
      <c r="Z724" s="55"/>
      <c r="AA724" s="55"/>
      <c r="AB724" s="55"/>
      <c r="AC724" s="55"/>
      <c r="AD724" s="56"/>
    </row>
    <row r="725">
      <c r="A725" s="44"/>
      <c r="B725" s="44"/>
      <c r="D725" s="47"/>
      <c r="E725" s="47"/>
      <c r="F725" s="47"/>
      <c r="G725" s="47"/>
      <c r="H725" s="47"/>
      <c r="I725" s="44"/>
      <c r="J725" s="95"/>
      <c r="K725" s="62"/>
      <c r="L725" s="62"/>
      <c r="M725" s="55"/>
      <c r="N725" s="55"/>
      <c r="O725" s="90"/>
      <c r="P725" s="62"/>
      <c r="Q725" s="55"/>
      <c r="R725" s="55"/>
      <c r="S725" s="55"/>
      <c r="T725" s="55"/>
      <c r="U725" s="55"/>
      <c r="V725" s="55"/>
      <c r="W725" s="55"/>
      <c r="X725" s="55"/>
      <c r="Y725" s="55"/>
      <c r="Z725" s="55"/>
      <c r="AA725" s="55"/>
      <c r="AB725" s="55"/>
      <c r="AC725" s="55"/>
      <c r="AD725" s="56"/>
    </row>
    <row r="726">
      <c r="A726" s="44"/>
      <c r="B726" s="44"/>
      <c r="D726" s="47"/>
      <c r="E726" s="47"/>
      <c r="F726" s="47"/>
      <c r="G726" s="47"/>
      <c r="H726" s="47"/>
      <c r="I726" s="44"/>
      <c r="J726" s="95"/>
      <c r="K726" s="62"/>
      <c r="L726" s="62"/>
      <c r="M726" s="55"/>
      <c r="N726" s="55"/>
      <c r="O726" s="90"/>
      <c r="P726" s="62"/>
      <c r="Q726" s="55"/>
      <c r="R726" s="55"/>
      <c r="S726" s="55"/>
      <c r="T726" s="55"/>
      <c r="U726" s="55"/>
      <c r="V726" s="55"/>
      <c r="W726" s="55"/>
      <c r="X726" s="55"/>
      <c r="Y726" s="55"/>
      <c r="Z726" s="55"/>
      <c r="AA726" s="55"/>
      <c r="AB726" s="55"/>
      <c r="AC726" s="55"/>
      <c r="AD726" s="56"/>
    </row>
    <row r="727">
      <c r="A727" s="44"/>
      <c r="B727" s="44"/>
      <c r="D727" s="47"/>
      <c r="E727" s="47"/>
      <c r="F727" s="47"/>
      <c r="G727" s="47"/>
      <c r="H727" s="47"/>
      <c r="I727" s="44"/>
      <c r="J727" s="95"/>
      <c r="K727" s="62"/>
      <c r="L727" s="62"/>
      <c r="M727" s="55"/>
      <c r="N727" s="55"/>
      <c r="O727" s="90"/>
      <c r="P727" s="62"/>
      <c r="Q727" s="55"/>
      <c r="R727" s="55"/>
      <c r="S727" s="55"/>
      <c r="T727" s="55"/>
      <c r="U727" s="55"/>
      <c r="V727" s="55"/>
      <c r="W727" s="55"/>
      <c r="X727" s="55"/>
      <c r="Y727" s="55"/>
      <c r="Z727" s="55"/>
      <c r="AA727" s="55"/>
      <c r="AB727" s="55"/>
      <c r="AC727" s="55"/>
      <c r="AD727" s="56"/>
    </row>
    <row r="728">
      <c r="A728" s="44"/>
      <c r="B728" s="44"/>
      <c r="D728" s="47"/>
      <c r="E728" s="47"/>
      <c r="F728" s="47"/>
      <c r="G728" s="47"/>
      <c r="H728" s="47"/>
      <c r="I728" s="44"/>
      <c r="J728" s="95"/>
      <c r="K728" s="62"/>
      <c r="L728" s="62"/>
      <c r="M728" s="55"/>
      <c r="N728" s="55"/>
      <c r="O728" s="90"/>
      <c r="P728" s="62"/>
      <c r="Q728" s="55"/>
      <c r="R728" s="55"/>
      <c r="S728" s="55"/>
      <c r="T728" s="55"/>
      <c r="U728" s="55"/>
      <c r="V728" s="55"/>
      <c r="W728" s="55"/>
      <c r="X728" s="55"/>
      <c r="Y728" s="55"/>
      <c r="Z728" s="55"/>
      <c r="AA728" s="55"/>
      <c r="AB728" s="55"/>
      <c r="AC728" s="55"/>
      <c r="AD728" s="56"/>
    </row>
    <row r="729">
      <c r="A729" s="44"/>
      <c r="B729" s="44"/>
      <c r="D729" s="47"/>
      <c r="E729" s="47"/>
      <c r="F729" s="47"/>
      <c r="G729" s="47"/>
      <c r="H729" s="47"/>
      <c r="I729" s="44"/>
      <c r="J729" s="95"/>
      <c r="K729" s="62"/>
      <c r="L729" s="62"/>
      <c r="M729" s="55"/>
      <c r="N729" s="55"/>
      <c r="O729" s="90"/>
      <c r="P729" s="62"/>
      <c r="Q729" s="55"/>
      <c r="R729" s="55"/>
      <c r="S729" s="55"/>
      <c r="T729" s="55"/>
      <c r="U729" s="55"/>
      <c r="V729" s="55"/>
      <c r="W729" s="55"/>
      <c r="X729" s="55"/>
      <c r="Y729" s="55"/>
      <c r="Z729" s="55"/>
      <c r="AA729" s="55"/>
      <c r="AB729" s="55"/>
      <c r="AC729" s="55"/>
      <c r="AD729" s="56"/>
    </row>
    <row r="730">
      <c r="A730" s="44"/>
      <c r="B730" s="44"/>
      <c r="D730" s="47"/>
      <c r="E730" s="47"/>
      <c r="F730" s="47"/>
      <c r="G730" s="47"/>
      <c r="H730" s="47"/>
      <c r="I730" s="44"/>
      <c r="J730" s="95"/>
      <c r="K730" s="62"/>
      <c r="L730" s="62"/>
      <c r="M730" s="55"/>
      <c r="N730" s="55"/>
      <c r="O730" s="90"/>
      <c r="P730" s="62"/>
      <c r="Q730" s="55"/>
      <c r="R730" s="55"/>
      <c r="S730" s="55"/>
      <c r="T730" s="55"/>
      <c r="U730" s="55"/>
      <c r="V730" s="55"/>
      <c r="W730" s="55"/>
      <c r="X730" s="55"/>
      <c r="Y730" s="55"/>
      <c r="Z730" s="55"/>
      <c r="AA730" s="55"/>
      <c r="AB730" s="55"/>
      <c r="AC730" s="55"/>
      <c r="AD730" s="56"/>
    </row>
    <row r="731">
      <c r="A731" s="44"/>
      <c r="B731" s="44"/>
      <c r="D731" s="47"/>
      <c r="E731" s="47"/>
      <c r="F731" s="47"/>
      <c r="G731" s="47"/>
      <c r="H731" s="47"/>
      <c r="I731" s="44"/>
      <c r="J731" s="95"/>
      <c r="K731" s="62"/>
      <c r="L731" s="62"/>
      <c r="M731" s="55"/>
      <c r="N731" s="55"/>
      <c r="O731" s="90"/>
      <c r="P731" s="62"/>
      <c r="Q731" s="55"/>
      <c r="R731" s="55"/>
      <c r="S731" s="55"/>
      <c r="T731" s="55"/>
      <c r="U731" s="55"/>
      <c r="V731" s="55"/>
      <c r="W731" s="55"/>
      <c r="X731" s="55"/>
      <c r="Y731" s="55"/>
      <c r="Z731" s="55"/>
      <c r="AA731" s="55"/>
      <c r="AB731" s="55"/>
      <c r="AC731" s="55"/>
      <c r="AD731" s="56"/>
    </row>
    <row r="732">
      <c r="A732" s="44"/>
      <c r="B732" s="44"/>
      <c r="D732" s="47"/>
      <c r="E732" s="47"/>
      <c r="F732" s="47"/>
      <c r="G732" s="47"/>
      <c r="H732" s="47"/>
      <c r="I732" s="44"/>
      <c r="J732" s="95"/>
      <c r="K732" s="62"/>
      <c r="L732" s="62"/>
      <c r="M732" s="55"/>
      <c r="N732" s="55"/>
      <c r="O732" s="90"/>
      <c r="P732" s="62"/>
      <c r="Q732" s="55"/>
      <c r="R732" s="55"/>
      <c r="S732" s="55"/>
      <c r="T732" s="55"/>
      <c r="U732" s="55"/>
      <c r="V732" s="55"/>
      <c r="W732" s="55"/>
      <c r="X732" s="55"/>
      <c r="Y732" s="55"/>
      <c r="Z732" s="55"/>
      <c r="AA732" s="55"/>
      <c r="AB732" s="55"/>
      <c r="AC732" s="55"/>
      <c r="AD732" s="56"/>
    </row>
    <row r="733">
      <c r="A733" s="44"/>
      <c r="B733" s="44"/>
      <c r="D733" s="47"/>
      <c r="E733" s="47"/>
      <c r="F733" s="47"/>
      <c r="G733" s="47"/>
      <c r="H733" s="47"/>
      <c r="I733" s="44"/>
      <c r="J733" s="95"/>
      <c r="K733" s="62"/>
      <c r="L733" s="62"/>
      <c r="M733" s="55"/>
      <c r="N733" s="55"/>
      <c r="O733" s="90"/>
      <c r="P733" s="62"/>
      <c r="Q733" s="55"/>
      <c r="R733" s="55"/>
      <c r="S733" s="55"/>
      <c r="T733" s="55"/>
      <c r="U733" s="55"/>
      <c r="V733" s="55"/>
      <c r="W733" s="55"/>
      <c r="X733" s="55"/>
      <c r="Y733" s="55"/>
      <c r="Z733" s="55"/>
      <c r="AA733" s="55"/>
      <c r="AB733" s="55"/>
      <c r="AC733" s="55"/>
      <c r="AD733" s="56"/>
    </row>
    <row r="734">
      <c r="A734" s="44"/>
      <c r="B734" s="44"/>
      <c r="D734" s="47"/>
      <c r="E734" s="47"/>
      <c r="F734" s="47"/>
      <c r="G734" s="47"/>
      <c r="H734" s="47"/>
      <c r="I734" s="44"/>
      <c r="J734" s="95"/>
      <c r="K734" s="62"/>
      <c r="L734" s="62"/>
      <c r="M734" s="55"/>
      <c r="N734" s="55"/>
      <c r="O734" s="90"/>
      <c r="P734" s="62"/>
      <c r="Q734" s="55"/>
      <c r="R734" s="55"/>
      <c r="S734" s="55"/>
      <c r="T734" s="55"/>
      <c r="U734" s="55"/>
      <c r="V734" s="55"/>
      <c r="W734" s="55"/>
      <c r="X734" s="55"/>
      <c r="Y734" s="55"/>
      <c r="Z734" s="55"/>
      <c r="AA734" s="55"/>
      <c r="AB734" s="55"/>
      <c r="AC734" s="55"/>
      <c r="AD734" s="56"/>
    </row>
    <row r="735">
      <c r="A735" s="44"/>
      <c r="B735" s="44"/>
      <c r="D735" s="47"/>
      <c r="E735" s="47"/>
      <c r="F735" s="47"/>
      <c r="G735" s="47"/>
      <c r="H735" s="47"/>
      <c r="I735" s="44"/>
      <c r="J735" s="95"/>
      <c r="K735" s="62"/>
      <c r="L735" s="62"/>
      <c r="M735" s="55"/>
      <c r="N735" s="55"/>
      <c r="O735" s="90"/>
      <c r="P735" s="62"/>
      <c r="Q735" s="55"/>
      <c r="R735" s="55"/>
      <c r="S735" s="55"/>
      <c r="T735" s="55"/>
      <c r="U735" s="55"/>
      <c r="V735" s="55"/>
      <c r="W735" s="55"/>
      <c r="X735" s="55"/>
      <c r="Y735" s="55"/>
      <c r="Z735" s="55"/>
      <c r="AA735" s="55"/>
      <c r="AB735" s="55"/>
      <c r="AC735" s="55"/>
      <c r="AD735" s="56"/>
    </row>
    <row r="736">
      <c r="A736" s="44"/>
      <c r="B736" s="44"/>
      <c r="D736" s="47"/>
      <c r="E736" s="47"/>
      <c r="F736" s="47"/>
      <c r="G736" s="47"/>
      <c r="H736" s="47"/>
      <c r="I736" s="44"/>
      <c r="J736" s="95"/>
      <c r="K736" s="62"/>
      <c r="L736" s="62"/>
      <c r="M736" s="55"/>
      <c r="N736" s="55"/>
      <c r="O736" s="90"/>
      <c r="P736" s="62"/>
      <c r="Q736" s="55"/>
      <c r="R736" s="55"/>
      <c r="S736" s="55"/>
      <c r="T736" s="55"/>
      <c r="U736" s="55"/>
      <c r="V736" s="55"/>
      <c r="W736" s="55"/>
      <c r="X736" s="55"/>
      <c r="Y736" s="55"/>
      <c r="Z736" s="55"/>
      <c r="AA736" s="55"/>
      <c r="AB736" s="55"/>
      <c r="AC736" s="55"/>
      <c r="AD736" s="56"/>
    </row>
    <row r="737">
      <c r="A737" s="44"/>
      <c r="B737" s="44"/>
      <c r="D737" s="47"/>
      <c r="E737" s="47"/>
      <c r="F737" s="47"/>
      <c r="G737" s="47"/>
      <c r="H737" s="47"/>
      <c r="I737" s="44"/>
      <c r="J737" s="95"/>
      <c r="K737" s="62"/>
      <c r="L737" s="62"/>
      <c r="M737" s="55"/>
      <c r="N737" s="55"/>
      <c r="O737" s="90"/>
      <c r="P737" s="62"/>
      <c r="Q737" s="55"/>
      <c r="R737" s="55"/>
      <c r="S737" s="55"/>
      <c r="T737" s="55"/>
      <c r="U737" s="55"/>
      <c r="V737" s="55"/>
      <c r="W737" s="55"/>
      <c r="X737" s="55"/>
      <c r="Y737" s="55"/>
      <c r="Z737" s="55"/>
      <c r="AA737" s="55"/>
      <c r="AB737" s="55"/>
      <c r="AC737" s="55"/>
      <c r="AD737" s="56"/>
    </row>
    <row r="738">
      <c r="A738" s="44"/>
      <c r="B738" s="44"/>
      <c r="D738" s="47"/>
      <c r="E738" s="47"/>
      <c r="F738" s="47"/>
      <c r="G738" s="47"/>
      <c r="H738" s="47"/>
      <c r="I738" s="44"/>
      <c r="J738" s="95"/>
      <c r="K738" s="62"/>
      <c r="L738" s="62"/>
      <c r="M738" s="55"/>
      <c r="N738" s="55"/>
      <c r="O738" s="90"/>
      <c r="P738" s="62"/>
      <c r="Q738" s="55"/>
      <c r="R738" s="55"/>
      <c r="S738" s="55"/>
      <c r="T738" s="55"/>
      <c r="U738" s="55"/>
      <c r="V738" s="55"/>
      <c r="W738" s="55"/>
      <c r="X738" s="55"/>
      <c r="Y738" s="55"/>
      <c r="Z738" s="55"/>
      <c r="AA738" s="55"/>
      <c r="AB738" s="55"/>
      <c r="AC738" s="55"/>
      <c r="AD738" s="56"/>
    </row>
    <row r="739">
      <c r="A739" s="44"/>
      <c r="B739" s="44"/>
      <c r="D739" s="47"/>
      <c r="E739" s="47"/>
      <c r="F739" s="47"/>
      <c r="G739" s="47"/>
      <c r="H739" s="47"/>
      <c r="I739" s="44"/>
      <c r="J739" s="95"/>
      <c r="K739" s="62"/>
      <c r="L739" s="62"/>
      <c r="M739" s="55"/>
      <c r="N739" s="55"/>
      <c r="O739" s="90"/>
      <c r="P739" s="62"/>
      <c r="Q739" s="55"/>
      <c r="R739" s="55"/>
      <c r="S739" s="55"/>
      <c r="T739" s="55"/>
      <c r="U739" s="55"/>
      <c r="V739" s="55"/>
      <c r="W739" s="55"/>
      <c r="X739" s="55"/>
      <c r="Y739" s="55"/>
      <c r="Z739" s="55"/>
      <c r="AA739" s="55"/>
      <c r="AB739" s="55"/>
      <c r="AC739" s="55"/>
      <c r="AD739" s="56"/>
    </row>
    <row r="740">
      <c r="A740" s="44"/>
      <c r="B740" s="44"/>
      <c r="D740" s="47"/>
      <c r="E740" s="47"/>
      <c r="F740" s="47"/>
      <c r="G740" s="47"/>
      <c r="H740" s="47"/>
      <c r="I740" s="44"/>
      <c r="J740" s="95"/>
      <c r="K740" s="62"/>
      <c r="L740" s="62"/>
      <c r="M740" s="55"/>
      <c r="N740" s="55"/>
      <c r="O740" s="90"/>
      <c r="P740" s="62"/>
      <c r="Q740" s="55"/>
      <c r="R740" s="55"/>
      <c r="S740" s="55"/>
      <c r="T740" s="55"/>
      <c r="U740" s="55"/>
      <c r="V740" s="55"/>
      <c r="W740" s="55"/>
      <c r="X740" s="55"/>
      <c r="Y740" s="55"/>
      <c r="Z740" s="55"/>
      <c r="AA740" s="55"/>
      <c r="AB740" s="55"/>
      <c r="AC740" s="55"/>
      <c r="AD740" s="56"/>
    </row>
    <row r="741">
      <c r="A741" s="44"/>
      <c r="B741" s="44"/>
      <c r="D741" s="47"/>
      <c r="E741" s="47"/>
      <c r="F741" s="47"/>
      <c r="G741" s="47"/>
      <c r="H741" s="47"/>
      <c r="I741" s="44"/>
      <c r="J741" s="95"/>
      <c r="K741" s="62"/>
      <c r="L741" s="62"/>
      <c r="M741" s="55"/>
      <c r="N741" s="55"/>
      <c r="O741" s="90"/>
      <c r="P741" s="62"/>
      <c r="Q741" s="55"/>
      <c r="R741" s="55"/>
      <c r="S741" s="55"/>
      <c r="T741" s="55"/>
      <c r="U741" s="55"/>
      <c r="V741" s="55"/>
      <c r="W741" s="55"/>
      <c r="X741" s="55"/>
      <c r="Y741" s="55"/>
      <c r="Z741" s="55"/>
      <c r="AA741" s="55"/>
      <c r="AB741" s="55"/>
      <c r="AC741" s="55"/>
      <c r="AD741" s="56"/>
    </row>
    <row r="742">
      <c r="A742" s="44"/>
      <c r="B742" s="44"/>
      <c r="D742" s="47"/>
      <c r="E742" s="47"/>
      <c r="F742" s="47"/>
      <c r="G742" s="47"/>
      <c r="H742" s="47"/>
      <c r="I742" s="44"/>
      <c r="J742" s="95"/>
      <c r="K742" s="62"/>
      <c r="L742" s="62"/>
      <c r="M742" s="55"/>
      <c r="N742" s="55"/>
      <c r="O742" s="90"/>
      <c r="P742" s="62"/>
      <c r="Q742" s="55"/>
      <c r="R742" s="55"/>
      <c r="S742" s="55"/>
      <c r="T742" s="55"/>
      <c r="U742" s="55"/>
      <c r="V742" s="55"/>
      <c r="W742" s="55"/>
      <c r="X742" s="55"/>
      <c r="Y742" s="55"/>
      <c r="Z742" s="55"/>
      <c r="AA742" s="55"/>
      <c r="AB742" s="55"/>
      <c r="AC742" s="55"/>
      <c r="AD742" s="56"/>
    </row>
    <row r="743">
      <c r="A743" s="44"/>
      <c r="B743" s="44"/>
      <c r="D743" s="47"/>
      <c r="E743" s="47"/>
      <c r="F743" s="47"/>
      <c r="G743" s="47"/>
      <c r="H743" s="47"/>
      <c r="I743" s="44"/>
      <c r="J743" s="95"/>
      <c r="K743" s="62"/>
      <c r="L743" s="62"/>
      <c r="M743" s="55"/>
      <c r="N743" s="55"/>
      <c r="O743" s="90"/>
      <c r="P743" s="62"/>
      <c r="Q743" s="55"/>
      <c r="R743" s="55"/>
      <c r="S743" s="55"/>
      <c r="T743" s="55"/>
      <c r="U743" s="55"/>
      <c r="V743" s="55"/>
      <c r="W743" s="55"/>
      <c r="X743" s="55"/>
      <c r="Y743" s="55"/>
      <c r="Z743" s="55"/>
      <c r="AA743" s="55"/>
      <c r="AB743" s="55"/>
      <c r="AC743" s="55"/>
      <c r="AD743" s="56"/>
    </row>
    <row r="744">
      <c r="A744" s="44"/>
      <c r="B744" s="44"/>
      <c r="D744" s="47"/>
      <c r="E744" s="47"/>
      <c r="F744" s="47"/>
      <c r="G744" s="47"/>
      <c r="H744" s="47"/>
      <c r="I744" s="44"/>
      <c r="J744" s="95"/>
      <c r="K744" s="62"/>
      <c r="L744" s="62"/>
      <c r="M744" s="55"/>
      <c r="N744" s="55"/>
      <c r="O744" s="90"/>
      <c r="P744" s="62"/>
      <c r="Q744" s="55"/>
      <c r="R744" s="55"/>
      <c r="S744" s="55"/>
      <c r="T744" s="55"/>
      <c r="U744" s="55"/>
      <c r="V744" s="55"/>
      <c r="W744" s="55"/>
      <c r="X744" s="55"/>
      <c r="Y744" s="55"/>
      <c r="Z744" s="55"/>
      <c r="AA744" s="55"/>
      <c r="AB744" s="55"/>
      <c r="AC744" s="55"/>
      <c r="AD744" s="56"/>
    </row>
    <row r="745">
      <c r="A745" s="44"/>
      <c r="B745" s="44"/>
      <c r="D745" s="47"/>
      <c r="E745" s="47"/>
      <c r="F745" s="47"/>
      <c r="G745" s="47"/>
      <c r="H745" s="47"/>
      <c r="I745" s="44"/>
      <c r="J745" s="95"/>
      <c r="K745" s="62"/>
      <c r="L745" s="62"/>
      <c r="M745" s="55"/>
      <c r="N745" s="55"/>
      <c r="O745" s="90"/>
      <c r="P745" s="62"/>
      <c r="Q745" s="55"/>
      <c r="R745" s="55"/>
      <c r="S745" s="55"/>
      <c r="T745" s="55"/>
      <c r="U745" s="55"/>
      <c r="V745" s="55"/>
      <c r="W745" s="55"/>
      <c r="X745" s="55"/>
      <c r="Y745" s="55"/>
      <c r="Z745" s="55"/>
      <c r="AA745" s="55"/>
      <c r="AB745" s="55"/>
      <c r="AC745" s="55"/>
      <c r="AD745" s="56"/>
    </row>
    <row r="746">
      <c r="A746" s="44"/>
      <c r="B746" s="44"/>
      <c r="D746" s="47"/>
      <c r="E746" s="47"/>
      <c r="F746" s="47"/>
      <c r="G746" s="47"/>
      <c r="H746" s="47"/>
      <c r="I746" s="44"/>
      <c r="J746" s="95"/>
      <c r="K746" s="62"/>
      <c r="L746" s="62"/>
      <c r="M746" s="55"/>
      <c r="N746" s="55"/>
      <c r="O746" s="90"/>
      <c r="P746" s="62"/>
      <c r="Q746" s="55"/>
      <c r="R746" s="55"/>
      <c r="S746" s="55"/>
      <c r="T746" s="55"/>
      <c r="U746" s="55"/>
      <c r="V746" s="55"/>
      <c r="W746" s="55"/>
      <c r="X746" s="55"/>
      <c r="Y746" s="55"/>
      <c r="Z746" s="55"/>
      <c r="AA746" s="55"/>
      <c r="AB746" s="55"/>
      <c r="AC746" s="55"/>
      <c r="AD746" s="56"/>
    </row>
    <row r="747">
      <c r="A747" s="44"/>
      <c r="B747" s="44"/>
      <c r="D747" s="47"/>
      <c r="E747" s="47"/>
      <c r="F747" s="47"/>
      <c r="G747" s="47"/>
      <c r="H747" s="47"/>
      <c r="I747" s="44"/>
      <c r="J747" s="95"/>
      <c r="K747" s="62"/>
      <c r="L747" s="62"/>
      <c r="M747" s="55"/>
      <c r="N747" s="55"/>
      <c r="O747" s="90"/>
      <c r="P747" s="62"/>
      <c r="Q747" s="55"/>
      <c r="R747" s="55"/>
      <c r="S747" s="55"/>
      <c r="T747" s="55"/>
      <c r="U747" s="55"/>
      <c r="V747" s="55"/>
      <c r="W747" s="55"/>
      <c r="X747" s="55"/>
      <c r="Y747" s="55"/>
      <c r="Z747" s="55"/>
      <c r="AA747" s="55"/>
      <c r="AB747" s="55"/>
      <c r="AC747" s="55"/>
      <c r="AD747" s="56"/>
    </row>
    <row r="748">
      <c r="A748" s="44"/>
      <c r="B748" s="44"/>
      <c r="D748" s="47"/>
      <c r="E748" s="47"/>
      <c r="F748" s="47"/>
      <c r="G748" s="47"/>
      <c r="H748" s="47"/>
      <c r="I748" s="44"/>
      <c r="J748" s="95"/>
      <c r="K748" s="62"/>
      <c r="L748" s="62"/>
      <c r="M748" s="55"/>
      <c r="N748" s="55"/>
      <c r="O748" s="90"/>
      <c r="P748" s="62"/>
      <c r="Q748" s="55"/>
      <c r="R748" s="55"/>
      <c r="S748" s="55"/>
      <c r="T748" s="55"/>
      <c r="U748" s="55"/>
      <c r="V748" s="55"/>
      <c r="W748" s="55"/>
      <c r="X748" s="55"/>
      <c r="Y748" s="55"/>
      <c r="Z748" s="55"/>
      <c r="AA748" s="55"/>
      <c r="AB748" s="55"/>
      <c r="AC748" s="55"/>
      <c r="AD748" s="56"/>
    </row>
    <row r="749">
      <c r="A749" s="44"/>
      <c r="B749" s="44"/>
      <c r="D749" s="47"/>
      <c r="E749" s="47"/>
      <c r="F749" s="47"/>
      <c r="G749" s="47"/>
      <c r="H749" s="47"/>
      <c r="I749" s="44"/>
      <c r="J749" s="95"/>
      <c r="K749" s="62"/>
      <c r="L749" s="62"/>
      <c r="M749" s="55"/>
      <c r="N749" s="55"/>
      <c r="O749" s="90"/>
      <c r="P749" s="62"/>
      <c r="Q749" s="55"/>
      <c r="R749" s="55"/>
      <c r="S749" s="55"/>
      <c r="T749" s="55"/>
      <c r="U749" s="55"/>
      <c r="V749" s="55"/>
      <c r="W749" s="55"/>
      <c r="X749" s="55"/>
      <c r="Y749" s="55"/>
      <c r="Z749" s="55"/>
      <c r="AA749" s="55"/>
      <c r="AB749" s="55"/>
      <c r="AC749" s="55"/>
      <c r="AD749" s="56"/>
    </row>
    <row r="750">
      <c r="A750" s="44"/>
      <c r="B750" s="44"/>
      <c r="D750" s="47"/>
      <c r="E750" s="47"/>
      <c r="F750" s="47"/>
      <c r="G750" s="47"/>
      <c r="H750" s="47"/>
      <c r="I750" s="44"/>
      <c r="J750" s="95"/>
      <c r="K750" s="62"/>
      <c r="L750" s="62"/>
      <c r="M750" s="55"/>
      <c r="N750" s="55"/>
      <c r="O750" s="90"/>
      <c r="P750" s="62"/>
      <c r="Q750" s="55"/>
      <c r="R750" s="55"/>
      <c r="S750" s="55"/>
      <c r="T750" s="55"/>
      <c r="U750" s="55"/>
      <c r="V750" s="55"/>
      <c r="W750" s="55"/>
      <c r="X750" s="55"/>
      <c r="Y750" s="55"/>
      <c r="Z750" s="55"/>
      <c r="AA750" s="55"/>
      <c r="AB750" s="55"/>
      <c r="AC750" s="55"/>
      <c r="AD750" s="56"/>
    </row>
    <row r="751">
      <c r="A751" s="44"/>
      <c r="B751" s="44"/>
      <c r="D751" s="47"/>
      <c r="E751" s="47"/>
      <c r="F751" s="47"/>
      <c r="G751" s="47"/>
      <c r="H751" s="47"/>
      <c r="I751" s="44"/>
      <c r="J751" s="95"/>
      <c r="K751" s="62"/>
      <c r="L751" s="62"/>
      <c r="M751" s="55"/>
      <c r="N751" s="55"/>
      <c r="O751" s="90"/>
      <c r="P751" s="62"/>
      <c r="Q751" s="55"/>
      <c r="R751" s="55"/>
      <c r="S751" s="55"/>
      <c r="T751" s="55"/>
      <c r="U751" s="55"/>
      <c r="V751" s="55"/>
      <c r="W751" s="55"/>
      <c r="X751" s="55"/>
      <c r="Y751" s="55"/>
      <c r="Z751" s="55"/>
      <c r="AA751" s="55"/>
      <c r="AB751" s="55"/>
      <c r="AC751" s="55"/>
      <c r="AD751" s="56"/>
    </row>
    <row r="752">
      <c r="A752" s="44"/>
      <c r="B752" s="44"/>
      <c r="D752" s="47"/>
      <c r="E752" s="47"/>
      <c r="F752" s="47"/>
      <c r="G752" s="47"/>
      <c r="H752" s="47"/>
      <c r="I752" s="44"/>
      <c r="J752" s="95"/>
      <c r="K752" s="62"/>
      <c r="L752" s="62"/>
      <c r="M752" s="55"/>
      <c r="N752" s="55"/>
      <c r="O752" s="90"/>
      <c r="P752" s="62"/>
      <c r="Q752" s="55"/>
      <c r="R752" s="55"/>
      <c r="S752" s="55"/>
      <c r="T752" s="55"/>
      <c r="U752" s="55"/>
      <c r="V752" s="55"/>
      <c r="W752" s="55"/>
      <c r="X752" s="55"/>
      <c r="Y752" s="55"/>
      <c r="Z752" s="55"/>
      <c r="AA752" s="55"/>
      <c r="AB752" s="55"/>
      <c r="AC752" s="55"/>
      <c r="AD752" s="56"/>
    </row>
    <row r="753">
      <c r="A753" s="44"/>
      <c r="B753" s="44"/>
      <c r="D753" s="47"/>
      <c r="E753" s="47"/>
      <c r="F753" s="47"/>
      <c r="G753" s="47"/>
      <c r="H753" s="47"/>
      <c r="I753" s="44"/>
      <c r="J753" s="95"/>
      <c r="K753" s="62"/>
      <c r="L753" s="62"/>
      <c r="M753" s="55"/>
      <c r="N753" s="55"/>
      <c r="O753" s="90"/>
      <c r="P753" s="62"/>
      <c r="Q753" s="55"/>
      <c r="R753" s="55"/>
      <c r="S753" s="55"/>
      <c r="T753" s="55"/>
      <c r="U753" s="55"/>
      <c r="V753" s="55"/>
      <c r="W753" s="55"/>
      <c r="X753" s="55"/>
      <c r="Y753" s="55"/>
      <c r="Z753" s="55"/>
      <c r="AA753" s="55"/>
      <c r="AB753" s="55"/>
      <c r="AC753" s="55"/>
      <c r="AD753" s="56"/>
    </row>
    <row r="754">
      <c r="A754" s="44"/>
      <c r="B754" s="44"/>
      <c r="D754" s="47"/>
      <c r="E754" s="47"/>
      <c r="F754" s="47"/>
      <c r="G754" s="47"/>
      <c r="H754" s="47"/>
      <c r="I754" s="44"/>
      <c r="J754" s="95"/>
      <c r="K754" s="62"/>
      <c r="L754" s="62"/>
      <c r="M754" s="55"/>
      <c r="N754" s="55"/>
      <c r="O754" s="90"/>
      <c r="P754" s="62"/>
      <c r="Q754" s="55"/>
      <c r="R754" s="55"/>
      <c r="S754" s="55"/>
      <c r="T754" s="55"/>
      <c r="U754" s="55"/>
      <c r="V754" s="55"/>
      <c r="W754" s="55"/>
      <c r="X754" s="55"/>
      <c r="Y754" s="55"/>
      <c r="Z754" s="55"/>
      <c r="AA754" s="55"/>
      <c r="AB754" s="55"/>
      <c r="AC754" s="55"/>
      <c r="AD754" s="56"/>
    </row>
    <row r="755">
      <c r="A755" s="44"/>
      <c r="B755" s="44"/>
      <c r="D755" s="47"/>
      <c r="E755" s="47"/>
      <c r="F755" s="47"/>
      <c r="G755" s="47"/>
      <c r="H755" s="47"/>
      <c r="I755" s="44"/>
      <c r="J755" s="95"/>
      <c r="K755" s="62"/>
      <c r="L755" s="62"/>
      <c r="M755" s="55"/>
      <c r="N755" s="55"/>
      <c r="O755" s="90"/>
      <c r="P755" s="62"/>
      <c r="Q755" s="55"/>
      <c r="R755" s="55"/>
      <c r="S755" s="55"/>
      <c r="T755" s="55"/>
      <c r="U755" s="55"/>
      <c r="V755" s="55"/>
      <c r="W755" s="55"/>
      <c r="X755" s="55"/>
      <c r="Y755" s="55"/>
      <c r="Z755" s="55"/>
      <c r="AA755" s="55"/>
      <c r="AB755" s="55"/>
      <c r="AC755" s="55"/>
      <c r="AD755" s="56"/>
    </row>
    <row r="756">
      <c r="A756" s="44"/>
      <c r="B756" s="44"/>
      <c r="D756" s="47"/>
      <c r="E756" s="47"/>
      <c r="F756" s="47"/>
      <c r="G756" s="47"/>
      <c r="H756" s="47"/>
      <c r="I756" s="44"/>
      <c r="J756" s="95"/>
      <c r="K756" s="62"/>
      <c r="L756" s="62"/>
      <c r="M756" s="55"/>
      <c r="N756" s="55"/>
      <c r="O756" s="90"/>
      <c r="P756" s="62"/>
      <c r="Q756" s="55"/>
      <c r="R756" s="55"/>
      <c r="S756" s="55"/>
      <c r="T756" s="55"/>
      <c r="U756" s="55"/>
      <c r="V756" s="55"/>
      <c r="W756" s="55"/>
      <c r="X756" s="55"/>
      <c r="Y756" s="55"/>
      <c r="Z756" s="55"/>
      <c r="AA756" s="55"/>
      <c r="AB756" s="55"/>
      <c r="AC756" s="55"/>
      <c r="AD756" s="56"/>
    </row>
    <row r="757">
      <c r="A757" s="44"/>
      <c r="B757" s="44"/>
      <c r="D757" s="47"/>
      <c r="E757" s="47"/>
      <c r="F757" s="47"/>
      <c r="G757" s="47"/>
      <c r="H757" s="47"/>
      <c r="I757" s="44"/>
      <c r="J757" s="95"/>
      <c r="K757" s="62"/>
      <c r="L757" s="62"/>
      <c r="M757" s="55"/>
      <c r="N757" s="55"/>
      <c r="O757" s="90"/>
      <c r="P757" s="62"/>
      <c r="Q757" s="55"/>
      <c r="R757" s="55"/>
      <c r="S757" s="55"/>
      <c r="T757" s="55"/>
      <c r="U757" s="55"/>
      <c r="V757" s="55"/>
      <c r="W757" s="55"/>
      <c r="X757" s="55"/>
      <c r="Y757" s="55"/>
      <c r="Z757" s="55"/>
      <c r="AA757" s="55"/>
      <c r="AB757" s="55"/>
      <c r="AC757" s="55"/>
      <c r="AD757" s="56"/>
    </row>
    <row r="758">
      <c r="A758" s="44"/>
      <c r="B758" s="44"/>
      <c r="D758" s="47"/>
      <c r="E758" s="47"/>
      <c r="F758" s="47"/>
      <c r="G758" s="47"/>
      <c r="H758" s="47"/>
      <c r="I758" s="44"/>
      <c r="J758" s="95"/>
      <c r="K758" s="62"/>
      <c r="L758" s="62"/>
      <c r="M758" s="55"/>
      <c r="N758" s="55"/>
      <c r="O758" s="90"/>
      <c r="P758" s="62"/>
      <c r="Q758" s="55"/>
      <c r="R758" s="55"/>
      <c r="S758" s="55"/>
      <c r="T758" s="55"/>
      <c r="U758" s="55"/>
      <c r="V758" s="55"/>
      <c r="W758" s="55"/>
      <c r="X758" s="55"/>
      <c r="Y758" s="55"/>
      <c r="Z758" s="55"/>
      <c r="AA758" s="55"/>
      <c r="AB758" s="55"/>
      <c r="AC758" s="55"/>
      <c r="AD758" s="56"/>
    </row>
    <row r="759">
      <c r="A759" s="44"/>
      <c r="B759" s="44"/>
      <c r="D759" s="47"/>
      <c r="E759" s="47"/>
      <c r="F759" s="47"/>
      <c r="G759" s="47"/>
      <c r="H759" s="47"/>
      <c r="I759" s="44"/>
      <c r="J759" s="95"/>
      <c r="K759" s="62"/>
      <c r="L759" s="62"/>
      <c r="M759" s="55"/>
      <c r="N759" s="55"/>
      <c r="O759" s="90"/>
      <c r="P759" s="62"/>
      <c r="Q759" s="55"/>
      <c r="R759" s="55"/>
      <c r="S759" s="55"/>
      <c r="T759" s="55"/>
      <c r="U759" s="55"/>
      <c r="V759" s="55"/>
      <c r="W759" s="55"/>
      <c r="X759" s="55"/>
      <c r="Y759" s="55"/>
      <c r="Z759" s="55"/>
      <c r="AA759" s="55"/>
      <c r="AB759" s="55"/>
      <c r="AC759" s="55"/>
      <c r="AD759" s="56"/>
    </row>
    <row r="760">
      <c r="A760" s="44"/>
      <c r="B760" s="44"/>
      <c r="D760" s="47"/>
      <c r="E760" s="47"/>
      <c r="F760" s="47"/>
      <c r="G760" s="47"/>
      <c r="H760" s="47"/>
      <c r="I760" s="44"/>
      <c r="J760" s="95"/>
      <c r="K760" s="62"/>
      <c r="L760" s="62"/>
      <c r="M760" s="55"/>
      <c r="N760" s="55"/>
      <c r="O760" s="90"/>
      <c r="P760" s="62"/>
      <c r="Q760" s="55"/>
      <c r="R760" s="55"/>
      <c r="S760" s="55"/>
      <c r="T760" s="55"/>
      <c r="U760" s="55"/>
      <c r="V760" s="55"/>
      <c r="W760" s="55"/>
      <c r="X760" s="55"/>
      <c r="Y760" s="55"/>
      <c r="Z760" s="55"/>
      <c r="AA760" s="55"/>
      <c r="AB760" s="55"/>
      <c r="AC760" s="55"/>
      <c r="AD760" s="56"/>
    </row>
    <row r="761">
      <c r="A761" s="44"/>
      <c r="B761" s="44"/>
      <c r="D761" s="47"/>
      <c r="E761" s="47"/>
      <c r="F761" s="47"/>
      <c r="G761" s="47"/>
      <c r="H761" s="47"/>
      <c r="I761" s="44"/>
      <c r="J761" s="95"/>
      <c r="K761" s="62"/>
      <c r="L761" s="62"/>
      <c r="M761" s="55"/>
      <c r="N761" s="55"/>
      <c r="O761" s="90"/>
      <c r="P761" s="62"/>
      <c r="Q761" s="55"/>
      <c r="R761" s="55"/>
      <c r="S761" s="55"/>
      <c r="T761" s="55"/>
      <c r="U761" s="55"/>
      <c r="V761" s="55"/>
      <c r="W761" s="55"/>
      <c r="X761" s="55"/>
      <c r="Y761" s="55"/>
      <c r="Z761" s="55"/>
      <c r="AA761" s="55"/>
      <c r="AB761" s="55"/>
      <c r="AC761" s="55"/>
      <c r="AD761" s="56"/>
    </row>
    <row r="762">
      <c r="A762" s="44"/>
      <c r="B762" s="44"/>
      <c r="D762" s="47"/>
      <c r="E762" s="47"/>
      <c r="F762" s="47"/>
      <c r="G762" s="47"/>
      <c r="H762" s="47"/>
      <c r="I762" s="44"/>
      <c r="J762" s="95"/>
      <c r="K762" s="62"/>
      <c r="L762" s="62"/>
      <c r="M762" s="55"/>
      <c r="N762" s="55"/>
      <c r="O762" s="90"/>
      <c r="P762" s="62"/>
      <c r="Q762" s="55"/>
      <c r="R762" s="55"/>
      <c r="S762" s="55"/>
      <c r="T762" s="55"/>
      <c r="U762" s="55"/>
      <c r="V762" s="55"/>
      <c r="W762" s="55"/>
      <c r="X762" s="55"/>
      <c r="Y762" s="55"/>
      <c r="Z762" s="55"/>
      <c r="AA762" s="55"/>
      <c r="AB762" s="55"/>
      <c r="AC762" s="55"/>
      <c r="AD762" s="56"/>
    </row>
    <row r="763">
      <c r="A763" s="44"/>
      <c r="B763" s="44"/>
      <c r="D763" s="47"/>
      <c r="E763" s="47"/>
      <c r="F763" s="47"/>
      <c r="G763" s="47"/>
      <c r="H763" s="47"/>
      <c r="I763" s="44"/>
      <c r="J763" s="95"/>
      <c r="K763" s="62"/>
      <c r="L763" s="62"/>
      <c r="M763" s="55"/>
      <c r="N763" s="55"/>
      <c r="O763" s="90"/>
      <c r="P763" s="62"/>
      <c r="Q763" s="55"/>
      <c r="R763" s="55"/>
      <c r="S763" s="55"/>
      <c r="T763" s="55"/>
      <c r="U763" s="55"/>
      <c r="V763" s="55"/>
      <c r="W763" s="55"/>
      <c r="X763" s="55"/>
      <c r="Y763" s="55"/>
      <c r="Z763" s="55"/>
      <c r="AA763" s="55"/>
      <c r="AB763" s="55"/>
      <c r="AC763" s="55"/>
      <c r="AD763" s="56"/>
    </row>
    <row r="764">
      <c r="A764" s="44"/>
      <c r="B764" s="44"/>
      <c r="D764" s="47"/>
      <c r="E764" s="47"/>
      <c r="F764" s="47"/>
      <c r="G764" s="47"/>
      <c r="H764" s="47"/>
      <c r="I764" s="44"/>
      <c r="J764" s="95"/>
      <c r="K764" s="62"/>
      <c r="L764" s="62"/>
      <c r="M764" s="55"/>
      <c r="N764" s="55"/>
      <c r="O764" s="90"/>
      <c r="P764" s="62"/>
      <c r="Q764" s="55"/>
      <c r="R764" s="55"/>
      <c r="S764" s="55"/>
      <c r="T764" s="55"/>
      <c r="U764" s="55"/>
      <c r="V764" s="55"/>
      <c r="W764" s="55"/>
      <c r="X764" s="55"/>
      <c r="Y764" s="55"/>
      <c r="Z764" s="55"/>
      <c r="AA764" s="55"/>
      <c r="AB764" s="55"/>
      <c r="AC764" s="55"/>
      <c r="AD764" s="56"/>
    </row>
    <row r="765">
      <c r="A765" s="44"/>
      <c r="B765" s="44"/>
      <c r="D765" s="47"/>
      <c r="E765" s="47"/>
      <c r="F765" s="47"/>
      <c r="G765" s="47"/>
      <c r="H765" s="47"/>
      <c r="I765" s="44"/>
      <c r="J765" s="95"/>
      <c r="K765" s="62"/>
      <c r="L765" s="62"/>
      <c r="M765" s="55"/>
      <c r="N765" s="55"/>
      <c r="O765" s="90"/>
      <c r="P765" s="62"/>
      <c r="Q765" s="55"/>
      <c r="R765" s="55"/>
      <c r="S765" s="55"/>
      <c r="T765" s="55"/>
      <c r="U765" s="55"/>
      <c r="V765" s="55"/>
      <c r="W765" s="55"/>
      <c r="X765" s="55"/>
      <c r="Y765" s="55"/>
      <c r="Z765" s="55"/>
      <c r="AA765" s="55"/>
      <c r="AB765" s="55"/>
      <c r="AC765" s="55"/>
      <c r="AD765" s="56"/>
    </row>
    <row r="766">
      <c r="A766" s="44"/>
      <c r="B766" s="44"/>
      <c r="D766" s="47"/>
      <c r="E766" s="47"/>
      <c r="F766" s="47"/>
      <c r="G766" s="47"/>
      <c r="H766" s="47"/>
      <c r="I766" s="44"/>
      <c r="J766" s="95"/>
      <c r="K766" s="62"/>
      <c r="L766" s="62"/>
      <c r="M766" s="55"/>
      <c r="N766" s="55"/>
      <c r="O766" s="90"/>
      <c r="P766" s="62"/>
      <c r="Q766" s="55"/>
      <c r="R766" s="55"/>
      <c r="S766" s="55"/>
      <c r="T766" s="55"/>
      <c r="U766" s="55"/>
      <c r="V766" s="55"/>
      <c r="W766" s="55"/>
      <c r="X766" s="55"/>
      <c r="Y766" s="55"/>
      <c r="Z766" s="55"/>
      <c r="AA766" s="55"/>
      <c r="AB766" s="55"/>
      <c r="AC766" s="55"/>
      <c r="AD766" s="56"/>
    </row>
    <row r="767">
      <c r="A767" s="44"/>
      <c r="B767" s="44"/>
      <c r="D767" s="47"/>
      <c r="E767" s="47"/>
      <c r="F767" s="47"/>
      <c r="G767" s="47"/>
      <c r="H767" s="47"/>
      <c r="I767" s="44"/>
      <c r="J767" s="95"/>
      <c r="K767" s="62"/>
      <c r="L767" s="62"/>
      <c r="M767" s="55"/>
      <c r="N767" s="55"/>
      <c r="O767" s="90"/>
      <c r="P767" s="62"/>
      <c r="Q767" s="55"/>
      <c r="R767" s="55"/>
      <c r="S767" s="55"/>
      <c r="T767" s="55"/>
      <c r="U767" s="55"/>
      <c r="V767" s="55"/>
      <c r="W767" s="55"/>
      <c r="X767" s="55"/>
      <c r="Y767" s="55"/>
      <c r="Z767" s="55"/>
      <c r="AA767" s="55"/>
      <c r="AB767" s="55"/>
      <c r="AC767" s="55"/>
      <c r="AD767" s="56"/>
    </row>
    <row r="768">
      <c r="A768" s="44"/>
      <c r="B768" s="44"/>
      <c r="D768" s="47"/>
      <c r="E768" s="47"/>
      <c r="F768" s="47"/>
      <c r="G768" s="47"/>
      <c r="H768" s="47"/>
      <c r="I768" s="44"/>
      <c r="J768" s="95"/>
      <c r="K768" s="62"/>
      <c r="L768" s="62"/>
      <c r="M768" s="55"/>
      <c r="N768" s="55"/>
      <c r="O768" s="90"/>
      <c r="P768" s="62"/>
      <c r="Q768" s="55"/>
      <c r="R768" s="55"/>
      <c r="S768" s="55"/>
      <c r="T768" s="55"/>
      <c r="U768" s="55"/>
      <c r="V768" s="55"/>
      <c r="W768" s="55"/>
      <c r="X768" s="55"/>
      <c r="Y768" s="55"/>
      <c r="Z768" s="55"/>
      <c r="AA768" s="55"/>
      <c r="AB768" s="55"/>
      <c r="AC768" s="55"/>
      <c r="AD768" s="56"/>
    </row>
    <row r="769">
      <c r="A769" s="44"/>
      <c r="B769" s="44"/>
      <c r="D769" s="47"/>
      <c r="E769" s="47"/>
      <c r="F769" s="47"/>
      <c r="G769" s="47"/>
      <c r="H769" s="47"/>
      <c r="I769" s="44"/>
      <c r="J769" s="95"/>
      <c r="K769" s="62"/>
      <c r="L769" s="62"/>
      <c r="M769" s="55"/>
      <c r="N769" s="55"/>
      <c r="O769" s="90"/>
      <c r="P769" s="62"/>
      <c r="Q769" s="55"/>
      <c r="R769" s="55"/>
      <c r="S769" s="55"/>
      <c r="T769" s="55"/>
      <c r="U769" s="55"/>
      <c r="V769" s="55"/>
      <c r="W769" s="55"/>
      <c r="X769" s="55"/>
      <c r="Y769" s="55"/>
      <c r="Z769" s="55"/>
      <c r="AA769" s="55"/>
      <c r="AB769" s="55"/>
      <c r="AC769" s="55"/>
      <c r="AD769" s="56"/>
    </row>
    <row r="770">
      <c r="A770" s="44"/>
      <c r="B770" s="44"/>
      <c r="D770" s="47"/>
      <c r="E770" s="47"/>
      <c r="F770" s="47"/>
      <c r="G770" s="47"/>
      <c r="H770" s="47"/>
      <c r="I770" s="44"/>
      <c r="J770" s="95"/>
      <c r="K770" s="62"/>
      <c r="L770" s="62"/>
      <c r="M770" s="55"/>
      <c r="N770" s="55"/>
      <c r="O770" s="90"/>
      <c r="P770" s="62"/>
      <c r="Q770" s="55"/>
      <c r="R770" s="55"/>
      <c r="S770" s="55"/>
      <c r="T770" s="55"/>
      <c r="U770" s="55"/>
      <c r="V770" s="55"/>
      <c r="W770" s="55"/>
      <c r="X770" s="55"/>
      <c r="Y770" s="55"/>
      <c r="Z770" s="55"/>
      <c r="AA770" s="55"/>
      <c r="AB770" s="55"/>
      <c r="AC770" s="55"/>
      <c r="AD770" s="56"/>
    </row>
    <row r="771">
      <c r="A771" s="44"/>
      <c r="B771" s="44"/>
      <c r="D771" s="47"/>
      <c r="E771" s="47"/>
      <c r="F771" s="47"/>
      <c r="G771" s="47"/>
      <c r="H771" s="47"/>
      <c r="I771" s="44"/>
      <c r="J771" s="95"/>
      <c r="K771" s="62"/>
      <c r="L771" s="62"/>
      <c r="M771" s="55"/>
      <c r="N771" s="55"/>
      <c r="O771" s="90"/>
      <c r="P771" s="62"/>
      <c r="Q771" s="55"/>
      <c r="R771" s="55"/>
      <c r="S771" s="55"/>
      <c r="T771" s="55"/>
      <c r="U771" s="55"/>
      <c r="V771" s="55"/>
      <c r="W771" s="55"/>
      <c r="X771" s="55"/>
      <c r="Y771" s="55"/>
      <c r="Z771" s="55"/>
      <c r="AA771" s="55"/>
      <c r="AB771" s="55"/>
      <c r="AC771" s="55"/>
      <c r="AD771" s="56"/>
    </row>
    <row r="772">
      <c r="A772" s="44"/>
      <c r="B772" s="44"/>
      <c r="D772" s="47"/>
      <c r="E772" s="47"/>
      <c r="F772" s="47"/>
      <c r="G772" s="47"/>
      <c r="H772" s="47"/>
      <c r="I772" s="44"/>
      <c r="J772" s="95"/>
      <c r="K772" s="62"/>
      <c r="L772" s="62"/>
      <c r="M772" s="55"/>
      <c r="N772" s="55"/>
      <c r="O772" s="90"/>
      <c r="P772" s="62"/>
      <c r="Q772" s="55"/>
      <c r="R772" s="55"/>
      <c r="S772" s="55"/>
      <c r="T772" s="55"/>
      <c r="U772" s="55"/>
      <c r="V772" s="55"/>
      <c r="W772" s="55"/>
      <c r="X772" s="55"/>
      <c r="Y772" s="55"/>
      <c r="Z772" s="55"/>
      <c r="AA772" s="55"/>
      <c r="AB772" s="55"/>
      <c r="AC772" s="55"/>
      <c r="AD772" s="56"/>
    </row>
    <row r="773">
      <c r="A773" s="44"/>
      <c r="B773" s="44"/>
      <c r="D773" s="47"/>
      <c r="E773" s="47"/>
      <c r="F773" s="47"/>
      <c r="G773" s="47"/>
      <c r="H773" s="47"/>
      <c r="I773" s="44"/>
      <c r="J773" s="95"/>
      <c r="K773" s="62"/>
      <c r="L773" s="62"/>
      <c r="M773" s="55"/>
      <c r="N773" s="55"/>
      <c r="O773" s="90"/>
      <c r="P773" s="62"/>
      <c r="Q773" s="55"/>
      <c r="R773" s="55"/>
      <c r="S773" s="55"/>
      <c r="T773" s="55"/>
      <c r="U773" s="55"/>
      <c r="V773" s="55"/>
      <c r="W773" s="55"/>
      <c r="X773" s="55"/>
      <c r="Y773" s="55"/>
      <c r="Z773" s="55"/>
      <c r="AA773" s="55"/>
      <c r="AB773" s="55"/>
      <c r="AC773" s="55"/>
      <c r="AD773" s="56"/>
    </row>
    <row r="774">
      <c r="A774" s="44"/>
      <c r="B774" s="44"/>
      <c r="D774" s="47"/>
      <c r="E774" s="47"/>
      <c r="F774" s="47"/>
      <c r="G774" s="47"/>
      <c r="H774" s="47"/>
      <c r="I774" s="44"/>
      <c r="J774" s="95"/>
      <c r="K774" s="62"/>
      <c r="L774" s="62"/>
      <c r="M774" s="55"/>
      <c r="N774" s="55"/>
      <c r="O774" s="90"/>
      <c r="P774" s="62"/>
      <c r="Q774" s="55"/>
      <c r="R774" s="55"/>
      <c r="S774" s="55"/>
      <c r="T774" s="55"/>
      <c r="U774" s="55"/>
      <c r="V774" s="55"/>
      <c r="W774" s="55"/>
      <c r="X774" s="55"/>
      <c r="Y774" s="55"/>
      <c r="Z774" s="55"/>
      <c r="AA774" s="55"/>
      <c r="AB774" s="55"/>
      <c r="AC774" s="55"/>
      <c r="AD774" s="56"/>
    </row>
    <row r="775">
      <c r="A775" s="44"/>
      <c r="B775" s="44"/>
      <c r="D775" s="47"/>
      <c r="E775" s="47"/>
      <c r="F775" s="47"/>
      <c r="G775" s="47"/>
      <c r="H775" s="47"/>
      <c r="I775" s="44"/>
      <c r="J775" s="95"/>
      <c r="K775" s="62"/>
      <c r="L775" s="62"/>
      <c r="M775" s="55"/>
      <c r="N775" s="55"/>
      <c r="O775" s="90"/>
      <c r="P775" s="62"/>
      <c r="Q775" s="55"/>
      <c r="R775" s="55"/>
      <c r="S775" s="55"/>
      <c r="T775" s="55"/>
      <c r="U775" s="55"/>
      <c r="V775" s="55"/>
      <c r="W775" s="55"/>
      <c r="X775" s="55"/>
      <c r="Y775" s="55"/>
      <c r="Z775" s="55"/>
      <c r="AA775" s="55"/>
      <c r="AB775" s="55"/>
      <c r="AC775" s="55"/>
      <c r="AD775" s="56"/>
    </row>
    <row r="776">
      <c r="A776" s="44"/>
      <c r="B776" s="44"/>
      <c r="D776" s="47"/>
      <c r="E776" s="47"/>
      <c r="F776" s="47"/>
      <c r="G776" s="47"/>
      <c r="H776" s="47"/>
      <c r="I776" s="44"/>
      <c r="J776" s="95"/>
      <c r="K776" s="62"/>
      <c r="L776" s="62"/>
      <c r="M776" s="55"/>
      <c r="N776" s="55"/>
      <c r="O776" s="90"/>
      <c r="P776" s="62"/>
      <c r="Q776" s="55"/>
      <c r="R776" s="55"/>
      <c r="S776" s="55"/>
      <c r="T776" s="55"/>
      <c r="U776" s="55"/>
      <c r="V776" s="55"/>
      <c r="W776" s="55"/>
      <c r="X776" s="55"/>
      <c r="Y776" s="55"/>
      <c r="Z776" s="55"/>
      <c r="AA776" s="55"/>
      <c r="AB776" s="55"/>
      <c r="AC776" s="55"/>
      <c r="AD776" s="56"/>
    </row>
    <row r="777">
      <c r="A777" s="44"/>
      <c r="B777" s="44"/>
      <c r="D777" s="47"/>
      <c r="E777" s="47"/>
      <c r="F777" s="47"/>
      <c r="G777" s="47"/>
      <c r="H777" s="47"/>
      <c r="I777" s="44"/>
      <c r="J777" s="95"/>
      <c r="K777" s="62"/>
      <c r="L777" s="62"/>
      <c r="M777" s="55"/>
      <c r="N777" s="55"/>
      <c r="O777" s="90"/>
      <c r="P777" s="62"/>
      <c r="Q777" s="55"/>
      <c r="R777" s="55"/>
      <c r="S777" s="55"/>
      <c r="T777" s="55"/>
      <c r="U777" s="55"/>
      <c r="V777" s="55"/>
      <c r="W777" s="55"/>
      <c r="X777" s="55"/>
      <c r="Y777" s="55"/>
      <c r="Z777" s="55"/>
      <c r="AA777" s="55"/>
      <c r="AB777" s="55"/>
      <c r="AC777" s="55"/>
      <c r="AD777" s="56"/>
    </row>
    <row r="778">
      <c r="A778" s="44"/>
      <c r="B778" s="44"/>
      <c r="D778" s="47"/>
      <c r="E778" s="47"/>
      <c r="F778" s="47"/>
      <c r="G778" s="47"/>
      <c r="H778" s="47"/>
      <c r="I778" s="44"/>
      <c r="J778" s="95"/>
      <c r="K778" s="62"/>
      <c r="L778" s="62"/>
      <c r="M778" s="55"/>
      <c r="N778" s="55"/>
      <c r="O778" s="90"/>
      <c r="P778" s="62"/>
      <c r="Q778" s="55"/>
      <c r="R778" s="55"/>
      <c r="S778" s="55"/>
      <c r="T778" s="55"/>
      <c r="U778" s="55"/>
      <c r="V778" s="55"/>
      <c r="W778" s="55"/>
      <c r="X778" s="55"/>
      <c r="Y778" s="55"/>
      <c r="Z778" s="55"/>
      <c r="AA778" s="55"/>
      <c r="AB778" s="55"/>
      <c r="AC778" s="55"/>
      <c r="AD778" s="56"/>
    </row>
    <row r="779">
      <c r="A779" s="44"/>
      <c r="B779" s="44"/>
      <c r="D779" s="47"/>
      <c r="E779" s="47"/>
      <c r="F779" s="47"/>
      <c r="G779" s="47"/>
      <c r="H779" s="47"/>
      <c r="I779" s="44"/>
      <c r="J779" s="95"/>
      <c r="K779" s="62"/>
      <c r="L779" s="62"/>
      <c r="M779" s="55"/>
      <c r="N779" s="55"/>
      <c r="O779" s="90"/>
      <c r="P779" s="62"/>
      <c r="Q779" s="55"/>
      <c r="R779" s="55"/>
      <c r="S779" s="55"/>
      <c r="T779" s="55"/>
      <c r="U779" s="55"/>
      <c r="V779" s="55"/>
      <c r="W779" s="55"/>
      <c r="X779" s="55"/>
      <c r="Y779" s="55"/>
      <c r="Z779" s="55"/>
      <c r="AA779" s="55"/>
      <c r="AB779" s="55"/>
      <c r="AC779" s="55"/>
      <c r="AD779" s="56"/>
    </row>
    <row r="780">
      <c r="A780" s="44"/>
      <c r="B780" s="44"/>
      <c r="D780" s="47"/>
      <c r="E780" s="47"/>
      <c r="F780" s="47"/>
      <c r="G780" s="47"/>
      <c r="H780" s="47"/>
      <c r="I780" s="44"/>
      <c r="J780" s="95"/>
      <c r="K780" s="62"/>
      <c r="L780" s="62"/>
      <c r="M780" s="55"/>
      <c r="N780" s="55"/>
      <c r="O780" s="90"/>
      <c r="P780" s="62"/>
      <c r="Q780" s="55"/>
      <c r="R780" s="55"/>
      <c r="S780" s="55"/>
      <c r="T780" s="55"/>
      <c r="U780" s="55"/>
      <c r="V780" s="55"/>
      <c r="W780" s="55"/>
      <c r="X780" s="55"/>
      <c r="Y780" s="55"/>
      <c r="Z780" s="55"/>
      <c r="AA780" s="55"/>
      <c r="AB780" s="55"/>
      <c r="AC780" s="55"/>
      <c r="AD780" s="56"/>
    </row>
    <row r="781">
      <c r="A781" s="44"/>
      <c r="B781" s="44"/>
      <c r="D781" s="47"/>
      <c r="E781" s="47"/>
      <c r="F781" s="47"/>
      <c r="G781" s="47"/>
      <c r="H781" s="47"/>
      <c r="I781" s="44"/>
      <c r="J781" s="95"/>
      <c r="K781" s="62"/>
      <c r="L781" s="62"/>
      <c r="M781" s="55"/>
      <c r="N781" s="55"/>
      <c r="O781" s="90"/>
      <c r="P781" s="62"/>
      <c r="Q781" s="55"/>
      <c r="R781" s="55"/>
      <c r="S781" s="55"/>
      <c r="T781" s="55"/>
      <c r="U781" s="55"/>
      <c r="V781" s="55"/>
      <c r="W781" s="55"/>
      <c r="X781" s="55"/>
      <c r="Y781" s="55"/>
      <c r="Z781" s="55"/>
      <c r="AA781" s="55"/>
      <c r="AB781" s="55"/>
      <c r="AC781" s="55"/>
      <c r="AD781" s="56"/>
    </row>
    <row r="782">
      <c r="A782" s="44"/>
      <c r="B782" s="44"/>
      <c r="D782" s="47"/>
      <c r="E782" s="47"/>
      <c r="F782" s="47"/>
      <c r="G782" s="47"/>
      <c r="H782" s="47"/>
      <c r="I782" s="44"/>
      <c r="J782" s="95"/>
      <c r="K782" s="62"/>
      <c r="L782" s="62"/>
      <c r="M782" s="55"/>
      <c r="N782" s="55"/>
      <c r="O782" s="90"/>
      <c r="P782" s="62"/>
      <c r="Q782" s="55"/>
      <c r="R782" s="55"/>
      <c r="S782" s="55"/>
      <c r="T782" s="55"/>
      <c r="U782" s="55"/>
      <c r="V782" s="55"/>
      <c r="W782" s="55"/>
      <c r="X782" s="55"/>
      <c r="Y782" s="55"/>
      <c r="Z782" s="55"/>
      <c r="AA782" s="55"/>
      <c r="AB782" s="55"/>
      <c r="AC782" s="55"/>
      <c r="AD782" s="56"/>
    </row>
    <row r="783">
      <c r="A783" s="44"/>
      <c r="B783" s="44"/>
      <c r="D783" s="47"/>
      <c r="E783" s="47"/>
      <c r="F783" s="47"/>
      <c r="G783" s="47"/>
      <c r="H783" s="47"/>
      <c r="I783" s="44"/>
      <c r="J783" s="95"/>
      <c r="K783" s="62"/>
      <c r="L783" s="62"/>
      <c r="M783" s="55"/>
      <c r="N783" s="55"/>
      <c r="O783" s="90"/>
      <c r="P783" s="62"/>
      <c r="Q783" s="55"/>
      <c r="R783" s="55"/>
      <c r="S783" s="55"/>
      <c r="T783" s="55"/>
      <c r="U783" s="55"/>
      <c r="V783" s="55"/>
      <c r="W783" s="55"/>
      <c r="X783" s="55"/>
      <c r="Y783" s="55"/>
      <c r="Z783" s="55"/>
      <c r="AA783" s="55"/>
      <c r="AB783" s="55"/>
      <c r="AC783" s="55"/>
      <c r="AD783" s="56"/>
    </row>
    <row r="784">
      <c r="A784" s="44"/>
      <c r="B784" s="44"/>
      <c r="D784" s="47"/>
      <c r="E784" s="47"/>
      <c r="F784" s="47"/>
      <c r="G784" s="47"/>
      <c r="H784" s="47"/>
      <c r="I784" s="44"/>
      <c r="J784" s="95"/>
      <c r="K784" s="62"/>
      <c r="L784" s="62"/>
      <c r="M784" s="55"/>
      <c r="N784" s="55"/>
      <c r="O784" s="90"/>
      <c r="P784" s="62"/>
      <c r="Q784" s="55"/>
      <c r="R784" s="55"/>
      <c r="S784" s="55"/>
      <c r="T784" s="55"/>
      <c r="U784" s="55"/>
      <c r="V784" s="55"/>
      <c r="W784" s="55"/>
      <c r="X784" s="55"/>
      <c r="Y784" s="55"/>
      <c r="Z784" s="55"/>
      <c r="AA784" s="55"/>
      <c r="AB784" s="55"/>
      <c r="AC784" s="55"/>
      <c r="AD784" s="56"/>
    </row>
    <row r="785">
      <c r="A785" s="44"/>
      <c r="B785" s="44"/>
      <c r="D785" s="47"/>
      <c r="E785" s="47"/>
      <c r="F785" s="47"/>
      <c r="G785" s="47"/>
      <c r="H785" s="47"/>
      <c r="I785" s="44"/>
      <c r="J785" s="95"/>
      <c r="K785" s="62"/>
      <c r="L785" s="62"/>
      <c r="M785" s="55"/>
      <c r="N785" s="55"/>
      <c r="O785" s="90"/>
      <c r="P785" s="62"/>
      <c r="Q785" s="55"/>
      <c r="R785" s="55"/>
      <c r="S785" s="55"/>
      <c r="T785" s="55"/>
      <c r="U785" s="55"/>
      <c r="V785" s="55"/>
      <c r="W785" s="55"/>
      <c r="X785" s="55"/>
      <c r="Y785" s="55"/>
      <c r="Z785" s="55"/>
      <c r="AA785" s="55"/>
      <c r="AB785" s="55"/>
      <c r="AC785" s="55"/>
      <c r="AD785" s="56"/>
    </row>
    <row r="786">
      <c r="A786" s="44"/>
      <c r="B786" s="44"/>
      <c r="D786" s="47"/>
      <c r="E786" s="47"/>
      <c r="F786" s="47"/>
      <c r="G786" s="47"/>
      <c r="H786" s="47"/>
      <c r="I786" s="44"/>
      <c r="J786" s="95"/>
      <c r="K786" s="62"/>
      <c r="L786" s="62"/>
      <c r="M786" s="55"/>
      <c r="N786" s="55"/>
      <c r="O786" s="90"/>
      <c r="P786" s="62"/>
      <c r="Q786" s="55"/>
      <c r="R786" s="55"/>
      <c r="S786" s="55"/>
      <c r="T786" s="55"/>
      <c r="U786" s="55"/>
      <c r="V786" s="55"/>
      <c r="W786" s="55"/>
      <c r="X786" s="55"/>
      <c r="Y786" s="55"/>
      <c r="Z786" s="55"/>
      <c r="AA786" s="55"/>
      <c r="AB786" s="55"/>
      <c r="AC786" s="55"/>
      <c r="AD786" s="56"/>
    </row>
    <row r="787">
      <c r="A787" s="44"/>
      <c r="B787" s="44"/>
      <c r="D787" s="47"/>
      <c r="E787" s="47"/>
      <c r="F787" s="47"/>
      <c r="G787" s="47"/>
      <c r="H787" s="47"/>
      <c r="I787" s="44"/>
      <c r="J787" s="95"/>
      <c r="K787" s="62"/>
      <c r="L787" s="62"/>
      <c r="M787" s="55"/>
      <c r="N787" s="55"/>
      <c r="O787" s="90"/>
      <c r="P787" s="62"/>
      <c r="Q787" s="55"/>
      <c r="R787" s="55"/>
      <c r="S787" s="55"/>
      <c r="T787" s="55"/>
      <c r="U787" s="55"/>
      <c r="V787" s="55"/>
      <c r="W787" s="55"/>
      <c r="X787" s="55"/>
      <c r="Y787" s="55"/>
      <c r="Z787" s="55"/>
      <c r="AA787" s="55"/>
      <c r="AB787" s="55"/>
      <c r="AC787" s="55"/>
      <c r="AD787" s="56"/>
    </row>
    <row r="788">
      <c r="A788" s="44"/>
      <c r="B788" s="44"/>
      <c r="D788" s="47"/>
      <c r="E788" s="47"/>
      <c r="F788" s="47"/>
      <c r="G788" s="47"/>
      <c r="H788" s="47"/>
      <c r="I788" s="44"/>
      <c r="J788" s="95"/>
      <c r="K788" s="62"/>
      <c r="L788" s="62"/>
      <c r="M788" s="55"/>
      <c r="N788" s="55"/>
      <c r="O788" s="90"/>
      <c r="P788" s="62"/>
      <c r="Q788" s="55"/>
      <c r="R788" s="55"/>
      <c r="S788" s="55"/>
      <c r="T788" s="55"/>
      <c r="U788" s="55"/>
      <c r="V788" s="55"/>
      <c r="W788" s="55"/>
      <c r="X788" s="55"/>
      <c r="Y788" s="55"/>
      <c r="Z788" s="55"/>
      <c r="AA788" s="55"/>
      <c r="AB788" s="55"/>
      <c r="AC788" s="55"/>
      <c r="AD788" s="56"/>
    </row>
    <row r="789">
      <c r="A789" s="44"/>
      <c r="B789" s="44"/>
      <c r="D789" s="47"/>
      <c r="E789" s="47"/>
      <c r="F789" s="47"/>
      <c r="G789" s="47"/>
      <c r="H789" s="47"/>
      <c r="I789" s="44"/>
      <c r="J789" s="95"/>
      <c r="K789" s="62"/>
      <c r="L789" s="62"/>
      <c r="M789" s="55"/>
      <c r="N789" s="55"/>
      <c r="O789" s="90"/>
      <c r="P789" s="62"/>
      <c r="Q789" s="55"/>
      <c r="R789" s="55"/>
      <c r="S789" s="55"/>
      <c r="T789" s="55"/>
      <c r="U789" s="55"/>
      <c r="V789" s="55"/>
      <c r="W789" s="55"/>
      <c r="X789" s="55"/>
      <c r="Y789" s="55"/>
      <c r="Z789" s="55"/>
      <c r="AA789" s="55"/>
      <c r="AB789" s="55"/>
      <c r="AC789" s="55"/>
      <c r="AD789" s="56"/>
    </row>
    <row r="790">
      <c r="A790" s="44"/>
      <c r="B790" s="44"/>
      <c r="D790" s="47"/>
      <c r="E790" s="47"/>
      <c r="F790" s="47"/>
      <c r="G790" s="47"/>
      <c r="H790" s="47"/>
      <c r="I790" s="44"/>
      <c r="J790" s="95"/>
      <c r="K790" s="62"/>
      <c r="L790" s="62"/>
      <c r="M790" s="55"/>
      <c r="N790" s="55"/>
      <c r="O790" s="90"/>
      <c r="P790" s="62"/>
      <c r="Q790" s="55"/>
      <c r="R790" s="55"/>
      <c r="S790" s="55"/>
      <c r="T790" s="55"/>
      <c r="U790" s="55"/>
      <c r="V790" s="55"/>
      <c r="W790" s="55"/>
      <c r="X790" s="55"/>
      <c r="Y790" s="55"/>
      <c r="Z790" s="55"/>
      <c r="AA790" s="55"/>
      <c r="AB790" s="55"/>
      <c r="AC790" s="55"/>
      <c r="AD790" s="56"/>
    </row>
    <row r="791">
      <c r="A791" s="44"/>
      <c r="B791" s="44"/>
      <c r="D791" s="47"/>
      <c r="E791" s="47"/>
      <c r="F791" s="47"/>
      <c r="G791" s="47"/>
      <c r="H791" s="47"/>
      <c r="I791" s="44"/>
      <c r="J791" s="95"/>
      <c r="K791" s="62"/>
      <c r="L791" s="62"/>
      <c r="M791" s="55"/>
      <c r="N791" s="55"/>
      <c r="O791" s="90"/>
      <c r="P791" s="62"/>
      <c r="Q791" s="55"/>
      <c r="R791" s="55"/>
      <c r="S791" s="55"/>
      <c r="T791" s="55"/>
      <c r="U791" s="55"/>
      <c r="V791" s="55"/>
      <c r="W791" s="55"/>
      <c r="X791" s="55"/>
      <c r="Y791" s="55"/>
      <c r="Z791" s="55"/>
      <c r="AA791" s="55"/>
      <c r="AB791" s="55"/>
      <c r="AC791" s="55"/>
      <c r="AD791" s="56"/>
    </row>
    <row r="792">
      <c r="A792" s="44"/>
      <c r="B792" s="44"/>
      <c r="D792" s="47"/>
      <c r="E792" s="47"/>
      <c r="F792" s="47"/>
      <c r="G792" s="47"/>
      <c r="H792" s="47"/>
      <c r="I792" s="44"/>
      <c r="J792" s="95"/>
      <c r="K792" s="62"/>
      <c r="L792" s="62"/>
      <c r="M792" s="55"/>
      <c r="N792" s="55"/>
      <c r="O792" s="90"/>
      <c r="P792" s="62"/>
      <c r="Q792" s="55"/>
      <c r="R792" s="55"/>
      <c r="S792" s="55"/>
      <c r="T792" s="55"/>
      <c r="U792" s="55"/>
      <c r="V792" s="55"/>
      <c r="W792" s="55"/>
      <c r="X792" s="55"/>
      <c r="Y792" s="55"/>
      <c r="Z792" s="55"/>
      <c r="AA792" s="55"/>
      <c r="AB792" s="55"/>
      <c r="AC792" s="55"/>
      <c r="AD792" s="56"/>
    </row>
    <row r="793">
      <c r="A793" s="44"/>
      <c r="B793" s="44"/>
      <c r="D793" s="47"/>
      <c r="E793" s="47"/>
      <c r="F793" s="47"/>
      <c r="G793" s="47"/>
      <c r="H793" s="47"/>
      <c r="I793" s="44"/>
      <c r="J793" s="95"/>
      <c r="K793" s="62"/>
      <c r="L793" s="62"/>
      <c r="M793" s="55"/>
      <c r="N793" s="55"/>
      <c r="O793" s="90"/>
      <c r="P793" s="62"/>
      <c r="Q793" s="55"/>
      <c r="R793" s="55"/>
      <c r="S793" s="55"/>
      <c r="T793" s="55"/>
      <c r="U793" s="55"/>
      <c r="V793" s="55"/>
      <c r="W793" s="55"/>
      <c r="X793" s="55"/>
      <c r="Y793" s="55"/>
      <c r="Z793" s="55"/>
      <c r="AA793" s="55"/>
      <c r="AB793" s="55"/>
      <c r="AC793" s="55"/>
      <c r="AD793" s="56"/>
    </row>
    <row r="794">
      <c r="A794" s="44"/>
      <c r="B794" s="44"/>
      <c r="D794" s="47"/>
      <c r="E794" s="47"/>
      <c r="F794" s="47"/>
      <c r="G794" s="47"/>
      <c r="H794" s="47"/>
      <c r="I794" s="44"/>
      <c r="J794" s="95"/>
      <c r="K794" s="62"/>
      <c r="L794" s="62"/>
      <c r="M794" s="55"/>
      <c r="N794" s="55"/>
      <c r="O794" s="90"/>
      <c r="P794" s="62"/>
      <c r="Q794" s="55"/>
      <c r="R794" s="55"/>
      <c r="S794" s="55"/>
      <c r="T794" s="55"/>
      <c r="U794" s="55"/>
      <c r="V794" s="55"/>
      <c r="W794" s="55"/>
      <c r="X794" s="55"/>
      <c r="Y794" s="55"/>
      <c r="Z794" s="55"/>
      <c r="AA794" s="55"/>
      <c r="AB794" s="55"/>
      <c r="AC794" s="55"/>
      <c r="AD794" s="56"/>
    </row>
    <row r="795">
      <c r="A795" s="44"/>
      <c r="B795" s="44"/>
      <c r="D795" s="47"/>
      <c r="E795" s="47"/>
      <c r="F795" s="47"/>
      <c r="G795" s="47"/>
      <c r="H795" s="47"/>
      <c r="I795" s="44"/>
      <c r="J795" s="95"/>
      <c r="K795" s="62"/>
      <c r="L795" s="62"/>
      <c r="M795" s="55"/>
      <c r="N795" s="55"/>
      <c r="O795" s="90"/>
      <c r="P795" s="62"/>
      <c r="Q795" s="55"/>
      <c r="R795" s="55"/>
      <c r="S795" s="55"/>
      <c r="T795" s="55"/>
      <c r="U795" s="55"/>
      <c r="V795" s="55"/>
      <c r="W795" s="55"/>
      <c r="X795" s="55"/>
      <c r="Y795" s="55"/>
      <c r="Z795" s="55"/>
      <c r="AA795" s="55"/>
      <c r="AB795" s="55"/>
      <c r="AC795" s="55"/>
      <c r="AD795" s="56"/>
    </row>
    <row r="796">
      <c r="A796" s="44"/>
      <c r="B796" s="44"/>
      <c r="D796" s="47"/>
      <c r="E796" s="47"/>
      <c r="F796" s="47"/>
      <c r="G796" s="47"/>
      <c r="H796" s="47"/>
      <c r="I796" s="44"/>
      <c r="J796" s="95"/>
      <c r="K796" s="62"/>
      <c r="L796" s="62"/>
      <c r="M796" s="55"/>
      <c r="N796" s="55"/>
      <c r="O796" s="90"/>
      <c r="P796" s="62"/>
      <c r="Q796" s="55"/>
      <c r="R796" s="55"/>
      <c r="S796" s="55"/>
      <c r="T796" s="55"/>
      <c r="U796" s="55"/>
      <c r="V796" s="55"/>
      <c r="W796" s="55"/>
      <c r="X796" s="55"/>
      <c r="Y796" s="55"/>
      <c r="Z796" s="55"/>
      <c r="AA796" s="55"/>
      <c r="AB796" s="55"/>
      <c r="AC796" s="55"/>
      <c r="AD796" s="56"/>
    </row>
    <row r="797">
      <c r="A797" s="44"/>
      <c r="B797" s="44"/>
      <c r="D797" s="47"/>
      <c r="E797" s="47"/>
      <c r="F797" s="47"/>
      <c r="G797" s="47"/>
      <c r="H797" s="47"/>
      <c r="I797" s="44"/>
      <c r="J797" s="95"/>
      <c r="K797" s="62"/>
      <c r="L797" s="62"/>
      <c r="M797" s="55"/>
      <c r="N797" s="55"/>
      <c r="O797" s="90"/>
      <c r="P797" s="62"/>
      <c r="Q797" s="55"/>
      <c r="R797" s="55"/>
      <c r="S797" s="55"/>
      <c r="T797" s="55"/>
      <c r="U797" s="55"/>
      <c r="V797" s="55"/>
      <c r="W797" s="55"/>
      <c r="X797" s="55"/>
      <c r="Y797" s="55"/>
      <c r="Z797" s="55"/>
      <c r="AA797" s="55"/>
      <c r="AB797" s="55"/>
      <c r="AC797" s="55"/>
      <c r="AD797" s="56"/>
    </row>
    <row r="798">
      <c r="A798" s="44"/>
      <c r="B798" s="44"/>
      <c r="D798" s="47"/>
      <c r="E798" s="47"/>
      <c r="F798" s="47"/>
      <c r="G798" s="47"/>
      <c r="H798" s="47"/>
      <c r="I798" s="44"/>
      <c r="J798" s="95"/>
      <c r="K798" s="62"/>
      <c r="L798" s="62"/>
      <c r="M798" s="55"/>
      <c r="N798" s="55"/>
      <c r="O798" s="90"/>
      <c r="P798" s="62"/>
      <c r="Q798" s="55"/>
      <c r="R798" s="55"/>
      <c r="S798" s="55"/>
      <c r="T798" s="55"/>
      <c r="U798" s="55"/>
      <c r="V798" s="55"/>
      <c r="W798" s="55"/>
      <c r="X798" s="55"/>
      <c r="Y798" s="55"/>
      <c r="Z798" s="55"/>
      <c r="AA798" s="55"/>
      <c r="AB798" s="55"/>
      <c r="AC798" s="55"/>
      <c r="AD798" s="56"/>
    </row>
    <row r="799">
      <c r="A799" s="44"/>
      <c r="B799" s="44"/>
      <c r="D799" s="47"/>
      <c r="E799" s="47"/>
      <c r="F799" s="47"/>
      <c r="G799" s="47"/>
      <c r="H799" s="47"/>
      <c r="I799" s="44"/>
      <c r="J799" s="95"/>
      <c r="K799" s="62"/>
      <c r="L799" s="62"/>
      <c r="M799" s="55"/>
      <c r="N799" s="55"/>
      <c r="O799" s="90"/>
      <c r="P799" s="62"/>
      <c r="Q799" s="55"/>
      <c r="R799" s="55"/>
      <c r="S799" s="55"/>
      <c r="T799" s="55"/>
      <c r="U799" s="55"/>
      <c r="V799" s="55"/>
      <c r="W799" s="55"/>
      <c r="X799" s="55"/>
      <c r="Y799" s="55"/>
      <c r="Z799" s="55"/>
      <c r="AA799" s="55"/>
      <c r="AB799" s="55"/>
      <c r="AC799" s="55"/>
      <c r="AD799" s="56"/>
    </row>
    <row r="800">
      <c r="A800" s="44"/>
      <c r="B800" s="44"/>
      <c r="D800" s="47"/>
      <c r="E800" s="47"/>
      <c r="F800" s="47"/>
      <c r="G800" s="47"/>
      <c r="H800" s="47"/>
      <c r="I800" s="44"/>
      <c r="J800" s="95"/>
      <c r="K800" s="62"/>
      <c r="L800" s="62"/>
      <c r="M800" s="55"/>
      <c r="N800" s="55"/>
      <c r="O800" s="90"/>
      <c r="P800" s="62"/>
      <c r="Q800" s="55"/>
      <c r="R800" s="55"/>
      <c r="S800" s="55"/>
      <c r="T800" s="55"/>
      <c r="U800" s="55"/>
      <c r="V800" s="55"/>
      <c r="W800" s="55"/>
      <c r="X800" s="55"/>
      <c r="Y800" s="55"/>
      <c r="Z800" s="55"/>
      <c r="AA800" s="55"/>
      <c r="AB800" s="55"/>
      <c r="AC800" s="55"/>
      <c r="AD800" s="56"/>
    </row>
    <row r="801">
      <c r="A801" s="44"/>
      <c r="B801" s="44"/>
      <c r="D801" s="47"/>
      <c r="E801" s="47"/>
      <c r="F801" s="47"/>
      <c r="G801" s="47"/>
      <c r="H801" s="47"/>
      <c r="I801" s="44"/>
      <c r="J801" s="95"/>
      <c r="K801" s="62"/>
      <c r="L801" s="62"/>
      <c r="M801" s="55"/>
      <c r="N801" s="55"/>
      <c r="O801" s="90"/>
      <c r="P801" s="62"/>
      <c r="Q801" s="55"/>
      <c r="R801" s="55"/>
      <c r="S801" s="55"/>
      <c r="T801" s="55"/>
      <c r="U801" s="55"/>
      <c r="V801" s="55"/>
      <c r="W801" s="55"/>
      <c r="X801" s="55"/>
      <c r="Y801" s="55"/>
      <c r="Z801" s="55"/>
      <c r="AA801" s="55"/>
      <c r="AB801" s="55"/>
      <c r="AC801" s="55"/>
      <c r="AD801" s="56"/>
    </row>
    <row r="802">
      <c r="A802" s="44"/>
      <c r="B802" s="44"/>
      <c r="D802" s="47"/>
      <c r="E802" s="47"/>
      <c r="F802" s="47"/>
      <c r="G802" s="47"/>
      <c r="H802" s="47"/>
      <c r="I802" s="44"/>
      <c r="J802" s="95"/>
      <c r="K802" s="62"/>
      <c r="L802" s="62"/>
      <c r="M802" s="55"/>
      <c r="N802" s="55"/>
      <c r="O802" s="90"/>
      <c r="P802" s="62"/>
      <c r="Q802" s="55"/>
      <c r="R802" s="55"/>
      <c r="S802" s="55"/>
      <c r="T802" s="55"/>
      <c r="U802" s="55"/>
      <c r="V802" s="55"/>
      <c r="W802" s="55"/>
      <c r="X802" s="55"/>
      <c r="Y802" s="55"/>
      <c r="Z802" s="55"/>
      <c r="AA802" s="55"/>
      <c r="AB802" s="55"/>
      <c r="AC802" s="55"/>
      <c r="AD802" s="56"/>
    </row>
    <row r="803">
      <c r="A803" s="44"/>
      <c r="B803" s="44"/>
      <c r="D803" s="47"/>
      <c r="E803" s="47"/>
      <c r="F803" s="47"/>
      <c r="G803" s="47"/>
      <c r="H803" s="47"/>
      <c r="I803" s="44"/>
      <c r="J803" s="95"/>
      <c r="K803" s="62"/>
      <c r="L803" s="62"/>
      <c r="M803" s="55"/>
      <c r="N803" s="55"/>
      <c r="O803" s="90"/>
      <c r="P803" s="62"/>
      <c r="Q803" s="55"/>
      <c r="R803" s="55"/>
      <c r="S803" s="55"/>
      <c r="T803" s="55"/>
      <c r="U803" s="55"/>
      <c r="V803" s="55"/>
      <c r="W803" s="55"/>
      <c r="X803" s="55"/>
      <c r="Y803" s="55"/>
      <c r="Z803" s="55"/>
      <c r="AA803" s="55"/>
      <c r="AB803" s="55"/>
      <c r="AC803" s="55"/>
      <c r="AD803" s="56"/>
    </row>
    <row r="804">
      <c r="A804" s="44"/>
      <c r="B804" s="44"/>
      <c r="D804" s="47"/>
      <c r="E804" s="47"/>
      <c r="F804" s="47"/>
      <c r="G804" s="47"/>
      <c r="H804" s="47"/>
      <c r="I804" s="44"/>
      <c r="J804" s="95"/>
      <c r="K804" s="62"/>
      <c r="L804" s="62"/>
      <c r="M804" s="55"/>
      <c r="N804" s="55"/>
      <c r="O804" s="55"/>
      <c r="P804" s="62"/>
      <c r="Q804" s="55"/>
      <c r="R804" s="55"/>
      <c r="S804" s="55"/>
      <c r="T804" s="55"/>
      <c r="U804" s="55"/>
      <c r="V804" s="55"/>
      <c r="W804" s="55"/>
      <c r="X804" s="55"/>
      <c r="Y804" s="55"/>
      <c r="Z804" s="55"/>
      <c r="AA804" s="55"/>
      <c r="AB804" s="55"/>
      <c r="AC804" s="55"/>
      <c r="AD804" s="56"/>
    </row>
    <row r="805">
      <c r="A805" s="44"/>
      <c r="B805" s="44"/>
      <c r="D805" s="47"/>
      <c r="E805" s="47"/>
      <c r="F805" s="47"/>
      <c r="G805" s="47"/>
      <c r="H805" s="47"/>
      <c r="I805" s="44"/>
      <c r="J805" s="95"/>
      <c r="K805" s="62"/>
      <c r="L805" s="62"/>
      <c r="M805" s="55"/>
      <c r="N805" s="55"/>
      <c r="O805" s="55"/>
      <c r="P805" s="62"/>
      <c r="Q805" s="55"/>
      <c r="R805" s="55"/>
      <c r="S805" s="55"/>
      <c r="T805" s="55"/>
      <c r="U805" s="55"/>
      <c r="V805" s="55"/>
      <c r="W805" s="55"/>
      <c r="X805" s="55"/>
      <c r="Y805" s="55"/>
      <c r="Z805" s="55"/>
      <c r="AA805" s="55"/>
      <c r="AB805" s="55"/>
      <c r="AC805" s="55"/>
      <c r="AD805" s="56"/>
    </row>
    <row r="806">
      <c r="A806" s="44"/>
      <c r="B806" s="44"/>
      <c r="D806" s="47"/>
      <c r="E806" s="47"/>
      <c r="F806" s="47"/>
      <c r="G806" s="47"/>
      <c r="H806" s="47"/>
      <c r="I806" s="44"/>
      <c r="J806" s="95"/>
      <c r="K806" s="62"/>
      <c r="L806" s="62"/>
      <c r="M806" s="55"/>
      <c r="N806" s="55"/>
      <c r="O806" s="55"/>
      <c r="P806" s="62"/>
      <c r="Q806" s="55"/>
      <c r="R806" s="55"/>
      <c r="S806" s="55"/>
      <c r="T806" s="55"/>
      <c r="U806" s="55"/>
      <c r="V806" s="55"/>
      <c r="W806" s="55"/>
      <c r="X806" s="55"/>
      <c r="Y806" s="55"/>
      <c r="Z806" s="55"/>
      <c r="AA806" s="55"/>
      <c r="AB806" s="55"/>
      <c r="AC806" s="55"/>
      <c r="AD806" s="56"/>
    </row>
    <row r="807">
      <c r="A807" s="44"/>
      <c r="B807" s="44"/>
      <c r="D807" s="47"/>
      <c r="E807" s="47"/>
      <c r="F807" s="47"/>
      <c r="G807" s="47"/>
      <c r="H807" s="47"/>
      <c r="I807" s="44"/>
      <c r="J807" s="95"/>
      <c r="K807" s="62"/>
      <c r="L807" s="62"/>
      <c r="M807" s="55"/>
      <c r="N807" s="55"/>
      <c r="O807" s="55"/>
      <c r="P807" s="62"/>
      <c r="Q807" s="55"/>
      <c r="R807" s="55"/>
      <c r="S807" s="55"/>
      <c r="T807" s="55"/>
      <c r="U807" s="55"/>
      <c r="V807" s="55"/>
      <c r="W807" s="55"/>
      <c r="X807" s="55"/>
      <c r="Y807" s="55"/>
      <c r="Z807" s="55"/>
      <c r="AA807" s="55"/>
      <c r="AB807" s="55"/>
      <c r="AC807" s="55"/>
      <c r="AD807" s="56"/>
    </row>
    <row r="808">
      <c r="A808" s="44"/>
      <c r="B808" s="44"/>
      <c r="D808" s="47"/>
      <c r="E808" s="47"/>
      <c r="F808" s="47"/>
      <c r="G808" s="47"/>
      <c r="H808" s="47"/>
      <c r="I808" s="44"/>
      <c r="J808" s="95"/>
      <c r="K808" s="62"/>
      <c r="L808" s="62"/>
      <c r="M808" s="55"/>
      <c r="N808" s="55"/>
      <c r="O808" s="55"/>
      <c r="P808" s="62"/>
      <c r="Q808" s="55"/>
      <c r="R808" s="55"/>
      <c r="S808" s="55"/>
      <c r="T808" s="55"/>
      <c r="U808" s="55"/>
      <c r="V808" s="55"/>
      <c r="W808" s="55"/>
      <c r="X808" s="55"/>
      <c r="Y808" s="55"/>
      <c r="Z808" s="55"/>
      <c r="AA808" s="55"/>
      <c r="AB808" s="55"/>
      <c r="AC808" s="55"/>
      <c r="AD808" s="56"/>
    </row>
    <row r="809">
      <c r="A809" s="44"/>
      <c r="B809" s="44"/>
      <c r="D809" s="47"/>
      <c r="E809" s="47"/>
      <c r="F809" s="47"/>
      <c r="G809" s="47"/>
      <c r="H809" s="47"/>
      <c r="I809" s="44"/>
      <c r="J809" s="95"/>
      <c r="K809" s="62"/>
      <c r="L809" s="62"/>
      <c r="M809" s="55"/>
      <c r="N809" s="55"/>
      <c r="O809" s="55"/>
      <c r="P809" s="62"/>
      <c r="Q809" s="55"/>
      <c r="R809" s="55"/>
      <c r="S809" s="55"/>
      <c r="T809" s="55"/>
      <c r="U809" s="55"/>
      <c r="V809" s="55"/>
      <c r="W809" s="55"/>
      <c r="X809" s="55"/>
      <c r="Y809" s="55"/>
      <c r="Z809" s="55"/>
      <c r="AA809" s="55"/>
      <c r="AB809" s="55"/>
      <c r="AC809" s="55"/>
      <c r="AD809" s="56"/>
    </row>
    <row r="810">
      <c r="A810" s="44"/>
      <c r="B810" s="44"/>
      <c r="D810" s="47"/>
      <c r="E810" s="47"/>
      <c r="F810" s="47"/>
      <c r="G810" s="47"/>
      <c r="H810" s="47"/>
      <c r="I810" s="44"/>
      <c r="J810" s="95"/>
      <c r="K810" s="62"/>
      <c r="L810" s="62"/>
      <c r="M810" s="55"/>
      <c r="N810" s="55"/>
      <c r="O810" s="55"/>
      <c r="P810" s="62"/>
      <c r="Q810" s="55"/>
      <c r="R810" s="55"/>
      <c r="S810" s="55"/>
      <c r="T810" s="55"/>
      <c r="U810" s="55"/>
      <c r="V810" s="55"/>
      <c r="W810" s="55"/>
      <c r="X810" s="55"/>
      <c r="Y810" s="55"/>
      <c r="Z810" s="55"/>
      <c r="AA810" s="55"/>
      <c r="AB810" s="55"/>
      <c r="AC810" s="55"/>
      <c r="AD810" s="56"/>
    </row>
    <row r="811">
      <c r="A811" s="44"/>
      <c r="B811" s="44"/>
      <c r="D811" s="47"/>
      <c r="E811" s="47"/>
      <c r="F811" s="47"/>
      <c r="G811" s="47"/>
      <c r="H811" s="47"/>
      <c r="I811" s="44"/>
      <c r="J811" s="95"/>
      <c r="K811" s="62"/>
      <c r="L811" s="62"/>
      <c r="M811" s="55"/>
      <c r="N811" s="55"/>
      <c r="O811" s="55"/>
      <c r="P811" s="62"/>
      <c r="Q811" s="55"/>
      <c r="R811" s="55"/>
      <c r="S811" s="55"/>
      <c r="T811" s="55"/>
      <c r="U811" s="55"/>
      <c r="V811" s="55"/>
      <c r="W811" s="55"/>
      <c r="X811" s="55"/>
      <c r="Y811" s="55"/>
      <c r="Z811" s="55"/>
      <c r="AA811" s="55"/>
      <c r="AB811" s="55"/>
      <c r="AC811" s="55"/>
      <c r="AD811" s="56"/>
    </row>
    <row r="812">
      <c r="A812" s="44"/>
      <c r="B812" s="44"/>
      <c r="D812" s="47"/>
      <c r="E812" s="47"/>
      <c r="F812" s="47"/>
      <c r="G812" s="47"/>
      <c r="H812" s="47"/>
      <c r="I812" s="44"/>
      <c r="J812" s="95"/>
      <c r="K812" s="62"/>
      <c r="L812" s="62"/>
      <c r="M812" s="55"/>
      <c r="N812" s="55"/>
      <c r="O812" s="55"/>
      <c r="P812" s="62"/>
      <c r="Q812" s="55"/>
      <c r="R812" s="55"/>
      <c r="S812" s="55"/>
      <c r="T812" s="55"/>
      <c r="U812" s="55"/>
      <c r="V812" s="55"/>
      <c r="W812" s="55"/>
      <c r="X812" s="55"/>
      <c r="Y812" s="55"/>
      <c r="Z812" s="55"/>
      <c r="AA812" s="55"/>
      <c r="AB812" s="55"/>
      <c r="AC812" s="55"/>
      <c r="AD812" s="56"/>
    </row>
    <row r="813">
      <c r="A813" s="44"/>
      <c r="B813" s="44"/>
      <c r="D813" s="47"/>
      <c r="E813" s="47"/>
      <c r="F813" s="47"/>
      <c r="G813" s="47"/>
      <c r="H813" s="47"/>
      <c r="I813" s="44"/>
      <c r="J813" s="95"/>
      <c r="K813" s="62"/>
      <c r="L813" s="62"/>
      <c r="M813" s="55"/>
      <c r="N813" s="55"/>
      <c r="O813" s="55"/>
      <c r="P813" s="62"/>
      <c r="Q813" s="55"/>
      <c r="R813" s="55"/>
      <c r="S813" s="55"/>
      <c r="T813" s="55"/>
      <c r="U813" s="55"/>
      <c r="V813" s="55"/>
      <c r="W813" s="55"/>
      <c r="X813" s="55"/>
      <c r="Y813" s="55"/>
      <c r="Z813" s="55"/>
      <c r="AA813" s="55"/>
      <c r="AB813" s="55"/>
      <c r="AC813" s="55"/>
      <c r="AD813" s="56"/>
    </row>
    <row r="814">
      <c r="A814" s="44"/>
      <c r="B814" s="44"/>
      <c r="D814" s="47"/>
      <c r="E814" s="47"/>
      <c r="F814" s="47"/>
      <c r="G814" s="47"/>
      <c r="H814" s="47"/>
      <c r="I814" s="44"/>
      <c r="J814" s="95"/>
      <c r="K814" s="62"/>
      <c r="L814" s="62"/>
      <c r="M814" s="55"/>
      <c r="N814" s="55"/>
      <c r="O814" s="55"/>
      <c r="P814" s="62"/>
      <c r="Q814" s="55"/>
      <c r="R814" s="55"/>
      <c r="S814" s="55"/>
      <c r="T814" s="55"/>
      <c r="U814" s="55"/>
      <c r="V814" s="55"/>
      <c r="W814" s="55"/>
      <c r="X814" s="55"/>
      <c r="Y814" s="55"/>
      <c r="Z814" s="55"/>
      <c r="AA814" s="55"/>
      <c r="AB814" s="55"/>
      <c r="AC814" s="55"/>
      <c r="AD814" s="56"/>
    </row>
    <row r="815">
      <c r="A815" s="44"/>
      <c r="B815" s="44"/>
      <c r="D815" s="47"/>
      <c r="E815" s="47"/>
      <c r="F815" s="47"/>
      <c r="G815" s="47"/>
      <c r="H815" s="47"/>
      <c r="I815" s="44"/>
      <c r="J815" s="95"/>
      <c r="K815" s="62"/>
      <c r="L815" s="62"/>
      <c r="M815" s="55"/>
      <c r="N815" s="55"/>
      <c r="O815" s="55"/>
      <c r="P815" s="62"/>
      <c r="Q815" s="55"/>
      <c r="R815" s="55"/>
      <c r="S815" s="55"/>
      <c r="T815" s="55"/>
      <c r="U815" s="55"/>
      <c r="V815" s="55"/>
      <c r="W815" s="55"/>
      <c r="X815" s="55"/>
      <c r="Y815" s="55"/>
      <c r="Z815" s="55"/>
      <c r="AA815" s="55"/>
      <c r="AB815" s="55"/>
      <c r="AC815" s="55"/>
      <c r="AD815" s="56"/>
    </row>
    <row r="816">
      <c r="A816" s="44"/>
      <c r="B816" s="44"/>
      <c r="D816" s="47"/>
      <c r="E816" s="47"/>
      <c r="F816" s="47"/>
      <c r="G816" s="47"/>
      <c r="H816" s="47"/>
      <c r="I816" s="44"/>
      <c r="J816" s="95"/>
      <c r="K816" s="62"/>
      <c r="L816" s="62"/>
      <c r="M816" s="55"/>
      <c r="N816" s="55"/>
      <c r="O816" s="55"/>
      <c r="P816" s="62"/>
      <c r="Q816" s="55"/>
      <c r="R816" s="55"/>
      <c r="S816" s="55"/>
      <c r="T816" s="55"/>
      <c r="U816" s="55"/>
      <c r="V816" s="55"/>
      <c r="W816" s="55"/>
      <c r="X816" s="55"/>
      <c r="Y816" s="55"/>
      <c r="Z816" s="55"/>
      <c r="AA816" s="55"/>
      <c r="AB816" s="55"/>
      <c r="AC816" s="55"/>
      <c r="AD816" s="56"/>
    </row>
    <row r="817">
      <c r="A817" s="44"/>
      <c r="B817" s="44"/>
      <c r="D817" s="47"/>
      <c r="E817" s="47"/>
      <c r="F817" s="47"/>
      <c r="G817" s="47"/>
      <c r="H817" s="47"/>
      <c r="I817" s="44"/>
      <c r="J817" s="95"/>
      <c r="K817" s="62"/>
      <c r="L817" s="62"/>
      <c r="M817" s="55"/>
      <c r="N817" s="55"/>
      <c r="O817" s="55"/>
      <c r="P817" s="62"/>
      <c r="Q817" s="55"/>
      <c r="R817" s="55"/>
      <c r="S817" s="55"/>
      <c r="T817" s="55"/>
      <c r="U817" s="55"/>
      <c r="V817" s="55"/>
      <c r="W817" s="55"/>
      <c r="X817" s="55"/>
      <c r="Y817" s="55"/>
      <c r="Z817" s="55"/>
      <c r="AA817" s="55"/>
      <c r="AB817" s="55"/>
      <c r="AC817" s="55"/>
      <c r="AD817" s="56"/>
    </row>
    <row r="818">
      <c r="A818" s="44"/>
      <c r="B818" s="44"/>
      <c r="D818" s="47"/>
      <c r="E818" s="47"/>
      <c r="F818" s="47"/>
      <c r="G818" s="47"/>
      <c r="H818" s="47"/>
      <c r="I818" s="44"/>
      <c r="J818" s="95"/>
      <c r="K818" s="62"/>
      <c r="L818" s="62"/>
      <c r="M818" s="55"/>
      <c r="N818" s="55"/>
      <c r="O818" s="55"/>
      <c r="P818" s="62"/>
      <c r="Q818" s="55"/>
      <c r="R818" s="55"/>
      <c r="S818" s="55"/>
      <c r="T818" s="55"/>
      <c r="U818" s="55"/>
      <c r="V818" s="55"/>
      <c r="W818" s="55"/>
      <c r="X818" s="55"/>
      <c r="Y818" s="55"/>
      <c r="Z818" s="55"/>
      <c r="AA818" s="55"/>
      <c r="AB818" s="55"/>
      <c r="AC818" s="55"/>
      <c r="AD818" s="56"/>
    </row>
    <row r="819">
      <c r="A819" s="44"/>
      <c r="B819" s="44"/>
      <c r="D819" s="47"/>
      <c r="E819" s="47"/>
      <c r="F819" s="47"/>
      <c r="G819" s="47"/>
      <c r="H819" s="47"/>
      <c r="I819" s="44"/>
      <c r="J819" s="95"/>
      <c r="K819" s="62"/>
      <c r="L819" s="62"/>
      <c r="M819" s="55"/>
      <c r="N819" s="55"/>
      <c r="O819" s="55"/>
      <c r="P819" s="62"/>
      <c r="Q819" s="55"/>
      <c r="R819" s="55"/>
      <c r="S819" s="55"/>
      <c r="T819" s="55"/>
      <c r="U819" s="55"/>
      <c r="V819" s="55"/>
      <c r="W819" s="55"/>
      <c r="X819" s="55"/>
      <c r="Y819" s="55"/>
      <c r="Z819" s="55"/>
      <c r="AA819" s="55"/>
      <c r="AB819" s="55"/>
      <c r="AC819" s="55"/>
      <c r="AD819" s="56"/>
    </row>
    <row r="820">
      <c r="A820" s="44"/>
      <c r="B820" s="44"/>
      <c r="D820" s="47"/>
      <c r="E820" s="47"/>
      <c r="F820" s="47"/>
      <c r="G820" s="47"/>
      <c r="H820" s="47"/>
      <c r="I820" s="44"/>
      <c r="J820" s="95"/>
      <c r="K820" s="62"/>
      <c r="L820" s="62"/>
      <c r="M820" s="55"/>
      <c r="N820" s="55"/>
      <c r="O820" s="55"/>
      <c r="P820" s="62"/>
      <c r="Q820" s="55"/>
      <c r="R820" s="55"/>
      <c r="S820" s="55"/>
      <c r="T820" s="55"/>
      <c r="U820" s="55"/>
      <c r="V820" s="55"/>
      <c r="W820" s="55"/>
      <c r="X820" s="55"/>
      <c r="Y820" s="55"/>
      <c r="Z820" s="55"/>
      <c r="AA820" s="55"/>
      <c r="AB820" s="55"/>
      <c r="AC820" s="55"/>
      <c r="AD820" s="56"/>
    </row>
    <row r="821">
      <c r="A821" s="44"/>
      <c r="B821" s="44"/>
      <c r="D821" s="47"/>
      <c r="E821" s="47"/>
      <c r="F821" s="47"/>
      <c r="G821" s="47"/>
      <c r="H821" s="47"/>
      <c r="I821" s="44"/>
      <c r="J821" s="95"/>
      <c r="K821" s="62"/>
      <c r="L821" s="62"/>
      <c r="M821" s="55"/>
      <c r="N821" s="55"/>
      <c r="O821" s="55"/>
      <c r="P821" s="62"/>
      <c r="Q821" s="55"/>
      <c r="R821" s="55"/>
      <c r="S821" s="55"/>
      <c r="T821" s="55"/>
      <c r="U821" s="55"/>
      <c r="V821" s="55"/>
      <c r="W821" s="55"/>
      <c r="X821" s="55"/>
      <c r="Y821" s="55"/>
      <c r="Z821" s="55"/>
      <c r="AA821" s="55"/>
      <c r="AB821" s="55"/>
      <c r="AC821" s="55"/>
      <c r="AD821" s="56"/>
    </row>
    <row r="822">
      <c r="A822" s="44"/>
      <c r="B822" s="44"/>
      <c r="D822" s="47"/>
      <c r="E822" s="47"/>
      <c r="F822" s="47"/>
      <c r="G822" s="47"/>
      <c r="H822" s="47"/>
      <c r="I822" s="44"/>
      <c r="J822" s="95"/>
      <c r="K822" s="62"/>
      <c r="L822" s="62"/>
      <c r="M822" s="55"/>
      <c r="N822" s="55"/>
      <c r="O822" s="55"/>
      <c r="P822" s="62"/>
      <c r="Q822" s="55"/>
      <c r="R822" s="55"/>
      <c r="S822" s="55"/>
      <c r="T822" s="55"/>
      <c r="U822" s="55"/>
      <c r="V822" s="55"/>
      <c r="W822" s="55"/>
      <c r="X822" s="55"/>
      <c r="Y822" s="55"/>
      <c r="Z822" s="55"/>
      <c r="AA822" s="55"/>
      <c r="AB822" s="55"/>
      <c r="AC822" s="55"/>
      <c r="AD822" s="56"/>
    </row>
    <row r="823">
      <c r="A823" s="44"/>
      <c r="B823" s="44"/>
      <c r="D823" s="47"/>
      <c r="E823" s="47"/>
      <c r="F823" s="47"/>
      <c r="G823" s="47"/>
      <c r="H823" s="47"/>
      <c r="I823" s="44"/>
      <c r="J823" s="95"/>
      <c r="K823" s="62"/>
      <c r="L823" s="62"/>
      <c r="M823" s="55"/>
      <c r="N823" s="55"/>
      <c r="O823" s="55"/>
      <c r="P823" s="62"/>
      <c r="Q823" s="55"/>
      <c r="R823" s="55"/>
      <c r="S823" s="55"/>
      <c r="T823" s="55"/>
      <c r="U823" s="55"/>
      <c r="V823" s="55"/>
      <c r="W823" s="55"/>
      <c r="X823" s="55"/>
      <c r="Y823" s="55"/>
      <c r="Z823" s="55"/>
      <c r="AA823" s="55"/>
      <c r="AB823" s="55"/>
      <c r="AC823" s="55"/>
      <c r="AD823" s="56"/>
    </row>
    <row r="824">
      <c r="A824" s="44"/>
      <c r="B824" s="44"/>
      <c r="D824" s="47"/>
      <c r="E824" s="47"/>
      <c r="F824" s="47"/>
      <c r="G824" s="47"/>
      <c r="H824" s="47"/>
      <c r="I824" s="44"/>
      <c r="J824" s="95"/>
      <c r="K824" s="62"/>
      <c r="L824" s="62"/>
      <c r="M824" s="55"/>
      <c r="N824" s="55"/>
      <c r="O824" s="55"/>
      <c r="P824" s="62"/>
      <c r="Q824" s="55"/>
      <c r="R824" s="55"/>
      <c r="S824" s="55"/>
      <c r="T824" s="55"/>
      <c r="U824" s="55"/>
      <c r="V824" s="55"/>
      <c r="W824" s="55"/>
      <c r="X824" s="55"/>
      <c r="Y824" s="55"/>
      <c r="Z824" s="55"/>
      <c r="AA824" s="55"/>
      <c r="AB824" s="55"/>
      <c r="AC824" s="55"/>
      <c r="AD824" s="56"/>
    </row>
    <row r="825">
      <c r="A825" s="44"/>
      <c r="B825" s="44"/>
      <c r="D825" s="47"/>
      <c r="E825" s="47"/>
      <c r="F825" s="47"/>
      <c r="G825" s="47"/>
      <c r="H825" s="47"/>
      <c r="I825" s="44"/>
      <c r="J825" s="95"/>
      <c r="K825" s="62"/>
      <c r="L825" s="62"/>
      <c r="M825" s="55"/>
      <c r="N825" s="55"/>
      <c r="O825" s="55"/>
      <c r="P825" s="62"/>
      <c r="Q825" s="55"/>
      <c r="R825" s="55"/>
      <c r="S825" s="55"/>
      <c r="T825" s="55"/>
      <c r="U825" s="55"/>
      <c r="V825" s="55"/>
      <c r="W825" s="55"/>
      <c r="X825" s="55"/>
      <c r="Y825" s="55"/>
      <c r="Z825" s="55"/>
      <c r="AA825" s="55"/>
      <c r="AB825" s="55"/>
      <c r="AC825" s="55"/>
      <c r="AD825" s="56"/>
    </row>
    <row r="826">
      <c r="A826" s="44"/>
      <c r="B826" s="44"/>
      <c r="D826" s="47"/>
      <c r="E826" s="47"/>
      <c r="F826" s="47"/>
      <c r="G826" s="47"/>
      <c r="H826" s="47"/>
      <c r="I826" s="44"/>
      <c r="J826" s="95"/>
      <c r="K826" s="62"/>
      <c r="L826" s="62"/>
      <c r="M826" s="55"/>
      <c r="N826" s="55"/>
      <c r="O826" s="55"/>
      <c r="P826" s="62"/>
      <c r="Q826" s="55"/>
      <c r="R826" s="55"/>
      <c r="S826" s="55"/>
      <c r="T826" s="55"/>
      <c r="U826" s="55"/>
      <c r="V826" s="55"/>
      <c r="W826" s="55"/>
      <c r="X826" s="55"/>
      <c r="Y826" s="55"/>
      <c r="Z826" s="55"/>
      <c r="AA826" s="55"/>
      <c r="AB826" s="55"/>
      <c r="AC826" s="55"/>
      <c r="AD826" s="56"/>
    </row>
    <row r="827">
      <c r="A827" s="44"/>
      <c r="B827" s="44"/>
      <c r="D827" s="47"/>
      <c r="E827" s="47"/>
      <c r="F827" s="47"/>
      <c r="G827" s="47"/>
      <c r="H827" s="47"/>
      <c r="I827" s="44"/>
      <c r="J827" s="95"/>
      <c r="K827" s="62"/>
      <c r="L827" s="62"/>
      <c r="M827" s="55"/>
      <c r="N827" s="55"/>
      <c r="O827" s="55"/>
      <c r="P827" s="62"/>
      <c r="Q827" s="55"/>
      <c r="R827" s="55"/>
      <c r="S827" s="55"/>
      <c r="T827" s="55"/>
      <c r="U827" s="55"/>
      <c r="V827" s="55"/>
      <c r="W827" s="55"/>
      <c r="X827" s="55"/>
      <c r="Y827" s="55"/>
      <c r="Z827" s="55"/>
      <c r="AA827" s="55"/>
      <c r="AB827" s="55"/>
      <c r="AC827" s="55"/>
      <c r="AD827" s="56"/>
    </row>
    <row r="828">
      <c r="A828" s="44"/>
      <c r="B828" s="44"/>
      <c r="D828" s="47"/>
      <c r="E828" s="47"/>
      <c r="F828" s="47"/>
      <c r="G828" s="47"/>
      <c r="H828" s="47"/>
      <c r="I828" s="44"/>
      <c r="J828" s="95"/>
      <c r="K828" s="62"/>
      <c r="L828" s="62"/>
      <c r="M828" s="55"/>
      <c r="N828" s="55"/>
      <c r="O828" s="55"/>
      <c r="P828" s="62"/>
      <c r="Q828" s="55"/>
      <c r="R828" s="55"/>
      <c r="S828" s="55"/>
      <c r="T828" s="55"/>
      <c r="U828" s="55"/>
      <c r="V828" s="55"/>
      <c r="W828" s="55"/>
      <c r="X828" s="55"/>
      <c r="Y828" s="55"/>
      <c r="Z828" s="55"/>
      <c r="AA828" s="55"/>
      <c r="AB828" s="55"/>
      <c r="AC828" s="55"/>
      <c r="AD828" s="56"/>
    </row>
    <row r="829">
      <c r="A829" s="44"/>
      <c r="B829" s="44"/>
      <c r="D829" s="47"/>
      <c r="E829" s="47"/>
      <c r="F829" s="47"/>
      <c r="G829" s="47"/>
      <c r="H829" s="47"/>
      <c r="I829" s="44"/>
      <c r="J829" s="95"/>
      <c r="K829" s="62"/>
      <c r="L829" s="62"/>
      <c r="M829" s="55"/>
      <c r="N829" s="55"/>
      <c r="O829" s="55"/>
      <c r="P829" s="62"/>
      <c r="Q829" s="55"/>
      <c r="R829" s="55"/>
      <c r="S829" s="55"/>
      <c r="T829" s="55"/>
      <c r="U829" s="55"/>
      <c r="V829" s="55"/>
      <c r="W829" s="55"/>
      <c r="X829" s="55"/>
      <c r="Y829" s="55"/>
      <c r="Z829" s="55"/>
      <c r="AA829" s="55"/>
      <c r="AB829" s="55"/>
      <c r="AC829" s="55"/>
      <c r="AD829" s="56"/>
    </row>
    <row r="830">
      <c r="A830" s="44"/>
      <c r="B830" s="44"/>
      <c r="D830" s="47"/>
      <c r="E830" s="47"/>
      <c r="F830" s="47"/>
      <c r="G830" s="47"/>
      <c r="H830" s="47"/>
      <c r="I830" s="44"/>
      <c r="J830" s="95"/>
      <c r="K830" s="62"/>
      <c r="L830" s="62"/>
      <c r="M830" s="55"/>
      <c r="N830" s="55"/>
      <c r="O830" s="55"/>
      <c r="P830" s="62"/>
      <c r="Q830" s="55"/>
      <c r="R830" s="55"/>
      <c r="S830" s="55"/>
      <c r="T830" s="55"/>
      <c r="U830" s="55"/>
      <c r="V830" s="55"/>
      <c r="W830" s="55"/>
      <c r="X830" s="55"/>
      <c r="Y830" s="55"/>
      <c r="Z830" s="55"/>
      <c r="AA830" s="55"/>
      <c r="AB830" s="55"/>
      <c r="AC830" s="55"/>
      <c r="AD830" s="56"/>
    </row>
    <row r="831">
      <c r="A831" s="44"/>
      <c r="B831" s="44"/>
      <c r="D831" s="47"/>
      <c r="E831" s="47"/>
      <c r="F831" s="47"/>
      <c r="G831" s="47"/>
      <c r="H831" s="47"/>
      <c r="I831" s="44"/>
      <c r="J831" s="95"/>
      <c r="K831" s="62"/>
      <c r="L831" s="62"/>
      <c r="M831" s="55"/>
      <c r="N831" s="55"/>
      <c r="O831" s="55"/>
      <c r="P831" s="62"/>
      <c r="Q831" s="55"/>
      <c r="R831" s="55"/>
      <c r="S831" s="55"/>
      <c r="T831" s="55"/>
      <c r="U831" s="55"/>
      <c r="V831" s="55"/>
      <c r="W831" s="55"/>
      <c r="X831" s="55"/>
      <c r="Y831" s="55"/>
      <c r="Z831" s="55"/>
      <c r="AA831" s="55"/>
      <c r="AB831" s="55"/>
      <c r="AC831" s="55"/>
      <c r="AD831" s="56"/>
    </row>
    <row r="832">
      <c r="A832" s="44"/>
      <c r="B832" s="44"/>
      <c r="D832" s="47"/>
      <c r="E832" s="47"/>
      <c r="F832" s="47"/>
      <c r="G832" s="47"/>
      <c r="H832" s="47"/>
      <c r="I832" s="44"/>
      <c r="J832" s="95"/>
      <c r="K832" s="62"/>
      <c r="L832" s="62"/>
      <c r="M832" s="55"/>
      <c r="N832" s="55"/>
      <c r="O832" s="55"/>
      <c r="P832" s="62"/>
      <c r="Q832" s="55"/>
      <c r="R832" s="55"/>
      <c r="S832" s="55"/>
      <c r="T832" s="55"/>
      <c r="U832" s="55"/>
      <c r="V832" s="55"/>
      <c r="W832" s="55"/>
      <c r="X832" s="55"/>
      <c r="Y832" s="55"/>
      <c r="Z832" s="55"/>
      <c r="AA832" s="55"/>
      <c r="AB832" s="55"/>
      <c r="AC832" s="55"/>
      <c r="AD832" s="56"/>
    </row>
    <row r="833">
      <c r="A833" s="44"/>
      <c r="B833" s="44"/>
      <c r="D833" s="47"/>
      <c r="E833" s="47"/>
      <c r="F833" s="47"/>
      <c r="G833" s="47"/>
      <c r="H833" s="47"/>
      <c r="I833" s="44"/>
      <c r="J833" s="95"/>
      <c r="K833" s="62"/>
      <c r="L833" s="62"/>
      <c r="M833" s="55"/>
      <c r="N833" s="55"/>
      <c r="O833" s="55"/>
      <c r="P833" s="62"/>
      <c r="Q833" s="55"/>
      <c r="R833" s="55"/>
      <c r="S833" s="55"/>
      <c r="T833" s="55"/>
      <c r="U833" s="55"/>
      <c r="V833" s="55"/>
      <c r="W833" s="55"/>
      <c r="X833" s="55"/>
      <c r="Y833" s="55"/>
      <c r="Z833" s="55"/>
      <c r="AA833" s="55"/>
      <c r="AB833" s="55"/>
      <c r="AC833" s="55"/>
      <c r="AD833" s="56"/>
    </row>
    <row r="834">
      <c r="A834" s="44"/>
      <c r="B834" s="44"/>
      <c r="D834" s="47"/>
      <c r="E834" s="47"/>
      <c r="F834" s="47"/>
      <c r="G834" s="47"/>
      <c r="H834" s="47"/>
      <c r="I834" s="44"/>
      <c r="J834" s="95"/>
      <c r="K834" s="62"/>
      <c r="L834" s="62"/>
      <c r="M834" s="55"/>
      <c r="N834" s="55"/>
      <c r="O834" s="55"/>
      <c r="P834" s="62"/>
      <c r="Q834" s="55"/>
      <c r="R834" s="55"/>
      <c r="S834" s="55"/>
      <c r="T834" s="55"/>
      <c r="U834" s="55"/>
      <c r="V834" s="55"/>
      <c r="W834" s="55"/>
      <c r="X834" s="55"/>
      <c r="Y834" s="55"/>
      <c r="Z834" s="55"/>
      <c r="AA834" s="55"/>
      <c r="AB834" s="55"/>
      <c r="AC834" s="55"/>
      <c r="AD834" s="56"/>
    </row>
    <row r="835">
      <c r="A835" s="44"/>
      <c r="B835" s="44"/>
      <c r="D835" s="47"/>
      <c r="E835" s="47"/>
      <c r="F835" s="47"/>
      <c r="G835" s="47"/>
      <c r="H835" s="47"/>
      <c r="I835" s="44"/>
      <c r="J835" s="95"/>
      <c r="K835" s="62"/>
      <c r="L835" s="62"/>
      <c r="M835" s="55"/>
      <c r="N835" s="55"/>
      <c r="O835" s="55"/>
      <c r="P835" s="62"/>
      <c r="Q835" s="55"/>
      <c r="R835" s="55"/>
      <c r="S835" s="55"/>
      <c r="T835" s="55"/>
      <c r="U835" s="55"/>
      <c r="V835" s="55"/>
      <c r="W835" s="55"/>
      <c r="X835" s="55"/>
      <c r="Y835" s="55"/>
      <c r="Z835" s="55"/>
      <c r="AA835" s="55"/>
      <c r="AB835" s="55"/>
      <c r="AC835" s="55"/>
      <c r="AD835" s="56"/>
    </row>
    <row r="836">
      <c r="A836" s="44"/>
      <c r="B836" s="44"/>
      <c r="D836" s="47"/>
      <c r="E836" s="47"/>
      <c r="F836" s="47"/>
      <c r="G836" s="47"/>
      <c r="H836" s="47"/>
      <c r="I836" s="44"/>
      <c r="J836" s="95"/>
      <c r="K836" s="62"/>
      <c r="L836" s="62"/>
      <c r="M836" s="55"/>
      <c r="N836" s="55"/>
      <c r="O836" s="55"/>
      <c r="P836" s="62"/>
      <c r="Q836" s="55"/>
      <c r="R836" s="55"/>
      <c r="S836" s="55"/>
      <c r="T836" s="55"/>
      <c r="U836" s="55"/>
      <c r="V836" s="55"/>
      <c r="W836" s="55"/>
      <c r="X836" s="55"/>
      <c r="Y836" s="55"/>
      <c r="Z836" s="55"/>
      <c r="AA836" s="55"/>
      <c r="AB836" s="55"/>
      <c r="AC836" s="55"/>
      <c r="AD836" s="56"/>
    </row>
    <row r="837">
      <c r="A837" s="44"/>
      <c r="B837" s="44"/>
      <c r="D837" s="47"/>
      <c r="E837" s="47"/>
      <c r="F837" s="47"/>
      <c r="G837" s="47"/>
      <c r="H837" s="47"/>
      <c r="I837" s="44"/>
      <c r="J837" s="95"/>
      <c r="K837" s="62"/>
      <c r="L837" s="62"/>
      <c r="M837" s="55"/>
      <c r="N837" s="55"/>
      <c r="O837" s="55"/>
      <c r="P837" s="62"/>
      <c r="Q837" s="55"/>
      <c r="R837" s="55"/>
      <c r="S837" s="55"/>
      <c r="T837" s="55"/>
      <c r="U837" s="55"/>
      <c r="V837" s="55"/>
      <c r="W837" s="55"/>
      <c r="X837" s="55"/>
      <c r="Y837" s="55"/>
      <c r="Z837" s="55"/>
      <c r="AA837" s="55"/>
      <c r="AB837" s="55"/>
      <c r="AC837" s="55"/>
      <c r="AD837" s="56"/>
    </row>
    <row r="838">
      <c r="A838" s="44"/>
      <c r="B838" s="44"/>
      <c r="D838" s="47"/>
      <c r="E838" s="47"/>
      <c r="F838" s="47"/>
      <c r="G838" s="47"/>
      <c r="H838" s="47"/>
      <c r="I838" s="44"/>
      <c r="J838" s="95"/>
      <c r="K838" s="62"/>
      <c r="L838" s="62"/>
      <c r="M838" s="55"/>
      <c r="N838" s="55"/>
      <c r="O838" s="55"/>
      <c r="P838" s="62"/>
      <c r="Q838" s="55"/>
      <c r="R838" s="55"/>
      <c r="S838" s="55"/>
      <c r="T838" s="55"/>
      <c r="U838" s="55"/>
      <c r="V838" s="55"/>
      <c r="W838" s="55"/>
      <c r="X838" s="55"/>
      <c r="Y838" s="55"/>
      <c r="Z838" s="55"/>
      <c r="AA838" s="55"/>
      <c r="AB838" s="55"/>
      <c r="AC838" s="55"/>
      <c r="AD838" s="56"/>
    </row>
    <row r="839">
      <c r="A839" s="44"/>
      <c r="B839" s="44"/>
      <c r="D839" s="47"/>
      <c r="E839" s="47"/>
      <c r="F839" s="47"/>
      <c r="G839" s="47"/>
      <c r="H839" s="47"/>
      <c r="I839" s="44"/>
      <c r="J839" s="95"/>
      <c r="K839" s="62"/>
      <c r="L839" s="62"/>
      <c r="M839" s="55"/>
      <c r="N839" s="55"/>
      <c r="O839" s="55"/>
      <c r="P839" s="62"/>
      <c r="Q839" s="55"/>
      <c r="R839" s="55"/>
      <c r="S839" s="55"/>
      <c r="T839" s="55"/>
      <c r="U839" s="55"/>
      <c r="V839" s="55"/>
      <c r="W839" s="55"/>
      <c r="X839" s="55"/>
      <c r="Y839" s="55"/>
      <c r="Z839" s="55"/>
      <c r="AA839" s="55"/>
      <c r="AB839" s="55"/>
      <c r="AC839" s="55"/>
      <c r="AD839" s="56"/>
    </row>
    <row r="840">
      <c r="A840" s="44"/>
      <c r="B840" s="44"/>
      <c r="D840" s="47"/>
      <c r="E840" s="47"/>
      <c r="F840" s="47"/>
      <c r="G840" s="47"/>
      <c r="H840" s="47"/>
      <c r="I840" s="44"/>
      <c r="J840" s="95"/>
      <c r="K840" s="62"/>
      <c r="L840" s="62"/>
      <c r="M840" s="55"/>
      <c r="N840" s="55"/>
      <c r="O840" s="55"/>
      <c r="P840" s="62"/>
      <c r="Q840" s="55"/>
      <c r="R840" s="55"/>
      <c r="S840" s="55"/>
      <c r="T840" s="55"/>
      <c r="U840" s="55"/>
      <c r="V840" s="55"/>
      <c r="W840" s="55"/>
      <c r="X840" s="55"/>
      <c r="Y840" s="55"/>
      <c r="Z840" s="55"/>
      <c r="AA840" s="55"/>
      <c r="AB840" s="55"/>
      <c r="AC840" s="55"/>
      <c r="AD840" s="56"/>
    </row>
    <row r="841">
      <c r="A841" s="44"/>
      <c r="B841" s="44"/>
      <c r="D841" s="47"/>
      <c r="E841" s="47"/>
      <c r="F841" s="47"/>
      <c r="G841" s="47"/>
      <c r="H841" s="47"/>
      <c r="I841" s="44"/>
      <c r="J841" s="95"/>
      <c r="K841" s="62"/>
      <c r="L841" s="62"/>
      <c r="M841" s="55"/>
      <c r="N841" s="55"/>
      <c r="O841" s="55"/>
      <c r="P841" s="62"/>
      <c r="Q841" s="55"/>
      <c r="R841" s="55"/>
      <c r="S841" s="55"/>
      <c r="T841" s="55"/>
      <c r="U841" s="55"/>
      <c r="V841" s="55"/>
      <c r="W841" s="55"/>
      <c r="X841" s="55"/>
      <c r="Y841" s="55"/>
      <c r="Z841" s="55"/>
      <c r="AA841" s="55"/>
      <c r="AB841" s="55"/>
      <c r="AC841" s="55"/>
      <c r="AD841" s="56"/>
    </row>
    <row r="842">
      <c r="A842" s="44"/>
      <c r="B842" s="44"/>
      <c r="D842" s="47"/>
      <c r="E842" s="47"/>
      <c r="F842" s="47"/>
      <c r="G842" s="47"/>
      <c r="H842" s="47"/>
      <c r="I842" s="44"/>
      <c r="J842" s="95"/>
      <c r="K842" s="62"/>
      <c r="L842" s="62"/>
      <c r="M842" s="55"/>
      <c r="N842" s="55"/>
      <c r="O842" s="55"/>
      <c r="P842" s="62"/>
      <c r="Q842" s="55"/>
      <c r="R842" s="55"/>
      <c r="S842" s="55"/>
      <c r="T842" s="55"/>
      <c r="U842" s="55"/>
      <c r="V842" s="55"/>
      <c r="W842" s="55"/>
      <c r="X842" s="55"/>
      <c r="Y842" s="55"/>
      <c r="Z842" s="55"/>
      <c r="AA842" s="55"/>
      <c r="AB842" s="55"/>
      <c r="AC842" s="55"/>
      <c r="AD842" s="56"/>
    </row>
    <row r="843">
      <c r="A843" s="44"/>
      <c r="B843" s="44"/>
      <c r="D843" s="47"/>
      <c r="E843" s="47"/>
      <c r="F843" s="47"/>
      <c r="G843" s="47"/>
      <c r="H843" s="47"/>
      <c r="I843" s="44"/>
      <c r="J843" s="95"/>
      <c r="K843" s="62"/>
      <c r="L843" s="62"/>
      <c r="M843" s="55"/>
      <c r="N843" s="55"/>
      <c r="O843" s="55"/>
      <c r="P843" s="62"/>
      <c r="Q843" s="55"/>
      <c r="R843" s="55"/>
      <c r="S843" s="55"/>
      <c r="T843" s="55"/>
      <c r="U843" s="55"/>
      <c r="V843" s="55"/>
      <c r="W843" s="55"/>
      <c r="X843" s="55"/>
      <c r="Y843" s="55"/>
      <c r="Z843" s="55"/>
      <c r="AA843" s="55"/>
      <c r="AB843" s="55"/>
      <c r="AC843" s="55"/>
      <c r="AD843" s="56"/>
    </row>
    <row r="844">
      <c r="A844" s="44"/>
      <c r="B844" s="44"/>
      <c r="D844" s="47"/>
      <c r="E844" s="47"/>
      <c r="F844" s="47"/>
      <c r="G844" s="47"/>
      <c r="H844" s="47"/>
      <c r="I844" s="44"/>
      <c r="J844" s="95"/>
      <c r="K844" s="62"/>
      <c r="L844" s="62"/>
      <c r="M844" s="55"/>
      <c r="N844" s="55"/>
      <c r="O844" s="55"/>
      <c r="P844" s="62"/>
      <c r="Q844" s="55"/>
      <c r="R844" s="55"/>
      <c r="S844" s="55"/>
      <c r="T844" s="55"/>
      <c r="U844" s="55"/>
      <c r="V844" s="55"/>
      <c r="W844" s="55"/>
      <c r="X844" s="55"/>
      <c r="Y844" s="55"/>
      <c r="Z844" s="55"/>
      <c r="AA844" s="55"/>
      <c r="AB844" s="55"/>
      <c r="AC844" s="55"/>
      <c r="AD844" s="56"/>
    </row>
    <row r="845">
      <c r="A845" s="44"/>
      <c r="B845" s="44"/>
      <c r="D845" s="47"/>
      <c r="E845" s="47"/>
      <c r="F845" s="47"/>
      <c r="G845" s="47"/>
      <c r="H845" s="47"/>
      <c r="I845" s="44"/>
      <c r="J845" s="95"/>
      <c r="K845" s="62"/>
      <c r="L845" s="62"/>
      <c r="M845" s="55"/>
      <c r="N845" s="55"/>
      <c r="O845" s="55"/>
      <c r="P845" s="62"/>
      <c r="Q845" s="55"/>
      <c r="R845" s="55"/>
      <c r="S845" s="55"/>
      <c r="T845" s="55"/>
      <c r="U845" s="55"/>
      <c r="V845" s="55"/>
      <c r="W845" s="55"/>
      <c r="X845" s="55"/>
      <c r="Y845" s="55"/>
      <c r="Z845" s="55"/>
      <c r="AA845" s="55"/>
      <c r="AB845" s="55"/>
      <c r="AC845" s="55"/>
      <c r="AD845" s="56"/>
    </row>
    <row r="846">
      <c r="A846" s="44"/>
      <c r="B846" s="44"/>
      <c r="D846" s="47"/>
      <c r="E846" s="47"/>
      <c r="F846" s="47"/>
      <c r="G846" s="47"/>
      <c r="H846" s="47"/>
      <c r="I846" s="44"/>
      <c r="J846" s="95"/>
      <c r="K846" s="62"/>
      <c r="L846" s="62"/>
      <c r="M846" s="55"/>
      <c r="N846" s="55"/>
      <c r="O846" s="55"/>
      <c r="P846" s="62"/>
      <c r="Q846" s="55"/>
      <c r="R846" s="55"/>
      <c r="S846" s="55"/>
      <c r="T846" s="55"/>
      <c r="U846" s="55"/>
      <c r="V846" s="55"/>
      <c r="W846" s="55"/>
      <c r="X846" s="55"/>
      <c r="Y846" s="55"/>
      <c r="Z846" s="55"/>
      <c r="AA846" s="55"/>
      <c r="AB846" s="55"/>
      <c r="AC846" s="55"/>
      <c r="AD846" s="56"/>
    </row>
    <row r="847">
      <c r="A847" s="44"/>
      <c r="B847" s="44"/>
      <c r="D847" s="47"/>
      <c r="E847" s="47"/>
      <c r="F847" s="47"/>
      <c r="G847" s="47"/>
      <c r="H847" s="47"/>
      <c r="I847" s="44"/>
      <c r="J847" s="95"/>
      <c r="K847" s="62"/>
      <c r="L847" s="62"/>
      <c r="M847" s="55"/>
      <c r="N847" s="55"/>
      <c r="O847" s="55"/>
      <c r="P847" s="62"/>
      <c r="Q847" s="55"/>
      <c r="R847" s="55"/>
      <c r="S847" s="55"/>
      <c r="T847" s="55"/>
      <c r="U847" s="55"/>
      <c r="V847" s="55"/>
      <c r="W847" s="55"/>
      <c r="X847" s="55"/>
      <c r="Y847" s="55"/>
      <c r="Z847" s="55"/>
      <c r="AA847" s="55"/>
      <c r="AB847" s="55"/>
      <c r="AC847" s="55"/>
      <c r="AD847" s="56"/>
    </row>
    <row r="848">
      <c r="A848" s="44"/>
      <c r="B848" s="44"/>
      <c r="D848" s="47"/>
      <c r="E848" s="47"/>
      <c r="F848" s="47"/>
      <c r="G848" s="47"/>
      <c r="H848" s="47"/>
      <c r="I848" s="44"/>
      <c r="J848" s="95"/>
      <c r="K848" s="62"/>
      <c r="L848" s="62"/>
      <c r="M848" s="55"/>
      <c r="N848" s="55"/>
      <c r="O848" s="55"/>
      <c r="P848" s="62"/>
      <c r="Q848" s="55"/>
      <c r="R848" s="55"/>
      <c r="S848" s="55"/>
      <c r="T848" s="55"/>
      <c r="U848" s="55"/>
      <c r="V848" s="55"/>
      <c r="W848" s="55"/>
      <c r="X848" s="55"/>
      <c r="Y848" s="55"/>
      <c r="Z848" s="55"/>
      <c r="AA848" s="55"/>
      <c r="AB848" s="55"/>
      <c r="AC848" s="55"/>
      <c r="AD848" s="56"/>
    </row>
    <row r="849">
      <c r="A849" s="44"/>
      <c r="B849" s="44"/>
      <c r="D849" s="47"/>
      <c r="E849" s="47"/>
      <c r="F849" s="47"/>
      <c r="G849" s="47"/>
      <c r="H849" s="47"/>
      <c r="I849" s="44"/>
      <c r="J849" s="95"/>
      <c r="K849" s="62"/>
      <c r="L849" s="62"/>
      <c r="M849" s="55"/>
      <c r="N849" s="55"/>
      <c r="O849" s="55"/>
      <c r="P849" s="62"/>
      <c r="Q849" s="55"/>
      <c r="R849" s="55"/>
      <c r="S849" s="55"/>
      <c r="T849" s="55"/>
      <c r="U849" s="55"/>
      <c r="V849" s="55"/>
      <c r="W849" s="55"/>
      <c r="X849" s="55"/>
      <c r="Y849" s="55"/>
      <c r="Z849" s="55"/>
      <c r="AA849" s="55"/>
      <c r="AB849" s="55"/>
      <c r="AC849" s="55"/>
      <c r="AD849" s="56"/>
    </row>
    <row r="850">
      <c r="A850" s="44"/>
      <c r="B850" s="44"/>
      <c r="D850" s="47"/>
      <c r="E850" s="47"/>
      <c r="F850" s="47"/>
      <c r="G850" s="47"/>
      <c r="H850" s="47"/>
      <c r="I850" s="44"/>
      <c r="J850" s="95"/>
      <c r="K850" s="62"/>
      <c r="L850" s="62"/>
      <c r="M850" s="55"/>
      <c r="N850" s="55"/>
      <c r="O850" s="55"/>
      <c r="P850" s="62"/>
      <c r="Q850" s="55"/>
      <c r="R850" s="55"/>
      <c r="S850" s="55"/>
      <c r="T850" s="55"/>
      <c r="U850" s="55"/>
      <c r="V850" s="55"/>
      <c r="W850" s="55"/>
      <c r="X850" s="55"/>
      <c r="Y850" s="55"/>
      <c r="Z850" s="55"/>
      <c r="AA850" s="55"/>
      <c r="AB850" s="55"/>
      <c r="AC850" s="55"/>
      <c r="AD850" s="56"/>
    </row>
    <row r="851">
      <c r="A851" s="44"/>
      <c r="B851" s="44"/>
      <c r="D851" s="47"/>
      <c r="E851" s="47"/>
      <c r="F851" s="47"/>
      <c r="G851" s="47"/>
      <c r="H851" s="47"/>
      <c r="I851" s="44"/>
      <c r="J851" s="95"/>
      <c r="K851" s="62"/>
      <c r="L851" s="62"/>
      <c r="M851" s="55"/>
      <c r="N851" s="55"/>
      <c r="O851" s="55"/>
      <c r="P851" s="62"/>
      <c r="Q851" s="55"/>
      <c r="R851" s="55"/>
      <c r="S851" s="55"/>
      <c r="T851" s="55"/>
      <c r="U851" s="55"/>
      <c r="V851" s="55"/>
      <c r="W851" s="55"/>
      <c r="X851" s="55"/>
      <c r="Y851" s="55"/>
      <c r="Z851" s="55"/>
      <c r="AA851" s="55"/>
      <c r="AB851" s="55"/>
      <c r="AC851" s="55"/>
      <c r="AD851" s="56"/>
    </row>
    <row r="852">
      <c r="A852" s="44"/>
      <c r="B852" s="44"/>
      <c r="D852" s="47"/>
      <c r="E852" s="47"/>
      <c r="F852" s="47"/>
      <c r="G852" s="47"/>
      <c r="H852" s="47"/>
      <c r="I852" s="44"/>
      <c r="J852" s="95"/>
      <c r="K852" s="62"/>
      <c r="L852" s="62"/>
      <c r="M852" s="55"/>
      <c r="N852" s="55"/>
      <c r="O852" s="55"/>
      <c r="P852" s="62"/>
      <c r="Q852" s="55"/>
      <c r="R852" s="55"/>
      <c r="S852" s="55"/>
      <c r="T852" s="55"/>
      <c r="U852" s="55"/>
      <c r="V852" s="55"/>
      <c r="W852" s="55"/>
      <c r="X852" s="55"/>
      <c r="Y852" s="55"/>
      <c r="Z852" s="55"/>
      <c r="AA852" s="55"/>
      <c r="AB852" s="55"/>
      <c r="AC852" s="55"/>
      <c r="AD852" s="56"/>
    </row>
    <row r="853">
      <c r="A853" s="44"/>
      <c r="B853" s="44"/>
      <c r="D853" s="47"/>
      <c r="E853" s="47"/>
      <c r="F853" s="47"/>
      <c r="G853" s="47"/>
      <c r="H853" s="47"/>
      <c r="I853" s="44"/>
      <c r="J853" s="95"/>
      <c r="K853" s="62"/>
      <c r="L853" s="62"/>
      <c r="M853" s="55"/>
      <c r="N853" s="55"/>
      <c r="O853" s="55"/>
      <c r="P853" s="62"/>
      <c r="Q853" s="55"/>
      <c r="R853" s="55"/>
      <c r="S853" s="55"/>
      <c r="T853" s="55"/>
      <c r="U853" s="55"/>
      <c r="V853" s="55"/>
      <c r="W853" s="55"/>
      <c r="X853" s="55"/>
      <c r="Y853" s="55"/>
      <c r="Z853" s="55"/>
      <c r="AA853" s="55"/>
      <c r="AB853" s="55"/>
      <c r="AC853" s="55"/>
      <c r="AD853" s="56"/>
    </row>
    <row r="854">
      <c r="A854" s="44"/>
      <c r="B854" s="44"/>
      <c r="D854" s="47"/>
      <c r="E854" s="47"/>
      <c r="F854" s="47"/>
      <c r="G854" s="47"/>
      <c r="H854" s="47"/>
      <c r="I854" s="44"/>
      <c r="J854" s="95"/>
      <c r="K854" s="62"/>
      <c r="L854" s="62"/>
      <c r="M854" s="55"/>
      <c r="N854" s="55"/>
      <c r="O854" s="55"/>
      <c r="P854" s="62"/>
      <c r="Q854" s="55"/>
      <c r="R854" s="55"/>
      <c r="S854" s="55"/>
      <c r="T854" s="55"/>
      <c r="U854" s="55"/>
      <c r="V854" s="55"/>
      <c r="W854" s="55"/>
      <c r="X854" s="55"/>
      <c r="Y854" s="55"/>
      <c r="Z854" s="55"/>
      <c r="AA854" s="55"/>
      <c r="AB854" s="55"/>
      <c r="AC854" s="55"/>
      <c r="AD854" s="56"/>
    </row>
    <row r="855">
      <c r="A855" s="44"/>
      <c r="B855" s="44"/>
      <c r="D855" s="47"/>
      <c r="E855" s="47"/>
      <c r="F855" s="47"/>
      <c r="G855" s="47"/>
      <c r="H855" s="47"/>
      <c r="I855" s="44"/>
      <c r="J855" s="95"/>
      <c r="K855" s="62"/>
      <c r="L855" s="62"/>
      <c r="M855" s="55"/>
      <c r="N855" s="55"/>
      <c r="O855" s="55"/>
      <c r="P855" s="62"/>
      <c r="Q855" s="55"/>
      <c r="R855" s="55"/>
      <c r="S855" s="55"/>
      <c r="T855" s="55"/>
      <c r="U855" s="55"/>
      <c r="V855" s="55"/>
      <c r="W855" s="55"/>
      <c r="X855" s="55"/>
      <c r="Y855" s="55"/>
      <c r="Z855" s="55"/>
      <c r="AA855" s="55"/>
      <c r="AB855" s="55"/>
      <c r="AC855" s="55"/>
      <c r="AD855" s="56"/>
    </row>
    <row r="856">
      <c r="A856" s="44"/>
      <c r="B856" s="44"/>
      <c r="D856" s="47"/>
      <c r="E856" s="47"/>
      <c r="F856" s="47"/>
      <c r="G856" s="47"/>
      <c r="H856" s="47"/>
      <c r="I856" s="44"/>
      <c r="J856" s="95"/>
      <c r="K856" s="62"/>
      <c r="L856" s="62"/>
      <c r="M856" s="55"/>
      <c r="N856" s="55"/>
      <c r="O856" s="55"/>
      <c r="P856" s="62"/>
      <c r="Q856" s="55"/>
      <c r="R856" s="55"/>
      <c r="S856" s="55"/>
      <c r="T856" s="55"/>
      <c r="U856" s="55"/>
      <c r="V856" s="55"/>
      <c r="W856" s="55"/>
      <c r="X856" s="55"/>
      <c r="Y856" s="55"/>
      <c r="Z856" s="55"/>
      <c r="AA856" s="55"/>
      <c r="AB856" s="55"/>
      <c r="AC856" s="55"/>
      <c r="AD856" s="56"/>
    </row>
    <row r="857">
      <c r="A857" s="44"/>
      <c r="B857" s="44"/>
      <c r="D857" s="47"/>
      <c r="E857" s="47"/>
      <c r="F857" s="47"/>
      <c r="G857" s="47"/>
      <c r="H857" s="47"/>
      <c r="I857" s="44"/>
      <c r="J857" s="95"/>
      <c r="K857" s="62"/>
      <c r="L857" s="62"/>
      <c r="M857" s="55"/>
      <c r="N857" s="55"/>
      <c r="O857" s="55"/>
      <c r="P857" s="62"/>
      <c r="Q857" s="55"/>
      <c r="R857" s="55"/>
      <c r="S857" s="55"/>
      <c r="T857" s="55"/>
      <c r="U857" s="55"/>
      <c r="V857" s="55"/>
      <c r="W857" s="55"/>
      <c r="X857" s="55"/>
      <c r="Y857" s="55"/>
      <c r="Z857" s="55"/>
      <c r="AA857" s="55"/>
      <c r="AB857" s="55"/>
      <c r="AC857" s="55"/>
      <c r="AD857" s="56"/>
    </row>
    <row r="858">
      <c r="A858" s="44"/>
      <c r="B858" s="44"/>
      <c r="D858" s="47"/>
      <c r="E858" s="47"/>
      <c r="F858" s="47"/>
      <c r="G858" s="47"/>
      <c r="H858" s="47"/>
      <c r="I858" s="44"/>
      <c r="J858" s="95"/>
      <c r="K858" s="62"/>
      <c r="L858" s="62"/>
      <c r="M858" s="55"/>
      <c r="N858" s="55"/>
      <c r="O858" s="55"/>
      <c r="P858" s="62"/>
      <c r="Q858" s="55"/>
      <c r="R858" s="55"/>
      <c r="S858" s="55"/>
      <c r="T858" s="55"/>
      <c r="U858" s="55"/>
      <c r="V858" s="55"/>
      <c r="W858" s="55"/>
      <c r="X858" s="55"/>
      <c r="Y858" s="55"/>
      <c r="Z858" s="55"/>
      <c r="AA858" s="55"/>
      <c r="AB858" s="55"/>
      <c r="AC858" s="55"/>
      <c r="AD858" s="56"/>
    </row>
    <row r="859">
      <c r="A859" s="44"/>
      <c r="B859" s="44"/>
      <c r="D859" s="47"/>
      <c r="E859" s="47"/>
      <c r="F859" s="47"/>
      <c r="G859" s="47"/>
      <c r="H859" s="47"/>
      <c r="I859" s="44"/>
      <c r="J859" s="95"/>
      <c r="K859" s="62"/>
      <c r="L859" s="62"/>
      <c r="M859" s="55"/>
      <c r="N859" s="55"/>
      <c r="O859" s="55"/>
      <c r="P859" s="62"/>
      <c r="Q859" s="55"/>
      <c r="R859" s="55"/>
      <c r="S859" s="55"/>
      <c r="T859" s="55"/>
      <c r="U859" s="55"/>
      <c r="V859" s="55"/>
      <c r="W859" s="55"/>
      <c r="X859" s="55"/>
      <c r="Y859" s="55"/>
      <c r="Z859" s="55"/>
      <c r="AA859" s="55"/>
      <c r="AB859" s="55"/>
      <c r="AC859" s="55"/>
      <c r="AD859" s="56"/>
    </row>
    <row r="860">
      <c r="A860" s="44"/>
      <c r="B860" s="44"/>
      <c r="D860" s="47"/>
      <c r="E860" s="47"/>
      <c r="F860" s="47"/>
      <c r="G860" s="47"/>
      <c r="H860" s="47"/>
      <c r="I860" s="44"/>
      <c r="J860" s="95"/>
      <c r="K860" s="62"/>
      <c r="L860" s="62"/>
      <c r="M860" s="55"/>
      <c r="N860" s="55"/>
      <c r="O860" s="55"/>
      <c r="P860" s="62"/>
      <c r="Q860" s="55"/>
      <c r="R860" s="55"/>
      <c r="S860" s="55"/>
      <c r="T860" s="55"/>
      <c r="U860" s="55"/>
      <c r="V860" s="55"/>
      <c r="W860" s="55"/>
      <c r="X860" s="55"/>
      <c r="Y860" s="55"/>
      <c r="Z860" s="55"/>
      <c r="AA860" s="55"/>
      <c r="AB860" s="55"/>
      <c r="AC860" s="55"/>
      <c r="AD860" s="56"/>
    </row>
    <row r="861">
      <c r="A861" s="44"/>
      <c r="B861" s="44"/>
      <c r="D861" s="47"/>
      <c r="E861" s="47"/>
      <c r="F861" s="47"/>
      <c r="G861" s="47"/>
      <c r="H861" s="47"/>
      <c r="I861" s="44"/>
      <c r="J861" s="95"/>
      <c r="K861" s="62"/>
      <c r="L861" s="62"/>
      <c r="M861" s="55"/>
      <c r="N861" s="55"/>
      <c r="O861" s="55"/>
      <c r="P861" s="62"/>
      <c r="Q861" s="55"/>
      <c r="R861" s="55"/>
      <c r="S861" s="55"/>
      <c r="T861" s="55"/>
      <c r="U861" s="55"/>
      <c r="V861" s="55"/>
      <c r="W861" s="55"/>
      <c r="X861" s="55"/>
      <c r="Y861" s="55"/>
      <c r="Z861" s="55"/>
      <c r="AA861" s="55"/>
      <c r="AB861" s="55"/>
      <c r="AC861" s="55"/>
      <c r="AD861" s="56"/>
    </row>
    <row r="862">
      <c r="A862" s="44"/>
      <c r="B862" s="44"/>
      <c r="D862" s="47"/>
      <c r="E862" s="47"/>
      <c r="F862" s="47"/>
      <c r="G862" s="47"/>
      <c r="H862" s="47"/>
      <c r="I862" s="44"/>
      <c r="J862" s="95"/>
      <c r="K862" s="62"/>
      <c r="L862" s="62"/>
      <c r="M862" s="55"/>
      <c r="N862" s="55"/>
      <c r="O862" s="55"/>
      <c r="P862" s="62"/>
      <c r="Q862" s="55"/>
      <c r="R862" s="55"/>
      <c r="S862" s="55"/>
      <c r="T862" s="55"/>
      <c r="U862" s="55"/>
      <c r="V862" s="55"/>
      <c r="W862" s="55"/>
      <c r="X862" s="55"/>
      <c r="Y862" s="55"/>
      <c r="Z862" s="55"/>
      <c r="AA862" s="55"/>
      <c r="AB862" s="55"/>
      <c r="AC862" s="55"/>
      <c r="AD862" s="56"/>
    </row>
    <row r="863">
      <c r="A863" s="44"/>
      <c r="B863" s="44"/>
      <c r="D863" s="47"/>
      <c r="E863" s="47"/>
      <c r="F863" s="47"/>
      <c r="G863" s="47"/>
      <c r="H863" s="47"/>
      <c r="I863" s="44"/>
      <c r="J863" s="95"/>
      <c r="K863" s="62"/>
      <c r="L863" s="62"/>
      <c r="M863" s="55"/>
      <c r="N863" s="55"/>
      <c r="O863" s="55"/>
      <c r="P863" s="62"/>
      <c r="Q863" s="55"/>
      <c r="R863" s="55"/>
      <c r="S863" s="55"/>
      <c r="T863" s="55"/>
      <c r="U863" s="55"/>
      <c r="V863" s="55"/>
      <c r="W863" s="55"/>
      <c r="X863" s="55"/>
      <c r="Y863" s="55"/>
      <c r="Z863" s="55"/>
      <c r="AA863" s="55"/>
      <c r="AB863" s="55"/>
      <c r="AC863" s="55"/>
      <c r="AD863" s="56"/>
    </row>
    <row r="864">
      <c r="A864" s="44"/>
      <c r="B864" s="44"/>
      <c r="D864" s="47"/>
      <c r="E864" s="47"/>
      <c r="F864" s="47"/>
      <c r="G864" s="47"/>
      <c r="H864" s="47"/>
      <c r="I864" s="44"/>
      <c r="J864" s="95"/>
      <c r="K864" s="62"/>
      <c r="L864" s="62"/>
      <c r="M864" s="55"/>
      <c r="N864" s="55"/>
      <c r="O864" s="55"/>
      <c r="P864" s="62"/>
      <c r="Q864" s="55"/>
      <c r="R864" s="55"/>
      <c r="S864" s="55"/>
      <c r="T864" s="55"/>
      <c r="U864" s="55"/>
      <c r="V864" s="55"/>
      <c r="W864" s="55"/>
      <c r="X864" s="55"/>
      <c r="Y864" s="55"/>
      <c r="Z864" s="55"/>
      <c r="AA864" s="55"/>
      <c r="AB864" s="55"/>
      <c r="AC864" s="55"/>
      <c r="AD864" s="56"/>
    </row>
    <row r="865">
      <c r="A865" s="44"/>
      <c r="B865" s="44"/>
      <c r="D865" s="47"/>
      <c r="E865" s="47"/>
      <c r="F865" s="47"/>
      <c r="G865" s="47"/>
      <c r="H865" s="47"/>
      <c r="I865" s="44"/>
      <c r="J865" s="95"/>
      <c r="K865" s="62"/>
      <c r="L865" s="62"/>
      <c r="M865" s="55"/>
      <c r="N865" s="55"/>
      <c r="O865" s="55"/>
      <c r="P865" s="62"/>
      <c r="Q865" s="55"/>
      <c r="R865" s="55"/>
      <c r="S865" s="55"/>
      <c r="T865" s="55"/>
      <c r="U865" s="55"/>
      <c r="V865" s="55"/>
      <c r="W865" s="55"/>
      <c r="X865" s="55"/>
      <c r="Y865" s="55"/>
      <c r="Z865" s="55"/>
      <c r="AA865" s="55"/>
      <c r="AB865" s="55"/>
      <c r="AC865" s="55"/>
      <c r="AD865" s="56"/>
    </row>
    <row r="866">
      <c r="A866" s="44"/>
      <c r="B866" s="44"/>
      <c r="D866" s="47"/>
      <c r="E866" s="47"/>
      <c r="F866" s="47"/>
      <c r="G866" s="47"/>
      <c r="H866" s="47"/>
      <c r="I866" s="44"/>
      <c r="J866" s="95"/>
      <c r="K866" s="62"/>
      <c r="L866" s="62"/>
      <c r="M866" s="55"/>
      <c r="N866" s="55"/>
      <c r="O866" s="55"/>
      <c r="P866" s="62"/>
      <c r="Q866" s="55"/>
      <c r="R866" s="55"/>
      <c r="S866" s="55"/>
      <c r="T866" s="55"/>
      <c r="U866" s="55"/>
      <c r="V866" s="55"/>
      <c r="W866" s="55"/>
      <c r="X866" s="55"/>
      <c r="Y866" s="55"/>
      <c r="Z866" s="55"/>
      <c r="AA866" s="55"/>
      <c r="AB866" s="55"/>
      <c r="AC866" s="55"/>
      <c r="AD866" s="56"/>
    </row>
    <row r="867">
      <c r="A867" s="44"/>
      <c r="B867" s="44"/>
      <c r="D867" s="47"/>
      <c r="E867" s="47"/>
      <c r="F867" s="47"/>
      <c r="G867" s="47"/>
      <c r="H867" s="47"/>
      <c r="I867" s="44"/>
      <c r="J867" s="95"/>
      <c r="K867" s="62"/>
      <c r="L867" s="62"/>
      <c r="M867" s="55"/>
      <c r="N867" s="55"/>
      <c r="O867" s="55"/>
      <c r="P867" s="62"/>
      <c r="Q867" s="55"/>
      <c r="R867" s="55"/>
      <c r="S867" s="55"/>
      <c r="T867" s="55"/>
      <c r="U867" s="55"/>
      <c r="V867" s="55"/>
      <c r="W867" s="55"/>
      <c r="X867" s="55"/>
      <c r="Y867" s="55"/>
      <c r="Z867" s="55"/>
      <c r="AA867" s="55"/>
      <c r="AB867" s="55"/>
      <c r="AC867" s="55"/>
      <c r="AD867" s="56"/>
    </row>
    <row r="868">
      <c r="A868" s="44"/>
      <c r="B868" s="44"/>
      <c r="D868" s="47"/>
      <c r="E868" s="47"/>
      <c r="F868" s="47"/>
      <c r="G868" s="47"/>
      <c r="H868" s="47"/>
      <c r="I868" s="44"/>
      <c r="J868" s="95"/>
      <c r="K868" s="62"/>
      <c r="L868" s="62"/>
      <c r="M868" s="55"/>
      <c r="N868" s="55"/>
      <c r="O868" s="55"/>
      <c r="P868" s="62"/>
      <c r="Q868" s="55"/>
      <c r="R868" s="55"/>
      <c r="S868" s="55"/>
      <c r="T868" s="55"/>
      <c r="U868" s="55"/>
      <c r="V868" s="55"/>
      <c r="W868" s="55"/>
      <c r="X868" s="55"/>
      <c r="Y868" s="55"/>
      <c r="Z868" s="55"/>
      <c r="AA868" s="55"/>
      <c r="AB868" s="55"/>
      <c r="AC868" s="55"/>
      <c r="AD868" s="56"/>
    </row>
    <row r="869">
      <c r="A869" s="44"/>
      <c r="B869" s="44"/>
      <c r="D869" s="47"/>
      <c r="E869" s="47"/>
      <c r="F869" s="47"/>
      <c r="G869" s="47"/>
      <c r="H869" s="47"/>
      <c r="I869" s="44"/>
      <c r="J869" s="95"/>
      <c r="K869" s="62"/>
      <c r="L869" s="62"/>
      <c r="M869" s="55"/>
      <c r="N869" s="55"/>
      <c r="O869" s="55"/>
      <c r="P869" s="62"/>
      <c r="Q869" s="55"/>
      <c r="R869" s="55"/>
      <c r="S869" s="55"/>
      <c r="T869" s="55"/>
      <c r="U869" s="55"/>
      <c r="V869" s="55"/>
      <c r="W869" s="55"/>
      <c r="X869" s="55"/>
      <c r="Y869" s="55"/>
      <c r="Z869" s="55"/>
      <c r="AA869" s="55"/>
      <c r="AB869" s="55"/>
      <c r="AC869" s="55"/>
      <c r="AD869" s="56"/>
    </row>
    <row r="870">
      <c r="A870" s="44"/>
      <c r="B870" s="44"/>
      <c r="D870" s="47"/>
      <c r="E870" s="47"/>
      <c r="F870" s="47"/>
      <c r="G870" s="47"/>
      <c r="H870" s="47"/>
      <c r="I870" s="44"/>
      <c r="J870" s="95"/>
      <c r="K870" s="62"/>
      <c r="L870" s="62"/>
      <c r="M870" s="55"/>
      <c r="N870" s="55"/>
      <c r="O870" s="55"/>
      <c r="P870" s="62"/>
      <c r="Q870" s="55"/>
      <c r="R870" s="55"/>
      <c r="S870" s="55"/>
      <c r="T870" s="55"/>
      <c r="U870" s="55"/>
      <c r="V870" s="55"/>
      <c r="W870" s="55"/>
      <c r="X870" s="55"/>
      <c r="Y870" s="55"/>
      <c r="Z870" s="55"/>
      <c r="AA870" s="55"/>
      <c r="AB870" s="55"/>
      <c r="AC870" s="55"/>
      <c r="AD870" s="56"/>
    </row>
    <row r="871">
      <c r="A871" s="44"/>
      <c r="B871" s="44"/>
      <c r="D871" s="47"/>
      <c r="E871" s="47"/>
      <c r="F871" s="47"/>
      <c r="G871" s="47"/>
      <c r="H871" s="47"/>
      <c r="I871" s="44"/>
      <c r="J871" s="95"/>
      <c r="K871" s="62"/>
      <c r="L871" s="62"/>
      <c r="M871" s="55"/>
      <c r="N871" s="55"/>
      <c r="O871" s="55"/>
      <c r="P871" s="62"/>
      <c r="Q871" s="55"/>
      <c r="R871" s="55"/>
      <c r="S871" s="55"/>
      <c r="T871" s="55"/>
      <c r="U871" s="55"/>
      <c r="V871" s="55"/>
      <c r="W871" s="55"/>
      <c r="X871" s="55"/>
      <c r="Y871" s="55"/>
      <c r="Z871" s="55"/>
      <c r="AA871" s="55"/>
      <c r="AB871" s="55"/>
      <c r="AC871" s="55"/>
      <c r="AD871" s="56"/>
    </row>
    <row r="872">
      <c r="A872" s="44"/>
      <c r="B872" s="44"/>
      <c r="D872" s="47"/>
      <c r="E872" s="47"/>
      <c r="F872" s="47"/>
      <c r="G872" s="47"/>
      <c r="H872" s="47"/>
      <c r="I872" s="44"/>
      <c r="J872" s="95"/>
      <c r="K872" s="62"/>
      <c r="L872" s="62"/>
      <c r="M872" s="55"/>
      <c r="N872" s="55"/>
      <c r="O872" s="55"/>
      <c r="P872" s="62"/>
      <c r="Q872" s="55"/>
      <c r="R872" s="55"/>
      <c r="S872" s="55"/>
      <c r="T872" s="55"/>
      <c r="U872" s="55"/>
      <c r="V872" s="55"/>
      <c r="W872" s="55"/>
      <c r="X872" s="55"/>
      <c r="Y872" s="55"/>
      <c r="Z872" s="55"/>
      <c r="AA872" s="55"/>
      <c r="AB872" s="55"/>
      <c r="AC872" s="55"/>
      <c r="AD872" s="56"/>
    </row>
    <row r="873">
      <c r="A873" s="44"/>
      <c r="B873" s="44"/>
      <c r="D873" s="47"/>
      <c r="E873" s="47"/>
      <c r="F873" s="47"/>
      <c r="G873" s="47"/>
      <c r="H873" s="47"/>
      <c r="I873" s="44"/>
      <c r="J873" s="95"/>
      <c r="K873" s="62"/>
      <c r="L873" s="62"/>
      <c r="M873" s="55"/>
      <c r="N873" s="55"/>
      <c r="O873" s="55"/>
      <c r="P873" s="62"/>
      <c r="Q873" s="55"/>
      <c r="R873" s="55"/>
      <c r="S873" s="55"/>
      <c r="T873" s="55"/>
      <c r="U873" s="55"/>
      <c r="V873" s="55"/>
      <c r="W873" s="55"/>
      <c r="X873" s="55"/>
      <c r="Y873" s="55"/>
      <c r="Z873" s="55"/>
      <c r="AA873" s="55"/>
      <c r="AB873" s="55"/>
      <c r="AC873" s="55"/>
      <c r="AD873" s="56"/>
    </row>
    <row r="874">
      <c r="A874" s="44"/>
      <c r="B874" s="44"/>
      <c r="D874" s="47"/>
      <c r="E874" s="47"/>
      <c r="F874" s="47"/>
      <c r="G874" s="47"/>
      <c r="H874" s="47"/>
      <c r="I874" s="44"/>
      <c r="J874" s="95"/>
      <c r="K874" s="62"/>
      <c r="L874" s="62"/>
      <c r="M874" s="55"/>
      <c r="N874" s="55"/>
      <c r="O874" s="55"/>
      <c r="P874" s="62"/>
      <c r="Q874" s="55"/>
      <c r="R874" s="55"/>
      <c r="S874" s="55"/>
      <c r="T874" s="55"/>
      <c r="U874" s="55"/>
      <c r="V874" s="55"/>
      <c r="W874" s="55"/>
      <c r="X874" s="55"/>
      <c r="Y874" s="55"/>
      <c r="Z874" s="55"/>
      <c r="AA874" s="55"/>
      <c r="AB874" s="55"/>
      <c r="AC874" s="55"/>
      <c r="AD874" s="56"/>
    </row>
    <row r="875">
      <c r="A875" s="44"/>
      <c r="B875" s="44"/>
      <c r="D875" s="47"/>
      <c r="E875" s="47"/>
      <c r="F875" s="47"/>
      <c r="G875" s="47"/>
      <c r="H875" s="47"/>
      <c r="I875" s="44"/>
      <c r="J875" s="95"/>
      <c r="K875" s="62"/>
      <c r="L875" s="62"/>
      <c r="M875" s="55"/>
      <c r="N875" s="55"/>
      <c r="O875" s="55"/>
      <c r="P875" s="62"/>
      <c r="Q875" s="55"/>
      <c r="R875" s="55"/>
      <c r="S875" s="55"/>
      <c r="T875" s="55"/>
      <c r="U875" s="55"/>
      <c r="V875" s="55"/>
      <c r="W875" s="55"/>
      <c r="X875" s="55"/>
      <c r="Y875" s="55"/>
      <c r="Z875" s="55"/>
      <c r="AA875" s="55"/>
      <c r="AB875" s="55"/>
      <c r="AC875" s="55"/>
      <c r="AD875" s="56"/>
    </row>
    <row r="876">
      <c r="A876" s="44"/>
      <c r="B876" s="44"/>
      <c r="D876" s="47"/>
      <c r="E876" s="47"/>
      <c r="F876" s="47"/>
      <c r="G876" s="47"/>
      <c r="H876" s="47"/>
      <c r="I876" s="44"/>
      <c r="J876" s="95"/>
      <c r="K876" s="62"/>
      <c r="L876" s="62"/>
      <c r="M876" s="55"/>
      <c r="N876" s="55"/>
      <c r="O876" s="55"/>
      <c r="P876" s="62"/>
      <c r="Q876" s="55"/>
      <c r="R876" s="55"/>
      <c r="S876" s="55"/>
      <c r="T876" s="55"/>
      <c r="U876" s="55"/>
      <c r="V876" s="55"/>
      <c r="W876" s="55"/>
      <c r="X876" s="55"/>
      <c r="Y876" s="55"/>
      <c r="Z876" s="55"/>
      <c r="AA876" s="55"/>
      <c r="AB876" s="55"/>
      <c r="AC876" s="55"/>
      <c r="AD876" s="56"/>
    </row>
    <row r="877">
      <c r="A877" s="44"/>
      <c r="B877" s="44"/>
      <c r="D877" s="47"/>
      <c r="E877" s="47"/>
      <c r="F877" s="47"/>
      <c r="G877" s="47"/>
      <c r="H877" s="47"/>
      <c r="I877" s="44"/>
      <c r="J877" s="95"/>
      <c r="K877" s="62"/>
      <c r="L877" s="62"/>
      <c r="M877" s="55"/>
      <c r="N877" s="55"/>
      <c r="O877" s="55"/>
      <c r="P877" s="62"/>
      <c r="Q877" s="55"/>
      <c r="R877" s="55"/>
      <c r="S877" s="55"/>
      <c r="T877" s="55"/>
      <c r="U877" s="55"/>
      <c r="V877" s="55"/>
      <c r="W877" s="55"/>
      <c r="X877" s="55"/>
      <c r="Y877" s="55"/>
      <c r="Z877" s="55"/>
      <c r="AA877" s="55"/>
      <c r="AB877" s="55"/>
      <c r="AC877" s="55"/>
      <c r="AD877" s="56"/>
    </row>
    <row r="878">
      <c r="A878" s="44"/>
      <c r="B878" s="44"/>
      <c r="D878" s="47"/>
      <c r="E878" s="47"/>
      <c r="F878" s="47"/>
      <c r="G878" s="47"/>
      <c r="H878" s="47"/>
      <c r="I878" s="44"/>
      <c r="J878" s="95"/>
      <c r="K878" s="62"/>
      <c r="L878" s="62"/>
      <c r="M878" s="55"/>
      <c r="N878" s="55"/>
      <c r="O878" s="55"/>
      <c r="P878" s="62"/>
      <c r="Q878" s="55"/>
      <c r="R878" s="55"/>
      <c r="S878" s="55"/>
      <c r="T878" s="55"/>
      <c r="U878" s="55"/>
      <c r="V878" s="55"/>
      <c r="W878" s="55"/>
      <c r="X878" s="55"/>
      <c r="Y878" s="55"/>
      <c r="Z878" s="55"/>
      <c r="AA878" s="55"/>
      <c r="AB878" s="55"/>
      <c r="AC878" s="55"/>
      <c r="AD878" s="56"/>
    </row>
    <row r="879">
      <c r="A879" s="44"/>
      <c r="B879" s="44"/>
      <c r="D879" s="47"/>
      <c r="E879" s="47"/>
      <c r="F879" s="47"/>
      <c r="G879" s="47"/>
      <c r="H879" s="47"/>
      <c r="I879" s="44"/>
      <c r="J879" s="95"/>
      <c r="K879" s="62"/>
      <c r="L879" s="62"/>
      <c r="M879" s="55"/>
      <c r="N879" s="55"/>
      <c r="O879" s="55"/>
      <c r="P879" s="62"/>
      <c r="Q879" s="55"/>
      <c r="R879" s="55"/>
      <c r="S879" s="55"/>
      <c r="T879" s="55"/>
      <c r="U879" s="55"/>
      <c r="V879" s="55"/>
      <c r="W879" s="55"/>
      <c r="X879" s="55"/>
      <c r="Y879" s="55"/>
      <c r="Z879" s="55"/>
      <c r="AA879" s="55"/>
      <c r="AB879" s="55"/>
      <c r="AC879" s="55"/>
      <c r="AD879" s="56"/>
    </row>
    <row r="880">
      <c r="A880" s="44"/>
      <c r="B880" s="44"/>
      <c r="D880" s="47"/>
      <c r="E880" s="47"/>
      <c r="F880" s="47"/>
      <c r="G880" s="47"/>
      <c r="H880" s="47"/>
      <c r="I880" s="44"/>
      <c r="J880" s="95"/>
      <c r="K880" s="62"/>
      <c r="L880" s="62"/>
      <c r="M880" s="55"/>
      <c r="N880" s="55"/>
      <c r="O880" s="55"/>
      <c r="P880" s="62"/>
      <c r="Q880" s="55"/>
      <c r="R880" s="55"/>
      <c r="S880" s="55"/>
      <c r="T880" s="55"/>
      <c r="U880" s="55"/>
      <c r="V880" s="55"/>
      <c r="W880" s="55"/>
      <c r="X880" s="55"/>
      <c r="Y880" s="55"/>
      <c r="Z880" s="55"/>
      <c r="AA880" s="55"/>
      <c r="AB880" s="55"/>
      <c r="AC880" s="55"/>
      <c r="AD880" s="56"/>
    </row>
    <row r="881">
      <c r="A881" s="44"/>
      <c r="B881" s="44"/>
      <c r="D881" s="47"/>
      <c r="E881" s="47"/>
      <c r="F881" s="47"/>
      <c r="G881" s="47"/>
      <c r="H881" s="47"/>
      <c r="I881" s="44"/>
      <c r="J881" s="95"/>
      <c r="K881" s="62"/>
      <c r="L881" s="62"/>
      <c r="M881" s="55"/>
      <c r="N881" s="55"/>
      <c r="O881" s="55"/>
      <c r="P881" s="62"/>
      <c r="Q881" s="55"/>
      <c r="R881" s="55"/>
      <c r="S881" s="55"/>
      <c r="T881" s="55"/>
      <c r="U881" s="55"/>
      <c r="V881" s="55"/>
      <c r="W881" s="55"/>
      <c r="X881" s="55"/>
      <c r="Y881" s="55"/>
      <c r="Z881" s="55"/>
      <c r="AA881" s="55"/>
      <c r="AB881" s="55"/>
      <c r="AC881" s="55"/>
      <c r="AD881" s="56"/>
    </row>
    <row r="882">
      <c r="A882" s="44"/>
      <c r="B882" s="44"/>
      <c r="D882" s="47"/>
      <c r="E882" s="47"/>
      <c r="F882" s="47"/>
      <c r="G882" s="47"/>
      <c r="H882" s="47"/>
      <c r="I882" s="44"/>
      <c r="J882" s="95"/>
      <c r="K882" s="62"/>
      <c r="L882" s="62"/>
      <c r="M882" s="55"/>
      <c r="N882" s="55"/>
      <c r="O882" s="55"/>
      <c r="P882" s="62"/>
      <c r="Q882" s="55"/>
      <c r="R882" s="55"/>
      <c r="S882" s="55"/>
      <c r="T882" s="55"/>
      <c r="U882" s="55"/>
      <c r="V882" s="55"/>
      <c r="W882" s="55"/>
      <c r="X882" s="55"/>
      <c r="Y882" s="55"/>
      <c r="Z882" s="55"/>
      <c r="AA882" s="55"/>
      <c r="AB882" s="55"/>
      <c r="AC882" s="55"/>
      <c r="AD882" s="56"/>
    </row>
    <row r="883">
      <c r="A883" s="44"/>
      <c r="B883" s="44"/>
      <c r="D883" s="47"/>
      <c r="E883" s="47"/>
      <c r="F883" s="47"/>
      <c r="G883" s="47"/>
      <c r="H883" s="47"/>
      <c r="I883" s="44"/>
      <c r="J883" s="95"/>
      <c r="K883" s="62"/>
      <c r="L883" s="62"/>
      <c r="M883" s="55"/>
      <c r="N883" s="55"/>
      <c r="O883" s="55"/>
      <c r="P883" s="62"/>
      <c r="Q883" s="55"/>
      <c r="R883" s="55"/>
      <c r="S883" s="55"/>
      <c r="T883" s="55"/>
      <c r="U883" s="55"/>
      <c r="V883" s="55"/>
      <c r="W883" s="55"/>
      <c r="X883" s="55"/>
      <c r="Y883" s="55"/>
      <c r="Z883" s="55"/>
      <c r="AA883" s="55"/>
      <c r="AB883" s="55"/>
      <c r="AC883" s="55"/>
      <c r="AD883" s="56"/>
    </row>
    <row r="884">
      <c r="A884" s="44"/>
      <c r="B884" s="44"/>
      <c r="D884" s="47"/>
      <c r="E884" s="47"/>
      <c r="F884" s="47"/>
      <c r="G884" s="47"/>
      <c r="H884" s="47"/>
      <c r="I884" s="44"/>
      <c r="J884" s="95"/>
      <c r="K884" s="62"/>
      <c r="L884" s="62"/>
      <c r="M884" s="55"/>
      <c r="N884" s="55"/>
      <c r="O884" s="55"/>
      <c r="P884" s="62"/>
      <c r="Q884" s="55"/>
      <c r="R884" s="55"/>
      <c r="S884" s="55"/>
      <c r="T884" s="55"/>
      <c r="U884" s="55"/>
      <c r="V884" s="55"/>
      <c r="W884" s="55"/>
      <c r="X884" s="55"/>
      <c r="Y884" s="55"/>
      <c r="Z884" s="55"/>
      <c r="AA884" s="55"/>
      <c r="AB884" s="55"/>
      <c r="AC884" s="55"/>
      <c r="AD884" s="56"/>
    </row>
    <row r="885">
      <c r="A885" s="44"/>
      <c r="B885" s="44"/>
      <c r="D885" s="47"/>
      <c r="E885" s="47"/>
      <c r="F885" s="47"/>
      <c r="G885" s="47"/>
      <c r="H885" s="47"/>
      <c r="I885" s="44"/>
      <c r="J885" s="95"/>
      <c r="K885" s="62"/>
      <c r="L885" s="62"/>
      <c r="M885" s="55"/>
      <c r="N885" s="55"/>
      <c r="O885" s="55"/>
      <c r="P885" s="62"/>
      <c r="Q885" s="55"/>
      <c r="R885" s="55"/>
      <c r="S885" s="55"/>
      <c r="T885" s="55"/>
      <c r="U885" s="55"/>
      <c r="V885" s="55"/>
      <c r="W885" s="55"/>
      <c r="X885" s="55"/>
      <c r="Y885" s="55"/>
      <c r="Z885" s="55"/>
      <c r="AA885" s="55"/>
      <c r="AB885" s="55"/>
      <c r="AC885" s="55"/>
      <c r="AD885" s="56"/>
    </row>
    <row r="886">
      <c r="A886" s="44"/>
      <c r="B886" s="44"/>
      <c r="D886" s="47"/>
      <c r="E886" s="47"/>
      <c r="F886" s="47"/>
      <c r="G886" s="47"/>
      <c r="H886" s="47"/>
      <c r="I886" s="44"/>
      <c r="J886" s="95"/>
      <c r="K886" s="62"/>
      <c r="L886" s="62"/>
      <c r="M886" s="55"/>
      <c r="N886" s="55"/>
      <c r="O886" s="55"/>
      <c r="P886" s="62"/>
      <c r="Q886" s="55"/>
      <c r="R886" s="55"/>
      <c r="S886" s="55"/>
      <c r="T886" s="55"/>
      <c r="U886" s="55"/>
      <c r="V886" s="55"/>
      <c r="W886" s="55"/>
      <c r="X886" s="55"/>
      <c r="Y886" s="55"/>
      <c r="Z886" s="55"/>
      <c r="AA886" s="55"/>
      <c r="AB886" s="55"/>
      <c r="AC886" s="55"/>
      <c r="AD886" s="56"/>
    </row>
    <row r="887">
      <c r="A887" s="44"/>
      <c r="B887" s="44"/>
      <c r="D887" s="47"/>
      <c r="E887" s="47"/>
      <c r="F887" s="47"/>
      <c r="G887" s="47"/>
      <c r="H887" s="47"/>
      <c r="I887" s="44"/>
      <c r="J887" s="95"/>
      <c r="K887" s="62"/>
      <c r="L887" s="62"/>
      <c r="M887" s="55"/>
      <c r="N887" s="55"/>
      <c r="O887" s="55"/>
      <c r="P887" s="62"/>
      <c r="Q887" s="55"/>
      <c r="R887" s="55"/>
      <c r="S887" s="55"/>
      <c r="T887" s="55"/>
      <c r="U887" s="55"/>
      <c r="V887" s="55"/>
      <c r="W887" s="55"/>
      <c r="X887" s="55"/>
      <c r="Y887" s="55"/>
      <c r="Z887" s="55"/>
      <c r="AA887" s="55"/>
      <c r="AB887" s="55"/>
      <c r="AC887" s="55"/>
      <c r="AD887" s="56"/>
    </row>
    <row r="888">
      <c r="A888" s="44"/>
      <c r="B888" s="44"/>
      <c r="D888" s="47"/>
      <c r="E888" s="47"/>
      <c r="F888" s="47"/>
      <c r="G888" s="47"/>
      <c r="H888" s="47"/>
      <c r="I888" s="44"/>
      <c r="J888" s="95"/>
      <c r="K888" s="62"/>
      <c r="L888" s="62"/>
      <c r="M888" s="55"/>
      <c r="N888" s="55"/>
      <c r="O888" s="55"/>
      <c r="P888" s="62"/>
      <c r="Q888" s="55"/>
      <c r="R888" s="55"/>
      <c r="S888" s="55"/>
      <c r="T888" s="55"/>
      <c r="U888" s="55"/>
      <c r="V888" s="55"/>
      <c r="W888" s="55"/>
      <c r="X888" s="55"/>
      <c r="Y888" s="55"/>
      <c r="Z888" s="55"/>
      <c r="AA888" s="55"/>
      <c r="AB888" s="55"/>
      <c r="AC888" s="55"/>
      <c r="AD888" s="56"/>
    </row>
    <row r="889">
      <c r="A889" s="44"/>
      <c r="B889" s="44"/>
      <c r="D889" s="47"/>
      <c r="E889" s="47"/>
      <c r="F889" s="47"/>
      <c r="G889" s="47"/>
      <c r="H889" s="47"/>
      <c r="I889" s="44"/>
      <c r="J889" s="95"/>
      <c r="K889" s="62"/>
      <c r="L889" s="62"/>
      <c r="M889" s="55"/>
      <c r="N889" s="55"/>
      <c r="O889" s="55"/>
      <c r="P889" s="62"/>
      <c r="Q889" s="55"/>
      <c r="R889" s="55"/>
      <c r="S889" s="55"/>
      <c r="T889" s="55"/>
      <c r="U889" s="55"/>
      <c r="V889" s="55"/>
      <c r="W889" s="55"/>
      <c r="X889" s="55"/>
      <c r="Y889" s="55"/>
      <c r="Z889" s="55"/>
      <c r="AA889" s="55"/>
      <c r="AB889" s="55"/>
      <c r="AC889" s="55"/>
      <c r="AD889" s="56"/>
    </row>
    <row r="890">
      <c r="A890" s="44"/>
      <c r="B890" s="44"/>
      <c r="D890" s="47"/>
      <c r="E890" s="47"/>
      <c r="F890" s="47"/>
      <c r="G890" s="47"/>
      <c r="H890" s="47"/>
      <c r="I890" s="44"/>
      <c r="J890" s="95"/>
      <c r="K890" s="62"/>
      <c r="L890" s="62"/>
      <c r="M890" s="55"/>
      <c r="N890" s="55"/>
      <c r="O890" s="55"/>
      <c r="P890" s="62"/>
      <c r="Q890" s="55"/>
      <c r="R890" s="55"/>
      <c r="S890" s="55"/>
      <c r="T890" s="55"/>
      <c r="U890" s="55"/>
      <c r="V890" s="55"/>
      <c r="W890" s="55"/>
      <c r="X890" s="55"/>
      <c r="Y890" s="55"/>
      <c r="Z890" s="55"/>
      <c r="AA890" s="55"/>
      <c r="AB890" s="55"/>
      <c r="AC890" s="55"/>
      <c r="AD890" s="56"/>
    </row>
    <row r="891">
      <c r="A891" s="44"/>
      <c r="B891" s="44"/>
      <c r="D891" s="47"/>
      <c r="E891" s="47"/>
      <c r="F891" s="47"/>
      <c r="G891" s="47"/>
      <c r="H891" s="47"/>
      <c r="I891" s="44"/>
      <c r="J891" s="95"/>
      <c r="K891" s="62"/>
      <c r="L891" s="62"/>
      <c r="M891" s="55"/>
      <c r="N891" s="55"/>
      <c r="O891" s="55"/>
      <c r="P891" s="62"/>
      <c r="Q891" s="55"/>
      <c r="R891" s="55"/>
      <c r="S891" s="55"/>
      <c r="T891" s="55"/>
      <c r="U891" s="55"/>
      <c r="V891" s="55"/>
      <c r="W891" s="55"/>
      <c r="X891" s="55"/>
      <c r="Y891" s="55"/>
      <c r="Z891" s="55"/>
      <c r="AA891" s="55"/>
      <c r="AB891" s="55"/>
      <c r="AC891" s="55"/>
      <c r="AD891" s="56"/>
    </row>
    <row r="892">
      <c r="A892" s="44"/>
      <c r="B892" s="44"/>
      <c r="D892" s="47"/>
      <c r="E892" s="47"/>
      <c r="F892" s="47"/>
      <c r="G892" s="47"/>
      <c r="H892" s="47"/>
      <c r="I892" s="44"/>
      <c r="J892" s="95"/>
      <c r="K892" s="62"/>
      <c r="L892" s="62"/>
      <c r="M892" s="55"/>
      <c r="N892" s="55"/>
      <c r="O892" s="55"/>
      <c r="P892" s="62"/>
      <c r="Q892" s="55"/>
      <c r="R892" s="55"/>
      <c r="S892" s="55"/>
      <c r="T892" s="55"/>
      <c r="U892" s="55"/>
      <c r="V892" s="55"/>
      <c r="W892" s="55"/>
      <c r="X892" s="55"/>
      <c r="Y892" s="55"/>
      <c r="Z892" s="55"/>
      <c r="AA892" s="55"/>
      <c r="AB892" s="55"/>
      <c r="AC892" s="55"/>
      <c r="AD892" s="56"/>
    </row>
    <row r="893">
      <c r="A893" s="44"/>
      <c r="B893" s="44"/>
      <c r="D893" s="47"/>
      <c r="E893" s="47"/>
      <c r="F893" s="47"/>
      <c r="G893" s="47"/>
      <c r="H893" s="47"/>
      <c r="I893" s="44"/>
      <c r="J893" s="95"/>
      <c r="K893" s="62"/>
      <c r="L893" s="62"/>
      <c r="M893" s="55"/>
      <c r="N893" s="55"/>
      <c r="O893" s="55"/>
      <c r="P893" s="62"/>
      <c r="Q893" s="55"/>
      <c r="R893" s="55"/>
      <c r="S893" s="55"/>
      <c r="T893" s="55"/>
      <c r="U893" s="55"/>
      <c r="V893" s="55"/>
      <c r="W893" s="55"/>
      <c r="X893" s="55"/>
      <c r="Y893" s="55"/>
      <c r="Z893" s="55"/>
      <c r="AA893" s="55"/>
      <c r="AB893" s="55"/>
      <c r="AC893" s="55"/>
      <c r="AD893" s="56"/>
    </row>
    <row r="894">
      <c r="A894" s="44"/>
      <c r="B894" s="44"/>
      <c r="D894" s="47"/>
      <c r="E894" s="47"/>
      <c r="F894" s="47"/>
      <c r="G894" s="47"/>
      <c r="H894" s="47"/>
      <c r="I894" s="44"/>
      <c r="J894" s="95"/>
      <c r="K894" s="62"/>
      <c r="L894" s="62"/>
      <c r="M894" s="55"/>
      <c r="N894" s="55"/>
      <c r="O894" s="55"/>
      <c r="P894" s="62"/>
      <c r="Q894" s="55"/>
      <c r="R894" s="55"/>
      <c r="S894" s="55"/>
      <c r="T894" s="55"/>
      <c r="U894" s="55"/>
      <c r="V894" s="55"/>
      <c r="W894" s="55"/>
      <c r="X894" s="55"/>
      <c r="Y894" s="55"/>
      <c r="Z894" s="55"/>
      <c r="AA894" s="55"/>
      <c r="AB894" s="55"/>
      <c r="AC894" s="55"/>
      <c r="AD894" s="56"/>
    </row>
    <row r="895">
      <c r="A895" s="44"/>
      <c r="B895" s="44"/>
      <c r="D895" s="47"/>
      <c r="E895" s="47"/>
      <c r="F895" s="47"/>
      <c r="G895" s="47"/>
      <c r="H895" s="47"/>
      <c r="I895" s="44"/>
      <c r="J895" s="95"/>
      <c r="K895" s="62"/>
      <c r="L895" s="62"/>
      <c r="M895" s="55"/>
      <c r="N895" s="55"/>
      <c r="O895" s="55"/>
      <c r="P895" s="62"/>
      <c r="Q895" s="55"/>
      <c r="R895" s="55"/>
      <c r="S895" s="55"/>
      <c r="T895" s="55"/>
      <c r="U895" s="55"/>
      <c r="V895" s="55"/>
      <c r="W895" s="55"/>
      <c r="X895" s="55"/>
      <c r="Y895" s="55"/>
      <c r="Z895" s="55"/>
      <c r="AA895" s="55"/>
      <c r="AB895" s="55"/>
      <c r="AC895" s="55"/>
      <c r="AD895" s="56"/>
    </row>
    <row r="896">
      <c r="A896" s="44"/>
      <c r="B896" s="44"/>
      <c r="D896" s="47"/>
      <c r="E896" s="47"/>
      <c r="F896" s="47"/>
      <c r="G896" s="47"/>
      <c r="H896" s="47"/>
      <c r="I896" s="44"/>
      <c r="J896" s="95"/>
      <c r="K896" s="62"/>
      <c r="L896" s="62"/>
      <c r="M896" s="55"/>
      <c r="N896" s="55"/>
      <c r="O896" s="55"/>
      <c r="P896" s="62"/>
      <c r="Q896" s="55"/>
      <c r="R896" s="55"/>
      <c r="S896" s="55"/>
      <c r="T896" s="55"/>
      <c r="U896" s="55"/>
      <c r="V896" s="55"/>
      <c r="W896" s="55"/>
      <c r="X896" s="55"/>
      <c r="Y896" s="55"/>
      <c r="Z896" s="55"/>
      <c r="AA896" s="55"/>
      <c r="AB896" s="55"/>
      <c r="AC896" s="55"/>
      <c r="AD896" s="56"/>
    </row>
    <row r="897">
      <c r="A897" s="44"/>
      <c r="B897" s="44"/>
      <c r="D897" s="47"/>
      <c r="E897" s="47"/>
      <c r="F897" s="47"/>
      <c r="G897" s="47"/>
      <c r="H897" s="47"/>
      <c r="I897" s="44"/>
      <c r="J897" s="95"/>
      <c r="K897" s="62"/>
      <c r="L897" s="62"/>
      <c r="M897" s="55"/>
      <c r="N897" s="55"/>
      <c r="O897" s="55"/>
      <c r="P897" s="62"/>
      <c r="Q897" s="55"/>
      <c r="R897" s="55"/>
      <c r="S897" s="55"/>
      <c r="T897" s="55"/>
      <c r="U897" s="55"/>
      <c r="V897" s="55"/>
      <c r="W897" s="55"/>
      <c r="X897" s="55"/>
      <c r="Y897" s="55"/>
      <c r="Z897" s="55"/>
      <c r="AA897" s="55"/>
      <c r="AB897" s="55"/>
      <c r="AC897" s="55"/>
      <c r="AD897" s="56"/>
    </row>
    <row r="898">
      <c r="A898" s="44"/>
      <c r="B898" s="44"/>
      <c r="D898" s="47"/>
      <c r="E898" s="47"/>
      <c r="F898" s="47"/>
      <c r="G898" s="47"/>
      <c r="H898" s="47"/>
      <c r="I898" s="44"/>
      <c r="J898" s="95"/>
      <c r="K898" s="62"/>
      <c r="L898" s="62"/>
      <c r="M898" s="55"/>
      <c r="N898" s="55"/>
      <c r="O898" s="55"/>
      <c r="P898" s="62"/>
      <c r="Q898" s="55"/>
      <c r="R898" s="55"/>
      <c r="S898" s="55"/>
      <c r="T898" s="55"/>
      <c r="U898" s="55"/>
      <c r="V898" s="55"/>
      <c r="W898" s="55"/>
      <c r="X898" s="55"/>
      <c r="Y898" s="55"/>
      <c r="Z898" s="55"/>
      <c r="AA898" s="55"/>
      <c r="AB898" s="55"/>
      <c r="AC898" s="55"/>
      <c r="AD898" s="56"/>
    </row>
    <row r="899">
      <c r="A899" s="44"/>
      <c r="B899" s="44"/>
      <c r="D899" s="47"/>
      <c r="E899" s="47"/>
      <c r="F899" s="47"/>
      <c r="G899" s="47"/>
      <c r="H899" s="47"/>
      <c r="I899" s="44"/>
      <c r="J899" s="95"/>
      <c r="K899" s="62"/>
      <c r="L899" s="62"/>
      <c r="M899" s="55"/>
      <c r="N899" s="55"/>
      <c r="O899" s="55"/>
      <c r="P899" s="62"/>
      <c r="Q899" s="55"/>
      <c r="R899" s="55"/>
      <c r="S899" s="55"/>
      <c r="T899" s="55"/>
      <c r="U899" s="55"/>
      <c r="V899" s="55"/>
      <c r="W899" s="55"/>
      <c r="X899" s="55"/>
      <c r="Y899" s="55"/>
      <c r="Z899" s="55"/>
      <c r="AA899" s="55"/>
      <c r="AB899" s="55"/>
      <c r="AC899" s="55"/>
      <c r="AD899" s="56"/>
    </row>
    <row r="900">
      <c r="A900" s="44"/>
      <c r="B900" s="44"/>
      <c r="D900" s="47"/>
      <c r="E900" s="47"/>
      <c r="F900" s="47"/>
      <c r="G900" s="47"/>
      <c r="H900" s="47"/>
      <c r="I900" s="44"/>
      <c r="J900" s="95"/>
      <c r="K900" s="62"/>
      <c r="L900" s="62"/>
      <c r="M900" s="55"/>
      <c r="N900" s="55"/>
      <c r="O900" s="55"/>
      <c r="P900" s="62"/>
      <c r="Q900" s="55"/>
      <c r="R900" s="55"/>
      <c r="S900" s="55"/>
      <c r="T900" s="55"/>
      <c r="U900" s="55"/>
      <c r="V900" s="55"/>
      <c r="W900" s="55"/>
      <c r="X900" s="55"/>
      <c r="Y900" s="55"/>
      <c r="Z900" s="55"/>
      <c r="AA900" s="55"/>
      <c r="AB900" s="55"/>
      <c r="AC900" s="55"/>
      <c r="AD900" s="56"/>
    </row>
    <row r="901">
      <c r="A901" s="44"/>
      <c r="B901" s="44"/>
      <c r="D901" s="47"/>
      <c r="E901" s="47"/>
      <c r="F901" s="47"/>
      <c r="G901" s="47"/>
      <c r="H901" s="47"/>
      <c r="I901" s="44"/>
      <c r="J901" s="95"/>
      <c r="K901" s="62"/>
      <c r="L901" s="62"/>
      <c r="M901" s="55"/>
      <c r="N901" s="55"/>
      <c r="O901" s="55"/>
      <c r="P901" s="62"/>
      <c r="Q901" s="55"/>
      <c r="R901" s="55"/>
      <c r="S901" s="55"/>
      <c r="T901" s="55"/>
      <c r="U901" s="55"/>
      <c r="V901" s="55"/>
      <c r="W901" s="55"/>
      <c r="X901" s="55"/>
      <c r="Y901" s="55"/>
      <c r="Z901" s="55"/>
      <c r="AA901" s="55"/>
      <c r="AB901" s="55"/>
      <c r="AC901" s="55"/>
      <c r="AD901" s="56"/>
    </row>
    <row r="902">
      <c r="A902" s="44"/>
      <c r="B902" s="44"/>
      <c r="D902" s="47"/>
      <c r="E902" s="47"/>
      <c r="F902" s="47"/>
      <c r="G902" s="47"/>
      <c r="H902" s="47"/>
      <c r="I902" s="44"/>
      <c r="J902" s="95"/>
      <c r="K902" s="62"/>
      <c r="L902" s="62"/>
      <c r="M902" s="55"/>
      <c r="N902" s="55"/>
      <c r="O902" s="55"/>
      <c r="P902" s="62"/>
      <c r="Q902" s="55"/>
      <c r="R902" s="55"/>
      <c r="S902" s="55"/>
      <c r="T902" s="55"/>
      <c r="U902" s="55"/>
      <c r="V902" s="55"/>
      <c r="W902" s="55"/>
      <c r="X902" s="55"/>
      <c r="Y902" s="55"/>
      <c r="Z902" s="55"/>
      <c r="AA902" s="55"/>
      <c r="AB902" s="55"/>
      <c r="AC902" s="55"/>
      <c r="AD902" s="56"/>
    </row>
    <row r="903">
      <c r="A903" s="44"/>
      <c r="B903" s="44"/>
      <c r="D903" s="47"/>
      <c r="E903" s="47"/>
      <c r="F903" s="47"/>
      <c r="G903" s="47"/>
      <c r="H903" s="47"/>
      <c r="I903" s="44"/>
      <c r="J903" s="95"/>
      <c r="K903" s="62"/>
      <c r="L903" s="62"/>
      <c r="M903" s="55"/>
      <c r="N903" s="55"/>
      <c r="O903" s="55"/>
      <c r="P903" s="62"/>
      <c r="Q903" s="55"/>
      <c r="R903" s="55"/>
      <c r="S903" s="55"/>
      <c r="T903" s="55"/>
      <c r="U903" s="55"/>
      <c r="V903" s="55"/>
      <c r="W903" s="55"/>
      <c r="X903" s="55"/>
      <c r="Y903" s="55"/>
      <c r="Z903" s="55"/>
      <c r="AA903" s="55"/>
      <c r="AB903" s="55"/>
      <c r="AC903" s="55"/>
      <c r="AD903" s="56"/>
    </row>
    <row r="904">
      <c r="A904" s="44"/>
      <c r="B904" s="44"/>
      <c r="D904" s="47"/>
      <c r="E904" s="47"/>
      <c r="F904" s="47"/>
      <c r="G904" s="47"/>
      <c r="H904" s="47"/>
      <c r="I904" s="44"/>
      <c r="J904" s="95"/>
      <c r="K904" s="62"/>
      <c r="L904" s="62"/>
      <c r="M904" s="55"/>
      <c r="N904" s="55"/>
      <c r="O904" s="55"/>
      <c r="P904" s="62"/>
      <c r="Q904" s="55"/>
      <c r="R904" s="55"/>
      <c r="S904" s="55"/>
      <c r="T904" s="55"/>
      <c r="U904" s="55"/>
      <c r="V904" s="55"/>
      <c r="W904" s="55"/>
      <c r="X904" s="55"/>
      <c r="Y904" s="55"/>
      <c r="Z904" s="55"/>
      <c r="AA904" s="55"/>
      <c r="AB904" s="55"/>
      <c r="AC904" s="55"/>
      <c r="AD904" s="56"/>
    </row>
    <row r="905">
      <c r="A905" s="44"/>
      <c r="B905" s="44"/>
      <c r="D905" s="47"/>
      <c r="E905" s="47"/>
      <c r="F905" s="47"/>
      <c r="G905" s="47"/>
      <c r="H905" s="47"/>
      <c r="I905" s="44"/>
      <c r="J905" s="95"/>
      <c r="K905" s="62"/>
      <c r="L905" s="62"/>
      <c r="M905" s="55"/>
      <c r="N905" s="55"/>
      <c r="O905" s="55"/>
      <c r="P905" s="62"/>
      <c r="Q905" s="55"/>
      <c r="R905" s="55"/>
      <c r="S905" s="55"/>
      <c r="T905" s="55"/>
      <c r="U905" s="55"/>
      <c r="V905" s="55"/>
      <c r="W905" s="55"/>
      <c r="X905" s="55"/>
      <c r="Y905" s="55"/>
      <c r="Z905" s="55"/>
      <c r="AA905" s="55"/>
      <c r="AB905" s="55"/>
      <c r="AC905" s="55"/>
      <c r="AD905" s="56"/>
    </row>
    <row r="906">
      <c r="A906" s="44"/>
      <c r="B906" s="44"/>
      <c r="D906" s="47"/>
      <c r="E906" s="47"/>
      <c r="F906" s="47"/>
      <c r="G906" s="47"/>
      <c r="H906" s="47"/>
      <c r="I906" s="44"/>
      <c r="J906" s="95"/>
      <c r="K906" s="62"/>
      <c r="L906" s="62"/>
      <c r="M906" s="55"/>
      <c r="N906" s="55"/>
      <c r="O906" s="55"/>
      <c r="P906" s="62"/>
      <c r="Q906" s="55"/>
      <c r="R906" s="55"/>
      <c r="S906" s="55"/>
      <c r="T906" s="55"/>
      <c r="U906" s="55"/>
      <c r="V906" s="55"/>
      <c r="W906" s="55"/>
      <c r="X906" s="55"/>
      <c r="Y906" s="55"/>
      <c r="Z906" s="55"/>
      <c r="AA906" s="55"/>
      <c r="AB906" s="55"/>
      <c r="AC906" s="55"/>
      <c r="AD906" s="56"/>
    </row>
    <row r="907">
      <c r="A907" s="44"/>
      <c r="B907" s="44"/>
      <c r="D907" s="47"/>
      <c r="E907" s="47"/>
      <c r="F907" s="47"/>
      <c r="G907" s="47"/>
      <c r="H907" s="47"/>
      <c r="I907" s="44"/>
      <c r="J907" s="95"/>
      <c r="K907" s="62"/>
      <c r="L907" s="62"/>
      <c r="M907" s="55"/>
      <c r="N907" s="55"/>
      <c r="O907" s="55"/>
      <c r="P907" s="62"/>
      <c r="Q907" s="55"/>
      <c r="R907" s="55"/>
      <c r="S907" s="55"/>
      <c r="T907" s="55"/>
      <c r="U907" s="55"/>
      <c r="V907" s="55"/>
      <c r="W907" s="55"/>
      <c r="X907" s="55"/>
      <c r="Y907" s="55"/>
      <c r="Z907" s="55"/>
      <c r="AA907" s="55"/>
      <c r="AB907" s="55"/>
      <c r="AC907" s="55"/>
      <c r="AD907" s="56"/>
    </row>
    <row r="908">
      <c r="A908" s="44"/>
      <c r="B908" s="44"/>
      <c r="D908" s="47"/>
      <c r="E908" s="47"/>
      <c r="F908" s="47"/>
      <c r="G908" s="47"/>
      <c r="H908" s="47"/>
      <c r="I908" s="44"/>
      <c r="J908" s="95"/>
      <c r="K908" s="62"/>
      <c r="L908" s="62"/>
      <c r="M908" s="55"/>
      <c r="N908" s="55"/>
      <c r="O908" s="55"/>
      <c r="P908" s="62"/>
      <c r="Q908" s="55"/>
      <c r="R908" s="55"/>
      <c r="S908" s="55"/>
      <c r="T908" s="55"/>
      <c r="U908" s="55"/>
      <c r="V908" s="55"/>
      <c r="W908" s="55"/>
      <c r="X908" s="55"/>
      <c r="Y908" s="55"/>
      <c r="Z908" s="55"/>
      <c r="AA908" s="55"/>
      <c r="AB908" s="55"/>
      <c r="AC908" s="55"/>
      <c r="AD908" s="56"/>
    </row>
    <row r="909">
      <c r="A909" s="44"/>
      <c r="B909" s="44"/>
      <c r="D909" s="47"/>
      <c r="E909" s="47"/>
      <c r="F909" s="47"/>
      <c r="G909" s="47"/>
      <c r="H909" s="47"/>
      <c r="I909" s="44"/>
      <c r="J909" s="95"/>
      <c r="K909" s="62"/>
      <c r="L909" s="62"/>
      <c r="M909" s="55"/>
      <c r="N909" s="55"/>
      <c r="O909" s="55"/>
      <c r="P909" s="62"/>
      <c r="Q909" s="55"/>
      <c r="R909" s="55"/>
      <c r="S909" s="55"/>
      <c r="T909" s="55"/>
      <c r="U909" s="55"/>
      <c r="V909" s="55"/>
      <c r="W909" s="55"/>
      <c r="X909" s="55"/>
      <c r="Y909" s="55"/>
      <c r="Z909" s="55"/>
      <c r="AA909" s="55"/>
      <c r="AB909" s="55"/>
      <c r="AC909" s="55"/>
      <c r="AD909" s="56"/>
    </row>
    <row r="910">
      <c r="A910" s="44"/>
      <c r="B910" s="44"/>
      <c r="D910" s="47"/>
      <c r="E910" s="47"/>
      <c r="F910" s="47"/>
      <c r="G910" s="47"/>
      <c r="H910" s="47"/>
      <c r="I910" s="44"/>
      <c r="J910" s="95"/>
      <c r="K910" s="62"/>
      <c r="L910" s="62"/>
      <c r="M910" s="55"/>
      <c r="N910" s="55"/>
      <c r="O910" s="55"/>
      <c r="P910" s="62"/>
      <c r="Q910" s="55"/>
      <c r="R910" s="55"/>
      <c r="S910" s="55"/>
      <c r="T910" s="55"/>
      <c r="U910" s="55"/>
      <c r="V910" s="55"/>
      <c r="W910" s="55"/>
      <c r="X910" s="55"/>
      <c r="Y910" s="55"/>
      <c r="Z910" s="55"/>
      <c r="AA910" s="55"/>
      <c r="AB910" s="55"/>
      <c r="AC910" s="55"/>
      <c r="AD910" s="56"/>
    </row>
    <row r="911">
      <c r="A911" s="44"/>
      <c r="B911" s="44"/>
      <c r="D911" s="47"/>
      <c r="E911" s="47"/>
      <c r="F911" s="47"/>
      <c r="G911" s="47"/>
      <c r="H911" s="47"/>
      <c r="I911" s="44"/>
      <c r="J911" s="95"/>
      <c r="K911" s="62"/>
      <c r="L911" s="62"/>
      <c r="M911" s="55"/>
      <c r="N911" s="55"/>
      <c r="O911" s="55"/>
      <c r="P911" s="62"/>
      <c r="Q911" s="55"/>
      <c r="R911" s="55"/>
      <c r="S911" s="55"/>
      <c r="T911" s="55"/>
      <c r="U911" s="55"/>
      <c r="V911" s="55"/>
      <c r="W911" s="55"/>
      <c r="X911" s="55"/>
      <c r="Y911" s="55"/>
      <c r="Z911" s="55"/>
      <c r="AA911" s="55"/>
      <c r="AB911" s="55"/>
      <c r="AC911" s="55"/>
      <c r="AD911" s="56"/>
    </row>
    <row r="912">
      <c r="A912" s="44"/>
      <c r="B912" s="44"/>
      <c r="D912" s="47"/>
      <c r="E912" s="47"/>
      <c r="F912" s="47"/>
      <c r="G912" s="47"/>
      <c r="H912" s="47"/>
      <c r="I912" s="44"/>
      <c r="J912" s="95"/>
      <c r="K912" s="62"/>
      <c r="L912" s="62"/>
      <c r="M912" s="55"/>
      <c r="N912" s="55"/>
      <c r="O912" s="55"/>
      <c r="P912" s="62"/>
      <c r="Q912" s="55"/>
      <c r="R912" s="55"/>
      <c r="S912" s="55"/>
      <c r="T912" s="55"/>
      <c r="U912" s="55"/>
      <c r="V912" s="55"/>
      <c r="W912" s="55"/>
      <c r="X912" s="55"/>
      <c r="Y912" s="55"/>
      <c r="Z912" s="55"/>
      <c r="AA912" s="55"/>
      <c r="AB912" s="55"/>
      <c r="AC912" s="55"/>
      <c r="AD912" s="56"/>
    </row>
    <row r="913">
      <c r="A913" s="44"/>
      <c r="B913" s="44"/>
      <c r="D913" s="47"/>
      <c r="E913" s="47"/>
      <c r="F913" s="47"/>
      <c r="G913" s="47"/>
      <c r="H913" s="47"/>
      <c r="I913" s="44"/>
      <c r="J913" s="95"/>
      <c r="K913" s="62"/>
      <c r="L913" s="62"/>
      <c r="M913" s="55"/>
      <c r="N913" s="55"/>
      <c r="O913" s="55"/>
      <c r="P913" s="62"/>
      <c r="Q913" s="55"/>
      <c r="R913" s="55"/>
      <c r="S913" s="55"/>
      <c r="T913" s="55"/>
      <c r="U913" s="55"/>
      <c r="V913" s="55"/>
      <c r="W913" s="55"/>
      <c r="X913" s="55"/>
      <c r="Y913" s="55"/>
      <c r="Z913" s="55"/>
      <c r="AA913" s="55"/>
      <c r="AB913" s="55"/>
      <c r="AC913" s="55"/>
      <c r="AD913" s="56"/>
    </row>
    <row r="914">
      <c r="A914" s="44"/>
      <c r="B914" s="44"/>
      <c r="D914" s="47"/>
      <c r="E914" s="47"/>
      <c r="F914" s="47"/>
      <c r="G914" s="47"/>
      <c r="H914" s="47"/>
      <c r="I914" s="44"/>
      <c r="J914" s="95"/>
      <c r="K914" s="62"/>
      <c r="L914" s="62"/>
      <c r="M914" s="55"/>
      <c r="N914" s="55"/>
      <c r="O914" s="55"/>
      <c r="P914" s="62"/>
      <c r="Q914" s="55"/>
      <c r="R914" s="55"/>
      <c r="S914" s="55"/>
      <c r="T914" s="55"/>
      <c r="U914" s="55"/>
      <c r="V914" s="55"/>
      <c r="W914" s="55"/>
      <c r="X914" s="55"/>
      <c r="Y914" s="55"/>
      <c r="Z914" s="55"/>
      <c r="AA914" s="55"/>
      <c r="AB914" s="55"/>
      <c r="AC914" s="55"/>
      <c r="AD914" s="56"/>
    </row>
    <row r="915">
      <c r="A915" s="44"/>
      <c r="B915" s="44"/>
      <c r="D915" s="47"/>
      <c r="E915" s="47"/>
      <c r="F915" s="47"/>
      <c r="G915" s="47"/>
      <c r="H915" s="47"/>
      <c r="I915" s="44"/>
      <c r="J915" s="95"/>
      <c r="K915" s="62"/>
      <c r="L915" s="62"/>
      <c r="M915" s="55"/>
      <c r="N915" s="55"/>
      <c r="O915" s="55"/>
      <c r="P915" s="62"/>
      <c r="Q915" s="55"/>
      <c r="R915" s="55"/>
      <c r="S915" s="55"/>
      <c r="T915" s="55"/>
      <c r="U915" s="55"/>
      <c r="V915" s="55"/>
      <c r="W915" s="55"/>
      <c r="X915" s="55"/>
      <c r="Y915" s="55"/>
      <c r="Z915" s="55"/>
      <c r="AA915" s="55"/>
      <c r="AB915" s="55"/>
      <c r="AC915" s="55"/>
      <c r="AD915" s="56"/>
    </row>
    <row r="916">
      <c r="A916" s="44"/>
      <c r="B916" s="44"/>
      <c r="D916" s="47"/>
      <c r="E916" s="47"/>
      <c r="F916" s="47"/>
      <c r="G916" s="47"/>
      <c r="H916" s="47"/>
      <c r="I916" s="44"/>
      <c r="J916" s="95"/>
      <c r="K916" s="62"/>
      <c r="L916" s="62"/>
      <c r="M916" s="55"/>
      <c r="N916" s="55"/>
      <c r="O916" s="55"/>
      <c r="P916" s="62"/>
      <c r="Q916" s="55"/>
      <c r="R916" s="55"/>
      <c r="S916" s="55"/>
      <c r="T916" s="55"/>
      <c r="U916" s="55"/>
      <c r="V916" s="55"/>
      <c r="W916" s="55"/>
      <c r="X916" s="55"/>
      <c r="Y916" s="55"/>
      <c r="Z916" s="55"/>
      <c r="AA916" s="55"/>
      <c r="AB916" s="55"/>
      <c r="AC916" s="55"/>
      <c r="AD916" s="56"/>
    </row>
    <row r="917">
      <c r="A917" s="44"/>
      <c r="B917" s="44"/>
      <c r="D917" s="47"/>
      <c r="E917" s="47"/>
      <c r="F917" s="47"/>
      <c r="G917" s="47"/>
      <c r="H917" s="47"/>
      <c r="I917" s="44"/>
      <c r="J917" s="95"/>
      <c r="K917" s="62"/>
      <c r="L917" s="62"/>
      <c r="M917" s="55"/>
      <c r="N917" s="55"/>
      <c r="O917" s="55"/>
      <c r="P917" s="62"/>
      <c r="Q917" s="55"/>
      <c r="R917" s="55"/>
      <c r="S917" s="55"/>
      <c r="T917" s="55"/>
      <c r="U917" s="55"/>
      <c r="V917" s="55"/>
      <c r="W917" s="55"/>
      <c r="X917" s="55"/>
      <c r="Y917" s="55"/>
      <c r="Z917" s="55"/>
      <c r="AA917" s="55"/>
      <c r="AB917" s="55"/>
      <c r="AC917" s="55"/>
      <c r="AD917" s="56"/>
    </row>
    <row r="918">
      <c r="A918" s="44"/>
      <c r="B918" s="44"/>
      <c r="D918" s="47"/>
      <c r="E918" s="47"/>
      <c r="F918" s="47"/>
      <c r="G918" s="47"/>
      <c r="H918" s="47"/>
      <c r="I918" s="44"/>
      <c r="J918" s="95"/>
      <c r="K918" s="62"/>
      <c r="L918" s="62"/>
      <c r="M918" s="55"/>
      <c r="N918" s="55"/>
      <c r="O918" s="55"/>
      <c r="P918" s="62"/>
      <c r="Q918" s="55"/>
      <c r="R918" s="55"/>
      <c r="S918" s="55"/>
      <c r="T918" s="55"/>
      <c r="U918" s="55"/>
      <c r="V918" s="55"/>
      <c r="W918" s="55"/>
      <c r="X918" s="55"/>
      <c r="Y918" s="55"/>
      <c r="Z918" s="55"/>
      <c r="AA918" s="55"/>
      <c r="AB918" s="55"/>
      <c r="AC918" s="55"/>
      <c r="AD918" s="56"/>
    </row>
    <row r="919">
      <c r="A919" s="44"/>
      <c r="B919" s="44"/>
      <c r="D919" s="47"/>
      <c r="E919" s="47"/>
      <c r="F919" s="47"/>
      <c r="G919" s="47"/>
      <c r="H919" s="47"/>
      <c r="I919" s="44"/>
      <c r="J919" s="95"/>
      <c r="K919" s="62"/>
      <c r="L919" s="62"/>
      <c r="M919" s="55"/>
      <c r="N919" s="55"/>
      <c r="O919" s="55"/>
      <c r="P919" s="62"/>
      <c r="Q919" s="55"/>
      <c r="R919" s="55"/>
      <c r="S919" s="55"/>
      <c r="T919" s="55"/>
      <c r="U919" s="55"/>
      <c r="V919" s="55"/>
      <c r="W919" s="55"/>
      <c r="X919" s="55"/>
      <c r="Y919" s="55"/>
      <c r="Z919" s="55"/>
      <c r="AA919" s="55"/>
      <c r="AB919" s="55"/>
      <c r="AC919" s="55"/>
      <c r="AD919" s="56"/>
    </row>
    <row r="920">
      <c r="A920" s="44"/>
      <c r="B920" s="44"/>
      <c r="D920" s="47"/>
      <c r="E920" s="47"/>
      <c r="F920" s="47"/>
      <c r="G920" s="47"/>
      <c r="H920" s="47"/>
      <c r="I920" s="44"/>
      <c r="J920" s="95"/>
      <c r="K920" s="62"/>
      <c r="L920" s="62"/>
      <c r="M920" s="55"/>
      <c r="N920" s="55"/>
      <c r="O920" s="55"/>
      <c r="P920" s="62"/>
      <c r="Q920" s="55"/>
      <c r="R920" s="55"/>
      <c r="S920" s="55"/>
      <c r="T920" s="55"/>
      <c r="U920" s="55"/>
      <c r="V920" s="55"/>
      <c r="W920" s="55"/>
      <c r="X920" s="55"/>
      <c r="Y920" s="55"/>
      <c r="Z920" s="55"/>
      <c r="AA920" s="55"/>
      <c r="AB920" s="55"/>
      <c r="AC920" s="55"/>
      <c r="AD920" s="56"/>
    </row>
    <row r="921">
      <c r="A921" s="44"/>
      <c r="B921" s="44"/>
      <c r="D921" s="47"/>
      <c r="E921" s="47"/>
      <c r="F921" s="47"/>
      <c r="G921" s="47"/>
      <c r="H921" s="47"/>
      <c r="I921" s="44"/>
      <c r="J921" s="95"/>
      <c r="K921" s="62"/>
      <c r="L921" s="62"/>
      <c r="M921" s="55"/>
      <c r="N921" s="55"/>
      <c r="O921" s="55"/>
      <c r="P921" s="62"/>
      <c r="Q921" s="55"/>
      <c r="R921" s="55"/>
      <c r="S921" s="55"/>
      <c r="T921" s="55"/>
      <c r="U921" s="55"/>
      <c r="V921" s="55"/>
      <c r="W921" s="55"/>
      <c r="X921" s="55"/>
      <c r="Y921" s="55"/>
      <c r="Z921" s="55"/>
      <c r="AA921" s="55"/>
      <c r="AB921" s="55"/>
      <c r="AC921" s="55"/>
      <c r="AD921" s="56"/>
    </row>
    <row r="922">
      <c r="A922" s="44"/>
      <c r="B922" s="44"/>
      <c r="D922" s="47"/>
      <c r="E922" s="47"/>
      <c r="F922" s="47"/>
      <c r="G922" s="47"/>
      <c r="H922" s="47"/>
      <c r="I922" s="44"/>
      <c r="J922" s="95"/>
      <c r="K922" s="62"/>
      <c r="L922" s="62"/>
      <c r="M922" s="55"/>
      <c r="N922" s="55"/>
      <c r="O922" s="55"/>
      <c r="P922" s="62"/>
      <c r="Q922" s="55"/>
      <c r="R922" s="55"/>
      <c r="S922" s="55"/>
      <c r="T922" s="55"/>
      <c r="U922" s="55"/>
      <c r="V922" s="55"/>
      <c r="W922" s="55"/>
      <c r="X922" s="55"/>
      <c r="Y922" s="55"/>
      <c r="Z922" s="55"/>
      <c r="AA922" s="55"/>
      <c r="AB922" s="55"/>
      <c r="AC922" s="55"/>
      <c r="AD922" s="56"/>
    </row>
    <row r="923">
      <c r="A923" s="44"/>
      <c r="B923" s="44"/>
      <c r="D923" s="47"/>
      <c r="E923" s="47"/>
      <c r="F923" s="47"/>
      <c r="G923" s="47"/>
      <c r="H923" s="47"/>
      <c r="I923" s="44"/>
      <c r="J923" s="95"/>
      <c r="K923" s="62"/>
      <c r="L923" s="62"/>
      <c r="M923" s="55"/>
      <c r="N923" s="55"/>
      <c r="O923" s="55"/>
      <c r="P923" s="62"/>
      <c r="Q923" s="55"/>
      <c r="R923" s="55"/>
      <c r="S923" s="55"/>
      <c r="T923" s="55"/>
      <c r="U923" s="55"/>
      <c r="V923" s="55"/>
      <c r="W923" s="55"/>
      <c r="X923" s="55"/>
      <c r="Y923" s="55"/>
      <c r="Z923" s="55"/>
      <c r="AA923" s="55"/>
      <c r="AB923" s="55"/>
      <c r="AC923" s="55"/>
      <c r="AD923" s="56"/>
    </row>
    <row r="924">
      <c r="A924" s="44"/>
      <c r="B924" s="44"/>
      <c r="D924" s="47"/>
      <c r="E924" s="47"/>
      <c r="F924" s="47"/>
      <c r="G924" s="47"/>
      <c r="H924" s="47"/>
      <c r="I924" s="44"/>
      <c r="J924" s="95"/>
      <c r="K924" s="62"/>
      <c r="L924" s="62"/>
      <c r="M924" s="55"/>
      <c r="N924" s="55"/>
      <c r="O924" s="55"/>
      <c r="P924" s="62"/>
      <c r="Q924" s="55"/>
      <c r="R924" s="55"/>
      <c r="S924" s="55"/>
      <c r="T924" s="55"/>
      <c r="U924" s="55"/>
      <c r="V924" s="55"/>
      <c r="W924" s="55"/>
      <c r="X924" s="55"/>
      <c r="Y924" s="55"/>
      <c r="Z924" s="55"/>
      <c r="AA924" s="55"/>
      <c r="AB924" s="55"/>
      <c r="AC924" s="55"/>
      <c r="AD924" s="56"/>
    </row>
    <row r="925">
      <c r="A925" s="44"/>
      <c r="B925" s="44"/>
      <c r="D925" s="47"/>
      <c r="E925" s="47"/>
      <c r="F925" s="47"/>
      <c r="G925" s="47"/>
      <c r="H925" s="47"/>
      <c r="I925" s="44"/>
      <c r="J925" s="95"/>
      <c r="K925" s="62"/>
      <c r="L925" s="62"/>
      <c r="M925" s="55"/>
      <c r="N925" s="55"/>
      <c r="O925" s="55"/>
      <c r="P925" s="62"/>
      <c r="Q925" s="55"/>
      <c r="R925" s="55"/>
      <c r="S925" s="55"/>
      <c r="T925" s="55"/>
      <c r="U925" s="55"/>
      <c r="V925" s="55"/>
      <c r="W925" s="55"/>
      <c r="X925" s="55"/>
      <c r="Y925" s="55"/>
      <c r="Z925" s="55"/>
      <c r="AA925" s="55"/>
      <c r="AB925" s="55"/>
      <c r="AC925" s="55"/>
      <c r="AD925" s="56"/>
    </row>
    <row r="926">
      <c r="A926" s="44"/>
      <c r="B926" s="44"/>
      <c r="D926" s="47"/>
      <c r="E926" s="47"/>
      <c r="F926" s="47"/>
      <c r="G926" s="47"/>
      <c r="H926" s="47"/>
      <c r="I926" s="44"/>
      <c r="J926" s="95"/>
      <c r="K926" s="62"/>
      <c r="L926" s="62"/>
      <c r="M926" s="55"/>
      <c r="N926" s="55"/>
      <c r="O926" s="55"/>
      <c r="P926" s="62"/>
      <c r="Q926" s="55"/>
      <c r="R926" s="55"/>
      <c r="S926" s="55"/>
      <c r="T926" s="55"/>
      <c r="U926" s="55"/>
      <c r="V926" s="55"/>
      <c r="W926" s="55"/>
      <c r="X926" s="55"/>
      <c r="Y926" s="55"/>
      <c r="Z926" s="55"/>
      <c r="AA926" s="55"/>
      <c r="AB926" s="55"/>
      <c r="AC926" s="55"/>
      <c r="AD926" s="56"/>
    </row>
    <row r="927">
      <c r="A927" s="44"/>
      <c r="B927" s="44"/>
      <c r="D927" s="47"/>
      <c r="E927" s="47"/>
      <c r="F927" s="47"/>
      <c r="G927" s="47"/>
      <c r="H927" s="47"/>
      <c r="I927" s="44"/>
      <c r="J927" s="95"/>
      <c r="K927" s="62"/>
      <c r="L927" s="62"/>
      <c r="M927" s="55"/>
      <c r="N927" s="55"/>
      <c r="O927" s="55"/>
      <c r="P927" s="62"/>
      <c r="Q927" s="55"/>
      <c r="R927" s="55"/>
      <c r="S927" s="55"/>
      <c r="T927" s="55"/>
      <c r="U927" s="55"/>
      <c r="V927" s="55"/>
      <c r="W927" s="55"/>
      <c r="X927" s="55"/>
      <c r="Y927" s="55"/>
      <c r="Z927" s="55"/>
      <c r="AA927" s="55"/>
      <c r="AB927" s="55"/>
      <c r="AC927" s="55"/>
      <c r="AD927" s="56"/>
    </row>
    <row r="928">
      <c r="A928" s="44"/>
      <c r="B928" s="44"/>
      <c r="D928" s="47"/>
      <c r="E928" s="47"/>
      <c r="F928" s="47"/>
      <c r="G928" s="47"/>
      <c r="H928" s="47"/>
      <c r="I928" s="44"/>
      <c r="J928" s="95"/>
      <c r="K928" s="62"/>
      <c r="L928" s="62"/>
      <c r="M928" s="55"/>
      <c r="N928" s="55"/>
      <c r="O928" s="55"/>
      <c r="P928" s="62"/>
      <c r="Q928" s="55"/>
      <c r="R928" s="55"/>
      <c r="S928" s="55"/>
      <c r="T928" s="55"/>
      <c r="U928" s="55"/>
      <c r="V928" s="55"/>
      <c r="W928" s="55"/>
      <c r="X928" s="55"/>
      <c r="Y928" s="55"/>
      <c r="Z928" s="55"/>
      <c r="AA928" s="55"/>
      <c r="AB928" s="55"/>
      <c r="AC928" s="55"/>
      <c r="AD928" s="56"/>
    </row>
    <row r="929">
      <c r="A929" s="44"/>
      <c r="B929" s="44"/>
      <c r="D929" s="47"/>
      <c r="E929" s="47"/>
      <c r="F929" s="47"/>
      <c r="G929" s="47"/>
      <c r="H929" s="47"/>
      <c r="I929" s="44"/>
      <c r="J929" s="95"/>
      <c r="K929" s="62"/>
      <c r="L929" s="62"/>
      <c r="M929" s="55"/>
      <c r="N929" s="55"/>
      <c r="O929" s="55"/>
      <c r="P929" s="62"/>
      <c r="Q929" s="55"/>
      <c r="R929" s="55"/>
      <c r="S929" s="55"/>
      <c r="T929" s="55"/>
      <c r="U929" s="55"/>
      <c r="V929" s="55"/>
      <c r="W929" s="55"/>
      <c r="X929" s="55"/>
      <c r="Y929" s="55"/>
      <c r="Z929" s="55"/>
      <c r="AA929" s="55"/>
      <c r="AB929" s="55"/>
      <c r="AC929" s="55"/>
      <c r="AD929" s="56"/>
    </row>
    <row r="930">
      <c r="A930" s="44"/>
      <c r="B930" s="44"/>
      <c r="D930" s="47"/>
      <c r="E930" s="47"/>
      <c r="F930" s="47"/>
      <c r="G930" s="47"/>
      <c r="H930" s="47"/>
      <c r="I930" s="44"/>
      <c r="J930" s="95"/>
      <c r="K930" s="62"/>
      <c r="L930" s="62"/>
      <c r="M930" s="55"/>
      <c r="N930" s="55"/>
      <c r="O930" s="55"/>
      <c r="P930" s="62"/>
      <c r="Q930" s="55"/>
      <c r="R930" s="55"/>
      <c r="S930" s="55"/>
      <c r="T930" s="55"/>
      <c r="U930" s="55"/>
      <c r="V930" s="55"/>
      <c r="W930" s="55"/>
      <c r="X930" s="55"/>
      <c r="Y930" s="55"/>
      <c r="Z930" s="55"/>
      <c r="AA930" s="55"/>
      <c r="AB930" s="55"/>
      <c r="AC930" s="55"/>
      <c r="AD930" s="56"/>
    </row>
    <row r="931">
      <c r="A931" s="44"/>
      <c r="B931" s="44"/>
      <c r="D931" s="47"/>
      <c r="E931" s="47"/>
      <c r="F931" s="47"/>
      <c r="G931" s="47"/>
      <c r="H931" s="47"/>
      <c r="I931" s="44"/>
      <c r="J931" s="95"/>
      <c r="K931" s="62"/>
      <c r="L931" s="62"/>
      <c r="M931" s="55"/>
      <c r="N931" s="55"/>
      <c r="O931" s="55"/>
      <c r="P931" s="62"/>
      <c r="Q931" s="55"/>
      <c r="R931" s="55"/>
      <c r="S931" s="55"/>
      <c r="T931" s="55"/>
      <c r="U931" s="55"/>
      <c r="V931" s="55"/>
      <c r="W931" s="55"/>
      <c r="X931" s="55"/>
      <c r="Y931" s="55"/>
      <c r="Z931" s="55"/>
      <c r="AA931" s="55"/>
      <c r="AB931" s="55"/>
      <c r="AC931" s="55"/>
      <c r="AD931" s="56"/>
    </row>
    <row r="932">
      <c r="A932" s="44"/>
      <c r="B932" s="44"/>
      <c r="D932" s="47"/>
      <c r="E932" s="47"/>
      <c r="F932" s="47"/>
      <c r="G932" s="47"/>
      <c r="H932" s="47"/>
      <c r="I932" s="44"/>
      <c r="J932" s="95"/>
      <c r="K932" s="62"/>
      <c r="L932" s="62"/>
      <c r="M932" s="55"/>
      <c r="N932" s="55"/>
      <c r="O932" s="55"/>
      <c r="P932" s="62"/>
      <c r="Q932" s="55"/>
      <c r="R932" s="55"/>
      <c r="S932" s="55"/>
      <c r="T932" s="55"/>
      <c r="U932" s="55"/>
      <c r="V932" s="55"/>
      <c r="W932" s="55"/>
      <c r="X932" s="55"/>
      <c r="Y932" s="55"/>
      <c r="Z932" s="55"/>
      <c r="AA932" s="55"/>
      <c r="AB932" s="55"/>
      <c r="AC932" s="55"/>
      <c r="AD932" s="56"/>
    </row>
    <row r="933">
      <c r="A933" s="44"/>
      <c r="B933" s="44"/>
      <c r="D933" s="47"/>
      <c r="E933" s="47"/>
      <c r="F933" s="47"/>
      <c r="G933" s="47"/>
      <c r="H933" s="47"/>
      <c r="I933" s="44"/>
      <c r="J933" s="95"/>
      <c r="K933" s="62"/>
      <c r="L933" s="62"/>
      <c r="M933" s="55"/>
      <c r="N933" s="55"/>
      <c r="O933" s="55"/>
      <c r="P933" s="62"/>
      <c r="Q933" s="55"/>
      <c r="R933" s="55"/>
      <c r="S933" s="55"/>
      <c r="T933" s="55"/>
      <c r="U933" s="55"/>
      <c r="V933" s="55"/>
      <c r="W933" s="55"/>
      <c r="X933" s="55"/>
      <c r="Y933" s="55"/>
      <c r="Z933" s="55"/>
      <c r="AA933" s="55"/>
      <c r="AB933" s="55"/>
      <c r="AC933" s="55"/>
      <c r="AD933" s="56"/>
    </row>
    <row r="934">
      <c r="A934" s="44"/>
      <c r="B934" s="44"/>
      <c r="D934" s="47"/>
      <c r="E934" s="47"/>
      <c r="F934" s="47"/>
      <c r="G934" s="47"/>
      <c r="H934" s="47"/>
      <c r="I934" s="44"/>
      <c r="J934" s="95"/>
      <c r="K934" s="62"/>
      <c r="L934" s="62"/>
      <c r="M934" s="55"/>
      <c r="N934" s="55"/>
      <c r="O934" s="55"/>
      <c r="P934" s="62"/>
      <c r="Q934" s="55"/>
      <c r="R934" s="55"/>
      <c r="S934" s="55"/>
      <c r="T934" s="55"/>
      <c r="U934" s="55"/>
      <c r="V934" s="55"/>
      <c r="W934" s="55"/>
      <c r="X934" s="55"/>
      <c r="Y934" s="55"/>
      <c r="Z934" s="55"/>
      <c r="AA934" s="55"/>
      <c r="AB934" s="55"/>
      <c r="AC934" s="55"/>
      <c r="AD934" s="56"/>
    </row>
    <row r="935">
      <c r="A935" s="44"/>
      <c r="B935" s="44"/>
      <c r="D935" s="47"/>
      <c r="E935" s="47"/>
      <c r="F935" s="47"/>
      <c r="G935" s="47"/>
      <c r="H935" s="47"/>
      <c r="I935" s="44"/>
      <c r="J935" s="95"/>
      <c r="K935" s="62"/>
      <c r="L935" s="62"/>
      <c r="M935" s="55"/>
      <c r="N935" s="55"/>
      <c r="O935" s="55"/>
      <c r="P935" s="62"/>
      <c r="Q935" s="55"/>
      <c r="R935" s="55"/>
      <c r="S935" s="55"/>
      <c r="T935" s="55"/>
      <c r="U935" s="55"/>
      <c r="V935" s="55"/>
      <c r="W935" s="55"/>
      <c r="X935" s="55"/>
      <c r="Y935" s="55"/>
      <c r="Z935" s="55"/>
      <c r="AA935" s="55"/>
      <c r="AB935" s="55"/>
      <c r="AC935" s="55"/>
      <c r="AD935" s="56"/>
    </row>
    <row r="936">
      <c r="A936" s="44"/>
      <c r="B936" s="44"/>
      <c r="D936" s="47"/>
      <c r="E936" s="47"/>
      <c r="F936" s="47"/>
      <c r="G936" s="47"/>
      <c r="H936" s="47"/>
      <c r="I936" s="44"/>
      <c r="J936" s="95"/>
      <c r="K936" s="62"/>
      <c r="L936" s="62"/>
      <c r="M936" s="55"/>
      <c r="N936" s="55"/>
      <c r="O936" s="55"/>
      <c r="P936" s="62"/>
      <c r="Q936" s="55"/>
      <c r="R936" s="55"/>
      <c r="S936" s="55"/>
      <c r="T936" s="55"/>
      <c r="U936" s="55"/>
      <c r="V936" s="55"/>
      <c r="W936" s="55"/>
      <c r="X936" s="55"/>
      <c r="Y936" s="55"/>
      <c r="Z936" s="55"/>
      <c r="AA936" s="55"/>
      <c r="AB936" s="55"/>
      <c r="AC936" s="55"/>
      <c r="AD936" s="56"/>
    </row>
    <row r="937">
      <c r="A937" s="44"/>
      <c r="B937" s="44"/>
      <c r="D937" s="47"/>
      <c r="E937" s="47"/>
      <c r="F937" s="47"/>
      <c r="G937" s="47"/>
      <c r="H937" s="47"/>
      <c r="I937" s="44"/>
      <c r="J937" s="95"/>
      <c r="K937" s="62"/>
      <c r="L937" s="62"/>
      <c r="M937" s="55"/>
      <c r="N937" s="55"/>
      <c r="O937" s="55"/>
      <c r="P937" s="62"/>
      <c r="Q937" s="55"/>
      <c r="R937" s="55"/>
      <c r="S937" s="55"/>
      <c r="T937" s="55"/>
      <c r="U937" s="55"/>
      <c r="V937" s="55"/>
      <c r="W937" s="55"/>
      <c r="X937" s="55"/>
      <c r="Y937" s="55"/>
      <c r="Z937" s="55"/>
      <c r="AA937" s="55"/>
      <c r="AB937" s="55"/>
      <c r="AC937" s="55"/>
      <c r="AD937" s="56"/>
    </row>
    <row r="938">
      <c r="A938" s="44"/>
      <c r="B938" s="44"/>
      <c r="D938" s="47"/>
      <c r="E938" s="47"/>
      <c r="F938" s="47"/>
      <c r="G938" s="47"/>
      <c r="H938" s="47"/>
      <c r="I938" s="44"/>
      <c r="J938" s="95"/>
      <c r="K938" s="62"/>
      <c r="L938" s="62"/>
      <c r="M938" s="55"/>
      <c r="N938" s="55"/>
      <c r="O938" s="55"/>
      <c r="P938" s="62"/>
      <c r="Q938" s="55"/>
      <c r="R938" s="55"/>
      <c r="S938" s="55"/>
      <c r="T938" s="55"/>
      <c r="U938" s="55"/>
      <c r="V938" s="55"/>
      <c r="W938" s="55"/>
      <c r="X938" s="55"/>
      <c r="Y938" s="55"/>
      <c r="Z938" s="55"/>
      <c r="AA938" s="55"/>
      <c r="AB938" s="55"/>
      <c r="AC938" s="55"/>
      <c r="AD938" s="56"/>
    </row>
    <row r="939">
      <c r="A939" s="44"/>
      <c r="B939" s="44"/>
      <c r="D939" s="47"/>
      <c r="E939" s="47"/>
      <c r="F939" s="47"/>
      <c r="G939" s="47"/>
      <c r="H939" s="47"/>
      <c r="I939" s="44"/>
      <c r="J939" s="95"/>
      <c r="K939" s="62"/>
      <c r="L939" s="62"/>
      <c r="M939" s="55"/>
      <c r="N939" s="55"/>
      <c r="O939" s="55"/>
      <c r="P939" s="62"/>
      <c r="Q939" s="55"/>
      <c r="R939" s="55"/>
      <c r="S939" s="55"/>
      <c r="T939" s="55"/>
      <c r="U939" s="55"/>
      <c r="V939" s="55"/>
      <c r="W939" s="55"/>
      <c r="X939" s="55"/>
      <c r="Y939" s="55"/>
      <c r="Z939" s="55"/>
      <c r="AA939" s="55"/>
      <c r="AB939" s="55"/>
      <c r="AC939" s="55"/>
      <c r="AD939" s="56"/>
    </row>
    <row r="940">
      <c r="A940" s="44"/>
      <c r="B940" s="44"/>
      <c r="D940" s="47"/>
      <c r="E940" s="47"/>
      <c r="F940" s="47"/>
      <c r="G940" s="47"/>
      <c r="H940" s="47"/>
      <c r="I940" s="44"/>
      <c r="J940" s="95"/>
      <c r="K940" s="62"/>
      <c r="L940" s="62"/>
      <c r="M940" s="55"/>
      <c r="N940" s="55"/>
      <c r="O940" s="55"/>
      <c r="P940" s="62"/>
      <c r="Q940" s="55"/>
      <c r="R940" s="55"/>
      <c r="S940" s="55"/>
      <c r="T940" s="55"/>
      <c r="U940" s="55"/>
      <c r="V940" s="55"/>
      <c r="W940" s="55"/>
      <c r="X940" s="55"/>
      <c r="Y940" s="55"/>
      <c r="Z940" s="55"/>
      <c r="AA940" s="55"/>
      <c r="AB940" s="55"/>
      <c r="AC940" s="55"/>
      <c r="AD940" s="56"/>
    </row>
    <row r="941">
      <c r="A941" s="44"/>
      <c r="B941" s="44"/>
      <c r="D941" s="47"/>
      <c r="E941" s="47"/>
      <c r="F941" s="47"/>
      <c r="G941" s="47"/>
      <c r="H941" s="47"/>
      <c r="I941" s="44"/>
      <c r="J941" s="95"/>
      <c r="K941" s="62"/>
      <c r="L941" s="62"/>
      <c r="M941" s="55"/>
      <c r="N941" s="55"/>
      <c r="O941" s="55"/>
      <c r="P941" s="62"/>
      <c r="Q941" s="55"/>
      <c r="R941" s="55"/>
      <c r="S941" s="55"/>
      <c r="T941" s="55"/>
      <c r="U941" s="55"/>
      <c r="V941" s="55"/>
      <c r="W941" s="55"/>
      <c r="X941" s="55"/>
      <c r="Y941" s="55"/>
      <c r="Z941" s="55"/>
      <c r="AA941" s="55"/>
      <c r="AB941" s="55"/>
      <c r="AC941" s="55"/>
      <c r="AD941" s="56"/>
    </row>
    <row r="942">
      <c r="A942" s="44"/>
      <c r="B942" s="44"/>
      <c r="D942" s="47"/>
      <c r="E942" s="47"/>
      <c r="F942" s="47"/>
      <c r="G942" s="47"/>
      <c r="H942" s="47"/>
      <c r="I942" s="44"/>
      <c r="J942" s="95"/>
      <c r="K942" s="62"/>
      <c r="L942" s="62"/>
      <c r="M942" s="55"/>
      <c r="N942" s="55"/>
      <c r="O942" s="55"/>
      <c r="P942" s="62"/>
      <c r="Q942" s="55"/>
      <c r="R942" s="55"/>
      <c r="S942" s="55"/>
      <c r="T942" s="55"/>
      <c r="U942" s="55"/>
      <c r="V942" s="55"/>
      <c r="W942" s="55"/>
      <c r="X942" s="55"/>
      <c r="Y942" s="55"/>
      <c r="Z942" s="55"/>
      <c r="AA942" s="55"/>
      <c r="AB942" s="55"/>
      <c r="AC942" s="55"/>
      <c r="AD942" s="56"/>
    </row>
    <row r="943">
      <c r="A943" s="44"/>
      <c r="B943" s="44"/>
      <c r="D943" s="47"/>
      <c r="E943" s="47"/>
      <c r="F943" s="47"/>
      <c r="G943" s="47"/>
      <c r="H943" s="47"/>
      <c r="I943" s="44"/>
      <c r="J943" s="95"/>
      <c r="K943" s="62"/>
      <c r="L943" s="62"/>
      <c r="M943" s="55"/>
      <c r="N943" s="55"/>
      <c r="O943" s="55"/>
      <c r="P943" s="62"/>
      <c r="Q943" s="55"/>
      <c r="R943" s="55"/>
      <c r="S943" s="55"/>
      <c r="T943" s="55"/>
      <c r="U943" s="55"/>
      <c r="V943" s="55"/>
      <c r="W943" s="55"/>
      <c r="X943" s="55"/>
      <c r="Y943" s="55"/>
      <c r="Z943" s="55"/>
      <c r="AA943" s="55"/>
      <c r="AB943" s="55"/>
      <c r="AC943" s="55"/>
      <c r="AD943" s="56"/>
    </row>
    <row r="944">
      <c r="A944" s="44"/>
      <c r="B944" s="44"/>
      <c r="D944" s="47"/>
      <c r="E944" s="47"/>
      <c r="F944" s="47"/>
      <c r="G944" s="47"/>
      <c r="H944" s="47"/>
      <c r="I944" s="44"/>
      <c r="J944" s="95"/>
      <c r="K944" s="62"/>
      <c r="L944" s="62"/>
      <c r="M944" s="55"/>
      <c r="N944" s="55"/>
      <c r="O944" s="55"/>
      <c r="P944" s="62"/>
      <c r="Q944" s="55"/>
      <c r="R944" s="55"/>
      <c r="S944" s="55"/>
      <c r="T944" s="55"/>
      <c r="U944" s="55"/>
      <c r="V944" s="55"/>
      <c r="W944" s="55"/>
      <c r="X944" s="55"/>
      <c r="Y944" s="55"/>
      <c r="Z944" s="55"/>
      <c r="AA944" s="55"/>
      <c r="AB944" s="55"/>
      <c r="AC944" s="55"/>
      <c r="AD944" s="56"/>
    </row>
    <row r="945">
      <c r="A945" s="44"/>
      <c r="B945" s="44"/>
      <c r="D945" s="47"/>
      <c r="E945" s="47"/>
      <c r="F945" s="47"/>
      <c r="G945" s="47"/>
      <c r="H945" s="47"/>
      <c r="I945" s="44"/>
      <c r="J945" s="95"/>
      <c r="K945" s="62"/>
      <c r="L945" s="62"/>
      <c r="M945" s="55"/>
      <c r="N945" s="55"/>
      <c r="O945" s="55"/>
      <c r="P945" s="62"/>
      <c r="Q945" s="55"/>
      <c r="R945" s="55"/>
      <c r="S945" s="55"/>
      <c r="T945" s="55"/>
      <c r="U945" s="55"/>
      <c r="V945" s="55"/>
      <c r="W945" s="55"/>
      <c r="X945" s="55"/>
      <c r="Y945" s="55"/>
      <c r="Z945" s="55"/>
      <c r="AA945" s="55"/>
      <c r="AB945" s="55"/>
      <c r="AC945" s="55"/>
      <c r="AD945" s="56"/>
    </row>
    <row r="946">
      <c r="A946" s="44"/>
      <c r="B946" s="44"/>
      <c r="D946" s="47"/>
      <c r="E946" s="47"/>
      <c r="F946" s="47"/>
      <c r="G946" s="47"/>
      <c r="H946" s="47"/>
      <c r="I946" s="44"/>
      <c r="J946" s="95"/>
      <c r="K946" s="62"/>
      <c r="L946" s="62"/>
      <c r="M946" s="55"/>
      <c r="N946" s="55"/>
      <c r="O946" s="55"/>
      <c r="P946" s="62"/>
      <c r="Q946" s="55"/>
      <c r="R946" s="55"/>
      <c r="S946" s="55"/>
      <c r="T946" s="55"/>
      <c r="U946" s="55"/>
      <c r="V946" s="55"/>
      <c r="W946" s="55"/>
      <c r="X946" s="55"/>
      <c r="Y946" s="55"/>
      <c r="Z946" s="55"/>
      <c r="AA946" s="55"/>
      <c r="AB946" s="55"/>
      <c r="AC946" s="55"/>
      <c r="AD946" s="56"/>
    </row>
    <row r="947">
      <c r="A947" s="44"/>
      <c r="B947" s="44"/>
      <c r="D947" s="47"/>
      <c r="E947" s="47"/>
      <c r="F947" s="47"/>
      <c r="G947" s="47"/>
      <c r="H947" s="47"/>
      <c r="I947" s="44"/>
      <c r="J947" s="95"/>
      <c r="K947" s="62"/>
      <c r="L947" s="62"/>
      <c r="M947" s="55"/>
      <c r="N947" s="55"/>
      <c r="O947" s="55"/>
      <c r="P947" s="62"/>
      <c r="Q947" s="55"/>
      <c r="R947" s="55"/>
      <c r="S947" s="55"/>
      <c r="T947" s="55"/>
      <c r="U947" s="55"/>
      <c r="V947" s="55"/>
      <c r="W947" s="55"/>
      <c r="X947" s="55"/>
      <c r="Y947" s="55"/>
      <c r="Z947" s="55"/>
      <c r="AA947" s="55"/>
      <c r="AB947" s="55"/>
      <c r="AC947" s="55"/>
      <c r="AD947" s="56"/>
    </row>
    <row r="948">
      <c r="A948" s="44"/>
      <c r="B948" s="44"/>
      <c r="D948" s="47"/>
      <c r="E948" s="47"/>
      <c r="F948" s="47"/>
      <c r="G948" s="47"/>
      <c r="H948" s="47"/>
      <c r="I948" s="44"/>
      <c r="J948" s="95"/>
      <c r="K948" s="62"/>
      <c r="L948" s="62"/>
      <c r="M948" s="55"/>
      <c r="N948" s="55"/>
      <c r="O948" s="55"/>
      <c r="P948" s="62"/>
      <c r="Q948" s="55"/>
      <c r="R948" s="55"/>
      <c r="S948" s="55"/>
      <c r="T948" s="55"/>
      <c r="U948" s="55"/>
      <c r="V948" s="55"/>
      <c r="W948" s="55"/>
      <c r="X948" s="55"/>
      <c r="Y948" s="55"/>
      <c r="Z948" s="55"/>
      <c r="AA948" s="55"/>
      <c r="AB948" s="55"/>
      <c r="AC948" s="55"/>
      <c r="AD948" s="56"/>
    </row>
    <row r="949">
      <c r="A949" s="44"/>
      <c r="B949" s="44"/>
      <c r="D949" s="47"/>
      <c r="E949" s="47"/>
      <c r="F949" s="47"/>
      <c r="G949" s="47"/>
      <c r="H949" s="47"/>
      <c r="I949" s="44"/>
      <c r="J949" s="95"/>
      <c r="K949" s="62"/>
      <c r="L949" s="62"/>
      <c r="M949" s="55"/>
      <c r="N949" s="55"/>
      <c r="O949" s="55"/>
      <c r="P949" s="62"/>
      <c r="Q949" s="55"/>
      <c r="R949" s="55"/>
      <c r="S949" s="55"/>
      <c r="T949" s="55"/>
      <c r="U949" s="55"/>
      <c r="V949" s="55"/>
      <c r="W949" s="55"/>
      <c r="X949" s="55"/>
      <c r="Y949" s="55"/>
      <c r="Z949" s="55"/>
      <c r="AA949" s="55"/>
      <c r="AB949" s="55"/>
      <c r="AC949" s="55"/>
      <c r="AD949" s="56"/>
    </row>
    <row r="950">
      <c r="A950" s="44"/>
      <c r="B950" s="44"/>
      <c r="D950" s="47"/>
      <c r="E950" s="47"/>
      <c r="F950" s="47"/>
      <c r="G950" s="47"/>
      <c r="H950" s="47"/>
      <c r="I950" s="44"/>
      <c r="J950" s="95"/>
      <c r="K950" s="62"/>
      <c r="L950" s="62"/>
      <c r="M950" s="55"/>
      <c r="N950" s="55"/>
      <c r="O950" s="55"/>
      <c r="P950" s="62"/>
      <c r="Q950" s="55"/>
      <c r="R950" s="55"/>
      <c r="S950" s="55"/>
      <c r="T950" s="55"/>
      <c r="U950" s="55"/>
      <c r="V950" s="55"/>
      <c r="W950" s="55"/>
      <c r="X950" s="55"/>
      <c r="Y950" s="55"/>
      <c r="Z950" s="55"/>
      <c r="AA950" s="55"/>
      <c r="AB950" s="55"/>
      <c r="AC950" s="55"/>
      <c r="AD950" s="56"/>
    </row>
    <row r="951">
      <c r="A951" s="44"/>
      <c r="B951" s="44"/>
      <c r="D951" s="47"/>
      <c r="E951" s="47"/>
      <c r="F951" s="47"/>
      <c r="G951" s="47"/>
      <c r="H951" s="47"/>
      <c r="I951" s="44"/>
      <c r="J951" s="95"/>
      <c r="K951" s="62"/>
      <c r="L951" s="62"/>
      <c r="M951" s="55"/>
      <c r="N951" s="55"/>
      <c r="O951" s="55"/>
      <c r="P951" s="62"/>
      <c r="Q951" s="55"/>
      <c r="R951" s="55"/>
      <c r="S951" s="55"/>
      <c r="T951" s="55"/>
      <c r="U951" s="55"/>
      <c r="V951" s="55"/>
      <c r="W951" s="55"/>
      <c r="X951" s="55"/>
      <c r="Y951" s="55"/>
      <c r="Z951" s="55"/>
      <c r="AA951" s="55"/>
      <c r="AB951" s="55"/>
      <c r="AC951" s="55"/>
      <c r="AD951" s="56"/>
    </row>
    <row r="952">
      <c r="A952" s="44"/>
      <c r="B952" s="44"/>
      <c r="D952" s="47"/>
      <c r="E952" s="47"/>
      <c r="F952" s="47"/>
      <c r="G952" s="47"/>
      <c r="H952" s="47"/>
      <c r="I952" s="44"/>
      <c r="J952" s="95"/>
      <c r="K952" s="62"/>
      <c r="L952" s="62"/>
      <c r="M952" s="55"/>
      <c r="N952" s="55"/>
      <c r="O952" s="55"/>
      <c r="P952" s="62"/>
      <c r="Q952" s="55"/>
      <c r="R952" s="55"/>
      <c r="S952" s="55"/>
      <c r="T952" s="55"/>
      <c r="U952" s="55"/>
      <c r="V952" s="55"/>
      <c r="W952" s="55"/>
      <c r="X952" s="55"/>
      <c r="Y952" s="55"/>
      <c r="Z952" s="55"/>
      <c r="AA952" s="55"/>
      <c r="AB952" s="55"/>
      <c r="AC952" s="55"/>
      <c r="AD952" s="56"/>
    </row>
    <row r="953">
      <c r="A953" s="44"/>
      <c r="B953" s="44"/>
      <c r="D953" s="47"/>
      <c r="E953" s="47"/>
      <c r="F953" s="47"/>
      <c r="G953" s="47"/>
      <c r="H953" s="47"/>
      <c r="I953" s="44"/>
      <c r="J953" s="95"/>
      <c r="K953" s="62"/>
      <c r="L953" s="62"/>
      <c r="M953" s="55"/>
      <c r="N953" s="55"/>
      <c r="O953" s="55"/>
      <c r="P953" s="62"/>
      <c r="Q953" s="55"/>
      <c r="R953" s="55"/>
      <c r="S953" s="55"/>
      <c r="T953" s="55"/>
      <c r="U953" s="55"/>
      <c r="V953" s="55"/>
      <c r="W953" s="55"/>
      <c r="X953" s="55"/>
      <c r="Y953" s="55"/>
      <c r="Z953" s="55"/>
      <c r="AA953" s="55"/>
      <c r="AB953" s="55"/>
      <c r="AC953" s="55"/>
      <c r="AD953" s="56"/>
    </row>
    <row r="954">
      <c r="A954" s="44"/>
      <c r="B954" s="44"/>
      <c r="D954" s="47"/>
      <c r="E954" s="47"/>
      <c r="F954" s="47"/>
      <c r="G954" s="47"/>
      <c r="H954" s="47"/>
      <c r="I954" s="44"/>
      <c r="J954" s="95"/>
      <c r="K954" s="62"/>
      <c r="L954" s="62"/>
      <c r="M954" s="55"/>
      <c r="N954" s="55"/>
      <c r="O954" s="55"/>
      <c r="P954" s="62"/>
      <c r="Q954" s="55"/>
      <c r="R954" s="55"/>
      <c r="S954" s="55"/>
      <c r="T954" s="55"/>
      <c r="U954" s="55"/>
      <c r="V954" s="55"/>
      <c r="W954" s="55"/>
      <c r="X954" s="55"/>
      <c r="Y954" s="55"/>
      <c r="Z954" s="55"/>
      <c r="AA954" s="55"/>
      <c r="AB954" s="55"/>
      <c r="AC954" s="55"/>
      <c r="AD954" s="56"/>
    </row>
    <row r="955">
      <c r="A955" s="44"/>
      <c r="B955" s="44"/>
      <c r="D955" s="47"/>
      <c r="E955" s="47"/>
      <c r="F955" s="47"/>
      <c r="G955" s="47"/>
      <c r="H955" s="47"/>
      <c r="I955" s="44"/>
      <c r="J955" s="95"/>
      <c r="K955" s="62"/>
      <c r="L955" s="62"/>
      <c r="M955" s="55"/>
      <c r="N955" s="55"/>
      <c r="O955" s="55"/>
      <c r="P955" s="62"/>
      <c r="Q955" s="55"/>
      <c r="R955" s="55"/>
      <c r="S955" s="55"/>
      <c r="T955" s="55"/>
      <c r="U955" s="55"/>
      <c r="V955" s="55"/>
      <c r="W955" s="55"/>
      <c r="X955" s="55"/>
      <c r="Y955" s="55"/>
      <c r="Z955" s="55"/>
      <c r="AA955" s="55"/>
      <c r="AB955" s="55"/>
      <c r="AC955" s="55"/>
      <c r="AD955" s="56"/>
    </row>
    <row r="956">
      <c r="A956" s="44"/>
      <c r="B956" s="44"/>
      <c r="D956" s="47"/>
      <c r="E956" s="47"/>
      <c r="F956" s="47"/>
      <c r="G956" s="47"/>
      <c r="H956" s="47"/>
      <c r="I956" s="44"/>
      <c r="J956" s="95"/>
      <c r="K956" s="62"/>
      <c r="L956" s="62"/>
      <c r="M956" s="55"/>
      <c r="N956" s="55"/>
      <c r="O956" s="55"/>
      <c r="P956" s="62"/>
      <c r="Q956" s="55"/>
      <c r="R956" s="55"/>
      <c r="S956" s="55"/>
      <c r="T956" s="55"/>
      <c r="U956" s="55"/>
      <c r="V956" s="55"/>
      <c r="W956" s="55"/>
      <c r="X956" s="55"/>
      <c r="Y956" s="55"/>
      <c r="Z956" s="55"/>
      <c r="AA956" s="55"/>
      <c r="AB956" s="55"/>
      <c r="AC956" s="55"/>
      <c r="AD956" s="56"/>
    </row>
    <row r="957">
      <c r="A957" s="44"/>
      <c r="B957" s="44"/>
      <c r="D957" s="47"/>
      <c r="E957" s="47"/>
      <c r="F957" s="47"/>
      <c r="G957" s="47"/>
      <c r="H957" s="47"/>
      <c r="I957" s="44"/>
      <c r="J957" s="95"/>
      <c r="K957" s="62"/>
      <c r="L957" s="62"/>
      <c r="M957" s="55"/>
      <c r="N957" s="55"/>
      <c r="O957" s="55"/>
      <c r="P957" s="62"/>
      <c r="Q957" s="55"/>
      <c r="R957" s="55"/>
      <c r="S957" s="55"/>
      <c r="T957" s="55"/>
      <c r="U957" s="55"/>
      <c r="V957" s="55"/>
      <c r="W957" s="55"/>
      <c r="X957" s="55"/>
      <c r="Y957" s="55"/>
      <c r="Z957" s="55"/>
      <c r="AA957" s="55"/>
      <c r="AB957" s="55"/>
      <c r="AC957" s="55"/>
      <c r="AD957" s="56"/>
    </row>
    <row r="958">
      <c r="A958" s="44"/>
      <c r="B958" s="44"/>
      <c r="D958" s="47"/>
      <c r="E958" s="47"/>
      <c r="F958" s="47"/>
      <c r="G958" s="47"/>
      <c r="H958" s="47"/>
      <c r="I958" s="44"/>
      <c r="J958" s="95"/>
      <c r="K958" s="62"/>
      <c r="L958" s="62"/>
      <c r="M958" s="55"/>
      <c r="N958" s="55"/>
      <c r="O958" s="55"/>
      <c r="P958" s="62"/>
      <c r="Q958" s="55"/>
      <c r="R958" s="55"/>
      <c r="S958" s="55"/>
      <c r="T958" s="55"/>
      <c r="U958" s="55"/>
      <c r="V958" s="55"/>
      <c r="W958" s="55"/>
      <c r="X958" s="55"/>
      <c r="Y958" s="55"/>
      <c r="Z958" s="55"/>
      <c r="AA958" s="55"/>
      <c r="AB958" s="55"/>
      <c r="AC958" s="55"/>
      <c r="AD958" s="56"/>
    </row>
    <row r="959">
      <c r="A959" s="44"/>
      <c r="B959" s="44"/>
      <c r="D959" s="47"/>
      <c r="E959" s="47"/>
      <c r="F959" s="47"/>
      <c r="G959" s="47"/>
      <c r="H959" s="47"/>
      <c r="I959" s="44"/>
      <c r="J959" s="95"/>
      <c r="K959" s="62"/>
      <c r="L959" s="62"/>
      <c r="M959" s="55"/>
      <c r="N959" s="55"/>
      <c r="O959" s="55"/>
      <c r="P959" s="62"/>
      <c r="Q959" s="55"/>
      <c r="R959" s="55"/>
      <c r="S959" s="55"/>
      <c r="T959" s="55"/>
      <c r="U959" s="55"/>
      <c r="V959" s="55"/>
      <c r="W959" s="55"/>
      <c r="X959" s="55"/>
      <c r="Y959" s="55"/>
      <c r="Z959" s="55"/>
      <c r="AA959" s="55"/>
      <c r="AB959" s="55"/>
      <c r="AC959" s="55"/>
      <c r="AD959" s="56"/>
    </row>
    <row r="960">
      <c r="A960" s="44"/>
      <c r="B960" s="44"/>
      <c r="D960" s="47"/>
      <c r="E960" s="47"/>
      <c r="F960" s="47"/>
      <c r="G960" s="47"/>
      <c r="H960" s="47"/>
      <c r="I960" s="44"/>
      <c r="J960" s="95"/>
      <c r="K960" s="62"/>
      <c r="L960" s="62"/>
      <c r="M960" s="55"/>
      <c r="N960" s="55"/>
      <c r="O960" s="55"/>
      <c r="P960" s="62"/>
      <c r="Q960" s="55"/>
      <c r="R960" s="55"/>
      <c r="S960" s="55"/>
      <c r="T960" s="55"/>
      <c r="U960" s="55"/>
      <c r="V960" s="55"/>
      <c r="W960" s="55"/>
      <c r="X960" s="55"/>
      <c r="Y960" s="55"/>
      <c r="Z960" s="55"/>
      <c r="AA960" s="55"/>
      <c r="AB960" s="55"/>
      <c r="AC960" s="55"/>
      <c r="AD960" s="56"/>
    </row>
    <row r="961">
      <c r="A961" s="44"/>
      <c r="B961" s="44"/>
      <c r="D961" s="47"/>
      <c r="E961" s="47"/>
      <c r="F961" s="47"/>
      <c r="G961" s="47"/>
      <c r="H961" s="47"/>
      <c r="I961" s="44"/>
      <c r="J961" s="95"/>
      <c r="K961" s="62"/>
      <c r="L961" s="62"/>
      <c r="M961" s="55"/>
      <c r="N961" s="55"/>
      <c r="O961" s="55"/>
      <c r="P961" s="62"/>
      <c r="Q961" s="55"/>
      <c r="R961" s="55"/>
      <c r="S961" s="55"/>
      <c r="T961" s="55"/>
      <c r="U961" s="55"/>
      <c r="V961" s="55"/>
      <c r="W961" s="55"/>
      <c r="X961" s="55"/>
      <c r="Y961" s="55"/>
      <c r="Z961" s="55"/>
      <c r="AA961" s="55"/>
      <c r="AB961" s="55"/>
      <c r="AC961" s="55"/>
      <c r="AD961" s="56"/>
    </row>
    <row r="962">
      <c r="A962" s="44"/>
      <c r="B962" s="44"/>
      <c r="D962" s="47"/>
      <c r="E962" s="47"/>
      <c r="F962" s="47"/>
      <c r="G962" s="47"/>
      <c r="H962" s="47"/>
      <c r="I962" s="44"/>
      <c r="J962" s="95"/>
      <c r="K962" s="62"/>
      <c r="L962" s="62"/>
      <c r="M962" s="55"/>
      <c r="N962" s="55"/>
      <c r="O962" s="55"/>
      <c r="P962" s="62"/>
      <c r="Q962" s="55"/>
      <c r="R962" s="55"/>
      <c r="S962" s="55"/>
      <c r="T962" s="55"/>
      <c r="U962" s="55"/>
      <c r="V962" s="55"/>
      <c r="W962" s="55"/>
      <c r="X962" s="55"/>
      <c r="Y962" s="55"/>
      <c r="Z962" s="55"/>
      <c r="AA962" s="55"/>
      <c r="AB962" s="55"/>
      <c r="AC962" s="55"/>
      <c r="AD962" s="56"/>
    </row>
    <row r="963">
      <c r="A963" s="44"/>
      <c r="B963" s="44"/>
      <c r="D963" s="47"/>
      <c r="E963" s="47"/>
      <c r="F963" s="47"/>
      <c r="G963" s="47"/>
      <c r="H963" s="47"/>
      <c r="I963" s="44"/>
      <c r="J963" s="95"/>
      <c r="K963" s="62"/>
      <c r="L963" s="62"/>
      <c r="M963" s="55"/>
      <c r="N963" s="55"/>
      <c r="O963" s="55"/>
      <c r="P963" s="62"/>
      <c r="Q963" s="55"/>
      <c r="R963" s="55"/>
      <c r="S963" s="55"/>
      <c r="T963" s="55"/>
      <c r="U963" s="55"/>
      <c r="V963" s="55"/>
      <c r="W963" s="55"/>
      <c r="X963" s="55"/>
      <c r="Y963" s="55"/>
      <c r="Z963" s="55"/>
      <c r="AA963" s="55"/>
      <c r="AB963" s="55"/>
      <c r="AC963" s="55"/>
      <c r="AD963" s="56"/>
    </row>
    <row r="964">
      <c r="A964" s="44"/>
      <c r="B964" s="44"/>
      <c r="D964" s="47"/>
      <c r="E964" s="47"/>
      <c r="F964" s="47"/>
      <c r="G964" s="47"/>
      <c r="H964" s="47"/>
      <c r="I964" s="44"/>
      <c r="J964" s="95"/>
      <c r="K964" s="62"/>
      <c r="L964" s="62"/>
      <c r="M964" s="55"/>
      <c r="N964" s="55"/>
      <c r="O964" s="55"/>
      <c r="P964" s="62"/>
      <c r="Q964" s="55"/>
      <c r="R964" s="55"/>
      <c r="S964" s="55"/>
      <c r="T964" s="55"/>
      <c r="U964" s="55"/>
      <c r="V964" s="55"/>
      <c r="W964" s="55"/>
      <c r="X964" s="55"/>
      <c r="Y964" s="55"/>
      <c r="Z964" s="55"/>
      <c r="AA964" s="55"/>
      <c r="AB964" s="55"/>
      <c r="AC964" s="55"/>
      <c r="AD964" s="56"/>
    </row>
    <row r="965">
      <c r="A965" s="44"/>
      <c r="B965" s="44"/>
      <c r="D965" s="47"/>
      <c r="E965" s="47"/>
      <c r="F965" s="47"/>
      <c r="G965" s="47"/>
      <c r="H965" s="47"/>
      <c r="I965" s="44"/>
      <c r="J965" s="95"/>
      <c r="K965" s="62"/>
      <c r="L965" s="62"/>
      <c r="M965" s="55"/>
      <c r="N965" s="55"/>
      <c r="O965" s="55"/>
      <c r="P965" s="62"/>
      <c r="Q965" s="55"/>
      <c r="R965" s="55"/>
      <c r="S965" s="55"/>
      <c r="T965" s="55"/>
      <c r="U965" s="55"/>
      <c r="V965" s="55"/>
      <c r="W965" s="55"/>
      <c r="X965" s="55"/>
      <c r="Y965" s="55"/>
      <c r="Z965" s="55"/>
      <c r="AA965" s="55"/>
      <c r="AB965" s="55"/>
      <c r="AC965" s="55"/>
      <c r="AD965" s="56"/>
    </row>
    <row r="966">
      <c r="A966" s="44"/>
      <c r="B966" s="44"/>
      <c r="D966" s="47"/>
      <c r="E966" s="47"/>
      <c r="F966" s="47"/>
      <c r="G966" s="47"/>
      <c r="H966" s="47"/>
      <c r="I966" s="44"/>
      <c r="J966" s="95"/>
      <c r="K966" s="62"/>
      <c r="L966" s="62"/>
      <c r="M966" s="55"/>
      <c r="N966" s="55"/>
      <c r="O966" s="55"/>
      <c r="P966" s="62"/>
      <c r="Q966" s="55"/>
      <c r="R966" s="55"/>
      <c r="S966" s="55"/>
      <c r="T966" s="55"/>
      <c r="U966" s="55"/>
      <c r="V966" s="55"/>
      <c r="W966" s="55"/>
      <c r="X966" s="55"/>
      <c r="Y966" s="55"/>
      <c r="Z966" s="55"/>
      <c r="AA966" s="55"/>
      <c r="AB966" s="55"/>
      <c r="AC966" s="55"/>
      <c r="AD966" s="56"/>
    </row>
    <row r="967">
      <c r="A967" s="44"/>
      <c r="B967" s="44"/>
      <c r="D967" s="47"/>
      <c r="E967" s="47"/>
      <c r="F967" s="47"/>
      <c r="G967" s="47"/>
      <c r="H967" s="47"/>
      <c r="I967" s="44"/>
      <c r="J967" s="95"/>
      <c r="K967" s="62"/>
      <c r="L967" s="62"/>
      <c r="M967" s="55"/>
      <c r="N967" s="55"/>
      <c r="O967" s="55"/>
      <c r="P967" s="62"/>
      <c r="Q967" s="55"/>
      <c r="R967" s="55"/>
      <c r="S967" s="55"/>
      <c r="T967" s="55"/>
      <c r="U967" s="55"/>
      <c r="V967" s="55"/>
      <c r="W967" s="55"/>
      <c r="X967" s="55"/>
      <c r="Y967" s="55"/>
      <c r="Z967" s="55"/>
      <c r="AA967" s="55"/>
      <c r="AB967" s="55"/>
      <c r="AC967" s="55"/>
      <c r="AD967" s="56"/>
    </row>
    <row r="968">
      <c r="A968" s="44"/>
      <c r="B968" s="44"/>
      <c r="D968" s="47"/>
      <c r="E968" s="47"/>
      <c r="F968" s="47"/>
      <c r="G968" s="47"/>
      <c r="H968" s="47"/>
      <c r="I968" s="44"/>
      <c r="J968" s="95"/>
      <c r="K968" s="62"/>
      <c r="L968" s="62"/>
      <c r="M968" s="55"/>
      <c r="N968" s="55"/>
      <c r="O968" s="55"/>
      <c r="P968" s="62"/>
      <c r="Q968" s="55"/>
      <c r="R968" s="55"/>
      <c r="S968" s="55"/>
      <c r="T968" s="55"/>
      <c r="U968" s="55"/>
      <c r="V968" s="55"/>
      <c r="W968" s="55"/>
      <c r="X968" s="55"/>
      <c r="Y968" s="55"/>
      <c r="Z968" s="55"/>
      <c r="AA968" s="55"/>
      <c r="AB968" s="55"/>
      <c r="AC968" s="55"/>
      <c r="AD968" s="56"/>
    </row>
    <row r="969">
      <c r="A969" s="44"/>
      <c r="B969" s="44"/>
      <c r="D969" s="47"/>
      <c r="E969" s="47"/>
      <c r="F969" s="47"/>
      <c r="G969" s="47"/>
      <c r="H969" s="47"/>
      <c r="I969" s="44"/>
      <c r="J969" s="95"/>
      <c r="K969" s="62"/>
      <c r="L969" s="62"/>
      <c r="M969" s="55"/>
      <c r="N969" s="55"/>
      <c r="O969" s="55"/>
      <c r="P969" s="62"/>
      <c r="Q969" s="55"/>
      <c r="R969" s="55"/>
      <c r="S969" s="55"/>
      <c r="T969" s="55"/>
      <c r="U969" s="55"/>
      <c r="V969" s="55"/>
      <c r="W969" s="55"/>
      <c r="X969" s="55"/>
      <c r="Y969" s="55"/>
      <c r="Z969" s="55"/>
      <c r="AA969" s="55"/>
      <c r="AB969" s="55"/>
      <c r="AC969" s="55"/>
      <c r="AD969" s="56"/>
    </row>
    <row r="970">
      <c r="A970" s="44"/>
      <c r="B970" s="44"/>
      <c r="D970" s="47"/>
      <c r="E970" s="47"/>
      <c r="F970" s="47"/>
      <c r="G970" s="47"/>
      <c r="H970" s="47"/>
      <c r="I970" s="44"/>
      <c r="J970" s="95"/>
      <c r="K970" s="62"/>
      <c r="L970" s="62"/>
      <c r="M970" s="55"/>
      <c r="N970" s="55"/>
      <c r="O970" s="55"/>
      <c r="P970" s="62"/>
      <c r="Q970" s="55"/>
      <c r="R970" s="55"/>
      <c r="S970" s="55"/>
      <c r="T970" s="55"/>
      <c r="U970" s="55"/>
      <c r="V970" s="55"/>
      <c r="W970" s="55"/>
      <c r="X970" s="55"/>
      <c r="Y970" s="55"/>
      <c r="Z970" s="55"/>
      <c r="AA970" s="55"/>
      <c r="AB970" s="55"/>
      <c r="AC970" s="55"/>
      <c r="AD970" s="56"/>
    </row>
    <row r="971">
      <c r="A971" s="44"/>
      <c r="B971" s="44"/>
      <c r="D971" s="47"/>
      <c r="E971" s="47"/>
      <c r="F971" s="47"/>
      <c r="G971" s="47"/>
      <c r="H971" s="47"/>
      <c r="I971" s="44"/>
      <c r="J971" s="95"/>
      <c r="K971" s="62"/>
      <c r="L971" s="62"/>
      <c r="M971" s="55"/>
      <c r="N971" s="55"/>
      <c r="O971" s="55"/>
      <c r="P971" s="62"/>
      <c r="Q971" s="55"/>
      <c r="R971" s="55"/>
      <c r="S971" s="55"/>
      <c r="T971" s="55"/>
      <c r="U971" s="55"/>
      <c r="V971" s="55"/>
      <c r="W971" s="55"/>
      <c r="X971" s="55"/>
      <c r="Y971" s="55"/>
      <c r="Z971" s="55"/>
      <c r="AA971" s="55"/>
      <c r="AB971" s="55"/>
      <c r="AC971" s="55"/>
      <c r="AD971" s="56"/>
    </row>
    <row r="972">
      <c r="A972" s="44"/>
      <c r="B972" s="44"/>
      <c r="D972" s="47"/>
      <c r="E972" s="47"/>
      <c r="F972" s="47"/>
      <c r="G972" s="47"/>
      <c r="H972" s="47"/>
      <c r="I972" s="44"/>
      <c r="J972" s="95"/>
      <c r="K972" s="62"/>
      <c r="L972" s="62"/>
      <c r="M972" s="55"/>
      <c r="N972" s="55"/>
      <c r="O972" s="55"/>
      <c r="P972" s="62"/>
      <c r="Q972" s="55"/>
      <c r="R972" s="55"/>
      <c r="S972" s="55"/>
      <c r="T972" s="55"/>
      <c r="U972" s="55"/>
      <c r="V972" s="55"/>
      <c r="W972" s="55"/>
      <c r="X972" s="55"/>
      <c r="Y972" s="55"/>
      <c r="Z972" s="55"/>
      <c r="AA972" s="55"/>
      <c r="AB972" s="55"/>
      <c r="AC972" s="55"/>
      <c r="AD972" s="56"/>
    </row>
    <row r="973">
      <c r="A973" s="44"/>
      <c r="B973" s="44"/>
      <c r="D973" s="47"/>
      <c r="E973" s="47"/>
      <c r="F973" s="47"/>
      <c r="G973" s="47"/>
      <c r="H973" s="47"/>
      <c r="I973" s="44"/>
      <c r="J973" s="95"/>
      <c r="K973" s="62"/>
      <c r="L973" s="62"/>
      <c r="M973" s="55"/>
      <c r="N973" s="55"/>
      <c r="O973" s="55"/>
      <c r="P973" s="62"/>
      <c r="Q973" s="55"/>
      <c r="R973" s="55"/>
      <c r="S973" s="55"/>
      <c r="T973" s="55"/>
      <c r="U973" s="55"/>
      <c r="V973" s="55"/>
      <c r="W973" s="55"/>
      <c r="X973" s="55"/>
      <c r="Y973" s="55"/>
      <c r="Z973" s="55"/>
      <c r="AA973" s="55"/>
      <c r="AB973" s="55"/>
      <c r="AC973" s="55"/>
      <c r="AD973" s="56"/>
    </row>
    <row r="974">
      <c r="A974" s="44"/>
      <c r="B974" s="44"/>
      <c r="D974" s="47"/>
      <c r="E974" s="47"/>
      <c r="F974" s="47"/>
      <c r="G974" s="47"/>
      <c r="H974" s="47"/>
      <c r="I974" s="44"/>
      <c r="J974" s="95"/>
      <c r="K974" s="62"/>
      <c r="L974" s="62"/>
      <c r="M974" s="55"/>
      <c r="N974" s="55"/>
      <c r="O974" s="55"/>
      <c r="P974" s="62"/>
      <c r="Q974" s="55"/>
      <c r="R974" s="55"/>
      <c r="S974" s="55"/>
      <c r="T974" s="55"/>
      <c r="U974" s="55"/>
      <c r="V974" s="55"/>
      <c r="W974" s="55"/>
      <c r="X974" s="55"/>
      <c r="Y974" s="55"/>
      <c r="Z974" s="55"/>
      <c r="AA974" s="55"/>
      <c r="AB974" s="55"/>
      <c r="AC974" s="55"/>
      <c r="AD974" s="56"/>
    </row>
    <row r="975">
      <c r="A975" s="44"/>
      <c r="B975" s="44"/>
      <c r="D975" s="47"/>
      <c r="E975" s="47"/>
      <c r="F975" s="47"/>
      <c r="G975" s="47"/>
      <c r="H975" s="47"/>
      <c r="I975" s="44"/>
      <c r="J975" s="95"/>
      <c r="K975" s="62"/>
      <c r="L975" s="62"/>
      <c r="M975" s="55"/>
      <c r="N975" s="55"/>
      <c r="O975" s="55"/>
      <c r="P975" s="62"/>
      <c r="Q975" s="55"/>
      <c r="R975" s="55"/>
      <c r="S975" s="55"/>
      <c r="T975" s="55"/>
      <c r="U975" s="55"/>
      <c r="V975" s="55"/>
      <c r="W975" s="55"/>
      <c r="X975" s="55"/>
      <c r="Y975" s="55"/>
      <c r="Z975" s="55"/>
      <c r="AA975" s="55"/>
      <c r="AB975" s="55"/>
      <c r="AC975" s="55"/>
      <c r="AD975" s="56"/>
    </row>
    <row r="976">
      <c r="A976" s="44"/>
      <c r="B976" s="44"/>
      <c r="D976" s="47"/>
      <c r="E976" s="47"/>
      <c r="F976" s="47"/>
      <c r="G976" s="47"/>
      <c r="H976" s="47"/>
      <c r="I976" s="44"/>
      <c r="J976" s="95"/>
      <c r="K976" s="62"/>
      <c r="L976" s="62"/>
      <c r="M976" s="55"/>
      <c r="N976" s="55"/>
      <c r="O976" s="55"/>
      <c r="P976" s="62"/>
      <c r="Q976" s="55"/>
      <c r="R976" s="55"/>
      <c r="S976" s="55"/>
      <c r="T976" s="55"/>
      <c r="U976" s="55"/>
      <c r="V976" s="55"/>
      <c r="W976" s="55"/>
      <c r="X976" s="55"/>
      <c r="Y976" s="55"/>
      <c r="Z976" s="55"/>
      <c r="AA976" s="55"/>
      <c r="AB976" s="55"/>
      <c r="AC976" s="55"/>
      <c r="AD976" s="56"/>
    </row>
    <row r="977">
      <c r="A977" s="44"/>
      <c r="B977" s="44"/>
      <c r="D977" s="47"/>
      <c r="E977" s="47"/>
      <c r="F977" s="47"/>
      <c r="G977" s="47"/>
      <c r="H977" s="47"/>
      <c r="I977" s="44"/>
      <c r="J977" s="95"/>
      <c r="K977" s="62"/>
      <c r="L977" s="62"/>
      <c r="M977" s="55"/>
      <c r="N977" s="55"/>
      <c r="O977" s="55"/>
      <c r="P977" s="62"/>
      <c r="Q977" s="55"/>
      <c r="R977" s="55"/>
      <c r="S977" s="55"/>
      <c r="T977" s="55"/>
      <c r="U977" s="55"/>
      <c r="V977" s="55"/>
      <c r="W977" s="55"/>
      <c r="X977" s="55"/>
      <c r="Y977" s="55"/>
      <c r="Z977" s="55"/>
      <c r="AA977" s="55"/>
      <c r="AB977" s="55"/>
      <c r="AC977" s="55"/>
      <c r="AD977" s="56"/>
    </row>
    <row r="978">
      <c r="A978" s="44"/>
      <c r="B978" s="44"/>
      <c r="D978" s="47"/>
      <c r="E978" s="47"/>
      <c r="F978" s="47"/>
      <c r="G978" s="47"/>
      <c r="H978" s="47"/>
      <c r="I978" s="44"/>
      <c r="J978" s="95"/>
      <c r="K978" s="62"/>
      <c r="L978" s="62"/>
      <c r="M978" s="55"/>
      <c r="N978" s="55"/>
      <c r="O978" s="55"/>
      <c r="P978" s="62"/>
      <c r="Q978" s="55"/>
      <c r="R978" s="55"/>
      <c r="S978" s="55"/>
      <c r="T978" s="55"/>
      <c r="U978" s="55"/>
      <c r="V978" s="55"/>
      <c r="W978" s="55"/>
      <c r="X978" s="55"/>
      <c r="Y978" s="55"/>
      <c r="Z978" s="55"/>
      <c r="AA978" s="55"/>
      <c r="AB978" s="55"/>
      <c r="AC978" s="55"/>
      <c r="AD978" s="56"/>
    </row>
    <row r="979">
      <c r="A979" s="44"/>
      <c r="B979" s="44"/>
      <c r="D979" s="47"/>
      <c r="E979" s="47"/>
      <c r="F979" s="47"/>
      <c r="G979" s="47"/>
      <c r="H979" s="47"/>
      <c r="I979" s="44"/>
      <c r="J979" s="95"/>
      <c r="K979" s="62"/>
      <c r="L979" s="62"/>
      <c r="M979" s="55"/>
      <c r="N979" s="55"/>
      <c r="O979" s="55"/>
      <c r="P979" s="62"/>
      <c r="Q979" s="55"/>
      <c r="R979" s="55"/>
      <c r="S979" s="55"/>
      <c r="T979" s="55"/>
      <c r="U979" s="55"/>
      <c r="V979" s="55"/>
      <c r="W979" s="55"/>
      <c r="X979" s="55"/>
      <c r="Y979" s="55"/>
      <c r="Z979" s="55"/>
      <c r="AA979" s="55"/>
      <c r="AB979" s="55"/>
      <c r="AC979" s="55"/>
      <c r="AD979" s="56"/>
    </row>
    <row r="980">
      <c r="A980" s="44"/>
      <c r="B980" s="44"/>
      <c r="D980" s="47"/>
      <c r="E980" s="47"/>
      <c r="F980" s="47"/>
      <c r="G980" s="47"/>
      <c r="H980" s="47"/>
      <c r="I980" s="44"/>
      <c r="J980" s="95"/>
      <c r="K980" s="62"/>
      <c r="L980" s="62"/>
      <c r="M980" s="55"/>
      <c r="N980" s="55"/>
      <c r="O980" s="55"/>
      <c r="P980" s="62"/>
      <c r="Q980" s="55"/>
      <c r="R980" s="55"/>
      <c r="S980" s="55"/>
      <c r="T980" s="55"/>
      <c r="U980" s="55"/>
      <c r="V980" s="55"/>
      <c r="W980" s="55"/>
      <c r="X980" s="55"/>
      <c r="Y980" s="55"/>
      <c r="Z980" s="55"/>
      <c r="AA980" s="55"/>
      <c r="AB980" s="55"/>
      <c r="AC980" s="55"/>
      <c r="AD980" s="56"/>
    </row>
    <row r="981">
      <c r="A981" s="44"/>
      <c r="B981" s="44"/>
      <c r="D981" s="47"/>
      <c r="E981" s="47"/>
      <c r="F981" s="47"/>
      <c r="G981" s="47"/>
      <c r="H981" s="47"/>
      <c r="I981" s="44"/>
      <c r="J981" s="95"/>
      <c r="K981" s="62"/>
      <c r="L981" s="62"/>
      <c r="M981" s="55"/>
      <c r="N981" s="55"/>
      <c r="O981" s="55"/>
      <c r="P981" s="62"/>
      <c r="Q981" s="55"/>
      <c r="R981" s="55"/>
      <c r="S981" s="55"/>
      <c r="T981" s="55"/>
      <c r="U981" s="55"/>
      <c r="V981" s="55"/>
      <c r="W981" s="55"/>
      <c r="X981" s="55"/>
      <c r="Y981" s="55"/>
      <c r="Z981" s="55"/>
      <c r="AA981" s="55"/>
      <c r="AB981" s="55"/>
      <c r="AC981" s="55"/>
      <c r="AD981" s="56"/>
    </row>
    <row r="982">
      <c r="A982" s="44"/>
      <c r="B982" s="44"/>
      <c r="D982" s="47"/>
      <c r="E982" s="47"/>
      <c r="F982" s="47"/>
      <c r="G982" s="47"/>
      <c r="H982" s="47"/>
      <c r="I982" s="44"/>
      <c r="J982" s="95"/>
      <c r="K982" s="62"/>
      <c r="L982" s="62"/>
      <c r="M982" s="55"/>
      <c r="N982" s="55"/>
      <c r="O982" s="55"/>
      <c r="P982" s="62"/>
      <c r="Q982" s="55"/>
      <c r="R982" s="55"/>
      <c r="S982" s="55"/>
      <c r="T982" s="55"/>
      <c r="U982" s="55"/>
      <c r="V982" s="55"/>
      <c r="W982" s="55"/>
      <c r="X982" s="55"/>
      <c r="Y982" s="55"/>
      <c r="Z982" s="55"/>
      <c r="AA982" s="55"/>
      <c r="AB982" s="55"/>
      <c r="AC982" s="55"/>
      <c r="AD982" s="56"/>
    </row>
    <row r="983">
      <c r="A983" s="44"/>
      <c r="B983" s="44"/>
      <c r="D983" s="47"/>
      <c r="E983" s="47"/>
      <c r="F983" s="47"/>
      <c r="G983" s="47"/>
      <c r="H983" s="47"/>
      <c r="I983" s="44"/>
      <c r="J983" s="95"/>
      <c r="K983" s="62"/>
      <c r="L983" s="62"/>
      <c r="M983" s="55"/>
      <c r="N983" s="55"/>
      <c r="O983" s="55"/>
      <c r="P983" s="62"/>
      <c r="Q983" s="55"/>
      <c r="R983" s="55"/>
      <c r="S983" s="55"/>
      <c r="T983" s="55"/>
      <c r="U983" s="55"/>
      <c r="V983" s="55"/>
      <c r="W983" s="55"/>
      <c r="X983" s="55"/>
      <c r="Y983" s="55"/>
      <c r="Z983" s="55"/>
      <c r="AA983" s="55"/>
      <c r="AB983" s="55"/>
      <c r="AC983" s="55"/>
      <c r="AD983" s="56"/>
    </row>
    <row r="984">
      <c r="A984" s="44"/>
      <c r="B984" s="44"/>
      <c r="D984" s="47"/>
      <c r="E984" s="47"/>
      <c r="F984" s="47"/>
      <c r="G984" s="47"/>
      <c r="H984" s="47"/>
      <c r="I984" s="44"/>
      <c r="J984" s="95"/>
      <c r="K984" s="62"/>
      <c r="L984" s="62"/>
      <c r="M984" s="55"/>
      <c r="N984" s="55"/>
      <c r="O984" s="55"/>
      <c r="P984" s="62"/>
      <c r="Q984" s="55"/>
      <c r="R984" s="55"/>
      <c r="S984" s="55"/>
      <c r="T984" s="55"/>
      <c r="U984" s="55"/>
      <c r="V984" s="55"/>
      <c r="W984" s="55"/>
      <c r="X984" s="55"/>
      <c r="Y984" s="55"/>
      <c r="Z984" s="55"/>
      <c r="AA984" s="55"/>
      <c r="AB984" s="55"/>
      <c r="AC984" s="55"/>
      <c r="AD984" s="56"/>
    </row>
    <row r="985">
      <c r="A985" s="44"/>
      <c r="B985" s="44"/>
      <c r="D985" s="47"/>
      <c r="E985" s="47"/>
      <c r="F985" s="47"/>
      <c r="G985" s="47"/>
      <c r="H985" s="47"/>
      <c r="I985" s="44"/>
      <c r="J985" s="95"/>
      <c r="K985" s="62"/>
      <c r="L985" s="62"/>
      <c r="M985" s="55"/>
      <c r="N985" s="55"/>
      <c r="O985" s="55"/>
      <c r="P985" s="62"/>
      <c r="Q985" s="55"/>
      <c r="R985" s="55"/>
      <c r="S985" s="55"/>
      <c r="T985" s="55"/>
      <c r="U985" s="55"/>
      <c r="V985" s="55"/>
      <c r="W985" s="55"/>
      <c r="X985" s="55"/>
      <c r="Y985" s="55"/>
      <c r="Z985" s="55"/>
      <c r="AA985" s="55"/>
      <c r="AB985" s="55"/>
      <c r="AC985" s="55"/>
      <c r="AD985" s="56"/>
    </row>
    <row r="986">
      <c r="A986" s="44"/>
      <c r="B986" s="44"/>
      <c r="D986" s="47"/>
      <c r="E986" s="47"/>
      <c r="F986" s="47"/>
      <c r="G986" s="47"/>
      <c r="H986" s="47"/>
      <c r="I986" s="44"/>
      <c r="J986" s="95"/>
      <c r="K986" s="62"/>
      <c r="L986" s="62"/>
      <c r="M986" s="55"/>
      <c r="N986" s="55"/>
      <c r="O986" s="55"/>
      <c r="P986" s="62"/>
      <c r="Q986" s="55"/>
      <c r="R986" s="55"/>
      <c r="S986" s="55"/>
      <c r="T986" s="55"/>
      <c r="U986" s="55"/>
      <c r="V986" s="55"/>
      <c r="W986" s="55"/>
      <c r="X986" s="55"/>
      <c r="Y986" s="55"/>
      <c r="Z986" s="55"/>
      <c r="AA986" s="55"/>
      <c r="AB986" s="55"/>
      <c r="AC986" s="55"/>
      <c r="AD986" s="56"/>
    </row>
    <row r="987">
      <c r="A987" s="44"/>
      <c r="B987" s="44"/>
      <c r="D987" s="47"/>
      <c r="E987" s="47"/>
      <c r="F987" s="47"/>
      <c r="G987" s="47"/>
      <c r="H987" s="47"/>
      <c r="I987" s="44"/>
      <c r="J987" s="95"/>
      <c r="K987" s="62"/>
      <c r="L987" s="62"/>
      <c r="M987" s="55"/>
      <c r="N987" s="55"/>
      <c r="O987" s="55"/>
      <c r="P987" s="62"/>
      <c r="Q987" s="55"/>
      <c r="R987" s="55"/>
      <c r="S987" s="55"/>
      <c r="T987" s="55"/>
      <c r="U987" s="55"/>
      <c r="V987" s="55"/>
      <c r="W987" s="55"/>
      <c r="X987" s="55"/>
      <c r="Y987" s="55"/>
      <c r="Z987" s="55"/>
      <c r="AA987" s="55"/>
      <c r="AB987" s="55"/>
      <c r="AC987" s="55"/>
      <c r="AD987" s="56"/>
    </row>
    <row r="988">
      <c r="A988" s="44"/>
      <c r="B988" s="44"/>
      <c r="D988" s="47"/>
      <c r="E988" s="47"/>
      <c r="F988" s="47"/>
      <c r="G988" s="47"/>
      <c r="H988" s="47"/>
      <c r="I988" s="44"/>
      <c r="J988" s="95"/>
      <c r="K988" s="62"/>
      <c r="L988" s="62"/>
      <c r="M988" s="55"/>
      <c r="N988" s="55"/>
      <c r="O988" s="55"/>
      <c r="P988" s="62"/>
      <c r="Q988" s="55"/>
      <c r="R988" s="55"/>
      <c r="S988" s="55"/>
      <c r="T988" s="55"/>
      <c r="U988" s="55"/>
      <c r="V988" s="55"/>
      <c r="W988" s="55"/>
      <c r="X988" s="55"/>
      <c r="Y988" s="55"/>
      <c r="Z988" s="55"/>
      <c r="AA988" s="55"/>
      <c r="AB988" s="55"/>
      <c r="AC988" s="55"/>
      <c r="AD988" s="56"/>
    </row>
    <row r="989">
      <c r="A989" s="44"/>
      <c r="B989" s="44"/>
      <c r="D989" s="47"/>
      <c r="E989" s="47"/>
      <c r="F989" s="47"/>
      <c r="G989" s="47"/>
      <c r="H989" s="47"/>
      <c r="I989" s="44"/>
      <c r="J989" s="95"/>
      <c r="K989" s="62"/>
      <c r="L989" s="62"/>
      <c r="M989" s="55"/>
      <c r="N989" s="55"/>
      <c r="O989" s="55"/>
      <c r="P989" s="62"/>
      <c r="Q989" s="55"/>
      <c r="R989" s="55"/>
      <c r="S989" s="55"/>
      <c r="T989" s="55"/>
      <c r="U989" s="55"/>
      <c r="V989" s="55"/>
      <c r="W989" s="55"/>
      <c r="X989" s="55"/>
      <c r="Y989" s="55"/>
      <c r="Z989" s="55"/>
      <c r="AA989" s="55"/>
      <c r="AB989" s="55"/>
      <c r="AC989" s="55"/>
      <c r="AD989" s="56"/>
    </row>
    <row r="990">
      <c r="A990" s="44"/>
      <c r="B990" s="44"/>
      <c r="D990" s="47"/>
      <c r="E990" s="47"/>
      <c r="F990" s="47"/>
      <c r="G990" s="47"/>
      <c r="H990" s="47"/>
      <c r="I990" s="44"/>
      <c r="J990" s="95"/>
      <c r="K990" s="62"/>
      <c r="L990" s="62"/>
      <c r="M990" s="55"/>
      <c r="N990" s="55"/>
      <c r="O990" s="55"/>
      <c r="P990" s="62"/>
      <c r="Q990" s="55"/>
      <c r="R990" s="55"/>
      <c r="S990" s="55"/>
      <c r="T990" s="55"/>
      <c r="U990" s="55"/>
      <c r="V990" s="55"/>
      <c r="W990" s="55"/>
      <c r="X990" s="55"/>
      <c r="Y990" s="55"/>
      <c r="Z990" s="55"/>
      <c r="AA990" s="55"/>
      <c r="AB990" s="55"/>
      <c r="AC990" s="55"/>
      <c r="AD990" s="56"/>
    </row>
    <row r="991">
      <c r="A991" s="44"/>
      <c r="B991" s="44"/>
      <c r="D991" s="47"/>
      <c r="E991" s="47"/>
      <c r="F991" s="47"/>
      <c r="G991" s="47"/>
      <c r="H991" s="47"/>
      <c r="I991" s="44"/>
      <c r="J991" s="95"/>
      <c r="K991" s="62"/>
      <c r="L991" s="62"/>
      <c r="M991" s="55"/>
      <c r="N991" s="55"/>
      <c r="O991" s="55"/>
      <c r="P991" s="62"/>
      <c r="Q991" s="55"/>
      <c r="R991" s="55"/>
      <c r="S991" s="55"/>
      <c r="T991" s="55"/>
      <c r="U991" s="55"/>
      <c r="V991" s="55"/>
      <c r="W991" s="55"/>
      <c r="X991" s="55"/>
      <c r="Y991" s="55"/>
      <c r="Z991" s="55"/>
      <c r="AA991" s="55"/>
      <c r="AB991" s="55"/>
      <c r="AC991" s="55"/>
      <c r="AD991" s="56"/>
    </row>
    <row r="992">
      <c r="A992" s="44"/>
      <c r="B992" s="44"/>
      <c r="D992" s="47"/>
      <c r="E992" s="47"/>
      <c r="F992" s="47"/>
      <c r="G992" s="47"/>
      <c r="H992" s="47"/>
      <c r="I992" s="44"/>
      <c r="J992" s="95"/>
      <c r="K992" s="62"/>
      <c r="L992" s="62"/>
      <c r="M992" s="55"/>
      <c r="N992" s="55"/>
      <c r="O992" s="55"/>
      <c r="P992" s="62"/>
      <c r="Q992" s="55"/>
      <c r="R992" s="55"/>
      <c r="S992" s="55"/>
      <c r="T992" s="55"/>
      <c r="U992" s="55"/>
      <c r="V992" s="55"/>
      <c r="W992" s="55"/>
      <c r="X992" s="55"/>
      <c r="Y992" s="55"/>
      <c r="Z992" s="55"/>
      <c r="AA992" s="55"/>
      <c r="AB992" s="55"/>
      <c r="AC992" s="55"/>
      <c r="AD992" s="56"/>
    </row>
    <row r="993">
      <c r="A993" s="44"/>
      <c r="B993" s="44"/>
      <c r="D993" s="47"/>
      <c r="E993" s="47"/>
      <c r="F993" s="47"/>
      <c r="G993" s="47"/>
      <c r="H993" s="47"/>
      <c r="I993" s="44"/>
      <c r="J993" s="95"/>
      <c r="K993" s="62"/>
      <c r="L993" s="62"/>
      <c r="M993" s="55"/>
      <c r="N993" s="55"/>
      <c r="O993" s="55"/>
      <c r="P993" s="62"/>
      <c r="Q993" s="55"/>
      <c r="R993" s="55"/>
      <c r="S993" s="55"/>
      <c r="T993" s="55"/>
      <c r="U993" s="55"/>
      <c r="V993" s="55"/>
      <c r="W993" s="55"/>
      <c r="X993" s="55"/>
      <c r="Y993" s="55"/>
      <c r="Z993" s="55"/>
      <c r="AA993" s="55"/>
      <c r="AB993" s="55"/>
      <c r="AC993" s="55"/>
      <c r="AD993" s="56"/>
    </row>
    <row r="994">
      <c r="A994" s="44"/>
      <c r="B994" s="44"/>
      <c r="D994" s="47"/>
      <c r="E994" s="47"/>
      <c r="F994" s="47"/>
      <c r="G994" s="47"/>
      <c r="H994" s="47"/>
      <c r="I994" s="44"/>
      <c r="J994" s="95"/>
      <c r="K994" s="62"/>
      <c r="L994" s="62"/>
      <c r="M994" s="55"/>
      <c r="N994" s="55"/>
      <c r="O994" s="55"/>
      <c r="P994" s="62"/>
      <c r="Q994" s="55"/>
      <c r="R994" s="55"/>
      <c r="S994" s="55"/>
      <c r="T994" s="55"/>
      <c r="U994" s="55"/>
      <c r="V994" s="55"/>
      <c r="W994" s="55"/>
      <c r="X994" s="55"/>
      <c r="Y994" s="55"/>
      <c r="Z994" s="55"/>
      <c r="AA994" s="55"/>
      <c r="AB994" s="55"/>
      <c r="AC994" s="55"/>
      <c r="AD994" s="56"/>
    </row>
    <row r="995">
      <c r="A995" s="44"/>
      <c r="B995" s="44"/>
      <c r="D995" s="47"/>
      <c r="E995" s="47"/>
      <c r="F995" s="47"/>
      <c r="G995" s="47"/>
      <c r="H995" s="47"/>
      <c r="I995" s="44"/>
      <c r="J995" s="95"/>
      <c r="K995" s="62"/>
      <c r="L995" s="62"/>
      <c r="M995" s="55"/>
      <c r="N995" s="55"/>
      <c r="O995" s="55"/>
      <c r="P995" s="62"/>
      <c r="Q995" s="55"/>
      <c r="R995" s="55"/>
      <c r="S995" s="55"/>
      <c r="T995" s="55"/>
      <c r="U995" s="55"/>
      <c r="V995" s="55"/>
      <c r="W995" s="55"/>
      <c r="X995" s="55"/>
      <c r="Y995" s="55"/>
      <c r="Z995" s="55"/>
      <c r="AA995" s="55"/>
      <c r="AB995" s="55"/>
      <c r="AC995" s="55"/>
      <c r="AD995" s="56"/>
    </row>
    <row r="996">
      <c r="A996" s="44"/>
      <c r="B996" s="44"/>
      <c r="D996" s="47"/>
      <c r="E996" s="47"/>
      <c r="F996" s="47"/>
      <c r="G996" s="47"/>
      <c r="H996" s="47"/>
      <c r="I996" s="44"/>
      <c r="J996" s="95"/>
      <c r="K996" s="62"/>
      <c r="L996" s="62"/>
      <c r="M996" s="55"/>
      <c r="N996" s="55"/>
      <c r="O996" s="55"/>
      <c r="P996" s="62"/>
      <c r="Q996" s="55"/>
      <c r="R996" s="55"/>
      <c r="S996" s="55"/>
      <c r="T996" s="55"/>
      <c r="U996" s="55"/>
      <c r="V996" s="55"/>
      <c r="W996" s="55"/>
      <c r="X996" s="55"/>
      <c r="Y996" s="55"/>
      <c r="Z996" s="55"/>
      <c r="AA996" s="55"/>
      <c r="AB996" s="55"/>
      <c r="AC996" s="55"/>
      <c r="AD996" s="56"/>
    </row>
    <row r="997">
      <c r="A997" s="44"/>
      <c r="B997" s="44"/>
      <c r="D997" s="47"/>
      <c r="E997" s="47"/>
      <c r="F997" s="47"/>
      <c r="G997" s="47"/>
      <c r="H997" s="47"/>
      <c r="I997" s="44"/>
      <c r="J997" s="95"/>
      <c r="K997" s="62"/>
      <c r="L997" s="62"/>
      <c r="M997" s="55"/>
      <c r="N997" s="55"/>
      <c r="O997" s="55"/>
      <c r="P997" s="62"/>
      <c r="Q997" s="55"/>
      <c r="R997" s="55"/>
      <c r="S997" s="55"/>
      <c r="T997" s="55"/>
      <c r="U997" s="55"/>
      <c r="V997" s="55"/>
      <c r="W997" s="55"/>
      <c r="X997" s="55"/>
      <c r="Y997" s="55"/>
      <c r="Z997" s="55"/>
      <c r="AA997" s="55"/>
      <c r="AB997" s="55"/>
      <c r="AC997" s="55"/>
      <c r="AD997" s="56"/>
    </row>
    <row r="998">
      <c r="A998" s="44"/>
      <c r="B998" s="44"/>
      <c r="D998" s="47"/>
      <c r="E998" s="47"/>
      <c r="F998" s="47"/>
      <c r="G998" s="47"/>
      <c r="H998" s="47"/>
      <c r="I998" s="44"/>
      <c r="J998" s="95"/>
      <c r="K998" s="62"/>
      <c r="L998" s="62"/>
      <c r="M998" s="55"/>
      <c r="N998" s="55"/>
      <c r="O998" s="55"/>
      <c r="P998" s="62"/>
      <c r="Q998" s="55"/>
      <c r="R998" s="55"/>
      <c r="S998" s="55"/>
      <c r="T998" s="55"/>
      <c r="U998" s="55"/>
      <c r="V998" s="55"/>
      <c r="W998" s="55"/>
      <c r="X998" s="55"/>
      <c r="Y998" s="55"/>
      <c r="Z998" s="55"/>
      <c r="AA998" s="55"/>
      <c r="AB998" s="55"/>
      <c r="AC998" s="55"/>
      <c r="AD998" s="56"/>
    </row>
    <row r="999">
      <c r="A999" s="44"/>
      <c r="B999" s="44"/>
      <c r="D999" s="47"/>
      <c r="E999" s="47"/>
      <c r="F999" s="47"/>
      <c r="G999" s="47"/>
      <c r="H999" s="47"/>
      <c r="I999" s="44"/>
      <c r="J999" s="95"/>
      <c r="K999" s="62"/>
      <c r="L999" s="62"/>
      <c r="M999" s="55"/>
      <c r="N999" s="55"/>
      <c r="O999" s="55"/>
      <c r="P999" s="62"/>
      <c r="Q999" s="55"/>
      <c r="R999" s="55"/>
      <c r="S999" s="55"/>
      <c r="T999" s="55"/>
      <c r="U999" s="55"/>
      <c r="V999" s="55"/>
      <c r="W999" s="55"/>
      <c r="X999" s="55"/>
      <c r="Y999" s="55"/>
      <c r="Z999" s="55"/>
      <c r="AA999" s="55"/>
      <c r="AB999" s="55"/>
      <c r="AC999" s="55"/>
      <c r="AD999" s="56"/>
    </row>
    <row r="1000">
      <c r="A1000" s="44"/>
      <c r="B1000" s="44"/>
      <c r="D1000" s="47"/>
      <c r="E1000" s="47"/>
      <c r="F1000" s="47"/>
      <c r="G1000" s="47"/>
      <c r="H1000" s="47"/>
      <c r="I1000" s="44"/>
      <c r="J1000" s="95"/>
      <c r="K1000" s="62"/>
      <c r="L1000" s="62"/>
      <c r="M1000" s="55"/>
      <c r="N1000" s="55"/>
      <c r="O1000" s="55"/>
      <c r="P1000" s="62"/>
      <c r="Q1000" s="55"/>
      <c r="R1000" s="55"/>
      <c r="S1000" s="55"/>
      <c r="T1000" s="55"/>
      <c r="U1000" s="55"/>
      <c r="V1000" s="55"/>
      <c r="W1000" s="55"/>
      <c r="X1000" s="55"/>
      <c r="Y1000" s="55"/>
      <c r="Z1000" s="55"/>
      <c r="AA1000" s="55"/>
      <c r="AB1000" s="55"/>
      <c r="AC1000" s="55"/>
      <c r="AD1000" s="56"/>
    </row>
    <row r="1001">
      <c r="A1001" s="44"/>
      <c r="B1001" s="44"/>
      <c r="D1001" s="47"/>
      <c r="E1001" s="47"/>
      <c r="F1001" s="47"/>
      <c r="G1001" s="47"/>
      <c r="H1001" s="47"/>
      <c r="I1001" s="44"/>
      <c r="J1001" s="95"/>
      <c r="K1001" s="62"/>
      <c r="L1001" s="62"/>
      <c r="M1001" s="55"/>
      <c r="N1001" s="55"/>
      <c r="O1001" s="55"/>
      <c r="P1001" s="62"/>
      <c r="Q1001" s="55"/>
      <c r="R1001" s="55"/>
      <c r="S1001" s="55"/>
      <c r="T1001" s="55"/>
      <c r="U1001" s="55"/>
      <c r="V1001" s="55"/>
      <c r="W1001" s="55"/>
      <c r="X1001" s="55"/>
      <c r="Y1001" s="55"/>
      <c r="Z1001" s="55"/>
      <c r="AA1001" s="55"/>
      <c r="AB1001" s="55"/>
      <c r="AC1001" s="55"/>
      <c r="AD1001" s="56"/>
    </row>
    <row r="1002">
      <c r="A1002" s="44"/>
      <c r="B1002" s="44"/>
      <c r="D1002" s="47"/>
      <c r="E1002" s="47"/>
      <c r="F1002" s="47"/>
      <c r="G1002" s="47"/>
      <c r="H1002" s="47"/>
      <c r="I1002" s="44"/>
      <c r="J1002" s="95"/>
      <c r="K1002" s="62"/>
      <c r="L1002" s="62"/>
      <c r="M1002" s="55"/>
      <c r="N1002" s="55"/>
      <c r="O1002" s="55"/>
      <c r="P1002" s="62"/>
      <c r="Q1002" s="55"/>
      <c r="R1002" s="55"/>
      <c r="S1002" s="55"/>
      <c r="T1002" s="55"/>
      <c r="U1002" s="55"/>
      <c r="V1002" s="55"/>
      <c r="W1002" s="55"/>
      <c r="X1002" s="55"/>
      <c r="Y1002" s="55"/>
      <c r="Z1002" s="55"/>
      <c r="AA1002" s="55"/>
      <c r="AB1002" s="55"/>
      <c r="AC1002" s="55"/>
      <c r="AD1002" s="56"/>
    </row>
  </sheetData>
  <mergeCells count="353">
    <mergeCell ref="D1:H1"/>
    <mergeCell ref="Q144:T144"/>
    <mergeCell ref="Q145:T145"/>
    <mergeCell ref="Q146:T146"/>
    <mergeCell ref="Q147:T147"/>
    <mergeCell ref="Q148:T148"/>
    <mergeCell ref="Q149:T149"/>
    <mergeCell ref="Q150:T150"/>
    <mergeCell ref="Q151:T151"/>
    <mergeCell ref="Q152:T152"/>
    <mergeCell ref="Q153:T153"/>
    <mergeCell ref="Q154:T154"/>
    <mergeCell ref="Q155:T155"/>
    <mergeCell ref="Q156:T156"/>
    <mergeCell ref="Q160:T160"/>
    <mergeCell ref="Q162:T162"/>
    <mergeCell ref="Q193:T193"/>
    <mergeCell ref="Q194:T194"/>
    <mergeCell ref="Q195:T195"/>
    <mergeCell ref="Q196:T196"/>
    <mergeCell ref="Q197:T197"/>
    <mergeCell ref="Q198:T198"/>
    <mergeCell ref="Q199:T199"/>
    <mergeCell ref="Q200:T200"/>
    <mergeCell ref="Q201:T201"/>
    <mergeCell ref="Q202:T202"/>
    <mergeCell ref="Q203:T203"/>
    <mergeCell ref="Q204:T204"/>
    <mergeCell ref="Q205:T205"/>
    <mergeCell ref="Q206:T206"/>
    <mergeCell ref="Q207:T207"/>
    <mergeCell ref="Q208:T208"/>
    <mergeCell ref="Q209:T209"/>
    <mergeCell ref="Q210:T210"/>
    <mergeCell ref="Q211:T211"/>
    <mergeCell ref="Q212:T212"/>
    <mergeCell ref="Q213:T213"/>
    <mergeCell ref="Q214:T214"/>
    <mergeCell ref="Q215:T215"/>
    <mergeCell ref="Q216:T216"/>
    <mergeCell ref="Q217:T217"/>
    <mergeCell ref="Q218:T218"/>
    <mergeCell ref="Q219:T219"/>
    <mergeCell ref="Q220:T220"/>
    <mergeCell ref="Q221:T221"/>
    <mergeCell ref="Q222:T222"/>
    <mergeCell ref="Q223:T223"/>
    <mergeCell ref="Q224:T224"/>
    <mergeCell ref="Q225:T225"/>
    <mergeCell ref="Q226:T226"/>
    <mergeCell ref="Q227:T227"/>
    <mergeCell ref="Q228:T228"/>
    <mergeCell ref="Q229:T229"/>
    <mergeCell ref="Q230:T230"/>
    <mergeCell ref="Q231:T231"/>
    <mergeCell ref="Q232:T232"/>
    <mergeCell ref="Q233:T233"/>
    <mergeCell ref="Q234:T234"/>
    <mergeCell ref="Q235:T235"/>
    <mergeCell ref="Q236:T236"/>
    <mergeCell ref="Q237:T237"/>
    <mergeCell ref="Q238:T238"/>
    <mergeCell ref="Q239:T239"/>
    <mergeCell ref="Q240:T240"/>
    <mergeCell ref="Q241:T241"/>
    <mergeCell ref="Q242:T242"/>
    <mergeCell ref="Q243:T243"/>
    <mergeCell ref="Q244:T244"/>
    <mergeCell ref="Q245:T245"/>
    <mergeCell ref="Q246:T246"/>
    <mergeCell ref="Q247:T247"/>
    <mergeCell ref="Q248:T248"/>
    <mergeCell ref="Q249:T249"/>
    <mergeCell ref="Q250:T250"/>
    <mergeCell ref="Q251:T251"/>
    <mergeCell ref="Q252:T252"/>
    <mergeCell ref="Q253:T253"/>
    <mergeCell ref="Q254:T254"/>
    <mergeCell ref="Q255:T255"/>
    <mergeCell ref="Q256:T256"/>
    <mergeCell ref="Q257:T257"/>
    <mergeCell ref="Q258:T258"/>
    <mergeCell ref="Q259:T259"/>
    <mergeCell ref="Q260:T260"/>
    <mergeCell ref="Q261:T261"/>
    <mergeCell ref="Q262:T262"/>
    <mergeCell ref="Q263:T263"/>
    <mergeCell ref="Q264:T264"/>
    <mergeCell ref="Q265:T265"/>
    <mergeCell ref="Q266:T266"/>
    <mergeCell ref="Q267:T267"/>
    <mergeCell ref="Q268:T268"/>
    <mergeCell ref="Q269:T269"/>
    <mergeCell ref="Q270:T270"/>
    <mergeCell ref="Q271:T271"/>
    <mergeCell ref="Q272:T272"/>
    <mergeCell ref="Q273:T273"/>
    <mergeCell ref="Q274:T274"/>
    <mergeCell ref="Q275:T275"/>
    <mergeCell ref="Q276:T276"/>
    <mergeCell ref="Q277:T277"/>
    <mergeCell ref="Q278:T278"/>
    <mergeCell ref="Q279:T279"/>
    <mergeCell ref="Q280:T280"/>
    <mergeCell ref="Q281:T281"/>
    <mergeCell ref="Q282:T282"/>
    <mergeCell ref="Q283:T283"/>
    <mergeCell ref="Q284:T284"/>
    <mergeCell ref="Q285:T285"/>
    <mergeCell ref="Q286:T286"/>
    <mergeCell ref="Q287:T287"/>
    <mergeCell ref="Q288:T288"/>
    <mergeCell ref="Q289:T289"/>
    <mergeCell ref="Q290:T290"/>
    <mergeCell ref="Q291:T291"/>
    <mergeCell ref="Q292:T292"/>
    <mergeCell ref="Q293:T293"/>
    <mergeCell ref="Q294:T294"/>
    <mergeCell ref="Q295:T295"/>
    <mergeCell ref="Q296:T296"/>
    <mergeCell ref="Q297:T297"/>
    <mergeCell ref="Q298:T298"/>
    <mergeCell ref="Q299:T299"/>
    <mergeCell ref="Q300:T300"/>
    <mergeCell ref="Q301:T301"/>
    <mergeCell ref="Q302:T302"/>
    <mergeCell ref="Q303:T303"/>
    <mergeCell ref="Q304:T304"/>
    <mergeCell ref="Q305:T305"/>
    <mergeCell ref="Q306:T306"/>
    <mergeCell ref="Q307:T307"/>
    <mergeCell ref="Q308:T308"/>
    <mergeCell ref="Q309:T309"/>
    <mergeCell ref="Q310:T310"/>
    <mergeCell ref="Q311:T311"/>
    <mergeCell ref="Q312:T312"/>
    <mergeCell ref="Q313:T313"/>
    <mergeCell ref="Q314:T314"/>
    <mergeCell ref="Q315:T315"/>
    <mergeCell ref="Q316:T316"/>
    <mergeCell ref="Q317:T317"/>
    <mergeCell ref="Q318:T318"/>
    <mergeCell ref="Q319:T319"/>
    <mergeCell ref="Q320:T320"/>
    <mergeCell ref="Q321:T321"/>
    <mergeCell ref="Q322:T322"/>
    <mergeCell ref="Q323:T323"/>
    <mergeCell ref="Q324:T324"/>
    <mergeCell ref="Q325:T325"/>
    <mergeCell ref="Q326:T326"/>
    <mergeCell ref="Q327:T327"/>
    <mergeCell ref="Q328:T328"/>
    <mergeCell ref="Q329:T329"/>
    <mergeCell ref="Q330:T330"/>
    <mergeCell ref="Q331:T331"/>
    <mergeCell ref="Q332:T332"/>
    <mergeCell ref="Q333:T333"/>
    <mergeCell ref="Q334:T334"/>
    <mergeCell ref="Q335:T335"/>
    <mergeCell ref="Q336:T336"/>
    <mergeCell ref="Q337:T337"/>
    <mergeCell ref="Q338:T338"/>
    <mergeCell ref="Q339:T339"/>
    <mergeCell ref="Q340:T340"/>
    <mergeCell ref="Q341:T341"/>
    <mergeCell ref="Q342:T342"/>
    <mergeCell ref="Q343:T343"/>
    <mergeCell ref="Q344:T344"/>
    <mergeCell ref="Q345:T345"/>
    <mergeCell ref="Q346:T346"/>
    <mergeCell ref="Q347:T347"/>
    <mergeCell ref="Q348:T348"/>
    <mergeCell ref="Q349:T349"/>
    <mergeCell ref="Q350:T350"/>
    <mergeCell ref="Q351:T351"/>
    <mergeCell ref="Q352:T352"/>
    <mergeCell ref="Q353:T353"/>
    <mergeCell ref="Q354:T354"/>
    <mergeCell ref="Q355:T355"/>
    <mergeCell ref="Q356:T356"/>
    <mergeCell ref="Q357:T357"/>
    <mergeCell ref="Q358:T358"/>
    <mergeCell ref="Q359:T359"/>
    <mergeCell ref="Q360:T360"/>
    <mergeCell ref="Q361:T361"/>
    <mergeCell ref="Q362:T362"/>
    <mergeCell ref="Q363:T363"/>
    <mergeCell ref="Q364:T364"/>
    <mergeCell ref="Q365:T365"/>
    <mergeCell ref="Q366:T366"/>
    <mergeCell ref="Q367:T367"/>
    <mergeCell ref="Q368:T368"/>
    <mergeCell ref="Q369:T369"/>
    <mergeCell ref="Q370:T370"/>
    <mergeCell ref="Q371:T371"/>
    <mergeCell ref="Q372:T372"/>
    <mergeCell ref="Q373:T373"/>
    <mergeCell ref="Q374:T374"/>
    <mergeCell ref="Q375:T375"/>
    <mergeCell ref="Q376:T376"/>
    <mergeCell ref="Q377:T377"/>
    <mergeCell ref="Q378:T378"/>
    <mergeCell ref="Q379:T379"/>
    <mergeCell ref="Q380:T380"/>
    <mergeCell ref="Q381:T381"/>
    <mergeCell ref="Q382:T382"/>
    <mergeCell ref="Q383:T383"/>
    <mergeCell ref="Q384:T384"/>
    <mergeCell ref="Q385:T385"/>
    <mergeCell ref="Q386:T386"/>
    <mergeCell ref="Q387:T387"/>
    <mergeCell ref="Q388:T388"/>
    <mergeCell ref="Q389:T389"/>
    <mergeCell ref="Q390:T390"/>
    <mergeCell ref="Q391:T391"/>
    <mergeCell ref="Q392:T392"/>
    <mergeCell ref="Q393:T393"/>
    <mergeCell ref="Q394:T394"/>
    <mergeCell ref="Q395:T395"/>
    <mergeCell ref="Q396:T396"/>
    <mergeCell ref="Q397:T397"/>
    <mergeCell ref="Q398:T398"/>
    <mergeCell ref="Q399:T399"/>
    <mergeCell ref="Q400:T400"/>
    <mergeCell ref="Q401:T401"/>
    <mergeCell ref="Q402:T402"/>
    <mergeCell ref="Q403:T403"/>
    <mergeCell ref="Q404:T404"/>
    <mergeCell ref="Q405:T405"/>
    <mergeCell ref="Q406:T406"/>
    <mergeCell ref="Q407:T407"/>
    <mergeCell ref="Q408:T408"/>
    <mergeCell ref="Q409:T409"/>
    <mergeCell ref="Q410:T410"/>
    <mergeCell ref="Q411:T411"/>
    <mergeCell ref="Q412:T412"/>
    <mergeCell ref="Q413:T413"/>
    <mergeCell ref="Q414:T414"/>
    <mergeCell ref="Q415:T415"/>
    <mergeCell ref="Q416:T416"/>
    <mergeCell ref="Q417:T417"/>
    <mergeCell ref="Q418:T418"/>
    <mergeCell ref="Q419:T419"/>
    <mergeCell ref="Q420:T420"/>
    <mergeCell ref="Q421:T421"/>
    <mergeCell ref="Q422:T422"/>
    <mergeCell ref="Q423:T423"/>
    <mergeCell ref="Q424:T424"/>
    <mergeCell ref="Q425:T425"/>
    <mergeCell ref="Q426:T426"/>
    <mergeCell ref="Q427:T427"/>
    <mergeCell ref="Q428:T428"/>
    <mergeCell ref="Q429:T429"/>
    <mergeCell ref="Q430:T430"/>
    <mergeCell ref="Q431:T431"/>
    <mergeCell ref="Q432:T432"/>
    <mergeCell ref="Q433:T433"/>
    <mergeCell ref="Q434:T434"/>
    <mergeCell ref="Q435:T435"/>
    <mergeCell ref="Q436:T436"/>
    <mergeCell ref="Q437:T437"/>
    <mergeCell ref="Q438:T438"/>
    <mergeCell ref="Q439:T439"/>
    <mergeCell ref="Q440:T440"/>
    <mergeCell ref="Q441:T441"/>
    <mergeCell ref="Q442:T442"/>
    <mergeCell ref="Q443:T443"/>
    <mergeCell ref="Q444:T444"/>
    <mergeCell ref="Q445:T445"/>
    <mergeCell ref="Q446:T446"/>
    <mergeCell ref="Q447:T447"/>
    <mergeCell ref="Q448:T448"/>
    <mergeCell ref="Q449:T449"/>
    <mergeCell ref="Q450:T450"/>
    <mergeCell ref="Q451:T451"/>
    <mergeCell ref="Q452:T452"/>
    <mergeCell ref="Q453:T453"/>
    <mergeCell ref="Q454:T454"/>
    <mergeCell ref="Q455:T455"/>
    <mergeCell ref="Q456:T456"/>
    <mergeCell ref="Q457:T457"/>
    <mergeCell ref="Q458:T458"/>
    <mergeCell ref="Q459:T459"/>
    <mergeCell ref="Q460:T460"/>
    <mergeCell ref="Q461:T461"/>
    <mergeCell ref="Q462:T462"/>
    <mergeCell ref="Q463:T463"/>
    <mergeCell ref="Q464:T464"/>
    <mergeCell ref="Q465:T465"/>
    <mergeCell ref="Q466:T466"/>
    <mergeCell ref="Q467:T467"/>
    <mergeCell ref="Q468:T468"/>
    <mergeCell ref="Q469:T469"/>
    <mergeCell ref="Q470:T470"/>
    <mergeCell ref="Q527:T527"/>
    <mergeCell ref="Q528:T528"/>
    <mergeCell ref="Q529:T529"/>
    <mergeCell ref="Q520:T520"/>
    <mergeCell ref="Q521:T521"/>
    <mergeCell ref="Q522:T522"/>
    <mergeCell ref="Q523:T523"/>
    <mergeCell ref="Q524:T524"/>
    <mergeCell ref="Q525:T525"/>
    <mergeCell ref="Q526:T526"/>
    <mergeCell ref="Q471:T471"/>
    <mergeCell ref="Q472:T472"/>
    <mergeCell ref="Q473:T473"/>
    <mergeCell ref="Q474:T474"/>
    <mergeCell ref="Q475:T475"/>
    <mergeCell ref="Q476:T476"/>
    <mergeCell ref="Q477:T477"/>
    <mergeCell ref="Q478:T478"/>
    <mergeCell ref="Q479:T479"/>
    <mergeCell ref="Q480:T480"/>
    <mergeCell ref="Q481:T481"/>
    <mergeCell ref="Q482:T482"/>
    <mergeCell ref="Q483:T483"/>
    <mergeCell ref="Q484:T484"/>
    <mergeCell ref="Q485:T485"/>
    <mergeCell ref="Q486:T486"/>
    <mergeCell ref="Q487:T487"/>
    <mergeCell ref="Q488:T488"/>
    <mergeCell ref="Q489:T489"/>
    <mergeCell ref="Q490:T490"/>
    <mergeCell ref="Q491:T491"/>
    <mergeCell ref="Q492:T492"/>
    <mergeCell ref="Q493:T493"/>
    <mergeCell ref="Q494:T494"/>
    <mergeCell ref="Q495:T495"/>
    <mergeCell ref="Q496:T496"/>
    <mergeCell ref="Q497:T497"/>
    <mergeCell ref="Q498:T498"/>
    <mergeCell ref="Q499:T499"/>
    <mergeCell ref="Q500:T500"/>
    <mergeCell ref="Q501:T501"/>
    <mergeCell ref="Q502:T502"/>
    <mergeCell ref="Q503:T503"/>
    <mergeCell ref="Q504:T504"/>
    <mergeCell ref="Q505:T505"/>
    <mergeCell ref="Q506:T506"/>
    <mergeCell ref="Q507:T507"/>
    <mergeCell ref="Q508:T508"/>
    <mergeCell ref="Q509:T509"/>
    <mergeCell ref="Q510:T510"/>
    <mergeCell ref="Q511:T511"/>
    <mergeCell ref="Q512:T512"/>
    <mergeCell ref="Q513:T513"/>
    <mergeCell ref="Q514:T514"/>
    <mergeCell ref="Q515:T515"/>
    <mergeCell ref="Q516:T516"/>
    <mergeCell ref="Q517:T517"/>
    <mergeCell ref="Q518:T518"/>
    <mergeCell ref="Q519:T519"/>
  </mergeCells>
  <dataValidations>
    <dataValidation type="list" allowBlank="1" showErrorMessage="1" sqref="Q6:T143 Q144:Q156 Q157:T159 Q160 Q161:T161 Q162 Q163:T169 Q170:S170 Q171:T192 Q193:Q529">
      <formula1>"Flores Jonathan,Torres Salvador,Sanchez Dylan,Gonzalez Santiago,Lucero Lucas,Logegaray Sol,Gonzalez Marianela,Herrera Gabriel,Gimenez Erich,Velazquez Marcelo,Natalia Chirino,Sosa Marcelo,Moreno Santiago,Martinez Vanesa,Ojeda Diego,Leyes Romina,Moreno Sant"&amp;"iago"</formula1>
    </dataValidation>
    <dataValidation type="list" allowBlank="1" showErrorMessage="1" sqref="B2:B519">
      <formula1>"PENDIENTE,CERRADO"</formula1>
    </dataValidation>
    <dataValidation type="list" allowBlank="1" showErrorMessage="1" sqref="K6:K1002">
      <formula1>"00 RECORRIDO,02 ASALTO A MANO ARMADA,06 ACCIDENTE C/HERIDOS,07 ACCIDENTE S/HERIDOS,10 TIROTEO,12 PERSONA DETENIDA,14 MANIFESTACION,15 PERSONA HERIDA,17 OBITO,25 PERSONA SOSPECHOSA,26 DISTURBIO,29 SUICIDIO,79 HOMICIDIO,107 PEDIDO AMBULANCIA,119 DELITO INT."&amp;" SEXUAL,162 HURTO,164 ROBO,183 DAÑOS,186 INCENDIO,281 VIOLENCIA GENERO,287 PROBLEMAS FAMILIARES,288 PARADERO,289 ARREBATO,298 CONSTE,299 SECUESTRO VEHICULAR,306 ESTAFA,400 TENTATIVA,295 Fuga de Detenidos,SOLICITUD INFORME,149 AMENAZA,SOLICITUD,019 CONSUMO"&amp;" DE ALCOHOL,CODIGO,290 Hallazgo de elementos-,011 - SOLICITUD REFUERZO,OTROS,-,015 -PERSONA HERIDA,164 -Robo de Auto,164- Robo de moto,164-ROBO EN VIVIENDA,021-EXHIBICION OBSENAS,303 - PERSONA DESORIENTADA,300 BOTON DE PANICO"</formula1>
    </dataValidation>
    <dataValidation type="list" allowBlank="1" showErrorMessage="1" sqref="Q2:T5">
      <formula1>"Flores Jonathan,Torres Salvador,Sanchez Dylan,Gonzalez Santiago,Lucero Lucas,Logegaray Sol,Gonzalez Marianela,Herrera Gabriel,Gimenez Erich,Velazquez Marcelo,Natalia Chirino,Sosa Marcelo,Moreno Santiago,Martinez Vanesa,Ojeda Diego,Leyes Romina,Burghardt L"&amp;"uis"</formula1>
    </dataValidation>
    <dataValidation type="list" allowBlank="1" showErrorMessage="1" sqref="P2:P529">
      <formula1>"POSITIVO,NEGATIVO,REVISION"</formula1>
    </dataValidation>
    <dataValidation type="list" allowBlank="1" showErrorMessage="1" sqref="J2:J5">
      <formula1>"CRIA 1,CRIA 2,CRIA 3,CRIA 4,CRIA 5,CRIA 6,CRIA 7,CRIA 17,CRIA 23,CRIA 28,CRIA 33,CRIA 34,CRIA 37,CRIA 38,CRIA 39,CRIA 41,CRIA 47,SUB CRIA 1 EDIRO,SUB CRIA 2 TIBILETTI,45 UR V QUINES,CRIA 8 UR II,CRIA 9 UR II,CRIA 10 UR II,CRIA 11 UR II,CRIA 36 UR II,DESTA"&amp;"CAMENTO 19 LA FLORIDA,DTTO CRIA 13 GRAL ROCA,DTTO CRIA 14 SAN FRANSISCO,DTTO CRIA 15 QUINES,DTTO 16 LA TOMA,DTTO CIRA 19 BUENA ESPERANZA,DTTO CRIA 21 UNION,DTTO CRIA 35 LUJAN,DTTO CRIA 44 VILLA DE LA QUEBRADA,DTTO CRIA 45 NOGOLI,DTTO CRIA 46 BEAZLEY,DTTO "&amp;"CRIA 47 EL VOLCAN,DTTO CRIA 48 BALDE,DTTO CRIA 49 FRAGA,UR VI,CRIA 26 UR VI,SOLICITUD,-,UR III"</formula1>
    </dataValidation>
    <dataValidation type="list" allowBlank="1" showErrorMessage="1" sqref="J6:J502">
      <formula1>"CRIA 1,CRIA 2,CRIA 3,CRIA 4,CRIA 5,CRIA 6,CRIA 7,CRIA 17,CRIA 23,CRIA 28,CRIA 33,CRIA 34,CRIA 37,CRIA 38,CRIA 39,CRIA 41,CRIA 47,SUB CRIA 1 EDIRO,SUB CRIA 2 TIBILETTI,45 UR V QUINES,CRIA 8 UR II,CRIA 9 UR II,CRIA 10 UR II,CRIA 11 UR II,CRIA 36 UR II,DESTA"&amp;"CAMENTO 19 LA FLORIDA,DTTO CRIA 13 GRAL ROCA,DTTO CRIA 14 SAN FRANSISCO,DTTO CRIA 15 QUINES,DTTO 16 LA TOMA,DTTO CIRA 19 BUENA ESPERANZA,DTTO CRIA 21 UNION,DTTO CRIA 35 LUJAN,DTTO CRIA 44 VILLA DE LA QUEBRADA,DTTO CRIA 45 NOGOLI,DTTO CRIA 46 BEAZLEY,DTTO "&amp;"CRIA 47 EL VOLCAN,DTTO CRIA 48 BALDE,DTTO CRIA 49 FRAGA,UR VI,CRIA 26 UR VI,SOLICITUD,-,UR III,FISCALIA,INVESTIGACIONES SL,INVESTIGACIONES VM,INVESTIGACIONES MERLO,LUJAN DTTO 35º,CRIA DTTO 18°,DTTO 1° ESTANCIA GRANDE "</formula1>
    </dataValidation>
    <dataValidation type="list" allowBlank="1" showErrorMessage="1" sqref="D2:H502">
      <formula1>"DIEGO,DYLAN,ERICH,LUCAS,IVAN,GABRIEL,MARCELO V.,MARCELO S.,MARIANELA,NATALIA,ROMINA,SALVADOR,SANTIAGO,SOL,VANESA,SANTIAGO M"</formula1>
    </dataValidation>
    <dataValidation type="list" allowBlank="1" showErrorMessage="1" sqref="K2:K5">
      <formula1>"00 RECORRIDO,02 ASALTO A MANO ARMADA,06 ACCIDENTE C/HERIDOS,07 ACCIDENTE S/HERIDOS,10 TIROTEO,12 PERSONA DETENIDA,14 MANIFESTACION,15 PERSONA HERIDA,17 OBITO,25 PERSONA SOSPECHOSA,26 DISTURBIO,29 SUICIDIO,79 HOMICIDIO,107 PEDIDO AMBULANCIA,119 DELITO INT."&amp;" SEXUAL,162 HURTO,164 ROBO,183 DAÑOS,186 INCENDIO,281 VIOLENCIA GENERO,287 PROBLEMAS FAMILIARES,288 PARADERO,289 ARREBATO,298 CONSTE,299 SECUESTRO VEHICULAR,306 ESTAFA,400 TENTATIVA,295 Fuga de Detenidos,SOLICITUD INFORME,149 AMENAZA,SOLICITUD,019 CONSUMO"&amp;" DE ALCOHOL,CODIGO,290 Hallazgo de elementos-,011 - SOLICITUD REFUERZO,OTROS,-,015 -PERSONA HERIDA,164 -Robo de Auto,164- Robo de moto,164-ROBO EN VIVIENDA,021-EXHIBICION OBSENAS,303 - PERSONA DESORIENTADA"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3" max="3" width="19.43"/>
    <col customWidth="1" min="4" max="4" width="53.86"/>
    <col customWidth="1" min="5" max="5" width="39.43"/>
    <col customWidth="1" min="6" max="6" width="19.57"/>
    <col customWidth="1" min="7" max="7" width="29.43"/>
    <col customWidth="1" min="8" max="8" width="27.0"/>
    <col customWidth="1" min="9" max="9" width="71.86"/>
    <col customWidth="1" min="10" max="10" width="67.57"/>
    <col customWidth="1" min="11" max="11" width="92.57"/>
    <col customWidth="1" min="12" max="12" width="114.43"/>
    <col customWidth="1" min="13" max="13" width="16.86"/>
    <col customWidth="1" min="14" max="14" width="21.71"/>
    <col customWidth="1" min="15" max="15" width="18.86"/>
    <col customWidth="1" min="16" max="16" width="19.14"/>
    <col customWidth="1" min="17" max="17" width="18.57"/>
  </cols>
  <sheetData>
    <row r="1">
      <c r="A1" s="124" t="s">
        <v>0</v>
      </c>
      <c r="B1" s="124" t="s">
        <v>1</v>
      </c>
      <c r="C1" s="125" t="s">
        <v>2</v>
      </c>
      <c r="D1" s="126" t="str">
        <f>HYPERLINK(#REF!,"OPERADORES")</f>
        <v>#REF!</v>
      </c>
      <c r="E1" s="127" t="s">
        <v>1778</v>
      </c>
      <c r="F1" s="124" t="s">
        <v>1779</v>
      </c>
      <c r="G1" s="124" t="s">
        <v>6</v>
      </c>
      <c r="H1" s="124" t="s">
        <v>1780</v>
      </c>
      <c r="I1" s="124" t="s">
        <v>7</v>
      </c>
      <c r="J1" s="124" t="s">
        <v>8</v>
      </c>
      <c r="K1" s="124" t="s">
        <v>9</v>
      </c>
      <c r="L1" s="124" t="s">
        <v>10</v>
      </c>
      <c r="M1" s="124" t="s">
        <v>11</v>
      </c>
      <c r="N1" s="124" t="s">
        <v>12</v>
      </c>
      <c r="O1" s="124" t="s">
        <v>12</v>
      </c>
      <c r="P1" s="124" t="s">
        <v>12</v>
      </c>
      <c r="Q1" s="124" t="s">
        <v>12</v>
      </c>
      <c r="R1" s="128"/>
      <c r="S1" s="128"/>
      <c r="T1" s="128"/>
      <c r="U1" s="116"/>
      <c r="V1" s="116"/>
      <c r="W1" s="116"/>
      <c r="X1" s="116"/>
      <c r="Y1" s="116"/>
      <c r="Z1" s="116"/>
    </row>
    <row r="2">
      <c r="A2" s="129"/>
      <c r="B2" s="130" t="s">
        <v>1781</v>
      </c>
      <c r="C2" s="131">
        <v>46082.0</v>
      </c>
      <c r="D2" s="62" t="s">
        <v>1782</v>
      </c>
      <c r="E2" s="89">
        <v>6679251.0</v>
      </c>
      <c r="F2" s="62" t="s">
        <v>1783</v>
      </c>
      <c r="G2" s="62" t="s">
        <v>130</v>
      </c>
      <c r="H2" s="62" t="s">
        <v>1040</v>
      </c>
      <c r="I2" s="62" t="s">
        <v>13</v>
      </c>
      <c r="J2" s="62" t="s">
        <v>1784</v>
      </c>
      <c r="K2" s="62" t="s">
        <v>1785</v>
      </c>
      <c r="L2" s="90" t="s">
        <v>1786</v>
      </c>
      <c r="M2" s="132" t="s">
        <v>1787</v>
      </c>
      <c r="N2" s="22"/>
      <c r="O2" s="22"/>
      <c r="P2" s="22"/>
      <c r="Q2" s="26"/>
    </row>
    <row r="3">
      <c r="A3" s="129"/>
      <c r="B3" s="130" t="s">
        <v>1781</v>
      </c>
      <c r="C3" s="131">
        <v>46082.0</v>
      </c>
      <c r="D3" s="62" t="s">
        <v>1782</v>
      </c>
      <c r="E3" s="89">
        <v>6679267.0</v>
      </c>
      <c r="F3" s="62" t="s">
        <v>1788</v>
      </c>
      <c r="G3" s="62" t="s">
        <v>155</v>
      </c>
      <c r="H3" s="62" t="s">
        <v>13</v>
      </c>
      <c r="I3" s="62" t="s">
        <v>13</v>
      </c>
      <c r="J3" s="62" t="s">
        <v>13</v>
      </c>
      <c r="K3" s="62" t="s">
        <v>1789</v>
      </c>
      <c r="L3" s="90" t="s">
        <v>1790</v>
      </c>
      <c r="M3" s="132" t="s">
        <v>1787</v>
      </c>
      <c r="N3" s="22"/>
      <c r="O3" s="22"/>
      <c r="P3" s="22"/>
      <c r="Q3" s="26"/>
    </row>
    <row r="4">
      <c r="A4" s="129"/>
      <c r="B4" s="130" t="s">
        <v>1791</v>
      </c>
      <c r="C4" s="131">
        <v>46082.0</v>
      </c>
      <c r="D4" s="62" t="s">
        <v>1792</v>
      </c>
      <c r="E4" s="89" t="s">
        <v>1793</v>
      </c>
      <c r="F4" s="62" t="s">
        <v>1794</v>
      </c>
      <c r="G4" s="62" t="s">
        <v>27</v>
      </c>
      <c r="H4" s="62" t="s">
        <v>207</v>
      </c>
      <c r="I4" s="62" t="s">
        <v>1795</v>
      </c>
      <c r="J4" s="62" t="s">
        <v>1796</v>
      </c>
      <c r="K4" s="62" t="s">
        <v>1797</v>
      </c>
      <c r="L4" s="56" t="s">
        <v>809</v>
      </c>
      <c r="M4" s="132" t="s">
        <v>1798</v>
      </c>
      <c r="N4" s="22"/>
      <c r="O4" s="22"/>
      <c r="P4" s="22"/>
      <c r="Q4" s="26"/>
    </row>
    <row r="5">
      <c r="A5" s="129"/>
      <c r="B5" s="130" t="s">
        <v>1781</v>
      </c>
      <c r="C5" s="131">
        <v>46083.0</v>
      </c>
      <c r="D5" s="62" t="s">
        <v>1799</v>
      </c>
      <c r="E5" s="89">
        <v>6680271.0</v>
      </c>
      <c r="F5" s="62" t="s">
        <v>1800</v>
      </c>
      <c r="G5" s="62" t="s">
        <v>130</v>
      </c>
      <c r="H5" s="62" t="s">
        <v>1801</v>
      </c>
      <c r="I5" s="62" t="s">
        <v>1802</v>
      </c>
      <c r="J5" s="62" t="s">
        <v>1803</v>
      </c>
      <c r="K5" s="62" t="s">
        <v>1804</v>
      </c>
      <c r="L5" s="90" t="s">
        <v>1805</v>
      </c>
      <c r="M5" s="132" t="s">
        <v>1787</v>
      </c>
      <c r="N5" s="22"/>
      <c r="O5" s="22"/>
      <c r="P5" s="22"/>
      <c r="Q5" s="26"/>
    </row>
    <row r="6">
      <c r="A6" s="129"/>
      <c r="B6" s="130" t="s">
        <v>1791</v>
      </c>
      <c r="C6" s="131">
        <v>46083.0</v>
      </c>
      <c r="D6" s="62" t="s">
        <v>1806</v>
      </c>
      <c r="E6" s="89" t="s">
        <v>13</v>
      </c>
      <c r="F6" s="62" t="s">
        <v>1807</v>
      </c>
      <c r="G6" s="62" t="s">
        <v>27</v>
      </c>
      <c r="H6" s="62" t="s">
        <v>207</v>
      </c>
      <c r="I6" s="62" t="s">
        <v>13</v>
      </c>
      <c r="J6" s="62" t="s">
        <v>13</v>
      </c>
      <c r="K6" s="62" t="s">
        <v>1808</v>
      </c>
      <c r="L6" s="56" t="s">
        <v>809</v>
      </c>
      <c r="M6" s="132" t="s">
        <v>1809</v>
      </c>
      <c r="N6" s="22"/>
      <c r="O6" s="22"/>
      <c r="P6" s="22"/>
      <c r="Q6" s="26"/>
    </row>
    <row r="7">
      <c r="A7" s="129"/>
      <c r="B7" s="130" t="s">
        <v>1791</v>
      </c>
      <c r="C7" s="131">
        <v>46083.0</v>
      </c>
      <c r="D7" s="62" t="s">
        <v>1806</v>
      </c>
      <c r="E7" s="89" t="s">
        <v>1810</v>
      </c>
      <c r="F7" s="62" t="s">
        <v>1811</v>
      </c>
      <c r="G7" s="62" t="s">
        <v>13</v>
      </c>
      <c r="H7" s="62" t="s">
        <v>13</v>
      </c>
      <c r="I7" s="62" t="s">
        <v>13</v>
      </c>
      <c r="J7" s="62" t="s">
        <v>1812</v>
      </c>
      <c r="K7" s="62" t="s">
        <v>1813</v>
      </c>
      <c r="L7" s="90" t="s">
        <v>1814</v>
      </c>
      <c r="M7" s="132" t="s">
        <v>1809</v>
      </c>
      <c r="N7" s="22"/>
      <c r="O7" s="22"/>
      <c r="P7" s="22"/>
      <c r="Q7" s="26"/>
    </row>
    <row r="8">
      <c r="A8" s="129">
        <v>1.0</v>
      </c>
      <c r="B8" s="130" t="s">
        <v>1781</v>
      </c>
      <c r="C8" s="131">
        <v>46083.0</v>
      </c>
      <c r="D8" s="62" t="s">
        <v>1815</v>
      </c>
      <c r="E8" s="89">
        <v>6680829.0</v>
      </c>
      <c r="F8" s="62" t="s">
        <v>1783</v>
      </c>
      <c r="G8" s="62" t="s">
        <v>233</v>
      </c>
      <c r="H8" s="62" t="s">
        <v>1816</v>
      </c>
      <c r="I8" s="62" t="s">
        <v>13</v>
      </c>
      <c r="J8" s="62" t="s">
        <v>1817</v>
      </c>
      <c r="K8" s="62" t="s">
        <v>1818</v>
      </c>
      <c r="L8" s="90" t="s">
        <v>1819</v>
      </c>
      <c r="M8" s="132" t="s">
        <v>1798</v>
      </c>
      <c r="N8" s="22" t="s">
        <v>86</v>
      </c>
      <c r="O8" s="22" t="s">
        <v>211</v>
      </c>
      <c r="P8" s="22"/>
      <c r="Q8" s="26"/>
    </row>
    <row r="9">
      <c r="A9" s="129"/>
      <c r="B9" s="130" t="s">
        <v>1781</v>
      </c>
      <c r="C9" s="131">
        <v>46083.0</v>
      </c>
      <c r="D9" s="62" t="s">
        <v>1815</v>
      </c>
      <c r="E9" s="89" t="s">
        <v>1820</v>
      </c>
      <c r="F9" s="62" t="s">
        <v>1821</v>
      </c>
      <c r="G9" s="62" t="s">
        <v>27</v>
      </c>
      <c r="H9" s="62" t="s">
        <v>207</v>
      </c>
      <c r="I9" s="62" t="s">
        <v>1822</v>
      </c>
      <c r="J9" s="62" t="s">
        <v>1823</v>
      </c>
      <c r="K9" s="62" t="s">
        <v>1824</v>
      </c>
      <c r="L9" s="90" t="s">
        <v>809</v>
      </c>
      <c r="M9" s="132" t="s">
        <v>1787</v>
      </c>
      <c r="N9" s="22"/>
      <c r="O9" s="22"/>
      <c r="P9" s="22"/>
      <c r="Q9" s="26"/>
    </row>
    <row r="10">
      <c r="A10" s="129">
        <v>2.0</v>
      </c>
      <c r="B10" s="130" t="s">
        <v>1781</v>
      </c>
      <c r="C10" s="131">
        <v>46083.0</v>
      </c>
      <c r="D10" s="62" t="s">
        <v>1815</v>
      </c>
      <c r="E10" s="89" t="s">
        <v>1825</v>
      </c>
      <c r="F10" s="62" t="s">
        <v>1826</v>
      </c>
      <c r="G10" s="62" t="s">
        <v>169</v>
      </c>
      <c r="H10" s="62" t="s">
        <v>13</v>
      </c>
      <c r="I10" s="62" t="s">
        <v>13</v>
      </c>
      <c r="J10" s="62" t="s">
        <v>1827</v>
      </c>
      <c r="K10" s="62" t="s">
        <v>1828</v>
      </c>
      <c r="L10" s="90" t="s">
        <v>1829</v>
      </c>
      <c r="M10" s="132" t="s">
        <v>1787</v>
      </c>
      <c r="N10" s="22" t="s">
        <v>211</v>
      </c>
      <c r="O10" s="22" t="s">
        <v>86</v>
      </c>
      <c r="P10" s="22"/>
      <c r="Q10" s="26"/>
    </row>
    <row r="11">
      <c r="A11" s="129"/>
      <c r="B11" s="130" t="s">
        <v>1791</v>
      </c>
      <c r="C11" s="133">
        <v>46084.0</v>
      </c>
      <c r="D11" s="62" t="s">
        <v>62</v>
      </c>
      <c r="E11" s="89" t="s">
        <v>1830</v>
      </c>
      <c r="F11" s="62" t="s">
        <v>1783</v>
      </c>
      <c r="G11" s="62" t="s">
        <v>27</v>
      </c>
      <c r="H11" s="62" t="s">
        <v>207</v>
      </c>
      <c r="I11" s="62" t="s">
        <v>207</v>
      </c>
      <c r="J11" s="62" t="s">
        <v>207</v>
      </c>
      <c r="K11" s="62" t="s">
        <v>207</v>
      </c>
      <c r="L11" s="90" t="s">
        <v>1831</v>
      </c>
      <c r="M11" s="132" t="s">
        <v>1798</v>
      </c>
      <c r="N11" s="22"/>
      <c r="O11" s="22"/>
      <c r="P11" s="22"/>
      <c r="Q11" s="26"/>
    </row>
    <row r="12">
      <c r="A12" s="129"/>
      <c r="B12" s="130" t="s">
        <v>1781</v>
      </c>
      <c r="C12" s="131">
        <v>46084.0</v>
      </c>
      <c r="D12" s="62" t="s">
        <v>62</v>
      </c>
      <c r="E12" s="89" t="s">
        <v>1832</v>
      </c>
      <c r="F12" s="62" t="s">
        <v>1826</v>
      </c>
      <c r="G12" s="62" t="s">
        <v>27</v>
      </c>
      <c r="H12" s="62" t="s">
        <v>207</v>
      </c>
      <c r="I12" s="62" t="s">
        <v>207</v>
      </c>
      <c r="J12" s="62" t="s">
        <v>207</v>
      </c>
      <c r="K12" s="62" t="s">
        <v>207</v>
      </c>
      <c r="L12" s="90" t="s">
        <v>1833</v>
      </c>
      <c r="M12" s="132" t="s">
        <v>1787</v>
      </c>
      <c r="N12" s="22"/>
      <c r="O12" s="22"/>
      <c r="P12" s="22"/>
      <c r="Q12" s="26"/>
    </row>
    <row r="13">
      <c r="A13" s="129"/>
      <c r="B13" s="130" t="s">
        <v>1791</v>
      </c>
      <c r="C13" s="131">
        <v>46084.0</v>
      </c>
      <c r="D13" s="62" t="s">
        <v>1806</v>
      </c>
      <c r="E13" s="89" t="s">
        <v>1834</v>
      </c>
      <c r="F13" s="62" t="s">
        <v>1783</v>
      </c>
      <c r="G13" s="62" t="s">
        <v>27</v>
      </c>
      <c r="H13" s="62" t="s">
        <v>27</v>
      </c>
      <c r="I13" s="62" t="s">
        <v>13</v>
      </c>
      <c r="J13" s="62" t="s">
        <v>173</v>
      </c>
      <c r="K13" s="62" t="s">
        <v>1835</v>
      </c>
      <c r="L13" s="90" t="s">
        <v>809</v>
      </c>
      <c r="M13" s="132" t="s">
        <v>1787</v>
      </c>
      <c r="N13" s="22"/>
      <c r="O13" s="22"/>
      <c r="P13" s="22"/>
      <c r="Q13" s="26"/>
    </row>
    <row r="14">
      <c r="A14" s="129"/>
      <c r="B14" s="130" t="s">
        <v>1791</v>
      </c>
      <c r="C14" s="131">
        <v>46084.0</v>
      </c>
      <c r="D14" s="62" t="s">
        <v>1806</v>
      </c>
      <c r="E14" s="89" t="s">
        <v>1825</v>
      </c>
      <c r="F14" s="62" t="s">
        <v>1836</v>
      </c>
      <c r="G14" s="62" t="s">
        <v>169</v>
      </c>
      <c r="H14" s="62"/>
      <c r="I14" s="62" t="s">
        <v>13</v>
      </c>
      <c r="J14" s="62" t="s">
        <v>1837</v>
      </c>
      <c r="K14" s="62" t="s">
        <v>1838</v>
      </c>
      <c r="L14" s="90" t="s">
        <v>1829</v>
      </c>
      <c r="M14" s="132" t="s">
        <v>1787</v>
      </c>
      <c r="N14" s="22"/>
      <c r="O14" s="22"/>
      <c r="P14" s="22"/>
      <c r="Q14" s="26"/>
    </row>
    <row r="15">
      <c r="A15" s="129" t="s">
        <v>1839</v>
      </c>
      <c r="B15" s="130" t="s">
        <v>1791</v>
      </c>
      <c r="C15" s="131">
        <v>46084.0</v>
      </c>
      <c r="D15" s="62" t="s">
        <v>1806</v>
      </c>
      <c r="E15" s="89" t="s">
        <v>1840</v>
      </c>
      <c r="F15" s="62" t="s">
        <v>1783</v>
      </c>
      <c r="G15" s="62" t="s">
        <v>27</v>
      </c>
      <c r="H15" s="62" t="s">
        <v>207</v>
      </c>
      <c r="I15" s="62" t="s">
        <v>207</v>
      </c>
      <c r="J15" s="62" t="s">
        <v>1841</v>
      </c>
      <c r="K15" s="62" t="s">
        <v>1842</v>
      </c>
      <c r="L15" s="90" t="s">
        <v>809</v>
      </c>
      <c r="M15" s="132" t="s">
        <v>1798</v>
      </c>
      <c r="N15" s="22" t="s">
        <v>48</v>
      </c>
      <c r="O15" s="22" t="s">
        <v>47</v>
      </c>
      <c r="P15" s="22" t="s">
        <v>134</v>
      </c>
      <c r="Q15" s="26"/>
    </row>
    <row r="16">
      <c r="A16" s="129">
        <v>3.0</v>
      </c>
      <c r="B16" s="130" t="s">
        <v>1781</v>
      </c>
      <c r="C16" s="131">
        <v>46084.0</v>
      </c>
      <c r="D16" s="62" t="s">
        <v>1806</v>
      </c>
      <c r="E16" s="89">
        <v>6681550.0</v>
      </c>
      <c r="F16" s="62" t="s">
        <v>1783</v>
      </c>
      <c r="G16" s="62" t="s">
        <v>72</v>
      </c>
      <c r="H16" s="62" t="s">
        <v>13</v>
      </c>
      <c r="I16" s="62" t="s">
        <v>13</v>
      </c>
      <c r="J16" s="62" t="s">
        <v>173</v>
      </c>
      <c r="K16" s="62" t="s">
        <v>1843</v>
      </c>
      <c r="L16" s="90" t="s">
        <v>1844</v>
      </c>
      <c r="M16" s="132" t="s">
        <v>1798</v>
      </c>
      <c r="N16" s="22" t="s">
        <v>47</v>
      </c>
      <c r="O16" s="22" t="s">
        <v>134</v>
      </c>
      <c r="P16" s="22" t="s">
        <v>48</v>
      </c>
      <c r="Q16" s="26"/>
    </row>
    <row r="17">
      <c r="A17" s="129"/>
      <c r="B17" s="130" t="s">
        <v>1781</v>
      </c>
      <c r="C17" s="131">
        <v>46085.0</v>
      </c>
      <c r="D17" s="62" t="s">
        <v>1845</v>
      </c>
      <c r="E17" s="89" t="s">
        <v>1846</v>
      </c>
      <c r="F17" s="62" t="s">
        <v>1783</v>
      </c>
      <c r="G17" s="62" t="s">
        <v>27</v>
      </c>
      <c r="H17" s="62" t="s">
        <v>207</v>
      </c>
      <c r="I17" s="62" t="s">
        <v>207</v>
      </c>
      <c r="J17" s="62" t="s">
        <v>207</v>
      </c>
      <c r="K17" s="62" t="s">
        <v>207</v>
      </c>
      <c r="L17" s="90" t="s">
        <v>1847</v>
      </c>
      <c r="M17" s="132"/>
      <c r="N17" s="22"/>
      <c r="O17" s="22"/>
      <c r="P17" s="22"/>
      <c r="Q17" s="26"/>
    </row>
    <row r="18">
      <c r="A18" s="129"/>
      <c r="B18" s="134" t="s">
        <v>1781</v>
      </c>
      <c r="C18" s="131">
        <v>46085.0</v>
      </c>
      <c r="D18" s="62" t="s">
        <v>1845</v>
      </c>
      <c r="E18" s="89" t="s">
        <v>1848</v>
      </c>
      <c r="F18" s="62" t="s">
        <v>1826</v>
      </c>
      <c r="G18" s="62" t="s">
        <v>27</v>
      </c>
      <c r="H18" s="62" t="s">
        <v>207</v>
      </c>
      <c r="I18" s="62" t="s">
        <v>207</v>
      </c>
      <c r="J18" s="62" t="s">
        <v>207</v>
      </c>
      <c r="K18" s="62" t="s">
        <v>207</v>
      </c>
      <c r="L18" s="90" t="s">
        <v>1849</v>
      </c>
      <c r="M18" s="132"/>
      <c r="N18" s="21"/>
      <c r="O18" s="21"/>
      <c r="P18" s="21"/>
      <c r="Q18" s="28"/>
    </row>
    <row r="19">
      <c r="A19" s="129"/>
      <c r="B19" s="130" t="s">
        <v>1781</v>
      </c>
      <c r="C19" s="131">
        <v>46085.0</v>
      </c>
      <c r="D19" s="62" t="s">
        <v>1850</v>
      </c>
      <c r="E19" s="89">
        <v>6681946.0</v>
      </c>
      <c r="F19" s="62" t="s">
        <v>1851</v>
      </c>
      <c r="G19" s="62" t="s">
        <v>72</v>
      </c>
      <c r="H19" s="62" t="s">
        <v>1852</v>
      </c>
      <c r="I19" s="62" t="s">
        <v>1853</v>
      </c>
      <c r="J19" s="62" t="s">
        <v>1854</v>
      </c>
      <c r="K19" s="95" t="s">
        <v>1855</v>
      </c>
      <c r="L19" s="90" t="s">
        <v>1856</v>
      </c>
      <c r="M19" s="132" t="s">
        <v>1787</v>
      </c>
      <c r="N19" s="22"/>
      <c r="O19" s="22"/>
      <c r="P19" s="22"/>
      <c r="Q19" s="26"/>
    </row>
    <row r="20" ht="15.0" customHeight="1">
      <c r="A20" s="129">
        <v>4.0</v>
      </c>
      <c r="B20" s="130" t="s">
        <v>1781</v>
      </c>
      <c r="C20" s="131">
        <v>46085.0</v>
      </c>
      <c r="D20" s="62" t="s">
        <v>1857</v>
      </c>
      <c r="E20" s="89" t="s">
        <v>1858</v>
      </c>
      <c r="F20" s="62" t="s">
        <v>1783</v>
      </c>
      <c r="G20" s="62" t="s">
        <v>130</v>
      </c>
      <c r="H20" s="62" t="s">
        <v>1859</v>
      </c>
      <c r="I20" s="62" t="s">
        <v>1860</v>
      </c>
      <c r="J20" s="62" t="s">
        <v>1861</v>
      </c>
      <c r="K20" s="62" t="s">
        <v>1862</v>
      </c>
      <c r="L20" s="90" t="s">
        <v>27</v>
      </c>
      <c r="M20" s="132" t="s">
        <v>1798</v>
      </c>
      <c r="N20" s="22" t="s">
        <v>67</v>
      </c>
      <c r="O20" s="22"/>
      <c r="P20" s="22"/>
      <c r="Q20" s="26"/>
    </row>
    <row r="21">
      <c r="A21" s="129">
        <v>5.0</v>
      </c>
      <c r="B21" s="130" t="s">
        <v>1791</v>
      </c>
      <c r="C21" s="131">
        <v>46085.0</v>
      </c>
      <c r="D21" s="62" t="s">
        <v>1863</v>
      </c>
      <c r="E21" s="89">
        <v>6681979.0</v>
      </c>
      <c r="F21" s="62" t="s">
        <v>1826</v>
      </c>
      <c r="G21" s="62" t="s">
        <v>617</v>
      </c>
      <c r="H21" s="62" t="s">
        <v>13</v>
      </c>
      <c r="I21" s="62" t="s">
        <v>1864</v>
      </c>
      <c r="J21" s="62" t="s">
        <v>13</v>
      </c>
      <c r="K21" s="62" t="s">
        <v>1865</v>
      </c>
      <c r="L21" s="90" t="s">
        <v>1866</v>
      </c>
      <c r="M21" s="132" t="s">
        <v>1798</v>
      </c>
      <c r="N21" s="22" t="s">
        <v>134</v>
      </c>
      <c r="O21" s="22" t="s">
        <v>47</v>
      </c>
      <c r="P21" s="22"/>
      <c r="Q21" s="26"/>
    </row>
    <row r="22">
      <c r="A22" s="129"/>
      <c r="B22" s="130" t="s">
        <v>1781</v>
      </c>
      <c r="C22" s="131">
        <v>46085.0</v>
      </c>
      <c r="D22" s="62" t="s">
        <v>1867</v>
      </c>
      <c r="E22" s="89">
        <v>6682620.0</v>
      </c>
      <c r="F22" s="62" t="s">
        <v>1783</v>
      </c>
      <c r="G22" s="62" t="s">
        <v>155</v>
      </c>
      <c r="H22" s="62" t="s">
        <v>13</v>
      </c>
      <c r="I22" s="62" t="s">
        <v>13</v>
      </c>
      <c r="J22" s="62" t="s">
        <v>1868</v>
      </c>
      <c r="K22" s="62" t="s">
        <v>1869</v>
      </c>
      <c r="L22" s="90" t="s">
        <v>1870</v>
      </c>
      <c r="M22" s="132" t="s">
        <v>1787</v>
      </c>
      <c r="N22" s="22"/>
      <c r="O22" s="22"/>
      <c r="P22" s="22"/>
      <c r="Q22" s="26"/>
    </row>
    <row r="23">
      <c r="A23" s="129"/>
      <c r="B23" s="130" t="s">
        <v>1781</v>
      </c>
      <c r="C23" s="131">
        <v>46085.0</v>
      </c>
      <c r="D23" s="62" t="s">
        <v>1871</v>
      </c>
      <c r="E23" s="89">
        <v>6682659.0</v>
      </c>
      <c r="F23" s="62" t="s">
        <v>1783</v>
      </c>
      <c r="G23" s="62" t="s">
        <v>130</v>
      </c>
      <c r="H23" s="62" t="s">
        <v>1872</v>
      </c>
      <c r="I23" s="62" t="s">
        <v>13</v>
      </c>
      <c r="J23" s="62" t="s">
        <v>1873</v>
      </c>
      <c r="K23" s="129" t="s">
        <v>1874</v>
      </c>
      <c r="L23" s="90" t="s">
        <v>1875</v>
      </c>
      <c r="M23" s="132" t="s">
        <v>1787</v>
      </c>
      <c r="N23" s="22"/>
      <c r="O23" s="22"/>
      <c r="P23" s="22"/>
      <c r="Q23" s="26"/>
    </row>
    <row r="24">
      <c r="A24" s="129"/>
      <c r="B24" s="130" t="s">
        <v>1781</v>
      </c>
      <c r="C24" s="131">
        <v>46086.0</v>
      </c>
      <c r="D24" s="62" t="s">
        <v>1876</v>
      </c>
      <c r="E24" s="89" t="s">
        <v>1877</v>
      </c>
      <c r="F24" s="62" t="s">
        <v>1878</v>
      </c>
      <c r="G24" s="62" t="s">
        <v>396</v>
      </c>
      <c r="H24" s="62" t="s">
        <v>13</v>
      </c>
      <c r="I24" s="62" t="s">
        <v>13</v>
      </c>
      <c r="J24" s="62" t="s">
        <v>53</v>
      </c>
      <c r="K24" s="62" t="s">
        <v>1879</v>
      </c>
      <c r="L24" s="90" t="s">
        <v>1880</v>
      </c>
      <c r="M24" s="132" t="s">
        <v>1787</v>
      </c>
      <c r="N24" s="22"/>
      <c r="O24" s="22"/>
      <c r="P24" s="22"/>
      <c r="Q24" s="26"/>
    </row>
    <row r="25">
      <c r="A25" s="129"/>
      <c r="B25" s="134" t="s">
        <v>1791</v>
      </c>
      <c r="C25" s="131">
        <v>46086.0</v>
      </c>
      <c r="D25" s="62" t="s">
        <v>1881</v>
      </c>
      <c r="E25" s="89">
        <v>6682847.0</v>
      </c>
      <c r="F25" s="62" t="s">
        <v>1882</v>
      </c>
      <c r="G25" s="62" t="s">
        <v>130</v>
      </c>
      <c r="H25" s="62" t="s">
        <v>1883</v>
      </c>
      <c r="I25" s="62" t="s">
        <v>13</v>
      </c>
      <c r="J25" s="62" t="s">
        <v>1884</v>
      </c>
      <c r="K25" s="62" t="s">
        <v>1885</v>
      </c>
      <c r="L25" s="90"/>
      <c r="M25" s="132"/>
      <c r="N25" s="21"/>
      <c r="O25" s="21"/>
      <c r="P25" s="21"/>
      <c r="Q25" s="28"/>
    </row>
    <row r="26">
      <c r="A26" s="129">
        <v>6.0</v>
      </c>
      <c r="B26" s="130" t="s">
        <v>1781</v>
      </c>
      <c r="C26" s="131">
        <v>46085.0</v>
      </c>
      <c r="D26" s="62" t="s">
        <v>1886</v>
      </c>
      <c r="E26" s="89">
        <v>6682659.0</v>
      </c>
      <c r="F26" s="62" t="s">
        <v>1783</v>
      </c>
      <c r="G26" s="62" t="s">
        <v>72</v>
      </c>
      <c r="H26" s="62" t="s">
        <v>1887</v>
      </c>
      <c r="I26" s="62" t="s">
        <v>13</v>
      </c>
      <c r="J26" s="62" t="s">
        <v>1873</v>
      </c>
      <c r="K26" s="129" t="s">
        <v>1888</v>
      </c>
      <c r="L26" s="90" t="s">
        <v>1875</v>
      </c>
      <c r="M26" s="132" t="s">
        <v>1798</v>
      </c>
      <c r="N26" s="22" t="s">
        <v>134</v>
      </c>
      <c r="O26" s="22" t="s">
        <v>77</v>
      </c>
      <c r="P26" s="22" t="s">
        <v>47</v>
      </c>
      <c r="Q26" s="26"/>
    </row>
    <row r="27">
      <c r="A27" s="129">
        <v>7.0</v>
      </c>
      <c r="B27" s="130" t="s">
        <v>1781</v>
      </c>
      <c r="C27" s="131">
        <v>46086.0</v>
      </c>
      <c r="D27" s="62" t="s">
        <v>1889</v>
      </c>
      <c r="E27" s="89">
        <v>6683030.0</v>
      </c>
      <c r="F27" s="62" t="s">
        <v>1826</v>
      </c>
      <c r="G27" s="62" t="s">
        <v>72</v>
      </c>
      <c r="H27" s="62" t="s">
        <v>1887</v>
      </c>
      <c r="I27" s="62" t="s">
        <v>13</v>
      </c>
      <c r="J27" s="95" t="s">
        <v>1890</v>
      </c>
      <c r="K27" s="62" t="s">
        <v>1891</v>
      </c>
      <c r="L27" s="90" t="s">
        <v>1892</v>
      </c>
      <c r="M27" s="132" t="s">
        <v>1798</v>
      </c>
      <c r="N27" s="22" t="s">
        <v>47</v>
      </c>
      <c r="O27" s="22" t="s">
        <v>77</v>
      </c>
      <c r="P27" s="22" t="s">
        <v>134</v>
      </c>
      <c r="Q27" s="26"/>
    </row>
    <row r="28">
      <c r="A28" s="129"/>
      <c r="B28" s="134" t="s">
        <v>1781</v>
      </c>
      <c r="C28" s="131">
        <v>46086.0</v>
      </c>
      <c r="D28" s="62" t="s">
        <v>1889</v>
      </c>
      <c r="E28" s="89" t="s">
        <v>1893</v>
      </c>
      <c r="F28" s="62" t="s">
        <v>1826</v>
      </c>
      <c r="G28" s="62" t="s">
        <v>27</v>
      </c>
      <c r="H28" s="62" t="s">
        <v>207</v>
      </c>
      <c r="I28" s="62" t="s">
        <v>13</v>
      </c>
      <c r="J28" s="62" t="s">
        <v>13</v>
      </c>
      <c r="K28" s="62" t="s">
        <v>1894</v>
      </c>
      <c r="L28" s="90" t="s">
        <v>27</v>
      </c>
      <c r="M28" s="132" t="s">
        <v>1809</v>
      </c>
      <c r="N28" s="21"/>
      <c r="O28" s="21"/>
      <c r="P28" s="21"/>
      <c r="Q28" s="28"/>
    </row>
    <row r="29">
      <c r="A29" s="129" t="s">
        <v>1895</v>
      </c>
      <c r="B29" s="130" t="s">
        <v>1791</v>
      </c>
      <c r="C29" s="131">
        <v>46086.0</v>
      </c>
      <c r="D29" s="62" t="s">
        <v>1896</v>
      </c>
      <c r="E29" s="89">
        <v>6683030.0</v>
      </c>
      <c r="F29" s="62" t="s">
        <v>1826</v>
      </c>
      <c r="G29" s="62" t="s">
        <v>72</v>
      </c>
      <c r="H29" s="62" t="s">
        <v>1887</v>
      </c>
      <c r="I29" s="62" t="s">
        <v>13</v>
      </c>
      <c r="J29" s="62" t="s">
        <v>1890</v>
      </c>
      <c r="K29" s="62" t="s">
        <v>1897</v>
      </c>
      <c r="L29" s="90" t="s">
        <v>1892</v>
      </c>
      <c r="M29" s="132" t="s">
        <v>1798</v>
      </c>
      <c r="N29" s="22" t="s">
        <v>87</v>
      </c>
      <c r="O29" s="22"/>
      <c r="P29" s="22"/>
      <c r="Q29" s="26"/>
    </row>
    <row r="30">
      <c r="A30" s="129"/>
      <c r="B30" s="130" t="s">
        <v>1791</v>
      </c>
      <c r="C30" s="131">
        <v>46086.0</v>
      </c>
      <c r="D30" s="62" t="s">
        <v>1898</v>
      </c>
      <c r="E30" s="89" t="s">
        <v>1899</v>
      </c>
      <c r="F30" s="62" t="s">
        <v>1826</v>
      </c>
      <c r="G30" s="62" t="s">
        <v>27</v>
      </c>
      <c r="H30" s="62" t="s">
        <v>207</v>
      </c>
      <c r="I30" s="62" t="s">
        <v>13</v>
      </c>
      <c r="J30" s="62" t="s">
        <v>1890</v>
      </c>
      <c r="K30" s="62" t="s">
        <v>207</v>
      </c>
      <c r="L30" s="90" t="s">
        <v>207</v>
      </c>
      <c r="M30" s="132" t="s">
        <v>1798</v>
      </c>
      <c r="N30" s="22"/>
      <c r="O30" s="22"/>
      <c r="P30" s="22"/>
      <c r="Q30" s="26"/>
    </row>
    <row r="31">
      <c r="A31" s="129">
        <v>8.0</v>
      </c>
      <c r="B31" s="130" t="s">
        <v>1791</v>
      </c>
      <c r="C31" s="131">
        <v>46087.0</v>
      </c>
      <c r="D31" s="62" t="s">
        <v>1876</v>
      </c>
      <c r="E31" s="135">
        <v>6686531.0</v>
      </c>
      <c r="F31" s="62" t="s">
        <v>1783</v>
      </c>
      <c r="G31" s="62" t="s">
        <v>130</v>
      </c>
      <c r="H31" s="62" t="s">
        <v>1859</v>
      </c>
      <c r="I31" s="62" t="s">
        <v>13</v>
      </c>
      <c r="J31" s="62" t="s">
        <v>1900</v>
      </c>
      <c r="K31" s="62" t="s">
        <v>1901</v>
      </c>
      <c r="L31" s="90" t="s">
        <v>1902</v>
      </c>
      <c r="M31" s="132" t="s">
        <v>1798</v>
      </c>
      <c r="N31" s="22" t="s">
        <v>85</v>
      </c>
      <c r="O31" s="22" t="s">
        <v>63</v>
      </c>
      <c r="P31" s="22"/>
      <c r="Q31" s="26"/>
    </row>
    <row r="32">
      <c r="A32" s="129"/>
      <c r="B32" s="130" t="s">
        <v>1791</v>
      </c>
      <c r="C32" s="131">
        <v>46087.0</v>
      </c>
      <c r="D32" s="62" t="s">
        <v>1876</v>
      </c>
      <c r="E32" s="135" t="s">
        <v>1903</v>
      </c>
      <c r="F32" s="62" t="s">
        <v>1904</v>
      </c>
      <c r="G32" s="62" t="s">
        <v>27</v>
      </c>
      <c r="H32" s="62" t="s">
        <v>207</v>
      </c>
      <c r="I32" s="62" t="s">
        <v>1860</v>
      </c>
      <c r="J32" s="62" t="s">
        <v>329</v>
      </c>
      <c r="K32" s="62" t="s">
        <v>1862</v>
      </c>
      <c r="L32" s="90" t="s">
        <v>207</v>
      </c>
      <c r="M32" s="132" t="s">
        <v>1798</v>
      </c>
      <c r="N32" s="22"/>
      <c r="O32" s="22"/>
      <c r="P32" s="22"/>
      <c r="Q32" s="26"/>
    </row>
    <row r="33">
      <c r="A33" s="129"/>
      <c r="B33" s="130" t="s">
        <v>1781</v>
      </c>
      <c r="C33" s="131">
        <v>46087.0</v>
      </c>
      <c r="D33" s="62" t="s">
        <v>1905</v>
      </c>
      <c r="E33" s="89" t="s">
        <v>1906</v>
      </c>
      <c r="F33" s="62" t="s">
        <v>1807</v>
      </c>
      <c r="G33" s="62" t="s">
        <v>91</v>
      </c>
      <c r="H33" s="62" t="s">
        <v>207</v>
      </c>
      <c r="I33" s="62" t="s">
        <v>13</v>
      </c>
      <c r="J33" s="62" t="s">
        <v>13</v>
      </c>
      <c r="K33" s="62" t="s">
        <v>1907</v>
      </c>
      <c r="L33" s="90" t="s">
        <v>207</v>
      </c>
      <c r="M33" s="132" t="s">
        <v>1787</v>
      </c>
      <c r="N33" s="22"/>
      <c r="O33" s="22"/>
      <c r="P33" s="22"/>
      <c r="Q33" s="26"/>
    </row>
    <row r="34">
      <c r="A34" s="129">
        <v>9.0</v>
      </c>
      <c r="B34" s="130" t="s">
        <v>1791</v>
      </c>
      <c r="C34" s="131">
        <v>46087.0</v>
      </c>
      <c r="D34" s="62" t="s">
        <v>1908</v>
      </c>
      <c r="E34" s="89">
        <v>6683635.0</v>
      </c>
      <c r="F34" s="62" t="s">
        <v>1783</v>
      </c>
      <c r="G34" s="62" t="s">
        <v>233</v>
      </c>
      <c r="H34" s="62" t="s">
        <v>1816</v>
      </c>
      <c r="I34" s="62" t="s">
        <v>1909</v>
      </c>
      <c r="J34" s="62" t="s">
        <v>13</v>
      </c>
      <c r="K34" s="62" t="s">
        <v>1910</v>
      </c>
      <c r="L34" s="90" t="s">
        <v>1911</v>
      </c>
      <c r="M34" s="132" t="s">
        <v>1798</v>
      </c>
      <c r="N34" s="22" t="s">
        <v>67</v>
      </c>
      <c r="O34" s="22"/>
      <c r="P34" s="22"/>
      <c r="Q34" s="26"/>
    </row>
    <row r="35">
      <c r="A35" s="129">
        <v>11.0</v>
      </c>
      <c r="B35" s="130" t="s">
        <v>1791</v>
      </c>
      <c r="C35" s="131">
        <v>46088.0</v>
      </c>
      <c r="D35" s="62" t="s">
        <v>1876</v>
      </c>
      <c r="E35" s="89">
        <v>6684452.0</v>
      </c>
      <c r="F35" s="62" t="s">
        <v>1912</v>
      </c>
      <c r="G35" s="62" t="s">
        <v>130</v>
      </c>
      <c r="H35" s="62" t="s">
        <v>1040</v>
      </c>
      <c r="I35" s="62" t="s">
        <v>13</v>
      </c>
      <c r="J35" s="62" t="s">
        <v>173</v>
      </c>
      <c r="K35" s="62" t="s">
        <v>1913</v>
      </c>
      <c r="L35" s="90" t="s">
        <v>1914</v>
      </c>
      <c r="M35" s="132" t="s">
        <v>1798</v>
      </c>
      <c r="N35" s="22" t="s">
        <v>85</v>
      </c>
      <c r="O35" s="22" t="s">
        <v>63</v>
      </c>
      <c r="P35" s="22"/>
      <c r="Q35" s="26"/>
    </row>
    <row r="36">
      <c r="A36" s="129">
        <v>12.0</v>
      </c>
      <c r="B36" s="130" t="s">
        <v>1781</v>
      </c>
      <c r="C36" s="131">
        <v>46088.0</v>
      </c>
      <c r="D36" s="62" t="s">
        <v>1915</v>
      </c>
      <c r="E36" s="89" t="s">
        <v>58</v>
      </c>
      <c r="F36" s="62" t="s">
        <v>1882</v>
      </c>
      <c r="G36" s="62" t="s">
        <v>27</v>
      </c>
      <c r="H36" s="62" t="s">
        <v>207</v>
      </c>
      <c r="I36" s="62" t="s">
        <v>1916</v>
      </c>
      <c r="J36" s="62" t="s">
        <v>13</v>
      </c>
      <c r="K36" s="62" t="s">
        <v>1917</v>
      </c>
      <c r="L36" s="90" t="s">
        <v>58</v>
      </c>
      <c r="M36" s="132" t="s">
        <v>1798</v>
      </c>
      <c r="N36" s="22" t="s">
        <v>77</v>
      </c>
      <c r="O36" s="22"/>
      <c r="P36" s="22"/>
      <c r="Q36" s="26"/>
    </row>
    <row r="37">
      <c r="A37" s="124"/>
      <c r="B37" s="136" t="s">
        <v>1781</v>
      </c>
      <c r="C37" s="137">
        <v>46088.0</v>
      </c>
      <c r="D37" s="105" t="s">
        <v>1918</v>
      </c>
      <c r="E37" s="138">
        <v>6685097.0</v>
      </c>
      <c r="F37" s="105" t="s">
        <v>1800</v>
      </c>
      <c r="G37" s="105" t="s">
        <v>72</v>
      </c>
      <c r="H37" s="105" t="s">
        <v>1887</v>
      </c>
      <c r="I37" s="105" t="s">
        <v>13</v>
      </c>
      <c r="J37" s="105" t="s">
        <v>1919</v>
      </c>
      <c r="K37" s="105" t="s">
        <v>1920</v>
      </c>
      <c r="L37" s="139" t="s">
        <v>1921</v>
      </c>
      <c r="M37" s="140" t="s">
        <v>1787</v>
      </c>
      <c r="N37" s="141"/>
      <c r="O37" s="141"/>
      <c r="P37" s="141"/>
      <c r="Q37" s="142"/>
      <c r="R37" s="116"/>
      <c r="S37" s="116"/>
      <c r="T37" s="116"/>
      <c r="U37" s="116"/>
      <c r="V37" s="116"/>
      <c r="W37" s="116"/>
      <c r="X37" s="116"/>
      <c r="Y37" s="116"/>
      <c r="Z37" s="116"/>
    </row>
    <row r="38">
      <c r="A38" s="129"/>
      <c r="B38" s="130" t="s">
        <v>1781</v>
      </c>
      <c r="C38" s="131">
        <v>46089.0</v>
      </c>
      <c r="D38" s="62" t="s">
        <v>1876</v>
      </c>
      <c r="E38" s="62">
        <v>6685132.0</v>
      </c>
      <c r="F38" s="62" t="s">
        <v>1783</v>
      </c>
      <c r="G38" s="62" t="s">
        <v>169</v>
      </c>
      <c r="H38" s="62" t="s">
        <v>1872</v>
      </c>
      <c r="I38" s="62" t="s">
        <v>13</v>
      </c>
      <c r="J38" s="62" t="s">
        <v>1922</v>
      </c>
      <c r="K38" s="62" t="s">
        <v>1923</v>
      </c>
      <c r="L38" s="90" t="s">
        <v>1924</v>
      </c>
      <c r="M38" s="132" t="s">
        <v>1787</v>
      </c>
      <c r="N38" s="22"/>
      <c r="O38" s="22"/>
      <c r="P38" s="22"/>
      <c r="Q38" s="26"/>
    </row>
    <row r="39">
      <c r="A39" s="129">
        <v>13.0</v>
      </c>
      <c r="B39" s="130" t="s">
        <v>1791</v>
      </c>
      <c r="C39" s="131">
        <v>46089.0</v>
      </c>
      <c r="D39" s="62" t="s">
        <v>1925</v>
      </c>
      <c r="E39" s="89" t="s">
        <v>1926</v>
      </c>
      <c r="F39" s="62" t="s">
        <v>1783</v>
      </c>
      <c r="G39" s="62" t="s">
        <v>27</v>
      </c>
      <c r="H39" s="62" t="s">
        <v>207</v>
      </c>
      <c r="I39" s="62" t="s">
        <v>13</v>
      </c>
      <c r="J39" s="62" t="s">
        <v>1922</v>
      </c>
      <c r="K39" s="62" t="s">
        <v>1927</v>
      </c>
      <c r="L39" s="90" t="s">
        <v>58</v>
      </c>
      <c r="M39" s="132" t="s">
        <v>1798</v>
      </c>
      <c r="N39" s="22" t="s">
        <v>148</v>
      </c>
      <c r="O39" s="22" t="s">
        <v>303</v>
      </c>
      <c r="P39" s="22"/>
      <c r="Q39" s="26"/>
    </row>
    <row r="40">
      <c r="A40" s="129"/>
      <c r="B40" s="130" t="s">
        <v>1781</v>
      </c>
      <c r="C40" s="131">
        <v>46089.0</v>
      </c>
      <c r="D40" s="62" t="s">
        <v>1928</v>
      </c>
      <c r="E40" s="143" t="s">
        <v>1929</v>
      </c>
      <c r="F40" s="62" t="s">
        <v>1930</v>
      </c>
      <c r="G40" s="62" t="s">
        <v>113</v>
      </c>
      <c r="H40" s="62" t="s">
        <v>207</v>
      </c>
      <c r="I40" s="62" t="s">
        <v>1931</v>
      </c>
      <c r="J40" s="62" t="s">
        <v>13</v>
      </c>
      <c r="K40" s="62" t="s">
        <v>1932</v>
      </c>
      <c r="L40" s="90" t="s">
        <v>207</v>
      </c>
      <c r="M40" s="132"/>
      <c r="N40" s="22"/>
      <c r="O40" s="22"/>
      <c r="P40" s="22"/>
      <c r="Q40" s="26"/>
    </row>
    <row r="41">
      <c r="A41" s="129"/>
      <c r="B41" s="130" t="s">
        <v>1791</v>
      </c>
      <c r="C41" s="131">
        <v>46089.0</v>
      </c>
      <c r="D41" s="62" t="s">
        <v>1925</v>
      </c>
      <c r="E41" s="89" t="s">
        <v>1933</v>
      </c>
      <c r="F41" s="62" t="s">
        <v>1851</v>
      </c>
      <c r="G41" s="62" t="s">
        <v>332</v>
      </c>
      <c r="H41" s="62" t="s">
        <v>207</v>
      </c>
      <c r="I41" s="62" t="s">
        <v>13</v>
      </c>
      <c r="J41" s="62" t="s">
        <v>13</v>
      </c>
      <c r="K41" s="62" t="s">
        <v>1934</v>
      </c>
      <c r="L41" s="90" t="s">
        <v>207</v>
      </c>
      <c r="M41" s="132" t="s">
        <v>1809</v>
      </c>
      <c r="N41" s="22"/>
      <c r="O41" s="22"/>
      <c r="P41" s="22"/>
      <c r="Q41" s="26"/>
    </row>
    <row r="42">
      <c r="A42" s="129">
        <v>14.0</v>
      </c>
      <c r="B42" s="130" t="s">
        <v>1781</v>
      </c>
      <c r="C42" s="131">
        <v>46090.0</v>
      </c>
      <c r="D42" s="62" t="s">
        <v>1935</v>
      </c>
      <c r="E42" s="144" t="s">
        <v>1936</v>
      </c>
      <c r="F42" s="62" t="s">
        <v>1821</v>
      </c>
      <c r="G42" s="62" t="s">
        <v>27</v>
      </c>
      <c r="H42" s="62" t="s">
        <v>207</v>
      </c>
      <c r="I42" s="62" t="s">
        <v>1937</v>
      </c>
      <c r="J42" s="62" t="s">
        <v>13</v>
      </c>
      <c r="K42" s="62" t="s">
        <v>1938</v>
      </c>
      <c r="L42" s="90" t="s">
        <v>207</v>
      </c>
      <c r="M42" s="132" t="s">
        <v>1798</v>
      </c>
      <c r="N42" s="22" t="s">
        <v>303</v>
      </c>
      <c r="O42" s="22"/>
      <c r="P42" s="22"/>
      <c r="Q42" s="26"/>
    </row>
    <row r="43">
      <c r="A43" s="129">
        <v>15.0</v>
      </c>
      <c r="B43" s="130" t="s">
        <v>1791</v>
      </c>
      <c r="C43" s="131">
        <v>46090.0</v>
      </c>
      <c r="D43" s="62" t="s">
        <v>1939</v>
      </c>
      <c r="E43" s="89" t="s">
        <v>1940</v>
      </c>
      <c r="F43" s="62" t="s">
        <v>1826</v>
      </c>
      <c r="G43" s="62" t="s">
        <v>130</v>
      </c>
      <c r="H43" s="62" t="s">
        <v>1883</v>
      </c>
      <c r="I43" s="62" t="s">
        <v>13</v>
      </c>
      <c r="J43" s="62" t="s">
        <v>1784</v>
      </c>
      <c r="K43" s="62" t="s">
        <v>437</v>
      </c>
      <c r="L43" s="90" t="s">
        <v>1941</v>
      </c>
      <c r="M43" s="132" t="s">
        <v>1798</v>
      </c>
      <c r="N43" s="22"/>
      <c r="O43" s="22"/>
      <c r="P43" s="22"/>
      <c r="Q43" s="26"/>
    </row>
    <row r="44">
      <c r="A44" s="129"/>
      <c r="B44" s="130" t="s">
        <v>1781</v>
      </c>
      <c r="C44" s="131">
        <v>46090.0</v>
      </c>
      <c r="D44" s="62" t="s">
        <v>1942</v>
      </c>
      <c r="E44" s="135">
        <v>6685097.0</v>
      </c>
      <c r="F44" s="62" t="s">
        <v>1800</v>
      </c>
      <c r="G44" s="62" t="s">
        <v>72</v>
      </c>
      <c r="H44" s="62" t="s">
        <v>1887</v>
      </c>
      <c r="I44" s="62" t="s">
        <v>13</v>
      </c>
      <c r="J44" s="62" t="s">
        <v>1943</v>
      </c>
      <c r="K44" s="62" t="s">
        <v>1944</v>
      </c>
      <c r="L44" s="90" t="s">
        <v>1921</v>
      </c>
      <c r="M44" s="132"/>
      <c r="N44" s="22"/>
      <c r="O44" s="22"/>
      <c r="P44" s="22"/>
      <c r="Q44" s="26"/>
    </row>
    <row r="45">
      <c r="A45" s="129">
        <v>16.0</v>
      </c>
      <c r="B45" s="130" t="s">
        <v>1781</v>
      </c>
      <c r="C45" s="131">
        <v>46090.0</v>
      </c>
      <c r="D45" s="62" t="s">
        <v>1942</v>
      </c>
      <c r="E45" s="135">
        <v>6686514.0</v>
      </c>
      <c r="F45" s="62" t="s">
        <v>1811</v>
      </c>
      <c r="G45" s="62" t="s">
        <v>155</v>
      </c>
      <c r="H45" s="62" t="s">
        <v>13</v>
      </c>
      <c r="I45" s="62" t="s">
        <v>1945</v>
      </c>
      <c r="J45" s="62" t="s">
        <v>13</v>
      </c>
      <c r="K45" s="62" t="s">
        <v>1946</v>
      </c>
      <c r="L45" s="90" t="s">
        <v>1947</v>
      </c>
      <c r="M45" s="132" t="s">
        <v>1798</v>
      </c>
      <c r="N45" s="22" t="s">
        <v>47</v>
      </c>
      <c r="O45" s="22" t="s">
        <v>48</v>
      </c>
      <c r="P45" s="22" t="s">
        <v>77</v>
      </c>
      <c r="Q45" s="26"/>
    </row>
    <row r="46">
      <c r="A46" s="129" t="s">
        <v>13</v>
      </c>
      <c r="B46" s="134" t="s">
        <v>1781</v>
      </c>
      <c r="C46" s="131">
        <v>46090.0</v>
      </c>
      <c r="D46" s="62" t="s">
        <v>1948</v>
      </c>
      <c r="E46" s="89" t="s">
        <v>1949</v>
      </c>
      <c r="F46" s="62" t="s">
        <v>1821</v>
      </c>
      <c r="G46" s="62" t="s">
        <v>27</v>
      </c>
      <c r="H46" s="62" t="s">
        <v>207</v>
      </c>
      <c r="I46" s="62" t="s">
        <v>1950</v>
      </c>
      <c r="J46" s="62" t="s">
        <v>13</v>
      </c>
      <c r="K46" s="62" t="s">
        <v>1951</v>
      </c>
      <c r="L46" s="90" t="s">
        <v>207</v>
      </c>
      <c r="M46" s="132" t="s">
        <v>1787</v>
      </c>
      <c r="N46" s="21"/>
      <c r="O46" s="21"/>
      <c r="P46" s="21"/>
      <c r="Q46" s="28"/>
    </row>
    <row r="47">
      <c r="A47" s="129">
        <v>17.0</v>
      </c>
      <c r="B47" s="130" t="s">
        <v>1791</v>
      </c>
      <c r="C47" s="131">
        <v>46091.0</v>
      </c>
      <c r="D47" s="62" t="s">
        <v>62</v>
      </c>
      <c r="E47" s="89">
        <v>6686879.0</v>
      </c>
      <c r="F47" s="62" t="s">
        <v>1851</v>
      </c>
      <c r="G47" s="62" t="s">
        <v>233</v>
      </c>
      <c r="H47" s="62" t="s">
        <v>1816</v>
      </c>
      <c r="I47" s="62" t="s">
        <v>13</v>
      </c>
      <c r="J47" s="62" t="s">
        <v>13</v>
      </c>
      <c r="K47" s="62" t="s">
        <v>1952</v>
      </c>
      <c r="L47" s="90" t="s">
        <v>1953</v>
      </c>
      <c r="M47" s="132" t="s">
        <v>1798</v>
      </c>
      <c r="N47" s="22" t="s">
        <v>62</v>
      </c>
      <c r="O47" s="22"/>
      <c r="P47" s="22"/>
      <c r="Q47" s="26"/>
    </row>
    <row r="48">
      <c r="A48" s="129"/>
      <c r="B48" s="130" t="s">
        <v>1791</v>
      </c>
      <c r="C48" s="131">
        <v>46091.0</v>
      </c>
      <c r="D48" s="62" t="s">
        <v>1799</v>
      </c>
      <c r="E48" s="89" t="s">
        <v>1954</v>
      </c>
      <c r="F48" s="62" t="s">
        <v>1783</v>
      </c>
      <c r="G48" s="62" t="s">
        <v>27</v>
      </c>
      <c r="H48" s="62" t="s">
        <v>207</v>
      </c>
      <c r="I48" s="62" t="s">
        <v>13</v>
      </c>
      <c r="J48" s="62" t="s">
        <v>13</v>
      </c>
      <c r="K48" s="62" t="s">
        <v>1955</v>
      </c>
      <c r="L48" s="90" t="s">
        <v>207</v>
      </c>
      <c r="M48" s="132" t="s">
        <v>1809</v>
      </c>
      <c r="N48" s="22"/>
      <c r="O48" s="22"/>
      <c r="P48" s="22"/>
      <c r="Q48" s="26"/>
    </row>
    <row r="49">
      <c r="A49" s="129"/>
      <c r="B49" s="130" t="s">
        <v>1791</v>
      </c>
      <c r="C49" s="131">
        <v>46091.0</v>
      </c>
      <c r="D49" s="62" t="s">
        <v>1956</v>
      </c>
      <c r="E49" s="89">
        <v>6687014.0</v>
      </c>
      <c r="F49" s="62" t="s">
        <v>1807</v>
      </c>
      <c r="G49" s="62" t="s">
        <v>72</v>
      </c>
      <c r="H49" s="62" t="s">
        <v>1852</v>
      </c>
      <c r="I49" s="62" t="s">
        <v>13</v>
      </c>
      <c r="J49" s="62" t="s">
        <v>53</v>
      </c>
      <c r="K49" s="62" t="s">
        <v>1957</v>
      </c>
      <c r="L49" s="90"/>
      <c r="M49" s="132"/>
      <c r="N49" s="22"/>
      <c r="O49" s="22"/>
      <c r="P49" s="22"/>
      <c r="Q49" s="26"/>
    </row>
    <row r="50">
      <c r="A50" s="129" t="s">
        <v>13</v>
      </c>
      <c r="B50" s="134" t="s">
        <v>1781</v>
      </c>
      <c r="C50" s="131">
        <v>46091.0</v>
      </c>
      <c r="D50" s="62" t="s">
        <v>1806</v>
      </c>
      <c r="E50" s="89" t="s">
        <v>1949</v>
      </c>
      <c r="F50" s="62" t="s">
        <v>1821</v>
      </c>
      <c r="G50" s="62" t="s">
        <v>27</v>
      </c>
      <c r="H50" s="62" t="s">
        <v>207</v>
      </c>
      <c r="I50" s="62" t="s">
        <v>1950</v>
      </c>
      <c r="J50" s="62" t="s">
        <v>13</v>
      </c>
      <c r="K50" s="62" t="s">
        <v>1958</v>
      </c>
      <c r="L50" s="90" t="s">
        <v>207</v>
      </c>
      <c r="M50" s="132" t="s">
        <v>1787</v>
      </c>
      <c r="N50" s="21"/>
      <c r="O50" s="21"/>
      <c r="P50" s="21"/>
      <c r="Q50" s="28"/>
    </row>
    <row r="51">
      <c r="A51" s="129">
        <v>18.0</v>
      </c>
      <c r="B51" s="130" t="s">
        <v>1781</v>
      </c>
      <c r="C51" s="131">
        <v>46091.0</v>
      </c>
      <c r="D51" s="62" t="s">
        <v>1806</v>
      </c>
      <c r="E51" s="89">
        <v>6687163.0</v>
      </c>
      <c r="F51" s="62" t="s">
        <v>1783</v>
      </c>
      <c r="G51" s="62" t="s">
        <v>72</v>
      </c>
      <c r="H51" s="62" t="s">
        <v>1959</v>
      </c>
      <c r="I51" s="62" t="s">
        <v>13</v>
      </c>
      <c r="J51" s="62" t="s">
        <v>1960</v>
      </c>
      <c r="K51" s="62" t="s">
        <v>1961</v>
      </c>
      <c r="L51" s="90" t="s">
        <v>1962</v>
      </c>
      <c r="M51" s="132" t="s">
        <v>1787</v>
      </c>
      <c r="N51" s="22" t="s">
        <v>48</v>
      </c>
      <c r="O51" s="22" t="s">
        <v>47</v>
      </c>
      <c r="P51" s="22" t="s">
        <v>134</v>
      </c>
      <c r="Q51" s="26"/>
    </row>
    <row r="52">
      <c r="A52" s="129"/>
      <c r="B52" s="130" t="s">
        <v>1781</v>
      </c>
      <c r="C52" s="131">
        <v>46091.0</v>
      </c>
      <c r="D52" s="62" t="s">
        <v>1806</v>
      </c>
      <c r="E52" s="89">
        <v>6687307.0</v>
      </c>
      <c r="F52" s="62" t="s">
        <v>1851</v>
      </c>
      <c r="G52" s="62" t="s">
        <v>130</v>
      </c>
      <c r="H52" s="62" t="s">
        <v>1040</v>
      </c>
      <c r="I52" s="62" t="s">
        <v>1963</v>
      </c>
      <c r="J52" s="62" t="s">
        <v>329</v>
      </c>
      <c r="K52" s="62" t="s">
        <v>1964</v>
      </c>
      <c r="L52" s="90" t="s">
        <v>1965</v>
      </c>
      <c r="M52" s="132" t="s">
        <v>1787</v>
      </c>
      <c r="N52" s="22"/>
      <c r="O52" s="22"/>
      <c r="P52" s="22"/>
      <c r="Q52" s="26"/>
    </row>
    <row r="53">
      <c r="A53" s="129">
        <v>19.0</v>
      </c>
      <c r="B53" s="130" t="s">
        <v>1791</v>
      </c>
      <c r="C53" s="131">
        <v>46091.0</v>
      </c>
      <c r="D53" s="62" t="s">
        <v>1966</v>
      </c>
      <c r="E53" s="89" t="s">
        <v>1967</v>
      </c>
      <c r="F53" s="62" t="s">
        <v>1783</v>
      </c>
      <c r="G53" s="62" t="s">
        <v>72</v>
      </c>
      <c r="H53" s="62" t="s">
        <v>1852</v>
      </c>
      <c r="I53" s="62" t="s">
        <v>13</v>
      </c>
      <c r="J53" s="62" t="s">
        <v>329</v>
      </c>
      <c r="K53" s="62" t="s">
        <v>1968</v>
      </c>
      <c r="L53" s="90" t="s">
        <v>207</v>
      </c>
      <c r="M53" s="132"/>
      <c r="N53" s="22"/>
      <c r="O53" s="22"/>
      <c r="P53" s="22"/>
      <c r="Q53" s="26"/>
    </row>
    <row r="54" ht="18.75" customHeight="1">
      <c r="A54" s="129">
        <v>20.0</v>
      </c>
      <c r="B54" s="134" t="s">
        <v>1791</v>
      </c>
      <c r="C54" s="131">
        <v>46091.0</v>
      </c>
      <c r="D54" s="62" t="s">
        <v>1806</v>
      </c>
      <c r="E54" s="89">
        <v>6687881.0</v>
      </c>
      <c r="F54" s="62" t="s">
        <v>1783</v>
      </c>
      <c r="G54" s="62" t="s">
        <v>130</v>
      </c>
      <c r="H54" s="62" t="s">
        <v>1969</v>
      </c>
      <c r="I54" s="62" t="s">
        <v>13</v>
      </c>
      <c r="J54" s="62" t="s">
        <v>1970</v>
      </c>
      <c r="K54" s="62" t="s">
        <v>1971</v>
      </c>
      <c r="L54" s="90" t="s">
        <v>1972</v>
      </c>
      <c r="M54" s="132" t="s">
        <v>1798</v>
      </c>
      <c r="N54" s="21" t="s">
        <v>48</v>
      </c>
      <c r="O54" s="21" t="s">
        <v>47</v>
      </c>
      <c r="P54" s="21" t="s">
        <v>134</v>
      </c>
      <c r="Q54" s="28"/>
    </row>
    <row r="55">
      <c r="A55" s="129"/>
      <c r="B55" s="130" t="s">
        <v>1791</v>
      </c>
      <c r="C55" s="131">
        <v>46091.0</v>
      </c>
      <c r="D55" s="62" t="s">
        <v>1806</v>
      </c>
      <c r="E55" s="89" t="s">
        <v>1967</v>
      </c>
      <c r="F55" s="62" t="s">
        <v>1783</v>
      </c>
      <c r="G55" s="62" t="s">
        <v>72</v>
      </c>
      <c r="H55" s="62" t="s">
        <v>1852</v>
      </c>
      <c r="I55" s="62" t="s">
        <v>13</v>
      </c>
      <c r="J55" s="62" t="s">
        <v>329</v>
      </c>
      <c r="K55" s="62" t="s">
        <v>1968</v>
      </c>
      <c r="L55" s="90" t="s">
        <v>207</v>
      </c>
      <c r="M55" s="132"/>
      <c r="N55" s="22"/>
      <c r="O55" s="22"/>
      <c r="P55" s="22"/>
      <c r="Q55" s="26"/>
    </row>
    <row r="56">
      <c r="A56" s="129">
        <v>21.0</v>
      </c>
      <c r="B56" s="134" t="s">
        <v>1781</v>
      </c>
      <c r="C56" s="131">
        <v>46091.0</v>
      </c>
      <c r="D56" s="62" t="s">
        <v>1806</v>
      </c>
      <c r="E56" s="89" t="s">
        <v>1973</v>
      </c>
      <c r="F56" s="62" t="s">
        <v>1974</v>
      </c>
      <c r="G56" s="62" t="s">
        <v>27</v>
      </c>
      <c r="H56" s="62" t="s">
        <v>207</v>
      </c>
      <c r="I56" s="62" t="s">
        <v>1975</v>
      </c>
      <c r="J56" s="62" t="s">
        <v>13</v>
      </c>
      <c r="K56" s="62" t="s">
        <v>1976</v>
      </c>
      <c r="L56" s="90" t="s">
        <v>207</v>
      </c>
      <c r="M56" s="132" t="s">
        <v>1787</v>
      </c>
      <c r="N56" s="21" t="s">
        <v>47</v>
      </c>
      <c r="O56" s="21" t="s">
        <v>48</v>
      </c>
      <c r="P56" s="21" t="s">
        <v>134</v>
      </c>
      <c r="Q56" s="28"/>
    </row>
    <row r="57">
      <c r="A57" s="129"/>
      <c r="B57" s="130" t="s">
        <v>1791</v>
      </c>
      <c r="C57" s="131">
        <v>46093.0</v>
      </c>
      <c r="D57" s="62" t="s">
        <v>1845</v>
      </c>
      <c r="E57" s="89" t="s">
        <v>1977</v>
      </c>
      <c r="F57" s="62" t="s">
        <v>1912</v>
      </c>
      <c r="G57" s="62" t="s">
        <v>27</v>
      </c>
      <c r="H57" s="62" t="s">
        <v>207</v>
      </c>
      <c r="I57" s="62" t="s">
        <v>1978</v>
      </c>
      <c r="J57" s="62" t="s">
        <v>207</v>
      </c>
      <c r="K57" s="62" t="s">
        <v>1979</v>
      </c>
      <c r="L57" s="90" t="s">
        <v>207</v>
      </c>
      <c r="M57" s="132" t="s">
        <v>1809</v>
      </c>
      <c r="N57" s="22"/>
      <c r="O57" s="22"/>
      <c r="P57" s="22"/>
      <c r="Q57" s="26"/>
    </row>
    <row r="58">
      <c r="A58" s="129"/>
      <c r="B58" s="130" t="s">
        <v>1791</v>
      </c>
      <c r="C58" s="131">
        <v>46093.0</v>
      </c>
      <c r="D58" s="62" t="s">
        <v>1845</v>
      </c>
      <c r="E58" s="89" t="s">
        <v>1980</v>
      </c>
      <c r="F58" s="62" t="s">
        <v>1788</v>
      </c>
      <c r="G58" s="62" t="s">
        <v>396</v>
      </c>
      <c r="H58" s="62" t="s">
        <v>1981</v>
      </c>
      <c r="I58" s="62" t="s">
        <v>13</v>
      </c>
      <c r="J58" s="62" t="s">
        <v>1982</v>
      </c>
      <c r="K58" s="62" t="s">
        <v>1983</v>
      </c>
      <c r="L58" s="90" t="s">
        <v>1984</v>
      </c>
      <c r="M58" s="132" t="s">
        <v>1809</v>
      </c>
      <c r="N58" s="22"/>
      <c r="O58" s="22"/>
      <c r="P58" s="22"/>
      <c r="Q58" s="26"/>
    </row>
    <row r="59">
      <c r="A59" s="129"/>
      <c r="B59" s="130" t="s">
        <v>1791</v>
      </c>
      <c r="C59" s="131">
        <v>46093.0</v>
      </c>
      <c r="D59" s="62" t="s">
        <v>1966</v>
      </c>
      <c r="E59" s="89" t="s">
        <v>1985</v>
      </c>
      <c r="F59" s="62" t="s">
        <v>1783</v>
      </c>
      <c r="G59" s="62" t="s">
        <v>27</v>
      </c>
      <c r="H59" s="62" t="s">
        <v>207</v>
      </c>
      <c r="I59" s="56" t="s">
        <v>13</v>
      </c>
      <c r="J59" s="62" t="s">
        <v>207</v>
      </c>
      <c r="K59" s="62" t="s">
        <v>1986</v>
      </c>
      <c r="L59" s="90" t="s">
        <v>207</v>
      </c>
      <c r="M59" s="132" t="s">
        <v>1809</v>
      </c>
      <c r="N59" s="22"/>
      <c r="O59" s="22"/>
      <c r="P59" s="22"/>
      <c r="Q59" s="26"/>
    </row>
    <row r="60">
      <c r="A60" s="129">
        <v>22.0</v>
      </c>
      <c r="B60" s="134" t="s">
        <v>1791</v>
      </c>
      <c r="C60" s="131">
        <v>46093.0</v>
      </c>
      <c r="D60" s="62" t="s">
        <v>1966</v>
      </c>
      <c r="E60" s="89">
        <v>6688620.0</v>
      </c>
      <c r="F60" s="62" t="s">
        <v>1783</v>
      </c>
      <c r="G60" s="62" t="s">
        <v>233</v>
      </c>
      <c r="H60" s="62" t="s">
        <v>1816</v>
      </c>
      <c r="I60" s="62" t="s">
        <v>13</v>
      </c>
      <c r="J60" s="62" t="s">
        <v>1987</v>
      </c>
      <c r="K60" s="62" t="s">
        <v>1988</v>
      </c>
      <c r="L60" s="90" t="s">
        <v>1989</v>
      </c>
      <c r="M60" s="132" t="s">
        <v>1798</v>
      </c>
      <c r="N60" s="21"/>
      <c r="O60" s="21"/>
      <c r="P60" s="21"/>
      <c r="Q60" s="28"/>
    </row>
    <row r="61" ht="15.75" customHeight="1">
      <c r="A61" s="129"/>
      <c r="B61" s="134" t="s">
        <v>1781</v>
      </c>
      <c r="C61" s="131">
        <v>46093.0</v>
      </c>
      <c r="D61" s="62" t="s">
        <v>1850</v>
      </c>
      <c r="E61" s="89">
        <v>6688673.0</v>
      </c>
      <c r="F61" s="62" t="s">
        <v>1990</v>
      </c>
      <c r="G61" s="62" t="s">
        <v>270</v>
      </c>
      <c r="H61" s="62" t="s">
        <v>13</v>
      </c>
      <c r="I61" s="62" t="s">
        <v>13</v>
      </c>
      <c r="J61" s="62" t="s">
        <v>13</v>
      </c>
      <c r="K61" s="62" t="s">
        <v>1991</v>
      </c>
      <c r="L61" s="90" t="s">
        <v>1992</v>
      </c>
      <c r="M61" s="132" t="s">
        <v>1787</v>
      </c>
      <c r="N61" s="21"/>
      <c r="O61" s="21"/>
      <c r="P61" s="21"/>
      <c r="Q61" s="28"/>
    </row>
    <row r="62">
      <c r="A62" s="129"/>
      <c r="B62" s="130" t="s">
        <v>1781</v>
      </c>
      <c r="C62" s="131">
        <v>46093.0</v>
      </c>
      <c r="D62" s="62" t="s">
        <v>1993</v>
      </c>
      <c r="E62" s="89">
        <v>6688705.0</v>
      </c>
      <c r="F62" s="62" t="s">
        <v>1912</v>
      </c>
      <c r="G62" s="62" t="s">
        <v>428</v>
      </c>
      <c r="H62" s="62" t="s">
        <v>13</v>
      </c>
      <c r="I62" s="62" t="s">
        <v>1994</v>
      </c>
      <c r="J62" s="62" t="s">
        <v>1995</v>
      </c>
      <c r="K62" s="62" t="s">
        <v>1996</v>
      </c>
      <c r="L62" s="90" t="s">
        <v>1997</v>
      </c>
      <c r="M62" s="132" t="s">
        <v>1798</v>
      </c>
      <c r="N62" s="22"/>
      <c r="O62" s="22"/>
      <c r="P62" s="22"/>
      <c r="Q62" s="26"/>
    </row>
    <row r="63">
      <c r="A63" s="129"/>
      <c r="B63" s="130" t="s">
        <v>1781</v>
      </c>
      <c r="C63" s="131">
        <v>46093.0</v>
      </c>
      <c r="D63" s="62" t="s">
        <v>1863</v>
      </c>
      <c r="E63" s="89">
        <v>6689013.0</v>
      </c>
      <c r="F63" s="62" t="s">
        <v>1783</v>
      </c>
      <c r="G63" s="62" t="s">
        <v>140</v>
      </c>
      <c r="H63" s="62" t="s">
        <v>13</v>
      </c>
      <c r="I63" s="62" t="s">
        <v>13</v>
      </c>
      <c r="J63" s="62" t="s">
        <v>1998</v>
      </c>
      <c r="K63" s="62" t="s">
        <v>1999</v>
      </c>
      <c r="L63" s="90" t="s">
        <v>2000</v>
      </c>
      <c r="M63" s="132" t="s">
        <v>1787</v>
      </c>
      <c r="N63" s="22"/>
      <c r="O63" s="22"/>
      <c r="P63" s="22"/>
      <c r="Q63" s="26"/>
    </row>
    <row r="64">
      <c r="A64" s="129">
        <v>23.0</v>
      </c>
      <c r="B64" s="130" t="s">
        <v>1791</v>
      </c>
      <c r="C64" s="131">
        <v>46093.0</v>
      </c>
      <c r="D64" s="62" t="s">
        <v>1867</v>
      </c>
      <c r="E64" s="89" t="s">
        <v>903</v>
      </c>
      <c r="F64" s="62" t="s">
        <v>1783</v>
      </c>
      <c r="G64" s="62"/>
      <c r="H64" s="62"/>
      <c r="I64" s="62" t="s">
        <v>13</v>
      </c>
      <c r="J64" s="62" t="s">
        <v>13</v>
      </c>
      <c r="K64" s="62" t="s">
        <v>2001</v>
      </c>
      <c r="L64" s="90" t="s">
        <v>2002</v>
      </c>
      <c r="M64" s="132" t="s">
        <v>1798</v>
      </c>
      <c r="N64" s="22" t="s">
        <v>86</v>
      </c>
      <c r="O64" s="22" t="s">
        <v>87</v>
      </c>
      <c r="P64" s="22"/>
      <c r="Q64" s="26"/>
    </row>
    <row r="65">
      <c r="A65" s="129" t="s">
        <v>1515</v>
      </c>
      <c r="B65" s="130" t="s">
        <v>1781</v>
      </c>
      <c r="C65" s="131">
        <v>46094.0</v>
      </c>
      <c r="D65" s="62" t="s">
        <v>1845</v>
      </c>
      <c r="E65" s="89" t="s">
        <v>2003</v>
      </c>
      <c r="F65" s="62" t="s">
        <v>2004</v>
      </c>
      <c r="G65" s="62" t="s">
        <v>27</v>
      </c>
      <c r="H65" s="62" t="s">
        <v>207</v>
      </c>
      <c r="I65" s="62" t="s">
        <v>2005</v>
      </c>
      <c r="J65" s="62" t="s">
        <v>2006</v>
      </c>
      <c r="K65" s="62" t="s">
        <v>2007</v>
      </c>
      <c r="L65" s="90" t="s">
        <v>2008</v>
      </c>
      <c r="M65" s="132" t="s">
        <v>1798</v>
      </c>
      <c r="N65" s="22" t="s">
        <v>62</v>
      </c>
      <c r="O65" s="22" t="s">
        <v>63</v>
      </c>
      <c r="P65" s="22"/>
      <c r="Q65" s="26"/>
    </row>
    <row r="66">
      <c r="A66" s="129"/>
      <c r="B66" s="130" t="s">
        <v>1791</v>
      </c>
      <c r="C66" s="131">
        <v>46094.0</v>
      </c>
      <c r="D66" s="62" t="s">
        <v>2009</v>
      </c>
      <c r="E66" s="89" t="s">
        <v>2010</v>
      </c>
      <c r="F66" s="62" t="s">
        <v>13</v>
      </c>
      <c r="G66" s="62" t="s">
        <v>113</v>
      </c>
      <c r="H66" s="62" t="s">
        <v>13</v>
      </c>
      <c r="I66" s="62" t="s">
        <v>2011</v>
      </c>
      <c r="J66" s="62" t="s">
        <v>13</v>
      </c>
      <c r="K66" s="62" t="s">
        <v>2012</v>
      </c>
      <c r="L66" s="90" t="s">
        <v>2013</v>
      </c>
      <c r="M66" s="132" t="s">
        <v>1798</v>
      </c>
      <c r="N66" s="22"/>
      <c r="O66" s="22"/>
      <c r="P66" s="22"/>
      <c r="Q66" s="26"/>
    </row>
    <row r="67">
      <c r="A67" s="129">
        <v>24.0</v>
      </c>
      <c r="B67" s="130" t="s">
        <v>1781</v>
      </c>
      <c r="C67" s="131">
        <v>46094.0</v>
      </c>
      <c r="D67" s="62" t="s">
        <v>1896</v>
      </c>
      <c r="E67" s="89" t="s">
        <v>2014</v>
      </c>
      <c r="F67" s="62"/>
      <c r="G67" s="62" t="s">
        <v>27</v>
      </c>
      <c r="H67" s="62" t="s">
        <v>207</v>
      </c>
      <c r="I67" s="62" t="s">
        <v>13</v>
      </c>
      <c r="J67" s="62" t="s">
        <v>13</v>
      </c>
      <c r="K67" s="62" t="s">
        <v>2015</v>
      </c>
      <c r="L67" s="90" t="s">
        <v>2008</v>
      </c>
      <c r="M67" s="132" t="s">
        <v>1787</v>
      </c>
      <c r="N67" s="22" t="s">
        <v>87</v>
      </c>
      <c r="O67" s="22"/>
      <c r="P67" s="22"/>
      <c r="Q67" s="26"/>
    </row>
    <row r="68">
      <c r="A68" s="129">
        <v>25.0</v>
      </c>
      <c r="B68" s="130" t="s">
        <v>1791</v>
      </c>
      <c r="C68" s="131">
        <v>46094.0</v>
      </c>
      <c r="E68" s="89" t="s">
        <v>2016</v>
      </c>
      <c r="F68" s="62" t="s">
        <v>1783</v>
      </c>
      <c r="G68" s="62" t="s">
        <v>27</v>
      </c>
      <c r="H68" s="62" t="s">
        <v>207</v>
      </c>
      <c r="I68" s="62" t="s">
        <v>13</v>
      </c>
      <c r="J68" s="62" t="s">
        <v>13</v>
      </c>
      <c r="K68" s="62" t="s">
        <v>2017</v>
      </c>
      <c r="L68" s="90" t="s">
        <v>2008</v>
      </c>
      <c r="M68" s="132" t="s">
        <v>1798</v>
      </c>
      <c r="N68" s="22" t="s">
        <v>87</v>
      </c>
      <c r="O68" s="22"/>
      <c r="P68" s="22"/>
      <c r="Q68" s="26"/>
    </row>
    <row r="69">
      <c r="A69" s="129" t="s">
        <v>2018</v>
      </c>
      <c r="B69" s="130" t="s">
        <v>1781</v>
      </c>
      <c r="C69" s="131">
        <v>46095.0</v>
      </c>
      <c r="D69" s="62" t="s">
        <v>1896</v>
      </c>
      <c r="E69" s="89" t="s">
        <v>2014</v>
      </c>
      <c r="F69" s="62" t="s">
        <v>13</v>
      </c>
      <c r="G69" s="62" t="s">
        <v>27</v>
      </c>
      <c r="H69" s="62" t="s">
        <v>207</v>
      </c>
      <c r="I69" s="62" t="s">
        <v>2019</v>
      </c>
      <c r="J69" s="62" t="s">
        <v>13</v>
      </c>
      <c r="K69" s="62" t="s">
        <v>2020</v>
      </c>
      <c r="L69" s="90" t="s">
        <v>207</v>
      </c>
      <c r="M69" s="132" t="s">
        <v>1798</v>
      </c>
      <c r="N69" s="22" t="s">
        <v>85</v>
      </c>
      <c r="O69" s="22" t="s">
        <v>63</v>
      </c>
      <c r="P69" s="22"/>
      <c r="Q69" s="26"/>
    </row>
    <row r="70">
      <c r="A70" s="129"/>
      <c r="B70" s="130" t="s">
        <v>1781</v>
      </c>
      <c r="C70" s="131">
        <v>46095.0</v>
      </c>
      <c r="D70" s="62" t="s">
        <v>1918</v>
      </c>
      <c r="E70" s="89">
        <v>6690676.0</v>
      </c>
      <c r="F70" s="62" t="s">
        <v>1826</v>
      </c>
      <c r="G70" s="62" t="s">
        <v>130</v>
      </c>
      <c r="H70" s="62" t="s">
        <v>1859</v>
      </c>
      <c r="I70" s="62" t="s">
        <v>2021</v>
      </c>
      <c r="J70" s="62" t="s">
        <v>1987</v>
      </c>
      <c r="K70" s="62" t="s">
        <v>2022</v>
      </c>
      <c r="L70" s="90" t="s">
        <v>2023</v>
      </c>
      <c r="M70" s="132" t="s">
        <v>1787</v>
      </c>
      <c r="N70" s="22"/>
      <c r="O70" s="22"/>
      <c r="P70" s="22"/>
      <c r="Q70" s="26"/>
    </row>
    <row r="71">
      <c r="A71" s="129">
        <v>26.0</v>
      </c>
      <c r="B71" s="130" t="s">
        <v>1781</v>
      </c>
      <c r="C71" s="131">
        <v>46096.0</v>
      </c>
      <c r="D71" s="62" t="s">
        <v>1876</v>
      </c>
      <c r="E71" s="89">
        <v>6691262.0</v>
      </c>
      <c r="F71" s="62" t="s">
        <v>1783</v>
      </c>
      <c r="G71" s="62" t="s">
        <v>2024</v>
      </c>
      <c r="H71" s="62" t="s">
        <v>2025</v>
      </c>
      <c r="I71" s="62" t="s">
        <v>2026</v>
      </c>
      <c r="J71" s="62" t="s">
        <v>13</v>
      </c>
      <c r="K71" s="62" t="s">
        <v>2027</v>
      </c>
      <c r="L71" s="90" t="s">
        <v>2028</v>
      </c>
      <c r="M71" s="132" t="s">
        <v>1798</v>
      </c>
      <c r="N71" s="22" t="s">
        <v>63</v>
      </c>
      <c r="O71" s="22" t="s">
        <v>85</v>
      </c>
      <c r="P71" s="22"/>
      <c r="Q71" s="26"/>
    </row>
    <row r="72">
      <c r="A72" s="129" t="s">
        <v>2029</v>
      </c>
      <c r="B72" s="130" t="s">
        <v>1781</v>
      </c>
      <c r="C72" s="131">
        <v>46096.0</v>
      </c>
      <c r="D72" s="62" t="s">
        <v>2030</v>
      </c>
      <c r="E72" s="89">
        <v>6691262.0</v>
      </c>
      <c r="F72" s="62" t="s">
        <v>1783</v>
      </c>
      <c r="G72" s="62" t="s">
        <v>332</v>
      </c>
      <c r="H72" s="62" t="s">
        <v>2025</v>
      </c>
      <c r="I72" s="62" t="s">
        <v>2031</v>
      </c>
      <c r="J72" s="62" t="s">
        <v>13</v>
      </c>
      <c r="K72" s="62" t="s">
        <v>2032</v>
      </c>
      <c r="L72" s="90" t="s">
        <v>2028</v>
      </c>
      <c r="M72" s="132" t="s">
        <v>1798</v>
      </c>
      <c r="N72" s="22" t="s">
        <v>67</v>
      </c>
      <c r="O72" s="22"/>
      <c r="P72" s="22"/>
      <c r="Q72" s="26"/>
    </row>
    <row r="73">
      <c r="A73" s="129">
        <v>27.0</v>
      </c>
      <c r="B73" s="130" t="s">
        <v>1781</v>
      </c>
      <c r="C73" s="131">
        <v>46096.0</v>
      </c>
      <c r="D73" s="62" t="s">
        <v>2033</v>
      </c>
      <c r="E73" s="89" t="s">
        <v>2034</v>
      </c>
      <c r="F73" s="62" t="s">
        <v>1783</v>
      </c>
      <c r="G73" s="62" t="s">
        <v>27</v>
      </c>
      <c r="H73" s="62" t="s">
        <v>207</v>
      </c>
      <c r="I73" s="62" t="s">
        <v>13</v>
      </c>
      <c r="J73" s="62" t="s">
        <v>13</v>
      </c>
      <c r="K73" s="62" t="s">
        <v>2035</v>
      </c>
      <c r="L73" s="90" t="s">
        <v>375</v>
      </c>
      <c r="M73" s="132" t="s">
        <v>1798</v>
      </c>
      <c r="N73" s="22" t="s">
        <v>211</v>
      </c>
      <c r="O73" s="22" t="s">
        <v>87</v>
      </c>
      <c r="P73" s="22"/>
      <c r="Q73" s="26"/>
    </row>
    <row r="74">
      <c r="A74" s="129">
        <v>28.0</v>
      </c>
      <c r="B74" s="130" t="s">
        <v>1781</v>
      </c>
      <c r="C74" s="133">
        <v>46097.0</v>
      </c>
      <c r="D74" s="62" t="s">
        <v>2036</v>
      </c>
      <c r="E74" s="89" t="s">
        <v>2037</v>
      </c>
      <c r="F74" s="62" t="s">
        <v>2038</v>
      </c>
      <c r="G74" s="62" t="s">
        <v>293</v>
      </c>
      <c r="H74" s="62" t="s">
        <v>2039</v>
      </c>
      <c r="I74" s="62" t="s">
        <v>2040</v>
      </c>
      <c r="J74" s="62" t="s">
        <v>2041</v>
      </c>
      <c r="K74" s="62" t="s">
        <v>2042</v>
      </c>
      <c r="L74" s="90" t="s">
        <v>2043</v>
      </c>
      <c r="M74" s="132" t="s">
        <v>1798</v>
      </c>
      <c r="N74" s="22" t="s">
        <v>112</v>
      </c>
      <c r="O74" s="22" t="s">
        <v>85</v>
      </c>
      <c r="P74" s="22"/>
      <c r="Q74" s="26"/>
    </row>
    <row r="75">
      <c r="A75" s="129"/>
      <c r="B75" s="130" t="s">
        <v>1781</v>
      </c>
      <c r="C75" s="133">
        <v>46097.0</v>
      </c>
      <c r="D75" s="62" t="s">
        <v>1925</v>
      </c>
      <c r="E75" s="89">
        <v>6692273.0</v>
      </c>
      <c r="F75" s="62" t="s">
        <v>1826</v>
      </c>
      <c r="G75" s="62" t="s">
        <v>130</v>
      </c>
      <c r="H75" s="62" t="s">
        <v>1883</v>
      </c>
      <c r="I75" s="62" t="s">
        <v>13</v>
      </c>
      <c r="J75" s="62" t="s">
        <v>2044</v>
      </c>
      <c r="K75" s="62" t="s">
        <v>2045</v>
      </c>
      <c r="L75" s="90" t="s">
        <v>2046</v>
      </c>
      <c r="M75" s="132" t="s">
        <v>1787</v>
      </c>
      <c r="N75" s="22"/>
      <c r="O75" s="22"/>
      <c r="P75" s="22"/>
      <c r="Q75" s="26"/>
    </row>
    <row r="76" ht="15.75" customHeight="1">
      <c r="A76" s="129"/>
      <c r="B76" s="130" t="s">
        <v>1791</v>
      </c>
      <c r="C76" s="133">
        <v>46097.0</v>
      </c>
      <c r="D76" s="62" t="s">
        <v>2047</v>
      </c>
      <c r="E76" s="89" t="s">
        <v>2048</v>
      </c>
      <c r="F76" s="62" t="s">
        <v>1826</v>
      </c>
      <c r="G76" s="62" t="s">
        <v>27</v>
      </c>
      <c r="H76" s="62" t="s">
        <v>207</v>
      </c>
      <c r="I76" s="62" t="s">
        <v>13</v>
      </c>
      <c r="J76" s="62" t="s">
        <v>2049</v>
      </c>
      <c r="K76" s="62" t="s">
        <v>2050</v>
      </c>
      <c r="L76" s="90" t="s">
        <v>207</v>
      </c>
      <c r="M76" s="132" t="s">
        <v>1809</v>
      </c>
      <c r="N76" s="22"/>
      <c r="O76" s="22"/>
      <c r="P76" s="22"/>
      <c r="Q76" s="26"/>
    </row>
    <row r="77">
      <c r="A77" s="129"/>
      <c r="B77" s="130" t="s">
        <v>1781</v>
      </c>
      <c r="C77" s="131">
        <v>46097.0</v>
      </c>
      <c r="D77" s="62" t="s">
        <v>2051</v>
      </c>
      <c r="E77" s="89">
        <v>6692612.0</v>
      </c>
      <c r="F77" s="62" t="s">
        <v>1783</v>
      </c>
      <c r="G77" s="62" t="s">
        <v>155</v>
      </c>
      <c r="H77" s="62" t="s">
        <v>13</v>
      </c>
      <c r="I77" s="62" t="s">
        <v>2052</v>
      </c>
      <c r="J77" s="62" t="s">
        <v>13</v>
      </c>
      <c r="K77" s="62" t="s">
        <v>2053</v>
      </c>
      <c r="L77" s="90" t="s">
        <v>2054</v>
      </c>
      <c r="M77" s="132" t="s">
        <v>1798</v>
      </c>
      <c r="N77" s="22"/>
      <c r="O77" s="22"/>
      <c r="P77" s="22"/>
      <c r="Q77" s="26"/>
    </row>
    <row r="78">
      <c r="A78" s="129">
        <v>29.0</v>
      </c>
      <c r="B78" s="130" t="s">
        <v>1781</v>
      </c>
      <c r="C78" s="131">
        <v>46097.0</v>
      </c>
      <c r="D78" s="62" t="s">
        <v>2051</v>
      </c>
      <c r="E78" s="89" t="s">
        <v>2055</v>
      </c>
      <c r="F78" s="62" t="s">
        <v>1788</v>
      </c>
      <c r="G78" s="62" t="s">
        <v>27</v>
      </c>
      <c r="H78" s="62" t="s">
        <v>207</v>
      </c>
      <c r="I78" s="62" t="s">
        <v>13</v>
      </c>
      <c r="J78" s="62" t="s">
        <v>13</v>
      </c>
      <c r="K78" s="62" t="s">
        <v>2056</v>
      </c>
      <c r="L78" s="90" t="s">
        <v>207</v>
      </c>
      <c r="M78" s="132" t="s">
        <v>1798</v>
      </c>
      <c r="N78" s="22" t="s">
        <v>86</v>
      </c>
      <c r="O78" s="22" t="s">
        <v>211</v>
      </c>
      <c r="P78" s="22" t="s">
        <v>87</v>
      </c>
      <c r="Q78" s="26"/>
    </row>
    <row r="79">
      <c r="A79" s="129"/>
      <c r="B79" s="130" t="s">
        <v>1791</v>
      </c>
      <c r="C79" s="133">
        <v>46098.0</v>
      </c>
      <c r="D79" s="62" t="s">
        <v>2057</v>
      </c>
      <c r="E79" s="89" t="s">
        <v>2058</v>
      </c>
      <c r="F79" s="62" t="s">
        <v>2059</v>
      </c>
      <c r="G79" s="62" t="s">
        <v>27</v>
      </c>
      <c r="H79" s="62" t="s">
        <v>207</v>
      </c>
      <c r="I79" s="62" t="s">
        <v>13</v>
      </c>
      <c r="J79" s="62" t="s">
        <v>117</v>
      </c>
      <c r="K79" s="62" t="s">
        <v>2060</v>
      </c>
      <c r="L79" s="90" t="s">
        <v>207</v>
      </c>
      <c r="M79" s="132" t="s">
        <v>1809</v>
      </c>
      <c r="N79" s="22"/>
      <c r="O79" s="22"/>
      <c r="P79" s="22"/>
      <c r="Q79" s="26"/>
    </row>
    <row r="80">
      <c r="A80" s="129"/>
      <c r="B80" s="130" t="s">
        <v>1781</v>
      </c>
      <c r="C80" s="133">
        <v>46097.0</v>
      </c>
      <c r="D80" s="62" t="s">
        <v>2061</v>
      </c>
      <c r="E80" s="89">
        <v>6692273.0</v>
      </c>
      <c r="F80" s="62" t="s">
        <v>1826</v>
      </c>
      <c r="G80" s="62" t="s">
        <v>130</v>
      </c>
      <c r="H80" s="62" t="s">
        <v>1883</v>
      </c>
      <c r="I80" s="62" t="s">
        <v>13</v>
      </c>
      <c r="J80" s="62" t="s">
        <v>2044</v>
      </c>
      <c r="K80" s="62" t="s">
        <v>2062</v>
      </c>
      <c r="L80" s="90" t="s">
        <v>2046</v>
      </c>
      <c r="M80" s="132" t="s">
        <v>1787</v>
      </c>
      <c r="N80" s="22"/>
      <c r="O80" s="22"/>
      <c r="P80" s="22"/>
      <c r="Q80" s="26"/>
    </row>
    <row r="81">
      <c r="A81" s="145" t="s">
        <v>2018</v>
      </c>
      <c r="B81" s="130" t="s">
        <v>1781</v>
      </c>
      <c r="C81" s="146">
        <v>46095.0</v>
      </c>
      <c r="D81" s="99" t="s">
        <v>2063</v>
      </c>
      <c r="E81" s="147" t="s">
        <v>2064</v>
      </c>
      <c r="F81" s="99" t="s">
        <v>13</v>
      </c>
      <c r="G81" s="99" t="s">
        <v>13</v>
      </c>
      <c r="H81" s="99" t="s">
        <v>13</v>
      </c>
      <c r="I81" s="99" t="s">
        <v>2065</v>
      </c>
      <c r="J81" s="99" t="s">
        <v>13</v>
      </c>
      <c r="K81" s="99" t="s">
        <v>2066</v>
      </c>
      <c r="L81" s="148" t="s">
        <v>2067</v>
      </c>
      <c r="M81" s="149" t="s">
        <v>1798</v>
      </c>
      <c r="N81" s="41" t="s">
        <v>148</v>
      </c>
      <c r="O81" s="41"/>
      <c r="P81" s="41"/>
      <c r="Q81" s="42"/>
      <c r="R81" s="67"/>
      <c r="S81" s="67"/>
      <c r="T81" s="67"/>
      <c r="U81" s="67"/>
      <c r="V81" s="67"/>
      <c r="W81" s="67"/>
      <c r="X81" s="67"/>
      <c r="Y81" s="67"/>
      <c r="Z81" s="67"/>
    </row>
    <row r="82">
      <c r="A82" s="129">
        <v>30.0</v>
      </c>
      <c r="B82" s="130" t="s">
        <v>1791</v>
      </c>
      <c r="C82" s="131">
        <v>46098.0</v>
      </c>
      <c r="D82" s="62" t="s">
        <v>2068</v>
      </c>
      <c r="E82" s="89" t="s">
        <v>2069</v>
      </c>
      <c r="F82" s="62" t="s">
        <v>1783</v>
      </c>
      <c r="G82" s="62" t="s">
        <v>13</v>
      </c>
      <c r="H82" s="62" t="s">
        <v>13</v>
      </c>
      <c r="I82" s="62" t="s">
        <v>2070</v>
      </c>
      <c r="J82" s="62" t="s">
        <v>13</v>
      </c>
      <c r="K82" s="62" t="s">
        <v>2071</v>
      </c>
      <c r="L82" s="90" t="s">
        <v>2072</v>
      </c>
      <c r="M82" s="132" t="s">
        <v>1798</v>
      </c>
      <c r="N82" s="22" t="s">
        <v>47</v>
      </c>
      <c r="O82" s="22" t="s">
        <v>77</v>
      </c>
      <c r="P82" s="22" t="s">
        <v>48</v>
      </c>
      <c r="Q82" s="26"/>
    </row>
    <row r="83">
      <c r="A83" s="150">
        <v>31.0</v>
      </c>
      <c r="B83" s="134" t="s">
        <v>1781</v>
      </c>
      <c r="C83" s="131">
        <v>46098.0</v>
      </c>
      <c r="D83" s="62" t="s">
        <v>2068</v>
      </c>
      <c r="E83" s="151" t="s">
        <v>2073</v>
      </c>
      <c r="F83" s="62" t="s">
        <v>1783</v>
      </c>
      <c r="G83" s="62" t="s">
        <v>27</v>
      </c>
      <c r="H83" s="62" t="s">
        <v>207</v>
      </c>
      <c r="I83" s="62" t="s">
        <v>2074</v>
      </c>
      <c r="J83" s="62" t="s">
        <v>329</v>
      </c>
      <c r="K83" s="62" t="s">
        <v>2075</v>
      </c>
      <c r="L83" s="90" t="s">
        <v>207</v>
      </c>
      <c r="M83" s="132" t="s">
        <v>1798</v>
      </c>
      <c r="N83" s="21" t="s">
        <v>48</v>
      </c>
      <c r="O83" s="21" t="s">
        <v>77</v>
      </c>
      <c r="P83" s="21" t="s">
        <v>47</v>
      </c>
      <c r="Q83" s="28"/>
    </row>
    <row r="84">
      <c r="A84" s="129"/>
      <c r="B84" s="130" t="s">
        <v>1781</v>
      </c>
      <c r="C84" s="131">
        <v>46098.0</v>
      </c>
      <c r="D84" s="62" t="s">
        <v>2068</v>
      </c>
      <c r="E84" s="89">
        <v>6693471.0</v>
      </c>
      <c r="F84" s="62" t="s">
        <v>1783</v>
      </c>
      <c r="G84" s="62" t="s">
        <v>140</v>
      </c>
      <c r="H84" s="62" t="s">
        <v>13</v>
      </c>
      <c r="I84" s="62" t="s">
        <v>13</v>
      </c>
      <c r="J84" s="62" t="s">
        <v>173</v>
      </c>
      <c r="K84" s="62" t="s">
        <v>2076</v>
      </c>
      <c r="L84" s="90" t="s">
        <v>2077</v>
      </c>
      <c r="M84" s="132" t="s">
        <v>1787</v>
      </c>
      <c r="N84" s="22"/>
      <c r="O84" s="22"/>
      <c r="P84" s="22"/>
      <c r="Q84" s="26"/>
    </row>
    <row r="85">
      <c r="A85" s="129">
        <v>32.0</v>
      </c>
      <c r="B85" s="134" t="s">
        <v>1781</v>
      </c>
      <c r="C85" s="131">
        <v>46098.0</v>
      </c>
      <c r="D85" s="62" t="s">
        <v>1815</v>
      </c>
      <c r="E85" s="89">
        <v>6696555.0</v>
      </c>
      <c r="F85" s="62" t="s">
        <v>1783</v>
      </c>
      <c r="G85" s="62" t="s">
        <v>72</v>
      </c>
      <c r="H85" s="62" t="s">
        <v>1852</v>
      </c>
      <c r="I85" s="62" t="s">
        <v>2074</v>
      </c>
      <c r="J85" s="62" t="s">
        <v>2078</v>
      </c>
      <c r="K85" s="62" t="s">
        <v>2079</v>
      </c>
      <c r="L85" s="90" t="s">
        <v>2080</v>
      </c>
      <c r="M85" s="132" t="s">
        <v>1798</v>
      </c>
      <c r="N85" s="21" t="s">
        <v>86</v>
      </c>
      <c r="O85" s="21" t="s">
        <v>211</v>
      </c>
      <c r="P85" s="21"/>
      <c r="Q85" s="28"/>
    </row>
    <row r="86">
      <c r="A86" s="129"/>
      <c r="B86" s="130" t="s">
        <v>1781</v>
      </c>
      <c r="C86" s="131">
        <v>46098.0</v>
      </c>
      <c r="D86" s="62" t="s">
        <v>1815</v>
      </c>
      <c r="E86" s="89" t="s">
        <v>2081</v>
      </c>
      <c r="F86" s="62" t="s">
        <v>1807</v>
      </c>
      <c r="G86" s="62" t="s">
        <v>285</v>
      </c>
      <c r="H86" s="62" t="s">
        <v>1852</v>
      </c>
      <c r="I86" s="62" t="s">
        <v>13</v>
      </c>
      <c r="J86" s="62" t="s">
        <v>13</v>
      </c>
      <c r="K86" s="62" t="s">
        <v>2082</v>
      </c>
      <c r="L86" s="90" t="s">
        <v>207</v>
      </c>
      <c r="M86" s="132" t="s">
        <v>1787</v>
      </c>
      <c r="N86" s="22"/>
      <c r="O86" s="22"/>
      <c r="P86" s="22"/>
      <c r="Q86" s="26"/>
    </row>
    <row r="87">
      <c r="A87" s="129"/>
      <c r="B87" s="130" t="s">
        <v>1791</v>
      </c>
      <c r="C87" s="131">
        <v>46099.0</v>
      </c>
      <c r="D87" s="62" t="s">
        <v>62</v>
      </c>
      <c r="E87" s="89" t="s">
        <v>2083</v>
      </c>
      <c r="F87" s="62" t="s">
        <v>1904</v>
      </c>
      <c r="G87" s="62" t="s">
        <v>27</v>
      </c>
      <c r="H87" s="62" t="s">
        <v>207</v>
      </c>
      <c r="I87" s="62" t="s">
        <v>2084</v>
      </c>
      <c r="J87" s="62" t="s">
        <v>207</v>
      </c>
      <c r="K87" s="62" t="s">
        <v>207</v>
      </c>
      <c r="L87" s="90" t="s">
        <v>207</v>
      </c>
      <c r="M87" s="132" t="s">
        <v>1798</v>
      </c>
      <c r="N87" s="22"/>
      <c r="O87" s="22"/>
      <c r="P87" s="22"/>
      <c r="Q87" s="26"/>
    </row>
    <row r="88">
      <c r="A88" s="129"/>
      <c r="B88" s="130" t="s">
        <v>1791</v>
      </c>
      <c r="C88" s="131">
        <v>46099.0</v>
      </c>
      <c r="D88" s="62" t="s">
        <v>62</v>
      </c>
      <c r="E88" s="89" t="s">
        <v>2085</v>
      </c>
      <c r="F88" s="62" t="s">
        <v>1783</v>
      </c>
      <c r="G88" s="62" t="s">
        <v>27</v>
      </c>
      <c r="H88" s="62" t="s">
        <v>207</v>
      </c>
      <c r="I88" s="62" t="s">
        <v>13</v>
      </c>
      <c r="J88" s="62" t="s">
        <v>207</v>
      </c>
      <c r="K88" s="62" t="s">
        <v>2086</v>
      </c>
      <c r="L88" s="90" t="s">
        <v>207</v>
      </c>
      <c r="M88" s="132" t="s">
        <v>1809</v>
      </c>
      <c r="N88" s="22"/>
      <c r="O88" s="22"/>
      <c r="P88" s="22"/>
      <c r="Q88" s="26"/>
    </row>
    <row r="89">
      <c r="A89" s="129"/>
      <c r="B89" s="130" t="s">
        <v>1791</v>
      </c>
      <c r="C89" s="131">
        <v>46099.0</v>
      </c>
      <c r="D89" s="62" t="s">
        <v>62</v>
      </c>
      <c r="E89" s="89" t="s">
        <v>2087</v>
      </c>
      <c r="F89" s="62" t="s">
        <v>1783</v>
      </c>
      <c r="G89" s="62" t="s">
        <v>27</v>
      </c>
      <c r="H89" s="62" t="s">
        <v>207</v>
      </c>
      <c r="I89" s="62" t="s">
        <v>13</v>
      </c>
      <c r="J89" s="62" t="s">
        <v>207</v>
      </c>
      <c r="K89" s="62" t="s">
        <v>2088</v>
      </c>
      <c r="L89" s="90" t="s">
        <v>207</v>
      </c>
      <c r="M89" s="132" t="s">
        <v>1809</v>
      </c>
      <c r="N89" s="22"/>
      <c r="O89" s="22"/>
      <c r="P89" s="22"/>
      <c r="Q89" s="26"/>
    </row>
    <row r="90">
      <c r="A90" s="129">
        <v>33.0</v>
      </c>
      <c r="B90" s="130" t="s">
        <v>1791</v>
      </c>
      <c r="C90" s="131">
        <v>46099.0</v>
      </c>
      <c r="D90" s="62" t="s">
        <v>2089</v>
      </c>
      <c r="E90" s="89" t="s">
        <v>2090</v>
      </c>
      <c r="F90" s="62" t="s">
        <v>1783</v>
      </c>
      <c r="G90" s="62" t="s">
        <v>27</v>
      </c>
      <c r="H90" s="62" t="s">
        <v>207</v>
      </c>
      <c r="I90" s="95" t="s">
        <v>2091</v>
      </c>
      <c r="J90" s="62" t="s">
        <v>2092</v>
      </c>
      <c r="K90" s="62" t="s">
        <v>207</v>
      </c>
      <c r="L90" s="90" t="s">
        <v>207</v>
      </c>
      <c r="M90" s="132" t="s">
        <v>1798</v>
      </c>
      <c r="N90" s="22" t="s">
        <v>68</v>
      </c>
      <c r="O90" s="22"/>
      <c r="P90" s="22"/>
      <c r="Q90" s="26"/>
    </row>
    <row r="91">
      <c r="A91" s="129"/>
      <c r="B91" s="130" t="s">
        <v>1791</v>
      </c>
      <c r="C91" s="131">
        <v>46099.0</v>
      </c>
      <c r="D91" s="62" t="s">
        <v>1799</v>
      </c>
      <c r="E91" s="89" t="s">
        <v>2093</v>
      </c>
      <c r="F91" s="62" t="s">
        <v>1783</v>
      </c>
      <c r="G91" s="62" t="s">
        <v>27</v>
      </c>
      <c r="H91" s="62" t="s">
        <v>207</v>
      </c>
      <c r="I91" s="62" t="s">
        <v>13</v>
      </c>
      <c r="J91" s="62" t="s">
        <v>2094</v>
      </c>
      <c r="K91" s="62" t="s">
        <v>2095</v>
      </c>
      <c r="L91" s="90" t="s">
        <v>207</v>
      </c>
      <c r="M91" s="132" t="s">
        <v>1809</v>
      </c>
      <c r="N91" s="22"/>
      <c r="O91" s="22"/>
      <c r="P91" s="22"/>
      <c r="Q91" s="26"/>
    </row>
    <row r="92">
      <c r="A92" s="129"/>
      <c r="B92" s="134" t="s">
        <v>1781</v>
      </c>
      <c r="C92" s="131">
        <v>46099.0</v>
      </c>
      <c r="D92" s="62" t="s">
        <v>1799</v>
      </c>
      <c r="E92" s="89" t="s">
        <v>2096</v>
      </c>
      <c r="F92" s="62" t="s">
        <v>1826</v>
      </c>
      <c r="G92" s="62" t="s">
        <v>176</v>
      </c>
      <c r="H92" s="62" t="s">
        <v>176</v>
      </c>
      <c r="I92" s="62" t="s">
        <v>13</v>
      </c>
      <c r="J92" s="62" t="s">
        <v>2097</v>
      </c>
      <c r="K92" s="62" t="s">
        <v>2098</v>
      </c>
      <c r="L92" s="90" t="s">
        <v>2099</v>
      </c>
      <c r="M92" s="132" t="s">
        <v>1787</v>
      </c>
      <c r="N92" s="21"/>
      <c r="O92" s="21"/>
      <c r="P92" s="21"/>
      <c r="Q92" s="28"/>
    </row>
    <row r="93">
      <c r="A93" s="129">
        <v>34.0</v>
      </c>
      <c r="B93" s="130" t="s">
        <v>1791</v>
      </c>
      <c r="C93" s="131">
        <v>46099.0</v>
      </c>
      <c r="D93" s="62" t="s">
        <v>2100</v>
      </c>
      <c r="E93" s="89" t="s">
        <v>2101</v>
      </c>
      <c r="F93" s="62" t="s">
        <v>13</v>
      </c>
      <c r="G93" s="62" t="s">
        <v>13</v>
      </c>
      <c r="H93" s="62" t="s">
        <v>13</v>
      </c>
      <c r="I93" s="62" t="s">
        <v>2102</v>
      </c>
      <c r="J93" s="62" t="s">
        <v>2103</v>
      </c>
      <c r="K93" s="62" t="s">
        <v>2104</v>
      </c>
      <c r="L93" s="90" t="s">
        <v>2105</v>
      </c>
      <c r="M93" s="132" t="s">
        <v>1798</v>
      </c>
      <c r="N93" s="22" t="s">
        <v>134</v>
      </c>
      <c r="O93" s="22" t="s">
        <v>47</v>
      </c>
      <c r="P93" s="22" t="s">
        <v>48</v>
      </c>
      <c r="Q93" s="26"/>
    </row>
    <row r="94">
      <c r="A94" s="129"/>
      <c r="B94" s="130" t="s">
        <v>1781</v>
      </c>
      <c r="C94" s="131">
        <v>46099.0</v>
      </c>
      <c r="D94" s="62" t="s">
        <v>2100</v>
      </c>
      <c r="E94" s="89" t="s">
        <v>2101</v>
      </c>
      <c r="F94" s="62" t="s">
        <v>13</v>
      </c>
      <c r="G94" s="62" t="s">
        <v>13</v>
      </c>
      <c r="H94" s="62" t="s">
        <v>13</v>
      </c>
      <c r="I94" s="62" t="s">
        <v>2102</v>
      </c>
      <c r="J94" s="62" t="s">
        <v>2103</v>
      </c>
      <c r="K94" s="62" t="s">
        <v>2104</v>
      </c>
      <c r="L94" s="90" t="s">
        <v>2105</v>
      </c>
      <c r="M94" s="132" t="s">
        <v>1798</v>
      </c>
      <c r="N94" s="22" t="s">
        <v>134</v>
      </c>
      <c r="O94" s="22" t="s">
        <v>47</v>
      </c>
      <c r="P94" s="22" t="s">
        <v>48</v>
      </c>
      <c r="Q94" s="26"/>
    </row>
    <row r="95">
      <c r="A95" s="129"/>
      <c r="B95" s="130"/>
      <c r="C95" s="131">
        <v>46099.0</v>
      </c>
      <c r="D95" s="62" t="s">
        <v>2100</v>
      </c>
      <c r="E95" s="89" t="s">
        <v>2106</v>
      </c>
      <c r="F95" s="62" t="s">
        <v>1882</v>
      </c>
      <c r="G95" s="62" t="s">
        <v>109</v>
      </c>
      <c r="H95" s="62" t="s">
        <v>13</v>
      </c>
      <c r="I95" s="62" t="s">
        <v>13</v>
      </c>
      <c r="J95" s="62" t="s">
        <v>2107</v>
      </c>
      <c r="K95" s="62" t="s">
        <v>2108</v>
      </c>
      <c r="L95" s="90" t="s">
        <v>2109</v>
      </c>
      <c r="M95" s="132" t="s">
        <v>1787</v>
      </c>
      <c r="N95" s="22"/>
      <c r="O95" s="22"/>
      <c r="P95" s="22"/>
      <c r="Q95" s="26"/>
    </row>
    <row r="96">
      <c r="A96" s="129"/>
      <c r="B96" s="130" t="s">
        <v>1781</v>
      </c>
      <c r="C96" s="131">
        <v>46099.0</v>
      </c>
      <c r="D96" s="62" t="s">
        <v>1815</v>
      </c>
      <c r="E96" s="89">
        <v>6694602.0</v>
      </c>
      <c r="F96" s="62" t="s">
        <v>1826</v>
      </c>
      <c r="G96" s="62" t="s">
        <v>396</v>
      </c>
      <c r="H96" s="62" t="s">
        <v>1981</v>
      </c>
      <c r="I96" s="62" t="s">
        <v>13</v>
      </c>
      <c r="J96" s="62" t="s">
        <v>1784</v>
      </c>
      <c r="K96" s="62" t="s">
        <v>2110</v>
      </c>
      <c r="L96" s="90" t="s">
        <v>2111</v>
      </c>
      <c r="M96" s="132" t="s">
        <v>1787</v>
      </c>
      <c r="N96" s="22"/>
      <c r="O96" s="22"/>
      <c r="P96" s="22"/>
      <c r="Q96" s="26"/>
    </row>
    <row r="97">
      <c r="A97" s="129"/>
      <c r="B97" s="130" t="s">
        <v>1791</v>
      </c>
      <c r="C97" s="131">
        <v>46100.0</v>
      </c>
      <c r="D97" s="62" t="s">
        <v>62</v>
      </c>
      <c r="E97" s="89" t="s">
        <v>2112</v>
      </c>
      <c r="F97" s="62" t="s">
        <v>1851</v>
      </c>
      <c r="G97" s="62" t="s">
        <v>27</v>
      </c>
      <c r="H97" s="62" t="s">
        <v>207</v>
      </c>
      <c r="I97" s="62" t="s">
        <v>207</v>
      </c>
      <c r="J97" s="62" t="s">
        <v>207</v>
      </c>
      <c r="K97" s="62" t="s">
        <v>2113</v>
      </c>
      <c r="L97" s="90" t="s">
        <v>61</v>
      </c>
      <c r="M97" s="132" t="s">
        <v>1809</v>
      </c>
      <c r="N97" s="22"/>
      <c r="O97" s="22"/>
      <c r="P97" s="22"/>
      <c r="Q97" s="26"/>
    </row>
    <row r="98">
      <c r="A98" s="129"/>
      <c r="B98" s="134" t="s">
        <v>1781</v>
      </c>
      <c r="C98" s="131">
        <v>46100.0</v>
      </c>
      <c r="D98" s="62" t="s">
        <v>62</v>
      </c>
      <c r="E98" s="89" t="s">
        <v>2114</v>
      </c>
      <c r="F98" s="62" t="s">
        <v>1783</v>
      </c>
      <c r="G98" s="62" t="s">
        <v>27</v>
      </c>
      <c r="H98" s="62" t="s">
        <v>207</v>
      </c>
      <c r="I98" s="62" t="s">
        <v>207</v>
      </c>
      <c r="J98" s="62" t="s">
        <v>2115</v>
      </c>
      <c r="K98" s="62" t="s">
        <v>2116</v>
      </c>
      <c r="L98" s="90" t="s">
        <v>61</v>
      </c>
      <c r="M98" s="132" t="s">
        <v>1787</v>
      </c>
      <c r="N98" s="21"/>
      <c r="O98" s="21"/>
      <c r="P98" s="21"/>
      <c r="Q98" s="28"/>
    </row>
    <row r="99">
      <c r="A99" s="129"/>
      <c r="B99" s="134" t="s">
        <v>1791</v>
      </c>
      <c r="C99" s="131">
        <v>46100.0</v>
      </c>
      <c r="D99" s="62" t="s">
        <v>1966</v>
      </c>
      <c r="E99" s="89" t="s">
        <v>2117</v>
      </c>
      <c r="F99" s="62" t="s">
        <v>1783</v>
      </c>
      <c r="G99" s="62" t="s">
        <v>27</v>
      </c>
      <c r="H99" s="62" t="s">
        <v>27</v>
      </c>
      <c r="I99" s="62" t="s">
        <v>207</v>
      </c>
      <c r="J99" s="62" t="s">
        <v>207</v>
      </c>
      <c r="K99" s="62" t="s">
        <v>207</v>
      </c>
      <c r="L99" s="90" t="s">
        <v>61</v>
      </c>
      <c r="M99" s="132"/>
      <c r="N99" s="21"/>
      <c r="O99" s="21"/>
      <c r="P99" s="21"/>
      <c r="Q99" s="28"/>
    </row>
    <row r="100">
      <c r="A100" s="129"/>
      <c r="B100" s="130" t="s">
        <v>1791</v>
      </c>
      <c r="C100" s="131">
        <v>46100.0</v>
      </c>
      <c r="D100" s="62" t="s">
        <v>1966</v>
      </c>
      <c r="E100" s="89" t="s">
        <v>2118</v>
      </c>
      <c r="F100" s="62" t="s">
        <v>1783</v>
      </c>
      <c r="G100" s="62" t="s">
        <v>27</v>
      </c>
      <c r="H100" s="62" t="s">
        <v>207</v>
      </c>
      <c r="I100" s="62" t="s">
        <v>207</v>
      </c>
      <c r="J100" s="62" t="s">
        <v>207</v>
      </c>
      <c r="K100" s="62" t="s">
        <v>207</v>
      </c>
      <c r="L100" s="90" t="s">
        <v>61</v>
      </c>
      <c r="M100" s="132" t="s">
        <v>1798</v>
      </c>
      <c r="N100" s="22" t="s">
        <v>68</v>
      </c>
      <c r="O100" s="22"/>
      <c r="P100" s="22"/>
      <c r="Q100" s="26"/>
    </row>
    <row r="101">
      <c r="A101" s="129"/>
      <c r="B101" s="130" t="s">
        <v>1791</v>
      </c>
      <c r="C101" s="131">
        <v>46100.0</v>
      </c>
      <c r="D101" s="62" t="s">
        <v>2100</v>
      </c>
      <c r="E101" s="89" t="s">
        <v>2119</v>
      </c>
      <c r="F101" s="62" t="s">
        <v>1826</v>
      </c>
      <c r="G101" s="62" t="s">
        <v>27</v>
      </c>
      <c r="H101" s="62" t="s">
        <v>207</v>
      </c>
      <c r="I101" s="62" t="s">
        <v>13</v>
      </c>
      <c r="J101" s="62" t="s">
        <v>1922</v>
      </c>
      <c r="K101" s="62" t="s">
        <v>2120</v>
      </c>
      <c r="L101" s="90" t="s">
        <v>61</v>
      </c>
      <c r="M101" s="132" t="s">
        <v>1787</v>
      </c>
      <c r="N101" s="22"/>
      <c r="O101" s="22"/>
      <c r="P101" s="22"/>
      <c r="Q101" s="26"/>
    </row>
    <row r="102">
      <c r="A102" s="129"/>
      <c r="B102" s="130" t="s">
        <v>1781</v>
      </c>
      <c r="C102" s="131">
        <v>46100.0</v>
      </c>
      <c r="D102" s="62" t="s">
        <v>2100</v>
      </c>
      <c r="E102" s="89" t="s">
        <v>2121</v>
      </c>
      <c r="F102" s="62" t="s">
        <v>1974</v>
      </c>
      <c r="G102" s="62" t="s">
        <v>27</v>
      </c>
      <c r="H102" s="62" t="s">
        <v>207</v>
      </c>
      <c r="I102" s="62" t="s">
        <v>2122</v>
      </c>
      <c r="J102" s="62" t="s">
        <v>13</v>
      </c>
      <c r="K102" s="62" t="s">
        <v>2123</v>
      </c>
      <c r="L102" s="90" t="s">
        <v>61</v>
      </c>
      <c r="M102" s="132" t="s">
        <v>1809</v>
      </c>
      <c r="N102" s="22"/>
      <c r="O102" s="22"/>
      <c r="P102" s="22"/>
      <c r="Q102" s="26"/>
    </row>
    <row r="103">
      <c r="A103" s="129">
        <v>35.0</v>
      </c>
      <c r="B103" s="134" t="s">
        <v>1781</v>
      </c>
      <c r="C103" s="131">
        <v>46100.0</v>
      </c>
      <c r="D103" s="62" t="s">
        <v>2124</v>
      </c>
      <c r="E103" s="89">
        <v>6695300.0</v>
      </c>
      <c r="F103" s="62" t="s">
        <v>1783</v>
      </c>
      <c r="G103" s="62" t="s">
        <v>393</v>
      </c>
      <c r="H103" s="62" t="s">
        <v>13</v>
      </c>
      <c r="I103" s="62" t="s">
        <v>13</v>
      </c>
      <c r="J103" s="62" t="s">
        <v>13</v>
      </c>
      <c r="K103" s="62" t="s">
        <v>2125</v>
      </c>
      <c r="L103" s="90" t="s">
        <v>2126</v>
      </c>
      <c r="M103" s="132" t="s">
        <v>1787</v>
      </c>
      <c r="N103" s="21" t="s">
        <v>86</v>
      </c>
      <c r="O103" s="21"/>
      <c r="P103" s="21"/>
      <c r="Q103" s="28"/>
    </row>
    <row r="104">
      <c r="A104" s="129"/>
      <c r="B104" s="130" t="s">
        <v>1791</v>
      </c>
      <c r="C104" s="133">
        <v>46101.0</v>
      </c>
      <c r="D104" s="62" t="s">
        <v>62</v>
      </c>
      <c r="E104" s="89" t="s">
        <v>2127</v>
      </c>
      <c r="F104" s="62" t="s">
        <v>1783</v>
      </c>
      <c r="G104" s="62" t="s">
        <v>27</v>
      </c>
      <c r="H104" s="62" t="s">
        <v>207</v>
      </c>
      <c r="I104" s="62" t="s">
        <v>207</v>
      </c>
      <c r="J104" s="62" t="s">
        <v>207</v>
      </c>
      <c r="K104" s="62" t="s">
        <v>2128</v>
      </c>
      <c r="L104" s="90" t="s">
        <v>207</v>
      </c>
      <c r="M104" s="132"/>
      <c r="N104" s="22"/>
      <c r="O104" s="22"/>
      <c r="P104" s="22"/>
      <c r="Q104" s="26"/>
    </row>
    <row r="105">
      <c r="A105" s="129">
        <v>36.0</v>
      </c>
      <c r="B105" s="130" t="s">
        <v>1781</v>
      </c>
      <c r="C105" s="131">
        <v>46101.0</v>
      </c>
      <c r="D105" s="62" t="s">
        <v>62</v>
      </c>
      <c r="E105" s="89" t="s">
        <v>2129</v>
      </c>
      <c r="F105" s="62" t="s">
        <v>1783</v>
      </c>
      <c r="G105" s="62" t="s">
        <v>27</v>
      </c>
      <c r="H105" s="62" t="s">
        <v>207</v>
      </c>
      <c r="I105" s="62" t="s">
        <v>2130</v>
      </c>
      <c r="J105" s="62"/>
      <c r="K105" s="62" t="s">
        <v>207</v>
      </c>
      <c r="L105" s="90" t="s">
        <v>207</v>
      </c>
      <c r="M105" s="132" t="s">
        <v>1798</v>
      </c>
      <c r="N105" s="22" t="s">
        <v>62</v>
      </c>
      <c r="O105" s="22" t="s">
        <v>86</v>
      </c>
      <c r="P105" s="22"/>
      <c r="Q105" s="26"/>
    </row>
    <row r="106">
      <c r="A106" s="129">
        <v>38.0</v>
      </c>
      <c r="B106" s="130" t="s">
        <v>1781</v>
      </c>
      <c r="C106" s="131">
        <v>46101.0</v>
      </c>
      <c r="D106" s="62" t="s">
        <v>62</v>
      </c>
      <c r="E106" s="89" t="s">
        <v>2131</v>
      </c>
      <c r="F106" s="62" t="s">
        <v>1783</v>
      </c>
      <c r="G106" s="62" t="s">
        <v>27</v>
      </c>
      <c r="H106" s="62" t="s">
        <v>207</v>
      </c>
      <c r="I106" s="62" t="s">
        <v>13</v>
      </c>
      <c r="J106" s="62" t="s">
        <v>2132</v>
      </c>
      <c r="K106" s="62" t="s">
        <v>2133</v>
      </c>
      <c r="L106" s="90" t="s">
        <v>207</v>
      </c>
      <c r="M106" s="132" t="s">
        <v>1787</v>
      </c>
      <c r="N106" s="22" t="s">
        <v>62</v>
      </c>
      <c r="O106" s="22"/>
      <c r="P106" s="22"/>
      <c r="Q106" s="26"/>
    </row>
    <row r="107">
      <c r="A107" s="129">
        <v>37.0</v>
      </c>
      <c r="B107" s="130" t="s">
        <v>1791</v>
      </c>
      <c r="C107" s="131">
        <v>46101.0</v>
      </c>
      <c r="D107" s="62" t="s">
        <v>62</v>
      </c>
      <c r="E107" s="89" t="s">
        <v>2134</v>
      </c>
      <c r="F107" s="62" t="s">
        <v>1783</v>
      </c>
      <c r="G107" s="62" t="s">
        <v>27</v>
      </c>
      <c r="H107" s="62" t="s">
        <v>207</v>
      </c>
      <c r="I107" s="62" t="s">
        <v>13</v>
      </c>
      <c r="J107" s="62" t="s">
        <v>207</v>
      </c>
      <c r="K107" s="62" t="s">
        <v>2135</v>
      </c>
      <c r="L107" s="90" t="s">
        <v>207</v>
      </c>
      <c r="M107" s="132" t="s">
        <v>1798</v>
      </c>
      <c r="N107" s="22" t="s">
        <v>62</v>
      </c>
      <c r="O107" s="22"/>
      <c r="P107" s="22"/>
      <c r="Q107" s="26"/>
    </row>
    <row r="108">
      <c r="A108" s="129"/>
      <c r="B108" s="130" t="s">
        <v>1791</v>
      </c>
      <c r="C108" s="152">
        <v>46101.0</v>
      </c>
      <c r="D108" s="62" t="s">
        <v>62</v>
      </c>
      <c r="E108" s="89" t="s">
        <v>2136</v>
      </c>
      <c r="F108" s="62" t="s">
        <v>1783</v>
      </c>
      <c r="G108" s="62" t="s">
        <v>27</v>
      </c>
      <c r="H108" s="62" t="s">
        <v>207</v>
      </c>
      <c r="I108" s="62" t="s">
        <v>13</v>
      </c>
      <c r="J108" s="62" t="s">
        <v>2137</v>
      </c>
      <c r="K108" s="62" t="s">
        <v>2138</v>
      </c>
      <c r="L108" s="90" t="s">
        <v>207</v>
      </c>
      <c r="M108" s="132" t="s">
        <v>1809</v>
      </c>
      <c r="N108" s="22"/>
      <c r="O108" s="22"/>
      <c r="P108" s="22"/>
      <c r="Q108" s="26"/>
    </row>
    <row r="109">
      <c r="A109" s="129">
        <v>39.0</v>
      </c>
      <c r="B109" s="130" t="s">
        <v>1791</v>
      </c>
      <c r="C109" s="152">
        <v>46101.0</v>
      </c>
      <c r="D109" s="62" t="s">
        <v>1966</v>
      </c>
      <c r="E109" s="89" t="s">
        <v>2139</v>
      </c>
      <c r="F109" s="62" t="s">
        <v>1783</v>
      </c>
      <c r="G109" s="62" t="s">
        <v>27</v>
      </c>
      <c r="H109" s="62" t="s">
        <v>207</v>
      </c>
      <c r="I109" s="62" t="s">
        <v>207</v>
      </c>
      <c r="J109" s="62" t="s">
        <v>207</v>
      </c>
      <c r="K109" s="62" t="s">
        <v>207</v>
      </c>
      <c r="L109" s="90" t="s">
        <v>207</v>
      </c>
      <c r="M109" s="132"/>
      <c r="N109" s="22"/>
      <c r="O109" s="22"/>
      <c r="P109" s="22"/>
      <c r="Q109" s="26"/>
    </row>
    <row r="110">
      <c r="A110" s="129">
        <v>40.0</v>
      </c>
      <c r="B110" s="130" t="s">
        <v>1791</v>
      </c>
      <c r="C110" s="152">
        <v>46101.0</v>
      </c>
      <c r="D110" s="62" t="s">
        <v>1966</v>
      </c>
      <c r="E110" s="89">
        <v>6695637.0</v>
      </c>
      <c r="F110" s="62" t="s">
        <v>2140</v>
      </c>
      <c r="G110" s="62" t="s">
        <v>123</v>
      </c>
      <c r="H110" s="62" t="s">
        <v>1969</v>
      </c>
      <c r="I110" s="62" t="s">
        <v>13</v>
      </c>
      <c r="J110" s="62" t="s">
        <v>2141</v>
      </c>
      <c r="K110" s="62" t="s">
        <v>2142</v>
      </c>
      <c r="L110" s="90" t="s">
        <v>2143</v>
      </c>
      <c r="M110" s="132" t="s">
        <v>1798</v>
      </c>
      <c r="N110" s="22" t="s">
        <v>67</v>
      </c>
      <c r="O110" s="22"/>
      <c r="P110" s="22"/>
      <c r="Q110" s="26"/>
    </row>
    <row r="111">
      <c r="A111" s="129">
        <v>41.0</v>
      </c>
      <c r="B111" s="130" t="s">
        <v>1791</v>
      </c>
      <c r="C111" s="152">
        <v>46101.0</v>
      </c>
      <c r="D111" s="62" t="s">
        <v>1863</v>
      </c>
      <c r="E111" s="89">
        <v>6695750.0</v>
      </c>
      <c r="F111" s="62" t="s">
        <v>1826</v>
      </c>
      <c r="G111" s="62" t="s">
        <v>343</v>
      </c>
      <c r="H111" s="62" t="s">
        <v>13</v>
      </c>
      <c r="I111" s="62" t="s">
        <v>2144</v>
      </c>
      <c r="J111" s="62" t="s">
        <v>13</v>
      </c>
      <c r="K111" s="62" t="s">
        <v>2145</v>
      </c>
      <c r="L111" s="90" t="s">
        <v>2146</v>
      </c>
      <c r="M111" s="132" t="s">
        <v>1798</v>
      </c>
      <c r="N111" s="22" t="s">
        <v>47</v>
      </c>
      <c r="O111" s="22" t="s">
        <v>134</v>
      </c>
      <c r="P111" s="22"/>
      <c r="Q111" s="26"/>
    </row>
    <row r="112">
      <c r="A112" s="129">
        <v>42.0</v>
      </c>
      <c r="B112" s="130" t="s">
        <v>1791</v>
      </c>
      <c r="C112" s="131">
        <v>46101.0</v>
      </c>
      <c r="D112" s="62" t="s">
        <v>1867</v>
      </c>
      <c r="E112" s="89" t="s">
        <v>2147</v>
      </c>
      <c r="F112" s="62" t="s">
        <v>1783</v>
      </c>
      <c r="G112" s="62" t="s">
        <v>27</v>
      </c>
      <c r="H112" s="62" t="s">
        <v>207</v>
      </c>
      <c r="I112" s="62" t="s">
        <v>13</v>
      </c>
      <c r="J112" s="62" t="s">
        <v>13</v>
      </c>
      <c r="K112" s="62" t="s">
        <v>2148</v>
      </c>
      <c r="L112" s="153" t="s">
        <v>207</v>
      </c>
      <c r="M112" s="132" t="s">
        <v>1798</v>
      </c>
      <c r="N112" s="22" t="s">
        <v>86</v>
      </c>
      <c r="O112" s="22" t="s">
        <v>87</v>
      </c>
      <c r="P112" s="22"/>
      <c r="Q112" s="26"/>
    </row>
    <row r="113">
      <c r="A113" s="129">
        <v>43.0</v>
      </c>
      <c r="B113" s="130" t="s">
        <v>1791</v>
      </c>
      <c r="C113" s="131">
        <v>46101.0</v>
      </c>
      <c r="D113" s="62" t="s">
        <v>2149</v>
      </c>
      <c r="E113" s="89" t="s">
        <v>2150</v>
      </c>
      <c r="F113" s="62" t="s">
        <v>1783</v>
      </c>
      <c r="G113" s="62" t="s">
        <v>27</v>
      </c>
      <c r="H113" s="62" t="s">
        <v>207</v>
      </c>
      <c r="I113" s="62" t="s">
        <v>13</v>
      </c>
      <c r="J113" s="62" t="s">
        <v>13</v>
      </c>
      <c r="K113" s="62" t="s">
        <v>2151</v>
      </c>
      <c r="L113" s="90" t="s">
        <v>207</v>
      </c>
      <c r="M113" s="132" t="s">
        <v>1798</v>
      </c>
      <c r="N113" s="22" t="s">
        <v>86</v>
      </c>
      <c r="O113" s="22" t="s">
        <v>87</v>
      </c>
      <c r="P113" s="22"/>
      <c r="Q113" s="26"/>
    </row>
    <row r="114">
      <c r="A114" s="129"/>
      <c r="B114" s="130" t="s">
        <v>1791</v>
      </c>
      <c r="C114" s="131">
        <v>46102.0</v>
      </c>
      <c r="D114" s="62" t="s">
        <v>2036</v>
      </c>
      <c r="E114" s="89">
        <v>6696195.0</v>
      </c>
      <c r="F114" s="62" t="s">
        <v>1826</v>
      </c>
      <c r="G114" s="62" t="s">
        <v>91</v>
      </c>
      <c r="H114" s="62" t="s">
        <v>2152</v>
      </c>
      <c r="I114" s="62" t="s">
        <v>13</v>
      </c>
      <c r="J114" s="62" t="s">
        <v>13</v>
      </c>
      <c r="K114" s="62" t="s">
        <v>2153</v>
      </c>
      <c r="L114" s="90" t="s">
        <v>2154</v>
      </c>
      <c r="M114" s="132" t="s">
        <v>1809</v>
      </c>
      <c r="N114" s="22"/>
      <c r="O114" s="22"/>
      <c r="P114" s="22"/>
      <c r="Q114" s="26"/>
    </row>
    <row r="115">
      <c r="A115" s="129">
        <v>44.0</v>
      </c>
      <c r="B115" s="130" t="s">
        <v>1791</v>
      </c>
      <c r="C115" s="131">
        <v>46102.0</v>
      </c>
      <c r="D115" s="62" t="s">
        <v>2155</v>
      </c>
      <c r="E115" s="89" t="s">
        <v>2156</v>
      </c>
      <c r="F115" s="62" t="s">
        <v>1783</v>
      </c>
      <c r="G115" s="62" t="s">
        <v>130</v>
      </c>
      <c r="H115" s="62" t="s">
        <v>207</v>
      </c>
      <c r="I115" s="62"/>
      <c r="J115" s="62" t="s">
        <v>2157</v>
      </c>
      <c r="K115" s="62" t="s">
        <v>2158</v>
      </c>
      <c r="L115" s="90" t="s">
        <v>27</v>
      </c>
      <c r="M115" s="132" t="s">
        <v>1798</v>
      </c>
      <c r="N115" s="22" t="s">
        <v>303</v>
      </c>
      <c r="O115" s="22" t="s">
        <v>68</v>
      </c>
      <c r="P115" s="22"/>
      <c r="Q115" s="26"/>
    </row>
    <row r="116">
      <c r="A116" s="129">
        <v>45.0</v>
      </c>
      <c r="B116" s="130" t="s">
        <v>1781</v>
      </c>
      <c r="C116" s="131">
        <v>46102.0</v>
      </c>
      <c r="D116" s="62" t="s">
        <v>2068</v>
      </c>
      <c r="E116" s="89">
        <v>6696698.0</v>
      </c>
      <c r="F116" s="62" t="s">
        <v>1851</v>
      </c>
      <c r="G116" s="62" t="s">
        <v>113</v>
      </c>
      <c r="H116" s="62" t="s">
        <v>13</v>
      </c>
      <c r="I116" s="62" t="s">
        <v>2159</v>
      </c>
      <c r="J116" s="62" t="s">
        <v>13</v>
      </c>
      <c r="K116" s="62" t="s">
        <v>2160</v>
      </c>
      <c r="L116" s="90" t="s">
        <v>2161</v>
      </c>
      <c r="M116" s="132" t="s">
        <v>1787</v>
      </c>
      <c r="N116" s="22" t="s">
        <v>48</v>
      </c>
      <c r="O116" s="22" t="s">
        <v>77</v>
      </c>
      <c r="P116" s="22" t="s">
        <v>47</v>
      </c>
      <c r="Q116" s="26"/>
    </row>
    <row r="117">
      <c r="A117" s="129"/>
      <c r="B117" s="130" t="s">
        <v>1781</v>
      </c>
      <c r="C117" s="131">
        <v>46104.0</v>
      </c>
      <c r="D117" s="62" t="s">
        <v>2036</v>
      </c>
      <c r="E117" s="89">
        <v>6697990.0</v>
      </c>
      <c r="F117" s="62" t="s">
        <v>2140</v>
      </c>
      <c r="G117" s="62" t="s">
        <v>91</v>
      </c>
      <c r="H117" s="62" t="s">
        <v>2152</v>
      </c>
      <c r="I117" s="62" t="s">
        <v>13</v>
      </c>
      <c r="J117" s="62" t="s">
        <v>13</v>
      </c>
      <c r="K117" s="62" t="s">
        <v>2162</v>
      </c>
      <c r="L117" s="90" t="s">
        <v>2163</v>
      </c>
      <c r="M117" s="132" t="s">
        <v>1787</v>
      </c>
      <c r="N117" s="22"/>
      <c r="O117" s="22"/>
      <c r="P117" s="22"/>
      <c r="Q117" s="26"/>
    </row>
    <row r="118">
      <c r="A118" s="129"/>
      <c r="B118" s="130" t="s">
        <v>1791</v>
      </c>
      <c r="C118" s="131">
        <v>46104.0</v>
      </c>
      <c r="D118" s="62" t="s">
        <v>1918</v>
      </c>
      <c r="E118" s="89" t="s">
        <v>2164</v>
      </c>
      <c r="F118" s="62" t="s">
        <v>1826</v>
      </c>
      <c r="G118" s="62" t="s">
        <v>27</v>
      </c>
      <c r="H118" s="62" t="s">
        <v>207</v>
      </c>
      <c r="I118" s="62" t="s">
        <v>13</v>
      </c>
      <c r="J118" s="62" t="s">
        <v>198</v>
      </c>
      <c r="K118" s="62" t="s">
        <v>2165</v>
      </c>
      <c r="L118" s="90" t="s">
        <v>2166</v>
      </c>
      <c r="M118" s="132" t="s">
        <v>1809</v>
      </c>
      <c r="N118" s="22"/>
      <c r="O118" s="22"/>
      <c r="P118" s="22"/>
      <c r="Q118" s="26"/>
    </row>
    <row r="119">
      <c r="A119" s="129">
        <v>46.0</v>
      </c>
      <c r="B119" s="130" t="s">
        <v>1791</v>
      </c>
      <c r="C119" s="131">
        <v>46105.0</v>
      </c>
      <c r="D119" s="62" t="s">
        <v>1925</v>
      </c>
      <c r="E119" s="89">
        <v>6698746.0</v>
      </c>
      <c r="F119" s="62" t="s">
        <v>2167</v>
      </c>
      <c r="G119" s="62" t="s">
        <v>72</v>
      </c>
      <c r="H119" s="62" t="s">
        <v>1852</v>
      </c>
      <c r="I119" s="62" t="s">
        <v>13</v>
      </c>
      <c r="J119" s="62" t="s">
        <v>173</v>
      </c>
      <c r="K119" s="62" t="s">
        <v>2168</v>
      </c>
      <c r="L119" s="90" t="s">
        <v>2169</v>
      </c>
      <c r="M119" s="132" t="s">
        <v>1798</v>
      </c>
      <c r="N119" s="22" t="s">
        <v>148</v>
      </c>
      <c r="O119" s="22"/>
      <c r="P119" s="22"/>
      <c r="Q119" s="26"/>
    </row>
    <row r="120">
      <c r="A120" s="129">
        <v>47.0</v>
      </c>
      <c r="B120" s="130" t="s">
        <v>1791</v>
      </c>
      <c r="C120" s="131">
        <v>46105.0</v>
      </c>
      <c r="D120" s="62" t="s">
        <v>1928</v>
      </c>
      <c r="E120" s="89">
        <v>6698732.0</v>
      </c>
      <c r="F120" s="62" t="s">
        <v>1807</v>
      </c>
      <c r="G120" s="62" t="s">
        <v>130</v>
      </c>
      <c r="H120" s="62" t="s">
        <v>1883</v>
      </c>
      <c r="I120" s="62" t="s">
        <v>13</v>
      </c>
      <c r="J120" s="62" t="s">
        <v>2170</v>
      </c>
      <c r="K120" s="62" t="s">
        <v>2171</v>
      </c>
      <c r="L120" s="90" t="s">
        <v>2172</v>
      </c>
      <c r="M120" s="132" t="s">
        <v>1798</v>
      </c>
      <c r="N120" s="22" t="s">
        <v>148</v>
      </c>
      <c r="O120" s="22" t="s">
        <v>1137</v>
      </c>
      <c r="P120" s="22" t="s">
        <v>303</v>
      </c>
      <c r="Q120" s="26"/>
    </row>
    <row r="121">
      <c r="A121" s="129"/>
      <c r="B121" s="130" t="s">
        <v>1781</v>
      </c>
      <c r="C121" s="131">
        <v>46105.0</v>
      </c>
      <c r="D121" s="62" t="s">
        <v>2173</v>
      </c>
      <c r="E121" s="154">
        <v>6698217.0</v>
      </c>
      <c r="F121" s="62" t="s">
        <v>1826</v>
      </c>
      <c r="G121" s="62" t="s">
        <v>343</v>
      </c>
      <c r="H121" s="62" t="s">
        <v>13</v>
      </c>
      <c r="I121" s="62" t="s">
        <v>13</v>
      </c>
      <c r="J121" s="62" t="s">
        <v>2174</v>
      </c>
      <c r="K121" s="62" t="s">
        <v>2175</v>
      </c>
      <c r="L121" s="90" t="s">
        <v>2176</v>
      </c>
      <c r="M121" s="132" t="s">
        <v>1809</v>
      </c>
      <c r="N121" s="22"/>
      <c r="O121" s="22"/>
      <c r="P121" s="22"/>
      <c r="Q121" s="26"/>
    </row>
    <row r="122">
      <c r="A122" s="129">
        <v>48.0</v>
      </c>
      <c r="B122" s="130" t="s">
        <v>1781</v>
      </c>
      <c r="C122" s="133">
        <v>46105.0</v>
      </c>
      <c r="D122" s="62" t="s">
        <v>2051</v>
      </c>
      <c r="E122" s="89">
        <v>6698983.0</v>
      </c>
      <c r="F122" s="62" t="s">
        <v>1826</v>
      </c>
      <c r="G122" s="62" t="s">
        <v>233</v>
      </c>
      <c r="H122" s="62" t="s">
        <v>1816</v>
      </c>
      <c r="I122" s="62" t="s">
        <v>13</v>
      </c>
      <c r="J122" s="62" t="s">
        <v>2177</v>
      </c>
      <c r="K122" s="62" t="s">
        <v>2178</v>
      </c>
      <c r="L122" s="90" t="s">
        <v>2179</v>
      </c>
      <c r="M122" s="132" t="s">
        <v>1798</v>
      </c>
      <c r="N122" s="22" t="s">
        <v>86</v>
      </c>
      <c r="O122" s="22" t="s">
        <v>211</v>
      </c>
      <c r="P122" s="22" t="s">
        <v>87</v>
      </c>
      <c r="Q122" s="26"/>
    </row>
    <row r="123">
      <c r="A123" s="129">
        <v>49.0</v>
      </c>
      <c r="B123" s="130" t="s">
        <v>1781</v>
      </c>
      <c r="C123" s="131">
        <v>46105.0</v>
      </c>
      <c r="D123" s="62" t="s">
        <v>2051</v>
      </c>
      <c r="E123" s="155" t="s">
        <v>2180</v>
      </c>
      <c r="F123" s="62" t="s">
        <v>1783</v>
      </c>
      <c r="G123" s="62" t="s">
        <v>27</v>
      </c>
      <c r="H123" s="62" t="s">
        <v>176</v>
      </c>
      <c r="I123" s="62" t="s">
        <v>13</v>
      </c>
      <c r="J123" s="62" t="s">
        <v>2181</v>
      </c>
      <c r="K123" s="156" t="s">
        <v>2182</v>
      </c>
      <c r="L123" s="157" t="s">
        <v>809</v>
      </c>
      <c r="M123" s="132" t="s">
        <v>1787</v>
      </c>
      <c r="N123" s="22" t="s">
        <v>87</v>
      </c>
      <c r="O123" s="22" t="s">
        <v>86</v>
      </c>
      <c r="P123" s="22" t="s">
        <v>211</v>
      </c>
      <c r="Q123" s="26"/>
    </row>
    <row r="124">
      <c r="A124" s="129"/>
      <c r="B124" s="130" t="s">
        <v>1781</v>
      </c>
      <c r="C124" s="131">
        <v>46105.0</v>
      </c>
      <c r="D124" s="62" t="s">
        <v>2051</v>
      </c>
      <c r="E124" s="89">
        <v>6699236.0</v>
      </c>
      <c r="F124" s="62" t="s">
        <v>1788</v>
      </c>
      <c r="G124" s="62" t="s">
        <v>169</v>
      </c>
      <c r="H124" s="62" t="s">
        <v>1872</v>
      </c>
      <c r="I124" s="62" t="s">
        <v>13</v>
      </c>
      <c r="J124" s="62" t="s">
        <v>2183</v>
      </c>
      <c r="K124" s="62" t="s">
        <v>2184</v>
      </c>
      <c r="L124" s="90" t="s">
        <v>2185</v>
      </c>
      <c r="M124" s="132" t="s">
        <v>1787</v>
      </c>
      <c r="N124" s="22"/>
      <c r="O124" s="22"/>
      <c r="P124" s="22"/>
      <c r="Q124" s="26"/>
    </row>
    <row r="125">
      <c r="A125" s="129">
        <v>50.0</v>
      </c>
      <c r="B125" s="130" t="s">
        <v>1791</v>
      </c>
      <c r="C125" s="131">
        <v>46106.0</v>
      </c>
      <c r="D125" s="62" t="s">
        <v>1935</v>
      </c>
      <c r="E125" s="89" t="s">
        <v>2186</v>
      </c>
      <c r="F125" s="62" t="s">
        <v>1783</v>
      </c>
      <c r="G125" s="62" t="s">
        <v>27</v>
      </c>
      <c r="H125" s="62" t="s">
        <v>207</v>
      </c>
      <c r="I125" s="62" t="s">
        <v>13</v>
      </c>
      <c r="J125" s="62" t="s">
        <v>329</v>
      </c>
      <c r="K125" s="62" t="s">
        <v>2187</v>
      </c>
      <c r="L125" s="90" t="s">
        <v>207</v>
      </c>
      <c r="M125" s="132" t="s">
        <v>1798</v>
      </c>
      <c r="N125" s="22" t="s">
        <v>85</v>
      </c>
      <c r="O125" s="22"/>
      <c r="P125" s="22"/>
      <c r="Q125" s="26"/>
    </row>
    <row r="126">
      <c r="A126" s="129">
        <v>51.0</v>
      </c>
      <c r="B126" s="130" t="s">
        <v>1781</v>
      </c>
      <c r="C126" s="131">
        <v>46106.0</v>
      </c>
      <c r="D126" s="62" t="s">
        <v>2188</v>
      </c>
      <c r="E126" s="89" t="s">
        <v>2189</v>
      </c>
      <c r="F126" s="62" t="s">
        <v>1783</v>
      </c>
      <c r="G126" s="62" t="s">
        <v>27</v>
      </c>
      <c r="H126" s="62" t="s">
        <v>207</v>
      </c>
      <c r="I126" s="62" t="s">
        <v>13</v>
      </c>
      <c r="J126" s="62" t="s">
        <v>185</v>
      </c>
      <c r="K126" s="62" t="s">
        <v>2190</v>
      </c>
      <c r="L126" s="90" t="s">
        <v>207</v>
      </c>
      <c r="M126" s="132" t="s">
        <v>1798</v>
      </c>
      <c r="N126" s="22" t="s">
        <v>62</v>
      </c>
      <c r="O126" s="22"/>
      <c r="P126" s="22"/>
      <c r="Q126" s="26"/>
    </row>
    <row r="127">
      <c r="A127" s="129">
        <v>52.0</v>
      </c>
      <c r="B127" s="130" t="s">
        <v>1791</v>
      </c>
      <c r="C127" s="131">
        <v>46106.0</v>
      </c>
      <c r="D127" s="62" t="s">
        <v>1935</v>
      </c>
      <c r="E127" s="89">
        <v>6699325.0</v>
      </c>
      <c r="F127" s="62" t="s">
        <v>1783</v>
      </c>
      <c r="G127" s="62" t="s">
        <v>343</v>
      </c>
      <c r="H127" s="62" t="s">
        <v>13</v>
      </c>
      <c r="I127" s="62" t="s">
        <v>13</v>
      </c>
      <c r="J127" s="62" t="s">
        <v>722</v>
      </c>
      <c r="K127" s="62" t="s">
        <v>2191</v>
      </c>
      <c r="L127" s="90" t="s">
        <v>2192</v>
      </c>
      <c r="M127" s="132" t="s">
        <v>1798</v>
      </c>
      <c r="N127" s="22" t="s">
        <v>85</v>
      </c>
      <c r="O127" s="22"/>
      <c r="P127" s="22"/>
      <c r="Q127" s="26"/>
    </row>
    <row r="128">
      <c r="A128" s="129" t="s">
        <v>2193</v>
      </c>
      <c r="B128" s="130" t="s">
        <v>1791</v>
      </c>
      <c r="C128" s="131">
        <v>46106.0</v>
      </c>
      <c r="D128" s="62" t="s">
        <v>2061</v>
      </c>
      <c r="E128" s="89" t="s">
        <v>2189</v>
      </c>
      <c r="F128" s="62" t="s">
        <v>1783</v>
      </c>
      <c r="G128" s="62" t="s">
        <v>27</v>
      </c>
      <c r="H128" s="62" t="s">
        <v>207</v>
      </c>
      <c r="I128" s="62" t="s">
        <v>13</v>
      </c>
      <c r="J128" s="62" t="s">
        <v>173</v>
      </c>
      <c r="K128" s="62" t="s">
        <v>2158</v>
      </c>
      <c r="L128" s="90" t="s">
        <v>207</v>
      </c>
      <c r="M128" s="132" t="s">
        <v>1798</v>
      </c>
      <c r="N128" s="22" t="s">
        <v>148</v>
      </c>
      <c r="O128" s="22"/>
      <c r="P128" s="22"/>
      <c r="Q128" s="26"/>
    </row>
    <row r="129">
      <c r="A129" s="129">
        <v>53.0</v>
      </c>
      <c r="B129" s="130" t="s">
        <v>1791</v>
      </c>
      <c r="C129" s="131">
        <v>46106.0</v>
      </c>
      <c r="D129" s="62" t="s">
        <v>2194</v>
      </c>
      <c r="E129" s="89">
        <v>6699417.0</v>
      </c>
      <c r="F129" s="62" t="s">
        <v>1783</v>
      </c>
      <c r="G129" s="62" t="s">
        <v>130</v>
      </c>
      <c r="H129" s="62" t="s">
        <v>1859</v>
      </c>
      <c r="I129" s="62" t="s">
        <v>13</v>
      </c>
      <c r="J129" s="62" t="s">
        <v>1784</v>
      </c>
      <c r="K129" s="62" t="s">
        <v>2195</v>
      </c>
      <c r="L129" s="90" t="s">
        <v>2196</v>
      </c>
      <c r="M129" s="132" t="s">
        <v>1798</v>
      </c>
      <c r="N129" s="22" t="s">
        <v>68</v>
      </c>
      <c r="O129" s="22"/>
      <c r="P129" s="22"/>
      <c r="Q129" s="26"/>
    </row>
    <row r="130">
      <c r="A130" s="129">
        <v>54.0</v>
      </c>
      <c r="B130" s="130" t="s">
        <v>1791</v>
      </c>
      <c r="C130" s="131">
        <v>46106.0</v>
      </c>
      <c r="D130" s="62" t="s">
        <v>2194</v>
      </c>
      <c r="E130" s="89" t="s">
        <v>2197</v>
      </c>
      <c r="F130" s="62" t="s">
        <v>1783</v>
      </c>
      <c r="G130" s="62" t="s">
        <v>27</v>
      </c>
      <c r="H130" s="62" t="s">
        <v>207</v>
      </c>
      <c r="I130" s="62" t="s">
        <v>13</v>
      </c>
      <c r="J130" s="62" t="s">
        <v>207</v>
      </c>
      <c r="K130" s="62" t="s">
        <v>2198</v>
      </c>
      <c r="L130" s="90" t="s">
        <v>207</v>
      </c>
      <c r="M130" s="132" t="s">
        <v>1798</v>
      </c>
      <c r="N130" s="22" t="s">
        <v>148</v>
      </c>
      <c r="O130" s="22"/>
      <c r="P130" s="22"/>
      <c r="Q130" s="26"/>
    </row>
    <row r="131">
      <c r="A131" s="129">
        <v>55.0</v>
      </c>
      <c r="B131" s="130" t="s">
        <v>1791</v>
      </c>
      <c r="C131" s="152">
        <v>46106.0</v>
      </c>
      <c r="D131" s="62" t="s">
        <v>2061</v>
      </c>
      <c r="E131" s="89">
        <v>6699446.0</v>
      </c>
      <c r="F131" s="62" t="s">
        <v>1851</v>
      </c>
      <c r="G131" s="62" t="s">
        <v>72</v>
      </c>
      <c r="H131" s="62" t="s">
        <v>1852</v>
      </c>
      <c r="I131" s="62" t="s">
        <v>13</v>
      </c>
      <c r="J131" s="62" t="s">
        <v>2199</v>
      </c>
      <c r="K131" s="62" t="s">
        <v>2200</v>
      </c>
      <c r="L131" s="90" t="s">
        <v>2201</v>
      </c>
      <c r="M131" s="132" t="s">
        <v>1798</v>
      </c>
      <c r="N131" s="22" t="s">
        <v>148</v>
      </c>
      <c r="O131" s="22"/>
      <c r="P131" s="22"/>
      <c r="Q131" s="26"/>
    </row>
    <row r="132">
      <c r="A132" s="129"/>
      <c r="B132" s="130" t="s">
        <v>1791</v>
      </c>
      <c r="C132" s="152">
        <v>46106.0</v>
      </c>
      <c r="D132" s="62" t="s">
        <v>2061</v>
      </c>
      <c r="E132" s="89">
        <v>6699434.0</v>
      </c>
      <c r="F132" s="62" t="s">
        <v>1807</v>
      </c>
      <c r="G132" s="62" t="s">
        <v>130</v>
      </c>
      <c r="H132" s="62" t="s">
        <v>1883</v>
      </c>
      <c r="I132" s="62" t="s">
        <v>13</v>
      </c>
      <c r="J132" s="62" t="s">
        <v>2202</v>
      </c>
      <c r="K132" s="62" t="s">
        <v>2203</v>
      </c>
      <c r="L132" s="90" t="s">
        <v>2204</v>
      </c>
      <c r="M132" s="132" t="s">
        <v>1809</v>
      </c>
      <c r="N132" s="22"/>
      <c r="O132" s="22"/>
      <c r="P132" s="22"/>
      <c r="Q132" s="26"/>
    </row>
    <row r="133">
      <c r="A133" s="129">
        <v>56.0</v>
      </c>
      <c r="B133" s="130" t="s">
        <v>1791</v>
      </c>
      <c r="C133" s="152">
        <v>46106.0</v>
      </c>
      <c r="D133" s="89" t="s">
        <v>2205</v>
      </c>
      <c r="E133" s="89" t="s">
        <v>2206</v>
      </c>
      <c r="F133" s="62" t="s">
        <v>1783</v>
      </c>
      <c r="G133" s="62" t="s">
        <v>2207</v>
      </c>
      <c r="H133" s="62" t="s">
        <v>13</v>
      </c>
      <c r="I133" s="62" t="s">
        <v>13</v>
      </c>
      <c r="J133" s="62" t="s">
        <v>13</v>
      </c>
      <c r="K133" s="89" t="s">
        <v>2208</v>
      </c>
      <c r="L133" s="90" t="s">
        <v>13</v>
      </c>
      <c r="M133" s="132" t="s">
        <v>1798</v>
      </c>
      <c r="N133" s="22" t="s">
        <v>303</v>
      </c>
      <c r="O133" s="22"/>
      <c r="P133" s="22"/>
      <c r="Q133" s="26"/>
    </row>
    <row r="134">
      <c r="A134" s="129">
        <v>57.0</v>
      </c>
      <c r="B134" s="130" t="s">
        <v>1781</v>
      </c>
      <c r="C134" s="152">
        <v>46106.0</v>
      </c>
      <c r="D134" s="62" t="s">
        <v>2209</v>
      </c>
      <c r="E134" s="89">
        <v>6699629.0</v>
      </c>
      <c r="F134" s="62" t="s">
        <v>1851</v>
      </c>
      <c r="G134" s="62" t="s">
        <v>155</v>
      </c>
      <c r="H134" s="62" t="s">
        <v>13</v>
      </c>
      <c r="I134" s="62" t="s">
        <v>2210</v>
      </c>
      <c r="J134" s="62" t="s">
        <v>13</v>
      </c>
      <c r="K134" s="62" t="s">
        <v>2211</v>
      </c>
      <c r="L134" s="90" t="s">
        <v>2212</v>
      </c>
      <c r="M134" s="132" t="s">
        <v>1798</v>
      </c>
      <c r="N134" s="22" t="s">
        <v>77</v>
      </c>
      <c r="O134" s="22" t="s">
        <v>48</v>
      </c>
      <c r="P134" s="22" t="s">
        <v>47</v>
      </c>
      <c r="Q134" s="26"/>
    </row>
    <row r="135">
      <c r="A135" s="129">
        <v>58.0</v>
      </c>
      <c r="B135" s="130" t="s">
        <v>1791</v>
      </c>
      <c r="C135" s="152">
        <v>46106.0</v>
      </c>
      <c r="D135" s="62" t="s">
        <v>2213</v>
      </c>
      <c r="E135" s="89">
        <v>6699878.0</v>
      </c>
      <c r="F135" s="62" t="s">
        <v>1783</v>
      </c>
      <c r="G135" s="62" t="s">
        <v>130</v>
      </c>
      <c r="H135" s="62" t="s">
        <v>1859</v>
      </c>
      <c r="I135" s="62" t="s">
        <v>13</v>
      </c>
      <c r="J135" s="62" t="s">
        <v>2214</v>
      </c>
      <c r="K135" s="62" t="s">
        <v>2215</v>
      </c>
      <c r="L135" s="90" t="s">
        <v>2216</v>
      </c>
      <c r="M135" s="132" t="s">
        <v>1798</v>
      </c>
      <c r="N135" s="22"/>
      <c r="O135" s="22"/>
      <c r="P135" s="22"/>
      <c r="Q135" s="26"/>
    </row>
    <row r="136">
      <c r="A136" s="129"/>
      <c r="B136" s="130" t="s">
        <v>1781</v>
      </c>
      <c r="C136" s="131">
        <v>46106.0</v>
      </c>
      <c r="D136" s="62" t="s">
        <v>2213</v>
      </c>
      <c r="E136" s="89" t="s">
        <v>2217</v>
      </c>
      <c r="F136" s="62" t="s">
        <v>1783</v>
      </c>
      <c r="G136" s="62" t="s">
        <v>91</v>
      </c>
      <c r="H136" s="62" t="s">
        <v>2152</v>
      </c>
      <c r="I136" s="62" t="s">
        <v>13</v>
      </c>
      <c r="J136" s="62" t="s">
        <v>13</v>
      </c>
      <c r="K136" s="62" t="s">
        <v>2218</v>
      </c>
      <c r="L136" s="90" t="s">
        <v>2219</v>
      </c>
      <c r="M136" s="132" t="s">
        <v>1787</v>
      </c>
      <c r="N136" s="22"/>
      <c r="O136" s="22"/>
      <c r="P136" s="22"/>
      <c r="Q136" s="26"/>
    </row>
    <row r="137">
      <c r="A137" s="129"/>
      <c r="B137" s="134" t="s">
        <v>1781</v>
      </c>
      <c r="C137" s="131">
        <v>46106.0</v>
      </c>
      <c r="D137" s="62" t="s">
        <v>2213</v>
      </c>
      <c r="E137" s="89">
        <v>6699975.0</v>
      </c>
      <c r="F137" s="62" t="s">
        <v>1807</v>
      </c>
      <c r="G137" s="62" t="s">
        <v>382</v>
      </c>
      <c r="H137" s="62" t="s">
        <v>2220</v>
      </c>
      <c r="I137" s="62" t="s">
        <v>13</v>
      </c>
      <c r="J137" s="62" t="s">
        <v>13</v>
      </c>
      <c r="K137" s="62" t="s">
        <v>2221</v>
      </c>
      <c r="L137" s="90" t="s">
        <v>2222</v>
      </c>
      <c r="M137" s="132" t="s">
        <v>1787</v>
      </c>
      <c r="N137" s="21"/>
      <c r="O137" s="21"/>
      <c r="P137" s="21"/>
      <c r="Q137" s="28"/>
    </row>
    <row r="138">
      <c r="A138" s="129"/>
      <c r="B138" s="130" t="s">
        <v>1791</v>
      </c>
      <c r="C138" s="131">
        <v>46107.0</v>
      </c>
      <c r="D138" s="62" t="s">
        <v>62</v>
      </c>
      <c r="E138" s="89" t="s">
        <v>2223</v>
      </c>
      <c r="F138" s="62" t="s">
        <v>1783</v>
      </c>
      <c r="G138" s="62" t="s">
        <v>27</v>
      </c>
      <c r="H138" s="62" t="s">
        <v>207</v>
      </c>
      <c r="I138" s="62" t="s">
        <v>13</v>
      </c>
      <c r="J138" s="62" t="s">
        <v>207</v>
      </c>
      <c r="K138" s="62" t="s">
        <v>207</v>
      </c>
      <c r="L138" s="90" t="s">
        <v>207</v>
      </c>
      <c r="M138" s="132" t="s">
        <v>1798</v>
      </c>
      <c r="N138" s="22"/>
      <c r="O138" s="22"/>
      <c r="P138" s="22"/>
      <c r="Q138" s="26"/>
    </row>
    <row r="139">
      <c r="A139" s="129">
        <v>59.0</v>
      </c>
      <c r="B139" s="130" t="s">
        <v>1791</v>
      </c>
      <c r="C139" s="133">
        <v>46107.0</v>
      </c>
      <c r="D139" s="62" t="s">
        <v>62</v>
      </c>
      <c r="E139" s="89">
        <v>6700126.0</v>
      </c>
      <c r="F139" s="62" t="s">
        <v>2140</v>
      </c>
      <c r="G139" s="62" t="s">
        <v>140</v>
      </c>
      <c r="H139" s="62" t="s">
        <v>2224</v>
      </c>
      <c r="I139" s="62" t="s">
        <v>13</v>
      </c>
      <c r="J139" s="62" t="s">
        <v>1478</v>
      </c>
      <c r="K139" s="62" t="s">
        <v>2225</v>
      </c>
      <c r="L139" s="90" t="s">
        <v>2226</v>
      </c>
      <c r="M139" s="132" t="s">
        <v>1798</v>
      </c>
      <c r="N139" s="22" t="s">
        <v>62</v>
      </c>
      <c r="O139" s="22"/>
      <c r="P139" s="22"/>
      <c r="Q139" s="26"/>
    </row>
    <row r="140">
      <c r="A140" s="129"/>
      <c r="B140" s="130" t="s">
        <v>1791</v>
      </c>
      <c r="C140" s="133">
        <v>46107.0</v>
      </c>
      <c r="D140" s="62" t="s">
        <v>1799</v>
      </c>
      <c r="E140" s="89" t="s">
        <v>2227</v>
      </c>
      <c r="F140" s="62" t="s">
        <v>1783</v>
      </c>
      <c r="G140" s="62" t="s">
        <v>27</v>
      </c>
      <c r="H140" s="62" t="s">
        <v>207</v>
      </c>
      <c r="I140" s="62" t="s">
        <v>13</v>
      </c>
      <c r="J140" s="62" t="s">
        <v>872</v>
      </c>
      <c r="K140" s="62" t="s">
        <v>2228</v>
      </c>
      <c r="L140" s="90" t="s">
        <v>207</v>
      </c>
      <c r="M140" s="132" t="s">
        <v>1809</v>
      </c>
      <c r="N140" s="22"/>
      <c r="O140" s="22"/>
      <c r="P140" s="22"/>
      <c r="Q140" s="26"/>
    </row>
    <row r="141">
      <c r="A141" s="129"/>
      <c r="B141" s="130" t="s">
        <v>1791</v>
      </c>
      <c r="C141" s="133">
        <v>46107.0</v>
      </c>
      <c r="D141" s="62" t="s">
        <v>1799</v>
      </c>
      <c r="E141" s="89">
        <v>6700213.0</v>
      </c>
      <c r="F141" s="62" t="s">
        <v>2229</v>
      </c>
      <c r="G141" s="62" t="s">
        <v>396</v>
      </c>
      <c r="H141" s="62" t="s">
        <v>1981</v>
      </c>
      <c r="I141" s="62" t="s">
        <v>13</v>
      </c>
      <c r="J141" s="62" t="s">
        <v>173</v>
      </c>
      <c r="K141" s="62" t="s">
        <v>2230</v>
      </c>
      <c r="L141" s="90" t="s">
        <v>2231</v>
      </c>
      <c r="M141" s="132" t="s">
        <v>1809</v>
      </c>
      <c r="N141" s="22"/>
      <c r="O141" s="22"/>
      <c r="P141" s="22"/>
      <c r="Q141" s="26"/>
    </row>
    <row r="142">
      <c r="A142" s="129"/>
      <c r="B142" s="130" t="s">
        <v>1781</v>
      </c>
      <c r="C142" s="133">
        <v>46107.0</v>
      </c>
      <c r="D142" s="62" t="s">
        <v>1799</v>
      </c>
      <c r="E142" s="89">
        <v>6700245.0</v>
      </c>
      <c r="F142" s="62" t="s">
        <v>1836</v>
      </c>
      <c r="G142" s="62" t="s">
        <v>91</v>
      </c>
      <c r="H142" s="62" t="s">
        <v>2152</v>
      </c>
      <c r="I142" s="62" t="s">
        <v>13</v>
      </c>
      <c r="J142" s="62" t="s">
        <v>13</v>
      </c>
      <c r="K142" s="62" t="s">
        <v>2232</v>
      </c>
      <c r="L142" s="90" t="s">
        <v>2233</v>
      </c>
      <c r="M142" s="132" t="s">
        <v>1787</v>
      </c>
      <c r="N142" s="22"/>
      <c r="O142" s="22"/>
      <c r="P142" s="22"/>
      <c r="Q142" s="26"/>
    </row>
    <row r="143">
      <c r="A143" s="129"/>
      <c r="B143" s="130" t="s">
        <v>1781</v>
      </c>
      <c r="C143" s="131">
        <v>46107.0</v>
      </c>
      <c r="D143" s="62" t="s">
        <v>1815</v>
      </c>
      <c r="E143" s="89">
        <v>6700765.0</v>
      </c>
      <c r="F143" s="62" t="s">
        <v>1800</v>
      </c>
      <c r="G143" s="62" t="s">
        <v>130</v>
      </c>
      <c r="H143" s="62" t="s">
        <v>1872</v>
      </c>
      <c r="I143" s="62" t="s">
        <v>13</v>
      </c>
      <c r="J143" s="62" t="s">
        <v>2234</v>
      </c>
      <c r="K143" s="62" t="s">
        <v>2235</v>
      </c>
      <c r="L143" s="90" t="s">
        <v>2236</v>
      </c>
      <c r="M143" s="132" t="s">
        <v>1787</v>
      </c>
      <c r="N143" s="22"/>
      <c r="O143" s="22"/>
      <c r="P143" s="22"/>
      <c r="Q143" s="26"/>
    </row>
    <row r="144">
      <c r="A144" s="129"/>
      <c r="B144" s="130" t="s">
        <v>1781</v>
      </c>
      <c r="C144" s="131">
        <v>46107.0</v>
      </c>
      <c r="D144" s="62" t="s">
        <v>1815</v>
      </c>
      <c r="E144" s="89">
        <v>6700802.0</v>
      </c>
      <c r="F144" s="62" t="s">
        <v>1807</v>
      </c>
      <c r="G144" s="62" t="s">
        <v>285</v>
      </c>
      <c r="H144" s="62" t="s">
        <v>2237</v>
      </c>
      <c r="I144" s="62" t="s">
        <v>13</v>
      </c>
      <c r="J144" s="62" t="s">
        <v>13</v>
      </c>
      <c r="K144" s="62" t="s">
        <v>2238</v>
      </c>
      <c r="L144" s="90" t="s">
        <v>2239</v>
      </c>
      <c r="M144" s="132" t="s">
        <v>1787</v>
      </c>
      <c r="N144" s="22"/>
      <c r="O144" s="22"/>
      <c r="P144" s="22"/>
      <c r="Q144" s="26"/>
    </row>
    <row r="145">
      <c r="A145" s="129"/>
      <c r="B145" s="130" t="s">
        <v>1781</v>
      </c>
      <c r="C145" s="131">
        <v>46108.0</v>
      </c>
      <c r="D145" s="62" t="s">
        <v>62</v>
      </c>
      <c r="E145" s="89">
        <v>6700794.0</v>
      </c>
      <c r="F145" s="62" t="s">
        <v>1826</v>
      </c>
      <c r="G145" s="62" t="s">
        <v>285</v>
      </c>
      <c r="H145" s="62" t="s">
        <v>13</v>
      </c>
      <c r="I145" s="62" t="s">
        <v>2240</v>
      </c>
      <c r="J145" s="62" t="s">
        <v>13</v>
      </c>
      <c r="K145" s="62" t="s">
        <v>2241</v>
      </c>
      <c r="L145" s="90" t="s">
        <v>2242</v>
      </c>
      <c r="M145" s="132" t="s">
        <v>1787</v>
      </c>
      <c r="N145" s="22"/>
      <c r="O145" s="22"/>
      <c r="P145" s="22"/>
      <c r="Q145" s="26"/>
    </row>
    <row r="146">
      <c r="A146" s="129"/>
      <c r="B146" s="130" t="s">
        <v>1781</v>
      </c>
      <c r="C146" s="131">
        <v>46108.0</v>
      </c>
      <c r="D146" s="62" t="s">
        <v>62</v>
      </c>
      <c r="E146" s="89">
        <v>6700758.0</v>
      </c>
      <c r="F146" s="62"/>
      <c r="G146" s="62" t="s">
        <v>91</v>
      </c>
      <c r="H146" s="62" t="s">
        <v>2152</v>
      </c>
      <c r="I146" s="62" t="s">
        <v>13</v>
      </c>
      <c r="J146" s="62" t="s">
        <v>13</v>
      </c>
      <c r="K146" s="62" t="s">
        <v>2243</v>
      </c>
      <c r="L146" s="90" t="s">
        <v>2244</v>
      </c>
      <c r="M146" s="132" t="s">
        <v>1787</v>
      </c>
      <c r="N146" s="22"/>
      <c r="O146" s="22"/>
      <c r="P146" s="22"/>
      <c r="Q146" s="26"/>
    </row>
    <row r="147">
      <c r="A147" s="129">
        <v>60.0</v>
      </c>
      <c r="B147" s="130" t="s">
        <v>1791</v>
      </c>
      <c r="C147" s="131">
        <v>46108.0</v>
      </c>
      <c r="D147" s="62" t="s">
        <v>62</v>
      </c>
      <c r="E147" s="89">
        <v>6700940.0</v>
      </c>
      <c r="F147" s="62" t="s">
        <v>1882</v>
      </c>
      <c r="G147" s="62" t="s">
        <v>428</v>
      </c>
      <c r="H147" s="62" t="s">
        <v>1883</v>
      </c>
      <c r="I147" s="62" t="s">
        <v>13</v>
      </c>
      <c r="J147" s="62" t="s">
        <v>2245</v>
      </c>
      <c r="K147" s="62" t="s">
        <v>2246</v>
      </c>
      <c r="L147" s="90" t="s">
        <v>2247</v>
      </c>
      <c r="M147" s="132"/>
      <c r="N147" s="22" t="s">
        <v>62</v>
      </c>
      <c r="O147" s="22"/>
      <c r="P147" s="22"/>
      <c r="Q147" s="26"/>
    </row>
    <row r="148">
      <c r="A148" s="129">
        <v>61.0</v>
      </c>
      <c r="B148" s="130" t="s">
        <v>1781</v>
      </c>
      <c r="C148" s="133">
        <v>46108.0</v>
      </c>
      <c r="D148" s="62" t="s">
        <v>62</v>
      </c>
      <c r="E148" s="89">
        <v>6700950.0</v>
      </c>
      <c r="F148" s="62" t="s">
        <v>1783</v>
      </c>
      <c r="G148" s="62" t="s">
        <v>382</v>
      </c>
      <c r="H148" s="62" t="s">
        <v>13</v>
      </c>
      <c r="I148" s="62" t="s">
        <v>13</v>
      </c>
      <c r="J148" s="62" t="s">
        <v>13</v>
      </c>
      <c r="K148" s="62" t="s">
        <v>2248</v>
      </c>
      <c r="L148" s="90" t="s">
        <v>2249</v>
      </c>
      <c r="M148" s="132" t="s">
        <v>1798</v>
      </c>
      <c r="N148" s="22" t="s">
        <v>62</v>
      </c>
      <c r="O148" s="22"/>
      <c r="P148" s="22"/>
      <c r="Q148" s="26"/>
    </row>
    <row r="149">
      <c r="A149" s="129"/>
      <c r="B149" s="130" t="s">
        <v>1791</v>
      </c>
      <c r="C149" s="133">
        <v>46108.0</v>
      </c>
      <c r="D149" s="62" t="s">
        <v>1863</v>
      </c>
      <c r="E149" s="89" t="s">
        <v>2250</v>
      </c>
      <c r="F149" s="62" t="s">
        <v>926</v>
      </c>
      <c r="G149" s="62" t="s">
        <v>27</v>
      </c>
      <c r="H149" s="62" t="s">
        <v>207</v>
      </c>
      <c r="I149" s="62" t="s">
        <v>2251</v>
      </c>
      <c r="J149" s="62" t="s">
        <v>13</v>
      </c>
      <c r="K149" s="62" t="s">
        <v>2252</v>
      </c>
      <c r="L149" s="90" t="s">
        <v>207</v>
      </c>
      <c r="M149" s="132" t="s">
        <v>1809</v>
      </c>
      <c r="N149" s="22"/>
      <c r="O149" s="22"/>
      <c r="P149" s="22"/>
      <c r="Q149" s="26"/>
    </row>
    <row r="150">
      <c r="A150" s="58"/>
      <c r="B150" s="158" t="s">
        <v>1791</v>
      </c>
      <c r="C150" s="159">
        <v>46108.0</v>
      </c>
      <c r="D150" s="62" t="s">
        <v>1863</v>
      </c>
      <c r="E150" s="21">
        <v>6699434.0</v>
      </c>
      <c r="F150" s="21" t="s">
        <v>1807</v>
      </c>
      <c r="G150" s="21" t="s">
        <v>130</v>
      </c>
      <c r="H150" s="21" t="s">
        <v>1883</v>
      </c>
      <c r="I150" s="21" t="s">
        <v>13</v>
      </c>
      <c r="J150" s="21" t="s">
        <v>2202</v>
      </c>
      <c r="K150" s="21" t="s">
        <v>2253</v>
      </c>
      <c r="L150" s="58" t="s">
        <v>2204</v>
      </c>
      <c r="M150" s="11" t="s">
        <v>1809</v>
      </c>
      <c r="N150" s="119"/>
      <c r="O150" s="119"/>
      <c r="P150" s="119"/>
      <c r="Q150" s="23"/>
      <c r="R150" s="59"/>
      <c r="S150" s="59"/>
      <c r="T150" s="59"/>
      <c r="U150" s="59"/>
      <c r="V150" s="59"/>
      <c r="W150" s="59"/>
      <c r="X150" s="59"/>
      <c r="Y150" s="59"/>
      <c r="Z150" s="59"/>
    </row>
    <row r="151">
      <c r="A151" s="129">
        <v>62.0</v>
      </c>
      <c r="B151" s="130" t="s">
        <v>1781</v>
      </c>
      <c r="C151" s="133">
        <v>46109.0</v>
      </c>
      <c r="D151" s="62" t="s">
        <v>62</v>
      </c>
      <c r="E151" s="89">
        <v>6701701.0</v>
      </c>
      <c r="F151" s="62"/>
      <c r="G151" s="62" t="s">
        <v>123</v>
      </c>
      <c r="H151" s="62" t="s">
        <v>1969</v>
      </c>
      <c r="I151" s="62" t="s">
        <v>13</v>
      </c>
      <c r="J151" s="62" t="s">
        <v>2254</v>
      </c>
      <c r="K151" s="62" t="s">
        <v>2255</v>
      </c>
      <c r="L151" s="90" t="s">
        <v>2256</v>
      </c>
      <c r="M151" s="132"/>
      <c r="N151" s="22"/>
      <c r="O151" s="22"/>
      <c r="P151" s="22"/>
      <c r="Q151" s="26"/>
    </row>
    <row r="152">
      <c r="A152" s="129">
        <v>63.0</v>
      </c>
      <c r="B152" s="130" t="s">
        <v>1791</v>
      </c>
      <c r="C152" s="133">
        <v>46109.0</v>
      </c>
      <c r="D152" s="62" t="s">
        <v>2257</v>
      </c>
      <c r="E152" s="89" t="s">
        <v>2258</v>
      </c>
      <c r="F152" s="62" t="s">
        <v>1783</v>
      </c>
      <c r="G152" s="62" t="s">
        <v>382</v>
      </c>
      <c r="H152" s="62" t="s">
        <v>2220</v>
      </c>
      <c r="I152" s="62" t="s">
        <v>2259</v>
      </c>
      <c r="J152" s="62" t="s">
        <v>13</v>
      </c>
      <c r="K152" s="62" t="s">
        <v>2260</v>
      </c>
      <c r="L152" s="90" t="s">
        <v>2261</v>
      </c>
      <c r="M152" s="132" t="s">
        <v>1798</v>
      </c>
      <c r="N152" s="22"/>
      <c r="O152" s="22"/>
      <c r="P152" s="22"/>
      <c r="Q152" s="26"/>
    </row>
    <row r="153">
      <c r="A153" s="129"/>
      <c r="B153" s="130" t="s">
        <v>1781</v>
      </c>
      <c r="C153" s="131">
        <v>46109.0</v>
      </c>
      <c r="D153" s="62" t="s">
        <v>1966</v>
      </c>
      <c r="E153" s="89" t="s">
        <v>2262</v>
      </c>
      <c r="F153" s="62" t="s">
        <v>1783</v>
      </c>
      <c r="G153" s="62" t="s">
        <v>72</v>
      </c>
      <c r="H153" s="62" t="s">
        <v>1852</v>
      </c>
      <c r="I153" s="62"/>
      <c r="J153" s="62" t="s">
        <v>2263</v>
      </c>
      <c r="K153" s="62" t="s">
        <v>2264</v>
      </c>
      <c r="L153" s="90" t="s">
        <v>2261</v>
      </c>
      <c r="M153" s="132" t="s">
        <v>1809</v>
      </c>
      <c r="N153" s="22"/>
      <c r="O153" s="22"/>
      <c r="P153" s="22"/>
      <c r="Q153" s="26"/>
    </row>
    <row r="154">
      <c r="A154" s="129"/>
      <c r="B154" s="130" t="s">
        <v>1781</v>
      </c>
      <c r="C154" s="131">
        <v>46109.0</v>
      </c>
      <c r="D154" s="62" t="s">
        <v>1966</v>
      </c>
      <c r="E154" s="89" t="s">
        <v>2265</v>
      </c>
      <c r="F154" s="62" t="s">
        <v>1783</v>
      </c>
      <c r="G154" s="62" t="s">
        <v>27</v>
      </c>
      <c r="H154" s="62" t="s">
        <v>207</v>
      </c>
      <c r="I154" s="62"/>
      <c r="J154" s="62" t="s">
        <v>1501</v>
      </c>
      <c r="K154" s="62" t="s">
        <v>2266</v>
      </c>
      <c r="L154" s="90" t="s">
        <v>2267</v>
      </c>
      <c r="M154" s="132"/>
      <c r="N154" s="22"/>
      <c r="O154" s="22"/>
      <c r="P154" s="22"/>
      <c r="Q154" s="26"/>
    </row>
    <row r="155">
      <c r="A155" s="129"/>
      <c r="B155" s="130" t="s">
        <v>1781</v>
      </c>
      <c r="C155" s="131">
        <v>46109.0</v>
      </c>
      <c r="D155" s="62" t="s">
        <v>1863</v>
      </c>
      <c r="E155" s="89" t="s">
        <v>2268</v>
      </c>
      <c r="F155" s="62" t="s">
        <v>1783</v>
      </c>
      <c r="G155" s="62" t="s">
        <v>72</v>
      </c>
      <c r="H155" s="62" t="s">
        <v>13</v>
      </c>
      <c r="I155" s="62" t="s">
        <v>13</v>
      </c>
      <c r="J155" s="62" t="s">
        <v>2269</v>
      </c>
      <c r="K155" s="62" t="s">
        <v>2270</v>
      </c>
      <c r="L155" s="90" t="s">
        <v>2268</v>
      </c>
      <c r="M155" s="132" t="s">
        <v>1787</v>
      </c>
      <c r="N155" s="22"/>
      <c r="O155" s="22"/>
      <c r="P155" s="22"/>
      <c r="Q155" s="26"/>
    </row>
    <row r="156">
      <c r="A156" s="129"/>
      <c r="B156" s="130" t="s">
        <v>1791</v>
      </c>
      <c r="C156" s="131">
        <v>46109.0</v>
      </c>
      <c r="D156" s="62" t="s">
        <v>1867</v>
      </c>
      <c r="E156" s="89" t="s">
        <v>2271</v>
      </c>
      <c r="F156" s="62" t="s">
        <v>1800</v>
      </c>
      <c r="G156" s="62" t="s">
        <v>27</v>
      </c>
      <c r="H156" s="62" t="s">
        <v>207</v>
      </c>
      <c r="I156" s="62" t="s">
        <v>13</v>
      </c>
      <c r="J156" s="62" t="s">
        <v>13</v>
      </c>
      <c r="K156" s="62" t="s">
        <v>2272</v>
      </c>
      <c r="L156" s="90" t="s">
        <v>61</v>
      </c>
      <c r="M156" s="132" t="s">
        <v>1809</v>
      </c>
      <c r="N156" s="22"/>
      <c r="O156" s="22"/>
      <c r="P156" s="22"/>
      <c r="Q156" s="26"/>
    </row>
    <row r="157">
      <c r="A157" s="129"/>
      <c r="B157" s="130" t="s">
        <v>1791</v>
      </c>
      <c r="C157" s="131">
        <v>46109.0</v>
      </c>
      <c r="D157" s="62" t="s">
        <v>2273</v>
      </c>
      <c r="E157" s="89" t="s">
        <v>2274</v>
      </c>
      <c r="F157" s="62" t="s">
        <v>1783</v>
      </c>
      <c r="G157" s="62" t="s">
        <v>27</v>
      </c>
      <c r="H157" s="62" t="s">
        <v>207</v>
      </c>
      <c r="I157" s="62" t="s">
        <v>13</v>
      </c>
      <c r="J157" s="62" t="s">
        <v>13</v>
      </c>
      <c r="K157" s="62" t="s">
        <v>2270</v>
      </c>
      <c r="L157" s="90" t="s">
        <v>61</v>
      </c>
      <c r="M157" s="132" t="s">
        <v>1809</v>
      </c>
      <c r="N157" s="22"/>
      <c r="O157" s="22"/>
      <c r="P157" s="22"/>
      <c r="Q157" s="26"/>
    </row>
    <row r="158">
      <c r="A158" s="129"/>
      <c r="B158" s="130" t="s">
        <v>1791</v>
      </c>
      <c r="C158" s="131">
        <v>46110.0</v>
      </c>
      <c r="D158" s="62" t="s">
        <v>2275</v>
      </c>
      <c r="E158" s="89" t="s">
        <v>2276</v>
      </c>
      <c r="F158" s="62" t="s">
        <v>1783</v>
      </c>
      <c r="G158" s="62" t="s">
        <v>27</v>
      </c>
      <c r="H158" s="62" t="s">
        <v>207</v>
      </c>
      <c r="I158" s="62" t="s">
        <v>13</v>
      </c>
      <c r="J158" s="62" t="s">
        <v>13</v>
      </c>
      <c r="K158" s="62" t="s">
        <v>2277</v>
      </c>
      <c r="L158" s="90" t="s">
        <v>2278</v>
      </c>
      <c r="M158" s="132" t="s">
        <v>1798</v>
      </c>
      <c r="N158" s="22"/>
      <c r="O158" s="22"/>
      <c r="P158" s="22"/>
      <c r="Q158" s="26"/>
    </row>
    <row r="159">
      <c r="A159" s="129">
        <v>65.0</v>
      </c>
      <c r="B159" s="130" t="s">
        <v>1781</v>
      </c>
      <c r="C159" s="131">
        <v>46110.0</v>
      </c>
      <c r="D159" s="62" t="s">
        <v>2279</v>
      </c>
      <c r="E159" s="160" t="s">
        <v>2280</v>
      </c>
      <c r="F159" s="62" t="s">
        <v>1851</v>
      </c>
      <c r="G159" s="62" t="s">
        <v>27</v>
      </c>
      <c r="H159" s="62" t="s">
        <v>207</v>
      </c>
      <c r="I159" s="62" t="s">
        <v>2281</v>
      </c>
      <c r="J159" s="62" t="s">
        <v>13</v>
      </c>
      <c r="K159" s="62" t="s">
        <v>2282</v>
      </c>
      <c r="L159" s="90" t="s">
        <v>2283</v>
      </c>
      <c r="M159" s="132" t="s">
        <v>1798</v>
      </c>
      <c r="N159" s="22" t="s">
        <v>67</v>
      </c>
      <c r="O159" s="22"/>
      <c r="P159" s="22"/>
      <c r="Q159" s="26"/>
    </row>
    <row r="160">
      <c r="A160" s="129">
        <v>66.0</v>
      </c>
      <c r="B160" s="130" t="s">
        <v>1791</v>
      </c>
      <c r="C160" s="131">
        <v>46110.0</v>
      </c>
      <c r="D160" s="62" t="s">
        <v>2284</v>
      </c>
      <c r="E160" s="89">
        <v>6.7006441E7</v>
      </c>
      <c r="F160" s="62" t="s">
        <v>1811</v>
      </c>
      <c r="G160" s="62" t="s">
        <v>52</v>
      </c>
      <c r="H160" s="62" t="s">
        <v>13</v>
      </c>
      <c r="I160" s="62" t="s">
        <v>13</v>
      </c>
      <c r="J160" s="62" t="s">
        <v>13</v>
      </c>
      <c r="K160" s="62" t="s">
        <v>2285</v>
      </c>
      <c r="L160" s="90" t="s">
        <v>2286</v>
      </c>
      <c r="M160" s="132" t="s">
        <v>1798</v>
      </c>
      <c r="N160" s="22" t="s">
        <v>77</v>
      </c>
      <c r="O160" s="22" t="s">
        <v>47</v>
      </c>
      <c r="P160" s="22" t="s">
        <v>134</v>
      </c>
      <c r="Q160" s="26"/>
    </row>
    <row r="161">
      <c r="A161" s="58"/>
      <c r="B161" s="158" t="s">
        <v>1791</v>
      </c>
      <c r="C161" s="161">
        <v>46110.0</v>
      </c>
      <c r="D161" s="21" t="s">
        <v>2287</v>
      </c>
      <c r="E161" s="21" t="s">
        <v>2288</v>
      </c>
      <c r="F161" s="21" t="s">
        <v>1851</v>
      </c>
      <c r="G161" s="21" t="s">
        <v>27</v>
      </c>
      <c r="H161" s="21" t="s">
        <v>207</v>
      </c>
      <c r="I161" s="21" t="s">
        <v>13</v>
      </c>
      <c r="J161" s="21" t="s">
        <v>13</v>
      </c>
      <c r="K161" s="21" t="s">
        <v>2289</v>
      </c>
      <c r="L161" s="58" t="s">
        <v>2290</v>
      </c>
      <c r="M161" s="11" t="s">
        <v>1798</v>
      </c>
      <c r="N161" s="119"/>
      <c r="O161" s="119"/>
      <c r="P161" s="119"/>
      <c r="Q161" s="23"/>
      <c r="R161" s="162"/>
      <c r="S161" s="162"/>
      <c r="T161" s="162"/>
      <c r="U161" s="162"/>
      <c r="V161" s="162"/>
      <c r="W161" s="162"/>
      <c r="X161" s="162"/>
      <c r="Y161" s="162"/>
      <c r="Z161" s="162"/>
    </row>
    <row r="162">
      <c r="A162" s="58"/>
      <c r="B162" s="158" t="s">
        <v>1791</v>
      </c>
      <c r="C162" s="161">
        <v>46110.0</v>
      </c>
      <c r="D162" s="21" t="s">
        <v>2291</v>
      </c>
      <c r="E162" s="21" t="s">
        <v>2292</v>
      </c>
      <c r="F162" s="21" t="s">
        <v>1826</v>
      </c>
      <c r="G162" s="21" t="s">
        <v>27</v>
      </c>
      <c r="H162" s="21" t="s">
        <v>207</v>
      </c>
      <c r="I162" s="21" t="s">
        <v>13</v>
      </c>
      <c r="J162" s="21" t="s">
        <v>2293</v>
      </c>
      <c r="K162" s="21" t="s">
        <v>2294</v>
      </c>
      <c r="L162" s="58" t="s">
        <v>61</v>
      </c>
      <c r="M162" s="11" t="s">
        <v>1809</v>
      </c>
      <c r="N162" s="119"/>
      <c r="O162" s="119"/>
      <c r="P162" s="119"/>
      <c r="Q162" s="23"/>
      <c r="R162" s="162"/>
      <c r="S162" s="162"/>
      <c r="T162" s="162"/>
      <c r="U162" s="162"/>
      <c r="V162" s="162"/>
      <c r="W162" s="162"/>
      <c r="X162" s="162"/>
      <c r="Y162" s="162"/>
      <c r="Z162" s="162"/>
    </row>
    <row r="163">
      <c r="A163" s="163">
        <v>67.0</v>
      </c>
      <c r="B163" s="158" t="s">
        <v>1791</v>
      </c>
      <c r="C163" s="161">
        <v>46111.0</v>
      </c>
      <c r="D163" s="21" t="s">
        <v>2295</v>
      </c>
      <c r="E163" s="99" t="s">
        <v>2296</v>
      </c>
      <c r="F163" s="21" t="s">
        <v>2140</v>
      </c>
      <c r="G163" s="21" t="s">
        <v>27</v>
      </c>
      <c r="H163" s="21" t="s">
        <v>207</v>
      </c>
      <c r="I163" s="21" t="s">
        <v>13</v>
      </c>
      <c r="J163" s="21" t="s">
        <v>13</v>
      </c>
      <c r="K163" s="21" t="s">
        <v>2297</v>
      </c>
      <c r="L163" s="58" t="s">
        <v>61</v>
      </c>
      <c r="M163" s="11" t="s">
        <v>1798</v>
      </c>
      <c r="N163" s="22" t="s">
        <v>112</v>
      </c>
      <c r="O163" s="22" t="s">
        <v>85</v>
      </c>
      <c r="P163" s="22" t="s">
        <v>63</v>
      </c>
      <c r="Q163" s="23"/>
      <c r="R163" s="162"/>
      <c r="S163" s="162"/>
      <c r="T163" s="162"/>
      <c r="U163" s="162"/>
      <c r="V163" s="162"/>
      <c r="W163" s="162"/>
      <c r="X163" s="162"/>
      <c r="Y163" s="162"/>
      <c r="Z163" s="162"/>
    </row>
    <row r="164">
      <c r="A164" s="163">
        <v>68.0</v>
      </c>
      <c r="B164" s="158" t="s">
        <v>1791</v>
      </c>
      <c r="C164" s="161">
        <v>46111.0</v>
      </c>
      <c r="D164" s="21" t="s">
        <v>1918</v>
      </c>
      <c r="E164" s="21" t="s">
        <v>2298</v>
      </c>
      <c r="F164" s="21" t="s">
        <v>1851</v>
      </c>
      <c r="G164" s="21" t="s">
        <v>27</v>
      </c>
      <c r="H164" s="21" t="s">
        <v>207</v>
      </c>
      <c r="I164" s="21" t="s">
        <v>13</v>
      </c>
      <c r="J164" s="21" t="s">
        <v>13</v>
      </c>
      <c r="K164" s="21" t="s">
        <v>2299</v>
      </c>
      <c r="L164" s="58" t="s">
        <v>61</v>
      </c>
      <c r="M164" s="11" t="s">
        <v>1798</v>
      </c>
      <c r="N164" s="22" t="s">
        <v>211</v>
      </c>
      <c r="O164" s="22" t="s">
        <v>87</v>
      </c>
      <c r="P164" s="119"/>
      <c r="Q164" s="23"/>
      <c r="R164" s="162"/>
      <c r="S164" s="162"/>
      <c r="T164" s="162"/>
      <c r="U164" s="162"/>
      <c r="V164" s="162"/>
      <c r="W164" s="162"/>
      <c r="X164" s="162"/>
      <c r="Y164" s="162"/>
      <c r="Z164" s="162"/>
    </row>
    <row r="165">
      <c r="A165" s="163">
        <v>69.0</v>
      </c>
      <c r="B165" s="158" t="s">
        <v>1791</v>
      </c>
      <c r="C165" s="161">
        <v>46111.0</v>
      </c>
      <c r="D165" s="21" t="s">
        <v>1918</v>
      </c>
      <c r="E165" s="21" t="s">
        <v>2300</v>
      </c>
      <c r="F165" s="21" t="s">
        <v>1990</v>
      </c>
      <c r="G165" s="21" t="s">
        <v>13</v>
      </c>
      <c r="H165" s="21" t="s">
        <v>13</v>
      </c>
      <c r="I165" s="21" t="s">
        <v>13</v>
      </c>
      <c r="J165" s="21" t="s">
        <v>13</v>
      </c>
      <c r="K165" s="21" t="s">
        <v>2301</v>
      </c>
      <c r="L165" s="58" t="s">
        <v>2302</v>
      </c>
      <c r="M165" s="11" t="s">
        <v>1798</v>
      </c>
      <c r="N165" s="22" t="s">
        <v>211</v>
      </c>
      <c r="O165" s="22" t="s">
        <v>87</v>
      </c>
      <c r="P165" s="119"/>
      <c r="Q165" s="23"/>
      <c r="R165" s="162"/>
      <c r="S165" s="162"/>
      <c r="T165" s="162"/>
      <c r="U165" s="162"/>
      <c r="V165" s="162"/>
      <c r="W165" s="162"/>
      <c r="X165" s="162"/>
      <c r="Y165" s="162"/>
      <c r="Z165" s="162"/>
    </row>
    <row r="166">
      <c r="A166" s="58"/>
      <c r="B166" s="158" t="s">
        <v>1781</v>
      </c>
      <c r="C166" s="161">
        <v>46111.0</v>
      </c>
      <c r="D166" s="21" t="s">
        <v>2303</v>
      </c>
      <c r="E166" s="21">
        <v>6704574.0</v>
      </c>
      <c r="F166" s="21" t="s">
        <v>1851</v>
      </c>
      <c r="G166" s="21" t="s">
        <v>169</v>
      </c>
      <c r="H166" s="21" t="s">
        <v>1872</v>
      </c>
      <c r="I166" s="21" t="s">
        <v>13</v>
      </c>
      <c r="J166" s="21" t="s">
        <v>2304</v>
      </c>
      <c r="K166" s="21" t="s">
        <v>2305</v>
      </c>
      <c r="L166" s="58" t="s">
        <v>2306</v>
      </c>
      <c r="M166" s="11" t="s">
        <v>1787</v>
      </c>
      <c r="N166" s="119"/>
      <c r="O166" s="119"/>
      <c r="P166" s="119"/>
      <c r="Q166" s="23"/>
      <c r="R166" s="162"/>
      <c r="S166" s="162"/>
      <c r="T166" s="162"/>
      <c r="U166" s="162"/>
      <c r="V166" s="162"/>
      <c r="W166" s="162"/>
      <c r="X166" s="162"/>
      <c r="Y166" s="162"/>
      <c r="Z166" s="162"/>
    </row>
    <row r="167">
      <c r="A167" s="163">
        <v>70.0</v>
      </c>
      <c r="B167" s="158" t="s">
        <v>1781</v>
      </c>
      <c r="C167" s="161">
        <v>46112.0</v>
      </c>
      <c r="D167" s="21" t="s">
        <v>2295</v>
      </c>
      <c r="E167" s="21" t="s">
        <v>2307</v>
      </c>
      <c r="F167" s="21" t="s">
        <v>1826</v>
      </c>
      <c r="G167" s="21" t="s">
        <v>27</v>
      </c>
      <c r="H167" s="21" t="s">
        <v>207</v>
      </c>
      <c r="I167" s="21" t="s">
        <v>2308</v>
      </c>
      <c r="J167" s="21" t="s">
        <v>2309</v>
      </c>
      <c r="K167" s="21" t="s">
        <v>2310</v>
      </c>
      <c r="L167" s="58" t="s">
        <v>61</v>
      </c>
      <c r="M167" s="11" t="s">
        <v>1798</v>
      </c>
      <c r="N167" s="22" t="s">
        <v>85</v>
      </c>
      <c r="O167" s="22" t="s">
        <v>63</v>
      </c>
      <c r="P167" s="22" t="s">
        <v>112</v>
      </c>
      <c r="Q167" s="23"/>
      <c r="R167" s="162"/>
      <c r="S167" s="162"/>
      <c r="T167" s="162"/>
      <c r="U167" s="162"/>
      <c r="V167" s="162"/>
      <c r="W167" s="162"/>
      <c r="X167" s="162"/>
      <c r="Y167" s="162"/>
      <c r="Z167" s="162"/>
    </row>
    <row r="168">
      <c r="A168" s="163" t="s">
        <v>2311</v>
      </c>
      <c r="B168" s="158" t="s">
        <v>1781</v>
      </c>
      <c r="C168" s="161">
        <v>46112.0</v>
      </c>
      <c r="D168" s="21" t="s">
        <v>1925</v>
      </c>
      <c r="E168" s="21" t="s">
        <v>2312</v>
      </c>
      <c r="F168" s="21" t="s">
        <v>1826</v>
      </c>
      <c r="G168" s="21" t="s">
        <v>27</v>
      </c>
      <c r="H168" s="21" t="s">
        <v>207</v>
      </c>
      <c r="I168" s="21" t="s">
        <v>2308</v>
      </c>
      <c r="J168" s="21" t="s">
        <v>2309</v>
      </c>
      <c r="K168" s="21" t="s">
        <v>2313</v>
      </c>
      <c r="L168" s="58" t="s">
        <v>61</v>
      </c>
      <c r="M168" s="11" t="s">
        <v>1798</v>
      </c>
      <c r="N168" s="22" t="s">
        <v>148</v>
      </c>
      <c r="O168" s="22" t="s">
        <v>303</v>
      </c>
      <c r="P168" s="119"/>
      <c r="Q168" s="23"/>
      <c r="R168" s="162"/>
      <c r="S168" s="162"/>
      <c r="T168" s="162"/>
      <c r="U168" s="162"/>
      <c r="V168" s="162"/>
      <c r="W168" s="162"/>
      <c r="X168" s="162"/>
      <c r="Y168" s="162"/>
      <c r="Z168" s="162"/>
    </row>
    <row r="169">
      <c r="A169" s="58"/>
      <c r="B169" s="158" t="s">
        <v>1781</v>
      </c>
      <c r="C169" s="161">
        <v>46112.0</v>
      </c>
      <c r="D169" s="21" t="s">
        <v>2173</v>
      </c>
      <c r="E169" s="21">
        <v>6715009.0</v>
      </c>
      <c r="F169" s="21" t="s">
        <v>1826</v>
      </c>
      <c r="G169" s="21" t="s">
        <v>72</v>
      </c>
      <c r="H169" s="21" t="s">
        <v>1887</v>
      </c>
      <c r="I169" s="21" t="s">
        <v>13</v>
      </c>
      <c r="J169" s="21" t="s">
        <v>2314</v>
      </c>
      <c r="K169" s="21" t="s">
        <v>2315</v>
      </c>
      <c r="L169" s="58" t="s">
        <v>2316</v>
      </c>
      <c r="M169" s="11" t="s">
        <v>1809</v>
      </c>
      <c r="N169" s="119"/>
      <c r="O169" s="119"/>
      <c r="P169" s="119"/>
      <c r="Q169" s="23"/>
      <c r="R169" s="162"/>
      <c r="S169" s="162"/>
      <c r="T169" s="162"/>
      <c r="U169" s="162"/>
      <c r="V169" s="162"/>
      <c r="W169" s="162"/>
      <c r="X169" s="162"/>
      <c r="Y169" s="162"/>
      <c r="Z169" s="162"/>
    </row>
    <row r="170">
      <c r="A170" s="163">
        <v>71.0</v>
      </c>
      <c r="B170" s="158" t="s">
        <v>1781</v>
      </c>
      <c r="C170" s="161">
        <v>46112.0</v>
      </c>
      <c r="D170" s="21" t="s">
        <v>2317</v>
      </c>
      <c r="E170" s="21" t="s">
        <v>2318</v>
      </c>
      <c r="F170" s="58"/>
      <c r="G170" s="58"/>
      <c r="H170" s="58"/>
      <c r="I170" s="21" t="s">
        <v>2319</v>
      </c>
      <c r="J170" s="21" t="s">
        <v>13</v>
      </c>
      <c r="K170" s="21" t="s">
        <v>2320</v>
      </c>
      <c r="L170" s="58" t="s">
        <v>61</v>
      </c>
      <c r="M170" s="11" t="s">
        <v>1798</v>
      </c>
      <c r="N170" s="22" t="s">
        <v>1137</v>
      </c>
      <c r="O170" s="22" t="s">
        <v>48</v>
      </c>
      <c r="P170" s="22" t="s">
        <v>77</v>
      </c>
      <c r="Q170" s="26" t="s">
        <v>2321</v>
      </c>
      <c r="R170" s="162"/>
      <c r="S170" s="162"/>
      <c r="T170" s="162"/>
      <c r="U170" s="162"/>
      <c r="V170" s="162"/>
      <c r="W170" s="162"/>
      <c r="X170" s="162"/>
      <c r="Y170" s="162"/>
      <c r="Z170" s="162"/>
    </row>
    <row r="171">
      <c r="A171" s="163">
        <v>72.0</v>
      </c>
      <c r="B171" s="158" t="s">
        <v>1781</v>
      </c>
      <c r="C171" s="161">
        <v>46112.0</v>
      </c>
      <c r="D171" s="21" t="s">
        <v>1918</v>
      </c>
      <c r="E171" s="21" t="s">
        <v>2322</v>
      </c>
      <c r="F171" s="21" t="s">
        <v>2059</v>
      </c>
      <c r="G171" s="21" t="s">
        <v>13</v>
      </c>
      <c r="H171" s="21" t="s">
        <v>13</v>
      </c>
      <c r="I171" s="21" t="s">
        <v>13</v>
      </c>
      <c r="J171" s="21" t="s">
        <v>13</v>
      </c>
      <c r="K171" s="21" t="s">
        <v>2323</v>
      </c>
      <c r="L171" s="58" t="s">
        <v>903</v>
      </c>
      <c r="M171" s="11" t="s">
        <v>1787</v>
      </c>
      <c r="N171" s="119"/>
      <c r="O171" s="119"/>
      <c r="P171" s="119"/>
      <c r="Q171" s="23"/>
      <c r="R171" s="162"/>
      <c r="S171" s="162"/>
      <c r="T171" s="162"/>
      <c r="U171" s="162"/>
      <c r="V171" s="162"/>
      <c r="W171" s="162"/>
      <c r="X171" s="162"/>
      <c r="Y171" s="162"/>
      <c r="Z171" s="162"/>
    </row>
    <row r="172">
      <c r="A172" s="58"/>
      <c r="B172" s="158" t="s">
        <v>1781</v>
      </c>
      <c r="C172" s="161">
        <v>46112.0</v>
      </c>
      <c r="D172" s="21" t="s">
        <v>2324</v>
      </c>
      <c r="E172" s="8" t="s">
        <v>2325</v>
      </c>
      <c r="F172" s="21" t="s">
        <v>1783</v>
      </c>
      <c r="G172" s="21" t="s">
        <v>27</v>
      </c>
      <c r="H172" s="21" t="s">
        <v>207</v>
      </c>
      <c r="I172" s="21" t="s">
        <v>13</v>
      </c>
      <c r="J172" s="21" t="s">
        <v>13</v>
      </c>
      <c r="K172" s="21" t="s">
        <v>2326</v>
      </c>
      <c r="L172" s="58" t="s">
        <v>61</v>
      </c>
      <c r="M172" s="11" t="s">
        <v>1787</v>
      </c>
      <c r="N172" s="119"/>
      <c r="O172" s="119"/>
      <c r="P172" s="119"/>
      <c r="Q172" s="23"/>
      <c r="R172" s="162"/>
      <c r="S172" s="162"/>
      <c r="T172" s="162"/>
      <c r="U172" s="162"/>
      <c r="V172" s="162"/>
      <c r="W172" s="162"/>
      <c r="X172" s="162"/>
      <c r="Y172" s="162"/>
      <c r="Z172" s="162"/>
    </row>
    <row r="173">
      <c r="A173" s="129"/>
      <c r="B173" s="164" t="s">
        <v>1781</v>
      </c>
      <c r="C173" s="165">
        <v>46112.0</v>
      </c>
      <c r="D173" s="12" t="s">
        <v>2173</v>
      </c>
      <c r="E173" s="53">
        <v>6715678.0</v>
      </c>
      <c r="F173" s="12" t="s">
        <v>2059</v>
      </c>
      <c r="G173" s="12" t="s">
        <v>233</v>
      </c>
      <c r="H173" s="12" t="s">
        <v>13</v>
      </c>
      <c r="I173" s="12" t="s">
        <v>2327</v>
      </c>
      <c r="J173" s="12" t="s">
        <v>13</v>
      </c>
      <c r="K173" s="12" t="s">
        <v>1310</v>
      </c>
      <c r="L173" s="54" t="s">
        <v>2328</v>
      </c>
      <c r="M173" s="166" t="s">
        <v>1809</v>
      </c>
      <c r="N173" s="22"/>
      <c r="O173" s="22"/>
      <c r="P173" s="22"/>
      <c r="Q173" s="26"/>
    </row>
    <row r="174">
      <c r="A174" s="129"/>
      <c r="B174" s="164"/>
      <c r="C174" s="131"/>
      <c r="D174" s="12"/>
      <c r="E174" s="89"/>
      <c r="F174" s="62"/>
      <c r="G174" s="62"/>
      <c r="H174" s="62"/>
      <c r="I174" s="62"/>
      <c r="J174" s="62"/>
      <c r="K174" s="62"/>
      <c r="L174" s="90"/>
      <c r="M174" s="132"/>
      <c r="N174" s="22"/>
      <c r="O174" s="22"/>
      <c r="P174" s="22"/>
      <c r="Q174" s="26"/>
    </row>
    <row r="175">
      <c r="A175" s="129"/>
      <c r="B175" s="130"/>
      <c r="C175" s="131"/>
      <c r="D175" s="62"/>
      <c r="E175" s="89"/>
      <c r="F175" s="62"/>
      <c r="G175" s="62"/>
      <c r="H175" s="62"/>
      <c r="I175" s="62"/>
      <c r="J175" s="62"/>
      <c r="K175" s="62"/>
      <c r="L175" s="90"/>
      <c r="M175" s="132"/>
      <c r="N175" s="22"/>
      <c r="O175" s="22"/>
      <c r="P175" s="22"/>
      <c r="Q175" s="26"/>
    </row>
    <row r="176">
      <c r="A176" s="129"/>
      <c r="B176" s="130"/>
      <c r="C176" s="131"/>
      <c r="D176" s="62"/>
      <c r="E176" s="89"/>
      <c r="F176" s="62"/>
      <c r="G176" s="62"/>
      <c r="H176" s="62"/>
      <c r="I176" s="62"/>
      <c r="J176" s="62"/>
      <c r="K176" s="62"/>
      <c r="L176" s="90"/>
      <c r="M176" s="132"/>
      <c r="N176" s="22"/>
      <c r="O176" s="22"/>
      <c r="P176" s="22"/>
      <c r="Q176" s="26"/>
    </row>
    <row r="177">
      <c r="A177" s="129"/>
      <c r="B177" s="130"/>
      <c r="C177" s="131"/>
      <c r="D177" s="62"/>
      <c r="E177" s="89"/>
      <c r="F177" s="62"/>
      <c r="G177" s="62"/>
      <c r="H177" s="62"/>
      <c r="I177" s="62"/>
      <c r="J177" s="62"/>
      <c r="K177" s="62"/>
      <c r="L177" s="90"/>
      <c r="M177" s="132"/>
      <c r="N177" s="22"/>
      <c r="O177" s="22"/>
      <c r="P177" s="22"/>
      <c r="Q177" s="26"/>
    </row>
    <row r="178">
      <c r="A178" s="129"/>
      <c r="B178" s="130"/>
      <c r="C178" s="131"/>
      <c r="D178" s="62"/>
      <c r="E178" s="89"/>
      <c r="F178" s="62"/>
      <c r="G178" s="62"/>
      <c r="H178" s="62"/>
      <c r="I178" s="62"/>
      <c r="J178" s="62"/>
      <c r="K178" s="62"/>
      <c r="L178" s="90"/>
      <c r="M178" s="132"/>
      <c r="N178" s="22"/>
      <c r="O178" s="22"/>
      <c r="P178" s="22"/>
      <c r="Q178" s="26"/>
    </row>
    <row r="179">
      <c r="A179" s="129"/>
      <c r="B179" s="130"/>
      <c r="C179" s="131"/>
      <c r="D179" s="62"/>
      <c r="E179" s="89"/>
      <c r="F179" s="62"/>
      <c r="G179" s="62"/>
      <c r="H179" s="62"/>
      <c r="I179" s="62"/>
      <c r="J179" s="62"/>
      <c r="K179" s="62"/>
      <c r="L179" s="90"/>
      <c r="M179" s="132"/>
      <c r="N179" s="22"/>
      <c r="O179" s="22"/>
      <c r="P179" s="22"/>
      <c r="Q179" s="26"/>
    </row>
    <row r="180">
      <c r="A180" s="129"/>
      <c r="B180" s="130"/>
      <c r="C180" s="131"/>
      <c r="D180" s="62"/>
      <c r="E180" s="89"/>
      <c r="F180" s="62"/>
      <c r="G180" s="62"/>
      <c r="H180" s="62"/>
      <c r="I180" s="62"/>
      <c r="J180" s="62"/>
      <c r="K180" s="62"/>
      <c r="L180" s="90"/>
      <c r="M180" s="132"/>
      <c r="N180" s="22"/>
      <c r="O180" s="22"/>
      <c r="P180" s="22"/>
      <c r="Q180" s="26"/>
    </row>
    <row r="181">
      <c r="A181" s="129"/>
      <c r="B181" s="130"/>
      <c r="C181" s="131"/>
      <c r="D181" s="62"/>
      <c r="E181" s="89"/>
      <c r="F181" s="62"/>
      <c r="G181" s="62"/>
      <c r="H181" s="62"/>
      <c r="I181" s="62"/>
      <c r="J181" s="62"/>
      <c r="K181" s="62"/>
      <c r="L181" s="90"/>
      <c r="M181" s="132"/>
      <c r="N181" s="22"/>
      <c r="O181" s="22"/>
      <c r="P181" s="22"/>
      <c r="Q181" s="26"/>
    </row>
    <row r="182">
      <c r="A182" s="129"/>
      <c r="B182" s="130"/>
      <c r="C182" s="131"/>
      <c r="D182" s="62"/>
      <c r="E182" s="89"/>
      <c r="F182" s="62"/>
      <c r="G182" s="62"/>
      <c r="H182" s="62"/>
      <c r="I182" s="62"/>
      <c r="J182" s="62"/>
      <c r="K182" s="62"/>
      <c r="L182" s="90"/>
      <c r="M182" s="132"/>
      <c r="N182" s="22"/>
      <c r="O182" s="22"/>
      <c r="P182" s="22"/>
      <c r="Q182" s="26"/>
    </row>
    <row r="183">
      <c r="A183" s="129"/>
      <c r="B183" s="130"/>
      <c r="C183" s="131"/>
      <c r="D183" s="62"/>
      <c r="E183" s="89"/>
      <c r="F183" s="62"/>
      <c r="G183" s="62"/>
      <c r="H183" s="62"/>
      <c r="I183" s="62"/>
      <c r="J183" s="62"/>
      <c r="K183" s="62"/>
      <c r="L183" s="90"/>
      <c r="M183" s="132"/>
      <c r="N183" s="22"/>
      <c r="O183" s="22"/>
      <c r="P183" s="22"/>
      <c r="Q183" s="26"/>
    </row>
    <row r="184">
      <c r="A184" s="129"/>
      <c r="B184" s="130"/>
      <c r="C184" s="131"/>
      <c r="D184" s="62"/>
      <c r="E184" s="89"/>
      <c r="F184" s="62"/>
      <c r="G184" s="62"/>
      <c r="H184" s="62"/>
      <c r="I184" s="62"/>
      <c r="J184" s="62"/>
      <c r="K184" s="62"/>
      <c r="L184" s="90"/>
      <c r="M184" s="132"/>
      <c r="N184" s="22"/>
      <c r="O184" s="22"/>
      <c r="P184" s="22"/>
      <c r="Q184" s="26"/>
    </row>
    <row r="185">
      <c r="A185" s="129"/>
      <c r="B185" s="130"/>
      <c r="C185" s="131"/>
      <c r="D185" s="62"/>
      <c r="E185" s="89"/>
      <c r="F185" s="62"/>
      <c r="G185" s="62"/>
      <c r="H185" s="62"/>
      <c r="I185" s="62"/>
      <c r="J185" s="62"/>
      <c r="K185" s="62"/>
      <c r="L185" s="90"/>
      <c r="M185" s="132"/>
      <c r="N185" s="22"/>
      <c r="O185" s="22"/>
      <c r="P185" s="22"/>
      <c r="Q185" s="26"/>
    </row>
    <row r="186">
      <c r="A186" s="129"/>
      <c r="B186" s="130"/>
      <c r="C186" s="131"/>
      <c r="D186" s="62"/>
      <c r="E186" s="89"/>
      <c r="F186" s="62"/>
      <c r="G186" s="62"/>
      <c r="H186" s="62"/>
      <c r="I186" s="62"/>
      <c r="J186" s="62"/>
      <c r="K186" s="62"/>
      <c r="L186" s="90"/>
      <c r="M186" s="132"/>
      <c r="N186" s="22"/>
      <c r="O186" s="22"/>
      <c r="P186" s="22"/>
      <c r="Q186" s="26"/>
    </row>
    <row r="187">
      <c r="A187" s="129"/>
      <c r="B187" s="130"/>
      <c r="C187" s="131"/>
      <c r="D187" s="62"/>
      <c r="E187" s="89"/>
      <c r="F187" s="62"/>
      <c r="G187" s="62"/>
      <c r="H187" s="62"/>
      <c r="I187" s="62"/>
      <c r="J187" s="62"/>
      <c r="K187" s="62"/>
      <c r="L187" s="90"/>
      <c r="M187" s="132"/>
      <c r="N187" s="22"/>
      <c r="O187" s="22"/>
      <c r="P187" s="22"/>
      <c r="Q187" s="26"/>
    </row>
    <row r="188">
      <c r="A188" s="129"/>
      <c r="B188" s="130"/>
      <c r="C188" s="131"/>
      <c r="D188" s="62"/>
      <c r="E188" s="89"/>
      <c r="F188" s="62"/>
      <c r="G188" s="62"/>
      <c r="H188" s="62"/>
      <c r="I188" s="62"/>
      <c r="J188" s="62"/>
      <c r="K188" s="62"/>
      <c r="L188" s="90"/>
      <c r="M188" s="132"/>
      <c r="N188" s="22"/>
      <c r="O188" s="22"/>
      <c r="P188" s="22"/>
      <c r="Q188" s="26"/>
    </row>
    <row r="189">
      <c r="A189" s="129"/>
      <c r="B189" s="130"/>
      <c r="C189" s="131"/>
      <c r="D189" s="62"/>
      <c r="E189" s="89"/>
      <c r="F189" s="62"/>
      <c r="G189" s="62"/>
      <c r="H189" s="62"/>
      <c r="I189" s="62"/>
      <c r="J189" s="62"/>
      <c r="K189" s="62"/>
      <c r="L189" s="90"/>
      <c r="M189" s="132"/>
      <c r="N189" s="22"/>
      <c r="O189" s="22"/>
      <c r="P189" s="22"/>
      <c r="Q189" s="26"/>
    </row>
    <row r="190">
      <c r="A190" s="129"/>
      <c r="B190" s="130"/>
      <c r="C190" s="131"/>
      <c r="D190" s="62"/>
      <c r="E190" s="89"/>
      <c r="F190" s="62"/>
      <c r="G190" s="62"/>
      <c r="H190" s="62"/>
      <c r="I190" s="62"/>
      <c r="J190" s="62"/>
      <c r="K190" s="62"/>
      <c r="L190" s="90"/>
      <c r="M190" s="132"/>
      <c r="N190" s="22"/>
      <c r="O190" s="22"/>
      <c r="P190" s="22"/>
      <c r="Q190" s="26"/>
    </row>
    <row r="191">
      <c r="A191" s="129"/>
      <c r="B191" s="130"/>
      <c r="C191" s="131"/>
      <c r="D191" s="62"/>
      <c r="E191" s="89"/>
      <c r="F191" s="62"/>
      <c r="G191" s="62"/>
      <c r="H191" s="62"/>
      <c r="I191" s="62"/>
      <c r="J191" s="62"/>
      <c r="K191" s="62"/>
      <c r="L191" s="90"/>
      <c r="M191" s="132"/>
      <c r="N191" s="22"/>
      <c r="O191" s="22"/>
      <c r="P191" s="22"/>
      <c r="Q191" s="26"/>
    </row>
    <row r="192">
      <c r="A192" s="129"/>
      <c r="B192" s="130"/>
      <c r="C192" s="131"/>
      <c r="D192" s="62"/>
      <c r="E192" s="89"/>
      <c r="F192" s="62"/>
      <c r="G192" s="62"/>
      <c r="H192" s="62"/>
      <c r="I192" s="62"/>
      <c r="J192" s="62"/>
      <c r="K192" s="62"/>
      <c r="L192" s="90"/>
      <c r="M192" s="132"/>
      <c r="N192" s="22"/>
      <c r="O192" s="22"/>
      <c r="P192" s="22"/>
      <c r="Q192" s="26"/>
    </row>
    <row r="193">
      <c r="A193" s="129"/>
      <c r="B193" s="130"/>
      <c r="C193" s="131"/>
      <c r="D193" s="62"/>
      <c r="E193" s="89"/>
      <c r="F193" s="62"/>
      <c r="G193" s="62"/>
      <c r="H193" s="62"/>
      <c r="I193" s="62"/>
      <c r="J193" s="62"/>
      <c r="K193" s="62"/>
      <c r="L193" s="90"/>
      <c r="M193" s="132"/>
      <c r="N193" s="22"/>
      <c r="O193" s="22"/>
      <c r="P193" s="22"/>
      <c r="Q193" s="26"/>
    </row>
    <row r="194">
      <c r="A194" s="129"/>
      <c r="B194" s="130"/>
      <c r="C194" s="131"/>
      <c r="D194" s="62"/>
      <c r="E194" s="89"/>
      <c r="F194" s="62"/>
      <c r="G194" s="62"/>
      <c r="H194" s="62"/>
      <c r="I194" s="62"/>
      <c r="J194" s="62"/>
      <c r="K194" s="62"/>
      <c r="L194" s="90"/>
      <c r="M194" s="132"/>
      <c r="N194" s="22"/>
      <c r="O194" s="22"/>
      <c r="P194" s="22"/>
      <c r="Q194" s="26"/>
    </row>
    <row r="195">
      <c r="A195" s="129"/>
      <c r="B195" s="130"/>
      <c r="C195" s="131"/>
      <c r="D195" s="62"/>
      <c r="E195" s="89"/>
      <c r="F195" s="62"/>
      <c r="G195" s="62"/>
      <c r="H195" s="62"/>
      <c r="I195" s="62"/>
      <c r="J195" s="62"/>
      <c r="K195" s="62"/>
      <c r="L195" s="90"/>
      <c r="M195" s="132"/>
      <c r="N195" s="22"/>
      <c r="O195" s="22"/>
      <c r="P195" s="22"/>
      <c r="Q195" s="26"/>
    </row>
    <row r="196">
      <c r="A196" s="129"/>
      <c r="B196" s="130"/>
      <c r="C196" s="131"/>
      <c r="D196" s="62"/>
      <c r="E196" s="89"/>
      <c r="F196" s="62"/>
      <c r="G196" s="62"/>
      <c r="H196" s="62"/>
      <c r="I196" s="62"/>
      <c r="J196" s="62"/>
      <c r="K196" s="62"/>
      <c r="L196" s="90"/>
      <c r="M196" s="132"/>
      <c r="N196" s="22"/>
      <c r="O196" s="22"/>
      <c r="P196" s="22"/>
      <c r="Q196" s="26"/>
    </row>
    <row r="197">
      <c r="A197" s="129"/>
      <c r="B197" s="130"/>
      <c r="C197" s="131"/>
      <c r="D197" s="62"/>
      <c r="E197" s="89"/>
      <c r="F197" s="62"/>
      <c r="G197" s="62"/>
      <c r="H197" s="62"/>
      <c r="I197" s="62"/>
      <c r="J197" s="62"/>
      <c r="K197" s="62"/>
      <c r="L197" s="90"/>
      <c r="M197" s="132"/>
      <c r="N197" s="22"/>
      <c r="O197" s="22"/>
      <c r="P197" s="22"/>
      <c r="Q197" s="26"/>
    </row>
    <row r="198">
      <c r="A198" s="129"/>
      <c r="B198" s="130"/>
      <c r="C198" s="131"/>
      <c r="D198" s="62"/>
      <c r="E198" s="89"/>
      <c r="F198" s="62"/>
      <c r="G198" s="62"/>
      <c r="H198" s="62"/>
      <c r="I198" s="62"/>
      <c r="J198" s="62"/>
      <c r="K198" s="62"/>
      <c r="L198" s="90"/>
      <c r="M198" s="132"/>
      <c r="N198" s="22"/>
      <c r="O198" s="22"/>
      <c r="P198" s="22"/>
      <c r="Q198" s="26"/>
    </row>
    <row r="199">
      <c r="A199" s="129"/>
      <c r="B199" s="130"/>
      <c r="C199" s="131"/>
      <c r="D199" s="62"/>
      <c r="E199" s="89"/>
      <c r="F199" s="62"/>
      <c r="G199" s="62"/>
      <c r="H199" s="62"/>
      <c r="I199" s="62"/>
      <c r="J199" s="62"/>
      <c r="K199" s="62"/>
      <c r="L199" s="90"/>
      <c r="M199" s="132"/>
      <c r="N199" s="22"/>
      <c r="O199" s="22"/>
      <c r="P199" s="22"/>
      <c r="Q199" s="26"/>
    </row>
    <row r="200">
      <c r="A200" s="129"/>
      <c r="B200" s="130"/>
      <c r="C200" s="131"/>
      <c r="D200" s="62"/>
      <c r="E200" s="89"/>
      <c r="F200" s="62"/>
      <c r="G200" s="62"/>
      <c r="H200" s="62"/>
      <c r="I200" s="62"/>
      <c r="J200" s="62"/>
      <c r="K200" s="62"/>
      <c r="L200" s="90"/>
      <c r="M200" s="132"/>
      <c r="N200" s="22"/>
      <c r="O200" s="22"/>
      <c r="P200" s="22"/>
      <c r="Q200" s="26"/>
    </row>
    <row r="201">
      <c r="A201" s="129"/>
      <c r="B201" s="130"/>
      <c r="C201" s="131"/>
      <c r="D201" s="62"/>
      <c r="E201" s="89"/>
      <c r="F201" s="62"/>
      <c r="G201" s="62"/>
      <c r="H201" s="62"/>
      <c r="I201" s="62"/>
      <c r="J201" s="62"/>
      <c r="K201" s="62"/>
      <c r="L201" s="90"/>
      <c r="M201" s="132"/>
      <c r="N201" s="22"/>
      <c r="O201" s="22"/>
      <c r="P201" s="22"/>
      <c r="Q201" s="26"/>
    </row>
    <row r="202">
      <c r="A202" s="129"/>
      <c r="B202" s="130"/>
      <c r="C202" s="131"/>
      <c r="D202" s="62"/>
      <c r="E202" s="89"/>
      <c r="F202" s="62"/>
      <c r="G202" s="62"/>
      <c r="H202" s="62"/>
      <c r="I202" s="62"/>
      <c r="J202" s="62"/>
      <c r="K202" s="62"/>
      <c r="L202" s="90"/>
      <c r="M202" s="132"/>
      <c r="N202" s="22"/>
      <c r="O202" s="22"/>
      <c r="P202" s="22"/>
      <c r="Q202" s="26"/>
    </row>
    <row r="203">
      <c r="A203" s="129"/>
      <c r="B203" s="130"/>
      <c r="C203" s="131"/>
      <c r="D203" s="62"/>
      <c r="E203" s="89"/>
      <c r="F203" s="62"/>
      <c r="G203" s="62"/>
      <c r="H203" s="62"/>
      <c r="I203" s="62"/>
      <c r="J203" s="62"/>
      <c r="K203" s="62"/>
      <c r="L203" s="90"/>
      <c r="M203" s="132"/>
      <c r="N203" s="22"/>
      <c r="O203" s="22"/>
      <c r="P203" s="22"/>
      <c r="Q203" s="26"/>
    </row>
    <row r="204">
      <c r="A204" s="129"/>
      <c r="B204" s="130"/>
      <c r="C204" s="131"/>
      <c r="D204" s="62"/>
      <c r="E204" s="89"/>
      <c r="F204" s="62"/>
      <c r="G204" s="62"/>
      <c r="H204" s="62"/>
      <c r="I204" s="62"/>
      <c r="J204" s="62"/>
      <c r="K204" s="62"/>
      <c r="L204" s="90"/>
      <c r="M204" s="132"/>
      <c r="N204" s="22"/>
      <c r="O204" s="22"/>
      <c r="P204" s="22"/>
      <c r="Q204" s="26"/>
    </row>
    <row r="205">
      <c r="A205" s="129"/>
      <c r="B205" s="130"/>
      <c r="C205" s="131"/>
      <c r="D205" s="62"/>
      <c r="E205" s="89"/>
      <c r="F205" s="62"/>
      <c r="G205" s="62"/>
      <c r="H205" s="62"/>
      <c r="I205" s="62"/>
      <c r="J205" s="62"/>
      <c r="K205" s="62"/>
      <c r="L205" s="90"/>
      <c r="M205" s="132"/>
      <c r="N205" s="22"/>
      <c r="O205" s="22"/>
      <c r="P205" s="22"/>
      <c r="Q205" s="26"/>
    </row>
    <row r="206">
      <c r="A206" s="129"/>
      <c r="B206" s="130"/>
      <c r="C206" s="131"/>
      <c r="D206" s="62"/>
      <c r="E206" s="89"/>
      <c r="F206" s="62"/>
      <c r="G206" s="62"/>
      <c r="H206" s="62"/>
      <c r="I206" s="62"/>
      <c r="J206" s="62"/>
      <c r="K206" s="62"/>
      <c r="L206" s="90"/>
      <c r="M206" s="132"/>
      <c r="N206" s="22"/>
      <c r="O206" s="22"/>
      <c r="P206" s="22"/>
      <c r="Q206" s="26"/>
    </row>
    <row r="207">
      <c r="A207" s="129"/>
      <c r="B207" s="130"/>
      <c r="C207" s="131"/>
      <c r="D207" s="62"/>
      <c r="E207" s="89"/>
      <c r="F207" s="62"/>
      <c r="G207" s="62"/>
      <c r="H207" s="62"/>
      <c r="I207" s="62"/>
      <c r="J207" s="62"/>
      <c r="K207" s="62"/>
      <c r="L207" s="90"/>
      <c r="M207" s="132"/>
      <c r="N207" s="22"/>
      <c r="O207" s="22"/>
      <c r="P207" s="22"/>
      <c r="Q207" s="26"/>
    </row>
    <row r="208">
      <c r="A208" s="129"/>
      <c r="B208" s="130"/>
      <c r="C208" s="131"/>
      <c r="D208" s="62"/>
      <c r="E208" s="89"/>
      <c r="F208" s="62"/>
      <c r="G208" s="62"/>
      <c r="H208" s="62"/>
      <c r="I208" s="62"/>
      <c r="J208" s="62"/>
      <c r="K208" s="62"/>
      <c r="L208" s="90"/>
      <c r="M208" s="132"/>
      <c r="N208" s="22"/>
      <c r="O208" s="22"/>
      <c r="P208" s="22"/>
      <c r="Q208" s="26"/>
    </row>
    <row r="209">
      <c r="A209" s="129"/>
      <c r="B209" s="130"/>
      <c r="C209" s="131"/>
      <c r="D209" s="62"/>
      <c r="E209" s="89"/>
      <c r="F209" s="62"/>
      <c r="G209" s="62"/>
      <c r="H209" s="62"/>
      <c r="I209" s="62"/>
      <c r="J209" s="62"/>
      <c r="K209" s="62"/>
      <c r="L209" s="90"/>
      <c r="M209" s="132"/>
      <c r="N209" s="22"/>
      <c r="O209" s="22"/>
      <c r="P209" s="22"/>
      <c r="Q209" s="26"/>
    </row>
    <row r="210">
      <c r="A210" s="129"/>
      <c r="B210" s="130"/>
      <c r="C210" s="131"/>
      <c r="D210" s="62"/>
      <c r="E210" s="89"/>
      <c r="F210" s="62"/>
      <c r="G210" s="62"/>
      <c r="H210" s="62"/>
      <c r="I210" s="62"/>
      <c r="J210" s="62"/>
      <c r="K210" s="62"/>
      <c r="L210" s="90"/>
      <c r="M210" s="132"/>
      <c r="N210" s="22"/>
      <c r="O210" s="22"/>
      <c r="P210" s="22"/>
      <c r="Q210" s="26"/>
    </row>
    <row r="211">
      <c r="A211" s="129"/>
      <c r="B211" s="130"/>
      <c r="C211" s="131"/>
      <c r="D211" s="62"/>
      <c r="E211" s="89"/>
      <c r="F211" s="62"/>
      <c r="G211" s="62"/>
      <c r="H211" s="62"/>
      <c r="I211" s="62"/>
      <c r="J211" s="62"/>
      <c r="K211" s="62"/>
      <c r="L211" s="90"/>
      <c r="M211" s="132"/>
      <c r="N211" s="22"/>
      <c r="O211" s="22"/>
      <c r="P211" s="22"/>
      <c r="Q211" s="26"/>
    </row>
    <row r="212">
      <c r="A212" s="129"/>
      <c r="B212" s="130"/>
      <c r="C212" s="131"/>
      <c r="D212" s="62"/>
      <c r="E212" s="89"/>
      <c r="F212" s="62"/>
      <c r="G212" s="62"/>
      <c r="H212" s="62"/>
      <c r="I212" s="62"/>
      <c r="J212" s="62"/>
      <c r="K212" s="62"/>
      <c r="L212" s="90"/>
      <c r="M212" s="132"/>
      <c r="N212" s="22"/>
      <c r="O212" s="22"/>
      <c r="P212" s="22"/>
      <c r="Q212" s="26"/>
    </row>
    <row r="213">
      <c r="A213" s="129"/>
      <c r="B213" s="130"/>
      <c r="C213" s="131"/>
      <c r="D213" s="62"/>
      <c r="E213" s="89"/>
      <c r="F213" s="62"/>
      <c r="G213" s="62"/>
      <c r="H213" s="62"/>
      <c r="I213" s="62"/>
      <c r="J213" s="62"/>
      <c r="K213" s="62"/>
      <c r="L213" s="90"/>
      <c r="M213" s="132"/>
      <c r="N213" s="22"/>
      <c r="O213" s="22"/>
      <c r="P213" s="22"/>
      <c r="Q213" s="26"/>
    </row>
    <row r="214">
      <c r="A214" s="129"/>
      <c r="B214" s="130"/>
      <c r="C214" s="131"/>
      <c r="D214" s="62"/>
      <c r="E214" s="89"/>
      <c r="F214" s="62"/>
      <c r="G214" s="62"/>
      <c r="H214" s="62"/>
      <c r="I214" s="62"/>
      <c r="J214" s="62"/>
      <c r="K214" s="62"/>
      <c r="L214" s="90"/>
      <c r="M214" s="132"/>
      <c r="N214" s="22"/>
      <c r="O214" s="22"/>
      <c r="P214" s="22"/>
      <c r="Q214" s="26"/>
    </row>
    <row r="215">
      <c r="A215" s="129"/>
      <c r="B215" s="130"/>
      <c r="C215" s="131"/>
      <c r="D215" s="62"/>
      <c r="E215" s="89"/>
      <c r="F215" s="62"/>
      <c r="G215" s="62"/>
      <c r="H215" s="62"/>
      <c r="I215" s="62"/>
      <c r="J215" s="62"/>
      <c r="K215" s="62"/>
      <c r="L215" s="90"/>
      <c r="M215" s="132"/>
      <c r="N215" s="22"/>
      <c r="O215" s="22"/>
      <c r="P215" s="22"/>
      <c r="Q215" s="26"/>
    </row>
    <row r="216">
      <c r="A216" s="129"/>
      <c r="B216" s="130"/>
      <c r="C216" s="131"/>
      <c r="D216" s="62"/>
      <c r="E216" s="89"/>
      <c r="F216" s="62"/>
      <c r="G216" s="62"/>
      <c r="H216" s="62"/>
      <c r="I216" s="62"/>
      <c r="J216" s="62"/>
      <c r="K216" s="62"/>
      <c r="L216" s="90"/>
      <c r="M216" s="132"/>
      <c r="N216" s="22"/>
      <c r="O216" s="22"/>
      <c r="P216" s="22"/>
      <c r="Q216" s="26"/>
    </row>
    <row r="217">
      <c r="A217" s="129"/>
      <c r="B217" s="130"/>
      <c r="C217" s="131"/>
      <c r="D217" s="62"/>
      <c r="E217" s="89"/>
      <c r="F217" s="62"/>
      <c r="G217" s="62"/>
      <c r="H217" s="62"/>
      <c r="I217" s="62"/>
      <c r="J217" s="62"/>
      <c r="K217" s="62"/>
      <c r="L217" s="90"/>
      <c r="M217" s="132"/>
      <c r="N217" s="22"/>
      <c r="O217" s="22"/>
      <c r="P217" s="22"/>
      <c r="Q217" s="26"/>
    </row>
    <row r="218">
      <c r="A218" s="129"/>
      <c r="B218" s="130"/>
      <c r="C218" s="131"/>
      <c r="D218" s="62"/>
      <c r="E218" s="89"/>
      <c r="F218" s="62"/>
      <c r="G218" s="62"/>
      <c r="H218" s="62"/>
      <c r="I218" s="62"/>
      <c r="J218" s="62"/>
      <c r="K218" s="62"/>
      <c r="L218" s="90"/>
      <c r="M218" s="132"/>
      <c r="N218" s="22"/>
      <c r="O218" s="22"/>
      <c r="P218" s="22"/>
      <c r="Q218" s="26"/>
    </row>
    <row r="219">
      <c r="A219" s="129"/>
      <c r="B219" s="130"/>
      <c r="C219" s="131"/>
      <c r="D219" s="62"/>
      <c r="E219" s="89"/>
      <c r="F219" s="62"/>
      <c r="G219" s="62"/>
      <c r="H219" s="62"/>
      <c r="I219" s="62"/>
      <c r="J219" s="62"/>
      <c r="K219" s="62"/>
      <c r="L219" s="90"/>
      <c r="M219" s="132"/>
      <c r="N219" s="22"/>
      <c r="O219" s="22"/>
      <c r="P219" s="22"/>
      <c r="Q219" s="26"/>
    </row>
    <row r="220">
      <c r="A220" s="129"/>
      <c r="B220" s="130"/>
      <c r="C220" s="131"/>
      <c r="D220" s="62"/>
      <c r="E220" s="89"/>
      <c r="F220" s="62"/>
      <c r="G220" s="62"/>
      <c r="H220" s="62"/>
      <c r="I220" s="62"/>
      <c r="J220" s="62"/>
      <c r="K220" s="62"/>
      <c r="L220" s="90"/>
      <c r="M220" s="132"/>
      <c r="N220" s="22"/>
      <c r="O220" s="22"/>
      <c r="P220" s="22"/>
      <c r="Q220" s="26"/>
    </row>
    <row r="221">
      <c r="A221" s="129"/>
      <c r="B221" s="130"/>
      <c r="C221" s="131"/>
      <c r="D221" s="62"/>
      <c r="E221" s="89"/>
      <c r="F221" s="62"/>
      <c r="G221" s="62"/>
      <c r="H221" s="62"/>
      <c r="I221" s="62"/>
      <c r="J221" s="62"/>
      <c r="K221" s="62"/>
      <c r="L221" s="90"/>
      <c r="M221" s="132"/>
      <c r="N221" s="22"/>
      <c r="O221" s="22"/>
      <c r="P221" s="22"/>
      <c r="Q221" s="26"/>
    </row>
    <row r="222">
      <c r="A222" s="129"/>
      <c r="B222" s="130"/>
      <c r="C222" s="131"/>
      <c r="D222" s="62"/>
      <c r="E222" s="89"/>
      <c r="F222" s="62"/>
      <c r="G222" s="62"/>
      <c r="H222" s="62"/>
      <c r="I222" s="62"/>
      <c r="J222" s="62"/>
      <c r="K222" s="62"/>
      <c r="L222" s="90"/>
      <c r="M222" s="132"/>
      <c r="N222" s="22"/>
      <c r="O222" s="22"/>
      <c r="P222" s="22"/>
      <c r="Q222" s="26"/>
    </row>
    <row r="223">
      <c r="A223" s="129"/>
      <c r="B223" s="130"/>
      <c r="C223" s="131"/>
      <c r="D223" s="62"/>
      <c r="E223" s="89"/>
      <c r="F223" s="62"/>
      <c r="G223" s="62"/>
      <c r="H223" s="62"/>
      <c r="I223" s="62"/>
      <c r="J223" s="62"/>
      <c r="K223" s="62"/>
      <c r="L223" s="90"/>
      <c r="M223" s="132"/>
      <c r="N223" s="22"/>
      <c r="O223" s="22"/>
      <c r="P223" s="22"/>
      <c r="Q223" s="26"/>
    </row>
    <row r="224">
      <c r="A224" s="129"/>
      <c r="B224" s="130"/>
      <c r="C224" s="131"/>
      <c r="D224" s="62"/>
      <c r="E224" s="89"/>
      <c r="F224" s="62"/>
      <c r="G224" s="62"/>
      <c r="H224" s="62"/>
      <c r="I224" s="62"/>
      <c r="J224" s="62"/>
      <c r="K224" s="62"/>
      <c r="L224" s="90"/>
      <c r="M224" s="132"/>
      <c r="N224" s="22"/>
      <c r="O224" s="22"/>
      <c r="P224" s="22"/>
      <c r="Q224" s="26"/>
    </row>
    <row r="225">
      <c r="A225" s="129"/>
      <c r="B225" s="130"/>
      <c r="C225" s="131"/>
      <c r="D225" s="62"/>
      <c r="E225" s="89"/>
      <c r="F225" s="62"/>
      <c r="G225" s="62"/>
      <c r="H225" s="62"/>
      <c r="I225" s="62"/>
      <c r="J225" s="62"/>
      <c r="K225" s="62"/>
      <c r="L225" s="90"/>
      <c r="M225" s="132"/>
      <c r="N225" s="22"/>
      <c r="O225" s="22"/>
      <c r="P225" s="22"/>
      <c r="Q225" s="26"/>
    </row>
    <row r="226">
      <c r="A226" s="129"/>
      <c r="B226" s="130"/>
      <c r="C226" s="131"/>
      <c r="D226" s="62"/>
      <c r="E226" s="89"/>
      <c r="F226" s="62"/>
      <c r="G226" s="62"/>
      <c r="H226" s="62"/>
      <c r="I226" s="62"/>
      <c r="J226" s="62"/>
      <c r="K226" s="62"/>
      <c r="L226" s="90"/>
      <c r="M226" s="132"/>
      <c r="N226" s="22"/>
      <c r="O226" s="22"/>
      <c r="P226" s="22"/>
      <c r="Q226" s="26"/>
    </row>
    <row r="227">
      <c r="A227" s="129"/>
      <c r="B227" s="130"/>
      <c r="C227" s="131"/>
      <c r="D227" s="62"/>
      <c r="E227" s="89"/>
      <c r="F227" s="62"/>
      <c r="G227" s="62"/>
      <c r="H227" s="62"/>
      <c r="I227" s="62"/>
      <c r="J227" s="62"/>
      <c r="K227" s="62"/>
      <c r="L227" s="90"/>
      <c r="M227" s="132"/>
      <c r="N227" s="22"/>
      <c r="O227" s="22"/>
      <c r="P227" s="22"/>
      <c r="Q227" s="26"/>
    </row>
    <row r="228">
      <c r="A228" s="129"/>
      <c r="B228" s="130"/>
      <c r="C228" s="131"/>
      <c r="D228" s="62"/>
      <c r="E228" s="89"/>
      <c r="F228" s="62"/>
      <c r="G228" s="62"/>
      <c r="H228" s="62"/>
      <c r="I228" s="62"/>
      <c r="J228" s="62"/>
      <c r="K228" s="62"/>
      <c r="L228" s="90"/>
      <c r="M228" s="132"/>
      <c r="N228" s="22"/>
      <c r="O228" s="22"/>
      <c r="P228" s="22"/>
      <c r="Q228" s="26"/>
    </row>
    <row r="229">
      <c r="A229" s="129"/>
      <c r="B229" s="130"/>
      <c r="C229" s="131"/>
      <c r="D229" s="62"/>
      <c r="E229" s="89"/>
      <c r="F229" s="62"/>
      <c r="G229" s="62"/>
      <c r="H229" s="62"/>
      <c r="I229" s="62"/>
      <c r="J229" s="62"/>
      <c r="K229" s="62"/>
      <c r="L229" s="90"/>
      <c r="M229" s="132"/>
      <c r="N229" s="22"/>
      <c r="O229" s="22"/>
      <c r="P229" s="22"/>
      <c r="Q229" s="26"/>
    </row>
    <row r="230">
      <c r="A230" s="129"/>
      <c r="B230" s="130"/>
      <c r="C230" s="131"/>
      <c r="D230" s="62"/>
      <c r="E230" s="89"/>
      <c r="F230" s="62"/>
      <c r="G230" s="62"/>
      <c r="H230" s="62"/>
      <c r="I230" s="62"/>
      <c r="J230" s="62"/>
      <c r="K230" s="62"/>
      <c r="L230" s="90"/>
      <c r="M230" s="132"/>
      <c r="N230" s="22"/>
      <c r="O230" s="22"/>
      <c r="P230" s="22"/>
      <c r="Q230" s="26"/>
    </row>
    <row r="231">
      <c r="A231" s="129"/>
      <c r="B231" s="130"/>
      <c r="C231" s="131"/>
      <c r="D231" s="62"/>
      <c r="E231" s="89"/>
      <c r="F231" s="62"/>
      <c r="G231" s="62"/>
      <c r="H231" s="62"/>
      <c r="I231" s="62"/>
      <c r="J231" s="62"/>
      <c r="K231" s="62"/>
      <c r="L231" s="90"/>
      <c r="M231" s="132"/>
      <c r="N231" s="22"/>
      <c r="O231" s="22"/>
      <c r="P231" s="22"/>
      <c r="Q231" s="26"/>
    </row>
    <row r="232">
      <c r="A232" s="129"/>
      <c r="B232" s="130"/>
      <c r="C232" s="131"/>
      <c r="D232" s="62"/>
      <c r="E232" s="89"/>
      <c r="F232" s="62"/>
      <c r="G232" s="62"/>
      <c r="H232" s="62"/>
      <c r="I232" s="62"/>
      <c r="J232" s="62"/>
      <c r="K232" s="62"/>
      <c r="L232" s="90"/>
      <c r="M232" s="132"/>
      <c r="N232" s="22"/>
      <c r="O232" s="22"/>
      <c r="P232" s="22"/>
      <c r="Q232" s="26"/>
    </row>
    <row r="233">
      <c r="A233" s="129"/>
      <c r="B233" s="130"/>
      <c r="C233" s="131"/>
      <c r="D233" s="62"/>
      <c r="E233" s="89"/>
      <c r="F233" s="62"/>
      <c r="G233" s="62"/>
      <c r="H233" s="62"/>
      <c r="I233" s="62"/>
      <c r="J233" s="62"/>
      <c r="K233" s="62"/>
      <c r="L233" s="90"/>
      <c r="M233" s="132"/>
      <c r="N233" s="22"/>
      <c r="O233" s="22"/>
      <c r="P233" s="22"/>
      <c r="Q233" s="26"/>
    </row>
    <row r="234">
      <c r="A234" s="129"/>
      <c r="B234" s="130"/>
      <c r="C234" s="131"/>
      <c r="D234" s="62"/>
      <c r="E234" s="89"/>
      <c r="F234" s="62"/>
      <c r="G234" s="62"/>
      <c r="H234" s="62"/>
      <c r="I234" s="62"/>
      <c r="J234" s="62"/>
      <c r="K234" s="62"/>
      <c r="L234" s="90"/>
      <c r="M234" s="132"/>
      <c r="N234" s="22"/>
      <c r="O234" s="22"/>
      <c r="P234" s="22"/>
      <c r="Q234" s="26"/>
    </row>
    <row r="235">
      <c r="A235" s="129"/>
      <c r="B235" s="130"/>
      <c r="C235" s="131"/>
      <c r="D235" s="62"/>
      <c r="E235" s="89"/>
      <c r="F235" s="62"/>
      <c r="G235" s="62"/>
      <c r="H235" s="62"/>
      <c r="I235" s="62"/>
      <c r="J235" s="62"/>
      <c r="K235" s="62"/>
      <c r="L235" s="90"/>
      <c r="M235" s="132"/>
      <c r="N235" s="22"/>
      <c r="O235" s="22"/>
      <c r="P235" s="22"/>
      <c r="Q235" s="26"/>
    </row>
    <row r="236">
      <c r="A236" s="129"/>
      <c r="B236" s="130"/>
      <c r="C236" s="131"/>
      <c r="D236" s="62"/>
      <c r="E236" s="89"/>
      <c r="F236" s="62"/>
      <c r="G236" s="62"/>
      <c r="H236" s="62"/>
      <c r="I236" s="62"/>
      <c r="J236" s="62"/>
      <c r="K236" s="62"/>
      <c r="L236" s="90"/>
      <c r="M236" s="132"/>
      <c r="N236" s="22"/>
      <c r="O236" s="22"/>
      <c r="P236" s="22"/>
      <c r="Q236" s="26"/>
    </row>
    <row r="237">
      <c r="A237" s="129"/>
      <c r="B237" s="130"/>
      <c r="C237" s="131"/>
      <c r="D237" s="62"/>
      <c r="E237" s="89"/>
      <c r="F237" s="62"/>
      <c r="G237" s="62"/>
      <c r="H237" s="62"/>
      <c r="I237" s="62"/>
      <c r="J237" s="62"/>
      <c r="K237" s="62"/>
      <c r="L237" s="90"/>
      <c r="M237" s="132"/>
      <c r="N237" s="22"/>
      <c r="O237" s="22"/>
      <c r="P237" s="22"/>
      <c r="Q237" s="26"/>
    </row>
    <row r="238">
      <c r="A238" s="129"/>
      <c r="B238" s="130"/>
      <c r="C238" s="131"/>
      <c r="D238" s="62"/>
      <c r="E238" s="89"/>
      <c r="F238" s="62"/>
      <c r="G238" s="62"/>
      <c r="H238" s="62"/>
      <c r="I238" s="62"/>
      <c r="J238" s="62"/>
      <c r="K238" s="62"/>
      <c r="L238" s="90"/>
      <c r="M238" s="132"/>
      <c r="N238" s="22"/>
      <c r="O238" s="22"/>
      <c r="P238" s="22"/>
      <c r="Q238" s="26"/>
    </row>
    <row r="239">
      <c r="A239" s="129"/>
      <c r="B239" s="130"/>
      <c r="C239" s="131"/>
      <c r="D239" s="62"/>
      <c r="E239" s="89"/>
      <c r="F239" s="62"/>
      <c r="G239" s="62"/>
      <c r="H239" s="62"/>
      <c r="I239" s="62"/>
      <c r="J239" s="62"/>
      <c r="K239" s="62"/>
      <c r="L239" s="90"/>
      <c r="M239" s="132"/>
      <c r="N239" s="22"/>
      <c r="O239" s="22"/>
      <c r="P239" s="22"/>
      <c r="Q239" s="26"/>
    </row>
    <row r="240">
      <c r="A240" s="129"/>
      <c r="B240" s="130"/>
      <c r="C240" s="131"/>
      <c r="D240" s="62"/>
      <c r="E240" s="89"/>
      <c r="F240" s="62"/>
      <c r="G240" s="62"/>
      <c r="H240" s="62"/>
      <c r="I240" s="62"/>
      <c r="J240" s="62"/>
      <c r="K240" s="62"/>
      <c r="L240" s="90"/>
      <c r="M240" s="132"/>
      <c r="N240" s="22"/>
      <c r="O240" s="22"/>
      <c r="P240" s="22"/>
      <c r="Q240" s="26"/>
    </row>
    <row r="241">
      <c r="A241" s="129"/>
      <c r="B241" s="130"/>
      <c r="C241" s="131"/>
      <c r="D241" s="62"/>
      <c r="E241" s="89"/>
      <c r="F241" s="62"/>
      <c r="G241" s="62"/>
      <c r="H241" s="62"/>
      <c r="I241" s="62"/>
      <c r="J241" s="62"/>
      <c r="K241" s="62"/>
      <c r="L241" s="90"/>
      <c r="M241" s="132"/>
      <c r="N241" s="22"/>
      <c r="O241" s="22"/>
      <c r="P241" s="22"/>
      <c r="Q241" s="26"/>
    </row>
    <row r="242">
      <c r="A242" s="129"/>
      <c r="B242" s="130"/>
      <c r="C242" s="131"/>
      <c r="D242" s="62"/>
      <c r="E242" s="89"/>
      <c r="F242" s="62"/>
      <c r="G242" s="62"/>
      <c r="H242" s="62"/>
      <c r="I242" s="62"/>
      <c r="J242" s="62"/>
      <c r="K242" s="62"/>
      <c r="L242" s="90"/>
      <c r="M242" s="132"/>
      <c r="N242" s="22"/>
      <c r="O242" s="22"/>
      <c r="P242" s="22"/>
      <c r="Q242" s="26"/>
    </row>
    <row r="243">
      <c r="A243" s="129"/>
      <c r="B243" s="130"/>
      <c r="C243" s="131"/>
      <c r="D243" s="62"/>
      <c r="E243" s="89"/>
      <c r="F243" s="62"/>
      <c r="G243" s="62"/>
      <c r="H243" s="62"/>
      <c r="I243" s="62"/>
      <c r="J243" s="62"/>
      <c r="K243" s="62"/>
      <c r="L243" s="90"/>
      <c r="M243" s="132"/>
      <c r="N243" s="22"/>
      <c r="O243" s="22"/>
      <c r="P243" s="22"/>
      <c r="Q243" s="26"/>
    </row>
    <row r="244">
      <c r="A244" s="129"/>
      <c r="B244" s="130"/>
      <c r="C244" s="131"/>
      <c r="D244" s="62"/>
      <c r="E244" s="89"/>
      <c r="F244" s="62"/>
      <c r="G244" s="62"/>
      <c r="H244" s="62"/>
      <c r="I244" s="62"/>
      <c r="J244" s="62"/>
      <c r="K244" s="62"/>
      <c r="L244" s="90"/>
      <c r="M244" s="132"/>
      <c r="N244" s="22"/>
      <c r="O244" s="22"/>
      <c r="P244" s="22"/>
      <c r="Q244" s="26"/>
    </row>
    <row r="245">
      <c r="A245" s="129"/>
      <c r="B245" s="130"/>
      <c r="C245" s="131"/>
      <c r="D245" s="62"/>
      <c r="E245" s="89"/>
      <c r="F245" s="62"/>
      <c r="G245" s="62"/>
      <c r="H245" s="62"/>
      <c r="I245" s="62"/>
      <c r="J245" s="62"/>
      <c r="K245" s="62"/>
      <c r="L245" s="90"/>
      <c r="M245" s="132"/>
      <c r="N245" s="22"/>
      <c r="O245" s="22"/>
      <c r="P245" s="22"/>
      <c r="Q245" s="26"/>
    </row>
    <row r="246">
      <c r="A246" s="129"/>
      <c r="B246" s="130"/>
      <c r="C246" s="131"/>
      <c r="D246" s="62"/>
      <c r="E246" s="89"/>
      <c r="F246" s="62"/>
      <c r="G246" s="62"/>
      <c r="H246" s="62"/>
      <c r="I246" s="62"/>
      <c r="J246" s="62"/>
      <c r="K246" s="62"/>
      <c r="L246" s="90"/>
      <c r="M246" s="132"/>
      <c r="N246" s="22"/>
      <c r="O246" s="22"/>
      <c r="P246" s="22"/>
      <c r="Q246" s="26"/>
    </row>
    <row r="247">
      <c r="A247" s="129"/>
      <c r="B247" s="130"/>
      <c r="C247" s="131"/>
      <c r="D247" s="62"/>
      <c r="E247" s="89"/>
      <c r="F247" s="62"/>
      <c r="G247" s="62"/>
      <c r="H247" s="62"/>
      <c r="I247" s="62"/>
      <c r="J247" s="62"/>
      <c r="K247" s="62"/>
      <c r="L247" s="90"/>
      <c r="M247" s="132"/>
      <c r="N247" s="22"/>
      <c r="O247" s="22"/>
      <c r="P247" s="22"/>
      <c r="Q247" s="26"/>
    </row>
    <row r="248">
      <c r="A248" s="129"/>
      <c r="B248" s="130"/>
      <c r="C248" s="131"/>
      <c r="D248" s="62"/>
      <c r="E248" s="89"/>
      <c r="F248" s="62"/>
      <c r="G248" s="62"/>
      <c r="H248" s="62"/>
      <c r="I248" s="62"/>
      <c r="J248" s="62"/>
      <c r="K248" s="62"/>
      <c r="L248" s="90"/>
      <c r="M248" s="132"/>
      <c r="N248" s="22"/>
      <c r="O248" s="22"/>
      <c r="P248" s="22"/>
      <c r="Q248" s="26"/>
    </row>
    <row r="249">
      <c r="A249" s="129"/>
      <c r="B249" s="130"/>
      <c r="C249" s="131"/>
      <c r="D249" s="62"/>
      <c r="E249" s="89"/>
      <c r="F249" s="62"/>
      <c r="G249" s="62"/>
      <c r="H249" s="62"/>
      <c r="I249" s="62"/>
      <c r="J249" s="62"/>
      <c r="K249" s="62"/>
      <c r="L249" s="90"/>
      <c r="M249" s="132"/>
      <c r="N249" s="22"/>
      <c r="O249" s="22"/>
      <c r="P249" s="22"/>
      <c r="Q249" s="26"/>
    </row>
    <row r="250">
      <c r="A250" s="129"/>
      <c r="B250" s="130"/>
      <c r="C250" s="131"/>
      <c r="D250" s="62"/>
      <c r="E250" s="89"/>
      <c r="F250" s="62"/>
      <c r="G250" s="62"/>
      <c r="H250" s="62"/>
      <c r="I250" s="62"/>
      <c r="J250" s="62"/>
      <c r="K250" s="62"/>
      <c r="L250" s="90"/>
      <c r="M250" s="132"/>
      <c r="N250" s="22"/>
      <c r="O250" s="22"/>
      <c r="P250" s="22"/>
      <c r="Q250" s="26"/>
    </row>
    <row r="251">
      <c r="A251" s="129"/>
      <c r="B251" s="130"/>
      <c r="C251" s="131"/>
      <c r="D251" s="62"/>
      <c r="E251" s="89"/>
      <c r="F251" s="62"/>
      <c r="G251" s="62"/>
      <c r="H251" s="62"/>
      <c r="I251" s="62"/>
      <c r="J251" s="62"/>
      <c r="K251" s="62"/>
      <c r="L251" s="90"/>
      <c r="M251" s="132"/>
      <c r="N251" s="22"/>
      <c r="O251" s="22"/>
      <c r="P251" s="22"/>
      <c r="Q251" s="26"/>
    </row>
    <row r="252">
      <c r="A252" s="129"/>
      <c r="B252" s="130"/>
      <c r="C252" s="131"/>
      <c r="D252" s="62"/>
      <c r="E252" s="89"/>
      <c r="F252" s="62"/>
      <c r="G252" s="62"/>
      <c r="H252" s="62"/>
      <c r="I252" s="62"/>
      <c r="J252" s="62"/>
      <c r="K252" s="62"/>
      <c r="L252" s="90"/>
      <c r="M252" s="132"/>
      <c r="N252" s="22"/>
      <c r="O252" s="22"/>
      <c r="P252" s="22"/>
      <c r="Q252" s="26"/>
    </row>
    <row r="253">
      <c r="A253" s="129"/>
      <c r="B253" s="130"/>
      <c r="C253" s="131"/>
      <c r="D253" s="62"/>
      <c r="E253" s="89"/>
      <c r="F253" s="62"/>
      <c r="G253" s="62"/>
      <c r="H253" s="62"/>
      <c r="I253" s="62"/>
      <c r="J253" s="62"/>
      <c r="K253" s="62"/>
      <c r="L253" s="90"/>
      <c r="M253" s="132"/>
      <c r="N253" s="22"/>
      <c r="O253" s="22"/>
      <c r="P253" s="22"/>
      <c r="Q253" s="26"/>
    </row>
    <row r="254">
      <c r="A254" s="129"/>
      <c r="B254" s="130"/>
      <c r="C254" s="131"/>
      <c r="D254" s="62"/>
      <c r="E254" s="89"/>
      <c r="F254" s="62"/>
      <c r="G254" s="62"/>
      <c r="H254" s="62"/>
      <c r="I254" s="62"/>
      <c r="J254" s="62"/>
      <c r="K254" s="62"/>
      <c r="L254" s="90"/>
      <c r="M254" s="132"/>
      <c r="N254" s="22"/>
      <c r="O254" s="22"/>
      <c r="P254" s="22"/>
      <c r="Q254" s="26"/>
    </row>
    <row r="255">
      <c r="A255" s="129"/>
      <c r="B255" s="130"/>
      <c r="C255" s="131"/>
      <c r="D255" s="62"/>
      <c r="E255" s="89"/>
      <c r="F255" s="62"/>
      <c r="G255" s="62"/>
      <c r="H255" s="62"/>
      <c r="I255" s="62"/>
      <c r="J255" s="62"/>
      <c r="K255" s="62"/>
      <c r="L255" s="90"/>
      <c r="M255" s="132"/>
      <c r="N255" s="22"/>
      <c r="O255" s="22"/>
      <c r="P255" s="22"/>
      <c r="Q255" s="26"/>
    </row>
    <row r="256">
      <c r="A256" s="129"/>
      <c r="B256" s="130"/>
      <c r="C256" s="131"/>
      <c r="D256" s="62"/>
      <c r="E256" s="89"/>
      <c r="F256" s="62"/>
      <c r="G256" s="62"/>
      <c r="H256" s="62"/>
      <c r="I256" s="62"/>
      <c r="J256" s="62"/>
      <c r="K256" s="62"/>
      <c r="L256" s="90"/>
      <c r="M256" s="132"/>
      <c r="N256" s="22"/>
      <c r="O256" s="22"/>
      <c r="P256" s="22"/>
      <c r="Q256" s="26"/>
    </row>
    <row r="257">
      <c r="A257" s="129"/>
      <c r="B257" s="130"/>
      <c r="C257" s="131"/>
      <c r="D257" s="62"/>
      <c r="E257" s="89"/>
      <c r="F257" s="62"/>
      <c r="G257" s="62"/>
      <c r="H257" s="62"/>
      <c r="I257" s="62"/>
      <c r="J257" s="62"/>
      <c r="K257" s="62"/>
      <c r="L257" s="90"/>
      <c r="M257" s="132"/>
      <c r="N257" s="22"/>
      <c r="O257" s="22"/>
      <c r="P257" s="22"/>
      <c r="Q257" s="26"/>
    </row>
    <row r="258">
      <c r="A258" s="129"/>
      <c r="B258" s="130"/>
      <c r="C258" s="131"/>
      <c r="D258" s="62"/>
      <c r="E258" s="89"/>
      <c r="F258" s="62"/>
      <c r="G258" s="62"/>
      <c r="H258" s="62"/>
      <c r="I258" s="62"/>
      <c r="J258" s="62"/>
      <c r="K258" s="62"/>
      <c r="L258" s="90"/>
      <c r="M258" s="132"/>
      <c r="N258" s="22"/>
      <c r="O258" s="22"/>
      <c r="P258" s="22"/>
      <c r="Q258" s="26"/>
    </row>
    <row r="259">
      <c r="A259" s="129"/>
      <c r="B259" s="130"/>
      <c r="C259" s="131"/>
      <c r="D259" s="62"/>
      <c r="E259" s="89"/>
      <c r="F259" s="62"/>
      <c r="G259" s="62"/>
      <c r="H259" s="62"/>
      <c r="I259" s="62"/>
      <c r="J259" s="62"/>
      <c r="K259" s="62"/>
      <c r="L259" s="90"/>
      <c r="M259" s="132"/>
      <c r="N259" s="22"/>
      <c r="O259" s="22"/>
      <c r="P259" s="22"/>
      <c r="Q259" s="26"/>
    </row>
    <row r="260">
      <c r="A260" s="129"/>
      <c r="B260" s="130"/>
      <c r="C260" s="131"/>
      <c r="D260" s="62"/>
      <c r="E260" s="89"/>
      <c r="F260" s="62"/>
      <c r="G260" s="62"/>
      <c r="H260" s="62"/>
      <c r="I260" s="62"/>
      <c r="J260" s="62"/>
      <c r="K260" s="62"/>
      <c r="L260" s="90"/>
      <c r="M260" s="132"/>
      <c r="N260" s="22"/>
      <c r="O260" s="22"/>
      <c r="P260" s="22"/>
      <c r="Q260" s="26"/>
    </row>
    <row r="261">
      <c r="A261" s="129"/>
      <c r="B261" s="130"/>
      <c r="C261" s="131"/>
      <c r="D261" s="62"/>
      <c r="E261" s="89"/>
      <c r="F261" s="62"/>
      <c r="G261" s="62"/>
      <c r="H261" s="62"/>
      <c r="I261" s="62"/>
      <c r="J261" s="62"/>
      <c r="K261" s="62"/>
      <c r="L261" s="90"/>
      <c r="M261" s="132"/>
      <c r="N261" s="22"/>
      <c r="O261" s="22"/>
      <c r="P261" s="22"/>
      <c r="Q261" s="26"/>
    </row>
    <row r="262">
      <c r="A262" s="129"/>
      <c r="B262" s="130"/>
      <c r="C262" s="131"/>
      <c r="D262" s="62"/>
      <c r="E262" s="89"/>
      <c r="F262" s="62"/>
      <c r="G262" s="62"/>
      <c r="H262" s="62"/>
      <c r="I262" s="62"/>
      <c r="J262" s="62"/>
      <c r="K262" s="62"/>
      <c r="L262" s="90"/>
      <c r="M262" s="132"/>
      <c r="N262" s="22"/>
      <c r="O262" s="22"/>
      <c r="P262" s="22"/>
      <c r="Q262" s="26"/>
    </row>
    <row r="263">
      <c r="A263" s="129"/>
      <c r="B263" s="130"/>
      <c r="C263" s="131"/>
      <c r="D263" s="62"/>
      <c r="E263" s="89"/>
      <c r="F263" s="62"/>
      <c r="G263" s="62"/>
      <c r="H263" s="62"/>
      <c r="I263" s="62"/>
      <c r="J263" s="62"/>
      <c r="K263" s="62"/>
      <c r="L263" s="90"/>
      <c r="M263" s="132"/>
      <c r="N263" s="22"/>
      <c r="O263" s="22"/>
      <c r="P263" s="22"/>
      <c r="Q263" s="26"/>
    </row>
    <row r="264">
      <c r="A264" s="129"/>
      <c r="B264" s="130"/>
      <c r="C264" s="131"/>
      <c r="D264" s="62"/>
      <c r="E264" s="89"/>
      <c r="F264" s="62"/>
      <c r="G264" s="62"/>
      <c r="H264" s="62"/>
      <c r="I264" s="62"/>
      <c r="J264" s="62"/>
      <c r="K264" s="62"/>
      <c r="L264" s="90"/>
      <c r="M264" s="132"/>
      <c r="N264" s="22"/>
      <c r="O264" s="22"/>
      <c r="P264" s="22"/>
      <c r="Q264" s="26"/>
    </row>
    <row r="265">
      <c r="A265" s="129"/>
      <c r="B265" s="130"/>
      <c r="C265" s="131"/>
      <c r="D265" s="62"/>
      <c r="E265" s="89"/>
      <c r="F265" s="62"/>
      <c r="G265" s="62"/>
      <c r="H265" s="62"/>
      <c r="I265" s="62"/>
      <c r="J265" s="62"/>
      <c r="K265" s="62"/>
      <c r="L265" s="90"/>
      <c r="M265" s="132"/>
      <c r="N265" s="22"/>
      <c r="O265" s="22"/>
      <c r="P265" s="22"/>
      <c r="Q265" s="26"/>
    </row>
    <row r="266">
      <c r="A266" s="129"/>
      <c r="B266" s="130"/>
      <c r="C266" s="131"/>
      <c r="D266" s="62"/>
      <c r="E266" s="89"/>
      <c r="F266" s="62"/>
      <c r="G266" s="62"/>
      <c r="H266" s="62"/>
      <c r="I266" s="62"/>
      <c r="J266" s="62"/>
      <c r="K266" s="62"/>
      <c r="L266" s="90"/>
      <c r="M266" s="132"/>
      <c r="N266" s="22"/>
      <c r="O266" s="22"/>
      <c r="P266" s="22"/>
      <c r="Q266" s="26"/>
    </row>
    <row r="267">
      <c r="A267" s="129"/>
      <c r="B267" s="130"/>
      <c r="C267" s="131"/>
      <c r="D267" s="62"/>
      <c r="E267" s="89"/>
      <c r="F267" s="62"/>
      <c r="G267" s="62"/>
      <c r="H267" s="62"/>
      <c r="I267" s="62"/>
      <c r="J267" s="62"/>
      <c r="K267" s="62"/>
      <c r="L267" s="90"/>
      <c r="M267" s="132"/>
      <c r="N267" s="22"/>
      <c r="O267" s="22"/>
      <c r="P267" s="22"/>
      <c r="Q267" s="26"/>
    </row>
    <row r="268">
      <c r="A268" s="129"/>
      <c r="B268" s="130"/>
      <c r="C268" s="131"/>
      <c r="D268" s="62"/>
      <c r="E268" s="89"/>
      <c r="F268" s="62"/>
      <c r="G268" s="62"/>
      <c r="H268" s="62"/>
      <c r="I268" s="62"/>
      <c r="J268" s="62"/>
      <c r="K268" s="62"/>
      <c r="L268" s="90"/>
      <c r="M268" s="132"/>
      <c r="N268" s="22"/>
      <c r="O268" s="22"/>
      <c r="P268" s="22"/>
      <c r="Q268" s="26"/>
    </row>
    <row r="269">
      <c r="A269" s="129"/>
      <c r="B269" s="130"/>
      <c r="C269" s="131"/>
      <c r="D269" s="62"/>
      <c r="E269" s="89"/>
      <c r="F269" s="62"/>
      <c r="G269" s="62"/>
      <c r="H269" s="62"/>
      <c r="I269" s="62"/>
      <c r="J269" s="62"/>
      <c r="K269" s="62"/>
      <c r="L269" s="90"/>
      <c r="M269" s="132"/>
      <c r="N269" s="22"/>
      <c r="O269" s="22"/>
      <c r="P269" s="22"/>
      <c r="Q269" s="26"/>
    </row>
    <row r="270">
      <c r="A270" s="129"/>
      <c r="B270" s="130"/>
      <c r="C270" s="131"/>
      <c r="D270" s="62"/>
      <c r="E270" s="89"/>
      <c r="F270" s="62"/>
      <c r="G270" s="62"/>
      <c r="H270" s="62"/>
      <c r="I270" s="62"/>
      <c r="J270" s="62"/>
      <c r="K270" s="62"/>
      <c r="L270" s="90"/>
      <c r="M270" s="132"/>
      <c r="N270" s="22"/>
      <c r="O270" s="22"/>
      <c r="P270" s="22"/>
      <c r="Q270" s="26"/>
    </row>
    <row r="271">
      <c r="A271" s="129"/>
      <c r="B271" s="130"/>
      <c r="C271" s="131"/>
      <c r="D271" s="62"/>
      <c r="E271" s="89"/>
      <c r="F271" s="62"/>
      <c r="G271" s="62"/>
      <c r="H271" s="62"/>
      <c r="I271" s="62"/>
      <c r="J271" s="62"/>
      <c r="K271" s="62"/>
      <c r="L271" s="90"/>
      <c r="M271" s="132"/>
      <c r="N271" s="22"/>
      <c r="O271" s="22"/>
      <c r="P271" s="22"/>
      <c r="Q271" s="26"/>
    </row>
    <row r="272">
      <c r="A272" s="129"/>
      <c r="B272" s="130"/>
      <c r="C272" s="131"/>
      <c r="D272" s="62"/>
      <c r="E272" s="89"/>
      <c r="F272" s="62"/>
      <c r="G272" s="62"/>
      <c r="H272" s="62"/>
      <c r="I272" s="62"/>
      <c r="J272" s="62"/>
      <c r="K272" s="62"/>
      <c r="L272" s="90"/>
      <c r="M272" s="132"/>
      <c r="N272" s="22"/>
      <c r="O272" s="22"/>
      <c r="P272" s="22"/>
      <c r="Q272" s="26"/>
    </row>
    <row r="273">
      <c r="A273" s="129"/>
      <c r="B273" s="130"/>
      <c r="C273" s="131"/>
      <c r="D273" s="62"/>
      <c r="E273" s="89"/>
      <c r="F273" s="62"/>
      <c r="G273" s="62"/>
      <c r="H273" s="62"/>
      <c r="I273" s="62"/>
      <c r="J273" s="62"/>
      <c r="K273" s="62"/>
      <c r="L273" s="90"/>
      <c r="M273" s="132"/>
      <c r="N273" s="22"/>
      <c r="O273" s="22"/>
      <c r="P273" s="22"/>
      <c r="Q273" s="26"/>
    </row>
    <row r="274">
      <c r="A274" s="129"/>
      <c r="B274" s="130"/>
      <c r="C274" s="131"/>
      <c r="D274" s="62"/>
      <c r="E274" s="89"/>
      <c r="F274" s="62"/>
      <c r="G274" s="62"/>
      <c r="H274" s="62"/>
      <c r="I274" s="62"/>
      <c r="J274" s="62"/>
      <c r="K274" s="62"/>
      <c r="L274" s="90"/>
      <c r="M274" s="132"/>
      <c r="N274" s="22"/>
      <c r="O274" s="22"/>
      <c r="P274" s="22"/>
      <c r="Q274" s="26"/>
    </row>
    <row r="275">
      <c r="A275" s="129"/>
      <c r="B275" s="130"/>
      <c r="C275" s="131"/>
      <c r="D275" s="62"/>
      <c r="E275" s="89"/>
      <c r="F275" s="62"/>
      <c r="G275" s="62"/>
      <c r="H275" s="62"/>
      <c r="I275" s="62"/>
      <c r="J275" s="62"/>
      <c r="K275" s="62"/>
      <c r="L275" s="90"/>
      <c r="M275" s="132"/>
      <c r="N275" s="22"/>
      <c r="O275" s="22"/>
      <c r="P275" s="22"/>
      <c r="Q275" s="26"/>
    </row>
    <row r="276">
      <c r="A276" s="129"/>
      <c r="B276" s="130"/>
      <c r="C276" s="131"/>
      <c r="D276" s="62"/>
      <c r="E276" s="89"/>
      <c r="F276" s="62"/>
      <c r="G276" s="62"/>
      <c r="H276" s="62"/>
      <c r="I276" s="62"/>
      <c r="J276" s="62"/>
      <c r="K276" s="62"/>
      <c r="L276" s="90"/>
      <c r="M276" s="132"/>
      <c r="N276" s="22"/>
      <c r="O276" s="22"/>
      <c r="P276" s="22"/>
      <c r="Q276" s="26"/>
    </row>
    <row r="277">
      <c r="A277" s="129"/>
      <c r="B277" s="130"/>
      <c r="C277" s="131"/>
      <c r="D277" s="62"/>
      <c r="E277" s="89"/>
      <c r="F277" s="62"/>
      <c r="G277" s="62"/>
      <c r="H277" s="62"/>
      <c r="I277" s="62"/>
      <c r="J277" s="62"/>
      <c r="K277" s="62"/>
      <c r="L277" s="90"/>
      <c r="M277" s="132"/>
      <c r="N277" s="22"/>
      <c r="O277" s="22"/>
      <c r="P277" s="22"/>
      <c r="Q277" s="26"/>
    </row>
    <row r="278">
      <c r="A278" s="129"/>
      <c r="B278" s="130"/>
      <c r="C278" s="131"/>
      <c r="D278" s="62"/>
      <c r="E278" s="89"/>
      <c r="F278" s="62"/>
      <c r="G278" s="62"/>
      <c r="H278" s="62"/>
      <c r="I278" s="62"/>
      <c r="J278" s="62"/>
      <c r="K278" s="62"/>
      <c r="L278" s="90"/>
      <c r="M278" s="132"/>
      <c r="N278" s="22"/>
      <c r="O278" s="22"/>
      <c r="P278" s="22"/>
      <c r="Q278" s="26"/>
    </row>
    <row r="279">
      <c r="A279" s="129"/>
      <c r="B279" s="130"/>
      <c r="C279" s="131"/>
      <c r="D279" s="62"/>
      <c r="E279" s="89"/>
      <c r="F279" s="62"/>
      <c r="G279" s="62"/>
      <c r="H279" s="62"/>
      <c r="I279" s="62"/>
      <c r="J279" s="62"/>
      <c r="K279" s="62"/>
      <c r="L279" s="90"/>
      <c r="M279" s="132"/>
      <c r="N279" s="22"/>
      <c r="O279" s="22"/>
      <c r="P279" s="22"/>
      <c r="Q279" s="26"/>
    </row>
    <row r="280">
      <c r="A280" s="129"/>
      <c r="B280" s="130"/>
      <c r="C280" s="131"/>
      <c r="D280" s="62"/>
      <c r="E280" s="89"/>
      <c r="F280" s="62"/>
      <c r="G280" s="62"/>
      <c r="H280" s="62"/>
      <c r="I280" s="62"/>
      <c r="J280" s="62"/>
      <c r="K280" s="62"/>
      <c r="L280" s="90"/>
      <c r="M280" s="132"/>
      <c r="N280" s="22"/>
      <c r="O280" s="22"/>
      <c r="P280" s="22"/>
      <c r="Q280" s="26"/>
    </row>
    <row r="281">
      <c r="A281" s="129"/>
      <c r="B281" s="130"/>
      <c r="C281" s="131"/>
      <c r="D281" s="62"/>
      <c r="E281" s="89"/>
      <c r="F281" s="62"/>
      <c r="G281" s="62"/>
      <c r="H281" s="62"/>
      <c r="I281" s="62"/>
      <c r="J281" s="62"/>
      <c r="K281" s="62"/>
      <c r="L281" s="90"/>
      <c r="M281" s="132"/>
      <c r="N281" s="22"/>
      <c r="O281" s="22"/>
      <c r="P281" s="22"/>
      <c r="Q281" s="26"/>
    </row>
    <row r="282">
      <c r="A282" s="129"/>
      <c r="B282" s="130"/>
      <c r="C282" s="131"/>
      <c r="D282" s="62"/>
      <c r="E282" s="89"/>
      <c r="F282" s="62"/>
      <c r="G282" s="62"/>
      <c r="H282" s="62"/>
      <c r="I282" s="62"/>
      <c r="J282" s="62"/>
      <c r="K282" s="62"/>
      <c r="L282" s="90"/>
      <c r="M282" s="132"/>
      <c r="N282" s="22"/>
      <c r="O282" s="22"/>
      <c r="P282" s="22"/>
      <c r="Q282" s="26"/>
    </row>
    <row r="283">
      <c r="A283" s="129"/>
      <c r="B283" s="130"/>
      <c r="C283" s="131"/>
      <c r="D283" s="62"/>
      <c r="E283" s="89"/>
      <c r="F283" s="62"/>
      <c r="G283" s="62"/>
      <c r="H283" s="62"/>
      <c r="I283" s="62"/>
      <c r="J283" s="62"/>
      <c r="K283" s="62"/>
      <c r="L283" s="90"/>
      <c r="M283" s="132"/>
      <c r="N283" s="22"/>
      <c r="O283" s="22"/>
      <c r="P283" s="22"/>
      <c r="Q283" s="26"/>
    </row>
    <row r="284">
      <c r="A284" s="129"/>
      <c r="B284" s="130"/>
      <c r="C284" s="131"/>
      <c r="D284" s="62"/>
      <c r="E284" s="89"/>
      <c r="F284" s="62"/>
      <c r="G284" s="62"/>
      <c r="H284" s="62"/>
      <c r="I284" s="62"/>
      <c r="J284" s="62"/>
      <c r="K284" s="62"/>
      <c r="L284" s="90"/>
      <c r="M284" s="132"/>
      <c r="N284" s="22"/>
      <c r="O284" s="22"/>
      <c r="P284" s="22"/>
      <c r="Q284" s="26"/>
    </row>
    <row r="285">
      <c r="A285" s="129"/>
      <c r="B285" s="130"/>
      <c r="C285" s="131"/>
      <c r="D285" s="62"/>
      <c r="E285" s="89"/>
      <c r="F285" s="62"/>
      <c r="G285" s="62"/>
      <c r="H285" s="62"/>
      <c r="I285" s="62"/>
      <c r="J285" s="62"/>
      <c r="K285" s="62"/>
      <c r="L285" s="90"/>
      <c r="M285" s="132"/>
      <c r="N285" s="22"/>
      <c r="O285" s="22"/>
      <c r="P285" s="22"/>
      <c r="Q285" s="26"/>
    </row>
    <row r="286">
      <c r="A286" s="129"/>
      <c r="B286" s="130"/>
      <c r="C286" s="131"/>
      <c r="D286" s="62"/>
      <c r="E286" s="89"/>
      <c r="F286" s="62"/>
      <c r="G286" s="62"/>
      <c r="H286" s="62"/>
      <c r="I286" s="62"/>
      <c r="J286" s="62"/>
      <c r="K286" s="62"/>
      <c r="L286" s="90"/>
      <c r="M286" s="132"/>
      <c r="N286" s="22"/>
      <c r="O286" s="22"/>
      <c r="P286" s="22"/>
      <c r="Q286" s="26"/>
    </row>
    <row r="287">
      <c r="A287" s="129"/>
      <c r="B287" s="130"/>
      <c r="C287" s="131"/>
      <c r="D287" s="62"/>
      <c r="E287" s="89"/>
      <c r="F287" s="62"/>
      <c r="G287" s="62"/>
      <c r="H287" s="62"/>
      <c r="I287" s="62"/>
      <c r="J287" s="62"/>
      <c r="K287" s="62"/>
      <c r="L287" s="90"/>
      <c r="M287" s="132"/>
      <c r="N287" s="22"/>
      <c r="O287" s="22"/>
      <c r="P287" s="22"/>
      <c r="Q287" s="26"/>
    </row>
    <row r="288">
      <c r="A288" s="129"/>
      <c r="B288" s="130"/>
      <c r="C288" s="131"/>
      <c r="D288" s="62"/>
      <c r="E288" s="89"/>
      <c r="F288" s="62"/>
      <c r="G288" s="62"/>
      <c r="H288" s="62"/>
      <c r="I288" s="62"/>
      <c r="J288" s="62"/>
      <c r="K288" s="62"/>
      <c r="L288" s="90"/>
      <c r="M288" s="132"/>
      <c r="N288" s="22"/>
      <c r="O288" s="22"/>
      <c r="P288" s="22"/>
      <c r="Q288" s="26"/>
    </row>
    <row r="289">
      <c r="A289" s="129"/>
      <c r="B289" s="130"/>
      <c r="C289" s="131"/>
      <c r="D289" s="62"/>
      <c r="E289" s="89"/>
      <c r="F289" s="62"/>
      <c r="G289" s="62"/>
      <c r="H289" s="62"/>
      <c r="I289" s="62"/>
      <c r="J289" s="62"/>
      <c r="K289" s="62"/>
      <c r="L289" s="90"/>
      <c r="M289" s="132"/>
      <c r="N289" s="22"/>
      <c r="O289" s="22"/>
      <c r="P289" s="22"/>
      <c r="Q289" s="26"/>
    </row>
    <row r="290">
      <c r="A290" s="129"/>
      <c r="B290" s="130"/>
      <c r="C290" s="131"/>
      <c r="D290" s="62"/>
      <c r="E290" s="89"/>
      <c r="F290" s="62"/>
      <c r="G290" s="62"/>
      <c r="H290" s="62"/>
      <c r="I290" s="62"/>
      <c r="J290" s="62"/>
      <c r="K290" s="62"/>
      <c r="L290" s="90"/>
      <c r="M290" s="132"/>
      <c r="N290" s="22"/>
      <c r="O290" s="22"/>
      <c r="P290" s="22"/>
      <c r="Q290" s="26"/>
    </row>
    <row r="291">
      <c r="A291" s="129"/>
      <c r="B291" s="130"/>
      <c r="C291" s="131"/>
      <c r="D291" s="62"/>
      <c r="E291" s="89"/>
      <c r="F291" s="62"/>
      <c r="G291" s="62"/>
      <c r="H291" s="62"/>
      <c r="I291" s="62"/>
      <c r="J291" s="62"/>
      <c r="K291" s="62"/>
      <c r="L291" s="90"/>
      <c r="M291" s="132"/>
      <c r="N291" s="22"/>
      <c r="O291" s="22"/>
      <c r="P291" s="22"/>
      <c r="Q291" s="26"/>
    </row>
    <row r="292">
      <c r="A292" s="129"/>
      <c r="B292" s="130"/>
      <c r="C292" s="131"/>
      <c r="D292" s="62"/>
      <c r="E292" s="89"/>
      <c r="F292" s="62"/>
      <c r="G292" s="62"/>
      <c r="H292" s="62"/>
      <c r="I292" s="62"/>
      <c r="J292" s="62"/>
      <c r="K292" s="62"/>
      <c r="L292" s="90"/>
      <c r="M292" s="132"/>
      <c r="N292" s="22"/>
      <c r="O292" s="22"/>
      <c r="P292" s="22"/>
      <c r="Q292" s="26"/>
    </row>
    <row r="293">
      <c r="A293" s="129"/>
      <c r="B293" s="130"/>
      <c r="C293" s="131"/>
      <c r="D293" s="62"/>
      <c r="E293" s="89"/>
      <c r="F293" s="62"/>
      <c r="G293" s="62"/>
      <c r="H293" s="62"/>
      <c r="I293" s="62"/>
      <c r="J293" s="62"/>
      <c r="K293" s="62"/>
      <c r="L293" s="90"/>
      <c r="M293" s="132"/>
      <c r="N293" s="22"/>
      <c r="O293" s="22"/>
      <c r="P293" s="22"/>
      <c r="Q293" s="26"/>
    </row>
    <row r="294">
      <c r="A294" s="129"/>
      <c r="B294" s="130"/>
      <c r="C294" s="131"/>
      <c r="D294" s="62"/>
      <c r="E294" s="89"/>
      <c r="F294" s="62"/>
      <c r="G294" s="62"/>
      <c r="H294" s="62"/>
      <c r="I294" s="62"/>
      <c r="J294" s="62"/>
      <c r="K294" s="62"/>
      <c r="L294" s="90"/>
      <c r="M294" s="132"/>
      <c r="N294" s="22"/>
      <c r="O294" s="22"/>
      <c r="P294" s="22"/>
      <c r="Q294" s="26"/>
    </row>
    <row r="295">
      <c r="A295" s="129"/>
      <c r="B295" s="130"/>
      <c r="C295" s="131"/>
      <c r="D295" s="62"/>
      <c r="E295" s="89"/>
      <c r="F295" s="62"/>
      <c r="G295" s="62"/>
      <c r="H295" s="62"/>
      <c r="I295" s="62"/>
      <c r="J295" s="62"/>
      <c r="K295" s="62"/>
      <c r="L295" s="90"/>
      <c r="M295" s="132"/>
      <c r="N295" s="22"/>
      <c r="O295" s="22"/>
      <c r="P295" s="22"/>
      <c r="Q295" s="26"/>
    </row>
    <row r="296">
      <c r="A296" s="129"/>
      <c r="B296" s="130"/>
      <c r="C296" s="131"/>
      <c r="D296" s="62"/>
      <c r="E296" s="89"/>
      <c r="F296" s="62"/>
      <c r="G296" s="62"/>
      <c r="H296" s="62"/>
      <c r="I296" s="62"/>
      <c r="J296" s="62"/>
      <c r="K296" s="62"/>
      <c r="L296" s="90"/>
      <c r="M296" s="132"/>
      <c r="N296" s="22"/>
      <c r="O296" s="22"/>
      <c r="P296" s="22"/>
      <c r="Q296" s="26"/>
    </row>
    <row r="297">
      <c r="A297" s="129"/>
      <c r="B297" s="130"/>
      <c r="C297" s="131"/>
      <c r="D297" s="62"/>
      <c r="E297" s="89"/>
      <c r="F297" s="62"/>
      <c r="G297" s="62"/>
      <c r="H297" s="62"/>
      <c r="I297" s="62"/>
      <c r="J297" s="62"/>
      <c r="K297" s="62"/>
      <c r="L297" s="90"/>
      <c r="M297" s="132"/>
      <c r="N297" s="22"/>
      <c r="O297" s="22"/>
      <c r="P297" s="22"/>
      <c r="Q297" s="26"/>
    </row>
    <row r="298">
      <c r="A298" s="129"/>
      <c r="B298" s="130"/>
      <c r="C298" s="131"/>
      <c r="D298" s="62"/>
      <c r="E298" s="89"/>
      <c r="F298" s="62"/>
      <c r="G298" s="62"/>
      <c r="H298" s="62"/>
      <c r="I298" s="62"/>
      <c r="J298" s="62"/>
      <c r="K298" s="62"/>
      <c r="L298" s="90"/>
      <c r="M298" s="132"/>
      <c r="N298" s="22"/>
      <c r="O298" s="22"/>
      <c r="P298" s="22"/>
      <c r="Q298" s="26"/>
    </row>
    <row r="299">
      <c r="A299" s="129"/>
      <c r="B299" s="130"/>
      <c r="C299" s="131"/>
      <c r="D299" s="62"/>
      <c r="E299" s="89"/>
      <c r="F299" s="62"/>
      <c r="G299" s="62"/>
      <c r="H299" s="62"/>
      <c r="I299" s="62"/>
      <c r="J299" s="62"/>
      <c r="K299" s="62"/>
      <c r="L299" s="90"/>
      <c r="M299" s="132"/>
      <c r="N299" s="22"/>
      <c r="O299" s="22"/>
      <c r="P299" s="22"/>
      <c r="Q299" s="26"/>
    </row>
    <row r="300">
      <c r="A300" s="129"/>
      <c r="B300" s="130"/>
      <c r="C300" s="131"/>
      <c r="D300" s="62"/>
      <c r="E300" s="89"/>
      <c r="F300" s="62"/>
      <c r="G300" s="62"/>
      <c r="H300" s="62"/>
      <c r="I300" s="62"/>
      <c r="J300" s="62"/>
      <c r="K300" s="62"/>
      <c r="L300" s="90"/>
      <c r="M300" s="132"/>
      <c r="N300" s="22"/>
      <c r="O300" s="22"/>
      <c r="P300" s="22"/>
      <c r="Q300" s="26"/>
    </row>
    <row r="301">
      <c r="A301" s="129"/>
      <c r="B301" s="130"/>
      <c r="C301" s="131"/>
      <c r="D301" s="62"/>
      <c r="E301" s="89"/>
      <c r="F301" s="62"/>
      <c r="G301" s="62"/>
      <c r="H301" s="62"/>
      <c r="I301" s="62"/>
      <c r="J301" s="62"/>
      <c r="K301" s="62"/>
      <c r="L301" s="90"/>
      <c r="M301" s="132"/>
      <c r="N301" s="22"/>
      <c r="O301" s="22"/>
      <c r="P301" s="22"/>
      <c r="Q301" s="26"/>
    </row>
    <row r="302">
      <c r="A302" s="129"/>
      <c r="B302" s="130"/>
      <c r="C302" s="131"/>
      <c r="D302" s="62"/>
      <c r="E302" s="89"/>
      <c r="F302" s="62"/>
      <c r="G302" s="62"/>
      <c r="H302" s="62"/>
      <c r="I302" s="62"/>
      <c r="J302" s="62"/>
      <c r="K302" s="62"/>
      <c r="L302" s="90"/>
      <c r="M302" s="132"/>
      <c r="N302" s="22"/>
      <c r="O302" s="22"/>
      <c r="P302" s="22"/>
      <c r="Q302" s="26"/>
    </row>
    <row r="303">
      <c r="A303" s="129"/>
      <c r="B303" s="130"/>
      <c r="C303" s="131"/>
      <c r="D303" s="62"/>
      <c r="E303" s="89"/>
      <c r="F303" s="62"/>
      <c r="G303" s="62"/>
      <c r="H303" s="62"/>
      <c r="I303" s="62"/>
      <c r="J303" s="62"/>
      <c r="K303" s="62"/>
      <c r="L303" s="90"/>
      <c r="M303" s="132"/>
      <c r="N303" s="22"/>
      <c r="O303" s="22"/>
      <c r="P303" s="22"/>
      <c r="Q303" s="26"/>
    </row>
    <row r="304">
      <c r="A304" s="129"/>
      <c r="B304" s="130"/>
      <c r="C304" s="131"/>
      <c r="D304" s="62"/>
      <c r="E304" s="89"/>
      <c r="F304" s="62"/>
      <c r="G304" s="62"/>
      <c r="H304" s="62"/>
      <c r="I304" s="62"/>
      <c r="J304" s="62"/>
      <c r="K304" s="62"/>
      <c r="L304" s="90"/>
      <c r="M304" s="132"/>
      <c r="N304" s="22"/>
      <c r="O304" s="22"/>
      <c r="P304" s="22"/>
      <c r="Q304" s="26"/>
    </row>
    <row r="305">
      <c r="A305" s="129"/>
      <c r="B305" s="130"/>
      <c r="C305" s="131"/>
      <c r="D305" s="62"/>
      <c r="E305" s="89"/>
      <c r="F305" s="62"/>
      <c r="G305" s="62"/>
      <c r="H305" s="62"/>
      <c r="I305" s="62"/>
      <c r="J305" s="62"/>
      <c r="K305" s="62"/>
      <c r="L305" s="90"/>
      <c r="M305" s="132"/>
      <c r="N305" s="22"/>
      <c r="O305" s="22"/>
      <c r="P305" s="22"/>
      <c r="Q305" s="26"/>
    </row>
    <row r="306">
      <c r="A306" s="129"/>
      <c r="B306" s="130"/>
      <c r="C306" s="131"/>
      <c r="D306" s="62"/>
      <c r="E306" s="89"/>
      <c r="F306" s="62"/>
      <c r="G306" s="62"/>
      <c r="H306" s="62"/>
      <c r="I306" s="62"/>
      <c r="J306" s="62"/>
      <c r="K306" s="62"/>
      <c r="L306" s="90"/>
      <c r="M306" s="132"/>
      <c r="N306" s="22"/>
      <c r="O306" s="22"/>
      <c r="P306" s="22"/>
      <c r="Q306" s="26"/>
    </row>
    <row r="307">
      <c r="A307" s="129"/>
      <c r="B307" s="130"/>
      <c r="C307" s="131"/>
      <c r="D307" s="62"/>
      <c r="E307" s="89"/>
      <c r="F307" s="62"/>
      <c r="G307" s="62"/>
      <c r="H307" s="62"/>
      <c r="I307" s="62"/>
      <c r="J307" s="62"/>
      <c r="K307" s="62"/>
      <c r="L307" s="90"/>
      <c r="M307" s="132"/>
      <c r="N307" s="22"/>
      <c r="O307" s="22"/>
      <c r="P307" s="22"/>
      <c r="Q307" s="26"/>
    </row>
    <row r="308">
      <c r="A308" s="129"/>
      <c r="B308" s="130"/>
      <c r="C308" s="131"/>
      <c r="D308" s="62"/>
      <c r="E308" s="89"/>
      <c r="F308" s="62"/>
      <c r="G308" s="62"/>
      <c r="H308" s="62"/>
      <c r="I308" s="62"/>
      <c r="J308" s="62"/>
      <c r="K308" s="62"/>
      <c r="L308" s="90"/>
      <c r="M308" s="132"/>
      <c r="N308" s="22"/>
      <c r="O308" s="22"/>
      <c r="P308" s="22"/>
      <c r="Q308" s="26"/>
    </row>
    <row r="309">
      <c r="A309" s="129"/>
      <c r="B309" s="130"/>
      <c r="C309" s="131"/>
      <c r="D309" s="62"/>
      <c r="E309" s="89"/>
      <c r="F309" s="62"/>
      <c r="G309" s="62"/>
      <c r="H309" s="62"/>
      <c r="I309" s="62"/>
      <c r="J309" s="62"/>
      <c r="K309" s="62"/>
      <c r="L309" s="90"/>
      <c r="M309" s="132"/>
      <c r="N309" s="22"/>
      <c r="O309" s="22"/>
      <c r="P309" s="22"/>
      <c r="Q309" s="26"/>
    </row>
    <row r="310">
      <c r="A310" s="129"/>
      <c r="B310" s="130"/>
      <c r="C310" s="131"/>
      <c r="D310" s="62"/>
      <c r="E310" s="89"/>
      <c r="F310" s="62"/>
      <c r="G310" s="62"/>
      <c r="H310" s="62"/>
      <c r="I310" s="62"/>
      <c r="J310" s="62"/>
      <c r="K310" s="62"/>
      <c r="L310" s="90"/>
      <c r="M310" s="132"/>
      <c r="N310" s="22"/>
      <c r="O310" s="22"/>
      <c r="P310" s="22"/>
      <c r="Q310" s="26"/>
    </row>
    <row r="311">
      <c r="A311" s="129"/>
      <c r="B311" s="130"/>
      <c r="C311" s="131"/>
      <c r="D311" s="62"/>
      <c r="E311" s="89"/>
      <c r="F311" s="62"/>
      <c r="G311" s="62"/>
      <c r="H311" s="62"/>
      <c r="I311" s="62"/>
      <c r="J311" s="62"/>
      <c r="K311" s="62"/>
      <c r="L311" s="90"/>
      <c r="M311" s="132"/>
      <c r="N311" s="22"/>
      <c r="O311" s="22"/>
      <c r="P311" s="22"/>
      <c r="Q311" s="26"/>
    </row>
    <row r="312">
      <c r="A312" s="129"/>
      <c r="B312" s="130"/>
      <c r="C312" s="131"/>
      <c r="D312" s="62"/>
      <c r="E312" s="89"/>
      <c r="F312" s="62"/>
      <c r="G312" s="62"/>
      <c r="H312" s="62"/>
      <c r="I312" s="62"/>
      <c r="J312" s="62"/>
      <c r="K312" s="62"/>
      <c r="L312" s="90"/>
      <c r="M312" s="132"/>
      <c r="N312" s="22"/>
      <c r="O312" s="22"/>
      <c r="P312" s="22"/>
      <c r="Q312" s="26"/>
    </row>
    <row r="313">
      <c r="A313" s="129"/>
      <c r="B313" s="130"/>
      <c r="C313" s="131"/>
      <c r="D313" s="62"/>
      <c r="E313" s="89"/>
      <c r="F313" s="62"/>
      <c r="G313" s="62"/>
      <c r="H313" s="62"/>
      <c r="I313" s="62"/>
      <c r="J313" s="62"/>
      <c r="K313" s="62"/>
      <c r="L313" s="90"/>
      <c r="M313" s="132"/>
      <c r="N313" s="22"/>
      <c r="O313" s="22"/>
      <c r="P313" s="22"/>
      <c r="Q313" s="26"/>
    </row>
    <row r="314">
      <c r="A314" s="129"/>
      <c r="B314" s="130"/>
      <c r="C314" s="131"/>
      <c r="D314" s="62"/>
      <c r="E314" s="89"/>
      <c r="F314" s="62"/>
      <c r="G314" s="62"/>
      <c r="H314" s="62"/>
      <c r="I314" s="62"/>
      <c r="J314" s="62"/>
      <c r="K314" s="62"/>
      <c r="L314" s="90"/>
      <c r="M314" s="132"/>
      <c r="N314" s="22"/>
      <c r="O314" s="22"/>
      <c r="P314" s="22"/>
      <c r="Q314" s="26"/>
    </row>
    <row r="315">
      <c r="A315" s="129"/>
      <c r="B315" s="130"/>
      <c r="C315" s="131"/>
      <c r="D315" s="62"/>
      <c r="E315" s="89"/>
      <c r="F315" s="62"/>
      <c r="G315" s="62"/>
      <c r="H315" s="62"/>
      <c r="I315" s="62"/>
      <c r="J315" s="62"/>
      <c r="K315" s="62"/>
      <c r="L315" s="90"/>
      <c r="M315" s="132"/>
      <c r="N315" s="22"/>
      <c r="O315" s="22"/>
      <c r="P315" s="22"/>
      <c r="Q315" s="26"/>
    </row>
    <row r="316">
      <c r="A316" s="129"/>
      <c r="B316" s="130"/>
      <c r="C316" s="131"/>
      <c r="D316" s="62"/>
      <c r="E316" s="89"/>
      <c r="F316" s="62"/>
      <c r="G316" s="62"/>
      <c r="H316" s="62"/>
      <c r="I316" s="62"/>
      <c r="J316" s="62"/>
      <c r="K316" s="62"/>
      <c r="L316" s="90"/>
      <c r="M316" s="132"/>
      <c r="N316" s="22"/>
      <c r="O316" s="22"/>
      <c r="P316" s="22"/>
      <c r="Q316" s="26"/>
    </row>
    <row r="317">
      <c r="A317" s="129"/>
      <c r="B317" s="130"/>
      <c r="C317" s="131"/>
      <c r="D317" s="62"/>
      <c r="E317" s="89"/>
      <c r="F317" s="62"/>
      <c r="G317" s="62"/>
      <c r="H317" s="62"/>
      <c r="I317" s="62"/>
      <c r="J317" s="62"/>
      <c r="K317" s="62"/>
      <c r="L317" s="90"/>
      <c r="M317" s="132"/>
      <c r="N317" s="22"/>
      <c r="O317" s="22"/>
      <c r="P317" s="22"/>
      <c r="Q317" s="26"/>
    </row>
    <row r="318">
      <c r="A318" s="129"/>
      <c r="B318" s="130"/>
      <c r="C318" s="131"/>
      <c r="D318" s="62"/>
      <c r="E318" s="89"/>
      <c r="F318" s="62"/>
      <c r="G318" s="62"/>
      <c r="H318" s="62"/>
      <c r="I318" s="62"/>
      <c r="J318" s="62"/>
      <c r="K318" s="62"/>
      <c r="L318" s="90"/>
      <c r="M318" s="132"/>
      <c r="N318" s="22"/>
      <c r="O318" s="22"/>
      <c r="P318" s="22"/>
      <c r="Q318" s="26"/>
    </row>
    <row r="319">
      <c r="A319" s="129"/>
      <c r="B319" s="130"/>
      <c r="C319" s="131"/>
      <c r="D319" s="62"/>
      <c r="E319" s="89"/>
      <c r="F319" s="62"/>
      <c r="G319" s="62"/>
      <c r="H319" s="62"/>
      <c r="I319" s="62"/>
      <c r="J319" s="62"/>
      <c r="K319" s="62"/>
      <c r="L319" s="90"/>
      <c r="M319" s="132"/>
      <c r="N319" s="22"/>
      <c r="O319" s="22"/>
      <c r="P319" s="22"/>
      <c r="Q319" s="26"/>
    </row>
    <row r="320">
      <c r="A320" s="129"/>
      <c r="B320" s="130"/>
      <c r="C320" s="131"/>
      <c r="D320" s="62"/>
      <c r="E320" s="89"/>
      <c r="F320" s="62"/>
      <c r="G320" s="62"/>
      <c r="H320" s="62"/>
      <c r="I320" s="62"/>
      <c r="J320" s="62"/>
      <c r="K320" s="62"/>
      <c r="L320" s="90"/>
      <c r="M320" s="132"/>
      <c r="N320" s="22"/>
      <c r="O320" s="22"/>
      <c r="P320" s="22"/>
      <c r="Q320" s="26"/>
    </row>
    <row r="321">
      <c r="A321" s="129"/>
      <c r="B321" s="130"/>
      <c r="C321" s="131"/>
      <c r="D321" s="62"/>
      <c r="E321" s="89"/>
      <c r="F321" s="62"/>
      <c r="G321" s="62"/>
      <c r="H321" s="62"/>
      <c r="I321" s="62"/>
      <c r="J321" s="62"/>
      <c r="K321" s="62"/>
      <c r="L321" s="90"/>
      <c r="M321" s="132"/>
      <c r="N321" s="22"/>
      <c r="O321" s="22"/>
      <c r="P321" s="22"/>
      <c r="Q321" s="26"/>
    </row>
    <row r="322">
      <c r="A322" s="129"/>
      <c r="B322" s="130"/>
      <c r="C322" s="131"/>
      <c r="D322" s="62"/>
      <c r="E322" s="89"/>
      <c r="F322" s="62"/>
      <c r="G322" s="62"/>
      <c r="H322" s="62"/>
      <c r="I322" s="62"/>
      <c r="J322" s="62"/>
      <c r="K322" s="62"/>
      <c r="L322" s="90"/>
      <c r="M322" s="132"/>
      <c r="N322" s="22"/>
      <c r="O322" s="22"/>
      <c r="P322" s="22"/>
      <c r="Q322" s="26"/>
    </row>
    <row r="323">
      <c r="A323" s="129"/>
      <c r="B323" s="130"/>
      <c r="C323" s="131"/>
      <c r="D323" s="62"/>
      <c r="E323" s="89"/>
      <c r="F323" s="62"/>
      <c r="G323" s="62"/>
      <c r="H323" s="62"/>
      <c r="I323" s="62"/>
      <c r="J323" s="62"/>
      <c r="K323" s="62"/>
      <c r="L323" s="90"/>
      <c r="M323" s="132"/>
      <c r="N323" s="22"/>
      <c r="O323" s="22"/>
      <c r="P323" s="22"/>
      <c r="Q323" s="26"/>
    </row>
    <row r="324">
      <c r="A324" s="129"/>
      <c r="B324" s="130"/>
      <c r="C324" s="131"/>
      <c r="D324" s="62"/>
      <c r="E324" s="89"/>
      <c r="F324" s="62"/>
      <c r="G324" s="62"/>
      <c r="H324" s="62"/>
      <c r="I324" s="62"/>
      <c r="J324" s="62"/>
      <c r="K324" s="62"/>
      <c r="L324" s="90"/>
      <c r="M324" s="132"/>
      <c r="N324" s="22"/>
      <c r="O324" s="22"/>
      <c r="P324" s="22"/>
      <c r="Q324" s="26"/>
    </row>
    <row r="325">
      <c r="A325" s="129"/>
      <c r="B325" s="130"/>
      <c r="C325" s="131"/>
      <c r="D325" s="62"/>
      <c r="E325" s="89"/>
      <c r="F325" s="62"/>
      <c r="G325" s="62"/>
      <c r="H325" s="62"/>
      <c r="I325" s="62"/>
      <c r="J325" s="62"/>
      <c r="K325" s="62"/>
      <c r="L325" s="90"/>
      <c r="M325" s="132"/>
      <c r="N325" s="22"/>
      <c r="O325" s="22"/>
      <c r="P325" s="22"/>
      <c r="Q325" s="26"/>
    </row>
    <row r="326">
      <c r="A326" s="129"/>
      <c r="B326" s="130"/>
      <c r="C326" s="131"/>
      <c r="D326" s="62"/>
      <c r="E326" s="89"/>
      <c r="F326" s="62"/>
      <c r="G326" s="62"/>
      <c r="H326" s="62"/>
      <c r="I326" s="62"/>
      <c r="J326" s="62"/>
      <c r="K326" s="62"/>
      <c r="L326" s="90"/>
      <c r="M326" s="132"/>
      <c r="N326" s="22"/>
      <c r="O326" s="22"/>
      <c r="P326" s="22"/>
      <c r="Q326" s="26"/>
    </row>
    <row r="327">
      <c r="A327" s="129"/>
      <c r="B327" s="130"/>
      <c r="C327" s="131"/>
      <c r="D327" s="62"/>
      <c r="E327" s="89"/>
      <c r="F327" s="62"/>
      <c r="G327" s="62"/>
      <c r="H327" s="62"/>
      <c r="I327" s="62"/>
      <c r="J327" s="62"/>
      <c r="K327" s="62"/>
      <c r="L327" s="90"/>
      <c r="M327" s="132"/>
      <c r="N327" s="22"/>
      <c r="O327" s="22"/>
      <c r="P327" s="22"/>
      <c r="Q327" s="26"/>
    </row>
    <row r="328">
      <c r="A328" s="129"/>
      <c r="B328" s="130"/>
      <c r="C328" s="131"/>
      <c r="D328" s="62"/>
      <c r="E328" s="89"/>
      <c r="F328" s="62"/>
      <c r="G328" s="62"/>
      <c r="H328" s="62"/>
      <c r="I328" s="62"/>
      <c r="J328" s="62"/>
      <c r="K328" s="62"/>
      <c r="L328" s="90"/>
      <c r="M328" s="132"/>
      <c r="N328" s="22"/>
      <c r="O328" s="22"/>
      <c r="P328" s="22"/>
      <c r="Q328" s="26"/>
    </row>
    <row r="329">
      <c r="A329" s="129"/>
      <c r="B329" s="130"/>
      <c r="C329" s="131"/>
      <c r="D329" s="62"/>
      <c r="E329" s="89"/>
      <c r="F329" s="62"/>
      <c r="G329" s="62"/>
      <c r="H329" s="62"/>
      <c r="I329" s="62"/>
      <c r="J329" s="62"/>
      <c r="K329" s="62"/>
      <c r="L329" s="90"/>
      <c r="M329" s="132"/>
      <c r="N329" s="22"/>
      <c r="O329" s="22"/>
      <c r="P329" s="22"/>
      <c r="Q329" s="26"/>
    </row>
    <row r="330">
      <c r="A330" s="129"/>
      <c r="B330" s="130"/>
      <c r="C330" s="131"/>
      <c r="D330" s="62"/>
      <c r="E330" s="89"/>
      <c r="F330" s="62"/>
      <c r="G330" s="62"/>
      <c r="H330" s="62"/>
      <c r="I330" s="62"/>
      <c r="J330" s="62"/>
      <c r="K330" s="62"/>
      <c r="L330" s="90"/>
      <c r="M330" s="132"/>
      <c r="N330" s="22"/>
      <c r="O330" s="22"/>
      <c r="P330" s="22"/>
      <c r="Q330" s="26"/>
    </row>
    <row r="331">
      <c r="A331" s="129"/>
      <c r="B331" s="130"/>
      <c r="C331" s="131"/>
      <c r="D331" s="62"/>
      <c r="E331" s="89"/>
      <c r="F331" s="62"/>
      <c r="G331" s="62"/>
      <c r="H331" s="62"/>
      <c r="I331" s="62"/>
      <c r="J331" s="62"/>
      <c r="K331" s="62"/>
      <c r="L331" s="90"/>
      <c r="M331" s="132"/>
      <c r="N331" s="22"/>
      <c r="O331" s="22"/>
      <c r="P331" s="22"/>
      <c r="Q331" s="26"/>
    </row>
    <row r="332">
      <c r="A332" s="129"/>
      <c r="B332" s="130"/>
      <c r="C332" s="131"/>
      <c r="D332" s="62"/>
      <c r="E332" s="89"/>
      <c r="F332" s="62"/>
      <c r="G332" s="62"/>
      <c r="H332" s="62"/>
      <c r="I332" s="62"/>
      <c r="J332" s="62"/>
      <c r="K332" s="62"/>
      <c r="L332" s="90"/>
      <c r="M332" s="132"/>
      <c r="N332" s="22"/>
      <c r="O332" s="22"/>
      <c r="P332" s="22"/>
      <c r="Q332" s="26"/>
    </row>
    <row r="333">
      <c r="A333" s="129"/>
      <c r="B333" s="130"/>
      <c r="C333" s="131"/>
      <c r="D333" s="62"/>
      <c r="E333" s="89"/>
      <c r="F333" s="62"/>
      <c r="G333" s="62"/>
      <c r="H333" s="62"/>
      <c r="I333" s="62"/>
      <c r="J333" s="62"/>
      <c r="K333" s="62"/>
      <c r="L333" s="90"/>
      <c r="M333" s="132"/>
      <c r="N333" s="22"/>
      <c r="O333" s="22"/>
      <c r="P333" s="22"/>
      <c r="Q333" s="26"/>
    </row>
    <row r="334">
      <c r="A334" s="129"/>
      <c r="B334" s="130"/>
      <c r="C334" s="131"/>
      <c r="D334" s="62"/>
      <c r="E334" s="89"/>
      <c r="F334" s="62"/>
      <c r="G334" s="62"/>
      <c r="H334" s="62"/>
      <c r="I334" s="62"/>
      <c r="J334" s="62"/>
      <c r="K334" s="62"/>
      <c r="L334" s="90"/>
      <c r="M334" s="132"/>
      <c r="N334" s="22"/>
      <c r="O334" s="22"/>
      <c r="P334" s="22"/>
      <c r="Q334" s="26"/>
    </row>
    <row r="335">
      <c r="A335" s="129"/>
      <c r="B335" s="130"/>
      <c r="C335" s="131"/>
      <c r="D335" s="62"/>
      <c r="E335" s="89"/>
      <c r="F335" s="62"/>
      <c r="G335" s="62"/>
      <c r="H335" s="62"/>
      <c r="I335" s="62"/>
      <c r="J335" s="62"/>
      <c r="K335" s="62"/>
      <c r="L335" s="90"/>
      <c r="M335" s="132"/>
      <c r="N335" s="22"/>
      <c r="O335" s="22"/>
      <c r="P335" s="22"/>
      <c r="Q335" s="26"/>
    </row>
    <row r="336">
      <c r="A336" s="129"/>
      <c r="B336" s="130"/>
      <c r="C336" s="131"/>
      <c r="D336" s="62"/>
      <c r="E336" s="89"/>
      <c r="F336" s="62"/>
      <c r="G336" s="62"/>
      <c r="H336" s="62"/>
      <c r="I336" s="62"/>
      <c r="J336" s="62"/>
      <c r="K336" s="62"/>
      <c r="L336" s="90"/>
      <c r="M336" s="132"/>
      <c r="N336" s="22"/>
      <c r="O336" s="22"/>
      <c r="P336" s="22"/>
      <c r="Q336" s="26"/>
    </row>
    <row r="337">
      <c r="A337" s="129"/>
      <c r="B337" s="130"/>
      <c r="C337" s="131"/>
      <c r="D337" s="62"/>
      <c r="E337" s="89"/>
      <c r="F337" s="62"/>
      <c r="G337" s="62"/>
      <c r="H337" s="62"/>
      <c r="I337" s="62"/>
      <c r="J337" s="62"/>
      <c r="K337" s="62"/>
      <c r="L337" s="90"/>
      <c r="M337" s="132"/>
      <c r="N337" s="22"/>
      <c r="O337" s="22"/>
      <c r="P337" s="22"/>
      <c r="Q337" s="26"/>
    </row>
    <row r="338">
      <c r="A338" s="129"/>
      <c r="B338" s="130"/>
      <c r="C338" s="131"/>
      <c r="D338" s="62"/>
      <c r="E338" s="89"/>
      <c r="F338" s="62"/>
      <c r="G338" s="62"/>
      <c r="H338" s="62"/>
      <c r="I338" s="62"/>
      <c r="J338" s="62"/>
      <c r="K338" s="62"/>
      <c r="L338" s="90"/>
      <c r="M338" s="132"/>
      <c r="N338" s="22"/>
      <c r="O338" s="22"/>
      <c r="P338" s="22"/>
      <c r="Q338" s="26"/>
    </row>
    <row r="339">
      <c r="A339" s="129"/>
      <c r="B339" s="130"/>
      <c r="C339" s="131"/>
      <c r="D339" s="62"/>
      <c r="E339" s="89"/>
      <c r="F339" s="62"/>
      <c r="G339" s="62"/>
      <c r="H339" s="62"/>
      <c r="I339" s="62"/>
      <c r="J339" s="62"/>
      <c r="K339" s="62"/>
      <c r="L339" s="90"/>
      <c r="M339" s="132"/>
      <c r="N339" s="22"/>
      <c r="O339" s="22"/>
      <c r="P339" s="22"/>
      <c r="Q339" s="26"/>
    </row>
    <row r="340">
      <c r="A340" s="129"/>
      <c r="B340" s="130"/>
      <c r="C340" s="131"/>
      <c r="D340" s="62"/>
      <c r="E340" s="89"/>
      <c r="F340" s="62"/>
      <c r="G340" s="62"/>
      <c r="H340" s="62"/>
      <c r="I340" s="62"/>
      <c r="J340" s="62"/>
      <c r="K340" s="62"/>
      <c r="L340" s="90"/>
      <c r="M340" s="132"/>
      <c r="N340" s="22"/>
      <c r="O340" s="22"/>
      <c r="P340" s="22"/>
      <c r="Q340" s="26"/>
    </row>
    <row r="341">
      <c r="A341" s="129"/>
      <c r="B341" s="130"/>
      <c r="C341" s="131"/>
      <c r="D341" s="62"/>
      <c r="E341" s="89"/>
      <c r="F341" s="62"/>
      <c r="G341" s="62"/>
      <c r="H341" s="62"/>
      <c r="I341" s="62"/>
      <c r="J341" s="62"/>
      <c r="K341" s="62"/>
      <c r="L341" s="90"/>
      <c r="M341" s="132"/>
      <c r="N341" s="22"/>
      <c r="O341" s="22"/>
      <c r="P341" s="22"/>
      <c r="Q341" s="26"/>
    </row>
    <row r="342">
      <c r="A342" s="129"/>
      <c r="B342" s="130"/>
      <c r="C342" s="131"/>
      <c r="D342" s="62"/>
      <c r="E342" s="89"/>
      <c r="F342" s="62"/>
      <c r="G342" s="62"/>
      <c r="H342" s="62"/>
      <c r="I342" s="62"/>
      <c r="J342" s="62"/>
      <c r="K342" s="62"/>
      <c r="L342" s="90"/>
      <c r="M342" s="132"/>
      <c r="N342" s="22"/>
      <c r="O342" s="22"/>
      <c r="P342" s="22"/>
      <c r="Q342" s="26"/>
    </row>
    <row r="343">
      <c r="A343" s="129"/>
      <c r="B343" s="130"/>
      <c r="C343" s="131"/>
      <c r="D343" s="62"/>
      <c r="E343" s="89"/>
      <c r="F343" s="62"/>
      <c r="G343" s="62"/>
      <c r="H343" s="62"/>
      <c r="I343" s="62"/>
      <c r="J343" s="62"/>
      <c r="K343" s="62"/>
      <c r="L343" s="90"/>
      <c r="M343" s="132"/>
      <c r="N343" s="22"/>
      <c r="O343" s="22"/>
      <c r="P343" s="22"/>
      <c r="Q343" s="26"/>
    </row>
    <row r="344">
      <c r="A344" s="129"/>
      <c r="B344" s="130"/>
      <c r="C344" s="131"/>
      <c r="D344" s="62"/>
      <c r="E344" s="89"/>
      <c r="F344" s="62"/>
      <c r="G344" s="62"/>
      <c r="H344" s="62"/>
      <c r="I344" s="62"/>
      <c r="J344" s="62"/>
      <c r="K344" s="62"/>
      <c r="L344" s="90"/>
      <c r="M344" s="132"/>
      <c r="N344" s="22"/>
      <c r="O344" s="22"/>
      <c r="P344" s="22"/>
      <c r="Q344" s="26"/>
    </row>
    <row r="345">
      <c r="A345" s="129"/>
      <c r="B345" s="130"/>
      <c r="C345" s="131"/>
      <c r="D345" s="62"/>
      <c r="E345" s="89"/>
      <c r="F345" s="62"/>
      <c r="G345" s="62"/>
      <c r="H345" s="62"/>
      <c r="I345" s="62"/>
      <c r="J345" s="62"/>
      <c r="K345" s="62"/>
      <c r="L345" s="90"/>
      <c r="M345" s="132"/>
      <c r="N345" s="22"/>
      <c r="O345" s="22"/>
      <c r="P345" s="22"/>
      <c r="Q345" s="26"/>
    </row>
    <row r="346">
      <c r="A346" s="129"/>
      <c r="B346" s="130"/>
      <c r="C346" s="131"/>
      <c r="D346" s="62"/>
      <c r="E346" s="89"/>
      <c r="F346" s="62"/>
      <c r="G346" s="62"/>
      <c r="H346" s="62"/>
      <c r="I346" s="62"/>
      <c r="J346" s="62"/>
      <c r="K346" s="62"/>
      <c r="L346" s="90"/>
      <c r="M346" s="132"/>
      <c r="N346" s="22"/>
      <c r="O346" s="22"/>
      <c r="P346" s="22"/>
      <c r="Q346" s="26"/>
    </row>
    <row r="347">
      <c r="A347" s="129"/>
      <c r="B347" s="130"/>
      <c r="C347" s="131"/>
      <c r="D347" s="62"/>
      <c r="E347" s="89"/>
      <c r="F347" s="62"/>
      <c r="G347" s="62"/>
      <c r="H347" s="62"/>
      <c r="I347" s="62"/>
      <c r="J347" s="62"/>
      <c r="K347" s="62"/>
      <c r="L347" s="90"/>
      <c r="M347" s="132"/>
      <c r="N347" s="22"/>
      <c r="O347" s="22"/>
      <c r="P347" s="22"/>
      <c r="Q347" s="26"/>
    </row>
    <row r="348">
      <c r="A348" s="129"/>
      <c r="B348" s="130"/>
      <c r="C348" s="131"/>
      <c r="D348" s="62"/>
      <c r="E348" s="89"/>
      <c r="F348" s="62"/>
      <c r="G348" s="62"/>
      <c r="H348" s="62"/>
      <c r="I348" s="62"/>
      <c r="J348" s="62"/>
      <c r="K348" s="62"/>
      <c r="L348" s="90"/>
      <c r="M348" s="132"/>
      <c r="N348" s="22"/>
      <c r="O348" s="22"/>
      <c r="P348" s="22"/>
      <c r="Q348" s="26"/>
    </row>
    <row r="349">
      <c r="A349" s="129"/>
      <c r="B349" s="130"/>
      <c r="C349" s="131"/>
      <c r="D349" s="62"/>
      <c r="E349" s="89"/>
      <c r="F349" s="62"/>
      <c r="G349" s="62"/>
      <c r="H349" s="62"/>
      <c r="I349" s="62"/>
      <c r="J349" s="62"/>
      <c r="K349" s="62"/>
      <c r="L349" s="90"/>
      <c r="M349" s="132"/>
      <c r="N349" s="22"/>
      <c r="O349" s="22"/>
      <c r="P349" s="22"/>
      <c r="Q349" s="26"/>
    </row>
    <row r="350">
      <c r="A350" s="129"/>
      <c r="B350" s="130"/>
      <c r="C350" s="131"/>
      <c r="D350" s="62"/>
      <c r="E350" s="89"/>
      <c r="F350" s="62"/>
      <c r="G350" s="62"/>
      <c r="H350" s="62"/>
      <c r="I350" s="62"/>
      <c r="J350" s="62"/>
      <c r="K350" s="62"/>
      <c r="L350" s="90"/>
      <c r="M350" s="132"/>
      <c r="N350" s="22"/>
      <c r="O350" s="22"/>
      <c r="P350" s="22"/>
      <c r="Q350" s="26"/>
    </row>
    <row r="351">
      <c r="A351" s="129"/>
      <c r="B351" s="130"/>
      <c r="C351" s="131"/>
      <c r="D351" s="62"/>
      <c r="E351" s="89"/>
      <c r="F351" s="62"/>
      <c r="G351" s="62"/>
      <c r="H351" s="62"/>
      <c r="I351" s="62"/>
      <c r="J351" s="62"/>
      <c r="K351" s="62"/>
      <c r="L351" s="90"/>
      <c r="M351" s="132"/>
      <c r="N351" s="22"/>
      <c r="O351" s="22"/>
      <c r="P351" s="22"/>
      <c r="Q351" s="26"/>
    </row>
    <row r="352">
      <c r="A352" s="129"/>
      <c r="B352" s="130"/>
      <c r="C352" s="131"/>
      <c r="D352" s="62"/>
      <c r="E352" s="89"/>
      <c r="F352" s="62"/>
      <c r="G352" s="62"/>
      <c r="H352" s="62"/>
      <c r="I352" s="62"/>
      <c r="J352" s="62"/>
      <c r="K352" s="62"/>
      <c r="L352" s="90"/>
      <c r="M352" s="132"/>
      <c r="N352" s="22"/>
      <c r="O352" s="22"/>
      <c r="P352" s="22"/>
      <c r="Q352" s="26"/>
    </row>
    <row r="353">
      <c r="A353" s="129"/>
      <c r="B353" s="130"/>
      <c r="C353" s="131"/>
      <c r="D353" s="62"/>
      <c r="E353" s="89"/>
      <c r="F353" s="62"/>
      <c r="G353" s="62"/>
      <c r="H353" s="62"/>
      <c r="I353" s="62"/>
      <c r="J353" s="62"/>
      <c r="K353" s="62"/>
      <c r="L353" s="90"/>
      <c r="M353" s="132"/>
      <c r="N353" s="22"/>
      <c r="O353" s="22"/>
      <c r="P353" s="22"/>
      <c r="Q353" s="26"/>
    </row>
    <row r="354">
      <c r="A354" s="129"/>
      <c r="B354" s="130"/>
      <c r="C354" s="131"/>
      <c r="D354" s="62"/>
      <c r="E354" s="89"/>
      <c r="F354" s="62"/>
      <c r="G354" s="62"/>
      <c r="H354" s="62"/>
      <c r="I354" s="62"/>
      <c r="J354" s="62"/>
      <c r="K354" s="62"/>
      <c r="L354" s="90"/>
      <c r="M354" s="132"/>
      <c r="N354" s="22"/>
      <c r="O354" s="22"/>
      <c r="P354" s="22"/>
      <c r="Q354" s="26"/>
    </row>
    <row r="355">
      <c r="A355" s="129"/>
      <c r="B355" s="130"/>
      <c r="C355" s="131"/>
      <c r="D355" s="62"/>
      <c r="E355" s="89"/>
      <c r="F355" s="62"/>
      <c r="G355" s="62"/>
      <c r="H355" s="62"/>
      <c r="I355" s="62"/>
      <c r="J355" s="62"/>
      <c r="K355" s="62"/>
      <c r="L355" s="90"/>
      <c r="M355" s="132"/>
      <c r="N355" s="22"/>
      <c r="O355" s="22"/>
      <c r="P355" s="22"/>
      <c r="Q355" s="26"/>
    </row>
    <row r="356">
      <c r="A356" s="129"/>
      <c r="B356" s="130"/>
      <c r="C356" s="131"/>
      <c r="D356" s="62"/>
      <c r="E356" s="89"/>
      <c r="F356" s="62"/>
      <c r="G356" s="62"/>
      <c r="H356" s="62"/>
      <c r="I356" s="62"/>
      <c r="J356" s="62"/>
      <c r="K356" s="62"/>
      <c r="L356" s="90"/>
      <c r="M356" s="132"/>
      <c r="N356" s="22"/>
      <c r="O356" s="22"/>
      <c r="P356" s="22"/>
      <c r="Q356" s="26"/>
    </row>
    <row r="357">
      <c r="A357" s="129"/>
      <c r="B357" s="130"/>
      <c r="C357" s="131"/>
      <c r="D357" s="62"/>
      <c r="E357" s="89"/>
      <c r="F357" s="62"/>
      <c r="G357" s="62"/>
      <c r="H357" s="62"/>
      <c r="I357" s="62"/>
      <c r="J357" s="62"/>
      <c r="K357" s="62"/>
      <c r="L357" s="90"/>
      <c r="M357" s="132"/>
      <c r="N357" s="22"/>
      <c r="O357" s="22"/>
      <c r="P357" s="22"/>
      <c r="Q357" s="26"/>
    </row>
    <row r="358">
      <c r="A358" s="129"/>
      <c r="B358" s="130"/>
      <c r="C358" s="131"/>
      <c r="D358" s="62"/>
      <c r="E358" s="89"/>
      <c r="F358" s="62"/>
      <c r="G358" s="62"/>
      <c r="H358" s="62"/>
      <c r="I358" s="62"/>
      <c r="J358" s="62"/>
      <c r="K358" s="62"/>
      <c r="L358" s="90"/>
      <c r="M358" s="132"/>
      <c r="N358" s="22"/>
      <c r="O358" s="22"/>
      <c r="P358" s="22"/>
      <c r="Q358" s="26"/>
    </row>
    <row r="359">
      <c r="A359" s="129"/>
      <c r="B359" s="130"/>
      <c r="C359" s="131"/>
      <c r="D359" s="62"/>
      <c r="E359" s="89"/>
      <c r="F359" s="62"/>
      <c r="G359" s="62"/>
      <c r="H359" s="62"/>
      <c r="I359" s="62"/>
      <c r="J359" s="62"/>
      <c r="K359" s="62"/>
      <c r="L359" s="90"/>
      <c r="M359" s="132"/>
      <c r="N359" s="22"/>
      <c r="O359" s="22"/>
      <c r="P359" s="22"/>
      <c r="Q359" s="26"/>
    </row>
    <row r="360">
      <c r="A360" s="129"/>
      <c r="B360" s="130"/>
      <c r="C360" s="131"/>
      <c r="D360" s="62"/>
      <c r="E360" s="89"/>
      <c r="F360" s="62"/>
      <c r="G360" s="62"/>
      <c r="H360" s="62"/>
      <c r="I360" s="62"/>
      <c r="J360" s="62"/>
      <c r="K360" s="62"/>
      <c r="L360" s="90"/>
      <c r="M360" s="132"/>
      <c r="N360" s="22"/>
      <c r="O360" s="22"/>
      <c r="P360" s="22"/>
      <c r="Q360" s="26"/>
    </row>
    <row r="361">
      <c r="A361" s="129"/>
      <c r="B361" s="130"/>
      <c r="C361" s="131"/>
      <c r="D361" s="62"/>
      <c r="E361" s="89"/>
      <c r="F361" s="62"/>
      <c r="G361" s="62"/>
      <c r="H361" s="62"/>
      <c r="I361" s="62"/>
      <c r="J361" s="62"/>
      <c r="K361" s="62"/>
      <c r="L361" s="90"/>
      <c r="M361" s="132"/>
      <c r="N361" s="22"/>
      <c r="O361" s="22"/>
      <c r="P361" s="22"/>
      <c r="Q361" s="26"/>
    </row>
    <row r="362">
      <c r="A362" s="129"/>
      <c r="B362" s="130"/>
      <c r="C362" s="131"/>
      <c r="D362" s="62"/>
      <c r="E362" s="89"/>
      <c r="F362" s="62"/>
      <c r="G362" s="62"/>
      <c r="H362" s="62"/>
      <c r="I362" s="62"/>
      <c r="J362" s="62"/>
      <c r="K362" s="62"/>
      <c r="L362" s="90"/>
      <c r="M362" s="132"/>
      <c r="N362" s="22"/>
      <c r="O362" s="22"/>
      <c r="P362" s="22"/>
      <c r="Q362" s="26"/>
    </row>
    <row r="363">
      <c r="A363" s="129"/>
      <c r="B363" s="130"/>
      <c r="C363" s="131"/>
      <c r="D363" s="62"/>
      <c r="E363" s="89"/>
      <c r="F363" s="62"/>
      <c r="G363" s="62"/>
      <c r="H363" s="62"/>
      <c r="I363" s="62"/>
      <c r="J363" s="62"/>
      <c r="K363" s="62"/>
      <c r="L363" s="90"/>
      <c r="M363" s="132"/>
      <c r="N363" s="22"/>
      <c r="O363" s="22"/>
      <c r="P363" s="22"/>
      <c r="Q363" s="26"/>
    </row>
    <row r="364">
      <c r="A364" s="129"/>
      <c r="B364" s="130"/>
      <c r="C364" s="131"/>
      <c r="D364" s="62"/>
      <c r="E364" s="89"/>
      <c r="F364" s="62"/>
      <c r="G364" s="62"/>
      <c r="H364" s="62"/>
      <c r="I364" s="62"/>
      <c r="J364" s="62"/>
      <c r="K364" s="62"/>
      <c r="L364" s="90"/>
      <c r="M364" s="132"/>
      <c r="N364" s="22"/>
      <c r="O364" s="22"/>
      <c r="P364" s="22"/>
      <c r="Q364" s="26"/>
    </row>
    <row r="365">
      <c r="A365" s="129"/>
      <c r="B365" s="130"/>
      <c r="C365" s="131"/>
      <c r="D365" s="62"/>
      <c r="E365" s="89"/>
      <c r="F365" s="62"/>
      <c r="G365" s="62"/>
      <c r="H365" s="62"/>
      <c r="I365" s="62"/>
      <c r="J365" s="62"/>
      <c r="K365" s="62"/>
      <c r="L365" s="90"/>
      <c r="M365" s="132"/>
      <c r="N365" s="22"/>
      <c r="O365" s="22"/>
      <c r="P365" s="22"/>
      <c r="Q365" s="26"/>
    </row>
    <row r="366">
      <c r="A366" s="129"/>
      <c r="B366" s="130"/>
      <c r="C366" s="131"/>
      <c r="D366" s="62"/>
      <c r="E366" s="89"/>
      <c r="F366" s="62"/>
      <c r="G366" s="62"/>
      <c r="H366" s="62"/>
      <c r="I366" s="62"/>
      <c r="J366" s="62"/>
      <c r="K366" s="62"/>
      <c r="L366" s="90"/>
      <c r="M366" s="132"/>
      <c r="N366" s="22"/>
      <c r="O366" s="22"/>
      <c r="P366" s="22"/>
      <c r="Q366" s="26"/>
    </row>
    <row r="367">
      <c r="A367" s="129"/>
      <c r="B367" s="130"/>
      <c r="C367" s="131"/>
      <c r="D367" s="62"/>
      <c r="E367" s="89"/>
      <c r="F367" s="62"/>
      <c r="G367" s="62"/>
      <c r="H367" s="62"/>
      <c r="I367" s="62"/>
      <c r="J367" s="62"/>
      <c r="K367" s="62"/>
      <c r="L367" s="90"/>
      <c r="M367" s="132"/>
      <c r="N367" s="22"/>
      <c r="O367" s="22"/>
      <c r="P367" s="22"/>
      <c r="Q367" s="26"/>
    </row>
    <row r="368">
      <c r="A368" s="129"/>
      <c r="B368" s="130"/>
      <c r="C368" s="131"/>
      <c r="D368" s="62"/>
      <c r="E368" s="89"/>
      <c r="F368" s="62"/>
      <c r="G368" s="62"/>
      <c r="H368" s="62"/>
      <c r="I368" s="62"/>
      <c r="J368" s="62"/>
      <c r="K368" s="62"/>
      <c r="L368" s="90"/>
      <c r="M368" s="132"/>
      <c r="N368" s="22"/>
      <c r="O368" s="22"/>
      <c r="P368" s="22"/>
      <c r="Q368" s="26"/>
    </row>
    <row r="369">
      <c r="A369" s="129"/>
      <c r="B369" s="130"/>
      <c r="C369" s="131"/>
      <c r="D369" s="62"/>
      <c r="E369" s="89"/>
      <c r="F369" s="62"/>
      <c r="G369" s="62"/>
      <c r="H369" s="62"/>
      <c r="I369" s="62"/>
      <c r="J369" s="62"/>
      <c r="K369" s="62"/>
      <c r="L369" s="90"/>
      <c r="M369" s="132"/>
      <c r="N369" s="22"/>
      <c r="O369" s="22"/>
      <c r="P369" s="22"/>
      <c r="Q369" s="26"/>
    </row>
    <row r="370">
      <c r="A370" s="129"/>
      <c r="B370" s="130"/>
      <c r="C370" s="131"/>
      <c r="D370" s="62"/>
      <c r="E370" s="89"/>
      <c r="F370" s="62"/>
      <c r="G370" s="62"/>
      <c r="H370" s="62"/>
      <c r="I370" s="62"/>
      <c r="J370" s="62"/>
      <c r="K370" s="62"/>
      <c r="L370" s="90"/>
      <c r="M370" s="132"/>
      <c r="N370" s="22"/>
      <c r="O370" s="22"/>
      <c r="P370" s="22"/>
      <c r="Q370" s="26"/>
    </row>
    <row r="371">
      <c r="A371" s="129"/>
      <c r="B371" s="130"/>
      <c r="C371" s="131"/>
      <c r="D371" s="62"/>
      <c r="E371" s="89"/>
      <c r="F371" s="62"/>
      <c r="G371" s="62"/>
      <c r="H371" s="62"/>
      <c r="I371" s="62"/>
      <c r="J371" s="62"/>
      <c r="K371" s="62"/>
      <c r="L371" s="90"/>
      <c r="M371" s="132"/>
      <c r="N371" s="22"/>
      <c r="O371" s="22"/>
      <c r="P371" s="22"/>
      <c r="Q371" s="26"/>
    </row>
    <row r="372">
      <c r="A372" s="129"/>
      <c r="B372" s="130"/>
      <c r="C372" s="131"/>
      <c r="D372" s="62"/>
      <c r="E372" s="89"/>
      <c r="F372" s="62"/>
      <c r="G372" s="62"/>
      <c r="H372" s="62"/>
      <c r="I372" s="62"/>
      <c r="J372" s="62"/>
      <c r="K372" s="62"/>
      <c r="L372" s="90"/>
      <c r="M372" s="132"/>
      <c r="N372" s="22"/>
      <c r="O372" s="22"/>
      <c r="P372" s="22"/>
      <c r="Q372" s="26"/>
    </row>
    <row r="373">
      <c r="A373" s="129"/>
      <c r="B373" s="130"/>
      <c r="C373" s="131"/>
      <c r="D373" s="62"/>
      <c r="E373" s="89"/>
      <c r="F373" s="62"/>
      <c r="G373" s="62"/>
      <c r="H373" s="62"/>
      <c r="I373" s="62"/>
      <c r="J373" s="62"/>
      <c r="K373" s="62"/>
      <c r="L373" s="90"/>
      <c r="M373" s="132"/>
      <c r="N373" s="22"/>
      <c r="O373" s="22"/>
      <c r="P373" s="22"/>
      <c r="Q373" s="26"/>
    </row>
    <row r="374">
      <c r="A374" s="129"/>
      <c r="B374" s="130"/>
      <c r="C374" s="131"/>
      <c r="D374" s="62"/>
      <c r="E374" s="89"/>
      <c r="F374" s="62"/>
      <c r="G374" s="62"/>
      <c r="H374" s="62"/>
      <c r="I374" s="62"/>
      <c r="J374" s="62"/>
      <c r="K374" s="62"/>
      <c r="L374" s="90"/>
      <c r="M374" s="132"/>
      <c r="N374" s="22"/>
      <c r="O374" s="22"/>
      <c r="P374" s="22"/>
      <c r="Q374" s="26"/>
    </row>
    <row r="375">
      <c r="A375" s="129"/>
      <c r="B375" s="130"/>
      <c r="C375" s="131"/>
      <c r="D375" s="62"/>
      <c r="E375" s="89"/>
      <c r="F375" s="62"/>
      <c r="G375" s="62"/>
      <c r="H375" s="62"/>
      <c r="I375" s="62"/>
      <c r="J375" s="62"/>
      <c r="K375" s="62"/>
      <c r="L375" s="90"/>
      <c r="M375" s="132"/>
      <c r="N375" s="22"/>
      <c r="O375" s="22"/>
      <c r="P375" s="22"/>
      <c r="Q375" s="26"/>
    </row>
    <row r="376">
      <c r="A376" s="129"/>
      <c r="B376" s="130"/>
      <c r="C376" s="131"/>
      <c r="D376" s="62"/>
      <c r="E376" s="89"/>
      <c r="F376" s="62"/>
      <c r="G376" s="62"/>
      <c r="H376" s="62"/>
      <c r="I376" s="62"/>
      <c r="J376" s="62"/>
      <c r="K376" s="62"/>
      <c r="L376" s="90"/>
      <c r="M376" s="132"/>
      <c r="N376" s="22"/>
      <c r="O376" s="22"/>
      <c r="P376" s="22"/>
      <c r="Q376" s="26"/>
    </row>
    <row r="377">
      <c r="A377" s="129"/>
      <c r="B377" s="130"/>
      <c r="C377" s="131"/>
      <c r="D377" s="62"/>
      <c r="E377" s="89"/>
      <c r="F377" s="62"/>
      <c r="G377" s="62"/>
      <c r="H377" s="62"/>
      <c r="I377" s="62"/>
      <c r="J377" s="62"/>
      <c r="K377" s="62"/>
      <c r="L377" s="90"/>
      <c r="M377" s="132"/>
      <c r="N377" s="22"/>
      <c r="O377" s="22"/>
      <c r="P377" s="22"/>
      <c r="Q377" s="26"/>
    </row>
    <row r="378">
      <c r="A378" s="129"/>
      <c r="B378" s="130"/>
      <c r="C378" s="131"/>
      <c r="D378" s="62"/>
      <c r="E378" s="89"/>
      <c r="F378" s="62"/>
      <c r="G378" s="62"/>
      <c r="H378" s="62"/>
      <c r="I378" s="62"/>
      <c r="J378" s="62"/>
      <c r="K378" s="62"/>
      <c r="L378" s="90"/>
      <c r="M378" s="132"/>
      <c r="N378" s="22"/>
      <c r="O378" s="22"/>
      <c r="P378" s="22"/>
      <c r="Q378" s="26"/>
    </row>
    <row r="379">
      <c r="A379" s="129"/>
      <c r="B379" s="130"/>
      <c r="C379" s="131"/>
      <c r="D379" s="62"/>
      <c r="E379" s="89"/>
      <c r="F379" s="62"/>
      <c r="G379" s="62"/>
      <c r="H379" s="62"/>
      <c r="I379" s="62"/>
      <c r="J379" s="62"/>
      <c r="K379" s="62"/>
      <c r="L379" s="90"/>
      <c r="M379" s="132"/>
      <c r="N379" s="22"/>
      <c r="O379" s="22"/>
      <c r="P379" s="22"/>
      <c r="Q379" s="26"/>
    </row>
    <row r="380">
      <c r="A380" s="129"/>
      <c r="B380" s="130"/>
      <c r="C380" s="131"/>
      <c r="D380" s="62"/>
      <c r="E380" s="89"/>
      <c r="F380" s="62"/>
      <c r="G380" s="62"/>
      <c r="H380" s="62"/>
      <c r="I380" s="62"/>
      <c r="J380" s="62"/>
      <c r="K380" s="62"/>
      <c r="L380" s="90"/>
      <c r="M380" s="132"/>
      <c r="N380" s="22"/>
      <c r="O380" s="22"/>
      <c r="P380" s="22"/>
      <c r="Q380" s="26"/>
    </row>
    <row r="381">
      <c r="A381" s="129"/>
      <c r="B381" s="130"/>
      <c r="C381" s="131"/>
      <c r="D381" s="62"/>
      <c r="E381" s="89"/>
      <c r="F381" s="62"/>
      <c r="G381" s="62"/>
      <c r="H381" s="62"/>
      <c r="I381" s="62"/>
      <c r="J381" s="62"/>
      <c r="K381" s="62"/>
      <c r="L381" s="90"/>
      <c r="M381" s="132"/>
      <c r="N381" s="22"/>
      <c r="O381" s="22"/>
      <c r="P381" s="22"/>
      <c r="Q381" s="26"/>
    </row>
    <row r="382">
      <c r="A382" s="129"/>
      <c r="B382" s="130"/>
      <c r="C382" s="131"/>
      <c r="D382" s="62"/>
      <c r="E382" s="89"/>
      <c r="F382" s="62"/>
      <c r="G382" s="62"/>
      <c r="H382" s="62"/>
      <c r="I382" s="62"/>
      <c r="J382" s="62"/>
      <c r="K382" s="62"/>
      <c r="L382" s="90"/>
      <c r="M382" s="132"/>
      <c r="N382" s="22"/>
      <c r="O382" s="22"/>
      <c r="P382" s="22"/>
      <c r="Q382" s="26"/>
    </row>
    <row r="383">
      <c r="A383" s="129"/>
      <c r="B383" s="130"/>
      <c r="C383" s="131"/>
      <c r="D383" s="62"/>
      <c r="E383" s="89"/>
      <c r="F383" s="62"/>
      <c r="G383" s="62"/>
      <c r="H383" s="62"/>
      <c r="I383" s="62"/>
      <c r="J383" s="62"/>
      <c r="K383" s="62"/>
      <c r="L383" s="90"/>
      <c r="M383" s="132"/>
      <c r="N383" s="22"/>
      <c r="O383" s="22"/>
      <c r="P383" s="22"/>
      <c r="Q383" s="26"/>
    </row>
    <row r="384">
      <c r="A384" s="129"/>
      <c r="B384" s="130"/>
      <c r="C384" s="131"/>
      <c r="D384" s="62"/>
      <c r="E384" s="89"/>
      <c r="F384" s="62"/>
      <c r="G384" s="62"/>
      <c r="H384" s="62"/>
      <c r="I384" s="62"/>
      <c r="J384" s="62"/>
      <c r="K384" s="62"/>
      <c r="L384" s="90"/>
      <c r="M384" s="132"/>
      <c r="N384" s="22"/>
      <c r="O384" s="22"/>
      <c r="P384" s="22"/>
      <c r="Q384" s="26"/>
    </row>
    <row r="385">
      <c r="A385" s="129"/>
      <c r="B385" s="130"/>
      <c r="C385" s="131"/>
      <c r="D385" s="62"/>
      <c r="E385" s="89"/>
      <c r="F385" s="62"/>
      <c r="G385" s="62"/>
      <c r="H385" s="62"/>
      <c r="I385" s="62"/>
      <c r="J385" s="62"/>
      <c r="K385" s="62"/>
      <c r="L385" s="90"/>
      <c r="M385" s="132"/>
      <c r="N385" s="22"/>
      <c r="O385" s="22"/>
      <c r="P385" s="22"/>
      <c r="Q385" s="26"/>
    </row>
    <row r="386">
      <c r="A386" s="129"/>
      <c r="B386" s="130"/>
      <c r="C386" s="131"/>
      <c r="D386" s="62"/>
      <c r="E386" s="89"/>
      <c r="F386" s="62"/>
      <c r="G386" s="62"/>
      <c r="H386" s="62"/>
      <c r="I386" s="62"/>
      <c r="J386" s="62"/>
      <c r="K386" s="62"/>
      <c r="L386" s="90"/>
      <c r="M386" s="132"/>
      <c r="N386" s="22"/>
      <c r="O386" s="22"/>
      <c r="P386" s="22"/>
      <c r="Q386" s="26"/>
    </row>
    <row r="387">
      <c r="A387" s="129"/>
      <c r="B387" s="130"/>
      <c r="C387" s="131"/>
      <c r="D387" s="62"/>
      <c r="E387" s="89"/>
      <c r="F387" s="62"/>
      <c r="G387" s="62"/>
      <c r="H387" s="62"/>
      <c r="I387" s="62"/>
      <c r="J387" s="62"/>
      <c r="K387" s="62"/>
      <c r="L387" s="90"/>
      <c r="M387" s="132"/>
      <c r="N387" s="22"/>
      <c r="O387" s="22"/>
      <c r="P387" s="22"/>
      <c r="Q387" s="26"/>
    </row>
    <row r="388">
      <c r="A388" s="129"/>
      <c r="B388" s="130"/>
      <c r="C388" s="131"/>
      <c r="D388" s="62"/>
      <c r="E388" s="89"/>
      <c r="F388" s="62"/>
      <c r="G388" s="62"/>
      <c r="H388" s="62"/>
      <c r="I388" s="62"/>
      <c r="J388" s="62"/>
      <c r="K388" s="62"/>
      <c r="L388" s="90"/>
      <c r="M388" s="132"/>
      <c r="N388" s="22"/>
      <c r="O388" s="22"/>
      <c r="P388" s="22"/>
      <c r="Q388" s="26"/>
    </row>
    <row r="389">
      <c r="A389" s="129"/>
      <c r="B389" s="130"/>
      <c r="C389" s="131"/>
      <c r="D389" s="62"/>
      <c r="E389" s="89"/>
      <c r="F389" s="62"/>
      <c r="G389" s="62"/>
      <c r="H389" s="62"/>
      <c r="I389" s="62"/>
      <c r="J389" s="62"/>
      <c r="K389" s="62"/>
      <c r="L389" s="90"/>
      <c r="M389" s="132"/>
      <c r="N389" s="22"/>
      <c r="O389" s="22"/>
      <c r="P389" s="22"/>
      <c r="Q389" s="26"/>
    </row>
    <row r="390">
      <c r="A390" s="129"/>
      <c r="B390" s="130"/>
      <c r="C390" s="131"/>
      <c r="D390" s="62"/>
      <c r="E390" s="89"/>
      <c r="F390" s="62"/>
      <c r="G390" s="62"/>
      <c r="H390" s="62"/>
      <c r="I390" s="62"/>
      <c r="J390" s="62"/>
      <c r="K390" s="62"/>
      <c r="L390" s="90"/>
      <c r="M390" s="132"/>
      <c r="N390" s="22"/>
      <c r="O390" s="22"/>
      <c r="P390" s="22"/>
      <c r="Q390" s="26"/>
    </row>
    <row r="391">
      <c r="A391" s="129"/>
      <c r="B391" s="130"/>
      <c r="C391" s="131"/>
      <c r="D391" s="62"/>
      <c r="E391" s="89"/>
      <c r="F391" s="62"/>
      <c r="G391" s="62"/>
      <c r="H391" s="62"/>
      <c r="I391" s="62"/>
      <c r="J391" s="62"/>
      <c r="K391" s="62"/>
      <c r="L391" s="90"/>
      <c r="M391" s="132"/>
      <c r="N391" s="22"/>
      <c r="O391" s="22"/>
      <c r="P391" s="22"/>
      <c r="Q391" s="26"/>
    </row>
    <row r="392">
      <c r="A392" s="129"/>
      <c r="B392" s="130"/>
      <c r="C392" s="131"/>
      <c r="D392" s="62"/>
      <c r="E392" s="89"/>
      <c r="F392" s="62"/>
      <c r="G392" s="62"/>
      <c r="H392" s="62"/>
      <c r="I392" s="62"/>
      <c r="J392" s="62"/>
      <c r="K392" s="62"/>
      <c r="L392" s="90"/>
      <c r="M392" s="132"/>
      <c r="N392" s="22"/>
      <c r="O392" s="22"/>
      <c r="P392" s="22"/>
      <c r="Q392" s="26"/>
    </row>
    <row r="393">
      <c r="A393" s="129"/>
      <c r="B393" s="130"/>
      <c r="C393" s="131"/>
      <c r="D393" s="62"/>
      <c r="E393" s="89"/>
      <c r="F393" s="62"/>
      <c r="G393" s="62"/>
      <c r="H393" s="62"/>
      <c r="I393" s="62"/>
      <c r="J393" s="62"/>
      <c r="K393" s="62"/>
      <c r="L393" s="90"/>
      <c r="M393" s="132"/>
      <c r="N393" s="22"/>
      <c r="O393" s="22"/>
      <c r="P393" s="22"/>
      <c r="Q393" s="26"/>
    </row>
    <row r="394">
      <c r="A394" s="129"/>
      <c r="B394" s="130"/>
      <c r="C394" s="131"/>
      <c r="D394" s="62"/>
      <c r="E394" s="89"/>
      <c r="F394" s="62"/>
      <c r="G394" s="62"/>
      <c r="H394" s="62"/>
      <c r="I394" s="62"/>
      <c r="J394" s="62"/>
      <c r="K394" s="62"/>
      <c r="L394" s="90"/>
      <c r="M394" s="132"/>
      <c r="N394" s="22"/>
      <c r="O394" s="22"/>
      <c r="P394" s="22"/>
      <c r="Q394" s="26"/>
    </row>
    <row r="395">
      <c r="A395" s="129"/>
      <c r="B395" s="130"/>
      <c r="C395" s="131"/>
      <c r="D395" s="62"/>
      <c r="E395" s="89"/>
      <c r="F395" s="62"/>
      <c r="G395" s="62"/>
      <c r="H395" s="62"/>
      <c r="I395" s="62"/>
      <c r="J395" s="62"/>
      <c r="K395" s="62"/>
      <c r="L395" s="90"/>
      <c r="M395" s="132"/>
      <c r="N395" s="22"/>
      <c r="O395" s="22"/>
      <c r="P395" s="22"/>
      <c r="Q395" s="26"/>
    </row>
    <row r="396">
      <c r="A396" s="129"/>
      <c r="B396" s="130"/>
      <c r="C396" s="131"/>
      <c r="D396" s="62"/>
      <c r="E396" s="89"/>
      <c r="F396" s="62"/>
      <c r="G396" s="62"/>
      <c r="H396" s="62"/>
      <c r="I396" s="62"/>
      <c r="J396" s="62"/>
      <c r="K396" s="62"/>
      <c r="L396" s="90"/>
      <c r="M396" s="132"/>
      <c r="N396" s="22"/>
      <c r="O396" s="22"/>
      <c r="P396" s="22"/>
      <c r="Q396" s="26"/>
    </row>
    <row r="397">
      <c r="A397" s="129"/>
      <c r="B397" s="130"/>
      <c r="C397" s="131"/>
      <c r="D397" s="62"/>
      <c r="E397" s="89"/>
      <c r="F397" s="62"/>
      <c r="G397" s="62"/>
      <c r="H397" s="62"/>
      <c r="I397" s="62"/>
      <c r="J397" s="62"/>
      <c r="K397" s="62"/>
      <c r="L397" s="90"/>
      <c r="M397" s="132"/>
      <c r="N397" s="22"/>
      <c r="O397" s="22"/>
      <c r="P397" s="22"/>
      <c r="Q397" s="26"/>
    </row>
    <row r="398">
      <c r="A398" s="129"/>
      <c r="B398" s="130"/>
      <c r="C398" s="131"/>
      <c r="D398" s="62"/>
      <c r="E398" s="89"/>
      <c r="F398" s="62"/>
      <c r="G398" s="62"/>
      <c r="H398" s="62"/>
      <c r="I398" s="62"/>
      <c r="J398" s="62"/>
      <c r="K398" s="62"/>
      <c r="L398" s="90"/>
      <c r="M398" s="132"/>
      <c r="N398" s="22"/>
      <c r="O398" s="22"/>
      <c r="P398" s="22"/>
      <c r="Q398" s="26"/>
    </row>
    <row r="399">
      <c r="A399" s="129"/>
      <c r="B399" s="130"/>
      <c r="C399" s="131"/>
      <c r="D399" s="62"/>
      <c r="E399" s="89"/>
      <c r="F399" s="62"/>
      <c r="G399" s="62"/>
      <c r="H399" s="62"/>
      <c r="I399" s="62"/>
      <c r="J399" s="62"/>
      <c r="K399" s="62"/>
      <c r="L399" s="90"/>
      <c r="M399" s="132"/>
      <c r="N399" s="22"/>
      <c r="O399" s="22"/>
      <c r="P399" s="22"/>
      <c r="Q399" s="26"/>
    </row>
    <row r="400">
      <c r="A400" s="129"/>
      <c r="B400" s="130"/>
      <c r="C400" s="131"/>
      <c r="D400" s="62"/>
      <c r="E400" s="89"/>
      <c r="F400" s="62"/>
      <c r="G400" s="62"/>
      <c r="H400" s="62"/>
      <c r="I400" s="62"/>
      <c r="J400" s="62"/>
      <c r="K400" s="62"/>
      <c r="L400" s="90"/>
      <c r="M400" s="132"/>
      <c r="N400" s="22"/>
      <c r="O400" s="22"/>
      <c r="P400" s="22"/>
      <c r="Q400" s="26"/>
    </row>
    <row r="401">
      <c r="A401" s="129"/>
      <c r="B401" s="130"/>
      <c r="C401" s="131"/>
      <c r="D401" s="62"/>
      <c r="E401" s="89"/>
      <c r="F401" s="62"/>
      <c r="G401" s="62"/>
      <c r="H401" s="62"/>
      <c r="I401" s="62"/>
      <c r="J401" s="62"/>
      <c r="K401" s="62"/>
      <c r="L401" s="90"/>
      <c r="M401" s="132"/>
      <c r="N401" s="22"/>
      <c r="O401" s="22"/>
      <c r="P401" s="22"/>
      <c r="Q401" s="26"/>
    </row>
    <row r="402">
      <c r="A402" s="129"/>
      <c r="B402" s="130"/>
      <c r="C402" s="131"/>
      <c r="D402" s="62"/>
      <c r="E402" s="89"/>
      <c r="F402" s="62"/>
      <c r="G402" s="62"/>
      <c r="H402" s="62"/>
      <c r="I402" s="62"/>
      <c r="J402" s="62"/>
      <c r="K402" s="62"/>
      <c r="L402" s="90"/>
      <c r="M402" s="132"/>
      <c r="N402" s="22"/>
      <c r="O402" s="22"/>
      <c r="P402" s="22"/>
      <c r="Q402" s="26"/>
    </row>
    <row r="403">
      <c r="A403" s="129"/>
      <c r="B403" s="130"/>
      <c r="C403" s="131"/>
      <c r="D403" s="62"/>
      <c r="E403" s="89"/>
      <c r="F403" s="62"/>
      <c r="G403" s="62"/>
      <c r="H403" s="62"/>
      <c r="I403" s="62"/>
      <c r="J403" s="62"/>
      <c r="K403" s="62"/>
      <c r="L403" s="90"/>
      <c r="M403" s="132"/>
      <c r="N403" s="22"/>
      <c r="O403" s="22"/>
      <c r="P403" s="22"/>
      <c r="Q403" s="26"/>
    </row>
    <row r="404">
      <c r="A404" s="129"/>
      <c r="B404" s="130"/>
      <c r="C404" s="131"/>
      <c r="D404" s="62"/>
      <c r="E404" s="89"/>
      <c r="F404" s="62"/>
      <c r="G404" s="62"/>
      <c r="H404" s="62"/>
      <c r="I404" s="62"/>
      <c r="J404" s="62"/>
      <c r="K404" s="62"/>
      <c r="L404" s="90"/>
      <c r="M404" s="132"/>
      <c r="N404" s="22"/>
      <c r="O404" s="22"/>
      <c r="P404" s="22"/>
      <c r="Q404" s="26"/>
    </row>
    <row r="405">
      <c r="A405" s="129"/>
      <c r="B405" s="130"/>
      <c r="C405" s="131"/>
      <c r="D405" s="62"/>
      <c r="E405" s="89"/>
      <c r="F405" s="62"/>
      <c r="G405" s="62"/>
      <c r="H405" s="62"/>
      <c r="I405" s="62"/>
      <c r="J405" s="62"/>
      <c r="K405" s="62"/>
      <c r="L405" s="90"/>
      <c r="M405" s="132"/>
      <c r="N405" s="22"/>
      <c r="O405" s="22"/>
      <c r="P405" s="22"/>
      <c r="Q405" s="26"/>
    </row>
    <row r="406">
      <c r="A406" s="129"/>
      <c r="B406" s="130"/>
      <c r="C406" s="131"/>
      <c r="D406" s="62"/>
      <c r="E406" s="89"/>
      <c r="F406" s="62"/>
      <c r="G406" s="62"/>
      <c r="H406" s="62"/>
      <c r="I406" s="62"/>
      <c r="J406" s="62"/>
      <c r="K406" s="62"/>
      <c r="L406" s="90"/>
      <c r="M406" s="132"/>
      <c r="N406" s="22"/>
      <c r="O406" s="22"/>
      <c r="P406" s="22"/>
      <c r="Q406" s="26"/>
    </row>
    <row r="407">
      <c r="A407" s="129"/>
      <c r="B407" s="130"/>
      <c r="C407" s="131"/>
      <c r="D407" s="62"/>
      <c r="E407" s="89"/>
      <c r="F407" s="62"/>
      <c r="G407" s="62"/>
      <c r="H407" s="62"/>
      <c r="I407" s="62"/>
      <c r="J407" s="62"/>
      <c r="K407" s="62"/>
      <c r="L407" s="90"/>
      <c r="M407" s="132"/>
      <c r="N407" s="22"/>
      <c r="O407" s="22"/>
      <c r="P407" s="22"/>
      <c r="Q407" s="26"/>
    </row>
    <row r="408">
      <c r="A408" s="129"/>
      <c r="B408" s="130"/>
      <c r="C408" s="131"/>
      <c r="D408" s="62"/>
      <c r="E408" s="89"/>
      <c r="F408" s="62"/>
      <c r="G408" s="62"/>
      <c r="H408" s="62"/>
      <c r="I408" s="62"/>
      <c r="J408" s="62"/>
      <c r="K408" s="62"/>
      <c r="L408" s="90"/>
      <c r="M408" s="132"/>
      <c r="N408" s="22"/>
      <c r="O408" s="22"/>
      <c r="P408" s="22"/>
      <c r="Q408" s="26"/>
    </row>
    <row r="409">
      <c r="A409" s="129"/>
      <c r="B409" s="130"/>
      <c r="C409" s="131"/>
      <c r="D409" s="62"/>
      <c r="E409" s="89"/>
      <c r="F409" s="62"/>
      <c r="G409" s="62"/>
      <c r="H409" s="62"/>
      <c r="I409" s="62"/>
      <c r="J409" s="62"/>
      <c r="K409" s="62"/>
      <c r="L409" s="90"/>
      <c r="M409" s="132"/>
      <c r="N409" s="22"/>
      <c r="O409" s="22"/>
      <c r="P409" s="22"/>
      <c r="Q409" s="26"/>
    </row>
    <row r="410">
      <c r="A410" s="129"/>
      <c r="B410" s="130"/>
      <c r="C410" s="131"/>
      <c r="D410" s="62"/>
      <c r="E410" s="89"/>
      <c r="F410" s="62"/>
      <c r="G410" s="62"/>
      <c r="H410" s="62"/>
      <c r="I410" s="62"/>
      <c r="J410" s="62"/>
      <c r="K410" s="62"/>
      <c r="L410" s="90"/>
      <c r="M410" s="132"/>
      <c r="N410" s="22"/>
      <c r="O410" s="22"/>
      <c r="P410" s="22"/>
      <c r="Q410" s="26"/>
    </row>
    <row r="411">
      <c r="A411" s="129"/>
      <c r="B411" s="130"/>
      <c r="C411" s="131"/>
      <c r="D411" s="62"/>
      <c r="E411" s="89"/>
      <c r="F411" s="62"/>
      <c r="G411" s="62"/>
      <c r="H411" s="62"/>
      <c r="I411" s="62"/>
      <c r="J411" s="62"/>
      <c r="K411" s="62"/>
      <c r="L411" s="90"/>
      <c r="M411" s="132"/>
      <c r="N411" s="22"/>
      <c r="O411" s="22"/>
      <c r="P411" s="22"/>
      <c r="Q411" s="26"/>
    </row>
    <row r="412">
      <c r="A412" s="129"/>
      <c r="B412" s="130"/>
      <c r="C412" s="131"/>
      <c r="D412" s="62"/>
      <c r="E412" s="89"/>
      <c r="F412" s="62"/>
      <c r="G412" s="62"/>
      <c r="H412" s="62"/>
      <c r="I412" s="62"/>
      <c r="J412" s="62"/>
      <c r="K412" s="62"/>
      <c r="L412" s="90"/>
      <c r="M412" s="132"/>
      <c r="N412" s="22"/>
      <c r="O412" s="22"/>
      <c r="P412" s="22"/>
      <c r="Q412" s="26"/>
    </row>
    <row r="413">
      <c r="A413" s="129"/>
      <c r="B413" s="130"/>
      <c r="C413" s="131"/>
      <c r="D413" s="62"/>
      <c r="E413" s="89"/>
      <c r="F413" s="62"/>
      <c r="G413" s="62"/>
      <c r="H413" s="62"/>
      <c r="I413" s="62"/>
      <c r="J413" s="62"/>
      <c r="K413" s="62"/>
      <c r="L413" s="90"/>
      <c r="M413" s="132"/>
      <c r="N413" s="22"/>
      <c r="O413" s="22"/>
      <c r="P413" s="22"/>
      <c r="Q413" s="26"/>
    </row>
    <row r="414">
      <c r="A414" s="129"/>
      <c r="B414" s="130"/>
      <c r="C414" s="131"/>
      <c r="D414" s="62"/>
      <c r="E414" s="89"/>
      <c r="F414" s="62"/>
      <c r="G414" s="62"/>
      <c r="H414" s="62"/>
      <c r="I414" s="62"/>
      <c r="J414" s="62"/>
      <c r="K414" s="62"/>
      <c r="L414" s="90"/>
      <c r="M414" s="132"/>
      <c r="N414" s="22"/>
      <c r="O414" s="22"/>
      <c r="P414" s="22"/>
      <c r="Q414" s="26"/>
    </row>
    <row r="415">
      <c r="A415" s="129"/>
      <c r="B415" s="130"/>
      <c r="C415" s="131"/>
      <c r="D415" s="62"/>
      <c r="E415" s="89"/>
      <c r="F415" s="62"/>
      <c r="G415" s="62"/>
      <c r="H415" s="62"/>
      <c r="I415" s="62"/>
      <c r="J415" s="62"/>
      <c r="K415" s="62"/>
      <c r="L415" s="90"/>
      <c r="M415" s="132"/>
      <c r="N415" s="22"/>
      <c r="O415" s="22"/>
      <c r="P415" s="22"/>
      <c r="Q415" s="26"/>
    </row>
    <row r="416">
      <c r="A416" s="129"/>
      <c r="B416" s="130"/>
      <c r="C416" s="131"/>
      <c r="D416" s="62"/>
      <c r="E416" s="89"/>
      <c r="F416" s="62"/>
      <c r="G416" s="62"/>
      <c r="H416" s="62"/>
      <c r="I416" s="62"/>
      <c r="J416" s="62"/>
      <c r="K416" s="62"/>
      <c r="L416" s="90"/>
      <c r="M416" s="132"/>
      <c r="N416" s="22"/>
      <c r="O416" s="22"/>
      <c r="P416" s="22"/>
      <c r="Q416" s="26"/>
    </row>
    <row r="417">
      <c r="A417" s="129"/>
      <c r="B417" s="130"/>
      <c r="C417" s="131"/>
      <c r="D417" s="62"/>
      <c r="E417" s="89"/>
      <c r="F417" s="62"/>
      <c r="G417" s="62"/>
      <c r="H417" s="62"/>
      <c r="I417" s="62"/>
      <c r="J417" s="62"/>
      <c r="K417" s="62"/>
      <c r="L417" s="90"/>
      <c r="M417" s="132"/>
      <c r="N417" s="22"/>
      <c r="O417" s="22"/>
      <c r="P417" s="22"/>
      <c r="Q417" s="26"/>
    </row>
    <row r="418">
      <c r="A418" s="129"/>
      <c r="B418" s="130"/>
      <c r="C418" s="131"/>
      <c r="D418" s="62"/>
      <c r="E418" s="89"/>
      <c r="F418" s="62"/>
      <c r="G418" s="62"/>
      <c r="H418" s="62"/>
      <c r="I418" s="62"/>
      <c r="J418" s="62"/>
      <c r="K418" s="62"/>
      <c r="L418" s="90"/>
      <c r="M418" s="132"/>
      <c r="N418" s="22"/>
      <c r="O418" s="22"/>
      <c r="P418" s="22"/>
      <c r="Q418" s="26"/>
    </row>
    <row r="419">
      <c r="A419" s="129"/>
      <c r="B419" s="130"/>
      <c r="C419" s="131"/>
      <c r="D419" s="62"/>
      <c r="E419" s="89"/>
      <c r="F419" s="62"/>
      <c r="G419" s="62"/>
      <c r="H419" s="62"/>
      <c r="I419" s="62"/>
      <c r="J419" s="62"/>
      <c r="K419" s="62"/>
      <c r="L419" s="90"/>
      <c r="M419" s="132"/>
      <c r="N419" s="22"/>
      <c r="O419" s="22"/>
      <c r="P419" s="22"/>
      <c r="Q419" s="26"/>
    </row>
    <row r="420">
      <c r="A420" s="129"/>
      <c r="B420" s="130"/>
      <c r="C420" s="131"/>
      <c r="D420" s="62"/>
      <c r="E420" s="89"/>
      <c r="F420" s="62"/>
      <c r="G420" s="62"/>
      <c r="H420" s="62"/>
      <c r="I420" s="62"/>
      <c r="J420" s="62"/>
      <c r="K420" s="62"/>
      <c r="L420" s="90"/>
      <c r="M420" s="132"/>
      <c r="N420" s="22"/>
      <c r="O420" s="22"/>
      <c r="P420" s="22"/>
      <c r="Q420" s="26"/>
    </row>
    <row r="421">
      <c r="A421" s="129"/>
      <c r="B421" s="130"/>
      <c r="C421" s="131"/>
      <c r="D421" s="62"/>
      <c r="E421" s="89"/>
      <c r="F421" s="62"/>
      <c r="G421" s="62"/>
      <c r="H421" s="62"/>
      <c r="I421" s="62"/>
      <c r="J421" s="62"/>
      <c r="K421" s="62"/>
      <c r="L421" s="90"/>
      <c r="M421" s="132"/>
      <c r="N421" s="22"/>
      <c r="O421" s="22"/>
      <c r="P421" s="22"/>
      <c r="Q421" s="26"/>
    </row>
    <row r="422">
      <c r="A422" s="129"/>
      <c r="B422" s="130"/>
      <c r="C422" s="131"/>
      <c r="D422" s="62"/>
      <c r="E422" s="89"/>
      <c r="F422" s="62"/>
      <c r="G422" s="62"/>
      <c r="H422" s="62"/>
      <c r="I422" s="62"/>
      <c r="J422" s="62"/>
      <c r="K422" s="62"/>
      <c r="L422" s="90"/>
      <c r="M422" s="132"/>
      <c r="N422" s="22"/>
      <c r="O422" s="22"/>
      <c r="P422" s="22"/>
      <c r="Q422" s="26"/>
    </row>
    <row r="423">
      <c r="A423" s="129"/>
      <c r="B423" s="130"/>
      <c r="C423" s="131"/>
      <c r="D423" s="62"/>
      <c r="E423" s="89"/>
      <c r="F423" s="62"/>
      <c r="G423" s="62"/>
      <c r="H423" s="62"/>
      <c r="I423" s="62"/>
      <c r="J423" s="62"/>
      <c r="K423" s="62"/>
      <c r="L423" s="90"/>
      <c r="M423" s="132"/>
      <c r="N423" s="22"/>
      <c r="O423" s="22"/>
      <c r="P423" s="22"/>
      <c r="Q423" s="26"/>
    </row>
    <row r="424">
      <c r="A424" s="129"/>
      <c r="B424" s="130"/>
      <c r="C424" s="131"/>
      <c r="D424" s="62"/>
      <c r="E424" s="89"/>
      <c r="F424" s="62"/>
      <c r="G424" s="62"/>
      <c r="H424" s="62"/>
      <c r="I424" s="62"/>
      <c r="J424" s="62"/>
      <c r="K424" s="62"/>
      <c r="L424" s="90"/>
      <c r="M424" s="132"/>
      <c r="N424" s="22"/>
      <c r="O424" s="22"/>
      <c r="P424" s="22"/>
      <c r="Q424" s="26"/>
    </row>
    <row r="425">
      <c r="A425" s="129"/>
      <c r="B425" s="130"/>
      <c r="C425" s="131"/>
      <c r="D425" s="62"/>
      <c r="E425" s="89"/>
      <c r="F425" s="62"/>
      <c r="G425" s="62"/>
      <c r="H425" s="62"/>
      <c r="I425" s="62"/>
      <c r="J425" s="62"/>
      <c r="K425" s="62"/>
      <c r="L425" s="90"/>
      <c r="M425" s="132"/>
      <c r="N425" s="22"/>
      <c r="O425" s="22"/>
      <c r="P425" s="22"/>
      <c r="Q425" s="26"/>
    </row>
    <row r="426">
      <c r="A426" s="129"/>
      <c r="B426" s="130"/>
      <c r="C426" s="131"/>
      <c r="D426" s="62"/>
      <c r="E426" s="89"/>
      <c r="F426" s="62"/>
      <c r="G426" s="62"/>
      <c r="H426" s="62"/>
      <c r="I426" s="62"/>
      <c r="J426" s="62"/>
      <c r="K426" s="62"/>
      <c r="L426" s="90"/>
      <c r="M426" s="132"/>
      <c r="N426" s="22"/>
      <c r="O426" s="22"/>
      <c r="P426" s="22"/>
      <c r="Q426" s="26"/>
    </row>
    <row r="427">
      <c r="A427" s="129"/>
      <c r="B427" s="130"/>
      <c r="C427" s="131"/>
      <c r="D427" s="62"/>
      <c r="E427" s="89"/>
      <c r="F427" s="62"/>
      <c r="G427" s="62"/>
      <c r="H427" s="62"/>
      <c r="I427" s="62"/>
      <c r="J427" s="62"/>
      <c r="K427" s="62"/>
      <c r="L427" s="90"/>
      <c r="M427" s="132"/>
      <c r="N427" s="22"/>
      <c r="O427" s="22"/>
      <c r="P427" s="22"/>
      <c r="Q427" s="26"/>
    </row>
    <row r="428">
      <c r="A428" s="129"/>
      <c r="B428" s="130"/>
      <c r="C428" s="131"/>
      <c r="D428" s="62"/>
      <c r="E428" s="89"/>
      <c r="F428" s="62"/>
      <c r="G428" s="62"/>
      <c r="H428" s="62"/>
      <c r="I428" s="62"/>
      <c r="J428" s="62"/>
      <c r="K428" s="62"/>
      <c r="L428" s="90"/>
      <c r="M428" s="132"/>
      <c r="N428" s="22"/>
      <c r="O428" s="22"/>
      <c r="P428" s="22"/>
      <c r="Q428" s="26"/>
    </row>
    <row r="429">
      <c r="A429" s="129"/>
      <c r="B429" s="130"/>
      <c r="C429" s="131"/>
      <c r="D429" s="62"/>
      <c r="E429" s="89"/>
      <c r="F429" s="62"/>
      <c r="G429" s="62"/>
      <c r="H429" s="62"/>
      <c r="I429" s="62"/>
      <c r="J429" s="62"/>
      <c r="K429" s="62"/>
      <c r="L429" s="90"/>
      <c r="M429" s="132"/>
      <c r="N429" s="22"/>
      <c r="O429" s="22"/>
      <c r="P429" s="22"/>
      <c r="Q429" s="26"/>
    </row>
    <row r="430">
      <c r="A430" s="129"/>
      <c r="B430" s="130"/>
      <c r="C430" s="131"/>
      <c r="D430" s="62"/>
      <c r="E430" s="89"/>
      <c r="F430" s="62"/>
      <c r="G430" s="62"/>
      <c r="H430" s="62"/>
      <c r="I430" s="62"/>
      <c r="J430" s="62"/>
      <c r="K430" s="62"/>
      <c r="L430" s="90"/>
      <c r="M430" s="132"/>
      <c r="N430" s="22"/>
      <c r="O430" s="22"/>
      <c r="P430" s="22"/>
      <c r="Q430" s="26"/>
    </row>
    <row r="431">
      <c r="A431" s="129"/>
      <c r="B431" s="130"/>
      <c r="C431" s="131"/>
      <c r="D431" s="62"/>
      <c r="E431" s="89"/>
      <c r="F431" s="62"/>
      <c r="G431" s="62"/>
      <c r="H431" s="62"/>
      <c r="I431" s="62"/>
      <c r="J431" s="62"/>
      <c r="K431" s="62"/>
      <c r="L431" s="90"/>
      <c r="M431" s="132"/>
      <c r="N431" s="22"/>
      <c r="O431" s="22"/>
      <c r="P431" s="22"/>
      <c r="Q431" s="26"/>
    </row>
    <row r="432">
      <c r="A432" s="129"/>
      <c r="B432" s="130"/>
      <c r="C432" s="131"/>
      <c r="D432" s="62"/>
      <c r="E432" s="89"/>
      <c r="F432" s="62"/>
      <c r="G432" s="62"/>
      <c r="H432" s="62"/>
      <c r="I432" s="62"/>
      <c r="J432" s="62"/>
      <c r="K432" s="62"/>
      <c r="L432" s="90"/>
      <c r="M432" s="132"/>
      <c r="N432" s="22"/>
      <c r="O432" s="22"/>
      <c r="P432" s="22"/>
      <c r="Q432" s="26"/>
    </row>
    <row r="433">
      <c r="A433" s="129"/>
      <c r="B433" s="130"/>
      <c r="C433" s="131"/>
      <c r="D433" s="62"/>
      <c r="E433" s="89"/>
      <c r="F433" s="62"/>
      <c r="G433" s="62"/>
      <c r="H433" s="62"/>
      <c r="I433" s="62"/>
      <c r="J433" s="62"/>
      <c r="K433" s="62"/>
      <c r="L433" s="90"/>
      <c r="M433" s="132"/>
      <c r="N433" s="22"/>
      <c r="O433" s="22"/>
      <c r="P433" s="22"/>
      <c r="Q433" s="26"/>
    </row>
    <row r="434">
      <c r="A434" s="129"/>
      <c r="B434" s="130"/>
      <c r="C434" s="131"/>
      <c r="D434" s="62"/>
      <c r="E434" s="89"/>
      <c r="F434" s="62"/>
      <c r="G434" s="62"/>
      <c r="H434" s="62"/>
      <c r="I434" s="62"/>
      <c r="J434" s="62"/>
      <c r="K434" s="62"/>
      <c r="L434" s="90"/>
      <c r="M434" s="132"/>
      <c r="N434" s="22"/>
      <c r="O434" s="22"/>
      <c r="P434" s="22"/>
      <c r="Q434" s="26"/>
    </row>
    <row r="435">
      <c r="A435" s="129"/>
      <c r="B435" s="130"/>
      <c r="C435" s="131"/>
      <c r="D435" s="62"/>
      <c r="E435" s="89"/>
      <c r="F435" s="62"/>
      <c r="G435" s="62"/>
      <c r="H435" s="62"/>
      <c r="I435" s="62"/>
      <c r="J435" s="62"/>
      <c r="K435" s="62"/>
      <c r="L435" s="90"/>
      <c r="M435" s="132"/>
      <c r="N435" s="22"/>
      <c r="O435" s="22"/>
      <c r="P435" s="22"/>
      <c r="Q435" s="26"/>
    </row>
    <row r="436">
      <c r="A436" s="129"/>
      <c r="B436" s="130"/>
      <c r="C436" s="131"/>
      <c r="D436" s="62"/>
      <c r="E436" s="89"/>
      <c r="F436" s="62"/>
      <c r="G436" s="62"/>
      <c r="H436" s="62"/>
      <c r="I436" s="62"/>
      <c r="J436" s="62"/>
      <c r="K436" s="62"/>
      <c r="L436" s="90"/>
      <c r="M436" s="132"/>
      <c r="N436" s="22"/>
      <c r="O436" s="22"/>
      <c r="P436" s="22"/>
      <c r="Q436" s="26"/>
    </row>
    <row r="437">
      <c r="A437" s="129"/>
      <c r="B437" s="130"/>
      <c r="C437" s="131"/>
      <c r="D437" s="62"/>
      <c r="E437" s="89"/>
      <c r="F437" s="62"/>
      <c r="G437" s="62"/>
      <c r="H437" s="62"/>
      <c r="I437" s="62"/>
      <c r="J437" s="62"/>
      <c r="K437" s="62"/>
      <c r="L437" s="90"/>
      <c r="M437" s="132"/>
      <c r="N437" s="22"/>
      <c r="O437" s="22"/>
      <c r="P437" s="22"/>
      <c r="Q437" s="26"/>
    </row>
    <row r="438">
      <c r="A438" s="129"/>
      <c r="B438" s="130"/>
      <c r="C438" s="131"/>
      <c r="D438" s="62"/>
      <c r="E438" s="89"/>
      <c r="F438" s="62"/>
      <c r="G438" s="62"/>
      <c r="H438" s="62"/>
      <c r="I438" s="62"/>
      <c r="J438" s="62"/>
      <c r="K438" s="62"/>
      <c r="L438" s="90"/>
      <c r="M438" s="132"/>
      <c r="N438" s="22"/>
      <c r="O438" s="22"/>
      <c r="P438" s="22"/>
      <c r="Q438" s="26"/>
    </row>
    <row r="439">
      <c r="A439" s="129"/>
      <c r="B439" s="130"/>
      <c r="C439" s="131"/>
      <c r="D439" s="62"/>
      <c r="E439" s="89"/>
      <c r="F439" s="62"/>
      <c r="G439" s="62"/>
      <c r="H439" s="62"/>
      <c r="I439" s="62"/>
      <c r="J439" s="62"/>
      <c r="K439" s="62"/>
      <c r="L439" s="90"/>
      <c r="M439" s="132"/>
      <c r="N439" s="22"/>
      <c r="O439" s="22"/>
      <c r="P439" s="22"/>
      <c r="Q439" s="26"/>
    </row>
    <row r="440">
      <c r="A440" s="129"/>
      <c r="B440" s="130"/>
      <c r="C440" s="131"/>
      <c r="D440" s="62"/>
      <c r="E440" s="89"/>
      <c r="F440" s="62"/>
      <c r="G440" s="62"/>
      <c r="H440" s="62"/>
      <c r="I440" s="62"/>
      <c r="J440" s="62"/>
      <c r="K440" s="62"/>
      <c r="L440" s="90"/>
      <c r="M440" s="132"/>
      <c r="N440" s="22"/>
      <c r="O440" s="22"/>
      <c r="P440" s="22"/>
      <c r="Q440" s="26"/>
    </row>
    <row r="441">
      <c r="A441" s="129"/>
      <c r="B441" s="130"/>
      <c r="C441" s="131"/>
      <c r="D441" s="62"/>
      <c r="E441" s="89"/>
      <c r="F441" s="62"/>
      <c r="G441" s="62"/>
      <c r="H441" s="62"/>
      <c r="I441" s="62"/>
      <c r="J441" s="62"/>
      <c r="K441" s="62"/>
      <c r="L441" s="90"/>
      <c r="M441" s="132"/>
      <c r="N441" s="22"/>
      <c r="O441" s="22"/>
      <c r="P441" s="22"/>
      <c r="Q441" s="26"/>
    </row>
    <row r="442">
      <c r="A442" s="129"/>
      <c r="B442" s="130"/>
      <c r="C442" s="131"/>
      <c r="D442" s="62"/>
      <c r="E442" s="89"/>
      <c r="F442" s="62"/>
      <c r="G442" s="62"/>
      <c r="H442" s="62"/>
      <c r="I442" s="62"/>
      <c r="J442" s="62"/>
      <c r="K442" s="62"/>
      <c r="L442" s="90"/>
      <c r="M442" s="132"/>
      <c r="N442" s="22"/>
      <c r="O442" s="22"/>
      <c r="P442" s="22"/>
      <c r="Q442" s="26"/>
    </row>
    <row r="443">
      <c r="A443" s="129"/>
      <c r="B443" s="130"/>
      <c r="C443" s="131"/>
      <c r="D443" s="62"/>
      <c r="E443" s="89"/>
      <c r="F443" s="62"/>
      <c r="G443" s="62"/>
      <c r="H443" s="62"/>
      <c r="I443" s="62"/>
      <c r="J443" s="62"/>
      <c r="K443" s="62"/>
      <c r="L443" s="90"/>
      <c r="M443" s="132"/>
      <c r="N443" s="22"/>
      <c r="O443" s="22"/>
      <c r="P443" s="22"/>
      <c r="Q443" s="26"/>
    </row>
    <row r="444">
      <c r="A444" s="129"/>
      <c r="B444" s="130"/>
      <c r="C444" s="131"/>
      <c r="D444" s="62"/>
      <c r="E444" s="89"/>
      <c r="F444" s="62"/>
      <c r="G444" s="62"/>
      <c r="H444" s="62"/>
      <c r="I444" s="62"/>
      <c r="J444" s="62"/>
      <c r="K444" s="62"/>
      <c r="L444" s="90"/>
      <c r="M444" s="132"/>
      <c r="N444" s="22"/>
      <c r="O444" s="22"/>
      <c r="P444" s="22"/>
      <c r="Q444" s="26"/>
    </row>
    <row r="445">
      <c r="A445" s="129"/>
      <c r="B445" s="130"/>
      <c r="C445" s="131"/>
      <c r="D445" s="62"/>
      <c r="E445" s="89"/>
      <c r="F445" s="62"/>
      <c r="G445" s="62"/>
      <c r="H445" s="62"/>
      <c r="I445" s="62"/>
      <c r="J445" s="62"/>
      <c r="K445" s="62"/>
      <c r="L445" s="90"/>
      <c r="M445" s="132"/>
      <c r="N445" s="22"/>
      <c r="O445" s="22"/>
      <c r="P445" s="22"/>
      <c r="Q445" s="26"/>
    </row>
    <row r="446">
      <c r="A446" s="129"/>
      <c r="B446" s="130"/>
      <c r="C446" s="131"/>
      <c r="D446" s="62"/>
      <c r="E446" s="89"/>
      <c r="F446" s="62"/>
      <c r="G446" s="62"/>
      <c r="H446" s="62"/>
      <c r="I446" s="62"/>
      <c r="J446" s="62"/>
      <c r="K446" s="62"/>
      <c r="L446" s="90"/>
      <c r="M446" s="132"/>
      <c r="N446" s="22"/>
      <c r="O446" s="22"/>
      <c r="P446" s="22"/>
      <c r="Q446" s="26"/>
    </row>
    <row r="447">
      <c r="A447" s="129"/>
      <c r="B447" s="130"/>
      <c r="C447" s="131"/>
      <c r="D447" s="62"/>
      <c r="E447" s="89"/>
      <c r="F447" s="62"/>
      <c r="G447" s="62"/>
      <c r="H447" s="62"/>
      <c r="I447" s="62"/>
      <c r="J447" s="62"/>
      <c r="K447" s="62"/>
      <c r="L447" s="90"/>
      <c r="M447" s="132"/>
      <c r="N447" s="22"/>
      <c r="O447" s="22"/>
      <c r="P447" s="22"/>
      <c r="Q447" s="26"/>
    </row>
    <row r="448">
      <c r="A448" s="129"/>
      <c r="B448" s="130"/>
      <c r="C448" s="131"/>
      <c r="D448" s="62"/>
      <c r="E448" s="89"/>
      <c r="F448" s="62"/>
      <c r="G448" s="62"/>
      <c r="H448" s="62"/>
      <c r="I448" s="62"/>
      <c r="J448" s="62"/>
      <c r="K448" s="62"/>
      <c r="L448" s="90"/>
      <c r="M448" s="132"/>
      <c r="N448" s="22"/>
      <c r="O448" s="22"/>
      <c r="P448" s="22"/>
      <c r="Q448" s="26"/>
    </row>
    <row r="449">
      <c r="A449" s="129"/>
      <c r="B449" s="130"/>
      <c r="C449" s="131"/>
      <c r="D449" s="62"/>
      <c r="E449" s="89"/>
      <c r="F449" s="62"/>
      <c r="G449" s="62"/>
      <c r="H449" s="62"/>
      <c r="I449" s="62"/>
      <c r="J449" s="62"/>
      <c r="K449" s="62"/>
      <c r="L449" s="90"/>
      <c r="M449" s="132"/>
      <c r="N449" s="22"/>
      <c r="O449" s="22"/>
      <c r="P449" s="22"/>
      <c r="Q449" s="26"/>
    </row>
    <row r="450">
      <c r="A450" s="129"/>
      <c r="B450" s="130"/>
      <c r="C450" s="131"/>
      <c r="D450" s="62"/>
      <c r="E450" s="89"/>
      <c r="F450" s="62"/>
      <c r="G450" s="62"/>
      <c r="H450" s="62"/>
      <c r="I450" s="62"/>
      <c r="J450" s="62"/>
      <c r="K450" s="62"/>
      <c r="L450" s="90"/>
      <c r="M450" s="132"/>
      <c r="N450" s="22"/>
      <c r="O450" s="22"/>
      <c r="P450" s="22"/>
      <c r="Q450" s="26"/>
    </row>
    <row r="451">
      <c r="A451" s="129"/>
      <c r="B451" s="130"/>
      <c r="C451" s="131"/>
      <c r="D451" s="62"/>
      <c r="E451" s="89"/>
      <c r="F451" s="62"/>
      <c r="G451" s="62"/>
      <c r="H451" s="62"/>
      <c r="I451" s="62"/>
      <c r="J451" s="62"/>
      <c r="K451" s="62"/>
      <c r="L451" s="90"/>
      <c r="M451" s="132"/>
      <c r="N451" s="22"/>
      <c r="O451" s="22"/>
      <c r="P451" s="22"/>
      <c r="Q451" s="26"/>
    </row>
    <row r="452">
      <c r="A452" s="129"/>
      <c r="B452" s="130"/>
      <c r="C452" s="131"/>
      <c r="D452" s="62"/>
      <c r="E452" s="89"/>
      <c r="F452" s="62"/>
      <c r="G452" s="62"/>
      <c r="H452" s="62"/>
      <c r="I452" s="62"/>
      <c r="J452" s="62"/>
      <c r="K452" s="62"/>
      <c r="L452" s="90"/>
      <c r="M452" s="132"/>
      <c r="N452" s="22"/>
      <c r="O452" s="22"/>
      <c r="P452" s="22"/>
      <c r="Q452" s="26"/>
    </row>
    <row r="453">
      <c r="A453" s="129"/>
      <c r="B453" s="130"/>
      <c r="C453" s="131"/>
      <c r="D453" s="62"/>
      <c r="E453" s="89"/>
      <c r="F453" s="62"/>
      <c r="G453" s="62"/>
      <c r="H453" s="62"/>
      <c r="I453" s="62"/>
      <c r="J453" s="62"/>
      <c r="K453" s="62"/>
      <c r="L453" s="90"/>
      <c r="M453" s="132"/>
      <c r="N453" s="22"/>
      <c r="O453" s="22"/>
      <c r="P453" s="22"/>
      <c r="Q453" s="26"/>
    </row>
    <row r="454">
      <c r="A454" s="129"/>
      <c r="B454" s="130"/>
      <c r="C454" s="131"/>
      <c r="D454" s="62"/>
      <c r="E454" s="89"/>
      <c r="F454" s="62"/>
      <c r="G454" s="62"/>
      <c r="H454" s="62"/>
      <c r="I454" s="62"/>
      <c r="J454" s="62"/>
      <c r="K454" s="62"/>
      <c r="L454" s="90"/>
      <c r="M454" s="132"/>
      <c r="N454" s="22"/>
      <c r="O454" s="22"/>
      <c r="P454" s="22"/>
      <c r="Q454" s="26"/>
    </row>
    <row r="455">
      <c r="A455" s="129"/>
      <c r="B455" s="130"/>
      <c r="C455" s="131"/>
      <c r="D455" s="62"/>
      <c r="E455" s="89"/>
      <c r="F455" s="62"/>
      <c r="G455" s="62"/>
      <c r="H455" s="62"/>
      <c r="I455" s="62"/>
      <c r="J455" s="62"/>
      <c r="K455" s="62"/>
      <c r="L455" s="90"/>
      <c r="M455" s="132"/>
      <c r="N455" s="22"/>
      <c r="O455" s="22"/>
      <c r="P455" s="22"/>
      <c r="Q455" s="26"/>
    </row>
    <row r="456">
      <c r="A456" s="129"/>
      <c r="B456" s="130"/>
      <c r="C456" s="131"/>
      <c r="D456" s="62"/>
      <c r="E456" s="89"/>
      <c r="F456" s="62"/>
      <c r="G456" s="62"/>
      <c r="H456" s="62"/>
      <c r="I456" s="62"/>
      <c r="J456" s="62"/>
      <c r="K456" s="62"/>
      <c r="L456" s="90"/>
      <c r="M456" s="132"/>
      <c r="N456" s="22"/>
      <c r="O456" s="22"/>
      <c r="P456" s="22"/>
      <c r="Q456" s="26"/>
    </row>
    <row r="457">
      <c r="A457" s="129"/>
      <c r="B457" s="130"/>
      <c r="C457" s="131"/>
      <c r="D457" s="62"/>
      <c r="E457" s="89"/>
      <c r="F457" s="62"/>
      <c r="G457" s="62"/>
      <c r="H457" s="62"/>
      <c r="I457" s="62"/>
      <c r="J457" s="62"/>
      <c r="K457" s="62"/>
      <c r="L457" s="90"/>
      <c r="M457" s="132"/>
      <c r="N457" s="22"/>
      <c r="O457" s="22"/>
      <c r="P457" s="22"/>
      <c r="Q457" s="26"/>
    </row>
    <row r="458">
      <c r="A458" s="129"/>
      <c r="B458" s="130"/>
      <c r="C458" s="131"/>
      <c r="D458" s="62"/>
      <c r="E458" s="89"/>
      <c r="F458" s="62"/>
      <c r="G458" s="62"/>
      <c r="H458" s="62"/>
      <c r="I458" s="62"/>
      <c r="J458" s="62"/>
      <c r="K458" s="62"/>
      <c r="L458" s="90"/>
      <c r="M458" s="132"/>
      <c r="N458" s="22"/>
      <c r="O458" s="22"/>
      <c r="P458" s="22"/>
      <c r="Q458" s="26"/>
    </row>
    <row r="459">
      <c r="A459" s="129"/>
      <c r="B459" s="130"/>
      <c r="C459" s="131"/>
      <c r="D459" s="62"/>
      <c r="E459" s="89"/>
      <c r="F459" s="62"/>
      <c r="G459" s="62"/>
      <c r="H459" s="62"/>
      <c r="I459" s="62"/>
      <c r="J459" s="62"/>
      <c r="K459" s="62"/>
      <c r="L459" s="90"/>
      <c r="M459" s="132"/>
      <c r="N459" s="22"/>
      <c r="O459" s="22"/>
      <c r="P459" s="22"/>
      <c r="Q459" s="26"/>
    </row>
    <row r="460">
      <c r="A460" s="129"/>
      <c r="B460" s="130"/>
      <c r="C460" s="131"/>
      <c r="D460" s="62"/>
      <c r="E460" s="89"/>
      <c r="F460" s="62"/>
      <c r="G460" s="62"/>
      <c r="H460" s="62"/>
      <c r="I460" s="62"/>
      <c r="J460" s="62"/>
      <c r="K460" s="62"/>
      <c r="L460" s="90"/>
      <c r="M460" s="132"/>
      <c r="N460" s="22"/>
      <c r="O460" s="22"/>
      <c r="P460" s="22"/>
      <c r="Q460" s="26"/>
    </row>
    <row r="461">
      <c r="A461" s="129"/>
      <c r="B461" s="130"/>
      <c r="C461" s="131"/>
      <c r="D461" s="62"/>
      <c r="E461" s="89"/>
      <c r="F461" s="62"/>
      <c r="G461" s="62"/>
      <c r="H461" s="62"/>
      <c r="I461" s="62"/>
      <c r="J461" s="62"/>
      <c r="K461" s="62"/>
      <c r="L461" s="90"/>
      <c r="M461" s="132"/>
      <c r="N461" s="22"/>
      <c r="O461" s="22"/>
      <c r="P461" s="22"/>
      <c r="Q461" s="26"/>
    </row>
    <row r="462">
      <c r="A462" s="129"/>
      <c r="B462" s="130"/>
      <c r="C462" s="131"/>
      <c r="D462" s="62"/>
      <c r="E462" s="89"/>
      <c r="F462" s="62"/>
      <c r="G462" s="62"/>
      <c r="H462" s="62"/>
      <c r="I462" s="62"/>
      <c r="J462" s="62"/>
      <c r="K462" s="62"/>
      <c r="L462" s="90"/>
      <c r="M462" s="132"/>
      <c r="N462" s="22"/>
      <c r="O462" s="22"/>
      <c r="P462" s="22"/>
      <c r="Q462" s="26"/>
    </row>
    <row r="463">
      <c r="A463" s="129"/>
      <c r="B463" s="130"/>
      <c r="C463" s="131"/>
      <c r="D463" s="62"/>
      <c r="E463" s="89"/>
      <c r="F463" s="62"/>
      <c r="G463" s="62"/>
      <c r="H463" s="62"/>
      <c r="I463" s="62"/>
      <c r="J463" s="62"/>
      <c r="K463" s="62"/>
      <c r="L463" s="90"/>
      <c r="M463" s="132"/>
      <c r="N463" s="22"/>
      <c r="O463" s="22"/>
      <c r="P463" s="22"/>
      <c r="Q463" s="26"/>
    </row>
    <row r="464">
      <c r="A464" s="129"/>
      <c r="B464" s="130"/>
      <c r="C464" s="131"/>
      <c r="D464" s="62"/>
      <c r="E464" s="89"/>
      <c r="F464" s="62"/>
      <c r="G464" s="62"/>
      <c r="H464" s="62"/>
      <c r="I464" s="62"/>
      <c r="J464" s="62"/>
      <c r="K464" s="62"/>
      <c r="L464" s="90"/>
      <c r="M464" s="132"/>
      <c r="N464" s="22"/>
      <c r="O464" s="22"/>
      <c r="P464" s="22"/>
      <c r="Q464" s="26"/>
    </row>
    <row r="465">
      <c r="A465" s="129"/>
      <c r="B465" s="130"/>
      <c r="C465" s="131"/>
      <c r="D465" s="62"/>
      <c r="E465" s="89"/>
      <c r="F465" s="62"/>
      <c r="G465" s="62"/>
      <c r="H465" s="62"/>
      <c r="I465" s="62"/>
      <c r="J465" s="62"/>
      <c r="K465" s="62"/>
      <c r="L465" s="90"/>
      <c r="M465" s="132"/>
      <c r="N465" s="22"/>
      <c r="O465" s="22"/>
      <c r="P465" s="22"/>
      <c r="Q465" s="26"/>
    </row>
    <row r="466">
      <c r="A466" s="129"/>
      <c r="B466" s="130"/>
      <c r="C466" s="131"/>
      <c r="D466" s="62"/>
      <c r="E466" s="89"/>
      <c r="F466" s="62"/>
      <c r="G466" s="62"/>
      <c r="H466" s="62"/>
      <c r="I466" s="62"/>
      <c r="J466" s="62"/>
      <c r="K466" s="62"/>
      <c r="L466" s="90"/>
      <c r="M466" s="132"/>
      <c r="N466" s="22"/>
      <c r="O466" s="22"/>
      <c r="P466" s="22"/>
      <c r="Q466" s="26"/>
    </row>
    <row r="467">
      <c r="A467" s="129"/>
      <c r="B467" s="130"/>
      <c r="C467" s="131"/>
      <c r="D467" s="62"/>
      <c r="E467" s="89"/>
      <c r="F467" s="62"/>
      <c r="G467" s="62"/>
      <c r="H467" s="62"/>
      <c r="I467" s="62"/>
      <c r="J467" s="62"/>
      <c r="K467" s="62"/>
      <c r="L467" s="90"/>
      <c r="M467" s="132"/>
      <c r="N467" s="22"/>
      <c r="O467" s="22"/>
      <c r="P467" s="22"/>
      <c r="Q467" s="26"/>
    </row>
    <row r="468">
      <c r="A468" s="129"/>
      <c r="B468" s="130"/>
      <c r="C468" s="131"/>
      <c r="D468" s="62"/>
      <c r="E468" s="89"/>
      <c r="F468" s="62"/>
      <c r="G468" s="62"/>
      <c r="H468" s="62"/>
      <c r="I468" s="62"/>
      <c r="J468" s="62"/>
      <c r="K468" s="62"/>
      <c r="L468" s="90"/>
      <c r="M468" s="132"/>
      <c r="N468" s="22"/>
      <c r="O468" s="22"/>
      <c r="P468" s="22"/>
      <c r="Q468" s="26"/>
    </row>
    <row r="469">
      <c r="A469" s="129"/>
      <c r="B469" s="130"/>
      <c r="C469" s="131"/>
      <c r="D469" s="62"/>
      <c r="E469" s="89"/>
      <c r="F469" s="62"/>
      <c r="G469" s="62"/>
      <c r="H469" s="62"/>
      <c r="I469" s="62"/>
      <c r="J469" s="62"/>
      <c r="K469" s="62"/>
      <c r="L469" s="90"/>
      <c r="M469" s="132"/>
      <c r="N469" s="22"/>
      <c r="O469" s="22"/>
      <c r="P469" s="22"/>
      <c r="Q469" s="26"/>
    </row>
    <row r="470">
      <c r="A470" s="129"/>
      <c r="B470" s="130"/>
      <c r="C470" s="131"/>
      <c r="D470" s="62"/>
      <c r="E470" s="89"/>
      <c r="F470" s="62"/>
      <c r="G470" s="62"/>
      <c r="H470" s="62"/>
      <c r="I470" s="62"/>
      <c r="J470" s="62"/>
      <c r="K470" s="62"/>
      <c r="L470" s="90"/>
      <c r="M470" s="132"/>
      <c r="N470" s="22"/>
      <c r="O470" s="22"/>
      <c r="P470" s="22"/>
      <c r="Q470" s="26"/>
    </row>
    <row r="471">
      <c r="A471" s="129"/>
      <c r="B471" s="130"/>
      <c r="C471" s="131"/>
      <c r="D471" s="62"/>
      <c r="E471" s="89"/>
      <c r="F471" s="62"/>
      <c r="G471" s="62"/>
      <c r="H471" s="62"/>
      <c r="I471" s="62"/>
      <c r="J471" s="62"/>
      <c r="K471" s="62"/>
      <c r="L471" s="90"/>
      <c r="M471" s="132"/>
      <c r="N471" s="22"/>
      <c r="O471" s="22"/>
      <c r="P471" s="22"/>
      <c r="Q471" s="26"/>
    </row>
    <row r="472">
      <c r="A472" s="129"/>
      <c r="B472" s="130"/>
      <c r="C472" s="131"/>
      <c r="D472" s="62"/>
      <c r="E472" s="89"/>
      <c r="F472" s="62"/>
      <c r="G472" s="62"/>
      <c r="H472" s="62"/>
      <c r="I472" s="62"/>
      <c r="J472" s="62"/>
      <c r="K472" s="62"/>
      <c r="L472" s="90"/>
      <c r="M472" s="132"/>
      <c r="N472" s="22"/>
      <c r="O472" s="22"/>
      <c r="P472" s="22"/>
      <c r="Q472" s="26"/>
    </row>
    <row r="473">
      <c r="A473" s="129"/>
      <c r="B473" s="130"/>
      <c r="C473" s="131"/>
      <c r="D473" s="62"/>
      <c r="E473" s="89"/>
      <c r="F473" s="62"/>
      <c r="G473" s="62"/>
      <c r="H473" s="62"/>
      <c r="I473" s="62"/>
      <c r="J473" s="62"/>
      <c r="K473" s="62"/>
      <c r="L473" s="90"/>
      <c r="M473" s="132"/>
      <c r="N473" s="22"/>
      <c r="O473" s="22"/>
      <c r="P473" s="22"/>
      <c r="Q473" s="26"/>
    </row>
    <row r="474">
      <c r="A474" s="129"/>
      <c r="B474" s="130"/>
      <c r="C474" s="131"/>
      <c r="D474" s="62"/>
      <c r="E474" s="89"/>
      <c r="F474" s="62"/>
      <c r="G474" s="62"/>
      <c r="H474" s="62"/>
      <c r="I474" s="62"/>
      <c r="J474" s="62"/>
      <c r="K474" s="62"/>
      <c r="L474" s="90"/>
      <c r="M474" s="132"/>
      <c r="N474" s="22"/>
      <c r="O474" s="22"/>
      <c r="P474" s="22"/>
      <c r="Q474" s="26"/>
    </row>
    <row r="475">
      <c r="A475" s="129"/>
      <c r="B475" s="130"/>
      <c r="C475" s="131"/>
      <c r="D475" s="62"/>
      <c r="E475" s="89"/>
      <c r="F475" s="62"/>
      <c r="G475" s="62"/>
      <c r="H475" s="62"/>
      <c r="I475" s="62"/>
      <c r="J475" s="62"/>
      <c r="K475" s="62"/>
      <c r="L475" s="90"/>
      <c r="M475" s="132"/>
      <c r="N475" s="22"/>
      <c r="O475" s="22"/>
      <c r="P475" s="22"/>
      <c r="Q475" s="26"/>
    </row>
    <row r="476">
      <c r="A476" s="129"/>
      <c r="B476" s="130"/>
      <c r="C476" s="131"/>
      <c r="D476" s="62"/>
      <c r="E476" s="89"/>
      <c r="F476" s="62"/>
      <c r="G476" s="62"/>
      <c r="H476" s="62"/>
      <c r="I476" s="62"/>
      <c r="J476" s="62"/>
      <c r="K476" s="62"/>
      <c r="L476" s="90"/>
      <c r="M476" s="132"/>
      <c r="N476" s="22"/>
      <c r="O476" s="22"/>
      <c r="P476" s="22"/>
      <c r="Q476" s="26"/>
    </row>
    <row r="477">
      <c r="A477" s="129"/>
      <c r="B477" s="130"/>
      <c r="C477" s="131"/>
      <c r="D477" s="62"/>
      <c r="E477" s="89"/>
      <c r="F477" s="62"/>
      <c r="G477" s="62"/>
      <c r="H477" s="62"/>
      <c r="I477" s="62"/>
      <c r="J477" s="62"/>
      <c r="K477" s="62"/>
      <c r="L477" s="90"/>
      <c r="M477" s="132"/>
      <c r="N477" s="22"/>
      <c r="O477" s="22"/>
      <c r="P477" s="22"/>
      <c r="Q477" s="26"/>
    </row>
    <row r="478">
      <c r="A478" s="129"/>
      <c r="B478" s="130"/>
      <c r="C478" s="131"/>
      <c r="D478" s="62"/>
      <c r="E478" s="89"/>
      <c r="F478" s="62"/>
      <c r="G478" s="62"/>
      <c r="H478" s="62"/>
      <c r="I478" s="62"/>
      <c r="J478" s="62"/>
      <c r="K478" s="62"/>
      <c r="L478" s="90"/>
      <c r="M478" s="132"/>
      <c r="N478" s="22"/>
      <c r="O478" s="22"/>
      <c r="P478" s="22"/>
      <c r="Q478" s="26"/>
    </row>
    <row r="479">
      <c r="A479" s="129"/>
      <c r="B479" s="130"/>
      <c r="C479" s="131"/>
      <c r="D479" s="62"/>
      <c r="E479" s="89"/>
      <c r="F479" s="62"/>
      <c r="G479" s="62"/>
      <c r="H479" s="62"/>
      <c r="I479" s="62"/>
      <c r="J479" s="62"/>
      <c r="K479" s="62"/>
      <c r="L479" s="90"/>
      <c r="M479" s="132"/>
      <c r="N479" s="22"/>
      <c r="O479" s="22"/>
      <c r="P479" s="22"/>
      <c r="Q479" s="26"/>
    </row>
    <row r="480">
      <c r="A480" s="129"/>
      <c r="B480" s="130"/>
      <c r="C480" s="131"/>
      <c r="D480" s="62"/>
      <c r="E480" s="89"/>
      <c r="F480" s="62"/>
      <c r="G480" s="62"/>
      <c r="H480" s="62"/>
      <c r="I480" s="62"/>
      <c r="J480" s="62"/>
      <c r="K480" s="62"/>
      <c r="L480" s="90"/>
      <c r="M480" s="132"/>
      <c r="N480" s="22"/>
      <c r="O480" s="22"/>
      <c r="P480" s="22"/>
      <c r="Q480" s="26"/>
    </row>
    <row r="481">
      <c r="A481" s="129"/>
      <c r="B481" s="130"/>
      <c r="C481" s="131"/>
      <c r="D481" s="62"/>
      <c r="E481" s="89"/>
      <c r="F481" s="62"/>
      <c r="G481" s="62"/>
      <c r="H481" s="62"/>
      <c r="I481" s="62"/>
      <c r="J481" s="62"/>
      <c r="K481" s="62"/>
      <c r="L481" s="90"/>
      <c r="M481" s="132"/>
      <c r="N481" s="22"/>
      <c r="O481" s="22"/>
      <c r="P481" s="22"/>
      <c r="Q481" s="26"/>
    </row>
    <row r="482">
      <c r="A482" s="129"/>
      <c r="B482" s="130"/>
      <c r="C482" s="131"/>
      <c r="D482" s="62"/>
      <c r="E482" s="89"/>
      <c r="F482" s="62"/>
      <c r="G482" s="62"/>
      <c r="H482" s="62"/>
      <c r="I482" s="62"/>
      <c r="J482" s="62"/>
      <c r="K482" s="62"/>
      <c r="L482" s="90"/>
      <c r="M482" s="132"/>
      <c r="N482" s="22"/>
      <c r="O482" s="22"/>
      <c r="P482" s="22"/>
      <c r="Q482" s="26"/>
    </row>
    <row r="483">
      <c r="A483" s="129"/>
      <c r="B483" s="130"/>
      <c r="C483" s="131"/>
      <c r="D483" s="62"/>
      <c r="E483" s="89"/>
      <c r="F483" s="62"/>
      <c r="G483" s="62"/>
      <c r="H483" s="62"/>
      <c r="I483" s="62"/>
      <c r="J483" s="62"/>
      <c r="K483" s="62"/>
      <c r="L483" s="90"/>
      <c r="M483" s="132"/>
      <c r="N483" s="22"/>
      <c r="O483" s="22"/>
      <c r="P483" s="22"/>
      <c r="Q483" s="26"/>
    </row>
    <row r="484">
      <c r="A484" s="129"/>
      <c r="B484" s="130"/>
      <c r="C484" s="131"/>
      <c r="D484" s="62"/>
      <c r="E484" s="89"/>
      <c r="F484" s="62"/>
      <c r="G484" s="62"/>
      <c r="H484" s="62"/>
      <c r="I484" s="62"/>
      <c r="J484" s="62"/>
      <c r="K484" s="62"/>
      <c r="L484" s="90"/>
      <c r="M484" s="132"/>
      <c r="N484" s="22"/>
      <c r="O484" s="22"/>
      <c r="P484" s="22"/>
      <c r="Q484" s="26"/>
    </row>
    <row r="485">
      <c r="A485" s="129"/>
      <c r="B485" s="130"/>
      <c r="C485" s="131"/>
      <c r="D485" s="62"/>
      <c r="E485" s="89"/>
      <c r="F485" s="62"/>
      <c r="G485" s="62"/>
      <c r="H485" s="62"/>
      <c r="I485" s="62"/>
      <c r="J485" s="62"/>
      <c r="K485" s="62"/>
      <c r="L485" s="90"/>
      <c r="M485" s="132"/>
      <c r="N485" s="22"/>
      <c r="O485" s="22"/>
      <c r="P485" s="22"/>
      <c r="Q485" s="26"/>
    </row>
    <row r="486">
      <c r="A486" s="129"/>
      <c r="B486" s="130"/>
      <c r="C486" s="131"/>
      <c r="D486" s="62"/>
      <c r="E486" s="89"/>
      <c r="F486" s="62"/>
      <c r="G486" s="62"/>
      <c r="H486" s="62"/>
      <c r="I486" s="62"/>
      <c r="J486" s="62"/>
      <c r="K486" s="62"/>
      <c r="L486" s="90"/>
      <c r="M486" s="132"/>
      <c r="N486" s="22"/>
      <c r="O486" s="22"/>
      <c r="P486" s="22"/>
      <c r="Q486" s="26"/>
    </row>
    <row r="487">
      <c r="A487" s="129"/>
      <c r="B487" s="130"/>
      <c r="C487" s="131"/>
      <c r="D487" s="62"/>
      <c r="E487" s="89"/>
      <c r="F487" s="62"/>
      <c r="G487" s="62"/>
      <c r="H487" s="62"/>
      <c r="I487" s="62"/>
      <c r="J487" s="62"/>
      <c r="K487" s="62"/>
      <c r="L487" s="90"/>
      <c r="M487" s="132"/>
      <c r="N487" s="22"/>
      <c r="O487" s="22"/>
      <c r="P487" s="22"/>
      <c r="Q487" s="26"/>
    </row>
    <row r="488">
      <c r="A488" s="129"/>
      <c r="B488" s="130"/>
      <c r="C488" s="131"/>
      <c r="D488" s="62"/>
      <c r="E488" s="89"/>
      <c r="F488" s="62"/>
      <c r="G488" s="62"/>
      <c r="H488" s="62"/>
      <c r="I488" s="62"/>
      <c r="J488" s="62"/>
      <c r="K488" s="62"/>
      <c r="L488" s="90"/>
      <c r="M488" s="132"/>
      <c r="N488" s="22"/>
      <c r="O488" s="22"/>
      <c r="P488" s="22"/>
      <c r="Q488" s="26"/>
    </row>
    <row r="489">
      <c r="A489" s="129"/>
      <c r="B489" s="130"/>
      <c r="C489" s="131"/>
      <c r="D489" s="62"/>
      <c r="E489" s="89"/>
      <c r="F489" s="62"/>
      <c r="G489" s="62"/>
      <c r="H489" s="62"/>
      <c r="I489" s="62"/>
      <c r="J489" s="62"/>
      <c r="K489" s="62"/>
      <c r="L489" s="90"/>
      <c r="M489" s="132"/>
      <c r="N489" s="22"/>
      <c r="O489" s="22"/>
      <c r="P489" s="22"/>
      <c r="Q489" s="26"/>
    </row>
    <row r="490">
      <c r="A490" s="129"/>
      <c r="B490" s="130"/>
      <c r="C490" s="131"/>
      <c r="D490" s="62"/>
      <c r="E490" s="89"/>
      <c r="F490" s="62"/>
      <c r="G490" s="62"/>
      <c r="H490" s="62"/>
      <c r="I490" s="62"/>
      <c r="J490" s="62"/>
      <c r="K490" s="62"/>
      <c r="L490" s="90"/>
      <c r="M490" s="132"/>
      <c r="N490" s="22"/>
      <c r="O490" s="22"/>
      <c r="P490" s="22"/>
      <c r="Q490" s="26"/>
    </row>
    <row r="491">
      <c r="A491" s="129"/>
      <c r="B491" s="130"/>
      <c r="C491" s="131"/>
      <c r="D491" s="62"/>
      <c r="E491" s="89"/>
      <c r="F491" s="62"/>
      <c r="G491" s="62"/>
      <c r="H491" s="62"/>
      <c r="I491" s="62"/>
      <c r="J491" s="62"/>
      <c r="K491" s="62"/>
      <c r="L491" s="90"/>
      <c r="M491" s="132"/>
      <c r="N491" s="22"/>
      <c r="O491" s="22"/>
      <c r="P491" s="22"/>
      <c r="Q491" s="26"/>
    </row>
    <row r="492">
      <c r="A492" s="129"/>
      <c r="B492" s="130"/>
      <c r="C492" s="131"/>
      <c r="D492" s="62"/>
      <c r="E492" s="89"/>
      <c r="F492" s="62"/>
      <c r="G492" s="62"/>
      <c r="H492" s="62"/>
      <c r="I492" s="62"/>
      <c r="J492" s="62"/>
      <c r="K492" s="62"/>
      <c r="L492" s="90"/>
      <c r="M492" s="132"/>
      <c r="N492" s="22"/>
      <c r="O492" s="22"/>
      <c r="P492" s="22"/>
      <c r="Q492" s="26"/>
    </row>
    <row r="493">
      <c r="A493" s="129"/>
      <c r="B493" s="130"/>
      <c r="C493" s="131"/>
      <c r="D493" s="62"/>
      <c r="E493" s="89"/>
      <c r="F493" s="62"/>
      <c r="G493" s="62"/>
      <c r="H493" s="62"/>
      <c r="I493" s="62"/>
      <c r="J493" s="62"/>
      <c r="K493" s="62"/>
      <c r="L493" s="90"/>
      <c r="M493" s="132"/>
      <c r="N493" s="22"/>
      <c r="O493" s="22"/>
      <c r="P493" s="22"/>
      <c r="Q493" s="26"/>
    </row>
    <row r="494">
      <c r="A494" s="129"/>
      <c r="B494" s="130"/>
      <c r="C494" s="131"/>
      <c r="D494" s="62"/>
      <c r="E494" s="89"/>
      <c r="F494" s="62"/>
      <c r="G494" s="62"/>
      <c r="H494" s="62"/>
      <c r="I494" s="62"/>
      <c r="J494" s="62"/>
      <c r="K494" s="62"/>
      <c r="L494" s="90"/>
      <c r="M494" s="132"/>
      <c r="N494" s="22"/>
      <c r="O494" s="22"/>
      <c r="P494" s="22"/>
      <c r="Q494" s="26"/>
    </row>
    <row r="495">
      <c r="A495" s="129"/>
      <c r="B495" s="130"/>
      <c r="C495" s="131"/>
      <c r="D495" s="62"/>
      <c r="E495" s="89"/>
      <c r="F495" s="62"/>
      <c r="G495" s="62"/>
      <c r="H495" s="62"/>
      <c r="I495" s="62"/>
      <c r="J495" s="62"/>
      <c r="K495" s="62"/>
      <c r="L495" s="90"/>
      <c r="M495" s="132"/>
      <c r="N495" s="22"/>
      <c r="O495" s="22"/>
      <c r="P495" s="22"/>
      <c r="Q495" s="26"/>
    </row>
    <row r="496">
      <c r="A496" s="129"/>
      <c r="B496" s="130"/>
      <c r="C496" s="131"/>
      <c r="D496" s="62"/>
      <c r="E496" s="89"/>
      <c r="F496" s="62"/>
      <c r="G496" s="62"/>
      <c r="H496" s="62"/>
      <c r="I496" s="62"/>
      <c r="J496" s="62"/>
      <c r="K496" s="62"/>
      <c r="L496" s="90"/>
      <c r="M496" s="132"/>
      <c r="N496" s="22"/>
      <c r="O496" s="22"/>
      <c r="P496" s="22"/>
      <c r="Q496" s="26"/>
    </row>
    <row r="497">
      <c r="A497" s="129"/>
      <c r="B497" s="130"/>
      <c r="C497" s="131"/>
      <c r="D497" s="62"/>
      <c r="E497" s="89"/>
      <c r="F497" s="62"/>
      <c r="G497" s="62"/>
      <c r="H497" s="62"/>
      <c r="I497" s="62"/>
      <c r="J497" s="62"/>
      <c r="K497" s="62"/>
      <c r="L497" s="90"/>
      <c r="M497" s="132"/>
      <c r="N497" s="22"/>
      <c r="O497" s="22"/>
      <c r="P497" s="22"/>
      <c r="Q497" s="26"/>
    </row>
    <row r="498">
      <c r="A498" s="129"/>
      <c r="B498" s="130"/>
      <c r="C498" s="131"/>
      <c r="D498" s="62"/>
      <c r="E498" s="89"/>
      <c r="F498" s="62"/>
      <c r="G498" s="62"/>
      <c r="H498" s="62"/>
      <c r="I498" s="62"/>
      <c r="J498" s="62"/>
      <c r="K498" s="62"/>
      <c r="L498" s="90"/>
      <c r="M498" s="132"/>
      <c r="N498" s="22"/>
      <c r="O498" s="22"/>
      <c r="P498" s="22"/>
      <c r="Q498" s="26"/>
    </row>
    <row r="499">
      <c r="A499" s="129"/>
      <c r="B499" s="130"/>
      <c r="C499" s="131"/>
      <c r="D499" s="62"/>
      <c r="E499" s="89"/>
      <c r="F499" s="62"/>
      <c r="G499" s="62"/>
      <c r="H499" s="62"/>
      <c r="I499" s="62"/>
      <c r="J499" s="62"/>
      <c r="K499" s="62"/>
      <c r="L499" s="90"/>
      <c r="M499" s="132"/>
      <c r="N499" s="22"/>
      <c r="O499" s="22"/>
      <c r="P499" s="22"/>
      <c r="Q499" s="26"/>
    </row>
    <row r="500">
      <c r="A500" s="129"/>
      <c r="B500" s="130"/>
      <c r="C500" s="131"/>
      <c r="D500" s="62"/>
      <c r="E500" s="89"/>
      <c r="F500" s="62"/>
      <c r="G500" s="62"/>
      <c r="H500" s="62"/>
      <c r="I500" s="62"/>
      <c r="J500" s="62"/>
      <c r="K500" s="62"/>
      <c r="L500" s="90"/>
      <c r="M500" s="132"/>
      <c r="N500" s="22"/>
      <c r="O500" s="22"/>
      <c r="P500" s="22"/>
      <c r="Q500" s="26"/>
    </row>
    <row r="501">
      <c r="A501" s="129"/>
      <c r="B501" s="130"/>
      <c r="C501" s="131"/>
      <c r="D501" s="62"/>
      <c r="E501" s="89"/>
      <c r="F501" s="62"/>
      <c r="G501" s="62"/>
      <c r="H501" s="62"/>
      <c r="I501" s="62"/>
      <c r="J501" s="62"/>
      <c r="K501" s="62"/>
      <c r="L501" s="90"/>
      <c r="M501" s="132"/>
      <c r="N501" s="22"/>
      <c r="O501" s="22"/>
      <c r="P501" s="22"/>
      <c r="Q501" s="26"/>
    </row>
    <row r="502">
      <c r="A502" s="129"/>
      <c r="B502" s="130"/>
      <c r="C502" s="131"/>
      <c r="D502" s="62"/>
      <c r="E502" s="89"/>
      <c r="F502" s="62"/>
      <c r="G502" s="62"/>
      <c r="H502" s="62"/>
      <c r="I502" s="62"/>
      <c r="J502" s="62"/>
      <c r="K502" s="62"/>
      <c r="L502" s="90"/>
      <c r="M502" s="132"/>
      <c r="N502" s="22"/>
      <c r="O502" s="22"/>
      <c r="P502" s="22"/>
      <c r="Q502" s="26"/>
    </row>
    <row r="503">
      <c r="A503" s="129"/>
      <c r="B503" s="130"/>
      <c r="C503" s="131"/>
      <c r="D503" s="62"/>
      <c r="E503" s="89"/>
      <c r="F503" s="62"/>
      <c r="G503" s="62"/>
      <c r="H503" s="62"/>
      <c r="I503" s="62"/>
      <c r="J503" s="62"/>
      <c r="K503" s="62"/>
      <c r="L503" s="90"/>
      <c r="M503" s="132"/>
      <c r="N503" s="22"/>
      <c r="O503" s="22"/>
      <c r="P503" s="22"/>
      <c r="Q503" s="26"/>
    </row>
    <row r="504">
      <c r="A504" s="129"/>
      <c r="B504" s="130"/>
      <c r="C504" s="131"/>
      <c r="D504" s="62"/>
      <c r="E504" s="89"/>
      <c r="F504" s="62"/>
      <c r="G504" s="62"/>
      <c r="H504" s="62"/>
      <c r="I504" s="62"/>
      <c r="J504" s="62"/>
      <c r="K504" s="62"/>
      <c r="L504" s="90"/>
      <c r="M504" s="132"/>
      <c r="N504" s="22"/>
      <c r="O504" s="22"/>
      <c r="P504" s="22"/>
      <c r="Q504" s="26"/>
    </row>
    <row r="505">
      <c r="A505" s="129"/>
      <c r="B505" s="130"/>
      <c r="C505" s="131"/>
      <c r="D505" s="62"/>
      <c r="E505" s="89"/>
      <c r="F505" s="62"/>
      <c r="G505" s="62"/>
      <c r="H505" s="62"/>
      <c r="I505" s="62"/>
      <c r="J505" s="62"/>
      <c r="K505" s="62"/>
      <c r="L505" s="90"/>
      <c r="M505" s="132"/>
      <c r="N505" s="22"/>
      <c r="O505" s="22"/>
      <c r="P505" s="22"/>
      <c r="Q505" s="26"/>
    </row>
    <row r="506">
      <c r="A506" s="129"/>
      <c r="B506" s="130"/>
      <c r="C506" s="131"/>
      <c r="D506" s="62"/>
      <c r="E506" s="89"/>
      <c r="F506" s="62"/>
      <c r="G506" s="62"/>
      <c r="H506" s="62"/>
      <c r="I506" s="62"/>
      <c r="J506" s="62"/>
      <c r="K506" s="62"/>
      <c r="L506" s="90"/>
      <c r="M506" s="132"/>
      <c r="N506" s="22"/>
      <c r="O506" s="22"/>
      <c r="P506" s="22"/>
      <c r="Q506" s="26"/>
    </row>
    <row r="507">
      <c r="A507" s="129"/>
      <c r="B507" s="130"/>
      <c r="C507" s="131"/>
      <c r="D507" s="62"/>
      <c r="E507" s="89"/>
      <c r="F507" s="62"/>
      <c r="G507" s="62"/>
      <c r="H507" s="62"/>
      <c r="I507" s="62"/>
      <c r="J507" s="62"/>
      <c r="K507" s="62"/>
      <c r="L507" s="90"/>
      <c r="M507" s="132"/>
      <c r="N507" s="22"/>
      <c r="O507" s="22"/>
      <c r="P507" s="22"/>
      <c r="Q507" s="26"/>
    </row>
    <row r="508">
      <c r="A508" s="129"/>
      <c r="B508" s="130"/>
      <c r="C508" s="131"/>
      <c r="D508" s="62"/>
      <c r="E508" s="89"/>
      <c r="F508" s="62"/>
      <c r="G508" s="62"/>
      <c r="H508" s="62"/>
      <c r="I508" s="62"/>
      <c r="J508" s="62"/>
      <c r="K508" s="62"/>
      <c r="L508" s="90"/>
      <c r="M508" s="132"/>
      <c r="N508" s="22"/>
      <c r="O508" s="22"/>
      <c r="P508" s="22"/>
      <c r="Q508" s="26"/>
    </row>
    <row r="509">
      <c r="A509" s="129"/>
      <c r="B509" s="130"/>
      <c r="C509" s="131"/>
      <c r="D509" s="62"/>
      <c r="E509" s="89"/>
      <c r="F509" s="62"/>
      <c r="G509" s="62"/>
      <c r="H509" s="62"/>
      <c r="I509" s="62"/>
      <c r="J509" s="62"/>
      <c r="K509" s="62"/>
      <c r="L509" s="90"/>
      <c r="M509" s="132"/>
      <c r="N509" s="22"/>
      <c r="O509" s="22"/>
      <c r="P509" s="22"/>
      <c r="Q509" s="26"/>
    </row>
    <row r="510">
      <c r="A510" s="129"/>
      <c r="B510" s="130"/>
      <c r="C510" s="131"/>
      <c r="D510" s="62"/>
      <c r="E510" s="89"/>
      <c r="F510" s="62"/>
      <c r="G510" s="62"/>
      <c r="H510" s="62"/>
      <c r="I510" s="62"/>
      <c r="J510" s="62"/>
      <c r="K510" s="62"/>
      <c r="L510" s="90"/>
      <c r="M510" s="132"/>
      <c r="N510" s="22"/>
      <c r="O510" s="22"/>
      <c r="P510" s="22"/>
      <c r="Q510" s="26"/>
    </row>
    <row r="511">
      <c r="A511" s="129"/>
      <c r="B511" s="130"/>
      <c r="C511" s="131"/>
      <c r="D511" s="62"/>
      <c r="E511" s="89"/>
      <c r="F511" s="62"/>
      <c r="G511" s="62"/>
      <c r="H511" s="62"/>
      <c r="I511" s="62"/>
      <c r="J511" s="62"/>
      <c r="K511" s="62"/>
      <c r="L511" s="90"/>
      <c r="M511" s="132"/>
      <c r="N511" s="22"/>
      <c r="O511" s="22"/>
      <c r="P511" s="22"/>
      <c r="Q511" s="26"/>
    </row>
    <row r="512">
      <c r="A512" s="129"/>
      <c r="B512" s="130"/>
      <c r="C512" s="131"/>
      <c r="D512" s="62"/>
      <c r="E512" s="89"/>
      <c r="F512" s="62"/>
      <c r="G512" s="62"/>
      <c r="H512" s="62"/>
      <c r="I512" s="62"/>
      <c r="J512" s="62"/>
      <c r="K512" s="62"/>
      <c r="L512" s="90"/>
      <c r="M512" s="132"/>
      <c r="N512" s="22"/>
      <c r="O512" s="22"/>
      <c r="P512" s="22"/>
      <c r="Q512" s="26"/>
    </row>
    <row r="513">
      <c r="A513" s="129"/>
      <c r="B513" s="130"/>
      <c r="C513" s="131"/>
      <c r="D513" s="62"/>
      <c r="E513" s="89"/>
      <c r="F513" s="62"/>
      <c r="G513" s="62"/>
      <c r="H513" s="62"/>
      <c r="I513" s="62"/>
      <c r="J513" s="62"/>
      <c r="K513" s="62"/>
      <c r="L513" s="90"/>
      <c r="M513" s="132"/>
      <c r="N513" s="22"/>
      <c r="O513" s="22"/>
      <c r="P513" s="22"/>
      <c r="Q513" s="26"/>
    </row>
    <row r="514">
      <c r="A514" s="129"/>
      <c r="B514" s="130"/>
      <c r="C514" s="131"/>
      <c r="D514" s="62"/>
      <c r="E514" s="89"/>
      <c r="F514" s="62"/>
      <c r="G514" s="62"/>
      <c r="H514" s="62"/>
      <c r="I514" s="62"/>
      <c r="J514" s="62"/>
      <c r="K514" s="62"/>
      <c r="L514" s="90"/>
      <c r="M514" s="132"/>
      <c r="N514" s="22"/>
      <c r="O514" s="22"/>
      <c r="P514" s="22"/>
      <c r="Q514" s="26"/>
    </row>
    <row r="515">
      <c r="A515" s="129"/>
      <c r="B515" s="130"/>
      <c r="C515" s="131"/>
      <c r="D515" s="62"/>
      <c r="E515" s="89"/>
      <c r="F515" s="62"/>
      <c r="G515" s="62"/>
      <c r="H515" s="62"/>
      <c r="I515" s="62"/>
      <c r="J515" s="62"/>
      <c r="K515" s="62"/>
      <c r="L515" s="90"/>
      <c r="M515" s="132"/>
      <c r="N515" s="22"/>
      <c r="O515" s="22"/>
      <c r="P515" s="22"/>
      <c r="Q515" s="26"/>
    </row>
    <row r="516">
      <c r="A516" s="129"/>
      <c r="B516" s="130"/>
      <c r="C516" s="131"/>
      <c r="D516" s="62"/>
      <c r="E516" s="89"/>
      <c r="F516" s="62"/>
      <c r="G516" s="62"/>
      <c r="H516" s="62"/>
      <c r="I516" s="62"/>
      <c r="J516" s="62"/>
      <c r="K516" s="62"/>
      <c r="L516" s="90"/>
      <c r="M516" s="132"/>
      <c r="N516" s="22"/>
      <c r="O516" s="22"/>
      <c r="P516" s="22"/>
      <c r="Q516" s="26"/>
    </row>
    <row r="517">
      <c r="A517" s="129"/>
      <c r="B517" s="130"/>
      <c r="C517" s="131"/>
      <c r="D517" s="62"/>
      <c r="E517" s="89"/>
      <c r="F517" s="62"/>
      <c r="G517" s="62"/>
      <c r="H517" s="62"/>
      <c r="I517" s="62"/>
      <c r="J517" s="62"/>
      <c r="K517" s="62"/>
      <c r="L517" s="90"/>
      <c r="M517" s="132"/>
      <c r="N517" s="22"/>
      <c r="O517" s="22"/>
      <c r="P517" s="22"/>
      <c r="Q517" s="26"/>
    </row>
    <row r="518">
      <c r="A518" s="129"/>
      <c r="B518" s="130"/>
      <c r="C518" s="131"/>
      <c r="D518" s="62"/>
      <c r="E518" s="89"/>
      <c r="F518" s="62"/>
      <c r="G518" s="62"/>
      <c r="H518" s="62"/>
      <c r="I518" s="62"/>
      <c r="J518" s="62"/>
      <c r="K518" s="62"/>
      <c r="L518" s="90"/>
      <c r="M518" s="132"/>
      <c r="N518" s="22"/>
      <c r="O518" s="22"/>
      <c r="P518" s="22"/>
      <c r="Q518" s="26"/>
    </row>
    <row r="519">
      <c r="A519" s="129"/>
      <c r="B519" s="130"/>
      <c r="C519" s="131"/>
      <c r="D519" s="62"/>
      <c r="E519" s="89"/>
      <c r="F519" s="62"/>
      <c r="G519" s="62"/>
      <c r="H519" s="62"/>
      <c r="I519" s="62"/>
      <c r="J519" s="62"/>
      <c r="K519" s="62"/>
      <c r="L519" s="90"/>
      <c r="M519" s="132"/>
      <c r="N519" s="22"/>
      <c r="O519" s="22"/>
      <c r="P519" s="22"/>
      <c r="Q519" s="26"/>
    </row>
    <row r="520">
      <c r="A520" s="129"/>
      <c r="B520" s="130"/>
      <c r="C520" s="131"/>
      <c r="D520" s="62"/>
      <c r="E520" s="89"/>
      <c r="F520" s="62"/>
      <c r="G520" s="62"/>
      <c r="H520" s="62"/>
      <c r="I520" s="62"/>
      <c r="J520" s="62"/>
      <c r="K520" s="62"/>
      <c r="L520" s="90"/>
      <c r="M520" s="132"/>
      <c r="N520" s="22"/>
      <c r="O520" s="22"/>
      <c r="P520" s="22"/>
      <c r="Q520" s="26"/>
    </row>
    <row r="521">
      <c r="A521" s="129"/>
      <c r="B521" s="130"/>
      <c r="C521" s="131"/>
      <c r="D521" s="62"/>
      <c r="E521" s="89"/>
      <c r="F521" s="62"/>
      <c r="G521" s="62"/>
      <c r="H521" s="62"/>
      <c r="I521" s="62"/>
      <c r="J521" s="62"/>
      <c r="K521" s="62"/>
      <c r="L521" s="90"/>
      <c r="M521" s="132"/>
      <c r="N521" s="22"/>
      <c r="O521" s="22"/>
      <c r="P521" s="22"/>
      <c r="Q521" s="26"/>
    </row>
    <row r="522">
      <c r="A522" s="129"/>
      <c r="B522" s="130"/>
      <c r="C522" s="131"/>
      <c r="D522" s="62"/>
      <c r="E522" s="89"/>
      <c r="F522" s="62"/>
      <c r="G522" s="62"/>
      <c r="H522" s="62"/>
      <c r="I522" s="62"/>
      <c r="J522" s="62"/>
      <c r="K522" s="62"/>
      <c r="L522" s="90"/>
      <c r="M522" s="132"/>
      <c r="N522" s="22"/>
      <c r="O522" s="22"/>
      <c r="P522" s="22"/>
      <c r="Q522" s="26"/>
    </row>
    <row r="523">
      <c r="A523" s="129"/>
      <c r="B523" s="130"/>
      <c r="C523" s="131"/>
      <c r="D523" s="62"/>
      <c r="E523" s="89"/>
      <c r="F523" s="62"/>
      <c r="G523" s="62"/>
      <c r="H523" s="62"/>
      <c r="I523" s="62"/>
      <c r="J523" s="62"/>
      <c r="K523" s="62"/>
      <c r="L523" s="90"/>
      <c r="M523" s="132"/>
      <c r="N523" s="22"/>
      <c r="O523" s="22"/>
      <c r="P523" s="22"/>
      <c r="Q523" s="26"/>
    </row>
    <row r="524">
      <c r="A524" s="129"/>
      <c r="B524" s="130"/>
      <c r="C524" s="131"/>
      <c r="D524" s="62"/>
      <c r="E524" s="89"/>
      <c r="F524" s="62"/>
      <c r="G524" s="62"/>
      <c r="H524" s="62"/>
      <c r="I524" s="62"/>
      <c r="J524" s="62"/>
      <c r="K524" s="62"/>
      <c r="L524" s="90"/>
      <c r="M524" s="132"/>
      <c r="N524" s="22"/>
      <c r="O524" s="22"/>
      <c r="P524" s="22"/>
      <c r="Q524" s="26"/>
    </row>
    <row r="525">
      <c r="A525" s="129"/>
      <c r="B525" s="130"/>
      <c r="C525" s="131"/>
      <c r="D525" s="62"/>
      <c r="E525" s="89"/>
      <c r="F525" s="62"/>
      <c r="G525" s="62"/>
      <c r="H525" s="62"/>
      <c r="I525" s="62"/>
      <c r="J525" s="62"/>
      <c r="K525" s="62"/>
      <c r="L525" s="90"/>
      <c r="M525" s="132"/>
      <c r="N525" s="22"/>
      <c r="O525" s="22"/>
      <c r="P525" s="22"/>
      <c r="Q525" s="26"/>
    </row>
    <row r="526">
      <c r="A526" s="129"/>
      <c r="B526" s="130"/>
      <c r="C526" s="131"/>
      <c r="D526" s="62"/>
      <c r="E526" s="89"/>
      <c r="F526" s="62"/>
      <c r="G526" s="62"/>
      <c r="H526" s="62"/>
      <c r="I526" s="62"/>
      <c r="J526" s="62"/>
      <c r="K526" s="62"/>
      <c r="L526" s="90"/>
      <c r="M526" s="132"/>
      <c r="N526" s="22"/>
      <c r="O526" s="22"/>
      <c r="P526" s="22"/>
      <c r="Q526" s="26"/>
    </row>
    <row r="527">
      <c r="A527" s="129"/>
      <c r="B527" s="130"/>
      <c r="C527" s="131"/>
      <c r="D527" s="62"/>
      <c r="E527" s="89"/>
      <c r="F527" s="62"/>
      <c r="G527" s="62"/>
      <c r="H527" s="62"/>
      <c r="I527" s="62"/>
      <c r="J527" s="62"/>
      <c r="K527" s="62"/>
      <c r="L527" s="90"/>
      <c r="M527" s="132"/>
      <c r="N527" s="22"/>
      <c r="O527" s="22"/>
      <c r="P527" s="22"/>
      <c r="Q527" s="26"/>
    </row>
    <row r="528">
      <c r="A528" s="129"/>
      <c r="B528" s="130"/>
      <c r="C528" s="131"/>
      <c r="D528" s="62"/>
      <c r="E528" s="89"/>
      <c r="F528" s="62"/>
      <c r="G528" s="62"/>
      <c r="H528" s="62"/>
      <c r="I528" s="62"/>
      <c r="J528" s="62"/>
      <c r="K528" s="62"/>
      <c r="L528" s="90"/>
      <c r="M528" s="132"/>
      <c r="N528" s="22"/>
      <c r="O528" s="22"/>
      <c r="P528" s="22"/>
      <c r="Q528" s="26"/>
    </row>
    <row r="529">
      <c r="A529" s="129"/>
      <c r="B529" s="130"/>
      <c r="C529" s="131"/>
      <c r="D529" s="62"/>
      <c r="E529" s="89"/>
      <c r="F529" s="62"/>
      <c r="G529" s="62"/>
      <c r="H529" s="62"/>
      <c r="I529" s="62"/>
      <c r="J529" s="62"/>
      <c r="K529" s="62"/>
      <c r="L529" s="90"/>
      <c r="M529" s="132"/>
      <c r="N529" s="22"/>
      <c r="O529" s="22"/>
      <c r="P529" s="22"/>
      <c r="Q529" s="26"/>
    </row>
    <row r="530">
      <c r="A530" s="129"/>
      <c r="B530" s="130"/>
      <c r="C530" s="131"/>
      <c r="D530" s="62"/>
      <c r="E530" s="89"/>
      <c r="F530" s="62"/>
      <c r="G530" s="62"/>
      <c r="H530" s="62"/>
      <c r="I530" s="62"/>
      <c r="J530" s="62"/>
      <c r="K530" s="62"/>
      <c r="L530" s="90"/>
      <c r="M530" s="132"/>
      <c r="N530" s="22"/>
      <c r="O530" s="22"/>
      <c r="P530" s="22"/>
      <c r="Q530" s="26"/>
    </row>
    <row r="531">
      <c r="A531" s="129"/>
      <c r="B531" s="130"/>
      <c r="C531" s="131"/>
      <c r="D531" s="62"/>
      <c r="E531" s="89"/>
      <c r="F531" s="62"/>
      <c r="G531" s="62"/>
      <c r="H531" s="62"/>
      <c r="I531" s="62"/>
      <c r="J531" s="62"/>
      <c r="K531" s="62"/>
      <c r="L531" s="90"/>
      <c r="M531" s="132"/>
      <c r="N531" s="22"/>
      <c r="O531" s="22"/>
      <c r="P531" s="22"/>
      <c r="Q531" s="26"/>
    </row>
    <row r="532">
      <c r="A532" s="129"/>
      <c r="B532" s="130"/>
      <c r="C532" s="131"/>
      <c r="D532" s="62"/>
      <c r="E532" s="89"/>
      <c r="F532" s="62"/>
      <c r="G532" s="62"/>
      <c r="H532" s="62"/>
      <c r="I532" s="62"/>
      <c r="J532" s="62"/>
      <c r="K532" s="62"/>
      <c r="L532" s="90"/>
      <c r="M532" s="132"/>
      <c r="N532" s="22"/>
      <c r="O532" s="22"/>
      <c r="P532" s="22"/>
      <c r="Q532" s="26"/>
    </row>
    <row r="533">
      <c r="A533" s="129"/>
      <c r="B533" s="130"/>
      <c r="C533" s="131"/>
      <c r="D533" s="62"/>
      <c r="E533" s="89"/>
      <c r="F533" s="62"/>
      <c r="G533" s="62"/>
      <c r="H533" s="62"/>
      <c r="I533" s="62"/>
      <c r="J533" s="62"/>
      <c r="K533" s="62"/>
      <c r="L533" s="90"/>
      <c r="M533" s="132"/>
      <c r="N533" s="22"/>
      <c r="O533" s="22"/>
      <c r="P533" s="22"/>
      <c r="Q533" s="26"/>
    </row>
    <row r="534">
      <c r="A534" s="129"/>
      <c r="B534" s="130"/>
      <c r="C534" s="131"/>
      <c r="D534" s="62"/>
      <c r="E534" s="89"/>
      <c r="F534" s="62"/>
      <c r="G534" s="62"/>
      <c r="H534" s="62"/>
      <c r="I534" s="62"/>
      <c r="J534" s="62"/>
      <c r="K534" s="62"/>
      <c r="L534" s="90"/>
      <c r="M534" s="132"/>
      <c r="N534" s="22"/>
      <c r="O534" s="22"/>
      <c r="P534" s="22"/>
      <c r="Q534" s="26"/>
    </row>
    <row r="535">
      <c r="A535" s="129"/>
      <c r="B535" s="130"/>
      <c r="C535" s="131"/>
      <c r="D535" s="62"/>
      <c r="E535" s="89"/>
      <c r="F535" s="62"/>
      <c r="G535" s="62"/>
      <c r="H535" s="62"/>
      <c r="I535" s="62"/>
      <c r="J535" s="62"/>
      <c r="K535" s="62"/>
      <c r="L535" s="90"/>
      <c r="M535" s="132"/>
      <c r="N535" s="22"/>
      <c r="O535" s="22"/>
      <c r="P535" s="22"/>
      <c r="Q535" s="26"/>
    </row>
    <row r="536">
      <c r="A536" s="129"/>
      <c r="B536" s="130"/>
      <c r="C536" s="131"/>
      <c r="D536" s="62"/>
      <c r="E536" s="89"/>
      <c r="F536" s="62"/>
      <c r="G536" s="62"/>
      <c r="H536" s="62"/>
      <c r="I536" s="62"/>
      <c r="J536" s="62"/>
      <c r="K536" s="62"/>
      <c r="L536" s="90"/>
      <c r="M536" s="132"/>
      <c r="N536" s="22"/>
      <c r="O536" s="22"/>
      <c r="P536" s="22"/>
      <c r="Q536" s="26"/>
    </row>
    <row r="537">
      <c r="A537" s="129"/>
      <c r="B537" s="130"/>
      <c r="C537" s="131"/>
      <c r="D537" s="62"/>
      <c r="E537" s="89"/>
      <c r="F537" s="62"/>
      <c r="G537" s="62"/>
      <c r="H537" s="62"/>
      <c r="I537" s="62"/>
      <c r="J537" s="62"/>
      <c r="K537" s="62"/>
      <c r="L537" s="90"/>
      <c r="M537" s="132"/>
      <c r="N537" s="22"/>
      <c r="O537" s="22"/>
      <c r="P537" s="22"/>
      <c r="Q537" s="26"/>
    </row>
    <row r="538">
      <c r="A538" s="129"/>
      <c r="B538" s="130"/>
      <c r="C538" s="131"/>
      <c r="D538" s="62"/>
      <c r="E538" s="89"/>
      <c r="F538" s="62"/>
      <c r="G538" s="62"/>
      <c r="H538" s="62"/>
      <c r="I538" s="62"/>
      <c r="J538" s="62"/>
      <c r="K538" s="62"/>
      <c r="L538" s="90"/>
      <c r="M538" s="132"/>
      <c r="N538" s="22"/>
      <c r="O538" s="22"/>
      <c r="P538" s="22"/>
      <c r="Q538" s="26"/>
    </row>
    <row r="539">
      <c r="A539" s="129"/>
      <c r="B539" s="130"/>
      <c r="C539" s="131"/>
      <c r="D539" s="62"/>
      <c r="E539" s="89"/>
      <c r="F539" s="62"/>
      <c r="G539" s="62"/>
      <c r="H539" s="62"/>
      <c r="I539" s="62"/>
      <c r="J539" s="62"/>
      <c r="K539" s="62"/>
      <c r="L539" s="90"/>
      <c r="M539" s="132"/>
      <c r="N539" s="22"/>
      <c r="O539" s="22"/>
      <c r="P539" s="22"/>
      <c r="Q539" s="26"/>
    </row>
    <row r="540">
      <c r="A540" s="129"/>
      <c r="B540" s="130"/>
      <c r="C540" s="131"/>
      <c r="D540" s="62"/>
      <c r="E540" s="89"/>
      <c r="F540" s="62"/>
      <c r="G540" s="62"/>
      <c r="H540" s="62"/>
      <c r="I540" s="62"/>
      <c r="J540" s="62"/>
      <c r="K540" s="62"/>
      <c r="L540" s="90"/>
      <c r="M540" s="132"/>
      <c r="N540" s="22"/>
      <c r="O540" s="22"/>
      <c r="P540" s="22"/>
      <c r="Q540" s="26"/>
    </row>
    <row r="541">
      <c r="A541" s="129"/>
      <c r="B541" s="130"/>
      <c r="C541" s="131"/>
      <c r="D541" s="62"/>
      <c r="E541" s="89"/>
      <c r="F541" s="62"/>
      <c r="G541" s="62"/>
      <c r="H541" s="62"/>
      <c r="I541" s="62"/>
      <c r="J541" s="62"/>
      <c r="K541" s="62"/>
      <c r="L541" s="90"/>
      <c r="M541" s="132"/>
      <c r="N541" s="22"/>
      <c r="O541" s="22"/>
      <c r="P541" s="22"/>
      <c r="Q541" s="26"/>
    </row>
    <row r="542">
      <c r="A542" s="129"/>
      <c r="B542" s="130"/>
      <c r="C542" s="131"/>
      <c r="D542" s="62"/>
      <c r="E542" s="89"/>
      <c r="F542" s="62"/>
      <c r="G542" s="62"/>
      <c r="H542" s="62"/>
      <c r="I542" s="62"/>
      <c r="J542" s="62"/>
      <c r="K542" s="62"/>
      <c r="L542" s="90"/>
      <c r="M542" s="132"/>
      <c r="N542" s="22"/>
      <c r="O542" s="22"/>
      <c r="P542" s="22"/>
      <c r="Q542" s="26"/>
    </row>
    <row r="543">
      <c r="A543" s="129"/>
      <c r="B543" s="130"/>
      <c r="C543" s="131"/>
      <c r="D543" s="62"/>
      <c r="E543" s="89"/>
      <c r="F543" s="62"/>
      <c r="G543" s="62"/>
      <c r="H543" s="62"/>
      <c r="I543" s="62"/>
      <c r="J543" s="62"/>
      <c r="K543" s="62"/>
      <c r="L543" s="90"/>
      <c r="M543" s="132"/>
      <c r="N543" s="22"/>
      <c r="O543" s="22"/>
      <c r="P543" s="22"/>
      <c r="Q543" s="26"/>
    </row>
    <row r="544">
      <c r="A544" s="129"/>
      <c r="B544" s="130"/>
      <c r="C544" s="131"/>
      <c r="D544" s="62"/>
      <c r="E544" s="89"/>
      <c r="F544" s="62"/>
      <c r="G544" s="62"/>
      <c r="H544" s="62"/>
      <c r="I544" s="62"/>
      <c r="J544" s="62"/>
      <c r="K544" s="62"/>
      <c r="L544" s="90"/>
      <c r="M544" s="132"/>
      <c r="N544" s="22"/>
      <c r="O544" s="22"/>
      <c r="P544" s="22"/>
      <c r="Q544" s="26"/>
    </row>
    <row r="545">
      <c r="A545" s="129"/>
      <c r="B545" s="130"/>
      <c r="C545" s="131"/>
      <c r="D545" s="62"/>
      <c r="E545" s="89"/>
      <c r="F545" s="62"/>
      <c r="G545" s="62"/>
      <c r="H545" s="62"/>
      <c r="I545" s="62"/>
      <c r="J545" s="62"/>
      <c r="K545" s="62"/>
      <c r="L545" s="90"/>
      <c r="M545" s="132"/>
      <c r="N545" s="22"/>
      <c r="O545" s="22"/>
      <c r="P545" s="22"/>
      <c r="Q545" s="26"/>
    </row>
    <row r="546">
      <c r="A546" s="129"/>
      <c r="B546" s="130"/>
      <c r="C546" s="131"/>
      <c r="D546" s="62"/>
      <c r="E546" s="89"/>
      <c r="F546" s="62"/>
      <c r="G546" s="62"/>
      <c r="H546" s="62"/>
      <c r="I546" s="62"/>
      <c r="J546" s="62"/>
      <c r="K546" s="62"/>
      <c r="L546" s="90"/>
      <c r="M546" s="132"/>
      <c r="N546" s="22"/>
      <c r="O546" s="22"/>
      <c r="P546" s="22"/>
      <c r="Q546" s="26"/>
    </row>
    <row r="547">
      <c r="A547" s="129"/>
      <c r="B547" s="130"/>
      <c r="C547" s="131"/>
      <c r="D547" s="62"/>
      <c r="E547" s="89"/>
      <c r="F547" s="62"/>
      <c r="G547" s="62"/>
      <c r="H547" s="62"/>
      <c r="I547" s="62"/>
      <c r="J547" s="62"/>
      <c r="K547" s="62"/>
      <c r="L547" s="90"/>
      <c r="M547" s="132"/>
      <c r="N547" s="22"/>
      <c r="O547" s="22"/>
      <c r="P547" s="22"/>
      <c r="Q547" s="26"/>
    </row>
    <row r="548">
      <c r="A548" s="129"/>
      <c r="B548" s="130"/>
      <c r="C548" s="131"/>
      <c r="D548" s="62"/>
      <c r="E548" s="89"/>
      <c r="F548" s="62"/>
      <c r="G548" s="62"/>
      <c r="H548" s="62"/>
      <c r="I548" s="62"/>
      <c r="J548" s="62"/>
      <c r="K548" s="62"/>
      <c r="L548" s="90"/>
      <c r="M548" s="132"/>
      <c r="N548" s="22"/>
      <c r="O548" s="22"/>
      <c r="P548" s="22"/>
      <c r="Q548" s="26"/>
    </row>
    <row r="549">
      <c r="A549" s="129"/>
      <c r="B549" s="130"/>
      <c r="C549" s="131"/>
      <c r="D549" s="62"/>
      <c r="E549" s="89"/>
      <c r="F549" s="62"/>
      <c r="G549" s="62"/>
      <c r="H549" s="62"/>
      <c r="I549" s="62"/>
      <c r="J549" s="62"/>
      <c r="K549" s="62"/>
      <c r="L549" s="90"/>
      <c r="M549" s="132"/>
      <c r="N549" s="22"/>
      <c r="O549" s="22"/>
      <c r="P549" s="22"/>
      <c r="Q549" s="26"/>
    </row>
    <row r="550">
      <c r="A550" s="129"/>
      <c r="B550" s="130"/>
      <c r="C550" s="131"/>
      <c r="D550" s="62"/>
      <c r="E550" s="89"/>
      <c r="F550" s="62"/>
      <c r="G550" s="62"/>
      <c r="H550" s="62"/>
      <c r="I550" s="62"/>
      <c r="J550" s="62"/>
      <c r="K550" s="62"/>
      <c r="L550" s="90"/>
      <c r="M550" s="132"/>
      <c r="N550" s="22"/>
      <c r="O550" s="22"/>
      <c r="P550" s="22"/>
      <c r="Q550" s="26"/>
    </row>
    <row r="551">
      <c r="A551" s="129"/>
      <c r="B551" s="130"/>
      <c r="C551" s="131"/>
      <c r="D551" s="62"/>
      <c r="E551" s="89"/>
      <c r="F551" s="62"/>
      <c r="G551" s="62"/>
      <c r="H551" s="62"/>
      <c r="I551" s="62"/>
      <c r="J551" s="62"/>
      <c r="K551" s="62"/>
      <c r="L551" s="90"/>
      <c r="M551" s="132"/>
      <c r="N551" s="22"/>
      <c r="O551" s="22"/>
      <c r="P551" s="22"/>
      <c r="Q551" s="26"/>
    </row>
    <row r="552">
      <c r="A552" s="129"/>
      <c r="B552" s="130"/>
      <c r="C552" s="131"/>
      <c r="D552" s="62"/>
      <c r="E552" s="89"/>
      <c r="F552" s="62"/>
      <c r="G552" s="62"/>
      <c r="H552" s="62"/>
      <c r="I552" s="62"/>
      <c r="J552" s="62"/>
      <c r="K552" s="62"/>
      <c r="L552" s="90"/>
      <c r="M552" s="132"/>
      <c r="N552" s="22"/>
      <c r="O552" s="22"/>
      <c r="P552" s="22"/>
      <c r="Q552" s="26"/>
    </row>
    <row r="553">
      <c r="A553" s="129"/>
      <c r="B553" s="130"/>
      <c r="C553" s="131"/>
      <c r="D553" s="62"/>
      <c r="E553" s="89"/>
      <c r="F553" s="62"/>
      <c r="G553" s="62"/>
      <c r="H553" s="62"/>
      <c r="I553" s="62"/>
      <c r="J553" s="62"/>
      <c r="K553" s="62"/>
      <c r="L553" s="90"/>
      <c r="M553" s="132"/>
      <c r="N553" s="22"/>
      <c r="O553" s="22"/>
      <c r="P553" s="22"/>
      <c r="Q553" s="26"/>
    </row>
    <row r="554">
      <c r="A554" s="129"/>
      <c r="B554" s="130"/>
      <c r="C554" s="131"/>
      <c r="D554" s="62"/>
      <c r="E554" s="89"/>
      <c r="F554" s="62"/>
      <c r="G554" s="62"/>
      <c r="H554" s="62"/>
      <c r="I554" s="62"/>
      <c r="J554" s="62"/>
      <c r="K554" s="62"/>
      <c r="L554" s="90"/>
      <c r="M554" s="132"/>
      <c r="N554" s="22"/>
      <c r="O554" s="22"/>
      <c r="P554" s="22"/>
      <c r="Q554" s="26"/>
    </row>
    <row r="555">
      <c r="A555" s="129"/>
      <c r="B555" s="130"/>
      <c r="C555" s="131"/>
      <c r="D555" s="62"/>
      <c r="E555" s="89"/>
      <c r="F555" s="62"/>
      <c r="G555" s="62"/>
      <c r="H555" s="62"/>
      <c r="I555" s="62"/>
      <c r="J555" s="62"/>
      <c r="K555" s="62"/>
      <c r="L555" s="90"/>
      <c r="M555" s="132"/>
      <c r="N555" s="22"/>
      <c r="O555" s="22"/>
      <c r="P555" s="22"/>
      <c r="Q555" s="26"/>
    </row>
    <row r="556">
      <c r="A556" s="129"/>
      <c r="B556" s="130"/>
      <c r="C556" s="131"/>
      <c r="D556" s="62"/>
      <c r="E556" s="89"/>
      <c r="F556" s="62"/>
      <c r="G556" s="62"/>
      <c r="H556" s="62"/>
      <c r="I556" s="62"/>
      <c r="J556" s="62"/>
      <c r="K556" s="62"/>
      <c r="L556" s="90"/>
      <c r="M556" s="132"/>
      <c r="N556" s="22"/>
      <c r="O556" s="22"/>
      <c r="P556" s="22"/>
      <c r="Q556" s="26"/>
    </row>
    <row r="557">
      <c r="A557" s="129"/>
      <c r="B557" s="130"/>
      <c r="C557" s="131"/>
      <c r="D557" s="62"/>
      <c r="E557" s="89"/>
      <c r="F557" s="62"/>
      <c r="G557" s="62"/>
      <c r="H557" s="62"/>
      <c r="I557" s="62"/>
      <c r="J557" s="62"/>
      <c r="K557" s="62"/>
      <c r="L557" s="90"/>
      <c r="M557" s="132"/>
      <c r="N557" s="22"/>
      <c r="O557" s="22"/>
      <c r="P557" s="22"/>
      <c r="Q557" s="26"/>
    </row>
    <row r="558">
      <c r="A558" s="129"/>
      <c r="B558" s="130"/>
      <c r="C558" s="131"/>
      <c r="D558" s="62"/>
      <c r="E558" s="89"/>
      <c r="F558" s="62"/>
      <c r="G558" s="62"/>
      <c r="H558" s="62"/>
      <c r="I558" s="62"/>
      <c r="J558" s="62"/>
      <c r="K558" s="62"/>
      <c r="L558" s="90"/>
      <c r="M558" s="132"/>
      <c r="N558" s="22"/>
      <c r="O558" s="22"/>
      <c r="P558" s="22"/>
      <c r="Q558" s="26"/>
    </row>
    <row r="559">
      <c r="A559" s="129"/>
      <c r="B559" s="130"/>
      <c r="C559" s="131"/>
      <c r="D559" s="62"/>
      <c r="E559" s="89"/>
      <c r="F559" s="62"/>
      <c r="G559" s="62"/>
      <c r="H559" s="62"/>
      <c r="I559" s="62"/>
      <c r="J559" s="62"/>
      <c r="K559" s="62"/>
      <c r="L559" s="90"/>
      <c r="M559" s="132"/>
      <c r="N559" s="22"/>
      <c r="O559" s="22"/>
      <c r="P559" s="22"/>
      <c r="Q559" s="26"/>
    </row>
    <row r="560">
      <c r="A560" s="129"/>
      <c r="B560" s="130"/>
      <c r="C560" s="131"/>
      <c r="D560" s="62"/>
      <c r="E560" s="89"/>
      <c r="F560" s="62"/>
      <c r="G560" s="62"/>
      <c r="H560" s="62"/>
      <c r="I560" s="62"/>
      <c r="J560" s="62"/>
      <c r="K560" s="62"/>
      <c r="L560" s="90"/>
      <c r="M560" s="132"/>
      <c r="N560" s="22"/>
      <c r="O560" s="22"/>
      <c r="P560" s="22"/>
      <c r="Q560" s="26"/>
    </row>
    <row r="561">
      <c r="A561" s="129"/>
      <c r="B561" s="130"/>
      <c r="C561" s="131"/>
      <c r="D561" s="62"/>
      <c r="E561" s="89"/>
      <c r="F561" s="62"/>
      <c r="G561" s="62"/>
      <c r="H561" s="62"/>
      <c r="I561" s="62"/>
      <c r="J561" s="62"/>
      <c r="K561" s="62"/>
      <c r="L561" s="90"/>
      <c r="M561" s="132"/>
      <c r="N561" s="22"/>
      <c r="O561" s="22"/>
      <c r="P561" s="22"/>
      <c r="Q561" s="26"/>
    </row>
    <row r="562">
      <c r="A562" s="129"/>
      <c r="B562" s="130"/>
      <c r="C562" s="131"/>
      <c r="D562" s="62"/>
      <c r="E562" s="89"/>
      <c r="F562" s="62"/>
      <c r="G562" s="62"/>
      <c r="H562" s="62"/>
      <c r="I562" s="62"/>
      <c r="J562" s="62"/>
      <c r="K562" s="62"/>
      <c r="L562" s="90"/>
      <c r="M562" s="132"/>
      <c r="N562" s="22"/>
      <c r="O562" s="22"/>
      <c r="P562" s="22"/>
      <c r="Q562" s="26"/>
    </row>
    <row r="563">
      <c r="A563" s="129"/>
      <c r="B563" s="130"/>
      <c r="C563" s="131"/>
      <c r="D563" s="62"/>
      <c r="E563" s="89"/>
      <c r="F563" s="62"/>
      <c r="G563" s="62"/>
      <c r="H563" s="62"/>
      <c r="I563" s="62"/>
      <c r="J563" s="62"/>
      <c r="K563" s="62"/>
      <c r="L563" s="90"/>
      <c r="M563" s="132"/>
      <c r="N563" s="22"/>
      <c r="O563" s="22"/>
      <c r="P563" s="22"/>
      <c r="Q563" s="26"/>
    </row>
    <row r="564">
      <c r="A564" s="129"/>
      <c r="B564" s="130"/>
      <c r="C564" s="131"/>
      <c r="D564" s="62"/>
      <c r="E564" s="89"/>
      <c r="F564" s="62"/>
      <c r="G564" s="62"/>
      <c r="H564" s="62"/>
      <c r="I564" s="62"/>
      <c r="J564" s="62"/>
      <c r="K564" s="62"/>
      <c r="L564" s="90"/>
      <c r="M564" s="132"/>
      <c r="N564" s="22"/>
      <c r="O564" s="22"/>
      <c r="P564" s="22"/>
      <c r="Q564" s="26"/>
    </row>
    <row r="565">
      <c r="A565" s="129"/>
      <c r="B565" s="130"/>
      <c r="C565" s="131"/>
      <c r="D565" s="62"/>
      <c r="E565" s="89"/>
      <c r="F565" s="62"/>
      <c r="G565" s="62"/>
      <c r="H565" s="62"/>
      <c r="I565" s="62"/>
      <c r="J565" s="62"/>
      <c r="K565" s="62"/>
      <c r="L565" s="90"/>
      <c r="M565" s="132"/>
      <c r="N565" s="22"/>
      <c r="O565" s="22"/>
      <c r="P565" s="22"/>
      <c r="Q565" s="26"/>
    </row>
    <row r="566">
      <c r="A566" s="129"/>
      <c r="B566" s="130"/>
      <c r="C566" s="131"/>
      <c r="D566" s="62"/>
      <c r="E566" s="89"/>
      <c r="F566" s="62"/>
      <c r="G566" s="62"/>
      <c r="H566" s="62"/>
      <c r="I566" s="62"/>
      <c r="J566" s="62"/>
      <c r="K566" s="62"/>
      <c r="L566" s="90"/>
      <c r="M566" s="132"/>
      <c r="N566" s="22"/>
      <c r="O566" s="22"/>
      <c r="P566" s="22"/>
      <c r="Q566" s="26"/>
    </row>
    <row r="567">
      <c r="A567" s="129"/>
      <c r="B567" s="130"/>
      <c r="C567" s="131"/>
      <c r="D567" s="62"/>
      <c r="E567" s="89"/>
      <c r="F567" s="62"/>
      <c r="G567" s="62"/>
      <c r="H567" s="62"/>
      <c r="I567" s="62"/>
      <c r="J567" s="62"/>
      <c r="K567" s="62"/>
      <c r="L567" s="90"/>
      <c r="M567" s="132"/>
      <c r="N567" s="22"/>
      <c r="O567" s="22"/>
      <c r="P567" s="22"/>
      <c r="Q567" s="26"/>
    </row>
    <row r="568">
      <c r="A568" s="129"/>
      <c r="B568" s="130"/>
      <c r="C568" s="131"/>
      <c r="D568" s="62"/>
      <c r="E568" s="89"/>
      <c r="F568" s="62"/>
      <c r="G568" s="62"/>
      <c r="H568" s="62"/>
      <c r="I568" s="62"/>
      <c r="J568" s="62"/>
      <c r="K568" s="62"/>
      <c r="L568" s="90"/>
      <c r="M568" s="132"/>
      <c r="N568" s="22"/>
      <c r="O568" s="22"/>
      <c r="P568" s="22"/>
      <c r="Q568" s="26"/>
    </row>
    <row r="569">
      <c r="A569" s="129"/>
      <c r="B569" s="130"/>
      <c r="C569" s="131"/>
      <c r="D569" s="62"/>
      <c r="E569" s="89"/>
      <c r="F569" s="62"/>
      <c r="G569" s="62"/>
      <c r="H569" s="62"/>
      <c r="I569" s="62"/>
      <c r="J569" s="62"/>
      <c r="K569" s="62"/>
      <c r="L569" s="90"/>
      <c r="M569" s="132"/>
      <c r="N569" s="22"/>
      <c r="O569" s="22"/>
      <c r="P569" s="22"/>
      <c r="Q569" s="26"/>
    </row>
    <row r="570">
      <c r="A570" s="129"/>
      <c r="B570" s="130"/>
      <c r="C570" s="131"/>
      <c r="D570" s="62"/>
      <c r="E570" s="89"/>
      <c r="F570" s="62"/>
      <c r="G570" s="62"/>
      <c r="H570" s="62"/>
      <c r="I570" s="62"/>
      <c r="J570" s="62"/>
      <c r="K570" s="62"/>
      <c r="L570" s="90"/>
      <c r="M570" s="132"/>
      <c r="N570" s="22"/>
      <c r="O570" s="22"/>
      <c r="P570" s="22"/>
      <c r="Q570" s="26"/>
    </row>
    <row r="571">
      <c r="A571" s="129"/>
      <c r="B571" s="130"/>
      <c r="C571" s="131"/>
      <c r="D571" s="62"/>
      <c r="E571" s="89"/>
      <c r="F571" s="62"/>
      <c r="G571" s="62"/>
      <c r="H571" s="62"/>
      <c r="I571" s="62"/>
      <c r="J571" s="62"/>
      <c r="K571" s="62"/>
      <c r="L571" s="90"/>
      <c r="M571" s="132"/>
      <c r="N571" s="22"/>
      <c r="O571" s="22"/>
      <c r="P571" s="22"/>
      <c r="Q571" s="26"/>
    </row>
    <row r="572">
      <c r="A572" s="129"/>
      <c r="B572" s="130"/>
      <c r="C572" s="131"/>
      <c r="D572" s="62"/>
      <c r="E572" s="89"/>
      <c r="F572" s="62"/>
      <c r="G572" s="62"/>
      <c r="H572" s="62"/>
      <c r="I572" s="62"/>
      <c r="J572" s="62"/>
      <c r="K572" s="62"/>
      <c r="L572" s="90"/>
      <c r="M572" s="132"/>
      <c r="N572" s="22"/>
      <c r="O572" s="22"/>
      <c r="P572" s="22"/>
      <c r="Q572" s="26"/>
    </row>
    <row r="573">
      <c r="A573" s="129"/>
      <c r="B573" s="130"/>
      <c r="C573" s="131"/>
      <c r="D573" s="62"/>
      <c r="E573" s="89"/>
      <c r="F573" s="62"/>
      <c r="G573" s="62"/>
      <c r="H573" s="62"/>
      <c r="I573" s="62"/>
      <c r="J573" s="62"/>
      <c r="K573" s="62"/>
      <c r="L573" s="90"/>
      <c r="M573" s="132"/>
      <c r="N573" s="22"/>
      <c r="O573" s="22"/>
      <c r="P573" s="22"/>
      <c r="Q573" s="26"/>
    </row>
    <row r="574">
      <c r="A574" s="129"/>
      <c r="B574" s="130"/>
      <c r="C574" s="131"/>
      <c r="D574" s="62"/>
      <c r="E574" s="89"/>
      <c r="F574" s="62"/>
      <c r="G574" s="62"/>
      <c r="H574" s="62"/>
      <c r="I574" s="62"/>
      <c r="J574" s="62"/>
      <c r="K574" s="62"/>
      <c r="L574" s="90"/>
      <c r="M574" s="132"/>
      <c r="N574" s="22"/>
      <c r="O574" s="22"/>
      <c r="P574" s="22"/>
      <c r="Q574" s="26"/>
    </row>
    <row r="575">
      <c r="A575" s="129"/>
      <c r="B575" s="130"/>
      <c r="C575" s="131"/>
      <c r="D575" s="62"/>
      <c r="E575" s="89"/>
      <c r="F575" s="62"/>
      <c r="G575" s="62"/>
      <c r="H575" s="62"/>
      <c r="I575" s="62"/>
      <c r="J575" s="62"/>
      <c r="K575" s="62"/>
      <c r="L575" s="90"/>
      <c r="M575" s="132"/>
      <c r="N575" s="22"/>
      <c r="O575" s="22"/>
      <c r="P575" s="22"/>
      <c r="Q575" s="26"/>
    </row>
    <row r="576">
      <c r="A576" s="129"/>
      <c r="B576" s="130"/>
      <c r="C576" s="131"/>
      <c r="D576" s="62"/>
      <c r="E576" s="89"/>
      <c r="F576" s="62"/>
      <c r="G576" s="62"/>
      <c r="H576" s="62"/>
      <c r="I576" s="62"/>
      <c r="J576" s="62"/>
      <c r="K576" s="62"/>
      <c r="L576" s="90"/>
      <c r="M576" s="132"/>
      <c r="N576" s="22"/>
      <c r="O576" s="22"/>
      <c r="P576" s="22"/>
      <c r="Q576" s="26"/>
    </row>
    <row r="577">
      <c r="A577" s="129"/>
      <c r="B577" s="130"/>
      <c r="C577" s="131"/>
      <c r="D577" s="62"/>
      <c r="E577" s="89"/>
      <c r="F577" s="62"/>
      <c r="G577" s="62"/>
      <c r="H577" s="62"/>
      <c r="I577" s="62"/>
      <c r="J577" s="62"/>
      <c r="K577" s="62"/>
      <c r="L577" s="90"/>
      <c r="M577" s="132"/>
      <c r="N577" s="22"/>
      <c r="O577" s="22"/>
      <c r="P577" s="22"/>
      <c r="Q577" s="26"/>
    </row>
    <row r="578">
      <c r="A578" s="129"/>
      <c r="B578" s="130"/>
      <c r="C578" s="131"/>
      <c r="D578" s="62"/>
      <c r="E578" s="89"/>
      <c r="F578" s="62"/>
      <c r="G578" s="62"/>
      <c r="H578" s="62"/>
      <c r="I578" s="62"/>
      <c r="J578" s="62"/>
      <c r="K578" s="62"/>
      <c r="L578" s="90"/>
      <c r="M578" s="132"/>
      <c r="N578" s="22"/>
      <c r="O578" s="22"/>
      <c r="P578" s="22"/>
      <c r="Q578" s="26"/>
    </row>
    <row r="579">
      <c r="A579" s="129"/>
      <c r="B579" s="130"/>
      <c r="C579" s="131"/>
      <c r="D579" s="62"/>
      <c r="E579" s="89"/>
      <c r="F579" s="62"/>
      <c r="G579" s="62"/>
      <c r="H579" s="62"/>
      <c r="I579" s="62"/>
      <c r="J579" s="62"/>
      <c r="K579" s="62"/>
      <c r="L579" s="90"/>
      <c r="M579" s="132"/>
      <c r="N579" s="22"/>
      <c r="O579" s="22"/>
      <c r="P579" s="22"/>
      <c r="Q579" s="26"/>
    </row>
    <row r="580">
      <c r="A580" s="129"/>
      <c r="B580" s="130"/>
      <c r="C580" s="131"/>
      <c r="D580" s="62"/>
      <c r="E580" s="89"/>
      <c r="F580" s="62"/>
      <c r="G580" s="62"/>
      <c r="H580" s="62"/>
      <c r="I580" s="62"/>
      <c r="J580" s="62"/>
      <c r="K580" s="62"/>
      <c r="L580" s="90"/>
      <c r="M580" s="132"/>
      <c r="N580" s="22"/>
      <c r="O580" s="22"/>
      <c r="P580" s="22"/>
      <c r="Q580" s="26"/>
    </row>
    <row r="581">
      <c r="A581" s="129"/>
      <c r="B581" s="130"/>
      <c r="C581" s="131"/>
      <c r="D581" s="62"/>
      <c r="E581" s="89"/>
      <c r="F581" s="62"/>
      <c r="G581" s="62"/>
      <c r="H581" s="62"/>
      <c r="I581" s="62"/>
      <c r="J581" s="62"/>
      <c r="K581" s="62"/>
      <c r="L581" s="90"/>
      <c r="M581" s="132"/>
      <c r="N581" s="22"/>
      <c r="O581" s="22"/>
      <c r="P581" s="22"/>
      <c r="Q581" s="26"/>
    </row>
    <row r="582">
      <c r="A582" s="129"/>
      <c r="B582" s="130"/>
      <c r="C582" s="131"/>
      <c r="D582" s="62"/>
      <c r="E582" s="89"/>
      <c r="F582" s="62"/>
      <c r="G582" s="62"/>
      <c r="H582" s="62"/>
      <c r="I582" s="62"/>
      <c r="J582" s="62"/>
      <c r="K582" s="62"/>
      <c r="L582" s="90"/>
      <c r="M582" s="132"/>
      <c r="N582" s="22"/>
      <c r="O582" s="22"/>
      <c r="P582" s="22"/>
      <c r="Q582" s="26"/>
    </row>
    <row r="583">
      <c r="A583" s="129"/>
      <c r="B583" s="130"/>
      <c r="C583" s="131"/>
      <c r="D583" s="62"/>
      <c r="E583" s="89"/>
      <c r="F583" s="62"/>
      <c r="G583" s="62"/>
      <c r="H583" s="62"/>
      <c r="I583" s="62"/>
      <c r="J583" s="62"/>
      <c r="K583" s="62"/>
      <c r="L583" s="90"/>
      <c r="M583" s="132"/>
      <c r="N583" s="22"/>
      <c r="O583" s="22"/>
      <c r="P583" s="22"/>
      <c r="Q583" s="26"/>
    </row>
    <row r="584">
      <c r="A584" s="129"/>
      <c r="B584" s="130"/>
      <c r="C584" s="131"/>
      <c r="D584" s="62"/>
      <c r="E584" s="89"/>
      <c r="F584" s="62"/>
      <c r="G584" s="62"/>
      <c r="H584" s="62"/>
      <c r="I584" s="62"/>
      <c r="J584" s="62"/>
      <c r="K584" s="62"/>
      <c r="L584" s="90"/>
      <c r="M584" s="132"/>
      <c r="N584" s="22"/>
      <c r="O584" s="22"/>
      <c r="P584" s="22"/>
      <c r="Q584" s="26"/>
    </row>
    <row r="585">
      <c r="A585" s="129"/>
      <c r="B585" s="130"/>
      <c r="C585" s="131"/>
      <c r="D585" s="62"/>
      <c r="E585" s="89"/>
      <c r="F585" s="62"/>
      <c r="G585" s="62"/>
      <c r="H585" s="62"/>
      <c r="I585" s="62"/>
      <c r="J585" s="62"/>
      <c r="K585" s="62"/>
      <c r="L585" s="90"/>
      <c r="M585" s="132"/>
      <c r="N585" s="22"/>
      <c r="O585" s="22"/>
      <c r="P585" s="22"/>
      <c r="Q585" s="26"/>
    </row>
    <row r="586">
      <c r="A586" s="129"/>
      <c r="B586" s="130"/>
      <c r="C586" s="131"/>
      <c r="D586" s="62"/>
      <c r="E586" s="89"/>
      <c r="F586" s="62"/>
      <c r="G586" s="62"/>
      <c r="H586" s="62"/>
      <c r="I586" s="62"/>
      <c r="J586" s="62"/>
      <c r="K586" s="62"/>
      <c r="L586" s="90"/>
      <c r="M586" s="132"/>
      <c r="N586" s="22"/>
      <c r="O586" s="22"/>
      <c r="P586" s="22"/>
      <c r="Q586" s="26"/>
    </row>
    <row r="587">
      <c r="A587" s="129"/>
      <c r="B587" s="130"/>
      <c r="C587" s="131"/>
      <c r="D587" s="62"/>
      <c r="E587" s="89"/>
      <c r="F587" s="62"/>
      <c r="G587" s="62"/>
      <c r="H587" s="62"/>
      <c r="I587" s="62"/>
      <c r="J587" s="62"/>
      <c r="K587" s="62"/>
      <c r="L587" s="90"/>
      <c r="M587" s="132"/>
      <c r="N587" s="22"/>
      <c r="O587" s="22"/>
      <c r="P587" s="22"/>
      <c r="Q587" s="26"/>
    </row>
    <row r="588">
      <c r="A588" s="129"/>
      <c r="B588" s="130"/>
      <c r="C588" s="131"/>
      <c r="D588" s="62"/>
      <c r="E588" s="89"/>
      <c r="F588" s="62"/>
      <c r="G588" s="62"/>
      <c r="H588" s="62"/>
      <c r="I588" s="62"/>
      <c r="J588" s="62"/>
      <c r="K588" s="62"/>
      <c r="L588" s="90"/>
      <c r="M588" s="132"/>
      <c r="N588" s="22"/>
      <c r="O588" s="22"/>
      <c r="P588" s="22"/>
      <c r="Q588" s="26"/>
    </row>
    <row r="589">
      <c r="A589" s="129"/>
      <c r="B589" s="130"/>
      <c r="C589" s="131"/>
      <c r="D589" s="62"/>
      <c r="E589" s="89"/>
      <c r="F589" s="62"/>
      <c r="G589" s="62"/>
      <c r="H589" s="62"/>
      <c r="I589" s="62"/>
      <c r="J589" s="62"/>
      <c r="K589" s="62"/>
      <c r="L589" s="90"/>
      <c r="M589" s="132"/>
      <c r="N589" s="22"/>
      <c r="O589" s="22"/>
      <c r="P589" s="22"/>
      <c r="Q589" s="26"/>
    </row>
    <row r="590">
      <c r="A590" s="129"/>
      <c r="B590" s="130"/>
      <c r="C590" s="131"/>
      <c r="D590" s="62"/>
      <c r="E590" s="89"/>
      <c r="F590" s="62"/>
      <c r="G590" s="62"/>
      <c r="H590" s="62"/>
      <c r="I590" s="62"/>
      <c r="J590" s="62"/>
      <c r="K590" s="62"/>
      <c r="L590" s="90"/>
      <c r="M590" s="132"/>
      <c r="N590" s="22"/>
      <c r="O590" s="22"/>
      <c r="P590" s="22"/>
      <c r="Q590" s="26"/>
    </row>
    <row r="591">
      <c r="A591" s="129"/>
      <c r="B591" s="130"/>
      <c r="C591" s="131"/>
      <c r="D591" s="62"/>
      <c r="E591" s="89"/>
      <c r="F591" s="62"/>
      <c r="G591" s="62"/>
      <c r="H591" s="62"/>
      <c r="I591" s="62"/>
      <c r="J591" s="62"/>
      <c r="K591" s="62"/>
      <c r="L591" s="90"/>
      <c r="M591" s="132"/>
      <c r="N591" s="22"/>
      <c r="O591" s="22"/>
      <c r="P591" s="22"/>
      <c r="Q591" s="26"/>
    </row>
    <row r="592">
      <c r="A592" s="129"/>
      <c r="B592" s="130"/>
      <c r="C592" s="131"/>
      <c r="D592" s="62"/>
      <c r="E592" s="89"/>
      <c r="F592" s="62"/>
      <c r="G592" s="62"/>
      <c r="H592" s="62"/>
      <c r="I592" s="62"/>
      <c r="J592" s="62"/>
      <c r="K592" s="62"/>
      <c r="L592" s="90"/>
      <c r="M592" s="132"/>
      <c r="N592" s="22"/>
      <c r="O592" s="22"/>
      <c r="P592" s="22"/>
      <c r="Q592" s="26"/>
    </row>
    <row r="593">
      <c r="A593" s="129"/>
      <c r="B593" s="130"/>
      <c r="C593" s="131"/>
      <c r="D593" s="62"/>
      <c r="E593" s="89"/>
      <c r="F593" s="62"/>
      <c r="G593" s="62"/>
      <c r="H593" s="62"/>
      <c r="I593" s="62"/>
      <c r="J593" s="62"/>
      <c r="K593" s="62"/>
      <c r="L593" s="90"/>
      <c r="M593" s="132"/>
      <c r="N593" s="22"/>
      <c r="O593" s="22"/>
      <c r="P593" s="22"/>
      <c r="Q593" s="26"/>
    </row>
    <row r="594">
      <c r="A594" s="129"/>
      <c r="B594" s="130"/>
      <c r="C594" s="131"/>
      <c r="D594" s="62"/>
      <c r="E594" s="89"/>
      <c r="F594" s="62"/>
      <c r="G594" s="62"/>
      <c r="H594" s="62"/>
      <c r="I594" s="62"/>
      <c r="J594" s="62"/>
      <c r="K594" s="62"/>
      <c r="L594" s="90"/>
      <c r="M594" s="132"/>
      <c r="N594" s="22"/>
      <c r="O594" s="22"/>
      <c r="P594" s="22"/>
      <c r="Q594" s="26"/>
    </row>
    <row r="595">
      <c r="A595" s="129"/>
      <c r="B595" s="130"/>
      <c r="C595" s="131"/>
      <c r="D595" s="62"/>
      <c r="E595" s="89"/>
      <c r="F595" s="62"/>
      <c r="G595" s="62"/>
      <c r="H595" s="62"/>
      <c r="I595" s="62"/>
      <c r="J595" s="62"/>
      <c r="K595" s="62"/>
      <c r="L595" s="90"/>
      <c r="M595" s="132"/>
      <c r="N595" s="22"/>
      <c r="O595" s="22"/>
      <c r="P595" s="22"/>
      <c r="Q595" s="26"/>
    </row>
    <row r="596">
      <c r="A596" s="129"/>
      <c r="B596" s="130"/>
      <c r="C596" s="131"/>
      <c r="D596" s="62"/>
      <c r="E596" s="89"/>
      <c r="F596" s="62"/>
      <c r="G596" s="62"/>
      <c r="H596" s="62"/>
      <c r="I596" s="62"/>
      <c r="J596" s="62"/>
      <c r="K596" s="62"/>
      <c r="L596" s="90"/>
      <c r="M596" s="132"/>
      <c r="N596" s="22"/>
      <c r="O596" s="22"/>
      <c r="P596" s="22"/>
      <c r="Q596" s="26"/>
    </row>
    <row r="597">
      <c r="A597" s="129"/>
      <c r="B597" s="130"/>
      <c r="C597" s="131"/>
      <c r="D597" s="62"/>
      <c r="E597" s="89"/>
      <c r="F597" s="62"/>
      <c r="G597" s="62"/>
      <c r="H597" s="62"/>
      <c r="I597" s="62"/>
      <c r="J597" s="62"/>
      <c r="K597" s="62"/>
      <c r="L597" s="90"/>
      <c r="M597" s="132"/>
      <c r="N597" s="22"/>
      <c r="O597" s="22"/>
      <c r="P597" s="22"/>
      <c r="Q597" s="26"/>
    </row>
    <row r="598">
      <c r="A598" s="129"/>
      <c r="B598" s="130"/>
      <c r="C598" s="131"/>
      <c r="D598" s="62"/>
      <c r="E598" s="89"/>
      <c r="F598" s="62"/>
      <c r="G598" s="62"/>
      <c r="H598" s="62"/>
      <c r="I598" s="62"/>
      <c r="J598" s="62"/>
      <c r="K598" s="62"/>
      <c r="L598" s="90"/>
      <c r="M598" s="132"/>
      <c r="N598" s="22"/>
      <c r="O598" s="22"/>
      <c r="P598" s="22"/>
      <c r="Q598" s="26"/>
    </row>
    <row r="599">
      <c r="A599" s="129"/>
      <c r="B599" s="130"/>
      <c r="C599" s="131"/>
      <c r="D599" s="62"/>
      <c r="E599" s="89"/>
      <c r="F599" s="62"/>
      <c r="G599" s="62"/>
      <c r="H599" s="62"/>
      <c r="I599" s="62"/>
      <c r="J599" s="62"/>
      <c r="K599" s="62"/>
      <c r="L599" s="90"/>
      <c r="M599" s="132"/>
      <c r="N599" s="22"/>
      <c r="O599" s="22"/>
      <c r="P599" s="22"/>
      <c r="Q599" s="26"/>
    </row>
    <row r="600">
      <c r="A600" s="129"/>
      <c r="B600" s="130"/>
      <c r="C600" s="131"/>
      <c r="D600" s="62"/>
      <c r="E600" s="89"/>
      <c r="F600" s="62"/>
      <c r="G600" s="62"/>
      <c r="H600" s="62"/>
      <c r="I600" s="62"/>
      <c r="J600" s="62"/>
      <c r="K600" s="62"/>
      <c r="L600" s="90"/>
      <c r="M600" s="132"/>
      <c r="N600" s="22"/>
      <c r="O600" s="22"/>
      <c r="P600" s="22"/>
      <c r="Q600" s="26"/>
    </row>
    <row r="601">
      <c r="A601" s="129"/>
      <c r="B601" s="130"/>
      <c r="C601" s="131"/>
      <c r="D601" s="62"/>
      <c r="E601" s="89"/>
      <c r="F601" s="62"/>
      <c r="G601" s="62"/>
      <c r="H601" s="62"/>
      <c r="I601" s="62"/>
      <c r="J601" s="62"/>
      <c r="K601" s="62"/>
      <c r="L601" s="90"/>
      <c r="M601" s="132"/>
      <c r="N601" s="22"/>
      <c r="O601" s="22"/>
      <c r="P601" s="22"/>
      <c r="Q601" s="26"/>
    </row>
    <row r="602">
      <c r="A602" s="129"/>
      <c r="B602" s="130"/>
      <c r="C602" s="131"/>
      <c r="D602" s="62"/>
      <c r="E602" s="89"/>
      <c r="F602" s="62"/>
      <c r="G602" s="62"/>
      <c r="H602" s="62"/>
      <c r="I602" s="62"/>
      <c r="J602" s="62"/>
      <c r="K602" s="62"/>
      <c r="L602" s="90"/>
      <c r="M602" s="132"/>
      <c r="N602" s="22"/>
      <c r="O602" s="22"/>
      <c r="P602" s="22"/>
      <c r="Q602" s="26"/>
    </row>
    <row r="603">
      <c r="A603" s="129"/>
      <c r="B603" s="130"/>
      <c r="C603" s="131"/>
      <c r="D603" s="62"/>
      <c r="E603" s="89"/>
      <c r="F603" s="62"/>
      <c r="G603" s="62"/>
      <c r="H603" s="62"/>
      <c r="I603" s="62"/>
      <c r="J603" s="62"/>
      <c r="K603" s="62"/>
      <c r="L603" s="90"/>
      <c r="M603" s="132"/>
      <c r="N603" s="22"/>
      <c r="O603" s="22"/>
      <c r="P603" s="22"/>
      <c r="Q603" s="26"/>
    </row>
    <row r="604">
      <c r="A604" s="129"/>
      <c r="B604" s="130"/>
      <c r="C604" s="131"/>
      <c r="D604" s="62"/>
      <c r="E604" s="89"/>
      <c r="F604" s="62"/>
      <c r="G604" s="62"/>
      <c r="H604" s="62"/>
      <c r="I604" s="62"/>
      <c r="J604" s="62"/>
      <c r="K604" s="62"/>
      <c r="L604" s="90"/>
      <c r="M604" s="132"/>
      <c r="N604" s="22"/>
      <c r="O604" s="22"/>
      <c r="P604" s="22"/>
      <c r="Q604" s="26"/>
    </row>
    <row r="605">
      <c r="A605" s="129"/>
      <c r="B605" s="130"/>
      <c r="C605" s="131"/>
      <c r="D605" s="62"/>
      <c r="E605" s="89"/>
      <c r="F605" s="62"/>
      <c r="G605" s="62"/>
      <c r="H605" s="62"/>
      <c r="I605" s="62"/>
      <c r="J605" s="62"/>
      <c r="K605" s="62"/>
      <c r="L605" s="90"/>
      <c r="M605" s="132"/>
      <c r="N605" s="22"/>
      <c r="O605" s="22"/>
      <c r="P605" s="22"/>
      <c r="Q605" s="26"/>
    </row>
    <row r="606">
      <c r="A606" s="129"/>
      <c r="B606" s="130"/>
      <c r="C606" s="131"/>
      <c r="D606" s="62"/>
      <c r="E606" s="89"/>
      <c r="F606" s="62"/>
      <c r="G606" s="62"/>
      <c r="H606" s="62"/>
      <c r="I606" s="62"/>
      <c r="J606" s="62"/>
      <c r="K606" s="62"/>
      <c r="L606" s="90"/>
      <c r="M606" s="132"/>
      <c r="N606" s="22"/>
      <c r="O606" s="22"/>
      <c r="P606" s="22"/>
      <c r="Q606" s="26"/>
    </row>
    <row r="607">
      <c r="A607" s="129"/>
      <c r="B607" s="130"/>
      <c r="C607" s="131"/>
      <c r="D607" s="62"/>
      <c r="E607" s="89"/>
      <c r="F607" s="62"/>
      <c r="G607" s="62"/>
      <c r="H607" s="62"/>
      <c r="I607" s="62"/>
      <c r="J607" s="62"/>
      <c r="K607" s="62"/>
      <c r="L607" s="90"/>
      <c r="M607" s="132"/>
      <c r="N607" s="22"/>
      <c r="O607" s="22"/>
      <c r="P607" s="22"/>
      <c r="Q607" s="26"/>
    </row>
    <row r="608">
      <c r="A608" s="129"/>
      <c r="B608" s="130"/>
      <c r="C608" s="131"/>
      <c r="D608" s="62"/>
      <c r="E608" s="89"/>
      <c r="F608" s="62"/>
      <c r="G608" s="62"/>
      <c r="H608" s="62"/>
      <c r="I608" s="62"/>
      <c r="J608" s="62"/>
      <c r="K608" s="62"/>
      <c r="L608" s="90"/>
      <c r="M608" s="132"/>
      <c r="N608" s="22"/>
      <c r="O608" s="22"/>
      <c r="P608" s="22"/>
      <c r="Q608" s="26"/>
    </row>
    <row r="609">
      <c r="A609" s="129"/>
      <c r="B609" s="130"/>
      <c r="C609" s="131"/>
      <c r="D609" s="62"/>
      <c r="E609" s="89"/>
      <c r="F609" s="62"/>
      <c r="G609" s="62"/>
      <c r="H609" s="62"/>
      <c r="I609" s="62"/>
      <c r="J609" s="62"/>
      <c r="K609" s="62"/>
      <c r="L609" s="90"/>
      <c r="M609" s="132"/>
      <c r="N609" s="22"/>
      <c r="O609" s="22"/>
      <c r="P609" s="22"/>
      <c r="Q609" s="26"/>
    </row>
    <row r="610">
      <c r="A610" s="129"/>
      <c r="B610" s="130"/>
      <c r="C610" s="131"/>
      <c r="D610" s="62"/>
      <c r="E610" s="89"/>
      <c r="F610" s="62"/>
      <c r="G610" s="62"/>
      <c r="H610" s="62"/>
      <c r="I610" s="62"/>
      <c r="J610" s="62"/>
      <c r="K610" s="62"/>
      <c r="L610" s="90"/>
      <c r="M610" s="132"/>
      <c r="N610" s="22"/>
      <c r="O610" s="22"/>
      <c r="P610" s="22"/>
      <c r="Q610" s="26"/>
    </row>
    <row r="611">
      <c r="A611" s="129"/>
      <c r="B611" s="130"/>
      <c r="C611" s="131"/>
      <c r="D611" s="62"/>
      <c r="E611" s="89"/>
      <c r="F611" s="62"/>
      <c r="G611" s="62"/>
      <c r="H611" s="62"/>
      <c r="I611" s="62"/>
      <c r="J611" s="62"/>
      <c r="K611" s="62"/>
      <c r="L611" s="90"/>
      <c r="M611" s="132"/>
      <c r="N611" s="22"/>
      <c r="O611" s="22"/>
      <c r="P611" s="22"/>
      <c r="Q611" s="26"/>
    </row>
    <row r="612">
      <c r="A612" s="129"/>
      <c r="B612" s="130"/>
      <c r="C612" s="131"/>
      <c r="D612" s="62"/>
      <c r="E612" s="89"/>
      <c r="F612" s="62"/>
      <c r="G612" s="62"/>
      <c r="H612" s="62"/>
      <c r="I612" s="62"/>
      <c r="J612" s="62"/>
      <c r="K612" s="62"/>
      <c r="L612" s="90"/>
      <c r="M612" s="132"/>
      <c r="N612" s="22"/>
      <c r="O612" s="22"/>
      <c r="P612" s="22"/>
      <c r="Q612" s="26"/>
    </row>
    <row r="613">
      <c r="A613" s="129"/>
      <c r="B613" s="130"/>
      <c r="C613" s="131"/>
      <c r="D613" s="62"/>
      <c r="E613" s="89"/>
      <c r="F613" s="62"/>
      <c r="G613" s="62"/>
      <c r="H613" s="62"/>
      <c r="I613" s="62"/>
      <c r="J613" s="62"/>
      <c r="K613" s="62"/>
      <c r="L613" s="90"/>
      <c r="M613" s="132"/>
      <c r="N613" s="22"/>
      <c r="O613" s="22"/>
      <c r="P613" s="22"/>
      <c r="Q613" s="26"/>
    </row>
    <row r="614">
      <c r="A614" s="129"/>
      <c r="B614" s="130"/>
      <c r="C614" s="131"/>
      <c r="D614" s="62"/>
      <c r="E614" s="89"/>
      <c r="F614" s="62"/>
      <c r="G614" s="62"/>
      <c r="H614" s="62"/>
      <c r="I614" s="62"/>
      <c r="J614" s="62"/>
      <c r="K614" s="62"/>
      <c r="L614" s="90"/>
      <c r="M614" s="132"/>
      <c r="N614" s="22"/>
      <c r="O614" s="22"/>
      <c r="P614" s="22"/>
      <c r="Q614" s="26"/>
    </row>
    <row r="615">
      <c r="A615" s="129"/>
      <c r="B615" s="130"/>
      <c r="C615" s="131"/>
      <c r="D615" s="62"/>
      <c r="E615" s="89"/>
      <c r="F615" s="62"/>
      <c r="G615" s="62"/>
      <c r="H615" s="62"/>
      <c r="I615" s="62"/>
      <c r="J615" s="62"/>
      <c r="K615" s="62"/>
      <c r="L615" s="90"/>
      <c r="M615" s="132"/>
      <c r="N615" s="22"/>
      <c r="O615" s="22"/>
      <c r="P615" s="22"/>
      <c r="Q615" s="26"/>
    </row>
    <row r="616">
      <c r="A616" s="129"/>
      <c r="B616" s="130"/>
      <c r="C616" s="131"/>
      <c r="D616" s="62"/>
      <c r="E616" s="89"/>
      <c r="F616" s="62"/>
      <c r="G616" s="62"/>
      <c r="H616" s="62"/>
      <c r="I616" s="62"/>
      <c r="J616" s="62"/>
      <c r="K616" s="62"/>
      <c r="L616" s="90"/>
      <c r="M616" s="132"/>
      <c r="N616" s="22"/>
      <c r="O616" s="22"/>
      <c r="P616" s="22"/>
      <c r="Q616" s="26"/>
    </row>
    <row r="617">
      <c r="A617" s="129"/>
      <c r="B617" s="130"/>
      <c r="C617" s="131"/>
      <c r="D617" s="62"/>
      <c r="E617" s="89"/>
      <c r="F617" s="62"/>
      <c r="G617" s="62"/>
      <c r="H617" s="62"/>
      <c r="I617" s="62"/>
      <c r="J617" s="62"/>
      <c r="K617" s="62"/>
      <c r="L617" s="90"/>
      <c r="M617" s="132"/>
      <c r="N617" s="22"/>
      <c r="O617" s="22"/>
      <c r="P617" s="22"/>
      <c r="Q617" s="26"/>
    </row>
    <row r="618">
      <c r="A618" s="129"/>
      <c r="B618" s="130"/>
      <c r="C618" s="131"/>
      <c r="D618" s="62"/>
      <c r="E618" s="89"/>
      <c r="F618" s="62"/>
      <c r="G618" s="62"/>
      <c r="H618" s="62"/>
      <c r="I618" s="62"/>
      <c r="J618" s="62"/>
      <c r="K618" s="62"/>
      <c r="L618" s="90"/>
      <c r="M618" s="132"/>
      <c r="N618" s="22"/>
      <c r="O618" s="22"/>
      <c r="P618" s="22"/>
      <c r="Q618" s="26"/>
    </row>
    <row r="619">
      <c r="A619" s="129"/>
      <c r="B619" s="130"/>
      <c r="C619" s="131"/>
      <c r="D619" s="62"/>
      <c r="E619" s="89"/>
      <c r="F619" s="62"/>
      <c r="G619" s="62"/>
      <c r="H619" s="62"/>
      <c r="I619" s="62"/>
      <c r="J619" s="62"/>
      <c r="K619" s="62"/>
      <c r="L619" s="90"/>
      <c r="M619" s="132"/>
      <c r="N619" s="22"/>
      <c r="O619" s="22"/>
      <c r="P619" s="22"/>
      <c r="Q619" s="26"/>
    </row>
    <row r="620">
      <c r="A620" s="129"/>
      <c r="B620" s="130"/>
      <c r="C620" s="131"/>
      <c r="D620" s="62"/>
      <c r="E620" s="89"/>
      <c r="F620" s="62"/>
      <c r="G620" s="62"/>
      <c r="H620" s="62"/>
      <c r="I620" s="62"/>
      <c r="J620" s="62"/>
      <c r="K620" s="62"/>
      <c r="L620" s="90"/>
      <c r="M620" s="132"/>
      <c r="N620" s="22"/>
      <c r="O620" s="22"/>
      <c r="P620" s="22"/>
      <c r="Q620" s="26"/>
    </row>
    <row r="621">
      <c r="A621" s="129"/>
      <c r="B621" s="130"/>
      <c r="C621" s="131"/>
      <c r="D621" s="62"/>
      <c r="E621" s="89"/>
      <c r="F621" s="62"/>
      <c r="G621" s="62"/>
      <c r="H621" s="62"/>
      <c r="I621" s="62"/>
      <c r="J621" s="62"/>
      <c r="K621" s="62"/>
      <c r="L621" s="90"/>
      <c r="M621" s="132"/>
      <c r="N621" s="22"/>
      <c r="O621" s="22"/>
      <c r="P621" s="22"/>
      <c r="Q621" s="26"/>
    </row>
    <row r="622">
      <c r="A622" s="129"/>
      <c r="B622" s="130"/>
      <c r="C622" s="131"/>
      <c r="D622" s="62"/>
      <c r="E622" s="89"/>
      <c r="F622" s="62"/>
      <c r="G622" s="62"/>
      <c r="H622" s="62"/>
      <c r="I622" s="62"/>
      <c r="J622" s="62"/>
      <c r="K622" s="62"/>
      <c r="L622" s="90"/>
      <c r="M622" s="132"/>
      <c r="N622" s="22"/>
      <c r="O622" s="22"/>
      <c r="P622" s="22"/>
      <c r="Q622" s="26"/>
    </row>
    <row r="623">
      <c r="A623" s="129"/>
      <c r="B623" s="130"/>
      <c r="C623" s="131"/>
      <c r="D623" s="62"/>
      <c r="E623" s="89"/>
      <c r="F623" s="62"/>
      <c r="G623" s="62"/>
      <c r="H623" s="62"/>
      <c r="I623" s="62"/>
      <c r="J623" s="62"/>
      <c r="K623" s="62"/>
      <c r="L623" s="90"/>
      <c r="M623" s="132"/>
      <c r="N623" s="22"/>
      <c r="O623" s="22"/>
      <c r="P623" s="22"/>
      <c r="Q623" s="26"/>
    </row>
    <row r="624">
      <c r="A624" s="129"/>
      <c r="B624" s="130"/>
      <c r="C624" s="131"/>
      <c r="D624" s="62"/>
      <c r="E624" s="89"/>
      <c r="F624" s="62"/>
      <c r="G624" s="62"/>
      <c r="H624" s="62"/>
      <c r="I624" s="62"/>
      <c r="J624" s="62"/>
      <c r="K624" s="62"/>
      <c r="L624" s="90"/>
      <c r="M624" s="132"/>
      <c r="N624" s="22"/>
      <c r="O624" s="22"/>
      <c r="P624" s="22"/>
      <c r="Q624" s="26"/>
    </row>
    <row r="625">
      <c r="A625" s="129"/>
      <c r="B625" s="130"/>
      <c r="C625" s="131"/>
      <c r="D625" s="62"/>
      <c r="E625" s="89"/>
      <c r="F625" s="62"/>
      <c r="G625" s="62"/>
      <c r="H625" s="62"/>
      <c r="I625" s="62"/>
      <c r="J625" s="62"/>
      <c r="K625" s="62"/>
      <c r="L625" s="90"/>
      <c r="M625" s="132"/>
      <c r="N625" s="22"/>
      <c r="O625" s="22"/>
      <c r="P625" s="22"/>
      <c r="Q625" s="26"/>
    </row>
    <row r="626">
      <c r="A626" s="129"/>
      <c r="B626" s="130"/>
      <c r="C626" s="131"/>
      <c r="D626" s="62"/>
      <c r="E626" s="89"/>
      <c r="F626" s="62"/>
      <c r="G626" s="62"/>
      <c r="H626" s="62"/>
      <c r="I626" s="62"/>
      <c r="J626" s="62"/>
      <c r="K626" s="62"/>
      <c r="L626" s="90"/>
      <c r="M626" s="132"/>
      <c r="N626" s="22"/>
      <c r="O626" s="22"/>
      <c r="P626" s="22"/>
      <c r="Q626" s="26"/>
    </row>
    <row r="627">
      <c r="A627" s="129"/>
      <c r="B627" s="130"/>
      <c r="C627" s="131"/>
      <c r="D627" s="62"/>
      <c r="E627" s="89"/>
      <c r="F627" s="62"/>
      <c r="G627" s="62"/>
      <c r="H627" s="62"/>
      <c r="I627" s="62"/>
      <c r="J627" s="62"/>
      <c r="K627" s="62"/>
      <c r="L627" s="90"/>
      <c r="M627" s="132"/>
      <c r="N627" s="22"/>
      <c r="O627" s="22"/>
      <c r="P627" s="22"/>
      <c r="Q627" s="26"/>
    </row>
    <row r="628">
      <c r="A628" s="129"/>
      <c r="B628" s="130"/>
      <c r="C628" s="131"/>
      <c r="D628" s="62"/>
      <c r="E628" s="89"/>
      <c r="F628" s="62"/>
      <c r="G628" s="62"/>
      <c r="H628" s="62"/>
      <c r="I628" s="62"/>
      <c r="J628" s="62"/>
      <c r="K628" s="62"/>
      <c r="L628" s="90"/>
      <c r="M628" s="132"/>
      <c r="N628" s="22"/>
      <c r="O628" s="22"/>
      <c r="P628" s="22"/>
      <c r="Q628" s="26"/>
    </row>
    <row r="629">
      <c r="A629" s="129"/>
      <c r="B629" s="130"/>
      <c r="C629" s="131"/>
      <c r="D629" s="62"/>
      <c r="E629" s="89"/>
      <c r="F629" s="62"/>
      <c r="G629" s="62"/>
      <c r="H629" s="62"/>
      <c r="I629" s="62"/>
      <c r="J629" s="62"/>
      <c r="K629" s="62"/>
      <c r="L629" s="90"/>
      <c r="M629" s="132"/>
      <c r="N629" s="22"/>
      <c r="O629" s="22"/>
      <c r="P629" s="22"/>
      <c r="Q629" s="26"/>
    </row>
    <row r="630">
      <c r="A630" s="129"/>
      <c r="B630" s="130"/>
      <c r="C630" s="131"/>
      <c r="D630" s="62"/>
      <c r="E630" s="89"/>
      <c r="F630" s="62"/>
      <c r="G630" s="62"/>
      <c r="H630" s="62"/>
      <c r="I630" s="62"/>
      <c r="J630" s="62"/>
      <c r="K630" s="62"/>
      <c r="L630" s="90"/>
      <c r="M630" s="132"/>
      <c r="N630" s="22"/>
      <c r="O630" s="22"/>
      <c r="P630" s="22"/>
      <c r="Q630" s="26"/>
    </row>
    <row r="631">
      <c r="A631" s="129"/>
      <c r="B631" s="130"/>
      <c r="C631" s="131"/>
      <c r="D631" s="62"/>
      <c r="E631" s="89"/>
      <c r="F631" s="62"/>
      <c r="G631" s="62"/>
      <c r="H631" s="62"/>
      <c r="I631" s="62"/>
      <c r="J631" s="62"/>
      <c r="K631" s="62"/>
      <c r="L631" s="90"/>
      <c r="M631" s="132"/>
      <c r="N631" s="22"/>
      <c r="O631" s="22"/>
      <c r="P631" s="22"/>
      <c r="Q631" s="26"/>
    </row>
    <row r="632">
      <c r="A632" s="129"/>
      <c r="B632" s="130"/>
      <c r="C632" s="131"/>
      <c r="D632" s="62"/>
      <c r="E632" s="89"/>
      <c r="F632" s="62"/>
      <c r="G632" s="62"/>
      <c r="H632" s="62"/>
      <c r="I632" s="62"/>
      <c r="J632" s="62"/>
      <c r="K632" s="62"/>
      <c r="L632" s="90"/>
      <c r="M632" s="132"/>
      <c r="N632" s="22"/>
      <c r="O632" s="22"/>
      <c r="P632" s="22"/>
      <c r="Q632" s="26"/>
    </row>
    <row r="633">
      <c r="A633" s="129"/>
      <c r="B633" s="130"/>
      <c r="C633" s="131"/>
      <c r="D633" s="62"/>
      <c r="E633" s="89"/>
      <c r="F633" s="62"/>
      <c r="G633" s="62"/>
      <c r="H633" s="62"/>
      <c r="I633" s="62"/>
      <c r="J633" s="62"/>
      <c r="K633" s="62"/>
      <c r="L633" s="90"/>
      <c r="M633" s="132"/>
      <c r="N633" s="22"/>
      <c r="O633" s="22"/>
      <c r="P633" s="22"/>
      <c r="Q633" s="26"/>
    </row>
    <row r="634">
      <c r="A634" s="129"/>
      <c r="B634" s="130"/>
      <c r="C634" s="131"/>
      <c r="D634" s="62"/>
      <c r="E634" s="89"/>
      <c r="F634" s="62"/>
      <c r="G634" s="62"/>
      <c r="H634" s="62"/>
      <c r="I634" s="62"/>
      <c r="J634" s="62"/>
      <c r="K634" s="62"/>
      <c r="L634" s="90"/>
      <c r="M634" s="132"/>
      <c r="N634" s="22"/>
      <c r="O634" s="22"/>
      <c r="P634" s="22"/>
      <c r="Q634" s="26"/>
    </row>
    <row r="635">
      <c r="A635" s="129"/>
      <c r="B635" s="130"/>
      <c r="C635" s="131"/>
      <c r="D635" s="62"/>
      <c r="E635" s="89"/>
      <c r="F635" s="62"/>
      <c r="G635" s="62"/>
      <c r="H635" s="62"/>
      <c r="I635" s="62"/>
      <c r="J635" s="62"/>
      <c r="K635" s="62"/>
      <c r="L635" s="90"/>
      <c r="M635" s="132"/>
      <c r="N635" s="22"/>
      <c r="O635" s="22"/>
      <c r="P635" s="22"/>
      <c r="Q635" s="26"/>
    </row>
    <row r="636">
      <c r="A636" s="129"/>
      <c r="B636" s="130"/>
      <c r="C636" s="131"/>
      <c r="D636" s="62"/>
      <c r="E636" s="89"/>
      <c r="F636" s="62"/>
      <c r="G636" s="62"/>
      <c r="H636" s="62"/>
      <c r="I636" s="62"/>
      <c r="J636" s="62"/>
      <c r="K636" s="62"/>
      <c r="L636" s="90"/>
      <c r="M636" s="132"/>
      <c r="N636" s="22"/>
      <c r="O636" s="22"/>
      <c r="P636" s="22"/>
      <c r="Q636" s="26"/>
    </row>
    <row r="637">
      <c r="A637" s="129"/>
      <c r="B637" s="130"/>
      <c r="C637" s="131"/>
      <c r="D637" s="62"/>
      <c r="E637" s="89"/>
      <c r="F637" s="62"/>
      <c r="G637" s="62"/>
      <c r="H637" s="62"/>
      <c r="I637" s="62"/>
      <c r="J637" s="62"/>
      <c r="K637" s="62"/>
      <c r="L637" s="90"/>
      <c r="M637" s="132"/>
      <c r="N637" s="22"/>
      <c r="O637" s="22"/>
      <c r="P637" s="22"/>
      <c r="Q637" s="26"/>
    </row>
    <row r="638">
      <c r="A638" s="129"/>
      <c r="B638" s="130"/>
      <c r="C638" s="131"/>
      <c r="D638" s="62"/>
      <c r="E638" s="89"/>
      <c r="F638" s="62"/>
      <c r="G638" s="62"/>
      <c r="H638" s="62"/>
      <c r="I638" s="62"/>
      <c r="J638" s="62"/>
      <c r="K638" s="62"/>
      <c r="L638" s="90"/>
      <c r="M638" s="132"/>
      <c r="N638" s="22"/>
      <c r="O638" s="22"/>
      <c r="P638" s="22"/>
      <c r="Q638" s="26"/>
    </row>
    <row r="639">
      <c r="A639" s="129"/>
      <c r="B639" s="130"/>
      <c r="C639" s="131"/>
      <c r="D639" s="62"/>
      <c r="E639" s="89"/>
      <c r="F639" s="62"/>
      <c r="G639" s="62"/>
      <c r="H639" s="62"/>
      <c r="I639" s="62"/>
      <c r="J639" s="62"/>
      <c r="K639" s="62"/>
      <c r="L639" s="90"/>
      <c r="M639" s="132"/>
      <c r="N639" s="22"/>
      <c r="O639" s="22"/>
      <c r="P639" s="22"/>
      <c r="Q639" s="26"/>
    </row>
    <row r="640">
      <c r="A640" s="129"/>
      <c r="B640" s="130"/>
      <c r="C640" s="131"/>
      <c r="D640" s="62"/>
      <c r="E640" s="89"/>
      <c r="F640" s="62"/>
      <c r="G640" s="62"/>
      <c r="H640" s="62"/>
      <c r="I640" s="62"/>
      <c r="J640" s="62"/>
      <c r="K640" s="62"/>
      <c r="L640" s="90"/>
      <c r="M640" s="132"/>
      <c r="N640" s="22"/>
      <c r="O640" s="22"/>
      <c r="P640" s="22"/>
      <c r="Q640" s="26"/>
    </row>
    <row r="641">
      <c r="A641" s="129"/>
      <c r="B641" s="130"/>
      <c r="C641" s="131"/>
      <c r="D641" s="62"/>
      <c r="E641" s="89"/>
      <c r="F641" s="62"/>
      <c r="G641" s="62"/>
      <c r="H641" s="62"/>
      <c r="I641" s="62"/>
      <c r="J641" s="62"/>
      <c r="K641" s="62"/>
      <c r="L641" s="90"/>
      <c r="M641" s="132"/>
      <c r="N641" s="22"/>
      <c r="O641" s="22"/>
      <c r="P641" s="22"/>
      <c r="Q641" s="26"/>
    </row>
    <row r="642">
      <c r="A642" s="129"/>
      <c r="B642" s="130"/>
      <c r="C642" s="131"/>
      <c r="D642" s="62"/>
      <c r="E642" s="89"/>
      <c r="F642" s="62"/>
      <c r="G642" s="62"/>
      <c r="H642" s="62"/>
      <c r="I642" s="62"/>
      <c r="J642" s="62"/>
      <c r="K642" s="62"/>
      <c r="L642" s="90"/>
      <c r="M642" s="132"/>
      <c r="N642" s="22"/>
      <c r="O642" s="22"/>
      <c r="P642" s="22"/>
      <c r="Q642" s="26"/>
    </row>
    <row r="643">
      <c r="A643" s="129"/>
      <c r="B643" s="130"/>
      <c r="C643" s="131"/>
      <c r="D643" s="62"/>
      <c r="E643" s="89"/>
      <c r="F643" s="62"/>
      <c r="G643" s="62"/>
      <c r="H643" s="62"/>
      <c r="I643" s="62"/>
      <c r="J643" s="62"/>
      <c r="K643" s="62"/>
      <c r="L643" s="90"/>
      <c r="M643" s="132"/>
      <c r="N643" s="22"/>
      <c r="O643" s="22"/>
      <c r="P643" s="22"/>
      <c r="Q643" s="26"/>
    </row>
    <row r="644">
      <c r="A644" s="129"/>
      <c r="B644" s="130"/>
      <c r="C644" s="131"/>
      <c r="D644" s="62"/>
      <c r="E644" s="89"/>
      <c r="F644" s="62"/>
      <c r="G644" s="62"/>
      <c r="H644" s="62"/>
      <c r="I644" s="62"/>
      <c r="J644" s="62"/>
      <c r="K644" s="62"/>
      <c r="L644" s="90"/>
      <c r="M644" s="132"/>
      <c r="N644" s="22"/>
      <c r="O644" s="22"/>
      <c r="P644" s="22"/>
      <c r="Q644" s="26"/>
    </row>
    <row r="645">
      <c r="A645" s="129"/>
      <c r="B645" s="130"/>
      <c r="C645" s="131"/>
      <c r="D645" s="62"/>
      <c r="E645" s="89"/>
      <c r="F645" s="62"/>
      <c r="G645" s="62"/>
      <c r="H645" s="62"/>
      <c r="I645" s="62"/>
      <c r="J645" s="62"/>
      <c r="K645" s="62"/>
      <c r="L645" s="90"/>
      <c r="M645" s="132"/>
      <c r="N645" s="22"/>
      <c r="O645" s="22"/>
      <c r="P645" s="22"/>
      <c r="Q645" s="26"/>
    </row>
    <row r="646">
      <c r="A646" s="129"/>
      <c r="B646" s="130"/>
      <c r="C646" s="131"/>
      <c r="D646" s="62"/>
      <c r="E646" s="89"/>
      <c r="F646" s="62"/>
      <c r="G646" s="62"/>
      <c r="H646" s="62"/>
      <c r="I646" s="62"/>
      <c r="J646" s="62"/>
      <c r="K646" s="62"/>
      <c r="L646" s="90"/>
      <c r="M646" s="132"/>
      <c r="N646" s="22"/>
      <c r="O646" s="22"/>
      <c r="P646" s="22"/>
      <c r="Q646" s="26"/>
    </row>
    <row r="647">
      <c r="A647" s="129"/>
      <c r="B647" s="130"/>
      <c r="C647" s="131"/>
      <c r="D647" s="62"/>
      <c r="E647" s="89"/>
      <c r="F647" s="62"/>
      <c r="G647" s="62"/>
      <c r="H647" s="62"/>
      <c r="I647" s="62"/>
      <c r="J647" s="62"/>
      <c r="K647" s="62"/>
      <c r="L647" s="90"/>
      <c r="M647" s="132"/>
      <c r="N647" s="22"/>
      <c r="O647" s="22"/>
      <c r="P647" s="22"/>
      <c r="Q647" s="26"/>
    </row>
    <row r="648">
      <c r="A648" s="129"/>
      <c r="B648" s="130"/>
      <c r="C648" s="131"/>
      <c r="D648" s="62"/>
      <c r="E648" s="89"/>
      <c r="F648" s="62"/>
      <c r="G648" s="62"/>
      <c r="H648" s="62"/>
      <c r="I648" s="62"/>
      <c r="J648" s="62"/>
      <c r="K648" s="62"/>
      <c r="L648" s="90"/>
      <c r="M648" s="132"/>
      <c r="N648" s="22"/>
      <c r="O648" s="22"/>
      <c r="P648" s="22"/>
      <c r="Q648" s="26"/>
    </row>
    <row r="649">
      <c r="A649" s="129"/>
      <c r="B649" s="130"/>
      <c r="C649" s="131"/>
      <c r="D649" s="62"/>
      <c r="E649" s="89"/>
      <c r="F649" s="62"/>
      <c r="G649" s="62"/>
      <c r="H649" s="62"/>
      <c r="I649" s="62"/>
      <c r="J649" s="62"/>
      <c r="K649" s="62"/>
      <c r="L649" s="90"/>
      <c r="M649" s="132"/>
      <c r="N649" s="22"/>
      <c r="O649" s="22"/>
      <c r="P649" s="22"/>
      <c r="Q649" s="26"/>
    </row>
    <row r="650">
      <c r="A650" s="129"/>
      <c r="B650" s="130"/>
      <c r="C650" s="131"/>
      <c r="D650" s="62"/>
      <c r="E650" s="89"/>
      <c r="F650" s="62"/>
      <c r="G650" s="62"/>
      <c r="H650" s="62"/>
      <c r="I650" s="62"/>
      <c r="J650" s="62"/>
      <c r="K650" s="62"/>
      <c r="L650" s="90"/>
      <c r="M650" s="132"/>
      <c r="N650" s="22"/>
      <c r="O650" s="22"/>
      <c r="P650" s="22"/>
      <c r="Q650" s="26"/>
    </row>
    <row r="651">
      <c r="A651" s="129"/>
      <c r="B651" s="130"/>
      <c r="C651" s="131"/>
      <c r="D651" s="62"/>
      <c r="E651" s="89"/>
      <c r="F651" s="62"/>
      <c r="G651" s="62"/>
      <c r="H651" s="62"/>
      <c r="I651" s="62"/>
      <c r="J651" s="62"/>
      <c r="K651" s="62"/>
      <c r="L651" s="90"/>
      <c r="M651" s="132"/>
      <c r="N651" s="22"/>
      <c r="O651" s="22"/>
      <c r="P651" s="22"/>
      <c r="Q651" s="26"/>
    </row>
    <row r="652">
      <c r="A652" s="129"/>
      <c r="B652" s="130"/>
      <c r="C652" s="131"/>
      <c r="D652" s="62"/>
      <c r="E652" s="89"/>
      <c r="F652" s="62"/>
      <c r="G652" s="62"/>
      <c r="H652" s="62"/>
      <c r="I652" s="62"/>
      <c r="J652" s="62"/>
      <c r="K652" s="62"/>
      <c r="L652" s="90"/>
      <c r="M652" s="132"/>
      <c r="N652" s="22"/>
      <c r="O652" s="22"/>
      <c r="P652" s="22"/>
      <c r="Q652" s="26"/>
    </row>
    <row r="653">
      <c r="A653" s="129"/>
      <c r="B653" s="130"/>
      <c r="C653" s="131"/>
      <c r="D653" s="62"/>
      <c r="E653" s="89"/>
      <c r="F653" s="62"/>
      <c r="G653" s="62"/>
      <c r="H653" s="62"/>
      <c r="I653" s="62"/>
      <c r="J653" s="62"/>
      <c r="K653" s="62"/>
      <c r="L653" s="90"/>
      <c r="M653" s="132"/>
      <c r="N653" s="22"/>
      <c r="O653" s="22"/>
      <c r="P653" s="22"/>
      <c r="Q653" s="26"/>
    </row>
    <row r="654">
      <c r="A654" s="129"/>
      <c r="B654" s="130"/>
      <c r="C654" s="131"/>
      <c r="D654" s="62"/>
      <c r="E654" s="89"/>
      <c r="F654" s="62"/>
      <c r="G654" s="62"/>
      <c r="H654" s="62"/>
      <c r="I654" s="62"/>
      <c r="J654" s="62"/>
      <c r="K654" s="62"/>
      <c r="L654" s="90"/>
      <c r="M654" s="132"/>
      <c r="N654" s="22"/>
      <c r="O654" s="22"/>
      <c r="P654" s="22"/>
      <c r="Q654" s="26"/>
    </row>
    <row r="655">
      <c r="A655" s="129"/>
      <c r="B655" s="130"/>
      <c r="C655" s="131"/>
      <c r="D655" s="62"/>
      <c r="E655" s="89"/>
      <c r="F655" s="62"/>
      <c r="G655" s="62"/>
      <c r="H655" s="62"/>
      <c r="I655" s="62"/>
      <c r="J655" s="62"/>
      <c r="K655" s="62"/>
      <c r="L655" s="90"/>
      <c r="M655" s="132"/>
      <c r="N655" s="22"/>
      <c r="O655" s="22"/>
      <c r="P655" s="22"/>
      <c r="Q655" s="26"/>
    </row>
    <row r="656">
      <c r="A656" s="129"/>
      <c r="B656" s="130"/>
      <c r="C656" s="131"/>
      <c r="D656" s="62"/>
      <c r="E656" s="89"/>
      <c r="F656" s="62"/>
      <c r="G656" s="62"/>
      <c r="H656" s="62"/>
      <c r="I656" s="62"/>
      <c r="J656" s="62"/>
      <c r="K656" s="62"/>
      <c r="L656" s="90"/>
      <c r="M656" s="132"/>
      <c r="N656" s="22"/>
      <c r="O656" s="22"/>
      <c r="P656" s="22"/>
      <c r="Q656" s="26"/>
    </row>
    <row r="657">
      <c r="A657" s="129"/>
      <c r="B657" s="130"/>
      <c r="C657" s="131"/>
      <c r="D657" s="62"/>
      <c r="E657" s="89"/>
      <c r="F657" s="62"/>
      <c r="G657" s="62"/>
      <c r="H657" s="62"/>
      <c r="I657" s="62"/>
      <c r="J657" s="62"/>
      <c r="K657" s="62"/>
      <c r="L657" s="90"/>
      <c r="M657" s="132"/>
      <c r="N657" s="22"/>
      <c r="O657" s="22"/>
      <c r="P657" s="22"/>
      <c r="Q657" s="26"/>
    </row>
    <row r="658">
      <c r="A658" s="129"/>
      <c r="B658" s="130"/>
      <c r="C658" s="131"/>
      <c r="D658" s="62"/>
      <c r="E658" s="89"/>
      <c r="F658" s="62"/>
      <c r="G658" s="62"/>
      <c r="H658" s="62"/>
      <c r="I658" s="62"/>
      <c r="J658" s="62"/>
      <c r="K658" s="62"/>
      <c r="L658" s="90"/>
      <c r="M658" s="132"/>
      <c r="N658" s="22"/>
      <c r="O658" s="22"/>
      <c r="P658" s="22"/>
      <c r="Q658" s="26"/>
    </row>
    <row r="659">
      <c r="A659" s="129"/>
      <c r="B659" s="130"/>
      <c r="C659" s="131"/>
      <c r="D659" s="62"/>
      <c r="E659" s="89"/>
      <c r="F659" s="62"/>
      <c r="G659" s="62"/>
      <c r="H659" s="62"/>
      <c r="I659" s="62"/>
      <c r="J659" s="62"/>
      <c r="K659" s="62"/>
      <c r="L659" s="90"/>
      <c r="M659" s="132"/>
      <c r="N659" s="22"/>
      <c r="O659" s="22"/>
      <c r="P659" s="22"/>
      <c r="Q659" s="26"/>
    </row>
    <row r="660">
      <c r="A660" s="129"/>
      <c r="B660" s="130"/>
      <c r="C660" s="131"/>
      <c r="D660" s="62"/>
      <c r="E660" s="89"/>
      <c r="F660" s="62"/>
      <c r="G660" s="62"/>
      <c r="H660" s="62"/>
      <c r="I660" s="62"/>
      <c r="J660" s="62"/>
      <c r="K660" s="62"/>
      <c r="L660" s="90"/>
      <c r="M660" s="132"/>
      <c r="N660" s="22"/>
      <c r="O660" s="22"/>
      <c r="P660" s="22"/>
      <c r="Q660" s="26"/>
    </row>
    <row r="661">
      <c r="A661" s="129"/>
      <c r="B661" s="130"/>
      <c r="C661" s="131"/>
      <c r="D661" s="62"/>
      <c r="E661" s="89"/>
      <c r="F661" s="62"/>
      <c r="G661" s="62"/>
      <c r="H661" s="62"/>
      <c r="I661" s="62"/>
      <c r="J661" s="62"/>
      <c r="K661" s="62"/>
      <c r="L661" s="90"/>
      <c r="M661" s="132"/>
      <c r="N661" s="22"/>
      <c r="O661" s="22"/>
      <c r="P661" s="22"/>
      <c r="Q661" s="26"/>
    </row>
    <row r="662">
      <c r="A662" s="129"/>
      <c r="B662" s="130"/>
      <c r="C662" s="131"/>
      <c r="D662" s="62"/>
      <c r="E662" s="89"/>
      <c r="F662" s="62"/>
      <c r="G662" s="62"/>
      <c r="H662" s="62"/>
      <c r="I662" s="62"/>
      <c r="J662" s="62"/>
      <c r="K662" s="62"/>
      <c r="L662" s="90"/>
      <c r="M662" s="132"/>
      <c r="N662" s="22"/>
      <c r="O662" s="22"/>
      <c r="P662" s="22"/>
      <c r="Q662" s="26"/>
    </row>
    <row r="663">
      <c r="A663" s="129"/>
      <c r="B663" s="130"/>
      <c r="C663" s="131"/>
      <c r="D663" s="62"/>
      <c r="E663" s="89"/>
      <c r="F663" s="62"/>
      <c r="G663" s="62"/>
      <c r="H663" s="62"/>
      <c r="I663" s="62"/>
      <c r="J663" s="62"/>
      <c r="K663" s="62"/>
      <c r="L663" s="90"/>
      <c r="M663" s="132"/>
      <c r="N663" s="22"/>
      <c r="O663" s="22"/>
      <c r="P663" s="22"/>
      <c r="Q663" s="26"/>
    </row>
    <row r="664">
      <c r="A664" s="129"/>
      <c r="B664" s="130"/>
      <c r="C664" s="131"/>
      <c r="D664" s="62"/>
      <c r="E664" s="89"/>
      <c r="F664" s="62"/>
      <c r="G664" s="62"/>
      <c r="H664" s="62"/>
      <c r="I664" s="62"/>
      <c r="J664" s="62"/>
      <c r="K664" s="62"/>
      <c r="L664" s="90"/>
      <c r="M664" s="132"/>
      <c r="N664" s="22"/>
      <c r="O664" s="22"/>
      <c r="P664" s="22"/>
      <c r="Q664" s="26"/>
    </row>
    <row r="665">
      <c r="A665" s="129"/>
      <c r="B665" s="130"/>
      <c r="C665" s="131"/>
      <c r="D665" s="62"/>
      <c r="E665" s="89"/>
      <c r="F665" s="62"/>
      <c r="G665" s="62"/>
      <c r="H665" s="62"/>
      <c r="I665" s="62"/>
      <c r="J665" s="62"/>
      <c r="K665" s="62"/>
      <c r="L665" s="90"/>
      <c r="M665" s="132"/>
      <c r="N665" s="22"/>
      <c r="O665" s="22"/>
      <c r="P665" s="22"/>
      <c r="Q665" s="26"/>
    </row>
    <row r="666">
      <c r="A666" s="129"/>
      <c r="B666" s="130"/>
      <c r="C666" s="131"/>
      <c r="D666" s="62"/>
      <c r="E666" s="89"/>
      <c r="F666" s="62"/>
      <c r="G666" s="62"/>
      <c r="H666" s="62"/>
      <c r="I666" s="62"/>
      <c r="J666" s="62"/>
      <c r="K666" s="62"/>
      <c r="L666" s="90"/>
      <c r="M666" s="132"/>
      <c r="N666" s="22"/>
      <c r="O666" s="22"/>
      <c r="P666" s="22"/>
      <c r="Q666" s="26"/>
    </row>
    <row r="667">
      <c r="A667" s="129"/>
      <c r="B667" s="130"/>
      <c r="C667" s="131"/>
      <c r="D667" s="62"/>
      <c r="E667" s="89"/>
      <c r="F667" s="62"/>
      <c r="G667" s="62"/>
      <c r="H667" s="62"/>
      <c r="I667" s="62"/>
      <c r="J667" s="62"/>
      <c r="K667" s="62"/>
      <c r="L667" s="90"/>
      <c r="M667" s="132"/>
      <c r="N667" s="22"/>
      <c r="O667" s="22"/>
      <c r="P667" s="22"/>
      <c r="Q667" s="26"/>
    </row>
    <row r="668">
      <c r="A668" s="129"/>
      <c r="B668" s="130"/>
      <c r="C668" s="131"/>
      <c r="D668" s="62"/>
      <c r="E668" s="89"/>
      <c r="F668" s="62"/>
      <c r="G668" s="62"/>
      <c r="H668" s="62"/>
      <c r="I668" s="62"/>
      <c r="J668" s="62"/>
      <c r="K668" s="62"/>
      <c r="L668" s="90"/>
      <c r="M668" s="132"/>
      <c r="N668" s="22"/>
      <c r="O668" s="22"/>
      <c r="P668" s="22"/>
      <c r="Q668" s="26"/>
    </row>
    <row r="669">
      <c r="A669" s="129"/>
      <c r="B669" s="130"/>
      <c r="C669" s="131"/>
      <c r="D669" s="62"/>
      <c r="E669" s="89"/>
      <c r="F669" s="62"/>
      <c r="G669" s="62"/>
      <c r="H669" s="62"/>
      <c r="I669" s="62"/>
      <c r="J669" s="62"/>
      <c r="K669" s="62"/>
      <c r="L669" s="90"/>
      <c r="M669" s="132"/>
      <c r="N669" s="22"/>
      <c r="O669" s="22"/>
      <c r="P669" s="22"/>
      <c r="Q669" s="26"/>
    </row>
    <row r="670">
      <c r="A670" s="129"/>
      <c r="B670" s="130"/>
      <c r="C670" s="131"/>
      <c r="D670" s="62"/>
      <c r="E670" s="89"/>
      <c r="F670" s="62"/>
      <c r="G670" s="62"/>
      <c r="H670" s="62"/>
      <c r="I670" s="62"/>
      <c r="J670" s="62"/>
      <c r="K670" s="62"/>
      <c r="L670" s="90"/>
      <c r="M670" s="132"/>
      <c r="N670" s="22"/>
      <c r="O670" s="22"/>
      <c r="P670" s="22"/>
      <c r="Q670" s="26"/>
    </row>
    <row r="671">
      <c r="A671" s="129"/>
      <c r="B671" s="130"/>
      <c r="C671" s="131"/>
      <c r="D671" s="62"/>
      <c r="E671" s="89"/>
      <c r="F671" s="62"/>
      <c r="G671" s="62"/>
      <c r="H671" s="62"/>
      <c r="I671" s="62"/>
      <c r="J671" s="62"/>
      <c r="K671" s="62"/>
      <c r="L671" s="90"/>
      <c r="M671" s="132"/>
      <c r="N671" s="22"/>
      <c r="O671" s="22"/>
      <c r="P671" s="22"/>
      <c r="Q671" s="26"/>
    </row>
    <row r="672">
      <c r="A672" s="129"/>
      <c r="B672" s="130"/>
      <c r="C672" s="131"/>
      <c r="D672" s="62"/>
      <c r="E672" s="89"/>
      <c r="F672" s="62"/>
      <c r="G672" s="62"/>
      <c r="H672" s="62"/>
      <c r="I672" s="62"/>
      <c r="J672" s="62"/>
      <c r="K672" s="62"/>
      <c r="L672" s="90"/>
      <c r="M672" s="132"/>
      <c r="N672" s="22"/>
      <c r="O672" s="22"/>
      <c r="P672" s="22"/>
      <c r="Q672" s="26"/>
    </row>
    <row r="673">
      <c r="A673" s="129"/>
      <c r="B673" s="130"/>
      <c r="C673" s="131"/>
      <c r="D673" s="62"/>
      <c r="E673" s="89"/>
      <c r="F673" s="62"/>
      <c r="G673" s="62"/>
      <c r="H673" s="62"/>
      <c r="I673" s="62"/>
      <c r="J673" s="62"/>
      <c r="K673" s="62"/>
      <c r="L673" s="90"/>
      <c r="M673" s="132"/>
      <c r="N673" s="22"/>
      <c r="O673" s="22"/>
      <c r="P673" s="22"/>
      <c r="Q673" s="26"/>
    </row>
    <row r="674">
      <c r="A674" s="129"/>
      <c r="B674" s="130"/>
      <c r="C674" s="131"/>
      <c r="D674" s="62"/>
      <c r="E674" s="89"/>
      <c r="F674" s="62"/>
      <c r="G674" s="62"/>
      <c r="H674" s="62"/>
      <c r="I674" s="62"/>
      <c r="J674" s="62"/>
      <c r="K674" s="62"/>
      <c r="L674" s="90"/>
      <c r="M674" s="132"/>
      <c r="N674" s="22"/>
      <c r="O674" s="22"/>
      <c r="P674" s="22"/>
      <c r="Q674" s="26"/>
    </row>
    <row r="675">
      <c r="A675" s="129"/>
      <c r="B675" s="130"/>
      <c r="C675" s="131"/>
      <c r="D675" s="62"/>
      <c r="E675" s="89"/>
      <c r="F675" s="62"/>
      <c r="G675" s="62"/>
      <c r="H675" s="62"/>
      <c r="I675" s="62"/>
      <c r="J675" s="62"/>
      <c r="K675" s="62"/>
      <c r="L675" s="90"/>
      <c r="M675" s="132"/>
      <c r="N675" s="22"/>
      <c r="O675" s="22"/>
      <c r="P675" s="22"/>
      <c r="Q675" s="26"/>
    </row>
    <row r="676">
      <c r="A676" s="129"/>
      <c r="B676" s="130"/>
      <c r="C676" s="131"/>
      <c r="D676" s="62"/>
      <c r="E676" s="89"/>
      <c r="F676" s="62"/>
      <c r="G676" s="62"/>
      <c r="H676" s="62"/>
      <c r="I676" s="62"/>
      <c r="J676" s="62"/>
      <c r="K676" s="62"/>
      <c r="L676" s="90"/>
      <c r="M676" s="132"/>
      <c r="N676" s="22"/>
      <c r="O676" s="22"/>
      <c r="P676" s="22"/>
      <c r="Q676" s="26"/>
    </row>
    <row r="677">
      <c r="A677" s="129"/>
      <c r="B677" s="130"/>
      <c r="C677" s="131"/>
      <c r="D677" s="62"/>
      <c r="E677" s="89"/>
      <c r="F677" s="62"/>
      <c r="G677" s="62"/>
      <c r="H677" s="62"/>
      <c r="I677" s="62"/>
      <c r="J677" s="62"/>
      <c r="K677" s="62"/>
      <c r="L677" s="90"/>
      <c r="M677" s="132"/>
      <c r="N677" s="22"/>
      <c r="O677" s="22"/>
      <c r="P677" s="22"/>
      <c r="Q677" s="26"/>
    </row>
    <row r="678">
      <c r="A678" s="129"/>
      <c r="B678" s="130"/>
      <c r="C678" s="131"/>
      <c r="D678" s="62"/>
      <c r="E678" s="89"/>
      <c r="F678" s="62"/>
      <c r="G678" s="62"/>
      <c r="H678" s="62"/>
      <c r="I678" s="62"/>
      <c r="J678" s="62"/>
      <c r="K678" s="62"/>
      <c r="L678" s="90"/>
      <c r="M678" s="132"/>
      <c r="N678" s="22"/>
      <c r="O678" s="22"/>
      <c r="P678" s="22"/>
      <c r="Q678" s="26"/>
    </row>
    <row r="679">
      <c r="A679" s="129"/>
      <c r="B679" s="130"/>
      <c r="C679" s="131"/>
      <c r="D679" s="62"/>
      <c r="E679" s="89"/>
      <c r="F679" s="62"/>
      <c r="G679" s="62"/>
      <c r="H679" s="62"/>
      <c r="I679" s="62"/>
      <c r="J679" s="62"/>
      <c r="K679" s="62"/>
      <c r="L679" s="90"/>
      <c r="M679" s="132"/>
      <c r="N679" s="22"/>
      <c r="O679" s="22"/>
      <c r="P679" s="22"/>
      <c r="Q679" s="26"/>
    </row>
    <row r="680">
      <c r="A680" s="129"/>
      <c r="B680" s="130"/>
      <c r="C680" s="131"/>
      <c r="D680" s="62"/>
      <c r="E680" s="89"/>
      <c r="F680" s="62"/>
      <c r="G680" s="62"/>
      <c r="H680" s="62"/>
      <c r="I680" s="62"/>
      <c r="J680" s="62"/>
      <c r="K680" s="62"/>
      <c r="L680" s="90"/>
      <c r="M680" s="132"/>
      <c r="N680" s="22"/>
      <c r="O680" s="22"/>
      <c r="P680" s="22"/>
      <c r="Q680" s="26"/>
    </row>
    <row r="681">
      <c r="A681" s="129"/>
      <c r="B681" s="130"/>
      <c r="C681" s="131"/>
      <c r="D681" s="62"/>
      <c r="E681" s="89"/>
      <c r="F681" s="62"/>
      <c r="G681" s="62"/>
      <c r="H681" s="62"/>
      <c r="I681" s="62"/>
      <c r="J681" s="62"/>
      <c r="K681" s="62"/>
      <c r="L681" s="90"/>
      <c r="M681" s="132"/>
      <c r="N681" s="22"/>
      <c r="O681" s="22"/>
      <c r="P681" s="22"/>
      <c r="Q681" s="26"/>
    </row>
    <row r="682">
      <c r="A682" s="129"/>
      <c r="B682" s="130"/>
      <c r="C682" s="131"/>
      <c r="D682" s="62"/>
      <c r="E682" s="89"/>
      <c r="F682" s="62"/>
      <c r="G682" s="62"/>
      <c r="H682" s="62"/>
      <c r="I682" s="62"/>
      <c r="J682" s="62"/>
      <c r="K682" s="62"/>
      <c r="L682" s="90"/>
      <c r="M682" s="132"/>
      <c r="N682" s="22"/>
      <c r="O682" s="22"/>
      <c r="P682" s="22"/>
      <c r="Q682" s="26"/>
    </row>
    <row r="683">
      <c r="A683" s="129"/>
      <c r="B683" s="130"/>
      <c r="C683" s="131"/>
      <c r="D683" s="62"/>
      <c r="E683" s="89"/>
      <c r="F683" s="62"/>
      <c r="G683" s="62"/>
      <c r="H683" s="62"/>
      <c r="I683" s="62"/>
      <c r="J683" s="62"/>
      <c r="K683" s="62"/>
      <c r="L683" s="90"/>
      <c r="M683" s="132"/>
      <c r="N683" s="22"/>
      <c r="O683" s="22"/>
      <c r="P683" s="22"/>
      <c r="Q683" s="26"/>
    </row>
    <row r="684">
      <c r="A684" s="129"/>
      <c r="B684" s="130"/>
      <c r="C684" s="131"/>
      <c r="D684" s="62"/>
      <c r="E684" s="89"/>
      <c r="F684" s="62"/>
      <c r="G684" s="62"/>
      <c r="H684" s="62"/>
      <c r="I684" s="62"/>
      <c r="J684" s="62"/>
      <c r="K684" s="62"/>
      <c r="L684" s="90"/>
      <c r="M684" s="132"/>
      <c r="N684" s="22"/>
      <c r="O684" s="22"/>
      <c r="P684" s="22"/>
      <c r="Q684" s="26"/>
    </row>
    <row r="685">
      <c r="A685" s="129"/>
      <c r="B685" s="130"/>
      <c r="C685" s="131"/>
      <c r="D685" s="62"/>
      <c r="E685" s="89"/>
      <c r="F685" s="62"/>
      <c r="G685" s="62"/>
      <c r="H685" s="62"/>
      <c r="I685" s="62"/>
      <c r="J685" s="62"/>
      <c r="K685" s="62"/>
      <c r="L685" s="90"/>
      <c r="M685" s="132"/>
      <c r="N685" s="22"/>
      <c r="O685" s="22"/>
      <c r="P685" s="22"/>
      <c r="Q685" s="26"/>
    </row>
    <row r="686">
      <c r="A686" s="129"/>
      <c r="B686" s="130"/>
      <c r="C686" s="131"/>
      <c r="D686" s="62"/>
      <c r="E686" s="89"/>
      <c r="F686" s="62"/>
      <c r="G686" s="62"/>
      <c r="H686" s="62"/>
      <c r="I686" s="62"/>
      <c r="J686" s="62"/>
      <c r="K686" s="62"/>
      <c r="L686" s="90"/>
      <c r="M686" s="132"/>
      <c r="N686" s="22"/>
      <c r="O686" s="22"/>
      <c r="P686" s="22"/>
      <c r="Q686" s="26"/>
    </row>
    <row r="687">
      <c r="A687" s="129"/>
      <c r="B687" s="130"/>
      <c r="C687" s="131"/>
      <c r="D687" s="62"/>
      <c r="E687" s="89"/>
      <c r="F687" s="62"/>
      <c r="G687" s="62"/>
      <c r="H687" s="62"/>
      <c r="I687" s="62"/>
      <c r="J687" s="62"/>
      <c r="K687" s="62"/>
      <c r="L687" s="90"/>
      <c r="M687" s="132"/>
      <c r="N687" s="22"/>
      <c r="O687" s="22"/>
      <c r="P687" s="22"/>
      <c r="Q687" s="26"/>
    </row>
    <row r="688">
      <c r="A688" s="129"/>
      <c r="B688" s="130"/>
      <c r="C688" s="131"/>
      <c r="D688" s="62"/>
      <c r="E688" s="89"/>
      <c r="F688" s="62"/>
      <c r="G688" s="62"/>
      <c r="H688" s="62"/>
      <c r="I688" s="62"/>
      <c r="J688" s="62"/>
      <c r="K688" s="62"/>
      <c r="L688" s="90"/>
      <c r="M688" s="132"/>
      <c r="N688" s="22"/>
      <c r="O688" s="22"/>
      <c r="P688" s="22"/>
      <c r="Q688" s="26"/>
    </row>
    <row r="689">
      <c r="A689" s="129"/>
      <c r="B689" s="130"/>
      <c r="C689" s="131"/>
      <c r="D689" s="62"/>
      <c r="E689" s="89"/>
      <c r="F689" s="62"/>
      <c r="G689" s="62"/>
      <c r="H689" s="62"/>
      <c r="I689" s="62"/>
      <c r="J689" s="62"/>
      <c r="K689" s="62"/>
      <c r="L689" s="90"/>
      <c r="M689" s="132"/>
      <c r="N689" s="22"/>
      <c r="O689" s="22"/>
      <c r="P689" s="22"/>
      <c r="Q689" s="26"/>
    </row>
    <row r="690">
      <c r="A690" s="129"/>
      <c r="B690" s="130"/>
      <c r="C690" s="131"/>
      <c r="D690" s="62"/>
      <c r="E690" s="89"/>
      <c r="F690" s="62"/>
      <c r="G690" s="62"/>
      <c r="H690" s="62"/>
      <c r="I690" s="62"/>
      <c r="J690" s="62"/>
      <c r="K690" s="62"/>
      <c r="L690" s="90"/>
      <c r="M690" s="132"/>
      <c r="N690" s="22"/>
      <c r="O690" s="22"/>
      <c r="P690" s="22"/>
      <c r="Q690" s="26"/>
    </row>
    <row r="691">
      <c r="A691" s="129"/>
      <c r="B691" s="130"/>
      <c r="C691" s="131"/>
      <c r="D691" s="62"/>
      <c r="E691" s="89"/>
      <c r="F691" s="62"/>
      <c r="G691" s="62"/>
      <c r="H691" s="62"/>
      <c r="I691" s="62"/>
      <c r="J691" s="62"/>
      <c r="K691" s="62"/>
      <c r="L691" s="90"/>
      <c r="M691" s="132"/>
      <c r="N691" s="22"/>
      <c r="O691" s="22"/>
      <c r="P691" s="22"/>
      <c r="Q691" s="26"/>
    </row>
    <row r="692">
      <c r="A692" s="129"/>
      <c r="B692" s="130"/>
      <c r="C692" s="131"/>
      <c r="D692" s="62"/>
      <c r="E692" s="89"/>
      <c r="F692" s="62"/>
      <c r="G692" s="62"/>
      <c r="H692" s="62"/>
      <c r="I692" s="62"/>
      <c r="J692" s="62"/>
      <c r="K692" s="62"/>
      <c r="L692" s="90"/>
      <c r="M692" s="132"/>
      <c r="N692" s="22"/>
      <c r="O692" s="22"/>
      <c r="P692" s="22"/>
      <c r="Q692" s="26"/>
    </row>
    <row r="693">
      <c r="A693" s="129"/>
      <c r="B693" s="130"/>
      <c r="C693" s="131"/>
      <c r="D693" s="62"/>
      <c r="E693" s="89"/>
      <c r="F693" s="62"/>
      <c r="G693" s="62"/>
      <c r="H693" s="62"/>
      <c r="I693" s="62"/>
      <c r="J693" s="62"/>
      <c r="K693" s="62"/>
      <c r="L693" s="90"/>
      <c r="M693" s="132"/>
      <c r="N693" s="22"/>
      <c r="O693" s="22"/>
      <c r="P693" s="22"/>
      <c r="Q693" s="26"/>
    </row>
    <row r="694">
      <c r="A694" s="129"/>
      <c r="B694" s="130"/>
      <c r="C694" s="131"/>
      <c r="D694" s="62"/>
      <c r="E694" s="89"/>
      <c r="F694" s="62"/>
      <c r="G694" s="62"/>
      <c r="H694" s="62"/>
      <c r="I694" s="62"/>
      <c r="J694" s="62"/>
      <c r="K694" s="62"/>
      <c r="L694" s="90"/>
      <c r="M694" s="132"/>
      <c r="N694" s="22"/>
      <c r="O694" s="22"/>
      <c r="P694" s="22"/>
      <c r="Q694" s="26"/>
    </row>
    <row r="695">
      <c r="A695" s="129"/>
      <c r="B695" s="130"/>
      <c r="C695" s="131"/>
      <c r="D695" s="62"/>
      <c r="E695" s="89"/>
      <c r="F695" s="62"/>
      <c r="G695" s="62"/>
      <c r="H695" s="62"/>
      <c r="I695" s="62"/>
      <c r="J695" s="62"/>
      <c r="K695" s="62"/>
      <c r="L695" s="90"/>
      <c r="M695" s="132"/>
      <c r="N695" s="22"/>
      <c r="O695" s="22"/>
      <c r="P695" s="22"/>
      <c r="Q695" s="26"/>
    </row>
    <row r="696">
      <c r="A696" s="129"/>
      <c r="B696" s="130"/>
      <c r="C696" s="131"/>
      <c r="D696" s="62"/>
      <c r="E696" s="89"/>
      <c r="F696" s="62"/>
      <c r="G696" s="62"/>
      <c r="H696" s="62"/>
      <c r="I696" s="62"/>
      <c r="J696" s="62"/>
      <c r="K696" s="62"/>
      <c r="L696" s="90"/>
      <c r="M696" s="132"/>
      <c r="N696" s="22"/>
      <c r="O696" s="22"/>
      <c r="P696" s="22"/>
      <c r="Q696" s="26"/>
    </row>
    <row r="697">
      <c r="A697" s="129"/>
      <c r="B697" s="130"/>
      <c r="C697" s="131"/>
      <c r="D697" s="62"/>
      <c r="E697" s="89"/>
      <c r="F697" s="62"/>
      <c r="G697" s="62"/>
      <c r="H697" s="62"/>
      <c r="I697" s="62"/>
      <c r="J697" s="62"/>
      <c r="K697" s="62"/>
      <c r="L697" s="90"/>
      <c r="M697" s="132"/>
      <c r="N697" s="22"/>
      <c r="O697" s="22"/>
      <c r="P697" s="22"/>
      <c r="Q697" s="26"/>
    </row>
    <row r="698">
      <c r="A698" s="129"/>
      <c r="B698" s="130"/>
      <c r="C698" s="131"/>
      <c r="D698" s="62"/>
      <c r="E698" s="89"/>
      <c r="F698" s="62"/>
      <c r="G698" s="62"/>
      <c r="H698" s="62"/>
      <c r="I698" s="62"/>
      <c r="J698" s="62"/>
      <c r="K698" s="62"/>
      <c r="L698" s="90"/>
      <c r="M698" s="132"/>
      <c r="N698" s="22"/>
      <c r="O698" s="22"/>
      <c r="P698" s="22"/>
      <c r="Q698" s="26"/>
    </row>
    <row r="699">
      <c r="A699" s="129"/>
      <c r="B699" s="130"/>
      <c r="C699" s="131"/>
      <c r="D699" s="62"/>
      <c r="E699" s="89"/>
      <c r="F699" s="62"/>
      <c r="G699" s="62"/>
      <c r="H699" s="62"/>
      <c r="I699" s="62"/>
      <c r="J699" s="62"/>
      <c r="K699" s="62"/>
      <c r="L699" s="90"/>
      <c r="M699" s="132"/>
      <c r="N699" s="22"/>
      <c r="O699" s="22"/>
      <c r="P699" s="22"/>
      <c r="Q699" s="26"/>
    </row>
    <row r="700">
      <c r="A700" s="129"/>
      <c r="B700" s="130"/>
      <c r="C700" s="131"/>
      <c r="D700" s="62"/>
      <c r="E700" s="89"/>
      <c r="F700" s="62"/>
      <c r="G700" s="62"/>
      <c r="H700" s="62"/>
      <c r="I700" s="62"/>
      <c r="J700" s="62"/>
      <c r="K700" s="62"/>
      <c r="L700" s="90"/>
      <c r="M700" s="132"/>
      <c r="N700" s="22"/>
      <c r="O700" s="22"/>
      <c r="P700" s="22"/>
      <c r="Q700" s="26"/>
    </row>
    <row r="701">
      <c r="A701" s="129"/>
      <c r="B701" s="130"/>
      <c r="C701" s="131"/>
      <c r="D701" s="62"/>
      <c r="E701" s="89"/>
      <c r="F701" s="62"/>
      <c r="G701" s="62"/>
      <c r="H701" s="62"/>
      <c r="I701" s="62"/>
      <c r="J701" s="62"/>
      <c r="K701" s="62"/>
      <c r="L701" s="90"/>
      <c r="M701" s="132"/>
      <c r="N701" s="22"/>
      <c r="O701" s="22"/>
      <c r="P701" s="22"/>
      <c r="Q701" s="26"/>
    </row>
    <row r="702">
      <c r="A702" s="129"/>
      <c r="B702" s="130"/>
      <c r="C702" s="131"/>
      <c r="D702" s="62"/>
      <c r="E702" s="89"/>
      <c r="F702" s="62"/>
      <c r="G702" s="62"/>
      <c r="H702" s="62"/>
      <c r="I702" s="62"/>
      <c r="J702" s="62"/>
      <c r="K702" s="62"/>
      <c r="L702" s="90"/>
      <c r="M702" s="132"/>
      <c r="N702" s="22"/>
      <c r="O702" s="22"/>
      <c r="P702" s="22"/>
      <c r="Q702" s="26"/>
    </row>
    <row r="703">
      <c r="A703" s="129"/>
      <c r="B703" s="130"/>
      <c r="C703" s="131"/>
      <c r="D703" s="62"/>
      <c r="E703" s="89"/>
      <c r="F703" s="62"/>
      <c r="G703" s="62"/>
      <c r="H703" s="62"/>
      <c r="I703" s="62"/>
      <c r="J703" s="62"/>
      <c r="K703" s="62"/>
      <c r="L703" s="90"/>
      <c r="M703" s="132"/>
      <c r="N703" s="22"/>
      <c r="O703" s="22"/>
      <c r="P703" s="22"/>
      <c r="Q703" s="26"/>
    </row>
    <row r="704">
      <c r="A704" s="129"/>
      <c r="B704" s="130"/>
      <c r="C704" s="131"/>
      <c r="D704" s="62"/>
      <c r="E704" s="89"/>
      <c r="F704" s="62"/>
      <c r="G704" s="62"/>
      <c r="H704" s="62"/>
      <c r="I704" s="62"/>
      <c r="J704" s="62"/>
      <c r="K704" s="62"/>
      <c r="L704" s="90"/>
      <c r="M704" s="132"/>
      <c r="N704" s="22"/>
      <c r="O704" s="22"/>
      <c r="P704" s="22"/>
      <c r="Q704" s="26"/>
    </row>
    <row r="705">
      <c r="A705" s="129"/>
      <c r="B705" s="130"/>
      <c r="C705" s="131"/>
      <c r="D705" s="62"/>
      <c r="E705" s="89"/>
      <c r="F705" s="62"/>
      <c r="G705" s="62"/>
      <c r="H705" s="62"/>
      <c r="I705" s="62"/>
      <c r="J705" s="62"/>
      <c r="K705" s="62"/>
      <c r="L705" s="90"/>
      <c r="M705" s="132"/>
      <c r="N705" s="22"/>
      <c r="O705" s="22"/>
      <c r="P705" s="22"/>
      <c r="Q705" s="26"/>
    </row>
    <row r="706">
      <c r="A706" s="129"/>
      <c r="B706" s="130"/>
      <c r="C706" s="131"/>
      <c r="D706" s="62"/>
      <c r="E706" s="89"/>
      <c r="F706" s="62"/>
      <c r="G706" s="62"/>
      <c r="H706" s="62"/>
      <c r="I706" s="62"/>
      <c r="J706" s="62"/>
      <c r="K706" s="62"/>
      <c r="L706" s="90"/>
      <c r="M706" s="132"/>
      <c r="N706" s="22"/>
      <c r="O706" s="22"/>
      <c r="P706" s="22"/>
      <c r="Q706" s="26"/>
    </row>
    <row r="707">
      <c r="A707" s="129"/>
      <c r="B707" s="130"/>
      <c r="C707" s="131"/>
      <c r="D707" s="62"/>
      <c r="E707" s="89"/>
      <c r="F707" s="62"/>
      <c r="G707" s="62"/>
      <c r="H707" s="62"/>
      <c r="I707" s="62"/>
      <c r="J707" s="62"/>
      <c r="K707" s="62"/>
      <c r="L707" s="90"/>
      <c r="M707" s="132"/>
      <c r="N707" s="22"/>
      <c r="O707" s="22"/>
      <c r="P707" s="22"/>
      <c r="Q707" s="26"/>
    </row>
    <row r="708">
      <c r="A708" s="129"/>
      <c r="B708" s="130"/>
      <c r="C708" s="131"/>
      <c r="D708" s="62"/>
      <c r="E708" s="89"/>
      <c r="F708" s="62"/>
      <c r="G708" s="62"/>
      <c r="H708" s="62"/>
      <c r="I708" s="62"/>
      <c r="J708" s="62"/>
      <c r="K708" s="62"/>
      <c r="L708" s="90"/>
      <c r="M708" s="132"/>
      <c r="N708" s="22"/>
      <c r="O708" s="22"/>
      <c r="P708" s="22"/>
      <c r="Q708" s="26"/>
    </row>
    <row r="709">
      <c r="A709" s="129"/>
      <c r="B709" s="130"/>
      <c r="C709" s="131"/>
      <c r="D709" s="62"/>
      <c r="E709" s="89"/>
      <c r="F709" s="62"/>
      <c r="G709" s="62"/>
      <c r="H709" s="62"/>
      <c r="I709" s="62"/>
      <c r="J709" s="62"/>
      <c r="K709" s="62"/>
      <c r="L709" s="90"/>
      <c r="M709" s="132"/>
      <c r="N709" s="22"/>
      <c r="O709" s="22"/>
      <c r="P709" s="22"/>
      <c r="Q709" s="26"/>
    </row>
    <row r="710">
      <c r="A710" s="129"/>
      <c r="B710" s="130"/>
      <c r="C710" s="131"/>
      <c r="D710" s="62"/>
      <c r="E710" s="89"/>
      <c r="F710" s="62"/>
      <c r="G710" s="62"/>
      <c r="H710" s="62"/>
      <c r="I710" s="62"/>
      <c r="J710" s="62"/>
      <c r="K710" s="62"/>
      <c r="L710" s="90"/>
      <c r="M710" s="132"/>
      <c r="N710" s="22"/>
      <c r="O710" s="22"/>
      <c r="P710" s="22"/>
      <c r="Q710" s="26"/>
    </row>
    <row r="711">
      <c r="A711" s="129"/>
      <c r="B711" s="130"/>
      <c r="C711" s="131"/>
      <c r="D711" s="62"/>
      <c r="E711" s="89"/>
      <c r="F711" s="62"/>
      <c r="G711" s="62"/>
      <c r="H711" s="62"/>
      <c r="I711" s="62"/>
      <c r="J711" s="62"/>
      <c r="K711" s="62"/>
      <c r="L711" s="90"/>
      <c r="M711" s="132"/>
      <c r="N711" s="22"/>
      <c r="O711" s="22"/>
      <c r="P711" s="22"/>
      <c r="Q711" s="26"/>
    </row>
    <row r="712">
      <c r="A712" s="129"/>
      <c r="B712" s="130"/>
      <c r="C712" s="131"/>
      <c r="D712" s="62"/>
      <c r="E712" s="89"/>
      <c r="F712" s="62"/>
      <c r="G712" s="62"/>
      <c r="H712" s="62"/>
      <c r="I712" s="62"/>
      <c r="J712" s="62"/>
      <c r="K712" s="62"/>
      <c r="L712" s="90"/>
      <c r="M712" s="132"/>
      <c r="N712" s="22"/>
      <c r="O712" s="22"/>
      <c r="P712" s="22"/>
      <c r="Q712" s="26"/>
    </row>
    <row r="713">
      <c r="A713" s="129"/>
      <c r="B713" s="130"/>
      <c r="C713" s="131"/>
      <c r="D713" s="62"/>
      <c r="E713" s="89"/>
      <c r="F713" s="62"/>
      <c r="G713" s="62"/>
      <c r="H713" s="62"/>
      <c r="I713" s="62"/>
      <c r="J713" s="62"/>
      <c r="K713" s="62"/>
      <c r="L713" s="90"/>
      <c r="M713" s="132"/>
      <c r="N713" s="22"/>
      <c r="O713" s="22"/>
      <c r="P713" s="22"/>
      <c r="Q713" s="26"/>
    </row>
    <row r="714">
      <c r="A714" s="129"/>
      <c r="B714" s="130"/>
      <c r="C714" s="131"/>
      <c r="D714" s="62"/>
      <c r="E714" s="89"/>
      <c r="F714" s="62"/>
      <c r="G714" s="62"/>
      <c r="H714" s="62"/>
      <c r="I714" s="62"/>
      <c r="J714" s="62"/>
      <c r="K714" s="62"/>
      <c r="L714" s="90"/>
      <c r="M714" s="132"/>
      <c r="N714" s="22"/>
      <c r="O714" s="22"/>
      <c r="P714" s="22"/>
      <c r="Q714" s="26"/>
    </row>
    <row r="715">
      <c r="A715" s="129"/>
      <c r="B715" s="130"/>
      <c r="C715" s="131"/>
      <c r="D715" s="62"/>
      <c r="E715" s="89"/>
      <c r="F715" s="62"/>
      <c r="G715" s="62"/>
      <c r="H715" s="62"/>
      <c r="I715" s="62"/>
      <c r="J715" s="62"/>
      <c r="K715" s="62"/>
      <c r="L715" s="90"/>
      <c r="M715" s="132"/>
      <c r="N715" s="22"/>
      <c r="O715" s="22"/>
      <c r="P715" s="22"/>
      <c r="Q715" s="26"/>
    </row>
    <row r="716">
      <c r="A716" s="129"/>
      <c r="B716" s="130"/>
      <c r="C716" s="131"/>
      <c r="D716" s="62"/>
      <c r="E716" s="89"/>
      <c r="F716" s="62"/>
      <c r="G716" s="62"/>
      <c r="H716" s="62"/>
      <c r="I716" s="62"/>
      <c r="J716" s="62"/>
      <c r="K716" s="62"/>
      <c r="L716" s="90"/>
      <c r="M716" s="132"/>
      <c r="N716" s="22"/>
      <c r="O716" s="22"/>
      <c r="P716" s="22"/>
      <c r="Q716" s="26"/>
    </row>
    <row r="717">
      <c r="A717" s="129"/>
      <c r="B717" s="130"/>
      <c r="C717" s="131"/>
      <c r="D717" s="62"/>
      <c r="E717" s="89"/>
      <c r="F717" s="62"/>
      <c r="G717" s="62"/>
      <c r="H717" s="62"/>
      <c r="I717" s="62"/>
      <c r="J717" s="62"/>
      <c r="K717" s="62"/>
      <c r="L717" s="90"/>
      <c r="M717" s="132"/>
      <c r="N717" s="22"/>
      <c r="O717" s="22"/>
      <c r="P717" s="22"/>
      <c r="Q717" s="26"/>
    </row>
    <row r="718">
      <c r="A718" s="129"/>
      <c r="B718" s="130"/>
      <c r="C718" s="131"/>
      <c r="D718" s="62"/>
      <c r="E718" s="89"/>
      <c r="F718" s="62"/>
      <c r="G718" s="62"/>
      <c r="H718" s="62"/>
      <c r="I718" s="62"/>
      <c r="J718" s="62"/>
      <c r="K718" s="62"/>
      <c r="L718" s="90"/>
      <c r="M718" s="132"/>
      <c r="N718" s="22"/>
      <c r="O718" s="22"/>
      <c r="P718" s="22"/>
      <c r="Q718" s="26"/>
    </row>
    <row r="719">
      <c r="A719" s="129"/>
      <c r="B719" s="130"/>
      <c r="C719" s="131"/>
      <c r="D719" s="62"/>
      <c r="E719" s="89"/>
      <c r="F719" s="62"/>
      <c r="G719" s="62"/>
      <c r="H719" s="62"/>
      <c r="I719" s="62"/>
      <c r="J719" s="62"/>
      <c r="K719" s="62"/>
      <c r="L719" s="90"/>
      <c r="M719" s="132"/>
      <c r="N719" s="22"/>
      <c r="O719" s="22"/>
      <c r="P719" s="22"/>
      <c r="Q719" s="26"/>
    </row>
    <row r="720">
      <c r="A720" s="129"/>
      <c r="B720" s="130"/>
      <c r="C720" s="131"/>
      <c r="D720" s="62"/>
      <c r="E720" s="89"/>
      <c r="F720" s="62"/>
      <c r="G720" s="62"/>
      <c r="H720" s="62"/>
      <c r="I720" s="62"/>
      <c r="J720" s="62"/>
      <c r="K720" s="62"/>
      <c r="L720" s="90"/>
      <c r="M720" s="132"/>
      <c r="N720" s="22"/>
      <c r="O720" s="22"/>
      <c r="P720" s="22"/>
      <c r="Q720" s="26"/>
    </row>
    <row r="721">
      <c r="A721" s="129"/>
      <c r="B721" s="130"/>
      <c r="C721" s="131"/>
      <c r="D721" s="62"/>
      <c r="E721" s="89"/>
      <c r="F721" s="62"/>
      <c r="G721" s="62"/>
      <c r="H721" s="62"/>
      <c r="I721" s="62"/>
      <c r="J721" s="62"/>
      <c r="K721" s="62"/>
      <c r="L721" s="90"/>
      <c r="M721" s="132"/>
      <c r="N721" s="22"/>
      <c r="O721" s="22"/>
      <c r="P721" s="22"/>
      <c r="Q721" s="26"/>
    </row>
    <row r="722">
      <c r="A722" s="129"/>
      <c r="B722" s="130"/>
      <c r="C722" s="131"/>
      <c r="D722" s="62"/>
      <c r="E722" s="89"/>
      <c r="F722" s="62"/>
      <c r="G722" s="62"/>
      <c r="H722" s="62"/>
      <c r="I722" s="62"/>
      <c r="J722" s="62"/>
      <c r="K722" s="62"/>
      <c r="L722" s="90"/>
      <c r="M722" s="132"/>
      <c r="N722" s="22"/>
      <c r="O722" s="22"/>
      <c r="P722" s="22"/>
      <c r="Q722" s="26"/>
    </row>
    <row r="723">
      <c r="A723" s="129"/>
      <c r="B723" s="130"/>
      <c r="C723" s="131"/>
      <c r="D723" s="62"/>
      <c r="E723" s="89"/>
      <c r="F723" s="62"/>
      <c r="G723" s="62"/>
      <c r="H723" s="62"/>
      <c r="I723" s="62"/>
      <c r="J723" s="62"/>
      <c r="K723" s="62"/>
      <c r="L723" s="90"/>
      <c r="M723" s="132"/>
      <c r="N723" s="22"/>
      <c r="O723" s="22"/>
      <c r="P723" s="22"/>
      <c r="Q723" s="26"/>
    </row>
    <row r="724">
      <c r="A724" s="129"/>
      <c r="B724" s="130"/>
      <c r="C724" s="131"/>
      <c r="D724" s="62"/>
      <c r="E724" s="89"/>
      <c r="F724" s="62"/>
      <c r="G724" s="62"/>
      <c r="H724" s="62"/>
      <c r="I724" s="62"/>
      <c r="J724" s="62"/>
      <c r="K724" s="62"/>
      <c r="L724" s="90"/>
      <c r="M724" s="132"/>
      <c r="N724" s="22"/>
      <c r="O724" s="22"/>
      <c r="P724" s="22"/>
      <c r="Q724" s="26"/>
    </row>
    <row r="725">
      <c r="A725" s="129"/>
      <c r="B725" s="130"/>
      <c r="C725" s="131"/>
      <c r="D725" s="62"/>
      <c r="E725" s="89"/>
      <c r="F725" s="62"/>
      <c r="G725" s="62"/>
      <c r="H725" s="62"/>
      <c r="I725" s="62"/>
      <c r="J725" s="62"/>
      <c r="K725" s="62"/>
      <c r="L725" s="90"/>
      <c r="M725" s="132"/>
      <c r="N725" s="22"/>
      <c r="O725" s="22"/>
      <c r="P725" s="22"/>
      <c r="Q725" s="26"/>
    </row>
    <row r="726">
      <c r="A726" s="129"/>
      <c r="B726" s="130"/>
      <c r="C726" s="131"/>
      <c r="D726" s="62"/>
      <c r="E726" s="89"/>
      <c r="F726" s="62"/>
      <c r="G726" s="62"/>
      <c r="H726" s="62"/>
      <c r="I726" s="62"/>
      <c r="J726" s="62"/>
      <c r="K726" s="62"/>
      <c r="L726" s="90"/>
      <c r="M726" s="132"/>
      <c r="N726" s="22"/>
      <c r="O726" s="22"/>
      <c r="P726" s="22"/>
      <c r="Q726" s="26"/>
    </row>
    <row r="727">
      <c r="A727" s="129"/>
      <c r="B727" s="130"/>
      <c r="C727" s="131"/>
      <c r="D727" s="62"/>
      <c r="E727" s="89"/>
      <c r="F727" s="62"/>
      <c r="G727" s="62"/>
      <c r="H727" s="62"/>
      <c r="I727" s="62"/>
      <c r="J727" s="62"/>
      <c r="K727" s="62"/>
      <c r="L727" s="90"/>
      <c r="M727" s="132"/>
      <c r="N727" s="22"/>
      <c r="O727" s="22"/>
      <c r="P727" s="22"/>
      <c r="Q727" s="26"/>
    </row>
    <row r="728">
      <c r="A728" s="129"/>
      <c r="B728" s="130"/>
      <c r="C728" s="131"/>
      <c r="D728" s="62"/>
      <c r="E728" s="89"/>
      <c r="F728" s="62"/>
      <c r="G728" s="62"/>
      <c r="H728" s="62"/>
      <c r="I728" s="62"/>
      <c r="J728" s="62"/>
      <c r="K728" s="62"/>
      <c r="L728" s="90"/>
      <c r="M728" s="132"/>
      <c r="N728" s="22"/>
      <c r="O728" s="22"/>
      <c r="P728" s="22"/>
      <c r="Q728" s="26"/>
    </row>
    <row r="729">
      <c r="A729" s="129"/>
      <c r="B729" s="130"/>
      <c r="C729" s="131"/>
      <c r="D729" s="62"/>
      <c r="E729" s="89"/>
      <c r="F729" s="62"/>
      <c r="G729" s="62"/>
      <c r="H729" s="62"/>
      <c r="I729" s="62"/>
      <c r="J729" s="62"/>
      <c r="K729" s="62"/>
      <c r="L729" s="90"/>
      <c r="M729" s="132"/>
      <c r="N729" s="22"/>
      <c r="O729" s="22"/>
      <c r="P729" s="22"/>
      <c r="Q729" s="26"/>
    </row>
    <row r="730">
      <c r="A730" s="129"/>
      <c r="B730" s="130"/>
      <c r="C730" s="131"/>
      <c r="D730" s="62"/>
      <c r="E730" s="89"/>
      <c r="F730" s="62"/>
      <c r="G730" s="62"/>
      <c r="H730" s="62"/>
      <c r="I730" s="62"/>
      <c r="J730" s="62"/>
      <c r="K730" s="62"/>
      <c r="L730" s="90"/>
      <c r="M730" s="132"/>
      <c r="N730" s="22"/>
      <c r="O730" s="22"/>
      <c r="P730" s="22"/>
      <c r="Q730" s="26"/>
    </row>
    <row r="731">
      <c r="A731" s="129"/>
      <c r="B731" s="130"/>
      <c r="C731" s="131"/>
      <c r="D731" s="62"/>
      <c r="E731" s="89"/>
      <c r="F731" s="62"/>
      <c r="G731" s="62"/>
      <c r="H731" s="62"/>
      <c r="I731" s="62"/>
      <c r="J731" s="62"/>
      <c r="K731" s="62"/>
      <c r="L731" s="90"/>
      <c r="M731" s="132"/>
      <c r="N731" s="22"/>
      <c r="O731" s="22"/>
      <c r="P731" s="22"/>
      <c r="Q731" s="26"/>
    </row>
    <row r="732">
      <c r="A732" s="129"/>
      <c r="B732" s="130"/>
      <c r="C732" s="131"/>
      <c r="D732" s="62"/>
      <c r="E732" s="89"/>
      <c r="F732" s="62"/>
      <c r="G732" s="62"/>
      <c r="H732" s="62"/>
      <c r="I732" s="62"/>
      <c r="J732" s="62"/>
      <c r="K732" s="62"/>
      <c r="L732" s="90"/>
      <c r="M732" s="132"/>
      <c r="N732" s="22"/>
      <c r="O732" s="22"/>
      <c r="P732" s="22"/>
      <c r="Q732" s="26"/>
    </row>
    <row r="733">
      <c r="A733" s="129"/>
      <c r="B733" s="130"/>
      <c r="C733" s="131"/>
      <c r="D733" s="62"/>
      <c r="E733" s="89"/>
      <c r="F733" s="62"/>
      <c r="G733" s="62"/>
      <c r="H733" s="62"/>
      <c r="I733" s="62"/>
      <c r="J733" s="62"/>
      <c r="K733" s="62"/>
      <c r="L733" s="90"/>
      <c r="M733" s="132"/>
      <c r="N733" s="22"/>
      <c r="O733" s="22"/>
      <c r="P733" s="22"/>
      <c r="Q733" s="26"/>
    </row>
    <row r="734">
      <c r="A734" s="129"/>
      <c r="B734" s="130"/>
      <c r="C734" s="131"/>
      <c r="D734" s="62"/>
      <c r="E734" s="89"/>
      <c r="F734" s="62"/>
      <c r="G734" s="62"/>
      <c r="H734" s="62"/>
      <c r="I734" s="62"/>
      <c r="J734" s="62"/>
      <c r="K734" s="62"/>
      <c r="L734" s="90"/>
      <c r="M734" s="132"/>
      <c r="N734" s="22"/>
      <c r="O734" s="22"/>
      <c r="P734" s="22"/>
      <c r="Q734" s="26"/>
    </row>
    <row r="735">
      <c r="A735" s="129"/>
      <c r="B735" s="130"/>
      <c r="C735" s="131"/>
      <c r="D735" s="62"/>
      <c r="E735" s="89"/>
      <c r="F735" s="62"/>
      <c r="G735" s="62"/>
      <c r="H735" s="62"/>
      <c r="I735" s="62"/>
      <c r="J735" s="62"/>
      <c r="K735" s="62"/>
      <c r="L735" s="90"/>
      <c r="M735" s="132"/>
      <c r="N735" s="22"/>
      <c r="O735" s="22"/>
      <c r="P735" s="22"/>
      <c r="Q735" s="26"/>
    </row>
    <row r="736">
      <c r="A736" s="129"/>
      <c r="B736" s="130"/>
      <c r="C736" s="131"/>
      <c r="D736" s="62"/>
      <c r="E736" s="89"/>
      <c r="F736" s="62"/>
      <c r="G736" s="62"/>
      <c r="H736" s="62"/>
      <c r="I736" s="62"/>
      <c r="J736" s="62"/>
      <c r="K736" s="62"/>
      <c r="L736" s="90"/>
      <c r="M736" s="132"/>
      <c r="N736" s="22"/>
      <c r="O736" s="22"/>
      <c r="P736" s="22"/>
      <c r="Q736" s="26"/>
    </row>
    <row r="737">
      <c r="A737" s="129"/>
      <c r="B737" s="130"/>
      <c r="C737" s="131"/>
      <c r="D737" s="62"/>
      <c r="E737" s="89"/>
      <c r="F737" s="62"/>
      <c r="G737" s="62"/>
      <c r="H737" s="62"/>
      <c r="I737" s="62"/>
      <c r="J737" s="62"/>
      <c r="K737" s="62"/>
      <c r="L737" s="90"/>
      <c r="M737" s="132"/>
      <c r="N737" s="22"/>
      <c r="O737" s="22"/>
      <c r="P737" s="22"/>
      <c r="Q737" s="26"/>
    </row>
    <row r="738">
      <c r="A738" s="129"/>
      <c r="B738" s="130"/>
      <c r="C738" s="131"/>
      <c r="D738" s="62"/>
      <c r="E738" s="89"/>
      <c r="F738" s="62"/>
      <c r="G738" s="62"/>
      <c r="H738" s="62"/>
      <c r="I738" s="62"/>
      <c r="J738" s="62"/>
      <c r="K738" s="62"/>
      <c r="L738" s="90"/>
      <c r="M738" s="132"/>
      <c r="N738" s="22"/>
      <c r="O738" s="22"/>
      <c r="P738" s="22"/>
      <c r="Q738" s="26"/>
    </row>
    <row r="739">
      <c r="A739" s="129"/>
      <c r="B739" s="130"/>
      <c r="C739" s="131"/>
      <c r="D739" s="62"/>
      <c r="E739" s="89"/>
      <c r="F739" s="62"/>
      <c r="G739" s="62"/>
      <c r="H739" s="62"/>
      <c r="I739" s="62"/>
      <c r="J739" s="62"/>
      <c r="K739" s="62"/>
      <c r="L739" s="90"/>
      <c r="M739" s="132"/>
      <c r="N739" s="22"/>
      <c r="O739" s="22"/>
      <c r="P739" s="22"/>
      <c r="Q739" s="26"/>
    </row>
    <row r="740">
      <c r="A740" s="129"/>
      <c r="B740" s="130"/>
      <c r="C740" s="131"/>
      <c r="D740" s="62"/>
      <c r="E740" s="89"/>
      <c r="F740" s="62"/>
      <c r="G740" s="62"/>
      <c r="H740" s="62"/>
      <c r="I740" s="62"/>
      <c r="J740" s="62"/>
      <c r="K740" s="62"/>
      <c r="L740" s="90"/>
      <c r="M740" s="132"/>
      <c r="N740" s="22"/>
      <c r="O740" s="22"/>
      <c r="P740" s="22"/>
      <c r="Q740" s="26"/>
    </row>
    <row r="741">
      <c r="A741" s="129"/>
      <c r="B741" s="130"/>
      <c r="C741" s="131"/>
      <c r="D741" s="62"/>
      <c r="E741" s="89"/>
      <c r="F741" s="62"/>
      <c r="G741" s="62"/>
      <c r="H741" s="62"/>
      <c r="I741" s="62"/>
      <c r="J741" s="62"/>
      <c r="K741" s="62"/>
      <c r="L741" s="90"/>
      <c r="M741" s="132"/>
      <c r="N741" s="22"/>
      <c r="O741" s="22"/>
      <c r="P741" s="22"/>
      <c r="Q741" s="26"/>
    </row>
    <row r="742">
      <c r="A742" s="129"/>
      <c r="B742" s="130"/>
      <c r="C742" s="131"/>
      <c r="D742" s="62"/>
      <c r="E742" s="89"/>
      <c r="F742" s="62"/>
      <c r="G742" s="62"/>
      <c r="H742" s="62"/>
      <c r="I742" s="62"/>
      <c r="J742" s="62"/>
      <c r="K742" s="62"/>
      <c r="L742" s="90"/>
      <c r="M742" s="132"/>
      <c r="N742" s="22"/>
      <c r="O742" s="22"/>
      <c r="P742" s="22"/>
      <c r="Q742" s="26"/>
    </row>
    <row r="743">
      <c r="A743" s="129"/>
      <c r="B743" s="130"/>
      <c r="C743" s="131"/>
      <c r="D743" s="62"/>
      <c r="E743" s="89"/>
      <c r="F743" s="62"/>
      <c r="G743" s="62"/>
      <c r="H743" s="62"/>
      <c r="I743" s="62"/>
      <c r="J743" s="62"/>
      <c r="K743" s="62"/>
      <c r="L743" s="90"/>
      <c r="M743" s="132"/>
      <c r="N743" s="22"/>
      <c r="O743" s="22"/>
      <c r="P743" s="22"/>
      <c r="Q743" s="26"/>
    </row>
    <row r="744">
      <c r="A744" s="129"/>
      <c r="B744" s="130"/>
      <c r="C744" s="131"/>
      <c r="D744" s="62"/>
      <c r="E744" s="89"/>
      <c r="F744" s="62"/>
      <c r="G744" s="62"/>
      <c r="H744" s="62"/>
      <c r="I744" s="62"/>
      <c r="J744" s="62"/>
      <c r="K744" s="62"/>
      <c r="L744" s="90"/>
      <c r="M744" s="132"/>
      <c r="N744" s="22"/>
      <c r="O744" s="22"/>
      <c r="P744" s="22"/>
      <c r="Q744" s="26"/>
    </row>
    <row r="745">
      <c r="A745" s="129"/>
      <c r="B745" s="130"/>
      <c r="C745" s="131"/>
      <c r="D745" s="62"/>
      <c r="E745" s="89"/>
      <c r="F745" s="62"/>
      <c r="G745" s="62"/>
      <c r="H745" s="62"/>
      <c r="I745" s="62"/>
      <c r="J745" s="62"/>
      <c r="K745" s="62"/>
      <c r="L745" s="90"/>
      <c r="M745" s="132"/>
      <c r="N745" s="22"/>
      <c r="O745" s="22"/>
      <c r="P745" s="22"/>
      <c r="Q745" s="26"/>
    </row>
  </sheetData>
  <dataValidations>
    <dataValidation type="list" allowBlank="1" sqref="B161:B172">
      <formula1>"Cerrado,Pendiente"</formula1>
    </dataValidation>
    <dataValidation type="list" allowBlank="1" showErrorMessage="1" sqref="N161:Q172">
      <formula1>"Flores Jonathan,Torres Salvador,Sanchez Dylan,Gonzalez Santiago,Lucero Lucas,Logegaray Sol,Gonzalez Marianela,Herrera Gabriel,Gimenez Erich,Velazquez Marcelo,Natalia Chirino,Sosa Marcelo,Moreno Santiago,Martinez Vanesa,Ojeda Diego,Leyes Romina,Burghardt L"&amp;"uis"</formula1>
    </dataValidation>
    <dataValidation type="list" allowBlank="1" showErrorMessage="1" sqref="F2:F160 F173:F745">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VOLCAN,DTTO 19 BUENA ESPERANZA,SUB CRIA 1,9ª - UR II,CRIA DTTO 46º,CRIA DTTO 13º,36º - UR II,DTTO 16 LA TOMA,26° - UR VI,11° - UR II,UR III,HO"&amp;"MICIDIOS DG-13,CRIA DTTO 35º,DG-2,DISTRITO 49° FRAGA,DTTO 48° BALDE,CRIA DTTO 44º,SUB CRIA 02,CRIA 21°,CRIA DISTRITO 15,CRIA DISTRITO 19,ACCIDENTOLOGIA,10° - UR II,MINISTERIO PUBLICO FISCAL,PODER JUDICIAL"</formula1>
    </dataValidation>
    <dataValidation type="list" allowBlank="1" showErrorMessage="1" sqref="F161:F172">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VOLCAN,DTTO 19 BUENA ESPERANZA,SUB CRIA 1,9ª - UR II,CRIA DTTO 46º,CRIA DTTO 13º,36º - UR II,DTTO 16 LA TOMA,26° - UR VI,11° - UR II,UR III,HO"&amp;"MICIDIOS DG-13,CRIA DTTO 35º,DG-2,DISTRITO 49° FRAGA,DTTO 48° BALDE,CRIA DTTO 44º,SUB CRIA 02,CRIA 21°,CRIA DISTRITO 15,CRIA DISTRITO 19,ACCIDENTOLOGIA,10° - UR II,MINISTERIO PUBLICO FISCAL,PODER JUDICIAL"</formula1>
    </dataValidation>
    <dataValidation type="list" allowBlank="1" showErrorMessage="1" sqref="G2:G12 G13:H13 G14:G98 G99:H99 G100:G160 G173:G745">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Auto,164- Robo de moto,164-ROBO EN VIVIENDA,021-EXHIBICION OBSENAS,303 - PERSONA DESORIENTADA"</formula1>
    </dataValidation>
    <dataValidation type="list" allowBlank="1" showErrorMessage="1" sqref="H161:H172">
      <formula1>"PERSONA SOSPECHOSA,-,SOLICITUD DE INFORME,TENTATIVA DE ROBO,ROBO DE VIVIENDA,ROBO DE AUTO,ROBO DE MOTO,ROBO OTROS,ROBO EN PROCESO,ROBO DE BICICLETAS,ROBO DE CABLES,HURTO SIMPLE,HURTO AUTO,HURTO BICICLETA, HURTO MOTOCICLETA,PUNGISTA/MECHERA,HURTO CABLES,CO"&amp;"NSTE BAJA ,CONSTE ALTA,ARREBATO,DISTURBIO,ASALTO A MANO ARMADA,PEDIDO DE AMBULANCIA,PERSONA DETENIDA,AMENAZA,SOLICITUD,DAÑOS EN VEHICULO,OBITO,PARADERO,Secuestro de elementos ,SUICIDIO,Persona Herida,EXHIBICION OBSENAS,ROBO SEGUIDO DE MUERTE"</formula1>
    </dataValidation>
    <dataValidation type="list" allowBlank="1" showErrorMessage="1" sqref="M161:M172">
      <formula1>"Negativo,Positivo,Revision"</formula1>
    </dataValidation>
    <dataValidation type="list" allowBlank="1" showErrorMessage="1" sqref="H2:H12 H14:H98 H100:H160 H173:H745">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Herida,EXHIBICION OBSENAS,ROBO SEGUIDO DE MUERTE"</formula1>
    </dataValidation>
    <dataValidation type="list" allowBlank="1" showErrorMessage="1" sqref="M2:M160 M173:M745">
      <formula1>"Negativo,Positivo,Revision"</formula1>
    </dataValidation>
    <dataValidation type="list" allowBlank="1" showErrorMessage="1" sqref="N2:Q160 N173:Q745">
      <formula1>"Flores Jonathan,Torres Salvador,Sanchez Dylan,Gonzalez Santiago,Lucero Lucas,Logegaray Sol,Gonzalez Marianela,Herrera Gabriel,Gimenez Erich,Velazquez Marcelo,Natalia Chirino,Sosa Marcelo,Moreno Santiago,Martinez Vanesa,Ojeda Diego,Leyes Romina"</formula1>
    </dataValidation>
    <dataValidation type="list" allowBlank="1" showErrorMessage="1" sqref="G161:G172">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Auto,164- Robo de moto,164-ROBO EN VIVIENDA,021-EXHIBICION OBSENAS,303 - PERSONA DESORIENTADA"</formula1>
    </dataValidation>
    <dataValidation type="list" allowBlank="1" sqref="B2:B160 B173:B745">
      <formula1>"Cerrado,Pendiente"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3" max="3" width="19.43"/>
    <col customWidth="1" min="4" max="4" width="53.86"/>
    <col customWidth="1" min="5" max="5" width="36.29"/>
    <col customWidth="1" min="6" max="6" width="19.57"/>
    <col customWidth="1" min="7" max="7" width="29.43"/>
    <col customWidth="1" min="8" max="8" width="27.0"/>
    <col customWidth="1" min="9" max="9" width="71.86"/>
    <col customWidth="1" min="10" max="10" width="67.57"/>
    <col customWidth="1" min="11" max="11" width="83.57"/>
    <col customWidth="1" min="12" max="12" width="114.43"/>
    <col customWidth="1" min="13" max="13" width="16.86"/>
    <col customWidth="1" min="14" max="14" width="21.71"/>
    <col customWidth="1" min="15" max="15" width="18.86"/>
    <col customWidth="1" min="16" max="16" width="19.14"/>
    <col customWidth="1" min="17" max="17" width="18.57"/>
  </cols>
  <sheetData>
    <row r="1">
      <c r="A1" s="167" t="s">
        <v>0</v>
      </c>
      <c r="B1" s="167" t="s">
        <v>1781</v>
      </c>
      <c r="C1" s="168" t="s">
        <v>2</v>
      </c>
      <c r="D1" s="169" t="str">
        <f>HYPERLINK(#REF!,"OPERADORES")</f>
        <v>#REF!</v>
      </c>
      <c r="E1" s="170" t="s">
        <v>1778</v>
      </c>
      <c r="F1" s="167" t="s">
        <v>1779</v>
      </c>
      <c r="G1" s="167" t="s">
        <v>6</v>
      </c>
      <c r="H1" s="167" t="s">
        <v>1780</v>
      </c>
      <c r="I1" s="167" t="s">
        <v>7</v>
      </c>
      <c r="J1" s="167" t="s">
        <v>8</v>
      </c>
      <c r="K1" s="167" t="s">
        <v>9</v>
      </c>
      <c r="L1" s="167" t="s">
        <v>10</v>
      </c>
      <c r="M1" s="167" t="s">
        <v>11</v>
      </c>
      <c r="N1" s="167" t="s">
        <v>12</v>
      </c>
      <c r="O1" s="167" t="s">
        <v>12</v>
      </c>
      <c r="P1" s="167" t="s">
        <v>12</v>
      </c>
      <c r="Q1" s="167" t="s">
        <v>12</v>
      </c>
      <c r="R1" s="92"/>
      <c r="S1" s="92"/>
      <c r="T1" s="92"/>
    </row>
    <row r="2">
      <c r="A2" s="129"/>
      <c r="B2" s="130" t="s">
        <v>1781</v>
      </c>
      <c r="C2" s="131">
        <v>46055.0</v>
      </c>
      <c r="D2" s="62" t="s">
        <v>2329</v>
      </c>
      <c r="E2" s="89">
        <v>6655149.0</v>
      </c>
      <c r="F2" s="62" t="s">
        <v>1783</v>
      </c>
      <c r="G2" s="62" t="s">
        <v>428</v>
      </c>
      <c r="H2" s="62" t="s">
        <v>1883</v>
      </c>
      <c r="I2" s="62" t="s">
        <v>13</v>
      </c>
      <c r="J2" s="62" t="s">
        <v>2330</v>
      </c>
      <c r="K2" s="62" t="s">
        <v>2331</v>
      </c>
      <c r="L2" s="56" t="s">
        <v>2332</v>
      </c>
      <c r="M2" s="132" t="s">
        <v>1787</v>
      </c>
      <c r="N2" s="22"/>
      <c r="O2" s="22"/>
      <c r="P2" s="22"/>
      <c r="Q2" s="26"/>
    </row>
    <row r="3">
      <c r="A3" s="129"/>
      <c r="B3" s="130" t="s">
        <v>1791</v>
      </c>
      <c r="C3" s="131">
        <v>46055.0</v>
      </c>
      <c r="D3" s="62" t="s">
        <v>2333</v>
      </c>
      <c r="E3" s="89"/>
      <c r="F3" s="62"/>
      <c r="G3" s="62" t="s">
        <v>396</v>
      </c>
      <c r="H3" s="62" t="s">
        <v>1981</v>
      </c>
      <c r="I3" s="62" t="s">
        <v>2334</v>
      </c>
      <c r="J3" s="62" t="s">
        <v>2335</v>
      </c>
      <c r="K3" s="62"/>
      <c r="L3" s="90" t="s">
        <v>2332</v>
      </c>
      <c r="M3" s="132" t="s">
        <v>1798</v>
      </c>
      <c r="N3" s="22"/>
      <c r="O3" s="22"/>
      <c r="P3" s="22"/>
      <c r="Q3" s="26"/>
    </row>
    <row r="4">
      <c r="A4" s="129"/>
      <c r="B4" s="130" t="s">
        <v>1791</v>
      </c>
      <c r="C4" s="131">
        <v>46055.0</v>
      </c>
      <c r="D4" s="62" t="s">
        <v>1628</v>
      </c>
      <c r="E4" s="89">
        <v>6655466.0</v>
      </c>
      <c r="F4" s="62" t="s">
        <v>1882</v>
      </c>
      <c r="G4" s="62" t="s">
        <v>332</v>
      </c>
      <c r="H4" s="62" t="s">
        <v>13</v>
      </c>
      <c r="I4" s="62" t="s">
        <v>13</v>
      </c>
      <c r="J4" s="62" t="s">
        <v>13</v>
      </c>
      <c r="K4" s="62" t="s">
        <v>2336</v>
      </c>
      <c r="L4" s="90" t="s">
        <v>2337</v>
      </c>
      <c r="M4" s="132" t="s">
        <v>1809</v>
      </c>
      <c r="N4" s="22"/>
      <c r="O4" s="22"/>
      <c r="P4" s="22"/>
      <c r="Q4" s="26"/>
    </row>
    <row r="5">
      <c r="A5" s="129"/>
      <c r="B5" s="130" t="s">
        <v>1791</v>
      </c>
      <c r="C5" s="131">
        <v>46055.0</v>
      </c>
      <c r="D5" s="62" t="s">
        <v>2338</v>
      </c>
      <c r="E5" s="89">
        <v>6655178.0</v>
      </c>
      <c r="F5" s="62" t="s">
        <v>1783</v>
      </c>
      <c r="G5" s="62" t="s">
        <v>72</v>
      </c>
      <c r="H5" s="62" t="s">
        <v>1852</v>
      </c>
      <c r="I5" s="62" t="s">
        <v>13</v>
      </c>
      <c r="J5" s="62" t="s">
        <v>2339</v>
      </c>
      <c r="K5" s="62" t="s">
        <v>2340</v>
      </c>
      <c r="L5" s="90" t="s">
        <v>2341</v>
      </c>
      <c r="M5" s="132" t="s">
        <v>1809</v>
      </c>
      <c r="N5" s="22"/>
      <c r="O5" s="22"/>
      <c r="P5" s="22"/>
      <c r="Q5" s="26"/>
    </row>
    <row r="6">
      <c r="A6" s="129">
        <v>1.0</v>
      </c>
      <c r="B6" s="130" t="s">
        <v>1791</v>
      </c>
      <c r="C6" s="131">
        <v>46055.0</v>
      </c>
      <c r="D6" s="62" t="s">
        <v>2342</v>
      </c>
      <c r="E6" s="89" t="s">
        <v>2343</v>
      </c>
      <c r="F6" s="62" t="s">
        <v>1974</v>
      </c>
      <c r="G6" s="62" t="s">
        <v>27</v>
      </c>
      <c r="H6" s="62" t="s">
        <v>207</v>
      </c>
      <c r="I6" s="62" t="s">
        <v>2344</v>
      </c>
      <c r="J6" s="62" t="s">
        <v>13</v>
      </c>
      <c r="K6" s="62" t="s">
        <v>2345</v>
      </c>
      <c r="L6" s="90" t="s">
        <v>809</v>
      </c>
      <c r="M6" s="132" t="s">
        <v>1798</v>
      </c>
      <c r="N6" s="22" t="s">
        <v>112</v>
      </c>
      <c r="O6" s="22" t="s">
        <v>63</v>
      </c>
      <c r="P6" s="22"/>
      <c r="Q6" s="26"/>
    </row>
    <row r="7">
      <c r="A7" s="129">
        <v>2.0</v>
      </c>
      <c r="B7" s="130" t="s">
        <v>1791</v>
      </c>
      <c r="C7" s="131">
        <v>46055.0</v>
      </c>
      <c r="D7" s="62" t="s">
        <v>1918</v>
      </c>
      <c r="E7" s="89" t="s">
        <v>2346</v>
      </c>
      <c r="F7" s="62" t="s">
        <v>1783</v>
      </c>
      <c r="G7" s="62" t="s">
        <v>27</v>
      </c>
      <c r="H7" s="62" t="s">
        <v>207</v>
      </c>
      <c r="I7" s="62" t="s">
        <v>13</v>
      </c>
      <c r="J7" s="62" t="s">
        <v>13</v>
      </c>
      <c r="K7" s="62" t="s">
        <v>2347</v>
      </c>
      <c r="L7" s="90" t="s">
        <v>809</v>
      </c>
      <c r="M7" s="132" t="s">
        <v>1787</v>
      </c>
      <c r="N7" s="22" t="s">
        <v>211</v>
      </c>
      <c r="O7" s="22" t="s">
        <v>87</v>
      </c>
      <c r="P7" s="22"/>
      <c r="Q7" s="26"/>
    </row>
    <row r="8">
      <c r="A8" s="129"/>
      <c r="B8" s="130" t="s">
        <v>1781</v>
      </c>
      <c r="C8" s="131">
        <v>46055.0</v>
      </c>
      <c r="D8" s="62" t="s">
        <v>1918</v>
      </c>
      <c r="E8" s="89">
        <v>6656202.0</v>
      </c>
      <c r="F8" s="62" t="s">
        <v>2140</v>
      </c>
      <c r="G8" s="62" t="s">
        <v>91</v>
      </c>
      <c r="H8" s="62" t="s">
        <v>2152</v>
      </c>
      <c r="I8" s="62" t="s">
        <v>13</v>
      </c>
      <c r="J8" s="62" t="s">
        <v>13</v>
      </c>
      <c r="K8" s="62" t="s">
        <v>2348</v>
      </c>
      <c r="L8" s="90" t="s">
        <v>2349</v>
      </c>
      <c r="M8" s="132" t="s">
        <v>1787</v>
      </c>
      <c r="N8" s="22"/>
      <c r="O8" s="22"/>
      <c r="P8" s="22"/>
      <c r="Q8" s="26"/>
    </row>
    <row r="9">
      <c r="A9" s="129">
        <v>3.0</v>
      </c>
      <c r="B9" s="130" t="s">
        <v>1781</v>
      </c>
      <c r="C9" s="131">
        <v>46055.0</v>
      </c>
      <c r="D9" s="62" t="s">
        <v>2350</v>
      </c>
      <c r="E9" s="89">
        <v>6656243.0</v>
      </c>
      <c r="F9" s="62" t="s">
        <v>1788</v>
      </c>
      <c r="G9" s="62" t="s">
        <v>164</v>
      </c>
      <c r="H9" s="62" t="s">
        <v>2351</v>
      </c>
      <c r="I9" s="62" t="s">
        <v>2352</v>
      </c>
      <c r="J9" s="62" t="s">
        <v>13</v>
      </c>
      <c r="K9" s="62" t="s">
        <v>2353</v>
      </c>
      <c r="L9" s="90" t="s">
        <v>2354</v>
      </c>
      <c r="M9" s="132" t="s">
        <v>1787</v>
      </c>
      <c r="N9" s="22" t="s">
        <v>211</v>
      </c>
      <c r="O9" s="22" t="s">
        <v>87</v>
      </c>
      <c r="P9" s="22"/>
      <c r="Q9" s="26"/>
    </row>
    <row r="10">
      <c r="A10" s="129">
        <v>4.0</v>
      </c>
      <c r="B10" s="130" t="s">
        <v>1791</v>
      </c>
      <c r="C10" s="131">
        <v>46056.0</v>
      </c>
      <c r="D10" s="62" t="s">
        <v>2355</v>
      </c>
      <c r="E10" s="89">
        <v>6656491.0</v>
      </c>
      <c r="F10" s="62" t="s">
        <v>1826</v>
      </c>
      <c r="G10" s="62" t="s">
        <v>396</v>
      </c>
      <c r="H10" s="62" t="s">
        <v>1981</v>
      </c>
      <c r="I10" s="62" t="s">
        <v>2356</v>
      </c>
      <c r="J10" s="62" t="s">
        <v>198</v>
      </c>
      <c r="K10" s="62" t="s">
        <v>2357</v>
      </c>
      <c r="L10" s="90" t="s">
        <v>2358</v>
      </c>
      <c r="M10" s="132" t="s">
        <v>1798</v>
      </c>
      <c r="N10" s="22" t="s">
        <v>112</v>
      </c>
      <c r="O10" s="22" t="s">
        <v>67</v>
      </c>
      <c r="P10" s="22"/>
      <c r="Q10" s="26"/>
    </row>
    <row r="11">
      <c r="A11" s="129" t="s">
        <v>2359</v>
      </c>
      <c r="B11" s="130" t="s">
        <v>1791</v>
      </c>
      <c r="C11" s="131">
        <v>46056.0</v>
      </c>
      <c r="D11" s="62" t="s">
        <v>2360</v>
      </c>
      <c r="E11" s="89">
        <v>6656243.0</v>
      </c>
      <c r="F11" s="62" t="s">
        <v>1788</v>
      </c>
      <c r="G11" s="62" t="s">
        <v>164</v>
      </c>
      <c r="H11" s="62" t="s">
        <v>2351</v>
      </c>
      <c r="I11" s="62" t="s">
        <v>2361</v>
      </c>
      <c r="J11" s="62" t="s">
        <v>13</v>
      </c>
      <c r="K11" s="62" t="s">
        <v>2362</v>
      </c>
      <c r="L11" s="90" t="s">
        <v>2363</v>
      </c>
      <c r="M11" s="132" t="s">
        <v>1798</v>
      </c>
      <c r="N11" s="22" t="s">
        <v>63</v>
      </c>
      <c r="O11" s="22" t="s">
        <v>303</v>
      </c>
      <c r="P11" s="22"/>
      <c r="Q11" s="26"/>
    </row>
    <row r="12">
      <c r="A12" s="129"/>
      <c r="B12" s="130" t="s">
        <v>1781</v>
      </c>
      <c r="C12" s="131">
        <v>46056.0</v>
      </c>
      <c r="D12" s="62" t="s">
        <v>1918</v>
      </c>
      <c r="E12" s="171" t="s">
        <v>2364</v>
      </c>
      <c r="F12" s="62" t="s">
        <v>1788</v>
      </c>
      <c r="G12" s="62" t="s">
        <v>27</v>
      </c>
      <c r="H12" s="62" t="s">
        <v>207</v>
      </c>
      <c r="I12" s="62" t="s">
        <v>13</v>
      </c>
      <c r="J12" s="62" t="s">
        <v>13</v>
      </c>
      <c r="K12" s="62" t="s">
        <v>2365</v>
      </c>
      <c r="L12" s="90" t="s">
        <v>809</v>
      </c>
      <c r="M12" s="132" t="s">
        <v>1787</v>
      </c>
      <c r="N12" s="22"/>
      <c r="O12" s="22"/>
      <c r="P12" s="22"/>
      <c r="Q12" s="26"/>
    </row>
    <row r="13">
      <c r="A13" s="129" t="s">
        <v>2366</v>
      </c>
      <c r="B13" s="130" t="s">
        <v>1781</v>
      </c>
      <c r="C13" s="131">
        <v>46057.0</v>
      </c>
      <c r="D13" s="62" t="s">
        <v>1935</v>
      </c>
      <c r="E13" s="89" t="s">
        <v>2367</v>
      </c>
      <c r="F13" s="62" t="s">
        <v>1788</v>
      </c>
      <c r="G13" s="62" t="s">
        <v>164</v>
      </c>
      <c r="H13" s="62" t="s">
        <v>2351</v>
      </c>
      <c r="I13" s="62" t="s">
        <v>2368</v>
      </c>
      <c r="J13" s="62" t="s">
        <v>13</v>
      </c>
      <c r="K13" s="62" t="s">
        <v>2369</v>
      </c>
      <c r="L13" s="90" t="s">
        <v>809</v>
      </c>
      <c r="M13" s="132" t="s">
        <v>1798</v>
      </c>
      <c r="N13" s="22" t="s">
        <v>85</v>
      </c>
      <c r="O13" s="22" t="s">
        <v>62</v>
      </c>
      <c r="P13" s="22"/>
      <c r="Q13" s="26"/>
    </row>
    <row r="14">
      <c r="A14" s="129">
        <v>5.0</v>
      </c>
      <c r="B14" s="130" t="s">
        <v>1781</v>
      </c>
      <c r="C14" s="131">
        <v>46057.0</v>
      </c>
      <c r="D14" s="62" t="s">
        <v>2188</v>
      </c>
      <c r="E14" s="89">
        <v>6657253.0</v>
      </c>
      <c r="F14" s="62" t="s">
        <v>2140</v>
      </c>
      <c r="G14" s="62" t="s">
        <v>72</v>
      </c>
      <c r="H14" s="62" t="s">
        <v>1887</v>
      </c>
      <c r="I14" s="62" t="s">
        <v>13</v>
      </c>
      <c r="J14" s="62" t="s">
        <v>2370</v>
      </c>
      <c r="K14" s="62" t="s">
        <v>2371</v>
      </c>
      <c r="L14" s="90" t="s">
        <v>2372</v>
      </c>
      <c r="M14" s="132" t="s">
        <v>1798</v>
      </c>
      <c r="N14" s="22" t="s">
        <v>62</v>
      </c>
      <c r="O14" s="22" t="s">
        <v>85</v>
      </c>
      <c r="P14" s="22"/>
      <c r="Q14" s="26"/>
    </row>
    <row r="15">
      <c r="A15" s="129">
        <v>6.0</v>
      </c>
      <c r="B15" s="130" t="s">
        <v>1781</v>
      </c>
      <c r="C15" s="131">
        <v>46057.0</v>
      </c>
      <c r="D15" s="62" t="s">
        <v>2373</v>
      </c>
      <c r="E15" s="89" t="s">
        <v>2374</v>
      </c>
      <c r="F15" s="62" t="s">
        <v>1826</v>
      </c>
      <c r="G15" s="62" t="s">
        <v>27</v>
      </c>
      <c r="H15" s="62" t="s">
        <v>207</v>
      </c>
      <c r="I15" s="62" t="s">
        <v>2375</v>
      </c>
      <c r="J15" s="62" t="s">
        <v>2376</v>
      </c>
      <c r="K15" s="62" t="s">
        <v>2377</v>
      </c>
      <c r="L15" s="90" t="s">
        <v>809</v>
      </c>
      <c r="M15" s="132"/>
      <c r="N15" s="22" t="s">
        <v>1137</v>
      </c>
      <c r="O15" s="22"/>
      <c r="P15" s="22"/>
      <c r="Q15" s="26"/>
    </row>
    <row r="16">
      <c r="A16" s="129">
        <v>7.0</v>
      </c>
      <c r="B16" s="130" t="s">
        <v>1781</v>
      </c>
      <c r="C16" s="131">
        <v>46057.0</v>
      </c>
      <c r="D16" s="62" t="s">
        <v>2051</v>
      </c>
      <c r="E16" s="89" t="s">
        <v>2378</v>
      </c>
      <c r="F16" s="62" t="s">
        <v>2059</v>
      </c>
      <c r="G16" s="62" t="s">
        <v>2379</v>
      </c>
      <c r="H16" s="62" t="s">
        <v>2380</v>
      </c>
      <c r="I16" s="62" t="s">
        <v>2381</v>
      </c>
      <c r="J16" s="62" t="s">
        <v>13</v>
      </c>
      <c r="K16" s="62" t="s">
        <v>2382</v>
      </c>
      <c r="L16" s="90" t="s">
        <v>418</v>
      </c>
      <c r="M16" s="132" t="s">
        <v>1798</v>
      </c>
      <c r="N16" s="22" t="s">
        <v>86</v>
      </c>
      <c r="O16" s="22" t="s">
        <v>87</v>
      </c>
      <c r="P16" s="22" t="s">
        <v>211</v>
      </c>
      <c r="Q16" s="26" t="s">
        <v>1137</v>
      </c>
    </row>
    <row r="17">
      <c r="A17" s="129">
        <v>8.0</v>
      </c>
      <c r="B17" s="130" t="s">
        <v>1781</v>
      </c>
      <c r="C17" s="131">
        <v>46057.0</v>
      </c>
      <c r="D17" s="62" t="s">
        <v>2383</v>
      </c>
      <c r="E17" s="89">
        <v>6657750.0</v>
      </c>
      <c r="F17" s="62" t="s">
        <v>1783</v>
      </c>
      <c r="G17" s="62" t="s">
        <v>130</v>
      </c>
      <c r="H17" s="62" t="s">
        <v>1872</v>
      </c>
      <c r="I17" s="62" t="s">
        <v>13</v>
      </c>
      <c r="J17" s="62" t="s">
        <v>2384</v>
      </c>
      <c r="K17" s="62" t="s">
        <v>2385</v>
      </c>
      <c r="L17" s="90" t="s">
        <v>2386</v>
      </c>
      <c r="M17" s="132" t="s">
        <v>1798</v>
      </c>
      <c r="N17" s="22"/>
      <c r="O17" s="22"/>
      <c r="P17" s="22"/>
      <c r="Q17" s="26"/>
    </row>
    <row r="18">
      <c r="A18" s="129"/>
      <c r="B18" s="130" t="s">
        <v>1781</v>
      </c>
      <c r="C18" s="131">
        <v>46058.0</v>
      </c>
      <c r="D18" s="62" t="s">
        <v>2387</v>
      </c>
      <c r="E18" s="89">
        <v>6558104.0</v>
      </c>
      <c r="F18" s="62" t="s">
        <v>1826</v>
      </c>
      <c r="G18" s="62" t="s">
        <v>91</v>
      </c>
      <c r="H18" s="62" t="s">
        <v>2152</v>
      </c>
      <c r="I18" s="62" t="s">
        <v>13</v>
      </c>
      <c r="J18" s="62" t="s">
        <v>13</v>
      </c>
      <c r="K18" s="62" t="s">
        <v>2388</v>
      </c>
      <c r="L18" s="90" t="s">
        <v>2389</v>
      </c>
      <c r="M18" s="132" t="s">
        <v>1787</v>
      </c>
      <c r="N18" s="22"/>
      <c r="O18" s="22"/>
      <c r="P18" s="22"/>
      <c r="Q18" s="26"/>
    </row>
    <row r="19">
      <c r="A19" s="129">
        <v>9.0</v>
      </c>
      <c r="B19" s="130" t="s">
        <v>1791</v>
      </c>
      <c r="C19" s="131">
        <v>46058.0</v>
      </c>
      <c r="D19" s="62" t="s">
        <v>2390</v>
      </c>
      <c r="E19" s="89" t="s">
        <v>2391</v>
      </c>
      <c r="F19" s="62" t="s">
        <v>1851</v>
      </c>
      <c r="G19" s="62" t="s">
        <v>233</v>
      </c>
      <c r="H19" s="62" t="s">
        <v>1816</v>
      </c>
      <c r="I19" s="62" t="s">
        <v>13</v>
      </c>
      <c r="J19" s="62" t="s">
        <v>13</v>
      </c>
      <c r="K19" s="62" t="s">
        <v>2392</v>
      </c>
      <c r="L19" s="90" t="s">
        <v>2393</v>
      </c>
      <c r="M19" s="132" t="s">
        <v>1798</v>
      </c>
      <c r="N19" s="22"/>
      <c r="O19" s="22"/>
      <c r="P19" s="22"/>
      <c r="Q19" s="26"/>
    </row>
    <row r="20">
      <c r="A20" s="129"/>
      <c r="B20" s="130" t="s">
        <v>1781</v>
      </c>
      <c r="C20" s="131">
        <v>46058.0</v>
      </c>
      <c r="D20" s="62" t="s">
        <v>2394</v>
      </c>
      <c r="E20" s="89">
        <v>6658165.0</v>
      </c>
      <c r="F20" s="62" t="s">
        <v>2038</v>
      </c>
      <c r="G20" s="62" t="s">
        <v>123</v>
      </c>
      <c r="H20" s="62" t="s">
        <v>1969</v>
      </c>
      <c r="I20" s="62" t="s">
        <v>13</v>
      </c>
      <c r="J20" s="62" t="s">
        <v>2395</v>
      </c>
      <c r="K20" s="62" t="s">
        <v>2396</v>
      </c>
      <c r="L20" s="90" t="s">
        <v>2397</v>
      </c>
      <c r="M20" s="132" t="s">
        <v>1787</v>
      </c>
      <c r="N20" s="22"/>
      <c r="O20" s="22"/>
      <c r="P20" s="22"/>
      <c r="Q20" s="26"/>
    </row>
    <row r="21">
      <c r="A21" s="129" t="s">
        <v>2398</v>
      </c>
      <c r="B21" s="130" t="s">
        <v>1781</v>
      </c>
      <c r="C21" s="131">
        <v>46058.0</v>
      </c>
      <c r="D21" s="62" t="s">
        <v>2399</v>
      </c>
      <c r="E21" s="89" t="s">
        <v>2400</v>
      </c>
      <c r="F21" s="62" t="s">
        <v>1783</v>
      </c>
      <c r="G21" s="62" t="s">
        <v>130</v>
      </c>
      <c r="H21" s="62" t="s">
        <v>1872</v>
      </c>
      <c r="I21" s="62" t="s">
        <v>13</v>
      </c>
      <c r="J21" s="62" t="s">
        <v>2384</v>
      </c>
      <c r="K21" s="62" t="s">
        <v>2401</v>
      </c>
      <c r="L21" s="90" t="s">
        <v>2386</v>
      </c>
      <c r="M21" s="132" t="s">
        <v>1798</v>
      </c>
      <c r="N21" s="22" t="s">
        <v>48</v>
      </c>
      <c r="O21" s="22" t="s">
        <v>112</v>
      </c>
      <c r="P21" s="22"/>
      <c r="Q21" s="26"/>
    </row>
    <row r="22">
      <c r="A22" s="129">
        <v>11.0</v>
      </c>
      <c r="B22" s="130" t="s">
        <v>1781</v>
      </c>
      <c r="C22" s="131">
        <v>46058.0</v>
      </c>
      <c r="D22" s="62" t="s">
        <v>1815</v>
      </c>
      <c r="E22" s="89">
        <v>6658458.0</v>
      </c>
      <c r="F22" s="62" t="s">
        <v>1783</v>
      </c>
      <c r="G22" s="62" t="s">
        <v>155</v>
      </c>
      <c r="H22" s="62" t="s">
        <v>13</v>
      </c>
      <c r="I22" s="62" t="s">
        <v>1539</v>
      </c>
      <c r="J22" s="62" t="s">
        <v>2402</v>
      </c>
      <c r="K22" s="62" t="s">
        <v>2403</v>
      </c>
      <c r="L22" s="90" t="s">
        <v>2404</v>
      </c>
      <c r="M22" s="132" t="s">
        <v>1787</v>
      </c>
      <c r="N22" s="22" t="s">
        <v>86</v>
      </c>
      <c r="O22" s="22" t="s">
        <v>211</v>
      </c>
      <c r="P22" s="22"/>
      <c r="Q22" s="26"/>
    </row>
    <row r="23">
      <c r="A23" s="129">
        <v>12.0</v>
      </c>
      <c r="B23" s="130" t="s">
        <v>1781</v>
      </c>
      <c r="C23" s="131">
        <v>46058.0</v>
      </c>
      <c r="D23" s="62" t="s">
        <v>1815</v>
      </c>
      <c r="E23" s="89">
        <v>6658587.0</v>
      </c>
      <c r="F23" s="62" t="s">
        <v>1783</v>
      </c>
      <c r="G23" s="62" t="s">
        <v>130</v>
      </c>
      <c r="H23" s="62" t="s">
        <v>1872</v>
      </c>
      <c r="I23" s="62" t="s">
        <v>13</v>
      </c>
      <c r="J23" s="62" t="s">
        <v>2405</v>
      </c>
      <c r="K23" s="62" t="s">
        <v>2406</v>
      </c>
      <c r="L23" s="90" t="s">
        <v>2407</v>
      </c>
      <c r="M23" s="132" t="s">
        <v>1787</v>
      </c>
      <c r="N23" s="22" t="s">
        <v>86</v>
      </c>
      <c r="O23" s="22" t="s">
        <v>211</v>
      </c>
      <c r="P23" s="22"/>
      <c r="Q23" s="26"/>
    </row>
    <row r="24">
      <c r="A24" s="129"/>
      <c r="B24" s="130" t="s">
        <v>1791</v>
      </c>
      <c r="C24" s="131">
        <v>46058.0</v>
      </c>
      <c r="D24" s="62" t="s">
        <v>2408</v>
      </c>
      <c r="E24" s="89" t="s">
        <v>2409</v>
      </c>
      <c r="F24" s="62" t="s">
        <v>1783</v>
      </c>
      <c r="G24" s="62" t="s">
        <v>27</v>
      </c>
      <c r="H24" s="62" t="s">
        <v>207</v>
      </c>
      <c r="I24" s="62" t="s">
        <v>13</v>
      </c>
      <c r="J24" s="62" t="s">
        <v>2410</v>
      </c>
      <c r="K24" s="62" t="s">
        <v>2411</v>
      </c>
      <c r="L24" s="90" t="s">
        <v>809</v>
      </c>
      <c r="M24" s="132" t="s">
        <v>1809</v>
      </c>
      <c r="N24" s="22"/>
      <c r="O24" s="22"/>
      <c r="P24" s="22"/>
      <c r="Q24" s="26"/>
    </row>
    <row r="25">
      <c r="A25" s="129">
        <v>13.0</v>
      </c>
      <c r="B25" s="130" t="s">
        <v>1781</v>
      </c>
      <c r="C25" s="131">
        <v>46058.0</v>
      </c>
      <c r="D25" s="62" t="s">
        <v>2412</v>
      </c>
      <c r="E25" s="89" t="s">
        <v>2413</v>
      </c>
      <c r="F25" s="62" t="s">
        <v>1783</v>
      </c>
      <c r="G25" s="62" t="s">
        <v>27</v>
      </c>
      <c r="H25" s="62" t="s">
        <v>207</v>
      </c>
      <c r="I25" s="62" t="s">
        <v>2414</v>
      </c>
      <c r="J25" s="62" t="s">
        <v>13</v>
      </c>
      <c r="K25" s="62" t="s">
        <v>2415</v>
      </c>
      <c r="L25" s="90" t="s">
        <v>809</v>
      </c>
      <c r="M25" s="132" t="s">
        <v>1787</v>
      </c>
      <c r="N25" s="22" t="s">
        <v>134</v>
      </c>
      <c r="O25" s="22" t="s">
        <v>48</v>
      </c>
      <c r="P25" s="22"/>
      <c r="Q25" s="26"/>
    </row>
    <row r="26">
      <c r="A26" s="129">
        <v>14.0</v>
      </c>
      <c r="B26" s="134" t="s">
        <v>1781</v>
      </c>
      <c r="C26" s="131">
        <v>46059.0</v>
      </c>
      <c r="D26" s="62" t="s">
        <v>1815</v>
      </c>
      <c r="E26" s="89" t="s">
        <v>2416</v>
      </c>
      <c r="F26" s="62" t="s">
        <v>13</v>
      </c>
      <c r="G26" s="62" t="s">
        <v>27</v>
      </c>
      <c r="H26" s="62" t="s">
        <v>207</v>
      </c>
      <c r="I26" s="62" t="s">
        <v>2417</v>
      </c>
      <c r="J26" s="62" t="s">
        <v>13</v>
      </c>
      <c r="K26" s="62" t="s">
        <v>2418</v>
      </c>
      <c r="L26" s="90" t="s">
        <v>809</v>
      </c>
      <c r="M26" s="132" t="s">
        <v>1787</v>
      </c>
      <c r="N26" s="21" t="s">
        <v>86</v>
      </c>
      <c r="O26" s="21" t="s">
        <v>211</v>
      </c>
      <c r="P26" s="21" t="s">
        <v>1137</v>
      </c>
      <c r="Q26" s="28"/>
    </row>
    <row r="27">
      <c r="A27" s="129"/>
      <c r="B27" s="130" t="s">
        <v>1781</v>
      </c>
      <c r="C27" s="131">
        <v>46059.0</v>
      </c>
      <c r="D27" s="62" t="s">
        <v>1815</v>
      </c>
      <c r="E27" s="89" t="s">
        <v>2419</v>
      </c>
      <c r="F27" s="62" t="s">
        <v>1800</v>
      </c>
      <c r="G27" s="62" t="s">
        <v>130</v>
      </c>
      <c r="H27" s="62" t="s">
        <v>1883</v>
      </c>
      <c r="I27" s="62" t="s">
        <v>13</v>
      </c>
      <c r="J27" s="62" t="s">
        <v>13</v>
      </c>
      <c r="K27" s="62" t="s">
        <v>2420</v>
      </c>
      <c r="L27" s="90" t="s">
        <v>2421</v>
      </c>
      <c r="M27" s="132" t="s">
        <v>1787</v>
      </c>
      <c r="N27" s="22"/>
      <c r="O27" s="22"/>
      <c r="P27" s="22"/>
      <c r="Q27" s="26"/>
    </row>
    <row r="28">
      <c r="A28" s="129" t="s">
        <v>13</v>
      </c>
      <c r="B28" s="130" t="s">
        <v>1781</v>
      </c>
      <c r="C28" s="131">
        <v>46060.0</v>
      </c>
      <c r="D28" s="62" t="s">
        <v>2422</v>
      </c>
      <c r="E28" s="89">
        <v>6659640.0</v>
      </c>
      <c r="F28" s="62" t="s">
        <v>1811</v>
      </c>
      <c r="G28" s="62" t="s">
        <v>130</v>
      </c>
      <c r="H28" s="62" t="s">
        <v>1883</v>
      </c>
      <c r="I28" s="62"/>
      <c r="J28" s="56" t="s">
        <v>530</v>
      </c>
      <c r="K28" s="62" t="s">
        <v>2423</v>
      </c>
      <c r="L28" s="90" t="s">
        <v>2424</v>
      </c>
      <c r="M28" s="132" t="s">
        <v>1787</v>
      </c>
      <c r="N28" s="22"/>
      <c r="O28" s="22"/>
      <c r="P28" s="22"/>
      <c r="Q28" s="26"/>
    </row>
    <row r="29">
      <c r="A29" s="129">
        <v>15.0</v>
      </c>
      <c r="B29" s="130" t="s">
        <v>1791</v>
      </c>
      <c r="C29" s="131">
        <v>46060.0</v>
      </c>
      <c r="D29" s="62" t="s">
        <v>2425</v>
      </c>
      <c r="E29" s="89" t="s">
        <v>2426</v>
      </c>
      <c r="F29" s="62" t="s">
        <v>2059</v>
      </c>
      <c r="G29" s="62" t="s">
        <v>27</v>
      </c>
      <c r="H29" s="62" t="s">
        <v>207</v>
      </c>
      <c r="I29" s="62" t="s">
        <v>2427</v>
      </c>
      <c r="J29" s="62" t="s">
        <v>13</v>
      </c>
      <c r="K29" s="62" t="s">
        <v>2428</v>
      </c>
      <c r="L29" s="90" t="s">
        <v>809</v>
      </c>
      <c r="M29" s="132" t="s">
        <v>1798</v>
      </c>
      <c r="N29" s="22" t="s">
        <v>63</v>
      </c>
      <c r="O29" s="22" t="s">
        <v>134</v>
      </c>
      <c r="P29" s="22" t="s">
        <v>48</v>
      </c>
      <c r="Q29" s="26"/>
    </row>
    <row r="30">
      <c r="A30" s="129"/>
      <c r="B30" s="134" t="s">
        <v>1781</v>
      </c>
      <c r="C30" s="131">
        <v>46060.0</v>
      </c>
      <c r="D30" s="62" t="s">
        <v>2429</v>
      </c>
      <c r="E30" s="89" t="s">
        <v>13</v>
      </c>
      <c r="F30" s="62" t="s">
        <v>1807</v>
      </c>
      <c r="G30" s="62" t="s">
        <v>155</v>
      </c>
      <c r="H30" s="62" t="s">
        <v>13</v>
      </c>
      <c r="I30" s="62" t="s">
        <v>2427</v>
      </c>
      <c r="J30" s="62" t="s">
        <v>13</v>
      </c>
      <c r="K30" s="62" t="s">
        <v>2430</v>
      </c>
      <c r="L30" s="90" t="s">
        <v>2431</v>
      </c>
      <c r="M30" s="132" t="s">
        <v>1787</v>
      </c>
      <c r="N30" s="21"/>
      <c r="O30" s="21"/>
      <c r="P30" s="21"/>
      <c r="Q30" s="28"/>
    </row>
    <row r="31">
      <c r="A31" s="129"/>
      <c r="B31" s="130" t="s">
        <v>1781</v>
      </c>
      <c r="C31" s="131">
        <v>46060.0</v>
      </c>
      <c r="D31" s="62" t="s">
        <v>2429</v>
      </c>
      <c r="E31" s="89">
        <v>6660329.0</v>
      </c>
      <c r="F31" s="62" t="s">
        <v>1783</v>
      </c>
      <c r="G31" s="62" t="s">
        <v>72</v>
      </c>
      <c r="H31" s="62" t="s">
        <v>1852</v>
      </c>
      <c r="I31" s="62" t="s">
        <v>13</v>
      </c>
      <c r="J31" s="62" t="s">
        <v>2432</v>
      </c>
      <c r="K31" s="62" t="s">
        <v>2433</v>
      </c>
      <c r="L31" s="90" t="s">
        <v>2434</v>
      </c>
      <c r="M31" s="132" t="s">
        <v>1787</v>
      </c>
      <c r="N31" s="22"/>
      <c r="O31" s="22"/>
      <c r="P31" s="22"/>
      <c r="Q31" s="26"/>
    </row>
    <row r="32">
      <c r="A32" s="129">
        <v>16.0</v>
      </c>
      <c r="B32" s="130" t="s">
        <v>1791</v>
      </c>
      <c r="C32" s="131">
        <v>46062.0</v>
      </c>
      <c r="D32" s="62" t="s">
        <v>62</v>
      </c>
      <c r="E32" s="89">
        <v>6661705.0</v>
      </c>
      <c r="F32" s="62" t="s">
        <v>1783</v>
      </c>
      <c r="G32" s="62" t="s">
        <v>233</v>
      </c>
      <c r="H32" s="62" t="s">
        <v>1816</v>
      </c>
      <c r="I32" s="62" t="s">
        <v>13</v>
      </c>
      <c r="J32" s="62" t="s">
        <v>2435</v>
      </c>
      <c r="K32" s="62" t="s">
        <v>2436</v>
      </c>
      <c r="L32" s="90" t="s">
        <v>2437</v>
      </c>
      <c r="M32" s="132" t="s">
        <v>1798</v>
      </c>
      <c r="N32" s="22" t="s">
        <v>62</v>
      </c>
      <c r="O32" s="22"/>
      <c r="P32" s="22"/>
      <c r="Q32" s="26"/>
    </row>
    <row r="33">
      <c r="A33" s="129"/>
      <c r="B33" s="130" t="s">
        <v>1781</v>
      </c>
      <c r="C33" s="131">
        <v>46062.0</v>
      </c>
      <c r="D33" s="62" t="s">
        <v>2438</v>
      </c>
      <c r="E33" s="89">
        <v>6661909.0</v>
      </c>
      <c r="F33" s="62" t="s">
        <v>1783</v>
      </c>
      <c r="G33" s="62" t="s">
        <v>130</v>
      </c>
      <c r="H33" s="62" t="s">
        <v>1872</v>
      </c>
      <c r="I33" s="62" t="s">
        <v>13</v>
      </c>
      <c r="J33" s="62" t="s">
        <v>2439</v>
      </c>
      <c r="K33" s="62" t="s">
        <v>2440</v>
      </c>
      <c r="L33" s="90" t="s">
        <v>2441</v>
      </c>
      <c r="M33" s="132" t="s">
        <v>1787</v>
      </c>
      <c r="N33" s="22"/>
      <c r="O33" s="22"/>
      <c r="P33" s="22"/>
      <c r="Q33" s="26"/>
    </row>
    <row r="34">
      <c r="A34" s="129">
        <v>17.0</v>
      </c>
      <c r="B34" s="130" t="s">
        <v>1781</v>
      </c>
      <c r="C34" s="131">
        <v>46062.0</v>
      </c>
      <c r="D34" s="62" t="s">
        <v>2442</v>
      </c>
      <c r="E34" s="89">
        <v>6662144.0</v>
      </c>
      <c r="F34" s="62" t="s">
        <v>1783</v>
      </c>
      <c r="G34" s="62" t="s">
        <v>285</v>
      </c>
      <c r="H34" s="62" t="s">
        <v>13</v>
      </c>
      <c r="I34" s="62" t="s">
        <v>2443</v>
      </c>
      <c r="J34" s="62" t="s">
        <v>13</v>
      </c>
      <c r="K34" s="62" t="s">
        <v>2444</v>
      </c>
      <c r="L34" s="90" t="s">
        <v>2445</v>
      </c>
      <c r="M34" s="132" t="s">
        <v>1787</v>
      </c>
      <c r="N34" s="22" t="s">
        <v>63</v>
      </c>
      <c r="O34" s="22" t="s">
        <v>112</v>
      </c>
      <c r="P34" s="22" t="s">
        <v>87</v>
      </c>
      <c r="Q34" s="26"/>
    </row>
    <row r="35">
      <c r="A35" s="129"/>
      <c r="B35" s="130" t="s">
        <v>1781</v>
      </c>
      <c r="C35" s="131">
        <v>46062.0</v>
      </c>
      <c r="D35" s="62" t="s">
        <v>1896</v>
      </c>
      <c r="E35" s="89">
        <v>6662314.0</v>
      </c>
      <c r="F35" s="62" t="s">
        <v>1783</v>
      </c>
      <c r="G35" s="62" t="s">
        <v>72</v>
      </c>
      <c r="H35" s="62" t="s">
        <v>1959</v>
      </c>
      <c r="I35" s="62" t="s">
        <v>13</v>
      </c>
      <c r="J35" s="62" t="s">
        <v>2446</v>
      </c>
      <c r="K35" s="62" t="s">
        <v>2447</v>
      </c>
      <c r="L35" s="90" t="s">
        <v>2448</v>
      </c>
      <c r="M35" s="132" t="s">
        <v>1787</v>
      </c>
      <c r="N35" s="22"/>
      <c r="O35" s="22"/>
      <c r="P35" s="22"/>
      <c r="Q35" s="26"/>
    </row>
    <row r="36">
      <c r="A36" s="129"/>
      <c r="B36" s="130" t="s">
        <v>1791</v>
      </c>
      <c r="C36" s="131">
        <v>46062.0</v>
      </c>
      <c r="D36" s="62" t="s">
        <v>1935</v>
      </c>
      <c r="E36" s="89">
        <v>6662457.0</v>
      </c>
      <c r="F36" s="62" t="s">
        <v>1807</v>
      </c>
      <c r="G36" s="62" t="s">
        <v>140</v>
      </c>
      <c r="H36" s="62" t="s">
        <v>2224</v>
      </c>
      <c r="I36" s="62" t="s">
        <v>13</v>
      </c>
      <c r="J36" s="62" t="s">
        <v>2449</v>
      </c>
      <c r="K36" s="62" t="s">
        <v>2450</v>
      </c>
      <c r="L36" s="90" t="s">
        <v>2451</v>
      </c>
      <c r="M36" s="132" t="s">
        <v>1787</v>
      </c>
      <c r="N36" s="22"/>
      <c r="O36" s="22"/>
      <c r="P36" s="22"/>
      <c r="Q36" s="26"/>
    </row>
    <row r="37">
      <c r="A37" s="129"/>
      <c r="B37" s="130" t="s">
        <v>1791</v>
      </c>
      <c r="C37" s="131">
        <v>46063.0</v>
      </c>
      <c r="D37" s="62" t="s">
        <v>2452</v>
      </c>
      <c r="E37" s="89" t="s">
        <v>2453</v>
      </c>
      <c r="F37" s="62" t="s">
        <v>1783</v>
      </c>
      <c r="G37" s="62" t="s">
        <v>27</v>
      </c>
      <c r="H37" s="62" t="s">
        <v>207</v>
      </c>
      <c r="I37" s="62" t="s">
        <v>13</v>
      </c>
      <c r="J37" s="62" t="s">
        <v>198</v>
      </c>
      <c r="K37" s="62" t="s">
        <v>2454</v>
      </c>
      <c r="L37" s="90" t="s">
        <v>809</v>
      </c>
      <c r="M37" s="132" t="s">
        <v>1809</v>
      </c>
      <c r="N37" s="22"/>
      <c r="O37" s="22"/>
      <c r="P37" s="22"/>
      <c r="Q37" s="26"/>
    </row>
    <row r="38">
      <c r="A38" s="129">
        <v>18.0</v>
      </c>
      <c r="B38" s="130" t="s">
        <v>1791</v>
      </c>
      <c r="C38" s="131">
        <v>46063.0</v>
      </c>
      <c r="D38" s="62" t="s">
        <v>2455</v>
      </c>
      <c r="E38" s="89" t="s">
        <v>2456</v>
      </c>
      <c r="F38" s="62" t="s">
        <v>1783</v>
      </c>
      <c r="G38" s="62" t="s">
        <v>27</v>
      </c>
      <c r="H38" s="62" t="s">
        <v>207</v>
      </c>
      <c r="I38" s="62" t="s">
        <v>13</v>
      </c>
      <c r="J38" s="62" t="s">
        <v>2457</v>
      </c>
      <c r="K38" s="62" t="s">
        <v>2458</v>
      </c>
      <c r="L38" s="90" t="s">
        <v>809</v>
      </c>
      <c r="M38" s="132" t="s">
        <v>1798</v>
      </c>
      <c r="N38" s="22" t="s">
        <v>303</v>
      </c>
      <c r="O38" s="22" t="s">
        <v>63</v>
      </c>
      <c r="P38" s="22"/>
      <c r="Q38" s="26"/>
    </row>
    <row r="39">
      <c r="A39" s="129"/>
      <c r="B39" s="130" t="s">
        <v>1781</v>
      </c>
      <c r="C39" s="131">
        <v>46063.0</v>
      </c>
      <c r="D39" s="62" t="s">
        <v>1896</v>
      </c>
      <c r="E39" s="89">
        <v>6663201.0</v>
      </c>
      <c r="F39" s="62" t="s">
        <v>1783</v>
      </c>
      <c r="G39" s="62" t="s">
        <v>91</v>
      </c>
      <c r="H39" s="62" t="s">
        <v>13</v>
      </c>
      <c r="I39" s="62" t="s">
        <v>13</v>
      </c>
      <c r="J39" s="62" t="s">
        <v>13</v>
      </c>
      <c r="K39" s="62" t="s">
        <v>2459</v>
      </c>
      <c r="L39" s="90" t="s">
        <v>2460</v>
      </c>
      <c r="M39" s="132" t="s">
        <v>1787</v>
      </c>
      <c r="N39" s="22"/>
      <c r="O39" s="22"/>
      <c r="P39" s="22"/>
      <c r="Q39" s="26"/>
    </row>
    <row r="40">
      <c r="A40" s="129"/>
      <c r="B40" s="130" t="s">
        <v>1781</v>
      </c>
      <c r="C40" s="131">
        <v>46064.0</v>
      </c>
      <c r="D40" s="62" t="s">
        <v>1935</v>
      </c>
      <c r="E40" s="62">
        <v>6663315.0</v>
      </c>
      <c r="F40" s="62" t="s">
        <v>1826</v>
      </c>
      <c r="G40" s="62" t="s">
        <v>396</v>
      </c>
      <c r="H40" s="62" t="s">
        <v>1981</v>
      </c>
      <c r="I40" s="62" t="s">
        <v>2461</v>
      </c>
      <c r="J40" s="62" t="s">
        <v>2462</v>
      </c>
      <c r="K40" s="62" t="s">
        <v>2463</v>
      </c>
      <c r="L40" s="90" t="s">
        <v>2464</v>
      </c>
      <c r="M40" s="132" t="s">
        <v>1787</v>
      </c>
      <c r="N40" s="22"/>
      <c r="O40" s="22"/>
      <c r="P40" s="22"/>
      <c r="Q40" s="26"/>
    </row>
    <row r="41">
      <c r="A41" s="129"/>
      <c r="B41" s="130" t="s">
        <v>1781</v>
      </c>
      <c r="C41" s="131">
        <v>46064.0</v>
      </c>
      <c r="D41" s="62" t="s">
        <v>2465</v>
      </c>
      <c r="E41" s="89">
        <v>6663821.0</v>
      </c>
      <c r="F41" s="62" t="s">
        <v>1783</v>
      </c>
      <c r="G41" s="62" t="s">
        <v>140</v>
      </c>
      <c r="H41" s="62" t="s">
        <v>2224</v>
      </c>
      <c r="I41" s="62" t="s">
        <v>13</v>
      </c>
      <c r="J41" s="62" t="s">
        <v>198</v>
      </c>
      <c r="K41" s="62" t="s">
        <v>2466</v>
      </c>
      <c r="L41" s="90" t="s">
        <v>2467</v>
      </c>
      <c r="M41" s="132" t="s">
        <v>1787</v>
      </c>
      <c r="N41" s="22"/>
      <c r="O41" s="22"/>
      <c r="P41" s="22"/>
      <c r="Q41" s="26"/>
    </row>
    <row r="42">
      <c r="A42" s="129"/>
      <c r="B42" s="130" t="s">
        <v>1791</v>
      </c>
      <c r="C42" s="131">
        <v>46065.0</v>
      </c>
      <c r="D42" s="62" t="s">
        <v>1935</v>
      </c>
      <c r="E42" s="143" t="s">
        <v>2468</v>
      </c>
      <c r="F42" s="62" t="s">
        <v>1851</v>
      </c>
      <c r="G42" s="62" t="s">
        <v>27</v>
      </c>
      <c r="H42" s="62" t="s">
        <v>207</v>
      </c>
      <c r="I42" s="62" t="s">
        <v>13</v>
      </c>
      <c r="J42" s="62" t="s">
        <v>173</v>
      </c>
      <c r="K42" s="62" t="s">
        <v>2469</v>
      </c>
      <c r="L42" s="90" t="s">
        <v>2470</v>
      </c>
      <c r="M42" s="132" t="s">
        <v>1809</v>
      </c>
      <c r="N42" s="22"/>
      <c r="O42" s="22"/>
      <c r="P42" s="22"/>
      <c r="Q42" s="26"/>
    </row>
    <row r="43">
      <c r="A43" s="129">
        <v>19.0</v>
      </c>
      <c r="B43" s="130" t="s">
        <v>1781</v>
      </c>
      <c r="C43" s="131">
        <v>46065.0</v>
      </c>
      <c r="D43" s="62" t="s">
        <v>2471</v>
      </c>
      <c r="E43" s="89">
        <v>6664298.0</v>
      </c>
      <c r="F43" s="62" t="s">
        <v>1783</v>
      </c>
      <c r="G43" s="62" t="s">
        <v>123</v>
      </c>
      <c r="H43" s="62" t="s">
        <v>1969</v>
      </c>
      <c r="I43" s="62" t="s">
        <v>13</v>
      </c>
      <c r="J43" s="62" t="s">
        <v>2472</v>
      </c>
      <c r="K43" s="62" t="s">
        <v>13</v>
      </c>
      <c r="L43" s="90" t="s">
        <v>2473</v>
      </c>
      <c r="M43" s="132" t="s">
        <v>1798</v>
      </c>
      <c r="N43" s="22" t="s">
        <v>112</v>
      </c>
      <c r="O43" s="22" t="s">
        <v>48</v>
      </c>
      <c r="P43" s="22" t="s">
        <v>303</v>
      </c>
      <c r="Q43" s="26"/>
    </row>
    <row r="44">
      <c r="A44" s="129"/>
      <c r="B44" s="130" t="s">
        <v>1791</v>
      </c>
      <c r="C44" s="131">
        <v>46066.0</v>
      </c>
      <c r="D44" s="62" t="s">
        <v>2329</v>
      </c>
      <c r="E44" s="155" t="s">
        <v>2474</v>
      </c>
      <c r="F44" s="62" t="s">
        <v>1851</v>
      </c>
      <c r="G44" s="62" t="s">
        <v>27</v>
      </c>
      <c r="H44" s="62" t="s">
        <v>207</v>
      </c>
      <c r="I44" s="62"/>
      <c r="J44" s="62" t="s">
        <v>173</v>
      </c>
      <c r="K44" s="62" t="s">
        <v>2475</v>
      </c>
      <c r="L44" s="90" t="s">
        <v>809</v>
      </c>
      <c r="M44" s="132" t="s">
        <v>1809</v>
      </c>
      <c r="N44" s="22"/>
      <c r="O44" s="22"/>
      <c r="P44" s="22"/>
      <c r="Q44" s="26"/>
    </row>
    <row r="45">
      <c r="A45" s="129">
        <v>20.0</v>
      </c>
      <c r="B45" s="130" t="s">
        <v>1781</v>
      </c>
      <c r="C45" s="131">
        <v>46066.0</v>
      </c>
      <c r="D45" s="62" t="s">
        <v>2476</v>
      </c>
      <c r="E45" s="89">
        <v>6664955.0</v>
      </c>
      <c r="F45" s="62" t="s">
        <v>1783</v>
      </c>
      <c r="G45" s="62" t="s">
        <v>91</v>
      </c>
      <c r="H45" s="62" t="s">
        <v>2152</v>
      </c>
      <c r="I45" s="62" t="s">
        <v>13</v>
      </c>
      <c r="J45" s="62" t="s">
        <v>13</v>
      </c>
      <c r="K45" s="62" t="s">
        <v>2477</v>
      </c>
      <c r="L45" s="90" t="s">
        <v>2478</v>
      </c>
      <c r="M45" s="132" t="s">
        <v>1787</v>
      </c>
      <c r="N45" s="22" t="s">
        <v>68</v>
      </c>
      <c r="O45" s="22"/>
      <c r="P45" s="22"/>
      <c r="Q45" s="26"/>
    </row>
    <row r="46">
      <c r="A46" s="129"/>
      <c r="B46" s="130" t="s">
        <v>1781</v>
      </c>
      <c r="C46" s="131">
        <v>46066.0</v>
      </c>
      <c r="D46" s="62" t="s">
        <v>2479</v>
      </c>
      <c r="E46" s="135" t="s">
        <v>2480</v>
      </c>
      <c r="F46" s="62" t="s">
        <v>1974</v>
      </c>
      <c r="G46" s="62" t="s">
        <v>27</v>
      </c>
      <c r="H46" s="62" t="s">
        <v>207</v>
      </c>
      <c r="I46" s="62" t="s">
        <v>13</v>
      </c>
      <c r="J46" s="62" t="s">
        <v>13</v>
      </c>
      <c r="K46" s="62" t="s">
        <v>2481</v>
      </c>
      <c r="L46" s="90" t="s">
        <v>2482</v>
      </c>
      <c r="M46" s="132" t="s">
        <v>1809</v>
      </c>
      <c r="N46" s="22"/>
      <c r="O46" s="22"/>
      <c r="P46" s="22"/>
      <c r="Q46" s="26"/>
    </row>
    <row r="47">
      <c r="A47" s="129">
        <v>21.0</v>
      </c>
      <c r="B47" s="130" t="s">
        <v>1791</v>
      </c>
      <c r="C47" s="131">
        <v>46066.0</v>
      </c>
      <c r="D47" s="62" t="s">
        <v>2483</v>
      </c>
      <c r="E47" s="89" t="s">
        <v>2484</v>
      </c>
      <c r="F47" s="62" t="s">
        <v>1783</v>
      </c>
      <c r="G47" s="62" t="s">
        <v>27</v>
      </c>
      <c r="H47" s="62"/>
      <c r="I47" s="62"/>
      <c r="J47" s="62" t="s">
        <v>2485</v>
      </c>
      <c r="K47" s="62" t="s">
        <v>2486</v>
      </c>
      <c r="L47" s="90" t="s">
        <v>61</v>
      </c>
      <c r="M47" s="132" t="s">
        <v>1798</v>
      </c>
      <c r="N47" s="22" t="s">
        <v>303</v>
      </c>
      <c r="O47" s="22"/>
      <c r="P47" s="22"/>
      <c r="Q47" s="26"/>
    </row>
    <row r="48">
      <c r="A48" s="129">
        <v>22.0</v>
      </c>
      <c r="B48" s="134" t="s">
        <v>1781</v>
      </c>
      <c r="C48" s="131">
        <v>46066.0</v>
      </c>
      <c r="D48" s="62" t="s">
        <v>1815</v>
      </c>
      <c r="E48" s="89">
        <v>6665631.0</v>
      </c>
      <c r="F48" s="62" t="s">
        <v>1807</v>
      </c>
      <c r="G48" s="62" t="s">
        <v>332</v>
      </c>
      <c r="H48" s="62" t="s">
        <v>2025</v>
      </c>
      <c r="I48" s="62" t="s">
        <v>2487</v>
      </c>
      <c r="J48" s="62" t="s">
        <v>13</v>
      </c>
      <c r="K48" s="62" t="s">
        <v>2488</v>
      </c>
      <c r="L48" s="90" t="s">
        <v>2489</v>
      </c>
      <c r="M48" s="132" t="s">
        <v>1798</v>
      </c>
      <c r="N48" s="21" t="s">
        <v>211</v>
      </c>
      <c r="O48" s="21" t="s">
        <v>86</v>
      </c>
      <c r="P48" s="21"/>
      <c r="Q48" s="28"/>
    </row>
    <row r="49">
      <c r="A49" s="129" t="s">
        <v>13</v>
      </c>
      <c r="B49" s="130" t="s">
        <v>1781</v>
      </c>
      <c r="C49" s="131">
        <v>46066.0</v>
      </c>
      <c r="D49" s="62" t="s">
        <v>1815</v>
      </c>
      <c r="E49" s="89">
        <v>6665742.0</v>
      </c>
      <c r="F49" s="62" t="s">
        <v>2229</v>
      </c>
      <c r="G49" s="62" t="s">
        <v>130</v>
      </c>
      <c r="H49" s="62" t="s">
        <v>1969</v>
      </c>
      <c r="I49" s="62" t="s">
        <v>13</v>
      </c>
      <c r="J49" s="62" t="s">
        <v>2490</v>
      </c>
      <c r="K49" s="62" t="s">
        <v>2491</v>
      </c>
      <c r="L49" s="90" t="s">
        <v>2492</v>
      </c>
      <c r="M49" s="132" t="s">
        <v>1787</v>
      </c>
      <c r="N49" s="22"/>
      <c r="O49" s="22"/>
      <c r="P49" s="22"/>
      <c r="Q49" s="26"/>
    </row>
    <row r="50">
      <c r="A50" s="129" t="s">
        <v>13</v>
      </c>
      <c r="B50" s="130" t="s">
        <v>1781</v>
      </c>
      <c r="C50" s="131">
        <v>46066.0</v>
      </c>
      <c r="D50" s="62" t="s">
        <v>1815</v>
      </c>
      <c r="E50" s="89" t="s">
        <v>2493</v>
      </c>
      <c r="F50" s="62"/>
      <c r="G50" s="62"/>
      <c r="H50" s="62" t="s">
        <v>13</v>
      </c>
      <c r="I50" s="62" t="s">
        <v>13</v>
      </c>
      <c r="J50" s="62" t="s">
        <v>13</v>
      </c>
      <c r="K50" s="62" t="s">
        <v>2494</v>
      </c>
      <c r="L50" s="90" t="s">
        <v>13</v>
      </c>
      <c r="M50" s="132"/>
      <c r="N50" s="22"/>
      <c r="O50" s="22"/>
      <c r="P50" s="22"/>
      <c r="Q50" s="26"/>
    </row>
    <row r="51">
      <c r="A51" s="129"/>
      <c r="B51" s="130" t="s">
        <v>1791</v>
      </c>
      <c r="C51" s="131">
        <v>46067.0</v>
      </c>
      <c r="D51" s="62" t="s">
        <v>2408</v>
      </c>
      <c r="E51" s="89" t="s">
        <v>2495</v>
      </c>
      <c r="F51" s="62" t="s">
        <v>1851</v>
      </c>
      <c r="G51" s="62" t="s">
        <v>27</v>
      </c>
      <c r="H51" s="62" t="s">
        <v>207</v>
      </c>
      <c r="I51" s="62"/>
      <c r="J51" s="62" t="s">
        <v>13</v>
      </c>
      <c r="K51" s="62" t="s">
        <v>2496</v>
      </c>
      <c r="L51" s="90" t="s">
        <v>2497</v>
      </c>
      <c r="M51" s="132" t="s">
        <v>1809</v>
      </c>
      <c r="N51" s="22"/>
      <c r="O51" s="22"/>
      <c r="P51" s="22"/>
      <c r="Q51" s="26"/>
    </row>
    <row r="52">
      <c r="A52" s="129"/>
      <c r="B52" s="130" t="s">
        <v>1791</v>
      </c>
      <c r="C52" s="131">
        <v>46067.0</v>
      </c>
      <c r="D52" s="62" t="s">
        <v>2408</v>
      </c>
      <c r="E52" s="89">
        <v>6666069.0</v>
      </c>
      <c r="F52" s="62" t="s">
        <v>1783</v>
      </c>
      <c r="G52" s="62" t="s">
        <v>72</v>
      </c>
      <c r="H52" s="62" t="s">
        <v>2498</v>
      </c>
      <c r="I52" s="62" t="s">
        <v>13</v>
      </c>
      <c r="J52" s="62" t="s">
        <v>2499</v>
      </c>
      <c r="K52" s="62" t="s">
        <v>2500</v>
      </c>
      <c r="L52" s="90"/>
      <c r="M52" s="132"/>
      <c r="N52" s="22"/>
      <c r="O52" s="22"/>
      <c r="P52" s="22"/>
      <c r="Q52" s="26"/>
    </row>
    <row r="53">
      <c r="A53" s="129"/>
      <c r="B53" s="130"/>
      <c r="C53" s="131">
        <v>46067.0</v>
      </c>
      <c r="D53" s="62" t="s">
        <v>2408</v>
      </c>
      <c r="E53" s="89" t="s">
        <v>2501</v>
      </c>
      <c r="F53" s="62" t="s">
        <v>2059</v>
      </c>
      <c r="G53" s="62" t="s">
        <v>72</v>
      </c>
      <c r="H53" s="62" t="s">
        <v>1852</v>
      </c>
      <c r="I53" s="62" t="s">
        <v>13</v>
      </c>
      <c r="J53" s="62" t="s">
        <v>2502</v>
      </c>
      <c r="K53" s="62" t="s">
        <v>2503</v>
      </c>
      <c r="L53" s="90" t="s">
        <v>2504</v>
      </c>
      <c r="M53" s="132" t="s">
        <v>1787</v>
      </c>
      <c r="N53" s="22"/>
      <c r="O53" s="22"/>
      <c r="P53" s="22"/>
      <c r="Q53" s="26"/>
    </row>
    <row r="54">
      <c r="A54" s="129"/>
      <c r="B54" s="130" t="s">
        <v>1791</v>
      </c>
      <c r="C54" s="131">
        <v>46067.0</v>
      </c>
      <c r="D54" s="62" t="s">
        <v>1815</v>
      </c>
      <c r="E54" s="89">
        <v>6666557.0</v>
      </c>
      <c r="F54" s="62" t="s">
        <v>2140</v>
      </c>
      <c r="G54" s="62" t="s">
        <v>91</v>
      </c>
      <c r="H54" s="62" t="s">
        <v>2152</v>
      </c>
      <c r="I54" s="62" t="s">
        <v>13</v>
      </c>
      <c r="J54" s="62" t="s">
        <v>13</v>
      </c>
      <c r="K54" s="62" t="s">
        <v>2505</v>
      </c>
      <c r="L54" s="90" t="s">
        <v>2506</v>
      </c>
      <c r="M54" s="132" t="s">
        <v>1787</v>
      </c>
      <c r="N54" s="22"/>
      <c r="O54" s="22"/>
      <c r="P54" s="22"/>
      <c r="Q54" s="26"/>
    </row>
    <row r="55">
      <c r="A55" s="129"/>
      <c r="B55" s="130" t="s">
        <v>1791</v>
      </c>
      <c r="C55" s="62" t="s">
        <v>2507</v>
      </c>
      <c r="D55" s="62" t="s">
        <v>1815</v>
      </c>
      <c r="E55" s="89">
        <v>6666610.0</v>
      </c>
      <c r="F55" s="62" t="s">
        <v>1851</v>
      </c>
      <c r="G55" s="62" t="s">
        <v>91</v>
      </c>
      <c r="H55" s="62" t="s">
        <v>2152</v>
      </c>
      <c r="I55" s="62" t="s">
        <v>13</v>
      </c>
      <c r="J55" s="62" t="s">
        <v>13</v>
      </c>
      <c r="K55" s="62" t="s">
        <v>2508</v>
      </c>
      <c r="L55" s="90" t="s">
        <v>13</v>
      </c>
      <c r="M55" s="132" t="s">
        <v>1809</v>
      </c>
      <c r="N55" s="22"/>
      <c r="O55" s="22"/>
      <c r="P55" s="22"/>
      <c r="Q55" s="26"/>
    </row>
    <row r="56" ht="18.75" customHeight="1">
      <c r="A56" s="129"/>
      <c r="B56" s="134" t="s">
        <v>1791</v>
      </c>
      <c r="C56" s="131">
        <v>46067.0</v>
      </c>
      <c r="D56" s="62" t="s">
        <v>1815</v>
      </c>
      <c r="E56" s="89" t="s">
        <v>2509</v>
      </c>
      <c r="F56" s="62" t="s">
        <v>1783</v>
      </c>
      <c r="G56" s="62" t="s">
        <v>27</v>
      </c>
      <c r="H56" s="62" t="s">
        <v>207</v>
      </c>
      <c r="I56" s="62" t="s">
        <v>13</v>
      </c>
      <c r="J56" s="62" t="s">
        <v>2510</v>
      </c>
      <c r="K56" s="62" t="s">
        <v>2511</v>
      </c>
      <c r="L56" s="90" t="s">
        <v>2497</v>
      </c>
      <c r="M56" s="132" t="s">
        <v>1809</v>
      </c>
      <c r="N56" s="21"/>
      <c r="O56" s="21"/>
      <c r="P56" s="21"/>
      <c r="Q56" s="28"/>
    </row>
    <row r="57">
      <c r="A57" s="129"/>
      <c r="B57" s="130" t="s">
        <v>1791</v>
      </c>
      <c r="C57" s="131">
        <v>46067.0</v>
      </c>
      <c r="D57" s="62" t="s">
        <v>1850</v>
      </c>
      <c r="E57" s="89" t="s">
        <v>2512</v>
      </c>
      <c r="F57" s="62" t="s">
        <v>1788</v>
      </c>
      <c r="G57" s="62" t="s">
        <v>27</v>
      </c>
      <c r="H57" s="62" t="s">
        <v>207</v>
      </c>
      <c r="I57" s="62" t="s">
        <v>13</v>
      </c>
      <c r="J57" s="62" t="s">
        <v>450</v>
      </c>
      <c r="K57" s="62" t="s">
        <v>2513</v>
      </c>
      <c r="L57" s="56" t="s">
        <v>207</v>
      </c>
      <c r="M57" s="132" t="s">
        <v>1809</v>
      </c>
      <c r="N57" s="22"/>
      <c r="O57" s="22"/>
      <c r="P57" s="22"/>
      <c r="Q57" s="26"/>
    </row>
    <row r="58">
      <c r="A58" s="129">
        <v>23.0</v>
      </c>
      <c r="B58" s="130" t="s">
        <v>1781</v>
      </c>
      <c r="C58" s="131">
        <v>46068.0</v>
      </c>
      <c r="D58" s="62" t="s">
        <v>2514</v>
      </c>
      <c r="E58" s="89">
        <v>6666951.0</v>
      </c>
      <c r="F58" s="62" t="s">
        <v>1807</v>
      </c>
      <c r="G58" s="62" t="s">
        <v>130</v>
      </c>
      <c r="H58" s="62" t="s">
        <v>13</v>
      </c>
      <c r="I58" s="62" t="s">
        <v>13</v>
      </c>
      <c r="J58" s="62" t="s">
        <v>2515</v>
      </c>
      <c r="K58" s="62" t="s">
        <v>2516</v>
      </c>
      <c r="L58" s="90" t="s">
        <v>2517</v>
      </c>
      <c r="M58" s="132" t="s">
        <v>1787</v>
      </c>
      <c r="N58" s="22" t="s">
        <v>63</v>
      </c>
      <c r="O58" s="22" t="s">
        <v>68</v>
      </c>
      <c r="P58" s="22" t="s">
        <v>67</v>
      </c>
      <c r="Q58" s="26"/>
    </row>
    <row r="59">
      <c r="A59" s="129">
        <v>24.0</v>
      </c>
      <c r="B59" s="130" t="s">
        <v>1791</v>
      </c>
      <c r="C59" s="131">
        <v>46069.0</v>
      </c>
      <c r="D59" s="62" t="s">
        <v>2518</v>
      </c>
      <c r="E59" s="89">
        <v>6667696.0</v>
      </c>
      <c r="F59" s="62" t="s">
        <v>1826</v>
      </c>
      <c r="G59" s="62" t="s">
        <v>91</v>
      </c>
      <c r="H59" s="62" t="s">
        <v>13</v>
      </c>
      <c r="I59" s="62" t="s">
        <v>13</v>
      </c>
      <c r="J59" s="62" t="s">
        <v>13</v>
      </c>
      <c r="K59" s="62" t="s">
        <v>2519</v>
      </c>
      <c r="L59" s="90" t="s">
        <v>2520</v>
      </c>
      <c r="M59" s="132" t="s">
        <v>1798</v>
      </c>
      <c r="N59" s="22" t="s">
        <v>47</v>
      </c>
      <c r="O59" s="22"/>
      <c r="P59" s="22"/>
      <c r="Q59" s="26"/>
    </row>
    <row r="60">
      <c r="A60" s="129">
        <v>25.0</v>
      </c>
      <c r="B60" s="130" t="s">
        <v>1781</v>
      </c>
      <c r="C60" s="131">
        <v>46069.0</v>
      </c>
      <c r="D60" s="62" t="s">
        <v>2518</v>
      </c>
      <c r="E60" s="89">
        <v>6667830.0</v>
      </c>
      <c r="F60" s="62" t="s">
        <v>1882</v>
      </c>
      <c r="G60" s="62" t="s">
        <v>233</v>
      </c>
      <c r="H60" s="62" t="s">
        <v>1816</v>
      </c>
      <c r="I60" s="62" t="s">
        <v>2521</v>
      </c>
      <c r="J60" s="62" t="s">
        <v>13</v>
      </c>
      <c r="K60" s="62" t="s">
        <v>2522</v>
      </c>
      <c r="L60" s="90" t="s">
        <v>2523</v>
      </c>
      <c r="M60" s="132" t="s">
        <v>1798</v>
      </c>
      <c r="N60" s="22" t="s">
        <v>47</v>
      </c>
      <c r="O60" s="22"/>
      <c r="P60" s="22"/>
      <c r="Q60" s="26"/>
    </row>
    <row r="61">
      <c r="A61" s="129">
        <v>26.0</v>
      </c>
      <c r="B61" s="130" t="s">
        <v>1791</v>
      </c>
      <c r="C61" s="131">
        <v>46069.0</v>
      </c>
      <c r="D61" s="62" t="s">
        <v>2524</v>
      </c>
      <c r="E61" s="89">
        <v>6667932.0</v>
      </c>
      <c r="F61" s="62" t="s">
        <v>1788</v>
      </c>
      <c r="G61" s="62" t="s">
        <v>72</v>
      </c>
      <c r="H61" s="62" t="s">
        <v>1887</v>
      </c>
      <c r="J61" s="62" t="s">
        <v>2525</v>
      </c>
      <c r="K61" s="62" t="s">
        <v>2526</v>
      </c>
      <c r="L61" s="90" t="s">
        <v>2527</v>
      </c>
      <c r="M61" s="132" t="s">
        <v>1798</v>
      </c>
      <c r="N61" s="22" t="s">
        <v>148</v>
      </c>
      <c r="O61" s="22"/>
      <c r="P61" s="22"/>
      <c r="Q61" s="26"/>
    </row>
    <row r="62">
      <c r="A62" s="129"/>
      <c r="B62" s="134" t="s">
        <v>1781</v>
      </c>
      <c r="C62" s="131">
        <v>46069.0</v>
      </c>
      <c r="D62" s="62" t="s">
        <v>2528</v>
      </c>
      <c r="E62" s="89">
        <v>6668197.0</v>
      </c>
      <c r="F62" s="62" t="s">
        <v>1826</v>
      </c>
      <c r="G62" s="62" t="s">
        <v>72</v>
      </c>
      <c r="H62" s="62" t="s">
        <v>1887</v>
      </c>
      <c r="I62" s="62" t="s">
        <v>13</v>
      </c>
      <c r="J62" s="62" t="s">
        <v>2529</v>
      </c>
      <c r="K62" s="62" t="s">
        <v>2530</v>
      </c>
      <c r="L62" s="90" t="s">
        <v>2531</v>
      </c>
      <c r="M62" s="132" t="s">
        <v>1787</v>
      </c>
      <c r="N62" s="21"/>
      <c r="O62" s="21"/>
      <c r="P62" s="21"/>
      <c r="Q62" s="28"/>
    </row>
    <row r="63" ht="15.75" customHeight="1">
      <c r="A63" s="129">
        <v>27.0</v>
      </c>
      <c r="B63" s="134" t="s">
        <v>1791</v>
      </c>
      <c r="C63" s="131">
        <v>46069.0</v>
      </c>
      <c r="D63" s="62" t="s">
        <v>2532</v>
      </c>
      <c r="E63" s="89" t="s">
        <v>2533</v>
      </c>
      <c r="F63" s="62" t="s">
        <v>1783</v>
      </c>
      <c r="G63" s="62" t="s">
        <v>27</v>
      </c>
      <c r="H63" s="62" t="s">
        <v>207</v>
      </c>
      <c r="I63" s="62" t="s">
        <v>13</v>
      </c>
      <c r="J63" s="62" t="s">
        <v>2534</v>
      </c>
      <c r="K63" s="62" t="s">
        <v>2535</v>
      </c>
      <c r="L63" s="90" t="s">
        <v>2497</v>
      </c>
      <c r="M63" s="132" t="s">
        <v>1787</v>
      </c>
      <c r="N63" s="21" t="s">
        <v>86</v>
      </c>
      <c r="O63" s="21" t="s">
        <v>87</v>
      </c>
      <c r="P63" s="21"/>
      <c r="Q63" s="28"/>
    </row>
    <row r="64">
      <c r="A64" s="129">
        <v>28.0</v>
      </c>
      <c r="B64" s="130" t="s">
        <v>1791</v>
      </c>
      <c r="C64" s="131">
        <v>46070.0</v>
      </c>
      <c r="D64" s="62" t="s">
        <v>2188</v>
      </c>
      <c r="E64" s="89" t="s">
        <v>2536</v>
      </c>
      <c r="F64" s="62" t="s">
        <v>1783</v>
      </c>
      <c r="G64" s="62" t="s">
        <v>27</v>
      </c>
      <c r="H64" s="62" t="s">
        <v>207</v>
      </c>
      <c r="I64" s="62" t="s">
        <v>2537</v>
      </c>
      <c r="J64" s="62" t="s">
        <v>2538</v>
      </c>
      <c r="K64" s="62" t="s">
        <v>2539</v>
      </c>
      <c r="L64" s="90" t="s">
        <v>207</v>
      </c>
      <c r="M64" s="132" t="s">
        <v>1798</v>
      </c>
      <c r="N64" s="22" t="s">
        <v>62</v>
      </c>
      <c r="O64" s="22"/>
      <c r="P64" s="22"/>
      <c r="Q64" s="26"/>
    </row>
    <row r="65">
      <c r="A65" s="129"/>
      <c r="B65" s="130" t="s">
        <v>1781</v>
      </c>
      <c r="C65" s="131">
        <v>46070.0</v>
      </c>
      <c r="D65" s="62" t="s">
        <v>1935</v>
      </c>
      <c r="E65" s="89" t="s">
        <v>2540</v>
      </c>
      <c r="F65" s="62" t="s">
        <v>1826</v>
      </c>
      <c r="G65" s="62" t="s">
        <v>27</v>
      </c>
      <c r="H65" s="62" t="s">
        <v>207</v>
      </c>
      <c r="I65" s="62" t="s">
        <v>13</v>
      </c>
      <c r="J65" s="62" t="s">
        <v>2541</v>
      </c>
      <c r="K65" s="62" t="s">
        <v>2542</v>
      </c>
      <c r="L65" s="90" t="s">
        <v>58</v>
      </c>
      <c r="M65" s="132" t="s">
        <v>1787</v>
      </c>
      <c r="N65" s="22"/>
      <c r="O65" s="22"/>
      <c r="P65" s="22"/>
      <c r="Q65" s="26"/>
    </row>
    <row r="66">
      <c r="A66" s="129"/>
      <c r="B66" s="130" t="s">
        <v>1791</v>
      </c>
      <c r="C66" s="131">
        <v>46070.0</v>
      </c>
      <c r="D66" s="62" t="s">
        <v>2543</v>
      </c>
      <c r="E66" s="89" t="s">
        <v>2544</v>
      </c>
      <c r="F66" s="62" t="s">
        <v>1783</v>
      </c>
      <c r="G66" s="62" t="s">
        <v>27</v>
      </c>
      <c r="H66" s="62" t="s">
        <v>207</v>
      </c>
      <c r="I66" s="62" t="s">
        <v>13</v>
      </c>
      <c r="J66" s="62" t="s">
        <v>2545</v>
      </c>
      <c r="K66" s="62" t="s">
        <v>2546</v>
      </c>
      <c r="L66" s="90" t="s">
        <v>58</v>
      </c>
      <c r="M66" s="132" t="s">
        <v>1809</v>
      </c>
      <c r="N66" s="22"/>
      <c r="O66" s="22"/>
      <c r="P66" s="22"/>
      <c r="Q66" s="26"/>
    </row>
    <row r="67">
      <c r="A67" s="129"/>
      <c r="B67" s="130" t="s">
        <v>1781</v>
      </c>
      <c r="C67" s="131">
        <v>46070.0</v>
      </c>
      <c r="D67" s="62" t="s">
        <v>2547</v>
      </c>
      <c r="E67" s="89" t="s">
        <v>2544</v>
      </c>
      <c r="F67" s="62" t="s">
        <v>1783</v>
      </c>
      <c r="G67" s="62" t="s">
        <v>27</v>
      </c>
      <c r="H67" s="62" t="s">
        <v>207</v>
      </c>
      <c r="I67" s="62" t="s">
        <v>13</v>
      </c>
      <c r="J67" s="62" t="s">
        <v>2548</v>
      </c>
      <c r="K67" s="62" t="s">
        <v>2549</v>
      </c>
      <c r="L67" s="90" t="s">
        <v>2550</v>
      </c>
      <c r="M67" s="132" t="s">
        <v>1787</v>
      </c>
      <c r="N67" s="22"/>
      <c r="O67" s="22"/>
      <c r="P67" s="22"/>
      <c r="Q67" s="26"/>
    </row>
    <row r="68">
      <c r="A68" s="129">
        <v>29.0</v>
      </c>
      <c r="B68" s="130" t="s">
        <v>1781</v>
      </c>
      <c r="C68" s="131">
        <v>46070.0</v>
      </c>
      <c r="D68" s="62" t="s">
        <v>2551</v>
      </c>
      <c r="E68" s="89" t="s">
        <v>2552</v>
      </c>
      <c r="F68" s="62" t="s">
        <v>2038</v>
      </c>
      <c r="G68" s="62" t="s">
        <v>27</v>
      </c>
      <c r="H68" s="62" t="s">
        <v>207</v>
      </c>
      <c r="I68" s="62"/>
      <c r="J68" s="62" t="s">
        <v>207</v>
      </c>
      <c r="K68" s="62" t="s">
        <v>207</v>
      </c>
      <c r="L68" s="90" t="s">
        <v>207</v>
      </c>
      <c r="M68" s="132"/>
      <c r="N68" s="22"/>
      <c r="O68" s="22"/>
      <c r="P68" s="22"/>
      <c r="Q68" s="26"/>
    </row>
    <row r="69">
      <c r="A69" s="172">
        <v>30.0</v>
      </c>
      <c r="B69" s="173" t="s">
        <v>1781</v>
      </c>
      <c r="C69" s="174">
        <v>46070.0</v>
      </c>
      <c r="D69" s="175" t="s">
        <v>2551</v>
      </c>
      <c r="E69" s="89">
        <v>6668796.0</v>
      </c>
      <c r="F69" s="175" t="s">
        <v>1807</v>
      </c>
      <c r="G69" s="175" t="s">
        <v>72</v>
      </c>
      <c r="H69" s="175" t="s">
        <v>1887</v>
      </c>
      <c r="I69" s="175" t="s">
        <v>2553</v>
      </c>
      <c r="J69" s="175" t="s">
        <v>2554</v>
      </c>
      <c r="K69" s="175" t="s">
        <v>2555</v>
      </c>
      <c r="L69" s="176" t="s">
        <v>2556</v>
      </c>
      <c r="M69" s="177" t="s">
        <v>1798</v>
      </c>
      <c r="N69" s="178" t="s">
        <v>112</v>
      </c>
      <c r="O69" s="178" t="s">
        <v>63</v>
      </c>
      <c r="P69" s="178"/>
      <c r="Q69" s="179"/>
      <c r="R69" s="180"/>
      <c r="S69" s="180"/>
      <c r="T69" s="180"/>
      <c r="U69" s="180"/>
      <c r="V69" s="180"/>
      <c r="W69" s="180"/>
      <c r="X69" s="180"/>
      <c r="Y69" s="180"/>
      <c r="Z69" s="180"/>
    </row>
    <row r="70">
      <c r="A70" s="129">
        <v>31.0</v>
      </c>
      <c r="B70" s="130" t="s">
        <v>1791</v>
      </c>
      <c r="C70" s="131">
        <v>46070.0</v>
      </c>
      <c r="D70" s="62" t="s">
        <v>2557</v>
      </c>
      <c r="E70" s="89">
        <v>6669018.0</v>
      </c>
      <c r="F70" s="62" t="s">
        <v>1882</v>
      </c>
      <c r="G70" s="62" t="s">
        <v>91</v>
      </c>
      <c r="H70" s="62" t="s">
        <v>13</v>
      </c>
      <c r="I70" s="62" t="s">
        <v>13</v>
      </c>
      <c r="J70" s="62" t="s">
        <v>13</v>
      </c>
      <c r="K70" s="62" t="s">
        <v>2558</v>
      </c>
      <c r="L70" s="90" t="s">
        <v>2559</v>
      </c>
      <c r="M70" s="132" t="s">
        <v>1798</v>
      </c>
      <c r="N70" s="22" t="s">
        <v>77</v>
      </c>
      <c r="O70" s="22" t="s">
        <v>63</v>
      </c>
      <c r="P70" s="22"/>
      <c r="Q70" s="26"/>
    </row>
    <row r="71">
      <c r="A71" s="129"/>
      <c r="B71" s="130" t="s">
        <v>1781</v>
      </c>
      <c r="C71" s="131">
        <v>46071.0</v>
      </c>
      <c r="D71" s="62" t="s">
        <v>2560</v>
      </c>
      <c r="E71" s="89"/>
      <c r="F71" s="62" t="s">
        <v>2038</v>
      </c>
      <c r="G71" s="62" t="s">
        <v>72</v>
      </c>
      <c r="H71" s="62" t="s">
        <v>1887</v>
      </c>
      <c r="I71" s="62" t="s">
        <v>13</v>
      </c>
      <c r="J71" s="62" t="s">
        <v>2561</v>
      </c>
      <c r="K71" s="62" t="s">
        <v>2562</v>
      </c>
      <c r="L71" s="90" t="s">
        <v>207</v>
      </c>
      <c r="M71" s="132" t="s">
        <v>1787</v>
      </c>
      <c r="N71" s="22"/>
      <c r="O71" s="22"/>
      <c r="P71" s="22"/>
      <c r="Q71" s="26"/>
    </row>
    <row r="72">
      <c r="A72" s="129">
        <v>32.0</v>
      </c>
      <c r="B72" s="130" t="s">
        <v>1791</v>
      </c>
      <c r="C72" s="131">
        <v>46071.0</v>
      </c>
      <c r="D72" s="62" t="s">
        <v>2560</v>
      </c>
      <c r="E72" s="89">
        <v>6669741.0</v>
      </c>
      <c r="F72" s="62" t="s">
        <v>1826</v>
      </c>
      <c r="G72" s="62" t="s">
        <v>72</v>
      </c>
      <c r="H72" s="62" t="s">
        <v>1852</v>
      </c>
      <c r="I72" s="62" t="s">
        <v>13</v>
      </c>
      <c r="J72" s="62" t="s">
        <v>887</v>
      </c>
      <c r="K72" s="62" t="s">
        <v>2563</v>
      </c>
      <c r="L72" s="90" t="s">
        <v>2564</v>
      </c>
      <c r="M72" s="132" t="s">
        <v>1798</v>
      </c>
      <c r="N72" s="22" t="s">
        <v>303</v>
      </c>
      <c r="O72" s="22"/>
      <c r="P72" s="22"/>
      <c r="Q72" s="26"/>
    </row>
    <row r="73">
      <c r="A73" s="129">
        <v>33.0</v>
      </c>
      <c r="B73" s="130" t="s">
        <v>1791</v>
      </c>
      <c r="C73" s="131">
        <v>46071.0</v>
      </c>
      <c r="D73" s="62" t="s">
        <v>2565</v>
      </c>
      <c r="E73" s="89" t="s">
        <v>2566</v>
      </c>
      <c r="F73" s="62" t="s">
        <v>1783</v>
      </c>
      <c r="G73" s="62" t="s">
        <v>27</v>
      </c>
      <c r="H73" s="62" t="s">
        <v>207</v>
      </c>
      <c r="I73" s="62" t="s">
        <v>13</v>
      </c>
      <c r="J73" s="62" t="s">
        <v>13</v>
      </c>
      <c r="K73" s="62" t="s">
        <v>2567</v>
      </c>
      <c r="L73" s="90" t="s">
        <v>61</v>
      </c>
      <c r="M73" s="132" t="s">
        <v>1798</v>
      </c>
      <c r="N73" s="22" t="s">
        <v>63</v>
      </c>
      <c r="O73" s="22" t="s">
        <v>211</v>
      </c>
      <c r="P73" s="22" t="s">
        <v>87</v>
      </c>
      <c r="Q73" s="26"/>
    </row>
    <row r="74">
      <c r="A74" s="129"/>
      <c r="B74" s="130" t="s">
        <v>1781</v>
      </c>
      <c r="C74" s="131">
        <v>45706.0</v>
      </c>
      <c r="D74" s="62" t="s">
        <v>1918</v>
      </c>
      <c r="E74" s="89">
        <v>6670283.0</v>
      </c>
      <c r="F74" s="62" t="s">
        <v>1783</v>
      </c>
      <c r="G74" s="62" t="s">
        <v>130</v>
      </c>
      <c r="H74" s="62" t="s">
        <v>1859</v>
      </c>
      <c r="I74" s="62" t="s">
        <v>13</v>
      </c>
      <c r="J74" s="62" t="s">
        <v>185</v>
      </c>
      <c r="K74" s="62" t="s">
        <v>2568</v>
      </c>
      <c r="L74" s="90" t="s">
        <v>2569</v>
      </c>
      <c r="M74" s="132"/>
      <c r="N74" s="22"/>
      <c r="O74" s="22"/>
      <c r="P74" s="22"/>
      <c r="Q74" s="26"/>
    </row>
    <row r="75">
      <c r="A75" s="129"/>
      <c r="B75" s="130" t="s">
        <v>1781</v>
      </c>
      <c r="C75" s="131">
        <v>45707.0</v>
      </c>
      <c r="D75" s="62" t="s">
        <v>2188</v>
      </c>
      <c r="E75" s="89" t="s">
        <v>2570</v>
      </c>
      <c r="F75" s="62" t="s">
        <v>1783</v>
      </c>
      <c r="G75" s="62" t="s">
        <v>27</v>
      </c>
      <c r="H75" s="62" t="s">
        <v>207</v>
      </c>
      <c r="I75" s="62" t="s">
        <v>13</v>
      </c>
      <c r="J75" s="62" t="s">
        <v>2571</v>
      </c>
      <c r="K75" s="62" t="s">
        <v>2572</v>
      </c>
      <c r="L75" s="90" t="s">
        <v>207</v>
      </c>
      <c r="M75" s="132" t="s">
        <v>1787</v>
      </c>
      <c r="N75" s="22"/>
      <c r="O75" s="22"/>
      <c r="P75" s="22"/>
      <c r="Q75" s="26"/>
    </row>
    <row r="76">
      <c r="A76" s="129"/>
      <c r="B76" s="130" t="s">
        <v>1781</v>
      </c>
      <c r="C76" s="131">
        <v>46072.0</v>
      </c>
      <c r="D76" s="62" t="s">
        <v>2188</v>
      </c>
      <c r="E76" s="89" t="s">
        <v>2573</v>
      </c>
      <c r="F76" s="62" t="s">
        <v>1851</v>
      </c>
      <c r="G76" s="62" t="s">
        <v>27</v>
      </c>
      <c r="H76" s="62" t="s">
        <v>207</v>
      </c>
      <c r="I76" s="62" t="s">
        <v>13</v>
      </c>
      <c r="J76" s="62" t="s">
        <v>207</v>
      </c>
      <c r="K76" s="62" t="s">
        <v>207</v>
      </c>
      <c r="L76" s="90" t="s">
        <v>58</v>
      </c>
      <c r="M76" s="132" t="s">
        <v>1798</v>
      </c>
      <c r="N76" s="22"/>
      <c r="O76" s="22"/>
      <c r="P76" s="22"/>
      <c r="Q76" s="26"/>
    </row>
    <row r="77">
      <c r="A77" s="129">
        <v>34.0</v>
      </c>
      <c r="B77" s="130" t="s">
        <v>1791</v>
      </c>
      <c r="C77" s="131">
        <v>46072.0</v>
      </c>
      <c r="D77" s="62" t="s">
        <v>2574</v>
      </c>
      <c r="E77" s="89" t="s">
        <v>2575</v>
      </c>
      <c r="F77" s="62" t="s">
        <v>1783</v>
      </c>
      <c r="G77" s="62" t="s">
        <v>27</v>
      </c>
      <c r="H77" s="62" t="s">
        <v>207</v>
      </c>
      <c r="I77" s="62"/>
      <c r="J77" s="62" t="s">
        <v>2571</v>
      </c>
      <c r="K77" s="62" t="s">
        <v>2576</v>
      </c>
      <c r="L77" s="90" t="s">
        <v>58</v>
      </c>
      <c r="M77" s="132" t="s">
        <v>1798</v>
      </c>
      <c r="N77" s="22" t="s">
        <v>303</v>
      </c>
      <c r="O77" s="22" t="s">
        <v>63</v>
      </c>
      <c r="P77" s="22"/>
      <c r="Q77" s="26"/>
    </row>
    <row r="78">
      <c r="A78" s="129">
        <v>35.0</v>
      </c>
      <c r="B78" s="130" t="s">
        <v>1781</v>
      </c>
      <c r="C78" s="131">
        <v>46072.0</v>
      </c>
      <c r="D78" s="62" t="s">
        <v>2577</v>
      </c>
      <c r="E78" s="89">
        <v>6670880.0</v>
      </c>
      <c r="F78" s="62" t="s">
        <v>1783</v>
      </c>
      <c r="G78" s="62" t="s">
        <v>343</v>
      </c>
      <c r="H78" s="62" t="s">
        <v>13</v>
      </c>
      <c r="I78" s="62" t="s">
        <v>13</v>
      </c>
      <c r="J78" s="62" t="s">
        <v>2578</v>
      </c>
      <c r="K78" s="62" t="s">
        <v>2579</v>
      </c>
      <c r="L78" s="90" t="s">
        <v>2580</v>
      </c>
      <c r="M78" s="132" t="s">
        <v>1798</v>
      </c>
      <c r="N78" s="22" t="s">
        <v>77</v>
      </c>
      <c r="O78" s="22" t="s">
        <v>48</v>
      </c>
      <c r="P78" s="22"/>
      <c r="Q78" s="26"/>
    </row>
    <row r="79">
      <c r="A79" s="129">
        <v>36.0</v>
      </c>
      <c r="B79" s="130" t="s">
        <v>1791</v>
      </c>
      <c r="C79" s="131">
        <v>46072.0</v>
      </c>
      <c r="D79" s="62" t="s">
        <v>2581</v>
      </c>
      <c r="E79" s="89" t="s">
        <v>906</v>
      </c>
      <c r="F79" s="62" t="s">
        <v>13</v>
      </c>
      <c r="G79" s="62"/>
      <c r="H79" s="62"/>
      <c r="I79" s="62" t="s">
        <v>2582</v>
      </c>
      <c r="J79" s="62" t="s">
        <v>13</v>
      </c>
      <c r="K79" s="62" t="s">
        <v>2583</v>
      </c>
      <c r="L79" s="90" t="s">
        <v>2584</v>
      </c>
      <c r="M79" s="132" t="s">
        <v>1798</v>
      </c>
      <c r="N79" s="22" t="s">
        <v>48</v>
      </c>
      <c r="O79" s="22" t="s">
        <v>77</v>
      </c>
      <c r="P79" s="22"/>
      <c r="Q79" s="26"/>
    </row>
    <row r="80">
      <c r="A80" s="129">
        <v>37.0</v>
      </c>
      <c r="B80" s="130" t="s">
        <v>1791</v>
      </c>
      <c r="C80" s="131">
        <v>46072.0</v>
      </c>
      <c r="D80" s="62" t="s">
        <v>1918</v>
      </c>
      <c r="E80" s="89" t="s">
        <v>2585</v>
      </c>
      <c r="F80" s="62" t="s">
        <v>1783</v>
      </c>
      <c r="G80" s="62" t="s">
        <v>27</v>
      </c>
      <c r="H80" s="62" t="s">
        <v>207</v>
      </c>
      <c r="I80" s="62" t="s">
        <v>2586</v>
      </c>
      <c r="J80" s="62" t="s">
        <v>13</v>
      </c>
      <c r="K80" s="62" t="s">
        <v>2587</v>
      </c>
      <c r="L80" s="90" t="s">
        <v>61</v>
      </c>
      <c r="M80" s="132" t="s">
        <v>1798</v>
      </c>
      <c r="N80" s="22" t="s">
        <v>211</v>
      </c>
      <c r="O80" s="22" t="s">
        <v>87</v>
      </c>
      <c r="P80" s="22"/>
      <c r="Q80" s="26"/>
    </row>
    <row r="81">
      <c r="A81" s="129">
        <v>38.0</v>
      </c>
      <c r="B81" s="130" t="s">
        <v>1791</v>
      </c>
      <c r="C81" s="131">
        <v>46073.0</v>
      </c>
      <c r="D81" s="62" t="s">
        <v>1935</v>
      </c>
      <c r="E81" s="89">
        <v>6671343.0</v>
      </c>
      <c r="F81" s="62" t="s">
        <v>1783</v>
      </c>
      <c r="G81" s="62" t="s">
        <v>393</v>
      </c>
      <c r="H81" s="62" t="s">
        <v>13</v>
      </c>
      <c r="I81" s="62" t="s">
        <v>13</v>
      </c>
      <c r="J81" s="62" t="s">
        <v>2462</v>
      </c>
      <c r="K81" s="62" t="s">
        <v>2588</v>
      </c>
      <c r="L81" s="90" t="s">
        <v>2589</v>
      </c>
      <c r="M81" s="132" t="s">
        <v>1798</v>
      </c>
      <c r="N81" s="22" t="s">
        <v>85</v>
      </c>
      <c r="O81" s="22"/>
      <c r="P81" s="22"/>
      <c r="Q81" s="26"/>
    </row>
    <row r="82">
      <c r="A82" s="129"/>
      <c r="B82" s="130" t="s">
        <v>1791</v>
      </c>
      <c r="C82" s="131">
        <v>46073.0</v>
      </c>
      <c r="D82" s="62" t="s">
        <v>1925</v>
      </c>
      <c r="E82" s="89">
        <v>6671409.0</v>
      </c>
      <c r="F82" s="62" t="s">
        <v>1788</v>
      </c>
      <c r="G82" s="62" t="s">
        <v>130</v>
      </c>
      <c r="H82" s="62" t="s">
        <v>1859</v>
      </c>
      <c r="I82" s="62" t="s">
        <v>13</v>
      </c>
      <c r="J82" s="62" t="s">
        <v>173</v>
      </c>
      <c r="K82" s="62" t="s">
        <v>2590</v>
      </c>
      <c r="L82" s="90" t="s">
        <v>2591</v>
      </c>
      <c r="M82" s="132" t="s">
        <v>1809</v>
      </c>
      <c r="N82" s="22"/>
      <c r="O82" s="22"/>
      <c r="P82" s="22"/>
      <c r="Q82" s="26"/>
    </row>
    <row r="83">
      <c r="A83" s="129">
        <v>39.0</v>
      </c>
      <c r="B83" s="130" t="s">
        <v>1791</v>
      </c>
      <c r="C83" s="131">
        <v>46073.0</v>
      </c>
      <c r="D83" s="62" t="s">
        <v>2592</v>
      </c>
      <c r="E83" s="89" t="s">
        <v>2593</v>
      </c>
      <c r="F83" s="62" t="s">
        <v>1783</v>
      </c>
      <c r="G83" s="62" t="s">
        <v>27</v>
      </c>
      <c r="H83" s="62" t="s">
        <v>207</v>
      </c>
      <c r="I83" s="62" t="s">
        <v>2594</v>
      </c>
      <c r="J83" s="62" t="s">
        <v>13</v>
      </c>
      <c r="K83" s="62" t="s">
        <v>2595</v>
      </c>
      <c r="L83" s="90" t="s">
        <v>207</v>
      </c>
      <c r="M83" s="132" t="s">
        <v>1798</v>
      </c>
      <c r="N83" s="22" t="s">
        <v>211</v>
      </c>
      <c r="O83" s="22" t="s">
        <v>86</v>
      </c>
      <c r="P83" s="22" t="s">
        <v>112</v>
      </c>
      <c r="Q83" s="26" t="s">
        <v>87</v>
      </c>
    </row>
    <row r="84">
      <c r="A84" s="129"/>
      <c r="B84" s="130" t="s">
        <v>1781</v>
      </c>
      <c r="C84" s="131">
        <v>46073.0</v>
      </c>
      <c r="D84" s="62" t="s">
        <v>2051</v>
      </c>
      <c r="E84" s="89">
        <v>6671997.0</v>
      </c>
      <c r="F84" s="62" t="s">
        <v>1826</v>
      </c>
      <c r="G84" s="62" t="s">
        <v>169</v>
      </c>
      <c r="H84" s="62" t="s">
        <v>1872</v>
      </c>
      <c r="I84" s="62" t="s">
        <v>13</v>
      </c>
      <c r="J84" s="62" t="s">
        <v>2596</v>
      </c>
      <c r="K84" s="62" t="s">
        <v>2597</v>
      </c>
      <c r="L84" s="90" t="s">
        <v>2598</v>
      </c>
      <c r="M84" s="132" t="s">
        <v>1787</v>
      </c>
      <c r="N84" s="22"/>
      <c r="O84" s="22"/>
      <c r="P84" s="22"/>
      <c r="Q84" s="26"/>
    </row>
    <row r="85">
      <c r="A85" s="129">
        <v>40.0</v>
      </c>
      <c r="B85" s="134" t="s">
        <v>1781</v>
      </c>
      <c r="C85" s="131">
        <v>46073.0</v>
      </c>
      <c r="D85" s="62" t="s">
        <v>2051</v>
      </c>
      <c r="E85" s="89" t="s">
        <v>2599</v>
      </c>
      <c r="F85" s="62" t="s">
        <v>1783</v>
      </c>
      <c r="G85" s="62" t="s">
        <v>27</v>
      </c>
      <c r="H85" s="62" t="s">
        <v>207</v>
      </c>
      <c r="I85" s="62" t="s">
        <v>13</v>
      </c>
      <c r="J85" s="62" t="s">
        <v>13</v>
      </c>
      <c r="K85" s="62" t="s">
        <v>2600</v>
      </c>
      <c r="L85" s="90" t="s">
        <v>207</v>
      </c>
      <c r="M85" s="132" t="s">
        <v>1787</v>
      </c>
      <c r="N85" s="21" t="s">
        <v>86</v>
      </c>
      <c r="O85" s="21" t="s">
        <v>87</v>
      </c>
      <c r="P85" s="21" t="s">
        <v>211</v>
      </c>
      <c r="Q85" s="28"/>
    </row>
    <row r="86">
      <c r="A86" s="129"/>
      <c r="B86" s="130" t="s">
        <v>1781</v>
      </c>
      <c r="C86" s="131">
        <v>46074.0</v>
      </c>
      <c r="D86" s="62" t="s">
        <v>2601</v>
      </c>
      <c r="E86" s="89" t="s">
        <v>2602</v>
      </c>
      <c r="F86" s="62" t="s">
        <v>1826</v>
      </c>
      <c r="G86" s="62" t="s">
        <v>27</v>
      </c>
      <c r="H86" s="62" t="s">
        <v>207</v>
      </c>
      <c r="I86" s="62" t="s">
        <v>13</v>
      </c>
      <c r="J86" s="62" t="s">
        <v>530</v>
      </c>
      <c r="K86" s="62" t="s">
        <v>2603</v>
      </c>
      <c r="L86" s="90" t="s">
        <v>207</v>
      </c>
      <c r="M86" s="132" t="s">
        <v>1787</v>
      </c>
      <c r="N86" s="22"/>
      <c r="O86" s="22"/>
      <c r="P86" s="22"/>
      <c r="Q86" s="26"/>
    </row>
    <row r="87">
      <c r="A87" s="129"/>
      <c r="B87" s="130" t="s">
        <v>1781</v>
      </c>
      <c r="C87" s="131">
        <v>46074.0</v>
      </c>
      <c r="D87" s="62" t="s">
        <v>2604</v>
      </c>
      <c r="E87" s="89" t="s">
        <v>2605</v>
      </c>
      <c r="F87" s="62" t="s">
        <v>1826</v>
      </c>
      <c r="G87" s="62" t="s">
        <v>27</v>
      </c>
      <c r="H87" s="62" t="s">
        <v>207</v>
      </c>
      <c r="I87" s="62" t="s">
        <v>13</v>
      </c>
      <c r="J87" s="62" t="s">
        <v>2596</v>
      </c>
      <c r="K87" s="62" t="s">
        <v>2606</v>
      </c>
      <c r="L87" s="90" t="s">
        <v>207</v>
      </c>
      <c r="M87" s="132" t="s">
        <v>1787</v>
      </c>
      <c r="N87" s="22"/>
      <c r="O87" s="22"/>
      <c r="P87" s="22"/>
      <c r="Q87" s="26"/>
    </row>
    <row r="88">
      <c r="A88" s="129"/>
      <c r="B88" s="130" t="s">
        <v>1791</v>
      </c>
      <c r="C88" s="131">
        <v>46074.0</v>
      </c>
      <c r="D88" s="62" t="s">
        <v>2601</v>
      </c>
      <c r="E88" s="89">
        <v>6672085.0</v>
      </c>
      <c r="F88" s="62" t="s">
        <v>1807</v>
      </c>
      <c r="G88" s="62" t="s">
        <v>91</v>
      </c>
      <c r="H88" s="62" t="s">
        <v>2152</v>
      </c>
      <c r="I88" s="62" t="s">
        <v>13</v>
      </c>
      <c r="J88" s="62" t="s">
        <v>13</v>
      </c>
      <c r="K88" s="62" t="s">
        <v>2607</v>
      </c>
      <c r="L88" s="90" t="s">
        <v>2608</v>
      </c>
      <c r="M88" s="132" t="s">
        <v>1809</v>
      </c>
      <c r="N88" s="22"/>
      <c r="O88" s="22"/>
      <c r="P88" s="22"/>
      <c r="Q88" s="26"/>
    </row>
    <row r="89">
      <c r="A89" s="129"/>
      <c r="B89" s="130" t="s">
        <v>1781</v>
      </c>
      <c r="C89" s="131">
        <v>46074.0</v>
      </c>
      <c r="D89" s="62" t="s">
        <v>2609</v>
      </c>
      <c r="E89" s="89" t="s">
        <v>2610</v>
      </c>
      <c r="F89" s="62" t="s">
        <v>1826</v>
      </c>
      <c r="G89" s="62" t="s">
        <v>91</v>
      </c>
      <c r="H89" s="62" t="s">
        <v>2152</v>
      </c>
      <c r="I89" s="62" t="s">
        <v>13</v>
      </c>
      <c r="J89" s="62" t="s">
        <v>13</v>
      </c>
      <c r="K89" s="62" t="s">
        <v>2611</v>
      </c>
      <c r="L89" s="90" t="s">
        <v>2612</v>
      </c>
      <c r="M89" s="132" t="s">
        <v>1787</v>
      </c>
      <c r="N89" s="22"/>
      <c r="O89" s="22"/>
      <c r="P89" s="22"/>
      <c r="Q89" s="26"/>
    </row>
    <row r="90">
      <c r="A90" s="129">
        <v>41.0</v>
      </c>
      <c r="B90" s="130" t="s">
        <v>1791</v>
      </c>
      <c r="C90" s="131">
        <v>46074.0</v>
      </c>
      <c r="D90" s="62" t="s">
        <v>2613</v>
      </c>
      <c r="E90" s="89" t="s">
        <v>2614</v>
      </c>
      <c r="F90" s="62" t="s">
        <v>13</v>
      </c>
      <c r="G90" s="62" t="s">
        <v>13</v>
      </c>
      <c r="H90" s="62" t="s">
        <v>1872</v>
      </c>
      <c r="I90" s="62" t="s">
        <v>2615</v>
      </c>
      <c r="J90" s="62" t="s">
        <v>2616</v>
      </c>
      <c r="K90" s="62" t="s">
        <v>2617</v>
      </c>
      <c r="L90" s="90" t="s">
        <v>2618</v>
      </c>
      <c r="M90" s="132" t="s">
        <v>1798</v>
      </c>
      <c r="N90" s="22" t="s">
        <v>148</v>
      </c>
      <c r="O90" s="22"/>
      <c r="P90" s="22"/>
      <c r="Q90" s="26"/>
    </row>
    <row r="91">
      <c r="A91" s="129"/>
      <c r="B91" s="130" t="s">
        <v>1791</v>
      </c>
      <c r="C91" s="131">
        <v>46074.0</v>
      </c>
      <c r="D91" s="62" t="s">
        <v>1815</v>
      </c>
      <c r="E91" s="89">
        <v>6672235.0</v>
      </c>
      <c r="F91" s="62" t="s">
        <v>1807</v>
      </c>
      <c r="G91" s="62" t="s">
        <v>91</v>
      </c>
      <c r="H91" s="62" t="s">
        <v>13</v>
      </c>
      <c r="I91" s="62" t="s">
        <v>13</v>
      </c>
      <c r="J91" s="62" t="s">
        <v>13</v>
      </c>
      <c r="K91" s="62" t="s">
        <v>2619</v>
      </c>
      <c r="L91" s="90" t="s">
        <v>2620</v>
      </c>
      <c r="M91" s="132" t="s">
        <v>1787</v>
      </c>
      <c r="N91" s="22"/>
      <c r="O91" s="22"/>
      <c r="P91" s="22"/>
      <c r="Q91" s="26"/>
    </row>
    <row r="92">
      <c r="A92" s="129"/>
      <c r="B92" s="130" t="s">
        <v>1781</v>
      </c>
      <c r="C92" s="131">
        <v>46074.0</v>
      </c>
      <c r="D92" s="62" t="s">
        <v>2621</v>
      </c>
      <c r="E92" s="89">
        <v>6672694.0</v>
      </c>
      <c r="F92" s="62" t="s">
        <v>1783</v>
      </c>
      <c r="G92" s="62" t="s">
        <v>130</v>
      </c>
      <c r="H92" s="62" t="s">
        <v>2622</v>
      </c>
      <c r="I92" s="62" t="s">
        <v>13</v>
      </c>
      <c r="J92" s="62" t="s">
        <v>2623</v>
      </c>
      <c r="K92" s="62" t="s">
        <v>2624</v>
      </c>
      <c r="L92" s="90" t="s">
        <v>2625</v>
      </c>
      <c r="N92" s="22"/>
      <c r="O92" s="22"/>
      <c r="P92" s="22"/>
      <c r="Q92" s="26"/>
    </row>
    <row r="93">
      <c r="A93" s="129"/>
      <c r="B93" s="130" t="s">
        <v>1791</v>
      </c>
      <c r="C93" s="131">
        <v>46075.0</v>
      </c>
      <c r="D93" s="62" t="s">
        <v>2518</v>
      </c>
      <c r="E93" s="89">
        <v>6672908.0</v>
      </c>
      <c r="F93" s="62" t="s">
        <v>1783</v>
      </c>
      <c r="G93" s="62" t="s">
        <v>233</v>
      </c>
      <c r="H93" s="62" t="s">
        <v>1816</v>
      </c>
      <c r="I93" s="62" t="s">
        <v>13</v>
      </c>
      <c r="J93" s="62" t="s">
        <v>2626</v>
      </c>
      <c r="K93" s="62" t="s">
        <v>2627</v>
      </c>
      <c r="L93" s="90" t="s">
        <v>2628</v>
      </c>
      <c r="M93" s="132" t="s">
        <v>1798</v>
      </c>
      <c r="N93" s="22" t="s">
        <v>47</v>
      </c>
      <c r="O93" s="22"/>
      <c r="P93" s="22"/>
      <c r="Q93" s="26"/>
    </row>
    <row r="94">
      <c r="A94" s="129"/>
      <c r="B94" s="130" t="s">
        <v>1791</v>
      </c>
      <c r="C94" s="131">
        <v>46075.0</v>
      </c>
      <c r="D94" s="62" t="s">
        <v>2518</v>
      </c>
      <c r="E94" s="89">
        <v>6672907.0</v>
      </c>
      <c r="F94" s="62" t="s">
        <v>1826</v>
      </c>
      <c r="G94" s="62" t="s">
        <v>91</v>
      </c>
      <c r="H94" s="62" t="s">
        <v>13</v>
      </c>
      <c r="I94" s="62" t="s">
        <v>13</v>
      </c>
      <c r="J94" s="62" t="s">
        <v>13</v>
      </c>
      <c r="K94" s="62" t="s">
        <v>2629</v>
      </c>
      <c r="L94" s="90" t="s">
        <v>2630</v>
      </c>
      <c r="M94" s="132" t="s">
        <v>1809</v>
      </c>
      <c r="N94" s="22"/>
      <c r="O94" s="22"/>
      <c r="P94" s="22"/>
      <c r="Q94" s="26"/>
    </row>
    <row r="95">
      <c r="A95" s="129"/>
      <c r="B95" s="130" t="s">
        <v>1791</v>
      </c>
      <c r="C95" s="131">
        <v>46075.0</v>
      </c>
      <c r="D95" s="62" t="s">
        <v>2518</v>
      </c>
      <c r="E95" s="89">
        <v>6672925.0</v>
      </c>
      <c r="F95" s="62" t="s">
        <v>1912</v>
      </c>
      <c r="G95" s="62" t="s">
        <v>155</v>
      </c>
      <c r="H95" s="62" t="s">
        <v>13</v>
      </c>
      <c r="I95" s="62" t="s">
        <v>2631</v>
      </c>
      <c r="J95" s="62" t="s">
        <v>13</v>
      </c>
      <c r="K95" s="62" t="s">
        <v>2632</v>
      </c>
      <c r="L95" s="90" t="s">
        <v>2633</v>
      </c>
      <c r="M95" s="132" t="s">
        <v>1798</v>
      </c>
      <c r="N95" s="22"/>
      <c r="O95" s="22"/>
      <c r="P95" s="22"/>
      <c r="Q95" s="26"/>
    </row>
    <row r="96">
      <c r="A96" s="129">
        <v>42.0</v>
      </c>
      <c r="B96" s="130" t="s">
        <v>1791</v>
      </c>
      <c r="C96" s="131">
        <v>46075.0</v>
      </c>
      <c r="D96" s="62" t="s">
        <v>2408</v>
      </c>
      <c r="E96" s="89">
        <v>6673194.0</v>
      </c>
      <c r="F96" s="62" t="s">
        <v>1783</v>
      </c>
      <c r="G96" s="62" t="s">
        <v>72</v>
      </c>
      <c r="H96" s="62" t="s">
        <v>1852</v>
      </c>
      <c r="I96" s="62"/>
      <c r="J96" s="62" t="s">
        <v>2634</v>
      </c>
      <c r="K96" s="62" t="s">
        <v>2635</v>
      </c>
      <c r="L96" s="90" t="s">
        <v>2636</v>
      </c>
      <c r="M96" s="132" t="s">
        <v>1798</v>
      </c>
      <c r="N96" s="22" t="s">
        <v>68</v>
      </c>
      <c r="O96" s="22"/>
      <c r="P96" s="22"/>
      <c r="Q96" s="26"/>
    </row>
    <row r="97">
      <c r="A97" s="129"/>
      <c r="B97" s="130" t="s">
        <v>1791</v>
      </c>
      <c r="C97" s="131">
        <v>46075.0</v>
      </c>
      <c r="D97" s="62" t="s">
        <v>2408</v>
      </c>
      <c r="E97" s="89" t="s">
        <v>2637</v>
      </c>
      <c r="F97" s="62" t="s">
        <v>1783</v>
      </c>
      <c r="G97" s="62" t="s">
        <v>27</v>
      </c>
      <c r="H97" s="62" t="s">
        <v>207</v>
      </c>
      <c r="I97" s="62" t="s">
        <v>13</v>
      </c>
      <c r="J97" s="62" t="s">
        <v>2638</v>
      </c>
      <c r="K97" s="62" t="s">
        <v>2639</v>
      </c>
      <c r="L97" s="90" t="s">
        <v>207</v>
      </c>
      <c r="M97" s="132" t="s">
        <v>1787</v>
      </c>
      <c r="N97" s="22"/>
      <c r="O97" s="22"/>
      <c r="P97" s="22"/>
      <c r="Q97" s="26"/>
    </row>
    <row r="98">
      <c r="A98" s="129"/>
      <c r="B98" s="130" t="s">
        <v>1791</v>
      </c>
      <c r="C98" s="131">
        <v>46075.0</v>
      </c>
      <c r="D98" s="62" t="s">
        <v>2408</v>
      </c>
      <c r="E98" s="89" t="s">
        <v>2640</v>
      </c>
      <c r="F98" s="62" t="s">
        <v>1783</v>
      </c>
      <c r="G98" s="62" t="s">
        <v>27</v>
      </c>
      <c r="H98" s="62" t="s">
        <v>207</v>
      </c>
      <c r="I98" s="62" t="s">
        <v>13</v>
      </c>
      <c r="J98" s="62" t="s">
        <v>198</v>
      </c>
      <c r="K98" s="62" t="s">
        <v>1419</v>
      </c>
      <c r="L98" s="90" t="s">
        <v>207</v>
      </c>
      <c r="M98" s="132"/>
      <c r="N98" s="22"/>
      <c r="O98" s="22"/>
      <c r="P98" s="22"/>
      <c r="Q98" s="26"/>
    </row>
    <row r="99">
      <c r="A99" s="129" t="s">
        <v>13</v>
      </c>
      <c r="B99" s="130" t="s">
        <v>1781</v>
      </c>
      <c r="C99" s="131">
        <v>46075.0</v>
      </c>
      <c r="D99" s="62" t="s">
        <v>2429</v>
      </c>
      <c r="E99" s="89">
        <v>6673677.0</v>
      </c>
      <c r="F99" s="62" t="s">
        <v>1783</v>
      </c>
      <c r="G99" s="62" t="s">
        <v>130</v>
      </c>
      <c r="H99" s="62" t="s">
        <v>1883</v>
      </c>
      <c r="I99" s="62" t="s">
        <v>13</v>
      </c>
      <c r="J99" s="62" t="s">
        <v>2641</v>
      </c>
      <c r="K99" s="62" t="s">
        <v>2642</v>
      </c>
      <c r="L99" s="90" t="s">
        <v>2643</v>
      </c>
      <c r="M99" s="132" t="s">
        <v>1787</v>
      </c>
      <c r="N99" s="22"/>
      <c r="O99" s="22"/>
      <c r="P99" s="22"/>
      <c r="Q99" s="26"/>
    </row>
    <row r="100">
      <c r="A100" s="129">
        <v>43.0</v>
      </c>
      <c r="B100" s="134" t="s">
        <v>1781</v>
      </c>
      <c r="C100" s="131">
        <v>46075.0</v>
      </c>
      <c r="D100" s="62" t="s">
        <v>2429</v>
      </c>
      <c r="E100" s="89">
        <v>6671850.0</v>
      </c>
      <c r="F100" s="62" t="s">
        <v>1826</v>
      </c>
      <c r="G100" s="62" t="s">
        <v>113</v>
      </c>
      <c r="H100" s="62" t="s">
        <v>13</v>
      </c>
      <c r="I100" s="62" t="s">
        <v>2644</v>
      </c>
      <c r="J100" s="62" t="s">
        <v>13</v>
      </c>
      <c r="K100" s="62" t="s">
        <v>2645</v>
      </c>
      <c r="L100" s="90" t="s">
        <v>2646</v>
      </c>
      <c r="M100" s="132" t="s">
        <v>1787</v>
      </c>
      <c r="N100" s="21" t="s">
        <v>86</v>
      </c>
      <c r="O100" s="21"/>
      <c r="P100" s="21"/>
      <c r="Q100" s="28"/>
    </row>
    <row r="101">
      <c r="A101" s="129">
        <v>44.0</v>
      </c>
      <c r="B101" s="134" t="s">
        <v>1791</v>
      </c>
      <c r="C101" s="131">
        <v>46075.0</v>
      </c>
      <c r="D101" s="62" t="s">
        <v>2518</v>
      </c>
      <c r="E101" s="89" t="s">
        <v>2647</v>
      </c>
      <c r="F101" s="62" t="s">
        <v>1788</v>
      </c>
      <c r="G101" s="62" t="s">
        <v>27</v>
      </c>
      <c r="H101" s="62" t="s">
        <v>27</v>
      </c>
      <c r="I101" s="62" t="s">
        <v>13</v>
      </c>
      <c r="J101" s="62" t="s">
        <v>230</v>
      </c>
      <c r="K101" s="62" t="s">
        <v>2648</v>
      </c>
      <c r="L101" s="90" t="s">
        <v>207</v>
      </c>
      <c r="M101" s="132" t="s">
        <v>1798</v>
      </c>
      <c r="N101" s="21" t="s">
        <v>47</v>
      </c>
      <c r="O101" s="21"/>
      <c r="P101" s="21"/>
      <c r="Q101" s="28"/>
    </row>
    <row r="102">
      <c r="A102" s="129"/>
      <c r="B102" s="130" t="s">
        <v>1781</v>
      </c>
      <c r="C102" s="131">
        <v>46076.0</v>
      </c>
      <c r="D102" s="62" t="s">
        <v>2518</v>
      </c>
      <c r="E102" s="89">
        <v>6673976.0</v>
      </c>
      <c r="F102" s="62" t="s">
        <v>1851</v>
      </c>
      <c r="G102" s="62" t="s">
        <v>52</v>
      </c>
      <c r="H102" s="62" t="s">
        <v>13</v>
      </c>
      <c r="I102" s="62" t="s">
        <v>2649</v>
      </c>
      <c r="J102" s="62" t="s">
        <v>13</v>
      </c>
      <c r="K102" s="62" t="s">
        <v>2650</v>
      </c>
      <c r="L102" s="90" t="s">
        <v>2651</v>
      </c>
      <c r="M102" s="132" t="s">
        <v>1798</v>
      </c>
      <c r="N102" s="22"/>
      <c r="O102" s="22"/>
      <c r="P102" s="22"/>
      <c r="Q102" s="26"/>
    </row>
    <row r="103">
      <c r="A103" s="129"/>
      <c r="B103" s="130"/>
      <c r="C103" s="131">
        <v>46076.0</v>
      </c>
      <c r="D103" s="62" t="s">
        <v>2652</v>
      </c>
      <c r="E103" s="89" t="s">
        <v>2653</v>
      </c>
      <c r="F103" s="62" t="s">
        <v>1851</v>
      </c>
      <c r="G103" s="62" t="s">
        <v>27</v>
      </c>
      <c r="H103" s="62" t="s">
        <v>207</v>
      </c>
      <c r="I103" s="62" t="s">
        <v>2654</v>
      </c>
      <c r="J103" s="62" t="s">
        <v>2655</v>
      </c>
      <c r="K103" s="62" t="s">
        <v>2656</v>
      </c>
      <c r="L103" s="90" t="s">
        <v>2657</v>
      </c>
      <c r="M103" s="132"/>
      <c r="N103" s="22"/>
      <c r="O103" s="22"/>
      <c r="P103" s="22"/>
      <c r="Q103" s="26"/>
    </row>
    <row r="104">
      <c r="A104" s="129">
        <v>45.0</v>
      </c>
      <c r="B104" s="130" t="s">
        <v>1781</v>
      </c>
      <c r="C104" s="131">
        <v>46076.0</v>
      </c>
      <c r="D104" s="62" t="s">
        <v>48</v>
      </c>
      <c r="E104" s="89" t="s">
        <v>2658</v>
      </c>
      <c r="F104" s="62" t="s">
        <v>1788</v>
      </c>
      <c r="G104" s="62" t="s">
        <v>27</v>
      </c>
      <c r="H104" s="62" t="s">
        <v>207</v>
      </c>
      <c r="I104" s="62" t="s">
        <v>13</v>
      </c>
      <c r="J104" s="62" t="s">
        <v>2659</v>
      </c>
      <c r="K104" s="62" t="s">
        <v>2660</v>
      </c>
      <c r="L104" s="90" t="s">
        <v>207</v>
      </c>
      <c r="M104" s="132" t="s">
        <v>1798</v>
      </c>
      <c r="N104" s="22" t="s">
        <v>48</v>
      </c>
      <c r="O104" s="22" t="s">
        <v>63</v>
      </c>
      <c r="P104" s="22"/>
      <c r="Q104" s="26"/>
    </row>
    <row r="105">
      <c r="A105" s="129"/>
      <c r="B105" s="130" t="s">
        <v>1781</v>
      </c>
      <c r="C105" s="131">
        <v>46077.0</v>
      </c>
      <c r="D105" s="62" t="s">
        <v>2661</v>
      </c>
      <c r="E105" s="89">
        <v>6674725.0</v>
      </c>
      <c r="F105" s="62" t="s">
        <v>1788</v>
      </c>
      <c r="G105" s="62" t="s">
        <v>169</v>
      </c>
      <c r="H105" s="62" t="s">
        <v>1872</v>
      </c>
      <c r="I105" s="62" t="s">
        <v>13</v>
      </c>
      <c r="J105" s="62" t="s">
        <v>2662</v>
      </c>
      <c r="K105" s="62" t="s">
        <v>2663</v>
      </c>
      <c r="L105" s="90" t="s">
        <v>2664</v>
      </c>
      <c r="M105" s="132" t="s">
        <v>1787</v>
      </c>
      <c r="N105" s="22"/>
      <c r="O105" s="22"/>
      <c r="P105" s="22"/>
      <c r="Q105" s="26"/>
    </row>
    <row r="106">
      <c r="A106" s="129">
        <v>46.0</v>
      </c>
      <c r="B106" s="130" t="s">
        <v>1791</v>
      </c>
      <c r="C106" s="131">
        <v>46077.0</v>
      </c>
      <c r="D106" s="62" t="s">
        <v>2665</v>
      </c>
      <c r="E106" s="89" t="s">
        <v>2666</v>
      </c>
      <c r="F106" s="62" t="s">
        <v>1783</v>
      </c>
      <c r="G106" s="62" t="s">
        <v>27</v>
      </c>
      <c r="H106" s="62" t="s">
        <v>207</v>
      </c>
      <c r="I106" s="62" t="s">
        <v>13</v>
      </c>
      <c r="J106" s="62" t="s">
        <v>13</v>
      </c>
      <c r="K106" s="62" t="s">
        <v>207</v>
      </c>
      <c r="L106" s="90" t="s">
        <v>2667</v>
      </c>
      <c r="M106" s="132" t="s">
        <v>1798</v>
      </c>
      <c r="N106" s="22" t="s">
        <v>47</v>
      </c>
      <c r="O106" s="22"/>
      <c r="P106" s="22"/>
      <c r="Q106" s="26"/>
    </row>
    <row r="107">
      <c r="A107" s="129"/>
      <c r="B107" s="130" t="s">
        <v>1781</v>
      </c>
      <c r="C107" s="131">
        <v>46077.0</v>
      </c>
      <c r="D107" s="62" t="s">
        <v>2661</v>
      </c>
      <c r="E107" s="89" t="s">
        <v>2668</v>
      </c>
      <c r="F107" s="62" t="s">
        <v>1826</v>
      </c>
      <c r="G107" s="62" t="s">
        <v>27</v>
      </c>
      <c r="H107" s="62" t="s">
        <v>207</v>
      </c>
      <c r="I107" s="62" t="s">
        <v>13</v>
      </c>
      <c r="J107" s="62" t="s">
        <v>13</v>
      </c>
      <c r="K107" s="62" t="s">
        <v>2669</v>
      </c>
      <c r="L107" s="90" t="s">
        <v>61</v>
      </c>
      <c r="M107" s="132" t="s">
        <v>1787</v>
      </c>
      <c r="N107" s="22"/>
      <c r="O107" s="22"/>
      <c r="P107" s="22"/>
      <c r="Q107" s="26"/>
    </row>
    <row r="108">
      <c r="A108" s="129"/>
      <c r="B108" s="130" t="s">
        <v>1791</v>
      </c>
      <c r="C108" s="131">
        <v>46077.0</v>
      </c>
      <c r="D108" s="62" t="s">
        <v>2652</v>
      </c>
      <c r="E108" s="89" t="s">
        <v>2670</v>
      </c>
      <c r="F108" s="62" t="s">
        <v>1783</v>
      </c>
      <c r="G108" s="62" t="s">
        <v>27</v>
      </c>
      <c r="H108" s="62" t="s">
        <v>207</v>
      </c>
      <c r="I108" s="62" t="s">
        <v>13</v>
      </c>
      <c r="J108" s="62" t="s">
        <v>13</v>
      </c>
      <c r="K108" s="62" t="s">
        <v>2671</v>
      </c>
      <c r="L108" s="90" t="s">
        <v>61</v>
      </c>
      <c r="M108" s="132"/>
      <c r="N108" s="22"/>
      <c r="O108" s="22"/>
      <c r="P108" s="22"/>
      <c r="Q108" s="26"/>
    </row>
    <row r="109">
      <c r="A109" s="129"/>
      <c r="B109" s="130" t="s">
        <v>1791</v>
      </c>
      <c r="C109" s="131">
        <v>46077.0</v>
      </c>
      <c r="D109" s="62" t="s">
        <v>1966</v>
      </c>
      <c r="E109" s="89" t="s">
        <v>2672</v>
      </c>
      <c r="F109" s="62" t="s">
        <v>1826</v>
      </c>
      <c r="G109" s="62" t="s">
        <v>27</v>
      </c>
      <c r="H109" s="62" t="s">
        <v>207</v>
      </c>
      <c r="I109" s="62" t="s">
        <v>13</v>
      </c>
      <c r="J109" s="62" t="s">
        <v>2673</v>
      </c>
      <c r="K109" s="62" t="s">
        <v>2674</v>
      </c>
      <c r="L109" s="90" t="s">
        <v>61</v>
      </c>
      <c r="M109" s="132"/>
      <c r="N109" s="22"/>
      <c r="O109" s="22"/>
      <c r="P109" s="22"/>
      <c r="Q109" s="26"/>
    </row>
    <row r="110">
      <c r="A110" s="129">
        <v>47.0</v>
      </c>
      <c r="B110" s="130" t="s">
        <v>1781</v>
      </c>
      <c r="C110" s="152">
        <v>46077.0</v>
      </c>
      <c r="D110" s="62" t="s">
        <v>2675</v>
      </c>
      <c r="E110" s="89">
        <v>6675292.0</v>
      </c>
      <c r="F110" s="62" t="s">
        <v>1783</v>
      </c>
      <c r="G110" s="62" t="s">
        <v>140</v>
      </c>
      <c r="H110" s="62" t="s">
        <v>2224</v>
      </c>
      <c r="I110" s="62" t="s">
        <v>13</v>
      </c>
      <c r="J110" s="62" t="s">
        <v>198</v>
      </c>
      <c r="K110" s="62" t="s">
        <v>2676</v>
      </c>
      <c r="L110" s="90" t="s">
        <v>2677</v>
      </c>
      <c r="M110" s="132" t="s">
        <v>1787</v>
      </c>
      <c r="N110" s="22" t="s">
        <v>86</v>
      </c>
      <c r="O110" s="22" t="s">
        <v>63</v>
      </c>
      <c r="P110" s="22" t="s">
        <v>87</v>
      </c>
      <c r="Q110" s="26"/>
    </row>
    <row r="111">
      <c r="A111" s="129">
        <v>48.0</v>
      </c>
      <c r="B111" s="130" t="s">
        <v>1781</v>
      </c>
      <c r="C111" s="152">
        <v>46078.0</v>
      </c>
      <c r="D111" s="62" t="s">
        <v>2661</v>
      </c>
      <c r="E111" s="89" t="s">
        <v>2678</v>
      </c>
      <c r="F111" s="62" t="s">
        <v>1783</v>
      </c>
      <c r="G111" s="62" t="s">
        <v>27</v>
      </c>
      <c r="H111" s="62" t="s">
        <v>207</v>
      </c>
      <c r="I111" s="62" t="s">
        <v>13</v>
      </c>
      <c r="J111" s="62" t="s">
        <v>198</v>
      </c>
      <c r="K111" s="62" t="s">
        <v>2679</v>
      </c>
      <c r="L111" s="90" t="s">
        <v>61</v>
      </c>
      <c r="M111" s="132" t="s">
        <v>1787</v>
      </c>
      <c r="N111" s="22" t="s">
        <v>47</v>
      </c>
      <c r="O111" s="22" t="s">
        <v>62</v>
      </c>
      <c r="P111" s="22"/>
      <c r="Q111" s="26"/>
    </row>
    <row r="112">
      <c r="A112" s="129"/>
      <c r="B112" s="130" t="s">
        <v>1781</v>
      </c>
      <c r="C112" s="152">
        <v>46078.0</v>
      </c>
      <c r="D112" s="62" t="s">
        <v>2661</v>
      </c>
      <c r="E112" s="89">
        <v>6675497.0</v>
      </c>
      <c r="F112" s="62" t="s">
        <v>1783</v>
      </c>
      <c r="G112" s="62" t="s">
        <v>396</v>
      </c>
      <c r="H112" s="62" t="s">
        <v>13</v>
      </c>
      <c r="I112" s="62" t="s">
        <v>13</v>
      </c>
      <c r="J112" s="62" t="s">
        <v>872</v>
      </c>
      <c r="K112" s="62" t="s">
        <v>2680</v>
      </c>
      <c r="L112" s="90" t="s">
        <v>2681</v>
      </c>
      <c r="M112" s="132" t="s">
        <v>1787</v>
      </c>
      <c r="N112" s="22"/>
      <c r="O112" s="22"/>
      <c r="P112" s="22"/>
      <c r="Q112" s="26"/>
    </row>
    <row r="113">
      <c r="A113" s="129">
        <v>49.0</v>
      </c>
      <c r="B113" s="130" t="s">
        <v>1791</v>
      </c>
      <c r="C113" s="131">
        <v>46078.0</v>
      </c>
      <c r="D113" s="62" t="s">
        <v>2279</v>
      </c>
      <c r="E113" s="89">
        <v>6675634.0</v>
      </c>
      <c r="F113" s="62" t="s">
        <v>1851</v>
      </c>
      <c r="G113" s="62" t="s">
        <v>130</v>
      </c>
      <c r="H113" s="62" t="s">
        <v>1040</v>
      </c>
      <c r="I113" s="62" t="s">
        <v>13</v>
      </c>
      <c r="J113" s="62" t="s">
        <v>530</v>
      </c>
      <c r="K113" s="62" t="s">
        <v>2682</v>
      </c>
      <c r="L113" s="90" t="s">
        <v>2683</v>
      </c>
      <c r="M113" s="132" t="s">
        <v>1798</v>
      </c>
      <c r="N113" s="22" t="s">
        <v>67</v>
      </c>
      <c r="O113" s="22"/>
      <c r="P113" s="22"/>
      <c r="Q113" s="26"/>
    </row>
    <row r="114">
      <c r="A114" s="129">
        <v>50.0</v>
      </c>
      <c r="B114" s="130" t="s">
        <v>1791</v>
      </c>
      <c r="C114" s="131">
        <v>46078.0</v>
      </c>
      <c r="D114" s="62" t="s">
        <v>2279</v>
      </c>
      <c r="E114" s="89">
        <v>6675628.0</v>
      </c>
      <c r="F114" s="62" t="s">
        <v>1851</v>
      </c>
      <c r="G114" s="62" t="s">
        <v>164</v>
      </c>
      <c r="H114" s="62" t="s">
        <v>13</v>
      </c>
      <c r="I114" s="62" t="s">
        <v>13</v>
      </c>
      <c r="J114" s="62" t="s">
        <v>13</v>
      </c>
      <c r="K114" s="62" t="s">
        <v>2684</v>
      </c>
      <c r="L114" s="181" t="s">
        <v>2685</v>
      </c>
      <c r="M114" s="132" t="s">
        <v>1798</v>
      </c>
      <c r="N114" s="22" t="s">
        <v>303</v>
      </c>
      <c r="O114" s="22"/>
      <c r="P114" s="22"/>
      <c r="Q114" s="26"/>
    </row>
    <row r="115">
      <c r="A115" s="129"/>
      <c r="B115" s="130" t="s">
        <v>1791</v>
      </c>
      <c r="C115" s="131">
        <v>46078.0</v>
      </c>
      <c r="D115" s="62" t="s">
        <v>2686</v>
      </c>
      <c r="E115" s="89">
        <v>6676063.0</v>
      </c>
      <c r="F115" s="62" t="s">
        <v>1807</v>
      </c>
      <c r="G115" s="62" t="s">
        <v>91</v>
      </c>
      <c r="H115" s="62" t="s">
        <v>2152</v>
      </c>
      <c r="I115" s="62" t="s">
        <v>13</v>
      </c>
      <c r="J115" s="62" t="s">
        <v>13</v>
      </c>
      <c r="K115" s="62" t="s">
        <v>2687</v>
      </c>
      <c r="L115" s="90" t="s">
        <v>2688</v>
      </c>
      <c r="M115" s="132" t="s">
        <v>1809</v>
      </c>
      <c r="N115" s="22"/>
      <c r="O115" s="22"/>
      <c r="P115" s="22"/>
      <c r="Q115" s="26"/>
    </row>
    <row r="116">
      <c r="A116" s="129"/>
      <c r="B116" s="130" t="s">
        <v>1791</v>
      </c>
      <c r="C116" s="131">
        <v>46079.0</v>
      </c>
      <c r="D116" s="62" t="s">
        <v>1935</v>
      </c>
      <c r="E116" s="89">
        <v>6676398.0</v>
      </c>
      <c r="F116" s="62" t="s">
        <v>1826</v>
      </c>
      <c r="G116" s="62" t="s">
        <v>130</v>
      </c>
      <c r="H116" s="62" t="s">
        <v>1883</v>
      </c>
      <c r="I116" s="62" t="s">
        <v>969</v>
      </c>
      <c r="J116" s="62" t="s">
        <v>2689</v>
      </c>
      <c r="K116" s="62" t="s">
        <v>2690</v>
      </c>
      <c r="L116" s="90" t="s">
        <v>2691</v>
      </c>
      <c r="M116" s="132" t="s">
        <v>1809</v>
      </c>
      <c r="N116" s="22"/>
      <c r="O116" s="22"/>
      <c r="P116" s="22"/>
      <c r="Q116" s="26"/>
    </row>
    <row r="117">
      <c r="A117" s="129">
        <v>51.0</v>
      </c>
      <c r="B117" s="130" t="s">
        <v>1781</v>
      </c>
      <c r="C117" s="131">
        <v>46079.0</v>
      </c>
      <c r="D117" s="62" t="s">
        <v>2692</v>
      </c>
      <c r="E117" s="89" t="s">
        <v>2693</v>
      </c>
      <c r="F117" s="62" t="s">
        <v>1974</v>
      </c>
      <c r="G117" s="62" t="s">
        <v>27</v>
      </c>
      <c r="H117" s="62" t="s">
        <v>207</v>
      </c>
      <c r="I117" s="62" t="s">
        <v>2694</v>
      </c>
      <c r="J117" s="62"/>
      <c r="K117" s="62" t="s">
        <v>2695</v>
      </c>
      <c r="L117" s="90" t="s">
        <v>58</v>
      </c>
      <c r="M117" s="132" t="s">
        <v>1798</v>
      </c>
      <c r="N117" s="22" t="s">
        <v>148</v>
      </c>
      <c r="O117" s="22" t="s">
        <v>63</v>
      </c>
      <c r="P117" s="22"/>
      <c r="Q117" s="26"/>
    </row>
    <row r="118">
      <c r="A118" s="129">
        <v>52.0</v>
      </c>
      <c r="B118" s="130" t="s">
        <v>1781</v>
      </c>
      <c r="C118" s="131">
        <v>46079.0</v>
      </c>
      <c r="D118" s="62" t="s">
        <v>2696</v>
      </c>
      <c r="E118" s="89" t="s">
        <v>2697</v>
      </c>
      <c r="F118" s="62" t="s">
        <v>1783</v>
      </c>
      <c r="G118" s="62" t="s">
        <v>27</v>
      </c>
      <c r="H118" s="62" t="s">
        <v>207</v>
      </c>
      <c r="I118" s="62" t="s">
        <v>13</v>
      </c>
      <c r="J118" s="62" t="s">
        <v>13</v>
      </c>
      <c r="K118" s="62" t="s">
        <v>2698</v>
      </c>
      <c r="L118" s="90"/>
      <c r="M118" s="132"/>
      <c r="N118" s="22"/>
      <c r="O118" s="22"/>
      <c r="P118" s="22"/>
      <c r="Q118" s="26"/>
    </row>
    <row r="119">
      <c r="A119" s="129"/>
      <c r="B119" s="130" t="s">
        <v>1791</v>
      </c>
      <c r="C119" s="131">
        <v>46080.0</v>
      </c>
      <c r="D119" s="62" t="s">
        <v>2329</v>
      </c>
      <c r="E119" s="89">
        <v>6677064.0</v>
      </c>
      <c r="F119" s="62" t="s">
        <v>1826</v>
      </c>
      <c r="G119" s="62" t="s">
        <v>91</v>
      </c>
      <c r="H119" s="62" t="s">
        <v>2152</v>
      </c>
      <c r="I119" s="62" t="s">
        <v>13</v>
      </c>
      <c r="J119" s="62" t="s">
        <v>13</v>
      </c>
      <c r="K119" s="62" t="s">
        <v>2699</v>
      </c>
      <c r="L119" s="90" t="s">
        <v>2700</v>
      </c>
      <c r="M119" s="132" t="s">
        <v>1798</v>
      </c>
      <c r="N119" s="22"/>
      <c r="O119" s="22"/>
      <c r="P119" s="22"/>
      <c r="Q119" s="26"/>
    </row>
    <row r="120">
      <c r="A120" s="129"/>
      <c r="B120" s="130" t="s">
        <v>1791</v>
      </c>
      <c r="C120" s="131">
        <v>46080.0</v>
      </c>
      <c r="D120" s="62" t="s">
        <v>2329</v>
      </c>
      <c r="E120" s="89">
        <v>6677103.0</v>
      </c>
      <c r="F120" s="62" t="s">
        <v>1821</v>
      </c>
      <c r="G120" s="62" t="s">
        <v>91</v>
      </c>
      <c r="H120" s="62" t="s">
        <v>2152</v>
      </c>
      <c r="I120" s="62" t="s">
        <v>13</v>
      </c>
      <c r="J120" s="62" t="s">
        <v>13</v>
      </c>
      <c r="K120" s="62" t="s">
        <v>2701</v>
      </c>
      <c r="L120" s="90" t="s">
        <v>2702</v>
      </c>
      <c r="M120" s="132" t="s">
        <v>1798</v>
      </c>
      <c r="N120" s="22"/>
      <c r="O120" s="22"/>
      <c r="P120" s="22"/>
      <c r="Q120" s="26"/>
    </row>
    <row r="121">
      <c r="A121" s="129"/>
      <c r="B121" s="130" t="s">
        <v>1791</v>
      </c>
      <c r="C121" s="131">
        <v>46080.0</v>
      </c>
      <c r="D121" s="62" t="s">
        <v>2703</v>
      </c>
      <c r="E121" s="89">
        <v>6677284.0</v>
      </c>
      <c r="F121" s="62" t="s">
        <v>1851</v>
      </c>
      <c r="G121" s="62" t="s">
        <v>130</v>
      </c>
      <c r="H121" s="62" t="s">
        <v>1859</v>
      </c>
      <c r="I121" s="62" t="s">
        <v>13</v>
      </c>
      <c r="J121" s="62" t="s">
        <v>2704</v>
      </c>
      <c r="K121" s="62" t="s">
        <v>2705</v>
      </c>
      <c r="L121" s="90" t="s">
        <v>2706</v>
      </c>
      <c r="M121" s="132" t="s">
        <v>1809</v>
      </c>
      <c r="N121" s="22"/>
      <c r="O121" s="22"/>
      <c r="P121" s="22"/>
      <c r="Q121" s="26"/>
    </row>
    <row r="122">
      <c r="A122" s="129"/>
      <c r="B122" s="130" t="s">
        <v>1781</v>
      </c>
      <c r="C122" s="131">
        <v>46080.0</v>
      </c>
      <c r="D122" s="62" t="s">
        <v>2707</v>
      </c>
      <c r="E122" s="89">
        <v>6677292.0</v>
      </c>
      <c r="F122" s="62" t="s">
        <v>1826</v>
      </c>
      <c r="G122" s="62" t="s">
        <v>428</v>
      </c>
      <c r="H122" s="62" t="s">
        <v>1883</v>
      </c>
      <c r="I122" s="62" t="s">
        <v>13</v>
      </c>
      <c r="J122" s="62" t="s">
        <v>2708</v>
      </c>
      <c r="K122" s="62" t="s">
        <v>2709</v>
      </c>
      <c r="L122" s="90" t="s">
        <v>2710</v>
      </c>
      <c r="M122" s="132" t="s">
        <v>1809</v>
      </c>
      <c r="N122" s="22"/>
      <c r="O122" s="22"/>
      <c r="P122" s="22"/>
      <c r="Q122" s="26"/>
    </row>
    <row r="123">
      <c r="A123" s="129"/>
      <c r="B123" s="130" t="s">
        <v>1781</v>
      </c>
      <c r="C123" s="131">
        <v>46081.0</v>
      </c>
      <c r="D123" s="62" t="s">
        <v>2329</v>
      </c>
      <c r="E123" s="154" t="s">
        <v>2711</v>
      </c>
      <c r="F123" s="62" t="s">
        <v>1851</v>
      </c>
      <c r="G123" s="62" t="s">
        <v>27</v>
      </c>
      <c r="H123" s="62" t="s">
        <v>207</v>
      </c>
      <c r="I123" s="62"/>
      <c r="J123" s="62" t="s">
        <v>2704</v>
      </c>
      <c r="K123" s="62" t="s">
        <v>2712</v>
      </c>
      <c r="L123" s="90" t="s">
        <v>58</v>
      </c>
      <c r="M123" s="132" t="s">
        <v>1787</v>
      </c>
      <c r="N123" s="22"/>
      <c r="O123" s="22"/>
      <c r="P123" s="22"/>
      <c r="Q123" s="26"/>
    </row>
    <row r="124">
      <c r="A124" s="129">
        <v>53.0</v>
      </c>
      <c r="B124" s="130" t="s">
        <v>1791</v>
      </c>
      <c r="C124" s="133">
        <v>46081.0</v>
      </c>
      <c r="D124" s="62" t="s">
        <v>1925</v>
      </c>
      <c r="E124" s="89" t="s">
        <v>2713</v>
      </c>
      <c r="F124" s="62" t="s">
        <v>1783</v>
      </c>
      <c r="G124" s="62" t="s">
        <v>72</v>
      </c>
      <c r="H124" s="62" t="s">
        <v>1852</v>
      </c>
      <c r="I124" s="62" t="s">
        <v>2714</v>
      </c>
      <c r="J124" s="62" t="s">
        <v>2715</v>
      </c>
      <c r="K124" s="62" t="s">
        <v>2716</v>
      </c>
      <c r="L124" s="90" t="s">
        <v>58</v>
      </c>
      <c r="M124" s="132" t="s">
        <v>1798</v>
      </c>
      <c r="N124" s="22" t="s">
        <v>148</v>
      </c>
      <c r="O124" s="22"/>
      <c r="P124" s="22"/>
      <c r="Q124" s="26"/>
    </row>
    <row r="125">
      <c r="A125" s="129"/>
      <c r="B125" s="130" t="s">
        <v>1781</v>
      </c>
      <c r="C125" s="131">
        <v>46081.0</v>
      </c>
      <c r="D125" s="62" t="s">
        <v>2717</v>
      </c>
      <c r="E125" s="182" t="s">
        <v>2718</v>
      </c>
      <c r="F125" s="62" t="s">
        <v>1826</v>
      </c>
      <c r="G125" s="62" t="s">
        <v>72</v>
      </c>
      <c r="H125" s="62" t="s">
        <v>1852</v>
      </c>
      <c r="I125" s="62" t="s">
        <v>13</v>
      </c>
      <c r="J125" s="62" t="s">
        <v>2719</v>
      </c>
      <c r="K125" s="62" t="s">
        <v>2720</v>
      </c>
      <c r="L125" s="90" t="s">
        <v>58</v>
      </c>
      <c r="M125" s="132" t="s">
        <v>1787</v>
      </c>
      <c r="N125" s="22"/>
      <c r="O125" s="22"/>
      <c r="P125" s="22"/>
      <c r="Q125" s="26"/>
    </row>
    <row r="126">
      <c r="A126" s="129">
        <v>54.0</v>
      </c>
      <c r="B126" s="130" t="s">
        <v>1781</v>
      </c>
      <c r="C126" s="131">
        <v>46081.0</v>
      </c>
      <c r="D126" s="62" t="s">
        <v>2721</v>
      </c>
      <c r="E126" s="89">
        <v>6678916.0</v>
      </c>
      <c r="F126" s="62" t="s">
        <v>1807</v>
      </c>
      <c r="G126" s="62" t="s">
        <v>52</v>
      </c>
      <c r="H126" s="62" t="s">
        <v>13</v>
      </c>
      <c r="I126" s="62" t="s">
        <v>2722</v>
      </c>
      <c r="J126" s="62" t="s">
        <v>13</v>
      </c>
      <c r="K126" s="62" t="s">
        <v>2723</v>
      </c>
      <c r="L126" s="90" t="s">
        <v>2724</v>
      </c>
      <c r="M126" s="132" t="s">
        <v>1787</v>
      </c>
      <c r="N126" s="22"/>
      <c r="O126" s="22"/>
      <c r="P126" s="22"/>
      <c r="Q126" s="26"/>
    </row>
    <row r="127">
      <c r="A127" s="183"/>
      <c r="B127" s="164" t="s">
        <v>1791</v>
      </c>
      <c r="C127" s="131"/>
      <c r="D127" s="62"/>
      <c r="E127" s="89"/>
      <c r="F127" s="62"/>
      <c r="G127" s="62"/>
      <c r="H127" s="62"/>
      <c r="I127" s="62"/>
      <c r="J127" s="62"/>
      <c r="K127" s="62"/>
      <c r="L127" s="90"/>
      <c r="M127" s="132"/>
      <c r="N127" s="22"/>
      <c r="O127" s="22"/>
      <c r="P127" s="22"/>
      <c r="Q127" s="26"/>
    </row>
    <row r="128">
      <c r="A128" s="129"/>
      <c r="B128" s="130"/>
      <c r="C128" s="131"/>
      <c r="D128" s="62"/>
      <c r="E128" s="89"/>
      <c r="F128" s="62"/>
      <c r="G128" s="62"/>
      <c r="H128" s="62"/>
      <c r="I128" s="62"/>
      <c r="J128" s="62"/>
      <c r="K128" s="62"/>
      <c r="L128" s="90"/>
      <c r="M128" s="132"/>
      <c r="N128" s="22"/>
      <c r="O128" s="22"/>
      <c r="P128" s="22"/>
      <c r="Q128" s="26"/>
    </row>
    <row r="129">
      <c r="A129" s="129"/>
      <c r="B129" s="130"/>
      <c r="C129" s="131"/>
      <c r="D129" s="62"/>
      <c r="E129" s="89"/>
      <c r="F129" s="62"/>
      <c r="G129" s="62"/>
      <c r="H129" s="62"/>
      <c r="I129" s="62"/>
      <c r="J129" s="62"/>
      <c r="K129" s="62"/>
      <c r="L129" s="90"/>
      <c r="M129" s="132"/>
      <c r="N129" s="22"/>
      <c r="O129" s="22"/>
      <c r="P129" s="22"/>
      <c r="Q129" s="26"/>
    </row>
    <row r="130">
      <c r="A130" s="129"/>
      <c r="B130" s="130"/>
      <c r="C130" s="131"/>
      <c r="D130" s="62"/>
      <c r="E130" s="89"/>
      <c r="F130" s="62"/>
      <c r="G130" s="62"/>
      <c r="H130" s="62"/>
      <c r="I130" s="62"/>
      <c r="J130" s="62"/>
      <c r="K130" s="62"/>
      <c r="L130" s="90"/>
      <c r="M130" s="132"/>
      <c r="N130" s="22"/>
      <c r="O130" s="22"/>
      <c r="P130" s="22"/>
      <c r="Q130" s="26"/>
    </row>
    <row r="131">
      <c r="A131" s="129"/>
      <c r="B131" s="130"/>
      <c r="C131" s="131"/>
      <c r="D131" s="62"/>
      <c r="E131" s="89"/>
      <c r="F131" s="62"/>
      <c r="G131" s="62"/>
      <c r="H131" s="62"/>
      <c r="I131" s="62"/>
      <c r="J131" s="62"/>
      <c r="K131" s="62"/>
      <c r="L131" s="90"/>
      <c r="M131" s="132"/>
      <c r="N131" s="22"/>
      <c r="O131" s="22"/>
      <c r="P131" s="22"/>
      <c r="Q131" s="26"/>
    </row>
    <row r="132">
      <c r="A132" s="129"/>
      <c r="B132" s="130"/>
      <c r="C132" s="131"/>
      <c r="D132" s="62"/>
      <c r="E132" s="89"/>
      <c r="F132" s="62"/>
      <c r="G132" s="62"/>
      <c r="H132" s="62"/>
      <c r="I132" s="62"/>
      <c r="J132" s="62"/>
      <c r="K132" s="62"/>
      <c r="L132" s="90"/>
      <c r="M132" s="132"/>
      <c r="N132" s="22"/>
      <c r="O132" s="22"/>
      <c r="P132" s="22"/>
      <c r="Q132" s="26"/>
    </row>
    <row r="133">
      <c r="A133" s="129"/>
      <c r="B133" s="130"/>
      <c r="C133" s="131"/>
      <c r="D133" s="62"/>
      <c r="E133" s="89"/>
      <c r="F133" s="62"/>
      <c r="G133" s="62"/>
      <c r="H133" s="62"/>
      <c r="I133" s="62"/>
      <c r="J133" s="62"/>
      <c r="K133" s="62"/>
      <c r="L133" s="90"/>
      <c r="M133" s="132"/>
      <c r="N133" s="22"/>
      <c r="O133" s="22"/>
      <c r="P133" s="22"/>
      <c r="Q133" s="26"/>
    </row>
    <row r="134">
      <c r="A134" s="129"/>
      <c r="B134" s="130"/>
      <c r="C134" s="131"/>
      <c r="D134" s="62"/>
      <c r="E134" s="89"/>
      <c r="F134" s="62"/>
      <c r="G134" s="62"/>
      <c r="H134" s="62"/>
      <c r="I134" s="62"/>
      <c r="J134" s="62"/>
      <c r="K134" s="62"/>
      <c r="L134" s="90"/>
      <c r="M134" s="132"/>
      <c r="N134" s="22"/>
      <c r="O134" s="22"/>
      <c r="P134" s="22"/>
      <c r="Q134" s="26"/>
    </row>
    <row r="135">
      <c r="A135" s="129"/>
      <c r="B135" s="130"/>
      <c r="C135" s="131"/>
      <c r="D135" s="62"/>
      <c r="E135" s="89"/>
      <c r="F135" s="62"/>
      <c r="G135" s="62"/>
      <c r="H135" s="62"/>
      <c r="I135" s="62"/>
      <c r="J135" s="62"/>
      <c r="K135" s="62"/>
      <c r="L135" s="90"/>
      <c r="M135" s="132"/>
      <c r="N135" s="22"/>
      <c r="O135" s="22"/>
      <c r="P135" s="22"/>
      <c r="Q135" s="26"/>
    </row>
    <row r="136">
      <c r="A136" s="129"/>
      <c r="B136" s="130"/>
      <c r="C136" s="131"/>
      <c r="D136" s="62"/>
      <c r="E136" s="89"/>
      <c r="F136" s="62"/>
      <c r="G136" s="62"/>
      <c r="H136" s="62"/>
      <c r="I136" s="62"/>
      <c r="J136" s="62"/>
      <c r="K136" s="62"/>
      <c r="L136" s="90"/>
      <c r="M136" s="132"/>
      <c r="N136" s="22"/>
      <c r="O136" s="22"/>
      <c r="P136" s="22"/>
      <c r="Q136" s="26"/>
    </row>
    <row r="137">
      <c r="A137" s="129"/>
      <c r="B137" s="130"/>
      <c r="C137" s="131"/>
      <c r="D137" s="62"/>
      <c r="E137" s="89"/>
      <c r="F137" s="62"/>
      <c r="G137" s="62"/>
      <c r="H137" s="62"/>
      <c r="I137" s="62"/>
      <c r="J137" s="62"/>
      <c r="K137" s="62"/>
      <c r="L137" s="90"/>
      <c r="M137" s="132"/>
      <c r="N137" s="22"/>
      <c r="O137" s="22"/>
      <c r="P137" s="22"/>
      <c r="Q137" s="26"/>
    </row>
    <row r="138">
      <c r="A138" s="129"/>
      <c r="B138" s="130"/>
      <c r="C138" s="131"/>
      <c r="D138" s="62"/>
      <c r="E138" s="89"/>
      <c r="F138" s="62"/>
      <c r="G138" s="62"/>
      <c r="H138" s="62"/>
      <c r="I138" s="62"/>
      <c r="J138" s="62"/>
      <c r="K138" s="62"/>
      <c r="L138" s="90"/>
      <c r="M138" s="132"/>
      <c r="N138" s="22"/>
      <c r="O138" s="22"/>
      <c r="P138" s="22"/>
      <c r="Q138" s="26"/>
    </row>
    <row r="139">
      <c r="A139" s="129"/>
      <c r="B139" s="130"/>
      <c r="C139" s="131"/>
      <c r="D139" s="62"/>
      <c r="E139" s="89"/>
      <c r="F139" s="62"/>
      <c r="G139" s="62"/>
      <c r="H139" s="62"/>
      <c r="I139" s="62"/>
      <c r="J139" s="62"/>
      <c r="K139" s="62"/>
      <c r="L139" s="90"/>
      <c r="M139" s="132"/>
      <c r="N139" s="22"/>
      <c r="O139" s="22"/>
      <c r="P139" s="22"/>
      <c r="Q139" s="26"/>
    </row>
    <row r="140">
      <c r="A140" s="129"/>
      <c r="B140" s="130"/>
      <c r="C140" s="131"/>
      <c r="D140" s="62"/>
      <c r="E140" s="89"/>
      <c r="F140" s="62"/>
      <c r="G140" s="62"/>
      <c r="H140" s="62"/>
      <c r="I140" s="62"/>
      <c r="J140" s="62"/>
      <c r="K140" s="62"/>
      <c r="L140" s="90"/>
      <c r="M140" s="132"/>
      <c r="N140" s="22"/>
      <c r="O140" s="22"/>
      <c r="P140" s="22"/>
      <c r="Q140" s="26"/>
    </row>
    <row r="141">
      <c r="A141" s="129"/>
      <c r="B141" s="130"/>
      <c r="C141" s="131"/>
      <c r="D141" s="62"/>
      <c r="E141" s="89"/>
      <c r="F141" s="62"/>
      <c r="G141" s="62"/>
      <c r="H141" s="62"/>
      <c r="I141" s="62"/>
      <c r="J141" s="62"/>
      <c r="K141" s="62"/>
      <c r="L141" s="90"/>
      <c r="M141" s="132"/>
      <c r="N141" s="22"/>
      <c r="O141" s="22"/>
      <c r="P141" s="22"/>
      <c r="Q141" s="26"/>
    </row>
    <row r="142">
      <c r="A142" s="129"/>
      <c r="B142" s="130"/>
      <c r="C142" s="131"/>
      <c r="D142" s="62"/>
      <c r="E142" s="89"/>
      <c r="F142" s="62"/>
      <c r="G142" s="62"/>
      <c r="H142" s="62"/>
      <c r="I142" s="62"/>
      <c r="J142" s="62"/>
      <c r="K142" s="62"/>
      <c r="L142" s="90"/>
      <c r="M142" s="132"/>
      <c r="N142" s="22"/>
      <c r="O142" s="22"/>
      <c r="P142" s="22"/>
      <c r="Q142" s="26"/>
    </row>
    <row r="143">
      <c r="A143" s="129"/>
      <c r="B143" s="130"/>
      <c r="C143" s="131"/>
      <c r="D143" s="62"/>
      <c r="E143" s="89"/>
      <c r="F143" s="62"/>
      <c r="G143" s="62"/>
      <c r="H143" s="62"/>
      <c r="I143" s="62"/>
      <c r="J143" s="62"/>
      <c r="K143" s="62"/>
      <c r="L143" s="90"/>
      <c r="M143" s="132"/>
      <c r="N143" s="22"/>
      <c r="O143" s="22"/>
      <c r="P143" s="22"/>
      <c r="Q143" s="26"/>
    </row>
    <row r="144">
      <c r="A144" s="129"/>
      <c r="B144" s="130"/>
      <c r="C144" s="131"/>
      <c r="D144" s="62"/>
      <c r="E144" s="89"/>
      <c r="F144" s="62"/>
      <c r="G144" s="62"/>
      <c r="H144" s="62"/>
      <c r="I144" s="62"/>
      <c r="J144" s="62"/>
      <c r="K144" s="62"/>
      <c r="L144" s="90"/>
      <c r="M144" s="132"/>
      <c r="N144" s="22"/>
      <c r="O144" s="22"/>
      <c r="P144" s="22"/>
      <c r="Q144" s="26"/>
    </row>
    <row r="145">
      <c r="A145" s="129"/>
      <c r="B145" s="130"/>
      <c r="C145" s="131"/>
      <c r="D145" s="62"/>
      <c r="E145" s="89"/>
      <c r="F145" s="62"/>
      <c r="G145" s="62"/>
      <c r="H145" s="62"/>
      <c r="I145" s="62"/>
      <c r="J145" s="62"/>
      <c r="K145" s="62"/>
      <c r="L145" s="90"/>
      <c r="M145" s="132"/>
      <c r="N145" s="22"/>
      <c r="O145" s="22"/>
      <c r="P145" s="22"/>
      <c r="Q145" s="26"/>
    </row>
    <row r="146">
      <c r="A146" s="129"/>
      <c r="B146" s="130"/>
      <c r="C146" s="131"/>
      <c r="D146" s="62"/>
      <c r="E146" s="89"/>
      <c r="F146" s="62"/>
      <c r="G146" s="62"/>
      <c r="H146" s="62"/>
      <c r="I146" s="62"/>
      <c r="J146" s="62"/>
      <c r="K146" s="62"/>
      <c r="L146" s="90"/>
      <c r="M146" s="132"/>
      <c r="N146" s="22"/>
      <c r="O146" s="22"/>
      <c r="P146" s="22"/>
      <c r="Q146" s="26"/>
    </row>
    <row r="147">
      <c r="A147" s="129"/>
      <c r="B147" s="130"/>
      <c r="C147" s="131"/>
      <c r="D147" s="62"/>
      <c r="E147" s="89"/>
      <c r="F147" s="62"/>
      <c r="G147" s="62"/>
      <c r="H147" s="62"/>
      <c r="I147" s="62"/>
      <c r="J147" s="62"/>
      <c r="K147" s="62"/>
      <c r="L147" s="90"/>
      <c r="M147" s="132"/>
      <c r="N147" s="22"/>
      <c r="O147" s="22"/>
      <c r="P147" s="22"/>
      <c r="Q147" s="26"/>
    </row>
    <row r="148">
      <c r="A148" s="129"/>
      <c r="B148" s="130"/>
      <c r="C148" s="131"/>
      <c r="D148" s="62"/>
      <c r="E148" s="89"/>
      <c r="F148" s="62"/>
      <c r="G148" s="62"/>
      <c r="H148" s="62"/>
      <c r="I148" s="62"/>
      <c r="J148" s="62"/>
      <c r="K148" s="62"/>
      <c r="L148" s="90"/>
      <c r="M148" s="132"/>
      <c r="N148" s="22"/>
      <c r="O148" s="22"/>
      <c r="P148" s="22"/>
      <c r="Q148" s="26"/>
    </row>
    <row r="149">
      <c r="A149" s="129"/>
      <c r="B149" s="130"/>
      <c r="C149" s="131"/>
      <c r="D149" s="62"/>
      <c r="E149" s="89"/>
      <c r="F149" s="62"/>
      <c r="G149" s="62"/>
      <c r="H149" s="62"/>
      <c r="I149" s="62"/>
      <c r="J149" s="62"/>
      <c r="K149" s="62"/>
      <c r="L149" s="90"/>
      <c r="M149" s="132"/>
      <c r="N149" s="22"/>
      <c r="O149" s="22"/>
      <c r="P149" s="22"/>
      <c r="Q149" s="26"/>
    </row>
    <row r="150">
      <c r="A150" s="129"/>
      <c r="B150" s="130"/>
      <c r="C150" s="131"/>
      <c r="D150" s="62"/>
      <c r="E150" s="89"/>
      <c r="F150" s="62"/>
      <c r="G150" s="62"/>
      <c r="H150" s="62"/>
      <c r="I150" s="62"/>
      <c r="J150" s="62"/>
      <c r="K150" s="62"/>
      <c r="L150" s="90"/>
      <c r="M150" s="132"/>
      <c r="N150" s="22"/>
      <c r="O150" s="22"/>
      <c r="P150" s="22"/>
      <c r="Q150" s="26"/>
    </row>
    <row r="151">
      <c r="A151" s="129"/>
      <c r="B151" s="130"/>
      <c r="C151" s="131"/>
      <c r="D151" s="62"/>
      <c r="E151" s="89"/>
      <c r="F151" s="62"/>
      <c r="G151" s="62"/>
      <c r="H151" s="62"/>
      <c r="I151" s="62"/>
      <c r="J151" s="62"/>
      <c r="K151" s="62"/>
      <c r="L151" s="90"/>
      <c r="M151" s="132"/>
      <c r="N151" s="22"/>
      <c r="O151" s="22"/>
      <c r="P151" s="22"/>
      <c r="Q151" s="26"/>
    </row>
    <row r="152">
      <c r="A152" s="129"/>
      <c r="B152" s="130"/>
      <c r="C152" s="131"/>
      <c r="D152" s="62"/>
      <c r="E152" s="89"/>
      <c r="F152" s="62"/>
      <c r="G152" s="62"/>
      <c r="H152" s="62"/>
      <c r="I152" s="62"/>
      <c r="J152" s="62"/>
      <c r="K152" s="62"/>
      <c r="L152" s="90"/>
      <c r="M152" s="132"/>
      <c r="N152" s="22"/>
      <c r="O152" s="22"/>
      <c r="P152" s="22"/>
      <c r="Q152" s="26"/>
    </row>
    <row r="153">
      <c r="A153" s="129"/>
      <c r="B153" s="130"/>
      <c r="C153" s="131"/>
      <c r="D153" s="62"/>
      <c r="E153" s="89"/>
      <c r="F153" s="62"/>
      <c r="G153" s="62"/>
      <c r="H153" s="62"/>
      <c r="I153" s="62"/>
      <c r="J153" s="62"/>
      <c r="K153" s="62"/>
      <c r="L153" s="90"/>
      <c r="M153" s="132"/>
      <c r="N153" s="22"/>
      <c r="O153" s="22"/>
      <c r="P153" s="22"/>
      <c r="Q153" s="26"/>
    </row>
    <row r="154">
      <c r="A154" s="129"/>
      <c r="B154" s="130"/>
      <c r="C154" s="131"/>
      <c r="D154" s="62"/>
      <c r="E154" s="89"/>
      <c r="F154" s="62"/>
      <c r="G154" s="62"/>
      <c r="H154" s="62"/>
      <c r="I154" s="62"/>
      <c r="J154" s="62"/>
      <c r="K154" s="62"/>
      <c r="L154" s="90"/>
      <c r="M154" s="132"/>
      <c r="N154" s="22"/>
      <c r="O154" s="22"/>
      <c r="P154" s="22"/>
      <c r="Q154" s="26"/>
    </row>
    <row r="155">
      <c r="A155" s="129"/>
      <c r="B155" s="130"/>
      <c r="C155" s="131"/>
      <c r="D155" s="62"/>
      <c r="E155" s="89"/>
      <c r="F155" s="62"/>
      <c r="G155" s="62"/>
      <c r="H155" s="62"/>
      <c r="I155" s="62"/>
      <c r="J155" s="62"/>
      <c r="K155" s="62"/>
      <c r="L155" s="90"/>
      <c r="M155" s="132"/>
      <c r="N155" s="22"/>
      <c r="O155" s="22"/>
      <c r="P155" s="22"/>
      <c r="Q155" s="26"/>
    </row>
    <row r="156">
      <c r="A156" s="129"/>
      <c r="B156" s="130"/>
      <c r="C156" s="131"/>
      <c r="D156" s="62"/>
      <c r="E156" s="89"/>
      <c r="F156" s="62"/>
      <c r="G156" s="62"/>
      <c r="H156" s="62"/>
      <c r="I156" s="62"/>
      <c r="J156" s="62"/>
      <c r="K156" s="62"/>
      <c r="L156" s="90"/>
      <c r="M156" s="132"/>
      <c r="N156" s="22"/>
      <c r="O156" s="22"/>
      <c r="P156" s="22"/>
      <c r="Q156" s="26"/>
    </row>
    <row r="157">
      <c r="A157" s="129"/>
      <c r="B157" s="130"/>
      <c r="C157" s="131"/>
      <c r="D157" s="62"/>
      <c r="E157" s="89"/>
      <c r="F157" s="62"/>
      <c r="G157" s="62"/>
      <c r="H157" s="62"/>
      <c r="I157" s="62"/>
      <c r="J157" s="62"/>
      <c r="K157" s="62"/>
      <c r="L157" s="90"/>
      <c r="M157" s="132"/>
      <c r="N157" s="22"/>
      <c r="O157" s="22"/>
      <c r="P157" s="22"/>
      <c r="Q157" s="26"/>
    </row>
    <row r="158">
      <c r="A158" s="129"/>
      <c r="B158" s="130"/>
      <c r="C158" s="131"/>
      <c r="D158" s="62"/>
      <c r="E158" s="89"/>
      <c r="F158" s="62"/>
      <c r="G158" s="62"/>
      <c r="H158" s="62"/>
      <c r="I158" s="62"/>
      <c r="J158" s="62"/>
      <c r="K158" s="62"/>
      <c r="L158" s="90"/>
      <c r="M158" s="132"/>
      <c r="N158" s="22"/>
      <c r="O158" s="22"/>
      <c r="P158" s="22"/>
      <c r="Q158" s="26"/>
    </row>
    <row r="159">
      <c r="A159" s="129"/>
      <c r="B159" s="130"/>
      <c r="C159" s="131"/>
      <c r="D159" s="62"/>
      <c r="E159" s="89"/>
      <c r="F159" s="62"/>
      <c r="G159" s="62"/>
      <c r="H159" s="62"/>
      <c r="I159" s="62"/>
      <c r="J159" s="62"/>
      <c r="K159" s="62"/>
      <c r="L159" s="90"/>
      <c r="M159" s="132"/>
      <c r="N159" s="22"/>
      <c r="O159" s="22"/>
      <c r="P159" s="22"/>
      <c r="Q159" s="26"/>
    </row>
    <row r="160">
      <c r="A160" s="129"/>
      <c r="B160" s="130"/>
      <c r="C160" s="131"/>
      <c r="D160" s="62"/>
      <c r="E160" s="89"/>
      <c r="F160" s="62"/>
      <c r="G160" s="62"/>
      <c r="H160" s="62"/>
      <c r="I160" s="62"/>
      <c r="J160" s="62"/>
      <c r="K160" s="62"/>
      <c r="L160" s="90"/>
      <c r="M160" s="132"/>
      <c r="N160" s="22"/>
      <c r="O160" s="22"/>
      <c r="P160" s="22"/>
      <c r="Q160" s="26"/>
    </row>
    <row r="161">
      <c r="A161" s="129"/>
      <c r="B161" s="130"/>
      <c r="C161" s="131"/>
      <c r="D161" s="62"/>
      <c r="E161" s="89"/>
      <c r="F161" s="62"/>
      <c r="G161" s="62"/>
      <c r="H161" s="62"/>
      <c r="I161" s="62"/>
      <c r="J161" s="62"/>
      <c r="K161" s="62"/>
      <c r="L161" s="90"/>
      <c r="M161" s="132"/>
      <c r="N161" s="22"/>
      <c r="O161" s="22"/>
      <c r="P161" s="22"/>
      <c r="Q161" s="26"/>
    </row>
    <row r="162">
      <c r="A162" s="129"/>
      <c r="B162" s="130"/>
      <c r="C162" s="131"/>
      <c r="D162" s="62"/>
      <c r="E162" s="89"/>
      <c r="F162" s="62"/>
      <c r="G162" s="62"/>
      <c r="H162" s="62"/>
      <c r="I162" s="62"/>
      <c r="J162" s="62"/>
      <c r="K162" s="62"/>
      <c r="L162" s="90"/>
      <c r="M162" s="132"/>
      <c r="N162" s="22"/>
      <c r="O162" s="22"/>
      <c r="P162" s="22"/>
      <c r="Q162" s="26"/>
    </row>
    <row r="163">
      <c r="A163" s="129"/>
      <c r="B163" s="130"/>
      <c r="C163" s="131"/>
      <c r="D163" s="62"/>
      <c r="E163" s="89"/>
      <c r="F163" s="62"/>
      <c r="G163" s="62"/>
      <c r="H163" s="62"/>
      <c r="I163" s="62"/>
      <c r="J163" s="62"/>
      <c r="K163" s="62"/>
      <c r="L163" s="90"/>
      <c r="M163" s="132"/>
      <c r="N163" s="22"/>
      <c r="O163" s="22"/>
      <c r="P163" s="22"/>
      <c r="Q163" s="26"/>
    </row>
    <row r="164">
      <c r="A164" s="129"/>
      <c r="B164" s="130"/>
      <c r="C164" s="131"/>
      <c r="D164" s="62"/>
      <c r="E164" s="89"/>
      <c r="F164" s="62"/>
      <c r="G164" s="62"/>
      <c r="H164" s="62"/>
      <c r="I164" s="62"/>
      <c r="J164" s="62"/>
      <c r="K164" s="62"/>
      <c r="L164" s="90"/>
      <c r="M164" s="132"/>
      <c r="N164" s="22"/>
      <c r="O164" s="22"/>
      <c r="P164" s="22"/>
      <c r="Q164" s="26"/>
    </row>
    <row r="165">
      <c r="A165" s="129"/>
      <c r="B165" s="130"/>
      <c r="C165" s="131"/>
      <c r="D165" s="62"/>
      <c r="E165" s="89"/>
      <c r="F165" s="62"/>
      <c r="G165" s="62"/>
      <c r="H165" s="62"/>
      <c r="I165" s="62"/>
      <c r="J165" s="62"/>
      <c r="K165" s="62"/>
      <c r="L165" s="90"/>
      <c r="M165" s="132"/>
      <c r="N165" s="22"/>
      <c r="O165" s="22"/>
      <c r="P165" s="22"/>
      <c r="Q165" s="26"/>
    </row>
    <row r="166">
      <c r="A166" s="129"/>
      <c r="B166" s="130"/>
      <c r="C166" s="131"/>
      <c r="D166" s="62"/>
      <c r="E166" s="89"/>
      <c r="F166" s="62"/>
      <c r="G166" s="62"/>
      <c r="H166" s="62"/>
      <c r="I166" s="62"/>
      <c r="J166" s="62"/>
      <c r="K166" s="62"/>
      <c r="L166" s="90"/>
      <c r="M166" s="132"/>
      <c r="N166" s="22"/>
      <c r="O166" s="22"/>
      <c r="P166" s="22"/>
      <c r="Q166" s="26"/>
    </row>
    <row r="167">
      <c r="A167" s="129"/>
      <c r="B167" s="130"/>
      <c r="C167" s="131"/>
      <c r="D167" s="62"/>
      <c r="E167" s="89"/>
      <c r="F167" s="62"/>
      <c r="G167" s="62"/>
      <c r="H167" s="62"/>
      <c r="I167" s="62"/>
      <c r="J167" s="62"/>
      <c r="K167" s="62"/>
      <c r="L167" s="90"/>
      <c r="M167" s="132"/>
      <c r="N167" s="22"/>
      <c r="O167" s="22"/>
      <c r="P167" s="22"/>
      <c r="Q167" s="26"/>
    </row>
    <row r="168">
      <c r="A168" s="129"/>
      <c r="B168" s="130"/>
      <c r="C168" s="131"/>
      <c r="D168" s="62"/>
      <c r="E168" s="89"/>
      <c r="F168" s="62"/>
      <c r="G168" s="62"/>
      <c r="H168" s="62"/>
      <c r="I168" s="62"/>
      <c r="J168" s="62"/>
      <c r="K168" s="62"/>
      <c r="L168" s="90"/>
      <c r="M168" s="132"/>
      <c r="N168" s="22"/>
      <c r="O168" s="22"/>
      <c r="P168" s="22"/>
      <c r="Q168" s="26"/>
    </row>
    <row r="169">
      <c r="A169" s="129"/>
      <c r="B169" s="130"/>
      <c r="C169" s="131"/>
      <c r="D169" s="62"/>
      <c r="E169" s="89"/>
      <c r="F169" s="62"/>
      <c r="G169" s="62"/>
      <c r="H169" s="62"/>
      <c r="I169" s="62"/>
      <c r="J169" s="62"/>
      <c r="K169" s="62"/>
      <c r="L169" s="90"/>
      <c r="M169" s="132"/>
      <c r="N169" s="22"/>
      <c r="O169" s="22"/>
      <c r="P169" s="22"/>
      <c r="Q169" s="26"/>
    </row>
    <row r="170">
      <c r="A170" s="129"/>
      <c r="B170" s="130"/>
      <c r="C170" s="131"/>
      <c r="D170" s="62"/>
      <c r="E170" s="89"/>
      <c r="F170" s="62"/>
      <c r="G170" s="62"/>
      <c r="H170" s="62"/>
      <c r="I170" s="62"/>
      <c r="J170" s="62"/>
      <c r="K170" s="62"/>
      <c r="L170" s="90"/>
      <c r="M170" s="132"/>
      <c r="N170" s="22"/>
      <c r="O170" s="22"/>
      <c r="P170" s="22"/>
      <c r="Q170" s="26"/>
    </row>
    <row r="171">
      <c r="A171" s="129"/>
      <c r="B171" s="130"/>
      <c r="C171" s="131"/>
      <c r="D171" s="62"/>
      <c r="E171" s="89"/>
      <c r="F171" s="62"/>
      <c r="G171" s="62"/>
      <c r="H171" s="62"/>
      <c r="I171" s="62"/>
      <c r="J171" s="62"/>
      <c r="K171" s="62"/>
      <c r="L171" s="90"/>
      <c r="M171" s="132"/>
      <c r="N171" s="22"/>
      <c r="O171" s="22"/>
      <c r="P171" s="22"/>
      <c r="Q171" s="26"/>
    </row>
    <row r="172">
      <c r="A172" s="129"/>
      <c r="B172" s="130"/>
      <c r="C172" s="131"/>
      <c r="D172" s="62"/>
      <c r="E172" s="89"/>
      <c r="F172" s="62"/>
      <c r="G172" s="62"/>
      <c r="H172" s="62"/>
      <c r="I172" s="62"/>
      <c r="J172" s="62"/>
      <c r="K172" s="62"/>
      <c r="L172" s="90"/>
      <c r="M172" s="132"/>
      <c r="N172" s="22"/>
      <c r="O172" s="22"/>
      <c r="P172" s="22"/>
      <c r="Q172" s="26"/>
    </row>
    <row r="173">
      <c r="A173" s="129"/>
      <c r="B173" s="130"/>
      <c r="C173" s="131"/>
      <c r="D173" s="62"/>
      <c r="E173" s="89"/>
      <c r="F173" s="62"/>
      <c r="G173" s="62"/>
      <c r="H173" s="62"/>
      <c r="I173" s="62"/>
      <c r="J173" s="62"/>
      <c r="K173" s="62"/>
      <c r="L173" s="90"/>
      <c r="M173" s="132"/>
      <c r="N173" s="22"/>
      <c r="O173" s="22"/>
      <c r="P173" s="22"/>
      <c r="Q173" s="26"/>
    </row>
    <row r="174">
      <c r="A174" s="129"/>
      <c r="B174" s="130"/>
      <c r="C174" s="131"/>
      <c r="D174" s="62"/>
      <c r="E174" s="89"/>
      <c r="F174" s="62"/>
      <c r="G174" s="62"/>
      <c r="H174" s="62"/>
      <c r="I174" s="62"/>
      <c r="J174" s="62"/>
      <c r="K174" s="62"/>
      <c r="L174" s="90"/>
      <c r="M174" s="132"/>
      <c r="N174" s="22"/>
      <c r="O174" s="22"/>
      <c r="P174" s="22"/>
      <c r="Q174" s="26"/>
    </row>
    <row r="175">
      <c r="A175" s="129"/>
      <c r="B175" s="130"/>
      <c r="C175" s="131"/>
      <c r="D175" s="62"/>
      <c r="E175" s="89"/>
      <c r="F175" s="62"/>
      <c r="G175" s="62"/>
      <c r="H175" s="62"/>
      <c r="I175" s="62"/>
      <c r="J175" s="62"/>
      <c r="K175" s="62"/>
      <c r="L175" s="90"/>
      <c r="M175" s="132"/>
      <c r="N175" s="22"/>
      <c r="O175" s="22"/>
      <c r="P175" s="22"/>
      <c r="Q175" s="26"/>
    </row>
    <row r="176">
      <c r="A176" s="129"/>
      <c r="B176" s="130"/>
      <c r="C176" s="131"/>
      <c r="D176" s="62"/>
      <c r="E176" s="89"/>
      <c r="F176" s="62"/>
      <c r="G176" s="62"/>
      <c r="H176" s="62"/>
      <c r="I176" s="62"/>
      <c r="J176" s="62"/>
      <c r="K176" s="62"/>
      <c r="L176" s="90"/>
      <c r="M176" s="132"/>
      <c r="N176" s="22"/>
      <c r="O176" s="22"/>
      <c r="P176" s="22"/>
      <c r="Q176" s="26"/>
    </row>
    <row r="177">
      <c r="A177" s="129"/>
      <c r="B177" s="130"/>
      <c r="C177" s="131"/>
      <c r="D177" s="62"/>
      <c r="E177" s="89"/>
      <c r="F177" s="62"/>
      <c r="G177" s="62"/>
      <c r="H177" s="62"/>
      <c r="I177" s="62"/>
      <c r="J177" s="62"/>
      <c r="K177" s="62"/>
      <c r="L177" s="90"/>
      <c r="M177" s="132"/>
      <c r="N177" s="22"/>
      <c r="O177" s="22"/>
      <c r="P177" s="22"/>
      <c r="Q177" s="26"/>
    </row>
    <row r="178">
      <c r="A178" s="129"/>
      <c r="B178" s="130"/>
      <c r="C178" s="131"/>
      <c r="D178" s="62"/>
      <c r="E178" s="89"/>
      <c r="F178" s="62"/>
      <c r="G178" s="62"/>
      <c r="H178" s="62"/>
      <c r="I178" s="62"/>
      <c r="J178" s="62"/>
      <c r="K178" s="62"/>
      <c r="L178" s="90"/>
      <c r="M178" s="132"/>
      <c r="N178" s="22"/>
      <c r="O178" s="22"/>
      <c r="P178" s="22"/>
      <c r="Q178" s="26"/>
    </row>
    <row r="179">
      <c r="A179" s="129"/>
      <c r="B179" s="130"/>
      <c r="C179" s="131"/>
      <c r="D179" s="62"/>
      <c r="E179" s="89"/>
      <c r="F179" s="62"/>
      <c r="G179" s="62"/>
      <c r="H179" s="62"/>
      <c r="I179" s="62"/>
      <c r="J179" s="62"/>
      <c r="K179" s="62"/>
      <c r="L179" s="90"/>
      <c r="M179" s="132"/>
      <c r="N179" s="22"/>
      <c r="O179" s="22"/>
      <c r="P179" s="22"/>
      <c r="Q179" s="26"/>
    </row>
    <row r="180">
      <c r="A180" s="129"/>
      <c r="B180" s="130"/>
      <c r="C180" s="131"/>
      <c r="D180" s="62"/>
      <c r="E180" s="89"/>
      <c r="F180" s="62"/>
      <c r="G180" s="62"/>
      <c r="H180" s="62"/>
      <c r="I180" s="62"/>
      <c r="J180" s="62"/>
      <c r="K180" s="62"/>
      <c r="L180" s="90"/>
      <c r="M180" s="132"/>
      <c r="N180" s="22"/>
      <c r="O180" s="22"/>
      <c r="P180" s="22"/>
      <c r="Q180" s="26"/>
    </row>
    <row r="181">
      <c r="A181" s="129"/>
      <c r="B181" s="130"/>
      <c r="C181" s="131"/>
      <c r="D181" s="62"/>
      <c r="E181" s="89"/>
      <c r="F181" s="62"/>
      <c r="G181" s="62"/>
      <c r="H181" s="62"/>
      <c r="I181" s="62"/>
      <c r="J181" s="62"/>
      <c r="K181" s="62"/>
      <c r="L181" s="90"/>
      <c r="M181" s="132"/>
      <c r="N181" s="22"/>
      <c r="O181" s="22"/>
      <c r="P181" s="22"/>
      <c r="Q181" s="26"/>
    </row>
    <row r="182">
      <c r="A182" s="129"/>
      <c r="B182" s="130"/>
      <c r="C182" s="131"/>
      <c r="D182" s="62"/>
      <c r="E182" s="89"/>
      <c r="F182" s="62"/>
      <c r="G182" s="62"/>
      <c r="H182" s="62"/>
      <c r="I182" s="62"/>
      <c r="J182" s="62"/>
      <c r="K182" s="62"/>
      <c r="L182" s="90"/>
      <c r="M182" s="132"/>
      <c r="N182" s="22"/>
      <c r="O182" s="22"/>
      <c r="P182" s="22"/>
      <c r="Q182" s="26"/>
    </row>
    <row r="183">
      <c r="A183" s="129"/>
      <c r="B183" s="130"/>
      <c r="C183" s="131"/>
      <c r="D183" s="62"/>
      <c r="E183" s="89"/>
      <c r="F183" s="62"/>
      <c r="G183" s="62"/>
      <c r="H183" s="62"/>
      <c r="I183" s="62"/>
      <c r="J183" s="62"/>
      <c r="K183" s="62"/>
      <c r="L183" s="90"/>
      <c r="M183" s="132"/>
      <c r="N183" s="22"/>
      <c r="O183" s="22"/>
      <c r="P183" s="22"/>
      <c r="Q183" s="26"/>
    </row>
    <row r="184">
      <c r="A184" s="129"/>
      <c r="B184" s="130"/>
      <c r="C184" s="131"/>
      <c r="D184" s="62"/>
      <c r="E184" s="89"/>
      <c r="F184" s="62"/>
      <c r="G184" s="62"/>
      <c r="H184" s="62"/>
      <c r="I184" s="62"/>
      <c r="J184" s="62"/>
      <c r="K184" s="62"/>
      <c r="L184" s="90"/>
      <c r="M184" s="132"/>
      <c r="N184" s="22"/>
      <c r="O184" s="22"/>
      <c r="P184" s="22"/>
      <c r="Q184" s="26"/>
    </row>
    <row r="185">
      <c r="A185" s="129"/>
      <c r="B185" s="130"/>
      <c r="C185" s="131"/>
      <c r="D185" s="62"/>
      <c r="E185" s="89"/>
      <c r="F185" s="62"/>
      <c r="G185" s="62"/>
      <c r="H185" s="62"/>
      <c r="I185" s="62"/>
      <c r="J185" s="62"/>
      <c r="K185" s="62"/>
      <c r="L185" s="90"/>
      <c r="M185" s="132"/>
      <c r="N185" s="22"/>
      <c r="O185" s="22"/>
      <c r="P185" s="22"/>
      <c r="Q185" s="26"/>
    </row>
    <row r="186">
      <c r="A186" s="129"/>
      <c r="B186" s="130"/>
      <c r="C186" s="131"/>
      <c r="D186" s="62"/>
      <c r="E186" s="89"/>
      <c r="F186" s="62"/>
      <c r="G186" s="62"/>
      <c r="H186" s="62"/>
      <c r="I186" s="62"/>
      <c r="J186" s="62"/>
      <c r="K186" s="62"/>
      <c r="L186" s="90"/>
      <c r="M186" s="132"/>
      <c r="N186" s="22"/>
      <c r="O186" s="22"/>
      <c r="P186" s="22"/>
      <c r="Q186" s="26"/>
    </row>
    <row r="187">
      <c r="A187" s="129"/>
      <c r="B187" s="130"/>
      <c r="C187" s="131"/>
      <c r="D187" s="62"/>
      <c r="E187" s="89"/>
      <c r="F187" s="62"/>
      <c r="G187" s="62"/>
      <c r="H187" s="62"/>
      <c r="I187" s="62"/>
      <c r="J187" s="62"/>
      <c r="K187" s="62"/>
      <c r="L187" s="90"/>
      <c r="M187" s="132"/>
      <c r="N187" s="22"/>
      <c r="O187" s="22"/>
      <c r="P187" s="22"/>
      <c r="Q187" s="26"/>
    </row>
    <row r="188">
      <c r="A188" s="129"/>
      <c r="B188" s="130"/>
      <c r="C188" s="131"/>
      <c r="D188" s="62"/>
      <c r="E188" s="89"/>
      <c r="F188" s="62"/>
      <c r="G188" s="62"/>
      <c r="H188" s="62"/>
      <c r="I188" s="62"/>
      <c r="J188" s="62"/>
      <c r="K188" s="62"/>
      <c r="L188" s="90"/>
      <c r="M188" s="132"/>
      <c r="N188" s="22"/>
      <c r="O188" s="22"/>
      <c r="P188" s="22"/>
      <c r="Q188" s="26"/>
    </row>
    <row r="189">
      <c r="A189" s="129"/>
      <c r="B189" s="130"/>
      <c r="C189" s="131"/>
      <c r="D189" s="62"/>
      <c r="E189" s="89"/>
      <c r="F189" s="62"/>
      <c r="G189" s="62"/>
      <c r="H189" s="62"/>
      <c r="I189" s="62"/>
      <c r="J189" s="62"/>
      <c r="K189" s="62"/>
      <c r="L189" s="90"/>
      <c r="M189" s="132"/>
      <c r="N189" s="22"/>
      <c r="O189" s="22"/>
      <c r="P189" s="22"/>
      <c r="Q189" s="26"/>
    </row>
    <row r="190">
      <c r="A190" s="129"/>
      <c r="B190" s="130"/>
      <c r="C190" s="131"/>
      <c r="D190" s="62"/>
      <c r="E190" s="89"/>
      <c r="F190" s="62"/>
      <c r="G190" s="62"/>
      <c r="H190" s="62"/>
      <c r="I190" s="62"/>
      <c r="J190" s="62"/>
      <c r="K190" s="62"/>
      <c r="L190" s="90"/>
      <c r="M190" s="132"/>
      <c r="N190" s="22"/>
      <c r="O190" s="22"/>
      <c r="P190" s="22"/>
      <c r="Q190" s="26"/>
    </row>
    <row r="191">
      <c r="A191" s="129"/>
      <c r="B191" s="130"/>
      <c r="C191" s="131"/>
      <c r="D191" s="62"/>
      <c r="E191" s="89"/>
      <c r="F191" s="62"/>
      <c r="G191" s="62"/>
      <c r="H191" s="62"/>
      <c r="I191" s="62"/>
      <c r="J191" s="62"/>
      <c r="K191" s="62"/>
      <c r="L191" s="90"/>
      <c r="M191" s="132"/>
      <c r="N191" s="22"/>
      <c r="O191" s="22"/>
      <c r="P191" s="22"/>
      <c r="Q191" s="26"/>
    </row>
    <row r="192">
      <c r="A192" s="129"/>
      <c r="B192" s="130"/>
      <c r="C192" s="131"/>
      <c r="D192" s="62"/>
      <c r="E192" s="89"/>
      <c r="F192" s="62"/>
      <c r="G192" s="62"/>
      <c r="H192" s="62"/>
      <c r="I192" s="62"/>
      <c r="J192" s="62"/>
      <c r="K192" s="62"/>
      <c r="L192" s="90"/>
      <c r="M192" s="132"/>
      <c r="N192" s="22"/>
      <c r="O192" s="22"/>
      <c r="P192" s="22"/>
      <c r="Q192" s="26"/>
    </row>
    <row r="193">
      <c r="A193" s="129"/>
      <c r="B193" s="130"/>
      <c r="C193" s="131"/>
      <c r="D193" s="62"/>
      <c r="E193" s="89"/>
      <c r="F193" s="62"/>
      <c r="G193" s="62"/>
      <c r="H193" s="62"/>
      <c r="I193" s="62"/>
      <c r="J193" s="62"/>
      <c r="K193" s="62"/>
      <c r="L193" s="90"/>
      <c r="M193" s="132"/>
      <c r="N193" s="22"/>
      <c r="O193" s="22"/>
      <c r="P193" s="22"/>
      <c r="Q193" s="26"/>
    </row>
    <row r="194">
      <c r="A194" s="129"/>
      <c r="B194" s="130"/>
      <c r="C194" s="131"/>
      <c r="D194" s="62"/>
      <c r="E194" s="89"/>
      <c r="F194" s="62"/>
      <c r="G194" s="62"/>
      <c r="H194" s="62"/>
      <c r="I194" s="62"/>
      <c r="J194" s="62"/>
      <c r="K194" s="62"/>
      <c r="L194" s="90"/>
      <c r="M194" s="132"/>
      <c r="N194" s="22"/>
      <c r="O194" s="22"/>
      <c r="P194" s="22"/>
      <c r="Q194" s="26"/>
    </row>
    <row r="195">
      <c r="A195" s="129"/>
      <c r="B195" s="130"/>
      <c r="C195" s="131"/>
      <c r="D195" s="62"/>
      <c r="E195" s="89"/>
      <c r="F195" s="62"/>
      <c r="G195" s="62"/>
      <c r="H195" s="62"/>
      <c r="I195" s="62"/>
      <c r="J195" s="62"/>
      <c r="K195" s="62"/>
      <c r="L195" s="90"/>
      <c r="M195" s="132"/>
      <c r="N195" s="22"/>
      <c r="O195" s="22"/>
      <c r="P195" s="22"/>
      <c r="Q195" s="26"/>
    </row>
    <row r="196">
      <c r="A196" s="129"/>
      <c r="B196" s="130"/>
      <c r="C196" s="131"/>
      <c r="D196" s="62"/>
      <c r="E196" s="89"/>
      <c r="F196" s="62"/>
      <c r="G196" s="62"/>
      <c r="H196" s="62"/>
      <c r="I196" s="62"/>
      <c r="J196" s="62"/>
      <c r="K196" s="62"/>
      <c r="L196" s="90"/>
      <c r="M196" s="132"/>
      <c r="N196" s="22"/>
      <c r="O196" s="22"/>
      <c r="P196" s="22"/>
      <c r="Q196" s="26"/>
    </row>
    <row r="197">
      <c r="A197" s="129"/>
      <c r="B197" s="130"/>
      <c r="C197" s="131"/>
      <c r="D197" s="62"/>
      <c r="E197" s="89"/>
      <c r="F197" s="62"/>
      <c r="G197" s="62"/>
      <c r="H197" s="62"/>
      <c r="I197" s="62"/>
      <c r="J197" s="62"/>
      <c r="K197" s="62"/>
      <c r="L197" s="90"/>
      <c r="M197" s="132"/>
      <c r="N197" s="22"/>
      <c r="O197" s="22"/>
      <c r="P197" s="22"/>
      <c r="Q197" s="26"/>
    </row>
    <row r="198">
      <c r="A198" s="129"/>
      <c r="B198" s="130"/>
      <c r="C198" s="131"/>
      <c r="D198" s="62"/>
      <c r="E198" s="89"/>
      <c r="F198" s="62"/>
      <c r="G198" s="62"/>
      <c r="H198" s="62"/>
      <c r="I198" s="62"/>
      <c r="J198" s="62"/>
      <c r="K198" s="62"/>
      <c r="L198" s="90"/>
      <c r="M198" s="132"/>
      <c r="N198" s="22"/>
      <c r="O198" s="22"/>
      <c r="P198" s="22"/>
      <c r="Q198" s="26"/>
    </row>
    <row r="199">
      <c r="A199" s="129"/>
      <c r="B199" s="130"/>
      <c r="C199" s="131"/>
      <c r="D199" s="62"/>
      <c r="E199" s="89"/>
      <c r="F199" s="62"/>
      <c r="G199" s="62"/>
      <c r="H199" s="62"/>
      <c r="I199" s="62"/>
      <c r="J199" s="62"/>
      <c r="K199" s="62"/>
      <c r="L199" s="90"/>
      <c r="M199" s="132"/>
      <c r="N199" s="22"/>
      <c r="O199" s="22"/>
      <c r="P199" s="22"/>
      <c r="Q199" s="26"/>
    </row>
    <row r="200">
      <c r="A200" s="129"/>
      <c r="B200" s="130"/>
      <c r="C200" s="131"/>
      <c r="D200" s="62"/>
      <c r="E200" s="89"/>
      <c r="F200" s="62"/>
      <c r="G200" s="62"/>
      <c r="H200" s="62"/>
      <c r="I200" s="62"/>
      <c r="J200" s="62"/>
      <c r="K200" s="62"/>
      <c r="L200" s="90"/>
      <c r="M200" s="132"/>
      <c r="N200" s="22"/>
      <c r="O200" s="22"/>
      <c r="P200" s="22"/>
      <c r="Q200" s="26"/>
    </row>
    <row r="201">
      <c r="A201" s="129"/>
      <c r="B201" s="130"/>
      <c r="C201" s="131"/>
      <c r="D201" s="62"/>
      <c r="E201" s="89"/>
      <c r="F201" s="62"/>
      <c r="G201" s="62"/>
      <c r="H201" s="62"/>
      <c r="I201" s="62"/>
      <c r="J201" s="62"/>
      <c r="K201" s="62"/>
      <c r="L201" s="90"/>
      <c r="M201" s="132"/>
      <c r="N201" s="22"/>
      <c r="O201" s="22"/>
      <c r="P201" s="22"/>
      <c r="Q201" s="26"/>
    </row>
    <row r="202">
      <c r="A202" s="129"/>
      <c r="B202" s="130"/>
      <c r="C202" s="131"/>
      <c r="D202" s="62"/>
      <c r="E202" s="89"/>
      <c r="F202" s="62"/>
      <c r="G202" s="62"/>
      <c r="H202" s="62"/>
      <c r="I202" s="62"/>
      <c r="J202" s="62"/>
      <c r="K202" s="62"/>
      <c r="L202" s="90"/>
      <c r="M202" s="132"/>
      <c r="N202" s="22"/>
      <c r="O202" s="22"/>
      <c r="P202" s="22"/>
      <c r="Q202" s="26"/>
    </row>
    <row r="203">
      <c r="A203" s="129"/>
      <c r="B203" s="130"/>
      <c r="C203" s="131"/>
      <c r="D203" s="62"/>
      <c r="E203" s="89"/>
      <c r="F203" s="62"/>
      <c r="G203" s="62"/>
      <c r="H203" s="62"/>
      <c r="I203" s="62"/>
      <c r="J203" s="62"/>
      <c r="K203" s="62"/>
      <c r="L203" s="90"/>
      <c r="M203" s="132"/>
      <c r="N203" s="22"/>
      <c r="O203" s="22"/>
      <c r="P203" s="22"/>
      <c r="Q203" s="26"/>
    </row>
    <row r="204">
      <c r="A204" s="129"/>
      <c r="B204" s="130"/>
      <c r="C204" s="131"/>
      <c r="D204" s="62"/>
      <c r="E204" s="89"/>
      <c r="F204" s="62"/>
      <c r="G204" s="62"/>
      <c r="H204" s="62"/>
      <c r="I204" s="62"/>
      <c r="J204" s="62"/>
      <c r="K204" s="62"/>
      <c r="L204" s="90"/>
      <c r="M204" s="132"/>
      <c r="N204" s="22"/>
      <c r="O204" s="22"/>
      <c r="P204" s="22"/>
      <c r="Q204" s="26"/>
    </row>
    <row r="205">
      <c r="A205" s="129"/>
      <c r="B205" s="130"/>
      <c r="C205" s="131"/>
      <c r="D205" s="62"/>
      <c r="E205" s="89"/>
      <c r="F205" s="62"/>
      <c r="G205" s="62"/>
      <c r="H205" s="62"/>
      <c r="I205" s="62"/>
      <c r="J205" s="62"/>
      <c r="K205" s="62"/>
      <c r="L205" s="90"/>
      <c r="M205" s="132"/>
      <c r="N205" s="22"/>
      <c r="O205" s="22"/>
      <c r="P205" s="22"/>
      <c r="Q205" s="26"/>
    </row>
    <row r="206">
      <c r="A206" s="129"/>
      <c r="B206" s="130"/>
      <c r="C206" s="131"/>
      <c r="D206" s="62"/>
      <c r="E206" s="89"/>
      <c r="F206" s="62"/>
      <c r="G206" s="62"/>
      <c r="H206" s="62"/>
      <c r="I206" s="62"/>
      <c r="J206" s="62"/>
      <c r="K206" s="62"/>
      <c r="L206" s="90"/>
      <c r="M206" s="132"/>
      <c r="N206" s="22"/>
      <c r="O206" s="22"/>
      <c r="P206" s="22"/>
      <c r="Q206" s="26"/>
    </row>
    <row r="207">
      <c r="A207" s="129"/>
      <c r="B207" s="130"/>
      <c r="C207" s="131"/>
      <c r="D207" s="62"/>
      <c r="E207" s="89"/>
      <c r="F207" s="62"/>
      <c r="G207" s="62"/>
      <c r="H207" s="62"/>
      <c r="I207" s="62"/>
      <c r="J207" s="62"/>
      <c r="K207" s="62"/>
      <c r="L207" s="90"/>
      <c r="M207" s="132"/>
      <c r="N207" s="22"/>
      <c r="O207" s="22"/>
      <c r="P207" s="22"/>
      <c r="Q207" s="26"/>
    </row>
    <row r="208">
      <c r="A208" s="129"/>
      <c r="B208" s="130"/>
      <c r="C208" s="131"/>
      <c r="D208" s="62"/>
      <c r="E208" s="89"/>
      <c r="F208" s="62"/>
      <c r="G208" s="62"/>
      <c r="H208" s="62"/>
      <c r="I208" s="62"/>
      <c r="J208" s="62"/>
      <c r="K208" s="62"/>
      <c r="L208" s="90"/>
      <c r="M208" s="132"/>
      <c r="N208" s="22"/>
      <c r="O208" s="22"/>
      <c r="P208" s="22"/>
      <c r="Q208" s="26"/>
    </row>
    <row r="209">
      <c r="A209" s="129"/>
      <c r="B209" s="130"/>
      <c r="C209" s="131"/>
      <c r="D209" s="62"/>
      <c r="E209" s="89"/>
      <c r="F209" s="62"/>
      <c r="G209" s="62"/>
      <c r="H209" s="62"/>
      <c r="I209" s="62"/>
      <c r="J209" s="62"/>
      <c r="K209" s="62"/>
      <c r="L209" s="90"/>
      <c r="M209" s="132"/>
      <c r="N209" s="22"/>
      <c r="O209" s="22"/>
      <c r="P209" s="22"/>
      <c r="Q209" s="26"/>
    </row>
    <row r="210">
      <c r="A210" s="129"/>
      <c r="B210" s="130"/>
      <c r="C210" s="131"/>
      <c r="D210" s="62"/>
      <c r="E210" s="89"/>
      <c r="F210" s="62"/>
      <c r="G210" s="62"/>
      <c r="H210" s="62"/>
      <c r="I210" s="62"/>
      <c r="J210" s="62"/>
      <c r="K210" s="62"/>
      <c r="L210" s="90"/>
      <c r="M210" s="132"/>
      <c r="N210" s="22"/>
      <c r="O210" s="22"/>
      <c r="P210" s="22"/>
      <c r="Q210" s="26"/>
    </row>
    <row r="211">
      <c r="A211" s="129"/>
      <c r="B211" s="130"/>
      <c r="C211" s="131"/>
      <c r="D211" s="62"/>
      <c r="E211" s="89"/>
      <c r="F211" s="62"/>
      <c r="G211" s="62"/>
      <c r="H211" s="62"/>
      <c r="I211" s="62"/>
      <c r="J211" s="62"/>
      <c r="K211" s="62"/>
      <c r="L211" s="90"/>
      <c r="M211" s="132"/>
      <c r="N211" s="22"/>
      <c r="O211" s="22"/>
      <c r="P211" s="22"/>
      <c r="Q211" s="26"/>
    </row>
    <row r="212">
      <c r="A212" s="129"/>
      <c r="B212" s="130"/>
      <c r="C212" s="131"/>
      <c r="D212" s="62"/>
      <c r="E212" s="89"/>
      <c r="F212" s="62"/>
      <c r="G212" s="62"/>
      <c r="H212" s="62"/>
      <c r="I212" s="62"/>
      <c r="J212" s="62"/>
      <c r="K212" s="62"/>
      <c r="L212" s="90"/>
      <c r="M212" s="132"/>
      <c r="N212" s="22"/>
      <c r="O212" s="22"/>
      <c r="P212" s="22"/>
      <c r="Q212" s="26"/>
    </row>
    <row r="213">
      <c r="A213" s="129"/>
      <c r="B213" s="130"/>
      <c r="C213" s="131"/>
      <c r="D213" s="62"/>
      <c r="E213" s="89"/>
      <c r="F213" s="62"/>
      <c r="G213" s="62"/>
      <c r="H213" s="62"/>
      <c r="I213" s="62"/>
      <c r="J213" s="62"/>
      <c r="K213" s="62"/>
      <c r="L213" s="90"/>
      <c r="M213" s="132"/>
      <c r="N213" s="22"/>
      <c r="O213" s="22"/>
      <c r="P213" s="22"/>
      <c r="Q213" s="26"/>
    </row>
    <row r="214">
      <c r="A214" s="129"/>
      <c r="B214" s="130"/>
      <c r="C214" s="131"/>
      <c r="D214" s="62"/>
      <c r="E214" s="89"/>
      <c r="F214" s="62"/>
      <c r="G214" s="62"/>
      <c r="H214" s="62"/>
      <c r="I214" s="62"/>
      <c r="J214" s="62"/>
      <c r="K214" s="62"/>
      <c r="L214" s="90"/>
      <c r="M214" s="132"/>
      <c r="N214" s="22"/>
      <c r="O214" s="22"/>
      <c r="P214" s="22"/>
      <c r="Q214" s="26"/>
    </row>
    <row r="215">
      <c r="A215" s="129"/>
      <c r="B215" s="130"/>
      <c r="C215" s="131"/>
      <c r="D215" s="62"/>
      <c r="E215" s="89"/>
      <c r="F215" s="62"/>
      <c r="G215" s="62"/>
      <c r="H215" s="62"/>
      <c r="I215" s="62"/>
      <c r="J215" s="62"/>
      <c r="K215" s="62"/>
      <c r="L215" s="90"/>
      <c r="M215" s="132"/>
      <c r="N215" s="22"/>
      <c r="O215" s="22"/>
      <c r="P215" s="22"/>
      <c r="Q215" s="26"/>
    </row>
    <row r="216">
      <c r="A216" s="129"/>
      <c r="B216" s="130"/>
      <c r="C216" s="131"/>
      <c r="D216" s="62"/>
      <c r="E216" s="89"/>
      <c r="F216" s="62"/>
      <c r="G216" s="62"/>
      <c r="H216" s="62"/>
      <c r="I216" s="62"/>
      <c r="J216" s="62"/>
      <c r="K216" s="62"/>
      <c r="L216" s="90"/>
      <c r="M216" s="132"/>
      <c r="N216" s="22"/>
      <c r="O216" s="22"/>
      <c r="P216" s="22"/>
      <c r="Q216" s="26"/>
    </row>
    <row r="217">
      <c r="A217" s="129"/>
      <c r="B217" s="130"/>
      <c r="C217" s="131"/>
      <c r="D217" s="62"/>
      <c r="E217" s="89"/>
      <c r="F217" s="62"/>
      <c r="G217" s="62"/>
      <c r="H217" s="62"/>
      <c r="I217" s="62"/>
      <c r="J217" s="62"/>
      <c r="K217" s="62"/>
      <c r="L217" s="90"/>
      <c r="M217" s="132"/>
      <c r="N217" s="22"/>
      <c r="O217" s="22"/>
      <c r="P217" s="22"/>
      <c r="Q217" s="26"/>
    </row>
    <row r="218">
      <c r="A218" s="129"/>
      <c r="B218" s="130"/>
      <c r="C218" s="131"/>
      <c r="D218" s="62"/>
      <c r="E218" s="89"/>
      <c r="F218" s="62"/>
      <c r="G218" s="62"/>
      <c r="H218" s="62"/>
      <c r="I218" s="62"/>
      <c r="J218" s="62"/>
      <c r="K218" s="62"/>
      <c r="L218" s="90"/>
      <c r="M218" s="132"/>
      <c r="N218" s="22"/>
      <c r="O218" s="22"/>
      <c r="P218" s="22"/>
      <c r="Q218" s="26"/>
    </row>
    <row r="219">
      <c r="A219" s="129"/>
      <c r="B219" s="130"/>
      <c r="C219" s="131"/>
      <c r="D219" s="62"/>
      <c r="E219" s="89"/>
      <c r="F219" s="62"/>
      <c r="G219" s="62"/>
      <c r="H219" s="62"/>
      <c r="I219" s="62"/>
      <c r="J219" s="62"/>
      <c r="K219" s="62"/>
      <c r="L219" s="90"/>
      <c r="M219" s="132"/>
      <c r="N219" s="22"/>
      <c r="O219" s="22"/>
      <c r="P219" s="22"/>
      <c r="Q219" s="26"/>
    </row>
    <row r="220">
      <c r="A220" s="129"/>
      <c r="B220" s="130"/>
      <c r="C220" s="131"/>
      <c r="D220" s="62"/>
      <c r="E220" s="89"/>
      <c r="F220" s="62"/>
      <c r="G220" s="62"/>
      <c r="H220" s="62"/>
      <c r="I220" s="62"/>
      <c r="J220" s="62"/>
      <c r="K220" s="62"/>
      <c r="L220" s="90"/>
      <c r="M220" s="132"/>
      <c r="N220" s="22"/>
      <c r="O220" s="22"/>
      <c r="P220" s="22"/>
      <c r="Q220" s="26"/>
    </row>
    <row r="221">
      <c r="A221" s="129"/>
      <c r="B221" s="130"/>
      <c r="C221" s="131"/>
      <c r="D221" s="62"/>
      <c r="E221" s="89"/>
      <c r="F221" s="62"/>
      <c r="G221" s="62"/>
      <c r="H221" s="62"/>
      <c r="I221" s="62"/>
      <c r="J221" s="62"/>
      <c r="K221" s="62"/>
      <c r="L221" s="90"/>
      <c r="M221" s="132"/>
      <c r="N221" s="22"/>
      <c r="O221" s="22"/>
      <c r="P221" s="22"/>
      <c r="Q221" s="26"/>
    </row>
    <row r="222">
      <c r="A222" s="129"/>
      <c r="B222" s="130"/>
      <c r="C222" s="131"/>
      <c r="D222" s="62"/>
      <c r="E222" s="89"/>
      <c r="F222" s="62"/>
      <c r="G222" s="62"/>
      <c r="H222" s="62"/>
      <c r="I222" s="62"/>
      <c r="J222" s="62"/>
      <c r="K222" s="62"/>
      <c r="L222" s="90"/>
      <c r="M222" s="132"/>
      <c r="N222" s="22"/>
      <c r="O222" s="22"/>
      <c r="P222" s="22"/>
      <c r="Q222" s="26"/>
    </row>
    <row r="223">
      <c r="A223" s="129"/>
      <c r="B223" s="130"/>
      <c r="C223" s="131"/>
      <c r="D223" s="62"/>
      <c r="E223" s="89"/>
      <c r="F223" s="62"/>
      <c r="G223" s="62"/>
      <c r="H223" s="62"/>
      <c r="I223" s="62"/>
      <c r="J223" s="62"/>
      <c r="K223" s="62"/>
      <c r="L223" s="90"/>
      <c r="M223" s="132"/>
      <c r="N223" s="22"/>
      <c r="O223" s="22"/>
      <c r="P223" s="22"/>
      <c r="Q223" s="26"/>
    </row>
    <row r="224">
      <c r="A224" s="129"/>
      <c r="B224" s="130"/>
      <c r="C224" s="131"/>
      <c r="D224" s="62"/>
      <c r="E224" s="89"/>
      <c r="F224" s="62"/>
      <c r="G224" s="62"/>
      <c r="H224" s="62"/>
      <c r="I224" s="62"/>
      <c r="J224" s="62"/>
      <c r="K224" s="62"/>
      <c r="L224" s="90"/>
      <c r="M224" s="132"/>
      <c r="N224" s="22"/>
      <c r="O224" s="22"/>
      <c r="P224" s="22"/>
      <c r="Q224" s="26"/>
    </row>
    <row r="225">
      <c r="A225" s="129"/>
      <c r="B225" s="130"/>
      <c r="C225" s="131"/>
      <c r="D225" s="62"/>
      <c r="E225" s="89"/>
      <c r="F225" s="62"/>
      <c r="G225" s="62"/>
      <c r="H225" s="62"/>
      <c r="I225" s="62"/>
      <c r="J225" s="62"/>
      <c r="K225" s="62"/>
      <c r="L225" s="90"/>
      <c r="M225" s="132"/>
      <c r="N225" s="22"/>
      <c r="O225" s="22"/>
      <c r="P225" s="22"/>
      <c r="Q225" s="26"/>
    </row>
    <row r="226">
      <c r="A226" s="129"/>
      <c r="B226" s="130"/>
      <c r="C226" s="131"/>
      <c r="D226" s="62"/>
      <c r="E226" s="89"/>
      <c r="F226" s="62"/>
      <c r="G226" s="62"/>
      <c r="H226" s="62"/>
      <c r="I226" s="62"/>
      <c r="J226" s="62"/>
      <c r="K226" s="62"/>
      <c r="L226" s="90"/>
      <c r="M226" s="132"/>
      <c r="N226" s="22"/>
      <c r="O226" s="22"/>
      <c r="P226" s="22"/>
      <c r="Q226" s="26"/>
    </row>
    <row r="227">
      <c r="A227" s="129"/>
      <c r="B227" s="130"/>
      <c r="C227" s="131"/>
      <c r="D227" s="62"/>
      <c r="E227" s="89"/>
      <c r="F227" s="62"/>
      <c r="G227" s="62"/>
      <c r="H227" s="62"/>
      <c r="I227" s="62"/>
      <c r="J227" s="62"/>
      <c r="K227" s="62"/>
      <c r="L227" s="90"/>
      <c r="M227" s="132"/>
      <c r="N227" s="22"/>
      <c r="O227" s="22"/>
      <c r="P227" s="22"/>
      <c r="Q227" s="26"/>
    </row>
    <row r="228">
      <c r="A228" s="129"/>
      <c r="B228" s="130"/>
      <c r="C228" s="131"/>
      <c r="D228" s="62"/>
      <c r="E228" s="89"/>
      <c r="F228" s="62"/>
      <c r="G228" s="62"/>
      <c r="H228" s="62"/>
      <c r="I228" s="62"/>
      <c r="J228" s="62"/>
      <c r="K228" s="62"/>
      <c r="L228" s="90"/>
      <c r="M228" s="132"/>
      <c r="N228" s="22"/>
      <c r="O228" s="22"/>
      <c r="P228" s="22"/>
      <c r="Q228" s="26"/>
    </row>
    <row r="229">
      <c r="A229" s="129"/>
      <c r="B229" s="130"/>
      <c r="C229" s="131"/>
      <c r="D229" s="62"/>
      <c r="E229" s="89"/>
      <c r="F229" s="62"/>
      <c r="G229" s="62"/>
      <c r="H229" s="62"/>
      <c r="I229" s="62"/>
      <c r="J229" s="62"/>
      <c r="K229" s="62"/>
      <c r="L229" s="90"/>
      <c r="M229" s="132"/>
      <c r="N229" s="22"/>
      <c r="O229" s="22"/>
      <c r="P229" s="22"/>
      <c r="Q229" s="26"/>
    </row>
    <row r="230">
      <c r="A230" s="129"/>
      <c r="B230" s="130"/>
      <c r="C230" s="131"/>
      <c r="D230" s="62"/>
      <c r="E230" s="89"/>
      <c r="F230" s="62"/>
      <c r="G230" s="62"/>
      <c r="H230" s="62"/>
      <c r="I230" s="62"/>
      <c r="J230" s="62"/>
      <c r="K230" s="62"/>
      <c r="L230" s="90"/>
      <c r="M230" s="132"/>
      <c r="N230" s="22"/>
      <c r="O230" s="22"/>
      <c r="P230" s="22"/>
      <c r="Q230" s="26"/>
    </row>
    <row r="231">
      <c r="A231" s="129"/>
      <c r="B231" s="130"/>
      <c r="C231" s="131"/>
      <c r="D231" s="62"/>
      <c r="E231" s="89"/>
      <c r="F231" s="62"/>
      <c r="G231" s="62"/>
      <c r="H231" s="62"/>
      <c r="I231" s="62"/>
      <c r="J231" s="62"/>
      <c r="K231" s="62"/>
      <c r="L231" s="90"/>
      <c r="M231" s="132"/>
      <c r="N231" s="22"/>
      <c r="O231" s="22"/>
      <c r="P231" s="22"/>
      <c r="Q231" s="26"/>
    </row>
    <row r="232">
      <c r="A232" s="129"/>
      <c r="B232" s="130"/>
      <c r="C232" s="131"/>
      <c r="D232" s="62"/>
      <c r="E232" s="89"/>
      <c r="F232" s="62"/>
      <c r="G232" s="62"/>
      <c r="H232" s="62"/>
      <c r="I232" s="62"/>
      <c r="J232" s="62"/>
      <c r="K232" s="62"/>
      <c r="L232" s="90"/>
      <c r="M232" s="132"/>
      <c r="N232" s="22"/>
      <c r="O232" s="22"/>
      <c r="P232" s="22"/>
      <c r="Q232" s="26"/>
    </row>
    <row r="233">
      <c r="A233" s="129"/>
      <c r="B233" s="130"/>
      <c r="C233" s="131"/>
      <c r="D233" s="62"/>
      <c r="E233" s="89"/>
      <c r="F233" s="62"/>
      <c r="G233" s="62"/>
      <c r="H233" s="62"/>
      <c r="I233" s="62"/>
      <c r="J233" s="62"/>
      <c r="K233" s="62"/>
      <c r="L233" s="90"/>
      <c r="M233" s="132"/>
      <c r="N233" s="22"/>
      <c r="O233" s="22"/>
      <c r="P233" s="22"/>
      <c r="Q233" s="26"/>
    </row>
    <row r="234">
      <c r="A234" s="129"/>
      <c r="B234" s="130"/>
      <c r="C234" s="131"/>
      <c r="D234" s="62"/>
      <c r="E234" s="89"/>
      <c r="F234" s="62"/>
      <c r="G234" s="62"/>
      <c r="H234" s="62"/>
      <c r="I234" s="62"/>
      <c r="J234" s="62"/>
      <c r="K234" s="62"/>
      <c r="L234" s="90"/>
      <c r="M234" s="132"/>
      <c r="N234" s="22"/>
      <c r="O234" s="22"/>
      <c r="P234" s="22"/>
      <c r="Q234" s="26"/>
    </row>
    <row r="235">
      <c r="A235" s="129"/>
      <c r="B235" s="130"/>
      <c r="C235" s="131"/>
      <c r="D235" s="62"/>
      <c r="E235" s="89"/>
      <c r="F235" s="62"/>
      <c r="G235" s="62"/>
      <c r="H235" s="62"/>
      <c r="I235" s="62"/>
      <c r="J235" s="62"/>
      <c r="K235" s="62"/>
      <c r="L235" s="90"/>
      <c r="M235" s="132"/>
      <c r="N235" s="22"/>
      <c r="O235" s="22"/>
      <c r="P235" s="22"/>
      <c r="Q235" s="26"/>
    </row>
    <row r="236">
      <c r="A236" s="129"/>
      <c r="B236" s="130"/>
      <c r="C236" s="131"/>
      <c r="D236" s="62"/>
      <c r="E236" s="89"/>
      <c r="F236" s="62"/>
      <c r="G236" s="62"/>
      <c r="H236" s="62"/>
      <c r="I236" s="62"/>
      <c r="J236" s="62"/>
      <c r="K236" s="62"/>
      <c r="L236" s="90"/>
      <c r="M236" s="132"/>
      <c r="N236" s="22"/>
      <c r="O236" s="22"/>
      <c r="P236" s="22"/>
      <c r="Q236" s="26"/>
    </row>
    <row r="237">
      <c r="A237" s="129"/>
      <c r="B237" s="130"/>
      <c r="C237" s="131"/>
      <c r="D237" s="62"/>
      <c r="E237" s="89"/>
      <c r="F237" s="62"/>
      <c r="G237" s="62"/>
      <c r="H237" s="62"/>
      <c r="I237" s="62"/>
      <c r="J237" s="62"/>
      <c r="K237" s="62"/>
      <c r="L237" s="90"/>
      <c r="M237" s="132"/>
      <c r="N237" s="22"/>
      <c r="O237" s="22"/>
      <c r="P237" s="22"/>
      <c r="Q237" s="26"/>
    </row>
    <row r="238">
      <c r="A238" s="129"/>
      <c r="B238" s="130"/>
      <c r="C238" s="131"/>
      <c r="D238" s="62"/>
      <c r="E238" s="89"/>
      <c r="F238" s="62"/>
      <c r="G238" s="62"/>
      <c r="H238" s="62"/>
      <c r="I238" s="62"/>
      <c r="J238" s="62"/>
      <c r="K238" s="62"/>
      <c r="L238" s="90"/>
      <c r="M238" s="132"/>
      <c r="N238" s="22"/>
      <c r="O238" s="22"/>
      <c r="P238" s="22"/>
      <c r="Q238" s="26"/>
    </row>
    <row r="239">
      <c r="A239" s="129"/>
      <c r="B239" s="130"/>
      <c r="C239" s="131"/>
      <c r="D239" s="62"/>
      <c r="E239" s="89"/>
      <c r="F239" s="62"/>
      <c r="G239" s="62"/>
      <c r="H239" s="62"/>
      <c r="I239" s="62"/>
      <c r="J239" s="62"/>
      <c r="K239" s="62"/>
      <c r="L239" s="90"/>
      <c r="M239" s="132"/>
      <c r="N239" s="22"/>
      <c r="O239" s="22"/>
      <c r="P239" s="22"/>
      <c r="Q239" s="26"/>
    </row>
    <row r="240">
      <c r="A240" s="129"/>
      <c r="B240" s="130"/>
      <c r="C240" s="131"/>
      <c r="D240" s="62"/>
      <c r="E240" s="89"/>
      <c r="F240" s="62"/>
      <c r="G240" s="62"/>
      <c r="H240" s="62"/>
      <c r="I240" s="62"/>
      <c r="J240" s="62"/>
      <c r="K240" s="62"/>
      <c r="L240" s="90"/>
      <c r="M240" s="132"/>
      <c r="N240" s="22"/>
      <c r="O240" s="22"/>
      <c r="P240" s="22"/>
      <c r="Q240" s="26"/>
    </row>
    <row r="241">
      <c r="A241" s="129"/>
      <c r="B241" s="130"/>
      <c r="C241" s="131"/>
      <c r="D241" s="62"/>
      <c r="E241" s="89"/>
      <c r="F241" s="62"/>
      <c r="G241" s="62"/>
      <c r="H241" s="62"/>
      <c r="I241" s="62"/>
      <c r="J241" s="62"/>
      <c r="K241" s="62"/>
      <c r="L241" s="90"/>
      <c r="M241" s="132"/>
      <c r="N241" s="22"/>
      <c r="O241" s="22"/>
      <c r="P241" s="22"/>
      <c r="Q241" s="26"/>
    </row>
    <row r="242">
      <c r="A242" s="129"/>
      <c r="B242" s="130"/>
      <c r="C242" s="131"/>
      <c r="D242" s="62"/>
      <c r="E242" s="89"/>
      <c r="F242" s="62"/>
      <c r="G242" s="62"/>
      <c r="H242" s="62"/>
      <c r="I242" s="62"/>
      <c r="J242" s="62"/>
      <c r="K242" s="62"/>
      <c r="L242" s="90"/>
      <c r="M242" s="132"/>
      <c r="N242" s="22"/>
      <c r="O242" s="22"/>
      <c r="P242" s="22"/>
      <c r="Q242" s="26"/>
    </row>
    <row r="243">
      <c r="A243" s="129"/>
      <c r="B243" s="130"/>
      <c r="C243" s="131"/>
      <c r="D243" s="62"/>
      <c r="E243" s="89"/>
      <c r="F243" s="62"/>
      <c r="G243" s="62"/>
      <c r="H243" s="62"/>
      <c r="I243" s="62"/>
      <c r="J243" s="62"/>
      <c r="K243" s="62"/>
      <c r="L243" s="90"/>
      <c r="M243" s="132"/>
      <c r="N243" s="22"/>
      <c r="O243" s="22"/>
      <c r="P243" s="22"/>
      <c r="Q243" s="26"/>
    </row>
    <row r="244">
      <c r="A244" s="129"/>
      <c r="B244" s="130"/>
      <c r="C244" s="131"/>
      <c r="D244" s="62"/>
      <c r="E244" s="89"/>
      <c r="F244" s="62"/>
      <c r="G244" s="62"/>
      <c r="H244" s="62"/>
      <c r="I244" s="62"/>
      <c r="J244" s="62"/>
      <c r="K244" s="62"/>
      <c r="L244" s="90"/>
      <c r="M244" s="132"/>
      <c r="N244" s="22"/>
      <c r="O244" s="22"/>
      <c r="P244" s="22"/>
      <c r="Q244" s="26"/>
    </row>
    <row r="245">
      <c r="A245" s="129"/>
      <c r="B245" s="130"/>
      <c r="C245" s="131"/>
      <c r="D245" s="62"/>
      <c r="E245" s="89"/>
      <c r="F245" s="62"/>
      <c r="G245" s="62"/>
      <c r="H245" s="62"/>
      <c r="I245" s="62"/>
      <c r="J245" s="62"/>
      <c r="K245" s="62"/>
      <c r="L245" s="90"/>
      <c r="M245" s="132"/>
      <c r="N245" s="22"/>
      <c r="O245" s="22"/>
      <c r="P245" s="22"/>
      <c r="Q245" s="26"/>
    </row>
    <row r="246">
      <c r="A246" s="129"/>
      <c r="B246" s="130"/>
      <c r="C246" s="131"/>
      <c r="D246" s="62"/>
      <c r="E246" s="89"/>
      <c r="F246" s="62"/>
      <c r="G246" s="62"/>
      <c r="H246" s="62"/>
      <c r="I246" s="62"/>
      <c r="J246" s="62"/>
      <c r="K246" s="62"/>
      <c r="L246" s="90"/>
      <c r="M246" s="132"/>
      <c r="N246" s="22"/>
      <c r="O246" s="22"/>
      <c r="P246" s="22"/>
      <c r="Q246" s="26"/>
    </row>
    <row r="247">
      <c r="A247" s="129"/>
      <c r="B247" s="130"/>
      <c r="C247" s="131"/>
      <c r="D247" s="62"/>
      <c r="E247" s="89"/>
      <c r="F247" s="62"/>
      <c r="G247" s="62"/>
      <c r="H247" s="62"/>
      <c r="I247" s="62"/>
      <c r="J247" s="62"/>
      <c r="K247" s="62"/>
      <c r="L247" s="90"/>
      <c r="M247" s="132"/>
      <c r="N247" s="22"/>
      <c r="O247" s="22"/>
      <c r="P247" s="22"/>
      <c r="Q247" s="26"/>
    </row>
    <row r="248">
      <c r="A248" s="129"/>
      <c r="B248" s="130"/>
      <c r="C248" s="131"/>
      <c r="D248" s="62"/>
      <c r="E248" s="89"/>
      <c r="F248" s="62"/>
      <c r="G248" s="62"/>
      <c r="H248" s="62"/>
      <c r="I248" s="62"/>
      <c r="J248" s="62"/>
      <c r="K248" s="62"/>
      <c r="L248" s="90"/>
      <c r="M248" s="132"/>
      <c r="N248" s="22"/>
      <c r="O248" s="22"/>
      <c r="P248" s="22"/>
      <c r="Q248" s="26"/>
    </row>
    <row r="249">
      <c r="A249" s="129"/>
      <c r="B249" s="130"/>
      <c r="C249" s="131"/>
      <c r="D249" s="62"/>
      <c r="E249" s="89"/>
      <c r="F249" s="62"/>
      <c r="G249" s="62"/>
      <c r="H249" s="62"/>
      <c r="I249" s="62"/>
      <c r="J249" s="62"/>
      <c r="K249" s="62"/>
      <c r="L249" s="90"/>
      <c r="M249" s="132"/>
      <c r="N249" s="22"/>
      <c r="O249" s="22"/>
      <c r="P249" s="22"/>
      <c r="Q249" s="26"/>
    </row>
    <row r="250">
      <c r="A250" s="129"/>
      <c r="B250" s="130"/>
      <c r="C250" s="131"/>
      <c r="D250" s="62"/>
      <c r="E250" s="89"/>
      <c r="F250" s="62"/>
      <c r="G250" s="62"/>
      <c r="H250" s="62"/>
      <c r="I250" s="62"/>
      <c r="J250" s="62"/>
      <c r="K250" s="62"/>
      <c r="L250" s="90"/>
      <c r="M250" s="132"/>
      <c r="N250" s="22"/>
      <c r="O250" s="22"/>
      <c r="P250" s="22"/>
      <c r="Q250" s="26"/>
    </row>
    <row r="251">
      <c r="A251" s="129"/>
      <c r="B251" s="130"/>
      <c r="C251" s="131"/>
      <c r="D251" s="62"/>
      <c r="E251" s="89"/>
      <c r="F251" s="62"/>
      <c r="G251" s="62"/>
      <c r="H251" s="62"/>
      <c r="I251" s="62"/>
      <c r="J251" s="62"/>
      <c r="K251" s="62"/>
      <c r="L251" s="90"/>
      <c r="M251" s="132"/>
      <c r="N251" s="22"/>
      <c r="O251" s="22"/>
      <c r="P251" s="22"/>
      <c r="Q251" s="26"/>
    </row>
    <row r="252">
      <c r="A252" s="129"/>
      <c r="B252" s="130"/>
      <c r="C252" s="131"/>
      <c r="D252" s="62"/>
      <c r="E252" s="89"/>
      <c r="F252" s="62"/>
      <c r="G252" s="62"/>
      <c r="H252" s="62"/>
      <c r="I252" s="62"/>
      <c r="J252" s="62"/>
      <c r="K252" s="62"/>
      <c r="L252" s="90"/>
      <c r="M252" s="132"/>
      <c r="N252" s="22"/>
      <c r="O252" s="22"/>
      <c r="P252" s="22"/>
      <c r="Q252" s="26"/>
    </row>
    <row r="253">
      <c r="A253" s="129"/>
      <c r="B253" s="130"/>
      <c r="C253" s="131"/>
      <c r="D253" s="62"/>
      <c r="E253" s="89"/>
      <c r="F253" s="62"/>
      <c r="G253" s="62"/>
      <c r="H253" s="62"/>
      <c r="I253" s="62"/>
      <c r="J253" s="62"/>
      <c r="K253" s="62"/>
      <c r="L253" s="90"/>
      <c r="M253" s="132"/>
      <c r="N253" s="22"/>
      <c r="O253" s="22"/>
      <c r="P253" s="22"/>
      <c r="Q253" s="26"/>
    </row>
    <row r="254">
      <c r="A254" s="129"/>
      <c r="B254" s="130"/>
      <c r="C254" s="131"/>
      <c r="D254" s="62"/>
      <c r="E254" s="89"/>
      <c r="F254" s="62"/>
      <c r="G254" s="62"/>
      <c r="H254" s="62"/>
      <c r="I254" s="62"/>
      <c r="J254" s="62"/>
      <c r="K254" s="62"/>
      <c r="L254" s="90"/>
      <c r="M254" s="132"/>
      <c r="N254" s="22"/>
      <c r="O254" s="22"/>
      <c r="P254" s="22"/>
      <c r="Q254" s="26"/>
    </row>
    <row r="255">
      <c r="A255" s="129"/>
      <c r="B255" s="130"/>
      <c r="C255" s="131"/>
      <c r="D255" s="62"/>
      <c r="E255" s="89"/>
      <c r="F255" s="62"/>
      <c r="G255" s="62"/>
      <c r="H255" s="62"/>
      <c r="I255" s="62"/>
      <c r="J255" s="62"/>
      <c r="K255" s="62"/>
      <c r="L255" s="90"/>
      <c r="M255" s="132"/>
      <c r="N255" s="22"/>
      <c r="O255" s="22"/>
      <c r="P255" s="22"/>
      <c r="Q255" s="26"/>
    </row>
    <row r="256">
      <c r="A256" s="129"/>
      <c r="B256" s="130"/>
      <c r="C256" s="131"/>
      <c r="D256" s="62"/>
      <c r="E256" s="89"/>
      <c r="F256" s="62"/>
      <c r="G256" s="62"/>
      <c r="H256" s="62"/>
      <c r="I256" s="62"/>
      <c r="J256" s="62"/>
      <c r="K256" s="62"/>
      <c r="L256" s="90"/>
      <c r="M256" s="132"/>
      <c r="N256" s="22"/>
      <c r="O256" s="22"/>
      <c r="P256" s="22"/>
      <c r="Q256" s="26"/>
    </row>
    <row r="257">
      <c r="A257" s="129"/>
      <c r="B257" s="130"/>
      <c r="C257" s="131"/>
      <c r="D257" s="62"/>
      <c r="E257" s="89"/>
      <c r="F257" s="62"/>
      <c r="G257" s="62"/>
      <c r="H257" s="62"/>
      <c r="I257" s="62"/>
      <c r="J257" s="62"/>
      <c r="K257" s="62"/>
      <c r="L257" s="90"/>
      <c r="M257" s="132"/>
      <c r="N257" s="22"/>
      <c r="O257" s="22"/>
      <c r="P257" s="22"/>
      <c r="Q257" s="26"/>
    </row>
    <row r="258">
      <c r="A258" s="129"/>
      <c r="B258" s="130"/>
      <c r="C258" s="131"/>
      <c r="D258" s="62"/>
      <c r="E258" s="89"/>
      <c r="F258" s="62"/>
      <c r="G258" s="62"/>
      <c r="H258" s="62"/>
      <c r="I258" s="62"/>
      <c r="J258" s="62"/>
      <c r="K258" s="62"/>
      <c r="L258" s="90"/>
      <c r="M258" s="132"/>
      <c r="N258" s="22"/>
      <c r="O258" s="22"/>
      <c r="P258" s="22"/>
      <c r="Q258" s="26"/>
    </row>
    <row r="259">
      <c r="A259" s="129"/>
      <c r="B259" s="130"/>
      <c r="C259" s="131"/>
      <c r="D259" s="62"/>
      <c r="E259" s="89"/>
      <c r="F259" s="62"/>
      <c r="G259" s="62"/>
      <c r="H259" s="62"/>
      <c r="I259" s="62"/>
      <c r="J259" s="62"/>
      <c r="K259" s="62"/>
      <c r="L259" s="90"/>
      <c r="M259" s="132"/>
      <c r="N259" s="22"/>
      <c r="O259" s="22"/>
      <c r="P259" s="22"/>
      <c r="Q259" s="26"/>
    </row>
    <row r="260">
      <c r="A260" s="129"/>
      <c r="B260" s="130"/>
      <c r="C260" s="131"/>
      <c r="D260" s="62"/>
      <c r="E260" s="89"/>
      <c r="F260" s="62"/>
      <c r="G260" s="62"/>
      <c r="H260" s="62"/>
      <c r="I260" s="62"/>
      <c r="J260" s="62"/>
      <c r="K260" s="62"/>
      <c r="L260" s="90"/>
      <c r="M260" s="132"/>
      <c r="N260" s="22"/>
      <c r="O260" s="22"/>
      <c r="P260" s="22"/>
      <c r="Q260" s="26"/>
    </row>
    <row r="261">
      <c r="A261" s="129"/>
      <c r="B261" s="130"/>
      <c r="C261" s="131"/>
      <c r="D261" s="62"/>
      <c r="E261" s="89"/>
      <c r="F261" s="62"/>
      <c r="G261" s="62"/>
      <c r="H261" s="62"/>
      <c r="I261" s="62"/>
      <c r="J261" s="62"/>
      <c r="K261" s="62"/>
      <c r="L261" s="90"/>
      <c r="M261" s="132"/>
      <c r="N261" s="22"/>
      <c r="O261" s="22"/>
      <c r="P261" s="22"/>
      <c r="Q261" s="26"/>
    </row>
    <row r="262">
      <c r="A262" s="129"/>
      <c r="B262" s="130"/>
      <c r="C262" s="131"/>
      <c r="D262" s="62"/>
      <c r="E262" s="89"/>
      <c r="F262" s="62"/>
      <c r="G262" s="62"/>
      <c r="H262" s="62"/>
      <c r="I262" s="62"/>
      <c r="J262" s="62"/>
      <c r="K262" s="62"/>
      <c r="L262" s="90"/>
      <c r="M262" s="132"/>
      <c r="N262" s="22"/>
      <c r="O262" s="22"/>
      <c r="P262" s="22"/>
      <c r="Q262" s="26"/>
    </row>
    <row r="263">
      <c r="A263" s="129"/>
      <c r="B263" s="130"/>
      <c r="C263" s="131"/>
      <c r="D263" s="62"/>
      <c r="E263" s="89"/>
      <c r="F263" s="62"/>
      <c r="G263" s="62"/>
      <c r="H263" s="62"/>
      <c r="I263" s="62"/>
      <c r="J263" s="62"/>
      <c r="K263" s="62"/>
      <c r="L263" s="90"/>
      <c r="M263" s="132"/>
      <c r="N263" s="22"/>
      <c r="O263" s="22"/>
      <c r="P263" s="22"/>
      <c r="Q263" s="26"/>
    </row>
    <row r="264">
      <c r="A264" s="129"/>
      <c r="B264" s="130"/>
      <c r="C264" s="131"/>
      <c r="D264" s="62"/>
      <c r="E264" s="89"/>
      <c r="F264" s="62"/>
      <c r="G264" s="62"/>
      <c r="H264" s="62"/>
      <c r="I264" s="62"/>
      <c r="J264" s="62"/>
      <c r="K264" s="62"/>
      <c r="L264" s="90"/>
      <c r="M264" s="132"/>
      <c r="N264" s="22"/>
      <c r="O264" s="22"/>
      <c r="P264" s="22"/>
      <c r="Q264" s="26"/>
    </row>
    <row r="265">
      <c r="A265" s="129"/>
      <c r="B265" s="130"/>
      <c r="C265" s="131"/>
      <c r="D265" s="62"/>
      <c r="E265" s="89"/>
      <c r="F265" s="62"/>
      <c r="G265" s="62"/>
      <c r="H265" s="62"/>
      <c r="I265" s="62"/>
      <c r="J265" s="62"/>
      <c r="K265" s="62"/>
      <c r="L265" s="90"/>
      <c r="M265" s="132"/>
      <c r="N265" s="22"/>
      <c r="O265" s="22"/>
      <c r="P265" s="22"/>
      <c r="Q265" s="26"/>
    </row>
    <row r="266">
      <c r="A266" s="129"/>
      <c r="B266" s="130"/>
      <c r="C266" s="131"/>
      <c r="D266" s="62"/>
      <c r="E266" s="89"/>
      <c r="F266" s="62"/>
      <c r="G266" s="62"/>
      <c r="H266" s="62"/>
      <c r="I266" s="62"/>
      <c r="J266" s="62"/>
      <c r="K266" s="62"/>
      <c r="L266" s="90"/>
      <c r="M266" s="132"/>
      <c r="N266" s="22"/>
      <c r="O266" s="22"/>
      <c r="P266" s="22"/>
      <c r="Q266" s="26"/>
    </row>
    <row r="267">
      <c r="A267" s="129"/>
      <c r="B267" s="130"/>
      <c r="C267" s="131"/>
      <c r="D267" s="62"/>
      <c r="E267" s="89"/>
      <c r="F267" s="62"/>
      <c r="G267" s="62"/>
      <c r="H267" s="62"/>
      <c r="I267" s="62"/>
      <c r="J267" s="62"/>
      <c r="K267" s="62"/>
      <c r="L267" s="90"/>
      <c r="M267" s="132"/>
      <c r="N267" s="22"/>
      <c r="O267" s="22"/>
      <c r="P267" s="22"/>
      <c r="Q267" s="26"/>
    </row>
    <row r="268">
      <c r="A268" s="129"/>
      <c r="B268" s="130"/>
      <c r="C268" s="131"/>
      <c r="D268" s="62"/>
      <c r="E268" s="89"/>
      <c r="F268" s="62"/>
      <c r="G268" s="62"/>
      <c r="H268" s="62"/>
      <c r="I268" s="62"/>
      <c r="J268" s="62"/>
      <c r="K268" s="62"/>
      <c r="L268" s="90"/>
      <c r="M268" s="132"/>
      <c r="N268" s="22"/>
      <c r="O268" s="22"/>
      <c r="P268" s="22"/>
      <c r="Q268" s="26"/>
    </row>
    <row r="269">
      <c r="A269" s="129"/>
      <c r="B269" s="130"/>
      <c r="C269" s="131"/>
      <c r="D269" s="62"/>
      <c r="E269" s="89"/>
      <c r="F269" s="62"/>
      <c r="G269" s="62"/>
      <c r="H269" s="62"/>
      <c r="I269" s="62"/>
      <c r="J269" s="62"/>
      <c r="K269" s="62"/>
      <c r="L269" s="90"/>
      <c r="M269" s="132"/>
      <c r="N269" s="22"/>
      <c r="O269" s="22"/>
      <c r="P269" s="22"/>
      <c r="Q269" s="26"/>
    </row>
    <row r="270">
      <c r="A270" s="129"/>
      <c r="B270" s="130"/>
      <c r="C270" s="131"/>
      <c r="D270" s="62"/>
      <c r="E270" s="89"/>
      <c r="F270" s="62"/>
      <c r="G270" s="62"/>
      <c r="H270" s="62"/>
      <c r="I270" s="62"/>
      <c r="J270" s="62"/>
      <c r="K270" s="62"/>
      <c r="L270" s="90"/>
      <c r="M270" s="132"/>
      <c r="N270" s="22"/>
      <c r="O270" s="22"/>
      <c r="P270" s="22"/>
      <c r="Q270" s="26"/>
    </row>
    <row r="271">
      <c r="A271" s="129"/>
      <c r="B271" s="130"/>
      <c r="C271" s="131"/>
      <c r="D271" s="62"/>
      <c r="E271" s="89"/>
      <c r="F271" s="62"/>
      <c r="G271" s="62"/>
      <c r="H271" s="62"/>
      <c r="I271" s="62"/>
      <c r="J271" s="62"/>
      <c r="K271" s="62"/>
      <c r="L271" s="90"/>
      <c r="M271" s="132"/>
      <c r="N271" s="22"/>
      <c r="O271" s="22"/>
      <c r="P271" s="22"/>
      <c r="Q271" s="26"/>
    </row>
    <row r="272">
      <c r="A272" s="129"/>
      <c r="B272" s="130"/>
      <c r="C272" s="131"/>
      <c r="D272" s="62"/>
      <c r="E272" s="89"/>
      <c r="F272" s="62"/>
      <c r="G272" s="62"/>
      <c r="H272" s="62"/>
      <c r="I272" s="62"/>
      <c r="J272" s="62"/>
      <c r="K272" s="62"/>
      <c r="L272" s="90"/>
      <c r="M272" s="132"/>
      <c r="N272" s="22"/>
      <c r="O272" s="22"/>
      <c r="P272" s="22"/>
      <c r="Q272" s="26"/>
    </row>
    <row r="273">
      <c r="A273" s="129"/>
      <c r="B273" s="130"/>
      <c r="C273" s="131"/>
      <c r="D273" s="62"/>
      <c r="E273" s="89"/>
      <c r="F273" s="62"/>
      <c r="G273" s="62"/>
      <c r="H273" s="62"/>
      <c r="I273" s="62"/>
      <c r="J273" s="62"/>
      <c r="K273" s="62"/>
      <c r="L273" s="90"/>
      <c r="M273" s="132"/>
      <c r="N273" s="22"/>
      <c r="O273" s="22"/>
      <c r="P273" s="22"/>
      <c r="Q273" s="26"/>
    </row>
    <row r="274">
      <c r="A274" s="129"/>
      <c r="B274" s="130"/>
      <c r="C274" s="131"/>
      <c r="D274" s="62"/>
      <c r="E274" s="89"/>
      <c r="F274" s="62"/>
      <c r="G274" s="62"/>
      <c r="H274" s="62"/>
      <c r="I274" s="62"/>
      <c r="J274" s="62"/>
      <c r="K274" s="62"/>
      <c r="L274" s="90"/>
      <c r="M274" s="132"/>
      <c r="N274" s="22"/>
      <c r="O274" s="22"/>
      <c r="P274" s="22"/>
      <c r="Q274" s="26"/>
    </row>
    <row r="275">
      <c r="A275" s="129"/>
      <c r="B275" s="130"/>
      <c r="C275" s="131"/>
      <c r="D275" s="62"/>
      <c r="E275" s="89"/>
      <c r="F275" s="62"/>
      <c r="G275" s="62"/>
      <c r="H275" s="62"/>
      <c r="I275" s="62"/>
      <c r="J275" s="62"/>
      <c r="K275" s="62"/>
      <c r="L275" s="90"/>
      <c r="M275" s="132"/>
      <c r="N275" s="22"/>
      <c r="O275" s="22"/>
      <c r="P275" s="22"/>
      <c r="Q275" s="26"/>
    </row>
    <row r="276">
      <c r="A276" s="129"/>
      <c r="B276" s="130"/>
      <c r="C276" s="131"/>
      <c r="D276" s="62"/>
      <c r="E276" s="89"/>
      <c r="F276" s="62"/>
      <c r="G276" s="62"/>
      <c r="H276" s="62"/>
      <c r="I276" s="62"/>
      <c r="J276" s="62"/>
      <c r="K276" s="62"/>
      <c r="L276" s="90"/>
      <c r="M276" s="132"/>
      <c r="N276" s="22"/>
      <c r="O276" s="22"/>
      <c r="P276" s="22"/>
      <c r="Q276" s="26"/>
    </row>
    <row r="277">
      <c r="A277" s="129"/>
      <c r="B277" s="130"/>
      <c r="C277" s="131"/>
      <c r="D277" s="62"/>
      <c r="E277" s="89"/>
      <c r="F277" s="62"/>
      <c r="G277" s="62"/>
      <c r="H277" s="62"/>
      <c r="I277" s="62"/>
      <c r="J277" s="62"/>
      <c r="K277" s="62"/>
      <c r="L277" s="90"/>
      <c r="M277" s="132"/>
      <c r="N277" s="22"/>
      <c r="O277" s="22"/>
      <c r="P277" s="22"/>
      <c r="Q277" s="26"/>
    </row>
    <row r="278">
      <c r="A278" s="129"/>
      <c r="B278" s="130"/>
      <c r="C278" s="131"/>
      <c r="D278" s="62"/>
      <c r="E278" s="89"/>
      <c r="F278" s="62"/>
      <c r="G278" s="62"/>
      <c r="H278" s="62"/>
      <c r="I278" s="62"/>
      <c r="J278" s="62"/>
      <c r="K278" s="62"/>
      <c r="L278" s="90"/>
      <c r="M278" s="132"/>
      <c r="N278" s="22"/>
      <c r="O278" s="22"/>
      <c r="P278" s="22"/>
      <c r="Q278" s="26"/>
    </row>
    <row r="279">
      <c r="A279" s="129"/>
      <c r="B279" s="130"/>
      <c r="C279" s="131"/>
      <c r="D279" s="62"/>
      <c r="E279" s="89"/>
      <c r="F279" s="62"/>
      <c r="G279" s="62"/>
      <c r="H279" s="62"/>
      <c r="I279" s="62"/>
      <c r="J279" s="62"/>
      <c r="K279" s="62"/>
      <c r="L279" s="90"/>
      <c r="M279" s="132"/>
      <c r="N279" s="22"/>
      <c r="O279" s="22"/>
      <c r="P279" s="22"/>
      <c r="Q279" s="26"/>
    </row>
    <row r="280">
      <c r="A280" s="129"/>
      <c r="B280" s="130"/>
      <c r="C280" s="131"/>
      <c r="D280" s="62"/>
      <c r="E280" s="89"/>
      <c r="F280" s="62"/>
      <c r="G280" s="62"/>
      <c r="H280" s="62"/>
      <c r="I280" s="62"/>
      <c r="J280" s="62"/>
      <c r="K280" s="62"/>
      <c r="L280" s="90"/>
      <c r="M280" s="132"/>
      <c r="N280" s="22"/>
      <c r="O280" s="22"/>
      <c r="P280" s="22"/>
      <c r="Q280" s="26"/>
    </row>
    <row r="281">
      <c r="A281" s="129"/>
      <c r="B281" s="130"/>
      <c r="C281" s="131"/>
      <c r="D281" s="62"/>
      <c r="E281" s="89"/>
      <c r="F281" s="62"/>
      <c r="G281" s="62"/>
      <c r="H281" s="62"/>
      <c r="I281" s="62"/>
      <c r="J281" s="62"/>
      <c r="K281" s="62"/>
      <c r="L281" s="90"/>
      <c r="M281" s="132"/>
      <c r="N281" s="22"/>
      <c r="O281" s="22"/>
      <c r="P281" s="22"/>
      <c r="Q281" s="26"/>
    </row>
    <row r="282">
      <c r="A282" s="129"/>
      <c r="B282" s="130"/>
      <c r="C282" s="131"/>
      <c r="D282" s="62"/>
      <c r="E282" s="89"/>
      <c r="F282" s="62"/>
      <c r="G282" s="62"/>
      <c r="H282" s="62"/>
      <c r="I282" s="62"/>
      <c r="J282" s="62"/>
      <c r="K282" s="62"/>
      <c r="L282" s="90"/>
      <c r="M282" s="132"/>
      <c r="N282" s="22"/>
      <c r="O282" s="22"/>
      <c r="P282" s="22"/>
      <c r="Q282" s="26"/>
    </row>
    <row r="283">
      <c r="A283" s="129"/>
      <c r="B283" s="130"/>
      <c r="C283" s="131"/>
      <c r="D283" s="62"/>
      <c r="E283" s="89"/>
      <c r="F283" s="62"/>
      <c r="G283" s="62"/>
      <c r="H283" s="62"/>
      <c r="I283" s="62"/>
      <c r="J283" s="62"/>
      <c r="K283" s="62"/>
      <c r="L283" s="90"/>
      <c r="M283" s="132"/>
      <c r="N283" s="22"/>
      <c r="O283" s="22"/>
      <c r="P283" s="22"/>
      <c r="Q283" s="26"/>
    </row>
    <row r="284">
      <c r="A284" s="129"/>
      <c r="B284" s="130"/>
      <c r="C284" s="131"/>
      <c r="D284" s="62"/>
      <c r="E284" s="89"/>
      <c r="F284" s="62"/>
      <c r="G284" s="62"/>
      <c r="H284" s="62"/>
      <c r="I284" s="62"/>
      <c r="J284" s="62"/>
      <c r="K284" s="62"/>
      <c r="L284" s="90"/>
      <c r="M284" s="132"/>
      <c r="N284" s="22"/>
      <c r="O284" s="22"/>
      <c r="P284" s="22"/>
      <c r="Q284" s="26"/>
    </row>
    <row r="285">
      <c r="A285" s="129"/>
      <c r="B285" s="130"/>
      <c r="C285" s="131"/>
      <c r="D285" s="62"/>
      <c r="E285" s="89"/>
      <c r="F285" s="62"/>
      <c r="G285" s="62"/>
      <c r="H285" s="62"/>
      <c r="I285" s="62"/>
      <c r="J285" s="62"/>
      <c r="K285" s="62"/>
      <c r="L285" s="90"/>
      <c r="M285" s="132"/>
      <c r="N285" s="22"/>
      <c r="O285" s="22"/>
      <c r="P285" s="22"/>
      <c r="Q285" s="26"/>
    </row>
    <row r="286">
      <c r="A286" s="129"/>
      <c r="B286" s="130"/>
      <c r="C286" s="131"/>
      <c r="D286" s="62"/>
      <c r="E286" s="89"/>
      <c r="F286" s="62"/>
      <c r="G286" s="62"/>
      <c r="H286" s="62"/>
      <c r="I286" s="62"/>
      <c r="J286" s="62"/>
      <c r="K286" s="62"/>
      <c r="L286" s="90"/>
      <c r="M286" s="132"/>
      <c r="N286" s="22"/>
      <c r="O286" s="22"/>
      <c r="P286" s="22"/>
      <c r="Q286" s="26"/>
    </row>
    <row r="287">
      <c r="A287" s="129"/>
      <c r="B287" s="130"/>
      <c r="C287" s="131"/>
      <c r="D287" s="62"/>
      <c r="E287" s="89"/>
      <c r="F287" s="62"/>
      <c r="G287" s="62"/>
      <c r="H287" s="62"/>
      <c r="I287" s="62"/>
      <c r="J287" s="62"/>
      <c r="K287" s="62"/>
      <c r="L287" s="90"/>
      <c r="M287" s="132"/>
      <c r="N287" s="22"/>
      <c r="O287" s="22"/>
      <c r="P287" s="22"/>
      <c r="Q287" s="26"/>
    </row>
    <row r="288">
      <c r="A288" s="129"/>
      <c r="B288" s="130"/>
      <c r="C288" s="131"/>
      <c r="D288" s="62"/>
      <c r="E288" s="89"/>
      <c r="F288" s="62"/>
      <c r="G288" s="62"/>
      <c r="H288" s="62"/>
      <c r="I288" s="62"/>
      <c r="J288" s="62"/>
      <c r="K288" s="62"/>
      <c r="L288" s="90"/>
      <c r="M288" s="132"/>
      <c r="N288" s="22"/>
      <c r="O288" s="22"/>
      <c r="P288" s="22"/>
      <c r="Q288" s="26"/>
    </row>
    <row r="289">
      <c r="A289" s="129"/>
      <c r="B289" s="130"/>
      <c r="C289" s="131"/>
      <c r="D289" s="62"/>
      <c r="E289" s="89"/>
      <c r="F289" s="62"/>
      <c r="G289" s="62"/>
      <c r="H289" s="62"/>
      <c r="I289" s="62"/>
      <c r="J289" s="62"/>
      <c r="K289" s="62"/>
      <c r="L289" s="90"/>
      <c r="M289" s="132"/>
      <c r="N289" s="22"/>
      <c r="O289" s="22"/>
      <c r="P289" s="22"/>
      <c r="Q289" s="26"/>
    </row>
    <row r="290">
      <c r="A290" s="129"/>
      <c r="B290" s="130"/>
      <c r="C290" s="131"/>
      <c r="D290" s="62"/>
      <c r="E290" s="89"/>
      <c r="F290" s="62"/>
      <c r="G290" s="62"/>
      <c r="H290" s="62"/>
      <c r="I290" s="62"/>
      <c r="J290" s="62"/>
      <c r="K290" s="62"/>
      <c r="L290" s="90"/>
      <c r="M290" s="132"/>
      <c r="N290" s="22"/>
      <c r="O290" s="22"/>
      <c r="P290" s="22"/>
      <c r="Q290" s="26"/>
    </row>
    <row r="291">
      <c r="A291" s="129"/>
      <c r="B291" s="130"/>
      <c r="C291" s="131"/>
      <c r="D291" s="62"/>
      <c r="E291" s="89"/>
      <c r="F291" s="62"/>
      <c r="G291" s="62"/>
      <c r="H291" s="62"/>
      <c r="I291" s="62"/>
      <c r="J291" s="62"/>
      <c r="K291" s="62"/>
      <c r="L291" s="90"/>
      <c r="M291" s="132"/>
      <c r="N291" s="22"/>
      <c r="O291" s="22"/>
      <c r="P291" s="22"/>
      <c r="Q291" s="26"/>
    </row>
    <row r="292">
      <c r="A292" s="129"/>
      <c r="B292" s="130"/>
      <c r="C292" s="131"/>
      <c r="D292" s="62"/>
      <c r="E292" s="89"/>
      <c r="F292" s="62"/>
      <c r="G292" s="62"/>
      <c r="H292" s="62"/>
      <c r="I292" s="62"/>
      <c r="J292" s="62"/>
      <c r="K292" s="62"/>
      <c r="L292" s="90"/>
      <c r="M292" s="132"/>
      <c r="N292" s="22"/>
      <c r="O292" s="22"/>
      <c r="P292" s="22"/>
      <c r="Q292" s="26"/>
    </row>
    <row r="293">
      <c r="A293" s="129"/>
      <c r="B293" s="130"/>
      <c r="C293" s="131"/>
      <c r="D293" s="62"/>
      <c r="E293" s="89"/>
      <c r="F293" s="62"/>
      <c r="G293" s="62"/>
      <c r="H293" s="62"/>
      <c r="I293" s="62"/>
      <c r="J293" s="62"/>
      <c r="K293" s="62"/>
      <c r="L293" s="90"/>
      <c r="M293" s="132"/>
      <c r="N293" s="22"/>
      <c r="O293" s="22"/>
      <c r="P293" s="22"/>
      <c r="Q293" s="26"/>
    </row>
    <row r="294">
      <c r="A294" s="129"/>
      <c r="B294" s="130"/>
      <c r="C294" s="131"/>
      <c r="D294" s="62"/>
      <c r="E294" s="89"/>
      <c r="F294" s="62"/>
      <c r="G294" s="62"/>
      <c r="H294" s="62"/>
      <c r="I294" s="62"/>
      <c r="J294" s="62"/>
      <c r="K294" s="62"/>
      <c r="L294" s="90"/>
      <c r="M294" s="132"/>
      <c r="N294" s="22"/>
      <c r="O294" s="22"/>
      <c r="P294" s="22"/>
      <c r="Q294" s="26"/>
    </row>
    <row r="295">
      <c r="A295" s="129"/>
      <c r="B295" s="130"/>
      <c r="C295" s="131"/>
      <c r="D295" s="62"/>
      <c r="E295" s="89"/>
      <c r="F295" s="62"/>
      <c r="G295" s="62"/>
      <c r="H295" s="62"/>
      <c r="I295" s="62"/>
      <c r="J295" s="62"/>
      <c r="K295" s="62"/>
      <c r="L295" s="90"/>
      <c r="M295" s="132"/>
      <c r="N295" s="22"/>
      <c r="O295" s="22"/>
      <c r="P295" s="22"/>
      <c r="Q295" s="26"/>
    </row>
    <row r="296">
      <c r="A296" s="129"/>
      <c r="B296" s="130"/>
      <c r="C296" s="131"/>
      <c r="D296" s="62"/>
      <c r="E296" s="89"/>
      <c r="F296" s="62"/>
      <c r="G296" s="62"/>
      <c r="H296" s="62"/>
      <c r="I296" s="62"/>
      <c r="J296" s="62"/>
      <c r="K296" s="62"/>
      <c r="L296" s="90"/>
      <c r="M296" s="132"/>
      <c r="N296" s="22"/>
      <c r="O296" s="22"/>
      <c r="P296" s="22"/>
      <c r="Q296" s="26"/>
    </row>
    <row r="297">
      <c r="A297" s="129"/>
      <c r="B297" s="130"/>
      <c r="C297" s="131"/>
      <c r="D297" s="62"/>
      <c r="E297" s="89"/>
      <c r="F297" s="62"/>
      <c r="G297" s="62"/>
      <c r="H297" s="62"/>
      <c r="I297" s="62"/>
      <c r="J297" s="62"/>
      <c r="K297" s="62"/>
      <c r="L297" s="90"/>
      <c r="M297" s="132"/>
      <c r="N297" s="22"/>
      <c r="O297" s="22"/>
      <c r="P297" s="22"/>
      <c r="Q297" s="26"/>
    </row>
    <row r="298">
      <c r="A298" s="129"/>
      <c r="B298" s="130"/>
      <c r="C298" s="131"/>
      <c r="D298" s="62"/>
      <c r="E298" s="89"/>
      <c r="F298" s="62"/>
      <c r="G298" s="62"/>
      <c r="H298" s="62"/>
      <c r="I298" s="62"/>
      <c r="J298" s="62"/>
      <c r="K298" s="62"/>
      <c r="L298" s="90"/>
      <c r="M298" s="132"/>
      <c r="N298" s="22"/>
      <c r="O298" s="22"/>
      <c r="P298" s="22"/>
      <c r="Q298" s="26"/>
    </row>
    <row r="299">
      <c r="A299" s="129"/>
      <c r="B299" s="130"/>
      <c r="C299" s="131"/>
      <c r="D299" s="62"/>
      <c r="E299" s="89"/>
      <c r="F299" s="62"/>
      <c r="G299" s="62"/>
      <c r="H299" s="62"/>
      <c r="I299" s="62"/>
      <c r="J299" s="62"/>
      <c r="K299" s="62"/>
      <c r="L299" s="90"/>
      <c r="M299" s="132"/>
      <c r="N299" s="22"/>
      <c r="O299" s="22"/>
      <c r="P299" s="22"/>
      <c r="Q299" s="26"/>
    </row>
    <row r="300">
      <c r="A300" s="129"/>
      <c r="B300" s="130"/>
      <c r="C300" s="131"/>
      <c r="D300" s="62"/>
      <c r="E300" s="89"/>
      <c r="F300" s="62"/>
      <c r="G300" s="62"/>
      <c r="H300" s="62"/>
      <c r="I300" s="62"/>
      <c r="J300" s="62"/>
      <c r="K300" s="62"/>
      <c r="L300" s="90"/>
      <c r="M300" s="132"/>
      <c r="N300" s="22"/>
      <c r="O300" s="22"/>
      <c r="P300" s="22"/>
      <c r="Q300" s="26"/>
    </row>
    <row r="301">
      <c r="A301" s="129"/>
      <c r="B301" s="130"/>
      <c r="C301" s="131"/>
      <c r="D301" s="62"/>
      <c r="E301" s="89"/>
      <c r="F301" s="62"/>
      <c r="G301" s="62"/>
      <c r="H301" s="62"/>
      <c r="I301" s="62"/>
      <c r="J301" s="62"/>
      <c r="K301" s="62"/>
      <c r="L301" s="90"/>
      <c r="M301" s="132"/>
      <c r="N301" s="22"/>
      <c r="O301" s="22"/>
      <c r="P301" s="22"/>
      <c r="Q301" s="26"/>
    </row>
    <row r="302">
      <c r="A302" s="129"/>
      <c r="B302" s="130"/>
      <c r="C302" s="131"/>
      <c r="D302" s="62"/>
      <c r="E302" s="89"/>
      <c r="F302" s="62"/>
      <c r="G302" s="62"/>
      <c r="H302" s="62"/>
      <c r="I302" s="62"/>
      <c r="J302" s="62"/>
      <c r="K302" s="62"/>
      <c r="L302" s="90"/>
      <c r="M302" s="132"/>
      <c r="N302" s="22"/>
      <c r="O302" s="22"/>
      <c r="P302" s="22"/>
      <c r="Q302" s="26"/>
    </row>
    <row r="303">
      <c r="A303" s="129"/>
      <c r="B303" s="130"/>
      <c r="C303" s="131"/>
      <c r="D303" s="62"/>
      <c r="E303" s="89"/>
      <c r="F303" s="62"/>
      <c r="G303" s="62"/>
      <c r="H303" s="62"/>
      <c r="I303" s="62"/>
      <c r="J303" s="62"/>
      <c r="K303" s="62"/>
      <c r="L303" s="90"/>
      <c r="M303" s="132"/>
      <c r="N303" s="22"/>
      <c r="O303" s="22"/>
      <c r="P303" s="22"/>
      <c r="Q303" s="26"/>
    </row>
    <row r="304">
      <c r="A304" s="129"/>
      <c r="B304" s="130"/>
      <c r="C304" s="131"/>
      <c r="D304" s="62"/>
      <c r="E304" s="89"/>
      <c r="F304" s="62"/>
      <c r="G304" s="62"/>
      <c r="H304" s="62"/>
      <c r="I304" s="62"/>
      <c r="J304" s="62"/>
      <c r="K304" s="62"/>
      <c r="L304" s="90"/>
      <c r="M304" s="132"/>
      <c r="N304" s="22"/>
      <c r="O304" s="22"/>
      <c r="P304" s="22"/>
      <c r="Q304" s="26"/>
    </row>
    <row r="305">
      <c r="A305" s="129"/>
      <c r="B305" s="130"/>
      <c r="C305" s="131"/>
      <c r="D305" s="62"/>
      <c r="E305" s="89"/>
      <c r="F305" s="62"/>
      <c r="G305" s="62"/>
      <c r="H305" s="62"/>
      <c r="I305" s="62"/>
      <c r="J305" s="62"/>
      <c r="K305" s="62"/>
      <c r="L305" s="90"/>
      <c r="M305" s="132"/>
      <c r="N305" s="22"/>
      <c r="O305" s="22"/>
      <c r="P305" s="22"/>
      <c r="Q305" s="26"/>
    </row>
    <row r="306">
      <c r="A306" s="129"/>
      <c r="B306" s="130"/>
      <c r="C306" s="131"/>
      <c r="D306" s="62"/>
      <c r="E306" s="89"/>
      <c r="F306" s="62"/>
      <c r="G306" s="62"/>
      <c r="H306" s="62"/>
      <c r="I306" s="62"/>
      <c r="J306" s="62"/>
      <c r="K306" s="62"/>
      <c r="L306" s="90"/>
      <c r="M306" s="132"/>
      <c r="N306" s="22"/>
      <c r="O306" s="22"/>
      <c r="P306" s="22"/>
      <c r="Q306" s="26"/>
    </row>
    <row r="307">
      <c r="A307" s="129"/>
      <c r="B307" s="130"/>
      <c r="C307" s="131"/>
      <c r="D307" s="62"/>
      <c r="E307" s="89"/>
      <c r="F307" s="62"/>
      <c r="G307" s="62"/>
      <c r="H307" s="62"/>
      <c r="I307" s="62"/>
      <c r="J307" s="62"/>
      <c r="K307" s="62"/>
      <c r="L307" s="90"/>
      <c r="M307" s="132"/>
      <c r="N307" s="22"/>
      <c r="O307" s="22"/>
      <c r="P307" s="22"/>
      <c r="Q307" s="26"/>
    </row>
    <row r="308">
      <c r="A308" s="129"/>
      <c r="B308" s="130"/>
      <c r="C308" s="131"/>
      <c r="D308" s="62"/>
      <c r="E308" s="89"/>
      <c r="F308" s="62"/>
      <c r="G308" s="62"/>
      <c r="H308" s="62"/>
      <c r="I308" s="62"/>
      <c r="J308" s="62"/>
      <c r="K308" s="62"/>
      <c r="L308" s="90"/>
      <c r="M308" s="132"/>
      <c r="N308" s="22"/>
      <c r="O308" s="22"/>
      <c r="P308" s="22"/>
      <c r="Q308" s="26"/>
    </row>
    <row r="309">
      <c r="A309" s="129"/>
      <c r="B309" s="130"/>
      <c r="C309" s="131"/>
      <c r="D309" s="62"/>
      <c r="E309" s="89"/>
      <c r="F309" s="62"/>
      <c r="G309" s="62"/>
      <c r="H309" s="62"/>
      <c r="I309" s="62"/>
      <c r="J309" s="62"/>
      <c r="K309" s="62"/>
      <c r="L309" s="90"/>
      <c r="M309" s="132"/>
      <c r="N309" s="22"/>
      <c r="O309" s="22"/>
      <c r="P309" s="22"/>
      <c r="Q309" s="26"/>
    </row>
    <row r="310">
      <c r="A310" s="129"/>
      <c r="B310" s="130"/>
      <c r="C310" s="131"/>
      <c r="D310" s="62"/>
      <c r="E310" s="89"/>
      <c r="F310" s="62"/>
      <c r="G310" s="62"/>
      <c r="H310" s="62"/>
      <c r="I310" s="62"/>
      <c r="J310" s="62"/>
      <c r="K310" s="62"/>
      <c r="L310" s="90"/>
      <c r="M310" s="132"/>
      <c r="N310" s="22"/>
      <c r="O310" s="22"/>
      <c r="P310" s="22"/>
      <c r="Q310" s="26"/>
    </row>
    <row r="311">
      <c r="A311" s="129"/>
      <c r="B311" s="130"/>
      <c r="C311" s="131"/>
      <c r="D311" s="62"/>
      <c r="E311" s="89"/>
      <c r="F311" s="62"/>
      <c r="G311" s="62"/>
      <c r="H311" s="62"/>
      <c r="I311" s="62"/>
      <c r="J311" s="62"/>
      <c r="K311" s="62"/>
      <c r="L311" s="90"/>
      <c r="M311" s="132"/>
      <c r="N311" s="22"/>
      <c r="O311" s="22"/>
      <c r="P311" s="22"/>
      <c r="Q311" s="26"/>
    </row>
    <row r="312">
      <c r="A312" s="129"/>
      <c r="B312" s="130"/>
      <c r="C312" s="131"/>
      <c r="D312" s="62"/>
      <c r="E312" s="89"/>
      <c r="F312" s="62"/>
      <c r="G312" s="62"/>
      <c r="H312" s="62"/>
      <c r="I312" s="62"/>
      <c r="J312" s="62"/>
      <c r="K312" s="62"/>
      <c r="L312" s="90"/>
      <c r="M312" s="132"/>
      <c r="N312" s="22"/>
      <c r="O312" s="22"/>
      <c r="P312" s="22"/>
      <c r="Q312" s="26"/>
    </row>
    <row r="313">
      <c r="A313" s="129"/>
      <c r="B313" s="130"/>
      <c r="C313" s="131"/>
      <c r="D313" s="62"/>
      <c r="E313" s="89"/>
      <c r="F313" s="62"/>
      <c r="G313" s="62"/>
      <c r="H313" s="62"/>
      <c r="I313" s="62"/>
      <c r="J313" s="62"/>
      <c r="K313" s="62"/>
      <c r="L313" s="90"/>
      <c r="M313" s="132"/>
      <c r="N313" s="22"/>
      <c r="O313" s="22"/>
      <c r="P313" s="22"/>
      <c r="Q313" s="26"/>
    </row>
    <row r="314">
      <c r="A314" s="129"/>
      <c r="B314" s="130"/>
      <c r="C314" s="131"/>
      <c r="D314" s="62"/>
      <c r="E314" s="89"/>
      <c r="F314" s="62"/>
      <c r="G314" s="62"/>
      <c r="H314" s="62"/>
      <c r="I314" s="62"/>
      <c r="J314" s="62"/>
      <c r="K314" s="62"/>
      <c r="L314" s="90"/>
      <c r="M314" s="132"/>
      <c r="N314" s="22"/>
      <c r="O314" s="22"/>
      <c r="P314" s="22"/>
      <c r="Q314" s="26"/>
    </row>
    <row r="315">
      <c r="A315" s="129"/>
      <c r="B315" s="130"/>
      <c r="C315" s="131"/>
      <c r="D315" s="62"/>
      <c r="E315" s="89"/>
      <c r="F315" s="62"/>
      <c r="G315" s="62"/>
      <c r="H315" s="62"/>
      <c r="I315" s="62"/>
      <c r="J315" s="62"/>
      <c r="K315" s="62"/>
      <c r="L315" s="90"/>
      <c r="M315" s="132"/>
      <c r="N315" s="22"/>
      <c r="O315" s="22"/>
      <c r="P315" s="22"/>
      <c r="Q315" s="26"/>
    </row>
    <row r="316">
      <c r="A316" s="129"/>
      <c r="B316" s="130"/>
      <c r="C316" s="131"/>
      <c r="D316" s="62"/>
      <c r="E316" s="89"/>
      <c r="F316" s="62"/>
      <c r="G316" s="62"/>
      <c r="H316" s="62"/>
      <c r="I316" s="62"/>
      <c r="J316" s="62"/>
      <c r="K316" s="62"/>
      <c r="L316" s="90"/>
      <c r="M316" s="132"/>
      <c r="N316" s="22"/>
      <c r="O316" s="22"/>
      <c r="P316" s="22"/>
      <c r="Q316" s="26"/>
    </row>
    <row r="317">
      <c r="A317" s="129"/>
      <c r="B317" s="130"/>
      <c r="C317" s="131"/>
      <c r="D317" s="62"/>
      <c r="E317" s="89"/>
      <c r="F317" s="62"/>
      <c r="G317" s="62"/>
      <c r="H317" s="62"/>
      <c r="I317" s="62"/>
      <c r="J317" s="62"/>
      <c r="K317" s="62"/>
      <c r="L317" s="90"/>
      <c r="M317" s="132"/>
      <c r="N317" s="22"/>
      <c r="O317" s="22"/>
      <c r="P317" s="22"/>
      <c r="Q317" s="26"/>
    </row>
    <row r="318">
      <c r="A318" s="129"/>
      <c r="B318" s="130"/>
      <c r="C318" s="131"/>
      <c r="D318" s="62"/>
      <c r="E318" s="89"/>
      <c r="F318" s="62"/>
      <c r="G318" s="62"/>
      <c r="H318" s="62"/>
      <c r="I318" s="62"/>
      <c r="J318" s="62"/>
      <c r="K318" s="62"/>
      <c r="L318" s="90"/>
      <c r="M318" s="132"/>
      <c r="N318" s="22"/>
      <c r="O318" s="22"/>
      <c r="P318" s="22"/>
      <c r="Q318" s="26"/>
    </row>
    <row r="319">
      <c r="A319" s="129"/>
      <c r="B319" s="130"/>
      <c r="C319" s="131"/>
      <c r="D319" s="62"/>
      <c r="E319" s="89"/>
      <c r="F319" s="62"/>
      <c r="G319" s="62"/>
      <c r="H319" s="62"/>
      <c r="I319" s="62"/>
      <c r="J319" s="62"/>
      <c r="K319" s="62"/>
      <c r="L319" s="90"/>
      <c r="M319" s="132"/>
      <c r="N319" s="22"/>
      <c r="O319" s="22"/>
      <c r="P319" s="22"/>
      <c r="Q319" s="26"/>
    </row>
    <row r="320">
      <c r="A320" s="129"/>
      <c r="B320" s="130"/>
      <c r="C320" s="131"/>
      <c r="D320" s="62"/>
      <c r="E320" s="89"/>
      <c r="F320" s="62"/>
      <c r="G320" s="62"/>
      <c r="H320" s="62"/>
      <c r="I320" s="62"/>
      <c r="J320" s="62"/>
      <c r="K320" s="62"/>
      <c r="L320" s="90"/>
      <c r="M320" s="132"/>
      <c r="N320" s="22"/>
      <c r="O320" s="22"/>
      <c r="P320" s="22"/>
      <c r="Q320" s="26"/>
    </row>
    <row r="321">
      <c r="A321" s="129"/>
      <c r="B321" s="130"/>
      <c r="C321" s="131"/>
      <c r="D321" s="62"/>
      <c r="E321" s="89"/>
      <c r="F321" s="62"/>
      <c r="G321" s="62"/>
      <c r="H321" s="62"/>
      <c r="I321" s="62"/>
      <c r="J321" s="62"/>
      <c r="K321" s="62"/>
      <c r="L321" s="90"/>
      <c r="M321" s="132"/>
      <c r="N321" s="22"/>
      <c r="O321" s="22"/>
      <c r="P321" s="22"/>
      <c r="Q321" s="26"/>
    </row>
    <row r="322">
      <c r="A322" s="129"/>
      <c r="B322" s="130"/>
      <c r="C322" s="131"/>
      <c r="D322" s="62"/>
      <c r="E322" s="89"/>
      <c r="F322" s="62"/>
      <c r="G322" s="62"/>
      <c r="H322" s="62"/>
      <c r="I322" s="62"/>
      <c r="J322" s="62"/>
      <c r="K322" s="62"/>
      <c r="L322" s="90"/>
      <c r="M322" s="132"/>
      <c r="N322" s="22"/>
      <c r="O322" s="22"/>
      <c r="P322" s="22"/>
      <c r="Q322" s="26"/>
    </row>
    <row r="323">
      <c r="A323" s="129"/>
      <c r="B323" s="130"/>
      <c r="C323" s="131"/>
      <c r="D323" s="62"/>
      <c r="E323" s="89"/>
      <c r="F323" s="62"/>
      <c r="G323" s="62"/>
      <c r="H323" s="62"/>
      <c r="I323" s="62"/>
      <c r="J323" s="62"/>
      <c r="K323" s="62"/>
      <c r="L323" s="90"/>
      <c r="M323" s="132"/>
      <c r="N323" s="22"/>
      <c r="O323" s="22"/>
      <c r="P323" s="22"/>
      <c r="Q323" s="26"/>
    </row>
    <row r="324">
      <c r="A324" s="129"/>
      <c r="B324" s="130"/>
      <c r="C324" s="131"/>
      <c r="D324" s="62"/>
      <c r="E324" s="89"/>
      <c r="F324" s="62"/>
      <c r="G324" s="62"/>
      <c r="H324" s="62"/>
      <c r="I324" s="62"/>
      <c r="J324" s="62"/>
      <c r="K324" s="62"/>
      <c r="L324" s="90"/>
      <c r="M324" s="132"/>
      <c r="N324" s="22"/>
      <c r="O324" s="22"/>
      <c r="P324" s="22"/>
      <c r="Q324" s="26"/>
    </row>
    <row r="325">
      <c r="A325" s="129"/>
      <c r="B325" s="130"/>
      <c r="C325" s="131"/>
      <c r="D325" s="62"/>
      <c r="E325" s="89"/>
      <c r="F325" s="62"/>
      <c r="G325" s="62"/>
      <c r="H325" s="62"/>
      <c r="I325" s="62"/>
      <c r="J325" s="62"/>
      <c r="K325" s="62"/>
      <c r="L325" s="90"/>
      <c r="M325" s="132"/>
      <c r="N325" s="22"/>
      <c r="O325" s="22"/>
      <c r="P325" s="22"/>
      <c r="Q325" s="26"/>
    </row>
    <row r="326">
      <c r="A326" s="129"/>
      <c r="B326" s="130"/>
      <c r="C326" s="131"/>
      <c r="D326" s="62"/>
      <c r="E326" s="89"/>
      <c r="F326" s="62"/>
      <c r="G326" s="62"/>
      <c r="H326" s="62"/>
      <c r="I326" s="62"/>
      <c r="J326" s="62"/>
      <c r="K326" s="62"/>
      <c r="L326" s="90"/>
      <c r="M326" s="132"/>
      <c r="N326" s="22"/>
      <c r="O326" s="22"/>
      <c r="P326" s="22"/>
      <c r="Q326" s="26"/>
    </row>
    <row r="327">
      <c r="A327" s="129"/>
      <c r="B327" s="130"/>
      <c r="C327" s="131"/>
      <c r="D327" s="62"/>
      <c r="E327" s="89"/>
      <c r="F327" s="62"/>
      <c r="G327" s="62"/>
      <c r="H327" s="62"/>
      <c r="I327" s="62"/>
      <c r="J327" s="62"/>
      <c r="K327" s="62"/>
      <c r="L327" s="90"/>
      <c r="M327" s="132"/>
      <c r="N327" s="22"/>
      <c r="O327" s="22"/>
      <c r="P327" s="22"/>
      <c r="Q327" s="26"/>
    </row>
    <row r="328">
      <c r="A328" s="129"/>
      <c r="B328" s="130"/>
      <c r="C328" s="131"/>
      <c r="D328" s="62"/>
      <c r="E328" s="89"/>
      <c r="F328" s="62"/>
      <c r="G328" s="62"/>
      <c r="H328" s="62"/>
      <c r="I328" s="62"/>
      <c r="J328" s="62"/>
      <c r="K328" s="62"/>
      <c r="L328" s="90"/>
      <c r="M328" s="132"/>
      <c r="N328" s="22"/>
      <c r="O328" s="22"/>
      <c r="P328" s="22"/>
      <c r="Q328" s="26"/>
    </row>
    <row r="329">
      <c r="A329" s="129"/>
      <c r="B329" s="130"/>
      <c r="C329" s="131"/>
      <c r="D329" s="62"/>
      <c r="E329" s="89"/>
      <c r="F329" s="62"/>
      <c r="G329" s="62"/>
      <c r="H329" s="62"/>
      <c r="I329" s="62"/>
      <c r="J329" s="62"/>
      <c r="K329" s="62"/>
      <c r="L329" s="90"/>
      <c r="M329" s="132"/>
      <c r="N329" s="22"/>
      <c r="O329" s="22"/>
      <c r="P329" s="22"/>
      <c r="Q329" s="26"/>
    </row>
    <row r="330">
      <c r="A330" s="129"/>
      <c r="B330" s="130"/>
      <c r="C330" s="131"/>
      <c r="D330" s="62"/>
      <c r="E330" s="89"/>
      <c r="F330" s="62"/>
      <c r="G330" s="62"/>
      <c r="H330" s="62"/>
      <c r="I330" s="62"/>
      <c r="J330" s="62"/>
      <c r="K330" s="62"/>
      <c r="L330" s="90"/>
      <c r="M330" s="132"/>
      <c r="N330" s="22"/>
      <c r="O330" s="22"/>
      <c r="P330" s="22"/>
      <c r="Q330" s="26"/>
    </row>
    <row r="331">
      <c r="A331" s="129"/>
      <c r="B331" s="130"/>
      <c r="C331" s="131"/>
      <c r="D331" s="62"/>
      <c r="E331" s="89"/>
      <c r="F331" s="62"/>
      <c r="G331" s="62"/>
      <c r="H331" s="62"/>
      <c r="I331" s="62"/>
      <c r="J331" s="62"/>
      <c r="K331" s="62"/>
      <c r="L331" s="90"/>
      <c r="M331" s="132"/>
      <c r="N331" s="22"/>
      <c r="O331" s="22"/>
      <c r="P331" s="22"/>
      <c r="Q331" s="26"/>
    </row>
    <row r="332">
      <c r="A332" s="129"/>
      <c r="B332" s="130"/>
      <c r="C332" s="131"/>
      <c r="D332" s="62"/>
      <c r="E332" s="89"/>
      <c r="F332" s="62"/>
      <c r="G332" s="62"/>
      <c r="H332" s="62"/>
      <c r="I332" s="62"/>
      <c r="J332" s="62"/>
      <c r="K332" s="62"/>
      <c r="L332" s="90"/>
      <c r="M332" s="132"/>
      <c r="N332" s="22"/>
      <c r="O332" s="22"/>
      <c r="P332" s="22"/>
      <c r="Q332" s="26"/>
    </row>
    <row r="333">
      <c r="A333" s="129"/>
      <c r="B333" s="130"/>
      <c r="C333" s="131"/>
      <c r="D333" s="62"/>
      <c r="E333" s="89"/>
      <c r="F333" s="62"/>
      <c r="G333" s="62"/>
      <c r="H333" s="62"/>
      <c r="I333" s="62"/>
      <c r="J333" s="62"/>
      <c r="K333" s="62"/>
      <c r="L333" s="90"/>
      <c r="M333" s="132"/>
      <c r="N333" s="22"/>
      <c r="O333" s="22"/>
      <c r="P333" s="22"/>
      <c r="Q333" s="26"/>
    </row>
    <row r="334">
      <c r="A334" s="129"/>
      <c r="B334" s="130"/>
      <c r="C334" s="131"/>
      <c r="D334" s="62"/>
      <c r="E334" s="89"/>
      <c r="F334" s="62"/>
      <c r="G334" s="62"/>
      <c r="H334" s="62"/>
      <c r="I334" s="62"/>
      <c r="J334" s="62"/>
      <c r="K334" s="62"/>
      <c r="L334" s="90"/>
      <c r="M334" s="132"/>
      <c r="N334" s="22"/>
      <c r="O334" s="22"/>
      <c r="P334" s="22"/>
      <c r="Q334" s="26"/>
    </row>
    <row r="335">
      <c r="A335" s="129"/>
      <c r="B335" s="130"/>
      <c r="C335" s="131"/>
      <c r="D335" s="62"/>
      <c r="E335" s="89"/>
      <c r="F335" s="62"/>
      <c r="G335" s="62"/>
      <c r="H335" s="62"/>
      <c r="I335" s="62"/>
      <c r="J335" s="62"/>
      <c r="K335" s="62"/>
      <c r="L335" s="90"/>
      <c r="M335" s="132"/>
      <c r="N335" s="22"/>
      <c r="O335" s="22"/>
      <c r="P335" s="22"/>
      <c r="Q335" s="26"/>
    </row>
    <row r="336">
      <c r="A336" s="129"/>
      <c r="B336" s="130"/>
      <c r="C336" s="131"/>
      <c r="D336" s="62"/>
      <c r="E336" s="89"/>
      <c r="F336" s="62"/>
      <c r="G336" s="62"/>
      <c r="H336" s="62"/>
      <c r="I336" s="62"/>
      <c r="J336" s="62"/>
      <c r="K336" s="62"/>
      <c r="L336" s="90"/>
      <c r="M336" s="132"/>
      <c r="N336" s="22"/>
      <c r="O336" s="22"/>
      <c r="P336" s="22"/>
      <c r="Q336" s="26"/>
    </row>
    <row r="337">
      <c r="A337" s="129"/>
      <c r="B337" s="130"/>
      <c r="C337" s="131"/>
      <c r="D337" s="62"/>
      <c r="E337" s="89"/>
      <c r="F337" s="62"/>
      <c r="G337" s="62"/>
      <c r="H337" s="62"/>
      <c r="I337" s="62"/>
      <c r="J337" s="62"/>
      <c r="K337" s="62"/>
      <c r="L337" s="90"/>
      <c r="M337" s="132"/>
      <c r="N337" s="22"/>
      <c r="O337" s="22"/>
      <c r="P337" s="22"/>
      <c r="Q337" s="26"/>
    </row>
    <row r="338">
      <c r="A338" s="129"/>
      <c r="B338" s="130"/>
      <c r="C338" s="131"/>
      <c r="D338" s="62"/>
      <c r="E338" s="89"/>
      <c r="F338" s="62"/>
      <c r="G338" s="62"/>
      <c r="H338" s="62"/>
      <c r="I338" s="62"/>
      <c r="J338" s="62"/>
      <c r="K338" s="62"/>
      <c r="L338" s="90"/>
      <c r="M338" s="132"/>
      <c r="N338" s="22"/>
      <c r="O338" s="22"/>
      <c r="P338" s="22"/>
      <c r="Q338" s="26"/>
    </row>
    <row r="339">
      <c r="A339" s="129"/>
      <c r="B339" s="130"/>
      <c r="C339" s="131"/>
      <c r="D339" s="62"/>
      <c r="E339" s="89"/>
      <c r="F339" s="62"/>
      <c r="G339" s="62"/>
      <c r="H339" s="62"/>
      <c r="I339" s="62"/>
      <c r="J339" s="62"/>
      <c r="K339" s="62"/>
      <c r="L339" s="90"/>
      <c r="M339" s="132"/>
      <c r="N339" s="22"/>
      <c r="O339" s="22"/>
      <c r="P339" s="22"/>
      <c r="Q339" s="26"/>
    </row>
    <row r="340">
      <c r="A340" s="129"/>
      <c r="B340" s="130"/>
      <c r="C340" s="131"/>
      <c r="D340" s="62"/>
      <c r="E340" s="89"/>
      <c r="F340" s="62"/>
      <c r="G340" s="62"/>
      <c r="H340" s="62"/>
      <c r="I340" s="62"/>
      <c r="J340" s="62"/>
      <c r="K340" s="62"/>
      <c r="L340" s="90"/>
      <c r="M340" s="132"/>
      <c r="N340" s="22"/>
      <c r="O340" s="22"/>
      <c r="P340" s="22"/>
      <c r="Q340" s="26"/>
    </row>
    <row r="341">
      <c r="A341" s="129"/>
      <c r="B341" s="130"/>
      <c r="C341" s="131"/>
      <c r="D341" s="62"/>
      <c r="E341" s="89"/>
      <c r="F341" s="62"/>
      <c r="G341" s="62"/>
      <c r="H341" s="62"/>
      <c r="I341" s="62"/>
      <c r="J341" s="62"/>
      <c r="K341" s="62"/>
      <c r="L341" s="90"/>
      <c r="M341" s="132"/>
      <c r="N341" s="22"/>
      <c r="O341" s="22"/>
      <c r="P341" s="22"/>
      <c r="Q341" s="26"/>
    </row>
    <row r="342">
      <c r="A342" s="129"/>
      <c r="B342" s="130"/>
      <c r="C342" s="131"/>
      <c r="D342" s="62"/>
      <c r="E342" s="89"/>
      <c r="F342" s="62"/>
      <c r="G342" s="62"/>
      <c r="H342" s="62"/>
      <c r="I342" s="62"/>
      <c r="J342" s="62"/>
      <c r="K342" s="62"/>
      <c r="L342" s="90"/>
      <c r="M342" s="132"/>
      <c r="N342" s="22"/>
      <c r="O342" s="22"/>
      <c r="P342" s="22"/>
      <c r="Q342" s="26"/>
    </row>
    <row r="343">
      <c r="A343" s="129"/>
      <c r="B343" s="130"/>
      <c r="C343" s="131"/>
      <c r="D343" s="62"/>
      <c r="E343" s="89"/>
      <c r="F343" s="62"/>
      <c r="G343" s="62"/>
      <c r="H343" s="62"/>
      <c r="I343" s="62"/>
      <c r="J343" s="62"/>
      <c r="K343" s="62"/>
      <c r="L343" s="90"/>
      <c r="M343" s="132"/>
      <c r="N343" s="22"/>
      <c r="O343" s="22"/>
      <c r="P343" s="22"/>
      <c r="Q343" s="26"/>
    </row>
    <row r="344">
      <c r="A344" s="129"/>
      <c r="B344" s="130"/>
      <c r="C344" s="131"/>
      <c r="D344" s="62"/>
      <c r="E344" s="89"/>
      <c r="F344" s="62"/>
      <c r="G344" s="62"/>
      <c r="H344" s="62"/>
      <c r="I344" s="62"/>
      <c r="J344" s="62"/>
      <c r="K344" s="62"/>
      <c r="L344" s="90"/>
      <c r="M344" s="132"/>
      <c r="N344" s="22"/>
      <c r="O344" s="22"/>
      <c r="P344" s="22"/>
      <c r="Q344" s="26"/>
    </row>
    <row r="345">
      <c r="A345" s="129"/>
      <c r="B345" s="130"/>
      <c r="C345" s="131"/>
      <c r="D345" s="62"/>
      <c r="E345" s="89"/>
      <c r="F345" s="62"/>
      <c r="G345" s="62"/>
      <c r="H345" s="62"/>
      <c r="I345" s="62"/>
      <c r="J345" s="62"/>
      <c r="K345" s="62"/>
      <c r="L345" s="90"/>
      <c r="M345" s="132"/>
      <c r="N345" s="22"/>
      <c r="O345" s="22"/>
      <c r="P345" s="22"/>
      <c r="Q345" s="26"/>
    </row>
    <row r="346">
      <c r="A346" s="129"/>
      <c r="B346" s="130"/>
      <c r="C346" s="131"/>
      <c r="D346" s="62"/>
      <c r="E346" s="89"/>
      <c r="F346" s="62"/>
      <c r="G346" s="62"/>
      <c r="H346" s="62"/>
      <c r="I346" s="62"/>
      <c r="J346" s="62"/>
      <c r="K346" s="62"/>
      <c r="L346" s="90"/>
      <c r="M346" s="132"/>
      <c r="N346" s="22"/>
      <c r="O346" s="22"/>
      <c r="P346" s="22"/>
      <c r="Q346" s="26"/>
    </row>
    <row r="347">
      <c r="A347" s="129"/>
      <c r="B347" s="130"/>
      <c r="C347" s="131"/>
      <c r="D347" s="62"/>
      <c r="E347" s="89"/>
      <c r="F347" s="62"/>
      <c r="G347" s="62"/>
      <c r="H347" s="62"/>
      <c r="I347" s="62"/>
      <c r="J347" s="62"/>
      <c r="K347" s="62"/>
      <c r="L347" s="90"/>
      <c r="M347" s="132"/>
      <c r="N347" s="22"/>
      <c r="O347" s="22"/>
      <c r="P347" s="22"/>
      <c r="Q347" s="26"/>
    </row>
    <row r="348">
      <c r="A348" s="129"/>
      <c r="B348" s="130"/>
      <c r="C348" s="131"/>
      <c r="D348" s="62"/>
      <c r="E348" s="89"/>
      <c r="F348" s="62"/>
      <c r="G348" s="62"/>
      <c r="H348" s="62"/>
      <c r="I348" s="62"/>
      <c r="J348" s="62"/>
      <c r="K348" s="62"/>
      <c r="L348" s="90"/>
      <c r="M348" s="132"/>
      <c r="N348" s="22"/>
      <c r="O348" s="22"/>
      <c r="P348" s="22"/>
      <c r="Q348" s="26"/>
    </row>
    <row r="349">
      <c r="A349" s="129"/>
      <c r="B349" s="130"/>
      <c r="C349" s="131"/>
      <c r="D349" s="62"/>
      <c r="E349" s="89"/>
      <c r="F349" s="62"/>
      <c r="G349" s="62"/>
      <c r="H349" s="62"/>
      <c r="I349" s="62"/>
      <c r="J349" s="62"/>
      <c r="K349" s="62"/>
      <c r="L349" s="90"/>
      <c r="M349" s="132"/>
      <c r="N349" s="22"/>
      <c r="O349" s="22"/>
      <c r="P349" s="22"/>
      <c r="Q349" s="26"/>
    </row>
    <row r="350">
      <c r="A350" s="129"/>
      <c r="B350" s="130"/>
      <c r="C350" s="131"/>
      <c r="D350" s="62"/>
      <c r="E350" s="89"/>
      <c r="F350" s="62"/>
      <c r="G350" s="62"/>
      <c r="H350" s="62"/>
      <c r="I350" s="62"/>
      <c r="J350" s="62"/>
      <c r="K350" s="62"/>
      <c r="L350" s="90"/>
      <c r="M350" s="132"/>
      <c r="N350" s="22"/>
      <c r="O350" s="22"/>
      <c r="P350" s="22"/>
      <c r="Q350" s="26"/>
    </row>
    <row r="351">
      <c r="A351" s="129"/>
      <c r="B351" s="130"/>
      <c r="C351" s="131"/>
      <c r="D351" s="62"/>
      <c r="E351" s="89"/>
      <c r="F351" s="62"/>
      <c r="G351" s="62"/>
      <c r="H351" s="62"/>
      <c r="I351" s="62"/>
      <c r="J351" s="62"/>
      <c r="K351" s="62"/>
      <c r="L351" s="90"/>
      <c r="M351" s="132"/>
      <c r="N351" s="22"/>
      <c r="O351" s="22"/>
      <c r="P351" s="22"/>
      <c r="Q351" s="26"/>
    </row>
    <row r="352">
      <c r="A352" s="129"/>
      <c r="B352" s="130"/>
      <c r="C352" s="131"/>
      <c r="D352" s="62"/>
      <c r="E352" s="89"/>
      <c r="F352" s="62"/>
      <c r="G352" s="62"/>
      <c r="H352" s="62"/>
      <c r="I352" s="62"/>
      <c r="J352" s="62"/>
      <c r="K352" s="62"/>
      <c r="L352" s="90"/>
      <c r="M352" s="132"/>
      <c r="N352" s="22"/>
      <c r="O352" s="22"/>
      <c r="P352" s="22"/>
      <c r="Q352" s="26"/>
    </row>
    <row r="353">
      <c r="A353" s="129"/>
      <c r="B353" s="130"/>
      <c r="C353" s="131"/>
      <c r="D353" s="62"/>
      <c r="E353" s="89"/>
      <c r="F353" s="62"/>
      <c r="G353" s="62"/>
      <c r="H353" s="62"/>
      <c r="I353" s="62"/>
      <c r="J353" s="62"/>
      <c r="K353" s="62"/>
      <c r="L353" s="90"/>
      <c r="M353" s="132"/>
      <c r="N353" s="22"/>
      <c r="O353" s="22"/>
      <c r="P353" s="22"/>
      <c r="Q353" s="26"/>
    </row>
    <row r="354">
      <c r="A354" s="129"/>
      <c r="B354" s="130"/>
      <c r="C354" s="131"/>
      <c r="D354" s="62"/>
      <c r="E354" s="89"/>
      <c r="F354" s="62"/>
      <c r="G354" s="62"/>
      <c r="H354" s="62"/>
      <c r="I354" s="62"/>
      <c r="J354" s="62"/>
      <c r="K354" s="62"/>
      <c r="L354" s="90"/>
      <c r="M354" s="132"/>
      <c r="N354" s="22"/>
      <c r="O354" s="22"/>
      <c r="P354" s="22"/>
      <c r="Q354" s="26"/>
    </row>
    <row r="355">
      <c r="A355" s="129"/>
      <c r="B355" s="130"/>
      <c r="C355" s="131"/>
      <c r="D355" s="62"/>
      <c r="E355" s="89"/>
      <c r="F355" s="62"/>
      <c r="G355" s="62"/>
      <c r="H355" s="62"/>
      <c r="I355" s="62"/>
      <c r="J355" s="62"/>
      <c r="K355" s="62"/>
      <c r="L355" s="90"/>
      <c r="M355" s="132"/>
      <c r="N355" s="22"/>
      <c r="O355" s="22"/>
      <c r="P355" s="22"/>
      <c r="Q355" s="26"/>
    </row>
    <row r="356">
      <c r="A356" s="129"/>
      <c r="B356" s="130"/>
      <c r="C356" s="131"/>
      <c r="D356" s="62"/>
      <c r="E356" s="89"/>
      <c r="F356" s="62"/>
      <c r="G356" s="62"/>
      <c r="H356" s="62"/>
      <c r="I356" s="62"/>
      <c r="J356" s="62"/>
      <c r="K356" s="62"/>
      <c r="L356" s="90"/>
      <c r="M356" s="132"/>
      <c r="N356" s="22"/>
      <c r="O356" s="22"/>
      <c r="P356" s="22"/>
      <c r="Q356" s="26"/>
    </row>
    <row r="357">
      <c r="A357" s="129"/>
      <c r="B357" s="130"/>
      <c r="C357" s="131"/>
      <c r="D357" s="62"/>
      <c r="E357" s="89"/>
      <c r="F357" s="62"/>
      <c r="G357" s="62"/>
      <c r="H357" s="62"/>
      <c r="I357" s="62"/>
      <c r="J357" s="62"/>
      <c r="K357" s="62"/>
      <c r="L357" s="90"/>
      <c r="M357" s="132"/>
      <c r="N357" s="22"/>
      <c r="O357" s="22"/>
      <c r="P357" s="22"/>
      <c r="Q357" s="26"/>
    </row>
    <row r="358">
      <c r="A358" s="129"/>
      <c r="B358" s="130"/>
      <c r="C358" s="131"/>
      <c r="D358" s="62"/>
      <c r="E358" s="89"/>
      <c r="F358" s="62"/>
      <c r="G358" s="62"/>
      <c r="H358" s="62"/>
      <c r="I358" s="62"/>
      <c r="J358" s="62"/>
      <c r="K358" s="62"/>
      <c r="L358" s="90"/>
      <c r="M358" s="132"/>
      <c r="N358" s="22"/>
      <c r="O358" s="22"/>
      <c r="P358" s="22"/>
      <c r="Q358" s="26"/>
    </row>
    <row r="359">
      <c r="A359" s="129"/>
      <c r="B359" s="130"/>
      <c r="C359" s="131"/>
      <c r="D359" s="62"/>
      <c r="E359" s="89"/>
      <c r="F359" s="62"/>
      <c r="G359" s="62"/>
      <c r="H359" s="62"/>
      <c r="I359" s="62"/>
      <c r="J359" s="62"/>
      <c r="K359" s="62"/>
      <c r="L359" s="90"/>
      <c r="M359" s="132"/>
      <c r="N359" s="22"/>
      <c r="O359" s="22"/>
      <c r="P359" s="22"/>
      <c r="Q359" s="26"/>
    </row>
    <row r="360">
      <c r="A360" s="129"/>
      <c r="B360" s="130"/>
      <c r="C360" s="131"/>
      <c r="D360" s="62"/>
      <c r="E360" s="89"/>
      <c r="F360" s="62"/>
      <c r="G360" s="62"/>
      <c r="H360" s="62"/>
      <c r="I360" s="62"/>
      <c r="J360" s="62"/>
      <c r="K360" s="62"/>
      <c r="L360" s="90"/>
      <c r="M360" s="132"/>
      <c r="N360" s="22"/>
      <c r="O360" s="22"/>
      <c r="P360" s="22"/>
      <c r="Q360" s="26"/>
    </row>
    <row r="361">
      <c r="A361" s="129"/>
      <c r="B361" s="130"/>
      <c r="C361" s="131"/>
      <c r="D361" s="62"/>
      <c r="E361" s="89"/>
      <c r="F361" s="62"/>
      <c r="G361" s="62"/>
      <c r="H361" s="62"/>
      <c r="I361" s="62"/>
      <c r="J361" s="62"/>
      <c r="K361" s="62"/>
      <c r="L361" s="90"/>
      <c r="M361" s="132"/>
      <c r="N361" s="22"/>
      <c r="O361" s="22"/>
      <c r="P361" s="22"/>
      <c r="Q361" s="26"/>
    </row>
    <row r="362">
      <c r="A362" s="129"/>
      <c r="B362" s="130"/>
      <c r="C362" s="131"/>
      <c r="D362" s="62"/>
      <c r="E362" s="89"/>
      <c r="F362" s="62"/>
      <c r="G362" s="62"/>
      <c r="H362" s="62"/>
      <c r="I362" s="62"/>
      <c r="J362" s="62"/>
      <c r="K362" s="62"/>
      <c r="L362" s="90"/>
      <c r="M362" s="132"/>
      <c r="N362" s="22"/>
      <c r="O362" s="22"/>
      <c r="P362" s="22"/>
      <c r="Q362" s="26"/>
    </row>
    <row r="363">
      <c r="A363" s="129"/>
      <c r="B363" s="130"/>
      <c r="C363" s="131"/>
      <c r="D363" s="62"/>
      <c r="E363" s="89"/>
      <c r="F363" s="62"/>
      <c r="G363" s="62"/>
      <c r="H363" s="62"/>
      <c r="I363" s="62"/>
      <c r="J363" s="62"/>
      <c r="K363" s="62"/>
      <c r="L363" s="90"/>
      <c r="M363" s="132"/>
      <c r="N363" s="22"/>
      <c r="O363" s="22"/>
      <c r="P363" s="22"/>
      <c r="Q363" s="26"/>
    </row>
    <row r="364">
      <c r="A364" s="129"/>
      <c r="B364" s="130"/>
      <c r="C364" s="131"/>
      <c r="D364" s="62"/>
      <c r="E364" s="89"/>
      <c r="F364" s="62"/>
      <c r="G364" s="62"/>
      <c r="H364" s="62"/>
      <c r="I364" s="62"/>
      <c r="J364" s="62"/>
      <c r="K364" s="62"/>
      <c r="L364" s="90"/>
      <c r="M364" s="132"/>
      <c r="N364" s="22"/>
      <c r="O364" s="22"/>
      <c r="P364" s="22"/>
      <c r="Q364" s="26"/>
    </row>
    <row r="365">
      <c r="A365" s="129"/>
      <c r="B365" s="130"/>
      <c r="C365" s="131"/>
      <c r="D365" s="62"/>
      <c r="E365" s="89"/>
      <c r="F365" s="62"/>
      <c r="G365" s="62"/>
      <c r="H365" s="62"/>
      <c r="I365" s="62"/>
      <c r="J365" s="62"/>
      <c r="K365" s="62"/>
      <c r="L365" s="90"/>
      <c r="M365" s="132"/>
      <c r="N365" s="22"/>
      <c r="O365" s="22"/>
      <c r="P365" s="22"/>
      <c r="Q365" s="26"/>
    </row>
    <row r="366">
      <c r="A366" s="129"/>
      <c r="B366" s="130"/>
      <c r="C366" s="131"/>
      <c r="D366" s="62"/>
      <c r="E366" s="89"/>
      <c r="F366" s="62"/>
      <c r="G366" s="62"/>
      <c r="H366" s="62"/>
      <c r="I366" s="62"/>
      <c r="J366" s="62"/>
      <c r="K366" s="62"/>
      <c r="L366" s="90"/>
      <c r="M366" s="132"/>
      <c r="N366" s="22"/>
      <c r="O366" s="22"/>
      <c r="P366" s="22"/>
      <c r="Q366" s="26"/>
    </row>
    <row r="367">
      <c r="A367" s="129"/>
      <c r="B367" s="130"/>
      <c r="C367" s="131"/>
      <c r="D367" s="62"/>
      <c r="E367" s="89"/>
      <c r="F367" s="62"/>
      <c r="G367" s="62"/>
      <c r="H367" s="62"/>
      <c r="I367" s="62"/>
      <c r="J367" s="62"/>
      <c r="K367" s="62"/>
      <c r="L367" s="90"/>
      <c r="M367" s="132"/>
      <c r="N367" s="22"/>
      <c r="O367" s="22"/>
      <c r="P367" s="22"/>
      <c r="Q367" s="26"/>
    </row>
    <row r="368">
      <c r="A368" s="129"/>
      <c r="B368" s="130"/>
      <c r="C368" s="131"/>
      <c r="D368" s="62"/>
      <c r="E368" s="89"/>
      <c r="F368" s="62"/>
      <c r="G368" s="62"/>
      <c r="H368" s="62"/>
      <c r="I368" s="62"/>
      <c r="J368" s="62"/>
      <c r="K368" s="62"/>
      <c r="L368" s="90"/>
      <c r="M368" s="132"/>
      <c r="N368" s="22"/>
      <c r="O368" s="22"/>
      <c r="P368" s="22"/>
      <c r="Q368" s="26"/>
    </row>
    <row r="369">
      <c r="A369" s="129"/>
      <c r="B369" s="130"/>
      <c r="C369" s="131"/>
      <c r="D369" s="62"/>
      <c r="E369" s="89"/>
      <c r="F369" s="62"/>
      <c r="G369" s="62"/>
      <c r="H369" s="62"/>
      <c r="I369" s="62"/>
      <c r="J369" s="62"/>
      <c r="K369" s="62"/>
      <c r="L369" s="90"/>
      <c r="M369" s="132"/>
      <c r="N369" s="22"/>
      <c r="O369" s="22"/>
      <c r="P369" s="22"/>
      <c r="Q369" s="26"/>
    </row>
    <row r="370">
      <c r="A370" s="129"/>
      <c r="B370" s="130"/>
      <c r="C370" s="131"/>
      <c r="D370" s="62"/>
      <c r="E370" s="89"/>
      <c r="F370" s="62"/>
      <c r="G370" s="62"/>
      <c r="H370" s="62"/>
      <c r="I370" s="62"/>
      <c r="J370" s="62"/>
      <c r="K370" s="62"/>
      <c r="L370" s="90"/>
      <c r="M370" s="132"/>
      <c r="N370" s="22"/>
      <c r="O370" s="22"/>
      <c r="P370" s="22"/>
      <c r="Q370" s="26"/>
    </row>
    <row r="371">
      <c r="A371" s="129"/>
      <c r="B371" s="130"/>
      <c r="C371" s="131"/>
      <c r="D371" s="62"/>
      <c r="E371" s="89"/>
      <c r="F371" s="62"/>
      <c r="G371" s="62"/>
      <c r="H371" s="62"/>
      <c r="I371" s="62"/>
      <c r="J371" s="62"/>
      <c r="K371" s="62"/>
      <c r="L371" s="90"/>
      <c r="M371" s="132"/>
      <c r="N371" s="22"/>
      <c r="O371" s="22"/>
      <c r="P371" s="22"/>
      <c r="Q371" s="26"/>
    </row>
    <row r="372">
      <c r="A372" s="129"/>
      <c r="B372" s="130"/>
      <c r="C372" s="131"/>
      <c r="D372" s="62"/>
      <c r="E372" s="89"/>
      <c r="F372" s="62"/>
      <c r="G372" s="62"/>
      <c r="H372" s="62"/>
      <c r="I372" s="62"/>
      <c r="J372" s="62"/>
      <c r="K372" s="62"/>
      <c r="L372" s="90"/>
      <c r="M372" s="132"/>
      <c r="N372" s="22"/>
      <c r="O372" s="22"/>
      <c r="P372" s="22"/>
      <c r="Q372" s="26"/>
    </row>
    <row r="373">
      <c r="A373" s="129"/>
      <c r="B373" s="130"/>
      <c r="C373" s="131"/>
      <c r="D373" s="62"/>
      <c r="E373" s="89"/>
      <c r="F373" s="62"/>
      <c r="G373" s="62"/>
      <c r="H373" s="62"/>
      <c r="I373" s="62"/>
      <c r="J373" s="62"/>
      <c r="K373" s="62"/>
      <c r="L373" s="90"/>
      <c r="M373" s="132"/>
      <c r="N373" s="22"/>
      <c r="O373" s="22"/>
      <c r="P373" s="22"/>
      <c r="Q373" s="26"/>
    </row>
    <row r="374">
      <c r="A374" s="129"/>
      <c r="B374" s="130"/>
      <c r="C374" s="131"/>
      <c r="D374" s="62"/>
      <c r="E374" s="89"/>
      <c r="F374" s="62"/>
      <c r="G374" s="62"/>
      <c r="H374" s="62"/>
      <c r="I374" s="62"/>
      <c r="J374" s="62"/>
      <c r="K374" s="62"/>
      <c r="L374" s="90"/>
      <c r="M374" s="132"/>
      <c r="N374" s="22"/>
      <c r="O374" s="22"/>
      <c r="P374" s="22"/>
      <c r="Q374" s="26"/>
    </row>
    <row r="375">
      <c r="A375" s="129"/>
      <c r="B375" s="130"/>
      <c r="C375" s="131"/>
      <c r="D375" s="62"/>
      <c r="E375" s="89"/>
      <c r="F375" s="62"/>
      <c r="G375" s="62"/>
      <c r="H375" s="62"/>
      <c r="I375" s="62"/>
      <c r="J375" s="62"/>
      <c r="K375" s="62"/>
      <c r="L375" s="90"/>
      <c r="M375" s="132"/>
      <c r="N375" s="22"/>
      <c r="O375" s="22"/>
      <c r="P375" s="22"/>
      <c r="Q375" s="26"/>
    </row>
    <row r="376">
      <c r="A376" s="129"/>
      <c r="B376" s="130"/>
      <c r="C376" s="131"/>
      <c r="D376" s="62"/>
      <c r="E376" s="89"/>
      <c r="F376" s="62"/>
      <c r="G376" s="62"/>
      <c r="H376" s="62"/>
      <c r="I376" s="62"/>
      <c r="J376" s="62"/>
      <c r="K376" s="62"/>
      <c r="L376" s="90"/>
      <c r="M376" s="132"/>
      <c r="N376" s="22"/>
      <c r="O376" s="22"/>
      <c r="P376" s="22"/>
      <c r="Q376" s="26"/>
    </row>
    <row r="377">
      <c r="A377" s="129"/>
      <c r="B377" s="130"/>
      <c r="C377" s="131"/>
      <c r="D377" s="62"/>
      <c r="E377" s="89"/>
      <c r="F377" s="62"/>
      <c r="G377" s="62"/>
      <c r="H377" s="62"/>
      <c r="I377" s="62"/>
      <c r="J377" s="62"/>
      <c r="K377" s="62"/>
      <c r="L377" s="90"/>
      <c r="M377" s="132"/>
      <c r="N377" s="22"/>
      <c r="O377" s="22"/>
      <c r="P377" s="22"/>
      <c r="Q377" s="26"/>
    </row>
    <row r="378">
      <c r="A378" s="129"/>
      <c r="B378" s="130"/>
      <c r="C378" s="131"/>
      <c r="D378" s="62"/>
      <c r="E378" s="89"/>
      <c r="F378" s="62"/>
      <c r="G378" s="62"/>
      <c r="H378" s="62"/>
      <c r="I378" s="62"/>
      <c r="J378" s="62"/>
      <c r="K378" s="62"/>
      <c r="L378" s="90"/>
      <c r="M378" s="132"/>
      <c r="N378" s="22"/>
      <c r="O378" s="22"/>
      <c r="P378" s="22"/>
      <c r="Q378" s="26"/>
    </row>
    <row r="379">
      <c r="A379" s="129"/>
      <c r="B379" s="130"/>
      <c r="C379" s="131"/>
      <c r="D379" s="62"/>
      <c r="E379" s="89"/>
      <c r="F379" s="62"/>
      <c r="G379" s="62"/>
      <c r="H379" s="62"/>
      <c r="I379" s="62"/>
      <c r="J379" s="62"/>
      <c r="K379" s="62"/>
      <c r="L379" s="90"/>
      <c r="M379" s="132"/>
      <c r="N379" s="22"/>
      <c r="O379" s="22"/>
      <c r="P379" s="22"/>
      <c r="Q379" s="26"/>
    </row>
    <row r="380">
      <c r="A380" s="129"/>
      <c r="B380" s="130"/>
      <c r="C380" s="131"/>
      <c r="D380" s="62"/>
      <c r="E380" s="89"/>
      <c r="F380" s="62"/>
      <c r="G380" s="62"/>
      <c r="H380" s="62"/>
      <c r="I380" s="62"/>
      <c r="J380" s="62"/>
      <c r="K380" s="62"/>
      <c r="L380" s="90"/>
      <c r="M380" s="132"/>
      <c r="N380" s="22"/>
      <c r="O380" s="22"/>
      <c r="P380" s="22"/>
      <c r="Q380" s="26"/>
    </row>
    <row r="381">
      <c r="A381" s="129"/>
      <c r="B381" s="130"/>
      <c r="C381" s="131"/>
      <c r="D381" s="62"/>
      <c r="E381" s="89"/>
      <c r="F381" s="62"/>
      <c r="G381" s="62"/>
      <c r="H381" s="62"/>
      <c r="I381" s="62"/>
      <c r="J381" s="62"/>
      <c r="K381" s="62"/>
      <c r="L381" s="90"/>
      <c r="M381" s="132"/>
      <c r="N381" s="22"/>
      <c r="O381" s="22"/>
      <c r="P381" s="22"/>
      <c r="Q381" s="26"/>
    </row>
    <row r="382">
      <c r="A382" s="129"/>
      <c r="B382" s="130"/>
      <c r="C382" s="131"/>
      <c r="D382" s="62"/>
      <c r="E382" s="89"/>
      <c r="F382" s="62"/>
      <c r="G382" s="62"/>
      <c r="H382" s="62"/>
      <c r="I382" s="62"/>
      <c r="J382" s="62"/>
      <c r="K382" s="62"/>
      <c r="L382" s="90"/>
      <c r="M382" s="132"/>
      <c r="N382" s="22"/>
      <c r="O382" s="22"/>
      <c r="P382" s="22"/>
      <c r="Q382" s="26"/>
    </row>
    <row r="383">
      <c r="A383" s="129"/>
      <c r="B383" s="130"/>
      <c r="C383" s="131"/>
      <c r="D383" s="62"/>
      <c r="E383" s="89"/>
      <c r="F383" s="62"/>
      <c r="G383" s="62"/>
      <c r="H383" s="62"/>
      <c r="I383" s="62"/>
      <c r="J383" s="62"/>
      <c r="K383" s="62"/>
      <c r="L383" s="90"/>
      <c r="M383" s="132"/>
      <c r="N383" s="22"/>
      <c r="O383" s="22"/>
      <c r="P383" s="22"/>
      <c r="Q383" s="26"/>
    </row>
    <row r="384">
      <c r="A384" s="129"/>
      <c r="B384" s="130"/>
      <c r="C384" s="131"/>
      <c r="D384" s="62"/>
      <c r="E384" s="89"/>
      <c r="F384" s="62"/>
      <c r="G384" s="62"/>
      <c r="H384" s="62"/>
      <c r="I384" s="62"/>
      <c r="J384" s="62"/>
      <c r="K384" s="62"/>
      <c r="L384" s="90"/>
      <c r="M384" s="132"/>
      <c r="N384" s="22"/>
      <c r="O384" s="22"/>
      <c r="P384" s="22"/>
      <c r="Q384" s="26"/>
    </row>
    <row r="385">
      <c r="A385" s="129"/>
      <c r="B385" s="130"/>
      <c r="C385" s="131"/>
      <c r="D385" s="62"/>
      <c r="E385" s="89"/>
      <c r="F385" s="62"/>
      <c r="G385" s="62"/>
      <c r="H385" s="62"/>
      <c r="I385" s="62"/>
      <c r="J385" s="62"/>
      <c r="K385" s="62"/>
      <c r="L385" s="90"/>
      <c r="M385" s="132"/>
      <c r="N385" s="22"/>
      <c r="O385" s="22"/>
      <c r="P385" s="22"/>
      <c r="Q385" s="26"/>
    </row>
    <row r="386">
      <c r="A386" s="129"/>
      <c r="B386" s="130"/>
      <c r="C386" s="131"/>
      <c r="D386" s="62"/>
      <c r="E386" s="89"/>
      <c r="F386" s="62"/>
      <c r="G386" s="62"/>
      <c r="H386" s="62"/>
      <c r="I386" s="62"/>
      <c r="J386" s="62"/>
      <c r="K386" s="62"/>
      <c r="L386" s="90"/>
      <c r="M386" s="132"/>
      <c r="N386" s="22"/>
      <c r="O386" s="22"/>
      <c r="P386" s="22"/>
      <c r="Q386" s="26"/>
    </row>
    <row r="387">
      <c r="A387" s="129"/>
      <c r="B387" s="130"/>
      <c r="C387" s="131"/>
      <c r="D387" s="62"/>
      <c r="E387" s="89"/>
      <c r="F387" s="62"/>
      <c r="G387" s="62"/>
      <c r="H387" s="62"/>
      <c r="I387" s="62"/>
      <c r="J387" s="62"/>
      <c r="K387" s="62"/>
      <c r="L387" s="90"/>
      <c r="M387" s="132"/>
      <c r="N387" s="22"/>
      <c r="O387" s="22"/>
      <c r="P387" s="22"/>
      <c r="Q387" s="26"/>
    </row>
    <row r="388">
      <c r="A388" s="129"/>
      <c r="B388" s="130"/>
      <c r="C388" s="131"/>
      <c r="D388" s="62"/>
      <c r="E388" s="89"/>
      <c r="F388" s="62"/>
      <c r="G388" s="62"/>
      <c r="H388" s="62"/>
      <c r="I388" s="62"/>
      <c r="J388" s="62"/>
      <c r="K388" s="62"/>
      <c r="L388" s="90"/>
      <c r="M388" s="132"/>
      <c r="N388" s="22"/>
      <c r="O388" s="22"/>
      <c r="P388" s="22"/>
      <c r="Q388" s="26"/>
    </row>
    <row r="389">
      <c r="A389" s="129"/>
      <c r="B389" s="130"/>
      <c r="C389" s="131"/>
      <c r="D389" s="62"/>
      <c r="E389" s="89"/>
      <c r="F389" s="62"/>
      <c r="G389" s="62"/>
      <c r="H389" s="62"/>
      <c r="I389" s="62"/>
      <c r="J389" s="62"/>
      <c r="K389" s="62"/>
      <c r="L389" s="90"/>
      <c r="M389" s="132"/>
      <c r="N389" s="22"/>
      <c r="O389" s="22"/>
      <c r="P389" s="22"/>
      <c r="Q389" s="26"/>
    </row>
    <row r="390">
      <c r="A390" s="129"/>
      <c r="B390" s="130"/>
      <c r="C390" s="131"/>
      <c r="D390" s="62"/>
      <c r="E390" s="89"/>
      <c r="F390" s="62"/>
      <c r="G390" s="62"/>
      <c r="H390" s="62"/>
      <c r="I390" s="62"/>
      <c r="J390" s="62"/>
      <c r="K390" s="62"/>
      <c r="L390" s="90"/>
      <c r="M390" s="132"/>
      <c r="N390" s="22"/>
      <c r="O390" s="22"/>
      <c r="P390" s="22"/>
      <c r="Q390" s="26"/>
    </row>
    <row r="391">
      <c r="A391" s="129"/>
      <c r="B391" s="130"/>
      <c r="C391" s="131"/>
      <c r="D391" s="62"/>
      <c r="E391" s="89"/>
      <c r="F391" s="62"/>
      <c r="G391" s="62"/>
      <c r="H391" s="62"/>
      <c r="I391" s="62"/>
      <c r="J391" s="62"/>
      <c r="K391" s="62"/>
      <c r="L391" s="90"/>
      <c r="M391" s="132"/>
      <c r="N391" s="22"/>
      <c r="O391" s="22"/>
      <c r="P391" s="22"/>
      <c r="Q391" s="26"/>
    </row>
    <row r="392">
      <c r="A392" s="129"/>
      <c r="B392" s="130"/>
      <c r="C392" s="131"/>
      <c r="D392" s="62"/>
      <c r="E392" s="89"/>
      <c r="F392" s="62"/>
      <c r="G392" s="62"/>
      <c r="H392" s="62"/>
      <c r="I392" s="62"/>
      <c r="J392" s="62"/>
      <c r="K392" s="62"/>
      <c r="L392" s="90"/>
      <c r="M392" s="132"/>
      <c r="N392" s="22"/>
      <c r="O392" s="22"/>
      <c r="P392" s="22"/>
      <c r="Q392" s="26"/>
    </row>
    <row r="393">
      <c r="A393" s="129"/>
      <c r="B393" s="130"/>
      <c r="C393" s="131"/>
      <c r="D393" s="62"/>
      <c r="E393" s="89"/>
      <c r="F393" s="62"/>
      <c r="G393" s="62"/>
      <c r="H393" s="62"/>
      <c r="I393" s="62"/>
      <c r="J393" s="62"/>
      <c r="K393" s="62"/>
      <c r="L393" s="90"/>
      <c r="M393" s="132"/>
      <c r="N393" s="22"/>
      <c r="O393" s="22"/>
      <c r="P393" s="22"/>
      <c r="Q393" s="26"/>
    </row>
    <row r="394">
      <c r="A394" s="129"/>
      <c r="B394" s="130"/>
      <c r="C394" s="131"/>
      <c r="D394" s="62"/>
      <c r="E394" s="89"/>
      <c r="F394" s="62"/>
      <c r="G394" s="62"/>
      <c r="H394" s="62"/>
      <c r="I394" s="62"/>
      <c r="J394" s="62"/>
      <c r="K394" s="62"/>
      <c r="L394" s="90"/>
      <c r="M394" s="132"/>
      <c r="N394" s="22"/>
      <c r="O394" s="22"/>
      <c r="P394" s="22"/>
      <c r="Q394" s="26"/>
    </row>
    <row r="395">
      <c r="A395" s="129"/>
      <c r="B395" s="130"/>
      <c r="C395" s="131"/>
      <c r="D395" s="62"/>
      <c r="E395" s="89"/>
      <c r="F395" s="62"/>
      <c r="G395" s="62"/>
      <c r="H395" s="62"/>
      <c r="I395" s="62"/>
      <c r="J395" s="62"/>
      <c r="K395" s="62"/>
      <c r="L395" s="90"/>
      <c r="M395" s="132"/>
      <c r="N395" s="22"/>
      <c r="O395" s="22"/>
      <c r="P395" s="22"/>
      <c r="Q395" s="26"/>
    </row>
    <row r="396">
      <c r="A396" s="129"/>
      <c r="B396" s="130"/>
      <c r="C396" s="131"/>
      <c r="D396" s="62"/>
      <c r="E396" s="89"/>
      <c r="F396" s="62"/>
      <c r="G396" s="62"/>
      <c r="H396" s="62"/>
      <c r="I396" s="62"/>
      <c r="J396" s="62"/>
      <c r="K396" s="62"/>
      <c r="L396" s="90"/>
      <c r="M396" s="132"/>
      <c r="N396" s="22"/>
      <c r="O396" s="22"/>
      <c r="P396" s="22"/>
      <c r="Q396" s="26"/>
    </row>
    <row r="397">
      <c r="A397" s="129"/>
      <c r="B397" s="130"/>
      <c r="C397" s="131"/>
      <c r="D397" s="62"/>
      <c r="E397" s="89"/>
      <c r="F397" s="62"/>
      <c r="G397" s="62"/>
      <c r="H397" s="62"/>
      <c r="I397" s="62"/>
      <c r="J397" s="62"/>
      <c r="K397" s="62"/>
      <c r="L397" s="90"/>
      <c r="M397" s="132"/>
      <c r="N397" s="22"/>
      <c r="O397" s="22"/>
      <c r="P397" s="22"/>
      <c r="Q397" s="26"/>
    </row>
    <row r="398">
      <c r="A398" s="129"/>
      <c r="B398" s="130"/>
      <c r="C398" s="131"/>
      <c r="D398" s="62"/>
      <c r="E398" s="89"/>
      <c r="F398" s="62"/>
      <c r="G398" s="62"/>
      <c r="H398" s="62"/>
      <c r="I398" s="62"/>
      <c r="J398" s="62"/>
      <c r="K398" s="62"/>
      <c r="L398" s="90"/>
      <c r="M398" s="132"/>
      <c r="N398" s="22"/>
      <c r="O398" s="22"/>
      <c r="P398" s="22"/>
      <c r="Q398" s="26"/>
    </row>
    <row r="399">
      <c r="A399" s="129"/>
      <c r="B399" s="130"/>
      <c r="C399" s="131"/>
      <c r="D399" s="62"/>
      <c r="E399" s="89"/>
      <c r="F399" s="62"/>
      <c r="G399" s="62"/>
      <c r="H399" s="62"/>
      <c r="I399" s="62"/>
      <c r="J399" s="62"/>
      <c r="K399" s="62"/>
      <c r="L399" s="90"/>
      <c r="M399" s="132"/>
      <c r="N399" s="22"/>
      <c r="O399" s="22"/>
      <c r="P399" s="22"/>
      <c r="Q399" s="26"/>
    </row>
    <row r="400">
      <c r="A400" s="129"/>
      <c r="B400" s="130"/>
      <c r="C400" s="131"/>
      <c r="D400" s="62"/>
      <c r="E400" s="89"/>
      <c r="F400" s="62"/>
      <c r="G400" s="62"/>
      <c r="H400" s="62"/>
      <c r="I400" s="62"/>
      <c r="J400" s="62"/>
      <c r="K400" s="62"/>
      <c r="L400" s="90"/>
      <c r="M400" s="132"/>
      <c r="N400" s="22"/>
      <c r="O400" s="22"/>
      <c r="P400" s="22"/>
      <c r="Q400" s="26"/>
    </row>
    <row r="401">
      <c r="A401" s="129"/>
      <c r="B401" s="130"/>
      <c r="C401" s="131"/>
      <c r="D401" s="62"/>
      <c r="E401" s="89"/>
      <c r="F401" s="62"/>
      <c r="G401" s="62"/>
      <c r="H401" s="62"/>
      <c r="I401" s="62"/>
      <c r="J401" s="62"/>
      <c r="K401" s="62"/>
      <c r="L401" s="90"/>
      <c r="M401" s="132"/>
      <c r="N401" s="22"/>
      <c r="O401" s="22"/>
      <c r="P401" s="22"/>
      <c r="Q401" s="26"/>
    </row>
    <row r="402">
      <c r="A402" s="129"/>
      <c r="B402" s="130"/>
      <c r="C402" s="131"/>
      <c r="D402" s="62"/>
      <c r="E402" s="89"/>
      <c r="F402" s="62"/>
      <c r="G402" s="62"/>
      <c r="H402" s="62"/>
      <c r="I402" s="62"/>
      <c r="J402" s="62"/>
      <c r="K402" s="62"/>
      <c r="L402" s="90"/>
      <c r="M402" s="132"/>
      <c r="N402" s="22"/>
      <c r="O402" s="22"/>
      <c r="P402" s="22"/>
      <c r="Q402" s="26"/>
    </row>
    <row r="403">
      <c r="A403" s="129"/>
      <c r="B403" s="130"/>
      <c r="C403" s="131"/>
      <c r="D403" s="62"/>
      <c r="E403" s="89"/>
      <c r="F403" s="62"/>
      <c r="G403" s="62"/>
      <c r="H403" s="62"/>
      <c r="I403" s="62"/>
      <c r="J403" s="62"/>
      <c r="K403" s="62"/>
      <c r="L403" s="90"/>
      <c r="M403" s="132"/>
      <c r="N403" s="22"/>
      <c r="O403" s="22"/>
      <c r="P403" s="22"/>
      <c r="Q403" s="26"/>
    </row>
    <row r="404">
      <c r="A404" s="129"/>
      <c r="B404" s="130"/>
      <c r="C404" s="131"/>
      <c r="D404" s="62"/>
      <c r="E404" s="89"/>
      <c r="F404" s="62"/>
      <c r="G404" s="62"/>
      <c r="H404" s="62"/>
      <c r="I404" s="62"/>
      <c r="J404" s="62"/>
      <c r="K404" s="62"/>
      <c r="L404" s="90"/>
      <c r="M404" s="132"/>
      <c r="N404" s="22"/>
      <c r="O404" s="22"/>
      <c r="P404" s="22"/>
      <c r="Q404" s="26"/>
    </row>
    <row r="405">
      <c r="A405" s="129"/>
      <c r="B405" s="130"/>
      <c r="C405" s="131"/>
      <c r="D405" s="62"/>
      <c r="E405" s="89"/>
      <c r="F405" s="62"/>
      <c r="G405" s="62"/>
      <c r="H405" s="62"/>
      <c r="I405" s="62"/>
      <c r="J405" s="62"/>
      <c r="K405" s="62"/>
      <c r="L405" s="90"/>
      <c r="M405" s="132"/>
      <c r="N405" s="22"/>
      <c r="O405" s="22"/>
      <c r="P405" s="22"/>
      <c r="Q405" s="26"/>
    </row>
    <row r="406">
      <c r="A406" s="129"/>
      <c r="B406" s="130"/>
      <c r="C406" s="131"/>
      <c r="D406" s="62"/>
      <c r="E406" s="89"/>
      <c r="F406" s="62"/>
      <c r="G406" s="62"/>
      <c r="H406" s="62"/>
      <c r="I406" s="62"/>
      <c r="J406" s="62"/>
      <c r="K406" s="62"/>
      <c r="L406" s="90"/>
      <c r="M406" s="132"/>
      <c r="N406" s="22"/>
      <c r="O406" s="22"/>
      <c r="P406" s="22"/>
      <c r="Q406" s="26"/>
    </row>
    <row r="407">
      <c r="A407" s="129"/>
      <c r="B407" s="130"/>
      <c r="C407" s="131"/>
      <c r="D407" s="62"/>
      <c r="E407" s="89"/>
      <c r="F407" s="62"/>
      <c r="G407" s="62"/>
      <c r="H407" s="62"/>
      <c r="I407" s="62"/>
      <c r="J407" s="62"/>
      <c r="K407" s="62"/>
      <c r="L407" s="90"/>
      <c r="M407" s="132"/>
      <c r="N407" s="22"/>
      <c r="O407" s="22"/>
      <c r="P407" s="22"/>
      <c r="Q407" s="26"/>
    </row>
    <row r="408">
      <c r="A408" s="129"/>
      <c r="B408" s="130"/>
      <c r="C408" s="131"/>
      <c r="D408" s="62"/>
      <c r="E408" s="89"/>
      <c r="F408" s="62"/>
      <c r="G408" s="62"/>
      <c r="H408" s="62"/>
      <c r="I408" s="62"/>
      <c r="J408" s="62"/>
      <c r="K408" s="62"/>
      <c r="L408" s="90"/>
      <c r="M408" s="132"/>
      <c r="N408" s="22"/>
      <c r="O408" s="22"/>
      <c r="P408" s="22"/>
      <c r="Q408" s="26"/>
    </row>
    <row r="409">
      <c r="A409" s="129"/>
      <c r="B409" s="130"/>
      <c r="C409" s="131"/>
      <c r="D409" s="62"/>
      <c r="E409" s="89"/>
      <c r="F409" s="62"/>
      <c r="G409" s="62"/>
      <c r="H409" s="62"/>
      <c r="I409" s="62"/>
      <c r="J409" s="62"/>
      <c r="K409" s="62"/>
      <c r="L409" s="90"/>
      <c r="M409" s="132"/>
      <c r="N409" s="22"/>
      <c r="O409" s="22"/>
      <c r="P409" s="22"/>
      <c r="Q409" s="26"/>
    </row>
    <row r="410">
      <c r="A410" s="129"/>
      <c r="B410" s="130"/>
      <c r="C410" s="131"/>
      <c r="D410" s="62"/>
      <c r="E410" s="89"/>
      <c r="F410" s="62"/>
      <c r="G410" s="62"/>
      <c r="H410" s="62"/>
      <c r="I410" s="62"/>
      <c r="J410" s="62"/>
      <c r="K410" s="62"/>
      <c r="L410" s="90"/>
      <c r="M410" s="132"/>
      <c r="N410" s="22"/>
      <c r="O410" s="22"/>
      <c r="P410" s="22"/>
      <c r="Q410" s="26"/>
    </row>
    <row r="411">
      <c r="A411" s="129"/>
      <c r="B411" s="130"/>
      <c r="C411" s="131"/>
      <c r="D411" s="62"/>
      <c r="E411" s="89"/>
      <c r="F411" s="62"/>
      <c r="G411" s="62"/>
      <c r="H411" s="62"/>
      <c r="I411" s="62"/>
      <c r="J411" s="62"/>
      <c r="K411" s="62"/>
      <c r="L411" s="90"/>
      <c r="M411" s="132"/>
      <c r="N411" s="22"/>
      <c r="O411" s="22"/>
      <c r="P411" s="22"/>
      <c r="Q411" s="26"/>
    </row>
    <row r="412">
      <c r="A412" s="129"/>
      <c r="B412" s="130"/>
      <c r="C412" s="131"/>
      <c r="D412" s="62"/>
      <c r="E412" s="89"/>
      <c r="F412" s="62"/>
      <c r="G412" s="62"/>
      <c r="H412" s="62"/>
      <c r="I412" s="62"/>
      <c r="J412" s="62"/>
      <c r="K412" s="62"/>
      <c r="L412" s="90"/>
      <c r="M412" s="132"/>
      <c r="N412" s="22"/>
      <c r="O412" s="22"/>
      <c r="P412" s="22"/>
      <c r="Q412" s="26"/>
    </row>
    <row r="413">
      <c r="A413" s="129"/>
      <c r="B413" s="130"/>
      <c r="C413" s="131"/>
      <c r="D413" s="62"/>
      <c r="E413" s="89"/>
      <c r="F413" s="62"/>
      <c r="G413" s="62"/>
      <c r="H413" s="62"/>
      <c r="I413" s="62"/>
      <c r="J413" s="62"/>
      <c r="K413" s="62"/>
      <c r="L413" s="90"/>
      <c r="M413" s="132"/>
      <c r="N413" s="22"/>
      <c r="O413" s="22"/>
      <c r="P413" s="22"/>
      <c r="Q413" s="26"/>
    </row>
    <row r="414">
      <c r="A414" s="129"/>
      <c r="B414" s="130"/>
      <c r="C414" s="131"/>
      <c r="D414" s="62"/>
      <c r="E414" s="89"/>
      <c r="F414" s="62"/>
      <c r="G414" s="62"/>
      <c r="H414" s="62"/>
      <c r="I414" s="62"/>
      <c r="J414" s="62"/>
      <c r="K414" s="62"/>
      <c r="L414" s="90"/>
      <c r="M414" s="132"/>
      <c r="N414" s="22"/>
      <c r="O414" s="22"/>
      <c r="P414" s="22"/>
      <c r="Q414" s="26"/>
    </row>
    <row r="415">
      <c r="A415" s="129"/>
      <c r="B415" s="130"/>
      <c r="C415" s="131"/>
      <c r="D415" s="62"/>
      <c r="E415" s="89"/>
      <c r="F415" s="62"/>
      <c r="G415" s="62"/>
      <c r="H415" s="62"/>
      <c r="I415" s="62"/>
      <c r="J415" s="62"/>
      <c r="K415" s="62"/>
      <c r="L415" s="90"/>
      <c r="M415" s="132"/>
      <c r="N415" s="22"/>
      <c r="O415" s="22"/>
      <c r="P415" s="22"/>
      <c r="Q415" s="26"/>
    </row>
    <row r="416">
      <c r="A416" s="129"/>
      <c r="B416" s="130"/>
      <c r="C416" s="131"/>
      <c r="D416" s="62"/>
      <c r="E416" s="89"/>
      <c r="F416" s="62"/>
      <c r="G416" s="62"/>
      <c r="H416" s="62"/>
      <c r="I416" s="62"/>
      <c r="J416" s="62"/>
      <c r="K416" s="62"/>
      <c r="L416" s="90"/>
      <c r="M416" s="132"/>
      <c r="N416" s="22"/>
      <c r="O416" s="22"/>
      <c r="P416" s="22"/>
      <c r="Q416" s="26"/>
    </row>
    <row r="417">
      <c r="A417" s="129"/>
      <c r="B417" s="130"/>
      <c r="C417" s="131"/>
      <c r="D417" s="62"/>
      <c r="E417" s="89"/>
      <c r="F417" s="62"/>
      <c r="G417" s="62"/>
      <c r="H417" s="62"/>
      <c r="I417" s="62"/>
      <c r="J417" s="62"/>
      <c r="K417" s="62"/>
      <c r="L417" s="90"/>
      <c r="M417" s="132"/>
      <c r="N417" s="22"/>
      <c r="O417" s="22"/>
      <c r="P417" s="22"/>
      <c r="Q417" s="26"/>
    </row>
    <row r="418">
      <c r="A418" s="129"/>
      <c r="B418" s="130"/>
      <c r="C418" s="131"/>
      <c r="D418" s="62"/>
      <c r="E418" s="89"/>
      <c r="F418" s="62"/>
      <c r="G418" s="62"/>
      <c r="H418" s="62"/>
      <c r="I418" s="62"/>
      <c r="J418" s="62"/>
      <c r="K418" s="62"/>
      <c r="L418" s="90"/>
      <c r="M418" s="132"/>
      <c r="N418" s="22"/>
      <c r="O418" s="22"/>
      <c r="P418" s="22"/>
      <c r="Q418" s="26"/>
    </row>
    <row r="419">
      <c r="A419" s="129"/>
      <c r="B419" s="130"/>
      <c r="C419" s="131"/>
      <c r="D419" s="62"/>
      <c r="E419" s="89"/>
      <c r="F419" s="62"/>
      <c r="G419" s="62"/>
      <c r="H419" s="62"/>
      <c r="I419" s="62"/>
      <c r="J419" s="62"/>
      <c r="K419" s="62"/>
      <c r="L419" s="90"/>
      <c r="M419" s="132"/>
      <c r="N419" s="22"/>
      <c r="O419" s="22"/>
      <c r="P419" s="22"/>
      <c r="Q419" s="26"/>
    </row>
    <row r="420">
      <c r="A420" s="129"/>
      <c r="B420" s="130"/>
      <c r="C420" s="131"/>
      <c r="D420" s="62"/>
      <c r="E420" s="89"/>
      <c r="F420" s="62"/>
      <c r="G420" s="62"/>
      <c r="H420" s="62"/>
      <c r="I420" s="62"/>
      <c r="J420" s="62"/>
      <c r="K420" s="62"/>
      <c r="L420" s="90"/>
      <c r="M420" s="132"/>
      <c r="N420" s="22"/>
      <c r="O420" s="22"/>
      <c r="P420" s="22"/>
      <c r="Q420" s="26"/>
    </row>
    <row r="421">
      <c r="A421" s="129"/>
      <c r="B421" s="130"/>
      <c r="C421" s="131"/>
      <c r="D421" s="62"/>
      <c r="E421" s="89"/>
      <c r="F421" s="62"/>
      <c r="G421" s="62"/>
      <c r="H421" s="62"/>
      <c r="I421" s="62"/>
      <c r="J421" s="62"/>
      <c r="K421" s="62"/>
      <c r="L421" s="90"/>
      <c r="M421" s="132"/>
      <c r="N421" s="22"/>
      <c r="O421" s="22"/>
      <c r="P421" s="22"/>
      <c r="Q421" s="26"/>
    </row>
    <row r="422">
      <c r="A422" s="129"/>
      <c r="B422" s="130"/>
      <c r="C422" s="131"/>
      <c r="D422" s="62"/>
      <c r="E422" s="89"/>
      <c r="F422" s="62"/>
      <c r="G422" s="62"/>
      <c r="H422" s="62"/>
      <c r="I422" s="62"/>
      <c r="J422" s="62"/>
      <c r="K422" s="62"/>
      <c r="L422" s="90"/>
      <c r="M422" s="132"/>
      <c r="N422" s="22"/>
      <c r="O422" s="22"/>
      <c r="P422" s="22"/>
      <c r="Q422" s="26"/>
    </row>
    <row r="423">
      <c r="A423" s="129"/>
      <c r="B423" s="130"/>
      <c r="C423" s="131"/>
      <c r="D423" s="62"/>
      <c r="E423" s="89"/>
      <c r="F423" s="62"/>
      <c r="G423" s="62"/>
      <c r="H423" s="62"/>
      <c r="I423" s="62"/>
      <c r="J423" s="62"/>
      <c r="K423" s="62"/>
      <c r="L423" s="90"/>
      <c r="M423" s="132"/>
      <c r="N423" s="22"/>
      <c r="O423" s="22"/>
      <c r="P423" s="22"/>
      <c r="Q423" s="26"/>
    </row>
    <row r="424">
      <c r="A424" s="129"/>
      <c r="B424" s="130"/>
      <c r="C424" s="131"/>
      <c r="D424" s="62"/>
      <c r="E424" s="89"/>
      <c r="F424" s="62"/>
      <c r="G424" s="62"/>
      <c r="H424" s="62"/>
      <c r="I424" s="62"/>
      <c r="J424" s="62"/>
      <c r="K424" s="62"/>
      <c r="L424" s="90"/>
      <c r="M424" s="132"/>
      <c r="N424" s="22"/>
      <c r="O424" s="22"/>
      <c r="P424" s="22"/>
      <c r="Q424" s="26"/>
    </row>
    <row r="425">
      <c r="A425" s="129"/>
      <c r="B425" s="130"/>
      <c r="C425" s="131"/>
      <c r="D425" s="62"/>
      <c r="E425" s="89"/>
      <c r="F425" s="62"/>
      <c r="G425" s="62"/>
      <c r="H425" s="62"/>
      <c r="I425" s="62"/>
      <c r="J425" s="62"/>
      <c r="K425" s="62"/>
      <c r="L425" s="90"/>
      <c r="M425" s="132"/>
      <c r="N425" s="22"/>
      <c r="O425" s="22"/>
      <c r="P425" s="22"/>
      <c r="Q425" s="26"/>
    </row>
    <row r="426">
      <c r="A426" s="129"/>
      <c r="B426" s="130"/>
      <c r="C426" s="131"/>
      <c r="D426" s="62"/>
      <c r="E426" s="89"/>
      <c r="F426" s="62"/>
      <c r="G426" s="62"/>
      <c r="H426" s="62"/>
      <c r="I426" s="62"/>
      <c r="J426" s="62"/>
      <c r="K426" s="62"/>
      <c r="L426" s="90"/>
      <c r="M426" s="132"/>
      <c r="N426" s="22"/>
      <c r="O426" s="22"/>
      <c r="P426" s="22"/>
      <c r="Q426" s="26"/>
    </row>
    <row r="427">
      <c r="A427" s="129"/>
      <c r="B427" s="130"/>
      <c r="C427" s="131"/>
      <c r="D427" s="62"/>
      <c r="E427" s="89"/>
      <c r="F427" s="62"/>
      <c r="G427" s="62"/>
      <c r="H427" s="62"/>
      <c r="I427" s="62"/>
      <c r="J427" s="62"/>
      <c r="K427" s="62"/>
      <c r="L427" s="90"/>
      <c r="M427" s="132"/>
      <c r="N427" s="22"/>
      <c r="O427" s="22"/>
      <c r="P427" s="22"/>
      <c r="Q427" s="26"/>
    </row>
    <row r="428">
      <c r="A428" s="129"/>
      <c r="B428" s="130"/>
      <c r="C428" s="131"/>
      <c r="D428" s="62"/>
      <c r="E428" s="89"/>
      <c r="F428" s="62"/>
      <c r="G428" s="62"/>
      <c r="H428" s="62"/>
      <c r="I428" s="62"/>
      <c r="J428" s="62"/>
      <c r="K428" s="62"/>
      <c r="L428" s="90"/>
      <c r="M428" s="132"/>
      <c r="N428" s="22"/>
      <c r="O428" s="22"/>
      <c r="P428" s="22"/>
      <c r="Q428" s="26"/>
    </row>
    <row r="429">
      <c r="A429" s="129"/>
      <c r="B429" s="130"/>
      <c r="C429" s="131"/>
      <c r="D429" s="62"/>
      <c r="E429" s="89"/>
      <c r="F429" s="62"/>
      <c r="G429" s="62"/>
      <c r="H429" s="62"/>
      <c r="I429" s="62"/>
      <c r="J429" s="62"/>
      <c r="K429" s="62"/>
      <c r="L429" s="90"/>
      <c r="M429" s="132"/>
      <c r="N429" s="22"/>
      <c r="O429" s="22"/>
      <c r="P429" s="22"/>
      <c r="Q429" s="26"/>
    </row>
    <row r="430">
      <c r="A430" s="129"/>
      <c r="B430" s="130"/>
      <c r="C430" s="131"/>
      <c r="D430" s="62"/>
      <c r="E430" s="89"/>
      <c r="F430" s="62"/>
      <c r="G430" s="62"/>
      <c r="H430" s="62"/>
      <c r="I430" s="62"/>
      <c r="J430" s="62"/>
      <c r="K430" s="62"/>
      <c r="L430" s="90"/>
      <c r="M430" s="132"/>
      <c r="N430" s="22"/>
      <c r="O430" s="22"/>
      <c r="P430" s="22"/>
      <c r="Q430" s="26"/>
    </row>
    <row r="431">
      <c r="A431" s="129"/>
      <c r="B431" s="130"/>
      <c r="C431" s="131"/>
      <c r="D431" s="62"/>
      <c r="E431" s="89"/>
      <c r="F431" s="62"/>
      <c r="G431" s="62"/>
      <c r="H431" s="62"/>
      <c r="I431" s="62"/>
      <c r="J431" s="62"/>
      <c r="K431" s="62"/>
      <c r="L431" s="90"/>
      <c r="M431" s="132"/>
      <c r="N431" s="22"/>
      <c r="O431" s="22"/>
      <c r="P431" s="22"/>
      <c r="Q431" s="26"/>
    </row>
    <row r="432">
      <c r="A432" s="129"/>
      <c r="B432" s="130"/>
      <c r="C432" s="131"/>
      <c r="D432" s="62"/>
      <c r="E432" s="89"/>
      <c r="F432" s="62"/>
      <c r="G432" s="62"/>
      <c r="H432" s="62"/>
      <c r="I432" s="62"/>
      <c r="J432" s="62"/>
      <c r="K432" s="62"/>
      <c r="L432" s="90"/>
      <c r="M432" s="132"/>
      <c r="N432" s="22"/>
      <c r="O432" s="22"/>
      <c r="P432" s="22"/>
      <c r="Q432" s="26"/>
    </row>
    <row r="433">
      <c r="A433" s="129"/>
      <c r="B433" s="130"/>
      <c r="C433" s="131"/>
      <c r="D433" s="62"/>
      <c r="E433" s="89"/>
      <c r="F433" s="62"/>
      <c r="G433" s="62"/>
      <c r="H433" s="62"/>
      <c r="I433" s="62"/>
      <c r="J433" s="62"/>
      <c r="K433" s="62"/>
      <c r="L433" s="90"/>
      <c r="M433" s="132"/>
      <c r="N433" s="22"/>
      <c r="O433" s="22"/>
      <c r="P433" s="22"/>
      <c r="Q433" s="26"/>
    </row>
    <row r="434">
      <c r="A434" s="129"/>
      <c r="B434" s="130"/>
      <c r="C434" s="131"/>
      <c r="D434" s="62"/>
      <c r="E434" s="89"/>
      <c r="F434" s="62"/>
      <c r="G434" s="62"/>
      <c r="H434" s="62"/>
      <c r="I434" s="62"/>
      <c r="J434" s="62"/>
      <c r="K434" s="62"/>
      <c r="L434" s="90"/>
      <c r="M434" s="132"/>
      <c r="N434" s="22"/>
      <c r="O434" s="22"/>
      <c r="P434" s="22"/>
      <c r="Q434" s="26"/>
    </row>
    <row r="435">
      <c r="A435" s="129"/>
      <c r="B435" s="130"/>
      <c r="C435" s="131"/>
      <c r="D435" s="62"/>
      <c r="E435" s="89"/>
      <c r="F435" s="62"/>
      <c r="G435" s="62"/>
      <c r="H435" s="62"/>
      <c r="I435" s="62"/>
      <c r="J435" s="62"/>
      <c r="K435" s="62"/>
      <c r="L435" s="90"/>
      <c r="M435" s="132"/>
      <c r="N435" s="22"/>
      <c r="O435" s="22"/>
      <c r="P435" s="22"/>
      <c r="Q435" s="26"/>
    </row>
    <row r="436">
      <c r="A436" s="129"/>
      <c r="B436" s="130"/>
      <c r="C436" s="131"/>
      <c r="D436" s="62"/>
      <c r="E436" s="89"/>
      <c r="F436" s="62"/>
      <c r="G436" s="62"/>
      <c r="H436" s="62"/>
      <c r="I436" s="62"/>
      <c r="J436" s="62"/>
      <c r="K436" s="62"/>
      <c r="L436" s="90"/>
      <c r="M436" s="132"/>
      <c r="N436" s="22"/>
      <c r="O436" s="22"/>
      <c r="P436" s="22"/>
      <c r="Q436" s="26"/>
    </row>
    <row r="437">
      <c r="A437" s="129"/>
      <c r="B437" s="130"/>
      <c r="C437" s="131"/>
      <c r="D437" s="62"/>
      <c r="E437" s="89"/>
      <c r="F437" s="62"/>
      <c r="G437" s="62"/>
      <c r="H437" s="62"/>
      <c r="I437" s="62"/>
      <c r="J437" s="62"/>
      <c r="K437" s="62"/>
      <c r="L437" s="90"/>
      <c r="M437" s="132"/>
      <c r="N437" s="22"/>
      <c r="O437" s="22"/>
      <c r="P437" s="22"/>
      <c r="Q437" s="26"/>
    </row>
    <row r="438">
      <c r="A438" s="129"/>
      <c r="B438" s="130"/>
      <c r="C438" s="131"/>
      <c r="D438" s="62"/>
      <c r="E438" s="89"/>
      <c r="F438" s="62"/>
      <c r="G438" s="62"/>
      <c r="H438" s="62"/>
      <c r="I438" s="62"/>
      <c r="J438" s="62"/>
      <c r="K438" s="62"/>
      <c r="L438" s="90"/>
      <c r="M438" s="132"/>
      <c r="N438" s="22"/>
      <c r="O438" s="22"/>
      <c r="P438" s="22"/>
      <c r="Q438" s="26"/>
    </row>
    <row r="439">
      <c r="A439" s="129"/>
      <c r="B439" s="130"/>
      <c r="C439" s="131"/>
      <c r="D439" s="62"/>
      <c r="E439" s="89"/>
      <c r="F439" s="62"/>
      <c r="G439" s="62"/>
      <c r="H439" s="62"/>
      <c r="I439" s="62"/>
      <c r="J439" s="62"/>
      <c r="K439" s="62"/>
      <c r="L439" s="90"/>
      <c r="M439" s="132"/>
      <c r="N439" s="22"/>
      <c r="O439" s="22"/>
      <c r="P439" s="22"/>
      <c r="Q439" s="26"/>
    </row>
    <row r="440">
      <c r="A440" s="129"/>
      <c r="B440" s="130"/>
      <c r="C440" s="131"/>
      <c r="D440" s="62"/>
      <c r="E440" s="89"/>
      <c r="F440" s="62"/>
      <c r="G440" s="62"/>
      <c r="H440" s="62"/>
      <c r="I440" s="62"/>
      <c r="J440" s="62"/>
      <c r="K440" s="62"/>
      <c r="L440" s="90"/>
      <c r="M440" s="132"/>
      <c r="N440" s="22"/>
      <c r="O440" s="22"/>
      <c r="P440" s="22"/>
      <c r="Q440" s="26"/>
    </row>
    <row r="441">
      <c r="A441" s="129"/>
      <c r="B441" s="130"/>
      <c r="C441" s="131"/>
      <c r="D441" s="62"/>
      <c r="E441" s="89"/>
      <c r="F441" s="62"/>
      <c r="G441" s="62"/>
      <c r="H441" s="62"/>
      <c r="I441" s="62"/>
      <c r="J441" s="62"/>
      <c r="K441" s="62"/>
      <c r="L441" s="90"/>
      <c r="M441" s="132"/>
      <c r="N441" s="22"/>
      <c r="O441" s="22"/>
      <c r="P441" s="22"/>
      <c r="Q441" s="26"/>
    </row>
    <row r="442">
      <c r="A442" s="129"/>
      <c r="B442" s="130"/>
      <c r="C442" s="131"/>
      <c r="D442" s="62"/>
      <c r="E442" s="89"/>
      <c r="F442" s="62"/>
      <c r="G442" s="62"/>
      <c r="H442" s="62"/>
      <c r="I442" s="62"/>
      <c r="J442" s="62"/>
      <c r="K442" s="62"/>
      <c r="L442" s="90"/>
      <c r="M442" s="132"/>
      <c r="N442" s="22"/>
      <c r="O442" s="22"/>
      <c r="P442" s="22"/>
      <c r="Q442" s="26"/>
    </row>
    <row r="443">
      <c r="A443" s="129"/>
      <c r="B443" s="130"/>
      <c r="C443" s="131"/>
      <c r="D443" s="62"/>
      <c r="E443" s="89"/>
      <c r="F443" s="62"/>
      <c r="G443" s="62"/>
      <c r="H443" s="62"/>
      <c r="I443" s="62"/>
      <c r="J443" s="62"/>
      <c r="K443" s="62"/>
      <c r="L443" s="90"/>
      <c r="M443" s="132"/>
      <c r="N443" s="22"/>
      <c r="O443" s="22"/>
      <c r="P443" s="22"/>
      <c r="Q443" s="26"/>
    </row>
    <row r="444">
      <c r="A444" s="129"/>
      <c r="B444" s="130"/>
      <c r="C444" s="131"/>
      <c r="D444" s="62"/>
      <c r="E444" s="89"/>
      <c r="F444" s="62"/>
      <c r="G444" s="62"/>
      <c r="H444" s="62"/>
      <c r="I444" s="62"/>
      <c r="J444" s="62"/>
      <c r="K444" s="62"/>
      <c r="L444" s="90"/>
      <c r="M444" s="132"/>
      <c r="N444" s="22"/>
      <c r="O444" s="22"/>
      <c r="P444" s="22"/>
      <c r="Q444" s="26"/>
    </row>
    <row r="445">
      <c r="A445" s="129"/>
      <c r="B445" s="130"/>
      <c r="C445" s="131"/>
      <c r="D445" s="62"/>
      <c r="E445" s="89"/>
      <c r="F445" s="62"/>
      <c r="G445" s="62"/>
      <c r="H445" s="62"/>
      <c r="I445" s="62"/>
      <c r="J445" s="62"/>
      <c r="K445" s="62"/>
      <c r="L445" s="90"/>
      <c r="M445" s="132"/>
      <c r="N445" s="22"/>
      <c r="O445" s="22"/>
      <c r="P445" s="22"/>
      <c r="Q445" s="26"/>
    </row>
    <row r="446">
      <c r="A446" s="129"/>
      <c r="B446" s="130"/>
      <c r="C446" s="131"/>
      <c r="D446" s="62"/>
      <c r="E446" s="89"/>
      <c r="F446" s="62"/>
      <c r="G446" s="62"/>
      <c r="H446" s="62"/>
      <c r="I446" s="62"/>
      <c r="J446" s="62"/>
      <c r="K446" s="62"/>
      <c r="L446" s="90"/>
      <c r="M446" s="132"/>
      <c r="N446" s="22"/>
      <c r="O446" s="22"/>
      <c r="P446" s="22"/>
      <c r="Q446" s="26"/>
    </row>
    <row r="447">
      <c r="A447" s="129"/>
      <c r="B447" s="130"/>
      <c r="C447" s="131"/>
      <c r="D447" s="62"/>
      <c r="E447" s="89"/>
      <c r="F447" s="62"/>
      <c r="G447" s="62"/>
      <c r="H447" s="62"/>
      <c r="I447" s="62"/>
      <c r="J447" s="62"/>
      <c r="K447" s="62"/>
      <c r="L447" s="90"/>
      <c r="M447" s="132"/>
      <c r="N447" s="22"/>
      <c r="O447" s="22"/>
      <c r="P447" s="22"/>
      <c r="Q447" s="26"/>
    </row>
    <row r="448">
      <c r="A448" s="129"/>
      <c r="B448" s="130"/>
      <c r="C448" s="131"/>
      <c r="D448" s="62"/>
      <c r="E448" s="89"/>
      <c r="F448" s="62"/>
      <c r="G448" s="62"/>
      <c r="H448" s="62"/>
      <c r="I448" s="62"/>
      <c r="J448" s="62"/>
      <c r="K448" s="62"/>
      <c r="L448" s="90"/>
      <c r="M448" s="132"/>
      <c r="N448" s="22"/>
      <c r="O448" s="22"/>
      <c r="P448" s="22"/>
      <c r="Q448" s="26"/>
    </row>
    <row r="449">
      <c r="A449" s="129"/>
      <c r="B449" s="130"/>
      <c r="C449" s="131"/>
      <c r="D449" s="62"/>
      <c r="E449" s="89"/>
      <c r="F449" s="62"/>
      <c r="G449" s="62"/>
      <c r="H449" s="62"/>
      <c r="I449" s="62"/>
      <c r="J449" s="62"/>
      <c r="K449" s="62"/>
      <c r="L449" s="90"/>
      <c r="M449" s="132"/>
      <c r="N449" s="22"/>
      <c r="O449" s="22"/>
      <c r="P449" s="22"/>
      <c r="Q449" s="26"/>
    </row>
    <row r="450">
      <c r="A450" s="129"/>
      <c r="B450" s="130"/>
      <c r="C450" s="131"/>
      <c r="D450" s="62"/>
      <c r="E450" s="89"/>
      <c r="F450" s="62"/>
      <c r="G450" s="62"/>
      <c r="H450" s="62"/>
      <c r="I450" s="62"/>
      <c r="J450" s="62"/>
      <c r="K450" s="62"/>
      <c r="L450" s="90"/>
      <c r="M450" s="132"/>
      <c r="N450" s="22"/>
      <c r="O450" s="22"/>
      <c r="P450" s="22"/>
      <c r="Q450" s="26"/>
    </row>
    <row r="451">
      <c r="A451" s="129"/>
      <c r="B451" s="130"/>
      <c r="C451" s="131"/>
      <c r="D451" s="62"/>
      <c r="E451" s="89"/>
      <c r="F451" s="62"/>
      <c r="G451" s="62"/>
      <c r="H451" s="62"/>
      <c r="I451" s="62"/>
      <c r="J451" s="62"/>
      <c r="K451" s="62"/>
      <c r="L451" s="90"/>
      <c r="M451" s="132"/>
      <c r="N451" s="22"/>
      <c r="O451" s="22"/>
      <c r="P451" s="22"/>
      <c r="Q451" s="26"/>
    </row>
    <row r="452">
      <c r="A452" s="129"/>
      <c r="B452" s="130"/>
      <c r="C452" s="131"/>
      <c r="D452" s="62"/>
      <c r="E452" s="89"/>
      <c r="F452" s="62"/>
      <c r="G452" s="62"/>
      <c r="H452" s="62"/>
      <c r="I452" s="62"/>
      <c r="J452" s="62"/>
      <c r="K452" s="62"/>
      <c r="L452" s="90"/>
      <c r="M452" s="132"/>
      <c r="N452" s="22"/>
      <c r="O452" s="22"/>
      <c r="P452" s="22"/>
      <c r="Q452" s="26"/>
    </row>
    <row r="453">
      <c r="A453" s="129"/>
      <c r="B453" s="130"/>
      <c r="C453" s="131"/>
      <c r="D453" s="62"/>
      <c r="E453" s="89"/>
      <c r="F453" s="62"/>
      <c r="G453" s="62"/>
      <c r="H453" s="62"/>
      <c r="I453" s="62"/>
      <c r="J453" s="62"/>
      <c r="K453" s="62"/>
      <c r="L453" s="90"/>
      <c r="M453" s="132"/>
      <c r="N453" s="22"/>
      <c r="O453" s="22"/>
      <c r="P453" s="22"/>
      <c r="Q453" s="26"/>
    </row>
    <row r="454">
      <c r="A454" s="129"/>
      <c r="B454" s="130"/>
      <c r="C454" s="131"/>
      <c r="D454" s="62"/>
      <c r="E454" s="89"/>
      <c r="F454" s="62"/>
      <c r="G454" s="62"/>
      <c r="H454" s="62"/>
      <c r="I454" s="62"/>
      <c r="J454" s="62"/>
      <c r="K454" s="62"/>
      <c r="L454" s="90"/>
      <c r="M454" s="132"/>
      <c r="N454" s="22"/>
      <c r="O454" s="22"/>
      <c r="P454" s="22"/>
      <c r="Q454" s="26"/>
    </row>
    <row r="455">
      <c r="A455" s="129"/>
      <c r="B455" s="130"/>
      <c r="C455" s="131"/>
      <c r="D455" s="62"/>
      <c r="E455" s="89"/>
      <c r="F455" s="62"/>
      <c r="G455" s="62"/>
      <c r="H455" s="62"/>
      <c r="I455" s="62"/>
      <c r="J455" s="62"/>
      <c r="K455" s="62"/>
      <c r="L455" s="90"/>
      <c r="M455" s="132"/>
      <c r="N455" s="22"/>
      <c r="O455" s="22"/>
      <c r="P455" s="22"/>
      <c r="Q455" s="26"/>
    </row>
    <row r="456">
      <c r="A456" s="129"/>
      <c r="B456" s="130"/>
      <c r="C456" s="131"/>
      <c r="D456" s="62"/>
      <c r="E456" s="89"/>
      <c r="F456" s="62"/>
      <c r="G456" s="62"/>
      <c r="H456" s="62"/>
      <c r="I456" s="62"/>
      <c r="J456" s="62"/>
      <c r="K456" s="62"/>
      <c r="L456" s="90"/>
      <c r="M456" s="132"/>
      <c r="N456" s="22"/>
      <c r="O456" s="22"/>
      <c r="P456" s="22"/>
      <c r="Q456" s="26"/>
    </row>
    <row r="457">
      <c r="A457" s="129"/>
      <c r="B457" s="130"/>
      <c r="C457" s="131"/>
      <c r="D457" s="62"/>
      <c r="E457" s="89"/>
      <c r="F457" s="62"/>
      <c r="G457" s="62"/>
      <c r="H457" s="62"/>
      <c r="I457" s="62"/>
      <c r="J457" s="62"/>
      <c r="K457" s="62"/>
      <c r="L457" s="90"/>
      <c r="M457" s="132"/>
      <c r="N457" s="22"/>
      <c r="O457" s="22"/>
      <c r="P457" s="22"/>
      <c r="Q457" s="26"/>
    </row>
    <row r="458">
      <c r="A458" s="129"/>
      <c r="B458" s="130"/>
      <c r="C458" s="131"/>
      <c r="D458" s="62"/>
      <c r="E458" s="89"/>
      <c r="F458" s="62"/>
      <c r="G458" s="62"/>
      <c r="H458" s="62"/>
      <c r="I458" s="62"/>
      <c r="J458" s="62"/>
      <c r="K458" s="62"/>
      <c r="L458" s="90"/>
      <c r="M458" s="132"/>
      <c r="N458" s="22"/>
      <c r="O458" s="22"/>
      <c r="P458" s="22"/>
      <c r="Q458" s="26"/>
    </row>
    <row r="459">
      <c r="A459" s="129"/>
      <c r="B459" s="130"/>
      <c r="C459" s="131"/>
      <c r="D459" s="62"/>
      <c r="E459" s="89"/>
      <c r="F459" s="62"/>
      <c r="G459" s="62"/>
      <c r="H459" s="62"/>
      <c r="I459" s="62"/>
      <c r="J459" s="62"/>
      <c r="K459" s="62"/>
      <c r="L459" s="90"/>
      <c r="M459" s="132"/>
      <c r="N459" s="22"/>
      <c r="O459" s="22"/>
      <c r="P459" s="22"/>
      <c r="Q459" s="26"/>
    </row>
    <row r="460">
      <c r="A460" s="129"/>
      <c r="B460" s="130"/>
      <c r="C460" s="131"/>
      <c r="D460" s="62"/>
      <c r="E460" s="89"/>
      <c r="F460" s="62"/>
      <c r="G460" s="62"/>
      <c r="H460" s="62"/>
      <c r="I460" s="62"/>
      <c r="J460" s="62"/>
      <c r="K460" s="62"/>
      <c r="L460" s="90"/>
      <c r="M460" s="132"/>
      <c r="N460" s="22"/>
      <c r="O460" s="22"/>
      <c r="P460" s="22"/>
      <c r="Q460" s="26"/>
    </row>
    <row r="461">
      <c r="A461" s="129"/>
      <c r="B461" s="130"/>
      <c r="C461" s="131"/>
      <c r="D461" s="62"/>
      <c r="E461" s="89"/>
      <c r="F461" s="62"/>
      <c r="G461" s="62"/>
      <c r="H461" s="62"/>
      <c r="I461" s="62"/>
      <c r="J461" s="62"/>
      <c r="K461" s="62"/>
      <c r="L461" s="90"/>
      <c r="M461" s="132"/>
      <c r="N461" s="22"/>
      <c r="O461" s="22"/>
      <c r="P461" s="22"/>
      <c r="Q461" s="26"/>
    </row>
    <row r="462">
      <c r="A462" s="129"/>
      <c r="B462" s="130"/>
      <c r="C462" s="131"/>
      <c r="D462" s="62"/>
      <c r="E462" s="89"/>
      <c r="F462" s="62"/>
      <c r="G462" s="62"/>
      <c r="H462" s="62"/>
      <c r="I462" s="62"/>
      <c r="J462" s="62"/>
      <c r="K462" s="62"/>
      <c r="L462" s="90"/>
      <c r="M462" s="132"/>
      <c r="N462" s="22"/>
      <c r="O462" s="22"/>
      <c r="P462" s="22"/>
      <c r="Q462" s="26"/>
    </row>
    <row r="463">
      <c r="A463" s="129"/>
      <c r="B463" s="130"/>
      <c r="C463" s="131"/>
      <c r="D463" s="62"/>
      <c r="E463" s="89"/>
      <c r="F463" s="62"/>
      <c r="G463" s="62"/>
      <c r="H463" s="62"/>
      <c r="I463" s="62"/>
      <c r="J463" s="62"/>
      <c r="K463" s="62"/>
      <c r="L463" s="90"/>
      <c r="M463" s="132"/>
      <c r="N463" s="22"/>
      <c r="O463" s="22"/>
      <c r="P463" s="22"/>
      <c r="Q463" s="26"/>
    </row>
    <row r="464">
      <c r="A464" s="129"/>
      <c r="B464" s="130"/>
      <c r="C464" s="131"/>
      <c r="D464" s="62"/>
      <c r="E464" s="89"/>
      <c r="F464" s="62"/>
      <c r="G464" s="62"/>
      <c r="H464" s="62"/>
      <c r="I464" s="62"/>
      <c r="J464" s="62"/>
      <c r="K464" s="62"/>
      <c r="L464" s="90"/>
      <c r="M464" s="132"/>
      <c r="N464" s="22"/>
      <c r="O464" s="22"/>
      <c r="P464" s="22"/>
      <c r="Q464" s="26"/>
    </row>
    <row r="465">
      <c r="A465" s="129"/>
      <c r="B465" s="130"/>
      <c r="C465" s="131"/>
      <c r="D465" s="62"/>
      <c r="E465" s="89"/>
      <c r="F465" s="62"/>
      <c r="G465" s="62"/>
      <c r="H465" s="62"/>
      <c r="I465" s="62"/>
      <c r="J465" s="62"/>
      <c r="K465" s="62"/>
      <c r="L465" s="90"/>
      <c r="M465" s="132"/>
      <c r="N465" s="22"/>
      <c r="O465" s="22"/>
      <c r="P465" s="22"/>
      <c r="Q465" s="26"/>
    </row>
    <row r="466">
      <c r="A466" s="129"/>
      <c r="B466" s="130"/>
      <c r="C466" s="131"/>
      <c r="D466" s="62"/>
      <c r="E466" s="89"/>
      <c r="F466" s="62"/>
      <c r="G466" s="62"/>
      <c r="H466" s="62"/>
      <c r="I466" s="62"/>
      <c r="J466" s="62"/>
      <c r="K466" s="62"/>
      <c r="L466" s="90"/>
      <c r="M466" s="132"/>
      <c r="N466" s="22"/>
      <c r="O466" s="22"/>
      <c r="P466" s="22"/>
      <c r="Q466" s="26"/>
    </row>
    <row r="467">
      <c r="A467" s="129"/>
      <c r="B467" s="130"/>
      <c r="C467" s="131"/>
      <c r="D467" s="62"/>
      <c r="E467" s="89"/>
      <c r="F467" s="62"/>
      <c r="G467" s="62"/>
      <c r="H467" s="62"/>
      <c r="I467" s="62"/>
      <c r="J467" s="62"/>
      <c r="K467" s="62"/>
      <c r="L467" s="90"/>
      <c r="M467" s="132"/>
      <c r="N467" s="22"/>
      <c r="O467" s="22"/>
      <c r="P467" s="22"/>
      <c r="Q467" s="26"/>
    </row>
    <row r="468">
      <c r="A468" s="129"/>
      <c r="B468" s="130"/>
      <c r="C468" s="131"/>
      <c r="D468" s="62"/>
      <c r="E468" s="89"/>
      <c r="F468" s="62"/>
      <c r="G468" s="62"/>
      <c r="H468" s="62"/>
      <c r="I468" s="62"/>
      <c r="J468" s="62"/>
      <c r="K468" s="62"/>
      <c r="L468" s="90"/>
      <c r="M468" s="132"/>
      <c r="N468" s="22"/>
      <c r="O468" s="22"/>
      <c r="P468" s="22"/>
      <c r="Q468" s="26"/>
    </row>
    <row r="469">
      <c r="A469" s="129"/>
      <c r="B469" s="130"/>
      <c r="C469" s="131"/>
      <c r="D469" s="62"/>
      <c r="E469" s="89"/>
      <c r="F469" s="62"/>
      <c r="G469" s="62"/>
      <c r="H469" s="62"/>
      <c r="I469" s="62"/>
      <c r="J469" s="62"/>
      <c r="K469" s="62"/>
      <c r="L469" s="90"/>
      <c r="M469" s="132"/>
      <c r="N469" s="22"/>
      <c r="O469" s="22"/>
      <c r="P469" s="22"/>
      <c r="Q469" s="26"/>
    </row>
    <row r="470">
      <c r="A470" s="129"/>
      <c r="B470" s="130"/>
      <c r="C470" s="131"/>
      <c r="D470" s="62"/>
      <c r="E470" s="89"/>
      <c r="F470" s="62"/>
      <c r="G470" s="62"/>
      <c r="H470" s="62"/>
      <c r="I470" s="62"/>
      <c r="J470" s="62"/>
      <c r="K470" s="62"/>
      <c r="L470" s="90"/>
      <c r="M470" s="132"/>
      <c r="N470" s="22"/>
      <c r="O470" s="22"/>
      <c r="P470" s="22"/>
      <c r="Q470" s="26"/>
    </row>
    <row r="471">
      <c r="A471" s="129"/>
      <c r="B471" s="130"/>
      <c r="C471" s="131"/>
      <c r="D471" s="62"/>
      <c r="E471" s="89"/>
      <c r="F471" s="62"/>
      <c r="G471" s="62"/>
      <c r="H471" s="62"/>
      <c r="I471" s="62"/>
      <c r="J471" s="62"/>
      <c r="K471" s="62"/>
      <c r="L471" s="90"/>
      <c r="M471" s="132"/>
      <c r="N471" s="22"/>
      <c r="O471" s="22"/>
      <c r="P471" s="22"/>
      <c r="Q471" s="26"/>
    </row>
    <row r="472">
      <c r="A472" s="129"/>
      <c r="B472" s="130"/>
      <c r="C472" s="131"/>
      <c r="D472" s="62"/>
      <c r="E472" s="89"/>
      <c r="F472" s="62"/>
      <c r="G472" s="62"/>
      <c r="H472" s="62"/>
      <c r="I472" s="62"/>
      <c r="J472" s="62"/>
      <c r="K472" s="62"/>
      <c r="L472" s="90"/>
      <c r="M472" s="132"/>
      <c r="N472" s="22"/>
      <c r="O472" s="22"/>
      <c r="P472" s="22"/>
      <c r="Q472" s="26"/>
    </row>
    <row r="473">
      <c r="A473" s="129"/>
      <c r="B473" s="130"/>
      <c r="C473" s="131"/>
      <c r="D473" s="62"/>
      <c r="E473" s="89"/>
      <c r="F473" s="62"/>
      <c r="G473" s="62"/>
      <c r="H473" s="62"/>
      <c r="I473" s="62"/>
      <c r="J473" s="62"/>
      <c r="K473" s="62"/>
      <c r="L473" s="90"/>
      <c r="M473" s="132"/>
      <c r="N473" s="22"/>
      <c r="O473" s="22"/>
      <c r="P473" s="22"/>
      <c r="Q473" s="26"/>
    </row>
    <row r="474">
      <c r="A474" s="129"/>
      <c r="B474" s="130"/>
      <c r="C474" s="131"/>
      <c r="D474" s="62"/>
      <c r="E474" s="89"/>
      <c r="F474" s="62"/>
      <c r="G474" s="62"/>
      <c r="H474" s="62"/>
      <c r="I474" s="62"/>
      <c r="J474" s="62"/>
      <c r="K474" s="62"/>
      <c r="L474" s="90"/>
      <c r="M474" s="132"/>
      <c r="N474" s="22"/>
      <c r="O474" s="22"/>
      <c r="P474" s="22"/>
      <c r="Q474" s="26"/>
    </row>
    <row r="475">
      <c r="A475" s="129"/>
      <c r="B475" s="130"/>
      <c r="C475" s="131"/>
      <c r="D475" s="62"/>
      <c r="E475" s="89"/>
      <c r="F475" s="62"/>
      <c r="G475" s="62"/>
      <c r="H475" s="62"/>
      <c r="I475" s="62"/>
      <c r="J475" s="62"/>
      <c r="K475" s="62"/>
      <c r="L475" s="90"/>
      <c r="M475" s="132"/>
      <c r="N475" s="22"/>
      <c r="O475" s="22"/>
      <c r="P475" s="22"/>
      <c r="Q475" s="26"/>
    </row>
    <row r="476">
      <c r="A476" s="129"/>
      <c r="B476" s="130"/>
      <c r="C476" s="131"/>
      <c r="D476" s="62"/>
      <c r="E476" s="89"/>
      <c r="F476" s="62"/>
      <c r="G476" s="62"/>
      <c r="H476" s="62"/>
      <c r="I476" s="62"/>
      <c r="J476" s="62"/>
      <c r="K476" s="62"/>
      <c r="L476" s="90"/>
      <c r="M476" s="132"/>
      <c r="N476" s="22"/>
      <c r="O476" s="22"/>
      <c r="P476" s="22"/>
      <c r="Q476" s="26"/>
    </row>
    <row r="477">
      <c r="A477" s="129"/>
      <c r="B477" s="130"/>
      <c r="C477" s="131"/>
      <c r="D477" s="62"/>
      <c r="E477" s="89"/>
      <c r="F477" s="62"/>
      <c r="G477" s="62"/>
      <c r="H477" s="62"/>
      <c r="I477" s="62"/>
      <c r="J477" s="62"/>
      <c r="K477" s="62"/>
      <c r="L477" s="90"/>
      <c r="M477" s="132"/>
      <c r="N477" s="22"/>
      <c r="O477" s="22"/>
      <c r="P477" s="22"/>
      <c r="Q477" s="26"/>
    </row>
    <row r="478">
      <c r="A478" s="129"/>
      <c r="B478" s="130"/>
      <c r="C478" s="131"/>
      <c r="D478" s="62"/>
      <c r="E478" s="89"/>
      <c r="F478" s="62"/>
      <c r="G478" s="62"/>
      <c r="H478" s="62"/>
      <c r="I478" s="62"/>
      <c r="J478" s="62"/>
      <c r="K478" s="62"/>
      <c r="L478" s="90"/>
      <c r="M478" s="132"/>
      <c r="N478" s="22"/>
      <c r="O478" s="22"/>
      <c r="P478" s="22"/>
      <c r="Q478" s="26"/>
    </row>
    <row r="479">
      <c r="A479" s="129"/>
      <c r="B479" s="130"/>
      <c r="C479" s="131"/>
      <c r="D479" s="62"/>
      <c r="E479" s="89"/>
      <c r="F479" s="62"/>
      <c r="G479" s="62"/>
      <c r="H479" s="62"/>
      <c r="I479" s="62"/>
      <c r="J479" s="62"/>
      <c r="K479" s="62"/>
      <c r="L479" s="90"/>
      <c r="M479" s="132"/>
      <c r="N479" s="22"/>
      <c r="O479" s="22"/>
      <c r="P479" s="22"/>
      <c r="Q479" s="26"/>
    </row>
    <row r="480">
      <c r="A480" s="129"/>
      <c r="B480" s="130"/>
      <c r="C480" s="131"/>
      <c r="D480" s="62"/>
      <c r="E480" s="89"/>
      <c r="F480" s="62"/>
      <c r="G480" s="62"/>
      <c r="H480" s="62"/>
      <c r="I480" s="62"/>
      <c r="J480" s="62"/>
      <c r="K480" s="62"/>
      <c r="L480" s="90"/>
      <c r="M480" s="132"/>
      <c r="N480" s="22"/>
      <c r="O480" s="22"/>
      <c r="P480" s="22"/>
      <c r="Q480" s="26"/>
    </row>
    <row r="481">
      <c r="A481" s="129"/>
      <c r="B481" s="130"/>
      <c r="C481" s="131"/>
      <c r="D481" s="62"/>
      <c r="E481" s="89"/>
      <c r="F481" s="62"/>
      <c r="G481" s="62"/>
      <c r="H481" s="62"/>
      <c r="I481" s="62"/>
      <c r="J481" s="62"/>
      <c r="K481" s="62"/>
      <c r="L481" s="90"/>
      <c r="M481" s="132"/>
      <c r="N481" s="22"/>
      <c r="O481" s="22"/>
      <c r="P481" s="22"/>
      <c r="Q481" s="26"/>
    </row>
    <row r="482">
      <c r="A482" s="129"/>
      <c r="B482" s="130"/>
      <c r="C482" s="131"/>
      <c r="D482" s="62"/>
      <c r="E482" s="89"/>
      <c r="F482" s="62"/>
      <c r="G482" s="62"/>
      <c r="H482" s="62"/>
      <c r="I482" s="62"/>
      <c r="J482" s="62"/>
      <c r="K482" s="62"/>
      <c r="L482" s="90"/>
      <c r="M482" s="132"/>
      <c r="N482" s="22"/>
      <c r="O482" s="22"/>
      <c r="P482" s="22"/>
      <c r="Q482" s="26"/>
    </row>
    <row r="483">
      <c r="A483" s="129"/>
      <c r="B483" s="130"/>
      <c r="C483" s="131"/>
      <c r="D483" s="62"/>
      <c r="E483" s="89"/>
      <c r="F483" s="62"/>
      <c r="G483" s="62"/>
      <c r="H483" s="62"/>
      <c r="I483" s="62"/>
      <c r="J483" s="62"/>
      <c r="K483" s="62"/>
      <c r="L483" s="90"/>
      <c r="M483" s="132"/>
      <c r="N483" s="22"/>
      <c r="O483" s="22"/>
      <c r="P483" s="22"/>
      <c r="Q483" s="26"/>
    </row>
    <row r="484">
      <c r="A484" s="129"/>
      <c r="B484" s="130"/>
      <c r="C484" s="131"/>
      <c r="D484" s="62"/>
      <c r="E484" s="89"/>
      <c r="F484" s="62"/>
      <c r="G484" s="62"/>
      <c r="H484" s="62"/>
      <c r="I484" s="62"/>
      <c r="J484" s="62"/>
      <c r="K484" s="62"/>
      <c r="L484" s="90"/>
      <c r="M484" s="132"/>
      <c r="N484" s="22"/>
      <c r="O484" s="22"/>
      <c r="P484" s="22"/>
      <c r="Q484" s="26"/>
    </row>
    <row r="485">
      <c r="A485" s="129"/>
      <c r="B485" s="130"/>
      <c r="C485" s="131"/>
      <c r="D485" s="62"/>
      <c r="E485" s="89"/>
      <c r="F485" s="62"/>
      <c r="G485" s="62"/>
      <c r="H485" s="62"/>
      <c r="I485" s="62"/>
      <c r="J485" s="62"/>
      <c r="K485" s="62"/>
      <c r="L485" s="90"/>
      <c r="M485" s="132"/>
      <c r="N485" s="22"/>
      <c r="O485" s="22"/>
      <c r="P485" s="22"/>
      <c r="Q485" s="26"/>
    </row>
    <row r="486">
      <c r="A486" s="129"/>
      <c r="B486" s="130"/>
      <c r="C486" s="131"/>
      <c r="D486" s="62"/>
      <c r="E486" s="89"/>
      <c r="F486" s="62"/>
      <c r="G486" s="62"/>
      <c r="H486" s="62"/>
      <c r="I486" s="62"/>
      <c r="J486" s="62"/>
      <c r="K486" s="62"/>
      <c r="L486" s="90"/>
      <c r="M486" s="132"/>
      <c r="N486" s="22"/>
      <c r="O486" s="22"/>
      <c r="P486" s="22"/>
      <c r="Q486" s="26"/>
    </row>
    <row r="487">
      <c r="A487" s="129"/>
      <c r="B487" s="130"/>
      <c r="C487" s="131"/>
      <c r="D487" s="62"/>
      <c r="E487" s="89"/>
      <c r="F487" s="62"/>
      <c r="G487" s="62"/>
      <c r="H487" s="62"/>
      <c r="I487" s="62"/>
      <c r="J487" s="62"/>
      <c r="K487" s="62"/>
      <c r="L487" s="90"/>
      <c r="M487" s="132"/>
      <c r="N487" s="22"/>
      <c r="O487" s="22"/>
      <c r="P487" s="22"/>
      <c r="Q487" s="26"/>
    </row>
    <row r="488">
      <c r="A488" s="129"/>
      <c r="B488" s="130"/>
      <c r="C488" s="131"/>
      <c r="D488" s="62"/>
      <c r="E488" s="89"/>
      <c r="F488" s="62"/>
      <c r="G488" s="62"/>
      <c r="H488" s="62"/>
      <c r="I488" s="62"/>
      <c r="J488" s="62"/>
      <c r="K488" s="62"/>
      <c r="L488" s="90"/>
      <c r="M488" s="132"/>
      <c r="N488" s="22"/>
      <c r="O488" s="22"/>
      <c r="P488" s="22"/>
      <c r="Q488" s="26"/>
    </row>
    <row r="489">
      <c r="A489" s="129"/>
      <c r="B489" s="130"/>
      <c r="C489" s="131"/>
      <c r="D489" s="62"/>
      <c r="E489" s="89"/>
      <c r="F489" s="62"/>
      <c r="G489" s="62"/>
      <c r="H489" s="62"/>
      <c r="I489" s="62"/>
      <c r="J489" s="62"/>
      <c r="K489" s="62"/>
      <c r="L489" s="90"/>
      <c r="M489" s="132"/>
      <c r="N489" s="22"/>
      <c r="O489" s="22"/>
      <c r="P489" s="22"/>
      <c r="Q489" s="26"/>
    </row>
    <row r="490">
      <c r="A490" s="129"/>
      <c r="B490" s="130"/>
      <c r="C490" s="131"/>
      <c r="D490" s="62"/>
      <c r="E490" s="89"/>
      <c r="F490" s="62"/>
      <c r="G490" s="62"/>
      <c r="H490" s="62"/>
      <c r="I490" s="62"/>
      <c r="J490" s="62"/>
      <c r="K490" s="62"/>
      <c r="L490" s="90"/>
      <c r="M490" s="132"/>
      <c r="N490" s="22"/>
      <c r="O490" s="22"/>
      <c r="P490" s="22"/>
      <c r="Q490" s="26"/>
    </row>
    <row r="491">
      <c r="A491" s="129"/>
      <c r="B491" s="130"/>
      <c r="C491" s="131"/>
      <c r="D491" s="62"/>
      <c r="E491" s="89"/>
      <c r="F491" s="62"/>
      <c r="G491" s="62"/>
      <c r="H491" s="62"/>
      <c r="I491" s="62"/>
      <c r="J491" s="62"/>
      <c r="K491" s="62"/>
      <c r="L491" s="90"/>
      <c r="M491" s="132"/>
      <c r="N491" s="22"/>
      <c r="O491" s="22"/>
      <c r="P491" s="22"/>
      <c r="Q491" s="26"/>
    </row>
    <row r="492">
      <c r="A492" s="129"/>
      <c r="B492" s="130"/>
      <c r="C492" s="131"/>
      <c r="D492" s="62"/>
      <c r="E492" s="89"/>
      <c r="F492" s="62"/>
      <c r="G492" s="62"/>
      <c r="H492" s="62"/>
      <c r="I492" s="62"/>
      <c r="J492" s="62"/>
      <c r="K492" s="62"/>
      <c r="L492" s="90"/>
      <c r="M492" s="132"/>
      <c r="N492" s="22"/>
      <c r="O492" s="22"/>
      <c r="P492" s="22"/>
      <c r="Q492" s="26"/>
    </row>
    <row r="493">
      <c r="A493" s="129"/>
      <c r="B493" s="130"/>
      <c r="C493" s="131"/>
      <c r="D493" s="62"/>
      <c r="E493" s="89"/>
      <c r="F493" s="62"/>
      <c r="G493" s="62"/>
      <c r="H493" s="62"/>
      <c r="I493" s="62"/>
      <c r="J493" s="62"/>
      <c r="K493" s="62"/>
      <c r="L493" s="90"/>
      <c r="M493" s="132"/>
      <c r="N493" s="22"/>
      <c r="O493" s="22"/>
      <c r="P493" s="22"/>
      <c r="Q493" s="26"/>
    </row>
    <row r="494">
      <c r="A494" s="129"/>
      <c r="B494" s="130"/>
      <c r="C494" s="131"/>
      <c r="D494" s="62"/>
      <c r="E494" s="89"/>
      <c r="F494" s="62"/>
      <c r="G494" s="62"/>
      <c r="H494" s="62"/>
      <c r="I494" s="62"/>
      <c r="J494" s="62"/>
      <c r="K494" s="62"/>
      <c r="L494" s="90"/>
      <c r="M494" s="132"/>
      <c r="N494" s="22"/>
      <c r="O494" s="22"/>
      <c r="P494" s="22"/>
      <c r="Q494" s="26"/>
    </row>
    <row r="495">
      <c r="A495" s="129"/>
      <c r="B495" s="130"/>
      <c r="C495" s="131"/>
      <c r="D495" s="62"/>
      <c r="E495" s="89"/>
      <c r="F495" s="62"/>
      <c r="G495" s="62"/>
      <c r="H495" s="62"/>
      <c r="I495" s="62"/>
      <c r="J495" s="62"/>
      <c r="K495" s="62"/>
      <c r="L495" s="90"/>
      <c r="M495" s="132"/>
      <c r="N495" s="22"/>
      <c r="O495" s="22"/>
      <c r="P495" s="22"/>
      <c r="Q495" s="26"/>
    </row>
    <row r="496">
      <c r="A496" s="129"/>
      <c r="B496" s="130"/>
      <c r="C496" s="131"/>
      <c r="D496" s="62"/>
      <c r="E496" s="89"/>
      <c r="F496" s="62"/>
      <c r="G496" s="62"/>
      <c r="H496" s="62"/>
      <c r="I496" s="62"/>
      <c r="J496" s="62"/>
      <c r="K496" s="62"/>
      <c r="L496" s="90"/>
      <c r="M496" s="132"/>
      <c r="N496" s="22"/>
      <c r="O496" s="22"/>
      <c r="P496" s="22"/>
      <c r="Q496" s="26"/>
    </row>
    <row r="497">
      <c r="A497" s="129"/>
      <c r="B497" s="130"/>
      <c r="C497" s="131"/>
      <c r="D497" s="62"/>
      <c r="E497" s="89"/>
      <c r="F497" s="62"/>
      <c r="G497" s="62"/>
      <c r="H497" s="62"/>
      <c r="I497" s="62"/>
      <c r="J497" s="62"/>
      <c r="K497" s="62"/>
      <c r="L497" s="90"/>
      <c r="M497" s="132"/>
      <c r="N497" s="22"/>
      <c r="O497" s="22"/>
      <c r="P497" s="22"/>
      <c r="Q497" s="26"/>
    </row>
    <row r="498">
      <c r="A498" s="129"/>
      <c r="B498" s="130"/>
      <c r="C498" s="131"/>
      <c r="D498" s="62"/>
      <c r="E498" s="89"/>
      <c r="F498" s="62"/>
      <c r="G498" s="62"/>
      <c r="H498" s="62"/>
      <c r="I498" s="62"/>
      <c r="J498" s="62"/>
      <c r="K498" s="62"/>
      <c r="L498" s="90"/>
      <c r="M498" s="132"/>
      <c r="N498" s="22"/>
      <c r="O498" s="22"/>
      <c r="P498" s="22"/>
      <c r="Q498" s="26"/>
    </row>
    <row r="499">
      <c r="A499" s="129"/>
      <c r="B499" s="130"/>
      <c r="C499" s="131"/>
      <c r="D499" s="62"/>
      <c r="E499" s="89"/>
      <c r="F499" s="62"/>
      <c r="G499" s="62"/>
      <c r="H499" s="62"/>
      <c r="I499" s="62"/>
      <c r="J499" s="62"/>
      <c r="K499" s="62"/>
      <c r="L499" s="90"/>
      <c r="M499" s="132"/>
      <c r="N499" s="22"/>
      <c r="O499" s="22"/>
      <c r="P499" s="22"/>
      <c r="Q499" s="26"/>
    </row>
    <row r="500">
      <c r="A500" s="129"/>
      <c r="B500" s="130"/>
      <c r="C500" s="131"/>
      <c r="D500" s="62"/>
      <c r="E500" s="89"/>
      <c r="F500" s="62"/>
      <c r="G500" s="62"/>
      <c r="H500" s="62"/>
      <c r="I500" s="62"/>
      <c r="J500" s="62"/>
      <c r="K500" s="62"/>
      <c r="L500" s="90"/>
      <c r="M500" s="132"/>
      <c r="N500" s="22"/>
      <c r="O500" s="22"/>
      <c r="P500" s="22"/>
      <c r="Q500" s="26"/>
    </row>
    <row r="501">
      <c r="A501" s="129"/>
      <c r="B501" s="130"/>
      <c r="C501" s="131"/>
      <c r="D501" s="62"/>
      <c r="E501" s="89"/>
      <c r="F501" s="62"/>
      <c r="G501" s="62"/>
      <c r="H501" s="62"/>
      <c r="I501" s="62"/>
      <c r="J501" s="62"/>
      <c r="K501" s="62"/>
      <c r="L501" s="90"/>
      <c r="M501" s="132"/>
      <c r="N501" s="22"/>
      <c r="O501" s="22"/>
      <c r="P501" s="22"/>
      <c r="Q501" s="26"/>
    </row>
    <row r="502">
      <c r="A502" s="129"/>
      <c r="B502" s="130"/>
      <c r="C502" s="131"/>
      <c r="D502" s="62"/>
      <c r="E502" s="89"/>
      <c r="F502" s="62"/>
      <c r="G502" s="62"/>
      <c r="H502" s="62"/>
      <c r="I502" s="62"/>
      <c r="J502" s="62"/>
      <c r="K502" s="62"/>
      <c r="L502" s="90"/>
      <c r="M502" s="132"/>
      <c r="N502" s="22"/>
      <c r="O502" s="22"/>
      <c r="P502" s="22"/>
      <c r="Q502" s="26"/>
    </row>
    <row r="503">
      <c r="A503" s="129"/>
      <c r="B503" s="130"/>
      <c r="C503" s="131"/>
      <c r="D503" s="62"/>
      <c r="E503" s="89"/>
      <c r="F503" s="62"/>
      <c r="G503" s="62"/>
      <c r="H503" s="62"/>
      <c r="I503" s="62"/>
      <c r="J503" s="62"/>
      <c r="K503" s="62"/>
      <c r="L503" s="90"/>
      <c r="M503" s="132"/>
      <c r="N503" s="22"/>
      <c r="O503" s="22"/>
      <c r="P503" s="22"/>
      <c r="Q503" s="26"/>
    </row>
    <row r="504">
      <c r="A504" s="129"/>
      <c r="B504" s="130"/>
      <c r="C504" s="131"/>
      <c r="D504" s="62"/>
      <c r="E504" s="89"/>
      <c r="F504" s="62"/>
      <c r="G504" s="62"/>
      <c r="H504" s="62"/>
      <c r="I504" s="62"/>
      <c r="J504" s="62"/>
      <c r="K504" s="62"/>
      <c r="L504" s="90"/>
      <c r="M504" s="132"/>
      <c r="N504" s="22"/>
      <c r="O504" s="22"/>
      <c r="P504" s="22"/>
      <c r="Q504" s="26"/>
    </row>
    <row r="505">
      <c r="A505" s="129"/>
      <c r="B505" s="130"/>
      <c r="C505" s="131"/>
      <c r="D505" s="62"/>
      <c r="E505" s="89"/>
      <c r="F505" s="62"/>
      <c r="G505" s="62"/>
      <c r="H505" s="62"/>
      <c r="I505" s="62"/>
      <c r="J505" s="62"/>
      <c r="K505" s="62"/>
      <c r="L505" s="90"/>
      <c r="M505" s="132"/>
      <c r="N505" s="22"/>
      <c r="O505" s="22"/>
      <c r="P505" s="22"/>
      <c r="Q505" s="26"/>
    </row>
    <row r="506">
      <c r="A506" s="129"/>
      <c r="B506" s="130"/>
      <c r="C506" s="131"/>
      <c r="D506" s="62"/>
      <c r="E506" s="89"/>
      <c r="F506" s="62"/>
      <c r="G506" s="62"/>
      <c r="H506" s="62"/>
      <c r="I506" s="62"/>
      <c r="J506" s="62"/>
      <c r="K506" s="62"/>
      <c r="L506" s="90"/>
      <c r="M506" s="132"/>
      <c r="N506" s="22"/>
      <c r="O506" s="22"/>
      <c r="P506" s="22"/>
      <c r="Q506" s="26"/>
    </row>
    <row r="507">
      <c r="A507" s="129"/>
      <c r="B507" s="130"/>
      <c r="C507" s="131"/>
      <c r="D507" s="62"/>
      <c r="E507" s="89"/>
      <c r="F507" s="62"/>
      <c r="G507" s="62"/>
      <c r="H507" s="62"/>
      <c r="I507" s="62"/>
      <c r="J507" s="62"/>
      <c r="K507" s="62"/>
      <c r="L507" s="90"/>
      <c r="M507" s="132"/>
      <c r="N507" s="22"/>
      <c r="O507" s="22"/>
      <c r="P507" s="22"/>
      <c r="Q507" s="26"/>
    </row>
    <row r="508">
      <c r="A508" s="129"/>
      <c r="B508" s="130"/>
      <c r="C508" s="131"/>
      <c r="D508" s="62"/>
      <c r="E508" s="89"/>
      <c r="F508" s="62"/>
      <c r="G508" s="62"/>
      <c r="H508" s="62"/>
      <c r="I508" s="62"/>
      <c r="J508" s="62"/>
      <c r="K508" s="62"/>
      <c r="L508" s="90"/>
      <c r="M508" s="132"/>
      <c r="N508" s="22"/>
      <c r="O508" s="22"/>
      <c r="P508" s="22"/>
      <c r="Q508" s="26"/>
    </row>
    <row r="509">
      <c r="A509" s="129"/>
      <c r="B509" s="130"/>
      <c r="C509" s="131"/>
      <c r="D509" s="62"/>
      <c r="E509" s="89"/>
      <c r="F509" s="62"/>
      <c r="G509" s="62"/>
      <c r="H509" s="62"/>
      <c r="I509" s="62"/>
      <c r="J509" s="62"/>
      <c r="K509" s="62"/>
      <c r="L509" s="90"/>
      <c r="M509" s="132"/>
      <c r="N509" s="22"/>
      <c r="O509" s="22"/>
      <c r="P509" s="22"/>
      <c r="Q509" s="26"/>
    </row>
    <row r="510">
      <c r="A510" s="129"/>
      <c r="B510" s="130"/>
      <c r="C510" s="131"/>
      <c r="D510" s="62"/>
      <c r="E510" s="89"/>
      <c r="F510" s="62"/>
      <c r="G510" s="62"/>
      <c r="H510" s="62"/>
      <c r="I510" s="62"/>
      <c r="J510" s="62"/>
      <c r="K510" s="62"/>
      <c r="L510" s="90"/>
      <c r="M510" s="132"/>
      <c r="N510" s="22"/>
      <c r="O510" s="22"/>
      <c r="P510" s="22"/>
      <c r="Q510" s="26"/>
    </row>
    <row r="511">
      <c r="A511" s="129"/>
      <c r="B511" s="130"/>
      <c r="C511" s="131"/>
      <c r="D511" s="62"/>
      <c r="E511" s="89"/>
      <c r="F511" s="62"/>
      <c r="G511" s="62"/>
      <c r="H511" s="62"/>
      <c r="I511" s="62"/>
      <c r="J511" s="62"/>
      <c r="K511" s="62"/>
      <c r="L511" s="90"/>
      <c r="M511" s="132"/>
      <c r="N511" s="22"/>
      <c r="O511" s="22"/>
      <c r="P511" s="22"/>
      <c r="Q511" s="26"/>
    </row>
    <row r="512">
      <c r="A512" s="129"/>
      <c r="B512" s="130"/>
      <c r="C512" s="131"/>
      <c r="D512" s="62"/>
      <c r="E512" s="89"/>
      <c r="F512" s="62"/>
      <c r="G512" s="62"/>
      <c r="H512" s="62"/>
      <c r="I512" s="62"/>
      <c r="J512" s="62"/>
      <c r="K512" s="62"/>
      <c r="L512" s="90"/>
      <c r="M512" s="132"/>
      <c r="N512" s="22"/>
      <c r="O512" s="22"/>
      <c r="P512" s="22"/>
      <c r="Q512" s="26"/>
    </row>
    <row r="513">
      <c r="A513" s="129"/>
      <c r="B513" s="130"/>
      <c r="C513" s="131"/>
      <c r="D513" s="62"/>
      <c r="E513" s="89"/>
      <c r="F513" s="62"/>
      <c r="G513" s="62"/>
      <c r="H513" s="62"/>
      <c r="I513" s="62"/>
      <c r="J513" s="62"/>
      <c r="K513" s="62"/>
      <c r="L513" s="90"/>
      <c r="M513" s="132"/>
      <c r="N513" s="22"/>
      <c r="O513" s="22"/>
      <c r="P513" s="22"/>
      <c r="Q513" s="26"/>
    </row>
    <row r="514">
      <c r="A514" s="129"/>
      <c r="B514" s="130"/>
      <c r="C514" s="131"/>
      <c r="D514" s="62"/>
      <c r="E514" s="89"/>
      <c r="F514" s="62"/>
      <c r="G514" s="62"/>
      <c r="H514" s="62"/>
      <c r="I514" s="62"/>
      <c r="J514" s="62"/>
      <c r="K514" s="62"/>
      <c r="L514" s="90"/>
      <c r="M514" s="132"/>
      <c r="N514" s="22"/>
      <c r="O514" s="22"/>
      <c r="P514" s="22"/>
      <c r="Q514" s="26"/>
    </row>
    <row r="515">
      <c r="A515" s="129"/>
      <c r="B515" s="130"/>
      <c r="C515" s="131"/>
      <c r="D515" s="62"/>
      <c r="E515" s="89"/>
      <c r="F515" s="62"/>
      <c r="G515" s="62"/>
      <c r="H515" s="62"/>
      <c r="I515" s="62"/>
      <c r="J515" s="62"/>
      <c r="K515" s="62"/>
      <c r="L515" s="90"/>
      <c r="M515" s="132"/>
      <c r="N515" s="22"/>
      <c r="O515" s="22"/>
      <c r="P515" s="22"/>
      <c r="Q515" s="26"/>
    </row>
    <row r="516">
      <c r="A516" s="129"/>
      <c r="B516" s="130"/>
      <c r="C516" s="131"/>
      <c r="D516" s="62"/>
      <c r="E516" s="89"/>
      <c r="F516" s="62"/>
      <c r="G516" s="62"/>
      <c r="H516" s="62"/>
      <c r="I516" s="62"/>
      <c r="J516" s="62"/>
      <c r="K516" s="62"/>
      <c r="L516" s="90"/>
      <c r="M516" s="132"/>
      <c r="N516" s="22"/>
      <c r="O516" s="22"/>
      <c r="P516" s="22"/>
      <c r="Q516" s="26"/>
    </row>
    <row r="517">
      <c r="A517" s="129"/>
      <c r="B517" s="130"/>
      <c r="C517" s="131"/>
      <c r="D517" s="62"/>
      <c r="E517" s="89"/>
      <c r="F517" s="62"/>
      <c r="G517" s="62"/>
      <c r="H517" s="62"/>
      <c r="I517" s="62"/>
      <c r="J517" s="62"/>
      <c r="K517" s="62"/>
      <c r="L517" s="90"/>
      <c r="M517" s="132"/>
      <c r="N517" s="22"/>
      <c r="O517" s="22"/>
      <c r="P517" s="22"/>
      <c r="Q517" s="26"/>
    </row>
    <row r="518">
      <c r="A518" s="129"/>
      <c r="B518" s="130"/>
      <c r="C518" s="131"/>
      <c r="D518" s="62"/>
      <c r="E518" s="89"/>
      <c r="F518" s="62"/>
      <c r="G518" s="62"/>
      <c r="H518" s="62"/>
      <c r="I518" s="62"/>
      <c r="J518" s="62"/>
      <c r="K518" s="62"/>
      <c r="L518" s="90"/>
      <c r="M518" s="132"/>
      <c r="N518" s="22"/>
      <c r="O518" s="22"/>
      <c r="P518" s="22"/>
      <c r="Q518" s="26"/>
    </row>
    <row r="519">
      <c r="A519" s="129"/>
      <c r="B519" s="130"/>
      <c r="C519" s="131"/>
      <c r="D519" s="62"/>
      <c r="E519" s="89"/>
      <c r="F519" s="62"/>
      <c r="G519" s="62"/>
      <c r="H519" s="62"/>
      <c r="I519" s="62"/>
      <c r="J519" s="62"/>
      <c r="K519" s="62"/>
      <c r="L519" s="90"/>
      <c r="M519" s="132"/>
      <c r="N519" s="22"/>
      <c r="O519" s="22"/>
      <c r="P519" s="22"/>
      <c r="Q519" s="26"/>
    </row>
    <row r="520">
      <c r="A520" s="129"/>
      <c r="B520" s="130"/>
      <c r="C520" s="131"/>
      <c r="D520" s="62"/>
      <c r="E520" s="89"/>
      <c r="F520" s="62"/>
      <c r="G520" s="62"/>
      <c r="H520" s="62"/>
      <c r="I520" s="62"/>
      <c r="J520" s="62"/>
      <c r="K520" s="62"/>
      <c r="L520" s="90"/>
      <c r="M520" s="132"/>
      <c r="N520" s="22"/>
      <c r="O520" s="22"/>
      <c r="P520" s="22"/>
      <c r="Q520" s="26"/>
    </row>
    <row r="521">
      <c r="A521" s="129"/>
      <c r="B521" s="130"/>
      <c r="C521" s="131"/>
      <c r="D521" s="62"/>
      <c r="E521" s="89"/>
      <c r="F521" s="62"/>
      <c r="G521" s="62"/>
      <c r="H521" s="62"/>
      <c r="I521" s="62"/>
      <c r="J521" s="62"/>
      <c r="K521" s="62"/>
      <c r="L521" s="90"/>
      <c r="M521" s="132"/>
      <c r="N521" s="22"/>
      <c r="O521" s="22"/>
      <c r="P521" s="22"/>
      <c r="Q521" s="26"/>
    </row>
    <row r="522">
      <c r="A522" s="129"/>
      <c r="B522" s="130"/>
      <c r="C522" s="131"/>
      <c r="D522" s="62"/>
      <c r="E522" s="89"/>
      <c r="F522" s="62"/>
      <c r="G522" s="62"/>
      <c r="H522" s="62"/>
      <c r="I522" s="62"/>
      <c r="J522" s="62"/>
      <c r="K522" s="62"/>
      <c r="L522" s="90"/>
      <c r="M522" s="132"/>
      <c r="N522" s="22"/>
      <c r="O522" s="22"/>
      <c r="P522" s="22"/>
      <c r="Q522" s="26"/>
    </row>
    <row r="523">
      <c r="A523" s="129"/>
      <c r="B523" s="130"/>
      <c r="C523" s="131"/>
      <c r="D523" s="62"/>
      <c r="E523" s="89"/>
      <c r="F523" s="62"/>
      <c r="G523" s="62"/>
      <c r="H523" s="62"/>
      <c r="I523" s="62"/>
      <c r="J523" s="62"/>
      <c r="K523" s="62"/>
      <c r="L523" s="90"/>
      <c r="M523" s="132"/>
      <c r="N523" s="22"/>
      <c r="O523" s="22"/>
      <c r="P523" s="22"/>
      <c r="Q523" s="26"/>
    </row>
    <row r="524">
      <c r="A524" s="129"/>
      <c r="B524" s="130"/>
      <c r="C524" s="131"/>
      <c r="D524" s="62"/>
      <c r="E524" s="89"/>
      <c r="F524" s="62"/>
      <c r="G524" s="62"/>
      <c r="H524" s="62"/>
      <c r="I524" s="62"/>
      <c r="J524" s="62"/>
      <c r="K524" s="62"/>
      <c r="L524" s="90"/>
      <c r="M524" s="132"/>
      <c r="N524" s="22"/>
      <c r="O524" s="22"/>
      <c r="P524" s="22"/>
      <c r="Q524" s="26"/>
    </row>
    <row r="525">
      <c r="A525" s="129"/>
      <c r="B525" s="130"/>
      <c r="C525" s="131"/>
      <c r="D525" s="62"/>
      <c r="E525" s="89"/>
      <c r="F525" s="62"/>
      <c r="G525" s="62"/>
      <c r="H525" s="62"/>
      <c r="I525" s="62"/>
      <c r="J525" s="62"/>
      <c r="K525" s="62"/>
      <c r="L525" s="90"/>
      <c r="M525" s="132"/>
      <c r="N525" s="22"/>
      <c r="O525" s="22"/>
      <c r="P525" s="22"/>
      <c r="Q525" s="26"/>
    </row>
    <row r="526">
      <c r="A526" s="129"/>
      <c r="B526" s="130"/>
      <c r="C526" s="131"/>
      <c r="D526" s="62"/>
      <c r="E526" s="89"/>
      <c r="F526" s="62"/>
      <c r="G526" s="62"/>
      <c r="H526" s="62"/>
      <c r="I526" s="62"/>
      <c r="J526" s="62"/>
      <c r="K526" s="62"/>
      <c r="L526" s="90"/>
      <c r="M526" s="132"/>
      <c r="N526" s="22"/>
      <c r="O526" s="22"/>
      <c r="P526" s="22"/>
      <c r="Q526" s="26"/>
    </row>
    <row r="527">
      <c r="A527" s="129"/>
      <c r="B527" s="130"/>
      <c r="C527" s="131"/>
      <c r="D527" s="62"/>
      <c r="E527" s="89"/>
      <c r="F527" s="62"/>
      <c r="G527" s="62"/>
      <c r="H527" s="62"/>
      <c r="I527" s="62"/>
      <c r="J527" s="62"/>
      <c r="K527" s="62"/>
      <c r="L527" s="90"/>
      <c r="M527" s="132"/>
      <c r="N527" s="22"/>
      <c r="O527" s="22"/>
      <c r="P527" s="22"/>
      <c r="Q527" s="26"/>
    </row>
    <row r="528">
      <c r="A528" s="129"/>
      <c r="B528" s="130"/>
      <c r="C528" s="131"/>
      <c r="D528" s="62"/>
      <c r="E528" s="89"/>
      <c r="F528" s="62"/>
      <c r="G528" s="62"/>
      <c r="H528" s="62"/>
      <c r="I528" s="62"/>
      <c r="J528" s="62"/>
      <c r="K528" s="62"/>
      <c r="L528" s="90"/>
      <c r="M528" s="132"/>
      <c r="N528" s="22"/>
      <c r="O528" s="22"/>
      <c r="P528" s="22"/>
      <c r="Q528" s="26"/>
    </row>
    <row r="529">
      <c r="A529" s="129"/>
      <c r="B529" s="130"/>
      <c r="C529" s="131"/>
      <c r="D529" s="62"/>
      <c r="E529" s="89"/>
      <c r="F529" s="62"/>
      <c r="G529" s="62"/>
      <c r="H529" s="62"/>
      <c r="I529" s="62"/>
      <c r="J529" s="62"/>
      <c r="K529" s="62"/>
      <c r="L529" s="90"/>
      <c r="M529" s="132"/>
      <c r="N529" s="22"/>
      <c r="O529" s="22"/>
      <c r="P529" s="22"/>
      <c r="Q529" s="26"/>
    </row>
    <row r="530">
      <c r="A530" s="129"/>
      <c r="B530" s="130"/>
      <c r="C530" s="131"/>
      <c r="D530" s="62"/>
      <c r="E530" s="89"/>
      <c r="F530" s="62"/>
      <c r="G530" s="62"/>
      <c r="H530" s="62"/>
      <c r="I530" s="62"/>
      <c r="J530" s="62"/>
      <c r="K530" s="62"/>
      <c r="L530" s="90"/>
      <c r="M530" s="132"/>
      <c r="N530" s="22"/>
      <c r="O530" s="22"/>
      <c r="P530" s="22"/>
      <c r="Q530" s="26"/>
    </row>
    <row r="531">
      <c r="A531" s="129"/>
      <c r="B531" s="130"/>
      <c r="C531" s="131"/>
      <c r="D531" s="62"/>
      <c r="E531" s="89"/>
      <c r="F531" s="62"/>
      <c r="G531" s="62"/>
      <c r="H531" s="62"/>
      <c r="I531" s="62"/>
      <c r="J531" s="62"/>
      <c r="K531" s="62"/>
      <c r="L531" s="90"/>
      <c r="M531" s="132"/>
      <c r="N531" s="22"/>
      <c r="O531" s="22"/>
      <c r="P531" s="22"/>
      <c r="Q531" s="26"/>
    </row>
    <row r="532">
      <c r="A532" s="129"/>
      <c r="B532" s="130"/>
      <c r="C532" s="131"/>
      <c r="D532" s="62"/>
      <c r="E532" s="89"/>
      <c r="F532" s="62"/>
      <c r="G532" s="62"/>
      <c r="H532" s="62"/>
      <c r="I532" s="62"/>
      <c r="J532" s="62"/>
      <c r="K532" s="62"/>
      <c r="L532" s="90"/>
      <c r="M532" s="132"/>
      <c r="N532" s="22"/>
      <c r="O532" s="22"/>
      <c r="P532" s="22"/>
      <c r="Q532" s="26"/>
    </row>
    <row r="533">
      <c r="A533" s="129"/>
      <c r="B533" s="130"/>
      <c r="C533" s="131"/>
      <c r="D533" s="62"/>
      <c r="E533" s="89"/>
      <c r="F533" s="62"/>
      <c r="G533" s="62"/>
      <c r="H533" s="62"/>
      <c r="I533" s="62"/>
      <c r="J533" s="62"/>
      <c r="K533" s="62"/>
      <c r="L533" s="90"/>
      <c r="M533" s="132"/>
      <c r="N533" s="22"/>
      <c r="O533" s="22"/>
      <c r="P533" s="22"/>
      <c r="Q533" s="26"/>
    </row>
    <row r="534">
      <c r="A534" s="129"/>
      <c r="B534" s="130"/>
      <c r="C534" s="131"/>
      <c r="D534" s="62"/>
      <c r="E534" s="89"/>
      <c r="F534" s="62"/>
      <c r="G534" s="62"/>
      <c r="H534" s="62"/>
      <c r="I534" s="62"/>
      <c r="J534" s="62"/>
      <c r="K534" s="62"/>
      <c r="L534" s="90"/>
      <c r="M534" s="132"/>
      <c r="N534" s="22"/>
      <c r="O534" s="22"/>
      <c r="P534" s="22"/>
      <c r="Q534" s="26"/>
    </row>
    <row r="535">
      <c r="A535" s="129"/>
      <c r="B535" s="130"/>
      <c r="C535" s="131"/>
      <c r="D535" s="62"/>
      <c r="E535" s="89"/>
      <c r="F535" s="62"/>
      <c r="G535" s="62"/>
      <c r="H535" s="62"/>
      <c r="I535" s="62"/>
      <c r="J535" s="62"/>
      <c r="K535" s="62"/>
      <c r="L535" s="90"/>
      <c r="M535" s="132"/>
      <c r="N535" s="22"/>
      <c r="O535" s="22"/>
      <c r="P535" s="22"/>
      <c r="Q535" s="26"/>
    </row>
    <row r="536">
      <c r="A536" s="129"/>
      <c r="B536" s="130"/>
      <c r="C536" s="131"/>
      <c r="D536" s="62"/>
      <c r="E536" s="89"/>
      <c r="F536" s="62"/>
      <c r="G536" s="62"/>
      <c r="H536" s="62"/>
      <c r="I536" s="62"/>
      <c r="J536" s="62"/>
      <c r="K536" s="62"/>
      <c r="L536" s="90"/>
      <c r="M536" s="132"/>
      <c r="N536" s="22"/>
      <c r="O536" s="22"/>
      <c r="P536" s="22"/>
      <c r="Q536" s="26"/>
    </row>
    <row r="537">
      <c r="A537" s="129"/>
      <c r="B537" s="130"/>
      <c r="C537" s="131"/>
      <c r="D537" s="62"/>
      <c r="E537" s="89"/>
      <c r="F537" s="62"/>
      <c r="G537" s="62"/>
      <c r="H537" s="62"/>
      <c r="I537" s="62"/>
      <c r="J537" s="62"/>
      <c r="K537" s="62"/>
      <c r="L537" s="90"/>
      <c r="M537" s="132"/>
      <c r="N537" s="22"/>
      <c r="O537" s="22"/>
      <c r="P537" s="22"/>
      <c r="Q537" s="26"/>
    </row>
    <row r="538">
      <c r="A538" s="129"/>
      <c r="B538" s="130"/>
      <c r="C538" s="131"/>
      <c r="D538" s="62"/>
      <c r="E538" s="89"/>
      <c r="F538" s="62"/>
      <c r="G538" s="62"/>
      <c r="H538" s="62"/>
      <c r="I538" s="62"/>
      <c r="J538" s="62"/>
      <c r="K538" s="62"/>
      <c r="L538" s="90"/>
      <c r="M538" s="132"/>
      <c r="N538" s="22"/>
      <c r="O538" s="22"/>
      <c r="P538" s="22"/>
      <c r="Q538" s="26"/>
    </row>
    <row r="539">
      <c r="A539" s="129"/>
      <c r="B539" s="130"/>
      <c r="C539" s="131"/>
      <c r="D539" s="62"/>
      <c r="E539" s="89"/>
      <c r="F539" s="62"/>
      <c r="G539" s="62"/>
      <c r="H539" s="62"/>
      <c r="I539" s="62"/>
      <c r="J539" s="62"/>
      <c r="K539" s="62"/>
      <c r="L539" s="90"/>
      <c r="M539" s="132"/>
      <c r="N539" s="22"/>
      <c r="O539" s="22"/>
      <c r="P539" s="22"/>
      <c r="Q539" s="26"/>
    </row>
    <row r="540">
      <c r="A540" s="129"/>
      <c r="B540" s="130"/>
      <c r="C540" s="131"/>
      <c r="D540" s="62"/>
      <c r="E540" s="89"/>
      <c r="F540" s="62"/>
      <c r="G540" s="62"/>
      <c r="H540" s="62"/>
      <c r="I540" s="62"/>
      <c r="J540" s="62"/>
      <c r="K540" s="62"/>
      <c r="L540" s="90"/>
      <c r="M540" s="132"/>
      <c r="N540" s="22"/>
      <c r="O540" s="22"/>
      <c r="P540" s="22"/>
      <c r="Q540" s="26"/>
    </row>
    <row r="541">
      <c r="A541" s="129"/>
      <c r="B541" s="130"/>
      <c r="C541" s="131"/>
      <c r="D541" s="62"/>
      <c r="E541" s="89"/>
      <c r="F541" s="62"/>
      <c r="G541" s="62"/>
      <c r="H541" s="62"/>
      <c r="I541" s="62"/>
      <c r="J541" s="62"/>
      <c r="K541" s="62"/>
      <c r="L541" s="90"/>
      <c r="M541" s="132"/>
      <c r="N541" s="22"/>
      <c r="O541" s="22"/>
      <c r="P541" s="22"/>
      <c r="Q541" s="26"/>
    </row>
    <row r="542">
      <c r="A542" s="129"/>
      <c r="B542" s="130"/>
      <c r="C542" s="131"/>
      <c r="D542" s="62"/>
      <c r="E542" s="89"/>
      <c r="F542" s="62"/>
      <c r="G542" s="62"/>
      <c r="H542" s="62"/>
      <c r="I542" s="62"/>
      <c r="J542" s="62"/>
      <c r="K542" s="62"/>
      <c r="L542" s="90"/>
      <c r="M542" s="132"/>
      <c r="N542" s="22"/>
      <c r="O542" s="22"/>
      <c r="P542" s="22"/>
      <c r="Q542" s="26"/>
    </row>
    <row r="543">
      <c r="A543" s="129"/>
      <c r="B543" s="130"/>
      <c r="C543" s="131"/>
      <c r="D543" s="62"/>
      <c r="E543" s="89"/>
      <c r="F543" s="62"/>
      <c r="G543" s="62"/>
      <c r="H543" s="62"/>
      <c r="I543" s="62"/>
      <c r="J543" s="62"/>
      <c r="K543" s="62"/>
      <c r="L543" s="90"/>
      <c r="M543" s="132"/>
      <c r="N543" s="22"/>
      <c r="O543" s="22"/>
      <c r="P543" s="22"/>
      <c r="Q543" s="26"/>
    </row>
    <row r="544">
      <c r="A544" s="129"/>
      <c r="B544" s="130"/>
      <c r="C544" s="131"/>
      <c r="D544" s="62"/>
      <c r="E544" s="89"/>
      <c r="F544" s="62"/>
      <c r="G544" s="62"/>
      <c r="H544" s="62"/>
      <c r="I544" s="62"/>
      <c r="J544" s="62"/>
      <c r="K544" s="62"/>
      <c r="L544" s="90"/>
      <c r="M544" s="132"/>
      <c r="N544" s="22"/>
      <c r="O544" s="22"/>
      <c r="P544" s="22"/>
      <c r="Q544" s="26"/>
    </row>
    <row r="545">
      <c r="A545" s="129"/>
      <c r="B545" s="130"/>
      <c r="C545" s="131"/>
      <c r="D545" s="62"/>
      <c r="E545" s="89"/>
      <c r="F545" s="62"/>
      <c r="G545" s="62"/>
      <c r="H545" s="62"/>
      <c r="I545" s="62"/>
      <c r="J545" s="62"/>
      <c r="K545" s="62"/>
      <c r="L545" s="90"/>
      <c r="M545" s="132"/>
      <c r="N545" s="22"/>
      <c r="O545" s="22"/>
      <c r="P545" s="22"/>
      <c r="Q545" s="26"/>
    </row>
    <row r="546">
      <c r="A546" s="129"/>
      <c r="B546" s="130"/>
      <c r="C546" s="131"/>
      <c r="D546" s="62"/>
      <c r="E546" s="89"/>
      <c r="F546" s="62"/>
      <c r="G546" s="62"/>
      <c r="H546" s="62"/>
      <c r="I546" s="62"/>
      <c r="J546" s="62"/>
      <c r="K546" s="62"/>
      <c r="L546" s="90"/>
      <c r="M546" s="132"/>
      <c r="N546" s="22"/>
      <c r="O546" s="22"/>
      <c r="P546" s="22"/>
      <c r="Q546" s="26"/>
    </row>
    <row r="547">
      <c r="A547" s="129"/>
      <c r="B547" s="130"/>
      <c r="C547" s="131"/>
      <c r="D547" s="62"/>
      <c r="E547" s="89"/>
      <c r="F547" s="62"/>
      <c r="G547" s="62"/>
      <c r="H547" s="62"/>
      <c r="I547" s="62"/>
      <c r="J547" s="62"/>
      <c r="K547" s="62"/>
      <c r="L547" s="90"/>
      <c r="M547" s="132"/>
      <c r="N547" s="22"/>
      <c r="O547" s="22"/>
      <c r="P547" s="22"/>
      <c r="Q547" s="26"/>
    </row>
    <row r="548">
      <c r="A548" s="129"/>
      <c r="B548" s="130"/>
      <c r="C548" s="131"/>
      <c r="D548" s="62"/>
      <c r="E548" s="89"/>
      <c r="F548" s="62"/>
      <c r="G548" s="62"/>
      <c r="H548" s="62"/>
      <c r="I548" s="62"/>
      <c r="J548" s="62"/>
      <c r="K548" s="62"/>
      <c r="L548" s="90"/>
      <c r="M548" s="132"/>
      <c r="N548" s="22"/>
      <c r="O548" s="22"/>
      <c r="P548" s="22"/>
      <c r="Q548" s="26"/>
    </row>
    <row r="549">
      <c r="A549" s="129"/>
      <c r="B549" s="130"/>
      <c r="C549" s="131"/>
      <c r="D549" s="62"/>
      <c r="E549" s="89"/>
      <c r="F549" s="62"/>
      <c r="G549" s="62"/>
      <c r="H549" s="62"/>
      <c r="I549" s="62"/>
      <c r="J549" s="62"/>
      <c r="K549" s="62"/>
      <c r="L549" s="90"/>
      <c r="M549" s="132"/>
      <c r="N549" s="22"/>
      <c r="O549" s="22"/>
      <c r="P549" s="22"/>
      <c r="Q549" s="26"/>
    </row>
    <row r="550">
      <c r="A550" s="129"/>
      <c r="B550" s="130"/>
      <c r="C550" s="131"/>
      <c r="D550" s="62"/>
      <c r="E550" s="89"/>
      <c r="F550" s="62"/>
      <c r="G550" s="62"/>
      <c r="H550" s="62"/>
      <c r="I550" s="62"/>
      <c r="J550" s="62"/>
      <c r="K550" s="62"/>
      <c r="L550" s="90"/>
      <c r="M550" s="132"/>
      <c r="N550" s="22"/>
      <c r="O550" s="22"/>
      <c r="P550" s="22"/>
      <c r="Q550" s="26"/>
    </row>
    <row r="551">
      <c r="A551" s="129"/>
      <c r="B551" s="130"/>
      <c r="C551" s="131"/>
      <c r="D551" s="62"/>
      <c r="E551" s="89"/>
      <c r="F551" s="62"/>
      <c r="G551" s="62"/>
      <c r="H551" s="62"/>
      <c r="I551" s="62"/>
      <c r="J551" s="62"/>
      <c r="K551" s="62"/>
      <c r="L551" s="90"/>
      <c r="M551" s="132"/>
      <c r="N551" s="22"/>
      <c r="O551" s="22"/>
      <c r="P551" s="22"/>
      <c r="Q551" s="26"/>
    </row>
    <row r="552">
      <c r="A552" s="129"/>
      <c r="B552" s="130"/>
      <c r="C552" s="131"/>
      <c r="D552" s="62"/>
      <c r="E552" s="89"/>
      <c r="F552" s="62"/>
      <c r="G552" s="62"/>
      <c r="H552" s="62"/>
      <c r="I552" s="62"/>
      <c r="J552" s="62"/>
      <c r="K552" s="62"/>
      <c r="L552" s="90"/>
      <c r="M552" s="132"/>
      <c r="N552" s="22"/>
      <c r="O552" s="22"/>
      <c r="P552" s="22"/>
      <c r="Q552" s="26"/>
    </row>
    <row r="553">
      <c r="A553" s="129"/>
      <c r="B553" s="130"/>
      <c r="C553" s="131"/>
      <c r="D553" s="62"/>
      <c r="E553" s="89"/>
      <c r="F553" s="62"/>
      <c r="G553" s="62"/>
      <c r="H553" s="62"/>
      <c r="I553" s="62"/>
      <c r="J553" s="62"/>
      <c r="K553" s="62"/>
      <c r="L553" s="90"/>
      <c r="M553" s="132"/>
      <c r="N553" s="22"/>
      <c r="O553" s="22"/>
      <c r="P553" s="22"/>
      <c r="Q553" s="26"/>
    </row>
    <row r="554">
      <c r="A554" s="129"/>
      <c r="B554" s="130"/>
      <c r="C554" s="131"/>
      <c r="D554" s="62"/>
      <c r="E554" s="89"/>
      <c r="F554" s="62"/>
      <c r="G554" s="62"/>
      <c r="H554" s="62"/>
      <c r="I554" s="62"/>
      <c r="J554" s="62"/>
      <c r="K554" s="62"/>
      <c r="L554" s="90"/>
      <c r="M554" s="132"/>
      <c r="N554" s="22"/>
      <c r="O554" s="22"/>
      <c r="P554" s="22"/>
      <c r="Q554" s="26"/>
    </row>
    <row r="555">
      <c r="A555" s="129"/>
      <c r="B555" s="130"/>
      <c r="C555" s="131"/>
      <c r="D555" s="62"/>
      <c r="E555" s="89"/>
      <c r="F555" s="62"/>
      <c r="G555" s="62"/>
      <c r="H555" s="62"/>
      <c r="I555" s="62"/>
      <c r="J555" s="62"/>
      <c r="K555" s="62"/>
      <c r="L555" s="90"/>
      <c r="M555" s="132"/>
      <c r="N555" s="22"/>
      <c r="O555" s="22"/>
      <c r="P555" s="22"/>
      <c r="Q555" s="26"/>
    </row>
    <row r="556">
      <c r="A556" s="129"/>
      <c r="B556" s="130"/>
      <c r="C556" s="131"/>
      <c r="D556" s="62"/>
      <c r="E556" s="89"/>
      <c r="F556" s="62"/>
      <c r="G556" s="62"/>
      <c r="H556" s="62"/>
      <c r="I556" s="62"/>
      <c r="J556" s="62"/>
      <c r="K556" s="62"/>
      <c r="L556" s="90"/>
      <c r="M556" s="132"/>
      <c r="N556" s="22"/>
      <c r="O556" s="22"/>
      <c r="P556" s="22"/>
      <c r="Q556" s="26"/>
    </row>
    <row r="557">
      <c r="A557" s="129"/>
      <c r="B557" s="130"/>
      <c r="C557" s="131"/>
      <c r="D557" s="62"/>
      <c r="E557" s="89"/>
      <c r="F557" s="62"/>
      <c r="G557" s="62"/>
      <c r="H557" s="62"/>
      <c r="I557" s="62"/>
      <c r="J557" s="62"/>
      <c r="K557" s="62"/>
      <c r="L557" s="90"/>
      <c r="M557" s="132"/>
      <c r="N557" s="22"/>
      <c r="O557" s="22"/>
      <c r="P557" s="22"/>
      <c r="Q557" s="26"/>
    </row>
    <row r="558">
      <c r="A558" s="129"/>
      <c r="B558" s="130"/>
      <c r="C558" s="131"/>
      <c r="D558" s="62"/>
      <c r="E558" s="89"/>
      <c r="F558" s="62"/>
      <c r="G558" s="62"/>
      <c r="H558" s="62"/>
      <c r="I558" s="62"/>
      <c r="J558" s="62"/>
      <c r="K558" s="62"/>
      <c r="L558" s="90"/>
      <c r="M558" s="132"/>
      <c r="N558" s="22"/>
      <c r="O558" s="22"/>
      <c r="P558" s="22"/>
      <c r="Q558" s="26"/>
    </row>
    <row r="559">
      <c r="A559" s="129"/>
      <c r="B559" s="130"/>
      <c r="C559" s="131"/>
      <c r="D559" s="62"/>
      <c r="E559" s="89"/>
      <c r="F559" s="62"/>
      <c r="G559" s="62"/>
      <c r="H559" s="62"/>
      <c r="I559" s="62"/>
      <c r="J559" s="62"/>
      <c r="K559" s="62"/>
      <c r="L559" s="90"/>
      <c r="M559" s="132"/>
      <c r="N559" s="22"/>
      <c r="O559" s="22"/>
      <c r="P559" s="22"/>
      <c r="Q559" s="26"/>
    </row>
    <row r="560">
      <c r="A560" s="129"/>
      <c r="B560" s="130"/>
      <c r="C560" s="131"/>
      <c r="D560" s="62"/>
      <c r="E560" s="89"/>
      <c r="F560" s="62"/>
      <c r="G560" s="62"/>
      <c r="H560" s="62"/>
      <c r="I560" s="62"/>
      <c r="J560" s="62"/>
      <c r="K560" s="62"/>
      <c r="L560" s="90"/>
      <c r="M560" s="132"/>
      <c r="N560" s="22"/>
      <c r="O560" s="22"/>
      <c r="P560" s="22"/>
      <c r="Q560" s="26"/>
    </row>
    <row r="561">
      <c r="A561" s="129"/>
      <c r="B561" s="130"/>
      <c r="C561" s="131"/>
      <c r="D561" s="62"/>
      <c r="E561" s="89"/>
      <c r="F561" s="62"/>
      <c r="G561" s="62"/>
      <c r="H561" s="62"/>
      <c r="I561" s="62"/>
      <c r="J561" s="62"/>
      <c r="K561" s="62"/>
      <c r="L561" s="90"/>
      <c r="M561" s="132"/>
      <c r="N561" s="22"/>
      <c r="O561" s="22"/>
      <c r="P561" s="22"/>
      <c r="Q561" s="26"/>
    </row>
    <row r="562">
      <c r="A562" s="129"/>
      <c r="B562" s="130"/>
      <c r="C562" s="131"/>
      <c r="D562" s="62"/>
      <c r="E562" s="89"/>
      <c r="F562" s="62"/>
      <c r="G562" s="62"/>
      <c r="H562" s="62"/>
      <c r="I562" s="62"/>
      <c r="J562" s="62"/>
      <c r="K562" s="62"/>
      <c r="L562" s="90"/>
      <c r="M562" s="132"/>
      <c r="N562" s="22"/>
      <c r="O562" s="22"/>
      <c r="P562" s="22"/>
      <c r="Q562" s="26"/>
    </row>
    <row r="563">
      <c r="A563" s="129"/>
      <c r="B563" s="130"/>
      <c r="C563" s="131"/>
      <c r="D563" s="62"/>
      <c r="E563" s="89"/>
      <c r="F563" s="62"/>
      <c r="G563" s="62"/>
      <c r="H563" s="62"/>
      <c r="I563" s="62"/>
      <c r="J563" s="62"/>
      <c r="K563" s="62"/>
      <c r="L563" s="90"/>
      <c r="M563" s="132"/>
      <c r="N563" s="22"/>
      <c r="O563" s="22"/>
      <c r="P563" s="22"/>
      <c r="Q563" s="26"/>
    </row>
    <row r="564">
      <c r="A564" s="129"/>
      <c r="B564" s="130"/>
      <c r="C564" s="131"/>
      <c r="D564" s="62"/>
      <c r="E564" s="89"/>
      <c r="F564" s="62"/>
      <c r="G564" s="62"/>
      <c r="H564" s="62"/>
      <c r="I564" s="62"/>
      <c r="J564" s="62"/>
      <c r="K564" s="62"/>
      <c r="L564" s="90"/>
      <c r="M564" s="132"/>
      <c r="N564" s="22"/>
      <c r="O564" s="22"/>
      <c r="P564" s="22"/>
      <c r="Q564" s="26"/>
    </row>
    <row r="565">
      <c r="A565" s="129"/>
      <c r="B565" s="130"/>
      <c r="C565" s="131"/>
      <c r="D565" s="62"/>
      <c r="E565" s="89"/>
      <c r="F565" s="62"/>
      <c r="G565" s="62"/>
      <c r="H565" s="62"/>
      <c r="I565" s="62"/>
      <c r="J565" s="62"/>
      <c r="K565" s="62"/>
      <c r="L565" s="90"/>
      <c r="M565" s="132"/>
      <c r="N565" s="22"/>
      <c r="O565" s="22"/>
      <c r="P565" s="22"/>
      <c r="Q565" s="26"/>
    </row>
    <row r="566">
      <c r="A566" s="129"/>
      <c r="B566" s="130"/>
      <c r="C566" s="131"/>
      <c r="D566" s="62"/>
      <c r="E566" s="89"/>
      <c r="F566" s="62"/>
      <c r="G566" s="62"/>
      <c r="H566" s="62"/>
      <c r="I566" s="62"/>
      <c r="J566" s="62"/>
      <c r="K566" s="62"/>
      <c r="L566" s="90"/>
      <c r="M566" s="132"/>
      <c r="N566" s="22"/>
      <c r="O566" s="22"/>
      <c r="P566" s="22"/>
      <c r="Q566" s="26"/>
    </row>
    <row r="567">
      <c r="A567" s="129"/>
      <c r="B567" s="130"/>
      <c r="C567" s="131"/>
      <c r="D567" s="62"/>
      <c r="E567" s="89"/>
      <c r="F567" s="62"/>
      <c r="G567" s="62"/>
      <c r="H567" s="62"/>
      <c r="I567" s="62"/>
      <c r="J567" s="62"/>
      <c r="K567" s="62"/>
      <c r="L567" s="90"/>
      <c r="M567" s="132"/>
      <c r="N567" s="22"/>
      <c r="O567" s="22"/>
      <c r="P567" s="22"/>
      <c r="Q567" s="26"/>
    </row>
    <row r="568">
      <c r="A568" s="129"/>
      <c r="B568" s="130"/>
      <c r="C568" s="131"/>
      <c r="D568" s="62"/>
      <c r="E568" s="89"/>
      <c r="F568" s="62"/>
      <c r="G568" s="62"/>
      <c r="H568" s="62"/>
      <c r="I568" s="62"/>
      <c r="J568" s="62"/>
      <c r="K568" s="62"/>
      <c r="L568" s="90"/>
      <c r="M568" s="132"/>
      <c r="N568" s="22"/>
      <c r="O568" s="22"/>
      <c r="P568" s="22"/>
      <c r="Q568" s="26"/>
    </row>
    <row r="569">
      <c r="A569" s="129"/>
      <c r="B569" s="130"/>
      <c r="C569" s="131"/>
      <c r="D569" s="62"/>
      <c r="E569" s="89"/>
      <c r="F569" s="62"/>
      <c r="G569" s="62"/>
      <c r="H569" s="62"/>
      <c r="I569" s="62"/>
      <c r="J569" s="62"/>
      <c r="K569" s="62"/>
      <c r="L569" s="90"/>
      <c r="M569" s="132"/>
      <c r="N569" s="22"/>
      <c r="O569" s="22"/>
      <c r="P569" s="22"/>
      <c r="Q569" s="26"/>
    </row>
    <row r="570">
      <c r="A570" s="129"/>
      <c r="B570" s="130"/>
      <c r="C570" s="131"/>
      <c r="D570" s="62"/>
      <c r="E570" s="89"/>
      <c r="F570" s="62"/>
      <c r="G570" s="62"/>
      <c r="H570" s="62"/>
      <c r="I570" s="62"/>
      <c r="J570" s="62"/>
      <c r="K570" s="62"/>
      <c r="L570" s="90"/>
      <c r="M570" s="132"/>
      <c r="N570" s="22"/>
      <c r="O570" s="22"/>
      <c r="P570" s="22"/>
      <c r="Q570" s="26"/>
    </row>
    <row r="571">
      <c r="A571" s="129"/>
      <c r="B571" s="130"/>
      <c r="C571" s="131"/>
      <c r="D571" s="62"/>
      <c r="E571" s="89"/>
      <c r="F571" s="62"/>
      <c r="G571" s="62"/>
      <c r="H571" s="62"/>
      <c r="I571" s="62"/>
      <c r="J571" s="62"/>
      <c r="K571" s="62"/>
      <c r="L571" s="90"/>
      <c r="M571" s="132"/>
      <c r="N571" s="22"/>
      <c r="O571" s="22"/>
      <c r="P571" s="22"/>
      <c r="Q571" s="26"/>
    </row>
    <row r="572">
      <c r="A572" s="129"/>
      <c r="B572" s="130"/>
      <c r="C572" s="131"/>
      <c r="D572" s="62"/>
      <c r="E572" s="89"/>
      <c r="F572" s="62"/>
      <c r="G572" s="62"/>
      <c r="H572" s="62"/>
      <c r="I572" s="62"/>
      <c r="J572" s="62"/>
      <c r="K572" s="62"/>
      <c r="L572" s="90"/>
      <c r="M572" s="132"/>
      <c r="N572" s="22"/>
      <c r="O572" s="22"/>
      <c r="P572" s="22"/>
      <c r="Q572" s="26"/>
    </row>
    <row r="573">
      <c r="A573" s="129"/>
      <c r="B573" s="130"/>
      <c r="C573" s="131"/>
      <c r="D573" s="62"/>
      <c r="E573" s="89"/>
      <c r="F573" s="62"/>
      <c r="G573" s="62"/>
      <c r="H573" s="62"/>
      <c r="I573" s="62"/>
      <c r="J573" s="62"/>
      <c r="K573" s="62"/>
      <c r="L573" s="90"/>
      <c r="M573" s="132"/>
      <c r="N573" s="22"/>
      <c r="O573" s="22"/>
      <c r="P573" s="22"/>
      <c r="Q573" s="26"/>
    </row>
    <row r="574">
      <c r="A574" s="129"/>
      <c r="B574" s="130"/>
      <c r="C574" s="131"/>
      <c r="D574" s="62"/>
      <c r="E574" s="89"/>
      <c r="F574" s="62"/>
      <c r="G574" s="62"/>
      <c r="H574" s="62"/>
      <c r="I574" s="62"/>
      <c r="J574" s="62"/>
      <c r="K574" s="62"/>
      <c r="L574" s="90"/>
      <c r="M574" s="132"/>
      <c r="N574" s="22"/>
      <c r="O574" s="22"/>
      <c r="P574" s="22"/>
      <c r="Q574" s="26"/>
    </row>
    <row r="575">
      <c r="A575" s="129"/>
      <c r="B575" s="130"/>
      <c r="C575" s="131"/>
      <c r="D575" s="62"/>
      <c r="E575" s="89"/>
      <c r="F575" s="62"/>
      <c r="G575" s="62"/>
      <c r="H575" s="62"/>
      <c r="I575" s="62"/>
      <c r="J575" s="62"/>
      <c r="K575" s="62"/>
      <c r="L575" s="90"/>
      <c r="M575" s="132"/>
      <c r="N575" s="22"/>
      <c r="O575" s="22"/>
      <c r="P575" s="22"/>
      <c r="Q575" s="26"/>
    </row>
    <row r="576">
      <c r="A576" s="129"/>
      <c r="B576" s="130"/>
      <c r="C576" s="131"/>
      <c r="D576" s="62"/>
      <c r="E576" s="89"/>
      <c r="F576" s="62"/>
      <c r="G576" s="62"/>
      <c r="H576" s="62"/>
      <c r="I576" s="62"/>
      <c r="J576" s="62"/>
      <c r="K576" s="62"/>
      <c r="L576" s="90"/>
      <c r="M576" s="132"/>
      <c r="N576" s="22"/>
      <c r="O576" s="22"/>
      <c r="P576" s="22"/>
      <c r="Q576" s="26"/>
    </row>
    <row r="577">
      <c r="A577" s="129"/>
      <c r="B577" s="130"/>
      <c r="C577" s="131"/>
      <c r="D577" s="62"/>
      <c r="E577" s="89"/>
      <c r="F577" s="62"/>
      <c r="G577" s="62"/>
      <c r="H577" s="62"/>
      <c r="I577" s="62"/>
      <c r="J577" s="62"/>
      <c r="K577" s="62"/>
      <c r="L577" s="90"/>
      <c r="M577" s="132"/>
      <c r="N577" s="22"/>
      <c r="O577" s="22"/>
      <c r="P577" s="22"/>
      <c r="Q577" s="26"/>
    </row>
    <row r="578">
      <c r="A578" s="129"/>
      <c r="B578" s="130"/>
      <c r="C578" s="131"/>
      <c r="D578" s="62"/>
      <c r="E578" s="89"/>
      <c r="F578" s="62"/>
      <c r="G578" s="62"/>
      <c r="H578" s="62"/>
      <c r="I578" s="62"/>
      <c r="J578" s="62"/>
      <c r="K578" s="62"/>
      <c r="L578" s="90"/>
      <c r="M578" s="132"/>
      <c r="N578" s="22"/>
      <c r="O578" s="22"/>
      <c r="P578" s="22"/>
      <c r="Q578" s="26"/>
    </row>
    <row r="579">
      <c r="A579" s="129"/>
      <c r="B579" s="130"/>
      <c r="C579" s="131"/>
      <c r="D579" s="62"/>
      <c r="E579" s="89"/>
      <c r="F579" s="62"/>
      <c r="G579" s="62"/>
      <c r="H579" s="62"/>
      <c r="I579" s="62"/>
      <c r="J579" s="62"/>
      <c r="K579" s="62"/>
      <c r="L579" s="90"/>
      <c r="M579" s="132"/>
      <c r="N579" s="22"/>
      <c r="O579" s="22"/>
      <c r="P579" s="22"/>
      <c r="Q579" s="26"/>
    </row>
    <row r="580">
      <c r="A580" s="129"/>
      <c r="B580" s="130"/>
      <c r="C580" s="131"/>
      <c r="D580" s="62"/>
      <c r="E580" s="89"/>
      <c r="F580" s="62"/>
      <c r="G580" s="62"/>
      <c r="H580" s="62"/>
      <c r="I580" s="62"/>
      <c r="J580" s="62"/>
      <c r="K580" s="62"/>
      <c r="L580" s="90"/>
      <c r="M580" s="132"/>
      <c r="N580" s="22"/>
      <c r="O580" s="22"/>
      <c r="P580" s="22"/>
      <c r="Q580" s="26"/>
    </row>
    <row r="581">
      <c r="A581" s="129"/>
      <c r="B581" s="130"/>
      <c r="C581" s="131"/>
      <c r="D581" s="62"/>
      <c r="E581" s="89"/>
      <c r="F581" s="62"/>
      <c r="G581" s="62"/>
      <c r="H581" s="62"/>
      <c r="I581" s="62"/>
      <c r="J581" s="62"/>
      <c r="K581" s="62"/>
      <c r="L581" s="90"/>
      <c r="M581" s="132"/>
      <c r="N581" s="22"/>
      <c r="O581" s="22"/>
      <c r="P581" s="22"/>
      <c r="Q581" s="26"/>
    </row>
    <row r="582">
      <c r="A582" s="129"/>
      <c r="B582" s="130"/>
      <c r="C582" s="131"/>
      <c r="D582" s="62"/>
      <c r="E582" s="89"/>
      <c r="F582" s="62"/>
      <c r="G582" s="62"/>
      <c r="H582" s="62"/>
      <c r="I582" s="62"/>
      <c r="J582" s="62"/>
      <c r="K582" s="62"/>
      <c r="L582" s="90"/>
      <c r="M582" s="132"/>
      <c r="N582" s="22"/>
      <c r="O582" s="22"/>
      <c r="P582" s="22"/>
      <c r="Q582" s="26"/>
    </row>
    <row r="583">
      <c r="A583" s="129"/>
      <c r="B583" s="130"/>
      <c r="C583" s="131"/>
      <c r="D583" s="62"/>
      <c r="E583" s="89"/>
      <c r="F583" s="62"/>
      <c r="G583" s="62"/>
      <c r="H583" s="62"/>
      <c r="I583" s="62"/>
      <c r="J583" s="62"/>
      <c r="K583" s="62"/>
      <c r="L583" s="90"/>
      <c r="M583" s="132"/>
      <c r="N583" s="22"/>
      <c r="O583" s="22"/>
      <c r="P583" s="22"/>
      <c r="Q583" s="26"/>
    </row>
    <row r="584">
      <c r="A584" s="129"/>
      <c r="B584" s="130"/>
      <c r="C584" s="131"/>
      <c r="D584" s="62"/>
      <c r="E584" s="89"/>
      <c r="F584" s="62"/>
      <c r="G584" s="62"/>
      <c r="H584" s="62"/>
      <c r="I584" s="62"/>
      <c r="J584" s="62"/>
      <c r="K584" s="62"/>
      <c r="L584" s="90"/>
      <c r="M584" s="132"/>
      <c r="N584" s="22"/>
      <c r="O584" s="22"/>
      <c r="P584" s="22"/>
      <c r="Q584" s="26"/>
    </row>
    <row r="585">
      <c r="A585" s="129"/>
      <c r="B585" s="130"/>
      <c r="C585" s="131"/>
      <c r="D585" s="62"/>
      <c r="E585" s="89"/>
      <c r="F585" s="62"/>
      <c r="G585" s="62"/>
      <c r="H585" s="62"/>
      <c r="I585" s="62"/>
      <c r="J585" s="62"/>
      <c r="K585" s="62"/>
      <c r="L585" s="90"/>
      <c r="M585" s="132"/>
      <c r="N585" s="22"/>
      <c r="O585" s="22"/>
      <c r="P585" s="22"/>
      <c r="Q585" s="26"/>
    </row>
    <row r="586">
      <c r="A586" s="129"/>
      <c r="B586" s="130"/>
      <c r="C586" s="131"/>
      <c r="D586" s="62"/>
      <c r="E586" s="89"/>
      <c r="F586" s="62"/>
      <c r="G586" s="62"/>
      <c r="H586" s="62"/>
      <c r="I586" s="62"/>
      <c r="J586" s="62"/>
      <c r="K586" s="62"/>
      <c r="L586" s="90"/>
      <c r="M586" s="132"/>
      <c r="N586" s="22"/>
      <c r="O586" s="22"/>
      <c r="P586" s="22"/>
      <c r="Q586" s="26"/>
    </row>
    <row r="587">
      <c r="A587" s="129"/>
      <c r="B587" s="130"/>
      <c r="C587" s="131"/>
      <c r="D587" s="62"/>
      <c r="E587" s="89"/>
      <c r="F587" s="62"/>
      <c r="G587" s="62"/>
      <c r="H587" s="62"/>
      <c r="I587" s="62"/>
      <c r="J587" s="62"/>
      <c r="K587" s="62"/>
      <c r="L587" s="90"/>
      <c r="M587" s="132"/>
      <c r="N587" s="22"/>
      <c r="O587" s="22"/>
      <c r="P587" s="22"/>
      <c r="Q587" s="26"/>
    </row>
    <row r="588">
      <c r="A588" s="129"/>
      <c r="B588" s="130"/>
      <c r="C588" s="131"/>
      <c r="D588" s="62"/>
      <c r="E588" s="89"/>
      <c r="F588" s="62"/>
      <c r="G588" s="62"/>
      <c r="H588" s="62"/>
      <c r="I588" s="62"/>
      <c r="J588" s="62"/>
      <c r="K588" s="62"/>
      <c r="L588" s="90"/>
      <c r="M588" s="132"/>
      <c r="N588" s="22"/>
      <c r="O588" s="22"/>
      <c r="P588" s="22"/>
      <c r="Q588" s="26"/>
    </row>
    <row r="589">
      <c r="A589" s="129"/>
      <c r="B589" s="130"/>
      <c r="C589" s="131"/>
      <c r="D589" s="62"/>
      <c r="E589" s="89"/>
      <c r="F589" s="62"/>
      <c r="G589" s="62"/>
      <c r="H589" s="62"/>
      <c r="I589" s="62"/>
      <c r="J589" s="62"/>
      <c r="K589" s="62"/>
      <c r="L589" s="90"/>
      <c r="M589" s="132"/>
      <c r="N589" s="22"/>
      <c r="O589" s="22"/>
      <c r="P589" s="22"/>
      <c r="Q589" s="26"/>
    </row>
    <row r="590">
      <c r="A590" s="129"/>
      <c r="B590" s="130"/>
      <c r="C590" s="131"/>
      <c r="D590" s="62"/>
      <c r="E590" s="89"/>
      <c r="F590" s="62"/>
      <c r="G590" s="62"/>
      <c r="H590" s="62"/>
      <c r="I590" s="62"/>
      <c r="J590" s="62"/>
      <c r="K590" s="62"/>
      <c r="L590" s="90"/>
      <c r="M590" s="132"/>
      <c r="N590" s="22"/>
      <c r="O590" s="22"/>
      <c r="P590" s="22"/>
      <c r="Q590" s="26"/>
    </row>
    <row r="591">
      <c r="A591" s="129"/>
      <c r="B591" s="130"/>
      <c r="C591" s="131"/>
      <c r="D591" s="62"/>
      <c r="E591" s="89"/>
      <c r="F591" s="62"/>
      <c r="G591" s="62"/>
      <c r="H591" s="62"/>
      <c r="I591" s="62"/>
      <c r="J591" s="62"/>
      <c r="K591" s="62"/>
      <c r="L591" s="90"/>
      <c r="M591" s="132"/>
      <c r="N591" s="22"/>
      <c r="O591" s="22"/>
      <c r="P591" s="22"/>
      <c r="Q591" s="26"/>
    </row>
    <row r="592">
      <c r="A592" s="129"/>
      <c r="B592" s="130"/>
      <c r="C592" s="131"/>
      <c r="D592" s="62"/>
      <c r="E592" s="89"/>
      <c r="F592" s="62"/>
      <c r="G592" s="62"/>
      <c r="H592" s="62"/>
      <c r="I592" s="62"/>
      <c r="J592" s="62"/>
      <c r="K592" s="62"/>
      <c r="L592" s="90"/>
      <c r="M592" s="132"/>
      <c r="N592" s="22"/>
      <c r="O592" s="22"/>
      <c r="P592" s="22"/>
      <c r="Q592" s="26"/>
    </row>
    <row r="593">
      <c r="A593" s="129"/>
      <c r="B593" s="130"/>
      <c r="C593" s="131"/>
      <c r="D593" s="62"/>
      <c r="E593" s="89"/>
      <c r="F593" s="62"/>
      <c r="G593" s="62"/>
      <c r="H593" s="62"/>
      <c r="I593" s="62"/>
      <c r="J593" s="62"/>
      <c r="K593" s="62"/>
      <c r="L593" s="90"/>
      <c r="M593" s="132"/>
      <c r="N593" s="22"/>
      <c r="O593" s="22"/>
      <c r="P593" s="22"/>
      <c r="Q593" s="26"/>
    </row>
    <row r="594">
      <c r="A594" s="129"/>
      <c r="B594" s="130"/>
      <c r="C594" s="131"/>
      <c r="D594" s="62"/>
      <c r="E594" s="89"/>
      <c r="F594" s="62"/>
      <c r="G594" s="62"/>
      <c r="H594" s="62"/>
      <c r="I594" s="62"/>
      <c r="J594" s="62"/>
      <c r="K594" s="62"/>
      <c r="L594" s="90"/>
      <c r="M594" s="132"/>
      <c r="N594" s="22"/>
      <c r="O594" s="22"/>
      <c r="P594" s="22"/>
      <c r="Q594" s="26"/>
    </row>
    <row r="595">
      <c r="A595" s="129"/>
      <c r="B595" s="130"/>
      <c r="C595" s="131"/>
      <c r="D595" s="62"/>
      <c r="E595" s="89"/>
      <c r="F595" s="62"/>
      <c r="G595" s="62"/>
      <c r="H595" s="62"/>
      <c r="I595" s="62"/>
      <c r="J595" s="62"/>
      <c r="K595" s="62"/>
      <c r="L595" s="90"/>
      <c r="M595" s="132"/>
      <c r="N595" s="22"/>
      <c r="O595" s="22"/>
      <c r="P595" s="22"/>
      <c r="Q595" s="26"/>
    </row>
    <row r="596">
      <c r="A596" s="129"/>
      <c r="B596" s="130"/>
      <c r="C596" s="131"/>
      <c r="D596" s="62"/>
      <c r="E596" s="89"/>
      <c r="F596" s="62"/>
      <c r="G596" s="62"/>
      <c r="H596" s="62"/>
      <c r="I596" s="62"/>
      <c r="J596" s="62"/>
      <c r="K596" s="62"/>
      <c r="L596" s="90"/>
      <c r="M596" s="132"/>
      <c r="N596" s="22"/>
      <c r="O596" s="22"/>
      <c r="P596" s="22"/>
      <c r="Q596" s="26"/>
    </row>
    <row r="597">
      <c r="A597" s="129"/>
      <c r="B597" s="130"/>
      <c r="C597" s="131"/>
      <c r="D597" s="62"/>
      <c r="E597" s="89"/>
      <c r="F597" s="62"/>
      <c r="G597" s="62"/>
      <c r="H597" s="62"/>
      <c r="I597" s="62"/>
      <c r="J597" s="62"/>
      <c r="K597" s="62"/>
      <c r="L597" s="90"/>
      <c r="M597" s="132"/>
      <c r="N597" s="22"/>
      <c r="O597" s="22"/>
      <c r="P597" s="22"/>
      <c r="Q597" s="26"/>
    </row>
    <row r="598">
      <c r="A598" s="129"/>
      <c r="B598" s="130"/>
      <c r="C598" s="131"/>
      <c r="D598" s="62"/>
      <c r="E598" s="89"/>
      <c r="F598" s="62"/>
      <c r="G598" s="62"/>
      <c r="H598" s="62"/>
      <c r="I598" s="62"/>
      <c r="J598" s="62"/>
      <c r="K598" s="62"/>
      <c r="L598" s="90"/>
      <c r="M598" s="132"/>
      <c r="N598" s="22"/>
      <c r="O598" s="22"/>
      <c r="P598" s="22"/>
      <c r="Q598" s="26"/>
    </row>
    <row r="599">
      <c r="A599" s="129"/>
      <c r="B599" s="130"/>
      <c r="C599" s="131"/>
      <c r="D599" s="62"/>
      <c r="E599" s="89"/>
      <c r="F599" s="62"/>
      <c r="G599" s="62"/>
      <c r="H599" s="62"/>
      <c r="I599" s="62"/>
      <c r="J599" s="62"/>
      <c r="K599" s="62"/>
      <c r="L599" s="90"/>
      <c r="M599" s="132"/>
      <c r="N599" s="22"/>
      <c r="O599" s="22"/>
      <c r="P599" s="22"/>
      <c r="Q599" s="26"/>
    </row>
    <row r="600">
      <c r="A600" s="129"/>
      <c r="B600" s="130"/>
      <c r="C600" s="131"/>
      <c r="D600" s="62"/>
      <c r="E600" s="89"/>
      <c r="F600" s="62"/>
      <c r="G600" s="62"/>
      <c r="H600" s="62"/>
      <c r="I600" s="62"/>
      <c r="J600" s="62"/>
      <c r="K600" s="62"/>
      <c r="L600" s="90"/>
      <c r="M600" s="132"/>
      <c r="N600" s="22"/>
      <c r="O600" s="22"/>
      <c r="P600" s="22"/>
      <c r="Q600" s="26"/>
    </row>
    <row r="601">
      <c r="A601" s="129"/>
      <c r="B601" s="130"/>
      <c r="C601" s="131"/>
      <c r="D601" s="62"/>
      <c r="E601" s="89"/>
      <c r="F601" s="62"/>
      <c r="G601" s="62"/>
      <c r="H601" s="62"/>
      <c r="I601" s="62"/>
      <c r="J601" s="62"/>
      <c r="K601" s="62"/>
      <c r="L601" s="90"/>
      <c r="M601" s="132"/>
      <c r="N601" s="22"/>
      <c r="O601" s="22"/>
      <c r="P601" s="22"/>
      <c r="Q601" s="26"/>
    </row>
    <row r="602">
      <c r="A602" s="129"/>
      <c r="B602" s="130"/>
      <c r="C602" s="131"/>
      <c r="D602" s="62"/>
      <c r="E602" s="89"/>
      <c r="F602" s="62"/>
      <c r="G602" s="62"/>
      <c r="H602" s="62"/>
      <c r="I602" s="62"/>
      <c r="J602" s="62"/>
      <c r="K602" s="62"/>
      <c r="L602" s="90"/>
      <c r="M602" s="132"/>
      <c r="N602" s="22"/>
      <c r="O602" s="22"/>
      <c r="P602" s="22"/>
      <c r="Q602" s="26"/>
    </row>
    <row r="603">
      <c r="A603" s="129"/>
      <c r="B603" s="130"/>
      <c r="C603" s="131"/>
      <c r="D603" s="62"/>
      <c r="E603" s="89"/>
      <c r="F603" s="62"/>
      <c r="G603" s="62"/>
      <c r="H603" s="62"/>
      <c r="I603" s="62"/>
      <c r="J603" s="62"/>
      <c r="K603" s="62"/>
      <c r="L603" s="90"/>
      <c r="M603" s="132"/>
      <c r="N603" s="22"/>
      <c r="O603" s="22"/>
      <c r="P603" s="22"/>
      <c r="Q603" s="26"/>
    </row>
    <row r="604">
      <c r="A604" s="129"/>
      <c r="B604" s="130"/>
      <c r="C604" s="131"/>
      <c r="D604" s="62"/>
      <c r="E604" s="89"/>
      <c r="F604" s="62"/>
      <c r="G604" s="62"/>
      <c r="H604" s="62"/>
      <c r="I604" s="62"/>
      <c r="J604" s="62"/>
      <c r="K604" s="62"/>
      <c r="L604" s="90"/>
      <c r="M604" s="132"/>
      <c r="N604" s="22"/>
      <c r="O604" s="22"/>
      <c r="P604" s="22"/>
      <c r="Q604" s="26"/>
    </row>
    <row r="605">
      <c r="A605" s="129"/>
      <c r="B605" s="130"/>
      <c r="C605" s="131"/>
      <c r="D605" s="62"/>
      <c r="E605" s="89"/>
      <c r="F605" s="62"/>
      <c r="G605" s="62"/>
      <c r="H605" s="62"/>
      <c r="I605" s="62"/>
      <c r="J605" s="62"/>
      <c r="K605" s="62"/>
      <c r="L605" s="90"/>
      <c r="M605" s="132"/>
      <c r="N605" s="22"/>
      <c r="O605" s="22"/>
      <c r="P605" s="22"/>
      <c r="Q605" s="26"/>
    </row>
    <row r="606">
      <c r="A606" s="129"/>
      <c r="B606" s="130"/>
      <c r="C606" s="131"/>
      <c r="D606" s="62"/>
      <c r="E606" s="89"/>
      <c r="F606" s="62"/>
      <c r="G606" s="62"/>
      <c r="H606" s="62"/>
      <c r="I606" s="62"/>
      <c r="J606" s="62"/>
      <c r="K606" s="62"/>
      <c r="L606" s="90"/>
      <c r="M606" s="132"/>
      <c r="N606" s="22"/>
      <c r="O606" s="22"/>
      <c r="P606" s="22"/>
      <c r="Q606" s="26"/>
    </row>
    <row r="607">
      <c r="A607" s="129"/>
      <c r="B607" s="130"/>
      <c r="C607" s="131"/>
      <c r="D607" s="62"/>
      <c r="E607" s="89"/>
      <c r="F607" s="62"/>
      <c r="G607" s="62"/>
      <c r="H607" s="62"/>
      <c r="I607" s="62"/>
      <c r="J607" s="62"/>
      <c r="K607" s="62"/>
      <c r="L607" s="90"/>
      <c r="M607" s="132"/>
      <c r="N607" s="22"/>
      <c r="O607" s="22"/>
      <c r="P607" s="22"/>
      <c r="Q607" s="26"/>
    </row>
    <row r="608">
      <c r="A608" s="129"/>
      <c r="B608" s="130"/>
      <c r="C608" s="131"/>
      <c r="D608" s="62"/>
      <c r="E608" s="89"/>
      <c r="F608" s="62"/>
      <c r="G608" s="62"/>
      <c r="H608" s="62"/>
      <c r="I608" s="62"/>
      <c r="J608" s="62"/>
      <c r="K608" s="62"/>
      <c r="L608" s="90"/>
      <c r="M608" s="132"/>
      <c r="N608" s="22"/>
      <c r="O608" s="22"/>
      <c r="P608" s="22"/>
      <c r="Q608" s="26"/>
    </row>
    <row r="609">
      <c r="A609" s="129"/>
      <c r="B609" s="130"/>
      <c r="C609" s="131"/>
      <c r="D609" s="62"/>
      <c r="E609" s="89"/>
      <c r="F609" s="62"/>
      <c r="G609" s="62"/>
      <c r="H609" s="62"/>
      <c r="I609" s="62"/>
      <c r="J609" s="62"/>
      <c r="K609" s="62"/>
      <c r="L609" s="90"/>
      <c r="M609" s="132"/>
      <c r="N609" s="22"/>
      <c r="O609" s="22"/>
      <c r="P609" s="22"/>
      <c r="Q609" s="26"/>
    </row>
    <row r="610">
      <c r="A610" s="129"/>
      <c r="B610" s="130"/>
      <c r="C610" s="131"/>
      <c r="D610" s="62"/>
      <c r="E610" s="89"/>
      <c r="F610" s="62"/>
      <c r="G610" s="62"/>
      <c r="H610" s="62"/>
      <c r="I610" s="62"/>
      <c r="J610" s="62"/>
      <c r="K610" s="62"/>
      <c r="L610" s="90"/>
      <c r="M610" s="132"/>
      <c r="N610" s="22"/>
      <c r="O610" s="22"/>
      <c r="P610" s="22"/>
      <c r="Q610" s="26"/>
    </row>
    <row r="611">
      <c r="A611" s="129"/>
      <c r="B611" s="130"/>
      <c r="C611" s="131"/>
      <c r="D611" s="62"/>
      <c r="E611" s="89"/>
      <c r="F611" s="62"/>
      <c r="G611" s="62"/>
      <c r="H611" s="62"/>
      <c r="I611" s="62"/>
      <c r="J611" s="62"/>
      <c r="K611" s="62"/>
      <c r="L611" s="90"/>
      <c r="M611" s="132"/>
      <c r="N611" s="22"/>
      <c r="O611" s="22"/>
      <c r="P611" s="22"/>
      <c r="Q611" s="26"/>
    </row>
    <row r="612">
      <c r="A612" s="129"/>
      <c r="B612" s="130"/>
      <c r="C612" s="131"/>
      <c r="D612" s="62"/>
      <c r="E612" s="89"/>
      <c r="F612" s="62"/>
      <c r="G612" s="62"/>
      <c r="H612" s="62"/>
      <c r="I612" s="62"/>
      <c r="J612" s="62"/>
      <c r="K612" s="62"/>
      <c r="L612" s="90"/>
      <c r="M612" s="132"/>
      <c r="N612" s="22"/>
      <c r="O612" s="22"/>
      <c r="P612" s="22"/>
      <c r="Q612" s="26"/>
    </row>
    <row r="613">
      <c r="A613" s="129"/>
      <c r="B613" s="130"/>
      <c r="C613" s="131"/>
      <c r="D613" s="62"/>
      <c r="E613" s="89"/>
      <c r="F613" s="62"/>
      <c r="G613" s="62"/>
      <c r="H613" s="62"/>
      <c r="I613" s="62"/>
      <c r="J613" s="62"/>
      <c r="K613" s="62"/>
      <c r="L613" s="90"/>
      <c r="M613" s="132"/>
      <c r="N613" s="22"/>
      <c r="O613" s="22"/>
      <c r="P613" s="22"/>
      <c r="Q613" s="26"/>
    </row>
    <row r="614">
      <c r="A614" s="129"/>
      <c r="B614" s="130"/>
      <c r="C614" s="131"/>
      <c r="D614" s="62"/>
      <c r="E614" s="89"/>
      <c r="F614" s="62"/>
      <c r="G614" s="62"/>
      <c r="H614" s="62"/>
      <c r="I614" s="62"/>
      <c r="J614" s="62"/>
      <c r="K614" s="62"/>
      <c r="L614" s="90"/>
      <c r="M614" s="132"/>
      <c r="N614" s="22"/>
      <c r="O614" s="22"/>
      <c r="P614" s="22"/>
      <c r="Q614" s="26"/>
    </row>
    <row r="615">
      <c r="A615" s="129"/>
      <c r="B615" s="130"/>
      <c r="C615" s="131"/>
      <c r="D615" s="62"/>
      <c r="E615" s="89"/>
      <c r="F615" s="62"/>
      <c r="G615" s="62"/>
      <c r="H615" s="62"/>
      <c r="I615" s="62"/>
      <c r="J615" s="62"/>
      <c r="K615" s="62"/>
      <c r="L615" s="90"/>
      <c r="M615" s="132"/>
      <c r="N615" s="22"/>
      <c r="O615" s="22"/>
      <c r="P615" s="22"/>
      <c r="Q615" s="26"/>
    </row>
    <row r="616">
      <c r="A616" s="129"/>
      <c r="B616" s="130"/>
      <c r="C616" s="131"/>
      <c r="D616" s="62"/>
      <c r="E616" s="89"/>
      <c r="F616" s="62"/>
      <c r="G616" s="62"/>
      <c r="H616" s="62"/>
      <c r="I616" s="62"/>
      <c r="J616" s="62"/>
      <c r="K616" s="62"/>
      <c r="L616" s="90"/>
      <c r="M616" s="132"/>
      <c r="N616" s="22"/>
      <c r="O616" s="22"/>
      <c r="P616" s="22"/>
      <c r="Q616" s="26"/>
    </row>
    <row r="617">
      <c r="A617" s="129"/>
      <c r="B617" s="130"/>
      <c r="C617" s="131"/>
      <c r="D617" s="62"/>
      <c r="E617" s="89"/>
      <c r="F617" s="62"/>
      <c r="G617" s="62"/>
      <c r="H617" s="62"/>
      <c r="I617" s="62"/>
      <c r="J617" s="62"/>
      <c r="K617" s="62"/>
      <c r="L617" s="90"/>
      <c r="M617" s="132"/>
      <c r="N617" s="22"/>
      <c r="O617" s="22"/>
      <c r="P617" s="22"/>
      <c r="Q617" s="26"/>
    </row>
    <row r="618">
      <c r="A618" s="129"/>
      <c r="B618" s="130"/>
      <c r="C618" s="131"/>
      <c r="D618" s="62"/>
      <c r="E618" s="89"/>
      <c r="F618" s="62"/>
      <c r="G618" s="62"/>
      <c r="H618" s="62"/>
      <c r="I618" s="62"/>
      <c r="J618" s="62"/>
      <c r="K618" s="62"/>
      <c r="L618" s="90"/>
      <c r="M618" s="132"/>
      <c r="N618" s="22"/>
      <c r="O618" s="22"/>
      <c r="P618" s="22"/>
      <c r="Q618" s="26"/>
    </row>
    <row r="619">
      <c r="A619" s="129"/>
      <c r="B619" s="130"/>
      <c r="C619" s="131"/>
      <c r="D619" s="62"/>
      <c r="E619" s="89"/>
      <c r="F619" s="62"/>
      <c r="G619" s="62"/>
      <c r="H619" s="62"/>
      <c r="I619" s="62"/>
      <c r="J619" s="62"/>
      <c r="K619" s="62"/>
      <c r="L619" s="90"/>
      <c r="M619" s="132"/>
      <c r="N619" s="22"/>
      <c r="O619" s="22"/>
      <c r="P619" s="22"/>
      <c r="Q619" s="26"/>
    </row>
    <row r="620">
      <c r="A620" s="129"/>
      <c r="B620" s="130"/>
      <c r="C620" s="131"/>
      <c r="D620" s="62"/>
      <c r="E620" s="89"/>
      <c r="F620" s="62"/>
      <c r="G620" s="62"/>
      <c r="H620" s="62"/>
      <c r="I620" s="62"/>
      <c r="J620" s="62"/>
      <c r="K620" s="62"/>
      <c r="L620" s="90"/>
      <c r="M620" s="132"/>
      <c r="N620" s="22"/>
      <c r="O620" s="22"/>
      <c r="P620" s="22"/>
      <c r="Q620" s="26"/>
    </row>
    <row r="621">
      <c r="A621" s="129"/>
      <c r="B621" s="130"/>
      <c r="C621" s="131"/>
      <c r="D621" s="62"/>
      <c r="E621" s="89"/>
      <c r="F621" s="62"/>
      <c r="G621" s="62"/>
      <c r="H621" s="62"/>
      <c r="I621" s="62"/>
      <c r="J621" s="62"/>
      <c r="K621" s="62"/>
      <c r="L621" s="90"/>
      <c r="M621" s="132"/>
      <c r="N621" s="22"/>
      <c r="O621" s="22"/>
      <c r="P621" s="22"/>
      <c r="Q621" s="26"/>
    </row>
    <row r="622">
      <c r="A622" s="129"/>
      <c r="B622" s="130"/>
      <c r="C622" s="131"/>
      <c r="D622" s="62"/>
      <c r="E622" s="89"/>
      <c r="F622" s="62"/>
      <c r="G622" s="62"/>
      <c r="H622" s="62"/>
      <c r="I622" s="62"/>
      <c r="J622" s="62"/>
      <c r="K622" s="62"/>
      <c r="L622" s="90"/>
      <c r="M622" s="132"/>
      <c r="N622" s="22"/>
      <c r="O622" s="22"/>
      <c r="P622" s="22"/>
      <c r="Q622" s="26"/>
    </row>
    <row r="623">
      <c r="A623" s="129"/>
      <c r="B623" s="130"/>
      <c r="C623" s="131"/>
      <c r="D623" s="62"/>
      <c r="E623" s="89"/>
      <c r="F623" s="62"/>
      <c r="G623" s="62"/>
      <c r="H623" s="62"/>
      <c r="I623" s="62"/>
      <c r="J623" s="62"/>
      <c r="K623" s="62"/>
      <c r="L623" s="90"/>
      <c r="M623" s="132"/>
      <c r="N623" s="22"/>
      <c r="O623" s="22"/>
      <c r="P623" s="22"/>
      <c r="Q623" s="26"/>
    </row>
    <row r="624">
      <c r="A624" s="129"/>
      <c r="B624" s="130"/>
      <c r="C624" s="131"/>
      <c r="D624" s="62"/>
      <c r="E624" s="89"/>
      <c r="F624" s="62"/>
      <c r="G624" s="62"/>
      <c r="H624" s="62"/>
      <c r="I624" s="62"/>
      <c r="J624" s="62"/>
      <c r="K624" s="62"/>
      <c r="L624" s="90"/>
      <c r="M624" s="132"/>
      <c r="N624" s="22"/>
      <c r="O624" s="22"/>
      <c r="P624" s="22"/>
      <c r="Q624" s="26"/>
    </row>
    <row r="625">
      <c r="A625" s="129"/>
      <c r="B625" s="130"/>
      <c r="C625" s="131"/>
      <c r="D625" s="62"/>
      <c r="E625" s="89"/>
      <c r="F625" s="62"/>
      <c r="G625" s="62"/>
      <c r="H625" s="62"/>
      <c r="I625" s="62"/>
      <c r="J625" s="62"/>
      <c r="K625" s="62"/>
      <c r="L625" s="90"/>
      <c r="M625" s="132"/>
      <c r="N625" s="22"/>
      <c r="O625" s="22"/>
      <c r="P625" s="22"/>
      <c r="Q625" s="26"/>
    </row>
    <row r="626">
      <c r="A626" s="129"/>
      <c r="B626" s="130"/>
      <c r="C626" s="131"/>
      <c r="D626" s="62"/>
      <c r="E626" s="89"/>
      <c r="F626" s="62"/>
      <c r="G626" s="62"/>
      <c r="H626" s="62"/>
      <c r="I626" s="62"/>
      <c r="J626" s="62"/>
      <c r="K626" s="62"/>
      <c r="L626" s="90"/>
      <c r="M626" s="132"/>
      <c r="N626" s="22"/>
      <c r="O626" s="22"/>
      <c r="P626" s="22"/>
      <c r="Q626" s="26"/>
    </row>
    <row r="627">
      <c r="A627" s="129"/>
      <c r="B627" s="130"/>
      <c r="C627" s="131"/>
      <c r="D627" s="62"/>
      <c r="E627" s="89"/>
      <c r="F627" s="62"/>
      <c r="G627" s="62"/>
      <c r="H627" s="62"/>
      <c r="I627" s="62"/>
      <c r="J627" s="62"/>
      <c r="K627" s="62"/>
      <c r="L627" s="90"/>
      <c r="M627" s="132"/>
      <c r="N627" s="22"/>
      <c r="O627" s="22"/>
      <c r="P627" s="22"/>
      <c r="Q627" s="26"/>
    </row>
    <row r="628">
      <c r="A628" s="129"/>
      <c r="B628" s="130"/>
      <c r="C628" s="131"/>
      <c r="D628" s="62"/>
      <c r="E628" s="89"/>
      <c r="F628" s="62"/>
      <c r="G628" s="62"/>
      <c r="H628" s="62"/>
      <c r="I628" s="62"/>
      <c r="J628" s="62"/>
      <c r="K628" s="62"/>
      <c r="L628" s="90"/>
      <c r="M628" s="132"/>
      <c r="N628" s="22"/>
      <c r="O628" s="22"/>
      <c r="P628" s="22"/>
      <c r="Q628" s="26"/>
    </row>
    <row r="629">
      <c r="A629" s="129"/>
      <c r="B629" s="130"/>
      <c r="C629" s="131"/>
      <c r="D629" s="62"/>
      <c r="E629" s="89"/>
      <c r="F629" s="62"/>
      <c r="G629" s="62"/>
      <c r="H629" s="62"/>
      <c r="I629" s="62"/>
      <c r="J629" s="62"/>
      <c r="K629" s="62"/>
      <c r="L629" s="90"/>
      <c r="M629" s="132"/>
      <c r="N629" s="22"/>
      <c r="O629" s="22"/>
      <c r="P629" s="22"/>
      <c r="Q629" s="26"/>
    </row>
    <row r="630">
      <c r="A630" s="129"/>
      <c r="B630" s="130"/>
      <c r="C630" s="131"/>
      <c r="D630" s="62"/>
      <c r="E630" s="89"/>
      <c r="F630" s="62"/>
      <c r="G630" s="62"/>
      <c r="H630" s="62"/>
      <c r="I630" s="62"/>
      <c r="J630" s="62"/>
      <c r="K630" s="62"/>
      <c r="L630" s="90"/>
      <c r="M630" s="132"/>
      <c r="N630" s="22"/>
      <c r="O630" s="22"/>
      <c r="P630" s="22"/>
      <c r="Q630" s="26"/>
    </row>
    <row r="631">
      <c r="A631" s="129"/>
      <c r="B631" s="130"/>
      <c r="C631" s="131"/>
      <c r="D631" s="62"/>
      <c r="E631" s="89"/>
      <c r="F631" s="62"/>
      <c r="G631" s="62"/>
      <c r="H631" s="62"/>
      <c r="I631" s="62"/>
      <c r="J631" s="62"/>
      <c r="K631" s="62"/>
      <c r="L631" s="90"/>
      <c r="M631" s="132"/>
      <c r="N631" s="22"/>
      <c r="O631" s="22"/>
      <c r="P631" s="22"/>
      <c r="Q631" s="26"/>
    </row>
    <row r="632">
      <c r="A632" s="129"/>
      <c r="B632" s="130"/>
      <c r="C632" s="131"/>
      <c r="D632" s="62"/>
      <c r="E632" s="89"/>
      <c r="F632" s="62"/>
      <c r="G632" s="62"/>
      <c r="H632" s="62"/>
      <c r="I632" s="62"/>
      <c r="J632" s="62"/>
      <c r="K632" s="62"/>
      <c r="L632" s="90"/>
      <c r="M632" s="132"/>
      <c r="N632" s="22"/>
      <c r="O632" s="22"/>
      <c r="P632" s="22"/>
      <c r="Q632" s="26"/>
    </row>
    <row r="633">
      <c r="A633" s="129"/>
      <c r="B633" s="130"/>
      <c r="C633" s="131"/>
      <c r="D633" s="62"/>
      <c r="E633" s="89"/>
      <c r="F633" s="62"/>
      <c r="G633" s="62"/>
      <c r="H633" s="62"/>
      <c r="I633" s="62"/>
      <c r="J633" s="62"/>
      <c r="K633" s="62"/>
      <c r="L633" s="90"/>
      <c r="M633" s="132"/>
      <c r="N633" s="22"/>
      <c r="O633" s="22"/>
      <c r="P633" s="22"/>
      <c r="Q633" s="26"/>
    </row>
    <row r="634">
      <c r="A634" s="129"/>
      <c r="B634" s="130"/>
      <c r="C634" s="131"/>
      <c r="D634" s="62"/>
      <c r="E634" s="89"/>
      <c r="F634" s="62"/>
      <c r="G634" s="62"/>
      <c r="H634" s="62"/>
      <c r="I634" s="62"/>
      <c r="J634" s="62"/>
      <c r="K634" s="62"/>
      <c r="L634" s="90"/>
      <c r="M634" s="132"/>
      <c r="N634" s="22"/>
      <c r="O634" s="22"/>
      <c r="P634" s="22"/>
      <c r="Q634" s="26"/>
    </row>
    <row r="635">
      <c r="A635" s="129"/>
      <c r="B635" s="130"/>
      <c r="C635" s="131"/>
      <c r="D635" s="62"/>
      <c r="E635" s="89"/>
      <c r="F635" s="62"/>
      <c r="G635" s="62"/>
      <c r="H635" s="62"/>
      <c r="I635" s="62"/>
      <c r="J635" s="62"/>
      <c r="K635" s="62"/>
      <c r="L635" s="90"/>
      <c r="M635" s="132"/>
      <c r="N635" s="22"/>
      <c r="O635" s="22"/>
      <c r="P635" s="22"/>
      <c r="Q635" s="26"/>
    </row>
    <row r="636">
      <c r="A636" s="129"/>
      <c r="B636" s="130"/>
      <c r="C636" s="131"/>
      <c r="D636" s="62"/>
      <c r="E636" s="89"/>
      <c r="F636" s="62"/>
      <c r="G636" s="62"/>
      <c r="H636" s="62"/>
      <c r="I636" s="62"/>
      <c r="J636" s="62"/>
      <c r="K636" s="62"/>
      <c r="L636" s="90"/>
      <c r="M636" s="132"/>
      <c r="N636" s="22"/>
      <c r="O636" s="22"/>
      <c r="P636" s="22"/>
      <c r="Q636" s="26"/>
    </row>
    <row r="637">
      <c r="A637" s="129"/>
      <c r="B637" s="130"/>
      <c r="C637" s="131"/>
      <c r="D637" s="62"/>
      <c r="E637" s="89"/>
      <c r="F637" s="62"/>
      <c r="G637" s="62"/>
      <c r="H637" s="62"/>
      <c r="I637" s="62"/>
      <c r="J637" s="62"/>
      <c r="K637" s="62"/>
      <c r="L637" s="90"/>
      <c r="M637" s="132"/>
      <c r="N637" s="22"/>
      <c r="O637" s="22"/>
      <c r="P637" s="22"/>
      <c r="Q637" s="26"/>
    </row>
    <row r="638">
      <c r="A638" s="129"/>
      <c r="B638" s="130"/>
      <c r="C638" s="131"/>
      <c r="D638" s="62"/>
      <c r="E638" s="89"/>
      <c r="F638" s="62"/>
      <c r="G638" s="62"/>
      <c r="H638" s="62"/>
      <c r="I638" s="62"/>
      <c r="J638" s="62"/>
      <c r="K638" s="62"/>
      <c r="L638" s="90"/>
      <c r="M638" s="132"/>
      <c r="N638" s="22"/>
      <c r="O638" s="22"/>
      <c r="P638" s="22"/>
      <c r="Q638" s="26"/>
    </row>
    <row r="639">
      <c r="A639" s="129"/>
      <c r="B639" s="130"/>
      <c r="C639" s="131"/>
      <c r="D639" s="62"/>
      <c r="E639" s="89"/>
      <c r="F639" s="62"/>
      <c r="G639" s="62"/>
      <c r="H639" s="62"/>
      <c r="I639" s="62"/>
      <c r="J639" s="62"/>
      <c r="K639" s="62"/>
      <c r="L639" s="90"/>
      <c r="M639" s="132"/>
      <c r="N639" s="22"/>
      <c r="O639" s="22"/>
      <c r="P639" s="22"/>
      <c r="Q639" s="26"/>
    </row>
    <row r="640">
      <c r="A640" s="129"/>
      <c r="B640" s="130"/>
      <c r="C640" s="131"/>
      <c r="D640" s="62"/>
      <c r="E640" s="89"/>
      <c r="F640" s="62"/>
      <c r="G640" s="62"/>
      <c r="H640" s="62"/>
      <c r="I640" s="62"/>
      <c r="J640" s="62"/>
      <c r="K640" s="62"/>
      <c r="L640" s="90"/>
      <c r="M640" s="132"/>
      <c r="N640" s="22"/>
      <c r="O640" s="22"/>
      <c r="P640" s="22"/>
      <c r="Q640" s="26"/>
    </row>
    <row r="641">
      <c r="A641" s="129"/>
      <c r="B641" s="130"/>
      <c r="C641" s="131"/>
      <c r="D641" s="62"/>
      <c r="E641" s="89"/>
      <c r="F641" s="62"/>
      <c r="G641" s="62"/>
      <c r="H641" s="62"/>
      <c r="I641" s="62"/>
      <c r="J641" s="62"/>
      <c r="K641" s="62"/>
      <c r="L641" s="90"/>
      <c r="M641" s="132"/>
      <c r="N641" s="22"/>
      <c r="O641" s="22"/>
      <c r="P641" s="22"/>
      <c r="Q641" s="26"/>
    </row>
    <row r="642">
      <c r="A642" s="129"/>
      <c r="B642" s="130"/>
      <c r="C642" s="131"/>
      <c r="D642" s="62"/>
      <c r="E642" s="89"/>
      <c r="F642" s="62"/>
      <c r="G642" s="62"/>
      <c r="H642" s="62"/>
      <c r="I642" s="62"/>
      <c r="J642" s="62"/>
      <c r="K642" s="62"/>
      <c r="L642" s="90"/>
      <c r="M642" s="132"/>
      <c r="N642" s="22"/>
      <c r="O642" s="22"/>
      <c r="P642" s="22"/>
      <c r="Q642" s="26"/>
    </row>
    <row r="643">
      <c r="A643" s="129"/>
      <c r="B643" s="130"/>
      <c r="C643" s="131"/>
      <c r="D643" s="62"/>
      <c r="E643" s="89"/>
      <c r="F643" s="62"/>
      <c r="G643" s="62"/>
      <c r="H643" s="62"/>
      <c r="I643" s="62"/>
      <c r="J643" s="62"/>
      <c r="K643" s="62"/>
      <c r="L643" s="90"/>
      <c r="M643" s="132"/>
      <c r="N643" s="22"/>
      <c r="O643" s="22"/>
      <c r="P643" s="22"/>
      <c r="Q643" s="26"/>
    </row>
    <row r="644">
      <c r="A644" s="129"/>
      <c r="B644" s="130"/>
      <c r="C644" s="131"/>
      <c r="D644" s="62"/>
      <c r="E644" s="89"/>
      <c r="F644" s="62"/>
      <c r="G644" s="62"/>
      <c r="H644" s="62"/>
      <c r="I644" s="62"/>
      <c r="J644" s="62"/>
      <c r="K644" s="62"/>
      <c r="L644" s="90"/>
      <c r="M644" s="132"/>
      <c r="N644" s="22"/>
      <c r="O644" s="22"/>
      <c r="P644" s="22"/>
      <c r="Q644" s="26"/>
    </row>
    <row r="645">
      <c r="A645" s="129"/>
      <c r="B645" s="130"/>
      <c r="C645" s="131"/>
      <c r="D645" s="62"/>
      <c r="E645" s="89"/>
      <c r="F645" s="62"/>
      <c r="G645" s="62"/>
      <c r="H645" s="62"/>
      <c r="I645" s="62"/>
      <c r="J645" s="62"/>
      <c r="K645" s="62"/>
      <c r="L645" s="90"/>
      <c r="M645" s="132"/>
      <c r="N645" s="22"/>
      <c r="O645" s="22"/>
      <c r="P645" s="22"/>
      <c r="Q645" s="26"/>
    </row>
    <row r="646">
      <c r="A646" s="129"/>
      <c r="B646" s="130"/>
      <c r="C646" s="131"/>
      <c r="D646" s="62"/>
      <c r="E646" s="89"/>
      <c r="F646" s="62"/>
      <c r="G646" s="62"/>
      <c r="H646" s="62"/>
      <c r="I646" s="62"/>
      <c r="J646" s="62"/>
      <c r="K646" s="62"/>
      <c r="L646" s="90"/>
      <c r="M646" s="132"/>
      <c r="N646" s="22"/>
      <c r="O646" s="22"/>
      <c r="P646" s="22"/>
      <c r="Q646" s="26"/>
    </row>
    <row r="647">
      <c r="A647" s="129"/>
      <c r="B647" s="130"/>
      <c r="C647" s="131"/>
      <c r="D647" s="62"/>
      <c r="E647" s="89"/>
      <c r="F647" s="62"/>
      <c r="G647" s="62"/>
      <c r="H647" s="62"/>
      <c r="I647" s="62"/>
      <c r="J647" s="62"/>
      <c r="K647" s="62"/>
      <c r="L647" s="90"/>
      <c r="M647" s="132"/>
      <c r="N647" s="22"/>
      <c r="O647" s="22"/>
      <c r="P647" s="22"/>
      <c r="Q647" s="26"/>
    </row>
    <row r="648">
      <c r="A648" s="129"/>
      <c r="B648" s="130"/>
      <c r="C648" s="131"/>
      <c r="D648" s="62"/>
      <c r="E648" s="89"/>
      <c r="F648" s="62"/>
      <c r="G648" s="62"/>
      <c r="H648" s="62"/>
      <c r="I648" s="62"/>
      <c r="J648" s="62"/>
      <c r="K648" s="62"/>
      <c r="L648" s="90"/>
      <c r="M648" s="132"/>
      <c r="N648" s="22"/>
      <c r="O648" s="22"/>
      <c r="P648" s="22"/>
      <c r="Q648" s="26"/>
    </row>
    <row r="649">
      <c r="A649" s="129"/>
      <c r="B649" s="130"/>
      <c r="C649" s="131"/>
      <c r="D649" s="62"/>
      <c r="E649" s="89"/>
      <c r="F649" s="62"/>
      <c r="G649" s="62"/>
      <c r="H649" s="62"/>
      <c r="I649" s="62"/>
      <c r="J649" s="62"/>
      <c r="K649" s="62"/>
      <c r="L649" s="90"/>
      <c r="M649" s="132"/>
      <c r="N649" s="22"/>
      <c r="O649" s="22"/>
      <c r="P649" s="22"/>
      <c r="Q649" s="26"/>
    </row>
    <row r="650">
      <c r="A650" s="129"/>
      <c r="B650" s="130"/>
      <c r="C650" s="131"/>
      <c r="D650" s="62"/>
      <c r="E650" s="89"/>
      <c r="F650" s="62"/>
      <c r="G650" s="62"/>
      <c r="H650" s="62"/>
      <c r="I650" s="62"/>
      <c r="J650" s="62"/>
      <c r="K650" s="62"/>
      <c r="L650" s="90"/>
      <c r="M650" s="132"/>
      <c r="N650" s="22"/>
      <c r="O650" s="22"/>
      <c r="P650" s="22"/>
      <c r="Q650" s="26"/>
    </row>
    <row r="651">
      <c r="A651" s="129"/>
      <c r="B651" s="130"/>
      <c r="C651" s="131"/>
      <c r="D651" s="62"/>
      <c r="E651" s="89"/>
      <c r="F651" s="62"/>
      <c r="G651" s="62"/>
      <c r="H651" s="62"/>
      <c r="I651" s="62"/>
      <c r="J651" s="62"/>
      <c r="K651" s="62"/>
      <c r="L651" s="90"/>
      <c r="M651" s="132"/>
      <c r="N651" s="22"/>
      <c r="O651" s="22"/>
      <c r="P651" s="22"/>
      <c r="Q651" s="26"/>
    </row>
    <row r="652">
      <c r="A652" s="129"/>
      <c r="B652" s="130"/>
      <c r="C652" s="131"/>
      <c r="D652" s="62"/>
      <c r="E652" s="89"/>
      <c r="F652" s="62"/>
      <c r="G652" s="62"/>
      <c r="H652" s="62"/>
      <c r="I652" s="62"/>
      <c r="J652" s="62"/>
      <c r="K652" s="62"/>
      <c r="L652" s="90"/>
      <c r="M652" s="132"/>
      <c r="N652" s="22"/>
      <c r="O652" s="22"/>
      <c r="P652" s="22"/>
      <c r="Q652" s="26"/>
    </row>
    <row r="653">
      <c r="A653" s="129"/>
      <c r="B653" s="130"/>
      <c r="C653" s="131"/>
      <c r="D653" s="62"/>
      <c r="E653" s="89"/>
      <c r="F653" s="62"/>
      <c r="G653" s="62"/>
      <c r="H653" s="62"/>
      <c r="I653" s="62"/>
      <c r="J653" s="62"/>
      <c r="K653" s="62"/>
      <c r="L653" s="90"/>
      <c r="M653" s="132"/>
      <c r="N653" s="22"/>
      <c r="O653" s="22"/>
      <c r="P653" s="22"/>
      <c r="Q653" s="26"/>
    </row>
    <row r="654">
      <c r="A654" s="129"/>
      <c r="B654" s="130"/>
      <c r="C654" s="131"/>
      <c r="D654" s="62"/>
      <c r="E654" s="89"/>
      <c r="F654" s="62"/>
      <c r="G654" s="62"/>
      <c r="H654" s="62"/>
      <c r="I654" s="62"/>
      <c r="J654" s="62"/>
      <c r="K654" s="62"/>
      <c r="L654" s="90"/>
      <c r="M654" s="132"/>
      <c r="N654" s="22"/>
      <c r="O654" s="22"/>
      <c r="P654" s="22"/>
      <c r="Q654" s="26"/>
    </row>
    <row r="655">
      <c r="A655" s="129"/>
      <c r="B655" s="130"/>
      <c r="C655" s="131"/>
      <c r="D655" s="62"/>
      <c r="E655" s="89"/>
      <c r="F655" s="62"/>
      <c r="G655" s="62"/>
      <c r="H655" s="62"/>
      <c r="I655" s="62"/>
      <c r="J655" s="62"/>
      <c r="K655" s="62"/>
      <c r="L655" s="90"/>
      <c r="M655" s="132"/>
      <c r="N655" s="22"/>
      <c r="O655" s="22"/>
      <c r="P655" s="22"/>
      <c r="Q655" s="26"/>
    </row>
    <row r="656">
      <c r="A656" s="129"/>
      <c r="B656" s="130"/>
      <c r="C656" s="131"/>
      <c r="D656" s="62"/>
      <c r="E656" s="89"/>
      <c r="F656" s="62"/>
      <c r="G656" s="62"/>
      <c r="H656" s="62"/>
      <c r="I656" s="62"/>
      <c r="J656" s="62"/>
      <c r="K656" s="62"/>
      <c r="L656" s="90"/>
      <c r="M656" s="132"/>
      <c r="N656" s="22"/>
      <c r="O656" s="22"/>
      <c r="P656" s="22"/>
      <c r="Q656" s="26"/>
    </row>
    <row r="657">
      <c r="A657" s="129"/>
      <c r="B657" s="130"/>
      <c r="C657" s="131"/>
      <c r="D657" s="62"/>
      <c r="E657" s="89"/>
      <c r="F657" s="62"/>
      <c r="G657" s="62"/>
      <c r="H657" s="62"/>
      <c r="I657" s="62"/>
      <c r="J657" s="62"/>
      <c r="K657" s="62"/>
      <c r="L657" s="90"/>
      <c r="M657" s="132"/>
      <c r="N657" s="22"/>
      <c r="O657" s="22"/>
      <c r="P657" s="22"/>
      <c r="Q657" s="26"/>
    </row>
    <row r="658">
      <c r="A658" s="129"/>
      <c r="B658" s="130"/>
      <c r="C658" s="131"/>
      <c r="D658" s="62"/>
      <c r="E658" s="89"/>
      <c r="F658" s="62"/>
      <c r="G658" s="62"/>
      <c r="H658" s="62"/>
      <c r="I658" s="62"/>
      <c r="J658" s="62"/>
      <c r="K658" s="62"/>
      <c r="L658" s="90"/>
      <c r="M658" s="132"/>
      <c r="N658" s="22"/>
      <c r="O658" s="22"/>
      <c r="P658" s="22"/>
      <c r="Q658" s="26"/>
    </row>
    <row r="659">
      <c r="A659" s="129"/>
      <c r="B659" s="130"/>
      <c r="C659" s="131"/>
      <c r="D659" s="62"/>
      <c r="E659" s="89"/>
      <c r="F659" s="62"/>
      <c r="G659" s="62"/>
      <c r="H659" s="62"/>
      <c r="I659" s="62"/>
      <c r="J659" s="62"/>
      <c r="K659" s="62"/>
      <c r="L659" s="90"/>
      <c r="M659" s="132"/>
      <c r="N659" s="22"/>
      <c r="O659" s="22"/>
      <c r="P659" s="22"/>
      <c r="Q659" s="26"/>
    </row>
    <row r="660">
      <c r="A660" s="129"/>
      <c r="B660" s="130"/>
      <c r="C660" s="131"/>
      <c r="D660" s="62"/>
      <c r="E660" s="89"/>
      <c r="F660" s="62"/>
      <c r="G660" s="62"/>
      <c r="H660" s="62"/>
      <c r="I660" s="62"/>
      <c r="J660" s="62"/>
      <c r="K660" s="62"/>
      <c r="L660" s="90"/>
      <c r="M660" s="132"/>
      <c r="N660" s="22"/>
      <c r="O660" s="22"/>
      <c r="P660" s="22"/>
      <c r="Q660" s="26"/>
    </row>
    <row r="661">
      <c r="A661" s="129"/>
      <c r="B661" s="130"/>
      <c r="C661" s="131"/>
      <c r="D661" s="62"/>
      <c r="E661" s="89"/>
      <c r="F661" s="62"/>
      <c r="G661" s="62"/>
      <c r="H661" s="62"/>
      <c r="I661" s="62"/>
      <c r="J661" s="62"/>
      <c r="K661" s="62"/>
      <c r="L661" s="90"/>
      <c r="M661" s="132"/>
      <c r="N661" s="22"/>
      <c r="O661" s="22"/>
      <c r="P661" s="22"/>
      <c r="Q661" s="26"/>
    </row>
    <row r="662">
      <c r="A662" s="129"/>
      <c r="B662" s="130"/>
      <c r="C662" s="131"/>
      <c r="D662" s="62"/>
      <c r="E662" s="89"/>
      <c r="F662" s="62"/>
      <c r="G662" s="62"/>
      <c r="H662" s="62"/>
      <c r="I662" s="62"/>
      <c r="J662" s="62"/>
      <c r="K662" s="62"/>
      <c r="L662" s="90"/>
      <c r="M662" s="132"/>
      <c r="N662" s="22"/>
      <c r="O662" s="22"/>
      <c r="P662" s="22"/>
      <c r="Q662" s="26"/>
    </row>
    <row r="663">
      <c r="A663" s="129"/>
      <c r="B663" s="130"/>
      <c r="C663" s="131"/>
      <c r="D663" s="62"/>
      <c r="E663" s="89"/>
      <c r="F663" s="62"/>
      <c r="G663" s="62"/>
      <c r="H663" s="62"/>
      <c r="I663" s="62"/>
      <c r="J663" s="62"/>
      <c r="K663" s="62"/>
      <c r="L663" s="90"/>
      <c r="M663" s="132"/>
      <c r="N663" s="22"/>
      <c r="O663" s="22"/>
      <c r="P663" s="22"/>
      <c r="Q663" s="26"/>
    </row>
    <row r="664">
      <c r="A664" s="129"/>
      <c r="B664" s="130"/>
      <c r="C664" s="131"/>
      <c r="D664" s="62"/>
      <c r="E664" s="89"/>
      <c r="F664" s="62"/>
      <c r="G664" s="62"/>
      <c r="H664" s="62"/>
      <c r="I664" s="62"/>
      <c r="J664" s="62"/>
      <c r="K664" s="62"/>
      <c r="L664" s="90"/>
      <c r="M664" s="132"/>
      <c r="N664" s="22"/>
      <c r="O664" s="22"/>
      <c r="P664" s="22"/>
      <c r="Q664" s="26"/>
    </row>
    <row r="665">
      <c r="A665" s="129"/>
      <c r="B665" s="130"/>
      <c r="C665" s="131"/>
      <c r="D665" s="62"/>
      <c r="E665" s="89"/>
      <c r="F665" s="62"/>
      <c r="G665" s="62"/>
      <c r="H665" s="62"/>
      <c r="I665" s="62"/>
      <c r="J665" s="62"/>
      <c r="K665" s="62"/>
      <c r="L665" s="90"/>
      <c r="M665" s="132"/>
      <c r="N665" s="22"/>
      <c r="O665" s="22"/>
      <c r="P665" s="22"/>
      <c r="Q665" s="26"/>
    </row>
    <row r="666">
      <c r="A666" s="129"/>
      <c r="B666" s="130"/>
      <c r="C666" s="131"/>
      <c r="D666" s="62"/>
      <c r="E666" s="89"/>
      <c r="F666" s="62"/>
      <c r="G666" s="62"/>
      <c r="H666" s="62"/>
      <c r="I666" s="62"/>
      <c r="J666" s="62"/>
      <c r="K666" s="62"/>
      <c r="L666" s="90"/>
      <c r="M666" s="132"/>
      <c r="N666" s="22"/>
      <c r="O666" s="22"/>
      <c r="P666" s="22"/>
      <c r="Q666" s="26"/>
    </row>
    <row r="667">
      <c r="A667" s="129"/>
      <c r="B667" s="130"/>
      <c r="C667" s="131"/>
      <c r="D667" s="62"/>
      <c r="E667" s="89"/>
      <c r="F667" s="62"/>
      <c r="G667" s="62"/>
      <c r="H667" s="62"/>
      <c r="I667" s="62"/>
      <c r="J667" s="62"/>
      <c r="K667" s="62"/>
      <c r="L667" s="90"/>
      <c r="M667" s="132"/>
      <c r="N667" s="22"/>
      <c r="O667" s="22"/>
      <c r="P667" s="22"/>
      <c r="Q667" s="26"/>
    </row>
    <row r="668">
      <c r="A668" s="129"/>
      <c r="B668" s="130"/>
      <c r="C668" s="131"/>
      <c r="D668" s="62"/>
      <c r="E668" s="89"/>
      <c r="F668" s="62"/>
      <c r="G668" s="62"/>
      <c r="H668" s="62"/>
      <c r="I668" s="62"/>
      <c r="J668" s="62"/>
      <c r="K668" s="62"/>
      <c r="L668" s="90"/>
      <c r="M668" s="132"/>
      <c r="N668" s="22"/>
      <c r="O668" s="22"/>
      <c r="P668" s="22"/>
      <c r="Q668" s="26"/>
    </row>
    <row r="669">
      <c r="A669" s="129"/>
      <c r="B669" s="130"/>
      <c r="C669" s="131"/>
      <c r="D669" s="62"/>
      <c r="E669" s="89"/>
      <c r="F669" s="62"/>
      <c r="G669" s="62"/>
      <c r="H669" s="62"/>
      <c r="I669" s="62"/>
      <c r="J669" s="62"/>
      <c r="K669" s="62"/>
      <c r="L669" s="90"/>
      <c r="M669" s="132"/>
      <c r="N669" s="22"/>
      <c r="O669" s="22"/>
      <c r="P669" s="22"/>
      <c r="Q669" s="26"/>
    </row>
    <row r="670">
      <c r="A670" s="129"/>
      <c r="B670" s="130"/>
      <c r="C670" s="131"/>
      <c r="D670" s="62"/>
      <c r="E670" s="89"/>
      <c r="F670" s="62"/>
      <c r="G670" s="62"/>
      <c r="H670" s="62"/>
      <c r="I670" s="62"/>
      <c r="J670" s="62"/>
      <c r="K670" s="62"/>
      <c r="L670" s="90"/>
      <c r="M670" s="132"/>
      <c r="N670" s="22"/>
      <c r="O670" s="22"/>
      <c r="P670" s="22"/>
      <c r="Q670" s="26"/>
    </row>
    <row r="671">
      <c r="A671" s="129"/>
      <c r="B671" s="130"/>
      <c r="C671" s="131"/>
      <c r="D671" s="62"/>
      <c r="E671" s="89"/>
      <c r="F671" s="62"/>
      <c r="G671" s="62"/>
      <c r="H671" s="62"/>
      <c r="I671" s="62"/>
      <c r="J671" s="62"/>
      <c r="K671" s="62"/>
      <c r="L671" s="90"/>
      <c r="M671" s="132"/>
      <c r="N671" s="22"/>
      <c r="O671" s="22"/>
      <c r="P671" s="22"/>
      <c r="Q671" s="26"/>
    </row>
    <row r="672">
      <c r="A672" s="129"/>
      <c r="B672" s="130"/>
      <c r="C672" s="131"/>
      <c r="D672" s="62"/>
      <c r="E672" s="89"/>
      <c r="F672" s="62"/>
      <c r="G672" s="62"/>
      <c r="H672" s="62"/>
      <c r="I672" s="62"/>
      <c r="J672" s="62"/>
      <c r="K672" s="62"/>
      <c r="L672" s="90"/>
      <c r="M672" s="132"/>
      <c r="N672" s="22"/>
      <c r="O672" s="22"/>
      <c r="P672" s="22"/>
      <c r="Q672" s="26"/>
    </row>
    <row r="673">
      <c r="A673" s="129"/>
      <c r="B673" s="130"/>
      <c r="C673" s="131"/>
      <c r="D673" s="62"/>
      <c r="E673" s="89"/>
      <c r="F673" s="62"/>
      <c r="G673" s="62"/>
      <c r="H673" s="62"/>
      <c r="I673" s="62"/>
      <c r="J673" s="62"/>
      <c r="K673" s="62"/>
      <c r="L673" s="90"/>
      <c r="M673" s="132"/>
      <c r="N673" s="22"/>
      <c r="O673" s="22"/>
      <c r="P673" s="22"/>
      <c r="Q673" s="26"/>
    </row>
    <row r="674">
      <c r="A674" s="129"/>
      <c r="B674" s="130"/>
      <c r="C674" s="131"/>
      <c r="D674" s="62"/>
      <c r="E674" s="89"/>
      <c r="F674" s="62"/>
      <c r="G674" s="62"/>
      <c r="H674" s="62"/>
      <c r="I674" s="62"/>
      <c r="J674" s="62"/>
      <c r="K674" s="62"/>
      <c r="L674" s="90"/>
      <c r="M674" s="132"/>
      <c r="N674" s="22"/>
      <c r="O674" s="22"/>
      <c r="P674" s="22"/>
      <c r="Q674" s="26"/>
    </row>
    <row r="675">
      <c r="A675" s="129"/>
      <c r="B675" s="130"/>
      <c r="C675" s="131"/>
      <c r="D675" s="62"/>
      <c r="E675" s="89"/>
      <c r="F675" s="62"/>
      <c r="G675" s="62"/>
      <c r="H675" s="62"/>
      <c r="I675" s="62"/>
      <c r="J675" s="62"/>
      <c r="K675" s="62"/>
      <c r="L675" s="90"/>
      <c r="M675" s="132"/>
      <c r="N675" s="22"/>
      <c r="O675" s="22"/>
      <c r="P675" s="22"/>
      <c r="Q675" s="26"/>
    </row>
    <row r="676">
      <c r="A676" s="129"/>
      <c r="B676" s="130"/>
      <c r="C676" s="131"/>
      <c r="D676" s="62"/>
      <c r="E676" s="89"/>
      <c r="F676" s="62"/>
      <c r="G676" s="62"/>
      <c r="H676" s="62"/>
      <c r="I676" s="62"/>
      <c r="J676" s="62"/>
      <c r="K676" s="62"/>
      <c r="L676" s="90"/>
      <c r="M676" s="132"/>
      <c r="N676" s="22"/>
      <c r="O676" s="22"/>
      <c r="P676" s="22"/>
      <c r="Q676" s="26"/>
    </row>
    <row r="677">
      <c r="A677" s="129"/>
      <c r="B677" s="130"/>
      <c r="C677" s="131"/>
      <c r="D677" s="62"/>
      <c r="E677" s="89"/>
      <c r="F677" s="62"/>
      <c r="G677" s="62"/>
      <c r="H677" s="62"/>
      <c r="I677" s="62"/>
      <c r="J677" s="62"/>
      <c r="K677" s="62"/>
      <c r="L677" s="90"/>
      <c r="M677" s="132"/>
      <c r="N677" s="22"/>
      <c r="O677" s="22"/>
      <c r="P677" s="22"/>
      <c r="Q677" s="26"/>
    </row>
    <row r="678">
      <c r="A678" s="129"/>
      <c r="B678" s="130"/>
      <c r="C678" s="131"/>
      <c r="D678" s="62"/>
      <c r="E678" s="89"/>
      <c r="F678" s="62"/>
      <c r="G678" s="62"/>
      <c r="H678" s="62"/>
      <c r="I678" s="62"/>
      <c r="J678" s="62"/>
      <c r="K678" s="62"/>
      <c r="L678" s="90"/>
      <c r="M678" s="132"/>
      <c r="N678" s="22"/>
      <c r="O678" s="22"/>
      <c r="P678" s="22"/>
      <c r="Q678" s="26"/>
    </row>
    <row r="679">
      <c r="A679" s="129"/>
      <c r="B679" s="130"/>
      <c r="C679" s="131"/>
      <c r="D679" s="62"/>
      <c r="E679" s="89"/>
      <c r="F679" s="62"/>
      <c r="G679" s="62"/>
      <c r="H679" s="62"/>
      <c r="I679" s="62"/>
      <c r="J679" s="62"/>
      <c r="K679" s="62"/>
      <c r="L679" s="90"/>
      <c r="M679" s="132"/>
      <c r="N679" s="22"/>
      <c r="O679" s="22"/>
      <c r="P679" s="22"/>
      <c r="Q679" s="26"/>
    </row>
    <row r="680">
      <c r="A680" s="129"/>
      <c r="B680" s="130"/>
      <c r="C680" s="131"/>
      <c r="D680" s="62"/>
      <c r="E680" s="89"/>
      <c r="F680" s="62"/>
      <c r="G680" s="62"/>
      <c r="H680" s="62"/>
      <c r="I680" s="62"/>
      <c r="J680" s="62"/>
      <c r="K680" s="62"/>
      <c r="L680" s="90"/>
      <c r="M680" s="132"/>
      <c r="N680" s="22"/>
      <c r="O680" s="22"/>
      <c r="P680" s="22"/>
      <c r="Q680" s="26"/>
    </row>
    <row r="681">
      <c r="A681" s="129"/>
      <c r="B681" s="130"/>
      <c r="C681" s="131"/>
      <c r="D681" s="62"/>
      <c r="E681" s="89"/>
      <c r="F681" s="62"/>
      <c r="G681" s="62"/>
      <c r="H681" s="62"/>
      <c r="I681" s="62"/>
      <c r="J681" s="62"/>
      <c r="K681" s="62"/>
      <c r="L681" s="90"/>
      <c r="M681" s="132"/>
      <c r="N681" s="22"/>
      <c r="O681" s="22"/>
      <c r="P681" s="22"/>
      <c r="Q681" s="26"/>
    </row>
    <row r="682">
      <c r="A682" s="129"/>
      <c r="B682" s="130"/>
      <c r="C682" s="131"/>
      <c r="D682" s="62"/>
      <c r="E682" s="89"/>
      <c r="F682" s="62"/>
      <c r="G682" s="62"/>
      <c r="H682" s="62"/>
      <c r="I682" s="62"/>
      <c r="J682" s="62"/>
      <c r="K682" s="62"/>
      <c r="L682" s="90"/>
      <c r="M682" s="132"/>
      <c r="N682" s="22"/>
      <c r="O682" s="22"/>
      <c r="P682" s="22"/>
      <c r="Q682" s="26"/>
    </row>
    <row r="683">
      <c r="A683" s="129"/>
      <c r="B683" s="130"/>
      <c r="C683" s="131"/>
      <c r="D683" s="62"/>
      <c r="E683" s="89"/>
      <c r="F683" s="62"/>
      <c r="G683" s="62"/>
      <c r="H683" s="62"/>
      <c r="I683" s="62"/>
      <c r="J683" s="62"/>
      <c r="K683" s="62"/>
      <c r="L683" s="90"/>
      <c r="M683" s="132"/>
      <c r="N683" s="22"/>
      <c r="O683" s="22"/>
      <c r="P683" s="22"/>
      <c r="Q683" s="26"/>
    </row>
    <row r="684">
      <c r="A684" s="129"/>
      <c r="B684" s="130"/>
      <c r="C684" s="131"/>
      <c r="D684" s="62"/>
      <c r="E684" s="89"/>
      <c r="F684" s="62"/>
      <c r="G684" s="62"/>
      <c r="H684" s="62"/>
      <c r="I684" s="62"/>
      <c r="J684" s="62"/>
      <c r="K684" s="62"/>
      <c r="L684" s="90"/>
      <c r="M684" s="132"/>
      <c r="N684" s="22"/>
      <c r="O684" s="22"/>
      <c r="P684" s="22"/>
      <c r="Q684" s="26"/>
    </row>
    <row r="685">
      <c r="A685" s="129"/>
      <c r="B685" s="130"/>
      <c r="C685" s="131"/>
      <c r="D685" s="62"/>
      <c r="E685" s="89"/>
      <c r="F685" s="62"/>
      <c r="G685" s="62"/>
      <c r="H685" s="62"/>
      <c r="I685" s="62"/>
      <c r="J685" s="62"/>
      <c r="K685" s="62"/>
      <c r="L685" s="90"/>
      <c r="M685" s="132"/>
      <c r="N685" s="22"/>
      <c r="O685" s="22"/>
      <c r="P685" s="22"/>
      <c r="Q685" s="26"/>
    </row>
    <row r="686">
      <c r="A686" s="129"/>
      <c r="B686" s="130"/>
      <c r="C686" s="131"/>
      <c r="D686" s="62"/>
      <c r="E686" s="89"/>
      <c r="F686" s="62"/>
      <c r="G686" s="62"/>
      <c r="H686" s="62"/>
      <c r="I686" s="62"/>
      <c r="J686" s="62"/>
      <c r="K686" s="62"/>
      <c r="L686" s="90"/>
      <c r="M686" s="132"/>
      <c r="N686" s="22"/>
      <c r="O686" s="22"/>
      <c r="P686" s="22"/>
      <c r="Q686" s="26"/>
    </row>
    <row r="687">
      <c r="A687" s="129"/>
      <c r="B687" s="130"/>
      <c r="C687" s="131"/>
      <c r="D687" s="62"/>
      <c r="E687" s="89"/>
      <c r="F687" s="62"/>
      <c r="G687" s="62"/>
      <c r="H687" s="62"/>
      <c r="I687" s="62"/>
      <c r="J687" s="62"/>
      <c r="K687" s="62"/>
      <c r="L687" s="90"/>
      <c r="M687" s="132"/>
      <c r="N687" s="22"/>
      <c r="O687" s="22"/>
      <c r="P687" s="22"/>
      <c r="Q687" s="26"/>
    </row>
    <row r="688">
      <c r="A688" s="129"/>
      <c r="B688" s="130"/>
      <c r="C688" s="131"/>
      <c r="D688" s="62"/>
      <c r="E688" s="89"/>
      <c r="F688" s="62"/>
      <c r="G688" s="62"/>
      <c r="H688" s="62"/>
      <c r="I688" s="62"/>
      <c r="J688" s="62"/>
      <c r="K688" s="62"/>
      <c r="L688" s="90"/>
      <c r="M688" s="132"/>
      <c r="N688" s="22"/>
      <c r="O688" s="22"/>
      <c r="P688" s="22"/>
      <c r="Q688" s="26"/>
    </row>
    <row r="689">
      <c r="A689" s="129"/>
      <c r="B689" s="130"/>
      <c r="C689" s="131"/>
      <c r="D689" s="62"/>
      <c r="E689" s="89"/>
      <c r="F689" s="62"/>
      <c r="G689" s="62"/>
      <c r="H689" s="62"/>
      <c r="I689" s="62"/>
      <c r="J689" s="62"/>
      <c r="K689" s="62"/>
      <c r="L689" s="90"/>
      <c r="M689" s="132"/>
      <c r="N689" s="22"/>
      <c r="O689" s="22"/>
      <c r="P689" s="22"/>
      <c r="Q689" s="26"/>
    </row>
    <row r="690">
      <c r="A690" s="129"/>
      <c r="B690" s="130"/>
      <c r="C690" s="131"/>
      <c r="D690" s="62"/>
      <c r="E690" s="89"/>
      <c r="F690" s="62"/>
      <c r="G690" s="62"/>
      <c r="H690" s="62"/>
      <c r="I690" s="62"/>
      <c r="J690" s="62"/>
      <c r="K690" s="62"/>
      <c r="L690" s="90"/>
      <c r="M690" s="132"/>
      <c r="N690" s="22"/>
      <c r="O690" s="22"/>
      <c r="P690" s="22"/>
      <c r="Q690" s="26"/>
    </row>
    <row r="691">
      <c r="A691" s="129"/>
      <c r="B691" s="130"/>
      <c r="C691" s="131"/>
      <c r="D691" s="62"/>
      <c r="E691" s="89"/>
      <c r="F691" s="62"/>
      <c r="G691" s="62"/>
      <c r="H691" s="62"/>
      <c r="I691" s="62"/>
      <c r="J691" s="62"/>
      <c r="K691" s="62"/>
      <c r="L691" s="90"/>
      <c r="M691" s="132"/>
      <c r="N691" s="22"/>
      <c r="O691" s="22"/>
      <c r="P691" s="22"/>
      <c r="Q691" s="26"/>
    </row>
    <row r="692">
      <c r="A692" s="129"/>
      <c r="B692" s="130"/>
      <c r="C692" s="131"/>
      <c r="D692" s="62"/>
      <c r="E692" s="89"/>
      <c r="F692" s="62"/>
      <c r="G692" s="62"/>
      <c r="H692" s="62"/>
      <c r="I692" s="62"/>
      <c r="J692" s="62"/>
      <c r="K692" s="62"/>
      <c r="L692" s="90"/>
      <c r="M692" s="132"/>
      <c r="N692" s="22"/>
      <c r="O692" s="22"/>
      <c r="P692" s="22"/>
      <c r="Q692" s="26"/>
    </row>
    <row r="693">
      <c r="A693" s="129"/>
      <c r="B693" s="130"/>
      <c r="C693" s="131"/>
      <c r="D693" s="62"/>
      <c r="E693" s="89"/>
      <c r="F693" s="62"/>
      <c r="G693" s="62"/>
      <c r="H693" s="62"/>
      <c r="I693" s="62"/>
      <c r="J693" s="62"/>
      <c r="K693" s="62"/>
      <c r="L693" s="90"/>
      <c r="M693" s="132"/>
      <c r="N693" s="22"/>
      <c r="O693" s="22"/>
      <c r="P693" s="22"/>
      <c r="Q693" s="26"/>
    </row>
    <row r="694">
      <c r="A694" s="129"/>
      <c r="B694" s="130"/>
      <c r="C694" s="131"/>
      <c r="D694" s="62"/>
      <c r="E694" s="89"/>
      <c r="F694" s="62"/>
      <c r="G694" s="62"/>
      <c r="H694" s="62"/>
      <c r="I694" s="62"/>
      <c r="J694" s="62"/>
      <c r="K694" s="62"/>
      <c r="L694" s="90"/>
      <c r="M694" s="132"/>
      <c r="N694" s="22"/>
      <c r="O694" s="22"/>
      <c r="P694" s="22"/>
      <c r="Q694" s="26"/>
    </row>
    <row r="695">
      <c r="A695" s="129"/>
      <c r="B695" s="130"/>
      <c r="C695" s="131"/>
      <c r="D695" s="62"/>
      <c r="E695" s="89"/>
      <c r="F695" s="62"/>
      <c r="G695" s="62"/>
      <c r="H695" s="62"/>
      <c r="I695" s="62"/>
      <c r="J695" s="62"/>
      <c r="K695" s="62"/>
      <c r="L695" s="90"/>
      <c r="M695" s="132"/>
      <c r="N695" s="22"/>
      <c r="O695" s="22"/>
      <c r="P695" s="22"/>
      <c r="Q695" s="26"/>
    </row>
    <row r="696">
      <c r="A696" s="129"/>
      <c r="B696" s="130"/>
      <c r="C696" s="131"/>
      <c r="D696" s="62"/>
      <c r="E696" s="89"/>
      <c r="F696" s="62"/>
      <c r="G696" s="62"/>
      <c r="H696" s="62"/>
      <c r="I696" s="62"/>
      <c r="J696" s="62"/>
      <c r="K696" s="62"/>
      <c r="L696" s="90"/>
      <c r="M696" s="132"/>
      <c r="N696" s="22"/>
      <c r="O696" s="22"/>
      <c r="P696" s="22"/>
      <c r="Q696" s="26"/>
    </row>
    <row r="697">
      <c r="A697" s="129"/>
      <c r="B697" s="130"/>
      <c r="C697" s="131"/>
      <c r="D697" s="62"/>
      <c r="E697" s="89"/>
      <c r="F697" s="62"/>
      <c r="G697" s="62"/>
      <c r="H697" s="62"/>
      <c r="I697" s="62"/>
      <c r="J697" s="62"/>
      <c r="K697" s="62"/>
      <c r="L697" s="90"/>
      <c r="M697" s="132"/>
      <c r="N697" s="22"/>
      <c r="O697" s="22"/>
      <c r="P697" s="22"/>
      <c r="Q697" s="26"/>
    </row>
    <row r="698">
      <c r="A698" s="129"/>
      <c r="B698" s="130"/>
      <c r="C698" s="131"/>
      <c r="D698" s="62"/>
      <c r="E698" s="89"/>
      <c r="F698" s="62"/>
      <c r="G698" s="62"/>
      <c r="H698" s="62"/>
      <c r="I698" s="62"/>
      <c r="J698" s="62"/>
      <c r="K698" s="62"/>
      <c r="L698" s="90"/>
      <c r="M698" s="132"/>
      <c r="N698" s="22"/>
      <c r="O698" s="22"/>
      <c r="P698" s="22"/>
      <c r="Q698" s="26"/>
    </row>
    <row r="699">
      <c r="A699" s="129"/>
      <c r="B699" s="130"/>
      <c r="C699" s="131"/>
      <c r="D699" s="62"/>
      <c r="E699" s="89"/>
      <c r="F699" s="62"/>
      <c r="G699" s="62"/>
      <c r="H699" s="62"/>
      <c r="I699" s="62"/>
      <c r="J699" s="62"/>
      <c r="K699" s="62"/>
      <c r="L699" s="90"/>
      <c r="M699" s="132"/>
      <c r="N699" s="22"/>
      <c r="O699" s="22"/>
      <c r="P699" s="22"/>
      <c r="Q699" s="26"/>
    </row>
    <row r="700">
      <c r="A700" s="129"/>
      <c r="B700" s="130"/>
      <c r="C700" s="131"/>
      <c r="D700" s="62"/>
      <c r="E700" s="89"/>
      <c r="F700" s="62"/>
      <c r="G700" s="62"/>
      <c r="H700" s="62"/>
      <c r="I700" s="62"/>
      <c r="J700" s="62"/>
      <c r="K700" s="62"/>
      <c r="L700" s="90"/>
      <c r="M700" s="132"/>
      <c r="N700" s="22"/>
      <c r="O700" s="22"/>
      <c r="P700" s="22"/>
      <c r="Q700" s="26"/>
    </row>
    <row r="701">
      <c r="A701" s="129"/>
      <c r="B701" s="130"/>
      <c r="C701" s="131"/>
      <c r="D701" s="62"/>
      <c r="E701" s="89"/>
      <c r="F701" s="62"/>
      <c r="G701" s="62"/>
      <c r="H701" s="62"/>
      <c r="I701" s="62"/>
      <c r="J701" s="62"/>
      <c r="K701" s="62"/>
      <c r="L701" s="90"/>
      <c r="M701" s="132"/>
      <c r="N701" s="22"/>
      <c r="O701" s="22"/>
      <c r="P701" s="22"/>
      <c r="Q701" s="26"/>
    </row>
    <row r="702">
      <c r="A702" s="129"/>
      <c r="B702" s="130"/>
      <c r="C702" s="131"/>
      <c r="D702" s="62"/>
      <c r="E702" s="89"/>
      <c r="F702" s="62"/>
      <c r="G702" s="62"/>
      <c r="H702" s="62"/>
      <c r="I702" s="62"/>
      <c r="J702" s="62"/>
      <c r="K702" s="62"/>
      <c r="L702" s="90"/>
      <c r="M702" s="132"/>
      <c r="N702" s="22"/>
      <c r="O702" s="22"/>
      <c r="P702" s="22"/>
      <c r="Q702" s="26"/>
    </row>
    <row r="703">
      <c r="A703" s="129"/>
      <c r="B703" s="130"/>
      <c r="C703" s="131"/>
      <c r="D703" s="62"/>
      <c r="E703" s="89"/>
      <c r="F703" s="62"/>
      <c r="G703" s="62"/>
      <c r="H703" s="62"/>
      <c r="I703" s="62"/>
      <c r="J703" s="62"/>
      <c r="K703" s="62"/>
      <c r="L703" s="90"/>
      <c r="M703" s="132"/>
      <c r="N703" s="22"/>
      <c r="O703" s="22"/>
      <c r="P703" s="22"/>
      <c r="Q703" s="26"/>
    </row>
    <row r="704">
      <c r="A704" s="129"/>
      <c r="B704" s="130"/>
      <c r="C704" s="131"/>
      <c r="D704" s="62"/>
      <c r="E704" s="89"/>
      <c r="F704" s="62"/>
      <c r="G704" s="62"/>
      <c r="H704" s="62"/>
      <c r="I704" s="62"/>
      <c r="J704" s="62"/>
      <c r="K704" s="62"/>
      <c r="L704" s="90"/>
      <c r="M704" s="132"/>
      <c r="N704" s="22"/>
      <c r="O704" s="22"/>
      <c r="P704" s="22"/>
      <c r="Q704" s="26"/>
    </row>
    <row r="705">
      <c r="A705" s="129"/>
      <c r="B705" s="130"/>
      <c r="C705" s="131"/>
      <c r="D705" s="62"/>
      <c r="E705" s="89"/>
      <c r="F705" s="62"/>
      <c r="G705" s="62"/>
      <c r="H705" s="62"/>
      <c r="I705" s="62"/>
      <c r="J705" s="62"/>
      <c r="K705" s="62"/>
      <c r="L705" s="90"/>
      <c r="M705" s="132"/>
      <c r="N705" s="22"/>
      <c r="O705" s="22"/>
      <c r="P705" s="22"/>
      <c r="Q705" s="26"/>
    </row>
    <row r="706">
      <c r="A706" s="129"/>
      <c r="B706" s="130"/>
      <c r="C706" s="131"/>
      <c r="D706" s="62"/>
      <c r="E706" s="89"/>
      <c r="F706" s="62"/>
      <c r="G706" s="62"/>
      <c r="H706" s="62"/>
      <c r="I706" s="62"/>
      <c r="J706" s="62"/>
      <c r="K706" s="62"/>
      <c r="L706" s="90"/>
      <c r="M706" s="132"/>
      <c r="N706" s="22"/>
      <c r="O706" s="22"/>
      <c r="P706" s="22"/>
      <c r="Q706" s="26"/>
    </row>
    <row r="707">
      <c r="A707" s="129"/>
      <c r="B707" s="130"/>
      <c r="C707" s="131"/>
      <c r="D707" s="62"/>
      <c r="E707" s="89"/>
      <c r="F707" s="62"/>
      <c r="G707" s="62"/>
      <c r="H707" s="62"/>
      <c r="I707" s="62"/>
      <c r="J707" s="62"/>
      <c r="K707" s="62"/>
      <c r="L707" s="90"/>
      <c r="M707" s="132"/>
      <c r="N707" s="22"/>
      <c r="O707" s="22"/>
      <c r="P707" s="22"/>
      <c r="Q707" s="26"/>
    </row>
    <row r="708">
      <c r="A708" s="129"/>
      <c r="B708" s="130"/>
      <c r="C708" s="131"/>
      <c r="D708" s="62"/>
      <c r="E708" s="89"/>
      <c r="F708" s="62"/>
      <c r="G708" s="62"/>
      <c r="H708" s="62"/>
      <c r="I708" s="62"/>
      <c r="J708" s="62"/>
      <c r="K708" s="62"/>
      <c r="L708" s="90"/>
      <c r="M708" s="132"/>
      <c r="N708" s="22"/>
      <c r="O708" s="22"/>
      <c r="P708" s="22"/>
      <c r="Q708" s="26"/>
    </row>
    <row r="709">
      <c r="A709" s="129"/>
      <c r="B709" s="130"/>
      <c r="C709" s="131"/>
      <c r="D709" s="62"/>
      <c r="E709" s="89"/>
      <c r="F709" s="62"/>
      <c r="G709" s="62"/>
      <c r="H709" s="62"/>
      <c r="I709" s="62"/>
      <c r="J709" s="62"/>
      <c r="K709" s="62"/>
      <c r="L709" s="90"/>
      <c r="M709" s="132"/>
      <c r="N709" s="22"/>
      <c r="O709" s="22"/>
      <c r="P709" s="22"/>
      <c r="Q709" s="26"/>
    </row>
    <row r="710">
      <c r="A710" s="129"/>
      <c r="B710" s="130"/>
      <c r="C710" s="131"/>
      <c r="D710" s="62"/>
      <c r="E710" s="89"/>
      <c r="F710" s="62"/>
      <c r="G710" s="62"/>
      <c r="H710" s="62"/>
      <c r="I710" s="62"/>
      <c r="J710" s="62"/>
      <c r="K710" s="62"/>
      <c r="L710" s="90"/>
      <c r="M710" s="132"/>
      <c r="N710" s="22"/>
      <c r="O710" s="22"/>
      <c r="P710" s="22"/>
      <c r="Q710" s="26"/>
    </row>
    <row r="711">
      <c r="A711" s="129"/>
      <c r="B711" s="130"/>
      <c r="C711" s="131"/>
      <c r="D711" s="62"/>
      <c r="E711" s="89"/>
      <c r="F711" s="62"/>
      <c r="G711" s="62"/>
      <c r="H711" s="62"/>
      <c r="I711" s="62"/>
      <c r="J711" s="62"/>
      <c r="K711" s="62"/>
      <c r="L711" s="90"/>
      <c r="M711" s="132"/>
      <c r="N711" s="22"/>
      <c r="O711" s="22"/>
      <c r="P711" s="22"/>
      <c r="Q711" s="26"/>
    </row>
    <row r="712">
      <c r="A712" s="129"/>
      <c r="B712" s="130"/>
      <c r="C712" s="131"/>
      <c r="D712" s="62"/>
      <c r="E712" s="89"/>
      <c r="F712" s="62"/>
      <c r="G712" s="62"/>
      <c r="H712" s="62"/>
      <c r="I712" s="62"/>
      <c r="J712" s="62"/>
      <c r="K712" s="62"/>
      <c r="L712" s="90"/>
      <c r="M712" s="132"/>
      <c r="N712" s="22"/>
      <c r="O712" s="22"/>
      <c r="P712" s="22"/>
      <c r="Q712" s="26"/>
    </row>
    <row r="713">
      <c r="A713" s="129"/>
      <c r="B713" s="130"/>
      <c r="C713" s="131"/>
      <c r="D713" s="62"/>
      <c r="E713" s="89"/>
      <c r="F713" s="62"/>
      <c r="G713" s="62"/>
      <c r="H713" s="62"/>
      <c r="I713" s="62"/>
      <c r="J713" s="62"/>
      <c r="K713" s="62"/>
      <c r="L713" s="90"/>
      <c r="M713" s="132"/>
      <c r="N713" s="22"/>
      <c r="O713" s="22"/>
      <c r="P713" s="22"/>
      <c r="Q713" s="26"/>
    </row>
    <row r="714">
      <c r="A714" s="129"/>
      <c r="B714" s="130"/>
      <c r="C714" s="131"/>
      <c r="D714" s="62"/>
      <c r="E714" s="89"/>
      <c r="F714" s="62"/>
      <c r="G714" s="62"/>
      <c r="H714" s="62"/>
      <c r="I714" s="62"/>
      <c r="J714" s="62"/>
      <c r="K714" s="62"/>
      <c r="L714" s="90"/>
      <c r="M714" s="132"/>
      <c r="N714" s="22"/>
      <c r="O714" s="22"/>
      <c r="P714" s="22"/>
      <c r="Q714" s="26"/>
    </row>
    <row r="715">
      <c r="A715" s="129"/>
      <c r="B715" s="130"/>
      <c r="C715" s="131"/>
      <c r="D715" s="62"/>
      <c r="E715" s="89"/>
      <c r="F715" s="62"/>
      <c r="G715" s="62"/>
      <c r="H715" s="62"/>
      <c r="I715" s="62"/>
      <c r="J715" s="62"/>
      <c r="K715" s="62"/>
      <c r="L715" s="90"/>
      <c r="M715" s="132"/>
      <c r="N715" s="22"/>
      <c r="O715" s="22"/>
      <c r="P715" s="22"/>
      <c r="Q715" s="26"/>
    </row>
    <row r="716">
      <c r="A716" s="129"/>
      <c r="B716" s="130"/>
      <c r="C716" s="131"/>
      <c r="D716" s="62"/>
      <c r="E716" s="89"/>
      <c r="F716" s="62"/>
      <c r="G716" s="62"/>
      <c r="H716" s="62"/>
      <c r="I716" s="62"/>
      <c r="J716" s="62"/>
      <c r="K716" s="62"/>
      <c r="L716" s="90"/>
      <c r="M716" s="132"/>
      <c r="N716" s="22"/>
      <c r="O716" s="22"/>
      <c r="P716" s="22"/>
      <c r="Q716" s="26"/>
    </row>
    <row r="717">
      <c r="A717" s="129"/>
      <c r="B717" s="130"/>
      <c r="C717" s="131"/>
      <c r="D717" s="62"/>
      <c r="E717" s="89"/>
      <c r="F717" s="62"/>
      <c r="G717" s="62"/>
      <c r="H717" s="62"/>
      <c r="I717" s="62"/>
      <c r="J717" s="62"/>
      <c r="K717" s="62"/>
      <c r="L717" s="90"/>
      <c r="M717" s="132"/>
      <c r="N717" s="22"/>
      <c r="O717" s="22"/>
      <c r="P717" s="22"/>
      <c r="Q717" s="26"/>
    </row>
    <row r="718">
      <c r="A718" s="129"/>
      <c r="B718" s="130"/>
      <c r="C718" s="131"/>
      <c r="D718" s="62"/>
      <c r="E718" s="89"/>
      <c r="F718" s="62"/>
      <c r="G718" s="62"/>
      <c r="H718" s="62"/>
      <c r="I718" s="62"/>
      <c r="J718" s="62"/>
      <c r="K718" s="62"/>
      <c r="L718" s="90"/>
      <c r="M718" s="132"/>
      <c r="N718" s="22"/>
      <c r="O718" s="22"/>
      <c r="P718" s="22"/>
      <c r="Q718" s="26"/>
    </row>
    <row r="719">
      <c r="A719" s="129"/>
      <c r="B719" s="130"/>
      <c r="C719" s="131"/>
      <c r="D719" s="62"/>
      <c r="E719" s="89"/>
      <c r="F719" s="62"/>
      <c r="G719" s="62"/>
      <c r="H719" s="62"/>
      <c r="I719" s="62"/>
      <c r="J719" s="62"/>
      <c r="K719" s="62"/>
      <c r="L719" s="90"/>
      <c r="M719" s="132"/>
      <c r="N719" s="22"/>
      <c r="O719" s="22"/>
      <c r="P719" s="22"/>
      <c r="Q719" s="26"/>
    </row>
    <row r="720">
      <c r="A720" s="129"/>
      <c r="B720" s="130"/>
      <c r="C720" s="131"/>
      <c r="D720" s="62"/>
      <c r="E720" s="89"/>
      <c r="F720" s="62"/>
      <c r="G720" s="62"/>
      <c r="H720" s="62"/>
      <c r="I720" s="62"/>
      <c r="J720" s="62"/>
      <c r="K720" s="62"/>
      <c r="L720" s="90"/>
      <c r="M720" s="132"/>
      <c r="N720" s="22"/>
      <c r="O720" s="22"/>
      <c r="P720" s="22"/>
      <c r="Q720" s="26"/>
    </row>
    <row r="721">
      <c r="A721" s="129"/>
      <c r="B721" s="130"/>
      <c r="C721" s="131"/>
      <c r="D721" s="62"/>
      <c r="E721" s="89"/>
      <c r="F721" s="62"/>
      <c r="G721" s="62"/>
      <c r="H721" s="62"/>
      <c r="I721" s="62"/>
      <c r="J721" s="62"/>
      <c r="K721" s="62"/>
      <c r="L721" s="90"/>
      <c r="M721" s="132"/>
      <c r="N721" s="22"/>
      <c r="O721" s="22"/>
      <c r="P721" s="22"/>
      <c r="Q721" s="26"/>
    </row>
    <row r="722">
      <c r="A722" s="129"/>
      <c r="B722" s="130"/>
      <c r="C722" s="131"/>
      <c r="D722" s="62"/>
      <c r="E722" s="89"/>
      <c r="F722" s="62"/>
      <c r="G722" s="62"/>
      <c r="H722" s="62"/>
      <c r="I722" s="62"/>
      <c r="J722" s="62"/>
      <c r="K722" s="62"/>
      <c r="L722" s="90"/>
      <c r="M722" s="132"/>
      <c r="N722" s="22"/>
      <c r="O722" s="22"/>
      <c r="P722" s="22"/>
      <c r="Q722" s="26"/>
    </row>
    <row r="723">
      <c r="A723" s="129"/>
      <c r="B723" s="130"/>
      <c r="C723" s="131"/>
      <c r="D723" s="62"/>
      <c r="E723" s="89"/>
      <c r="F723" s="62"/>
      <c r="G723" s="62"/>
      <c r="H723" s="62"/>
      <c r="I723" s="62"/>
      <c r="J723" s="62"/>
      <c r="K723" s="62"/>
      <c r="L723" s="90"/>
      <c r="M723" s="132"/>
      <c r="N723" s="22"/>
      <c r="O723" s="22"/>
      <c r="P723" s="22"/>
      <c r="Q723" s="26"/>
    </row>
    <row r="724">
      <c r="A724" s="129"/>
      <c r="B724" s="130"/>
      <c r="C724" s="131"/>
      <c r="D724" s="62"/>
      <c r="E724" s="89"/>
      <c r="F724" s="62"/>
      <c r="G724" s="62"/>
      <c r="H724" s="62"/>
      <c r="I724" s="62"/>
      <c r="J724" s="62"/>
      <c r="K724" s="62"/>
      <c r="L724" s="90"/>
      <c r="M724" s="132"/>
      <c r="N724" s="22"/>
      <c r="O724" s="22"/>
      <c r="P724" s="22"/>
      <c r="Q724" s="26"/>
    </row>
    <row r="725">
      <c r="A725" s="129"/>
      <c r="B725" s="130"/>
      <c r="C725" s="131"/>
      <c r="D725" s="62"/>
      <c r="E725" s="89"/>
      <c r="F725" s="62"/>
      <c r="G725" s="62"/>
      <c r="H725" s="62"/>
      <c r="I725" s="62"/>
      <c r="J725" s="62"/>
      <c r="K725" s="62"/>
      <c r="L725" s="90"/>
      <c r="M725" s="132"/>
      <c r="N725" s="22"/>
      <c r="O725" s="22"/>
      <c r="P725" s="22"/>
      <c r="Q725" s="26"/>
    </row>
    <row r="726">
      <c r="A726" s="129"/>
      <c r="B726" s="130"/>
      <c r="C726" s="131"/>
      <c r="D726" s="62"/>
      <c r="E726" s="89"/>
      <c r="F726" s="62"/>
      <c r="G726" s="62"/>
      <c r="H726" s="62"/>
      <c r="I726" s="62"/>
      <c r="J726" s="62"/>
      <c r="K726" s="62"/>
      <c r="L726" s="90"/>
      <c r="M726" s="132"/>
      <c r="N726" s="22"/>
      <c r="O726" s="22"/>
      <c r="P726" s="22"/>
      <c r="Q726" s="26"/>
    </row>
    <row r="727">
      <c r="A727" s="129"/>
      <c r="B727" s="130"/>
      <c r="C727" s="131"/>
      <c r="D727" s="62"/>
      <c r="E727" s="89"/>
      <c r="F727" s="62"/>
      <c r="G727" s="62"/>
      <c r="H727" s="62"/>
      <c r="I727" s="62"/>
      <c r="J727" s="62"/>
      <c r="K727" s="62"/>
      <c r="L727" s="90"/>
      <c r="M727" s="132"/>
      <c r="N727" s="22"/>
      <c r="O727" s="22"/>
      <c r="P727" s="22"/>
      <c r="Q727" s="26"/>
    </row>
    <row r="728">
      <c r="A728" s="129"/>
      <c r="B728" s="130"/>
      <c r="C728" s="131"/>
      <c r="D728" s="62"/>
      <c r="E728" s="89"/>
      <c r="F728" s="62"/>
      <c r="G728" s="62"/>
      <c r="H728" s="62"/>
      <c r="I728" s="62"/>
      <c r="J728" s="62"/>
      <c r="K728" s="62"/>
      <c r="L728" s="90"/>
      <c r="M728" s="132"/>
      <c r="N728" s="22"/>
      <c r="O728" s="22"/>
      <c r="P728" s="22"/>
      <c r="Q728" s="26"/>
    </row>
    <row r="729">
      <c r="A729" s="129"/>
      <c r="B729" s="130"/>
      <c r="C729" s="131"/>
      <c r="D729" s="62"/>
      <c r="E729" s="89"/>
      <c r="F729" s="62"/>
      <c r="G729" s="62"/>
      <c r="H729" s="62"/>
      <c r="I729" s="62"/>
      <c r="J729" s="62"/>
      <c r="K729" s="62"/>
      <c r="L729" s="90"/>
      <c r="M729" s="132"/>
      <c r="N729" s="22"/>
      <c r="O729" s="22"/>
      <c r="P729" s="22"/>
      <c r="Q729" s="26"/>
    </row>
    <row r="730">
      <c r="A730" s="129"/>
      <c r="B730" s="130"/>
      <c r="C730" s="131"/>
      <c r="D730" s="62"/>
      <c r="E730" s="89"/>
      <c r="F730" s="62"/>
      <c r="G730" s="62"/>
      <c r="H730" s="62"/>
      <c r="I730" s="62"/>
      <c r="J730" s="62"/>
      <c r="K730" s="62"/>
      <c r="L730" s="90"/>
      <c r="M730" s="132"/>
      <c r="N730" s="22"/>
      <c r="O730" s="22"/>
      <c r="P730" s="22"/>
      <c r="Q730" s="26"/>
    </row>
    <row r="731">
      <c r="A731" s="129"/>
      <c r="B731" s="130"/>
      <c r="C731" s="131"/>
      <c r="D731" s="62"/>
      <c r="E731" s="89"/>
      <c r="F731" s="62"/>
      <c r="G731" s="62"/>
      <c r="H731" s="62"/>
      <c r="I731" s="62"/>
      <c r="J731" s="62"/>
      <c r="K731" s="62"/>
      <c r="L731" s="90"/>
      <c r="M731" s="132"/>
      <c r="N731" s="22"/>
      <c r="O731" s="22"/>
      <c r="P731" s="22"/>
      <c r="Q731" s="26"/>
    </row>
    <row r="732">
      <c r="A732" s="129"/>
      <c r="B732" s="130"/>
      <c r="C732" s="131"/>
      <c r="D732" s="62"/>
      <c r="E732" s="89"/>
      <c r="F732" s="62"/>
      <c r="G732" s="62"/>
      <c r="H732" s="62"/>
      <c r="I732" s="62"/>
      <c r="J732" s="62"/>
      <c r="K732" s="62"/>
      <c r="L732" s="90"/>
      <c r="M732" s="132"/>
      <c r="N732" s="22"/>
      <c r="O732" s="22"/>
      <c r="P732" s="22"/>
      <c r="Q732" s="26"/>
    </row>
    <row r="733">
      <c r="A733" s="129"/>
      <c r="B733" s="130"/>
      <c r="C733" s="131"/>
      <c r="D733" s="62"/>
      <c r="E733" s="89"/>
      <c r="F733" s="62"/>
      <c r="G733" s="62"/>
      <c r="H733" s="62"/>
      <c r="I733" s="62"/>
      <c r="J733" s="62"/>
      <c r="K733" s="62"/>
      <c r="L733" s="90"/>
      <c r="M733" s="132"/>
      <c r="N733" s="22"/>
      <c r="O733" s="22"/>
      <c r="P733" s="22"/>
      <c r="Q733" s="26"/>
    </row>
    <row r="734">
      <c r="A734" s="129"/>
      <c r="B734" s="130"/>
      <c r="C734" s="131"/>
      <c r="D734" s="62"/>
      <c r="E734" s="89"/>
      <c r="F734" s="62"/>
      <c r="G734" s="62"/>
      <c r="H734" s="62"/>
      <c r="I734" s="62"/>
      <c r="J734" s="62"/>
      <c r="K734" s="62"/>
      <c r="L734" s="90"/>
      <c r="M734" s="132"/>
      <c r="N734" s="22"/>
      <c r="O734" s="22"/>
      <c r="P734" s="22"/>
      <c r="Q734" s="26"/>
    </row>
    <row r="735">
      <c r="A735" s="129"/>
      <c r="B735" s="130"/>
      <c r="C735" s="131"/>
      <c r="D735" s="62"/>
      <c r="E735" s="89"/>
      <c r="F735" s="62"/>
      <c r="G735" s="62"/>
      <c r="H735" s="62"/>
      <c r="I735" s="62"/>
      <c r="J735" s="62"/>
      <c r="K735" s="62"/>
      <c r="L735" s="90"/>
      <c r="M735" s="132"/>
      <c r="N735" s="22"/>
      <c r="O735" s="22"/>
      <c r="P735" s="22"/>
      <c r="Q735" s="26"/>
    </row>
    <row r="736">
      <c r="A736" s="129"/>
      <c r="B736" s="130"/>
      <c r="C736" s="131"/>
      <c r="D736" s="62"/>
      <c r="E736" s="89"/>
      <c r="F736" s="62"/>
      <c r="G736" s="62"/>
      <c r="H736" s="62"/>
      <c r="I736" s="62"/>
      <c r="J736" s="62"/>
      <c r="K736" s="62"/>
      <c r="L736" s="90"/>
      <c r="M736" s="132"/>
      <c r="N736" s="22"/>
      <c r="O736" s="22"/>
      <c r="P736" s="22"/>
      <c r="Q736" s="26"/>
    </row>
    <row r="737">
      <c r="A737" s="129"/>
      <c r="B737" s="130"/>
      <c r="C737" s="131"/>
      <c r="D737" s="62"/>
      <c r="E737" s="89"/>
      <c r="F737" s="62"/>
      <c r="G737" s="62"/>
      <c r="H737" s="62"/>
      <c r="I737" s="62"/>
      <c r="J737" s="62"/>
      <c r="K737" s="62"/>
      <c r="L737" s="90"/>
      <c r="M737" s="132"/>
      <c r="N737" s="22"/>
      <c r="O737" s="22"/>
      <c r="P737" s="22"/>
      <c r="Q737" s="26"/>
    </row>
    <row r="738">
      <c r="A738" s="129"/>
      <c r="B738" s="130"/>
      <c r="C738" s="131"/>
      <c r="D738" s="62"/>
      <c r="E738" s="89"/>
      <c r="F738" s="62"/>
      <c r="G738" s="62"/>
      <c r="H738" s="62"/>
      <c r="I738" s="62"/>
      <c r="J738" s="62"/>
      <c r="K738" s="62"/>
      <c r="L738" s="90"/>
      <c r="M738" s="132"/>
      <c r="N738" s="22"/>
      <c r="O738" s="22"/>
      <c r="P738" s="22"/>
      <c r="Q738" s="26"/>
    </row>
    <row r="739">
      <c r="A739" s="129"/>
      <c r="B739" s="130"/>
      <c r="C739" s="131"/>
      <c r="D739" s="62"/>
      <c r="E739" s="89"/>
      <c r="F739" s="62"/>
      <c r="G739" s="62"/>
      <c r="H739" s="62"/>
      <c r="I739" s="62"/>
      <c r="J739" s="62"/>
      <c r="K739" s="62"/>
      <c r="L739" s="90"/>
      <c r="M739" s="132"/>
      <c r="N739" s="22"/>
      <c r="O739" s="22"/>
      <c r="P739" s="22"/>
      <c r="Q739" s="26"/>
    </row>
    <row r="740">
      <c r="A740" s="129"/>
      <c r="B740" s="130"/>
      <c r="C740" s="131"/>
      <c r="D740" s="62"/>
      <c r="E740" s="89"/>
      <c r="F740" s="62"/>
      <c r="G740" s="62"/>
      <c r="H740" s="62"/>
      <c r="I740" s="62"/>
      <c r="J740" s="62"/>
      <c r="K740" s="62"/>
      <c r="L740" s="90"/>
      <c r="M740" s="132"/>
      <c r="N740" s="22"/>
      <c r="O740" s="22"/>
      <c r="P740" s="22"/>
      <c r="Q740" s="26"/>
    </row>
    <row r="741">
      <c r="A741" s="129"/>
      <c r="B741" s="130"/>
      <c r="C741" s="131"/>
      <c r="D741" s="62"/>
      <c r="E741" s="89"/>
      <c r="F741" s="62"/>
      <c r="G741" s="62"/>
      <c r="H741" s="62"/>
      <c r="I741" s="62"/>
      <c r="J741" s="62"/>
      <c r="K741" s="62"/>
      <c r="L741" s="90"/>
      <c r="M741" s="132"/>
      <c r="N741" s="22"/>
      <c r="O741" s="22"/>
      <c r="P741" s="22"/>
      <c r="Q741" s="26"/>
    </row>
    <row r="742">
      <c r="A742" s="129"/>
      <c r="B742" s="130"/>
      <c r="C742" s="131"/>
      <c r="D742" s="62"/>
      <c r="E742" s="89"/>
      <c r="F742" s="62"/>
      <c r="G742" s="62"/>
      <c r="H742" s="62"/>
      <c r="I742" s="62"/>
      <c r="J742" s="62"/>
      <c r="K742" s="62"/>
      <c r="L742" s="90"/>
      <c r="M742" s="132"/>
      <c r="N742" s="22"/>
      <c r="O742" s="22"/>
      <c r="P742" s="22"/>
      <c r="Q742" s="26"/>
    </row>
    <row r="743">
      <c r="A743" s="129"/>
      <c r="B743" s="130"/>
      <c r="C743" s="131"/>
      <c r="D743" s="62"/>
      <c r="E743" s="89"/>
      <c r="F743" s="62"/>
      <c r="G743" s="62"/>
      <c r="H743" s="62"/>
      <c r="I743" s="62"/>
      <c r="J743" s="62"/>
      <c r="K743" s="62"/>
      <c r="L743" s="90"/>
      <c r="M743" s="132"/>
      <c r="N743" s="22"/>
      <c r="O743" s="22"/>
      <c r="P743" s="22"/>
      <c r="Q743" s="26"/>
    </row>
    <row r="744">
      <c r="A744" s="129"/>
      <c r="B744" s="130"/>
      <c r="C744" s="131"/>
      <c r="D744" s="62"/>
      <c r="E744" s="89"/>
      <c r="F744" s="62"/>
      <c r="G744" s="62"/>
      <c r="H744" s="62"/>
      <c r="I744" s="62"/>
      <c r="J744" s="62"/>
      <c r="K744" s="62"/>
      <c r="L744" s="90"/>
      <c r="M744" s="132"/>
      <c r="N744" s="22"/>
      <c r="O744" s="22"/>
      <c r="P744" s="22"/>
      <c r="Q744" s="26"/>
    </row>
    <row r="745">
      <c r="A745" s="129"/>
      <c r="B745" s="130"/>
      <c r="C745" s="131"/>
      <c r="D745" s="62"/>
      <c r="E745" s="89"/>
      <c r="F745" s="62"/>
      <c r="G745" s="62"/>
      <c r="H745" s="62"/>
      <c r="I745" s="62"/>
      <c r="J745" s="62"/>
      <c r="K745" s="62"/>
      <c r="L745" s="90"/>
      <c r="M745" s="132"/>
      <c r="N745" s="22"/>
      <c r="O745" s="22"/>
      <c r="P745" s="22"/>
      <c r="Q745" s="26"/>
    </row>
    <row r="746">
      <c r="A746" s="129"/>
      <c r="B746" s="130"/>
      <c r="C746" s="131"/>
      <c r="D746" s="62"/>
      <c r="E746" s="89"/>
      <c r="F746" s="62"/>
      <c r="G746" s="62"/>
      <c r="H746" s="62"/>
      <c r="I746" s="62"/>
      <c r="J746" s="62"/>
      <c r="K746" s="62"/>
      <c r="L746" s="90"/>
      <c r="M746" s="132"/>
      <c r="N746" s="22"/>
      <c r="O746" s="22"/>
      <c r="P746" s="22"/>
      <c r="Q746" s="26"/>
    </row>
  </sheetData>
  <autoFilter ref="$A$1:$Q$127"/>
  <dataValidations>
    <dataValidation type="list" allowBlank="1" showErrorMessage="1" sqref="F2:F746">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VOLCAN,DTTO 19 BUENA ESPERANZA,SUB CRIA 1,9ª - UR II,CRIA DTTO 46º,CRIA DTTO 13º,36º - UR II,DTTO 16 LA TOMA,26° - UR VI,11° - UR II,UR III,HO"&amp;"MICIDIOS DG-13,CRIA DTTO 35º,DG-2,DISTRITO 49° FRAGA,DTTO 48° BALDE,CRIA DTTO 44º,SUB CRIA 02,CRIA 21°,CRIA DISTRITO 15,CRIA DISTRITO 19,ACCIDENTOLOGIA,10° - UR II,MINISTERIO PUBLICO FISCAL"</formula1>
    </dataValidation>
    <dataValidation type="list" allowBlank="1" showErrorMessage="1" sqref="G2:G100 G101:H101 G102:G746">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Auto,164- Robo de moto,164-ROBO EN VIVIENDA,021-EXHIBICION OBSENAS,303 - PERSONA DESORIENTADA"</formula1>
    </dataValidation>
    <dataValidation type="list" allowBlank="1" showErrorMessage="1" sqref="M2:M91 M93:M746">
      <formula1>"Negativo,Positivo,Revision"</formula1>
    </dataValidation>
    <dataValidation type="list" allowBlank="1" showErrorMessage="1" sqref="N2:Q746">
      <formula1>"Flores Jonathan,Torres Salvador,Sanchez Dylan,Gonzalez Santiago,Lucero Lucas,Logegaray Sol,Gonzalez Marianela,Herrera Gabriel,Gimenez Erich,Velazquez Marcelo,Natalia Chirino,Sosa Marcelo,Moreno Santiago,Martinez Vanesa,Ojeda Diego,Leyes Romina"</formula1>
    </dataValidation>
    <dataValidation type="list" allowBlank="1" sqref="B1:B746">
      <formula1>"Cerrado,Pendiente"</formula1>
    </dataValidation>
    <dataValidation type="list" allowBlank="1" showErrorMessage="1" sqref="H2:H100 H102:H746">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Herida,EXHIBICION OBSENAS"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57"/>
    <col customWidth="1" min="3" max="3" width="15.71"/>
    <col customWidth="1" min="4" max="4" width="51.57"/>
    <col customWidth="1" min="5" max="5" width="40.0"/>
    <col customWidth="1" min="6" max="6" width="22.86"/>
    <col customWidth="1" min="7" max="7" width="33.14"/>
    <col customWidth="1" min="8" max="8" width="26.43"/>
    <col customWidth="1" min="9" max="9" width="63.0"/>
    <col customWidth="1" min="10" max="10" width="117.43"/>
    <col customWidth="1" min="11" max="11" width="143.71"/>
    <col customWidth="1" min="12" max="12" width="143.57"/>
    <col customWidth="1" min="13" max="13" width="16.14"/>
    <col customWidth="1" min="14" max="14" width="21.0"/>
    <col customWidth="1" min="15" max="15" width="22.14"/>
    <col customWidth="1" min="16" max="16" width="22.71"/>
    <col customWidth="1" min="17" max="17" width="24.71"/>
  </cols>
  <sheetData>
    <row r="1">
      <c r="A1" s="184" t="s">
        <v>0</v>
      </c>
      <c r="B1" s="184" t="s">
        <v>1</v>
      </c>
      <c r="C1" s="185" t="s">
        <v>2</v>
      </c>
      <c r="D1" s="186" t="str">
        <f>HYPERLINK(#REF!,"OPERADORES")</f>
        <v>#REF!</v>
      </c>
      <c r="E1" s="187" t="s">
        <v>1778</v>
      </c>
      <c r="F1" s="184" t="s">
        <v>1779</v>
      </c>
      <c r="G1" s="184" t="s">
        <v>6</v>
      </c>
      <c r="H1" s="184" t="s">
        <v>1780</v>
      </c>
      <c r="I1" s="184" t="s">
        <v>7</v>
      </c>
      <c r="J1" s="184" t="s">
        <v>8</v>
      </c>
      <c r="K1" s="184" t="s">
        <v>9</v>
      </c>
      <c r="L1" s="184" t="s">
        <v>10</v>
      </c>
      <c r="M1" s="184" t="s">
        <v>11</v>
      </c>
      <c r="N1" s="184" t="s">
        <v>12</v>
      </c>
      <c r="O1" s="184" t="s">
        <v>12</v>
      </c>
      <c r="P1" s="184" t="s">
        <v>12</v>
      </c>
      <c r="Q1" s="184" t="s">
        <v>12</v>
      </c>
      <c r="R1" s="188"/>
      <c r="S1" s="188"/>
      <c r="T1" s="188"/>
      <c r="U1" s="189"/>
      <c r="V1" s="189"/>
      <c r="W1" s="189"/>
      <c r="X1" s="189"/>
      <c r="Y1" s="189"/>
      <c r="Z1" s="189"/>
    </row>
    <row r="2">
      <c r="A2" s="21">
        <v>1.0</v>
      </c>
      <c r="B2" s="158" t="s">
        <v>1791</v>
      </c>
      <c r="C2" s="161">
        <v>46023.0</v>
      </c>
      <c r="D2" s="21" t="s">
        <v>2390</v>
      </c>
      <c r="E2" s="21">
        <v>6627606.0</v>
      </c>
      <c r="F2" s="21" t="s">
        <v>1783</v>
      </c>
      <c r="G2" s="21" t="s">
        <v>140</v>
      </c>
      <c r="H2" s="21"/>
      <c r="I2" s="21"/>
      <c r="J2" s="21" t="s">
        <v>198</v>
      </c>
      <c r="K2" s="21" t="s">
        <v>2725</v>
      </c>
      <c r="L2" s="118" t="s">
        <v>2726</v>
      </c>
      <c r="M2" s="11"/>
      <c r="N2" s="119"/>
      <c r="O2" s="58"/>
      <c r="P2" s="58"/>
      <c r="Q2" s="119"/>
      <c r="R2" s="58"/>
      <c r="S2" s="58"/>
      <c r="T2" s="58"/>
      <c r="U2" s="59"/>
      <c r="V2" s="59"/>
      <c r="W2" s="59"/>
      <c r="X2" s="59"/>
      <c r="Y2" s="59"/>
      <c r="Z2" s="59"/>
    </row>
    <row r="3">
      <c r="A3" s="129">
        <v>2.0</v>
      </c>
      <c r="B3" s="130" t="s">
        <v>1781</v>
      </c>
      <c r="C3" s="131">
        <v>46023.0</v>
      </c>
      <c r="D3" s="21" t="s">
        <v>2390</v>
      </c>
      <c r="E3" s="89">
        <v>6627353.0</v>
      </c>
      <c r="F3" s="62" t="s">
        <v>1826</v>
      </c>
      <c r="G3" s="62" t="s">
        <v>72</v>
      </c>
      <c r="H3" s="62" t="s">
        <v>1887</v>
      </c>
      <c r="I3" s="62"/>
      <c r="J3" s="62" t="s">
        <v>2727</v>
      </c>
      <c r="K3" s="62" t="s">
        <v>2728</v>
      </c>
      <c r="L3" s="56" t="s">
        <v>2729</v>
      </c>
      <c r="M3" s="132"/>
      <c r="N3" s="22"/>
      <c r="O3" s="21"/>
      <c r="P3" s="21"/>
      <c r="Q3" s="22"/>
      <c r="R3" s="55"/>
      <c r="S3" s="55"/>
      <c r="T3" s="55"/>
    </row>
    <row r="4">
      <c r="A4" s="129">
        <v>3.0</v>
      </c>
      <c r="B4" s="130" t="s">
        <v>1791</v>
      </c>
      <c r="C4" s="161">
        <v>46023.0</v>
      </c>
      <c r="D4" s="21" t="s">
        <v>2730</v>
      </c>
      <c r="E4" s="89" t="s">
        <v>2731</v>
      </c>
      <c r="F4" s="62" t="s">
        <v>1783</v>
      </c>
      <c r="G4" s="62" t="s">
        <v>27</v>
      </c>
      <c r="H4" s="62" t="s">
        <v>27</v>
      </c>
      <c r="I4" s="62"/>
      <c r="J4" s="62" t="s">
        <v>207</v>
      </c>
      <c r="K4" s="62" t="s">
        <v>207</v>
      </c>
      <c r="L4" s="56" t="s">
        <v>207</v>
      </c>
      <c r="M4" s="132"/>
      <c r="N4" s="22"/>
      <c r="O4" s="21"/>
      <c r="P4" s="21"/>
      <c r="Q4" s="22"/>
      <c r="R4" s="55"/>
      <c r="S4" s="55"/>
      <c r="T4" s="55"/>
    </row>
    <row r="5">
      <c r="A5" s="129">
        <v>4.0</v>
      </c>
      <c r="B5" s="130" t="s">
        <v>1781</v>
      </c>
      <c r="C5" s="161">
        <v>46023.0</v>
      </c>
      <c r="D5" s="21" t="s">
        <v>1815</v>
      </c>
      <c r="E5" s="89" t="s">
        <v>2732</v>
      </c>
      <c r="F5" s="62" t="s">
        <v>2229</v>
      </c>
      <c r="G5" s="62" t="s">
        <v>1872</v>
      </c>
      <c r="H5" s="62" t="s">
        <v>13</v>
      </c>
      <c r="I5" s="62" t="s">
        <v>2733</v>
      </c>
      <c r="J5" s="62" t="s">
        <v>13</v>
      </c>
      <c r="K5" s="62" t="s">
        <v>2734</v>
      </c>
      <c r="L5" s="90" t="s">
        <v>2735</v>
      </c>
      <c r="M5" s="132"/>
      <c r="N5" s="22" t="s">
        <v>211</v>
      </c>
      <c r="O5" s="21" t="s">
        <v>86</v>
      </c>
      <c r="P5" s="21"/>
      <c r="Q5" s="22"/>
      <c r="R5" s="55"/>
      <c r="S5" s="55"/>
      <c r="T5" s="55"/>
    </row>
    <row r="6">
      <c r="A6" s="129" t="s">
        <v>13</v>
      </c>
      <c r="B6" s="130" t="s">
        <v>1781</v>
      </c>
      <c r="C6" s="161">
        <v>46023.0</v>
      </c>
      <c r="D6" s="21" t="s">
        <v>1815</v>
      </c>
      <c r="E6" s="89" t="s">
        <v>2736</v>
      </c>
      <c r="F6" s="62" t="s">
        <v>1826</v>
      </c>
      <c r="G6" s="62" t="s">
        <v>27</v>
      </c>
      <c r="H6" s="62" t="s">
        <v>207</v>
      </c>
      <c r="I6" s="62" t="s">
        <v>13</v>
      </c>
      <c r="J6" s="62" t="s">
        <v>2737</v>
      </c>
      <c r="K6" s="62" t="s">
        <v>2738</v>
      </c>
      <c r="L6" s="118" t="s">
        <v>207</v>
      </c>
      <c r="M6" s="132"/>
      <c r="N6" s="22"/>
      <c r="O6" s="21"/>
      <c r="P6" s="21"/>
      <c r="Q6" s="22"/>
      <c r="R6" s="55"/>
      <c r="S6" s="55"/>
      <c r="T6" s="55"/>
    </row>
    <row r="7">
      <c r="A7" s="129"/>
      <c r="B7" s="130" t="s">
        <v>1781</v>
      </c>
      <c r="C7" s="161">
        <v>46024.0</v>
      </c>
      <c r="D7" s="21" t="s">
        <v>2601</v>
      </c>
      <c r="E7" s="89">
        <v>6628389.0</v>
      </c>
      <c r="F7" s="62" t="s">
        <v>1783</v>
      </c>
      <c r="G7" s="62" t="s">
        <v>382</v>
      </c>
      <c r="H7" s="62" t="s">
        <v>382</v>
      </c>
      <c r="I7" s="62" t="s">
        <v>13</v>
      </c>
      <c r="J7" s="62" t="s">
        <v>13</v>
      </c>
      <c r="K7" s="62" t="s">
        <v>2739</v>
      </c>
      <c r="L7" s="118" t="s">
        <v>2740</v>
      </c>
      <c r="M7" s="132" t="s">
        <v>1787</v>
      </c>
      <c r="N7" s="22"/>
      <c r="O7" s="21"/>
      <c r="P7" s="21"/>
      <c r="Q7" s="22"/>
      <c r="R7" s="55"/>
      <c r="S7" s="55"/>
      <c r="T7" s="55"/>
    </row>
    <row r="8">
      <c r="A8" s="129"/>
      <c r="B8" s="130" t="s">
        <v>1781</v>
      </c>
      <c r="C8" s="161">
        <v>46024.0</v>
      </c>
      <c r="D8" s="21" t="s">
        <v>2601</v>
      </c>
      <c r="E8" s="151">
        <v>6628553.0</v>
      </c>
      <c r="F8" s="62" t="s">
        <v>1826</v>
      </c>
      <c r="G8" s="62" t="s">
        <v>130</v>
      </c>
      <c r="H8" s="62" t="s">
        <v>13</v>
      </c>
      <c r="I8" s="62" t="s">
        <v>13</v>
      </c>
      <c r="J8" s="62" t="s">
        <v>13</v>
      </c>
      <c r="K8" s="62" t="s">
        <v>2741</v>
      </c>
      <c r="L8" s="55" t="s">
        <v>2742</v>
      </c>
      <c r="M8" s="132" t="s">
        <v>1787</v>
      </c>
      <c r="N8" s="22"/>
      <c r="O8" s="21"/>
      <c r="P8" s="21"/>
      <c r="Q8" s="22"/>
      <c r="R8" s="55"/>
      <c r="S8" s="55"/>
      <c r="T8" s="55"/>
    </row>
    <row r="9">
      <c r="A9" s="129"/>
      <c r="B9" s="130" t="s">
        <v>1781</v>
      </c>
      <c r="C9" s="161">
        <v>46024.0</v>
      </c>
      <c r="D9" s="21" t="s">
        <v>1918</v>
      </c>
      <c r="E9" s="190">
        <v>6629090.0</v>
      </c>
      <c r="F9" s="62" t="s">
        <v>1826</v>
      </c>
      <c r="G9" s="62" t="s">
        <v>130</v>
      </c>
      <c r="H9" s="62" t="s">
        <v>428</v>
      </c>
      <c r="I9" s="62" t="s">
        <v>13</v>
      </c>
      <c r="J9" s="62" t="s">
        <v>53</v>
      </c>
      <c r="K9" s="62" t="s">
        <v>2743</v>
      </c>
      <c r="L9" s="55" t="s">
        <v>2744</v>
      </c>
      <c r="M9" s="132" t="s">
        <v>1787</v>
      </c>
      <c r="N9" s="22"/>
      <c r="O9" s="21"/>
      <c r="P9" s="21"/>
      <c r="Q9" s="22"/>
      <c r="R9" s="55"/>
      <c r="S9" s="55"/>
      <c r="T9" s="55"/>
    </row>
    <row r="10">
      <c r="A10" s="129"/>
      <c r="B10" s="130" t="s">
        <v>1781</v>
      </c>
      <c r="C10" s="161">
        <v>46024.0</v>
      </c>
      <c r="D10" s="21" t="s">
        <v>1918</v>
      </c>
      <c r="E10" s="89">
        <v>6629131.0</v>
      </c>
      <c r="F10" s="62" t="s">
        <v>1783</v>
      </c>
      <c r="G10" s="62" t="s">
        <v>130</v>
      </c>
      <c r="H10" s="62" t="s">
        <v>130</v>
      </c>
      <c r="I10" s="62" t="s">
        <v>13</v>
      </c>
      <c r="J10" s="62" t="s">
        <v>2745</v>
      </c>
      <c r="K10" s="62" t="s">
        <v>2746</v>
      </c>
      <c r="L10" s="118" t="s">
        <v>2747</v>
      </c>
      <c r="M10" s="132" t="s">
        <v>1787</v>
      </c>
      <c r="N10" s="22"/>
      <c r="O10" s="21"/>
      <c r="P10" s="21"/>
      <c r="Q10" s="22"/>
      <c r="R10" s="55"/>
      <c r="S10" s="55"/>
      <c r="T10" s="55"/>
    </row>
    <row r="11">
      <c r="A11" s="129"/>
      <c r="B11" s="130" t="s">
        <v>1791</v>
      </c>
      <c r="C11" s="161">
        <v>46025.0</v>
      </c>
      <c r="D11" s="21" t="s">
        <v>2329</v>
      </c>
      <c r="E11" s="89" t="s">
        <v>2748</v>
      </c>
      <c r="F11" s="62" t="s">
        <v>1783</v>
      </c>
      <c r="G11" s="62" t="s">
        <v>27</v>
      </c>
      <c r="H11" s="62" t="s">
        <v>207</v>
      </c>
      <c r="I11" s="62" t="s">
        <v>13</v>
      </c>
      <c r="J11" s="62" t="s">
        <v>2749</v>
      </c>
      <c r="K11" s="62" t="s">
        <v>2750</v>
      </c>
      <c r="L11" s="191" t="s">
        <v>2751</v>
      </c>
      <c r="M11" s="4"/>
      <c r="N11" s="4"/>
      <c r="O11" s="4"/>
      <c r="P11" s="4"/>
      <c r="Q11" s="5"/>
      <c r="R11" s="55"/>
      <c r="S11" s="55"/>
      <c r="T11" s="55"/>
    </row>
    <row r="12">
      <c r="A12" s="129">
        <v>5.0</v>
      </c>
      <c r="B12" s="130" t="s">
        <v>1791</v>
      </c>
      <c r="C12" s="161">
        <v>46025.0</v>
      </c>
      <c r="D12" s="62" t="s">
        <v>2173</v>
      </c>
      <c r="E12" s="89">
        <v>6629589.0</v>
      </c>
      <c r="F12" s="62" t="s">
        <v>2004</v>
      </c>
      <c r="G12" s="62" t="s">
        <v>233</v>
      </c>
      <c r="H12" s="62" t="s">
        <v>13</v>
      </c>
      <c r="I12" s="62" t="s">
        <v>2752</v>
      </c>
      <c r="J12" s="62" t="s">
        <v>2753</v>
      </c>
      <c r="K12" s="62" t="s">
        <v>2754</v>
      </c>
      <c r="L12" s="118" t="s">
        <v>2755</v>
      </c>
      <c r="M12" s="192" t="s">
        <v>1798</v>
      </c>
      <c r="N12" s="193" t="s">
        <v>77</v>
      </c>
      <c r="O12" s="21" t="s">
        <v>48</v>
      </c>
      <c r="P12" s="21"/>
      <c r="Q12" s="22"/>
      <c r="R12" s="55"/>
      <c r="S12" s="55"/>
      <c r="T12" s="55"/>
    </row>
    <row r="13">
      <c r="A13" s="129">
        <v>6.0</v>
      </c>
      <c r="B13" s="130" t="s">
        <v>1791</v>
      </c>
      <c r="C13" s="161">
        <v>46025.0</v>
      </c>
      <c r="D13" s="62" t="s">
        <v>2051</v>
      </c>
      <c r="E13" s="89" t="s">
        <v>2756</v>
      </c>
      <c r="F13" s="62" t="s">
        <v>1826</v>
      </c>
      <c r="G13" s="62" t="s">
        <v>27</v>
      </c>
      <c r="H13" s="62" t="s">
        <v>207</v>
      </c>
      <c r="I13" s="62" t="s">
        <v>2757</v>
      </c>
      <c r="J13" s="62" t="s">
        <v>13</v>
      </c>
      <c r="K13" s="62" t="s">
        <v>2758</v>
      </c>
      <c r="L13" s="118" t="s">
        <v>207</v>
      </c>
      <c r="M13" s="132" t="s">
        <v>1798</v>
      </c>
      <c r="N13" s="22" t="s">
        <v>77</v>
      </c>
      <c r="O13" s="21" t="s">
        <v>48</v>
      </c>
      <c r="P13" s="21" t="s">
        <v>211</v>
      </c>
      <c r="Q13" s="22"/>
      <c r="R13" s="55"/>
      <c r="S13" s="55"/>
      <c r="T13" s="55"/>
    </row>
    <row r="14">
      <c r="A14" s="129">
        <v>7.0</v>
      </c>
      <c r="B14" s="130" t="s">
        <v>1781</v>
      </c>
      <c r="C14" s="161">
        <v>46025.0</v>
      </c>
      <c r="D14" s="62" t="s">
        <v>2051</v>
      </c>
      <c r="E14" s="194">
        <v>6629708.0</v>
      </c>
      <c r="F14" s="62" t="s">
        <v>1826</v>
      </c>
      <c r="G14" s="62" t="s">
        <v>72</v>
      </c>
      <c r="H14" s="62" t="s">
        <v>1852</v>
      </c>
      <c r="I14" s="62" t="s">
        <v>13</v>
      </c>
      <c r="J14" s="62" t="s">
        <v>198</v>
      </c>
      <c r="K14" s="62" t="s">
        <v>2759</v>
      </c>
      <c r="L14" s="55" t="s">
        <v>2760</v>
      </c>
      <c r="M14" s="132" t="s">
        <v>1787</v>
      </c>
      <c r="N14" s="22" t="s">
        <v>86</v>
      </c>
      <c r="O14" s="21" t="s">
        <v>211</v>
      </c>
      <c r="P14" s="21" t="s">
        <v>87</v>
      </c>
      <c r="Q14" s="22"/>
      <c r="R14" s="55"/>
      <c r="S14" s="55"/>
      <c r="T14" s="55"/>
    </row>
    <row r="15">
      <c r="A15" s="129">
        <v>8.0</v>
      </c>
      <c r="B15" s="130" t="s">
        <v>1781</v>
      </c>
      <c r="C15" s="161">
        <v>46025.0</v>
      </c>
      <c r="D15" s="62" t="s">
        <v>2051</v>
      </c>
      <c r="E15" s="21">
        <v>6629732.0</v>
      </c>
      <c r="F15" s="62" t="s">
        <v>1783</v>
      </c>
      <c r="G15" s="62" t="s">
        <v>72</v>
      </c>
      <c r="H15" s="62" t="s">
        <v>1852</v>
      </c>
      <c r="I15" s="62" t="s">
        <v>13</v>
      </c>
      <c r="J15" s="21" t="s">
        <v>2761</v>
      </c>
      <c r="K15" s="21" t="s">
        <v>2762</v>
      </c>
      <c r="L15" s="55" t="s">
        <v>2763</v>
      </c>
      <c r="M15" s="132" t="s">
        <v>1787</v>
      </c>
      <c r="N15" s="22" t="s">
        <v>86</v>
      </c>
      <c r="O15" s="21" t="s">
        <v>211</v>
      </c>
      <c r="P15" s="21" t="s">
        <v>87</v>
      </c>
      <c r="Q15" s="22"/>
      <c r="R15" s="55"/>
      <c r="S15" s="55"/>
      <c r="T15" s="55"/>
    </row>
    <row r="16">
      <c r="A16" s="129"/>
      <c r="B16" s="130" t="s">
        <v>1781</v>
      </c>
      <c r="C16" s="161">
        <v>46025.0</v>
      </c>
      <c r="D16" s="62" t="s">
        <v>2051</v>
      </c>
      <c r="E16" s="194">
        <v>6629746.0</v>
      </c>
      <c r="F16" s="62" t="s">
        <v>1807</v>
      </c>
      <c r="G16" s="62" t="s">
        <v>72</v>
      </c>
      <c r="H16" s="62" t="s">
        <v>1887</v>
      </c>
      <c r="I16" s="62" t="s">
        <v>13</v>
      </c>
      <c r="J16" s="62" t="s">
        <v>2764</v>
      </c>
      <c r="K16" s="62" t="s">
        <v>2765</v>
      </c>
      <c r="L16" s="55" t="s">
        <v>2766</v>
      </c>
      <c r="M16" s="192" t="s">
        <v>1787</v>
      </c>
      <c r="N16" s="193"/>
      <c r="O16" s="21"/>
      <c r="P16" s="21"/>
      <c r="Q16" s="22"/>
      <c r="R16" s="55"/>
      <c r="S16" s="55"/>
      <c r="T16" s="55"/>
    </row>
    <row r="17">
      <c r="A17" s="129"/>
      <c r="B17" s="130" t="s">
        <v>1781</v>
      </c>
      <c r="C17" s="133">
        <v>46025.0</v>
      </c>
      <c r="D17" s="62" t="s">
        <v>2051</v>
      </c>
      <c r="E17" s="89">
        <v>6629811.0</v>
      </c>
      <c r="F17" s="62" t="s">
        <v>1826</v>
      </c>
      <c r="G17" s="62" t="s">
        <v>72</v>
      </c>
      <c r="H17" s="62" t="s">
        <v>1959</v>
      </c>
      <c r="I17" s="62" t="s">
        <v>13</v>
      </c>
      <c r="J17" s="62" t="s">
        <v>2767</v>
      </c>
      <c r="K17" s="95" t="s">
        <v>2768</v>
      </c>
      <c r="L17" s="55" t="s">
        <v>2769</v>
      </c>
      <c r="M17" s="132" t="s">
        <v>1798</v>
      </c>
      <c r="N17" s="22"/>
      <c r="O17" s="21"/>
      <c r="P17" s="21"/>
      <c r="Q17" s="22"/>
      <c r="R17" s="55"/>
      <c r="S17" s="55"/>
      <c r="T17" s="55"/>
    </row>
    <row r="18">
      <c r="A18" s="129"/>
      <c r="B18" s="130" t="s">
        <v>1781</v>
      </c>
      <c r="C18" s="133">
        <v>46026.0</v>
      </c>
      <c r="D18" s="62" t="s">
        <v>62</v>
      </c>
      <c r="E18" s="21">
        <v>6629746.0</v>
      </c>
      <c r="F18" s="62" t="s">
        <v>1807</v>
      </c>
      <c r="G18" s="62" t="s">
        <v>72</v>
      </c>
      <c r="H18" s="62" t="s">
        <v>1887</v>
      </c>
      <c r="I18" s="62" t="s">
        <v>13</v>
      </c>
      <c r="J18" s="21" t="s">
        <v>2770</v>
      </c>
      <c r="K18" s="62" t="s">
        <v>2771</v>
      </c>
      <c r="L18" s="90" t="s">
        <v>2772</v>
      </c>
      <c r="M18" s="132" t="s">
        <v>1787</v>
      </c>
      <c r="N18" s="22"/>
      <c r="O18" s="21"/>
      <c r="P18" s="21"/>
      <c r="Q18" s="22"/>
      <c r="R18" s="55"/>
      <c r="S18" s="55"/>
      <c r="T18" s="55"/>
    </row>
    <row r="19">
      <c r="A19" s="129">
        <v>9.0</v>
      </c>
      <c r="B19" s="130" t="s">
        <v>1781</v>
      </c>
      <c r="C19" s="133">
        <v>46026.0</v>
      </c>
      <c r="D19" s="62" t="s">
        <v>62</v>
      </c>
      <c r="E19" s="89">
        <v>6630001.0</v>
      </c>
      <c r="F19" s="62" t="s">
        <v>1783</v>
      </c>
      <c r="G19" s="62" t="s">
        <v>233</v>
      </c>
      <c r="H19" s="62" t="s">
        <v>233</v>
      </c>
      <c r="I19" s="62" t="s">
        <v>2773</v>
      </c>
      <c r="J19" s="62" t="s">
        <v>13</v>
      </c>
      <c r="K19" s="62" t="s">
        <v>2774</v>
      </c>
      <c r="L19" s="55" t="s">
        <v>2775</v>
      </c>
      <c r="M19" s="132" t="s">
        <v>1798</v>
      </c>
      <c r="N19" s="22" t="s">
        <v>62</v>
      </c>
      <c r="O19" s="21"/>
      <c r="P19" s="21"/>
      <c r="Q19" s="22"/>
      <c r="R19" s="55"/>
      <c r="S19" s="55"/>
      <c r="T19" s="55"/>
    </row>
    <row r="20">
      <c r="A20" s="129"/>
      <c r="B20" s="130" t="s">
        <v>1791</v>
      </c>
      <c r="C20" s="133">
        <v>46026.0</v>
      </c>
      <c r="D20" s="62" t="s">
        <v>2205</v>
      </c>
      <c r="E20" s="89">
        <v>6629922.0</v>
      </c>
      <c r="F20" s="62" t="s">
        <v>1826</v>
      </c>
      <c r="G20" s="62" t="s">
        <v>396</v>
      </c>
      <c r="H20" s="62" t="s">
        <v>1981</v>
      </c>
      <c r="I20" s="62" t="s">
        <v>13</v>
      </c>
      <c r="J20" s="62" t="s">
        <v>2776</v>
      </c>
      <c r="K20" s="62" t="s">
        <v>2777</v>
      </c>
      <c r="L20" s="55" t="s">
        <v>2778</v>
      </c>
      <c r="M20" s="132" t="s">
        <v>1809</v>
      </c>
      <c r="N20" s="22"/>
      <c r="O20" s="21"/>
      <c r="P20" s="21"/>
      <c r="Q20" s="22"/>
      <c r="R20" s="55"/>
      <c r="S20" s="55"/>
      <c r="T20" s="55"/>
    </row>
    <row r="21">
      <c r="A21" s="129" t="s">
        <v>2398</v>
      </c>
      <c r="B21" s="130" t="s">
        <v>1791</v>
      </c>
      <c r="C21" s="133">
        <v>46026.0</v>
      </c>
      <c r="D21" s="62" t="s">
        <v>2205</v>
      </c>
      <c r="E21" s="21">
        <v>6629732.0</v>
      </c>
      <c r="F21" s="62" t="s">
        <v>1783</v>
      </c>
      <c r="G21" s="62" t="s">
        <v>72</v>
      </c>
      <c r="H21" s="62" t="s">
        <v>1852</v>
      </c>
      <c r="I21" s="62" t="s">
        <v>13</v>
      </c>
      <c r="J21" s="21" t="s">
        <v>2761</v>
      </c>
      <c r="K21" s="21" t="s">
        <v>2779</v>
      </c>
      <c r="L21" s="55" t="s">
        <v>2763</v>
      </c>
      <c r="M21" s="132" t="s">
        <v>1798</v>
      </c>
      <c r="N21" s="22" t="s">
        <v>303</v>
      </c>
      <c r="O21" s="21"/>
      <c r="P21" s="21"/>
      <c r="Q21" s="22"/>
      <c r="R21" s="55"/>
      <c r="S21" s="55"/>
      <c r="T21" s="55"/>
    </row>
    <row r="22">
      <c r="A22" s="129"/>
      <c r="B22" s="130" t="s">
        <v>1791</v>
      </c>
      <c r="C22" s="133">
        <v>46026.0</v>
      </c>
      <c r="D22" s="62" t="s">
        <v>2780</v>
      </c>
      <c r="E22" s="89">
        <v>6630150.0</v>
      </c>
      <c r="F22" s="62" t="s">
        <v>1807</v>
      </c>
      <c r="G22" s="62" t="s">
        <v>233</v>
      </c>
      <c r="H22" s="62" t="s">
        <v>1816</v>
      </c>
      <c r="I22" s="62" t="s">
        <v>2781</v>
      </c>
      <c r="J22" s="62" t="s">
        <v>13</v>
      </c>
      <c r="K22" s="62" t="s">
        <v>2782</v>
      </c>
      <c r="L22" s="90" t="s">
        <v>2783</v>
      </c>
      <c r="M22" s="132" t="s">
        <v>1798</v>
      </c>
      <c r="N22" s="22"/>
      <c r="O22" s="21"/>
      <c r="P22" s="21"/>
      <c r="Q22" s="22"/>
      <c r="R22" s="55"/>
      <c r="S22" s="55"/>
      <c r="T22" s="55"/>
    </row>
    <row r="23">
      <c r="A23" s="163"/>
      <c r="B23" s="58" t="s">
        <v>1781</v>
      </c>
      <c r="C23" s="101">
        <v>46026.0</v>
      </c>
      <c r="D23" s="21" t="s">
        <v>2784</v>
      </c>
      <c r="E23" s="21" t="s">
        <v>2785</v>
      </c>
      <c r="F23" s="21" t="s">
        <v>1783</v>
      </c>
      <c r="G23" s="21" t="s">
        <v>27</v>
      </c>
      <c r="H23" s="21" t="s">
        <v>207</v>
      </c>
      <c r="I23" s="62" t="s">
        <v>13</v>
      </c>
      <c r="J23" s="62" t="s">
        <v>2786</v>
      </c>
      <c r="K23" s="21" t="s">
        <v>2787</v>
      </c>
      <c r="L23" s="118" t="s">
        <v>207</v>
      </c>
      <c r="M23" s="58" t="s">
        <v>1787</v>
      </c>
      <c r="N23" s="119"/>
      <c r="O23" s="58"/>
      <c r="P23" s="58"/>
      <c r="Q23" s="119"/>
      <c r="R23" s="58"/>
      <c r="S23" s="58"/>
      <c r="T23" s="58"/>
      <c r="U23" s="59"/>
      <c r="V23" s="59"/>
      <c r="W23" s="59"/>
      <c r="X23" s="59"/>
      <c r="Y23" s="59"/>
      <c r="Z23" s="59"/>
    </row>
    <row r="24">
      <c r="A24" s="129">
        <v>10.0</v>
      </c>
      <c r="B24" s="130" t="s">
        <v>1781</v>
      </c>
      <c r="C24" s="101">
        <v>46026.0</v>
      </c>
      <c r="D24" s="62" t="s">
        <v>2788</v>
      </c>
      <c r="E24" s="89">
        <v>6630361.0</v>
      </c>
      <c r="F24" s="62" t="s">
        <v>1826</v>
      </c>
      <c r="G24" s="62" t="s">
        <v>130</v>
      </c>
      <c r="H24" s="62" t="s">
        <v>1859</v>
      </c>
      <c r="I24" s="62" t="s">
        <v>13</v>
      </c>
      <c r="J24" s="95" t="s">
        <v>2789</v>
      </c>
      <c r="K24" s="62" t="s">
        <v>2790</v>
      </c>
      <c r="L24" s="118" t="s">
        <v>2791</v>
      </c>
      <c r="M24" s="132" t="s">
        <v>1798</v>
      </c>
      <c r="N24" s="22" t="s">
        <v>48</v>
      </c>
      <c r="O24" s="21" t="s">
        <v>77</v>
      </c>
      <c r="P24" s="21"/>
      <c r="Q24" s="22"/>
      <c r="R24" s="55"/>
      <c r="S24" s="55"/>
      <c r="T24" s="55"/>
    </row>
    <row r="25">
      <c r="A25" s="129">
        <v>11.0</v>
      </c>
      <c r="B25" s="134" t="s">
        <v>1791</v>
      </c>
      <c r="C25" s="133">
        <v>46026.0</v>
      </c>
      <c r="D25" s="62" t="s">
        <v>1815</v>
      </c>
      <c r="E25" s="21">
        <v>6630413.0</v>
      </c>
      <c r="F25" s="62" t="s">
        <v>1783</v>
      </c>
      <c r="G25" s="62" t="s">
        <v>233</v>
      </c>
      <c r="H25" s="62" t="s">
        <v>13</v>
      </c>
      <c r="I25" s="62" t="s">
        <v>13</v>
      </c>
      <c r="J25" s="21" t="s">
        <v>13</v>
      </c>
      <c r="K25" s="21" t="s">
        <v>2792</v>
      </c>
      <c r="L25" s="195" t="s">
        <v>2793</v>
      </c>
      <c r="M25" s="132" t="s">
        <v>1798</v>
      </c>
      <c r="N25" s="21" t="s">
        <v>211</v>
      </c>
      <c r="O25" s="21" t="s">
        <v>86</v>
      </c>
      <c r="P25" s="21"/>
      <c r="Q25" s="21"/>
      <c r="R25" s="55"/>
      <c r="S25" s="55"/>
      <c r="T25" s="55"/>
    </row>
    <row r="26" ht="13.5" customHeight="1">
      <c r="A26" s="129"/>
      <c r="B26" s="130" t="s">
        <v>1781</v>
      </c>
      <c r="C26" s="133">
        <v>46026.0</v>
      </c>
      <c r="D26" s="62" t="s">
        <v>1815</v>
      </c>
      <c r="E26" s="196">
        <v>6630467.0</v>
      </c>
      <c r="F26" s="62" t="s">
        <v>1851</v>
      </c>
      <c r="G26" s="62" t="s">
        <v>233</v>
      </c>
      <c r="H26" s="62" t="s">
        <v>1816</v>
      </c>
      <c r="I26" s="62" t="s">
        <v>13</v>
      </c>
      <c r="J26" s="62" t="s">
        <v>2794</v>
      </c>
      <c r="K26" s="62" t="s">
        <v>2795</v>
      </c>
      <c r="L26" s="118" t="s">
        <v>2796</v>
      </c>
      <c r="M26" s="132" t="s">
        <v>1809</v>
      </c>
      <c r="N26" s="22"/>
      <c r="O26" s="21"/>
      <c r="P26" s="21"/>
      <c r="Q26" s="22"/>
      <c r="R26" s="55"/>
      <c r="S26" s="55"/>
      <c r="T26" s="55"/>
    </row>
    <row r="27" ht="13.5" customHeight="1">
      <c r="A27" s="129"/>
      <c r="B27" s="130" t="s">
        <v>1791</v>
      </c>
      <c r="C27" s="133">
        <v>46330.0</v>
      </c>
      <c r="D27" s="62" t="s">
        <v>1815</v>
      </c>
      <c r="E27" s="89">
        <v>6630517.0</v>
      </c>
      <c r="F27" s="62" t="s">
        <v>1783</v>
      </c>
      <c r="G27" s="62" t="s">
        <v>113</v>
      </c>
      <c r="H27" s="62" t="s">
        <v>13</v>
      </c>
      <c r="I27" s="62" t="s">
        <v>2797</v>
      </c>
      <c r="J27" s="62" t="s">
        <v>13</v>
      </c>
      <c r="K27" s="62" t="s">
        <v>2798</v>
      </c>
      <c r="L27" s="118" t="s">
        <v>2799</v>
      </c>
      <c r="M27" s="132" t="s">
        <v>1798</v>
      </c>
      <c r="N27" s="22"/>
      <c r="O27" s="21"/>
      <c r="P27" s="21"/>
      <c r="Q27" s="22"/>
      <c r="R27" s="55"/>
      <c r="S27" s="55"/>
      <c r="T27" s="55"/>
    </row>
    <row r="28">
      <c r="A28" s="129"/>
      <c r="B28" s="130" t="s">
        <v>1781</v>
      </c>
      <c r="C28" s="133">
        <v>46026.0</v>
      </c>
      <c r="D28" s="62" t="s">
        <v>1815</v>
      </c>
      <c r="E28" s="89" t="s">
        <v>2800</v>
      </c>
      <c r="F28" s="62" t="s">
        <v>1826</v>
      </c>
      <c r="G28" s="62" t="s">
        <v>27</v>
      </c>
      <c r="H28" s="62" t="s">
        <v>207</v>
      </c>
      <c r="I28" s="62"/>
      <c r="J28" s="62" t="s">
        <v>2801</v>
      </c>
      <c r="K28" s="89" t="s">
        <v>2802</v>
      </c>
      <c r="L28" s="118" t="s">
        <v>207</v>
      </c>
      <c r="M28" s="132" t="s">
        <v>1787</v>
      </c>
      <c r="N28" s="22"/>
      <c r="O28" s="21"/>
      <c r="P28" s="21"/>
      <c r="Q28" s="22"/>
      <c r="R28" s="55"/>
      <c r="S28" s="55"/>
      <c r="T28" s="55"/>
    </row>
    <row r="29">
      <c r="A29" s="129"/>
      <c r="B29" s="130" t="s">
        <v>1781</v>
      </c>
      <c r="C29" s="133">
        <v>46026.0</v>
      </c>
      <c r="D29" s="62" t="s">
        <v>2518</v>
      </c>
      <c r="E29" s="89" t="s">
        <v>2803</v>
      </c>
      <c r="F29" s="62" t="s">
        <v>1821</v>
      </c>
      <c r="G29" s="62" t="s">
        <v>27</v>
      </c>
      <c r="H29" s="62" t="s">
        <v>207</v>
      </c>
      <c r="I29" s="62" t="s">
        <v>2804</v>
      </c>
      <c r="J29" s="62" t="s">
        <v>13</v>
      </c>
      <c r="K29" s="62" t="s">
        <v>2805</v>
      </c>
      <c r="L29" s="118" t="s">
        <v>207</v>
      </c>
      <c r="M29" s="132" t="s">
        <v>1787</v>
      </c>
      <c r="N29" s="22"/>
      <c r="O29" s="21"/>
      <c r="P29" s="21"/>
      <c r="Q29" s="22"/>
      <c r="R29" s="55"/>
      <c r="S29" s="55"/>
      <c r="T29" s="55"/>
    </row>
    <row r="30">
      <c r="A30" s="129"/>
      <c r="B30" s="130" t="s">
        <v>1781</v>
      </c>
      <c r="C30" s="133">
        <v>46027.0</v>
      </c>
      <c r="D30" s="62" t="s">
        <v>2518</v>
      </c>
      <c r="E30" s="62" t="s">
        <v>2806</v>
      </c>
      <c r="F30" s="62" t="s">
        <v>1826</v>
      </c>
      <c r="G30" s="62" t="s">
        <v>27</v>
      </c>
      <c r="H30" s="62" t="s">
        <v>207</v>
      </c>
      <c r="I30" s="62" t="s">
        <v>13</v>
      </c>
      <c r="J30" s="21" t="s">
        <v>2807</v>
      </c>
      <c r="K30" s="89" t="s">
        <v>2808</v>
      </c>
      <c r="L30" s="118" t="s">
        <v>207</v>
      </c>
      <c r="M30" s="132" t="s">
        <v>1787</v>
      </c>
      <c r="N30" s="22"/>
      <c r="O30" s="21"/>
      <c r="P30" s="21"/>
      <c r="Q30" s="22"/>
      <c r="R30" s="55"/>
      <c r="S30" s="55"/>
      <c r="T30" s="55"/>
    </row>
    <row r="31" ht="13.5" customHeight="1">
      <c r="A31" s="129"/>
      <c r="B31" s="130" t="s">
        <v>1781</v>
      </c>
      <c r="C31" s="133">
        <v>46027.0</v>
      </c>
      <c r="D31" s="62" t="s">
        <v>1799</v>
      </c>
      <c r="E31" s="89" t="s">
        <v>2809</v>
      </c>
      <c r="F31" s="62" t="s">
        <v>1788</v>
      </c>
      <c r="G31" s="62" t="s">
        <v>27</v>
      </c>
      <c r="H31" s="62" t="s">
        <v>207</v>
      </c>
      <c r="I31" s="62" t="s">
        <v>13</v>
      </c>
      <c r="J31" s="62" t="s">
        <v>13</v>
      </c>
      <c r="K31" s="62" t="s">
        <v>2810</v>
      </c>
      <c r="L31" s="118" t="s">
        <v>207</v>
      </c>
      <c r="M31" s="132" t="s">
        <v>1798</v>
      </c>
      <c r="N31" s="22"/>
      <c r="O31" s="21"/>
      <c r="P31" s="21"/>
      <c r="Q31" s="22"/>
      <c r="R31" s="55"/>
      <c r="S31" s="55"/>
      <c r="T31" s="55"/>
    </row>
    <row r="32">
      <c r="A32" s="129">
        <v>12.0</v>
      </c>
      <c r="B32" s="130" t="s">
        <v>1791</v>
      </c>
      <c r="C32" s="133">
        <v>46027.0</v>
      </c>
      <c r="D32" s="62" t="s">
        <v>2811</v>
      </c>
      <c r="E32" s="89" t="s">
        <v>2812</v>
      </c>
      <c r="F32" s="62" t="s">
        <v>1821</v>
      </c>
      <c r="G32" s="62" t="s">
        <v>27</v>
      </c>
      <c r="H32" s="62" t="s">
        <v>207</v>
      </c>
      <c r="I32" s="62" t="s">
        <v>2813</v>
      </c>
      <c r="J32" s="62" t="s">
        <v>13</v>
      </c>
      <c r="K32" s="62"/>
      <c r="L32" s="118" t="s">
        <v>207</v>
      </c>
      <c r="M32" s="132" t="s">
        <v>1798</v>
      </c>
      <c r="N32" s="22" t="s">
        <v>134</v>
      </c>
      <c r="O32" s="21" t="s">
        <v>48</v>
      </c>
      <c r="P32" s="21"/>
      <c r="Q32" s="22"/>
      <c r="R32" s="55"/>
      <c r="S32" s="55"/>
      <c r="T32" s="55"/>
    </row>
    <row r="33">
      <c r="A33" s="129">
        <v>13.0</v>
      </c>
      <c r="B33" s="130" t="s">
        <v>1781</v>
      </c>
      <c r="C33" s="133">
        <v>46027.0</v>
      </c>
      <c r="D33" s="21" t="s">
        <v>2814</v>
      </c>
      <c r="E33" s="89">
        <v>6631355.0</v>
      </c>
      <c r="F33" s="62" t="s">
        <v>1851</v>
      </c>
      <c r="G33" s="62" t="s">
        <v>72</v>
      </c>
      <c r="H33" s="62" t="s">
        <v>1887</v>
      </c>
      <c r="I33" s="62" t="s">
        <v>2815</v>
      </c>
      <c r="J33" s="197" t="s">
        <v>2816</v>
      </c>
      <c r="K33" s="62" t="s">
        <v>2817</v>
      </c>
      <c r="L33" s="90" t="s">
        <v>2818</v>
      </c>
      <c r="M33" s="132" t="s">
        <v>1798</v>
      </c>
      <c r="N33" s="22" t="s">
        <v>86</v>
      </c>
      <c r="O33" s="21"/>
      <c r="P33" s="21"/>
      <c r="Q33" s="22"/>
      <c r="R33" s="55"/>
      <c r="S33" s="55"/>
      <c r="T33" s="55"/>
    </row>
    <row r="34">
      <c r="A34" s="129"/>
      <c r="B34" s="130" t="s">
        <v>1791</v>
      </c>
      <c r="C34" s="133">
        <v>46027.0</v>
      </c>
      <c r="D34" s="62" t="s">
        <v>2124</v>
      </c>
      <c r="E34" s="89" t="s">
        <v>2819</v>
      </c>
      <c r="F34" s="62" t="s">
        <v>1826</v>
      </c>
      <c r="G34" s="62" t="s">
        <v>27</v>
      </c>
      <c r="H34" s="62" t="s">
        <v>207</v>
      </c>
      <c r="I34" s="62" t="s">
        <v>13</v>
      </c>
      <c r="J34" s="62" t="s">
        <v>2820</v>
      </c>
      <c r="K34" s="62" t="s">
        <v>2821</v>
      </c>
      <c r="L34" s="90" t="s">
        <v>207</v>
      </c>
      <c r="M34" s="132" t="s">
        <v>1798</v>
      </c>
      <c r="N34" s="22"/>
      <c r="O34" s="21"/>
      <c r="P34" s="21"/>
      <c r="Q34" s="22"/>
      <c r="R34" s="55"/>
      <c r="S34" s="55"/>
      <c r="T34" s="55"/>
    </row>
    <row r="35">
      <c r="A35" s="129"/>
      <c r="B35" s="130" t="s">
        <v>1781</v>
      </c>
      <c r="C35" s="133">
        <v>46027.0</v>
      </c>
      <c r="D35" s="62" t="s">
        <v>2124</v>
      </c>
      <c r="E35" s="151">
        <v>6631502.0</v>
      </c>
      <c r="F35" s="62" t="s">
        <v>1788</v>
      </c>
      <c r="G35" s="62" t="s">
        <v>72</v>
      </c>
      <c r="H35" s="62" t="s">
        <v>1859</v>
      </c>
      <c r="I35" s="62" t="s">
        <v>13</v>
      </c>
      <c r="J35" s="62" t="s">
        <v>2822</v>
      </c>
      <c r="K35" s="62" t="s">
        <v>2823</v>
      </c>
      <c r="L35" s="90" t="s">
        <v>2824</v>
      </c>
      <c r="M35" s="132" t="s">
        <v>1798</v>
      </c>
      <c r="N35" s="22"/>
      <c r="O35" s="21"/>
      <c r="P35" s="21"/>
      <c r="Q35" s="22"/>
      <c r="R35" s="55"/>
      <c r="S35" s="55"/>
      <c r="T35" s="55"/>
    </row>
    <row r="36">
      <c r="A36" s="129"/>
      <c r="B36" s="130" t="s">
        <v>1791</v>
      </c>
      <c r="C36" s="133">
        <v>46028.0</v>
      </c>
      <c r="D36" s="62" t="s">
        <v>2825</v>
      </c>
      <c r="E36" s="89">
        <v>6631823.0</v>
      </c>
      <c r="F36" s="62" t="s">
        <v>1783</v>
      </c>
      <c r="G36" s="62" t="s">
        <v>103</v>
      </c>
      <c r="H36" s="62" t="s">
        <v>13</v>
      </c>
      <c r="I36" s="62" t="s">
        <v>13</v>
      </c>
      <c r="J36" s="62" t="s">
        <v>2826</v>
      </c>
      <c r="K36" s="62" t="s">
        <v>2827</v>
      </c>
      <c r="L36" s="118" t="s">
        <v>2828</v>
      </c>
      <c r="M36" s="132" t="s">
        <v>1798</v>
      </c>
      <c r="N36" s="22"/>
      <c r="O36" s="21"/>
      <c r="P36" s="21"/>
      <c r="Q36" s="22"/>
      <c r="R36" s="55"/>
      <c r="S36" s="55"/>
      <c r="T36" s="55"/>
    </row>
    <row r="37">
      <c r="A37" s="129">
        <v>14.0</v>
      </c>
      <c r="B37" s="130" t="s">
        <v>1781</v>
      </c>
      <c r="C37" s="133">
        <v>46028.0</v>
      </c>
      <c r="D37" s="21" t="s">
        <v>2124</v>
      </c>
      <c r="E37" s="194">
        <v>6632335.0</v>
      </c>
      <c r="F37" s="62" t="s">
        <v>1783</v>
      </c>
      <c r="G37" s="62" t="s">
        <v>164</v>
      </c>
      <c r="H37" s="62" t="s">
        <v>2351</v>
      </c>
      <c r="I37" s="62" t="s">
        <v>13</v>
      </c>
      <c r="J37" s="95" t="s">
        <v>13</v>
      </c>
      <c r="K37" s="62" t="s">
        <v>2829</v>
      </c>
      <c r="L37" s="90" t="s">
        <v>2830</v>
      </c>
      <c r="M37" s="132" t="s">
        <v>1798</v>
      </c>
      <c r="N37" s="22" t="s">
        <v>86</v>
      </c>
      <c r="O37" s="21"/>
      <c r="P37" s="21"/>
      <c r="Q37" s="22"/>
      <c r="R37" s="55"/>
      <c r="S37" s="55"/>
      <c r="T37" s="55"/>
    </row>
    <row r="38">
      <c r="A38" s="129">
        <v>15.0</v>
      </c>
      <c r="B38" s="130" t="s">
        <v>1791</v>
      </c>
      <c r="C38" s="133">
        <v>46029.0</v>
      </c>
      <c r="D38" s="21" t="s">
        <v>2831</v>
      </c>
      <c r="E38" s="198" t="s">
        <v>2832</v>
      </c>
      <c r="F38" s="62" t="s">
        <v>1783</v>
      </c>
      <c r="G38" s="62" t="s">
        <v>27</v>
      </c>
      <c r="H38" s="62" t="s">
        <v>207</v>
      </c>
      <c r="I38" s="62" t="s">
        <v>13</v>
      </c>
      <c r="J38" s="62" t="s">
        <v>2833</v>
      </c>
      <c r="K38" s="62" t="s">
        <v>2834</v>
      </c>
      <c r="L38" s="90" t="s">
        <v>207</v>
      </c>
      <c r="M38" s="132" t="s">
        <v>1798</v>
      </c>
      <c r="N38" s="22" t="s">
        <v>85</v>
      </c>
      <c r="O38" s="21"/>
      <c r="P38" s="21"/>
      <c r="Q38" s="22"/>
      <c r="R38" s="55"/>
      <c r="S38" s="55"/>
      <c r="T38" s="55"/>
    </row>
    <row r="39">
      <c r="A39" s="129" t="s">
        <v>2835</v>
      </c>
      <c r="B39" s="130" t="s">
        <v>1791</v>
      </c>
      <c r="C39" s="133">
        <v>46029.0</v>
      </c>
      <c r="D39" s="62" t="s">
        <v>2836</v>
      </c>
      <c r="E39" s="198" t="s">
        <v>2837</v>
      </c>
      <c r="F39" s="62" t="s">
        <v>1851</v>
      </c>
      <c r="G39" s="62" t="s">
        <v>27</v>
      </c>
      <c r="H39" s="62" t="s">
        <v>207</v>
      </c>
      <c r="I39" s="62" t="s">
        <v>2838</v>
      </c>
      <c r="J39" s="62" t="s">
        <v>786</v>
      </c>
      <c r="K39" s="62" t="s">
        <v>13</v>
      </c>
      <c r="L39" s="90" t="s">
        <v>207</v>
      </c>
      <c r="M39" s="132" t="s">
        <v>1798</v>
      </c>
      <c r="N39" s="22" t="s">
        <v>48</v>
      </c>
      <c r="O39" s="21"/>
      <c r="P39" s="21"/>
      <c r="Q39" s="22"/>
      <c r="R39" s="55"/>
      <c r="S39" s="55"/>
      <c r="T39" s="55"/>
    </row>
    <row r="40">
      <c r="A40" s="129">
        <v>16.0</v>
      </c>
      <c r="B40" s="130" t="s">
        <v>1781</v>
      </c>
      <c r="C40" s="133">
        <v>46029.0</v>
      </c>
      <c r="D40" s="62" t="s">
        <v>1867</v>
      </c>
      <c r="E40" s="194">
        <v>6633049.0</v>
      </c>
      <c r="F40" s="62" t="s">
        <v>2229</v>
      </c>
      <c r="G40" s="62" t="s">
        <v>130</v>
      </c>
      <c r="H40" s="62" t="s">
        <v>1872</v>
      </c>
      <c r="I40" s="62" t="s">
        <v>13</v>
      </c>
      <c r="J40" s="62" t="s">
        <v>2839</v>
      </c>
      <c r="K40" s="62" t="s">
        <v>2840</v>
      </c>
      <c r="L40" s="90" t="s">
        <v>2841</v>
      </c>
      <c r="M40" s="132" t="s">
        <v>1798</v>
      </c>
      <c r="N40" s="22" t="s">
        <v>86</v>
      </c>
      <c r="O40" s="21" t="s">
        <v>87</v>
      </c>
      <c r="P40" s="21"/>
      <c r="Q40" s="22"/>
      <c r="R40" s="55"/>
      <c r="S40" s="55"/>
      <c r="T40" s="55"/>
    </row>
    <row r="41">
      <c r="A41" s="129" t="s">
        <v>2842</v>
      </c>
      <c r="B41" s="130" t="s">
        <v>1781</v>
      </c>
      <c r="C41" s="133">
        <v>46029.0</v>
      </c>
      <c r="D41" s="62" t="s">
        <v>2843</v>
      </c>
      <c r="E41" s="194">
        <v>6633049.0</v>
      </c>
      <c r="F41" s="62" t="s">
        <v>2004</v>
      </c>
      <c r="G41" s="62" t="s">
        <v>130</v>
      </c>
      <c r="H41" s="62" t="s">
        <v>169</v>
      </c>
      <c r="I41" s="62" t="s">
        <v>13</v>
      </c>
      <c r="J41" s="62" t="s">
        <v>2839</v>
      </c>
      <c r="K41" s="62" t="s">
        <v>2844</v>
      </c>
      <c r="L41" s="90" t="s">
        <v>2841</v>
      </c>
      <c r="M41" s="132" t="s">
        <v>1798</v>
      </c>
      <c r="N41" s="22" t="s">
        <v>85</v>
      </c>
      <c r="O41" s="21"/>
      <c r="P41" s="21"/>
      <c r="Q41" s="22"/>
      <c r="R41" s="55"/>
      <c r="S41" s="55"/>
      <c r="T41" s="55"/>
    </row>
    <row r="42">
      <c r="A42" s="129"/>
      <c r="B42" s="130" t="s">
        <v>1781</v>
      </c>
      <c r="C42" s="133">
        <v>46030.0</v>
      </c>
      <c r="D42" s="62" t="s">
        <v>2843</v>
      </c>
      <c r="E42" s="89">
        <v>6633385.0</v>
      </c>
      <c r="F42" s="62" t="s">
        <v>1851</v>
      </c>
      <c r="G42" s="62" t="s">
        <v>91</v>
      </c>
      <c r="H42" s="62" t="s">
        <v>2152</v>
      </c>
      <c r="I42" s="62" t="s">
        <v>251</v>
      </c>
      <c r="J42" s="62" t="s">
        <v>13</v>
      </c>
      <c r="K42" s="62" t="s">
        <v>2845</v>
      </c>
      <c r="L42" s="199" t="s">
        <v>2846</v>
      </c>
      <c r="M42" s="132" t="s">
        <v>1787</v>
      </c>
      <c r="N42" s="22"/>
      <c r="O42" s="21"/>
      <c r="P42" s="21"/>
      <c r="Q42" s="22"/>
      <c r="R42" s="55"/>
      <c r="S42" s="55"/>
      <c r="T42" s="55"/>
    </row>
    <row r="43">
      <c r="A43" s="129"/>
      <c r="B43" s="130" t="s">
        <v>1791</v>
      </c>
      <c r="C43" s="133">
        <v>46030.0</v>
      </c>
      <c r="D43" s="62" t="s">
        <v>1966</v>
      </c>
      <c r="E43" s="89" t="s">
        <v>2847</v>
      </c>
      <c r="F43" s="62" t="s">
        <v>1783</v>
      </c>
      <c r="G43" s="62" t="s">
        <v>27</v>
      </c>
      <c r="H43" s="62" t="s">
        <v>207</v>
      </c>
      <c r="I43" s="62" t="s">
        <v>13</v>
      </c>
      <c r="J43" s="200" t="s">
        <v>207</v>
      </c>
      <c r="K43" s="62" t="s">
        <v>861</v>
      </c>
      <c r="L43" s="90" t="s">
        <v>207</v>
      </c>
      <c r="M43" s="132"/>
      <c r="N43" s="22"/>
      <c r="O43" s="21"/>
      <c r="P43" s="21"/>
      <c r="Q43" s="22"/>
      <c r="R43" s="55"/>
      <c r="S43" s="55"/>
      <c r="T43" s="55"/>
    </row>
    <row r="44">
      <c r="A44" s="163">
        <v>17.0</v>
      </c>
      <c r="B44" s="130" t="s">
        <v>1781</v>
      </c>
      <c r="C44" s="133">
        <v>46030.0</v>
      </c>
      <c r="D44" s="62" t="s">
        <v>2652</v>
      </c>
      <c r="E44" s="89" t="s">
        <v>2848</v>
      </c>
      <c r="F44" s="21" t="s">
        <v>1783</v>
      </c>
      <c r="G44" s="62" t="s">
        <v>207</v>
      </c>
      <c r="H44" s="62" t="s">
        <v>207</v>
      </c>
      <c r="I44" s="21" t="s">
        <v>2849</v>
      </c>
      <c r="J44" s="21" t="s">
        <v>2850</v>
      </c>
      <c r="K44" s="62" t="s">
        <v>2851</v>
      </c>
      <c r="L44" s="90" t="s">
        <v>207</v>
      </c>
      <c r="M44" s="132" t="s">
        <v>1798</v>
      </c>
      <c r="N44" s="22" t="s">
        <v>67</v>
      </c>
      <c r="O44" s="58"/>
      <c r="P44" s="58"/>
      <c r="Q44" s="119"/>
      <c r="R44" s="58"/>
      <c r="S44" s="58"/>
      <c r="T44" s="58"/>
      <c r="U44" s="59"/>
      <c r="V44" s="59"/>
      <c r="W44" s="59"/>
      <c r="X44" s="59"/>
      <c r="Y44" s="59"/>
      <c r="Z44" s="59"/>
    </row>
    <row r="45">
      <c r="A45" s="129" t="s">
        <v>2852</v>
      </c>
      <c r="B45" s="130" t="s">
        <v>1781</v>
      </c>
      <c r="C45" s="133">
        <v>46030.0</v>
      </c>
      <c r="D45" s="62" t="s">
        <v>134</v>
      </c>
      <c r="E45" s="194">
        <v>6633049.0</v>
      </c>
      <c r="F45" s="62" t="s">
        <v>1783</v>
      </c>
      <c r="G45" s="62" t="s">
        <v>27</v>
      </c>
      <c r="H45" s="62" t="s">
        <v>207</v>
      </c>
      <c r="I45" s="62" t="s">
        <v>2853</v>
      </c>
      <c r="J45" s="62" t="s">
        <v>2839</v>
      </c>
      <c r="K45" s="62" t="s">
        <v>2854</v>
      </c>
      <c r="L45" s="90" t="s">
        <v>207</v>
      </c>
      <c r="M45" s="132" t="s">
        <v>1798</v>
      </c>
      <c r="N45" s="22" t="s">
        <v>134</v>
      </c>
      <c r="O45" s="21"/>
      <c r="P45" s="21"/>
      <c r="Q45" s="22"/>
      <c r="R45" s="55"/>
      <c r="S45" s="55"/>
      <c r="T45" s="55"/>
    </row>
    <row r="46">
      <c r="A46" s="129">
        <v>18.0</v>
      </c>
      <c r="B46" s="130" t="s">
        <v>1781</v>
      </c>
      <c r="C46" s="133">
        <v>46030.0</v>
      </c>
      <c r="D46" s="62" t="s">
        <v>1896</v>
      </c>
      <c r="E46" s="89" t="s">
        <v>2855</v>
      </c>
      <c r="F46" s="62" t="s">
        <v>1783</v>
      </c>
      <c r="G46" s="62" t="s">
        <v>155</v>
      </c>
      <c r="H46" s="62" t="s">
        <v>13</v>
      </c>
      <c r="I46" s="62" t="s">
        <v>2856</v>
      </c>
      <c r="J46" s="62" t="s">
        <v>13</v>
      </c>
      <c r="K46" s="62" t="s">
        <v>2857</v>
      </c>
      <c r="L46" s="90" t="s">
        <v>903</v>
      </c>
      <c r="M46" s="132" t="s">
        <v>1787</v>
      </c>
      <c r="N46" s="22" t="s">
        <v>87</v>
      </c>
      <c r="O46" s="21"/>
      <c r="P46" s="21"/>
      <c r="Q46" s="22"/>
      <c r="R46" s="55"/>
      <c r="S46" s="55"/>
      <c r="T46" s="55"/>
    </row>
    <row r="47">
      <c r="A47" s="129"/>
      <c r="B47" s="130" t="s">
        <v>1781</v>
      </c>
      <c r="C47" s="133">
        <v>46031.0</v>
      </c>
      <c r="D47" s="62" t="s">
        <v>2329</v>
      </c>
      <c r="E47" s="201" t="s">
        <v>2858</v>
      </c>
      <c r="F47" s="21" t="s">
        <v>2004</v>
      </c>
      <c r="G47" s="62" t="s">
        <v>207</v>
      </c>
      <c r="H47" s="62" t="s">
        <v>207</v>
      </c>
      <c r="I47" s="62" t="s">
        <v>2853</v>
      </c>
      <c r="J47" s="62" t="s">
        <v>2839</v>
      </c>
      <c r="K47" s="62" t="s">
        <v>2854</v>
      </c>
      <c r="L47" s="90" t="s">
        <v>207</v>
      </c>
      <c r="M47" s="132"/>
      <c r="N47" s="22"/>
      <c r="O47" s="58"/>
      <c r="P47" s="58"/>
      <c r="Q47" s="119"/>
      <c r="R47" s="58"/>
      <c r="S47" s="58"/>
      <c r="T47" s="58"/>
      <c r="U47" s="59"/>
      <c r="V47" s="59"/>
      <c r="W47" s="59"/>
      <c r="X47" s="59"/>
      <c r="Y47" s="59"/>
      <c r="Z47" s="59"/>
    </row>
    <row r="48">
      <c r="A48" s="150"/>
      <c r="B48" s="130" t="s">
        <v>1791</v>
      </c>
      <c r="C48" s="133">
        <v>46031.0</v>
      </c>
      <c r="D48" s="62" t="s">
        <v>2859</v>
      </c>
      <c r="E48" s="202" t="s">
        <v>2860</v>
      </c>
      <c r="F48" s="62" t="s">
        <v>1882</v>
      </c>
      <c r="G48" s="62" t="s">
        <v>27</v>
      </c>
      <c r="H48" s="62" t="s">
        <v>207</v>
      </c>
      <c r="I48" s="62" t="s">
        <v>13</v>
      </c>
      <c r="J48" s="203"/>
      <c r="K48" s="62" t="s">
        <v>2861</v>
      </c>
      <c r="L48" s="90" t="s">
        <v>2862</v>
      </c>
      <c r="M48" s="132" t="s">
        <v>1809</v>
      </c>
      <c r="N48" s="22"/>
      <c r="O48" s="21"/>
      <c r="P48" s="21"/>
      <c r="Q48" s="22"/>
      <c r="R48" s="55"/>
      <c r="S48" s="55"/>
      <c r="T48" s="55"/>
    </row>
    <row r="49">
      <c r="A49" s="204">
        <v>19.0</v>
      </c>
      <c r="B49" s="158" t="s">
        <v>1791</v>
      </c>
      <c r="C49" s="133">
        <v>46031.0</v>
      </c>
      <c r="D49" s="62" t="s">
        <v>2863</v>
      </c>
      <c r="E49" s="41" t="s">
        <v>2855</v>
      </c>
      <c r="F49" s="21" t="s">
        <v>1783</v>
      </c>
      <c r="G49" s="21" t="s">
        <v>130</v>
      </c>
      <c r="H49" s="21" t="s">
        <v>1859</v>
      </c>
      <c r="I49" s="21" t="s">
        <v>2864</v>
      </c>
      <c r="J49" s="11" t="s">
        <v>1583</v>
      </c>
      <c r="K49" s="21" t="s">
        <v>2865</v>
      </c>
      <c r="L49" s="90" t="s">
        <v>2866</v>
      </c>
      <c r="M49" s="11" t="s">
        <v>1798</v>
      </c>
      <c r="N49" s="119" t="s">
        <v>134</v>
      </c>
      <c r="O49" s="58" t="s">
        <v>77</v>
      </c>
      <c r="P49" s="58" t="s">
        <v>67</v>
      </c>
      <c r="Q49" s="119" t="s">
        <v>148</v>
      </c>
      <c r="R49" s="58"/>
      <c r="S49" s="58"/>
      <c r="T49" s="58"/>
      <c r="U49" s="59"/>
      <c r="V49" s="59"/>
      <c r="W49" s="59"/>
      <c r="X49" s="59"/>
      <c r="Y49" s="59"/>
      <c r="Z49" s="59"/>
    </row>
    <row r="50">
      <c r="A50" s="129"/>
      <c r="B50" s="130" t="s">
        <v>1781</v>
      </c>
      <c r="C50" s="205">
        <v>46031.0</v>
      </c>
      <c r="D50" s="62" t="s">
        <v>2867</v>
      </c>
      <c r="E50" s="89" t="s">
        <v>2868</v>
      </c>
      <c r="F50" s="62" t="s">
        <v>1878</v>
      </c>
      <c r="G50" s="62" t="s">
        <v>72</v>
      </c>
      <c r="H50" s="62" t="s">
        <v>72</v>
      </c>
      <c r="I50" s="62" t="s">
        <v>13</v>
      </c>
      <c r="J50" s="62" t="s">
        <v>2869</v>
      </c>
      <c r="K50" s="62" t="s">
        <v>2870</v>
      </c>
      <c r="L50" s="90" t="s">
        <v>2871</v>
      </c>
      <c r="M50" s="132" t="s">
        <v>1787</v>
      </c>
      <c r="N50" s="22"/>
      <c r="O50" s="21"/>
      <c r="P50" s="21"/>
      <c r="Q50" s="22"/>
      <c r="R50" s="55"/>
      <c r="S50" s="55"/>
      <c r="T50" s="55"/>
    </row>
    <row r="51">
      <c r="A51" s="204"/>
      <c r="B51" s="158" t="s">
        <v>1781</v>
      </c>
      <c r="C51" s="205">
        <v>46031.0</v>
      </c>
      <c r="D51" s="21" t="s">
        <v>2872</v>
      </c>
      <c r="E51" s="41" t="s">
        <v>2873</v>
      </c>
      <c r="F51" s="21" t="s">
        <v>1783</v>
      </c>
      <c r="G51" s="62" t="s">
        <v>27</v>
      </c>
      <c r="H51" s="62" t="s">
        <v>27</v>
      </c>
      <c r="I51" s="21" t="s">
        <v>2874</v>
      </c>
      <c r="J51" s="206" t="s">
        <v>13</v>
      </c>
      <c r="K51" s="21" t="s">
        <v>2875</v>
      </c>
      <c r="L51" s="90" t="s">
        <v>207</v>
      </c>
      <c r="M51" s="11" t="s">
        <v>1787</v>
      </c>
      <c r="N51" s="119"/>
      <c r="O51" s="58"/>
      <c r="P51" s="58"/>
      <c r="Q51" s="119"/>
      <c r="R51" s="58"/>
      <c r="S51" s="58"/>
      <c r="T51" s="58"/>
      <c r="U51" s="59"/>
      <c r="V51" s="59"/>
      <c r="W51" s="59"/>
      <c r="X51" s="59"/>
      <c r="Y51" s="59"/>
      <c r="Z51" s="59"/>
    </row>
    <row r="52">
      <c r="A52" s="129"/>
      <c r="B52" s="130" t="s">
        <v>1791</v>
      </c>
      <c r="C52" s="205">
        <v>46031.0</v>
      </c>
      <c r="D52" s="62" t="s">
        <v>2867</v>
      </c>
      <c r="E52" s="89" t="s">
        <v>2876</v>
      </c>
      <c r="F52" s="62" t="s">
        <v>1783</v>
      </c>
      <c r="G52" s="62" t="s">
        <v>27</v>
      </c>
      <c r="H52" s="62" t="s">
        <v>207</v>
      </c>
      <c r="I52" s="62" t="s">
        <v>13</v>
      </c>
      <c r="J52" s="62" t="s">
        <v>2877</v>
      </c>
      <c r="K52" s="62" t="s">
        <v>2878</v>
      </c>
      <c r="L52" s="90" t="s">
        <v>809</v>
      </c>
      <c r="M52" s="132" t="s">
        <v>1809</v>
      </c>
      <c r="N52" s="22"/>
      <c r="O52" s="21"/>
      <c r="P52" s="21"/>
      <c r="Q52" s="22"/>
      <c r="R52" s="55"/>
      <c r="S52" s="55"/>
      <c r="T52" s="55"/>
    </row>
    <row r="53">
      <c r="A53" s="129"/>
      <c r="B53" s="130" t="s">
        <v>1781</v>
      </c>
      <c r="C53" s="205">
        <v>46032.0</v>
      </c>
      <c r="D53" s="62" t="s">
        <v>2329</v>
      </c>
      <c r="E53" s="89">
        <v>6634847.0</v>
      </c>
      <c r="F53" s="62" t="s">
        <v>1783</v>
      </c>
      <c r="G53" s="62" t="s">
        <v>2879</v>
      </c>
      <c r="H53" s="62" t="s">
        <v>2880</v>
      </c>
      <c r="I53" s="62" t="s">
        <v>13</v>
      </c>
      <c r="J53" s="62" t="s">
        <v>13</v>
      </c>
      <c r="K53" s="62" t="s">
        <v>2881</v>
      </c>
      <c r="L53" s="90" t="s">
        <v>2882</v>
      </c>
      <c r="M53" s="132" t="s">
        <v>1787</v>
      </c>
      <c r="N53" s="22"/>
      <c r="O53" s="21"/>
      <c r="P53" s="21"/>
      <c r="Q53" s="22"/>
      <c r="R53" s="55"/>
      <c r="S53" s="55"/>
      <c r="T53" s="55"/>
    </row>
    <row r="54">
      <c r="A54" s="150">
        <v>20.0</v>
      </c>
      <c r="B54" s="134" t="s">
        <v>1791</v>
      </c>
      <c r="C54" s="205">
        <v>46032.0</v>
      </c>
      <c r="D54" s="62" t="s">
        <v>2329</v>
      </c>
      <c r="E54" s="144" t="s">
        <v>2883</v>
      </c>
      <c r="F54" s="62" t="s">
        <v>1807</v>
      </c>
      <c r="G54" s="62" t="s">
        <v>42</v>
      </c>
      <c r="H54" s="62" t="s">
        <v>13</v>
      </c>
      <c r="I54" s="62" t="s">
        <v>2884</v>
      </c>
      <c r="J54" s="207" t="s">
        <v>13</v>
      </c>
      <c r="K54" s="62" t="s">
        <v>2885</v>
      </c>
      <c r="L54" s="58" t="s">
        <v>2886</v>
      </c>
      <c r="M54" s="132" t="s">
        <v>1798</v>
      </c>
      <c r="N54" s="21" t="s">
        <v>85</v>
      </c>
      <c r="O54" s="21"/>
      <c r="P54" s="21"/>
      <c r="Q54" s="21"/>
      <c r="R54" s="55"/>
      <c r="S54" s="55"/>
      <c r="T54" s="55"/>
    </row>
    <row r="55">
      <c r="A55" s="129">
        <v>21.0</v>
      </c>
      <c r="B55" s="130" t="s">
        <v>1781</v>
      </c>
      <c r="C55" s="205">
        <v>46032.0</v>
      </c>
      <c r="D55" s="62" t="s">
        <v>2887</v>
      </c>
      <c r="E55" s="89" t="s">
        <v>2888</v>
      </c>
      <c r="F55" s="62" t="s">
        <v>1826</v>
      </c>
      <c r="G55" s="62" t="s">
        <v>233</v>
      </c>
      <c r="H55" s="62" t="s">
        <v>233</v>
      </c>
      <c r="I55" s="62" t="s">
        <v>13</v>
      </c>
      <c r="J55" s="62" t="s">
        <v>2889</v>
      </c>
      <c r="K55" s="62" t="s">
        <v>2890</v>
      </c>
      <c r="L55" s="90" t="s">
        <v>2891</v>
      </c>
      <c r="M55" s="132" t="s">
        <v>1798</v>
      </c>
      <c r="N55" s="22" t="s">
        <v>148</v>
      </c>
      <c r="O55" s="21"/>
      <c r="P55" s="21"/>
      <c r="Q55" s="22"/>
      <c r="R55" s="55"/>
      <c r="S55" s="55"/>
      <c r="T55" s="55"/>
    </row>
    <row r="56">
      <c r="A56" s="129">
        <v>22.0</v>
      </c>
      <c r="B56" s="130" t="s">
        <v>1781</v>
      </c>
      <c r="C56" s="205">
        <v>46032.0</v>
      </c>
      <c r="D56" s="62" t="s">
        <v>2892</v>
      </c>
      <c r="E56" s="89">
        <v>6635140.0</v>
      </c>
      <c r="F56" s="62" t="s">
        <v>2893</v>
      </c>
      <c r="G56" s="62" t="s">
        <v>293</v>
      </c>
      <c r="H56" s="62" t="s">
        <v>13</v>
      </c>
      <c r="I56" s="62" t="s">
        <v>2894</v>
      </c>
      <c r="J56" s="62" t="s">
        <v>13</v>
      </c>
      <c r="K56" s="62" t="s">
        <v>2895</v>
      </c>
      <c r="L56" s="58" t="s">
        <v>2896</v>
      </c>
      <c r="M56" s="132" t="s">
        <v>1798</v>
      </c>
      <c r="N56" s="22" t="s">
        <v>77</v>
      </c>
      <c r="O56" s="21"/>
      <c r="P56" s="21"/>
      <c r="Q56" s="22"/>
      <c r="R56" s="55"/>
      <c r="S56" s="55"/>
      <c r="T56" s="55"/>
    </row>
    <row r="57">
      <c r="A57" s="129">
        <v>23.0</v>
      </c>
      <c r="B57" s="130" t="s">
        <v>1791</v>
      </c>
      <c r="C57" s="205">
        <v>46033.0</v>
      </c>
      <c r="D57" s="62" t="s">
        <v>2601</v>
      </c>
      <c r="E57" s="89" t="s">
        <v>2897</v>
      </c>
      <c r="F57" s="62" t="s">
        <v>1783</v>
      </c>
      <c r="G57" s="62" t="s">
        <v>27</v>
      </c>
      <c r="H57" s="62" t="s">
        <v>27</v>
      </c>
      <c r="I57" s="62" t="s">
        <v>13</v>
      </c>
      <c r="J57" s="62" t="s">
        <v>2898</v>
      </c>
      <c r="K57" s="62" t="s">
        <v>2899</v>
      </c>
      <c r="L57" s="90" t="s">
        <v>207</v>
      </c>
      <c r="M57" s="132" t="s">
        <v>1787</v>
      </c>
      <c r="N57" s="22" t="s">
        <v>47</v>
      </c>
      <c r="O57" s="21" t="s">
        <v>85</v>
      </c>
      <c r="P57" s="21"/>
      <c r="Q57" s="22"/>
      <c r="R57" s="55"/>
      <c r="S57" s="55"/>
      <c r="T57" s="55"/>
    </row>
    <row r="58">
      <c r="A58" s="129"/>
      <c r="B58" s="130" t="s">
        <v>1781</v>
      </c>
      <c r="C58" s="205">
        <v>46033.0</v>
      </c>
      <c r="D58" s="62" t="s">
        <v>2601</v>
      </c>
      <c r="E58" s="89">
        <v>6635974.0</v>
      </c>
      <c r="F58" s="62" t="s">
        <v>1826</v>
      </c>
      <c r="G58" s="62" t="s">
        <v>428</v>
      </c>
      <c r="H58" s="62" t="s">
        <v>13</v>
      </c>
      <c r="I58" s="62" t="s">
        <v>13</v>
      </c>
      <c r="J58" s="62" t="s">
        <v>13</v>
      </c>
      <c r="K58" s="62" t="s">
        <v>2900</v>
      </c>
      <c r="L58" s="90" t="s">
        <v>2901</v>
      </c>
      <c r="M58" s="132" t="s">
        <v>1787</v>
      </c>
      <c r="N58" s="22" t="s">
        <v>47</v>
      </c>
      <c r="O58" s="21" t="s">
        <v>85</v>
      </c>
      <c r="P58" s="21"/>
      <c r="Q58" s="22"/>
      <c r="R58" s="55"/>
      <c r="S58" s="55"/>
      <c r="T58" s="55"/>
    </row>
    <row r="59">
      <c r="A59" s="129"/>
      <c r="B59" s="130" t="s">
        <v>1781</v>
      </c>
      <c r="C59" s="205">
        <v>46033.0</v>
      </c>
      <c r="D59" s="62" t="s">
        <v>2601</v>
      </c>
      <c r="E59" s="89">
        <v>6636025.0</v>
      </c>
      <c r="F59" s="62" t="s">
        <v>1800</v>
      </c>
      <c r="G59" s="62" t="s">
        <v>130</v>
      </c>
      <c r="H59" s="62" t="s">
        <v>13</v>
      </c>
      <c r="I59" s="62" t="s">
        <v>13</v>
      </c>
      <c r="J59" s="62" t="s">
        <v>2902</v>
      </c>
      <c r="K59" s="62" t="s">
        <v>2903</v>
      </c>
      <c r="L59" s="58" t="s">
        <v>2904</v>
      </c>
      <c r="M59" s="132" t="s">
        <v>1787</v>
      </c>
      <c r="N59" s="22"/>
      <c r="O59" s="21"/>
      <c r="P59" s="21"/>
      <c r="Q59" s="22"/>
      <c r="R59" s="55"/>
      <c r="S59" s="55"/>
      <c r="T59" s="55"/>
    </row>
    <row r="60">
      <c r="A60" s="129"/>
      <c r="B60" s="130" t="s">
        <v>1791</v>
      </c>
      <c r="C60" s="205">
        <v>46033.0</v>
      </c>
      <c r="D60" s="62" t="s">
        <v>148</v>
      </c>
      <c r="E60" s="89" t="s">
        <v>2905</v>
      </c>
      <c r="F60" s="62" t="s">
        <v>1783</v>
      </c>
      <c r="G60" s="62" t="s">
        <v>27</v>
      </c>
      <c r="H60" s="62" t="s">
        <v>207</v>
      </c>
      <c r="I60" s="62" t="s">
        <v>13</v>
      </c>
      <c r="J60" s="62" t="s">
        <v>2906</v>
      </c>
      <c r="K60" s="62" t="s">
        <v>1415</v>
      </c>
      <c r="L60" s="90" t="s">
        <v>207</v>
      </c>
      <c r="M60" s="132" t="s">
        <v>1809</v>
      </c>
      <c r="N60" s="22"/>
      <c r="O60" s="21"/>
      <c r="P60" s="21"/>
      <c r="Q60" s="22"/>
      <c r="R60" s="55"/>
      <c r="S60" s="55"/>
      <c r="T60" s="55"/>
    </row>
    <row r="61">
      <c r="A61" s="129">
        <v>24.0</v>
      </c>
      <c r="B61" s="130" t="s">
        <v>1791</v>
      </c>
      <c r="C61" s="205">
        <v>46033.0</v>
      </c>
      <c r="D61" s="62" t="s">
        <v>148</v>
      </c>
      <c r="E61" s="89">
        <v>6636103.0</v>
      </c>
      <c r="F61" s="62" t="s">
        <v>1783</v>
      </c>
      <c r="G61" s="62" t="s">
        <v>13</v>
      </c>
      <c r="H61" s="62" t="s">
        <v>13</v>
      </c>
      <c r="I61" s="62" t="s">
        <v>2907</v>
      </c>
      <c r="J61" s="62" t="s">
        <v>13</v>
      </c>
      <c r="K61" s="62" t="s">
        <v>2908</v>
      </c>
      <c r="L61" s="90" t="s">
        <v>2909</v>
      </c>
      <c r="M61" s="132" t="s">
        <v>1798</v>
      </c>
      <c r="N61" s="22" t="s">
        <v>148</v>
      </c>
      <c r="O61" s="21"/>
      <c r="P61" s="21"/>
      <c r="Q61" s="22"/>
      <c r="R61" s="55"/>
      <c r="S61" s="55"/>
      <c r="T61" s="55"/>
    </row>
    <row r="62">
      <c r="A62" s="129">
        <v>25.0</v>
      </c>
      <c r="B62" s="130" t="s">
        <v>1781</v>
      </c>
      <c r="C62" s="133">
        <v>46033.0</v>
      </c>
      <c r="D62" s="62" t="s">
        <v>1867</v>
      </c>
      <c r="E62" s="208">
        <v>6636518.0</v>
      </c>
      <c r="F62" s="62" t="s">
        <v>1821</v>
      </c>
      <c r="G62" s="62" t="s">
        <v>155</v>
      </c>
      <c r="H62" s="62" t="s">
        <v>1816</v>
      </c>
      <c r="I62" s="62" t="s">
        <v>2910</v>
      </c>
      <c r="J62" s="62" t="s">
        <v>13</v>
      </c>
      <c r="K62" s="62" t="s">
        <v>2911</v>
      </c>
      <c r="L62" s="58" t="s">
        <v>2912</v>
      </c>
      <c r="M62" s="132" t="s">
        <v>1787</v>
      </c>
      <c r="N62" s="22" t="s">
        <v>86</v>
      </c>
      <c r="O62" s="21" t="s">
        <v>87</v>
      </c>
      <c r="P62" s="21"/>
      <c r="Q62" s="22"/>
      <c r="R62" s="55"/>
      <c r="S62" s="55"/>
      <c r="T62" s="55"/>
    </row>
    <row r="63">
      <c r="A63" s="129"/>
      <c r="B63" s="130" t="s">
        <v>1791</v>
      </c>
      <c r="C63" s="133">
        <v>46033.0</v>
      </c>
      <c r="D63" s="62" t="s">
        <v>1867</v>
      </c>
      <c r="E63" s="144" t="s">
        <v>2913</v>
      </c>
      <c r="F63" s="62" t="s">
        <v>1826</v>
      </c>
      <c r="G63" s="62" t="s">
        <v>27</v>
      </c>
      <c r="H63" s="62" t="s">
        <v>207</v>
      </c>
      <c r="I63" s="62" t="s">
        <v>13</v>
      </c>
      <c r="J63" s="62" t="s">
        <v>13</v>
      </c>
      <c r="K63" s="62" t="s">
        <v>2914</v>
      </c>
      <c r="L63" s="90" t="s">
        <v>207</v>
      </c>
      <c r="M63" s="132" t="s">
        <v>1809</v>
      </c>
      <c r="N63" s="22"/>
      <c r="O63" s="21"/>
      <c r="P63" s="21"/>
      <c r="Q63" s="22"/>
      <c r="R63" s="55"/>
      <c r="S63" s="55"/>
      <c r="T63" s="55"/>
    </row>
    <row r="64" ht="16.5" customHeight="1">
      <c r="A64" s="129"/>
      <c r="B64" s="130" t="s">
        <v>1791</v>
      </c>
      <c r="C64" s="133">
        <v>46033.0</v>
      </c>
      <c r="D64" s="62" t="s">
        <v>2518</v>
      </c>
      <c r="E64" s="62" t="s">
        <v>2915</v>
      </c>
      <c r="F64" s="62" t="s">
        <v>1826</v>
      </c>
      <c r="G64" s="62" t="s">
        <v>27</v>
      </c>
      <c r="H64" s="62" t="s">
        <v>207</v>
      </c>
      <c r="I64" s="62" t="s">
        <v>2916</v>
      </c>
      <c r="J64" s="62" t="s">
        <v>173</v>
      </c>
      <c r="K64" s="62" t="s">
        <v>2917</v>
      </c>
      <c r="L64" s="90" t="s">
        <v>207</v>
      </c>
      <c r="M64" s="132" t="s">
        <v>1809</v>
      </c>
      <c r="N64" s="22"/>
      <c r="O64" s="21"/>
      <c r="P64" s="21"/>
      <c r="Q64" s="22"/>
      <c r="R64" s="55"/>
      <c r="S64" s="55"/>
      <c r="T64" s="55"/>
    </row>
    <row r="65">
      <c r="A65" s="129">
        <v>26.0</v>
      </c>
      <c r="B65" s="130" t="s">
        <v>1791</v>
      </c>
      <c r="C65" s="133">
        <v>46034.0</v>
      </c>
      <c r="D65" s="62" t="s">
        <v>2518</v>
      </c>
      <c r="E65" s="89">
        <v>6636976.0</v>
      </c>
      <c r="F65" s="62" t="s">
        <v>1851</v>
      </c>
      <c r="G65" s="62" t="s">
        <v>155</v>
      </c>
      <c r="H65" s="62" t="s">
        <v>13</v>
      </c>
      <c r="I65" s="62" t="s">
        <v>2918</v>
      </c>
      <c r="J65" s="209" t="s">
        <v>13</v>
      </c>
      <c r="K65" s="62" t="s">
        <v>2919</v>
      </c>
      <c r="L65" s="90" t="s">
        <v>2920</v>
      </c>
      <c r="M65" s="132" t="s">
        <v>1798</v>
      </c>
      <c r="N65" s="22" t="s">
        <v>47</v>
      </c>
      <c r="O65" s="21"/>
      <c r="P65" s="21"/>
      <c r="Q65" s="22"/>
      <c r="R65" s="55"/>
      <c r="S65" s="55"/>
      <c r="T65" s="55"/>
    </row>
    <row r="66">
      <c r="A66" s="129"/>
      <c r="B66" s="130" t="s">
        <v>1791</v>
      </c>
      <c r="C66" s="133">
        <v>46034.0</v>
      </c>
      <c r="D66" s="62" t="s">
        <v>2089</v>
      </c>
      <c r="E66" s="89" t="s">
        <v>2921</v>
      </c>
      <c r="F66" s="62" t="s">
        <v>1826</v>
      </c>
      <c r="G66" s="62" t="s">
        <v>27</v>
      </c>
      <c r="H66" s="62" t="s">
        <v>207</v>
      </c>
      <c r="I66" s="62" t="s">
        <v>13</v>
      </c>
      <c r="J66" s="210" t="s">
        <v>2922</v>
      </c>
      <c r="K66" s="95" t="s">
        <v>2923</v>
      </c>
      <c r="L66" s="90" t="s">
        <v>207</v>
      </c>
      <c r="M66" s="132" t="s">
        <v>1809</v>
      </c>
      <c r="N66" s="22"/>
      <c r="O66" s="21"/>
      <c r="P66" s="21"/>
      <c r="Q66" s="22"/>
      <c r="R66" s="55"/>
      <c r="S66" s="55"/>
      <c r="T66" s="55"/>
    </row>
    <row r="67">
      <c r="A67" s="129"/>
      <c r="B67" s="130" t="s">
        <v>1791</v>
      </c>
      <c r="C67" s="133">
        <v>46034.0</v>
      </c>
      <c r="D67" s="62" t="s">
        <v>2089</v>
      </c>
      <c r="E67" s="211" t="s">
        <v>2924</v>
      </c>
      <c r="F67" s="62" t="s">
        <v>1826</v>
      </c>
      <c r="G67" s="62" t="s">
        <v>27</v>
      </c>
      <c r="H67" s="62" t="s">
        <v>27</v>
      </c>
      <c r="I67" s="62" t="s">
        <v>13</v>
      </c>
      <c r="J67" s="62" t="s">
        <v>2174</v>
      </c>
      <c r="K67" s="62" t="s">
        <v>2925</v>
      </c>
      <c r="L67" s="90" t="s">
        <v>207</v>
      </c>
      <c r="M67" s="132" t="s">
        <v>1809</v>
      </c>
      <c r="N67" s="22"/>
      <c r="O67" s="21"/>
      <c r="P67" s="21"/>
      <c r="Q67" s="22"/>
      <c r="R67" s="55"/>
      <c r="S67" s="55"/>
      <c r="T67" s="55"/>
    </row>
    <row r="68">
      <c r="A68" s="129"/>
      <c r="B68" s="130" t="s">
        <v>1791</v>
      </c>
      <c r="C68" s="133">
        <v>46034.0</v>
      </c>
      <c r="D68" s="62" t="s">
        <v>2089</v>
      </c>
      <c r="E68" s="212" t="s">
        <v>2926</v>
      </c>
      <c r="F68" s="62" t="s">
        <v>1826</v>
      </c>
      <c r="G68" s="62" t="s">
        <v>27</v>
      </c>
      <c r="H68" s="62" t="s">
        <v>27</v>
      </c>
      <c r="I68" s="62" t="s">
        <v>2927</v>
      </c>
      <c r="J68" s="62" t="s">
        <v>13</v>
      </c>
      <c r="K68" s="62" t="s">
        <v>2928</v>
      </c>
      <c r="L68" s="90" t="s">
        <v>207</v>
      </c>
      <c r="M68" s="132" t="s">
        <v>1809</v>
      </c>
      <c r="N68" s="22"/>
      <c r="O68" s="21"/>
      <c r="P68" s="21"/>
      <c r="Q68" s="22"/>
      <c r="R68" s="55"/>
      <c r="S68" s="55"/>
      <c r="T68" s="55"/>
    </row>
    <row r="69">
      <c r="A69" s="129"/>
      <c r="B69" s="130" t="s">
        <v>1791</v>
      </c>
      <c r="C69" s="133">
        <v>46034.0</v>
      </c>
      <c r="D69" s="62" t="s">
        <v>2929</v>
      </c>
      <c r="E69" s="89">
        <v>6636967.0</v>
      </c>
      <c r="F69" s="62" t="s">
        <v>1826</v>
      </c>
      <c r="G69" s="62" t="s">
        <v>428</v>
      </c>
      <c r="H69" s="62" t="s">
        <v>1883</v>
      </c>
      <c r="I69" s="62" t="s">
        <v>13</v>
      </c>
      <c r="J69" s="210" t="s">
        <v>2930</v>
      </c>
      <c r="K69" s="62" t="s">
        <v>2931</v>
      </c>
      <c r="L69" s="90" t="s">
        <v>2932</v>
      </c>
      <c r="M69" s="132"/>
      <c r="N69" s="22"/>
      <c r="O69" s="21"/>
      <c r="P69" s="21"/>
      <c r="Q69" s="22"/>
      <c r="R69" s="55"/>
      <c r="S69" s="55"/>
      <c r="T69" s="55"/>
    </row>
    <row r="70">
      <c r="A70" s="129">
        <v>27.0</v>
      </c>
      <c r="B70" s="130" t="s">
        <v>1791</v>
      </c>
      <c r="C70" s="133">
        <v>46034.0</v>
      </c>
      <c r="D70" s="62" t="s">
        <v>2124</v>
      </c>
      <c r="E70" s="89">
        <v>6637735.0</v>
      </c>
      <c r="F70" s="62" t="s">
        <v>1836</v>
      </c>
      <c r="G70" s="62" t="s">
        <v>13</v>
      </c>
      <c r="H70" s="62" t="s">
        <v>13</v>
      </c>
      <c r="I70" s="62" t="s">
        <v>2933</v>
      </c>
      <c r="J70" s="62" t="s">
        <v>2934</v>
      </c>
      <c r="K70" s="62" t="s">
        <v>2935</v>
      </c>
      <c r="L70" s="58" t="s">
        <v>2936</v>
      </c>
      <c r="M70" s="132" t="s">
        <v>1798</v>
      </c>
      <c r="N70" s="22" t="s">
        <v>86</v>
      </c>
      <c r="O70" s="21"/>
      <c r="P70" s="21"/>
      <c r="Q70" s="22"/>
      <c r="R70" s="55"/>
      <c r="S70" s="55"/>
      <c r="T70" s="55"/>
    </row>
    <row r="71">
      <c r="A71" s="129">
        <v>28.0</v>
      </c>
      <c r="B71" s="130" t="s">
        <v>1791</v>
      </c>
      <c r="C71" s="133">
        <v>46035.0</v>
      </c>
      <c r="D71" s="62" t="s">
        <v>2518</v>
      </c>
      <c r="E71" s="89" t="s">
        <v>2937</v>
      </c>
      <c r="F71" s="62" t="s">
        <v>1783</v>
      </c>
      <c r="G71" s="62" t="s">
        <v>27</v>
      </c>
      <c r="H71" s="62" t="s">
        <v>27</v>
      </c>
      <c r="I71" s="62" t="s">
        <v>13</v>
      </c>
      <c r="J71" s="62" t="s">
        <v>13</v>
      </c>
      <c r="K71" s="62" t="s">
        <v>2938</v>
      </c>
      <c r="L71" s="90" t="s">
        <v>207</v>
      </c>
      <c r="M71" s="132" t="s">
        <v>1798</v>
      </c>
      <c r="N71" s="22" t="s">
        <v>47</v>
      </c>
      <c r="O71" s="21"/>
      <c r="P71" s="21"/>
      <c r="Q71" s="22"/>
      <c r="R71" s="55"/>
      <c r="S71" s="55"/>
      <c r="T71" s="55"/>
    </row>
    <row r="72">
      <c r="A72" s="129"/>
      <c r="B72" s="130" t="s">
        <v>1781</v>
      </c>
      <c r="C72" s="133">
        <v>46035.0</v>
      </c>
      <c r="D72" s="62" t="s">
        <v>2518</v>
      </c>
      <c r="E72" s="89">
        <v>6637717.0</v>
      </c>
      <c r="F72" s="62" t="s">
        <v>2167</v>
      </c>
      <c r="G72" s="62" t="s">
        <v>2939</v>
      </c>
      <c r="H72" s="62" t="s">
        <v>13</v>
      </c>
      <c r="I72" s="62" t="s">
        <v>13</v>
      </c>
      <c r="J72" s="200" t="s">
        <v>13</v>
      </c>
      <c r="K72" s="62" t="s">
        <v>2940</v>
      </c>
      <c r="L72" s="90" t="s">
        <v>2941</v>
      </c>
      <c r="M72" s="132" t="s">
        <v>1787</v>
      </c>
      <c r="N72" s="22"/>
      <c r="O72" s="21"/>
      <c r="P72" s="21"/>
      <c r="Q72" s="22"/>
      <c r="R72" s="55"/>
      <c r="S72" s="55"/>
      <c r="T72" s="55"/>
    </row>
    <row r="73" ht="17.25" customHeight="1">
      <c r="A73" s="129"/>
      <c r="B73" s="130" t="s">
        <v>1791</v>
      </c>
      <c r="C73" s="133">
        <v>46035.0</v>
      </c>
      <c r="D73" s="62" t="s">
        <v>1799</v>
      </c>
      <c r="E73" s="89">
        <v>6638006.0</v>
      </c>
      <c r="F73" s="62" t="s">
        <v>1807</v>
      </c>
      <c r="G73" s="62" t="s">
        <v>72</v>
      </c>
      <c r="H73" s="62" t="s">
        <v>1852</v>
      </c>
      <c r="I73" s="62" t="s">
        <v>13</v>
      </c>
      <c r="J73" s="62" t="s">
        <v>2942</v>
      </c>
      <c r="K73" s="62" t="s">
        <v>2943</v>
      </c>
      <c r="L73" s="90" t="s">
        <v>2944</v>
      </c>
      <c r="M73" s="132" t="s">
        <v>1787</v>
      </c>
      <c r="N73" s="22"/>
      <c r="O73" s="21"/>
      <c r="P73" s="21"/>
      <c r="Q73" s="22"/>
      <c r="R73" s="55"/>
      <c r="S73" s="55"/>
      <c r="T73" s="55"/>
    </row>
    <row r="74">
      <c r="A74" s="129"/>
      <c r="B74" s="130" t="s">
        <v>1781</v>
      </c>
      <c r="C74" s="133">
        <v>46035.0</v>
      </c>
      <c r="D74" s="62" t="s">
        <v>1799</v>
      </c>
      <c r="E74" s="89" t="s">
        <v>2945</v>
      </c>
      <c r="F74" s="62" t="s">
        <v>1807</v>
      </c>
      <c r="G74" s="62" t="s">
        <v>176</v>
      </c>
      <c r="H74" s="62" t="s">
        <v>176</v>
      </c>
      <c r="I74" s="62" t="s">
        <v>13</v>
      </c>
      <c r="J74" s="62" t="s">
        <v>13</v>
      </c>
      <c r="K74" s="62" t="s">
        <v>2946</v>
      </c>
      <c r="L74" s="58" t="s">
        <v>1501</v>
      </c>
      <c r="M74" s="132" t="s">
        <v>1787</v>
      </c>
      <c r="N74" s="22"/>
      <c r="O74" s="21"/>
      <c r="P74" s="21"/>
      <c r="Q74" s="22"/>
      <c r="R74" s="55"/>
      <c r="S74" s="55"/>
      <c r="T74" s="55"/>
    </row>
    <row r="75">
      <c r="A75" s="129"/>
      <c r="B75" s="130" t="s">
        <v>1781</v>
      </c>
      <c r="C75" s="131">
        <v>46035.0</v>
      </c>
      <c r="D75" s="62" t="s">
        <v>2124</v>
      </c>
      <c r="E75" s="89">
        <v>6638491.0</v>
      </c>
      <c r="F75" s="62" t="s">
        <v>1826</v>
      </c>
      <c r="G75" s="62" t="s">
        <v>396</v>
      </c>
      <c r="H75" s="62" t="s">
        <v>396</v>
      </c>
      <c r="I75" s="62" t="s">
        <v>13</v>
      </c>
      <c r="J75" s="62" t="s">
        <v>2947</v>
      </c>
      <c r="K75" s="62" t="s">
        <v>2948</v>
      </c>
      <c r="L75" s="90" t="s">
        <v>2949</v>
      </c>
      <c r="M75" s="132" t="s">
        <v>1787</v>
      </c>
      <c r="N75" s="22"/>
      <c r="O75" s="21"/>
      <c r="P75" s="21"/>
      <c r="Q75" s="22"/>
      <c r="R75" s="55"/>
      <c r="S75" s="55"/>
      <c r="T75" s="55"/>
    </row>
    <row r="76">
      <c r="A76" s="129"/>
      <c r="B76" s="130" t="s">
        <v>1781</v>
      </c>
      <c r="C76" s="131">
        <v>46035.0</v>
      </c>
      <c r="D76" s="62" t="s">
        <v>2950</v>
      </c>
      <c r="E76" s="89" t="s">
        <v>2951</v>
      </c>
      <c r="F76" s="62" t="s">
        <v>1826</v>
      </c>
      <c r="G76" s="62" t="s">
        <v>27</v>
      </c>
      <c r="H76" s="62" t="s">
        <v>27</v>
      </c>
      <c r="I76" s="62" t="s">
        <v>2952</v>
      </c>
      <c r="J76" s="62" t="s">
        <v>2953</v>
      </c>
      <c r="K76" s="62" t="s">
        <v>2954</v>
      </c>
      <c r="L76" s="90" t="s">
        <v>207</v>
      </c>
      <c r="M76" s="132" t="s">
        <v>1787</v>
      </c>
      <c r="N76" s="22"/>
      <c r="O76" s="21"/>
      <c r="P76" s="21"/>
      <c r="Q76" s="22"/>
      <c r="R76" s="55"/>
      <c r="S76" s="55"/>
      <c r="T76" s="55"/>
    </row>
    <row r="77">
      <c r="A77" s="129"/>
      <c r="B77" s="130" t="s">
        <v>1791</v>
      </c>
      <c r="C77" s="131">
        <v>46036.0</v>
      </c>
      <c r="D77" s="62" t="s">
        <v>2518</v>
      </c>
      <c r="E77" s="190" t="s">
        <v>2955</v>
      </c>
      <c r="F77" s="62" t="s">
        <v>2956</v>
      </c>
      <c r="G77" s="62" t="s">
        <v>27</v>
      </c>
      <c r="H77" s="62" t="s">
        <v>27</v>
      </c>
      <c r="I77" s="62" t="s">
        <v>13</v>
      </c>
      <c r="J77" s="62" t="s">
        <v>13</v>
      </c>
      <c r="K77" s="62" t="s">
        <v>13</v>
      </c>
      <c r="L77" s="90" t="s">
        <v>207</v>
      </c>
      <c r="M77" s="132" t="s">
        <v>1809</v>
      </c>
      <c r="N77" s="22"/>
      <c r="O77" s="21"/>
      <c r="P77" s="21"/>
      <c r="Q77" s="22"/>
      <c r="R77" s="55"/>
      <c r="S77" s="55"/>
      <c r="T77" s="55"/>
    </row>
    <row r="78" ht="15.75" customHeight="1">
      <c r="A78" s="129"/>
      <c r="B78" s="213" t="s">
        <v>1781</v>
      </c>
      <c r="C78" s="214">
        <v>46036.0</v>
      </c>
      <c r="D78" s="215" t="s">
        <v>2957</v>
      </c>
      <c r="E78" s="208">
        <v>6638557.0</v>
      </c>
      <c r="F78" s="215" t="s">
        <v>2059</v>
      </c>
      <c r="G78" s="215" t="s">
        <v>169</v>
      </c>
      <c r="H78" s="215" t="s">
        <v>169</v>
      </c>
      <c r="I78" s="62" t="s">
        <v>13</v>
      </c>
      <c r="J78" s="62" t="s">
        <v>2958</v>
      </c>
      <c r="K78" s="215" t="s">
        <v>2959</v>
      </c>
      <c r="L78" s="90" t="s">
        <v>2960</v>
      </c>
      <c r="M78" s="192" t="s">
        <v>1809</v>
      </c>
      <c r="N78" s="22"/>
      <c r="O78" s="21"/>
      <c r="P78" s="21"/>
      <c r="Q78" s="22"/>
      <c r="R78" s="55"/>
      <c r="S78" s="55"/>
      <c r="T78" s="55"/>
    </row>
    <row r="79">
      <c r="A79" s="129"/>
      <c r="B79" s="130" t="s">
        <v>1781</v>
      </c>
      <c r="C79" s="214">
        <v>46036.0</v>
      </c>
      <c r="D79" s="215" t="s">
        <v>2518</v>
      </c>
      <c r="E79" s="89">
        <v>6638698.0</v>
      </c>
      <c r="F79" s="62" t="s">
        <v>2140</v>
      </c>
      <c r="G79" s="62" t="s">
        <v>130</v>
      </c>
      <c r="H79" s="62" t="s">
        <v>13</v>
      </c>
      <c r="I79" s="62" t="s">
        <v>13</v>
      </c>
      <c r="J79" s="62" t="s">
        <v>13</v>
      </c>
      <c r="K79" s="62" t="s">
        <v>2961</v>
      </c>
      <c r="L79" s="90" t="s">
        <v>2962</v>
      </c>
      <c r="M79" s="132" t="s">
        <v>1787</v>
      </c>
      <c r="N79" s="22"/>
      <c r="O79" s="21"/>
      <c r="P79" s="21"/>
      <c r="Q79" s="22"/>
      <c r="R79" s="55"/>
      <c r="S79" s="55"/>
      <c r="T79" s="55"/>
    </row>
    <row r="80">
      <c r="A80" s="145">
        <v>29.0</v>
      </c>
      <c r="B80" s="130" t="s">
        <v>1781</v>
      </c>
      <c r="C80" s="146">
        <v>46036.0</v>
      </c>
      <c r="D80" s="99" t="s">
        <v>2652</v>
      </c>
      <c r="E80" s="147" t="s">
        <v>2945</v>
      </c>
      <c r="F80" s="99" t="s">
        <v>1807</v>
      </c>
      <c r="G80" s="99" t="s">
        <v>27</v>
      </c>
      <c r="H80" s="99" t="s">
        <v>207</v>
      </c>
      <c r="I80" s="99" t="s">
        <v>13</v>
      </c>
      <c r="J80" s="99" t="s">
        <v>13</v>
      </c>
      <c r="K80" s="99" t="s">
        <v>2963</v>
      </c>
      <c r="L80" s="148" t="s">
        <v>2964</v>
      </c>
      <c r="M80" s="149" t="s">
        <v>1798</v>
      </c>
      <c r="N80" s="41" t="s">
        <v>67</v>
      </c>
      <c r="O80" s="41" t="s">
        <v>68</v>
      </c>
      <c r="P80" s="41"/>
      <c r="Q80" s="41"/>
      <c r="R80" s="66"/>
      <c r="S80" s="66"/>
      <c r="T80" s="66"/>
      <c r="U80" s="67"/>
      <c r="V80" s="67"/>
      <c r="W80" s="67"/>
      <c r="X80" s="67"/>
      <c r="Y80" s="67"/>
      <c r="Z80" s="67"/>
    </row>
    <row r="81">
      <c r="A81" s="129"/>
      <c r="B81" s="130" t="s">
        <v>1791</v>
      </c>
      <c r="C81" s="146">
        <v>46037.0</v>
      </c>
      <c r="D81" s="215" t="s">
        <v>2518</v>
      </c>
      <c r="E81" s="89" t="s">
        <v>2965</v>
      </c>
      <c r="F81" s="62" t="s">
        <v>1826</v>
      </c>
      <c r="G81" s="99" t="s">
        <v>27</v>
      </c>
      <c r="H81" s="99" t="s">
        <v>207</v>
      </c>
      <c r="I81" s="62" t="s">
        <v>13</v>
      </c>
      <c r="J81" s="62" t="s">
        <v>329</v>
      </c>
      <c r="K81" s="62" t="s">
        <v>2966</v>
      </c>
      <c r="L81" s="90" t="s">
        <v>207</v>
      </c>
      <c r="M81" s="132" t="s">
        <v>1809</v>
      </c>
      <c r="N81" s="22"/>
      <c r="O81" s="21"/>
      <c r="P81" s="21"/>
      <c r="Q81" s="22"/>
      <c r="R81" s="55"/>
      <c r="S81" s="55"/>
      <c r="T81" s="55"/>
    </row>
    <row r="82">
      <c r="A82" s="129">
        <v>30.0</v>
      </c>
      <c r="B82" s="130" t="s">
        <v>1791</v>
      </c>
      <c r="C82" s="146">
        <v>46037.0</v>
      </c>
      <c r="D82" s="215" t="s">
        <v>2518</v>
      </c>
      <c r="E82" s="208" t="s">
        <v>2967</v>
      </c>
      <c r="F82" s="62" t="s">
        <v>1851</v>
      </c>
      <c r="G82" s="99" t="s">
        <v>27</v>
      </c>
      <c r="H82" s="99" t="s">
        <v>207</v>
      </c>
      <c r="I82" s="62" t="s">
        <v>13</v>
      </c>
      <c r="J82" s="62" t="s">
        <v>2968</v>
      </c>
      <c r="K82" s="62" t="s">
        <v>1142</v>
      </c>
      <c r="L82" s="90" t="s">
        <v>207</v>
      </c>
      <c r="M82" s="132" t="s">
        <v>1798</v>
      </c>
      <c r="N82" s="22" t="s">
        <v>47</v>
      </c>
      <c r="O82" s="21"/>
      <c r="P82" s="21"/>
      <c r="Q82" s="22"/>
      <c r="R82" s="55"/>
      <c r="S82" s="55"/>
      <c r="T82" s="55"/>
    </row>
    <row r="83">
      <c r="A83" s="129">
        <v>31.0</v>
      </c>
      <c r="B83" s="130" t="s">
        <v>1781</v>
      </c>
      <c r="C83" s="146">
        <v>46037.0</v>
      </c>
      <c r="D83" s="62" t="s">
        <v>2969</v>
      </c>
      <c r="E83" s="144">
        <v>6639977.0</v>
      </c>
      <c r="F83" s="62" t="s">
        <v>1783</v>
      </c>
      <c r="G83" s="62" t="s">
        <v>130</v>
      </c>
      <c r="H83" s="62" t="s">
        <v>1969</v>
      </c>
      <c r="I83" s="62" t="s">
        <v>13</v>
      </c>
      <c r="J83" s="62" t="s">
        <v>2970</v>
      </c>
      <c r="K83" s="62" t="s">
        <v>2971</v>
      </c>
      <c r="L83" s="90" t="s">
        <v>2972</v>
      </c>
      <c r="M83" s="132" t="s">
        <v>1798</v>
      </c>
      <c r="N83" s="22" t="s">
        <v>134</v>
      </c>
      <c r="O83" s="21" t="s">
        <v>67</v>
      </c>
      <c r="P83" s="21"/>
      <c r="Q83" s="22"/>
      <c r="R83" s="55"/>
      <c r="S83" s="55"/>
      <c r="T83" s="55"/>
    </row>
    <row r="84">
      <c r="A84" s="129"/>
      <c r="B84" s="130" t="s">
        <v>1791</v>
      </c>
      <c r="C84" s="131">
        <v>46037.0</v>
      </c>
      <c r="D84" s="62" t="s">
        <v>2969</v>
      </c>
      <c r="E84" s="89">
        <v>6640012.0</v>
      </c>
      <c r="F84" s="62" t="s">
        <v>1788</v>
      </c>
      <c r="G84" s="62" t="s">
        <v>72</v>
      </c>
      <c r="H84" s="62" t="s">
        <v>2498</v>
      </c>
      <c r="I84" s="62" t="s">
        <v>13</v>
      </c>
      <c r="J84" s="62" t="s">
        <v>2973</v>
      </c>
      <c r="K84" s="62" t="s">
        <v>2974</v>
      </c>
      <c r="L84" s="90" t="s">
        <v>2975</v>
      </c>
      <c r="M84" s="132"/>
      <c r="N84" s="22"/>
      <c r="O84" s="21"/>
      <c r="P84" s="21"/>
      <c r="Q84" s="22"/>
      <c r="R84" s="55"/>
      <c r="S84" s="55"/>
      <c r="T84" s="55"/>
    </row>
    <row r="85">
      <c r="A85" s="129"/>
      <c r="B85" s="130" t="s">
        <v>1791</v>
      </c>
      <c r="C85" s="131">
        <v>46038.0</v>
      </c>
      <c r="D85" s="62" t="s">
        <v>2329</v>
      </c>
      <c r="E85" s="89" t="s">
        <v>2976</v>
      </c>
      <c r="F85" s="62" t="s">
        <v>1783</v>
      </c>
      <c r="G85" s="62" t="s">
        <v>27</v>
      </c>
      <c r="H85" s="62" t="s">
        <v>207</v>
      </c>
      <c r="I85" s="62" t="s">
        <v>13</v>
      </c>
      <c r="J85" s="62" t="s">
        <v>2970</v>
      </c>
      <c r="K85" s="62"/>
      <c r="L85" s="90" t="s">
        <v>207</v>
      </c>
      <c r="M85" s="132" t="s">
        <v>1798</v>
      </c>
      <c r="N85" s="22"/>
      <c r="O85" s="21"/>
      <c r="P85" s="21"/>
      <c r="Q85" s="22"/>
      <c r="R85" s="55"/>
      <c r="S85" s="55"/>
      <c r="T85" s="55"/>
    </row>
    <row r="86">
      <c r="A86" s="129">
        <v>32.0</v>
      </c>
      <c r="B86" s="130" t="s">
        <v>1791</v>
      </c>
      <c r="C86" s="131">
        <v>46038.0</v>
      </c>
      <c r="D86" s="62" t="s">
        <v>2329</v>
      </c>
      <c r="E86" s="89">
        <v>6640411.0</v>
      </c>
      <c r="F86" s="62" t="s">
        <v>1826</v>
      </c>
      <c r="G86" s="62" t="s">
        <v>72</v>
      </c>
      <c r="H86" s="62" t="s">
        <v>72</v>
      </c>
      <c r="I86" s="62" t="s">
        <v>13</v>
      </c>
      <c r="J86" s="62" t="s">
        <v>329</v>
      </c>
      <c r="K86" s="62" t="s">
        <v>2977</v>
      </c>
      <c r="L86" s="90" t="s">
        <v>2978</v>
      </c>
      <c r="M86" s="132" t="s">
        <v>1798</v>
      </c>
      <c r="N86" s="22" t="s">
        <v>85</v>
      </c>
      <c r="O86" s="21"/>
      <c r="P86" s="21"/>
      <c r="Q86" s="22"/>
      <c r="R86" s="55"/>
      <c r="S86" s="55"/>
      <c r="T86" s="55"/>
    </row>
    <row r="87">
      <c r="A87" s="129"/>
      <c r="B87" s="130" t="s">
        <v>1781</v>
      </c>
      <c r="C87" s="131">
        <v>46038.0</v>
      </c>
      <c r="D87" s="62" t="s">
        <v>2979</v>
      </c>
      <c r="E87" s="89">
        <v>6640672.0</v>
      </c>
      <c r="F87" s="62" t="s">
        <v>1783</v>
      </c>
      <c r="G87" s="62" t="s">
        <v>140</v>
      </c>
      <c r="H87" s="62" t="s">
        <v>13</v>
      </c>
      <c r="I87" s="62" t="s">
        <v>13</v>
      </c>
      <c r="J87" s="62" t="s">
        <v>2980</v>
      </c>
      <c r="K87" s="62" t="s">
        <v>2981</v>
      </c>
      <c r="L87" s="90" t="s">
        <v>2982</v>
      </c>
      <c r="M87" s="132" t="s">
        <v>1787</v>
      </c>
      <c r="N87" s="22"/>
      <c r="O87" s="21"/>
      <c r="P87" s="21"/>
      <c r="Q87" s="22"/>
      <c r="R87" s="55"/>
      <c r="S87" s="55"/>
      <c r="T87" s="55"/>
    </row>
    <row r="88">
      <c r="A88" s="129">
        <v>33.0</v>
      </c>
      <c r="B88" s="130" t="s">
        <v>1791</v>
      </c>
      <c r="C88" s="131">
        <v>46038.0</v>
      </c>
      <c r="D88" s="62" t="s">
        <v>1896</v>
      </c>
      <c r="E88" s="216" t="s">
        <v>2983</v>
      </c>
      <c r="F88" s="62" t="s">
        <v>1783</v>
      </c>
      <c r="G88" s="62" t="s">
        <v>27</v>
      </c>
      <c r="H88" s="62" t="s">
        <v>27</v>
      </c>
      <c r="I88" s="62" t="s">
        <v>13</v>
      </c>
      <c r="J88" s="62" t="s">
        <v>13</v>
      </c>
      <c r="K88" s="62" t="s">
        <v>2984</v>
      </c>
      <c r="L88" s="90" t="s">
        <v>61</v>
      </c>
      <c r="M88" s="132" t="s">
        <v>1798</v>
      </c>
      <c r="N88" s="22" t="s">
        <v>87</v>
      </c>
      <c r="O88" s="21"/>
      <c r="P88" s="21"/>
      <c r="Q88" s="22"/>
      <c r="R88" s="55"/>
      <c r="S88" s="55"/>
      <c r="T88" s="55"/>
    </row>
    <row r="89">
      <c r="A89" s="129"/>
      <c r="B89" s="130" t="s">
        <v>1781</v>
      </c>
      <c r="C89" s="131">
        <v>46039.0</v>
      </c>
      <c r="D89" s="62" t="s">
        <v>2329</v>
      </c>
      <c r="E89" s="194" t="s">
        <v>2985</v>
      </c>
      <c r="F89" s="62" t="s">
        <v>1783</v>
      </c>
      <c r="G89" s="62" t="s">
        <v>27</v>
      </c>
      <c r="H89" s="62" t="s">
        <v>27</v>
      </c>
      <c r="I89" s="62" t="s">
        <v>13</v>
      </c>
      <c r="J89" s="203" t="s">
        <v>726</v>
      </c>
      <c r="K89" s="62" t="s">
        <v>2986</v>
      </c>
      <c r="L89" s="90" t="s">
        <v>61</v>
      </c>
      <c r="M89" s="132" t="s">
        <v>1787</v>
      </c>
      <c r="N89" s="22"/>
      <c r="O89" s="21"/>
      <c r="P89" s="21"/>
      <c r="Q89" s="22"/>
      <c r="R89" s="55"/>
      <c r="S89" s="55"/>
      <c r="T89" s="55"/>
    </row>
    <row r="90">
      <c r="A90" s="145"/>
      <c r="B90" s="130" t="s">
        <v>1781</v>
      </c>
      <c r="C90" s="131">
        <v>46039.0</v>
      </c>
      <c r="D90" s="62" t="s">
        <v>2329</v>
      </c>
      <c r="E90" s="147">
        <v>6641262.0</v>
      </c>
      <c r="F90" s="99" t="s">
        <v>1807</v>
      </c>
      <c r="G90" s="99" t="s">
        <v>91</v>
      </c>
      <c r="H90" s="99" t="s">
        <v>2152</v>
      </c>
      <c r="I90" s="99" t="s">
        <v>13</v>
      </c>
      <c r="J90" s="99" t="s">
        <v>13</v>
      </c>
      <c r="K90" s="99" t="s">
        <v>2987</v>
      </c>
      <c r="L90" s="148" t="s">
        <v>2988</v>
      </c>
      <c r="M90" s="149" t="s">
        <v>1787</v>
      </c>
      <c r="N90" s="41"/>
      <c r="O90" s="41"/>
      <c r="P90" s="41"/>
      <c r="Q90" s="41"/>
      <c r="R90" s="66"/>
      <c r="S90" s="66"/>
      <c r="T90" s="66"/>
      <c r="U90" s="67"/>
      <c r="V90" s="67"/>
      <c r="W90" s="67"/>
      <c r="X90" s="67"/>
      <c r="Y90" s="67"/>
      <c r="Z90" s="67"/>
    </row>
    <row r="91">
      <c r="A91" s="129">
        <v>34.0</v>
      </c>
      <c r="B91" s="130" t="s">
        <v>1781</v>
      </c>
      <c r="C91" s="131">
        <v>46039.0</v>
      </c>
      <c r="D91" s="62" t="s">
        <v>2329</v>
      </c>
      <c r="E91" s="89">
        <v>6641438.0</v>
      </c>
      <c r="F91" s="62" t="s">
        <v>1826</v>
      </c>
      <c r="G91" s="62" t="s">
        <v>42</v>
      </c>
      <c r="H91" s="62" t="s">
        <v>42</v>
      </c>
      <c r="I91" s="62" t="s">
        <v>2989</v>
      </c>
      <c r="J91" s="62" t="s">
        <v>13</v>
      </c>
      <c r="K91" s="62" t="s">
        <v>2990</v>
      </c>
      <c r="L91" s="90" t="s">
        <v>2991</v>
      </c>
      <c r="M91" s="132" t="s">
        <v>1798</v>
      </c>
      <c r="N91" s="22" t="s">
        <v>85</v>
      </c>
      <c r="O91" s="21"/>
      <c r="P91" s="21"/>
      <c r="Q91" s="22"/>
      <c r="R91" s="55"/>
      <c r="S91" s="55"/>
      <c r="T91" s="55"/>
    </row>
    <row r="92">
      <c r="A92" s="129">
        <v>35.0</v>
      </c>
      <c r="B92" s="130" t="s">
        <v>1791</v>
      </c>
      <c r="C92" s="131">
        <v>46039.0</v>
      </c>
      <c r="D92" s="62" t="s">
        <v>2992</v>
      </c>
      <c r="E92" s="89">
        <v>6641120.0</v>
      </c>
      <c r="F92" s="62" t="s">
        <v>1783</v>
      </c>
      <c r="G92" s="62" t="s">
        <v>72</v>
      </c>
      <c r="H92" s="62" t="s">
        <v>1852</v>
      </c>
      <c r="I92" s="62" t="s">
        <v>2993</v>
      </c>
      <c r="J92" s="62" t="s">
        <v>2994</v>
      </c>
      <c r="K92" s="62" t="s">
        <v>2995</v>
      </c>
      <c r="L92" s="90" t="s">
        <v>2996</v>
      </c>
      <c r="M92" s="132" t="s">
        <v>1798</v>
      </c>
      <c r="N92" s="22" t="s">
        <v>67</v>
      </c>
      <c r="O92" s="21"/>
      <c r="P92" s="21"/>
      <c r="Q92" s="22"/>
      <c r="R92" s="55"/>
      <c r="S92" s="55"/>
      <c r="T92" s="55"/>
    </row>
    <row r="93">
      <c r="A93" s="129"/>
      <c r="B93" s="130" t="s">
        <v>1791</v>
      </c>
      <c r="C93" s="131">
        <v>46039.0</v>
      </c>
      <c r="D93" s="62" t="s">
        <v>2992</v>
      </c>
      <c r="E93" s="89" t="s">
        <v>2997</v>
      </c>
      <c r="F93" s="62" t="s">
        <v>1990</v>
      </c>
      <c r="G93" s="62" t="s">
        <v>27</v>
      </c>
      <c r="H93" s="62" t="s">
        <v>207</v>
      </c>
      <c r="I93" s="62" t="s">
        <v>13</v>
      </c>
      <c r="J93" s="62" t="s">
        <v>13</v>
      </c>
      <c r="K93" s="62" t="s">
        <v>2998</v>
      </c>
      <c r="L93" s="90" t="s">
        <v>440</v>
      </c>
      <c r="M93" s="132" t="s">
        <v>1809</v>
      </c>
      <c r="N93" s="22"/>
      <c r="O93" s="21"/>
      <c r="P93" s="21"/>
      <c r="Q93" s="22"/>
      <c r="R93" s="55"/>
      <c r="S93" s="55"/>
      <c r="T93" s="55"/>
    </row>
    <row r="94">
      <c r="A94" s="129"/>
      <c r="B94" s="130" t="s">
        <v>1791</v>
      </c>
      <c r="C94" s="131">
        <v>46040.0</v>
      </c>
      <c r="D94" s="62" t="s">
        <v>2329</v>
      </c>
      <c r="E94" s="89" t="s">
        <v>2999</v>
      </c>
      <c r="F94" s="62" t="s">
        <v>2059</v>
      </c>
      <c r="G94" s="62" t="s">
        <v>27</v>
      </c>
      <c r="H94" s="62" t="s">
        <v>207</v>
      </c>
      <c r="I94" s="62" t="s">
        <v>13</v>
      </c>
      <c r="J94" s="62" t="s">
        <v>3000</v>
      </c>
      <c r="K94" s="62" t="s">
        <v>3001</v>
      </c>
      <c r="L94" s="90" t="s">
        <v>440</v>
      </c>
      <c r="M94" s="132" t="s">
        <v>1809</v>
      </c>
      <c r="N94" s="22"/>
      <c r="O94" s="21"/>
      <c r="P94" s="21"/>
      <c r="Q94" s="22"/>
      <c r="R94" s="55"/>
      <c r="S94" s="55"/>
      <c r="T94" s="55"/>
    </row>
    <row r="95">
      <c r="A95" s="129"/>
      <c r="B95" s="130" t="s">
        <v>1781</v>
      </c>
      <c r="C95" s="131">
        <v>46040.0</v>
      </c>
      <c r="D95" s="62" t="s">
        <v>2329</v>
      </c>
      <c r="E95" s="89">
        <v>6642239.0</v>
      </c>
      <c r="F95" s="62" t="s">
        <v>2140</v>
      </c>
      <c r="G95" s="62" t="s">
        <v>91</v>
      </c>
      <c r="H95" s="62" t="s">
        <v>2152</v>
      </c>
      <c r="I95" s="62" t="s">
        <v>13</v>
      </c>
      <c r="J95" s="62" t="s">
        <v>13</v>
      </c>
      <c r="K95" s="95" t="s">
        <v>3002</v>
      </c>
      <c r="L95" s="90" t="s">
        <v>3003</v>
      </c>
      <c r="M95" s="132" t="s">
        <v>1787</v>
      </c>
      <c r="N95" s="22"/>
      <c r="O95" s="21"/>
      <c r="P95" s="21"/>
      <c r="Q95" s="22"/>
      <c r="R95" s="55"/>
      <c r="S95" s="55"/>
      <c r="T95" s="55"/>
    </row>
    <row r="96">
      <c r="A96" s="129">
        <v>36.0</v>
      </c>
      <c r="B96" s="130" t="s">
        <v>1781</v>
      </c>
      <c r="C96" s="131">
        <v>46040.0</v>
      </c>
      <c r="D96" s="62" t="s">
        <v>2892</v>
      </c>
      <c r="E96" s="89">
        <v>6642759.0</v>
      </c>
      <c r="F96" s="62" t="s">
        <v>2038</v>
      </c>
      <c r="G96" s="62" t="s">
        <v>155</v>
      </c>
      <c r="H96" s="62" t="s">
        <v>13</v>
      </c>
      <c r="I96" s="62" t="s">
        <v>3004</v>
      </c>
      <c r="J96" s="62" t="s">
        <v>13</v>
      </c>
      <c r="K96" s="62" t="s">
        <v>3005</v>
      </c>
      <c r="L96" s="90" t="s">
        <v>3006</v>
      </c>
      <c r="M96" s="132" t="s">
        <v>1798</v>
      </c>
      <c r="N96" s="22" t="s">
        <v>77</v>
      </c>
      <c r="O96" s="21"/>
      <c r="P96" s="21"/>
      <c r="Q96" s="22"/>
      <c r="R96" s="55"/>
      <c r="S96" s="55"/>
      <c r="T96" s="55"/>
    </row>
    <row r="97">
      <c r="A97" s="163" t="s">
        <v>3007</v>
      </c>
      <c r="B97" s="130" t="s">
        <v>1791</v>
      </c>
      <c r="C97" s="131">
        <v>46040.0</v>
      </c>
      <c r="D97" s="62" t="s">
        <v>1896</v>
      </c>
      <c r="E97" s="144">
        <v>6642759.0</v>
      </c>
      <c r="F97" s="21" t="s">
        <v>2038</v>
      </c>
      <c r="G97" s="62" t="s">
        <v>155</v>
      </c>
      <c r="H97" s="21" t="s">
        <v>13</v>
      </c>
      <c r="I97" s="21" t="s">
        <v>3004</v>
      </c>
      <c r="J97" s="62" t="s">
        <v>13</v>
      </c>
      <c r="K97" s="21" t="s">
        <v>3008</v>
      </c>
      <c r="L97" s="90" t="s">
        <v>3006</v>
      </c>
      <c r="M97" s="132" t="s">
        <v>1798</v>
      </c>
      <c r="N97" s="22" t="s">
        <v>87</v>
      </c>
      <c r="O97" s="58"/>
      <c r="P97" s="58"/>
      <c r="Q97" s="119"/>
      <c r="R97" s="58"/>
      <c r="S97" s="58"/>
      <c r="T97" s="58"/>
      <c r="U97" s="59"/>
      <c r="V97" s="59"/>
      <c r="W97" s="59"/>
      <c r="X97" s="59"/>
      <c r="Y97" s="59"/>
      <c r="Z97" s="59"/>
    </row>
    <row r="98">
      <c r="A98" s="129">
        <v>37.0</v>
      </c>
      <c r="B98" s="134" t="s">
        <v>1781</v>
      </c>
      <c r="C98" s="131">
        <v>46040.0</v>
      </c>
      <c r="D98" s="95" t="s">
        <v>1896</v>
      </c>
      <c r="E98" s="89">
        <v>6643060.0</v>
      </c>
      <c r="F98" s="62" t="s">
        <v>2140</v>
      </c>
      <c r="G98" s="62" t="s">
        <v>396</v>
      </c>
      <c r="H98" s="62" t="s">
        <v>13</v>
      </c>
      <c r="I98" s="62" t="s">
        <v>3009</v>
      </c>
      <c r="J98" s="62" t="s">
        <v>3010</v>
      </c>
      <c r="K98" s="62" t="s">
        <v>3011</v>
      </c>
      <c r="L98" s="90" t="s">
        <v>3012</v>
      </c>
      <c r="M98" s="132" t="s">
        <v>1787</v>
      </c>
      <c r="N98" s="21"/>
      <c r="O98" s="21"/>
      <c r="P98" s="21"/>
      <c r="Q98" s="21"/>
      <c r="R98" s="55"/>
      <c r="S98" s="55"/>
      <c r="T98" s="55"/>
    </row>
    <row r="99" ht="12.75" customHeight="1">
      <c r="A99" s="217"/>
      <c r="B99" s="130" t="s">
        <v>1791</v>
      </c>
      <c r="C99" s="131">
        <v>46041.0</v>
      </c>
      <c r="D99" s="62" t="s">
        <v>2665</v>
      </c>
      <c r="E99" s="194">
        <v>6643246.0</v>
      </c>
      <c r="F99" s="21" t="s">
        <v>1788</v>
      </c>
      <c r="G99" s="62" t="s">
        <v>396</v>
      </c>
      <c r="H99" s="21" t="s">
        <v>13</v>
      </c>
      <c r="I99" s="21" t="s">
        <v>13</v>
      </c>
      <c r="J99" s="62" t="s">
        <v>173</v>
      </c>
      <c r="K99" s="62" t="s">
        <v>3013</v>
      </c>
      <c r="L99" s="90" t="s">
        <v>3014</v>
      </c>
      <c r="M99" s="132" t="s">
        <v>1809</v>
      </c>
      <c r="N99" s="22"/>
      <c r="O99" s="21"/>
      <c r="P99" s="21"/>
      <c r="Q99" s="22"/>
      <c r="R99" s="55"/>
      <c r="S99" s="55"/>
      <c r="T99" s="55"/>
    </row>
    <row r="100">
      <c r="A100" s="129"/>
      <c r="B100" s="130" t="s">
        <v>1791</v>
      </c>
      <c r="C100" s="131">
        <v>46041.0</v>
      </c>
      <c r="D100" s="62" t="s">
        <v>2213</v>
      </c>
      <c r="E100" s="194" t="s">
        <v>3015</v>
      </c>
      <c r="F100" s="62" t="s">
        <v>1783</v>
      </c>
      <c r="G100" s="62" t="s">
        <v>27</v>
      </c>
      <c r="H100" s="62" t="s">
        <v>176</v>
      </c>
      <c r="I100" s="21" t="s">
        <v>13</v>
      </c>
      <c r="J100" s="62" t="s">
        <v>3016</v>
      </c>
      <c r="K100" s="62" t="s">
        <v>3017</v>
      </c>
      <c r="L100" s="90" t="s">
        <v>61</v>
      </c>
      <c r="M100" s="132" t="s">
        <v>1809</v>
      </c>
      <c r="N100" s="22"/>
      <c r="O100" s="21"/>
      <c r="P100" s="21"/>
      <c r="Q100" s="22"/>
      <c r="R100" s="55"/>
      <c r="S100" s="55"/>
      <c r="T100" s="55"/>
    </row>
    <row r="101">
      <c r="A101" s="129"/>
      <c r="B101" s="134" t="s">
        <v>1781</v>
      </c>
      <c r="C101" s="131">
        <v>46041.0</v>
      </c>
      <c r="D101" s="95" t="s">
        <v>2213</v>
      </c>
      <c r="E101" s="89" t="s">
        <v>3018</v>
      </c>
      <c r="F101" s="62" t="s">
        <v>2059</v>
      </c>
      <c r="G101" s="62" t="s">
        <v>27</v>
      </c>
      <c r="H101" s="62" t="s">
        <v>176</v>
      </c>
      <c r="I101" s="62" t="s">
        <v>13</v>
      </c>
      <c r="J101" s="62" t="s">
        <v>3019</v>
      </c>
      <c r="K101" s="62" t="s">
        <v>3020</v>
      </c>
      <c r="L101" s="90" t="s">
        <v>61</v>
      </c>
      <c r="M101" s="132" t="s">
        <v>1787</v>
      </c>
      <c r="N101" s="21"/>
      <c r="O101" s="21"/>
      <c r="P101" s="21"/>
      <c r="Q101" s="21"/>
      <c r="R101" s="55"/>
      <c r="S101" s="55"/>
      <c r="T101" s="55"/>
    </row>
    <row r="102" ht="12.75" customHeight="1">
      <c r="A102" s="129"/>
      <c r="B102" s="130" t="s">
        <v>1781</v>
      </c>
      <c r="C102" s="131">
        <v>46041.0</v>
      </c>
      <c r="D102" s="62" t="s">
        <v>2213</v>
      </c>
      <c r="E102" s="194">
        <v>6643843.0</v>
      </c>
      <c r="F102" s="21" t="s">
        <v>1788</v>
      </c>
      <c r="G102" s="21" t="s">
        <v>2152</v>
      </c>
      <c r="H102" s="21" t="s">
        <v>2152</v>
      </c>
      <c r="I102" s="21" t="s">
        <v>13</v>
      </c>
      <c r="J102" s="62" t="s">
        <v>13</v>
      </c>
      <c r="K102" s="62" t="s">
        <v>3021</v>
      </c>
      <c r="L102" s="90" t="s">
        <v>3022</v>
      </c>
      <c r="M102" s="132" t="s">
        <v>1787</v>
      </c>
      <c r="N102" s="22"/>
      <c r="O102" s="21"/>
      <c r="P102" s="21"/>
      <c r="Q102" s="22"/>
      <c r="R102" s="55"/>
      <c r="S102" s="55"/>
      <c r="T102" s="55"/>
    </row>
    <row r="103">
      <c r="A103" s="129"/>
      <c r="B103" s="130" t="s">
        <v>1781</v>
      </c>
      <c r="C103" s="131">
        <v>46041.0</v>
      </c>
      <c r="D103" s="62" t="s">
        <v>2213</v>
      </c>
      <c r="E103" s="194">
        <v>6643824.0</v>
      </c>
      <c r="F103" s="62" t="s">
        <v>1851</v>
      </c>
      <c r="G103" s="62" t="s">
        <v>343</v>
      </c>
      <c r="H103" s="62" t="s">
        <v>13</v>
      </c>
      <c r="I103" s="21" t="s">
        <v>13</v>
      </c>
      <c r="J103" s="62" t="s">
        <v>13</v>
      </c>
      <c r="K103" s="62" t="s">
        <v>3023</v>
      </c>
      <c r="L103" s="90" t="s">
        <v>3024</v>
      </c>
      <c r="M103" s="132" t="s">
        <v>1787</v>
      </c>
      <c r="N103" s="22"/>
      <c r="O103" s="21"/>
      <c r="P103" s="21"/>
      <c r="Q103" s="22"/>
      <c r="R103" s="55"/>
      <c r="S103" s="55"/>
      <c r="T103" s="55"/>
    </row>
    <row r="104">
      <c r="A104" s="129" t="s">
        <v>3025</v>
      </c>
      <c r="B104" s="130" t="s">
        <v>1791</v>
      </c>
      <c r="C104" s="131">
        <v>46041.0</v>
      </c>
      <c r="D104" s="62" t="s">
        <v>2518</v>
      </c>
      <c r="E104" s="89" t="s">
        <v>3026</v>
      </c>
      <c r="F104" s="62" t="s">
        <v>3027</v>
      </c>
      <c r="G104" s="62" t="s">
        <v>27</v>
      </c>
      <c r="H104" s="62" t="s">
        <v>27</v>
      </c>
      <c r="I104" s="21" t="s">
        <v>3028</v>
      </c>
      <c r="J104" s="62" t="s">
        <v>13</v>
      </c>
      <c r="K104" s="62" t="s">
        <v>3029</v>
      </c>
      <c r="L104" s="90" t="s">
        <v>61</v>
      </c>
      <c r="M104" s="132" t="s">
        <v>1798</v>
      </c>
      <c r="N104" s="22" t="s">
        <v>47</v>
      </c>
      <c r="O104" s="21"/>
      <c r="P104" s="21"/>
      <c r="Q104" s="22"/>
      <c r="R104" s="55"/>
      <c r="S104" s="55"/>
      <c r="T104" s="55"/>
    </row>
    <row r="105">
      <c r="A105" s="129"/>
      <c r="B105" s="130" t="s">
        <v>1791</v>
      </c>
      <c r="C105" s="131">
        <v>46042.0</v>
      </c>
      <c r="D105" s="62" t="s">
        <v>2061</v>
      </c>
      <c r="E105" s="89" t="s">
        <v>3030</v>
      </c>
      <c r="F105" s="62" t="s">
        <v>1783</v>
      </c>
      <c r="G105" s="62" t="s">
        <v>27</v>
      </c>
      <c r="H105" s="62" t="s">
        <v>27</v>
      </c>
      <c r="I105" s="95" t="s">
        <v>13</v>
      </c>
      <c r="J105" s="62" t="s">
        <v>3031</v>
      </c>
      <c r="K105" s="95" t="s">
        <v>3032</v>
      </c>
      <c r="L105" s="90" t="s">
        <v>61</v>
      </c>
      <c r="M105" s="132" t="s">
        <v>1809</v>
      </c>
      <c r="N105" s="22"/>
      <c r="O105" s="21"/>
      <c r="P105" s="21"/>
      <c r="Q105" s="22"/>
      <c r="R105" s="55"/>
      <c r="S105" s="55"/>
      <c r="T105" s="55"/>
    </row>
    <row r="106">
      <c r="A106" s="129"/>
      <c r="B106" s="130" t="s">
        <v>1781</v>
      </c>
      <c r="C106" s="131">
        <v>46042.0</v>
      </c>
      <c r="D106" s="62" t="s">
        <v>1815</v>
      </c>
      <c r="E106" s="194">
        <v>6644506.0</v>
      </c>
      <c r="F106" s="62" t="s">
        <v>1788</v>
      </c>
      <c r="G106" s="62" t="s">
        <v>396</v>
      </c>
      <c r="H106" s="62" t="s">
        <v>1981</v>
      </c>
      <c r="I106" s="62" t="s">
        <v>13</v>
      </c>
      <c r="J106" s="62" t="s">
        <v>3033</v>
      </c>
      <c r="K106" s="62" t="s">
        <v>3034</v>
      </c>
      <c r="L106" s="90" t="s">
        <v>3035</v>
      </c>
      <c r="M106" s="132" t="s">
        <v>1787</v>
      </c>
      <c r="N106" s="22"/>
      <c r="O106" s="21"/>
      <c r="P106" s="21"/>
      <c r="Q106" s="22"/>
      <c r="R106" s="55"/>
      <c r="S106" s="55"/>
      <c r="T106" s="55"/>
    </row>
    <row r="107">
      <c r="A107" s="129"/>
      <c r="B107" s="130" t="s">
        <v>1781</v>
      </c>
      <c r="C107" s="131">
        <v>46042.0</v>
      </c>
      <c r="D107" s="62" t="s">
        <v>1815</v>
      </c>
      <c r="E107" s="89">
        <v>6644358.0</v>
      </c>
      <c r="F107" s="62" t="s">
        <v>1990</v>
      </c>
      <c r="G107" s="62" t="s">
        <v>91</v>
      </c>
      <c r="H107" s="62" t="s">
        <v>2152</v>
      </c>
      <c r="I107" s="62" t="s">
        <v>13</v>
      </c>
      <c r="J107" s="62" t="s">
        <v>13</v>
      </c>
      <c r="K107" s="95" t="s">
        <v>3036</v>
      </c>
      <c r="L107" s="90" t="s">
        <v>3037</v>
      </c>
      <c r="M107" s="132" t="s">
        <v>1787</v>
      </c>
      <c r="N107" s="22"/>
      <c r="O107" s="21"/>
      <c r="P107" s="21"/>
      <c r="Q107" s="22"/>
      <c r="R107" s="55"/>
      <c r="S107" s="55"/>
      <c r="T107" s="55"/>
    </row>
    <row r="108">
      <c r="A108" s="129"/>
      <c r="B108" s="130" t="s">
        <v>1791</v>
      </c>
      <c r="C108" s="131">
        <v>46042.0</v>
      </c>
      <c r="D108" s="62" t="s">
        <v>3038</v>
      </c>
      <c r="E108" s="194" t="s">
        <v>3039</v>
      </c>
      <c r="F108" s="62" t="s">
        <v>2140</v>
      </c>
      <c r="G108" s="62" t="s">
        <v>27</v>
      </c>
      <c r="H108" s="62" t="s">
        <v>207</v>
      </c>
      <c r="I108" s="62" t="s">
        <v>13</v>
      </c>
      <c r="J108" s="62" t="s">
        <v>13</v>
      </c>
      <c r="K108" s="62" t="s">
        <v>3040</v>
      </c>
      <c r="L108" s="90" t="s">
        <v>3041</v>
      </c>
      <c r="M108" s="132" t="s">
        <v>1809</v>
      </c>
      <c r="N108" s="22"/>
      <c r="O108" s="21"/>
      <c r="P108" s="21"/>
      <c r="Q108" s="22"/>
      <c r="R108" s="55"/>
      <c r="S108" s="55"/>
      <c r="T108" s="55"/>
    </row>
    <row r="109">
      <c r="A109" s="129">
        <v>38.0</v>
      </c>
      <c r="B109" s="130" t="s">
        <v>1781</v>
      </c>
      <c r="C109" s="131">
        <v>46043.0</v>
      </c>
      <c r="D109" s="62" t="s">
        <v>2518</v>
      </c>
      <c r="E109" s="218">
        <v>6644960.0</v>
      </c>
      <c r="F109" s="62" t="s">
        <v>3042</v>
      </c>
      <c r="G109" s="62" t="s">
        <v>285</v>
      </c>
      <c r="H109" s="62" t="s">
        <v>1981</v>
      </c>
      <c r="I109" s="62" t="s">
        <v>3043</v>
      </c>
      <c r="J109" s="62" t="s">
        <v>13</v>
      </c>
      <c r="K109" s="62" t="s">
        <v>3044</v>
      </c>
      <c r="L109" s="90" t="s">
        <v>3045</v>
      </c>
      <c r="M109" s="132" t="s">
        <v>1798</v>
      </c>
      <c r="N109" s="22" t="s">
        <v>47</v>
      </c>
      <c r="O109" s="21"/>
      <c r="P109" s="21"/>
      <c r="Q109" s="22"/>
      <c r="R109" s="55"/>
      <c r="S109" s="55"/>
      <c r="T109" s="55"/>
    </row>
    <row r="110">
      <c r="A110" s="129"/>
      <c r="B110" s="130" t="s">
        <v>1791</v>
      </c>
      <c r="C110" s="131">
        <v>45678.0</v>
      </c>
      <c r="D110" s="62" t="s">
        <v>2089</v>
      </c>
      <c r="E110" s="194" t="s">
        <v>3046</v>
      </c>
      <c r="F110" s="62" t="s">
        <v>1836</v>
      </c>
      <c r="G110" s="62" t="s">
        <v>27</v>
      </c>
      <c r="H110" s="62" t="s">
        <v>207</v>
      </c>
      <c r="I110" s="62" t="s">
        <v>13</v>
      </c>
      <c r="J110" s="62" t="s">
        <v>3047</v>
      </c>
      <c r="K110" s="62" t="s">
        <v>3048</v>
      </c>
      <c r="L110" s="90" t="s">
        <v>61</v>
      </c>
      <c r="M110" s="132" t="s">
        <v>1809</v>
      </c>
      <c r="N110" s="22"/>
      <c r="O110" s="21"/>
      <c r="P110" s="21"/>
      <c r="Q110" s="22"/>
      <c r="R110" s="55"/>
      <c r="S110" s="55"/>
      <c r="T110" s="55"/>
    </row>
    <row r="111">
      <c r="A111" s="129"/>
      <c r="B111" s="130" t="s">
        <v>1781</v>
      </c>
      <c r="C111" s="131">
        <v>45678.0</v>
      </c>
      <c r="D111" s="62" t="s">
        <v>3049</v>
      </c>
      <c r="E111" s="194" t="s">
        <v>3050</v>
      </c>
      <c r="F111" s="62" t="s">
        <v>1826</v>
      </c>
      <c r="G111" s="62" t="s">
        <v>207</v>
      </c>
      <c r="H111" s="62" t="s">
        <v>207</v>
      </c>
      <c r="I111" s="62" t="s">
        <v>3051</v>
      </c>
      <c r="J111" s="62" t="s">
        <v>13</v>
      </c>
      <c r="K111" s="62" t="s">
        <v>3052</v>
      </c>
      <c r="L111" s="90" t="s">
        <v>61</v>
      </c>
      <c r="M111" s="132"/>
      <c r="N111" s="22"/>
      <c r="O111" s="21"/>
      <c r="P111" s="21"/>
      <c r="Q111" s="22"/>
      <c r="R111" s="55"/>
      <c r="S111" s="55"/>
      <c r="T111" s="55"/>
    </row>
    <row r="112">
      <c r="A112" s="129"/>
      <c r="B112" s="130" t="s">
        <v>1791</v>
      </c>
      <c r="C112" s="131">
        <v>46043.0</v>
      </c>
      <c r="D112" s="62" t="s">
        <v>3053</v>
      </c>
      <c r="E112" s="218" t="s">
        <v>3054</v>
      </c>
      <c r="F112" s="62" t="s">
        <v>1783</v>
      </c>
      <c r="G112" s="62" t="s">
        <v>27</v>
      </c>
      <c r="H112" s="62" t="s">
        <v>207</v>
      </c>
      <c r="I112" s="62" t="s">
        <v>13</v>
      </c>
      <c r="J112" s="62" t="s">
        <v>3055</v>
      </c>
      <c r="K112" s="62" t="s">
        <v>3056</v>
      </c>
      <c r="L112" s="90" t="s">
        <v>207</v>
      </c>
      <c r="M112" s="132" t="s">
        <v>1809</v>
      </c>
      <c r="N112" s="22"/>
      <c r="O112" s="21"/>
      <c r="P112" s="21"/>
      <c r="Q112" s="22"/>
      <c r="R112" s="55"/>
      <c r="S112" s="55"/>
      <c r="T112" s="55"/>
    </row>
    <row r="113">
      <c r="A113" s="129"/>
      <c r="B113" s="130" t="s">
        <v>1791</v>
      </c>
      <c r="C113" s="131">
        <v>46043.0</v>
      </c>
      <c r="D113" s="62" t="s">
        <v>1815</v>
      </c>
      <c r="E113" s="219">
        <v>6645347.0</v>
      </c>
      <c r="F113" s="62" t="s">
        <v>2059</v>
      </c>
      <c r="G113" s="62" t="s">
        <v>72</v>
      </c>
      <c r="H113" s="62" t="s">
        <v>1887</v>
      </c>
      <c r="I113" s="62" t="s">
        <v>13</v>
      </c>
      <c r="J113" s="62" t="s">
        <v>3057</v>
      </c>
      <c r="K113" s="62" t="s">
        <v>3058</v>
      </c>
      <c r="L113" s="90" t="s">
        <v>3059</v>
      </c>
      <c r="M113" s="132" t="s">
        <v>1798</v>
      </c>
      <c r="N113" s="22"/>
      <c r="O113" s="21"/>
      <c r="P113" s="21"/>
      <c r="Q113" s="22"/>
      <c r="R113" s="55"/>
      <c r="S113" s="55"/>
      <c r="T113" s="55"/>
    </row>
    <row r="114">
      <c r="A114" s="129">
        <v>39.0</v>
      </c>
      <c r="B114" s="130" t="s">
        <v>1781</v>
      </c>
      <c r="C114" s="131">
        <v>46044.0</v>
      </c>
      <c r="D114" s="156" t="s">
        <v>62</v>
      </c>
      <c r="E114" s="194">
        <v>6645754.0</v>
      </c>
      <c r="F114" s="62" t="s">
        <v>1882</v>
      </c>
      <c r="G114" s="62" t="s">
        <v>113</v>
      </c>
      <c r="H114" s="62" t="s">
        <v>13</v>
      </c>
      <c r="I114" s="62" t="s">
        <v>3060</v>
      </c>
      <c r="J114" s="62" t="s">
        <v>13</v>
      </c>
      <c r="K114" s="62" t="s">
        <v>3061</v>
      </c>
      <c r="L114" s="90" t="s">
        <v>3062</v>
      </c>
      <c r="M114" s="132" t="s">
        <v>1798</v>
      </c>
      <c r="N114" s="22" t="s">
        <v>62</v>
      </c>
      <c r="O114" s="21"/>
      <c r="P114" s="21"/>
      <c r="Q114" s="22"/>
      <c r="R114" s="55"/>
      <c r="S114" s="55"/>
      <c r="T114" s="55"/>
    </row>
    <row r="115">
      <c r="A115" s="129"/>
      <c r="B115" s="130" t="s">
        <v>1781</v>
      </c>
      <c r="C115" s="133">
        <v>46044.0</v>
      </c>
      <c r="D115" s="62" t="s">
        <v>1966</v>
      </c>
      <c r="E115" s="194">
        <v>6645876.0</v>
      </c>
      <c r="F115" s="62" t="s">
        <v>1783</v>
      </c>
      <c r="G115" s="62" t="s">
        <v>130</v>
      </c>
      <c r="H115" s="62" t="s">
        <v>428</v>
      </c>
      <c r="I115" s="62" t="s">
        <v>13</v>
      </c>
      <c r="J115" s="62" t="s">
        <v>3063</v>
      </c>
      <c r="K115" s="62" t="s">
        <v>3064</v>
      </c>
      <c r="L115" s="90" t="s">
        <v>3065</v>
      </c>
      <c r="M115" s="132" t="s">
        <v>1787</v>
      </c>
      <c r="N115" s="22"/>
      <c r="O115" s="21"/>
      <c r="P115" s="21"/>
      <c r="Q115" s="22"/>
      <c r="R115" s="55"/>
      <c r="S115" s="55"/>
      <c r="T115" s="55"/>
    </row>
    <row r="116">
      <c r="A116" s="129"/>
      <c r="B116" s="130" t="s">
        <v>1781</v>
      </c>
      <c r="C116" s="133">
        <v>46044.0</v>
      </c>
      <c r="D116" s="62" t="s">
        <v>134</v>
      </c>
      <c r="E116" s="194" t="s">
        <v>3066</v>
      </c>
      <c r="F116" s="62" t="s">
        <v>1783</v>
      </c>
      <c r="G116" s="62" t="s">
        <v>130</v>
      </c>
      <c r="H116" s="62" t="s">
        <v>1883</v>
      </c>
      <c r="I116" s="62" t="s">
        <v>13</v>
      </c>
      <c r="J116" s="62" t="s">
        <v>3067</v>
      </c>
      <c r="K116" s="62" t="s">
        <v>3068</v>
      </c>
      <c r="L116" s="90" t="s">
        <v>3069</v>
      </c>
      <c r="M116" s="132" t="s">
        <v>1787</v>
      </c>
      <c r="N116" s="22"/>
      <c r="O116" s="21"/>
      <c r="P116" s="21"/>
      <c r="Q116" s="22"/>
      <c r="R116" s="55"/>
      <c r="S116" s="55"/>
      <c r="T116" s="55"/>
    </row>
    <row r="117">
      <c r="A117" s="129"/>
      <c r="B117" s="130" t="s">
        <v>1791</v>
      </c>
      <c r="C117" s="131">
        <v>46044.0</v>
      </c>
      <c r="D117" s="62" t="s">
        <v>2124</v>
      </c>
      <c r="E117" s="194" t="s">
        <v>3070</v>
      </c>
      <c r="F117" s="62" t="s">
        <v>1783</v>
      </c>
      <c r="G117" s="62" t="s">
        <v>130</v>
      </c>
      <c r="H117" s="62" t="s">
        <v>1883</v>
      </c>
      <c r="I117" s="62" t="s">
        <v>13</v>
      </c>
      <c r="J117" s="62" t="s">
        <v>3071</v>
      </c>
      <c r="K117" s="62" t="s">
        <v>3072</v>
      </c>
      <c r="L117" s="90" t="s">
        <v>207</v>
      </c>
      <c r="M117" s="132" t="s">
        <v>1809</v>
      </c>
      <c r="N117" s="22"/>
      <c r="O117" s="21"/>
      <c r="P117" s="21"/>
      <c r="Q117" s="22"/>
      <c r="R117" s="55"/>
      <c r="S117" s="55"/>
      <c r="T117" s="55"/>
    </row>
    <row r="118">
      <c r="A118" s="129"/>
      <c r="B118" s="130" t="s">
        <v>1781</v>
      </c>
      <c r="C118" s="131">
        <v>46044.0</v>
      </c>
      <c r="D118" s="62" t="s">
        <v>2124</v>
      </c>
      <c r="E118" s="200">
        <v>6646249.0</v>
      </c>
      <c r="F118" s="62" t="s">
        <v>1783</v>
      </c>
      <c r="G118" s="62" t="s">
        <v>72</v>
      </c>
      <c r="H118" s="62" t="s">
        <v>2498</v>
      </c>
      <c r="I118" s="62" t="s">
        <v>13</v>
      </c>
      <c r="J118" s="62" t="s">
        <v>3073</v>
      </c>
      <c r="K118" s="62" t="s">
        <v>3074</v>
      </c>
      <c r="L118" s="90" t="s">
        <v>3075</v>
      </c>
      <c r="M118" s="132" t="s">
        <v>1798</v>
      </c>
      <c r="N118" s="22"/>
      <c r="O118" s="21"/>
      <c r="P118" s="21"/>
      <c r="Q118" s="22"/>
      <c r="R118" s="55"/>
      <c r="S118" s="55"/>
      <c r="T118" s="55"/>
    </row>
    <row r="119">
      <c r="A119" s="129"/>
      <c r="B119" s="130" t="s">
        <v>1781</v>
      </c>
      <c r="C119" s="131">
        <v>46044.0</v>
      </c>
      <c r="D119" s="62" t="s">
        <v>2124</v>
      </c>
      <c r="E119" s="89">
        <v>6646228.0</v>
      </c>
      <c r="F119" s="62" t="s">
        <v>1826</v>
      </c>
      <c r="G119" s="62" t="s">
        <v>72</v>
      </c>
      <c r="H119" s="62" t="s">
        <v>72</v>
      </c>
      <c r="I119" s="62" t="s">
        <v>13</v>
      </c>
      <c r="J119" s="62" t="s">
        <v>3076</v>
      </c>
      <c r="K119" s="62" t="s">
        <v>3077</v>
      </c>
      <c r="L119" s="90" t="s">
        <v>3078</v>
      </c>
      <c r="M119" s="132" t="s">
        <v>1798</v>
      </c>
      <c r="N119" s="22"/>
      <c r="O119" s="21"/>
      <c r="P119" s="21"/>
      <c r="Q119" s="22"/>
      <c r="R119" s="55"/>
      <c r="S119" s="55"/>
      <c r="T119" s="55"/>
    </row>
    <row r="120" ht="17.25" customHeight="1">
      <c r="A120" s="129" t="s">
        <v>3079</v>
      </c>
      <c r="B120" s="130" t="s">
        <v>1781</v>
      </c>
      <c r="C120" s="131">
        <v>46044.0</v>
      </c>
      <c r="D120" s="62" t="s">
        <v>2124</v>
      </c>
      <c r="E120" s="194" t="s">
        <v>3080</v>
      </c>
      <c r="F120" s="62" t="s">
        <v>1882</v>
      </c>
      <c r="G120" s="62" t="s">
        <v>13</v>
      </c>
      <c r="H120" s="62" t="s">
        <v>13</v>
      </c>
      <c r="I120" s="62" t="s">
        <v>3081</v>
      </c>
      <c r="J120" s="62" t="s">
        <v>13</v>
      </c>
      <c r="K120" s="62" t="s">
        <v>576</v>
      </c>
      <c r="L120" s="90" t="s">
        <v>3080</v>
      </c>
      <c r="M120" s="132" t="s">
        <v>1798</v>
      </c>
      <c r="N120" s="22" t="s">
        <v>86</v>
      </c>
      <c r="O120" s="21"/>
      <c r="P120" s="21"/>
      <c r="Q120" s="22"/>
      <c r="R120" s="55"/>
      <c r="S120" s="55"/>
      <c r="T120" s="55"/>
    </row>
    <row r="121">
      <c r="A121" s="129"/>
      <c r="B121" s="130" t="s">
        <v>1791</v>
      </c>
      <c r="C121" s="131">
        <v>46045.0</v>
      </c>
      <c r="D121" s="62" t="s">
        <v>2518</v>
      </c>
      <c r="E121" s="200" t="s">
        <v>3082</v>
      </c>
      <c r="F121" s="62" t="s">
        <v>3083</v>
      </c>
      <c r="G121" s="62" t="s">
        <v>27</v>
      </c>
      <c r="H121" s="62" t="s">
        <v>207</v>
      </c>
      <c r="I121" s="62" t="s">
        <v>3084</v>
      </c>
      <c r="J121" s="62" t="s">
        <v>13</v>
      </c>
      <c r="K121" s="62" t="s">
        <v>13</v>
      </c>
      <c r="L121" s="90" t="s">
        <v>61</v>
      </c>
      <c r="M121" s="132" t="s">
        <v>1798</v>
      </c>
      <c r="N121" s="22"/>
      <c r="O121" s="21"/>
      <c r="P121" s="21"/>
      <c r="Q121" s="22"/>
      <c r="R121" s="55"/>
      <c r="S121" s="55"/>
      <c r="T121" s="55"/>
    </row>
    <row r="122">
      <c r="A122" s="129"/>
      <c r="B122" s="130" t="s">
        <v>1791</v>
      </c>
      <c r="C122" s="131">
        <v>46045.0</v>
      </c>
      <c r="D122" s="62" t="s">
        <v>2518</v>
      </c>
      <c r="E122" s="200" t="s">
        <v>3085</v>
      </c>
      <c r="F122" s="62" t="s">
        <v>1387</v>
      </c>
      <c r="G122" s="62" t="s">
        <v>27</v>
      </c>
      <c r="H122" s="62" t="s">
        <v>207</v>
      </c>
      <c r="I122" s="62" t="s">
        <v>3086</v>
      </c>
      <c r="J122" s="62" t="s">
        <v>13</v>
      </c>
      <c r="K122" s="62" t="s">
        <v>3087</v>
      </c>
      <c r="L122" s="90" t="s">
        <v>61</v>
      </c>
      <c r="M122" s="132" t="s">
        <v>1787</v>
      </c>
      <c r="N122" s="22"/>
      <c r="O122" s="21"/>
      <c r="P122" s="21"/>
      <c r="Q122" s="22"/>
      <c r="R122" s="55"/>
      <c r="S122" s="55"/>
      <c r="T122" s="55"/>
    </row>
    <row r="123">
      <c r="A123" s="129"/>
      <c r="B123" s="130"/>
      <c r="C123" s="133">
        <v>46045.0</v>
      </c>
      <c r="D123" s="62" t="s">
        <v>1966</v>
      </c>
      <c r="E123" s="194">
        <v>6646700.0</v>
      </c>
      <c r="F123" s="62" t="s">
        <v>1851</v>
      </c>
      <c r="G123" s="62" t="s">
        <v>130</v>
      </c>
      <c r="H123" s="62" t="s">
        <v>1859</v>
      </c>
      <c r="I123" s="62" t="s">
        <v>13</v>
      </c>
      <c r="J123" s="62" t="s">
        <v>13</v>
      </c>
      <c r="K123" s="62" t="s">
        <v>3088</v>
      </c>
      <c r="L123" s="90" t="s">
        <v>3089</v>
      </c>
      <c r="M123" s="132" t="s">
        <v>1809</v>
      </c>
      <c r="N123" s="22"/>
      <c r="O123" s="21"/>
      <c r="P123" s="21"/>
      <c r="Q123" s="22"/>
      <c r="R123" s="55"/>
      <c r="S123" s="55"/>
      <c r="T123" s="55"/>
    </row>
    <row r="124">
      <c r="A124" s="129">
        <v>40.0</v>
      </c>
      <c r="B124" s="130"/>
      <c r="C124" s="133">
        <v>46045.0</v>
      </c>
      <c r="D124" s="62" t="s">
        <v>2652</v>
      </c>
      <c r="E124" s="194" t="s">
        <v>3090</v>
      </c>
      <c r="F124" s="62" t="s">
        <v>1387</v>
      </c>
      <c r="G124" s="62" t="s">
        <v>72</v>
      </c>
      <c r="H124" s="62" t="s">
        <v>13</v>
      </c>
      <c r="I124" s="62" t="s">
        <v>13</v>
      </c>
      <c r="J124" s="62" t="s">
        <v>13</v>
      </c>
      <c r="K124" s="62" t="s">
        <v>3091</v>
      </c>
      <c r="L124" s="90" t="s">
        <v>375</v>
      </c>
      <c r="M124" s="132" t="s">
        <v>1798</v>
      </c>
      <c r="N124" s="22" t="s">
        <v>67</v>
      </c>
      <c r="O124" s="21"/>
      <c r="P124" s="21"/>
      <c r="Q124" s="22"/>
      <c r="R124" s="55"/>
      <c r="S124" s="55"/>
      <c r="T124" s="55"/>
    </row>
    <row r="125">
      <c r="A125" s="129"/>
      <c r="B125" s="130" t="s">
        <v>1781</v>
      </c>
      <c r="C125" s="133">
        <v>46045.0</v>
      </c>
      <c r="D125" s="62" t="s">
        <v>2652</v>
      </c>
      <c r="E125" s="220">
        <v>6646769.0</v>
      </c>
      <c r="F125" s="62" t="s">
        <v>1783</v>
      </c>
      <c r="G125" s="62" t="s">
        <v>382</v>
      </c>
      <c r="H125" s="62" t="s">
        <v>2220</v>
      </c>
      <c r="I125" s="62" t="s">
        <v>13</v>
      </c>
      <c r="J125" s="62" t="s">
        <v>13</v>
      </c>
      <c r="K125" s="62" t="s">
        <v>3092</v>
      </c>
      <c r="L125" s="90" t="s">
        <v>3093</v>
      </c>
      <c r="M125" s="132" t="s">
        <v>1809</v>
      </c>
      <c r="N125" s="22"/>
      <c r="O125" s="21"/>
      <c r="P125" s="21"/>
      <c r="Q125" s="22"/>
      <c r="R125" s="55"/>
      <c r="S125" s="55"/>
      <c r="T125" s="55"/>
    </row>
    <row r="126">
      <c r="A126" s="129"/>
      <c r="B126" s="130" t="s">
        <v>1791</v>
      </c>
      <c r="C126" s="133">
        <v>46045.0</v>
      </c>
      <c r="D126" s="62" t="s">
        <v>3094</v>
      </c>
      <c r="E126" s="194" t="s">
        <v>3095</v>
      </c>
      <c r="F126" s="62" t="s">
        <v>1783</v>
      </c>
      <c r="G126" s="62" t="s">
        <v>27</v>
      </c>
      <c r="H126" s="62" t="s">
        <v>27</v>
      </c>
      <c r="I126" s="62" t="s">
        <v>13</v>
      </c>
      <c r="J126" s="62" t="s">
        <v>13</v>
      </c>
      <c r="K126" s="62" t="s">
        <v>3096</v>
      </c>
      <c r="L126" s="90" t="s">
        <v>61</v>
      </c>
      <c r="M126" s="132" t="s">
        <v>1809</v>
      </c>
      <c r="N126" s="22"/>
      <c r="O126" s="21"/>
      <c r="P126" s="21"/>
      <c r="Q126" s="22"/>
      <c r="R126" s="55"/>
      <c r="S126" s="55"/>
      <c r="T126" s="55"/>
    </row>
    <row r="127">
      <c r="A127" s="129">
        <v>41.0</v>
      </c>
      <c r="B127" s="134" t="s">
        <v>1791</v>
      </c>
      <c r="C127" s="133">
        <v>46045.0</v>
      </c>
      <c r="D127" s="62" t="s">
        <v>3094</v>
      </c>
      <c r="E127" s="221" t="s">
        <v>3097</v>
      </c>
      <c r="F127" s="62" t="s">
        <v>1783</v>
      </c>
      <c r="G127" s="62" t="s">
        <v>27</v>
      </c>
      <c r="H127" s="62" t="s">
        <v>207</v>
      </c>
      <c r="I127" s="62" t="s">
        <v>13</v>
      </c>
      <c r="J127" s="62" t="s">
        <v>13</v>
      </c>
      <c r="K127" s="62" t="s">
        <v>3098</v>
      </c>
      <c r="L127" s="90" t="s">
        <v>61</v>
      </c>
      <c r="M127" s="132" t="s">
        <v>1798</v>
      </c>
      <c r="N127" s="21" t="s">
        <v>86</v>
      </c>
      <c r="O127" s="21"/>
      <c r="P127" s="21"/>
      <c r="Q127" s="21"/>
      <c r="R127" s="55"/>
      <c r="S127" s="55"/>
      <c r="T127" s="55"/>
    </row>
    <row r="128">
      <c r="A128" s="129">
        <v>42.0</v>
      </c>
      <c r="B128" s="130" t="s">
        <v>1781</v>
      </c>
      <c r="C128" s="131">
        <v>46045.0</v>
      </c>
      <c r="D128" s="62" t="s">
        <v>3094</v>
      </c>
      <c r="E128" s="155" t="s">
        <v>3099</v>
      </c>
      <c r="F128" s="62" t="s">
        <v>1783</v>
      </c>
      <c r="G128" s="62" t="s">
        <v>27</v>
      </c>
      <c r="H128" s="62" t="s">
        <v>207</v>
      </c>
      <c r="I128" s="62" t="s">
        <v>13</v>
      </c>
      <c r="J128" s="62" t="s">
        <v>3100</v>
      </c>
      <c r="K128" s="62" t="s">
        <v>3101</v>
      </c>
      <c r="L128" s="90" t="s">
        <v>61</v>
      </c>
      <c r="M128" s="132" t="s">
        <v>1787</v>
      </c>
      <c r="N128" s="22" t="s">
        <v>86</v>
      </c>
      <c r="O128" s="21"/>
      <c r="P128" s="21"/>
      <c r="Q128" s="22"/>
      <c r="R128" s="55"/>
      <c r="S128" s="55"/>
      <c r="T128" s="55"/>
    </row>
    <row r="129">
      <c r="A129" s="129"/>
      <c r="B129" s="130" t="s">
        <v>1781</v>
      </c>
      <c r="C129" s="131">
        <v>46046.0</v>
      </c>
      <c r="D129" s="62" t="s">
        <v>3102</v>
      </c>
      <c r="E129" s="89">
        <v>6647491.0</v>
      </c>
      <c r="F129" s="62" t="s">
        <v>1807</v>
      </c>
      <c r="G129" s="62" t="s">
        <v>332</v>
      </c>
      <c r="H129" s="62" t="s">
        <v>13</v>
      </c>
      <c r="I129" s="62" t="s">
        <v>3103</v>
      </c>
      <c r="J129" s="62" t="s">
        <v>13</v>
      </c>
      <c r="K129" s="62" t="s">
        <v>3104</v>
      </c>
      <c r="L129" s="90" t="s">
        <v>3105</v>
      </c>
      <c r="M129" s="132" t="s">
        <v>1787</v>
      </c>
      <c r="N129" s="22"/>
      <c r="O129" s="21"/>
      <c r="P129" s="21"/>
      <c r="Q129" s="22"/>
      <c r="R129" s="55"/>
      <c r="S129" s="55"/>
      <c r="T129" s="55"/>
    </row>
    <row r="130">
      <c r="A130" s="129">
        <v>43.0</v>
      </c>
      <c r="B130" s="130" t="s">
        <v>1781</v>
      </c>
      <c r="C130" s="131">
        <v>46046.0</v>
      </c>
      <c r="D130" s="62" t="s">
        <v>3106</v>
      </c>
      <c r="E130" s="89">
        <v>6647518.0</v>
      </c>
      <c r="F130" s="62" t="s">
        <v>1783</v>
      </c>
      <c r="G130" s="62" t="s">
        <v>130</v>
      </c>
      <c r="H130" s="62" t="s">
        <v>130</v>
      </c>
      <c r="I130" s="62" t="s">
        <v>3107</v>
      </c>
      <c r="J130" s="62" t="s">
        <v>3108</v>
      </c>
      <c r="K130" s="62" t="s">
        <v>3109</v>
      </c>
      <c r="L130" s="90" t="s">
        <v>3110</v>
      </c>
      <c r="M130" s="132" t="s">
        <v>1798</v>
      </c>
      <c r="N130" s="22" t="s">
        <v>67</v>
      </c>
      <c r="O130" s="21"/>
      <c r="P130" s="21"/>
      <c r="Q130" s="22"/>
      <c r="R130" s="55"/>
      <c r="S130" s="55"/>
      <c r="T130" s="55"/>
    </row>
    <row r="131" ht="13.5" customHeight="1">
      <c r="A131" s="129">
        <v>44.0</v>
      </c>
      <c r="B131" s="130" t="s">
        <v>1791</v>
      </c>
      <c r="C131" s="131">
        <v>46046.0</v>
      </c>
      <c r="D131" s="62" t="s">
        <v>2543</v>
      </c>
      <c r="E131" s="89">
        <v>6647860.0</v>
      </c>
      <c r="F131" s="62" t="s">
        <v>1783</v>
      </c>
      <c r="G131" s="62" t="s">
        <v>72</v>
      </c>
      <c r="H131" s="62" t="s">
        <v>1852</v>
      </c>
      <c r="I131" s="62"/>
      <c r="J131" s="62" t="s">
        <v>173</v>
      </c>
      <c r="K131" s="62" t="s">
        <v>3111</v>
      </c>
      <c r="L131" s="90" t="s">
        <v>3112</v>
      </c>
      <c r="M131" s="132" t="s">
        <v>1798</v>
      </c>
      <c r="N131" s="22"/>
      <c r="O131" s="21"/>
      <c r="P131" s="21"/>
      <c r="Q131" s="22"/>
      <c r="R131" s="55"/>
      <c r="S131" s="55"/>
      <c r="T131" s="55"/>
    </row>
    <row r="132" ht="13.5" customHeight="1">
      <c r="A132" s="129"/>
      <c r="B132" s="130" t="s">
        <v>1781</v>
      </c>
      <c r="C132" s="131">
        <v>46046.0</v>
      </c>
      <c r="D132" s="62" t="s">
        <v>2543</v>
      </c>
      <c r="E132" s="89">
        <v>6647904.0</v>
      </c>
      <c r="F132" s="62" t="s">
        <v>1783</v>
      </c>
      <c r="G132" s="62" t="s">
        <v>382</v>
      </c>
      <c r="H132" s="62" t="s">
        <v>2220</v>
      </c>
      <c r="I132" s="62" t="s">
        <v>3113</v>
      </c>
      <c r="J132" s="62" t="s">
        <v>13</v>
      </c>
      <c r="K132" s="62" t="s">
        <v>3114</v>
      </c>
      <c r="L132" s="90" t="s">
        <v>3115</v>
      </c>
      <c r="M132" s="132" t="s">
        <v>1787</v>
      </c>
      <c r="N132" s="22"/>
      <c r="O132" s="21"/>
      <c r="P132" s="21"/>
      <c r="Q132" s="22"/>
      <c r="R132" s="55"/>
      <c r="S132" s="55"/>
      <c r="T132" s="55"/>
    </row>
    <row r="133">
      <c r="A133" s="129"/>
      <c r="B133" s="130" t="s">
        <v>1791</v>
      </c>
      <c r="C133" s="131">
        <v>46046.0</v>
      </c>
      <c r="D133" s="62" t="s">
        <v>3116</v>
      </c>
      <c r="E133" s="89" t="s">
        <v>3117</v>
      </c>
      <c r="F133" s="62" t="s">
        <v>1783</v>
      </c>
      <c r="G133" s="62" t="s">
        <v>27</v>
      </c>
      <c r="H133" s="62" t="s">
        <v>207</v>
      </c>
      <c r="I133" s="62" t="s">
        <v>13</v>
      </c>
      <c r="J133" s="62" t="s">
        <v>3118</v>
      </c>
      <c r="K133" s="62" t="s">
        <v>3119</v>
      </c>
      <c r="L133" s="90" t="s">
        <v>207</v>
      </c>
      <c r="M133" s="132" t="s">
        <v>1809</v>
      </c>
      <c r="N133" s="22"/>
      <c r="O133" s="21"/>
      <c r="P133" s="21"/>
      <c r="Q133" s="22"/>
      <c r="R133" s="55"/>
      <c r="S133" s="55"/>
      <c r="T133" s="55"/>
    </row>
    <row r="134" ht="17.25" customHeight="1">
      <c r="A134" s="129"/>
      <c r="B134" s="130" t="s">
        <v>1781</v>
      </c>
      <c r="C134" s="131">
        <v>46047.0</v>
      </c>
      <c r="D134" s="62" t="s">
        <v>2518</v>
      </c>
      <c r="E134" s="89" t="s">
        <v>3120</v>
      </c>
      <c r="F134" s="62" t="s">
        <v>1783</v>
      </c>
      <c r="G134" s="62" t="s">
        <v>27</v>
      </c>
      <c r="H134" s="62" t="s">
        <v>207</v>
      </c>
      <c r="I134" s="62" t="s">
        <v>13</v>
      </c>
      <c r="J134" s="62" t="s">
        <v>329</v>
      </c>
      <c r="K134" s="62" t="s">
        <v>3121</v>
      </c>
      <c r="L134" s="90" t="s">
        <v>207</v>
      </c>
      <c r="M134" s="132" t="s">
        <v>1787</v>
      </c>
      <c r="N134" s="22"/>
      <c r="O134" s="21"/>
      <c r="P134" s="21"/>
      <c r="Q134" s="22"/>
      <c r="R134" s="55"/>
      <c r="S134" s="55"/>
      <c r="T134" s="55"/>
    </row>
    <row r="135">
      <c r="A135" s="129">
        <v>45.0</v>
      </c>
      <c r="B135" s="134" t="s">
        <v>1781</v>
      </c>
      <c r="C135" s="131">
        <v>46047.0</v>
      </c>
      <c r="D135" s="62" t="s">
        <v>2518</v>
      </c>
      <c r="E135" s="194">
        <v>6648590.0</v>
      </c>
      <c r="F135" s="62" t="s">
        <v>1912</v>
      </c>
      <c r="G135" s="62" t="s">
        <v>13</v>
      </c>
      <c r="H135" s="62" t="s">
        <v>13</v>
      </c>
      <c r="I135" s="62" t="s">
        <v>3122</v>
      </c>
      <c r="J135" s="62" t="s">
        <v>329</v>
      </c>
      <c r="K135" s="62" t="s">
        <v>3123</v>
      </c>
      <c r="L135" s="90" t="s">
        <v>3124</v>
      </c>
      <c r="M135" s="132" t="s">
        <v>1798</v>
      </c>
      <c r="N135" s="21" t="s">
        <v>47</v>
      </c>
      <c r="O135" s="21"/>
      <c r="P135" s="21"/>
      <c r="Q135" s="21"/>
      <c r="R135" s="55"/>
      <c r="S135" s="55"/>
      <c r="T135" s="55"/>
    </row>
    <row r="136" ht="15.0" customHeight="1">
      <c r="A136" s="129"/>
      <c r="B136" s="130" t="s">
        <v>1791</v>
      </c>
      <c r="C136" s="131">
        <v>46047.0</v>
      </c>
      <c r="D136" s="62" t="s">
        <v>2703</v>
      </c>
      <c r="E136" s="194" t="s">
        <v>3125</v>
      </c>
      <c r="F136" s="62" t="s">
        <v>1783</v>
      </c>
      <c r="G136" s="62" t="s">
        <v>72</v>
      </c>
      <c r="H136" s="62" t="s">
        <v>1852</v>
      </c>
      <c r="I136" s="62" t="s">
        <v>13</v>
      </c>
      <c r="J136" s="62" t="s">
        <v>3126</v>
      </c>
      <c r="K136" s="62" t="s">
        <v>3127</v>
      </c>
      <c r="L136" s="90" t="s">
        <v>207</v>
      </c>
      <c r="M136" s="132" t="s">
        <v>1809</v>
      </c>
      <c r="N136" s="22"/>
      <c r="O136" s="21"/>
      <c r="P136" s="21"/>
      <c r="Q136" s="22"/>
      <c r="R136" s="55"/>
      <c r="S136" s="55"/>
      <c r="T136" s="55"/>
    </row>
    <row r="137">
      <c r="A137" s="129"/>
      <c r="B137" s="130" t="s">
        <v>1791</v>
      </c>
      <c r="C137" s="131">
        <v>46047.0</v>
      </c>
      <c r="D137" s="62" t="s">
        <v>2703</v>
      </c>
      <c r="E137" s="222" t="s">
        <v>3128</v>
      </c>
      <c r="F137" s="62" t="s">
        <v>1826</v>
      </c>
      <c r="G137" s="62" t="s">
        <v>343</v>
      </c>
      <c r="H137" s="62" t="s">
        <v>207</v>
      </c>
      <c r="I137" s="62" t="s">
        <v>13</v>
      </c>
      <c r="J137" s="62" t="s">
        <v>13</v>
      </c>
      <c r="K137" s="62" t="s">
        <v>3129</v>
      </c>
      <c r="L137" s="90" t="s">
        <v>207</v>
      </c>
      <c r="M137" s="132" t="s">
        <v>1809</v>
      </c>
      <c r="N137" s="22"/>
      <c r="O137" s="21"/>
      <c r="P137" s="21"/>
      <c r="Q137" s="22"/>
      <c r="R137" s="55"/>
      <c r="S137" s="55"/>
      <c r="T137" s="55"/>
    </row>
    <row r="138">
      <c r="A138" s="129">
        <v>46.0</v>
      </c>
      <c r="B138" s="134" t="s">
        <v>1781</v>
      </c>
      <c r="C138" s="131">
        <v>46047.0</v>
      </c>
      <c r="D138" s="62" t="s">
        <v>2703</v>
      </c>
      <c r="E138" s="89" t="s">
        <v>3130</v>
      </c>
      <c r="F138" s="62" t="s">
        <v>1990</v>
      </c>
      <c r="G138" s="62" t="s">
        <v>123</v>
      </c>
      <c r="H138" s="62" t="s">
        <v>123</v>
      </c>
      <c r="I138" s="215" t="s">
        <v>3131</v>
      </c>
      <c r="J138" s="215" t="s">
        <v>3132</v>
      </c>
      <c r="K138" s="62" t="s">
        <v>3133</v>
      </c>
      <c r="L138" s="90"/>
      <c r="M138" s="132" t="s">
        <v>1798</v>
      </c>
      <c r="N138" s="21" t="s">
        <v>303</v>
      </c>
      <c r="O138" s="21"/>
      <c r="P138" s="21"/>
      <c r="Q138" s="21"/>
      <c r="R138" s="55"/>
      <c r="S138" s="55"/>
      <c r="T138" s="55"/>
    </row>
    <row r="139" ht="13.5" customHeight="1">
      <c r="A139" s="129"/>
      <c r="B139" s="130" t="s">
        <v>1781</v>
      </c>
      <c r="C139" s="131">
        <v>46048.0</v>
      </c>
      <c r="D139" s="62" t="s">
        <v>62</v>
      </c>
      <c r="E139" s="155">
        <v>6649506.0</v>
      </c>
      <c r="F139" s="62" t="s">
        <v>2059</v>
      </c>
      <c r="G139" s="62" t="s">
        <v>169</v>
      </c>
      <c r="H139" s="62" t="s">
        <v>1872</v>
      </c>
      <c r="I139" s="62" t="s">
        <v>13</v>
      </c>
      <c r="J139" s="62" t="s">
        <v>3134</v>
      </c>
      <c r="K139" s="62" t="s">
        <v>3135</v>
      </c>
      <c r="L139" s="90" t="s">
        <v>3136</v>
      </c>
      <c r="M139" s="132" t="s">
        <v>1787</v>
      </c>
      <c r="N139" s="22"/>
      <c r="O139" s="21"/>
      <c r="P139" s="21"/>
      <c r="Q139" s="22"/>
      <c r="R139" s="55"/>
      <c r="S139" s="55"/>
      <c r="T139" s="55"/>
    </row>
    <row r="140">
      <c r="A140" s="129"/>
      <c r="B140" s="130" t="s">
        <v>1781</v>
      </c>
      <c r="C140" s="131">
        <v>46048.0</v>
      </c>
      <c r="D140" s="62" t="s">
        <v>3137</v>
      </c>
      <c r="E140" s="89" t="s">
        <v>3138</v>
      </c>
      <c r="F140" s="62" t="s">
        <v>1783</v>
      </c>
      <c r="G140" s="62" t="s">
        <v>27</v>
      </c>
      <c r="H140" s="62" t="s">
        <v>207</v>
      </c>
      <c r="I140" s="62" t="s">
        <v>13</v>
      </c>
      <c r="J140" s="62" t="s">
        <v>3139</v>
      </c>
      <c r="K140" s="62" t="s">
        <v>207</v>
      </c>
      <c r="L140" s="90" t="s">
        <v>207</v>
      </c>
      <c r="M140" s="132"/>
      <c r="N140" s="22"/>
      <c r="O140" s="21"/>
      <c r="P140" s="21"/>
      <c r="Q140" s="22"/>
      <c r="R140" s="55"/>
      <c r="S140" s="55"/>
      <c r="T140" s="55"/>
    </row>
    <row r="141">
      <c r="A141" s="129"/>
      <c r="B141" s="134" t="s">
        <v>1791</v>
      </c>
      <c r="C141" s="131">
        <v>46048.0</v>
      </c>
      <c r="D141" s="62" t="s">
        <v>62</v>
      </c>
      <c r="E141" s="223" t="s">
        <v>3140</v>
      </c>
      <c r="F141" s="62" t="s">
        <v>1783</v>
      </c>
      <c r="G141" s="62" t="s">
        <v>27</v>
      </c>
      <c r="H141" s="62" t="s">
        <v>207</v>
      </c>
      <c r="I141" s="215" t="s">
        <v>13</v>
      </c>
      <c r="J141" s="215" t="s">
        <v>207</v>
      </c>
      <c r="K141" s="62" t="s">
        <v>207</v>
      </c>
      <c r="L141" s="90" t="s">
        <v>207</v>
      </c>
      <c r="M141" s="132" t="s">
        <v>1809</v>
      </c>
      <c r="N141" s="21"/>
      <c r="O141" s="21"/>
      <c r="P141" s="21"/>
      <c r="Q141" s="21"/>
      <c r="R141" s="55"/>
      <c r="S141" s="55"/>
      <c r="T141" s="55"/>
    </row>
    <row r="142">
      <c r="A142" s="129"/>
      <c r="B142" s="130" t="s">
        <v>1781</v>
      </c>
      <c r="C142" s="131">
        <v>46048.0</v>
      </c>
      <c r="D142" s="62" t="s">
        <v>62</v>
      </c>
      <c r="E142" s="89" t="s">
        <v>3141</v>
      </c>
      <c r="F142" s="62" t="s">
        <v>1882</v>
      </c>
      <c r="G142" s="62" t="s">
        <v>27</v>
      </c>
      <c r="H142" s="62" t="s">
        <v>207</v>
      </c>
      <c r="I142" s="62" t="s">
        <v>3142</v>
      </c>
      <c r="J142" s="62" t="s">
        <v>207</v>
      </c>
      <c r="K142" s="62" t="s">
        <v>207</v>
      </c>
      <c r="L142" s="90" t="s">
        <v>207</v>
      </c>
      <c r="M142" s="132" t="s">
        <v>1787</v>
      </c>
      <c r="N142" s="22"/>
      <c r="O142" s="21"/>
      <c r="P142" s="21"/>
      <c r="Q142" s="22"/>
      <c r="R142" s="55"/>
      <c r="S142" s="55"/>
      <c r="T142" s="55"/>
    </row>
    <row r="143">
      <c r="A143" s="129"/>
      <c r="B143" s="130" t="s">
        <v>1791</v>
      </c>
      <c r="C143" s="131">
        <v>46048.0</v>
      </c>
      <c r="D143" s="62" t="s">
        <v>3143</v>
      </c>
      <c r="E143" s="62">
        <v>6649740.0</v>
      </c>
      <c r="F143" s="62" t="s">
        <v>1807</v>
      </c>
      <c r="G143" s="62" t="s">
        <v>396</v>
      </c>
      <c r="H143" s="62" t="s">
        <v>13</v>
      </c>
      <c r="I143" s="62" t="s">
        <v>13</v>
      </c>
      <c r="J143" s="62" t="s">
        <v>173</v>
      </c>
      <c r="K143" s="62" t="s">
        <v>3144</v>
      </c>
      <c r="L143" s="90" t="s">
        <v>3145</v>
      </c>
      <c r="M143" s="132" t="s">
        <v>1809</v>
      </c>
      <c r="N143" s="22"/>
      <c r="O143" s="21"/>
      <c r="P143" s="21"/>
      <c r="Q143" s="22"/>
      <c r="R143" s="55"/>
      <c r="S143" s="55"/>
      <c r="T143" s="55"/>
    </row>
    <row r="144">
      <c r="A144" s="129">
        <v>47.0</v>
      </c>
      <c r="B144" s="130" t="s">
        <v>1791</v>
      </c>
      <c r="C144" s="131">
        <v>46048.0</v>
      </c>
      <c r="D144" s="62" t="s">
        <v>3143</v>
      </c>
      <c r="E144" s="62">
        <v>6649760.0</v>
      </c>
      <c r="F144" s="62" t="s">
        <v>1807</v>
      </c>
      <c r="G144" s="62" t="s">
        <v>72</v>
      </c>
      <c r="H144" s="62" t="s">
        <v>1959</v>
      </c>
      <c r="I144" s="62"/>
      <c r="J144" s="62" t="s">
        <v>1072</v>
      </c>
      <c r="K144" s="62" t="s">
        <v>3146</v>
      </c>
      <c r="L144" s="90" t="s">
        <v>3147</v>
      </c>
      <c r="M144" s="132" t="s">
        <v>1798</v>
      </c>
      <c r="N144" s="22" t="s">
        <v>303</v>
      </c>
      <c r="O144" s="21"/>
      <c r="P144" s="21"/>
      <c r="Q144" s="22"/>
      <c r="R144" s="55"/>
      <c r="S144" s="55"/>
      <c r="T144" s="55"/>
    </row>
    <row r="145">
      <c r="A145" s="129"/>
      <c r="B145" s="130" t="s">
        <v>1781</v>
      </c>
      <c r="C145" s="131">
        <v>46048.0</v>
      </c>
      <c r="D145" s="62" t="s">
        <v>3143</v>
      </c>
      <c r="E145" s="89">
        <v>6649825.0</v>
      </c>
      <c r="F145" s="62" t="s">
        <v>1807</v>
      </c>
      <c r="G145" s="62" t="s">
        <v>396</v>
      </c>
      <c r="H145" s="62"/>
      <c r="I145" s="62"/>
      <c r="J145" s="62" t="s">
        <v>3148</v>
      </c>
      <c r="K145" s="62" t="s">
        <v>3149</v>
      </c>
      <c r="L145" s="90" t="s">
        <v>3150</v>
      </c>
      <c r="M145" s="132" t="s">
        <v>1787</v>
      </c>
      <c r="N145" s="22"/>
      <c r="O145" s="21"/>
      <c r="P145" s="21"/>
      <c r="Q145" s="22"/>
      <c r="R145" s="55"/>
      <c r="S145" s="55"/>
      <c r="T145" s="55"/>
    </row>
    <row r="146">
      <c r="A146" s="129"/>
      <c r="B146" s="130"/>
      <c r="C146" s="131">
        <v>46048.0</v>
      </c>
      <c r="D146" s="62" t="s">
        <v>3143</v>
      </c>
      <c r="E146" s="95" t="s">
        <v>3151</v>
      </c>
      <c r="F146" s="62" t="s">
        <v>2140</v>
      </c>
      <c r="G146" s="62" t="s">
        <v>91</v>
      </c>
      <c r="H146" s="62" t="s">
        <v>2152</v>
      </c>
      <c r="I146" s="62" t="s">
        <v>13</v>
      </c>
      <c r="J146" s="62" t="s">
        <v>13</v>
      </c>
      <c r="K146" s="62" t="s">
        <v>3152</v>
      </c>
      <c r="L146" s="90" t="s">
        <v>3153</v>
      </c>
      <c r="M146" s="132"/>
      <c r="N146" s="22"/>
      <c r="O146" s="21"/>
      <c r="P146" s="21"/>
      <c r="Q146" s="22"/>
      <c r="R146" s="55"/>
      <c r="S146" s="55"/>
      <c r="T146" s="55"/>
    </row>
    <row r="147">
      <c r="A147" s="129"/>
      <c r="B147" s="130"/>
      <c r="C147" s="131">
        <v>46048.0</v>
      </c>
      <c r="D147" s="62" t="s">
        <v>3154</v>
      </c>
      <c r="E147" s="89" t="s">
        <v>3151</v>
      </c>
      <c r="F147" s="62" t="s">
        <v>2140</v>
      </c>
      <c r="G147" s="62" t="s">
        <v>91</v>
      </c>
      <c r="H147" s="62" t="s">
        <v>2152</v>
      </c>
      <c r="I147" s="62" t="s">
        <v>13</v>
      </c>
      <c r="J147" s="62" t="s">
        <v>13</v>
      </c>
      <c r="K147" s="62" t="s">
        <v>3155</v>
      </c>
      <c r="L147" s="90" t="s">
        <v>3156</v>
      </c>
      <c r="M147" s="132" t="s">
        <v>1809</v>
      </c>
      <c r="N147" s="22"/>
      <c r="O147" s="21"/>
      <c r="P147" s="21"/>
      <c r="Q147" s="22"/>
      <c r="R147" s="55"/>
      <c r="S147" s="55"/>
      <c r="T147" s="55"/>
    </row>
    <row r="148">
      <c r="A148" s="129"/>
      <c r="B148" s="130" t="s">
        <v>1791</v>
      </c>
      <c r="C148" s="131">
        <v>46048.0</v>
      </c>
      <c r="D148" s="62" t="s">
        <v>3157</v>
      </c>
      <c r="E148" s="89" t="s">
        <v>3158</v>
      </c>
      <c r="F148" s="62" t="s">
        <v>1882</v>
      </c>
      <c r="G148" s="62" t="s">
        <v>27</v>
      </c>
      <c r="H148" s="62" t="s">
        <v>207</v>
      </c>
      <c r="I148" s="62" t="s">
        <v>13</v>
      </c>
      <c r="J148" s="62" t="s">
        <v>3159</v>
      </c>
      <c r="K148" s="62" t="s">
        <v>3160</v>
      </c>
      <c r="L148" s="224" t="s">
        <v>809</v>
      </c>
      <c r="M148" s="132" t="s">
        <v>1809</v>
      </c>
      <c r="N148" s="22"/>
      <c r="O148" s="21"/>
      <c r="P148" s="21"/>
      <c r="Q148" s="22"/>
      <c r="R148" s="55"/>
      <c r="S148" s="55"/>
      <c r="T148" s="55"/>
    </row>
    <row r="149">
      <c r="A149" s="129"/>
      <c r="B149" s="130" t="s">
        <v>1791</v>
      </c>
      <c r="C149" s="131">
        <v>46049.0</v>
      </c>
      <c r="D149" s="62" t="s">
        <v>2665</v>
      </c>
      <c r="E149" s="89" t="s">
        <v>3161</v>
      </c>
      <c r="F149" s="62" t="s">
        <v>1783</v>
      </c>
      <c r="G149" s="62" t="s">
        <v>27</v>
      </c>
      <c r="H149" s="62" t="s">
        <v>207</v>
      </c>
      <c r="I149" s="215" t="s">
        <v>3131</v>
      </c>
      <c r="J149" s="215" t="s">
        <v>3132</v>
      </c>
      <c r="K149" s="62" t="s">
        <v>3133</v>
      </c>
      <c r="L149" s="224" t="s">
        <v>809</v>
      </c>
      <c r="M149" s="132" t="s">
        <v>1798</v>
      </c>
      <c r="N149" s="22"/>
      <c r="O149" s="21"/>
      <c r="P149" s="21"/>
      <c r="Q149" s="22"/>
      <c r="R149" s="55"/>
      <c r="S149" s="55"/>
      <c r="T149" s="55"/>
    </row>
    <row r="150">
      <c r="A150" s="129"/>
      <c r="B150" s="130" t="s">
        <v>1781</v>
      </c>
      <c r="C150" s="131">
        <v>46049.0</v>
      </c>
      <c r="D150" s="62" t="s">
        <v>2665</v>
      </c>
      <c r="E150" s="95" t="s">
        <v>3151</v>
      </c>
      <c r="F150" s="62" t="s">
        <v>2140</v>
      </c>
      <c r="G150" s="62" t="s">
        <v>91</v>
      </c>
      <c r="H150" s="62" t="s">
        <v>2152</v>
      </c>
      <c r="I150" s="62" t="s">
        <v>13</v>
      </c>
      <c r="J150" s="62" t="s">
        <v>13</v>
      </c>
      <c r="K150" s="62" t="s">
        <v>3162</v>
      </c>
      <c r="L150" s="225" t="s">
        <v>809</v>
      </c>
      <c r="M150" s="132"/>
      <c r="N150" s="22"/>
      <c r="O150" s="21"/>
      <c r="P150" s="21"/>
      <c r="Q150" s="22"/>
      <c r="R150" s="55"/>
      <c r="S150" s="55"/>
      <c r="T150" s="55"/>
    </row>
    <row r="151">
      <c r="A151" s="129">
        <v>48.0</v>
      </c>
      <c r="B151" s="130" t="s">
        <v>1781</v>
      </c>
      <c r="C151" s="131">
        <v>46049.0</v>
      </c>
      <c r="D151" s="62" t="s">
        <v>1925</v>
      </c>
      <c r="E151" s="89">
        <v>6650622.0</v>
      </c>
      <c r="F151" s="62" t="s">
        <v>1826</v>
      </c>
      <c r="G151" s="62" t="s">
        <v>285</v>
      </c>
      <c r="H151" s="62" t="s">
        <v>2237</v>
      </c>
      <c r="I151" s="62" t="s">
        <v>3163</v>
      </c>
      <c r="J151" s="62" t="s">
        <v>13</v>
      </c>
      <c r="K151" s="62" t="s">
        <v>3164</v>
      </c>
      <c r="L151" s="90" t="s">
        <v>3165</v>
      </c>
      <c r="M151" s="132" t="s">
        <v>1798</v>
      </c>
      <c r="N151" s="22" t="s">
        <v>303</v>
      </c>
      <c r="O151" s="21"/>
      <c r="P151" s="21"/>
      <c r="Q151" s="22"/>
      <c r="R151" s="55"/>
      <c r="S151" s="55"/>
      <c r="T151" s="55"/>
    </row>
    <row r="152">
      <c r="A152" s="129"/>
      <c r="B152" s="130" t="s">
        <v>1791</v>
      </c>
      <c r="C152" s="131">
        <v>46049.0</v>
      </c>
      <c r="D152" s="62" t="s">
        <v>1815</v>
      </c>
      <c r="E152" s="89" t="s">
        <v>3166</v>
      </c>
      <c r="F152" s="62" t="s">
        <v>1783</v>
      </c>
      <c r="G152" s="62" t="s">
        <v>130</v>
      </c>
      <c r="H152" s="62" t="s">
        <v>1883</v>
      </c>
      <c r="I152" s="62" t="s">
        <v>13</v>
      </c>
      <c r="J152" s="62" t="s">
        <v>13</v>
      </c>
      <c r="K152" s="62" t="s">
        <v>3167</v>
      </c>
      <c r="L152" s="90" t="s">
        <v>809</v>
      </c>
      <c r="M152" s="132"/>
      <c r="N152" s="22"/>
      <c r="O152" s="21"/>
      <c r="P152" s="21"/>
      <c r="Q152" s="22"/>
      <c r="R152" s="55"/>
      <c r="S152" s="55"/>
      <c r="T152" s="55"/>
    </row>
    <row r="153">
      <c r="A153" s="129"/>
      <c r="B153" s="130" t="s">
        <v>1781</v>
      </c>
      <c r="C153" s="131">
        <v>46049.0</v>
      </c>
      <c r="D153" s="62" t="s">
        <v>1815</v>
      </c>
      <c r="E153" s="89" t="s">
        <v>3168</v>
      </c>
      <c r="F153" s="62" t="s">
        <v>1807</v>
      </c>
      <c r="G153" s="62" t="s">
        <v>72</v>
      </c>
      <c r="H153" s="62" t="s">
        <v>1852</v>
      </c>
      <c r="I153" s="62" t="s">
        <v>3169</v>
      </c>
      <c r="J153" s="226" t="s">
        <v>13</v>
      </c>
      <c r="K153" s="62" t="s">
        <v>3170</v>
      </c>
      <c r="L153" s="90" t="s">
        <v>809</v>
      </c>
      <c r="M153" s="132" t="s">
        <v>1787</v>
      </c>
      <c r="N153" s="22"/>
      <c r="O153" s="21"/>
      <c r="P153" s="21"/>
      <c r="Q153" s="22"/>
      <c r="R153" s="55"/>
      <c r="S153" s="55"/>
      <c r="T153" s="55"/>
    </row>
    <row r="154">
      <c r="A154" s="163"/>
      <c r="B154" s="130" t="s">
        <v>1781</v>
      </c>
      <c r="C154" s="131">
        <v>46049.0</v>
      </c>
      <c r="D154" s="62" t="s">
        <v>1815</v>
      </c>
      <c r="E154" s="227">
        <v>6651010.0</v>
      </c>
      <c r="F154" s="21" t="s">
        <v>1783</v>
      </c>
      <c r="G154" s="62" t="s">
        <v>72</v>
      </c>
      <c r="H154" s="62" t="s">
        <v>1852</v>
      </c>
      <c r="I154" s="21" t="s">
        <v>13</v>
      </c>
      <c r="J154" s="21" t="s">
        <v>3171</v>
      </c>
      <c r="K154" s="21" t="s">
        <v>3172</v>
      </c>
      <c r="L154" s="90" t="s">
        <v>3173</v>
      </c>
      <c r="M154" s="132" t="s">
        <v>1787</v>
      </c>
      <c r="N154" s="22"/>
      <c r="O154" s="58"/>
      <c r="P154" s="58"/>
      <c r="Q154" s="119"/>
      <c r="R154" s="58"/>
      <c r="S154" s="58"/>
      <c r="T154" s="58"/>
      <c r="U154" s="59"/>
      <c r="V154" s="59"/>
      <c r="W154" s="59"/>
      <c r="X154" s="59"/>
      <c r="Y154" s="59"/>
      <c r="Z154" s="59"/>
    </row>
    <row r="155">
      <c r="A155" s="129"/>
      <c r="B155" s="130" t="s">
        <v>1781</v>
      </c>
      <c r="C155" s="131">
        <v>46049.0</v>
      </c>
      <c r="D155" s="62" t="s">
        <v>1815</v>
      </c>
      <c r="E155" s="89">
        <v>6650902.0</v>
      </c>
      <c r="F155" s="62" t="s">
        <v>1800</v>
      </c>
      <c r="G155" s="62" t="s">
        <v>72</v>
      </c>
      <c r="H155" s="62" t="s">
        <v>1852</v>
      </c>
      <c r="I155" s="62" t="s">
        <v>13</v>
      </c>
      <c r="J155" s="62" t="s">
        <v>3174</v>
      </c>
      <c r="K155" s="62" t="s">
        <v>3175</v>
      </c>
      <c r="L155" s="90" t="s">
        <v>3176</v>
      </c>
      <c r="M155" s="132" t="s">
        <v>1787</v>
      </c>
      <c r="N155" s="22"/>
      <c r="O155" s="21"/>
      <c r="P155" s="21"/>
      <c r="Q155" s="22"/>
      <c r="R155" s="55"/>
      <c r="S155" s="55"/>
      <c r="T155" s="55"/>
    </row>
    <row r="156">
      <c r="A156" s="129"/>
      <c r="B156" s="130" t="s">
        <v>1781</v>
      </c>
      <c r="C156" s="131">
        <v>46050.0</v>
      </c>
      <c r="D156" s="62" t="s">
        <v>2518</v>
      </c>
      <c r="E156" s="89">
        <v>6651313.0</v>
      </c>
      <c r="F156" s="62" t="s">
        <v>1783</v>
      </c>
      <c r="G156" s="62" t="s">
        <v>72</v>
      </c>
      <c r="H156" s="62" t="s">
        <v>1852</v>
      </c>
      <c r="I156" s="62" t="s">
        <v>13</v>
      </c>
      <c r="J156" s="62" t="s">
        <v>3177</v>
      </c>
      <c r="K156" s="62" t="s">
        <v>3178</v>
      </c>
      <c r="L156" s="90" t="s">
        <v>3179</v>
      </c>
      <c r="M156" s="132" t="s">
        <v>1787</v>
      </c>
      <c r="N156" s="22"/>
      <c r="O156" s="21"/>
      <c r="P156" s="21"/>
      <c r="Q156" s="22"/>
      <c r="R156" s="55"/>
      <c r="S156" s="55"/>
      <c r="T156" s="55"/>
    </row>
    <row r="157">
      <c r="A157" s="129"/>
      <c r="B157" s="130" t="s">
        <v>1781</v>
      </c>
      <c r="C157" s="131">
        <v>46050.0</v>
      </c>
      <c r="D157" s="62" t="s">
        <v>2518</v>
      </c>
      <c r="E157" s="89" t="s">
        <v>3180</v>
      </c>
      <c r="F157" s="62" t="s">
        <v>1851</v>
      </c>
      <c r="G157" s="62" t="s">
        <v>72</v>
      </c>
      <c r="H157" s="62" t="s">
        <v>1852</v>
      </c>
      <c r="I157" s="62" t="s">
        <v>3181</v>
      </c>
      <c r="J157" s="62" t="s">
        <v>173</v>
      </c>
      <c r="K157" s="62" t="s">
        <v>3182</v>
      </c>
      <c r="L157" s="90" t="s">
        <v>3179</v>
      </c>
      <c r="M157" s="132" t="s">
        <v>1787</v>
      </c>
      <c r="N157" s="22"/>
      <c r="O157" s="21"/>
      <c r="P157" s="21"/>
      <c r="Q157" s="22"/>
      <c r="R157" s="55"/>
      <c r="S157" s="55"/>
      <c r="T157" s="55"/>
    </row>
    <row r="158">
      <c r="A158" s="129">
        <v>50.0</v>
      </c>
      <c r="B158" s="130" t="s">
        <v>1781</v>
      </c>
      <c r="C158" s="161">
        <v>46050.0</v>
      </c>
      <c r="D158" s="62" t="s">
        <v>2784</v>
      </c>
      <c r="E158" s="89" t="s">
        <v>3183</v>
      </c>
      <c r="F158" s="62" t="s">
        <v>1974</v>
      </c>
      <c r="G158" s="62" t="s">
        <v>27</v>
      </c>
      <c r="H158" s="62" t="s">
        <v>207</v>
      </c>
      <c r="I158" s="62"/>
      <c r="J158" s="62" t="s">
        <v>185</v>
      </c>
      <c r="K158" s="62" t="s">
        <v>207</v>
      </c>
      <c r="L158" s="56" t="s">
        <v>809</v>
      </c>
      <c r="M158" s="132" t="s">
        <v>1798</v>
      </c>
      <c r="N158" s="22" t="s">
        <v>68</v>
      </c>
      <c r="O158" s="21"/>
      <c r="P158" s="21"/>
      <c r="Q158" s="22"/>
      <c r="R158" s="55"/>
      <c r="S158" s="55"/>
      <c r="T158" s="55"/>
    </row>
    <row r="159">
      <c r="A159" s="129"/>
      <c r="B159" s="130" t="s">
        <v>1791</v>
      </c>
      <c r="C159" s="161">
        <v>46050.0</v>
      </c>
      <c r="D159" s="62" t="s">
        <v>2061</v>
      </c>
      <c r="E159" s="89" t="s">
        <v>3184</v>
      </c>
      <c r="F159" s="62" t="s">
        <v>1974</v>
      </c>
      <c r="G159" s="62" t="s">
        <v>27</v>
      </c>
      <c r="H159" s="62" t="s">
        <v>207</v>
      </c>
      <c r="I159" s="62" t="s">
        <v>13</v>
      </c>
      <c r="J159" s="62" t="s">
        <v>3185</v>
      </c>
      <c r="K159" s="62" t="s">
        <v>3186</v>
      </c>
      <c r="L159" s="90" t="s">
        <v>3187</v>
      </c>
      <c r="M159" s="132" t="s">
        <v>1798</v>
      </c>
      <c r="N159" s="22"/>
      <c r="O159" s="21"/>
      <c r="P159" s="21"/>
      <c r="Q159" s="22"/>
      <c r="R159" s="55"/>
      <c r="S159" s="55"/>
      <c r="T159" s="55"/>
    </row>
    <row r="160">
      <c r="A160" s="129">
        <v>51.0</v>
      </c>
      <c r="B160" s="130" t="s">
        <v>1791</v>
      </c>
      <c r="C160" s="161">
        <v>46050.0</v>
      </c>
      <c r="D160" s="62" t="s">
        <v>2061</v>
      </c>
      <c r="E160" s="89" t="s">
        <v>3188</v>
      </c>
      <c r="F160" s="62" t="s">
        <v>1826</v>
      </c>
      <c r="G160" s="62" t="s">
        <v>27</v>
      </c>
      <c r="H160" s="62" t="s">
        <v>207</v>
      </c>
      <c r="I160" s="62" t="s">
        <v>13</v>
      </c>
      <c r="J160" s="62" t="s">
        <v>13</v>
      </c>
      <c r="K160" s="62" t="s">
        <v>3189</v>
      </c>
      <c r="L160" s="90" t="s">
        <v>3187</v>
      </c>
      <c r="M160" s="132" t="s">
        <v>1798</v>
      </c>
      <c r="N160" s="22" t="s">
        <v>148</v>
      </c>
      <c r="O160" s="21"/>
      <c r="P160" s="21"/>
      <c r="Q160" s="22"/>
      <c r="R160" s="55"/>
      <c r="S160" s="55"/>
      <c r="T160" s="55"/>
    </row>
    <row r="161">
      <c r="A161" s="129"/>
      <c r="B161" s="130" t="s">
        <v>1791</v>
      </c>
      <c r="C161" s="161">
        <v>46050.0</v>
      </c>
      <c r="D161" s="62" t="s">
        <v>3190</v>
      </c>
      <c r="E161" s="89" t="s">
        <v>3188</v>
      </c>
      <c r="F161" s="62" t="s">
        <v>1826</v>
      </c>
      <c r="G161" s="62" t="s">
        <v>27</v>
      </c>
      <c r="H161" s="62" t="s">
        <v>207</v>
      </c>
      <c r="I161" s="62" t="s">
        <v>13</v>
      </c>
      <c r="J161" s="62" t="s">
        <v>13</v>
      </c>
      <c r="L161" s="90" t="s">
        <v>3187</v>
      </c>
      <c r="M161" s="132" t="s">
        <v>1787</v>
      </c>
      <c r="N161" s="22"/>
      <c r="O161" s="21"/>
      <c r="P161" s="21"/>
      <c r="Q161" s="22"/>
      <c r="R161" s="55"/>
      <c r="S161" s="55"/>
      <c r="T161" s="55"/>
    </row>
    <row r="162">
      <c r="A162" s="129"/>
      <c r="B162" s="130" t="s">
        <v>1781</v>
      </c>
      <c r="C162" s="161">
        <v>46051.0</v>
      </c>
      <c r="D162" s="62" t="s">
        <v>2518</v>
      </c>
      <c r="E162" s="89" t="s">
        <v>3191</v>
      </c>
      <c r="F162" s="62" t="s">
        <v>2140</v>
      </c>
      <c r="G162" s="62" t="s">
        <v>27</v>
      </c>
      <c r="H162" s="62" t="s">
        <v>207</v>
      </c>
      <c r="I162" s="62" t="s">
        <v>13</v>
      </c>
      <c r="J162" s="62"/>
      <c r="K162" s="62" t="s">
        <v>3192</v>
      </c>
      <c r="L162" s="90" t="s">
        <v>3187</v>
      </c>
      <c r="M162" s="132" t="s">
        <v>1787</v>
      </c>
      <c r="N162" s="22"/>
      <c r="O162" s="21"/>
      <c r="P162" s="21"/>
      <c r="Q162" s="22"/>
      <c r="R162" s="55"/>
      <c r="S162" s="55"/>
      <c r="T162" s="55"/>
    </row>
    <row r="163">
      <c r="A163" s="129"/>
      <c r="B163" s="130" t="s">
        <v>1781</v>
      </c>
      <c r="C163" s="161">
        <v>46051.0</v>
      </c>
      <c r="D163" s="62" t="s">
        <v>2518</v>
      </c>
      <c r="E163" s="89">
        <v>6652131.0</v>
      </c>
      <c r="F163" s="62" t="s">
        <v>1807</v>
      </c>
      <c r="G163" s="62" t="s">
        <v>72</v>
      </c>
      <c r="H163" s="62" t="s">
        <v>1887</v>
      </c>
      <c r="I163" s="62" t="s">
        <v>13</v>
      </c>
      <c r="J163" s="62" t="s">
        <v>3193</v>
      </c>
      <c r="K163" s="62" t="s">
        <v>3194</v>
      </c>
      <c r="L163" s="90" t="s">
        <v>3195</v>
      </c>
      <c r="M163" s="132"/>
      <c r="N163" s="22"/>
      <c r="O163" s="21"/>
      <c r="P163" s="21"/>
      <c r="Q163" s="22"/>
      <c r="R163" s="55"/>
      <c r="S163" s="55"/>
      <c r="T163" s="55"/>
    </row>
    <row r="164">
      <c r="A164" s="129">
        <v>52.0</v>
      </c>
      <c r="B164" s="130" t="s">
        <v>1791</v>
      </c>
      <c r="C164" s="161">
        <v>46051.0</v>
      </c>
      <c r="D164" s="62" t="s">
        <v>1799</v>
      </c>
      <c r="E164" s="89" t="s">
        <v>3196</v>
      </c>
      <c r="F164" s="62" t="s">
        <v>1783</v>
      </c>
      <c r="G164" s="62" t="s">
        <v>233</v>
      </c>
      <c r="H164" s="62" t="s">
        <v>1816</v>
      </c>
      <c r="I164" s="62" t="s">
        <v>13</v>
      </c>
      <c r="J164" s="62" t="s">
        <v>3197</v>
      </c>
      <c r="K164" s="62" t="s">
        <v>3198</v>
      </c>
      <c r="L164" s="90" t="s">
        <v>3199</v>
      </c>
      <c r="M164" s="132" t="s">
        <v>1798</v>
      </c>
      <c r="N164" s="22" t="s">
        <v>148</v>
      </c>
      <c r="O164" s="21"/>
      <c r="P164" s="21"/>
      <c r="Q164" s="22"/>
      <c r="R164" s="55"/>
      <c r="S164" s="55"/>
      <c r="T164" s="55"/>
    </row>
    <row r="165">
      <c r="A165" s="129"/>
      <c r="B165" s="130" t="s">
        <v>1781</v>
      </c>
      <c r="C165" s="131">
        <v>46051.0</v>
      </c>
      <c r="D165" s="62" t="s">
        <v>2089</v>
      </c>
      <c r="E165" s="89" t="s">
        <v>3200</v>
      </c>
      <c r="F165" s="62" t="s">
        <v>1783</v>
      </c>
      <c r="G165" s="62" t="s">
        <v>176</v>
      </c>
      <c r="H165" s="62" t="s">
        <v>176</v>
      </c>
      <c r="I165" s="62" t="s">
        <v>13</v>
      </c>
      <c r="J165" s="62" t="s">
        <v>13</v>
      </c>
      <c r="K165" s="62" t="s">
        <v>3201</v>
      </c>
      <c r="L165" s="58" t="s">
        <v>3202</v>
      </c>
      <c r="M165" s="132"/>
      <c r="N165" s="22"/>
      <c r="O165" s="21"/>
      <c r="P165" s="21"/>
      <c r="Q165" s="22"/>
      <c r="R165" s="55"/>
      <c r="S165" s="55"/>
      <c r="T165" s="55"/>
    </row>
    <row r="166">
      <c r="A166" s="129">
        <v>53.0</v>
      </c>
      <c r="B166" s="130" t="s">
        <v>1791</v>
      </c>
      <c r="C166" s="131">
        <v>46051.0</v>
      </c>
      <c r="D166" s="62" t="s">
        <v>1799</v>
      </c>
      <c r="E166" s="89">
        <v>6652367.0</v>
      </c>
      <c r="F166" s="62" t="s">
        <v>1783</v>
      </c>
      <c r="G166" s="62" t="s">
        <v>130</v>
      </c>
      <c r="H166" s="62" t="s">
        <v>1859</v>
      </c>
      <c r="I166" s="62" t="s">
        <v>13</v>
      </c>
      <c r="J166" s="62" t="s">
        <v>3203</v>
      </c>
      <c r="K166" s="62" t="s">
        <v>3204</v>
      </c>
      <c r="L166" s="90" t="s">
        <v>3205</v>
      </c>
      <c r="M166" s="132" t="s">
        <v>1798</v>
      </c>
      <c r="N166" s="22" t="s">
        <v>148</v>
      </c>
      <c r="O166" s="21"/>
      <c r="P166" s="21"/>
      <c r="Q166" s="22"/>
      <c r="R166" s="55"/>
      <c r="S166" s="55"/>
      <c r="T166" s="55"/>
    </row>
    <row r="167">
      <c r="A167" s="129"/>
      <c r="B167" s="130" t="s">
        <v>1791</v>
      </c>
      <c r="C167" s="131">
        <v>46052.0</v>
      </c>
      <c r="D167" s="62" t="s">
        <v>3206</v>
      </c>
      <c r="E167" s="89" t="s">
        <v>3207</v>
      </c>
      <c r="F167" s="62" t="s">
        <v>1783</v>
      </c>
      <c r="G167" s="62" t="s">
        <v>27</v>
      </c>
      <c r="H167" s="62" t="s">
        <v>27</v>
      </c>
      <c r="I167" s="62" t="s">
        <v>13</v>
      </c>
      <c r="J167" s="62" t="s">
        <v>3126</v>
      </c>
      <c r="K167" s="62" t="s">
        <v>3204</v>
      </c>
      <c r="L167" s="90" t="s">
        <v>3187</v>
      </c>
      <c r="M167" s="132" t="s">
        <v>1798</v>
      </c>
      <c r="N167" s="22"/>
      <c r="O167" s="21"/>
      <c r="P167" s="21"/>
      <c r="Q167" s="22"/>
      <c r="R167" s="55"/>
      <c r="S167" s="55"/>
      <c r="T167" s="55"/>
    </row>
    <row r="168">
      <c r="A168" s="129"/>
      <c r="B168" s="130" t="s">
        <v>1791</v>
      </c>
      <c r="C168" s="131">
        <v>46052.0</v>
      </c>
      <c r="D168" s="62" t="s">
        <v>3208</v>
      </c>
      <c r="E168" s="89" t="s">
        <v>3209</v>
      </c>
      <c r="F168" s="62" t="s">
        <v>1783</v>
      </c>
      <c r="G168" s="62" t="s">
        <v>27</v>
      </c>
      <c r="H168" s="62" t="s">
        <v>27</v>
      </c>
      <c r="I168" s="62" t="s">
        <v>13</v>
      </c>
      <c r="J168" s="62" t="s">
        <v>3197</v>
      </c>
      <c r="K168" s="62" t="s">
        <v>3210</v>
      </c>
      <c r="L168" s="90" t="s">
        <v>3187</v>
      </c>
      <c r="M168" s="132" t="s">
        <v>1798</v>
      </c>
      <c r="N168" s="22"/>
      <c r="O168" s="21"/>
      <c r="P168" s="21"/>
      <c r="Q168" s="22"/>
      <c r="R168" s="55"/>
      <c r="S168" s="55"/>
      <c r="T168" s="55"/>
    </row>
    <row r="169">
      <c r="A169" s="129">
        <v>54.0</v>
      </c>
      <c r="B169" s="130" t="s">
        <v>1781</v>
      </c>
      <c r="C169" s="131">
        <v>46052.0</v>
      </c>
      <c r="D169" s="62" t="s">
        <v>3106</v>
      </c>
      <c r="E169" s="89" t="s">
        <v>3211</v>
      </c>
      <c r="F169" s="62" t="s">
        <v>1783</v>
      </c>
      <c r="G169" s="62" t="s">
        <v>27</v>
      </c>
      <c r="H169" s="62" t="s">
        <v>207</v>
      </c>
      <c r="I169" s="62" t="s">
        <v>13</v>
      </c>
      <c r="J169" s="62" t="s">
        <v>3212</v>
      </c>
      <c r="K169" s="62" t="s">
        <v>3213</v>
      </c>
      <c r="L169" s="90" t="s">
        <v>58</v>
      </c>
      <c r="M169" s="132" t="s">
        <v>1798</v>
      </c>
      <c r="N169" s="22" t="s">
        <v>67</v>
      </c>
      <c r="O169" s="21"/>
      <c r="P169" s="21"/>
      <c r="Q169" s="22"/>
      <c r="R169" s="55"/>
      <c r="S169" s="55"/>
      <c r="T169" s="55"/>
    </row>
    <row r="170">
      <c r="A170" s="129" t="s">
        <v>3214</v>
      </c>
      <c r="B170" s="130" t="s">
        <v>1781</v>
      </c>
      <c r="C170" s="131">
        <v>46052.0</v>
      </c>
      <c r="D170" s="62" t="s">
        <v>134</v>
      </c>
      <c r="E170" s="89" t="s">
        <v>3211</v>
      </c>
      <c r="F170" s="62" t="s">
        <v>1783</v>
      </c>
      <c r="G170" s="62" t="s">
        <v>27</v>
      </c>
      <c r="H170" s="62" t="s">
        <v>207</v>
      </c>
      <c r="I170" s="62" t="s">
        <v>13</v>
      </c>
      <c r="J170" s="62" t="s">
        <v>3212</v>
      </c>
      <c r="K170" s="62" t="s">
        <v>3215</v>
      </c>
      <c r="L170" s="90" t="s">
        <v>58</v>
      </c>
      <c r="M170" s="132" t="s">
        <v>1798</v>
      </c>
      <c r="N170" s="22" t="s">
        <v>134</v>
      </c>
      <c r="O170" s="21"/>
      <c r="P170" s="21"/>
      <c r="Q170" s="22"/>
      <c r="R170" s="55"/>
      <c r="S170" s="55"/>
      <c r="T170" s="55"/>
    </row>
    <row r="171">
      <c r="A171" s="129"/>
      <c r="B171" s="130" t="s">
        <v>1781</v>
      </c>
      <c r="C171" s="131">
        <v>46052.0</v>
      </c>
      <c r="D171" s="62" t="s">
        <v>2124</v>
      </c>
      <c r="E171" s="89" t="s">
        <v>3216</v>
      </c>
      <c r="F171" s="62" t="s">
        <v>2059</v>
      </c>
      <c r="G171" s="62" t="s">
        <v>27</v>
      </c>
      <c r="H171" s="62" t="s">
        <v>207</v>
      </c>
      <c r="I171" s="62" t="s">
        <v>13</v>
      </c>
      <c r="J171" s="62" t="s">
        <v>3217</v>
      </c>
      <c r="K171" s="62" t="s">
        <v>3218</v>
      </c>
      <c r="L171" s="90" t="s">
        <v>58</v>
      </c>
      <c r="M171" s="132" t="s">
        <v>1787</v>
      </c>
      <c r="N171" s="22"/>
      <c r="O171" s="21"/>
      <c r="P171" s="21"/>
      <c r="Q171" s="22"/>
      <c r="R171" s="55"/>
      <c r="S171" s="55"/>
      <c r="T171" s="55"/>
    </row>
    <row r="172">
      <c r="A172" s="129"/>
      <c r="B172" s="130" t="s">
        <v>1791</v>
      </c>
      <c r="C172" s="131">
        <v>46053.0</v>
      </c>
      <c r="D172" s="62" t="s">
        <v>1966</v>
      </c>
      <c r="E172" s="194" t="s">
        <v>3219</v>
      </c>
      <c r="F172" s="62" t="s">
        <v>1851</v>
      </c>
      <c r="G172" s="62" t="s">
        <v>27</v>
      </c>
      <c r="H172" s="62" t="s">
        <v>207</v>
      </c>
      <c r="I172" s="62" t="s">
        <v>13</v>
      </c>
      <c r="J172" s="62" t="s">
        <v>3220</v>
      </c>
      <c r="K172" s="62" t="s">
        <v>2682</v>
      </c>
      <c r="L172" s="90" t="s">
        <v>58</v>
      </c>
      <c r="M172" s="132"/>
      <c r="N172" s="22"/>
      <c r="O172" s="21"/>
      <c r="P172" s="21"/>
      <c r="Q172" s="22"/>
      <c r="R172" s="55"/>
      <c r="S172" s="55"/>
      <c r="T172" s="55"/>
    </row>
    <row r="173">
      <c r="A173" s="129">
        <v>55.0</v>
      </c>
      <c r="B173" s="130" t="s">
        <v>1791</v>
      </c>
      <c r="C173" s="131">
        <v>46053.0</v>
      </c>
      <c r="D173" s="62" t="s">
        <v>1966</v>
      </c>
      <c r="E173" s="194" t="s">
        <v>3221</v>
      </c>
      <c r="F173" s="62" t="s">
        <v>2229</v>
      </c>
      <c r="G173" s="62" t="s">
        <v>27</v>
      </c>
      <c r="H173" s="62" t="s">
        <v>207</v>
      </c>
      <c r="I173" s="62"/>
      <c r="J173" s="62" t="s">
        <v>3222</v>
      </c>
      <c r="K173" s="62" t="s">
        <v>3223</v>
      </c>
      <c r="L173" s="90" t="s">
        <v>58</v>
      </c>
      <c r="M173" s="132" t="s">
        <v>1798</v>
      </c>
      <c r="N173" s="22" t="s">
        <v>67</v>
      </c>
      <c r="O173" s="21"/>
      <c r="P173" s="21"/>
      <c r="Q173" s="22"/>
      <c r="R173" s="55"/>
      <c r="S173" s="55"/>
      <c r="T173" s="55"/>
    </row>
    <row r="174">
      <c r="A174" s="228">
        <v>56.0</v>
      </c>
      <c r="B174" s="229" t="s">
        <v>1781</v>
      </c>
      <c r="C174" s="230">
        <v>46053.0</v>
      </c>
      <c r="D174" s="231" t="s">
        <v>2429</v>
      </c>
      <c r="E174" s="232">
        <v>6654589.0</v>
      </c>
      <c r="F174" s="231" t="s">
        <v>1783</v>
      </c>
      <c r="G174" s="231" t="s">
        <v>155</v>
      </c>
      <c r="H174" s="231" t="s">
        <v>13</v>
      </c>
      <c r="I174" s="231" t="s">
        <v>13</v>
      </c>
      <c r="J174" s="231" t="s">
        <v>13</v>
      </c>
      <c r="K174" s="231" t="s">
        <v>3224</v>
      </c>
      <c r="L174" s="233" t="s">
        <v>3225</v>
      </c>
      <c r="M174" s="234" t="s">
        <v>1787</v>
      </c>
      <c r="N174" s="235" t="s">
        <v>86</v>
      </c>
      <c r="O174" s="235"/>
      <c r="P174" s="235"/>
      <c r="Q174" s="235"/>
      <c r="R174" s="236"/>
      <c r="S174" s="236"/>
      <c r="T174" s="236"/>
      <c r="U174" s="237"/>
      <c r="V174" s="237"/>
      <c r="W174" s="237"/>
      <c r="X174" s="237"/>
      <c r="Y174" s="237"/>
      <c r="Z174" s="237"/>
    </row>
    <row r="175">
      <c r="A175" s="129" t="s">
        <v>13</v>
      </c>
      <c r="B175" s="130" t="s">
        <v>1781</v>
      </c>
      <c r="C175" s="131">
        <v>46053.0</v>
      </c>
      <c r="D175" s="62" t="s">
        <v>3106</v>
      </c>
      <c r="E175" s="89" t="s">
        <v>3226</v>
      </c>
      <c r="F175" s="62" t="s">
        <v>1974</v>
      </c>
      <c r="G175" s="62" t="s">
        <v>176</v>
      </c>
      <c r="H175" s="62" t="s">
        <v>2152</v>
      </c>
      <c r="I175" s="62" t="s">
        <v>13</v>
      </c>
      <c r="J175" s="62" t="s">
        <v>13</v>
      </c>
      <c r="K175" s="62" t="s">
        <v>3227</v>
      </c>
      <c r="L175" s="90" t="s">
        <v>2261</v>
      </c>
      <c r="M175" s="132"/>
      <c r="N175" s="22"/>
      <c r="O175" s="21"/>
      <c r="P175" s="21"/>
      <c r="Q175" s="22"/>
      <c r="R175" s="55"/>
      <c r="S175" s="55"/>
      <c r="T175" s="55"/>
    </row>
    <row r="176">
      <c r="A176" s="129" t="s">
        <v>13</v>
      </c>
      <c r="B176" s="130" t="s">
        <v>1781</v>
      </c>
      <c r="C176" s="62" t="s">
        <v>3228</v>
      </c>
      <c r="D176" s="62" t="s">
        <v>3106</v>
      </c>
      <c r="E176" s="194" t="s">
        <v>3226</v>
      </c>
      <c r="F176" s="62" t="s">
        <v>1974</v>
      </c>
      <c r="G176" s="62" t="s">
        <v>176</v>
      </c>
      <c r="H176" s="62" t="s">
        <v>2152</v>
      </c>
      <c r="I176" s="62" t="s">
        <v>13</v>
      </c>
      <c r="J176" s="62" t="s">
        <v>13</v>
      </c>
      <c r="K176" s="62" t="s">
        <v>3229</v>
      </c>
      <c r="L176" s="90" t="s">
        <v>2261</v>
      </c>
      <c r="M176" s="132"/>
      <c r="N176" s="22"/>
      <c r="O176" s="21"/>
      <c r="P176" s="21"/>
      <c r="Q176" s="22"/>
      <c r="R176" s="55"/>
      <c r="S176" s="55"/>
      <c r="T176" s="55"/>
    </row>
    <row r="177">
      <c r="A177" s="129" t="s">
        <v>13</v>
      </c>
      <c r="B177" s="130" t="s">
        <v>1781</v>
      </c>
      <c r="C177" s="62" t="s">
        <v>3228</v>
      </c>
      <c r="D177" s="62" t="s">
        <v>3106</v>
      </c>
      <c r="E177" s="194" t="s">
        <v>3226</v>
      </c>
      <c r="F177" s="62" t="s">
        <v>1974</v>
      </c>
      <c r="G177" s="62" t="s">
        <v>176</v>
      </c>
      <c r="H177" s="62" t="s">
        <v>2152</v>
      </c>
      <c r="I177" s="62" t="s">
        <v>13</v>
      </c>
      <c r="J177" s="62" t="s">
        <v>13</v>
      </c>
      <c r="K177" s="62" t="s">
        <v>3230</v>
      </c>
      <c r="L177" s="90" t="s">
        <v>2261</v>
      </c>
      <c r="M177" s="132"/>
      <c r="N177" s="22"/>
      <c r="O177" s="21"/>
      <c r="P177" s="21"/>
      <c r="Q177" s="22"/>
      <c r="R177" s="55"/>
      <c r="S177" s="55"/>
      <c r="T177" s="55"/>
    </row>
    <row r="178">
      <c r="A178" s="129"/>
      <c r="B178" s="130"/>
      <c r="C178" s="131"/>
      <c r="D178" s="62"/>
      <c r="E178" s="89"/>
      <c r="F178" s="62"/>
      <c r="G178" s="62"/>
      <c r="H178" s="62"/>
      <c r="I178" s="62"/>
      <c r="J178" s="62"/>
      <c r="K178" s="62"/>
      <c r="L178" s="90"/>
      <c r="M178" s="132"/>
      <c r="N178" s="22"/>
      <c r="O178" s="21"/>
      <c r="P178" s="21"/>
      <c r="Q178" s="22"/>
      <c r="R178" s="55"/>
      <c r="S178" s="55"/>
      <c r="T178" s="55"/>
    </row>
    <row r="179">
      <c r="A179" s="129"/>
      <c r="B179" s="130"/>
      <c r="C179" s="131"/>
      <c r="D179" s="62"/>
      <c r="E179" s="89"/>
      <c r="F179" s="62"/>
      <c r="G179" s="62"/>
      <c r="H179" s="62"/>
      <c r="I179" s="62"/>
      <c r="J179" s="62"/>
      <c r="K179" s="62"/>
      <c r="L179" s="90"/>
      <c r="M179" s="132"/>
      <c r="N179" s="22"/>
      <c r="O179" s="21"/>
      <c r="P179" s="21"/>
      <c r="Q179" s="22"/>
      <c r="R179" s="55"/>
      <c r="S179" s="55"/>
      <c r="T179" s="55"/>
    </row>
    <row r="180" ht="15.0" customHeight="1">
      <c r="A180" s="129"/>
      <c r="B180" s="130"/>
      <c r="C180" s="131"/>
      <c r="D180" s="62"/>
      <c r="E180" s="89"/>
      <c r="F180" s="62"/>
      <c r="G180" s="62"/>
      <c r="H180" s="62"/>
      <c r="I180" s="62"/>
      <c r="J180" s="62"/>
      <c r="K180" s="62"/>
      <c r="L180" s="90"/>
      <c r="M180" s="132"/>
      <c r="N180" s="22"/>
      <c r="O180" s="21"/>
      <c r="P180" s="21"/>
      <c r="Q180" s="22"/>
      <c r="R180" s="55"/>
      <c r="S180" s="55"/>
      <c r="T180" s="55"/>
    </row>
    <row r="181">
      <c r="A181" s="129"/>
      <c r="B181" s="130"/>
      <c r="C181" s="131"/>
      <c r="D181" s="62"/>
      <c r="E181" s="89"/>
      <c r="F181" s="62"/>
      <c r="G181" s="62"/>
      <c r="H181" s="62"/>
      <c r="I181" s="62"/>
      <c r="J181" s="62"/>
      <c r="K181" s="62"/>
      <c r="L181" s="90"/>
      <c r="M181" s="132"/>
      <c r="N181" s="22"/>
      <c r="O181" s="21"/>
      <c r="P181" s="21"/>
      <c r="Q181" s="22"/>
      <c r="R181" s="55"/>
      <c r="S181" s="55"/>
      <c r="T181" s="55"/>
    </row>
    <row r="182">
      <c r="A182" s="129"/>
      <c r="B182" s="130"/>
      <c r="C182" s="131"/>
      <c r="D182" s="62"/>
      <c r="E182" s="89"/>
      <c r="F182" s="62"/>
      <c r="G182" s="62"/>
      <c r="H182" s="62"/>
      <c r="I182" s="62"/>
      <c r="J182" s="62"/>
      <c r="K182" s="62"/>
      <c r="L182" s="90"/>
      <c r="M182" s="132"/>
      <c r="N182" s="22"/>
      <c r="O182" s="21"/>
      <c r="P182" s="21"/>
      <c r="Q182" s="22"/>
      <c r="R182" s="55"/>
      <c r="S182" s="55"/>
      <c r="T182" s="55"/>
    </row>
    <row r="183">
      <c r="A183" s="129"/>
      <c r="B183" s="130"/>
      <c r="C183" s="131"/>
      <c r="D183" s="62"/>
      <c r="E183" s="89"/>
      <c r="F183" s="62"/>
      <c r="G183" s="62"/>
      <c r="H183" s="62"/>
      <c r="I183" s="62"/>
      <c r="J183" s="62"/>
      <c r="K183" s="62"/>
      <c r="L183" s="90"/>
      <c r="M183" s="132"/>
      <c r="N183" s="22"/>
      <c r="O183" s="21"/>
      <c r="P183" s="21"/>
      <c r="Q183" s="22"/>
      <c r="R183" s="55"/>
      <c r="S183" s="55"/>
      <c r="T183" s="55"/>
    </row>
    <row r="184">
      <c r="A184" s="129"/>
      <c r="B184" s="130"/>
      <c r="C184" s="131"/>
      <c r="D184" s="62"/>
      <c r="E184" s="151"/>
      <c r="F184" s="62"/>
      <c r="G184" s="62"/>
      <c r="H184" s="62"/>
      <c r="I184" s="62"/>
      <c r="J184" s="62"/>
      <c r="K184" s="62"/>
      <c r="L184" s="90"/>
      <c r="M184" s="132"/>
      <c r="N184" s="22"/>
      <c r="O184" s="21"/>
      <c r="P184" s="21"/>
      <c r="Q184" s="22"/>
      <c r="R184" s="55"/>
      <c r="S184" s="55"/>
      <c r="T184" s="55"/>
    </row>
    <row r="185">
      <c r="A185" s="129"/>
      <c r="B185" s="130"/>
      <c r="C185" s="131"/>
      <c r="D185" s="62"/>
      <c r="E185" s="89"/>
      <c r="F185" s="62"/>
      <c r="G185" s="62"/>
      <c r="H185" s="62"/>
      <c r="I185" s="62"/>
      <c r="J185" s="62"/>
      <c r="K185" s="62"/>
      <c r="L185" s="90"/>
      <c r="M185" s="132"/>
      <c r="N185" s="22"/>
      <c r="O185" s="21"/>
      <c r="P185" s="21"/>
      <c r="Q185" s="22"/>
      <c r="R185" s="55"/>
      <c r="S185" s="55"/>
      <c r="T185" s="55"/>
    </row>
    <row r="186">
      <c r="A186" s="129"/>
      <c r="B186" s="130"/>
      <c r="C186" s="131"/>
      <c r="D186" s="62"/>
      <c r="E186" s="89"/>
      <c r="F186" s="62"/>
      <c r="G186" s="62"/>
      <c r="H186" s="62"/>
      <c r="I186" s="62"/>
      <c r="J186" s="62"/>
      <c r="K186" s="62"/>
      <c r="L186" s="90"/>
      <c r="M186" s="132"/>
      <c r="N186" s="22"/>
      <c r="O186" s="21"/>
      <c r="P186" s="21"/>
      <c r="Q186" s="22"/>
      <c r="R186" s="55"/>
      <c r="S186" s="55"/>
      <c r="T186" s="55"/>
    </row>
    <row r="187">
      <c r="A187" s="129"/>
      <c r="B187" s="130"/>
      <c r="C187" s="131"/>
      <c r="D187" s="62"/>
      <c r="E187" s="89"/>
      <c r="F187" s="62"/>
      <c r="G187" s="62"/>
      <c r="H187" s="62"/>
      <c r="I187" s="62"/>
      <c r="J187" s="62"/>
      <c r="K187" s="62"/>
      <c r="L187" s="90"/>
      <c r="M187" s="132"/>
      <c r="N187" s="22"/>
      <c r="O187" s="21"/>
      <c r="P187" s="21"/>
      <c r="Q187" s="22"/>
      <c r="R187" s="55"/>
      <c r="S187" s="55"/>
      <c r="T187" s="55"/>
    </row>
    <row r="188">
      <c r="A188" s="129"/>
      <c r="B188" s="130"/>
      <c r="C188" s="131"/>
      <c r="D188" s="62"/>
      <c r="E188" s="89"/>
      <c r="F188" s="62"/>
      <c r="G188" s="62"/>
      <c r="H188" s="62"/>
      <c r="I188" s="62"/>
      <c r="J188" s="62"/>
      <c r="K188" s="62"/>
      <c r="L188" s="90"/>
      <c r="M188" s="132"/>
      <c r="N188" s="22"/>
      <c r="O188" s="21"/>
      <c r="P188" s="21"/>
      <c r="Q188" s="22"/>
      <c r="R188" s="55"/>
      <c r="S188" s="55"/>
      <c r="T188" s="55"/>
    </row>
    <row r="189">
      <c r="A189" s="129"/>
      <c r="B189" s="130"/>
      <c r="C189" s="131"/>
      <c r="D189" s="62"/>
      <c r="E189" s="89"/>
      <c r="F189" s="62"/>
      <c r="G189" s="62"/>
      <c r="H189" s="62"/>
      <c r="I189" s="62"/>
      <c r="J189" s="62"/>
      <c r="K189" s="62"/>
      <c r="L189" s="90"/>
      <c r="M189" s="132"/>
      <c r="N189" s="22"/>
      <c r="O189" s="21"/>
      <c r="P189" s="21"/>
      <c r="Q189" s="22"/>
      <c r="R189" s="55"/>
      <c r="S189" s="55"/>
      <c r="T189" s="55"/>
    </row>
    <row r="190">
      <c r="A190" s="129"/>
      <c r="B190" s="130"/>
      <c r="C190" s="131"/>
      <c r="D190" s="62"/>
      <c r="E190" s="89"/>
      <c r="F190" s="62"/>
      <c r="G190" s="62"/>
      <c r="H190" s="62"/>
      <c r="I190" s="62"/>
      <c r="J190" s="62"/>
      <c r="K190" s="62"/>
      <c r="L190" s="238"/>
      <c r="M190" s="132"/>
      <c r="N190" s="22"/>
      <c r="O190" s="21"/>
      <c r="P190" s="21"/>
      <c r="Q190" s="22"/>
      <c r="R190" s="55"/>
      <c r="S190" s="55"/>
      <c r="T190" s="55"/>
    </row>
    <row r="191">
      <c r="A191" s="129"/>
      <c r="B191" s="130"/>
      <c r="C191" s="131"/>
      <c r="D191" s="62"/>
      <c r="E191" s="89"/>
      <c r="F191" s="62"/>
      <c r="G191" s="62"/>
      <c r="H191" s="62"/>
      <c r="I191" s="62"/>
      <c r="J191" s="62"/>
      <c r="K191" s="62"/>
      <c r="L191" s="90"/>
      <c r="M191" s="132"/>
      <c r="N191" s="22"/>
      <c r="O191" s="21"/>
      <c r="P191" s="21"/>
      <c r="Q191" s="22"/>
      <c r="R191" s="55"/>
      <c r="S191" s="55"/>
      <c r="T191" s="55"/>
    </row>
    <row r="192">
      <c r="A192" s="129"/>
      <c r="B192" s="130"/>
      <c r="C192" s="131"/>
      <c r="D192" s="62"/>
      <c r="E192" s="89"/>
      <c r="F192" s="62"/>
      <c r="G192" s="62"/>
      <c r="H192" s="62"/>
      <c r="I192" s="62"/>
      <c r="J192" s="62"/>
      <c r="K192" s="62"/>
      <c r="L192" s="90"/>
      <c r="M192" s="132"/>
      <c r="N192" s="22"/>
      <c r="O192" s="21"/>
      <c r="P192" s="21"/>
      <c r="Q192" s="22"/>
      <c r="R192" s="55"/>
      <c r="S192" s="55"/>
      <c r="T192" s="55"/>
    </row>
    <row r="193">
      <c r="A193" s="129"/>
      <c r="B193" s="130"/>
      <c r="C193" s="131"/>
      <c r="D193" s="62"/>
      <c r="E193" s="89"/>
      <c r="F193" s="62"/>
      <c r="G193" s="62"/>
      <c r="H193" s="62"/>
      <c r="I193" s="62"/>
      <c r="J193" s="62"/>
      <c r="K193" s="62"/>
      <c r="L193" s="90"/>
      <c r="M193" s="132"/>
      <c r="N193" s="22"/>
      <c r="O193" s="21"/>
      <c r="P193" s="21"/>
      <c r="Q193" s="22"/>
      <c r="R193" s="55"/>
      <c r="S193" s="55"/>
      <c r="T193" s="55"/>
    </row>
    <row r="194">
      <c r="A194" s="129"/>
      <c r="B194" s="130"/>
      <c r="C194" s="131"/>
      <c r="D194" s="62"/>
      <c r="E194" s="89"/>
      <c r="F194" s="62"/>
      <c r="G194" s="62"/>
      <c r="H194" s="62"/>
      <c r="I194" s="62"/>
      <c r="J194" s="62"/>
      <c r="K194" s="62"/>
      <c r="L194" s="90"/>
      <c r="M194" s="132"/>
      <c r="N194" s="22"/>
      <c r="O194" s="21"/>
      <c r="P194" s="21"/>
      <c r="Q194" s="22"/>
      <c r="R194" s="55"/>
      <c r="S194" s="55"/>
      <c r="T194" s="55"/>
    </row>
    <row r="195">
      <c r="A195" s="129"/>
      <c r="B195" s="130"/>
      <c r="C195" s="131"/>
      <c r="D195" s="62"/>
      <c r="E195" s="89"/>
      <c r="F195" s="62"/>
      <c r="G195" s="62"/>
      <c r="H195" s="62"/>
      <c r="I195" s="62"/>
      <c r="J195" s="62"/>
      <c r="K195" s="62"/>
      <c r="L195" s="90"/>
      <c r="M195" s="132"/>
      <c r="N195" s="22"/>
      <c r="O195" s="21"/>
      <c r="P195" s="21"/>
      <c r="Q195" s="22"/>
      <c r="R195" s="55"/>
      <c r="S195" s="55"/>
      <c r="T195" s="55"/>
    </row>
    <row r="196">
      <c r="A196" s="129"/>
      <c r="B196" s="130"/>
      <c r="C196" s="131"/>
      <c r="D196" s="62"/>
      <c r="E196" s="89"/>
      <c r="F196" s="62"/>
      <c r="G196" s="62"/>
      <c r="H196" s="62"/>
      <c r="I196" s="62"/>
      <c r="J196" s="62"/>
      <c r="K196" s="62"/>
      <c r="L196" s="239"/>
      <c r="M196" s="132"/>
      <c r="N196" s="22"/>
      <c r="O196" s="21"/>
      <c r="P196" s="21"/>
      <c r="Q196" s="22"/>
      <c r="R196" s="55"/>
      <c r="S196" s="55"/>
      <c r="T196" s="55"/>
    </row>
    <row r="197">
      <c r="A197" s="129"/>
      <c r="B197" s="130"/>
      <c r="C197" s="131"/>
      <c r="D197" s="62"/>
      <c r="E197" s="89"/>
      <c r="F197" s="62"/>
      <c r="G197" s="62"/>
      <c r="H197" s="62"/>
      <c r="I197" s="62"/>
      <c r="J197" s="62"/>
      <c r="K197" s="62"/>
      <c r="L197" s="90"/>
      <c r="M197" s="132"/>
      <c r="N197" s="22"/>
      <c r="O197" s="21"/>
      <c r="P197" s="21"/>
      <c r="Q197" s="22"/>
      <c r="R197" s="55"/>
      <c r="S197" s="55"/>
      <c r="T197" s="55"/>
    </row>
    <row r="198" ht="14.25" customHeight="1">
      <c r="A198" s="129"/>
      <c r="B198" s="130"/>
      <c r="C198" s="131"/>
      <c r="D198" s="62"/>
      <c r="E198" s="89"/>
      <c r="F198" s="62"/>
      <c r="G198" s="62"/>
      <c r="H198" s="62"/>
      <c r="I198" s="62"/>
      <c r="J198" s="62"/>
      <c r="K198" s="62"/>
      <c r="L198" s="90"/>
      <c r="M198" s="132"/>
      <c r="N198" s="22"/>
      <c r="O198" s="21"/>
      <c r="P198" s="21"/>
      <c r="Q198" s="22"/>
      <c r="R198" s="55"/>
      <c r="S198" s="55"/>
      <c r="T198" s="55"/>
    </row>
    <row r="199">
      <c r="A199" s="129"/>
      <c r="B199" s="130"/>
      <c r="C199" s="131"/>
      <c r="D199" s="62"/>
      <c r="E199" s="89"/>
      <c r="F199" s="62"/>
      <c r="G199" s="62"/>
      <c r="H199" s="62"/>
      <c r="I199" s="62"/>
      <c r="J199" s="62"/>
      <c r="K199" s="62"/>
      <c r="L199" s="90"/>
      <c r="M199" s="132"/>
      <c r="N199" s="22"/>
      <c r="O199" s="21"/>
      <c r="P199" s="21"/>
      <c r="Q199" s="22"/>
      <c r="R199" s="55"/>
      <c r="S199" s="55"/>
      <c r="T199" s="55"/>
    </row>
    <row r="200">
      <c r="A200" s="129"/>
      <c r="B200" s="130"/>
      <c r="C200" s="131"/>
      <c r="D200" s="62"/>
      <c r="E200" s="89"/>
      <c r="F200" s="62"/>
      <c r="G200" s="62"/>
      <c r="H200" s="62"/>
      <c r="I200" s="62"/>
      <c r="J200" s="62"/>
      <c r="K200" s="62"/>
      <c r="L200" s="90"/>
      <c r="M200" s="132"/>
      <c r="N200" s="22"/>
      <c r="O200" s="21"/>
      <c r="P200" s="21"/>
      <c r="Q200" s="22"/>
      <c r="R200" s="55"/>
      <c r="S200" s="55"/>
      <c r="T200" s="55"/>
    </row>
    <row r="201">
      <c r="A201" s="129"/>
      <c r="B201" s="130"/>
      <c r="C201" s="131"/>
      <c r="D201" s="62"/>
      <c r="E201" s="89"/>
      <c r="F201" s="62"/>
      <c r="G201" s="62"/>
      <c r="H201" s="62"/>
      <c r="I201" s="62"/>
      <c r="J201" s="62"/>
      <c r="K201" s="62"/>
      <c r="L201" s="90"/>
      <c r="M201" s="132"/>
      <c r="N201" s="22"/>
      <c r="O201" s="21"/>
      <c r="P201" s="21"/>
      <c r="Q201" s="22"/>
      <c r="R201" s="55"/>
      <c r="S201" s="55"/>
      <c r="T201" s="55"/>
    </row>
    <row r="202">
      <c r="A202" s="129"/>
      <c r="B202" s="130"/>
      <c r="C202" s="131"/>
      <c r="D202" s="62"/>
      <c r="E202" s="89"/>
      <c r="F202" s="62"/>
      <c r="G202" s="62"/>
      <c r="H202" s="62"/>
      <c r="I202" s="62"/>
      <c r="J202" s="62"/>
      <c r="K202" s="62"/>
      <c r="L202" s="90"/>
      <c r="M202" s="132"/>
      <c r="N202" s="22"/>
      <c r="O202" s="21"/>
      <c r="P202" s="21"/>
      <c r="Q202" s="22"/>
      <c r="R202" s="55"/>
      <c r="S202" s="55"/>
      <c r="T202" s="55"/>
    </row>
    <row r="203">
      <c r="A203" s="129"/>
      <c r="B203" s="130"/>
      <c r="C203" s="131"/>
      <c r="D203" s="62"/>
      <c r="E203" s="202"/>
      <c r="F203" s="62"/>
      <c r="G203" s="62"/>
      <c r="H203" s="62"/>
      <c r="I203" s="62"/>
      <c r="J203" s="62"/>
      <c r="K203" s="62"/>
      <c r="L203" s="90"/>
      <c r="M203" s="132"/>
      <c r="N203" s="22"/>
      <c r="O203" s="21"/>
      <c r="P203" s="21"/>
      <c r="Q203" s="22"/>
      <c r="R203" s="55"/>
      <c r="S203" s="55"/>
      <c r="T203" s="55"/>
    </row>
    <row r="204">
      <c r="A204" s="129"/>
      <c r="B204" s="130"/>
      <c r="C204" s="131"/>
      <c r="D204" s="62"/>
      <c r="E204" s="89"/>
      <c r="F204" s="62"/>
      <c r="G204" s="62"/>
      <c r="H204" s="62"/>
      <c r="I204" s="129"/>
      <c r="J204" s="62"/>
      <c r="K204" s="62"/>
      <c r="L204" s="90"/>
      <c r="M204" s="132"/>
      <c r="N204" s="22"/>
      <c r="O204" s="21"/>
      <c r="P204" s="21"/>
      <c r="Q204" s="22"/>
      <c r="R204" s="55"/>
      <c r="S204" s="55"/>
      <c r="T204" s="55"/>
    </row>
    <row r="205">
      <c r="A205" s="129"/>
      <c r="B205" s="130"/>
      <c r="C205" s="131"/>
      <c r="D205" s="62"/>
      <c r="E205" s="89"/>
      <c r="F205" s="62"/>
      <c r="G205" s="62"/>
      <c r="H205" s="62"/>
      <c r="I205" s="129"/>
      <c r="J205" s="62"/>
      <c r="K205" s="62"/>
      <c r="L205" s="90"/>
      <c r="M205" s="132"/>
      <c r="N205" s="22"/>
      <c r="O205" s="21"/>
      <c r="P205" s="21"/>
      <c r="Q205" s="22"/>
      <c r="R205" s="55"/>
      <c r="S205" s="55"/>
      <c r="T205" s="55"/>
    </row>
    <row r="206">
      <c r="A206" s="129"/>
      <c r="B206" s="130"/>
      <c r="C206" s="131"/>
      <c r="D206" s="62"/>
      <c r="E206" s="89"/>
      <c r="F206" s="62"/>
      <c r="G206" s="62"/>
      <c r="H206" s="62"/>
      <c r="I206" s="129"/>
      <c r="J206" s="62"/>
      <c r="K206" s="62"/>
      <c r="L206" s="90"/>
      <c r="M206" s="132"/>
      <c r="N206" s="22"/>
      <c r="O206" s="21"/>
      <c r="P206" s="21"/>
      <c r="Q206" s="22"/>
      <c r="R206" s="55"/>
      <c r="S206" s="55"/>
      <c r="T206" s="55"/>
    </row>
    <row r="207">
      <c r="A207" s="129"/>
      <c r="B207" s="130"/>
      <c r="C207" s="131"/>
      <c r="D207" s="62"/>
      <c r="E207" s="89"/>
      <c r="F207" s="62"/>
      <c r="G207" s="62"/>
      <c r="H207" s="62"/>
      <c r="I207" s="62"/>
      <c r="J207" s="129"/>
      <c r="K207" s="62"/>
      <c r="L207" s="90"/>
      <c r="M207" s="132"/>
      <c r="N207" s="22"/>
      <c r="O207" s="21"/>
      <c r="P207" s="21"/>
      <c r="Q207" s="22"/>
      <c r="R207" s="55"/>
      <c r="S207" s="55"/>
      <c r="T207" s="55"/>
    </row>
    <row r="208">
      <c r="A208" s="129"/>
      <c r="B208" s="130"/>
      <c r="C208" s="131"/>
      <c r="D208" s="62"/>
      <c r="E208" s="89"/>
      <c r="F208" s="62"/>
      <c r="G208" s="62"/>
      <c r="H208" s="62"/>
      <c r="I208" s="129"/>
      <c r="J208" s="62"/>
      <c r="K208" s="62"/>
      <c r="L208" s="90"/>
      <c r="M208" s="132"/>
      <c r="N208" s="22"/>
      <c r="O208" s="21"/>
      <c r="P208" s="21"/>
      <c r="Q208" s="22"/>
      <c r="R208" s="55"/>
      <c r="S208" s="55"/>
      <c r="T208" s="55"/>
    </row>
    <row r="209">
      <c r="A209" s="129"/>
      <c r="B209" s="130"/>
      <c r="C209" s="131"/>
      <c r="D209" s="62"/>
      <c r="E209" s="89"/>
      <c r="F209" s="21"/>
      <c r="G209" s="21"/>
      <c r="H209" s="21"/>
      <c r="I209" s="129"/>
      <c r="J209" s="62"/>
      <c r="K209" s="62"/>
      <c r="L209" s="90"/>
      <c r="M209" s="132"/>
      <c r="N209" s="22"/>
      <c r="O209" s="21"/>
      <c r="P209" s="21"/>
      <c r="Q209" s="22"/>
      <c r="R209" s="55"/>
      <c r="S209" s="55"/>
      <c r="T209" s="55"/>
    </row>
    <row r="210">
      <c r="A210" s="129"/>
      <c r="B210" s="130"/>
      <c r="C210" s="131"/>
      <c r="D210" s="62"/>
      <c r="E210" s="89"/>
      <c r="F210" s="21"/>
      <c r="G210" s="21"/>
      <c r="H210" s="21"/>
      <c r="I210" s="129"/>
      <c r="J210" s="62"/>
      <c r="K210" s="62"/>
      <c r="L210" s="90"/>
      <c r="M210" s="132"/>
      <c r="N210" s="22"/>
      <c r="O210" s="21"/>
      <c r="P210" s="21"/>
      <c r="Q210" s="22"/>
      <c r="R210" s="55"/>
      <c r="S210" s="55"/>
      <c r="T210" s="55"/>
    </row>
    <row r="211" ht="17.25" customHeight="1">
      <c r="A211" s="129"/>
      <c r="B211" s="130"/>
      <c r="C211" s="131"/>
      <c r="D211" s="62"/>
      <c r="E211" s="89"/>
      <c r="F211" s="58"/>
      <c r="G211" s="21"/>
      <c r="H211" s="21"/>
      <c r="I211" s="129"/>
      <c r="J211" s="62"/>
      <c r="K211" s="62"/>
      <c r="L211" s="90"/>
      <c r="M211" s="132"/>
      <c r="N211" s="22"/>
      <c r="O211" s="21"/>
      <c r="P211" s="21"/>
      <c r="Q211" s="22"/>
      <c r="R211" s="55"/>
      <c r="S211" s="55"/>
      <c r="T211" s="55"/>
    </row>
    <row r="212">
      <c r="A212" s="129"/>
      <c r="B212" s="130"/>
      <c r="C212" s="131"/>
      <c r="D212" s="62"/>
      <c r="E212" s="190"/>
      <c r="F212" s="58"/>
      <c r="G212" s="21"/>
      <c r="H212" s="21"/>
      <c r="I212" s="129"/>
      <c r="J212" s="129"/>
      <c r="K212" s="62"/>
      <c r="L212" s="90"/>
      <c r="M212" s="132"/>
      <c r="N212" s="22"/>
      <c r="O212" s="21"/>
      <c r="P212" s="21"/>
      <c r="Q212" s="22"/>
      <c r="R212" s="55"/>
      <c r="S212" s="55"/>
      <c r="T212" s="55"/>
    </row>
    <row r="213">
      <c r="A213" s="129"/>
      <c r="B213" s="130"/>
      <c r="C213" s="131"/>
      <c r="D213" s="62"/>
      <c r="E213" s="89"/>
      <c r="F213" s="21"/>
      <c r="G213" s="21"/>
      <c r="H213" s="21"/>
      <c r="I213" s="129"/>
      <c r="J213" s="62"/>
      <c r="K213" s="62"/>
      <c r="L213" s="90"/>
      <c r="M213" s="132"/>
      <c r="N213" s="22"/>
      <c r="O213" s="21"/>
      <c r="P213" s="21"/>
      <c r="Q213" s="22"/>
      <c r="R213" s="55"/>
      <c r="S213" s="55"/>
      <c r="T213" s="55"/>
    </row>
    <row r="214">
      <c r="A214" s="129"/>
      <c r="B214" s="130"/>
      <c r="C214" s="133"/>
      <c r="D214" s="62"/>
      <c r="E214" s="89"/>
      <c r="F214" s="58"/>
      <c r="G214" s="21"/>
      <c r="H214" s="58"/>
      <c r="I214" s="129"/>
      <c r="J214" s="62"/>
      <c r="K214" s="62"/>
      <c r="L214" s="90"/>
      <c r="M214" s="132"/>
      <c r="N214" s="22"/>
      <c r="O214" s="21"/>
      <c r="P214" s="21"/>
      <c r="Q214" s="22"/>
      <c r="R214" s="55"/>
      <c r="S214" s="55"/>
      <c r="T214" s="55"/>
    </row>
    <row r="215">
      <c r="A215" s="129"/>
      <c r="B215" s="130"/>
      <c r="C215" s="133"/>
      <c r="D215" s="62"/>
      <c r="E215" s="89"/>
      <c r="F215" s="58"/>
      <c r="G215" s="58"/>
      <c r="H215" s="58"/>
      <c r="I215" s="129"/>
      <c r="J215" s="62"/>
      <c r="K215" s="62"/>
      <c r="L215" s="62"/>
      <c r="M215" s="132"/>
      <c r="N215" s="22"/>
      <c r="O215" s="21"/>
      <c r="P215" s="21"/>
      <c r="Q215" s="22"/>
      <c r="R215" s="55"/>
      <c r="S215" s="55"/>
      <c r="T215" s="55"/>
    </row>
    <row r="216">
      <c r="A216" s="129"/>
      <c r="B216" s="130"/>
      <c r="C216" s="129"/>
      <c r="D216" s="129"/>
      <c r="E216" s="240"/>
      <c r="F216" s="58"/>
      <c r="G216" s="58"/>
      <c r="H216" s="58"/>
      <c r="I216" s="129"/>
      <c r="J216" s="129"/>
      <c r="K216" s="129"/>
      <c r="L216" s="129"/>
      <c r="M216" s="132"/>
      <c r="N216" s="22"/>
      <c r="O216" s="21"/>
      <c r="P216" s="21"/>
      <c r="Q216" s="22"/>
      <c r="R216" s="55"/>
      <c r="S216" s="55"/>
      <c r="T216" s="55"/>
    </row>
    <row r="217">
      <c r="A217" s="129"/>
      <c r="B217" s="130"/>
      <c r="C217" s="129"/>
      <c r="D217" s="129"/>
      <c r="E217" s="240"/>
      <c r="F217" s="58"/>
      <c r="G217" s="58"/>
      <c r="H217" s="58"/>
      <c r="I217" s="129"/>
      <c r="J217" s="129"/>
      <c r="K217" s="129"/>
      <c r="L217" s="129"/>
      <c r="M217" s="132"/>
      <c r="N217" s="22"/>
      <c r="O217" s="21"/>
      <c r="P217" s="21"/>
      <c r="Q217" s="22"/>
      <c r="R217" s="55"/>
      <c r="S217" s="55"/>
      <c r="T217" s="55"/>
    </row>
    <row r="218">
      <c r="A218" s="129"/>
      <c r="B218" s="130"/>
      <c r="C218" s="129"/>
      <c r="D218" s="129"/>
      <c r="E218" s="240"/>
      <c r="F218" s="58"/>
      <c r="G218" s="58"/>
      <c r="H218" s="58"/>
      <c r="I218" s="129"/>
      <c r="J218" s="129"/>
      <c r="K218" s="129"/>
      <c r="L218" s="129"/>
      <c r="M218" s="132"/>
      <c r="N218" s="22"/>
      <c r="O218" s="21"/>
      <c r="P218" s="21"/>
      <c r="Q218" s="22"/>
      <c r="R218" s="55"/>
      <c r="S218" s="55"/>
      <c r="T218" s="55"/>
    </row>
    <row r="219">
      <c r="A219" s="129"/>
      <c r="B219" s="130"/>
      <c r="C219" s="129"/>
      <c r="D219" s="129"/>
      <c r="E219" s="240"/>
      <c r="F219" s="58"/>
      <c r="G219" s="58"/>
      <c r="H219" s="58"/>
      <c r="I219" s="129"/>
      <c r="J219" s="129"/>
      <c r="K219" s="129"/>
      <c r="L219" s="129"/>
      <c r="M219" s="132"/>
      <c r="N219" s="22"/>
      <c r="O219" s="21"/>
      <c r="P219" s="21"/>
      <c r="Q219" s="22"/>
      <c r="R219" s="55"/>
      <c r="S219" s="55"/>
      <c r="T219" s="55"/>
    </row>
    <row r="220">
      <c r="A220" s="129"/>
      <c r="B220" s="130"/>
      <c r="C220" s="129"/>
      <c r="D220" s="129"/>
      <c r="E220" s="240"/>
      <c r="F220" s="58"/>
      <c r="G220" s="58"/>
      <c r="H220" s="58"/>
      <c r="I220" s="129"/>
      <c r="J220" s="129"/>
      <c r="K220" s="129"/>
      <c r="L220" s="129"/>
      <c r="M220" s="132"/>
      <c r="N220" s="22"/>
      <c r="O220" s="21"/>
      <c r="P220" s="21"/>
      <c r="Q220" s="22"/>
      <c r="R220" s="55"/>
      <c r="S220" s="55"/>
      <c r="T220" s="55"/>
    </row>
    <row r="221">
      <c r="A221" s="129"/>
      <c r="B221" s="130"/>
      <c r="C221" s="129"/>
      <c r="D221" s="129"/>
      <c r="E221" s="240"/>
      <c r="F221" s="58"/>
      <c r="G221" s="58"/>
      <c r="H221" s="58"/>
      <c r="I221" s="129"/>
      <c r="J221" s="129"/>
      <c r="K221" s="129"/>
      <c r="L221" s="129"/>
      <c r="M221" s="132"/>
      <c r="N221" s="22"/>
      <c r="O221" s="21"/>
      <c r="P221" s="21"/>
      <c r="Q221" s="22"/>
      <c r="R221" s="55"/>
      <c r="S221" s="55"/>
      <c r="T221" s="55"/>
    </row>
    <row r="222">
      <c r="A222" s="129"/>
      <c r="B222" s="130"/>
      <c r="C222" s="129"/>
      <c r="D222" s="129"/>
      <c r="E222" s="240"/>
      <c r="F222" s="58"/>
      <c r="G222" s="58"/>
      <c r="H222" s="58"/>
      <c r="I222" s="129"/>
      <c r="J222" s="129"/>
      <c r="K222" s="129"/>
      <c r="L222" s="129"/>
      <c r="M222" s="132"/>
      <c r="N222" s="22"/>
      <c r="O222" s="21"/>
      <c r="P222" s="21"/>
      <c r="Q222" s="22"/>
      <c r="R222" s="55"/>
      <c r="S222" s="55"/>
      <c r="T222" s="55"/>
    </row>
    <row r="223">
      <c r="A223" s="129"/>
      <c r="B223" s="130"/>
      <c r="C223" s="129"/>
      <c r="D223" s="129"/>
      <c r="E223" s="240"/>
      <c r="F223" s="58"/>
      <c r="G223" s="58"/>
      <c r="H223" s="58"/>
      <c r="I223" s="129"/>
      <c r="J223" s="129"/>
      <c r="K223" s="129"/>
      <c r="L223" s="129"/>
      <c r="M223" s="132"/>
      <c r="N223" s="22"/>
      <c r="O223" s="21"/>
      <c r="P223" s="21"/>
      <c r="Q223" s="22"/>
      <c r="R223" s="55"/>
      <c r="S223" s="55"/>
      <c r="T223" s="55"/>
    </row>
    <row r="224">
      <c r="A224" s="129"/>
      <c r="B224" s="130"/>
      <c r="C224" s="129"/>
      <c r="D224" s="129"/>
      <c r="E224" s="240"/>
      <c r="F224" s="58"/>
      <c r="G224" s="58"/>
      <c r="H224" s="58"/>
      <c r="I224" s="129"/>
      <c r="J224" s="129"/>
      <c r="K224" s="129"/>
      <c r="L224" s="129"/>
      <c r="M224" s="132"/>
      <c r="N224" s="22"/>
      <c r="O224" s="21"/>
      <c r="P224" s="21"/>
      <c r="Q224" s="22"/>
      <c r="R224" s="55"/>
      <c r="S224" s="55"/>
      <c r="T224" s="55"/>
    </row>
    <row r="225">
      <c r="A225" s="129"/>
      <c r="B225" s="130"/>
      <c r="C225" s="129"/>
      <c r="D225" s="129"/>
      <c r="E225" s="240"/>
      <c r="F225" s="58"/>
      <c r="G225" s="58"/>
      <c r="H225" s="58"/>
      <c r="I225" s="129"/>
      <c r="J225" s="129"/>
      <c r="K225" s="129"/>
      <c r="L225" s="129"/>
      <c r="M225" s="132"/>
      <c r="N225" s="22"/>
      <c r="O225" s="21"/>
      <c r="P225" s="21"/>
      <c r="Q225" s="22"/>
      <c r="R225" s="55"/>
      <c r="S225" s="55"/>
      <c r="T225" s="55"/>
    </row>
    <row r="226">
      <c r="A226" s="129"/>
      <c r="B226" s="130"/>
      <c r="C226" s="129"/>
      <c r="D226" s="129"/>
      <c r="E226" s="240"/>
      <c r="F226" s="58"/>
      <c r="G226" s="58"/>
      <c r="H226" s="58"/>
      <c r="I226" s="129"/>
      <c r="J226" s="129"/>
      <c r="K226" s="129"/>
      <c r="L226" s="129"/>
      <c r="M226" s="132"/>
      <c r="N226" s="22"/>
      <c r="O226" s="21"/>
      <c r="P226" s="21"/>
      <c r="Q226" s="22"/>
      <c r="R226" s="55"/>
      <c r="S226" s="55"/>
      <c r="T226" s="55"/>
    </row>
    <row r="227">
      <c r="A227" s="129"/>
      <c r="B227" s="130"/>
      <c r="C227" s="129"/>
      <c r="D227" s="129"/>
      <c r="E227" s="240"/>
      <c r="F227" s="58"/>
      <c r="G227" s="58"/>
      <c r="H227" s="58"/>
      <c r="I227" s="129"/>
      <c r="J227" s="129"/>
      <c r="K227" s="129"/>
      <c r="L227" s="129"/>
      <c r="M227" s="132"/>
      <c r="N227" s="22"/>
      <c r="O227" s="21"/>
      <c r="P227" s="21"/>
      <c r="Q227" s="22"/>
      <c r="R227" s="55"/>
      <c r="S227" s="55"/>
      <c r="T227" s="55"/>
    </row>
    <row r="228">
      <c r="A228" s="58"/>
      <c r="B228" s="130"/>
      <c r="C228" s="58"/>
      <c r="D228" s="58"/>
      <c r="E228" s="58"/>
      <c r="F228" s="58"/>
      <c r="G228" s="58"/>
      <c r="H228" s="58"/>
      <c r="I228" s="58"/>
      <c r="J228" s="58"/>
      <c r="K228" s="58"/>
      <c r="L228" s="58"/>
      <c r="M228" s="132"/>
      <c r="N228" s="22"/>
      <c r="O228" s="21"/>
      <c r="P228" s="21"/>
      <c r="Q228" s="119"/>
      <c r="R228" s="58"/>
      <c r="S228" s="58"/>
      <c r="T228" s="58"/>
    </row>
    <row r="229">
      <c r="A229" s="58"/>
      <c r="B229" s="130"/>
      <c r="C229" s="58"/>
      <c r="D229" s="58"/>
      <c r="E229" s="58"/>
      <c r="F229" s="58"/>
      <c r="G229" s="58"/>
      <c r="H229" s="58"/>
      <c r="I229" s="58"/>
      <c r="J229" s="58"/>
      <c r="K229" s="58"/>
      <c r="L229" s="58"/>
      <c r="M229" s="132"/>
      <c r="N229" s="22"/>
      <c r="O229" s="21"/>
      <c r="P229" s="21"/>
      <c r="Q229" s="119"/>
      <c r="R229" s="58"/>
      <c r="S229" s="58"/>
      <c r="T229" s="58"/>
    </row>
    <row r="230">
      <c r="A230" s="58"/>
      <c r="B230" s="130"/>
      <c r="C230" s="58"/>
      <c r="D230" s="58"/>
      <c r="E230" s="58"/>
      <c r="F230" s="58"/>
      <c r="G230" s="58"/>
      <c r="H230" s="58"/>
      <c r="I230" s="58"/>
      <c r="J230" s="58"/>
      <c r="K230" s="58"/>
      <c r="L230" s="58"/>
      <c r="M230" s="132"/>
      <c r="N230" s="22"/>
      <c r="O230" s="21"/>
      <c r="P230" s="21"/>
      <c r="Q230" s="119"/>
      <c r="R230" s="58"/>
      <c r="S230" s="58"/>
      <c r="T230" s="58"/>
    </row>
    <row r="231">
      <c r="A231" s="58"/>
      <c r="B231" s="130"/>
      <c r="C231" s="58"/>
      <c r="D231" s="58"/>
      <c r="E231" s="58"/>
      <c r="F231" s="58"/>
      <c r="G231" s="58"/>
      <c r="H231" s="58"/>
      <c r="I231" s="58"/>
      <c r="J231" s="58"/>
      <c r="K231" s="58"/>
      <c r="L231" s="58"/>
      <c r="M231" s="132"/>
      <c r="N231" s="22"/>
      <c r="O231" s="21"/>
      <c r="P231" s="21"/>
      <c r="Q231" s="119"/>
      <c r="R231" s="58"/>
      <c r="S231" s="58"/>
      <c r="T231" s="58"/>
    </row>
    <row r="232">
      <c r="A232" s="58"/>
      <c r="B232" s="130"/>
      <c r="C232" s="58"/>
      <c r="D232" s="58"/>
      <c r="E232" s="58"/>
      <c r="F232" s="58"/>
      <c r="G232" s="58"/>
      <c r="H232" s="58"/>
      <c r="I232" s="58"/>
      <c r="J232" s="58"/>
      <c r="K232" s="58"/>
      <c r="L232" s="58"/>
      <c r="M232" s="132"/>
      <c r="N232" s="22"/>
      <c r="O232" s="21"/>
      <c r="P232" s="21"/>
      <c r="Q232" s="119"/>
      <c r="R232" s="58"/>
      <c r="S232" s="58"/>
      <c r="T232" s="58"/>
    </row>
    <row r="233">
      <c r="A233" s="58"/>
      <c r="B233" s="130"/>
      <c r="C233" s="58"/>
      <c r="D233" s="58"/>
      <c r="E233" s="58"/>
      <c r="F233" s="58"/>
      <c r="G233" s="58"/>
      <c r="H233" s="58"/>
      <c r="I233" s="58"/>
      <c r="J233" s="58"/>
      <c r="K233" s="58"/>
      <c r="L233" s="58"/>
      <c r="M233" s="132"/>
      <c r="N233" s="22"/>
      <c r="O233" s="21"/>
      <c r="P233" s="21"/>
      <c r="Q233" s="119"/>
      <c r="R233" s="58"/>
      <c r="S233" s="58"/>
      <c r="T233" s="58"/>
    </row>
    <row r="234">
      <c r="A234" s="58"/>
      <c r="B234" s="130"/>
      <c r="C234" s="58"/>
      <c r="D234" s="58"/>
      <c r="E234" s="58"/>
      <c r="F234" s="58"/>
      <c r="G234" s="58"/>
      <c r="H234" s="58"/>
      <c r="I234" s="58"/>
      <c r="J234" s="58"/>
      <c r="K234" s="58"/>
      <c r="L234" s="58"/>
      <c r="M234" s="132"/>
      <c r="N234" s="22"/>
      <c r="O234" s="21"/>
      <c r="P234" s="21"/>
      <c r="Q234" s="119"/>
      <c r="R234" s="58"/>
      <c r="S234" s="58"/>
      <c r="T234" s="58"/>
    </row>
    <row r="235">
      <c r="A235" s="58"/>
      <c r="B235" s="130"/>
      <c r="C235" s="58"/>
      <c r="D235" s="58"/>
      <c r="E235" s="58"/>
      <c r="F235" s="58"/>
      <c r="G235" s="58"/>
      <c r="H235" s="58"/>
      <c r="I235" s="58"/>
      <c r="J235" s="58"/>
      <c r="K235" s="58"/>
      <c r="L235" s="58"/>
      <c r="M235" s="132"/>
      <c r="N235" s="22"/>
      <c r="O235" s="21"/>
      <c r="P235" s="21"/>
      <c r="Q235" s="119"/>
      <c r="R235" s="58"/>
      <c r="S235" s="58"/>
      <c r="T235" s="58"/>
    </row>
    <row r="236">
      <c r="A236" s="58"/>
      <c r="B236" s="130"/>
      <c r="C236" s="58"/>
      <c r="D236" s="58"/>
      <c r="E236" s="58"/>
      <c r="F236" s="58"/>
      <c r="G236" s="58"/>
      <c r="H236" s="58"/>
      <c r="I236" s="58"/>
      <c r="J236" s="58"/>
      <c r="K236" s="58"/>
      <c r="L236" s="58"/>
      <c r="M236" s="132"/>
      <c r="N236" s="22"/>
      <c r="O236" s="21"/>
      <c r="P236" s="21"/>
      <c r="Q236" s="119"/>
      <c r="R236" s="58"/>
      <c r="S236" s="58"/>
      <c r="T236" s="58"/>
    </row>
    <row r="237">
      <c r="A237" s="58"/>
      <c r="B237" s="130"/>
      <c r="C237" s="58"/>
      <c r="D237" s="58"/>
      <c r="E237" s="58"/>
      <c r="F237" s="58"/>
      <c r="G237" s="58"/>
      <c r="H237" s="58"/>
      <c r="I237" s="58"/>
      <c r="J237" s="58"/>
      <c r="K237" s="58"/>
      <c r="L237" s="58"/>
      <c r="M237" s="132"/>
      <c r="N237" s="22"/>
      <c r="O237" s="21"/>
      <c r="P237" s="21"/>
      <c r="Q237" s="119"/>
      <c r="R237" s="58"/>
      <c r="S237" s="58"/>
      <c r="T237" s="58"/>
    </row>
    <row r="238">
      <c r="A238" s="58"/>
      <c r="B238" s="130"/>
      <c r="C238" s="58"/>
      <c r="D238" s="58"/>
      <c r="E238" s="58"/>
      <c r="F238" s="58"/>
      <c r="G238" s="58"/>
      <c r="H238" s="58"/>
      <c r="I238" s="58"/>
      <c r="J238" s="58"/>
      <c r="K238" s="58"/>
      <c r="L238" s="58"/>
      <c r="M238" s="132"/>
      <c r="N238" s="22"/>
      <c r="O238" s="21"/>
      <c r="P238" s="21"/>
      <c r="Q238" s="119"/>
      <c r="R238" s="58"/>
      <c r="S238" s="58"/>
      <c r="T238" s="58"/>
    </row>
    <row r="239">
      <c r="A239" s="58"/>
      <c r="B239" s="130"/>
      <c r="C239" s="58"/>
      <c r="D239" s="58"/>
      <c r="E239" s="58"/>
      <c r="F239" s="58"/>
      <c r="G239" s="58"/>
      <c r="H239" s="58"/>
      <c r="I239" s="58"/>
      <c r="J239" s="58"/>
      <c r="K239" s="58"/>
      <c r="L239" s="58"/>
      <c r="M239" s="132"/>
      <c r="N239" s="22"/>
      <c r="O239" s="21"/>
      <c r="P239" s="21"/>
      <c r="Q239" s="119"/>
      <c r="R239" s="58"/>
      <c r="S239" s="58"/>
      <c r="T239" s="58"/>
    </row>
    <row r="240">
      <c r="A240" s="58"/>
      <c r="B240" s="130"/>
      <c r="C240" s="58"/>
      <c r="D240" s="58"/>
      <c r="E240" s="58"/>
      <c r="F240" s="58"/>
      <c r="G240" s="58"/>
      <c r="H240" s="58"/>
      <c r="I240" s="58"/>
      <c r="J240" s="58"/>
      <c r="K240" s="58"/>
      <c r="L240" s="58"/>
      <c r="M240" s="132"/>
      <c r="N240" s="22"/>
      <c r="O240" s="21"/>
      <c r="P240" s="21"/>
      <c r="Q240" s="119"/>
      <c r="R240" s="58"/>
      <c r="S240" s="58"/>
      <c r="T240" s="58"/>
    </row>
    <row r="241">
      <c r="A241" s="58"/>
      <c r="B241" s="130"/>
      <c r="C241" s="58"/>
      <c r="D241" s="58"/>
      <c r="E241" s="58"/>
      <c r="F241" s="58"/>
      <c r="G241" s="58"/>
      <c r="H241" s="58"/>
      <c r="I241" s="58"/>
      <c r="J241" s="58"/>
      <c r="K241" s="58"/>
      <c r="L241" s="58"/>
      <c r="M241" s="132"/>
      <c r="N241" s="22"/>
      <c r="O241" s="21"/>
      <c r="P241" s="21"/>
      <c r="Q241" s="119"/>
      <c r="R241" s="58"/>
      <c r="S241" s="58"/>
      <c r="T241" s="58"/>
    </row>
    <row r="242">
      <c r="A242" s="58"/>
      <c r="B242" s="130"/>
      <c r="C242" s="58"/>
      <c r="D242" s="58"/>
      <c r="E242" s="58"/>
      <c r="F242" s="58"/>
      <c r="G242" s="58"/>
      <c r="H242" s="58"/>
      <c r="I242" s="58"/>
      <c r="J242" s="58"/>
      <c r="K242" s="58"/>
      <c r="L242" s="58"/>
      <c r="M242" s="132"/>
      <c r="N242" s="22"/>
      <c r="O242" s="21"/>
      <c r="P242" s="21"/>
      <c r="Q242" s="119"/>
      <c r="R242" s="58"/>
      <c r="S242" s="58"/>
      <c r="T242" s="58"/>
    </row>
    <row r="243">
      <c r="A243" s="58"/>
      <c r="B243" s="130"/>
      <c r="C243" s="58"/>
      <c r="D243" s="58"/>
      <c r="E243" s="58"/>
      <c r="F243" s="58"/>
      <c r="G243" s="58"/>
      <c r="H243" s="58"/>
      <c r="I243" s="58"/>
      <c r="J243" s="58"/>
      <c r="K243" s="58"/>
      <c r="L243" s="58"/>
      <c r="M243" s="132"/>
      <c r="N243" s="22"/>
      <c r="O243" s="21"/>
      <c r="P243" s="21"/>
      <c r="Q243" s="119"/>
      <c r="R243" s="58"/>
      <c r="S243" s="58"/>
      <c r="T243" s="58"/>
    </row>
    <row r="244">
      <c r="A244" s="58"/>
      <c r="B244" s="130"/>
      <c r="C244" s="58"/>
      <c r="D244" s="58"/>
      <c r="E244" s="58"/>
      <c r="F244" s="58"/>
      <c r="G244" s="58"/>
      <c r="H244" s="58"/>
      <c r="I244" s="58"/>
      <c r="J244" s="58"/>
      <c r="K244" s="58"/>
      <c r="L244" s="58"/>
      <c r="M244" s="132"/>
      <c r="N244" s="22"/>
      <c r="O244" s="21"/>
      <c r="P244" s="21"/>
      <c r="Q244" s="119"/>
      <c r="R244" s="58"/>
      <c r="S244" s="58"/>
      <c r="T244" s="58"/>
    </row>
    <row r="245">
      <c r="A245" s="58"/>
      <c r="B245" s="130"/>
      <c r="C245" s="58"/>
      <c r="D245" s="58"/>
      <c r="E245" s="58"/>
      <c r="F245" s="58"/>
      <c r="G245" s="58"/>
      <c r="H245" s="58"/>
      <c r="I245" s="58"/>
      <c r="J245" s="58"/>
      <c r="K245" s="58"/>
      <c r="L245" s="58"/>
      <c r="M245" s="132"/>
      <c r="N245" s="22"/>
      <c r="O245" s="21"/>
      <c r="P245" s="21"/>
      <c r="Q245" s="119"/>
      <c r="R245" s="58"/>
      <c r="S245" s="58"/>
      <c r="T245" s="58"/>
    </row>
    <row r="246">
      <c r="A246" s="58"/>
      <c r="B246" s="130"/>
      <c r="C246" s="58"/>
      <c r="D246" s="58"/>
      <c r="E246" s="58"/>
      <c r="F246" s="58"/>
      <c r="G246" s="58"/>
      <c r="H246" s="58"/>
      <c r="I246" s="58"/>
      <c r="J246" s="58"/>
      <c r="K246" s="58"/>
      <c r="L246" s="58"/>
      <c r="M246" s="132"/>
      <c r="N246" s="22"/>
      <c r="O246" s="21"/>
      <c r="P246" s="21"/>
      <c r="Q246" s="119"/>
      <c r="R246" s="58"/>
      <c r="S246" s="58"/>
      <c r="T246" s="58"/>
    </row>
    <row r="247">
      <c r="A247" s="58"/>
      <c r="B247" s="130"/>
      <c r="C247" s="58"/>
      <c r="D247" s="58"/>
      <c r="E247" s="58"/>
      <c r="F247" s="58"/>
      <c r="G247" s="58"/>
      <c r="H247" s="58"/>
      <c r="I247" s="58"/>
      <c r="J247" s="58"/>
      <c r="K247" s="58"/>
      <c r="L247" s="58"/>
      <c r="M247" s="132"/>
      <c r="N247" s="22"/>
      <c r="O247" s="21"/>
      <c r="P247" s="21"/>
      <c r="Q247" s="119"/>
      <c r="R247" s="58"/>
      <c r="S247" s="58"/>
      <c r="T247" s="58"/>
    </row>
    <row r="248">
      <c r="A248" s="58"/>
      <c r="B248" s="130"/>
      <c r="C248" s="58"/>
      <c r="D248" s="58"/>
      <c r="E248" s="58"/>
      <c r="F248" s="58"/>
      <c r="G248" s="58"/>
      <c r="H248" s="58"/>
      <c r="I248" s="58"/>
      <c r="J248" s="58"/>
      <c r="K248" s="58"/>
      <c r="L248" s="58"/>
      <c r="M248" s="132"/>
      <c r="N248" s="22"/>
      <c r="O248" s="21"/>
      <c r="P248" s="21"/>
      <c r="Q248" s="119"/>
      <c r="R248" s="58"/>
      <c r="S248" s="58"/>
      <c r="T248" s="58"/>
    </row>
    <row r="249">
      <c r="A249" s="58"/>
      <c r="B249" s="130"/>
      <c r="C249" s="58"/>
      <c r="D249" s="58"/>
      <c r="E249" s="58"/>
      <c r="F249" s="58"/>
      <c r="G249" s="58"/>
      <c r="H249" s="58"/>
      <c r="I249" s="58"/>
      <c r="J249" s="58"/>
      <c r="K249" s="58"/>
      <c r="L249" s="58"/>
      <c r="M249" s="132"/>
      <c r="N249" s="22"/>
      <c r="O249" s="21"/>
      <c r="P249" s="21"/>
      <c r="Q249" s="119"/>
      <c r="R249" s="58"/>
      <c r="S249" s="58"/>
      <c r="T249" s="58"/>
    </row>
    <row r="250">
      <c r="A250" s="58"/>
      <c r="B250" s="130"/>
      <c r="C250" s="58"/>
      <c r="D250" s="58"/>
      <c r="E250" s="58"/>
      <c r="F250" s="58"/>
      <c r="G250" s="58"/>
      <c r="H250" s="58"/>
      <c r="I250" s="58"/>
      <c r="J250" s="58"/>
      <c r="K250" s="58"/>
      <c r="L250" s="58"/>
      <c r="M250" s="132"/>
      <c r="N250" s="22"/>
      <c r="O250" s="21"/>
      <c r="P250" s="21"/>
      <c r="Q250" s="119"/>
      <c r="R250" s="58"/>
      <c r="S250" s="58"/>
      <c r="T250" s="58"/>
    </row>
    <row r="251">
      <c r="A251" s="58"/>
      <c r="B251" s="130"/>
      <c r="C251" s="58"/>
      <c r="D251" s="58"/>
      <c r="E251" s="58"/>
      <c r="F251" s="58"/>
      <c r="G251" s="58"/>
      <c r="H251" s="58"/>
      <c r="I251" s="58"/>
      <c r="J251" s="58"/>
      <c r="K251" s="58"/>
      <c r="L251" s="58"/>
      <c r="M251" s="132"/>
      <c r="N251" s="22"/>
      <c r="O251" s="21"/>
      <c r="P251" s="21"/>
      <c r="Q251" s="119"/>
      <c r="R251" s="58"/>
      <c r="S251" s="58"/>
      <c r="T251" s="58"/>
    </row>
    <row r="252">
      <c r="A252" s="58"/>
      <c r="B252" s="130"/>
      <c r="C252" s="58"/>
      <c r="D252" s="58"/>
      <c r="E252" s="58"/>
      <c r="F252" s="58"/>
      <c r="G252" s="58"/>
      <c r="H252" s="58"/>
      <c r="I252" s="58"/>
      <c r="J252" s="58"/>
      <c r="K252" s="58"/>
      <c r="L252" s="58"/>
      <c r="M252" s="132"/>
      <c r="N252" s="22"/>
      <c r="O252" s="21"/>
      <c r="P252" s="21"/>
      <c r="Q252" s="119"/>
      <c r="R252" s="58"/>
      <c r="S252" s="58"/>
      <c r="T252" s="58"/>
    </row>
    <row r="253">
      <c r="A253" s="58"/>
      <c r="B253" s="130"/>
      <c r="C253" s="58"/>
      <c r="D253" s="58"/>
      <c r="E253" s="58"/>
      <c r="F253" s="58"/>
      <c r="G253" s="58"/>
      <c r="H253" s="58"/>
      <c r="I253" s="58"/>
      <c r="J253" s="58"/>
      <c r="K253" s="58"/>
      <c r="L253" s="58"/>
      <c r="M253" s="132"/>
      <c r="N253" s="22"/>
      <c r="O253" s="21"/>
      <c r="P253" s="21"/>
      <c r="Q253" s="119"/>
      <c r="R253" s="58"/>
      <c r="S253" s="58"/>
      <c r="T253" s="58"/>
    </row>
    <row r="254">
      <c r="A254" s="58"/>
      <c r="B254" s="130"/>
      <c r="C254" s="58"/>
      <c r="D254" s="58"/>
      <c r="E254" s="58"/>
      <c r="F254" s="58"/>
      <c r="G254" s="58"/>
      <c r="H254" s="58"/>
      <c r="I254" s="58"/>
      <c r="J254" s="58"/>
      <c r="K254" s="58"/>
      <c r="L254" s="58"/>
      <c r="M254" s="132"/>
      <c r="N254" s="22"/>
      <c r="O254" s="21"/>
      <c r="P254" s="21"/>
      <c r="Q254" s="119"/>
      <c r="R254" s="58"/>
      <c r="S254" s="58"/>
      <c r="T254" s="58"/>
    </row>
    <row r="255">
      <c r="A255" s="58"/>
      <c r="B255" s="130"/>
      <c r="C255" s="58"/>
      <c r="D255" s="58"/>
      <c r="E255" s="58"/>
      <c r="F255" s="58"/>
      <c r="G255" s="58"/>
      <c r="H255" s="58"/>
      <c r="I255" s="58"/>
      <c r="J255" s="58"/>
      <c r="K255" s="58"/>
      <c r="L255" s="58"/>
      <c r="M255" s="132"/>
      <c r="N255" s="22"/>
      <c r="O255" s="21"/>
      <c r="P255" s="21"/>
      <c r="Q255" s="119"/>
      <c r="R255" s="58"/>
      <c r="S255" s="58"/>
      <c r="T255" s="58"/>
    </row>
    <row r="256">
      <c r="A256" s="58"/>
      <c r="B256" s="130"/>
      <c r="C256" s="58"/>
      <c r="D256" s="58"/>
      <c r="E256" s="58"/>
      <c r="F256" s="58"/>
      <c r="G256" s="58"/>
      <c r="H256" s="58"/>
      <c r="I256" s="58"/>
      <c r="J256" s="58"/>
      <c r="K256" s="58"/>
      <c r="L256" s="58"/>
      <c r="M256" s="132"/>
      <c r="N256" s="22"/>
      <c r="O256" s="21"/>
      <c r="P256" s="21"/>
      <c r="Q256" s="119"/>
      <c r="R256" s="58"/>
      <c r="S256" s="58"/>
      <c r="T256" s="58"/>
    </row>
    <row r="257">
      <c r="A257" s="58"/>
      <c r="B257" s="130"/>
      <c r="C257" s="58"/>
      <c r="D257" s="58"/>
      <c r="E257" s="58"/>
      <c r="F257" s="58"/>
      <c r="G257" s="58"/>
      <c r="H257" s="58"/>
      <c r="I257" s="58"/>
      <c r="J257" s="58"/>
      <c r="K257" s="58"/>
      <c r="L257" s="58"/>
      <c r="M257" s="132"/>
      <c r="N257" s="22"/>
      <c r="O257" s="21"/>
      <c r="P257" s="21"/>
      <c r="Q257" s="119"/>
      <c r="R257" s="58"/>
      <c r="S257" s="58"/>
      <c r="T257" s="58"/>
    </row>
    <row r="258">
      <c r="A258" s="58"/>
      <c r="B258" s="130"/>
      <c r="C258" s="58"/>
      <c r="D258" s="58"/>
      <c r="E258" s="58"/>
      <c r="F258" s="58"/>
      <c r="G258" s="58"/>
      <c r="H258" s="58"/>
      <c r="I258" s="58"/>
      <c r="J258" s="58"/>
      <c r="K258" s="58"/>
      <c r="L258" s="58"/>
      <c r="M258" s="132"/>
      <c r="N258" s="22"/>
      <c r="O258" s="21"/>
      <c r="P258" s="21"/>
      <c r="Q258" s="119"/>
      <c r="R258" s="58"/>
      <c r="S258" s="58"/>
      <c r="T258" s="58"/>
    </row>
    <row r="259">
      <c r="A259" s="58"/>
      <c r="B259" s="130"/>
      <c r="C259" s="58"/>
      <c r="D259" s="58"/>
      <c r="E259" s="58"/>
      <c r="F259" s="58"/>
      <c r="G259" s="58"/>
      <c r="H259" s="58"/>
      <c r="I259" s="58"/>
      <c r="J259" s="58"/>
      <c r="K259" s="58"/>
      <c r="L259" s="58"/>
      <c r="M259" s="132"/>
      <c r="N259" s="22"/>
      <c r="O259" s="21"/>
      <c r="P259" s="21"/>
      <c r="Q259" s="119"/>
      <c r="R259" s="58"/>
      <c r="S259" s="58"/>
      <c r="T259" s="58"/>
    </row>
    <row r="260">
      <c r="A260" s="58"/>
      <c r="B260" s="130"/>
      <c r="C260" s="58"/>
      <c r="D260" s="58"/>
      <c r="E260" s="58"/>
      <c r="F260" s="58"/>
      <c r="G260" s="58"/>
      <c r="H260" s="58"/>
      <c r="I260" s="58"/>
      <c r="J260" s="58"/>
      <c r="K260" s="58"/>
      <c r="L260" s="58"/>
      <c r="M260" s="132"/>
      <c r="N260" s="22"/>
      <c r="O260" s="21"/>
      <c r="P260" s="21"/>
      <c r="Q260" s="119"/>
      <c r="R260" s="58"/>
      <c r="S260" s="58"/>
      <c r="T260" s="58"/>
    </row>
    <row r="261">
      <c r="A261" s="58"/>
      <c r="B261" s="130"/>
      <c r="C261" s="58"/>
      <c r="D261" s="58"/>
      <c r="E261" s="58"/>
      <c r="F261" s="58"/>
      <c r="G261" s="58"/>
      <c r="H261" s="58"/>
      <c r="I261" s="58"/>
      <c r="J261" s="58"/>
      <c r="K261" s="58"/>
      <c r="L261" s="58"/>
      <c r="M261" s="132"/>
      <c r="N261" s="22"/>
      <c r="O261" s="21"/>
      <c r="P261" s="21"/>
      <c r="Q261" s="119"/>
      <c r="R261" s="58"/>
      <c r="S261" s="58"/>
      <c r="T261" s="58"/>
    </row>
    <row r="262">
      <c r="A262" s="58"/>
      <c r="B262" s="130"/>
      <c r="C262" s="58"/>
      <c r="D262" s="58"/>
      <c r="E262" s="58"/>
      <c r="F262" s="58"/>
      <c r="G262" s="58"/>
      <c r="H262" s="58"/>
      <c r="I262" s="58"/>
      <c r="J262" s="58"/>
      <c r="K262" s="58"/>
      <c r="L262" s="58"/>
      <c r="M262" s="132"/>
      <c r="N262" s="22"/>
      <c r="O262" s="21"/>
      <c r="P262" s="21"/>
      <c r="Q262" s="119"/>
      <c r="R262" s="58"/>
      <c r="S262" s="58"/>
      <c r="T262" s="58"/>
    </row>
    <row r="263">
      <c r="A263" s="58"/>
      <c r="B263" s="130"/>
      <c r="C263" s="58"/>
      <c r="D263" s="58"/>
      <c r="E263" s="58"/>
      <c r="F263" s="58"/>
      <c r="G263" s="58"/>
      <c r="H263" s="58"/>
      <c r="I263" s="58"/>
      <c r="J263" s="58"/>
      <c r="K263" s="58"/>
      <c r="L263" s="58"/>
      <c r="M263" s="132"/>
      <c r="N263" s="22"/>
      <c r="O263" s="21"/>
      <c r="P263" s="21"/>
      <c r="Q263" s="119"/>
      <c r="R263" s="58"/>
      <c r="S263" s="58"/>
      <c r="T263" s="58"/>
    </row>
    <row r="264">
      <c r="A264" s="58"/>
      <c r="B264" s="130"/>
      <c r="C264" s="58"/>
      <c r="D264" s="58"/>
      <c r="E264" s="58"/>
      <c r="F264" s="58"/>
      <c r="G264" s="58"/>
      <c r="H264" s="58"/>
      <c r="I264" s="58"/>
      <c r="J264" s="58"/>
      <c r="K264" s="58"/>
      <c r="L264" s="58"/>
      <c r="M264" s="132"/>
      <c r="N264" s="22"/>
      <c r="O264" s="21"/>
      <c r="P264" s="21"/>
      <c r="Q264" s="119"/>
      <c r="R264" s="58"/>
      <c r="S264" s="58"/>
      <c r="T264" s="58"/>
    </row>
    <row r="265">
      <c r="A265" s="58"/>
      <c r="B265" s="130"/>
      <c r="C265" s="58"/>
      <c r="D265" s="58"/>
      <c r="E265" s="58"/>
      <c r="F265" s="58"/>
      <c r="G265" s="58"/>
      <c r="H265" s="58"/>
      <c r="I265" s="58"/>
      <c r="J265" s="58"/>
      <c r="K265" s="58"/>
      <c r="L265" s="58"/>
      <c r="M265" s="132"/>
      <c r="N265" s="22"/>
      <c r="O265" s="21"/>
      <c r="P265" s="21"/>
      <c r="Q265" s="119"/>
      <c r="R265" s="58"/>
      <c r="S265" s="58"/>
      <c r="T265" s="58"/>
    </row>
    <row r="266">
      <c r="A266" s="58"/>
      <c r="B266" s="130"/>
      <c r="C266" s="58"/>
      <c r="D266" s="58"/>
      <c r="E266" s="58"/>
      <c r="F266" s="58"/>
      <c r="G266" s="58"/>
      <c r="H266" s="58"/>
      <c r="I266" s="58"/>
      <c r="J266" s="58"/>
      <c r="K266" s="58"/>
      <c r="L266" s="58"/>
      <c r="M266" s="132"/>
      <c r="N266" s="22"/>
      <c r="O266" s="21"/>
      <c r="P266" s="21"/>
      <c r="Q266" s="119"/>
      <c r="R266" s="58"/>
      <c r="S266" s="58"/>
      <c r="T266" s="58"/>
    </row>
    <row r="267">
      <c r="A267" s="58"/>
      <c r="B267" s="130"/>
      <c r="C267" s="58"/>
      <c r="D267" s="58"/>
      <c r="E267" s="58"/>
      <c r="F267" s="58"/>
      <c r="G267" s="58"/>
      <c r="H267" s="58"/>
      <c r="I267" s="58"/>
      <c r="J267" s="58"/>
      <c r="K267" s="58"/>
      <c r="L267" s="58"/>
      <c r="M267" s="132"/>
      <c r="N267" s="22"/>
      <c r="O267" s="21"/>
      <c r="P267" s="21"/>
      <c r="Q267" s="119"/>
      <c r="R267" s="58"/>
      <c r="S267" s="58"/>
      <c r="T267" s="58"/>
    </row>
    <row r="268">
      <c r="A268" s="58"/>
      <c r="B268" s="130"/>
      <c r="C268" s="58"/>
      <c r="D268" s="58"/>
      <c r="E268" s="58"/>
      <c r="F268" s="58"/>
      <c r="G268" s="58"/>
      <c r="H268" s="58"/>
      <c r="I268" s="58"/>
      <c r="J268" s="58"/>
      <c r="K268" s="58"/>
      <c r="L268" s="58"/>
      <c r="M268" s="132"/>
      <c r="N268" s="22"/>
      <c r="O268" s="21"/>
      <c r="P268" s="21"/>
      <c r="Q268" s="119"/>
      <c r="R268" s="58"/>
      <c r="S268" s="58"/>
      <c r="T268" s="58"/>
    </row>
    <row r="269">
      <c r="A269" s="58"/>
      <c r="B269" s="130"/>
      <c r="C269" s="58"/>
      <c r="D269" s="58"/>
      <c r="E269" s="58"/>
      <c r="F269" s="58"/>
      <c r="G269" s="58"/>
      <c r="H269" s="58"/>
      <c r="I269" s="58"/>
      <c r="J269" s="58"/>
      <c r="K269" s="58"/>
      <c r="L269" s="58"/>
      <c r="M269" s="132"/>
      <c r="N269" s="22"/>
      <c r="O269" s="21"/>
      <c r="P269" s="21"/>
      <c r="Q269" s="119"/>
      <c r="R269" s="58"/>
      <c r="S269" s="58"/>
      <c r="T269" s="58"/>
    </row>
    <row r="270">
      <c r="A270" s="58"/>
      <c r="B270" s="130"/>
      <c r="C270" s="58"/>
      <c r="D270" s="58"/>
      <c r="E270" s="58"/>
      <c r="F270" s="58"/>
      <c r="G270" s="58"/>
      <c r="H270" s="58"/>
      <c r="I270" s="58"/>
      <c r="J270" s="58"/>
      <c r="K270" s="58"/>
      <c r="L270" s="58"/>
      <c r="M270" s="132"/>
      <c r="N270" s="22"/>
      <c r="O270" s="21"/>
      <c r="P270" s="21"/>
      <c r="Q270" s="119"/>
      <c r="R270" s="58"/>
      <c r="S270" s="58"/>
      <c r="T270" s="58"/>
    </row>
    <row r="271">
      <c r="A271" s="58"/>
      <c r="B271" s="130"/>
      <c r="C271" s="58"/>
      <c r="D271" s="58"/>
      <c r="E271" s="58"/>
      <c r="F271" s="58"/>
      <c r="G271" s="58"/>
      <c r="H271" s="58"/>
      <c r="I271" s="58"/>
      <c r="J271" s="58"/>
      <c r="K271" s="58"/>
      <c r="L271" s="58"/>
      <c r="M271" s="132"/>
      <c r="N271" s="22"/>
      <c r="O271" s="21"/>
      <c r="P271" s="21"/>
      <c r="Q271" s="119"/>
      <c r="R271" s="58"/>
      <c r="S271" s="58"/>
      <c r="T271" s="58"/>
    </row>
    <row r="272">
      <c r="A272" s="58"/>
      <c r="B272" s="130"/>
      <c r="C272" s="58"/>
      <c r="D272" s="58"/>
      <c r="E272" s="58"/>
      <c r="F272" s="58"/>
      <c r="G272" s="58"/>
      <c r="H272" s="58"/>
      <c r="I272" s="58"/>
      <c r="J272" s="58"/>
      <c r="K272" s="58"/>
      <c r="L272" s="58"/>
      <c r="M272" s="132"/>
      <c r="N272" s="22"/>
      <c r="O272" s="21"/>
      <c r="P272" s="21"/>
      <c r="Q272" s="119"/>
      <c r="R272" s="58"/>
      <c r="S272" s="58"/>
      <c r="T272" s="58"/>
    </row>
    <row r="273">
      <c r="A273" s="58"/>
      <c r="B273" s="130"/>
      <c r="C273" s="58"/>
      <c r="D273" s="58"/>
      <c r="E273" s="58"/>
      <c r="F273" s="58"/>
      <c r="G273" s="58"/>
      <c r="H273" s="58"/>
      <c r="I273" s="58"/>
      <c r="J273" s="58"/>
      <c r="K273" s="58"/>
      <c r="L273" s="58"/>
      <c r="M273" s="132"/>
      <c r="N273" s="22"/>
      <c r="O273" s="21"/>
      <c r="P273" s="21"/>
      <c r="Q273" s="119"/>
      <c r="R273" s="58"/>
      <c r="S273" s="58"/>
      <c r="T273" s="58"/>
    </row>
    <row r="274">
      <c r="A274" s="58"/>
      <c r="B274" s="130"/>
      <c r="C274" s="58"/>
      <c r="D274" s="58"/>
      <c r="E274" s="58"/>
      <c r="F274" s="58"/>
      <c r="G274" s="58"/>
      <c r="H274" s="58"/>
      <c r="I274" s="58"/>
      <c r="J274" s="58"/>
      <c r="K274" s="58"/>
      <c r="L274" s="58"/>
      <c r="M274" s="132"/>
      <c r="N274" s="22"/>
      <c r="O274" s="21"/>
      <c r="P274" s="21"/>
      <c r="Q274" s="119"/>
      <c r="R274" s="58"/>
      <c r="S274" s="58"/>
      <c r="T274" s="58"/>
    </row>
    <row r="275">
      <c r="A275" s="58"/>
      <c r="B275" s="130"/>
      <c r="C275" s="58"/>
      <c r="D275" s="58"/>
      <c r="E275" s="58"/>
      <c r="F275" s="58"/>
      <c r="G275" s="58"/>
      <c r="H275" s="58"/>
      <c r="I275" s="58"/>
      <c r="J275" s="58"/>
      <c r="K275" s="58"/>
      <c r="L275" s="58"/>
      <c r="M275" s="132"/>
      <c r="N275" s="22"/>
      <c r="O275" s="21"/>
      <c r="P275" s="21"/>
      <c r="Q275" s="119"/>
      <c r="R275" s="58"/>
      <c r="S275" s="58"/>
      <c r="T275" s="58"/>
    </row>
    <row r="276">
      <c r="A276" s="58"/>
      <c r="B276" s="130"/>
      <c r="C276" s="58"/>
      <c r="D276" s="58"/>
      <c r="E276" s="58"/>
      <c r="F276" s="58"/>
      <c r="G276" s="58"/>
      <c r="H276" s="58"/>
      <c r="I276" s="58"/>
      <c r="J276" s="58"/>
      <c r="K276" s="58"/>
      <c r="L276" s="58"/>
      <c r="M276" s="132"/>
      <c r="N276" s="22"/>
      <c r="O276" s="21"/>
      <c r="P276" s="21"/>
      <c r="Q276" s="119"/>
      <c r="R276" s="58"/>
      <c r="S276" s="58"/>
      <c r="T276" s="58"/>
    </row>
    <row r="277">
      <c r="A277" s="58"/>
      <c r="B277" s="130"/>
      <c r="C277" s="58"/>
      <c r="D277" s="58"/>
      <c r="E277" s="58"/>
      <c r="F277" s="58"/>
      <c r="G277" s="58"/>
      <c r="H277" s="58"/>
      <c r="I277" s="58"/>
      <c r="J277" s="58"/>
      <c r="K277" s="58"/>
      <c r="L277" s="58"/>
      <c r="M277" s="132"/>
      <c r="N277" s="22"/>
      <c r="O277" s="21"/>
      <c r="P277" s="21"/>
      <c r="Q277" s="119"/>
      <c r="R277" s="58"/>
      <c r="S277" s="58"/>
      <c r="T277" s="58"/>
    </row>
    <row r="278">
      <c r="A278" s="58"/>
      <c r="B278" s="130"/>
      <c r="C278" s="58"/>
      <c r="D278" s="58"/>
      <c r="E278" s="58"/>
      <c r="F278" s="58"/>
      <c r="G278" s="58"/>
      <c r="H278" s="58"/>
      <c r="I278" s="58"/>
      <c r="J278" s="58"/>
      <c r="K278" s="58"/>
      <c r="L278" s="58"/>
      <c r="M278" s="132"/>
      <c r="N278" s="22"/>
      <c r="O278" s="21"/>
      <c r="P278" s="21"/>
      <c r="Q278" s="119"/>
      <c r="R278" s="58"/>
      <c r="S278" s="58"/>
      <c r="T278" s="58"/>
    </row>
    <row r="279">
      <c r="A279" s="58"/>
      <c r="B279" s="130"/>
      <c r="C279" s="58"/>
      <c r="D279" s="58"/>
      <c r="E279" s="58"/>
      <c r="F279" s="58"/>
      <c r="G279" s="58"/>
      <c r="H279" s="58"/>
      <c r="I279" s="58"/>
      <c r="J279" s="58"/>
      <c r="K279" s="58"/>
      <c r="L279" s="58"/>
      <c r="M279" s="132"/>
      <c r="N279" s="22"/>
      <c r="O279" s="21"/>
      <c r="P279" s="21"/>
      <c r="Q279" s="119"/>
      <c r="R279" s="58"/>
      <c r="S279" s="58"/>
      <c r="T279" s="58"/>
    </row>
    <row r="280">
      <c r="A280" s="58"/>
      <c r="B280" s="130"/>
      <c r="C280" s="58"/>
      <c r="D280" s="58"/>
      <c r="E280" s="58"/>
      <c r="F280" s="58"/>
      <c r="G280" s="58"/>
      <c r="H280" s="58"/>
      <c r="I280" s="58"/>
      <c r="J280" s="58"/>
      <c r="K280" s="58"/>
      <c r="L280" s="58"/>
      <c r="M280" s="132"/>
      <c r="N280" s="22"/>
      <c r="O280" s="21"/>
      <c r="P280" s="21"/>
      <c r="Q280" s="119"/>
      <c r="R280" s="58"/>
      <c r="S280" s="58"/>
      <c r="T280" s="58"/>
    </row>
    <row r="281">
      <c r="A281" s="58"/>
      <c r="B281" s="130"/>
      <c r="C281" s="58"/>
      <c r="D281" s="58"/>
      <c r="E281" s="58"/>
      <c r="F281" s="58"/>
      <c r="G281" s="58"/>
      <c r="H281" s="58"/>
      <c r="I281" s="58"/>
      <c r="J281" s="58"/>
      <c r="K281" s="58"/>
      <c r="L281" s="58"/>
      <c r="M281" s="132"/>
      <c r="N281" s="241"/>
      <c r="O281" s="21"/>
      <c r="P281" s="21"/>
      <c r="Q281" s="119"/>
      <c r="R281" s="58"/>
      <c r="S281" s="58"/>
      <c r="T281" s="58"/>
    </row>
    <row r="282">
      <c r="A282" s="58"/>
      <c r="B282" s="130"/>
      <c r="C282" s="58"/>
      <c r="D282" s="58"/>
      <c r="E282" s="58"/>
      <c r="F282" s="58"/>
      <c r="G282" s="58"/>
      <c r="H282" s="58"/>
      <c r="I282" s="58"/>
      <c r="J282" s="58"/>
      <c r="K282" s="58"/>
      <c r="L282" s="58"/>
      <c r="M282" s="132"/>
      <c r="N282" s="241"/>
      <c r="O282" s="21"/>
      <c r="P282" s="21"/>
      <c r="Q282" s="119"/>
      <c r="R282" s="58"/>
      <c r="S282" s="58"/>
      <c r="T282" s="58"/>
    </row>
    <row r="283">
      <c r="A283" s="58"/>
      <c r="B283" s="130"/>
      <c r="C283" s="58"/>
      <c r="D283" s="58"/>
      <c r="E283" s="58"/>
      <c r="F283" s="58"/>
      <c r="G283" s="58"/>
      <c r="H283" s="58"/>
      <c r="I283" s="58"/>
      <c r="J283" s="58"/>
      <c r="K283" s="58"/>
      <c r="L283" s="58"/>
      <c r="M283" s="132"/>
      <c r="N283" s="241"/>
      <c r="O283" s="21"/>
      <c r="P283" s="21"/>
      <c r="Q283" s="119"/>
      <c r="R283" s="58"/>
      <c r="S283" s="58"/>
      <c r="T283" s="58"/>
    </row>
    <row r="284">
      <c r="A284" s="58"/>
      <c r="B284" s="130"/>
      <c r="C284" s="58"/>
      <c r="D284" s="58"/>
      <c r="E284" s="58"/>
      <c r="F284" s="58"/>
      <c r="G284" s="58"/>
      <c r="H284" s="58"/>
      <c r="I284" s="58"/>
      <c r="J284" s="58"/>
      <c r="K284" s="58"/>
      <c r="L284" s="58"/>
      <c r="M284" s="132"/>
      <c r="N284" s="241"/>
      <c r="O284" s="21"/>
      <c r="P284" s="21"/>
      <c r="Q284" s="119"/>
      <c r="R284" s="58"/>
      <c r="S284" s="58"/>
      <c r="T284" s="58"/>
    </row>
    <row r="285">
      <c r="A285" s="58"/>
      <c r="B285" s="130"/>
      <c r="C285" s="58"/>
      <c r="D285" s="58"/>
      <c r="E285" s="58"/>
      <c r="F285" s="58"/>
      <c r="G285" s="58"/>
      <c r="H285" s="58"/>
      <c r="I285" s="58"/>
      <c r="J285" s="58"/>
      <c r="K285" s="58"/>
      <c r="L285" s="58"/>
      <c r="M285" s="132"/>
      <c r="N285" s="241"/>
      <c r="O285" s="21"/>
      <c r="P285" s="21"/>
      <c r="Q285" s="119"/>
      <c r="R285" s="58"/>
      <c r="S285" s="58"/>
      <c r="T285" s="58"/>
    </row>
    <row r="286">
      <c r="A286" s="58"/>
      <c r="B286" s="130"/>
      <c r="C286" s="58"/>
      <c r="D286" s="58"/>
      <c r="E286" s="58"/>
      <c r="F286" s="58"/>
      <c r="G286" s="58"/>
      <c r="H286" s="58"/>
      <c r="I286" s="58"/>
      <c r="J286" s="58"/>
      <c r="K286" s="58"/>
      <c r="L286" s="58"/>
      <c r="M286" s="132"/>
      <c r="N286" s="241"/>
      <c r="O286" s="21"/>
      <c r="P286" s="21"/>
      <c r="Q286" s="119"/>
      <c r="R286" s="58"/>
      <c r="S286" s="58"/>
      <c r="T286" s="58"/>
    </row>
    <row r="287">
      <c r="A287" s="58"/>
      <c r="B287" s="130"/>
      <c r="C287" s="58"/>
      <c r="D287" s="58"/>
      <c r="E287" s="58"/>
      <c r="F287" s="58"/>
      <c r="G287" s="58"/>
      <c r="H287" s="58"/>
      <c r="I287" s="58"/>
      <c r="J287" s="58"/>
      <c r="K287" s="58"/>
      <c r="L287" s="58"/>
      <c r="M287" s="132"/>
      <c r="N287" s="241"/>
      <c r="O287" s="21"/>
      <c r="P287" s="21"/>
      <c r="Q287" s="119"/>
      <c r="R287" s="58"/>
      <c r="S287" s="58"/>
      <c r="T287" s="58"/>
    </row>
    <row r="288">
      <c r="A288" s="58"/>
      <c r="B288" s="130"/>
      <c r="C288" s="58"/>
      <c r="D288" s="58"/>
      <c r="E288" s="58"/>
      <c r="F288" s="58"/>
      <c r="G288" s="58"/>
      <c r="H288" s="58"/>
      <c r="I288" s="58"/>
      <c r="J288" s="58"/>
      <c r="K288" s="58"/>
      <c r="L288" s="58"/>
      <c r="M288" s="132"/>
      <c r="N288" s="241"/>
      <c r="O288" s="21"/>
      <c r="P288" s="21"/>
      <c r="Q288" s="119"/>
      <c r="R288" s="58"/>
      <c r="S288" s="58"/>
      <c r="T288" s="58"/>
    </row>
    <row r="289">
      <c r="A289" s="58"/>
      <c r="B289" s="130"/>
      <c r="C289" s="58"/>
      <c r="D289" s="58"/>
      <c r="E289" s="58"/>
      <c r="F289" s="58"/>
      <c r="G289" s="58"/>
      <c r="H289" s="58"/>
      <c r="I289" s="58"/>
      <c r="J289" s="58"/>
      <c r="K289" s="58"/>
      <c r="L289" s="58"/>
      <c r="M289" s="132"/>
      <c r="N289" s="241"/>
      <c r="O289" s="21"/>
      <c r="P289" s="21"/>
      <c r="Q289" s="119"/>
      <c r="R289" s="58"/>
      <c r="S289" s="58"/>
      <c r="T289" s="58"/>
    </row>
    <row r="290">
      <c r="A290" s="58"/>
      <c r="B290" s="130"/>
      <c r="C290" s="58"/>
      <c r="D290" s="58"/>
      <c r="E290" s="58"/>
      <c r="F290" s="58"/>
      <c r="G290" s="58"/>
      <c r="H290" s="58"/>
      <c r="I290" s="58"/>
      <c r="J290" s="58"/>
      <c r="K290" s="58"/>
      <c r="L290" s="58"/>
      <c r="M290" s="132"/>
      <c r="N290" s="241"/>
      <c r="O290" s="21"/>
      <c r="P290" s="21"/>
      <c r="Q290" s="119"/>
      <c r="R290" s="58"/>
      <c r="S290" s="58"/>
      <c r="T290" s="58"/>
    </row>
    <row r="291">
      <c r="A291" s="58"/>
      <c r="B291" s="130"/>
      <c r="C291" s="58"/>
      <c r="D291" s="58"/>
      <c r="E291" s="58"/>
      <c r="F291" s="58"/>
      <c r="G291" s="58"/>
      <c r="H291" s="58"/>
      <c r="I291" s="58"/>
      <c r="J291" s="58"/>
      <c r="K291" s="58"/>
      <c r="L291" s="58"/>
      <c r="M291" s="132"/>
      <c r="N291" s="241"/>
      <c r="O291" s="21"/>
      <c r="P291" s="21"/>
      <c r="Q291" s="119"/>
      <c r="R291" s="58"/>
      <c r="S291" s="58"/>
      <c r="T291" s="58"/>
    </row>
    <row r="292">
      <c r="A292" s="58"/>
      <c r="B292" s="130"/>
      <c r="C292" s="58"/>
      <c r="D292" s="58"/>
      <c r="E292" s="58"/>
      <c r="F292" s="58"/>
      <c r="G292" s="58"/>
      <c r="H292" s="58"/>
      <c r="I292" s="58"/>
      <c r="J292" s="58"/>
      <c r="K292" s="58"/>
      <c r="L292" s="58"/>
      <c r="M292" s="132"/>
      <c r="N292" s="241"/>
      <c r="O292" s="21"/>
      <c r="P292" s="21"/>
      <c r="Q292" s="119"/>
      <c r="R292" s="58"/>
      <c r="S292" s="58"/>
      <c r="T292" s="58"/>
    </row>
    <row r="293">
      <c r="A293" s="58"/>
      <c r="B293" s="130"/>
      <c r="C293" s="58"/>
      <c r="D293" s="58"/>
      <c r="E293" s="58"/>
      <c r="F293" s="58"/>
      <c r="G293" s="58"/>
      <c r="H293" s="58"/>
      <c r="I293" s="58"/>
      <c r="J293" s="58"/>
      <c r="K293" s="58"/>
      <c r="L293" s="58"/>
      <c r="M293" s="132"/>
      <c r="N293" s="241"/>
      <c r="O293" s="21"/>
      <c r="P293" s="21"/>
      <c r="Q293" s="119"/>
      <c r="R293" s="58"/>
      <c r="S293" s="58"/>
      <c r="T293" s="58"/>
    </row>
    <row r="294">
      <c r="A294" s="58"/>
      <c r="B294" s="130"/>
      <c r="C294" s="58"/>
      <c r="D294" s="58"/>
      <c r="E294" s="58"/>
      <c r="F294" s="58"/>
      <c r="G294" s="58"/>
      <c r="H294" s="58"/>
      <c r="I294" s="58"/>
      <c r="J294" s="58"/>
      <c r="K294" s="58"/>
      <c r="L294" s="58"/>
      <c r="M294" s="132"/>
      <c r="N294" s="241"/>
      <c r="O294" s="21"/>
      <c r="P294" s="21"/>
      <c r="Q294" s="119"/>
      <c r="R294" s="58"/>
      <c r="S294" s="58"/>
      <c r="T294" s="58"/>
    </row>
    <row r="295">
      <c r="A295" s="58"/>
      <c r="B295" s="130"/>
      <c r="C295" s="58"/>
      <c r="D295" s="58"/>
      <c r="E295" s="58"/>
      <c r="F295" s="58"/>
      <c r="G295" s="58"/>
      <c r="H295" s="58"/>
      <c r="I295" s="58"/>
      <c r="J295" s="58"/>
      <c r="K295" s="58"/>
      <c r="L295" s="58"/>
      <c r="M295" s="132"/>
      <c r="N295" s="241"/>
      <c r="O295" s="21"/>
      <c r="P295" s="21"/>
      <c r="Q295" s="119"/>
      <c r="R295" s="58"/>
      <c r="S295" s="58"/>
      <c r="T295" s="58"/>
    </row>
    <row r="296">
      <c r="A296" s="58"/>
      <c r="B296" s="130"/>
      <c r="C296" s="58"/>
      <c r="D296" s="58"/>
      <c r="E296" s="58"/>
      <c r="F296" s="58"/>
      <c r="G296" s="58"/>
      <c r="H296" s="58"/>
      <c r="I296" s="58"/>
      <c r="J296" s="58"/>
      <c r="K296" s="58"/>
      <c r="L296" s="58"/>
      <c r="M296" s="132"/>
      <c r="N296" s="241"/>
      <c r="O296" s="21"/>
      <c r="P296" s="21"/>
      <c r="Q296" s="119"/>
      <c r="R296" s="58"/>
      <c r="S296" s="58"/>
      <c r="T296" s="58"/>
    </row>
    <row r="297">
      <c r="A297" s="58"/>
      <c r="B297" s="130"/>
      <c r="C297" s="58"/>
      <c r="D297" s="58"/>
      <c r="E297" s="58"/>
      <c r="F297" s="58"/>
      <c r="G297" s="58"/>
      <c r="H297" s="58"/>
      <c r="I297" s="58"/>
      <c r="J297" s="58"/>
      <c r="K297" s="58"/>
      <c r="L297" s="58"/>
      <c r="M297" s="132"/>
      <c r="N297" s="241"/>
      <c r="O297" s="21"/>
      <c r="P297" s="21"/>
      <c r="Q297" s="119"/>
      <c r="R297" s="58"/>
      <c r="S297" s="58"/>
      <c r="T297" s="58"/>
    </row>
    <row r="298">
      <c r="A298" s="58"/>
      <c r="B298" s="130"/>
      <c r="C298" s="58"/>
      <c r="D298" s="58"/>
      <c r="E298" s="58"/>
      <c r="F298" s="58"/>
      <c r="G298" s="58"/>
      <c r="H298" s="58"/>
      <c r="I298" s="58"/>
      <c r="J298" s="58"/>
      <c r="K298" s="58"/>
      <c r="L298" s="58"/>
      <c r="M298" s="132"/>
      <c r="N298" s="241"/>
      <c r="O298" s="21"/>
      <c r="P298" s="21"/>
      <c r="Q298" s="119"/>
      <c r="R298" s="58"/>
      <c r="S298" s="58"/>
      <c r="T298" s="58"/>
    </row>
    <row r="299">
      <c r="A299" s="58"/>
      <c r="B299" s="130"/>
      <c r="C299" s="58"/>
      <c r="D299" s="58"/>
      <c r="E299" s="58"/>
      <c r="F299" s="58"/>
      <c r="G299" s="58"/>
      <c r="H299" s="58"/>
      <c r="I299" s="58"/>
      <c r="J299" s="58"/>
      <c r="K299" s="58"/>
      <c r="L299" s="58"/>
      <c r="M299" s="132"/>
      <c r="N299" s="241"/>
      <c r="O299" s="21"/>
      <c r="P299" s="21"/>
      <c r="Q299" s="119"/>
      <c r="R299" s="58"/>
      <c r="S299" s="58"/>
      <c r="T299" s="58"/>
    </row>
    <row r="300">
      <c r="A300" s="58"/>
      <c r="B300" s="130"/>
      <c r="C300" s="58"/>
      <c r="D300" s="58"/>
      <c r="E300" s="58"/>
      <c r="F300" s="58"/>
      <c r="G300" s="58"/>
      <c r="H300" s="58"/>
      <c r="I300" s="58"/>
      <c r="J300" s="58"/>
      <c r="K300" s="58"/>
      <c r="L300" s="58"/>
      <c r="M300" s="132"/>
      <c r="N300" s="241"/>
      <c r="O300" s="21"/>
      <c r="P300" s="21"/>
      <c r="Q300" s="119"/>
      <c r="R300" s="58"/>
      <c r="S300" s="58"/>
      <c r="T300" s="58"/>
    </row>
    <row r="301">
      <c r="A301" s="58"/>
      <c r="B301" s="130"/>
      <c r="C301" s="58"/>
      <c r="D301" s="58"/>
      <c r="E301" s="58"/>
      <c r="F301" s="58"/>
      <c r="G301" s="58"/>
      <c r="H301" s="58"/>
      <c r="I301" s="58"/>
      <c r="J301" s="58"/>
      <c r="K301" s="58"/>
      <c r="L301" s="58"/>
      <c r="M301" s="132"/>
      <c r="N301" s="241"/>
      <c r="O301" s="21"/>
      <c r="P301" s="21"/>
      <c r="Q301" s="119"/>
      <c r="R301" s="58"/>
      <c r="S301" s="58"/>
      <c r="T301" s="58"/>
    </row>
    <row r="302">
      <c r="A302" s="58"/>
      <c r="B302" s="130"/>
      <c r="C302" s="58"/>
      <c r="D302" s="58"/>
      <c r="E302" s="58"/>
      <c r="F302" s="58"/>
      <c r="G302" s="58"/>
      <c r="H302" s="58"/>
      <c r="I302" s="58"/>
      <c r="J302" s="58"/>
      <c r="K302" s="58"/>
      <c r="L302" s="58"/>
      <c r="M302" s="132"/>
      <c r="N302" s="241"/>
      <c r="O302" s="21"/>
      <c r="P302" s="21"/>
      <c r="Q302" s="119"/>
      <c r="R302" s="58"/>
      <c r="S302" s="58"/>
      <c r="T302" s="58"/>
    </row>
    <row r="303">
      <c r="A303" s="58"/>
      <c r="B303" s="130"/>
      <c r="C303" s="58"/>
      <c r="D303" s="58"/>
      <c r="E303" s="58"/>
      <c r="F303" s="58"/>
      <c r="G303" s="58"/>
      <c r="H303" s="58"/>
      <c r="I303" s="58"/>
      <c r="J303" s="58"/>
      <c r="K303" s="58"/>
      <c r="L303" s="58"/>
      <c r="M303" s="132"/>
      <c r="N303" s="241"/>
      <c r="O303" s="21"/>
      <c r="P303" s="21"/>
      <c r="Q303" s="119"/>
      <c r="R303" s="58"/>
      <c r="S303" s="58"/>
      <c r="T303" s="58"/>
    </row>
    <row r="304">
      <c r="A304" s="58"/>
      <c r="B304" s="130"/>
      <c r="C304" s="58"/>
      <c r="D304" s="58"/>
      <c r="E304" s="58"/>
      <c r="F304" s="58"/>
      <c r="G304" s="58"/>
      <c r="H304" s="58"/>
      <c r="I304" s="58"/>
      <c r="J304" s="58"/>
      <c r="K304" s="58"/>
      <c r="L304" s="58"/>
      <c r="M304" s="132"/>
      <c r="N304" s="241"/>
      <c r="O304" s="21"/>
      <c r="P304" s="21"/>
      <c r="Q304" s="119"/>
      <c r="R304" s="58"/>
      <c r="S304" s="58"/>
      <c r="T304" s="58"/>
    </row>
    <row r="305">
      <c r="A305" s="58"/>
      <c r="B305" s="130"/>
      <c r="C305" s="58"/>
      <c r="D305" s="58"/>
      <c r="E305" s="58"/>
      <c r="F305" s="58"/>
      <c r="G305" s="58"/>
      <c r="H305" s="58"/>
      <c r="I305" s="58"/>
      <c r="J305" s="58"/>
      <c r="K305" s="58"/>
      <c r="L305" s="58"/>
      <c r="M305" s="132"/>
      <c r="N305" s="241"/>
      <c r="O305" s="21"/>
      <c r="P305" s="21"/>
      <c r="Q305" s="119"/>
      <c r="R305" s="58"/>
      <c r="S305" s="58"/>
      <c r="T305" s="58"/>
    </row>
    <row r="306">
      <c r="A306" s="58"/>
      <c r="B306" s="130"/>
      <c r="C306" s="58"/>
      <c r="D306" s="58"/>
      <c r="E306" s="58"/>
      <c r="F306" s="58"/>
      <c r="G306" s="58"/>
      <c r="H306" s="58"/>
      <c r="I306" s="58"/>
      <c r="J306" s="58"/>
      <c r="K306" s="58"/>
      <c r="L306" s="58"/>
      <c r="M306" s="132"/>
      <c r="N306" s="241"/>
      <c r="O306" s="21"/>
      <c r="P306" s="21"/>
      <c r="Q306" s="119"/>
      <c r="R306" s="58"/>
      <c r="S306" s="58"/>
      <c r="T306" s="58"/>
    </row>
    <row r="307">
      <c r="A307" s="58"/>
      <c r="B307" s="130"/>
      <c r="C307" s="58"/>
      <c r="D307" s="58"/>
      <c r="E307" s="58"/>
      <c r="F307" s="58"/>
      <c r="G307" s="58"/>
      <c r="H307" s="58"/>
      <c r="I307" s="58"/>
      <c r="J307" s="58"/>
      <c r="K307" s="58"/>
      <c r="L307" s="58"/>
      <c r="M307" s="132"/>
      <c r="N307" s="241"/>
      <c r="O307" s="21"/>
      <c r="P307" s="21"/>
      <c r="Q307" s="119"/>
      <c r="R307" s="58"/>
      <c r="S307" s="58"/>
      <c r="T307" s="58"/>
    </row>
    <row r="308">
      <c r="A308" s="58"/>
      <c r="B308" s="130"/>
      <c r="C308" s="58"/>
      <c r="D308" s="58"/>
      <c r="E308" s="58"/>
      <c r="F308" s="58"/>
      <c r="G308" s="58"/>
      <c r="H308" s="58"/>
      <c r="I308" s="58"/>
      <c r="J308" s="58"/>
      <c r="K308" s="58"/>
      <c r="L308" s="58"/>
      <c r="M308" s="132"/>
      <c r="N308" s="241"/>
      <c r="O308" s="21"/>
      <c r="P308" s="21"/>
      <c r="Q308" s="119"/>
      <c r="R308" s="58"/>
      <c r="S308" s="58"/>
      <c r="T308" s="58"/>
    </row>
    <row r="309">
      <c r="A309" s="58"/>
      <c r="B309" s="130"/>
      <c r="C309" s="58"/>
      <c r="D309" s="58"/>
      <c r="E309" s="58"/>
      <c r="F309" s="58"/>
      <c r="G309" s="58"/>
      <c r="H309" s="58"/>
      <c r="I309" s="58"/>
      <c r="J309" s="58"/>
      <c r="K309" s="58"/>
      <c r="L309" s="58"/>
      <c r="M309" s="132"/>
      <c r="N309" s="241"/>
      <c r="O309" s="21"/>
      <c r="P309" s="21"/>
      <c r="Q309" s="119"/>
      <c r="R309" s="58"/>
      <c r="S309" s="58"/>
      <c r="T309" s="58"/>
    </row>
    <row r="310">
      <c r="A310" s="58"/>
      <c r="B310" s="130"/>
      <c r="C310" s="58"/>
      <c r="D310" s="58"/>
      <c r="E310" s="58"/>
      <c r="F310" s="58"/>
      <c r="G310" s="58"/>
      <c r="H310" s="58"/>
      <c r="I310" s="58"/>
      <c r="J310" s="58"/>
      <c r="K310" s="58"/>
      <c r="L310" s="58"/>
      <c r="M310" s="132"/>
      <c r="N310" s="241"/>
      <c r="O310" s="21"/>
      <c r="P310" s="21"/>
      <c r="Q310" s="119"/>
      <c r="R310" s="58"/>
      <c r="S310" s="58"/>
      <c r="T310" s="58"/>
    </row>
    <row r="311">
      <c r="A311" s="58"/>
      <c r="B311" s="130"/>
      <c r="C311" s="58"/>
      <c r="D311" s="58"/>
      <c r="E311" s="58"/>
      <c r="F311" s="58"/>
      <c r="G311" s="58"/>
      <c r="H311" s="58"/>
      <c r="I311" s="58"/>
      <c r="J311" s="58"/>
      <c r="K311" s="58"/>
      <c r="L311" s="58"/>
      <c r="M311" s="132"/>
      <c r="N311" s="241"/>
      <c r="O311" s="21"/>
      <c r="P311" s="21"/>
      <c r="Q311" s="119"/>
      <c r="R311" s="58"/>
      <c r="S311" s="58"/>
      <c r="T311" s="58"/>
    </row>
    <row r="312">
      <c r="B312" s="56"/>
      <c r="E312" s="225"/>
      <c r="M312" s="132"/>
      <c r="N312" s="242"/>
      <c r="Q312" s="243"/>
    </row>
    <row r="313">
      <c r="B313" s="56"/>
      <c r="E313" s="225"/>
      <c r="M313" s="132"/>
      <c r="N313" s="242"/>
      <c r="Q313" s="243"/>
    </row>
    <row r="314">
      <c r="B314" s="56"/>
      <c r="E314" s="225"/>
      <c r="M314" s="132"/>
      <c r="N314" s="242"/>
      <c r="Q314" s="243"/>
    </row>
    <row r="315">
      <c r="B315" s="56"/>
      <c r="E315" s="225"/>
      <c r="M315" s="132"/>
      <c r="N315" s="242"/>
      <c r="Q315" s="243"/>
    </row>
    <row r="316">
      <c r="B316" s="56"/>
      <c r="E316" s="225"/>
      <c r="M316" s="132"/>
      <c r="N316" s="242"/>
      <c r="Q316" s="243"/>
    </row>
    <row r="317">
      <c r="B317" s="56"/>
      <c r="E317" s="225"/>
      <c r="M317" s="132"/>
      <c r="N317" s="242"/>
      <c r="Q317" s="243"/>
    </row>
    <row r="318">
      <c r="B318" s="56"/>
      <c r="E318" s="225"/>
      <c r="M318" s="132"/>
      <c r="N318" s="242"/>
      <c r="Q318" s="243"/>
    </row>
    <row r="319">
      <c r="B319" s="56"/>
      <c r="E319" s="225"/>
      <c r="M319" s="132"/>
      <c r="N319" s="242"/>
      <c r="Q319" s="243"/>
    </row>
    <row r="320">
      <c r="B320" s="56"/>
      <c r="E320" s="225"/>
      <c r="M320" s="132"/>
      <c r="N320" s="242"/>
      <c r="Q320" s="243"/>
    </row>
    <row r="321">
      <c r="B321" s="56"/>
      <c r="E321" s="225"/>
      <c r="M321" s="132"/>
      <c r="N321" s="242"/>
      <c r="Q321" s="243"/>
    </row>
    <row r="322">
      <c r="B322" s="56"/>
      <c r="E322" s="225"/>
      <c r="M322" s="132"/>
      <c r="N322" s="242"/>
      <c r="Q322" s="243"/>
    </row>
    <row r="323">
      <c r="B323" s="56"/>
      <c r="E323" s="225"/>
      <c r="M323" s="132"/>
      <c r="N323" s="242"/>
      <c r="Q323" s="243"/>
    </row>
    <row r="324">
      <c r="B324" s="56"/>
      <c r="E324" s="225"/>
      <c r="M324" s="132"/>
      <c r="N324" s="242"/>
      <c r="Q324" s="243"/>
    </row>
    <row r="325">
      <c r="B325" s="56"/>
      <c r="E325" s="225"/>
      <c r="M325" s="132"/>
      <c r="N325" s="242"/>
      <c r="Q325" s="243"/>
    </row>
    <row r="326">
      <c r="B326" s="56"/>
      <c r="E326" s="225"/>
      <c r="M326" s="132"/>
      <c r="N326" s="242"/>
      <c r="Q326" s="243"/>
    </row>
    <row r="327">
      <c r="B327" s="56"/>
      <c r="E327" s="225"/>
      <c r="M327" s="132"/>
      <c r="N327" s="242"/>
      <c r="Q327" s="243"/>
    </row>
    <row r="328">
      <c r="B328" s="56"/>
      <c r="E328" s="225"/>
      <c r="M328" s="132"/>
      <c r="N328" s="242"/>
      <c r="Q328" s="243"/>
    </row>
    <row r="329">
      <c r="B329" s="56"/>
      <c r="E329" s="225"/>
      <c r="M329" s="132"/>
      <c r="N329" s="242"/>
      <c r="Q329" s="243"/>
    </row>
    <row r="330">
      <c r="B330" s="56"/>
      <c r="E330" s="225"/>
      <c r="M330" s="132"/>
      <c r="N330" s="242"/>
      <c r="Q330" s="243"/>
    </row>
    <row r="331">
      <c r="B331" s="56"/>
      <c r="E331" s="225"/>
      <c r="M331" s="132"/>
      <c r="N331" s="242"/>
      <c r="Q331" s="243"/>
    </row>
    <row r="332">
      <c r="B332" s="56"/>
      <c r="E332" s="225"/>
      <c r="N332" s="242"/>
      <c r="Q332" s="243"/>
    </row>
    <row r="333">
      <c r="B333" s="56"/>
      <c r="E333" s="225"/>
      <c r="N333" s="242"/>
      <c r="Q333" s="243"/>
    </row>
    <row r="334">
      <c r="B334" s="56"/>
      <c r="E334" s="225"/>
      <c r="N334" s="242"/>
      <c r="Q334" s="243"/>
    </row>
    <row r="335">
      <c r="B335" s="56"/>
      <c r="E335" s="225"/>
      <c r="N335" s="242"/>
      <c r="Q335" s="243"/>
    </row>
    <row r="336">
      <c r="B336" s="56"/>
      <c r="E336" s="225"/>
      <c r="N336" s="242"/>
      <c r="Q336" s="243"/>
    </row>
    <row r="337">
      <c r="B337" s="56"/>
      <c r="E337" s="225"/>
      <c r="N337" s="242"/>
      <c r="Q337" s="243"/>
    </row>
    <row r="338">
      <c r="B338" s="56"/>
      <c r="E338" s="225"/>
      <c r="N338" s="242"/>
      <c r="Q338" s="243"/>
    </row>
    <row r="339">
      <c r="B339" s="56"/>
      <c r="E339" s="225"/>
      <c r="N339" s="242"/>
      <c r="Q339" s="243"/>
    </row>
    <row r="340">
      <c r="B340" s="56"/>
      <c r="E340" s="225"/>
      <c r="N340" s="242"/>
      <c r="Q340" s="243"/>
    </row>
    <row r="341">
      <c r="B341" s="56"/>
      <c r="E341" s="225"/>
      <c r="N341" s="242"/>
      <c r="Q341" s="243"/>
    </row>
    <row r="342">
      <c r="B342" s="56"/>
      <c r="E342" s="225"/>
      <c r="N342" s="242"/>
      <c r="Q342" s="243"/>
    </row>
    <row r="343">
      <c r="B343" s="56"/>
      <c r="E343" s="225"/>
      <c r="N343" s="242"/>
      <c r="Q343" s="243"/>
    </row>
    <row r="344">
      <c r="B344" s="56"/>
      <c r="E344" s="225"/>
      <c r="N344" s="242"/>
      <c r="Q344" s="243"/>
    </row>
    <row r="345">
      <c r="B345" s="56"/>
      <c r="E345" s="225"/>
      <c r="N345" s="242"/>
      <c r="Q345" s="243"/>
    </row>
    <row r="346">
      <c r="B346" s="56"/>
      <c r="E346" s="225"/>
      <c r="N346" s="242"/>
      <c r="Q346" s="243"/>
    </row>
    <row r="347">
      <c r="B347" s="56"/>
      <c r="E347" s="225"/>
      <c r="N347" s="242"/>
      <c r="Q347" s="243"/>
    </row>
    <row r="348">
      <c r="B348" s="56"/>
      <c r="E348" s="225"/>
      <c r="N348" s="242"/>
      <c r="Q348" s="243"/>
    </row>
    <row r="349">
      <c r="B349" s="56"/>
      <c r="E349" s="225"/>
      <c r="N349" s="242"/>
      <c r="Q349" s="243"/>
    </row>
    <row r="350">
      <c r="B350" s="56"/>
      <c r="E350" s="225"/>
      <c r="N350" s="242"/>
      <c r="Q350" s="243"/>
    </row>
    <row r="351">
      <c r="B351" s="56"/>
      <c r="E351" s="225"/>
      <c r="N351" s="242"/>
      <c r="Q351" s="243"/>
    </row>
    <row r="352">
      <c r="B352" s="56"/>
      <c r="E352" s="225"/>
      <c r="N352" s="242"/>
      <c r="Q352" s="243"/>
    </row>
    <row r="353">
      <c r="B353" s="56"/>
      <c r="E353" s="225"/>
      <c r="N353" s="242"/>
      <c r="Q353" s="243"/>
    </row>
    <row r="354">
      <c r="B354" s="56"/>
      <c r="E354" s="225"/>
      <c r="N354" s="242"/>
      <c r="Q354" s="243"/>
    </row>
    <row r="355">
      <c r="B355" s="56"/>
      <c r="E355" s="225"/>
      <c r="N355" s="242"/>
      <c r="Q355" s="243"/>
    </row>
    <row r="356">
      <c r="B356" s="56"/>
      <c r="E356" s="225"/>
      <c r="N356" s="242"/>
      <c r="Q356" s="243"/>
    </row>
    <row r="357">
      <c r="B357" s="56"/>
      <c r="E357" s="225"/>
      <c r="N357" s="242"/>
      <c r="Q357" s="243"/>
    </row>
    <row r="358">
      <c r="B358" s="56"/>
      <c r="E358" s="225"/>
      <c r="N358" s="242"/>
      <c r="Q358" s="243"/>
    </row>
    <row r="359">
      <c r="B359" s="56"/>
      <c r="E359" s="225"/>
      <c r="N359" s="242"/>
      <c r="Q359" s="243"/>
    </row>
    <row r="360">
      <c r="B360" s="56"/>
      <c r="E360" s="225"/>
      <c r="N360" s="242"/>
      <c r="Q360" s="243"/>
    </row>
    <row r="361">
      <c r="B361" s="56"/>
      <c r="E361" s="225"/>
      <c r="N361" s="242"/>
      <c r="Q361" s="243"/>
    </row>
    <row r="362">
      <c r="B362" s="56"/>
      <c r="E362" s="225"/>
      <c r="N362" s="242"/>
      <c r="Q362" s="243"/>
    </row>
    <row r="363">
      <c r="B363" s="56"/>
      <c r="E363" s="225"/>
      <c r="N363" s="242"/>
      <c r="Q363" s="243"/>
    </row>
    <row r="364">
      <c r="B364" s="56"/>
      <c r="E364" s="225"/>
      <c r="N364" s="242"/>
      <c r="Q364" s="243"/>
    </row>
    <row r="365">
      <c r="B365" s="56"/>
      <c r="E365" s="225"/>
      <c r="N365" s="242"/>
      <c r="Q365" s="243"/>
    </row>
    <row r="366">
      <c r="B366" s="56"/>
      <c r="E366" s="225"/>
      <c r="N366" s="242"/>
      <c r="Q366" s="243"/>
    </row>
    <row r="367">
      <c r="B367" s="56"/>
      <c r="E367" s="225"/>
      <c r="N367" s="242"/>
      <c r="Q367" s="243"/>
    </row>
    <row r="368">
      <c r="B368" s="56"/>
      <c r="E368" s="225"/>
      <c r="N368" s="242"/>
      <c r="Q368" s="243"/>
    </row>
    <row r="369">
      <c r="B369" s="56"/>
      <c r="E369" s="225"/>
      <c r="N369" s="242"/>
      <c r="Q369" s="243"/>
    </row>
    <row r="370">
      <c r="B370" s="56"/>
      <c r="E370" s="225"/>
      <c r="N370" s="242"/>
      <c r="Q370" s="243"/>
    </row>
    <row r="371">
      <c r="B371" s="56"/>
      <c r="E371" s="225"/>
      <c r="N371" s="242"/>
      <c r="Q371" s="243"/>
    </row>
    <row r="372">
      <c r="B372" s="56"/>
      <c r="E372" s="225"/>
      <c r="N372" s="242"/>
      <c r="Q372" s="243"/>
    </row>
    <row r="373">
      <c r="B373" s="56"/>
      <c r="E373" s="225"/>
      <c r="N373" s="242"/>
      <c r="Q373" s="243"/>
    </row>
    <row r="374">
      <c r="B374" s="56"/>
      <c r="E374" s="225"/>
      <c r="N374" s="242"/>
      <c r="Q374" s="243"/>
    </row>
    <row r="375">
      <c r="B375" s="56"/>
      <c r="E375" s="225"/>
      <c r="N375" s="242"/>
      <c r="Q375" s="243"/>
    </row>
    <row r="376">
      <c r="B376" s="56"/>
      <c r="E376" s="225"/>
      <c r="N376" s="242"/>
      <c r="Q376" s="243"/>
    </row>
    <row r="377">
      <c r="B377" s="56"/>
      <c r="E377" s="225"/>
      <c r="N377" s="242"/>
      <c r="Q377" s="243"/>
    </row>
    <row r="378">
      <c r="B378" s="56"/>
      <c r="E378" s="225"/>
      <c r="N378" s="242"/>
      <c r="Q378" s="243"/>
    </row>
    <row r="379">
      <c r="B379" s="56"/>
      <c r="E379" s="225"/>
      <c r="N379" s="242"/>
      <c r="Q379" s="243"/>
    </row>
    <row r="380">
      <c r="B380" s="56"/>
      <c r="E380" s="225"/>
      <c r="N380" s="242"/>
      <c r="Q380" s="243"/>
    </row>
    <row r="381">
      <c r="B381" s="56"/>
      <c r="E381" s="225"/>
      <c r="N381" s="242"/>
      <c r="Q381" s="243"/>
    </row>
    <row r="382">
      <c r="B382" s="56"/>
      <c r="E382" s="225"/>
      <c r="N382" s="242"/>
      <c r="Q382" s="243"/>
    </row>
    <row r="383">
      <c r="B383" s="56"/>
      <c r="E383" s="225"/>
      <c r="N383" s="242"/>
      <c r="Q383" s="243"/>
    </row>
    <row r="384">
      <c r="B384" s="56"/>
      <c r="E384" s="225"/>
      <c r="N384" s="242"/>
      <c r="Q384" s="243"/>
    </row>
    <row r="385">
      <c r="B385" s="56"/>
      <c r="E385" s="225"/>
      <c r="N385" s="242"/>
      <c r="Q385" s="243"/>
    </row>
    <row r="386">
      <c r="B386" s="56"/>
      <c r="E386" s="225"/>
      <c r="N386" s="242"/>
      <c r="Q386" s="243"/>
    </row>
    <row r="387">
      <c r="B387" s="56"/>
      <c r="E387" s="225"/>
      <c r="N387" s="242"/>
      <c r="Q387" s="243"/>
    </row>
    <row r="388">
      <c r="B388" s="56"/>
      <c r="E388" s="225"/>
      <c r="N388" s="242"/>
      <c r="Q388" s="243"/>
    </row>
    <row r="389">
      <c r="B389" s="56"/>
      <c r="E389" s="225"/>
      <c r="N389" s="242"/>
      <c r="Q389" s="243"/>
    </row>
    <row r="390">
      <c r="B390" s="56"/>
      <c r="E390" s="225"/>
      <c r="N390" s="242"/>
      <c r="Q390" s="243"/>
    </row>
    <row r="391">
      <c r="B391" s="56"/>
      <c r="E391" s="225"/>
      <c r="N391" s="242"/>
      <c r="Q391" s="243"/>
    </row>
    <row r="392">
      <c r="B392" s="56"/>
      <c r="E392" s="225"/>
      <c r="N392" s="242"/>
      <c r="Q392" s="243"/>
    </row>
    <row r="393">
      <c r="B393" s="56"/>
      <c r="E393" s="225"/>
      <c r="N393" s="242"/>
      <c r="Q393" s="243"/>
    </row>
    <row r="394">
      <c r="B394" s="56"/>
      <c r="E394" s="225"/>
      <c r="N394" s="242"/>
      <c r="Q394" s="243"/>
    </row>
    <row r="395">
      <c r="B395" s="56"/>
      <c r="E395" s="225"/>
      <c r="N395" s="242"/>
      <c r="Q395" s="243"/>
    </row>
    <row r="396">
      <c r="B396" s="56"/>
      <c r="E396" s="225"/>
      <c r="N396" s="242"/>
      <c r="Q396" s="243"/>
    </row>
    <row r="397">
      <c r="B397" s="56"/>
      <c r="E397" s="225"/>
      <c r="N397" s="242"/>
      <c r="Q397" s="243"/>
    </row>
    <row r="398">
      <c r="B398" s="56"/>
      <c r="E398" s="225"/>
      <c r="N398" s="242"/>
      <c r="Q398" s="243"/>
    </row>
    <row r="399">
      <c r="B399" s="56"/>
      <c r="E399" s="225"/>
      <c r="N399" s="242"/>
      <c r="Q399" s="243"/>
    </row>
    <row r="400">
      <c r="B400" s="56"/>
      <c r="E400" s="225"/>
      <c r="N400" s="242"/>
      <c r="Q400" s="243"/>
    </row>
    <row r="401">
      <c r="B401" s="56"/>
      <c r="E401" s="225"/>
      <c r="N401" s="242"/>
      <c r="Q401" s="243"/>
    </row>
    <row r="402">
      <c r="B402" s="56"/>
      <c r="E402" s="225"/>
      <c r="N402" s="242"/>
      <c r="Q402" s="243"/>
    </row>
    <row r="403">
      <c r="B403" s="56"/>
      <c r="E403" s="225"/>
      <c r="N403" s="242"/>
      <c r="Q403" s="243"/>
    </row>
    <row r="404">
      <c r="B404" s="56"/>
      <c r="E404" s="225"/>
      <c r="N404" s="242"/>
      <c r="Q404" s="243"/>
    </row>
    <row r="405">
      <c r="B405" s="56"/>
      <c r="E405" s="225"/>
      <c r="N405" s="242"/>
      <c r="Q405" s="243"/>
    </row>
    <row r="406">
      <c r="B406" s="56"/>
      <c r="E406" s="225"/>
      <c r="N406" s="242"/>
      <c r="Q406" s="243"/>
    </row>
    <row r="407">
      <c r="B407" s="56"/>
      <c r="E407" s="225"/>
      <c r="N407" s="242"/>
      <c r="Q407" s="243"/>
    </row>
    <row r="408">
      <c r="B408" s="56"/>
      <c r="E408" s="225"/>
      <c r="N408" s="242"/>
      <c r="Q408" s="243"/>
    </row>
    <row r="409">
      <c r="B409" s="56"/>
      <c r="E409" s="225"/>
      <c r="N409" s="242"/>
      <c r="Q409" s="243"/>
    </row>
    <row r="410">
      <c r="B410" s="56"/>
      <c r="E410" s="225"/>
      <c r="N410" s="242"/>
      <c r="Q410" s="243"/>
    </row>
    <row r="411">
      <c r="B411" s="56"/>
      <c r="E411" s="225"/>
      <c r="N411" s="242"/>
      <c r="Q411" s="243"/>
    </row>
    <row r="412">
      <c r="B412" s="56"/>
      <c r="E412" s="225"/>
      <c r="N412" s="242"/>
      <c r="Q412" s="243"/>
    </row>
    <row r="413">
      <c r="B413" s="56"/>
      <c r="E413" s="225"/>
      <c r="N413" s="242"/>
      <c r="Q413" s="243"/>
    </row>
    <row r="414">
      <c r="B414" s="56"/>
      <c r="E414" s="225"/>
      <c r="N414" s="242"/>
      <c r="Q414" s="243"/>
    </row>
    <row r="415">
      <c r="B415" s="56"/>
      <c r="E415" s="225"/>
      <c r="N415" s="242"/>
      <c r="Q415" s="243"/>
    </row>
    <row r="416">
      <c r="B416" s="56"/>
      <c r="E416" s="225"/>
      <c r="N416" s="242"/>
      <c r="Q416" s="243"/>
    </row>
    <row r="417">
      <c r="B417" s="56"/>
      <c r="E417" s="225"/>
      <c r="N417" s="242"/>
      <c r="Q417" s="243"/>
    </row>
    <row r="418">
      <c r="B418" s="56"/>
      <c r="E418" s="225"/>
      <c r="N418" s="242"/>
      <c r="Q418" s="243"/>
    </row>
    <row r="419">
      <c r="B419" s="56"/>
      <c r="E419" s="225"/>
      <c r="N419" s="242"/>
      <c r="Q419" s="243"/>
    </row>
    <row r="420">
      <c r="B420" s="56"/>
      <c r="E420" s="225"/>
      <c r="N420" s="242"/>
      <c r="Q420" s="243"/>
    </row>
    <row r="421">
      <c r="B421" s="56"/>
      <c r="E421" s="225"/>
      <c r="N421" s="242"/>
      <c r="Q421" s="243"/>
    </row>
    <row r="422">
      <c r="B422" s="56"/>
      <c r="E422" s="225"/>
      <c r="N422" s="242"/>
      <c r="Q422" s="243"/>
    </row>
    <row r="423">
      <c r="B423" s="56"/>
      <c r="E423" s="225"/>
      <c r="N423" s="242"/>
      <c r="Q423" s="243"/>
    </row>
    <row r="424">
      <c r="B424" s="56"/>
      <c r="E424" s="225"/>
      <c r="N424" s="242"/>
      <c r="Q424" s="243"/>
    </row>
    <row r="425">
      <c r="B425" s="56"/>
      <c r="E425" s="225"/>
      <c r="N425" s="242"/>
      <c r="Q425" s="243"/>
    </row>
    <row r="426">
      <c r="B426" s="56"/>
      <c r="E426" s="225"/>
      <c r="N426" s="242"/>
      <c r="Q426" s="243"/>
    </row>
    <row r="427">
      <c r="B427" s="56"/>
      <c r="E427" s="225"/>
      <c r="N427" s="242"/>
      <c r="Q427" s="243"/>
    </row>
    <row r="428">
      <c r="B428" s="56"/>
      <c r="E428" s="225"/>
      <c r="N428" s="242"/>
      <c r="Q428" s="243"/>
    </row>
    <row r="429">
      <c r="B429" s="56"/>
      <c r="E429" s="225"/>
      <c r="N429" s="242"/>
      <c r="Q429" s="243"/>
    </row>
    <row r="430">
      <c r="B430" s="56"/>
      <c r="E430" s="225"/>
      <c r="N430" s="242"/>
      <c r="Q430" s="243"/>
    </row>
    <row r="431">
      <c r="B431" s="56"/>
      <c r="E431" s="225"/>
      <c r="N431" s="242"/>
      <c r="Q431" s="243"/>
    </row>
    <row r="432">
      <c r="B432" s="56"/>
      <c r="E432" s="225"/>
      <c r="N432" s="242"/>
      <c r="Q432" s="243"/>
    </row>
    <row r="433">
      <c r="B433" s="56"/>
      <c r="E433" s="225"/>
      <c r="N433" s="242"/>
      <c r="Q433" s="243"/>
    </row>
    <row r="434">
      <c r="B434" s="56"/>
      <c r="E434" s="225"/>
      <c r="N434" s="242"/>
      <c r="Q434" s="243"/>
    </row>
    <row r="435">
      <c r="B435" s="56"/>
      <c r="E435" s="225"/>
      <c r="N435" s="242"/>
      <c r="Q435" s="243"/>
    </row>
    <row r="436">
      <c r="B436" s="56"/>
      <c r="E436" s="225"/>
      <c r="N436" s="242"/>
      <c r="Q436" s="243"/>
    </row>
    <row r="437">
      <c r="B437" s="56"/>
      <c r="E437" s="225"/>
      <c r="N437" s="242"/>
      <c r="Q437" s="243"/>
    </row>
    <row r="438">
      <c r="B438" s="56"/>
      <c r="E438" s="225"/>
      <c r="N438" s="242"/>
      <c r="Q438" s="243"/>
    </row>
    <row r="439">
      <c r="B439" s="56"/>
      <c r="E439" s="225"/>
      <c r="N439" s="242"/>
      <c r="Q439" s="243"/>
    </row>
    <row r="440">
      <c r="B440" s="56"/>
      <c r="E440" s="225"/>
      <c r="N440" s="242"/>
      <c r="Q440" s="243"/>
    </row>
    <row r="441">
      <c r="B441" s="56"/>
      <c r="E441" s="225"/>
      <c r="N441" s="242"/>
      <c r="Q441" s="243"/>
    </row>
    <row r="442">
      <c r="B442" s="56"/>
      <c r="E442" s="225"/>
      <c r="N442" s="242"/>
      <c r="Q442" s="243"/>
    </row>
    <row r="443">
      <c r="B443" s="56"/>
      <c r="E443" s="225"/>
      <c r="N443" s="242"/>
      <c r="Q443" s="243"/>
    </row>
    <row r="444">
      <c r="B444" s="56"/>
      <c r="E444" s="225"/>
      <c r="N444" s="242"/>
      <c r="Q444" s="243"/>
    </row>
    <row r="445">
      <c r="B445" s="56"/>
      <c r="E445" s="225"/>
      <c r="N445" s="242"/>
      <c r="Q445" s="243"/>
    </row>
    <row r="446">
      <c r="B446" s="56"/>
      <c r="E446" s="225"/>
      <c r="N446" s="242"/>
      <c r="Q446" s="243"/>
    </row>
    <row r="447">
      <c r="B447" s="56"/>
      <c r="E447" s="225"/>
      <c r="N447" s="242"/>
      <c r="Q447" s="243"/>
    </row>
    <row r="448">
      <c r="B448" s="56"/>
      <c r="E448" s="225"/>
      <c r="N448" s="242"/>
      <c r="Q448" s="243"/>
    </row>
    <row r="449">
      <c r="B449" s="56"/>
      <c r="E449" s="225"/>
      <c r="N449" s="242"/>
      <c r="Q449" s="243"/>
    </row>
    <row r="450">
      <c r="B450" s="56"/>
      <c r="E450" s="225"/>
      <c r="N450" s="242"/>
      <c r="Q450" s="243"/>
    </row>
    <row r="451">
      <c r="B451" s="56"/>
      <c r="E451" s="225"/>
      <c r="N451" s="242"/>
      <c r="Q451" s="243"/>
    </row>
    <row r="452">
      <c r="B452" s="56"/>
      <c r="E452" s="225"/>
      <c r="N452" s="242"/>
      <c r="Q452" s="243"/>
    </row>
    <row r="453">
      <c r="B453" s="56"/>
      <c r="E453" s="225"/>
      <c r="N453" s="242"/>
      <c r="Q453" s="243"/>
    </row>
    <row r="454">
      <c r="B454" s="56"/>
      <c r="E454" s="225"/>
      <c r="N454" s="242"/>
      <c r="Q454" s="243"/>
    </row>
    <row r="455">
      <c r="B455" s="56"/>
      <c r="E455" s="225"/>
      <c r="N455" s="242"/>
      <c r="Q455" s="243"/>
    </row>
    <row r="456">
      <c r="B456" s="56"/>
      <c r="E456" s="225"/>
      <c r="N456" s="242"/>
      <c r="Q456" s="243"/>
    </row>
    <row r="457">
      <c r="B457" s="56"/>
      <c r="E457" s="225"/>
      <c r="N457" s="242"/>
      <c r="Q457" s="243"/>
    </row>
    <row r="458">
      <c r="B458" s="56"/>
      <c r="E458" s="225"/>
      <c r="N458" s="242"/>
      <c r="Q458" s="243"/>
    </row>
    <row r="459">
      <c r="B459" s="56"/>
      <c r="E459" s="225"/>
      <c r="N459" s="242"/>
      <c r="Q459" s="243"/>
    </row>
    <row r="460">
      <c r="B460" s="56"/>
      <c r="E460" s="225"/>
      <c r="N460" s="242"/>
      <c r="Q460" s="243"/>
    </row>
    <row r="461">
      <c r="B461" s="56"/>
      <c r="E461" s="225"/>
      <c r="N461" s="242"/>
      <c r="Q461" s="243"/>
    </row>
    <row r="462">
      <c r="B462" s="56"/>
      <c r="E462" s="225"/>
      <c r="N462" s="242"/>
      <c r="Q462" s="243"/>
    </row>
    <row r="463">
      <c r="B463" s="56"/>
      <c r="E463" s="225"/>
      <c r="N463" s="242"/>
      <c r="Q463" s="243"/>
    </row>
    <row r="464">
      <c r="B464" s="56"/>
      <c r="E464" s="225"/>
      <c r="N464" s="242"/>
      <c r="Q464" s="243"/>
    </row>
    <row r="465">
      <c r="B465" s="56"/>
      <c r="E465" s="225"/>
      <c r="N465" s="242"/>
      <c r="Q465" s="243"/>
    </row>
    <row r="466">
      <c r="B466" s="56"/>
      <c r="E466" s="225"/>
      <c r="N466" s="242"/>
      <c r="Q466" s="243"/>
    </row>
    <row r="467">
      <c r="B467" s="56"/>
      <c r="E467" s="225"/>
      <c r="N467" s="242"/>
      <c r="Q467" s="243"/>
    </row>
    <row r="468">
      <c r="B468" s="56"/>
      <c r="E468" s="225"/>
      <c r="N468" s="242"/>
      <c r="Q468" s="243"/>
    </row>
    <row r="469">
      <c r="B469" s="56"/>
      <c r="E469" s="225"/>
      <c r="N469" s="242"/>
      <c r="Q469" s="243"/>
    </row>
    <row r="470">
      <c r="B470" s="56"/>
      <c r="E470" s="225"/>
      <c r="N470" s="242"/>
      <c r="Q470" s="243"/>
    </row>
    <row r="471">
      <c r="B471" s="56"/>
      <c r="E471" s="225"/>
      <c r="N471" s="242"/>
      <c r="Q471" s="243"/>
    </row>
    <row r="472">
      <c r="B472" s="56"/>
      <c r="E472" s="225"/>
      <c r="N472" s="242"/>
      <c r="Q472" s="243"/>
    </row>
    <row r="473">
      <c r="B473" s="56"/>
      <c r="E473" s="225"/>
      <c r="N473" s="242"/>
      <c r="Q473" s="243"/>
    </row>
    <row r="474">
      <c r="B474" s="56"/>
      <c r="E474" s="225"/>
      <c r="N474" s="242"/>
      <c r="Q474" s="243"/>
    </row>
    <row r="475">
      <c r="B475" s="56"/>
      <c r="E475" s="225"/>
      <c r="N475" s="242"/>
      <c r="Q475" s="243"/>
    </row>
    <row r="476">
      <c r="B476" s="56"/>
      <c r="E476" s="225"/>
      <c r="N476" s="242"/>
      <c r="Q476" s="243"/>
    </row>
    <row r="477">
      <c r="B477" s="56"/>
      <c r="E477" s="225"/>
      <c r="N477" s="242"/>
      <c r="Q477" s="243"/>
    </row>
    <row r="478">
      <c r="B478" s="56"/>
      <c r="E478" s="225"/>
      <c r="N478" s="242"/>
      <c r="Q478" s="243"/>
    </row>
    <row r="479">
      <c r="B479" s="56"/>
      <c r="E479" s="225"/>
      <c r="N479" s="242"/>
      <c r="Q479" s="243"/>
    </row>
    <row r="480">
      <c r="B480" s="56"/>
      <c r="E480" s="225"/>
      <c r="N480" s="242"/>
      <c r="Q480" s="243"/>
    </row>
    <row r="481">
      <c r="B481" s="56"/>
      <c r="E481" s="225"/>
      <c r="N481" s="242"/>
      <c r="Q481" s="243"/>
    </row>
    <row r="482">
      <c r="B482" s="56"/>
      <c r="E482" s="225"/>
      <c r="N482" s="242"/>
      <c r="Q482" s="243"/>
    </row>
    <row r="483">
      <c r="B483" s="56"/>
      <c r="E483" s="225"/>
      <c r="N483" s="242"/>
      <c r="Q483" s="243"/>
    </row>
    <row r="484">
      <c r="B484" s="56"/>
      <c r="E484" s="225"/>
      <c r="N484" s="242"/>
      <c r="Q484" s="243"/>
    </row>
    <row r="485">
      <c r="B485" s="56"/>
      <c r="E485" s="225"/>
      <c r="N485" s="242"/>
      <c r="Q485" s="243"/>
    </row>
    <row r="486">
      <c r="B486" s="56"/>
      <c r="E486" s="225"/>
      <c r="N486" s="242"/>
      <c r="Q486" s="243"/>
    </row>
    <row r="487">
      <c r="B487" s="56"/>
      <c r="E487" s="225"/>
      <c r="N487" s="242"/>
      <c r="Q487" s="243"/>
    </row>
    <row r="488">
      <c r="B488" s="56"/>
      <c r="E488" s="225"/>
      <c r="N488" s="242"/>
      <c r="Q488" s="243"/>
    </row>
    <row r="489">
      <c r="B489" s="56"/>
      <c r="E489" s="225"/>
      <c r="N489" s="242"/>
      <c r="Q489" s="243"/>
    </row>
    <row r="490">
      <c r="B490" s="56"/>
      <c r="E490" s="225"/>
      <c r="N490" s="242"/>
      <c r="Q490" s="243"/>
    </row>
    <row r="491">
      <c r="B491" s="56"/>
      <c r="E491" s="225"/>
      <c r="N491" s="242"/>
      <c r="Q491" s="243"/>
    </row>
    <row r="492">
      <c r="B492" s="56"/>
      <c r="E492" s="225"/>
      <c r="N492" s="242"/>
      <c r="Q492" s="243"/>
    </row>
    <row r="493">
      <c r="B493" s="56"/>
      <c r="E493" s="225"/>
      <c r="N493" s="242"/>
      <c r="Q493" s="243"/>
    </row>
    <row r="494">
      <c r="B494" s="56"/>
      <c r="E494" s="225"/>
      <c r="N494" s="242"/>
      <c r="Q494" s="243"/>
    </row>
    <row r="495">
      <c r="B495" s="56"/>
      <c r="E495" s="225"/>
      <c r="N495" s="242"/>
      <c r="Q495" s="243"/>
    </row>
    <row r="496">
      <c r="B496" s="56"/>
      <c r="E496" s="225"/>
      <c r="N496" s="242"/>
      <c r="Q496" s="243"/>
    </row>
    <row r="497">
      <c r="B497" s="56"/>
      <c r="E497" s="225"/>
      <c r="N497" s="242"/>
      <c r="Q497" s="243"/>
    </row>
    <row r="498">
      <c r="B498" s="56"/>
      <c r="E498" s="225"/>
      <c r="N498" s="242"/>
      <c r="Q498" s="243"/>
    </row>
    <row r="499">
      <c r="B499" s="56"/>
      <c r="E499" s="225"/>
      <c r="N499" s="242"/>
      <c r="Q499" s="243"/>
    </row>
    <row r="500">
      <c r="B500" s="56"/>
      <c r="E500" s="225"/>
      <c r="N500" s="242"/>
      <c r="Q500" s="243"/>
    </row>
    <row r="501">
      <c r="B501" s="56"/>
      <c r="E501" s="225"/>
      <c r="N501" s="242"/>
      <c r="Q501" s="243"/>
    </row>
    <row r="502">
      <c r="B502" s="56"/>
      <c r="E502" s="225"/>
      <c r="N502" s="242"/>
      <c r="Q502" s="243"/>
    </row>
    <row r="503">
      <c r="B503" s="56"/>
      <c r="E503" s="225"/>
      <c r="N503" s="242"/>
      <c r="Q503" s="243"/>
    </row>
    <row r="504">
      <c r="B504" s="56"/>
      <c r="E504" s="225"/>
      <c r="N504" s="242"/>
      <c r="Q504" s="243"/>
    </row>
    <row r="505">
      <c r="B505" s="56"/>
      <c r="E505" s="225"/>
      <c r="N505" s="242"/>
      <c r="Q505" s="243"/>
    </row>
    <row r="506">
      <c r="B506" s="56"/>
      <c r="E506" s="225"/>
      <c r="N506" s="242"/>
      <c r="Q506" s="243"/>
    </row>
    <row r="507">
      <c r="B507" s="56"/>
      <c r="E507" s="225"/>
      <c r="N507" s="242"/>
      <c r="Q507" s="243"/>
    </row>
    <row r="508">
      <c r="B508" s="56"/>
      <c r="E508" s="225"/>
      <c r="N508" s="242"/>
      <c r="Q508" s="243"/>
    </row>
    <row r="509">
      <c r="B509" s="56"/>
      <c r="E509" s="225"/>
      <c r="N509" s="242"/>
      <c r="Q509" s="243"/>
    </row>
    <row r="510">
      <c r="B510" s="56"/>
      <c r="E510" s="225"/>
      <c r="N510" s="242"/>
      <c r="Q510" s="243"/>
    </row>
    <row r="511">
      <c r="B511" s="56"/>
      <c r="E511" s="225"/>
      <c r="N511" s="242"/>
      <c r="Q511" s="243"/>
    </row>
    <row r="512">
      <c r="B512" s="56"/>
      <c r="E512" s="225"/>
      <c r="N512" s="242"/>
      <c r="Q512" s="243"/>
    </row>
    <row r="513">
      <c r="B513" s="56"/>
      <c r="E513" s="225"/>
      <c r="N513" s="242"/>
      <c r="Q513" s="243"/>
    </row>
    <row r="514">
      <c r="B514" s="56"/>
      <c r="E514" s="225"/>
      <c r="N514" s="242"/>
      <c r="Q514" s="243"/>
    </row>
    <row r="515">
      <c r="B515" s="56"/>
      <c r="E515" s="225"/>
      <c r="N515" s="242"/>
      <c r="Q515" s="243"/>
    </row>
    <row r="516">
      <c r="B516" s="56"/>
      <c r="E516" s="225"/>
      <c r="N516" s="242"/>
      <c r="Q516" s="243"/>
    </row>
    <row r="517">
      <c r="B517" s="56"/>
      <c r="E517" s="225"/>
      <c r="N517" s="242"/>
      <c r="Q517" s="243"/>
    </row>
    <row r="518">
      <c r="B518" s="56"/>
      <c r="E518" s="225"/>
      <c r="N518" s="242"/>
      <c r="Q518" s="243"/>
    </row>
    <row r="519">
      <c r="B519" s="56"/>
      <c r="E519" s="225"/>
      <c r="N519" s="242"/>
      <c r="Q519" s="243"/>
    </row>
    <row r="520">
      <c r="B520" s="56"/>
      <c r="E520" s="225"/>
      <c r="N520" s="242"/>
      <c r="Q520" s="243"/>
    </row>
    <row r="521">
      <c r="B521" s="56"/>
      <c r="E521" s="225"/>
      <c r="N521" s="242"/>
      <c r="Q521" s="243"/>
    </row>
    <row r="522">
      <c r="B522" s="56"/>
      <c r="E522" s="225"/>
      <c r="N522" s="242"/>
      <c r="Q522" s="243"/>
    </row>
    <row r="523">
      <c r="B523" s="56"/>
      <c r="E523" s="225"/>
      <c r="N523" s="242"/>
      <c r="Q523" s="243"/>
    </row>
    <row r="524">
      <c r="B524" s="56"/>
      <c r="E524" s="225"/>
      <c r="N524" s="242"/>
      <c r="Q524" s="243"/>
    </row>
    <row r="525">
      <c r="B525" s="56"/>
      <c r="E525" s="225"/>
      <c r="N525" s="242"/>
      <c r="Q525" s="243"/>
    </row>
    <row r="526">
      <c r="B526" s="56"/>
      <c r="E526" s="225"/>
      <c r="N526" s="242"/>
      <c r="Q526" s="243"/>
    </row>
    <row r="527">
      <c r="B527" s="56"/>
      <c r="E527" s="225"/>
      <c r="N527" s="242"/>
      <c r="Q527" s="243"/>
    </row>
    <row r="528">
      <c r="B528" s="56"/>
      <c r="E528" s="225"/>
      <c r="N528" s="242"/>
      <c r="Q528" s="243"/>
    </row>
    <row r="529">
      <c r="B529" s="56"/>
      <c r="E529" s="225"/>
      <c r="N529" s="242"/>
      <c r="Q529" s="243"/>
    </row>
    <row r="530">
      <c r="B530" s="56"/>
      <c r="E530" s="225"/>
      <c r="N530" s="242"/>
      <c r="Q530" s="243"/>
    </row>
    <row r="531">
      <c r="B531" s="56"/>
      <c r="E531" s="225"/>
      <c r="N531" s="242"/>
      <c r="Q531" s="243"/>
    </row>
    <row r="532">
      <c r="B532" s="56"/>
      <c r="E532" s="225"/>
      <c r="N532" s="242"/>
      <c r="Q532" s="243"/>
    </row>
    <row r="533">
      <c r="B533" s="56"/>
      <c r="E533" s="225"/>
      <c r="N533" s="242"/>
      <c r="Q533" s="243"/>
    </row>
    <row r="534">
      <c r="B534" s="56"/>
      <c r="E534" s="225"/>
      <c r="N534" s="242"/>
      <c r="Q534" s="243"/>
    </row>
    <row r="535">
      <c r="B535" s="56"/>
      <c r="E535" s="225"/>
      <c r="N535" s="242"/>
      <c r="Q535" s="243"/>
    </row>
    <row r="536">
      <c r="B536" s="56"/>
      <c r="E536" s="225"/>
      <c r="N536" s="242"/>
      <c r="Q536" s="243"/>
    </row>
    <row r="537">
      <c r="B537" s="56"/>
      <c r="E537" s="225"/>
      <c r="N537" s="242"/>
      <c r="Q537" s="243"/>
    </row>
    <row r="538">
      <c r="B538" s="56"/>
      <c r="E538" s="225"/>
      <c r="N538" s="242"/>
      <c r="Q538" s="243"/>
    </row>
    <row r="539">
      <c r="B539" s="56"/>
      <c r="E539" s="225"/>
      <c r="N539" s="242"/>
      <c r="Q539" s="243"/>
    </row>
    <row r="540">
      <c r="B540" s="56"/>
      <c r="E540" s="225"/>
      <c r="N540" s="242"/>
      <c r="Q540" s="243"/>
    </row>
    <row r="541">
      <c r="B541" s="56"/>
      <c r="E541" s="225"/>
      <c r="N541" s="242"/>
      <c r="Q541" s="243"/>
    </row>
    <row r="542">
      <c r="B542" s="56"/>
      <c r="E542" s="225"/>
      <c r="N542" s="242"/>
      <c r="Q542" s="243"/>
    </row>
    <row r="543">
      <c r="B543" s="56"/>
      <c r="E543" s="225"/>
      <c r="N543" s="242"/>
      <c r="Q543" s="243"/>
    </row>
    <row r="544">
      <c r="B544" s="56"/>
      <c r="E544" s="225"/>
      <c r="N544" s="242"/>
      <c r="Q544" s="243"/>
    </row>
    <row r="545">
      <c r="B545" s="56"/>
      <c r="E545" s="225"/>
      <c r="N545" s="242"/>
      <c r="Q545" s="243"/>
    </row>
    <row r="546">
      <c r="B546" s="56"/>
      <c r="E546" s="225"/>
      <c r="N546" s="242"/>
      <c r="Q546" s="243"/>
    </row>
    <row r="547">
      <c r="B547" s="56"/>
      <c r="E547" s="225"/>
      <c r="N547" s="242"/>
      <c r="Q547" s="243"/>
    </row>
    <row r="548">
      <c r="B548" s="56"/>
      <c r="E548" s="225"/>
      <c r="N548" s="242"/>
      <c r="Q548" s="243"/>
    </row>
    <row r="549">
      <c r="B549" s="56"/>
      <c r="E549" s="225"/>
      <c r="N549" s="242"/>
      <c r="Q549" s="243"/>
    </row>
    <row r="550">
      <c r="B550" s="56"/>
      <c r="E550" s="225"/>
      <c r="N550" s="242"/>
      <c r="Q550" s="243"/>
    </row>
    <row r="551">
      <c r="B551" s="56"/>
      <c r="E551" s="225"/>
      <c r="N551" s="242"/>
      <c r="Q551" s="243"/>
    </row>
    <row r="552">
      <c r="B552" s="56"/>
      <c r="E552" s="225"/>
      <c r="N552" s="242"/>
      <c r="Q552" s="243"/>
    </row>
    <row r="553">
      <c r="B553" s="56"/>
      <c r="E553" s="225"/>
      <c r="N553" s="242"/>
      <c r="Q553" s="243"/>
    </row>
    <row r="554">
      <c r="B554" s="56"/>
      <c r="E554" s="225"/>
      <c r="N554" s="242"/>
      <c r="Q554" s="243"/>
    </row>
    <row r="555">
      <c r="B555" s="56"/>
      <c r="E555" s="225"/>
      <c r="N555" s="242"/>
      <c r="Q555" s="243"/>
    </row>
    <row r="556">
      <c r="B556" s="56"/>
      <c r="E556" s="225"/>
      <c r="N556" s="242"/>
      <c r="Q556" s="243"/>
    </row>
    <row r="557">
      <c r="B557" s="56"/>
      <c r="E557" s="225"/>
      <c r="N557" s="242"/>
      <c r="Q557" s="243"/>
    </row>
    <row r="558">
      <c r="B558" s="56"/>
      <c r="E558" s="225"/>
      <c r="N558" s="242"/>
      <c r="Q558" s="243"/>
    </row>
    <row r="559">
      <c r="B559" s="56"/>
      <c r="E559" s="225"/>
      <c r="N559" s="242"/>
      <c r="Q559" s="243"/>
    </row>
    <row r="560">
      <c r="B560" s="56"/>
      <c r="E560" s="225"/>
      <c r="N560" s="242"/>
      <c r="Q560" s="243"/>
    </row>
    <row r="561">
      <c r="B561" s="56"/>
      <c r="E561" s="225"/>
      <c r="N561" s="242"/>
      <c r="Q561" s="243"/>
    </row>
    <row r="562">
      <c r="B562" s="56"/>
      <c r="E562" s="225"/>
      <c r="N562" s="242"/>
      <c r="Q562" s="243"/>
    </row>
    <row r="563">
      <c r="B563" s="56"/>
      <c r="E563" s="225"/>
      <c r="N563" s="242"/>
      <c r="Q563" s="243"/>
    </row>
    <row r="564">
      <c r="B564" s="56"/>
      <c r="E564" s="225"/>
      <c r="N564" s="242"/>
      <c r="Q564" s="243"/>
    </row>
    <row r="565">
      <c r="B565" s="56"/>
      <c r="E565" s="225"/>
      <c r="N565" s="242"/>
      <c r="Q565" s="243"/>
    </row>
    <row r="566">
      <c r="B566" s="56"/>
      <c r="E566" s="225"/>
      <c r="N566" s="242"/>
      <c r="Q566" s="243"/>
    </row>
    <row r="567">
      <c r="B567" s="56"/>
      <c r="E567" s="225"/>
      <c r="N567" s="242"/>
      <c r="Q567" s="243"/>
    </row>
    <row r="568">
      <c r="B568" s="56"/>
      <c r="E568" s="225"/>
      <c r="N568" s="242"/>
      <c r="Q568" s="243"/>
    </row>
    <row r="569">
      <c r="B569" s="56"/>
      <c r="E569" s="225"/>
      <c r="N569" s="242"/>
      <c r="Q569" s="243"/>
    </row>
    <row r="570">
      <c r="B570" s="56"/>
      <c r="E570" s="225"/>
      <c r="N570" s="242"/>
      <c r="Q570" s="243"/>
    </row>
    <row r="571">
      <c r="B571" s="56"/>
      <c r="E571" s="225"/>
      <c r="N571" s="242"/>
      <c r="Q571" s="243"/>
    </row>
    <row r="572">
      <c r="B572" s="56"/>
      <c r="E572" s="225"/>
      <c r="N572" s="242"/>
      <c r="Q572" s="243"/>
    </row>
    <row r="573">
      <c r="B573" s="56"/>
      <c r="E573" s="225"/>
      <c r="N573" s="242"/>
      <c r="Q573" s="243"/>
    </row>
    <row r="574">
      <c r="B574" s="56"/>
      <c r="E574" s="225"/>
      <c r="N574" s="242"/>
      <c r="Q574" s="243"/>
    </row>
    <row r="575">
      <c r="B575" s="56"/>
      <c r="E575" s="225"/>
      <c r="N575" s="242"/>
      <c r="Q575" s="243"/>
    </row>
    <row r="576">
      <c r="B576" s="56"/>
      <c r="E576" s="225"/>
      <c r="N576" s="242"/>
      <c r="Q576" s="243"/>
    </row>
    <row r="577">
      <c r="B577" s="56"/>
      <c r="E577" s="225"/>
      <c r="N577" s="242"/>
      <c r="Q577" s="243"/>
    </row>
    <row r="578">
      <c r="B578" s="56"/>
      <c r="E578" s="225"/>
      <c r="N578" s="242"/>
      <c r="Q578" s="243"/>
    </row>
    <row r="579">
      <c r="B579" s="56"/>
      <c r="E579" s="225"/>
      <c r="N579" s="242"/>
      <c r="Q579" s="243"/>
    </row>
    <row r="580">
      <c r="B580" s="56"/>
      <c r="E580" s="225"/>
      <c r="N580" s="242"/>
      <c r="Q580" s="243"/>
    </row>
    <row r="581">
      <c r="B581" s="56"/>
      <c r="E581" s="225"/>
      <c r="N581" s="242"/>
      <c r="Q581" s="243"/>
    </row>
    <row r="582">
      <c r="B582" s="56"/>
      <c r="E582" s="225"/>
      <c r="N582" s="242"/>
      <c r="Q582" s="243"/>
    </row>
    <row r="583">
      <c r="B583" s="56"/>
      <c r="E583" s="225"/>
      <c r="N583" s="242"/>
      <c r="Q583" s="243"/>
    </row>
    <row r="584">
      <c r="B584" s="56"/>
      <c r="E584" s="225"/>
      <c r="N584" s="242"/>
      <c r="Q584" s="243"/>
    </row>
    <row r="585">
      <c r="B585" s="56"/>
      <c r="E585" s="225"/>
      <c r="N585" s="242"/>
      <c r="Q585" s="243"/>
    </row>
    <row r="586">
      <c r="B586" s="56"/>
      <c r="E586" s="225"/>
      <c r="N586" s="242"/>
      <c r="Q586" s="243"/>
    </row>
    <row r="587">
      <c r="B587" s="56"/>
      <c r="E587" s="225"/>
      <c r="N587" s="242"/>
      <c r="Q587" s="243"/>
    </row>
    <row r="588">
      <c r="B588" s="56"/>
      <c r="E588" s="225"/>
      <c r="N588" s="242"/>
      <c r="Q588" s="243"/>
    </row>
    <row r="589">
      <c r="B589" s="56"/>
      <c r="E589" s="225"/>
      <c r="N589" s="242"/>
      <c r="Q589" s="243"/>
    </row>
    <row r="590">
      <c r="B590" s="56"/>
      <c r="E590" s="225"/>
      <c r="N590" s="242"/>
      <c r="Q590" s="243"/>
    </row>
    <row r="591">
      <c r="B591" s="56"/>
      <c r="E591" s="225"/>
      <c r="N591" s="242"/>
      <c r="Q591" s="243"/>
    </row>
    <row r="592">
      <c r="B592" s="56"/>
      <c r="E592" s="225"/>
      <c r="N592" s="242"/>
      <c r="Q592" s="243"/>
    </row>
    <row r="593">
      <c r="B593" s="56"/>
      <c r="E593" s="225"/>
      <c r="N593" s="242"/>
      <c r="Q593" s="243"/>
    </row>
    <row r="594">
      <c r="B594" s="56"/>
      <c r="E594" s="225"/>
      <c r="N594" s="242"/>
      <c r="Q594" s="243"/>
    </row>
    <row r="595">
      <c r="B595" s="56"/>
      <c r="E595" s="225"/>
      <c r="N595" s="242"/>
      <c r="Q595" s="243"/>
    </row>
    <row r="596">
      <c r="B596" s="56"/>
      <c r="E596" s="225"/>
      <c r="N596" s="242"/>
      <c r="Q596" s="243"/>
    </row>
    <row r="597">
      <c r="B597" s="56"/>
      <c r="E597" s="225"/>
      <c r="N597" s="242"/>
      <c r="Q597" s="243"/>
    </row>
    <row r="598">
      <c r="B598" s="56"/>
      <c r="E598" s="225"/>
      <c r="N598" s="242"/>
      <c r="Q598" s="243"/>
    </row>
    <row r="599">
      <c r="B599" s="56"/>
      <c r="E599" s="225"/>
      <c r="N599" s="242"/>
      <c r="Q599" s="243"/>
    </row>
    <row r="600">
      <c r="B600" s="56"/>
      <c r="E600" s="225"/>
      <c r="N600" s="242"/>
      <c r="Q600" s="243"/>
    </row>
    <row r="601">
      <c r="B601" s="56"/>
      <c r="E601" s="225"/>
      <c r="N601" s="242"/>
      <c r="Q601" s="243"/>
    </row>
    <row r="602">
      <c r="B602" s="56"/>
      <c r="E602" s="225"/>
      <c r="N602" s="242"/>
      <c r="Q602" s="243"/>
    </row>
    <row r="603">
      <c r="B603" s="56"/>
      <c r="E603" s="225"/>
      <c r="N603" s="242"/>
      <c r="Q603" s="243"/>
    </row>
    <row r="604">
      <c r="B604" s="56"/>
      <c r="E604" s="225"/>
      <c r="N604" s="242"/>
      <c r="Q604" s="243"/>
    </row>
    <row r="605">
      <c r="B605" s="56"/>
      <c r="E605" s="225"/>
      <c r="N605" s="242"/>
      <c r="Q605" s="243"/>
    </row>
    <row r="606">
      <c r="B606" s="56"/>
      <c r="E606" s="225"/>
      <c r="N606" s="242"/>
      <c r="Q606" s="243"/>
    </row>
    <row r="607">
      <c r="B607" s="56"/>
      <c r="E607" s="225"/>
      <c r="N607" s="242"/>
      <c r="Q607" s="243"/>
    </row>
    <row r="608">
      <c r="B608" s="56"/>
      <c r="E608" s="225"/>
      <c r="N608" s="242"/>
      <c r="Q608" s="243"/>
    </row>
    <row r="609">
      <c r="B609" s="56"/>
      <c r="E609" s="225"/>
      <c r="N609" s="242"/>
      <c r="Q609" s="243"/>
    </row>
    <row r="610">
      <c r="B610" s="56"/>
      <c r="E610" s="225"/>
      <c r="N610" s="242"/>
      <c r="Q610" s="243"/>
    </row>
    <row r="611">
      <c r="B611" s="56"/>
      <c r="E611" s="225"/>
      <c r="N611" s="242"/>
      <c r="Q611" s="243"/>
    </row>
    <row r="612">
      <c r="B612" s="56"/>
      <c r="E612" s="225"/>
      <c r="N612" s="242"/>
      <c r="Q612" s="243"/>
    </row>
    <row r="613">
      <c r="B613" s="56"/>
      <c r="E613" s="225"/>
      <c r="N613" s="242"/>
      <c r="Q613" s="243"/>
    </row>
    <row r="614">
      <c r="B614" s="56"/>
      <c r="E614" s="225"/>
      <c r="N614" s="242"/>
      <c r="Q614" s="243"/>
    </row>
    <row r="615">
      <c r="B615" s="56"/>
      <c r="E615" s="225"/>
      <c r="N615" s="242"/>
      <c r="Q615" s="243"/>
    </row>
    <row r="616">
      <c r="B616" s="56"/>
      <c r="E616" s="225"/>
      <c r="N616" s="242"/>
      <c r="Q616" s="243"/>
    </row>
    <row r="617">
      <c r="B617" s="56"/>
      <c r="E617" s="225"/>
      <c r="N617" s="242"/>
      <c r="Q617" s="243"/>
    </row>
    <row r="618">
      <c r="B618" s="56"/>
      <c r="E618" s="225"/>
      <c r="N618" s="242"/>
      <c r="Q618" s="243"/>
    </row>
    <row r="619">
      <c r="B619" s="56"/>
      <c r="E619" s="225"/>
      <c r="N619" s="242"/>
      <c r="Q619" s="243"/>
    </row>
    <row r="620">
      <c r="B620" s="56"/>
      <c r="E620" s="225"/>
      <c r="N620" s="242"/>
      <c r="Q620" s="243"/>
    </row>
    <row r="621">
      <c r="B621" s="56"/>
      <c r="E621" s="225"/>
      <c r="N621" s="242"/>
      <c r="Q621" s="243"/>
    </row>
    <row r="622">
      <c r="B622" s="56"/>
      <c r="E622" s="225"/>
      <c r="N622" s="242"/>
      <c r="Q622" s="243"/>
    </row>
    <row r="623">
      <c r="B623" s="56"/>
      <c r="E623" s="225"/>
      <c r="N623" s="242"/>
      <c r="Q623" s="243"/>
    </row>
    <row r="624">
      <c r="B624" s="56"/>
      <c r="E624" s="225"/>
      <c r="N624" s="242"/>
      <c r="Q624" s="243"/>
    </row>
    <row r="625">
      <c r="B625" s="56"/>
      <c r="E625" s="225"/>
      <c r="N625" s="242"/>
      <c r="Q625" s="243"/>
    </row>
    <row r="626">
      <c r="B626" s="56"/>
      <c r="E626" s="225"/>
      <c r="N626" s="242"/>
      <c r="Q626" s="243"/>
    </row>
    <row r="627">
      <c r="B627" s="56"/>
      <c r="E627" s="225"/>
      <c r="N627" s="242"/>
      <c r="Q627" s="243"/>
    </row>
    <row r="628">
      <c r="B628" s="56"/>
      <c r="E628" s="225"/>
      <c r="N628" s="242"/>
      <c r="Q628" s="243"/>
    </row>
    <row r="629">
      <c r="B629" s="56"/>
      <c r="E629" s="225"/>
      <c r="N629" s="242"/>
      <c r="Q629" s="243"/>
    </row>
    <row r="630">
      <c r="B630" s="56"/>
      <c r="E630" s="225"/>
      <c r="N630" s="242"/>
      <c r="Q630" s="243"/>
    </row>
    <row r="631">
      <c r="B631" s="56"/>
      <c r="E631" s="225"/>
      <c r="N631" s="242"/>
      <c r="Q631" s="243"/>
    </row>
    <row r="632">
      <c r="B632" s="56"/>
      <c r="E632" s="225"/>
      <c r="N632" s="242"/>
      <c r="Q632" s="243"/>
    </row>
    <row r="633">
      <c r="B633" s="56"/>
      <c r="E633" s="225"/>
      <c r="N633" s="242"/>
      <c r="Q633" s="243"/>
    </row>
    <row r="634">
      <c r="B634" s="56"/>
      <c r="E634" s="225"/>
      <c r="N634" s="242"/>
      <c r="Q634" s="243"/>
    </row>
    <row r="635">
      <c r="B635" s="56"/>
      <c r="E635" s="225"/>
      <c r="N635" s="242"/>
      <c r="Q635" s="243"/>
    </row>
    <row r="636">
      <c r="B636" s="56"/>
      <c r="E636" s="225"/>
      <c r="N636" s="242"/>
      <c r="Q636" s="243"/>
    </row>
    <row r="637">
      <c r="B637" s="56"/>
      <c r="E637" s="225"/>
      <c r="N637" s="242"/>
      <c r="Q637" s="243"/>
    </row>
    <row r="638">
      <c r="B638" s="56"/>
      <c r="E638" s="225"/>
      <c r="N638" s="242"/>
      <c r="Q638" s="243"/>
    </row>
    <row r="639">
      <c r="B639" s="56"/>
      <c r="E639" s="225"/>
      <c r="N639" s="242"/>
      <c r="Q639" s="243"/>
    </row>
    <row r="640">
      <c r="B640" s="56"/>
      <c r="E640" s="225"/>
      <c r="N640" s="242"/>
      <c r="Q640" s="243"/>
    </row>
    <row r="641">
      <c r="B641" s="56"/>
      <c r="E641" s="225"/>
      <c r="N641" s="242"/>
      <c r="Q641" s="243"/>
    </row>
    <row r="642">
      <c r="B642" s="56"/>
      <c r="E642" s="225"/>
      <c r="N642" s="242"/>
      <c r="Q642" s="243"/>
    </row>
    <row r="643">
      <c r="B643" s="56"/>
      <c r="E643" s="225"/>
      <c r="N643" s="242"/>
      <c r="Q643" s="243"/>
    </row>
    <row r="644">
      <c r="B644" s="56"/>
      <c r="E644" s="225"/>
      <c r="N644" s="242"/>
      <c r="Q644" s="243"/>
    </row>
    <row r="645">
      <c r="B645" s="56"/>
      <c r="E645" s="225"/>
      <c r="N645" s="242"/>
      <c r="Q645" s="243"/>
    </row>
    <row r="646">
      <c r="B646" s="56"/>
      <c r="E646" s="225"/>
      <c r="N646" s="242"/>
      <c r="Q646" s="243"/>
    </row>
    <row r="647">
      <c r="B647" s="56"/>
      <c r="E647" s="225"/>
      <c r="N647" s="242"/>
      <c r="Q647" s="243"/>
    </row>
    <row r="648">
      <c r="B648" s="56"/>
      <c r="E648" s="225"/>
      <c r="N648" s="242"/>
      <c r="Q648" s="243"/>
    </row>
    <row r="649">
      <c r="B649" s="56"/>
      <c r="E649" s="225"/>
      <c r="N649" s="242"/>
      <c r="Q649" s="243"/>
    </row>
    <row r="650">
      <c r="B650" s="56"/>
      <c r="E650" s="225"/>
      <c r="N650" s="242"/>
      <c r="Q650" s="243"/>
    </row>
    <row r="651">
      <c r="B651" s="56"/>
      <c r="E651" s="225"/>
      <c r="N651" s="242"/>
      <c r="Q651" s="243"/>
    </row>
    <row r="652">
      <c r="B652" s="56"/>
      <c r="E652" s="225"/>
      <c r="N652" s="242"/>
      <c r="Q652" s="243"/>
    </row>
    <row r="653">
      <c r="B653" s="56"/>
      <c r="E653" s="225"/>
      <c r="N653" s="242"/>
      <c r="Q653" s="243"/>
    </row>
    <row r="654">
      <c r="B654" s="56"/>
      <c r="E654" s="225"/>
      <c r="N654" s="242"/>
      <c r="Q654" s="243"/>
    </row>
    <row r="655">
      <c r="B655" s="56"/>
      <c r="E655" s="225"/>
      <c r="N655" s="242"/>
      <c r="Q655" s="243"/>
    </row>
    <row r="656">
      <c r="B656" s="56"/>
      <c r="E656" s="225"/>
      <c r="N656" s="242"/>
      <c r="Q656" s="243"/>
    </row>
    <row r="657">
      <c r="B657" s="56"/>
      <c r="E657" s="225"/>
      <c r="N657" s="242"/>
      <c r="Q657" s="243"/>
    </row>
    <row r="658">
      <c r="B658" s="56"/>
      <c r="E658" s="225"/>
      <c r="N658" s="242"/>
      <c r="Q658" s="243"/>
    </row>
    <row r="659">
      <c r="B659" s="56"/>
      <c r="E659" s="225"/>
      <c r="N659" s="242"/>
      <c r="Q659" s="243"/>
    </row>
    <row r="660">
      <c r="B660" s="56"/>
      <c r="E660" s="225"/>
      <c r="N660" s="242"/>
      <c r="Q660" s="243"/>
    </row>
    <row r="661">
      <c r="B661" s="56"/>
      <c r="E661" s="225"/>
      <c r="N661" s="242"/>
      <c r="Q661" s="243"/>
    </row>
    <row r="662">
      <c r="B662" s="56"/>
      <c r="E662" s="225"/>
      <c r="N662" s="242"/>
      <c r="Q662" s="243"/>
    </row>
    <row r="663">
      <c r="B663" s="56"/>
      <c r="E663" s="225"/>
      <c r="N663" s="242"/>
      <c r="Q663" s="243"/>
    </row>
    <row r="664">
      <c r="B664" s="56"/>
      <c r="E664" s="225"/>
      <c r="N664" s="242"/>
      <c r="Q664" s="243"/>
    </row>
    <row r="665">
      <c r="B665" s="56"/>
      <c r="E665" s="225"/>
      <c r="N665" s="242"/>
      <c r="Q665" s="243"/>
    </row>
    <row r="666">
      <c r="B666" s="56"/>
      <c r="E666" s="225"/>
      <c r="N666" s="242"/>
      <c r="Q666" s="243"/>
    </row>
    <row r="667">
      <c r="B667" s="56"/>
      <c r="E667" s="225"/>
      <c r="N667" s="242"/>
      <c r="Q667" s="243"/>
    </row>
    <row r="668">
      <c r="B668" s="56"/>
      <c r="E668" s="225"/>
      <c r="N668" s="242"/>
      <c r="Q668" s="243"/>
    </row>
    <row r="669">
      <c r="B669" s="56"/>
      <c r="E669" s="225"/>
      <c r="N669" s="242"/>
      <c r="Q669" s="243"/>
    </row>
    <row r="670">
      <c r="B670" s="56"/>
      <c r="E670" s="225"/>
      <c r="N670" s="242"/>
      <c r="Q670" s="243"/>
    </row>
    <row r="671">
      <c r="B671" s="56"/>
      <c r="E671" s="225"/>
      <c r="N671" s="242"/>
      <c r="Q671" s="243"/>
    </row>
    <row r="672">
      <c r="B672" s="56"/>
      <c r="E672" s="225"/>
      <c r="N672" s="242"/>
      <c r="Q672" s="243"/>
    </row>
    <row r="673">
      <c r="B673" s="56"/>
      <c r="E673" s="225"/>
      <c r="N673" s="242"/>
      <c r="Q673" s="243"/>
    </row>
    <row r="674">
      <c r="B674" s="56"/>
      <c r="E674" s="225"/>
      <c r="N674" s="242"/>
      <c r="Q674" s="243"/>
    </row>
    <row r="675">
      <c r="B675" s="56"/>
      <c r="E675" s="225"/>
      <c r="N675" s="242"/>
      <c r="Q675" s="243"/>
    </row>
    <row r="676">
      <c r="B676" s="56"/>
      <c r="E676" s="225"/>
      <c r="N676" s="242"/>
      <c r="Q676" s="243"/>
    </row>
    <row r="677">
      <c r="B677" s="56"/>
      <c r="E677" s="225"/>
      <c r="N677" s="242"/>
      <c r="Q677" s="243"/>
    </row>
    <row r="678">
      <c r="B678" s="56"/>
      <c r="E678" s="225"/>
      <c r="N678" s="242"/>
      <c r="Q678" s="243"/>
    </row>
    <row r="679">
      <c r="B679" s="56"/>
      <c r="E679" s="225"/>
      <c r="N679" s="242"/>
      <c r="Q679" s="243"/>
    </row>
    <row r="680">
      <c r="B680" s="56"/>
      <c r="E680" s="225"/>
      <c r="N680" s="242"/>
      <c r="Q680" s="243"/>
    </row>
    <row r="681">
      <c r="B681" s="56"/>
      <c r="E681" s="225"/>
      <c r="N681" s="242"/>
      <c r="Q681" s="243"/>
    </row>
    <row r="682">
      <c r="B682" s="56"/>
      <c r="E682" s="225"/>
      <c r="N682" s="242"/>
      <c r="Q682" s="243"/>
    </row>
    <row r="683">
      <c r="B683" s="56"/>
      <c r="E683" s="225"/>
      <c r="N683" s="242"/>
      <c r="Q683" s="243"/>
    </row>
    <row r="684">
      <c r="B684" s="56"/>
      <c r="E684" s="225"/>
      <c r="N684" s="242"/>
      <c r="Q684" s="243"/>
    </row>
    <row r="685">
      <c r="B685" s="56"/>
      <c r="E685" s="225"/>
      <c r="N685" s="242"/>
      <c r="Q685" s="243"/>
    </row>
    <row r="686">
      <c r="B686" s="56"/>
      <c r="E686" s="225"/>
      <c r="N686" s="242"/>
      <c r="Q686" s="243"/>
    </row>
    <row r="687">
      <c r="B687" s="56"/>
      <c r="E687" s="225"/>
      <c r="N687" s="242"/>
      <c r="Q687" s="243"/>
    </row>
    <row r="688">
      <c r="B688" s="56"/>
      <c r="E688" s="225"/>
      <c r="N688" s="242"/>
      <c r="Q688" s="243"/>
    </row>
    <row r="689">
      <c r="B689" s="56"/>
      <c r="E689" s="225"/>
      <c r="N689" s="242"/>
      <c r="Q689" s="243"/>
    </row>
    <row r="690">
      <c r="B690" s="56"/>
      <c r="E690" s="225"/>
      <c r="N690" s="242"/>
      <c r="Q690" s="243"/>
    </row>
    <row r="691">
      <c r="B691" s="56"/>
      <c r="E691" s="225"/>
      <c r="N691" s="242"/>
      <c r="Q691" s="243"/>
    </row>
    <row r="692">
      <c r="B692" s="56"/>
      <c r="E692" s="225"/>
      <c r="N692" s="242"/>
      <c r="Q692" s="243"/>
    </row>
    <row r="693">
      <c r="B693" s="56"/>
      <c r="E693" s="225"/>
      <c r="N693" s="242"/>
      <c r="Q693" s="243"/>
    </row>
    <row r="694">
      <c r="B694" s="56"/>
      <c r="E694" s="225"/>
      <c r="N694" s="242"/>
      <c r="Q694" s="243"/>
    </row>
    <row r="695">
      <c r="B695" s="56"/>
      <c r="E695" s="225"/>
      <c r="N695" s="242"/>
      <c r="Q695" s="243"/>
    </row>
    <row r="696">
      <c r="B696" s="56"/>
      <c r="E696" s="225"/>
      <c r="N696" s="242"/>
      <c r="Q696" s="243"/>
    </row>
    <row r="697">
      <c r="B697" s="56"/>
      <c r="E697" s="225"/>
      <c r="N697" s="242"/>
      <c r="Q697" s="243"/>
    </row>
    <row r="698">
      <c r="B698" s="56"/>
      <c r="E698" s="225"/>
      <c r="N698" s="242"/>
      <c r="Q698" s="243"/>
    </row>
    <row r="699">
      <c r="B699" s="56"/>
      <c r="E699" s="225"/>
      <c r="N699" s="242"/>
      <c r="Q699" s="243"/>
    </row>
    <row r="700">
      <c r="B700" s="56"/>
      <c r="E700" s="225"/>
      <c r="N700" s="242"/>
      <c r="Q700" s="243"/>
    </row>
    <row r="701">
      <c r="B701" s="56"/>
      <c r="E701" s="225"/>
      <c r="N701" s="242"/>
      <c r="Q701" s="243"/>
    </row>
    <row r="702">
      <c r="B702" s="56"/>
      <c r="E702" s="225"/>
      <c r="N702" s="242"/>
      <c r="Q702" s="243"/>
    </row>
    <row r="703">
      <c r="B703" s="56"/>
      <c r="E703" s="225"/>
      <c r="N703" s="242"/>
      <c r="Q703" s="243"/>
    </row>
    <row r="704">
      <c r="B704" s="56"/>
      <c r="E704" s="225"/>
      <c r="N704" s="242"/>
      <c r="Q704" s="243"/>
    </row>
    <row r="705">
      <c r="B705" s="56"/>
      <c r="E705" s="225"/>
      <c r="N705" s="242"/>
      <c r="Q705" s="243"/>
    </row>
    <row r="706">
      <c r="B706" s="56"/>
      <c r="E706" s="225"/>
      <c r="N706" s="242"/>
      <c r="Q706" s="243"/>
    </row>
    <row r="707">
      <c r="B707" s="56"/>
      <c r="E707" s="225"/>
      <c r="N707" s="242"/>
      <c r="Q707" s="243"/>
    </row>
    <row r="708">
      <c r="B708" s="56"/>
      <c r="E708" s="225"/>
      <c r="N708" s="242"/>
      <c r="Q708" s="243"/>
    </row>
    <row r="709">
      <c r="B709" s="56"/>
      <c r="E709" s="225"/>
      <c r="N709" s="242"/>
      <c r="Q709" s="243"/>
    </row>
    <row r="710">
      <c r="B710" s="56"/>
      <c r="E710" s="225"/>
      <c r="N710" s="242"/>
      <c r="Q710" s="243"/>
    </row>
    <row r="711">
      <c r="B711" s="56"/>
      <c r="E711" s="225"/>
      <c r="N711" s="242"/>
      <c r="Q711" s="243"/>
    </row>
    <row r="712">
      <c r="B712" s="56"/>
      <c r="E712" s="225"/>
      <c r="N712" s="242"/>
      <c r="Q712" s="243"/>
    </row>
    <row r="713">
      <c r="B713" s="56"/>
      <c r="E713" s="225"/>
      <c r="N713" s="242"/>
      <c r="Q713" s="243"/>
    </row>
    <row r="714">
      <c r="B714" s="56"/>
      <c r="E714" s="225"/>
      <c r="N714" s="242"/>
      <c r="Q714" s="243"/>
    </row>
    <row r="715">
      <c r="B715" s="56"/>
      <c r="E715" s="225"/>
      <c r="N715" s="242"/>
      <c r="Q715" s="243"/>
    </row>
    <row r="716">
      <c r="B716" s="56"/>
      <c r="E716" s="225"/>
      <c r="N716" s="242"/>
      <c r="Q716" s="243"/>
    </row>
    <row r="717">
      <c r="B717" s="56"/>
      <c r="E717" s="225"/>
      <c r="N717" s="242"/>
      <c r="Q717" s="243"/>
    </row>
    <row r="718">
      <c r="B718" s="56"/>
      <c r="E718" s="225"/>
      <c r="N718" s="242"/>
      <c r="Q718" s="243"/>
    </row>
    <row r="719">
      <c r="B719" s="56"/>
      <c r="E719" s="225"/>
      <c r="N719" s="242"/>
      <c r="Q719" s="243"/>
    </row>
    <row r="720">
      <c r="B720" s="56"/>
      <c r="E720" s="225"/>
      <c r="N720" s="242"/>
      <c r="Q720" s="243"/>
    </row>
    <row r="721">
      <c r="B721" s="56"/>
      <c r="E721" s="225"/>
      <c r="N721" s="242"/>
      <c r="Q721" s="243"/>
    </row>
    <row r="722">
      <c r="B722" s="56"/>
      <c r="E722" s="225"/>
      <c r="N722" s="242"/>
      <c r="Q722" s="243"/>
    </row>
    <row r="723">
      <c r="B723" s="56"/>
      <c r="E723" s="225"/>
      <c r="N723" s="242"/>
      <c r="Q723" s="243"/>
    </row>
    <row r="724">
      <c r="B724" s="56"/>
      <c r="E724" s="225"/>
      <c r="N724" s="242"/>
      <c r="Q724" s="243"/>
    </row>
    <row r="725">
      <c r="B725" s="56"/>
      <c r="E725" s="225"/>
      <c r="N725" s="242"/>
      <c r="Q725" s="243"/>
    </row>
    <row r="726">
      <c r="B726" s="56"/>
      <c r="E726" s="225"/>
      <c r="N726" s="242"/>
      <c r="Q726" s="243"/>
    </row>
    <row r="727">
      <c r="B727" s="56"/>
      <c r="E727" s="225"/>
      <c r="N727" s="242"/>
      <c r="Q727" s="243"/>
    </row>
    <row r="728">
      <c r="B728" s="56"/>
      <c r="E728" s="225"/>
      <c r="N728" s="242"/>
      <c r="Q728" s="243"/>
    </row>
    <row r="729">
      <c r="B729" s="56"/>
      <c r="E729" s="225"/>
      <c r="N729" s="242"/>
      <c r="Q729" s="243"/>
    </row>
    <row r="730">
      <c r="B730" s="56"/>
      <c r="E730" s="225"/>
      <c r="N730" s="242"/>
      <c r="Q730" s="243"/>
    </row>
    <row r="731">
      <c r="B731" s="56"/>
      <c r="E731" s="225"/>
      <c r="N731" s="242"/>
      <c r="Q731" s="243"/>
    </row>
    <row r="732">
      <c r="B732" s="56"/>
      <c r="E732" s="225"/>
      <c r="N732" s="242"/>
      <c r="Q732" s="243"/>
    </row>
    <row r="733">
      <c r="B733" s="56"/>
      <c r="E733" s="225"/>
      <c r="N733" s="242"/>
      <c r="Q733" s="243"/>
    </row>
    <row r="734">
      <c r="B734" s="56"/>
      <c r="E734" s="225"/>
      <c r="N734" s="242"/>
      <c r="Q734" s="243"/>
    </row>
    <row r="735">
      <c r="B735" s="56"/>
      <c r="E735" s="225"/>
      <c r="N735" s="242"/>
      <c r="Q735" s="243"/>
    </row>
    <row r="736">
      <c r="B736" s="56"/>
      <c r="E736" s="225"/>
      <c r="N736" s="242"/>
      <c r="Q736" s="243"/>
    </row>
    <row r="737">
      <c r="B737" s="56"/>
      <c r="E737" s="225"/>
      <c r="N737" s="242"/>
      <c r="Q737" s="243"/>
    </row>
    <row r="738">
      <c r="B738" s="56"/>
      <c r="E738" s="225"/>
      <c r="N738" s="242"/>
      <c r="Q738" s="243"/>
    </row>
    <row r="739">
      <c r="B739" s="56"/>
      <c r="E739" s="225"/>
      <c r="N739" s="242"/>
      <c r="Q739" s="243"/>
    </row>
    <row r="740">
      <c r="B740" s="56"/>
      <c r="E740" s="225"/>
      <c r="N740" s="242"/>
      <c r="Q740" s="243"/>
    </row>
    <row r="741">
      <c r="B741" s="56"/>
      <c r="E741" s="225"/>
      <c r="N741" s="242"/>
      <c r="Q741" s="243"/>
    </row>
    <row r="742">
      <c r="B742" s="56"/>
      <c r="E742" s="225"/>
      <c r="N742" s="242"/>
      <c r="Q742" s="243"/>
    </row>
    <row r="743">
      <c r="B743" s="56"/>
      <c r="E743" s="225"/>
      <c r="N743" s="242"/>
      <c r="Q743" s="243"/>
    </row>
    <row r="744">
      <c r="B744" s="56"/>
      <c r="E744" s="225"/>
      <c r="N744" s="242"/>
      <c r="Q744" s="243"/>
    </row>
    <row r="745">
      <c r="B745" s="56"/>
      <c r="E745" s="225"/>
      <c r="N745" s="242"/>
      <c r="Q745" s="243"/>
    </row>
    <row r="746">
      <c r="B746" s="56"/>
      <c r="E746" s="225"/>
      <c r="N746" s="242"/>
      <c r="Q746" s="243"/>
    </row>
    <row r="747">
      <c r="B747" s="56"/>
      <c r="E747" s="225"/>
      <c r="N747" s="242"/>
      <c r="Q747" s="243"/>
    </row>
    <row r="748">
      <c r="B748" s="56"/>
      <c r="E748" s="225"/>
      <c r="N748" s="242"/>
      <c r="Q748" s="243"/>
    </row>
    <row r="749">
      <c r="B749" s="56"/>
      <c r="E749" s="225"/>
      <c r="N749" s="242"/>
      <c r="Q749" s="243"/>
    </row>
    <row r="750">
      <c r="B750" s="56"/>
      <c r="E750" s="225"/>
      <c r="N750" s="242"/>
      <c r="Q750" s="243"/>
    </row>
    <row r="751">
      <c r="B751" s="56"/>
      <c r="E751" s="225"/>
      <c r="N751" s="242"/>
      <c r="Q751" s="243"/>
    </row>
    <row r="752">
      <c r="B752" s="56"/>
      <c r="E752" s="225"/>
      <c r="N752" s="242"/>
      <c r="Q752" s="243"/>
    </row>
    <row r="753">
      <c r="B753" s="56"/>
      <c r="E753" s="225"/>
      <c r="N753" s="242"/>
      <c r="Q753" s="243"/>
    </row>
    <row r="754">
      <c r="B754" s="56"/>
      <c r="E754" s="225"/>
      <c r="N754" s="242"/>
      <c r="Q754" s="243"/>
    </row>
    <row r="755">
      <c r="B755" s="56"/>
      <c r="E755" s="225"/>
      <c r="N755" s="242"/>
      <c r="Q755" s="243"/>
    </row>
    <row r="756">
      <c r="B756" s="56"/>
      <c r="E756" s="225"/>
      <c r="N756" s="242"/>
      <c r="Q756" s="243"/>
    </row>
    <row r="757">
      <c r="B757" s="56"/>
      <c r="E757" s="225"/>
      <c r="N757" s="242"/>
      <c r="Q757" s="243"/>
    </row>
    <row r="758">
      <c r="B758" s="56"/>
      <c r="E758" s="225"/>
      <c r="N758" s="242"/>
      <c r="Q758" s="243"/>
    </row>
    <row r="759">
      <c r="B759" s="56"/>
      <c r="E759" s="225"/>
      <c r="N759" s="242"/>
      <c r="Q759" s="243"/>
    </row>
    <row r="760">
      <c r="B760" s="56"/>
      <c r="E760" s="225"/>
      <c r="N760" s="242"/>
      <c r="Q760" s="243"/>
    </row>
    <row r="761">
      <c r="B761" s="56"/>
      <c r="E761" s="225"/>
      <c r="N761" s="242"/>
      <c r="Q761" s="243"/>
    </row>
    <row r="762">
      <c r="B762" s="56"/>
      <c r="E762" s="225"/>
      <c r="N762" s="242"/>
      <c r="Q762" s="243"/>
    </row>
    <row r="763">
      <c r="B763" s="56"/>
      <c r="E763" s="225"/>
      <c r="N763" s="242"/>
      <c r="Q763" s="243"/>
    </row>
    <row r="764">
      <c r="B764" s="56"/>
      <c r="E764" s="225"/>
      <c r="N764" s="242"/>
      <c r="Q764" s="243"/>
    </row>
    <row r="765">
      <c r="B765" s="56"/>
      <c r="E765" s="225"/>
      <c r="N765" s="242"/>
      <c r="Q765" s="243"/>
    </row>
    <row r="766">
      <c r="B766" s="56"/>
      <c r="E766" s="225"/>
      <c r="N766" s="242"/>
      <c r="Q766" s="243"/>
    </row>
    <row r="767">
      <c r="B767" s="56"/>
      <c r="E767" s="225"/>
      <c r="N767" s="242"/>
      <c r="Q767" s="243"/>
    </row>
    <row r="768">
      <c r="B768" s="56"/>
      <c r="E768" s="225"/>
      <c r="N768" s="242"/>
      <c r="Q768" s="243"/>
    </row>
    <row r="769">
      <c r="B769" s="56"/>
      <c r="E769" s="225"/>
      <c r="N769" s="242"/>
      <c r="Q769" s="243"/>
    </row>
    <row r="770">
      <c r="B770" s="56"/>
      <c r="E770" s="225"/>
      <c r="N770" s="242"/>
      <c r="Q770" s="243"/>
    </row>
    <row r="771">
      <c r="B771" s="56"/>
      <c r="E771" s="225"/>
      <c r="N771" s="242"/>
      <c r="Q771" s="243"/>
    </row>
    <row r="772">
      <c r="B772" s="56"/>
      <c r="E772" s="225"/>
      <c r="N772" s="242"/>
      <c r="Q772" s="243"/>
    </row>
    <row r="773">
      <c r="B773" s="56"/>
      <c r="E773" s="225"/>
      <c r="N773" s="242"/>
      <c r="Q773" s="243"/>
    </row>
    <row r="774">
      <c r="B774" s="56"/>
      <c r="E774" s="225"/>
      <c r="N774" s="242"/>
      <c r="Q774" s="243"/>
    </row>
    <row r="775">
      <c r="B775" s="56"/>
      <c r="E775" s="225"/>
      <c r="N775" s="242"/>
      <c r="Q775" s="243"/>
    </row>
    <row r="776">
      <c r="B776" s="56"/>
      <c r="E776" s="225"/>
      <c r="N776" s="242"/>
      <c r="Q776" s="243"/>
    </row>
    <row r="777">
      <c r="B777" s="56"/>
      <c r="E777" s="225"/>
      <c r="N777" s="242"/>
      <c r="Q777" s="243"/>
    </row>
    <row r="778">
      <c r="B778" s="56"/>
      <c r="E778" s="225"/>
      <c r="N778" s="242"/>
      <c r="Q778" s="243"/>
    </row>
    <row r="779">
      <c r="B779" s="56"/>
      <c r="E779" s="225"/>
      <c r="N779" s="242"/>
      <c r="Q779" s="243"/>
    </row>
    <row r="780">
      <c r="B780" s="56"/>
      <c r="E780" s="225"/>
      <c r="N780" s="242"/>
      <c r="Q780" s="243"/>
    </row>
    <row r="781">
      <c r="B781" s="56"/>
      <c r="E781" s="225"/>
      <c r="N781" s="242"/>
      <c r="Q781" s="243"/>
    </row>
    <row r="782">
      <c r="B782" s="56"/>
      <c r="E782" s="225"/>
      <c r="N782" s="242"/>
      <c r="Q782" s="243"/>
    </row>
    <row r="783">
      <c r="B783" s="56"/>
      <c r="E783" s="225"/>
      <c r="N783" s="242"/>
      <c r="Q783" s="243"/>
    </row>
    <row r="784">
      <c r="B784" s="56"/>
      <c r="E784" s="225"/>
      <c r="N784" s="242"/>
      <c r="Q784" s="243"/>
    </row>
    <row r="785">
      <c r="B785" s="56"/>
      <c r="E785" s="225"/>
      <c r="N785" s="242"/>
      <c r="Q785" s="243"/>
    </row>
    <row r="786">
      <c r="B786" s="56"/>
      <c r="E786" s="225"/>
      <c r="N786" s="242"/>
      <c r="Q786" s="243"/>
    </row>
    <row r="787">
      <c r="B787" s="56"/>
      <c r="E787" s="225"/>
      <c r="N787" s="242"/>
      <c r="Q787" s="243"/>
    </row>
    <row r="788">
      <c r="B788" s="56"/>
      <c r="E788" s="225"/>
      <c r="N788" s="242"/>
      <c r="Q788" s="243"/>
    </row>
    <row r="789">
      <c r="B789" s="56"/>
      <c r="E789" s="225"/>
      <c r="N789" s="242"/>
      <c r="Q789" s="243"/>
    </row>
    <row r="790">
      <c r="B790" s="56"/>
      <c r="E790" s="225"/>
      <c r="N790" s="242"/>
      <c r="Q790" s="243"/>
    </row>
    <row r="791">
      <c r="B791" s="56"/>
      <c r="E791" s="225"/>
      <c r="N791" s="242"/>
      <c r="Q791" s="243"/>
    </row>
    <row r="792">
      <c r="B792" s="56"/>
      <c r="E792" s="225"/>
      <c r="N792" s="242"/>
      <c r="Q792" s="243"/>
    </row>
    <row r="793">
      <c r="B793" s="56"/>
      <c r="E793" s="225"/>
      <c r="N793" s="242"/>
      <c r="Q793" s="243"/>
    </row>
    <row r="794">
      <c r="B794" s="56"/>
      <c r="E794" s="225"/>
      <c r="N794" s="242"/>
      <c r="Q794" s="243"/>
    </row>
    <row r="795">
      <c r="B795" s="56"/>
      <c r="E795" s="225"/>
      <c r="N795" s="242"/>
      <c r="Q795" s="243"/>
    </row>
    <row r="796">
      <c r="B796" s="56"/>
      <c r="E796" s="225"/>
      <c r="N796" s="242"/>
      <c r="Q796" s="243"/>
    </row>
    <row r="797">
      <c r="B797" s="56"/>
      <c r="E797" s="225"/>
      <c r="N797" s="242"/>
      <c r="Q797" s="243"/>
    </row>
    <row r="798">
      <c r="B798" s="56"/>
      <c r="E798" s="225"/>
      <c r="N798" s="242"/>
      <c r="Q798" s="243"/>
    </row>
    <row r="799">
      <c r="B799" s="56"/>
      <c r="E799" s="225"/>
      <c r="N799" s="242"/>
      <c r="Q799" s="243"/>
    </row>
    <row r="800">
      <c r="B800" s="56"/>
      <c r="E800" s="225"/>
      <c r="N800" s="242"/>
      <c r="Q800" s="243"/>
    </row>
    <row r="801">
      <c r="B801" s="56"/>
      <c r="E801" s="225"/>
      <c r="N801" s="242"/>
      <c r="Q801" s="243"/>
    </row>
    <row r="802">
      <c r="B802" s="56"/>
      <c r="E802" s="225"/>
      <c r="N802" s="242"/>
      <c r="Q802" s="243"/>
    </row>
    <row r="803">
      <c r="B803" s="56"/>
      <c r="E803" s="225"/>
      <c r="N803" s="242"/>
      <c r="Q803" s="243"/>
    </row>
    <row r="804">
      <c r="B804" s="56"/>
      <c r="E804" s="225"/>
      <c r="N804" s="242"/>
      <c r="Q804" s="243"/>
    </row>
    <row r="805">
      <c r="B805" s="56"/>
      <c r="E805" s="225"/>
      <c r="N805" s="242"/>
      <c r="Q805" s="243"/>
    </row>
    <row r="806">
      <c r="B806" s="56"/>
      <c r="E806" s="225"/>
      <c r="N806" s="242"/>
      <c r="Q806" s="243"/>
    </row>
    <row r="807">
      <c r="B807" s="56"/>
      <c r="E807" s="225"/>
      <c r="N807" s="242"/>
      <c r="Q807" s="243"/>
    </row>
    <row r="808">
      <c r="B808" s="56"/>
      <c r="E808" s="225"/>
      <c r="N808" s="242"/>
      <c r="Q808" s="243"/>
    </row>
    <row r="809">
      <c r="B809" s="56"/>
      <c r="E809" s="225"/>
      <c r="N809" s="242"/>
      <c r="Q809" s="243"/>
    </row>
    <row r="810">
      <c r="B810" s="56"/>
      <c r="E810" s="225"/>
      <c r="N810" s="242"/>
      <c r="Q810" s="243"/>
    </row>
    <row r="811">
      <c r="B811" s="56"/>
      <c r="E811" s="225"/>
      <c r="N811" s="242"/>
      <c r="Q811" s="243"/>
    </row>
    <row r="812">
      <c r="B812" s="56"/>
      <c r="E812" s="225"/>
      <c r="N812" s="242"/>
      <c r="Q812" s="243"/>
    </row>
    <row r="813">
      <c r="B813" s="56"/>
      <c r="E813" s="225"/>
      <c r="N813" s="242"/>
      <c r="Q813" s="243"/>
    </row>
    <row r="814">
      <c r="B814" s="56"/>
      <c r="E814" s="225"/>
      <c r="N814" s="242"/>
      <c r="Q814" s="243"/>
    </row>
    <row r="815">
      <c r="B815" s="56"/>
      <c r="E815" s="225"/>
      <c r="N815" s="242"/>
      <c r="Q815" s="243"/>
    </row>
    <row r="816">
      <c r="B816" s="56"/>
      <c r="E816" s="225"/>
      <c r="N816" s="242"/>
      <c r="Q816" s="243"/>
    </row>
    <row r="817">
      <c r="B817" s="56"/>
      <c r="E817" s="225"/>
      <c r="N817" s="242"/>
      <c r="Q817" s="243"/>
    </row>
    <row r="818">
      <c r="B818" s="56"/>
      <c r="E818" s="225"/>
      <c r="N818" s="242"/>
      <c r="Q818" s="243"/>
    </row>
    <row r="819">
      <c r="B819" s="56"/>
      <c r="E819" s="225"/>
      <c r="N819" s="242"/>
      <c r="Q819" s="243"/>
    </row>
    <row r="820">
      <c r="B820" s="56"/>
      <c r="E820" s="225"/>
      <c r="N820" s="242"/>
      <c r="Q820" s="243"/>
    </row>
    <row r="821">
      <c r="B821" s="56"/>
      <c r="E821" s="225"/>
      <c r="N821" s="242"/>
      <c r="Q821" s="243"/>
    </row>
    <row r="822">
      <c r="B822" s="56"/>
      <c r="E822" s="225"/>
      <c r="N822" s="242"/>
      <c r="Q822" s="243"/>
    </row>
    <row r="823">
      <c r="B823" s="56"/>
      <c r="E823" s="225"/>
      <c r="N823" s="242"/>
      <c r="Q823" s="243"/>
    </row>
    <row r="824">
      <c r="B824" s="56"/>
      <c r="E824" s="225"/>
      <c r="N824" s="242"/>
      <c r="Q824" s="243"/>
    </row>
    <row r="825">
      <c r="B825" s="56"/>
      <c r="E825" s="225"/>
      <c r="N825" s="242"/>
      <c r="Q825" s="243"/>
    </row>
    <row r="826">
      <c r="B826" s="56"/>
      <c r="E826" s="225"/>
      <c r="N826" s="242"/>
      <c r="Q826" s="243"/>
    </row>
    <row r="827">
      <c r="B827" s="56"/>
      <c r="E827" s="225"/>
      <c r="N827" s="242"/>
      <c r="Q827" s="243"/>
    </row>
    <row r="828">
      <c r="B828" s="56"/>
      <c r="E828" s="225"/>
      <c r="N828" s="242"/>
      <c r="Q828" s="243"/>
    </row>
    <row r="829">
      <c r="B829" s="56"/>
      <c r="E829" s="225"/>
      <c r="N829" s="242"/>
      <c r="Q829" s="243"/>
    </row>
    <row r="830">
      <c r="B830" s="56"/>
      <c r="E830" s="225"/>
      <c r="N830" s="242"/>
      <c r="Q830" s="243"/>
    </row>
    <row r="831">
      <c r="B831" s="56"/>
      <c r="E831" s="225"/>
      <c r="N831" s="242"/>
      <c r="Q831" s="243"/>
    </row>
    <row r="832">
      <c r="B832" s="56"/>
      <c r="E832" s="225"/>
      <c r="N832" s="242"/>
      <c r="Q832" s="243"/>
    </row>
    <row r="833">
      <c r="B833" s="56"/>
      <c r="E833" s="225"/>
      <c r="N833" s="242"/>
      <c r="Q833" s="243"/>
    </row>
    <row r="834">
      <c r="B834" s="56"/>
      <c r="E834" s="225"/>
      <c r="N834" s="242"/>
      <c r="Q834" s="243"/>
    </row>
    <row r="835">
      <c r="B835" s="56"/>
      <c r="E835" s="225"/>
      <c r="N835" s="242"/>
      <c r="Q835" s="243"/>
    </row>
    <row r="836">
      <c r="B836" s="56"/>
      <c r="E836" s="225"/>
      <c r="N836" s="242"/>
      <c r="Q836" s="243"/>
    </row>
    <row r="837">
      <c r="B837" s="56"/>
      <c r="E837" s="225"/>
      <c r="N837" s="242"/>
      <c r="Q837" s="243"/>
    </row>
    <row r="838">
      <c r="B838" s="56"/>
      <c r="E838" s="225"/>
      <c r="N838" s="242"/>
      <c r="Q838" s="243"/>
    </row>
    <row r="839">
      <c r="B839" s="56"/>
      <c r="E839" s="225"/>
      <c r="N839" s="242"/>
      <c r="Q839" s="243"/>
    </row>
    <row r="840">
      <c r="B840" s="56"/>
      <c r="E840" s="225"/>
      <c r="N840" s="242"/>
      <c r="Q840" s="243"/>
    </row>
    <row r="841">
      <c r="B841" s="56"/>
      <c r="E841" s="225"/>
      <c r="N841" s="242"/>
      <c r="Q841" s="243"/>
    </row>
    <row r="842">
      <c r="B842" s="56"/>
      <c r="E842" s="225"/>
      <c r="N842" s="242"/>
      <c r="Q842" s="243"/>
    </row>
    <row r="843">
      <c r="B843" s="56"/>
      <c r="E843" s="225"/>
      <c r="N843" s="242"/>
      <c r="Q843" s="243"/>
    </row>
    <row r="844">
      <c r="B844" s="56"/>
      <c r="E844" s="225"/>
      <c r="N844" s="242"/>
      <c r="Q844" s="243"/>
    </row>
    <row r="845">
      <c r="B845" s="56"/>
      <c r="E845" s="225"/>
      <c r="N845" s="242"/>
      <c r="Q845" s="243"/>
    </row>
    <row r="846">
      <c r="B846" s="56"/>
      <c r="E846" s="225"/>
      <c r="N846" s="242"/>
      <c r="Q846" s="243"/>
    </row>
    <row r="847">
      <c r="B847" s="56"/>
      <c r="E847" s="225"/>
      <c r="N847" s="242"/>
      <c r="Q847" s="243"/>
    </row>
    <row r="848">
      <c r="B848" s="56"/>
      <c r="E848" s="225"/>
      <c r="N848" s="242"/>
      <c r="Q848" s="243"/>
    </row>
    <row r="849">
      <c r="B849" s="56"/>
      <c r="E849" s="225"/>
      <c r="N849" s="242"/>
      <c r="Q849" s="243"/>
    </row>
    <row r="850">
      <c r="B850" s="56"/>
      <c r="E850" s="225"/>
      <c r="N850" s="242"/>
      <c r="Q850" s="243"/>
    </row>
    <row r="851">
      <c r="B851" s="56"/>
      <c r="E851" s="225"/>
      <c r="N851" s="242"/>
      <c r="Q851" s="243"/>
    </row>
    <row r="852">
      <c r="B852" s="56"/>
      <c r="E852" s="225"/>
      <c r="N852" s="242"/>
      <c r="Q852" s="243"/>
    </row>
    <row r="853">
      <c r="B853" s="56"/>
      <c r="E853" s="225"/>
      <c r="N853" s="242"/>
      <c r="Q853" s="243"/>
    </row>
    <row r="854">
      <c r="B854" s="56"/>
      <c r="E854" s="225"/>
      <c r="N854" s="242"/>
      <c r="Q854" s="243"/>
    </row>
    <row r="855">
      <c r="B855" s="56"/>
      <c r="E855" s="225"/>
      <c r="N855" s="242"/>
      <c r="Q855" s="243"/>
    </row>
    <row r="856">
      <c r="B856" s="56"/>
      <c r="E856" s="225"/>
      <c r="N856" s="242"/>
      <c r="Q856" s="243"/>
    </row>
    <row r="857">
      <c r="B857" s="56"/>
      <c r="E857" s="225"/>
      <c r="N857" s="242"/>
      <c r="Q857" s="243"/>
    </row>
    <row r="858">
      <c r="B858" s="56"/>
      <c r="E858" s="225"/>
      <c r="N858" s="242"/>
      <c r="Q858" s="243"/>
    </row>
    <row r="859">
      <c r="B859" s="56"/>
      <c r="E859" s="225"/>
      <c r="N859" s="242"/>
      <c r="Q859" s="243"/>
    </row>
    <row r="860">
      <c r="B860" s="56"/>
      <c r="E860" s="225"/>
      <c r="N860" s="242"/>
      <c r="Q860" s="243"/>
    </row>
    <row r="861">
      <c r="B861" s="56"/>
      <c r="E861" s="225"/>
      <c r="N861" s="242"/>
      <c r="Q861" s="243"/>
    </row>
    <row r="862">
      <c r="B862" s="56"/>
      <c r="E862" s="225"/>
      <c r="N862" s="242"/>
      <c r="Q862" s="243"/>
    </row>
    <row r="863">
      <c r="B863" s="56"/>
      <c r="E863" s="225"/>
      <c r="N863" s="242"/>
      <c r="Q863" s="243"/>
    </row>
    <row r="864">
      <c r="B864" s="56"/>
      <c r="E864" s="225"/>
      <c r="N864" s="242"/>
      <c r="Q864" s="243"/>
    </row>
    <row r="865">
      <c r="B865" s="56"/>
      <c r="E865" s="225"/>
      <c r="N865" s="242"/>
      <c r="Q865" s="243"/>
    </row>
    <row r="866">
      <c r="B866" s="56"/>
      <c r="E866" s="225"/>
      <c r="N866" s="242"/>
      <c r="Q866" s="243"/>
    </row>
    <row r="867">
      <c r="B867" s="56"/>
      <c r="E867" s="225"/>
      <c r="N867" s="242"/>
      <c r="Q867" s="243"/>
    </row>
    <row r="868">
      <c r="B868" s="56"/>
      <c r="E868" s="225"/>
      <c r="N868" s="242"/>
      <c r="Q868" s="243"/>
    </row>
    <row r="869">
      <c r="B869" s="56"/>
      <c r="E869" s="225"/>
      <c r="N869" s="242"/>
      <c r="Q869" s="243"/>
    </row>
    <row r="870">
      <c r="B870" s="56"/>
      <c r="E870" s="225"/>
      <c r="N870" s="242"/>
      <c r="Q870" s="243"/>
    </row>
    <row r="871">
      <c r="B871" s="56"/>
      <c r="E871" s="225"/>
      <c r="N871" s="242"/>
      <c r="Q871" s="243"/>
    </row>
    <row r="872">
      <c r="B872" s="56"/>
      <c r="E872" s="225"/>
      <c r="N872" s="242"/>
      <c r="Q872" s="243"/>
    </row>
    <row r="873">
      <c r="B873" s="56"/>
      <c r="E873" s="225"/>
      <c r="N873" s="242"/>
      <c r="Q873" s="243"/>
    </row>
    <row r="874">
      <c r="B874" s="56"/>
      <c r="E874" s="225"/>
      <c r="N874" s="242"/>
      <c r="Q874" s="243"/>
    </row>
    <row r="875">
      <c r="B875" s="56"/>
      <c r="E875" s="225"/>
      <c r="N875" s="242"/>
      <c r="Q875" s="243"/>
    </row>
    <row r="876">
      <c r="B876" s="56"/>
      <c r="E876" s="225"/>
      <c r="N876" s="242"/>
      <c r="Q876" s="243"/>
    </row>
    <row r="877">
      <c r="B877" s="56"/>
      <c r="E877" s="225"/>
      <c r="N877" s="242"/>
      <c r="Q877" s="243"/>
    </row>
    <row r="878">
      <c r="B878" s="56"/>
      <c r="E878" s="225"/>
      <c r="N878" s="242"/>
      <c r="Q878" s="243"/>
    </row>
    <row r="879">
      <c r="B879" s="56"/>
      <c r="E879" s="225"/>
      <c r="N879" s="242"/>
      <c r="Q879" s="243"/>
    </row>
    <row r="880">
      <c r="B880" s="56"/>
      <c r="E880" s="225"/>
      <c r="N880" s="242"/>
      <c r="Q880" s="243"/>
    </row>
    <row r="881">
      <c r="B881" s="56"/>
      <c r="E881" s="225"/>
      <c r="N881" s="242"/>
      <c r="Q881" s="243"/>
    </row>
    <row r="882">
      <c r="B882" s="56"/>
      <c r="E882" s="225"/>
      <c r="N882" s="242"/>
      <c r="Q882" s="243"/>
    </row>
    <row r="883">
      <c r="B883" s="56"/>
      <c r="E883" s="225"/>
      <c r="N883" s="242"/>
      <c r="Q883" s="243"/>
    </row>
    <row r="884">
      <c r="B884" s="56"/>
      <c r="E884" s="225"/>
      <c r="N884" s="242"/>
      <c r="Q884" s="243"/>
    </row>
    <row r="885">
      <c r="B885" s="56"/>
      <c r="E885" s="225"/>
      <c r="N885" s="242"/>
      <c r="Q885" s="243"/>
    </row>
    <row r="886">
      <c r="B886" s="56"/>
      <c r="E886" s="225"/>
      <c r="N886" s="242"/>
      <c r="Q886" s="243"/>
    </row>
    <row r="887">
      <c r="B887" s="56"/>
      <c r="E887" s="225"/>
      <c r="N887" s="242"/>
      <c r="Q887" s="243"/>
    </row>
    <row r="888">
      <c r="B888" s="56"/>
      <c r="E888" s="225"/>
      <c r="N888" s="242"/>
      <c r="Q888" s="243"/>
    </row>
    <row r="889">
      <c r="B889" s="56"/>
      <c r="E889" s="225"/>
      <c r="N889" s="242"/>
      <c r="Q889" s="243"/>
    </row>
    <row r="890">
      <c r="B890" s="56"/>
      <c r="E890" s="225"/>
      <c r="N890" s="242"/>
      <c r="Q890" s="243"/>
    </row>
    <row r="891">
      <c r="B891" s="56"/>
      <c r="E891" s="225"/>
      <c r="N891" s="242"/>
      <c r="Q891" s="243"/>
    </row>
    <row r="892">
      <c r="B892" s="56"/>
      <c r="E892" s="225"/>
      <c r="N892" s="242"/>
      <c r="Q892" s="243"/>
    </row>
    <row r="893">
      <c r="B893" s="56"/>
      <c r="E893" s="225"/>
      <c r="N893" s="242"/>
      <c r="Q893" s="243"/>
    </row>
    <row r="894">
      <c r="B894" s="56"/>
      <c r="E894" s="225"/>
      <c r="N894" s="242"/>
      <c r="Q894" s="243"/>
    </row>
    <row r="895">
      <c r="B895" s="56"/>
      <c r="E895" s="225"/>
      <c r="N895" s="242"/>
      <c r="Q895" s="243"/>
    </row>
    <row r="896">
      <c r="B896" s="56"/>
      <c r="E896" s="225"/>
      <c r="N896" s="242"/>
      <c r="Q896" s="243"/>
    </row>
    <row r="897">
      <c r="B897" s="56"/>
      <c r="E897" s="225"/>
      <c r="N897" s="242"/>
      <c r="Q897" s="243"/>
    </row>
    <row r="898">
      <c r="B898" s="56"/>
      <c r="E898" s="225"/>
      <c r="N898" s="242"/>
      <c r="Q898" s="243"/>
    </row>
    <row r="899">
      <c r="B899" s="56"/>
      <c r="E899" s="225"/>
      <c r="N899" s="242"/>
      <c r="Q899" s="243"/>
    </row>
    <row r="900">
      <c r="B900" s="56"/>
      <c r="E900" s="225"/>
      <c r="N900" s="242"/>
      <c r="Q900" s="243"/>
    </row>
    <row r="901">
      <c r="B901" s="56"/>
      <c r="E901" s="225"/>
      <c r="N901" s="242"/>
      <c r="Q901" s="243"/>
    </row>
    <row r="902">
      <c r="B902" s="56"/>
      <c r="E902" s="225"/>
      <c r="N902" s="242"/>
      <c r="Q902" s="243"/>
    </row>
    <row r="903">
      <c r="B903" s="56"/>
      <c r="E903" s="225"/>
      <c r="N903" s="242"/>
      <c r="Q903" s="243"/>
    </row>
    <row r="904">
      <c r="B904" s="56"/>
      <c r="E904" s="225"/>
      <c r="N904" s="242"/>
      <c r="Q904" s="243"/>
    </row>
    <row r="905">
      <c r="B905" s="56"/>
      <c r="E905" s="225"/>
      <c r="N905" s="242"/>
      <c r="Q905" s="243"/>
    </row>
    <row r="906">
      <c r="B906" s="56"/>
      <c r="E906" s="225"/>
      <c r="N906" s="242"/>
      <c r="Q906" s="243"/>
    </row>
    <row r="907">
      <c r="B907" s="56"/>
      <c r="E907" s="225"/>
      <c r="N907" s="242"/>
      <c r="Q907" s="243"/>
    </row>
    <row r="908">
      <c r="B908" s="56"/>
      <c r="E908" s="225"/>
      <c r="N908" s="242"/>
      <c r="Q908" s="243"/>
    </row>
    <row r="909">
      <c r="B909" s="56"/>
      <c r="E909" s="225"/>
      <c r="N909" s="242"/>
      <c r="Q909" s="243"/>
    </row>
    <row r="910">
      <c r="B910" s="56"/>
      <c r="E910" s="225"/>
      <c r="N910" s="242"/>
      <c r="Q910" s="243"/>
    </row>
    <row r="911">
      <c r="B911" s="56"/>
      <c r="E911" s="225"/>
      <c r="N911" s="242"/>
      <c r="Q911" s="243"/>
    </row>
    <row r="912">
      <c r="B912" s="56"/>
      <c r="E912" s="225"/>
      <c r="N912" s="242"/>
      <c r="Q912" s="243"/>
    </row>
    <row r="913">
      <c r="B913" s="56"/>
      <c r="E913" s="225"/>
      <c r="N913" s="242"/>
      <c r="Q913" s="243"/>
    </row>
    <row r="914">
      <c r="B914" s="56"/>
      <c r="E914" s="225"/>
      <c r="N914" s="242"/>
      <c r="Q914" s="243"/>
    </row>
    <row r="915">
      <c r="B915" s="56"/>
      <c r="E915" s="225"/>
      <c r="N915" s="242"/>
      <c r="Q915" s="243"/>
    </row>
    <row r="916">
      <c r="B916" s="56"/>
      <c r="E916" s="225"/>
      <c r="N916" s="242"/>
      <c r="Q916" s="243"/>
    </row>
    <row r="917">
      <c r="B917" s="56"/>
      <c r="E917" s="225"/>
      <c r="N917" s="242"/>
      <c r="Q917" s="243"/>
    </row>
    <row r="918">
      <c r="B918" s="56"/>
      <c r="E918" s="225"/>
      <c r="N918" s="242"/>
      <c r="Q918" s="243"/>
    </row>
    <row r="919">
      <c r="B919" s="56"/>
      <c r="E919" s="225"/>
      <c r="N919" s="242"/>
      <c r="Q919" s="243"/>
    </row>
    <row r="920">
      <c r="B920" s="56"/>
      <c r="E920" s="225"/>
      <c r="N920" s="242"/>
      <c r="Q920" s="243"/>
    </row>
    <row r="921">
      <c r="B921" s="56"/>
      <c r="E921" s="225"/>
      <c r="N921" s="242"/>
      <c r="Q921" s="243"/>
    </row>
    <row r="922">
      <c r="B922" s="56"/>
      <c r="E922" s="225"/>
      <c r="N922" s="242"/>
      <c r="Q922" s="243"/>
    </row>
    <row r="923">
      <c r="B923" s="56"/>
      <c r="E923" s="225"/>
      <c r="N923" s="242"/>
      <c r="Q923" s="243"/>
    </row>
    <row r="924">
      <c r="B924" s="56"/>
      <c r="E924" s="225"/>
      <c r="N924" s="242"/>
      <c r="Q924" s="243"/>
    </row>
    <row r="925">
      <c r="B925" s="56"/>
      <c r="E925" s="225"/>
      <c r="N925" s="242"/>
      <c r="Q925" s="243"/>
    </row>
    <row r="926">
      <c r="B926" s="56"/>
      <c r="E926" s="225"/>
      <c r="N926" s="242"/>
      <c r="Q926" s="243"/>
    </row>
    <row r="927">
      <c r="B927" s="56"/>
      <c r="E927" s="225"/>
      <c r="N927" s="242"/>
      <c r="Q927" s="243"/>
    </row>
    <row r="928">
      <c r="B928" s="56"/>
      <c r="E928" s="225"/>
      <c r="N928" s="242"/>
      <c r="Q928" s="243"/>
    </row>
    <row r="929">
      <c r="B929" s="56"/>
      <c r="E929" s="225"/>
      <c r="N929" s="242"/>
      <c r="Q929" s="243"/>
    </row>
    <row r="930">
      <c r="B930" s="56"/>
      <c r="E930" s="225"/>
      <c r="N930" s="242"/>
      <c r="Q930" s="243"/>
    </row>
    <row r="931">
      <c r="B931" s="56"/>
      <c r="E931" s="225"/>
      <c r="N931" s="242"/>
      <c r="Q931" s="243"/>
    </row>
    <row r="932">
      <c r="B932" s="56"/>
      <c r="E932" s="225"/>
      <c r="N932" s="242"/>
      <c r="Q932" s="243"/>
    </row>
    <row r="933">
      <c r="B933" s="56"/>
      <c r="E933" s="225"/>
      <c r="N933" s="242"/>
      <c r="Q933" s="243"/>
    </row>
    <row r="934">
      <c r="B934" s="56"/>
      <c r="E934" s="225"/>
      <c r="N934" s="242"/>
      <c r="Q934" s="243"/>
    </row>
    <row r="935">
      <c r="B935" s="56"/>
      <c r="E935" s="225"/>
      <c r="N935" s="242"/>
      <c r="Q935" s="243"/>
    </row>
    <row r="936">
      <c r="B936" s="56"/>
      <c r="E936" s="225"/>
      <c r="N936" s="242"/>
      <c r="Q936" s="243"/>
    </row>
    <row r="937">
      <c r="B937" s="56"/>
      <c r="E937" s="225"/>
      <c r="N937" s="242"/>
      <c r="Q937" s="243"/>
    </row>
    <row r="938">
      <c r="B938" s="56"/>
      <c r="E938" s="225"/>
      <c r="N938" s="242"/>
      <c r="Q938" s="243"/>
    </row>
    <row r="939">
      <c r="B939" s="56"/>
      <c r="E939" s="225"/>
      <c r="N939" s="242"/>
      <c r="Q939" s="243"/>
    </row>
    <row r="940">
      <c r="B940" s="56"/>
      <c r="E940" s="225"/>
      <c r="N940" s="242"/>
      <c r="Q940" s="243"/>
    </row>
    <row r="941">
      <c r="B941" s="56"/>
      <c r="E941" s="225"/>
      <c r="N941" s="242"/>
      <c r="Q941" s="243"/>
    </row>
    <row r="942">
      <c r="B942" s="56"/>
      <c r="E942" s="225"/>
      <c r="N942" s="242"/>
      <c r="Q942" s="243"/>
    </row>
    <row r="943">
      <c r="B943" s="56"/>
      <c r="E943" s="225"/>
      <c r="N943" s="242"/>
      <c r="Q943" s="243"/>
    </row>
    <row r="944">
      <c r="B944" s="56"/>
      <c r="E944" s="225"/>
      <c r="N944" s="242"/>
      <c r="Q944" s="243"/>
    </row>
    <row r="945">
      <c r="B945" s="56"/>
      <c r="E945" s="225"/>
      <c r="N945" s="242"/>
      <c r="Q945" s="243"/>
    </row>
    <row r="946">
      <c r="B946" s="56"/>
      <c r="E946" s="225"/>
      <c r="N946" s="242"/>
      <c r="Q946" s="243"/>
    </row>
    <row r="947">
      <c r="B947" s="56"/>
      <c r="E947" s="225"/>
      <c r="N947" s="242"/>
      <c r="Q947" s="243"/>
    </row>
    <row r="948">
      <c r="B948" s="56"/>
      <c r="E948" s="225"/>
      <c r="N948" s="242"/>
      <c r="Q948" s="243"/>
    </row>
    <row r="949">
      <c r="B949" s="56"/>
      <c r="E949" s="225"/>
      <c r="N949" s="242"/>
      <c r="Q949" s="243"/>
    </row>
    <row r="950">
      <c r="B950" s="56"/>
      <c r="E950" s="225"/>
      <c r="N950" s="242"/>
      <c r="Q950" s="243"/>
    </row>
    <row r="951">
      <c r="B951" s="56"/>
      <c r="E951" s="225"/>
      <c r="N951" s="242"/>
      <c r="Q951" s="243"/>
    </row>
    <row r="952">
      <c r="B952" s="56"/>
      <c r="E952" s="225"/>
      <c r="N952" s="242"/>
      <c r="Q952" s="243"/>
    </row>
    <row r="953">
      <c r="B953" s="56"/>
      <c r="E953" s="225"/>
      <c r="N953" s="242"/>
      <c r="Q953" s="243"/>
    </row>
    <row r="954">
      <c r="B954" s="56"/>
      <c r="E954" s="225"/>
      <c r="N954" s="242"/>
      <c r="Q954" s="243"/>
    </row>
    <row r="955">
      <c r="B955" s="56"/>
      <c r="E955" s="225"/>
      <c r="N955" s="242"/>
      <c r="Q955" s="243"/>
    </row>
    <row r="956">
      <c r="B956" s="56"/>
      <c r="E956" s="225"/>
      <c r="N956" s="242"/>
      <c r="Q956" s="243"/>
    </row>
    <row r="957">
      <c r="B957" s="56"/>
      <c r="E957" s="225"/>
      <c r="N957" s="242"/>
      <c r="Q957" s="243"/>
    </row>
    <row r="958">
      <c r="B958" s="56"/>
      <c r="E958" s="225"/>
      <c r="N958" s="242"/>
      <c r="Q958" s="243"/>
    </row>
    <row r="959">
      <c r="B959" s="56"/>
      <c r="E959" s="225"/>
      <c r="N959" s="242"/>
      <c r="Q959" s="243"/>
    </row>
    <row r="960">
      <c r="B960" s="56"/>
      <c r="E960" s="225"/>
      <c r="N960" s="242"/>
      <c r="Q960" s="243"/>
    </row>
    <row r="961">
      <c r="B961" s="56"/>
      <c r="E961" s="225"/>
      <c r="N961" s="242"/>
      <c r="Q961" s="243"/>
    </row>
    <row r="962">
      <c r="B962" s="56"/>
      <c r="E962" s="225"/>
      <c r="N962" s="242"/>
      <c r="Q962" s="243"/>
    </row>
    <row r="963">
      <c r="B963" s="56"/>
      <c r="E963" s="225"/>
      <c r="N963" s="242"/>
      <c r="Q963" s="243"/>
    </row>
    <row r="964">
      <c r="B964" s="56"/>
      <c r="E964" s="225"/>
      <c r="N964" s="242"/>
      <c r="Q964" s="243"/>
    </row>
    <row r="965">
      <c r="B965" s="56"/>
      <c r="E965" s="225"/>
      <c r="N965" s="242"/>
      <c r="Q965" s="243"/>
    </row>
    <row r="966">
      <c r="B966" s="56"/>
      <c r="E966" s="225"/>
      <c r="N966" s="242"/>
      <c r="Q966" s="243"/>
    </row>
    <row r="967">
      <c r="B967" s="56"/>
      <c r="E967" s="225"/>
      <c r="N967" s="242"/>
      <c r="Q967" s="243"/>
    </row>
    <row r="968">
      <c r="B968" s="56"/>
      <c r="E968" s="225"/>
      <c r="N968" s="242"/>
      <c r="Q968" s="243"/>
    </row>
    <row r="969">
      <c r="B969" s="56"/>
      <c r="E969" s="225"/>
      <c r="N969" s="242"/>
      <c r="Q969" s="243"/>
    </row>
    <row r="970">
      <c r="B970" s="56"/>
      <c r="E970" s="225"/>
      <c r="N970" s="242"/>
      <c r="Q970" s="243"/>
    </row>
    <row r="971">
      <c r="B971" s="56"/>
      <c r="E971" s="225"/>
      <c r="N971" s="242"/>
      <c r="Q971" s="243"/>
    </row>
    <row r="972">
      <c r="B972" s="56"/>
      <c r="E972" s="225"/>
      <c r="N972" s="242"/>
      <c r="Q972" s="243"/>
    </row>
    <row r="973">
      <c r="B973" s="56"/>
      <c r="E973" s="225"/>
      <c r="N973" s="242"/>
      <c r="Q973" s="243"/>
    </row>
    <row r="974">
      <c r="B974" s="56"/>
      <c r="E974" s="225"/>
      <c r="N974" s="242"/>
      <c r="Q974" s="243"/>
    </row>
    <row r="975">
      <c r="B975" s="56"/>
      <c r="E975" s="225"/>
      <c r="N975" s="242"/>
      <c r="Q975" s="243"/>
    </row>
    <row r="976">
      <c r="B976" s="56"/>
      <c r="E976" s="225"/>
      <c r="N976" s="242"/>
      <c r="Q976" s="243"/>
    </row>
    <row r="977">
      <c r="B977" s="56"/>
      <c r="E977" s="225"/>
      <c r="N977" s="242"/>
      <c r="Q977" s="243"/>
    </row>
    <row r="978">
      <c r="B978" s="56"/>
      <c r="E978" s="225"/>
      <c r="N978" s="242"/>
      <c r="Q978" s="243"/>
    </row>
    <row r="979">
      <c r="B979" s="56"/>
      <c r="E979" s="225"/>
      <c r="N979" s="242"/>
      <c r="Q979" s="243"/>
    </row>
    <row r="980">
      <c r="B980" s="56"/>
      <c r="E980" s="225"/>
      <c r="N980" s="242"/>
      <c r="Q980" s="243"/>
    </row>
    <row r="981">
      <c r="B981" s="56"/>
      <c r="E981" s="225"/>
      <c r="N981" s="242"/>
      <c r="Q981" s="243"/>
    </row>
    <row r="982">
      <c r="B982" s="56"/>
      <c r="E982" s="225"/>
      <c r="N982" s="242"/>
      <c r="Q982" s="243"/>
    </row>
    <row r="983">
      <c r="B983" s="56"/>
      <c r="E983" s="225"/>
      <c r="N983" s="242"/>
      <c r="Q983" s="243"/>
    </row>
    <row r="984">
      <c r="B984" s="56"/>
      <c r="E984" s="225"/>
      <c r="N984" s="242"/>
      <c r="Q984" s="243"/>
    </row>
    <row r="985">
      <c r="B985" s="56"/>
      <c r="E985" s="225"/>
      <c r="N985" s="242"/>
      <c r="Q985" s="243"/>
    </row>
    <row r="986">
      <c r="B986" s="56"/>
      <c r="E986" s="225"/>
      <c r="N986" s="242"/>
      <c r="Q986" s="243"/>
    </row>
    <row r="987">
      <c r="B987" s="56"/>
      <c r="E987" s="225"/>
      <c r="N987" s="242"/>
      <c r="Q987" s="243"/>
    </row>
    <row r="988">
      <c r="B988" s="56"/>
      <c r="E988" s="225"/>
      <c r="N988" s="242"/>
      <c r="Q988" s="243"/>
    </row>
    <row r="989">
      <c r="B989" s="56"/>
      <c r="E989" s="225"/>
      <c r="N989" s="242"/>
      <c r="Q989" s="243"/>
    </row>
    <row r="990">
      <c r="B990" s="56"/>
      <c r="E990" s="225"/>
      <c r="N990" s="242"/>
      <c r="Q990" s="243"/>
    </row>
    <row r="991">
      <c r="B991" s="56"/>
      <c r="E991" s="225"/>
      <c r="N991" s="242"/>
      <c r="Q991" s="243"/>
    </row>
    <row r="992">
      <c r="B992" s="56"/>
      <c r="E992" s="225"/>
      <c r="N992" s="242"/>
      <c r="Q992" s="243"/>
    </row>
    <row r="993">
      <c r="B993" s="56"/>
      <c r="E993" s="225"/>
      <c r="N993" s="242"/>
      <c r="Q993" s="243"/>
    </row>
    <row r="994">
      <c r="B994" s="56"/>
      <c r="E994" s="225"/>
      <c r="N994" s="242"/>
      <c r="Q994" s="243"/>
    </row>
    <row r="995">
      <c r="B995" s="56"/>
      <c r="E995" s="225"/>
      <c r="N995" s="242"/>
      <c r="Q995" s="243"/>
    </row>
    <row r="996">
      <c r="B996" s="56"/>
      <c r="E996" s="225"/>
      <c r="N996" s="242"/>
      <c r="Q996" s="243"/>
    </row>
    <row r="997">
      <c r="B997" s="56"/>
      <c r="E997" s="225"/>
      <c r="N997" s="242"/>
      <c r="Q997" s="243"/>
    </row>
    <row r="998">
      <c r="B998" s="56"/>
      <c r="E998" s="225"/>
      <c r="N998" s="242"/>
      <c r="Q998" s="243"/>
    </row>
    <row r="999">
      <c r="B999" s="56"/>
      <c r="E999" s="225"/>
      <c r="N999" s="242"/>
      <c r="Q999" s="243"/>
    </row>
    <row r="1000">
      <c r="B1000" s="56"/>
      <c r="E1000" s="225"/>
      <c r="N1000" s="242"/>
      <c r="Q1000" s="243"/>
    </row>
    <row r="1001">
      <c r="B1001" s="56"/>
      <c r="E1001" s="225"/>
      <c r="N1001" s="242"/>
      <c r="Q1001" s="243"/>
    </row>
    <row r="1002">
      <c r="B1002" s="56"/>
      <c r="E1002" s="225"/>
      <c r="N1002" s="242"/>
      <c r="Q1002" s="243"/>
    </row>
  </sheetData>
  <mergeCells count="1">
    <mergeCell ref="L11:Q11"/>
  </mergeCells>
  <dataValidations>
    <dataValidation type="list" allowBlank="1" showErrorMessage="1" sqref="N2:Q10 N12:Q311">
      <formula1>"Flores Jonathan,Torres Salvador,Sanchez Dylan,Gonzalez Santiago,Lucero Lucas,Logegaray Sol,Gonzalez Marianela,Herrera Gabriel,Gimenez Erich,Velazquez Marcelo,Natalia Chirino,Sosa Marcelo,Moreno Santiago,Martinez Vanesa"</formula1>
    </dataValidation>
    <dataValidation type="list" allowBlank="1" showErrorMessage="1" sqref="H2:H3 G5:H5 H6 H11:H18 H20:H40 H42:H43 G44:H44 H45:H46 G47:H47 H48:H49 H52:H54 H60 H62:H66 H69:H70 H72:H74 H79:H85 H90 H92:H101 G102:H102 H103 H106:H110 G111:H111 H112:H114 H116:H118 H120:H125 H127:H129 H131:H137 H139:H166 H169:H185 H187:H311">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F2:F311">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VOLCAN,DTTO 19 BUENA ESPERANZA,SUB CRIA 1,9ª - UR II,CRIA DTTO 46º,CRIA DTTO 13º,36º - UR II,DTTO 16 LA TOMA,26° - UR VI,11° - UR II,UR III,HO"&amp;"MICIDIOS DG-13,CRIA DTTO 35º,DG-2,DISTRITO 49° FRAGA,DTTO 48° BALDE,CRIA DTTO 44º,SUB CRIA 02,CRIA 21°,CRIA DISTRITO 15,CRIA DISTRITO 19,ACCIDENTOLOGIA,10° - UR II,MINISTERIO PUBLICO FISCAL"</formula1>
    </dataValidation>
    <dataValidation type="list" allowBlank="1" showErrorMessage="1" sqref="G2:G3 G4:H4 G6 G7:H10 G11:G18 G19:H19 G20:G40 G41:H41 G42:G43 G45:G46 G48:G49 G50:H51 G52:G54 G55:H59 G60 G61:H61 G62:G66 G67:H68 G69:G70 G71:H71 G72:G74 G75:H78 G79:G85 G86:H89 G90 G91:H91 G92:G101 G103 G104:H105 G106:G110 G112:G114 G115:H115 G116:G118 G119:H119 G120:G125 G126:H126 G127:G129 G130:H130 G131:G137 G138:H138 G139:G166 G167:H168 G169:G185 G186:H186 G187:G311">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Auto,164- Robo de moto,164-ROBO EN VIVIENDA,021-EXHIBICION OBSENAS,303 - PERSONA DESORIENTADA"</formula1>
    </dataValidation>
    <dataValidation type="list" allowBlank="1" showErrorMessage="1" sqref="M2:M10 M12:M151 M153:M331">
      <formula1>"Negativo,Positivo,Revision"</formula1>
    </dataValidation>
    <dataValidation type="list" allowBlank="1" sqref="B1:B1002">
      <formula1>"Cerrado,Pendiente"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57"/>
    <col customWidth="1" min="3" max="3" width="15.71"/>
    <col customWidth="1" min="4" max="4" width="51.57"/>
    <col customWidth="1" min="5" max="5" width="39.29"/>
    <col customWidth="1" min="6" max="6" width="22.86"/>
    <col customWidth="1" min="7" max="7" width="33.14"/>
    <col customWidth="1" min="8" max="8" width="26.43"/>
    <col customWidth="1" min="9" max="9" width="63.0"/>
    <col customWidth="1" min="10" max="10" width="117.43"/>
    <col customWidth="1" min="11" max="11" width="143.71"/>
    <col customWidth="1" min="12" max="12" width="143.57"/>
    <col customWidth="1" min="13" max="13" width="16.14"/>
    <col customWidth="1" min="14" max="14" width="21.0"/>
    <col customWidth="1" min="15" max="15" width="22.14"/>
    <col customWidth="1" min="16" max="16" width="22.71"/>
    <col customWidth="1" min="17" max="17" width="24.71"/>
  </cols>
  <sheetData>
    <row r="1">
      <c r="A1" s="244" t="s">
        <v>0</v>
      </c>
      <c r="B1" s="244" t="s">
        <v>1</v>
      </c>
      <c r="C1" s="245" t="s">
        <v>2</v>
      </c>
      <c r="D1" s="246" t="str">
        <f>HYPERLINK(#REF!,"OPERADORES")</f>
        <v>#REF!</v>
      </c>
      <c r="E1" s="247" t="s">
        <v>1778</v>
      </c>
      <c r="F1" s="244" t="s">
        <v>1779</v>
      </c>
      <c r="G1" s="244" t="s">
        <v>6</v>
      </c>
      <c r="H1" s="244" t="s">
        <v>1780</v>
      </c>
      <c r="I1" s="244" t="s">
        <v>7</v>
      </c>
      <c r="J1" s="244" t="s">
        <v>8</v>
      </c>
      <c r="K1" s="244" t="s">
        <v>9</v>
      </c>
      <c r="L1" s="244" t="s">
        <v>10</v>
      </c>
      <c r="M1" s="244" t="s">
        <v>11</v>
      </c>
      <c r="N1" s="244" t="s">
        <v>12</v>
      </c>
      <c r="O1" s="244" t="s">
        <v>12</v>
      </c>
      <c r="P1" s="244" t="s">
        <v>12</v>
      </c>
      <c r="Q1" s="244" t="s">
        <v>12</v>
      </c>
      <c r="R1" s="248"/>
      <c r="S1" s="248"/>
      <c r="T1" s="248"/>
      <c r="U1" s="242"/>
      <c r="V1" s="242"/>
      <c r="W1" s="242"/>
      <c r="X1" s="242"/>
      <c r="Y1" s="242"/>
      <c r="Z1" s="242"/>
    </row>
    <row r="2">
      <c r="A2" s="21">
        <v>1.0</v>
      </c>
      <c r="B2" s="158" t="s">
        <v>1781</v>
      </c>
      <c r="C2" s="161">
        <v>45992.0</v>
      </c>
      <c r="D2" s="21" t="s">
        <v>2665</v>
      </c>
      <c r="E2" s="21">
        <v>6599829.0</v>
      </c>
      <c r="F2" s="21" t="s">
        <v>1826</v>
      </c>
      <c r="G2" s="21" t="s">
        <v>130</v>
      </c>
      <c r="H2" s="21" t="s">
        <v>1040</v>
      </c>
      <c r="I2" s="21" t="s">
        <v>3231</v>
      </c>
      <c r="J2" s="21" t="s">
        <v>722</v>
      </c>
      <c r="K2" s="21" t="s">
        <v>3232</v>
      </c>
      <c r="L2" s="118" t="s">
        <v>3233</v>
      </c>
      <c r="M2" s="11" t="s">
        <v>1787</v>
      </c>
      <c r="N2" s="119" t="s">
        <v>47</v>
      </c>
      <c r="O2" s="58" t="s">
        <v>62</v>
      </c>
      <c r="P2" s="58"/>
      <c r="Q2" s="119"/>
      <c r="R2" s="58"/>
      <c r="S2" s="58"/>
      <c r="T2" s="58"/>
      <c r="U2" s="59"/>
      <c r="V2" s="59"/>
      <c r="W2" s="59"/>
      <c r="X2" s="59"/>
      <c r="Y2" s="59"/>
      <c r="Z2" s="59"/>
    </row>
    <row r="3">
      <c r="A3" s="129"/>
      <c r="B3" s="130" t="s">
        <v>1781</v>
      </c>
      <c r="C3" s="131">
        <v>45992.0</v>
      </c>
      <c r="D3" s="21" t="s">
        <v>2665</v>
      </c>
      <c r="E3" s="89" t="s">
        <v>3234</v>
      </c>
      <c r="F3" s="62" t="s">
        <v>1783</v>
      </c>
      <c r="G3" s="62" t="s">
        <v>27</v>
      </c>
      <c r="H3" s="62" t="s">
        <v>207</v>
      </c>
      <c r="I3" s="62" t="s">
        <v>13</v>
      </c>
      <c r="J3" s="62" t="s">
        <v>3235</v>
      </c>
      <c r="K3" s="62" t="s">
        <v>3236</v>
      </c>
      <c r="L3" s="56" t="s">
        <v>207</v>
      </c>
      <c r="M3" s="132" t="s">
        <v>1787</v>
      </c>
      <c r="N3" s="22"/>
      <c r="O3" s="21"/>
      <c r="P3" s="21"/>
      <c r="Q3" s="22"/>
      <c r="R3" s="55"/>
      <c r="S3" s="55"/>
      <c r="T3" s="55"/>
    </row>
    <row r="4">
      <c r="A4" s="129"/>
      <c r="B4" s="130" t="s">
        <v>1781</v>
      </c>
      <c r="C4" s="161">
        <v>45992.0</v>
      </c>
      <c r="D4" s="21" t="s">
        <v>1966</v>
      </c>
      <c r="E4" s="89" t="s">
        <v>3237</v>
      </c>
      <c r="F4" s="62" t="s">
        <v>1807</v>
      </c>
      <c r="G4" s="62" t="s">
        <v>617</v>
      </c>
      <c r="H4" s="62" t="s">
        <v>27</v>
      </c>
      <c r="I4" s="62"/>
      <c r="J4" s="62"/>
      <c r="K4" s="62" t="s">
        <v>3238</v>
      </c>
      <c r="L4" s="56" t="s">
        <v>207</v>
      </c>
      <c r="M4" s="132"/>
      <c r="N4" s="22"/>
      <c r="O4" s="21"/>
      <c r="P4" s="21"/>
      <c r="Q4" s="22"/>
      <c r="R4" s="55"/>
      <c r="S4" s="55"/>
      <c r="T4" s="55"/>
    </row>
    <row r="5">
      <c r="A5" s="129"/>
      <c r="B5" s="130" t="s">
        <v>1781</v>
      </c>
      <c r="C5" s="161">
        <v>45992.0</v>
      </c>
      <c r="D5" s="21" t="s">
        <v>1966</v>
      </c>
      <c r="E5" s="89">
        <v>6599831.0</v>
      </c>
      <c r="F5" s="62" t="s">
        <v>1826</v>
      </c>
      <c r="G5" s="62" t="s">
        <v>1852</v>
      </c>
      <c r="H5" s="62" t="s">
        <v>1852</v>
      </c>
      <c r="I5" s="62"/>
      <c r="J5" s="62" t="s">
        <v>3239</v>
      </c>
      <c r="K5" s="62" t="s">
        <v>3240</v>
      </c>
      <c r="L5" s="90" t="s">
        <v>3241</v>
      </c>
      <c r="M5" s="132"/>
      <c r="N5" s="22"/>
      <c r="O5" s="21"/>
      <c r="P5" s="21"/>
      <c r="Q5" s="22"/>
      <c r="R5" s="55"/>
      <c r="S5" s="55"/>
      <c r="T5" s="55"/>
    </row>
    <row r="6">
      <c r="A6" s="129"/>
      <c r="B6" s="130" t="s">
        <v>1791</v>
      </c>
      <c r="C6" s="161">
        <v>45992.0</v>
      </c>
      <c r="D6" s="21" t="s">
        <v>1966</v>
      </c>
      <c r="E6" s="89" t="s">
        <v>3242</v>
      </c>
      <c r="F6" s="62" t="s">
        <v>1826</v>
      </c>
      <c r="G6" s="62" t="s">
        <v>27</v>
      </c>
      <c r="H6" s="62" t="s">
        <v>207</v>
      </c>
      <c r="I6" s="62"/>
      <c r="J6" s="62" t="s">
        <v>207</v>
      </c>
      <c r="K6" s="62" t="s">
        <v>3243</v>
      </c>
      <c r="L6" s="118" t="s">
        <v>207</v>
      </c>
      <c r="M6" s="132" t="s">
        <v>1809</v>
      </c>
      <c r="N6" s="22"/>
      <c r="O6" s="21"/>
      <c r="P6" s="21"/>
      <c r="Q6" s="22"/>
      <c r="R6" s="55"/>
      <c r="S6" s="55"/>
      <c r="T6" s="55"/>
    </row>
    <row r="7">
      <c r="A7" s="129">
        <v>2.0</v>
      </c>
      <c r="B7" s="130" t="s">
        <v>1781</v>
      </c>
      <c r="C7" s="161">
        <v>45992.0</v>
      </c>
      <c r="D7" s="21" t="s">
        <v>3244</v>
      </c>
      <c r="E7" s="89" t="s">
        <v>3245</v>
      </c>
      <c r="F7" s="62" t="s">
        <v>1807</v>
      </c>
      <c r="G7" s="62" t="s">
        <v>27</v>
      </c>
      <c r="H7" s="62" t="s">
        <v>27</v>
      </c>
      <c r="I7" s="62" t="s">
        <v>13</v>
      </c>
      <c r="J7" s="62" t="s">
        <v>13</v>
      </c>
      <c r="K7" s="62" t="s">
        <v>3246</v>
      </c>
      <c r="L7" s="118" t="s">
        <v>207</v>
      </c>
      <c r="M7" s="132" t="s">
        <v>1798</v>
      </c>
      <c r="N7" s="22" t="s">
        <v>48</v>
      </c>
      <c r="O7" s="21" t="s">
        <v>134</v>
      </c>
      <c r="P7" s="21"/>
      <c r="Q7" s="22"/>
      <c r="R7" s="55"/>
      <c r="S7" s="55"/>
      <c r="T7" s="55"/>
    </row>
    <row r="8">
      <c r="A8" s="129" t="s">
        <v>3247</v>
      </c>
      <c r="B8" s="130" t="s">
        <v>1781</v>
      </c>
      <c r="C8" s="161">
        <v>45992.0</v>
      </c>
      <c r="D8" s="21" t="s">
        <v>2124</v>
      </c>
      <c r="E8" s="151" t="s">
        <v>3245</v>
      </c>
      <c r="F8" s="62" t="s">
        <v>1807</v>
      </c>
      <c r="G8" s="62" t="s">
        <v>27</v>
      </c>
      <c r="H8" s="62" t="s">
        <v>27</v>
      </c>
      <c r="I8" s="62" t="s">
        <v>13</v>
      </c>
      <c r="J8" s="62" t="s">
        <v>13</v>
      </c>
      <c r="K8" s="62" t="s">
        <v>1777</v>
      </c>
      <c r="L8" s="55" t="s">
        <v>207</v>
      </c>
      <c r="M8" s="132" t="s">
        <v>1798</v>
      </c>
      <c r="N8" s="22" t="s">
        <v>86</v>
      </c>
      <c r="O8" s="21"/>
      <c r="P8" s="21"/>
      <c r="Q8" s="22"/>
      <c r="R8" s="55"/>
      <c r="S8" s="55"/>
      <c r="T8" s="55"/>
    </row>
    <row r="9">
      <c r="A9" s="129" t="s">
        <v>13</v>
      </c>
      <c r="B9" s="130" t="s">
        <v>1781</v>
      </c>
      <c r="C9" s="161">
        <v>45992.0</v>
      </c>
      <c r="D9" s="21" t="s">
        <v>2124</v>
      </c>
      <c r="E9" s="190">
        <v>6600481.0</v>
      </c>
      <c r="F9" s="62" t="s">
        <v>1826</v>
      </c>
      <c r="G9" s="62" t="s">
        <v>169</v>
      </c>
      <c r="H9" s="62" t="s">
        <v>169</v>
      </c>
      <c r="I9" s="62" t="s">
        <v>13</v>
      </c>
      <c r="J9" s="62" t="s">
        <v>3248</v>
      </c>
      <c r="K9" s="62" t="s">
        <v>3249</v>
      </c>
      <c r="L9" s="55" t="s">
        <v>3250</v>
      </c>
      <c r="M9" s="132" t="s">
        <v>1787</v>
      </c>
      <c r="N9" s="22"/>
      <c r="O9" s="21"/>
      <c r="P9" s="21"/>
      <c r="Q9" s="22"/>
      <c r="R9" s="55"/>
      <c r="S9" s="55"/>
      <c r="T9" s="55"/>
    </row>
    <row r="10">
      <c r="A10" s="129">
        <v>3.0</v>
      </c>
      <c r="B10" s="130" t="s">
        <v>1791</v>
      </c>
      <c r="C10" s="161">
        <v>45992.0</v>
      </c>
      <c r="D10" s="21" t="s">
        <v>3251</v>
      </c>
      <c r="E10" s="89">
        <v>6599980.0</v>
      </c>
      <c r="F10" s="62" t="s">
        <v>1783</v>
      </c>
      <c r="G10" s="62" t="s">
        <v>2207</v>
      </c>
      <c r="H10" s="62" t="s">
        <v>13</v>
      </c>
      <c r="I10" s="62" t="s">
        <v>13</v>
      </c>
      <c r="J10" s="62" t="s">
        <v>13</v>
      </c>
      <c r="K10" s="62" t="s">
        <v>3252</v>
      </c>
      <c r="L10" s="118" t="s">
        <v>207</v>
      </c>
      <c r="M10" s="132" t="s">
        <v>1809</v>
      </c>
      <c r="N10" s="22" t="s">
        <v>47</v>
      </c>
      <c r="O10" s="21" t="s">
        <v>85</v>
      </c>
      <c r="P10" s="21" t="s">
        <v>62</v>
      </c>
      <c r="Q10" s="22"/>
      <c r="R10" s="55"/>
      <c r="S10" s="55"/>
      <c r="T10" s="55"/>
    </row>
    <row r="11">
      <c r="A11" s="129">
        <v>4.0</v>
      </c>
      <c r="B11" s="130" t="s">
        <v>1791</v>
      </c>
      <c r="C11" s="161">
        <v>45993.0</v>
      </c>
      <c r="D11" s="21" t="s">
        <v>3251</v>
      </c>
      <c r="E11" s="89">
        <v>6600626.0</v>
      </c>
      <c r="F11" s="62" t="s">
        <v>2140</v>
      </c>
      <c r="G11" s="62" t="s">
        <v>72</v>
      </c>
      <c r="H11" s="62" t="s">
        <v>1887</v>
      </c>
      <c r="I11" s="62" t="s">
        <v>13</v>
      </c>
      <c r="J11" s="62" t="s">
        <v>3253</v>
      </c>
      <c r="K11" s="62" t="s">
        <v>3254</v>
      </c>
      <c r="L11" s="118" t="s">
        <v>3255</v>
      </c>
      <c r="M11" s="132" t="s">
        <v>1798</v>
      </c>
      <c r="N11" s="22" t="s">
        <v>47</v>
      </c>
      <c r="O11" s="21" t="s">
        <v>85</v>
      </c>
      <c r="P11" s="21" t="s">
        <v>62</v>
      </c>
      <c r="Q11" s="22"/>
      <c r="R11" s="55"/>
      <c r="S11" s="55"/>
      <c r="T11" s="55"/>
    </row>
    <row r="12">
      <c r="A12" s="129"/>
      <c r="B12" s="130" t="s">
        <v>1791</v>
      </c>
      <c r="C12" s="161">
        <v>45993.0</v>
      </c>
      <c r="D12" s="62" t="s">
        <v>1850</v>
      </c>
      <c r="E12" s="89">
        <v>6600746.0</v>
      </c>
      <c r="F12" s="62" t="s">
        <v>1826</v>
      </c>
      <c r="G12" s="62" t="s">
        <v>72</v>
      </c>
      <c r="H12" s="62" t="s">
        <v>1852</v>
      </c>
      <c r="I12" s="62" t="s">
        <v>13</v>
      </c>
      <c r="J12" s="62" t="s">
        <v>3256</v>
      </c>
      <c r="K12" s="62" t="s">
        <v>3257</v>
      </c>
      <c r="L12" s="118" t="s">
        <v>3258</v>
      </c>
      <c r="M12" s="192" t="s">
        <v>1809</v>
      </c>
      <c r="N12" s="193"/>
      <c r="O12" s="21"/>
      <c r="P12" s="21"/>
      <c r="Q12" s="22"/>
      <c r="R12" s="55"/>
      <c r="S12" s="55"/>
      <c r="T12" s="55"/>
    </row>
    <row r="13">
      <c r="A13" s="129">
        <v>5.0</v>
      </c>
      <c r="B13" s="130" t="s">
        <v>1791</v>
      </c>
      <c r="C13" s="161">
        <v>45993.0</v>
      </c>
      <c r="D13" s="62" t="s">
        <v>1966</v>
      </c>
      <c r="E13" s="89" t="s">
        <v>3259</v>
      </c>
      <c r="F13" s="62" t="s">
        <v>1851</v>
      </c>
      <c r="G13" s="62" t="s">
        <v>27</v>
      </c>
      <c r="H13" s="62" t="s">
        <v>207</v>
      </c>
      <c r="I13" s="62" t="s">
        <v>13</v>
      </c>
      <c r="J13" s="62"/>
      <c r="K13" s="62" t="s">
        <v>3260</v>
      </c>
      <c r="L13" s="118" t="s">
        <v>207</v>
      </c>
      <c r="M13" s="132" t="s">
        <v>1787</v>
      </c>
      <c r="N13" s="22"/>
      <c r="O13" s="21"/>
      <c r="P13" s="21"/>
      <c r="Q13" s="22"/>
      <c r="R13" s="55"/>
      <c r="S13" s="55"/>
      <c r="T13" s="55"/>
    </row>
    <row r="14">
      <c r="A14" s="129"/>
      <c r="B14" s="130" t="s">
        <v>1781</v>
      </c>
      <c r="C14" s="161">
        <v>45993.0</v>
      </c>
      <c r="D14" s="62" t="s">
        <v>2811</v>
      </c>
      <c r="E14" s="194" t="s">
        <v>3261</v>
      </c>
      <c r="F14" s="62" t="s">
        <v>1807</v>
      </c>
      <c r="G14" s="62" t="s">
        <v>13</v>
      </c>
      <c r="H14" s="62" t="s">
        <v>13</v>
      </c>
      <c r="I14" s="62" t="s">
        <v>13</v>
      </c>
      <c r="J14" s="62" t="s">
        <v>3262</v>
      </c>
      <c r="K14" s="62" t="s">
        <v>3263</v>
      </c>
      <c r="L14" s="55" t="s">
        <v>3264</v>
      </c>
      <c r="M14" s="132" t="s">
        <v>1787</v>
      </c>
      <c r="N14" s="22"/>
      <c r="O14" s="21"/>
      <c r="P14" s="21"/>
      <c r="Q14" s="22"/>
      <c r="R14" s="55"/>
      <c r="S14" s="55"/>
      <c r="T14" s="55"/>
    </row>
    <row r="15">
      <c r="A15" s="129"/>
      <c r="B15" s="130" t="s">
        <v>1781</v>
      </c>
      <c r="C15" s="161">
        <v>45993.0</v>
      </c>
      <c r="D15" s="62" t="s">
        <v>1867</v>
      </c>
      <c r="E15" s="21" t="s">
        <v>3265</v>
      </c>
      <c r="F15" s="62" t="s">
        <v>1783</v>
      </c>
      <c r="G15" s="62" t="s">
        <v>27</v>
      </c>
      <c r="H15" s="62" t="s">
        <v>207</v>
      </c>
      <c r="I15" s="62" t="s">
        <v>13</v>
      </c>
      <c r="J15" s="21" t="s">
        <v>3266</v>
      </c>
      <c r="K15" s="21" t="s">
        <v>3267</v>
      </c>
      <c r="L15" s="55" t="s">
        <v>207</v>
      </c>
      <c r="M15" s="132" t="s">
        <v>1787</v>
      </c>
      <c r="N15" s="22"/>
      <c r="O15" s="21"/>
      <c r="P15" s="21"/>
      <c r="Q15" s="22"/>
      <c r="R15" s="55"/>
      <c r="S15" s="55"/>
      <c r="T15" s="55"/>
    </row>
    <row r="16">
      <c r="A16" s="129"/>
      <c r="B16" s="130" t="s">
        <v>1791</v>
      </c>
      <c r="C16" s="161">
        <v>45994.0</v>
      </c>
      <c r="D16" s="62" t="s">
        <v>1935</v>
      </c>
      <c r="E16" s="194" t="s">
        <v>3268</v>
      </c>
      <c r="F16" s="62" t="s">
        <v>1783</v>
      </c>
      <c r="G16" s="62" t="s">
        <v>27</v>
      </c>
      <c r="H16" s="62" t="s">
        <v>207</v>
      </c>
      <c r="I16" s="62" t="s">
        <v>13</v>
      </c>
      <c r="J16" s="62" t="s">
        <v>173</v>
      </c>
      <c r="K16" s="62" t="s">
        <v>3269</v>
      </c>
      <c r="L16" s="55" t="s">
        <v>207</v>
      </c>
      <c r="M16" s="192" t="s">
        <v>1809</v>
      </c>
      <c r="N16" s="193"/>
      <c r="O16" s="21"/>
      <c r="P16" s="21"/>
      <c r="Q16" s="22"/>
      <c r="R16" s="55"/>
      <c r="S16" s="55"/>
      <c r="T16" s="55"/>
    </row>
    <row r="17">
      <c r="A17" s="129"/>
      <c r="B17" s="130" t="s">
        <v>1781</v>
      </c>
      <c r="C17" s="133">
        <v>45994.0</v>
      </c>
      <c r="D17" s="62" t="s">
        <v>2188</v>
      </c>
      <c r="E17" s="89" t="s">
        <v>3270</v>
      </c>
      <c r="F17" s="62" t="s">
        <v>1882</v>
      </c>
      <c r="G17" s="62" t="s">
        <v>27</v>
      </c>
      <c r="H17" s="62" t="s">
        <v>207</v>
      </c>
      <c r="I17" s="62"/>
      <c r="J17" s="62" t="s">
        <v>207</v>
      </c>
      <c r="K17" s="95" t="s">
        <v>3271</v>
      </c>
      <c r="L17" s="55" t="s">
        <v>3272</v>
      </c>
      <c r="M17" s="132"/>
      <c r="N17" s="22"/>
      <c r="O17" s="21"/>
      <c r="P17" s="21"/>
      <c r="Q17" s="22"/>
      <c r="R17" s="55"/>
      <c r="S17" s="55"/>
      <c r="T17" s="55"/>
    </row>
    <row r="18">
      <c r="A18" s="129"/>
      <c r="B18" s="130" t="s">
        <v>1781</v>
      </c>
      <c r="C18" s="133">
        <v>45994.0</v>
      </c>
      <c r="D18" s="62" t="s">
        <v>1850</v>
      </c>
      <c r="E18" s="21" t="s">
        <v>3265</v>
      </c>
      <c r="F18" s="62" t="s">
        <v>1783</v>
      </c>
      <c r="G18" s="62" t="s">
        <v>27</v>
      </c>
      <c r="H18" s="62" t="s">
        <v>207</v>
      </c>
      <c r="I18" s="62"/>
      <c r="J18" s="21" t="s">
        <v>3266</v>
      </c>
      <c r="K18" s="62" t="s">
        <v>3273</v>
      </c>
      <c r="L18" s="90" t="s">
        <v>3274</v>
      </c>
      <c r="M18" s="132"/>
      <c r="N18" s="22"/>
      <c r="O18" s="21"/>
      <c r="P18" s="21"/>
      <c r="Q18" s="22"/>
      <c r="R18" s="55"/>
      <c r="S18" s="55"/>
      <c r="T18" s="55"/>
    </row>
    <row r="19">
      <c r="A19" s="129">
        <v>6.0</v>
      </c>
      <c r="B19" s="130" t="s">
        <v>1791</v>
      </c>
      <c r="C19" s="133">
        <v>45994.0</v>
      </c>
      <c r="D19" s="62" t="s">
        <v>303</v>
      </c>
      <c r="E19" s="89" t="s">
        <v>3275</v>
      </c>
      <c r="F19" s="62" t="s">
        <v>1783</v>
      </c>
      <c r="G19" s="62" t="s">
        <v>27</v>
      </c>
      <c r="H19" s="62" t="s">
        <v>27</v>
      </c>
      <c r="I19" s="62" t="s">
        <v>13</v>
      </c>
      <c r="J19" s="62" t="s">
        <v>13</v>
      </c>
      <c r="K19" s="62" t="s">
        <v>3276</v>
      </c>
      <c r="L19" s="55" t="s">
        <v>207</v>
      </c>
      <c r="M19" s="132" t="s">
        <v>1798</v>
      </c>
      <c r="N19" s="22" t="s">
        <v>303</v>
      </c>
      <c r="O19" s="21"/>
      <c r="P19" s="21"/>
      <c r="Q19" s="22"/>
      <c r="R19" s="55"/>
      <c r="S19" s="55"/>
      <c r="T19" s="55"/>
    </row>
    <row r="20">
      <c r="A20" s="129">
        <v>7.0</v>
      </c>
      <c r="B20" s="130" t="s">
        <v>1791</v>
      </c>
      <c r="C20" s="133">
        <v>45994.0</v>
      </c>
      <c r="D20" s="62" t="s">
        <v>3277</v>
      </c>
      <c r="E20" s="89" t="s">
        <v>3278</v>
      </c>
      <c r="F20" s="62" t="s">
        <v>1783</v>
      </c>
      <c r="G20" s="62" t="s">
        <v>27</v>
      </c>
      <c r="H20" s="62" t="s">
        <v>207</v>
      </c>
      <c r="I20" s="62" t="s">
        <v>13</v>
      </c>
      <c r="J20" s="62" t="s">
        <v>3279</v>
      </c>
      <c r="K20" s="62" t="s">
        <v>3280</v>
      </c>
      <c r="L20" s="55" t="s">
        <v>207</v>
      </c>
      <c r="M20" s="132" t="s">
        <v>1798</v>
      </c>
      <c r="N20" s="22" t="s">
        <v>77</v>
      </c>
      <c r="O20" s="21" t="s">
        <v>134</v>
      </c>
      <c r="P20" s="21"/>
      <c r="Q20" s="22"/>
      <c r="R20" s="55"/>
      <c r="S20" s="55"/>
      <c r="T20" s="55"/>
    </row>
    <row r="21">
      <c r="A21" s="129"/>
      <c r="B21" s="130" t="s">
        <v>1791</v>
      </c>
      <c r="C21" s="133">
        <v>45995.0</v>
      </c>
      <c r="D21" s="62" t="s">
        <v>3281</v>
      </c>
      <c r="E21" s="155" t="s">
        <v>3282</v>
      </c>
      <c r="F21" s="62" t="s">
        <v>1783</v>
      </c>
      <c r="G21" s="62" t="s">
        <v>27</v>
      </c>
      <c r="H21" s="62" t="s">
        <v>207</v>
      </c>
      <c r="I21" s="62" t="s">
        <v>13</v>
      </c>
      <c r="J21" s="62" t="s">
        <v>3283</v>
      </c>
      <c r="K21" s="62" t="s">
        <v>3284</v>
      </c>
      <c r="L21" s="90" t="s">
        <v>207</v>
      </c>
      <c r="M21" s="132" t="s">
        <v>1809</v>
      </c>
      <c r="N21" s="22"/>
      <c r="O21" s="21"/>
      <c r="P21" s="21"/>
      <c r="Q21" s="22"/>
      <c r="R21" s="55"/>
      <c r="S21" s="55"/>
      <c r="T21" s="55"/>
    </row>
    <row r="22">
      <c r="A22" s="129"/>
      <c r="B22" s="130" t="s">
        <v>1781</v>
      </c>
      <c r="C22" s="133">
        <v>45995.0</v>
      </c>
      <c r="D22" s="62" t="s">
        <v>3285</v>
      </c>
      <c r="E22" s="89" t="s">
        <v>3286</v>
      </c>
      <c r="F22" s="62" t="s">
        <v>1783</v>
      </c>
      <c r="G22" s="62" t="s">
        <v>27</v>
      </c>
      <c r="H22" s="62" t="s">
        <v>207</v>
      </c>
      <c r="I22" s="62" t="s">
        <v>13</v>
      </c>
      <c r="J22" s="62" t="s">
        <v>3287</v>
      </c>
      <c r="K22" s="62" t="s">
        <v>3288</v>
      </c>
      <c r="L22" s="90" t="s">
        <v>207</v>
      </c>
      <c r="M22" s="132" t="s">
        <v>1809</v>
      </c>
      <c r="N22" s="22"/>
      <c r="O22" s="21"/>
      <c r="P22" s="21"/>
      <c r="Q22" s="22"/>
      <c r="R22" s="55"/>
      <c r="S22" s="55"/>
      <c r="T22" s="55"/>
    </row>
    <row r="23">
      <c r="A23" s="163"/>
      <c r="B23" s="58" t="s">
        <v>1791</v>
      </c>
      <c r="C23" s="101">
        <v>45995.0</v>
      </c>
      <c r="D23" s="21" t="s">
        <v>1935</v>
      </c>
      <c r="E23" s="21" t="s">
        <v>3289</v>
      </c>
      <c r="F23" s="21" t="s">
        <v>1800</v>
      </c>
      <c r="G23" s="21" t="s">
        <v>27</v>
      </c>
      <c r="H23" s="21" t="s">
        <v>207</v>
      </c>
      <c r="I23" s="62" t="s">
        <v>13</v>
      </c>
      <c r="J23" s="21" t="s">
        <v>13</v>
      </c>
      <c r="K23" s="21" t="s">
        <v>3290</v>
      </c>
      <c r="L23" s="118" t="s">
        <v>207</v>
      </c>
      <c r="M23" s="58" t="s">
        <v>1809</v>
      </c>
      <c r="N23" s="119"/>
      <c r="O23" s="58"/>
      <c r="P23" s="58"/>
      <c r="Q23" s="119"/>
      <c r="R23" s="58"/>
      <c r="S23" s="58"/>
      <c r="T23" s="58"/>
      <c r="U23" s="59"/>
      <c r="V23" s="59"/>
      <c r="W23" s="59"/>
      <c r="X23" s="59"/>
      <c r="Y23" s="59"/>
      <c r="Z23" s="59"/>
    </row>
    <row r="24">
      <c r="A24" s="129"/>
      <c r="B24" s="130" t="s">
        <v>1791</v>
      </c>
      <c r="C24" s="133">
        <v>45995.0</v>
      </c>
      <c r="D24" s="62" t="s">
        <v>2703</v>
      </c>
      <c r="E24" s="89" t="s">
        <v>3291</v>
      </c>
      <c r="F24" s="62" t="s">
        <v>1826</v>
      </c>
      <c r="G24" s="62" t="s">
        <v>27</v>
      </c>
      <c r="H24" s="62" t="s">
        <v>207</v>
      </c>
      <c r="I24" s="62" t="s">
        <v>13</v>
      </c>
      <c r="J24" s="62" t="s">
        <v>3292</v>
      </c>
      <c r="K24" s="62" t="s">
        <v>3293</v>
      </c>
      <c r="L24" s="118" t="s">
        <v>207</v>
      </c>
      <c r="M24" s="132" t="s">
        <v>1809</v>
      </c>
      <c r="N24" s="22"/>
      <c r="O24" s="21"/>
      <c r="P24" s="21"/>
      <c r="Q24" s="22"/>
      <c r="R24" s="55"/>
      <c r="S24" s="55"/>
      <c r="T24" s="55"/>
    </row>
    <row r="25">
      <c r="A25" s="129"/>
      <c r="B25" s="134" t="s">
        <v>1781</v>
      </c>
      <c r="C25" s="133">
        <v>45995.0</v>
      </c>
      <c r="D25" s="62" t="s">
        <v>3294</v>
      </c>
      <c r="E25" s="21" t="s">
        <v>3295</v>
      </c>
      <c r="F25" s="62" t="s">
        <v>1783</v>
      </c>
      <c r="G25" s="62" t="s">
        <v>27</v>
      </c>
      <c r="H25" s="62" t="s">
        <v>207</v>
      </c>
      <c r="I25" s="62" t="s">
        <v>13</v>
      </c>
      <c r="J25" s="21" t="s">
        <v>3266</v>
      </c>
      <c r="K25" s="21">
        <v>9.0</v>
      </c>
      <c r="L25" s="55" t="s">
        <v>207</v>
      </c>
      <c r="M25" s="132" t="s">
        <v>1787</v>
      </c>
      <c r="N25" s="21"/>
      <c r="O25" s="21"/>
      <c r="P25" s="21"/>
      <c r="Q25" s="21"/>
      <c r="R25" s="55"/>
      <c r="S25" s="55"/>
      <c r="T25" s="55"/>
    </row>
    <row r="26" ht="13.5" customHeight="1">
      <c r="A26" s="129">
        <v>8.0</v>
      </c>
      <c r="B26" s="130" t="s">
        <v>1781</v>
      </c>
      <c r="C26" s="133">
        <v>45995.0</v>
      </c>
      <c r="D26" s="62" t="s">
        <v>3296</v>
      </c>
      <c r="E26" s="196">
        <v>6602594.0</v>
      </c>
      <c r="F26" s="62" t="s">
        <v>1783</v>
      </c>
      <c r="G26" s="62" t="s">
        <v>285</v>
      </c>
      <c r="H26" s="62" t="s">
        <v>2880</v>
      </c>
      <c r="I26" s="62" t="s">
        <v>13</v>
      </c>
      <c r="J26" s="62" t="s">
        <v>13</v>
      </c>
      <c r="K26" s="62" t="s">
        <v>3297</v>
      </c>
      <c r="L26" s="118" t="s">
        <v>3298</v>
      </c>
      <c r="M26" s="132" t="s">
        <v>1798</v>
      </c>
      <c r="N26" s="22" t="s">
        <v>303</v>
      </c>
      <c r="O26" s="21"/>
      <c r="P26" s="21"/>
      <c r="Q26" s="22"/>
      <c r="R26" s="55"/>
      <c r="S26" s="55"/>
      <c r="T26" s="55"/>
    </row>
    <row r="27" ht="13.5" customHeight="1">
      <c r="A27" s="129"/>
      <c r="B27" s="130" t="s">
        <v>1781</v>
      </c>
      <c r="C27" s="133">
        <v>45995.0</v>
      </c>
      <c r="D27" s="62" t="s">
        <v>3299</v>
      </c>
      <c r="E27" s="89">
        <v>6602835.0</v>
      </c>
      <c r="F27" s="62" t="s">
        <v>1882</v>
      </c>
      <c r="G27" s="62" t="s">
        <v>130</v>
      </c>
      <c r="H27" s="62" t="s">
        <v>1872</v>
      </c>
      <c r="I27" s="62" t="s">
        <v>13</v>
      </c>
      <c r="J27" s="62" t="s">
        <v>3300</v>
      </c>
      <c r="K27" s="62" t="s">
        <v>3301</v>
      </c>
      <c r="L27" s="118" t="s">
        <v>3302</v>
      </c>
      <c r="M27" s="132" t="s">
        <v>1787</v>
      </c>
      <c r="N27" s="22"/>
      <c r="O27" s="21"/>
      <c r="P27" s="21"/>
      <c r="Q27" s="22"/>
      <c r="R27" s="55"/>
      <c r="S27" s="55"/>
      <c r="T27" s="55"/>
    </row>
    <row r="28">
      <c r="A28" s="129">
        <v>9.0</v>
      </c>
      <c r="B28" s="130" t="s">
        <v>1781</v>
      </c>
      <c r="C28" s="133">
        <v>45995.0</v>
      </c>
      <c r="D28" s="62" t="s">
        <v>3303</v>
      </c>
      <c r="E28" s="89" t="s">
        <v>3295</v>
      </c>
      <c r="F28" s="62" t="s">
        <v>1783</v>
      </c>
      <c r="G28" s="62" t="s">
        <v>27</v>
      </c>
      <c r="H28" s="62" t="s">
        <v>207</v>
      </c>
      <c r="I28" s="62" t="s">
        <v>13</v>
      </c>
      <c r="J28" s="62" t="s">
        <v>3266</v>
      </c>
      <c r="K28" s="89" t="s">
        <v>3304</v>
      </c>
      <c r="L28" s="118" t="s">
        <v>207</v>
      </c>
      <c r="M28" s="132" t="s">
        <v>1798</v>
      </c>
      <c r="N28" s="22" t="s">
        <v>211</v>
      </c>
      <c r="O28" s="21" t="s">
        <v>87</v>
      </c>
      <c r="P28" s="21"/>
      <c r="Q28" s="22"/>
      <c r="R28" s="55"/>
      <c r="S28" s="55"/>
      <c r="T28" s="55"/>
    </row>
    <row r="29">
      <c r="A29" s="129" t="s">
        <v>13</v>
      </c>
      <c r="B29" s="130" t="s">
        <v>1781</v>
      </c>
      <c r="C29" s="133">
        <v>45996.0</v>
      </c>
      <c r="D29" s="62" t="s">
        <v>2188</v>
      </c>
      <c r="E29" s="89">
        <v>6602835.0</v>
      </c>
      <c r="F29" s="62" t="s">
        <v>1783</v>
      </c>
      <c r="G29" s="62" t="s">
        <v>169</v>
      </c>
      <c r="H29" s="62" t="s">
        <v>1872</v>
      </c>
      <c r="I29" s="62" t="s">
        <v>13</v>
      </c>
      <c r="J29" s="62" t="s">
        <v>3300</v>
      </c>
      <c r="K29" s="62" t="s">
        <v>3305</v>
      </c>
      <c r="L29" s="118" t="s">
        <v>3306</v>
      </c>
      <c r="M29" s="132" t="s">
        <v>1787</v>
      </c>
      <c r="N29" s="22"/>
      <c r="O29" s="21"/>
      <c r="P29" s="21"/>
      <c r="Q29" s="22"/>
      <c r="R29" s="55"/>
      <c r="S29" s="55"/>
      <c r="T29" s="55"/>
    </row>
    <row r="30">
      <c r="A30" s="129"/>
      <c r="B30" s="130" t="s">
        <v>1791</v>
      </c>
      <c r="C30" s="133">
        <v>45996.0</v>
      </c>
      <c r="D30" s="62" t="s">
        <v>1935</v>
      </c>
      <c r="E30" s="62" t="s">
        <v>3307</v>
      </c>
      <c r="F30" s="62" t="s">
        <v>1783</v>
      </c>
      <c r="G30" s="62" t="s">
        <v>27</v>
      </c>
      <c r="H30" s="62" t="s">
        <v>207</v>
      </c>
      <c r="I30" s="62" t="s">
        <v>13</v>
      </c>
      <c r="J30" s="21" t="s">
        <v>3266</v>
      </c>
      <c r="K30" s="89" t="s">
        <v>13</v>
      </c>
      <c r="L30" s="118" t="s">
        <v>207</v>
      </c>
      <c r="M30" s="132" t="s">
        <v>1798</v>
      </c>
      <c r="N30" s="22"/>
      <c r="O30" s="21"/>
      <c r="P30" s="21"/>
      <c r="Q30" s="22"/>
      <c r="R30" s="55"/>
      <c r="S30" s="55"/>
      <c r="T30" s="55"/>
    </row>
    <row r="31" ht="13.5" customHeight="1">
      <c r="A31" s="129"/>
      <c r="B31" s="130" t="s">
        <v>1791</v>
      </c>
      <c r="C31" s="133">
        <v>45996.0</v>
      </c>
      <c r="D31" s="62" t="s">
        <v>2703</v>
      </c>
      <c r="E31" s="89">
        <v>6602835.0</v>
      </c>
      <c r="F31" s="62" t="s">
        <v>1882</v>
      </c>
      <c r="G31" s="62" t="s">
        <v>130</v>
      </c>
      <c r="H31" s="62" t="s">
        <v>1872</v>
      </c>
      <c r="I31" s="62" t="s">
        <v>13</v>
      </c>
      <c r="J31" s="62" t="s">
        <v>3300</v>
      </c>
      <c r="K31" s="62" t="s">
        <v>3308</v>
      </c>
      <c r="L31" s="118" t="s">
        <v>3309</v>
      </c>
      <c r="M31" s="132" t="s">
        <v>1809</v>
      </c>
      <c r="N31" s="22"/>
      <c r="O31" s="21"/>
      <c r="P31" s="21"/>
      <c r="Q31" s="22"/>
      <c r="R31" s="55"/>
      <c r="S31" s="55"/>
      <c r="T31" s="55"/>
    </row>
    <row r="32">
      <c r="A32" s="129">
        <v>10.0</v>
      </c>
      <c r="B32" s="130" t="s">
        <v>1791</v>
      </c>
      <c r="C32" s="133">
        <v>45996.0</v>
      </c>
      <c r="D32" s="62" t="s">
        <v>2703</v>
      </c>
      <c r="E32" s="89">
        <v>6603536.0</v>
      </c>
      <c r="F32" s="62" t="s">
        <v>1851</v>
      </c>
      <c r="G32" s="62" t="s">
        <v>130</v>
      </c>
      <c r="H32" s="62" t="s">
        <v>1883</v>
      </c>
      <c r="I32" s="62" t="s">
        <v>13</v>
      </c>
      <c r="J32" s="62" t="s">
        <v>13</v>
      </c>
      <c r="K32" s="62" t="s">
        <v>3310</v>
      </c>
      <c r="L32" s="90" t="s">
        <v>3311</v>
      </c>
      <c r="M32" s="132" t="s">
        <v>1798</v>
      </c>
      <c r="N32" s="22" t="s">
        <v>303</v>
      </c>
      <c r="O32" s="21"/>
      <c r="P32" s="21"/>
      <c r="Q32" s="22"/>
      <c r="R32" s="55"/>
      <c r="S32" s="55"/>
      <c r="T32" s="55"/>
    </row>
    <row r="33">
      <c r="A33" s="129">
        <v>11.0</v>
      </c>
      <c r="B33" s="130" t="s">
        <v>1781</v>
      </c>
      <c r="C33" s="133">
        <v>45996.0</v>
      </c>
      <c r="D33" s="21" t="s">
        <v>3312</v>
      </c>
      <c r="E33" s="89" t="s">
        <v>3313</v>
      </c>
      <c r="F33" s="62" t="s">
        <v>1783</v>
      </c>
      <c r="G33" s="62" t="s">
        <v>617</v>
      </c>
      <c r="H33" s="62" t="s">
        <v>13</v>
      </c>
      <c r="I33" s="62" t="s">
        <v>3314</v>
      </c>
      <c r="J33" s="62" t="s">
        <v>13</v>
      </c>
      <c r="K33" s="62" t="s">
        <v>3315</v>
      </c>
      <c r="L33" s="90" t="s">
        <v>13</v>
      </c>
      <c r="M33" s="132" t="s">
        <v>1798</v>
      </c>
      <c r="N33" s="22" t="s">
        <v>77</v>
      </c>
      <c r="O33" s="21"/>
      <c r="P33" s="21"/>
      <c r="Q33" s="22"/>
      <c r="R33" s="55"/>
      <c r="S33" s="55"/>
      <c r="T33" s="55"/>
    </row>
    <row r="34">
      <c r="A34" s="129"/>
      <c r="B34" s="130" t="s">
        <v>1791</v>
      </c>
      <c r="C34" s="133">
        <v>45996.0</v>
      </c>
      <c r="D34" s="62" t="s">
        <v>1918</v>
      </c>
      <c r="E34" s="89" t="s">
        <v>3316</v>
      </c>
      <c r="F34" s="62" t="s">
        <v>2140</v>
      </c>
      <c r="G34" s="62" t="s">
        <v>27</v>
      </c>
      <c r="H34" s="62" t="s">
        <v>207</v>
      </c>
      <c r="I34" s="62" t="s">
        <v>3317</v>
      </c>
      <c r="J34" s="62" t="s">
        <v>13</v>
      </c>
      <c r="K34" s="62" t="s">
        <v>3318</v>
      </c>
      <c r="L34" s="90" t="s">
        <v>207</v>
      </c>
      <c r="M34" s="132" t="s">
        <v>1809</v>
      </c>
      <c r="N34" s="22"/>
      <c r="O34" s="21"/>
      <c r="P34" s="21"/>
      <c r="Q34" s="22"/>
      <c r="R34" s="55"/>
      <c r="S34" s="55"/>
      <c r="T34" s="55"/>
    </row>
    <row r="35">
      <c r="A35" s="129"/>
      <c r="B35" s="130" t="s">
        <v>1791</v>
      </c>
      <c r="C35" s="133">
        <v>45997.0</v>
      </c>
      <c r="D35" s="62" t="s">
        <v>3319</v>
      </c>
      <c r="E35" s="151" t="s">
        <v>3320</v>
      </c>
      <c r="F35" s="62" t="s">
        <v>1783</v>
      </c>
      <c r="G35" s="62" t="s">
        <v>27</v>
      </c>
      <c r="H35" s="62" t="s">
        <v>207</v>
      </c>
      <c r="I35" s="62" t="s">
        <v>13</v>
      </c>
      <c r="J35" s="62" t="s">
        <v>329</v>
      </c>
      <c r="K35" s="62" t="s">
        <v>3321</v>
      </c>
      <c r="L35" s="90" t="s">
        <v>207</v>
      </c>
      <c r="M35" s="132" t="s">
        <v>1809</v>
      </c>
      <c r="N35" s="22"/>
      <c r="O35" s="21"/>
      <c r="P35" s="21"/>
      <c r="Q35" s="22"/>
      <c r="R35" s="55"/>
      <c r="S35" s="55"/>
      <c r="T35" s="55"/>
    </row>
    <row r="36">
      <c r="A36" s="129"/>
      <c r="B36" s="130" t="s">
        <v>1791</v>
      </c>
      <c r="C36" s="133">
        <v>45997.0</v>
      </c>
      <c r="D36" s="62" t="s">
        <v>1925</v>
      </c>
      <c r="E36" s="89">
        <v>6604384.0</v>
      </c>
      <c r="F36" s="62" t="s">
        <v>1912</v>
      </c>
      <c r="G36" s="62" t="s">
        <v>130</v>
      </c>
      <c r="H36" s="62" t="s">
        <v>1859</v>
      </c>
      <c r="I36" s="62" t="s">
        <v>13</v>
      </c>
      <c r="J36" s="62" t="s">
        <v>3322</v>
      </c>
      <c r="K36" s="62" t="s">
        <v>3323</v>
      </c>
      <c r="L36" s="118" t="s">
        <v>3324</v>
      </c>
      <c r="M36" s="132" t="s">
        <v>1809</v>
      </c>
      <c r="N36" s="22"/>
      <c r="O36" s="21"/>
      <c r="P36" s="21"/>
      <c r="Q36" s="22"/>
      <c r="R36" s="55"/>
      <c r="S36" s="55"/>
      <c r="T36" s="55"/>
    </row>
    <row r="37">
      <c r="A37" s="129"/>
      <c r="B37" s="130" t="s">
        <v>1791</v>
      </c>
      <c r="C37" s="133">
        <v>45997.0</v>
      </c>
      <c r="D37" s="21" t="s">
        <v>3312</v>
      </c>
      <c r="E37" s="194" t="s">
        <v>3325</v>
      </c>
      <c r="F37" s="62" t="s">
        <v>1783</v>
      </c>
      <c r="G37" s="62" t="s">
        <v>27</v>
      </c>
      <c r="H37" s="62" t="s">
        <v>207</v>
      </c>
      <c r="I37" s="62" t="s">
        <v>13</v>
      </c>
      <c r="J37" s="95" t="s">
        <v>3326</v>
      </c>
      <c r="K37" s="62" t="s">
        <v>3327</v>
      </c>
      <c r="L37" s="90" t="s">
        <v>207</v>
      </c>
      <c r="M37" s="132" t="s">
        <v>1809</v>
      </c>
      <c r="N37" s="22"/>
      <c r="O37" s="21"/>
      <c r="P37" s="21"/>
      <c r="Q37" s="22"/>
      <c r="R37" s="55"/>
      <c r="S37" s="55"/>
      <c r="T37" s="55"/>
    </row>
    <row r="38">
      <c r="A38" s="129">
        <v>12.0</v>
      </c>
      <c r="B38" s="130" t="s">
        <v>1781</v>
      </c>
      <c r="C38" s="133">
        <v>45997.0</v>
      </c>
      <c r="D38" s="21" t="s">
        <v>3312</v>
      </c>
      <c r="E38" s="194">
        <v>6604653.0</v>
      </c>
      <c r="F38" s="62" t="s">
        <v>1788</v>
      </c>
      <c r="G38" s="62" t="s">
        <v>233</v>
      </c>
      <c r="H38" s="62" t="s">
        <v>13</v>
      </c>
      <c r="I38" s="62" t="s">
        <v>13</v>
      </c>
      <c r="J38" s="62" t="s">
        <v>13</v>
      </c>
      <c r="K38" s="62" t="s">
        <v>3328</v>
      </c>
      <c r="L38" s="90" t="s">
        <v>3329</v>
      </c>
      <c r="M38" s="132" t="s">
        <v>1798</v>
      </c>
      <c r="N38" s="22" t="s">
        <v>77</v>
      </c>
      <c r="O38" s="21"/>
      <c r="P38" s="21"/>
      <c r="Q38" s="22"/>
      <c r="R38" s="55"/>
      <c r="S38" s="55"/>
      <c r="T38" s="55"/>
    </row>
    <row r="39">
      <c r="A39" s="129"/>
      <c r="B39" s="130" t="s">
        <v>1781</v>
      </c>
      <c r="C39" s="133">
        <v>45997.0</v>
      </c>
      <c r="D39" s="62" t="s">
        <v>2051</v>
      </c>
      <c r="E39" s="89">
        <v>6604738.0</v>
      </c>
      <c r="F39" s="62" t="s">
        <v>1800</v>
      </c>
      <c r="G39" s="62" t="s">
        <v>396</v>
      </c>
      <c r="H39" s="62" t="s">
        <v>1981</v>
      </c>
      <c r="I39" s="62" t="s">
        <v>13</v>
      </c>
      <c r="J39" s="62" t="s">
        <v>3330</v>
      </c>
      <c r="K39" s="62" t="s">
        <v>3331</v>
      </c>
      <c r="L39" s="90" t="s">
        <v>3332</v>
      </c>
      <c r="M39" s="132" t="s">
        <v>1787</v>
      </c>
      <c r="N39" s="22"/>
      <c r="O39" s="21"/>
      <c r="P39" s="21"/>
      <c r="Q39" s="22"/>
      <c r="R39" s="55"/>
      <c r="S39" s="55"/>
      <c r="T39" s="55"/>
    </row>
    <row r="40">
      <c r="A40" s="129">
        <v>13.0</v>
      </c>
      <c r="B40" s="130" t="s">
        <v>1781</v>
      </c>
      <c r="C40" s="205">
        <v>45997.0</v>
      </c>
      <c r="D40" s="62" t="s">
        <v>2051</v>
      </c>
      <c r="E40" s="194">
        <v>6604814.0</v>
      </c>
      <c r="F40" s="62" t="s">
        <v>1990</v>
      </c>
      <c r="G40" s="62" t="s">
        <v>130</v>
      </c>
      <c r="H40" s="62" t="s">
        <v>1883</v>
      </c>
      <c r="I40" s="62" t="s">
        <v>13</v>
      </c>
      <c r="J40" s="62" t="s">
        <v>2435</v>
      </c>
      <c r="K40" s="62" t="s">
        <v>3333</v>
      </c>
      <c r="L40" s="90" t="s">
        <v>3334</v>
      </c>
      <c r="M40" s="132" t="s">
        <v>1787</v>
      </c>
      <c r="N40" s="22" t="s">
        <v>211</v>
      </c>
      <c r="O40" s="21" t="s">
        <v>86</v>
      </c>
      <c r="P40" s="21" t="s">
        <v>87</v>
      </c>
      <c r="Q40" s="22"/>
      <c r="R40" s="55"/>
      <c r="S40" s="55"/>
      <c r="T40" s="55"/>
    </row>
    <row r="41">
      <c r="A41" s="129">
        <v>14.0</v>
      </c>
      <c r="B41" s="130" t="s">
        <v>1781</v>
      </c>
      <c r="C41" s="205">
        <v>45997.0</v>
      </c>
      <c r="D41" s="62" t="s">
        <v>2518</v>
      </c>
      <c r="E41" s="89" t="s">
        <v>3335</v>
      </c>
      <c r="F41" s="62" t="s">
        <v>65</v>
      </c>
      <c r="G41" s="62" t="s">
        <v>27</v>
      </c>
      <c r="H41" s="62" t="s">
        <v>27</v>
      </c>
      <c r="I41" s="62" t="s">
        <v>13</v>
      </c>
      <c r="J41" s="62" t="s">
        <v>3336</v>
      </c>
      <c r="K41" s="62" t="s">
        <v>3337</v>
      </c>
      <c r="L41" s="90" t="s">
        <v>207</v>
      </c>
      <c r="M41" s="132" t="s">
        <v>1787</v>
      </c>
      <c r="N41" s="22" t="s">
        <v>47</v>
      </c>
      <c r="O41" s="21"/>
      <c r="P41" s="21"/>
      <c r="Q41" s="22"/>
      <c r="R41" s="55"/>
      <c r="S41" s="55"/>
      <c r="T41" s="55"/>
    </row>
    <row r="42">
      <c r="A42" s="129"/>
      <c r="B42" s="130" t="s">
        <v>1791</v>
      </c>
      <c r="C42" s="205">
        <v>45998.0</v>
      </c>
      <c r="D42" s="62" t="s">
        <v>2518</v>
      </c>
      <c r="E42" s="89">
        <v>6605103.0</v>
      </c>
      <c r="F42" s="62" t="s">
        <v>1851</v>
      </c>
      <c r="G42" s="62" t="s">
        <v>396</v>
      </c>
      <c r="H42" s="62" t="s">
        <v>13</v>
      </c>
      <c r="I42" s="62" t="s">
        <v>13</v>
      </c>
      <c r="J42" s="62" t="s">
        <v>3338</v>
      </c>
      <c r="K42" s="62" t="s">
        <v>3339</v>
      </c>
      <c r="L42" s="199" t="s">
        <v>3340</v>
      </c>
      <c r="M42" s="132"/>
      <c r="N42" s="22"/>
      <c r="O42" s="21"/>
      <c r="P42" s="21"/>
      <c r="Q42" s="22"/>
      <c r="R42" s="55"/>
      <c r="S42" s="55"/>
      <c r="T42" s="55"/>
    </row>
    <row r="43">
      <c r="A43" s="129"/>
      <c r="B43" s="130" t="s">
        <v>1791</v>
      </c>
      <c r="C43" s="205">
        <v>45998.0</v>
      </c>
      <c r="D43" s="62" t="s">
        <v>2518</v>
      </c>
      <c r="E43" s="89">
        <v>6605229.0</v>
      </c>
      <c r="F43" s="62" t="s">
        <v>1783</v>
      </c>
      <c r="G43" s="62" t="s">
        <v>123</v>
      </c>
      <c r="H43" s="62" t="s">
        <v>13</v>
      </c>
      <c r="I43" s="62" t="s">
        <v>13</v>
      </c>
      <c r="J43" s="200" t="s">
        <v>3341</v>
      </c>
      <c r="K43" s="62" t="s">
        <v>1986</v>
      </c>
      <c r="L43" s="90" t="s">
        <v>3342</v>
      </c>
      <c r="M43" s="132" t="s">
        <v>1787</v>
      </c>
      <c r="N43" s="22"/>
      <c r="O43" s="21"/>
      <c r="P43" s="21"/>
      <c r="Q43" s="22"/>
      <c r="R43" s="55"/>
      <c r="S43" s="55"/>
      <c r="T43" s="55"/>
    </row>
    <row r="44">
      <c r="A44" s="163">
        <v>15.0</v>
      </c>
      <c r="B44" s="130" t="s">
        <v>1791</v>
      </c>
      <c r="C44" s="205">
        <v>45998.0</v>
      </c>
      <c r="D44" s="62" t="s">
        <v>2061</v>
      </c>
      <c r="E44" s="89">
        <v>6605244.0</v>
      </c>
      <c r="F44" s="21" t="s">
        <v>1788</v>
      </c>
      <c r="G44" s="62" t="s">
        <v>13</v>
      </c>
      <c r="H44" s="62" t="s">
        <v>13</v>
      </c>
      <c r="I44" s="21" t="s">
        <v>3343</v>
      </c>
      <c r="J44" s="21" t="s">
        <v>13</v>
      </c>
      <c r="K44" s="62" t="s">
        <v>3344</v>
      </c>
      <c r="L44" s="90" t="s">
        <v>3345</v>
      </c>
      <c r="M44" s="132" t="s">
        <v>1798</v>
      </c>
      <c r="N44" s="22" t="s">
        <v>148</v>
      </c>
      <c r="O44" s="58"/>
      <c r="P44" s="58"/>
      <c r="Q44" s="119"/>
      <c r="R44" s="58"/>
      <c r="S44" s="58"/>
      <c r="T44" s="58"/>
      <c r="U44" s="59"/>
      <c r="V44" s="59"/>
      <c r="W44" s="59"/>
      <c r="X44" s="59"/>
      <c r="Y44" s="59"/>
      <c r="Z44" s="59"/>
    </row>
    <row r="45">
      <c r="A45" s="129">
        <v>16.0</v>
      </c>
      <c r="B45" s="130" t="s">
        <v>1791</v>
      </c>
      <c r="C45" s="205">
        <v>45998.0</v>
      </c>
      <c r="D45" s="62" t="s">
        <v>3346</v>
      </c>
      <c r="E45" s="89">
        <v>6604606.0</v>
      </c>
      <c r="F45" s="62" t="s">
        <v>1800</v>
      </c>
      <c r="G45" s="62" t="s">
        <v>42</v>
      </c>
      <c r="H45" s="62" t="s">
        <v>13</v>
      </c>
      <c r="I45" s="62" t="s">
        <v>3347</v>
      </c>
      <c r="J45" s="62" t="s">
        <v>218</v>
      </c>
      <c r="K45" s="62" t="s">
        <v>3348</v>
      </c>
      <c r="L45" s="90" t="s">
        <v>207</v>
      </c>
      <c r="M45" s="132" t="s">
        <v>1798</v>
      </c>
      <c r="N45" s="22" t="s">
        <v>77</v>
      </c>
      <c r="O45" s="21" t="s">
        <v>48</v>
      </c>
      <c r="P45" s="21"/>
      <c r="Q45" s="22"/>
      <c r="R45" s="55"/>
      <c r="S45" s="55"/>
      <c r="T45" s="55"/>
    </row>
    <row r="46">
      <c r="A46" s="129"/>
      <c r="B46" s="130" t="s">
        <v>1791</v>
      </c>
      <c r="C46" s="205">
        <v>45998.0</v>
      </c>
      <c r="D46" s="62" t="s">
        <v>1815</v>
      </c>
      <c r="E46" s="89" t="s">
        <v>13</v>
      </c>
      <c r="F46" s="62" t="s">
        <v>13</v>
      </c>
      <c r="G46" s="62" t="s">
        <v>13</v>
      </c>
      <c r="H46" s="62" t="s">
        <v>13</v>
      </c>
      <c r="I46" s="62" t="s">
        <v>3349</v>
      </c>
      <c r="J46" s="62"/>
      <c r="K46" s="62" t="s">
        <v>3350</v>
      </c>
      <c r="L46" s="90"/>
      <c r="M46" s="132"/>
      <c r="N46" s="22"/>
      <c r="O46" s="21"/>
      <c r="P46" s="21"/>
      <c r="Q46" s="22"/>
      <c r="R46" s="55"/>
      <c r="S46" s="55"/>
      <c r="T46" s="55"/>
    </row>
    <row r="47">
      <c r="A47" s="129"/>
      <c r="B47" s="130" t="s">
        <v>1781</v>
      </c>
      <c r="C47" s="205">
        <v>45999.0</v>
      </c>
      <c r="D47" s="62" t="s">
        <v>2518</v>
      </c>
      <c r="E47" s="89">
        <v>6606048.0</v>
      </c>
      <c r="F47" s="21" t="s">
        <v>1807</v>
      </c>
      <c r="G47" s="62" t="s">
        <v>1859</v>
      </c>
      <c r="H47" s="62" t="s">
        <v>13</v>
      </c>
      <c r="I47" s="21" t="s">
        <v>13</v>
      </c>
      <c r="J47" s="21" t="s">
        <v>3351</v>
      </c>
      <c r="K47" s="62" t="s">
        <v>3352</v>
      </c>
      <c r="L47" s="90" t="s">
        <v>3353</v>
      </c>
      <c r="M47" s="132" t="s">
        <v>1787</v>
      </c>
      <c r="N47" s="22"/>
      <c r="O47" s="58"/>
      <c r="P47" s="58"/>
      <c r="Q47" s="119"/>
      <c r="R47" s="58"/>
      <c r="S47" s="58"/>
      <c r="T47" s="58"/>
      <c r="U47" s="59"/>
      <c r="V47" s="59"/>
      <c r="W47" s="59"/>
      <c r="X47" s="59"/>
      <c r="Y47" s="59"/>
      <c r="Z47" s="59"/>
    </row>
    <row r="48">
      <c r="A48" s="150">
        <v>17.0</v>
      </c>
      <c r="B48" s="130" t="s">
        <v>1781</v>
      </c>
      <c r="C48" s="205">
        <v>45999.0</v>
      </c>
      <c r="D48" s="62" t="s">
        <v>2518</v>
      </c>
      <c r="E48" s="202">
        <v>6606083.0</v>
      </c>
      <c r="F48" s="62" t="s">
        <v>3354</v>
      </c>
      <c r="G48" s="62" t="s">
        <v>72</v>
      </c>
      <c r="H48" s="62" t="s">
        <v>2498</v>
      </c>
      <c r="I48" s="62" t="s">
        <v>13</v>
      </c>
      <c r="J48" s="203" t="s">
        <v>3355</v>
      </c>
      <c r="K48" s="62" t="s">
        <v>3356</v>
      </c>
      <c r="L48" s="90" t="s">
        <v>3357</v>
      </c>
      <c r="M48" s="132" t="s">
        <v>1787</v>
      </c>
      <c r="N48" s="22" t="s">
        <v>47</v>
      </c>
      <c r="O48" s="21"/>
      <c r="P48" s="21"/>
      <c r="Q48" s="22"/>
      <c r="R48" s="55"/>
      <c r="S48" s="55"/>
      <c r="T48" s="55"/>
    </row>
    <row r="49">
      <c r="A49" s="204">
        <v>18.0</v>
      </c>
      <c r="B49" s="158" t="s">
        <v>1791</v>
      </c>
      <c r="C49" s="205">
        <v>45999.0</v>
      </c>
      <c r="D49" s="21" t="s">
        <v>2811</v>
      </c>
      <c r="E49" s="41" t="s">
        <v>3358</v>
      </c>
      <c r="F49" s="21" t="s">
        <v>1783</v>
      </c>
      <c r="G49" s="21" t="s">
        <v>13</v>
      </c>
      <c r="H49" s="21" t="s">
        <v>13</v>
      </c>
      <c r="I49" s="21" t="s">
        <v>3359</v>
      </c>
      <c r="J49" s="249" t="s">
        <v>13</v>
      </c>
      <c r="K49" s="21" t="s">
        <v>3360</v>
      </c>
      <c r="L49" s="90" t="s">
        <v>207</v>
      </c>
      <c r="M49" s="11" t="s">
        <v>1798</v>
      </c>
      <c r="N49" s="119" t="s">
        <v>48</v>
      </c>
      <c r="O49" s="58" t="s">
        <v>134</v>
      </c>
      <c r="P49" s="58"/>
      <c r="Q49" s="119"/>
      <c r="R49" s="58"/>
      <c r="S49" s="58"/>
      <c r="T49" s="58"/>
      <c r="U49" s="59"/>
      <c r="V49" s="59"/>
      <c r="W49" s="59"/>
      <c r="X49" s="59"/>
      <c r="Y49" s="59"/>
      <c r="Z49" s="59"/>
    </row>
    <row r="50">
      <c r="A50" s="129" t="s">
        <v>13</v>
      </c>
      <c r="B50" s="130" t="s">
        <v>1781</v>
      </c>
      <c r="C50" s="205">
        <v>45999.0</v>
      </c>
      <c r="D50" s="62" t="s">
        <v>3361</v>
      </c>
      <c r="E50" s="89" t="s">
        <v>3362</v>
      </c>
      <c r="F50" s="62" t="s">
        <v>1878</v>
      </c>
      <c r="G50" s="62" t="s">
        <v>396</v>
      </c>
      <c r="H50" s="62" t="s">
        <v>396</v>
      </c>
      <c r="I50" s="62" t="s">
        <v>3363</v>
      </c>
      <c r="J50" s="62" t="s">
        <v>13</v>
      </c>
      <c r="K50" s="62" t="s">
        <v>3364</v>
      </c>
      <c r="L50" s="90" t="s">
        <v>3365</v>
      </c>
      <c r="M50" s="132" t="s">
        <v>1787</v>
      </c>
      <c r="N50" s="22"/>
      <c r="O50" s="21"/>
      <c r="P50" s="21"/>
      <c r="Q50" s="22"/>
      <c r="R50" s="55"/>
      <c r="S50" s="55"/>
      <c r="T50" s="55"/>
    </row>
    <row r="51">
      <c r="A51" s="204">
        <v>19.0</v>
      </c>
      <c r="B51" s="158" t="s">
        <v>1791</v>
      </c>
      <c r="C51" s="205">
        <v>46000.0</v>
      </c>
      <c r="D51" s="21" t="s">
        <v>2665</v>
      </c>
      <c r="E51" s="41" t="s">
        <v>3366</v>
      </c>
      <c r="F51" s="21" t="s">
        <v>1826</v>
      </c>
      <c r="G51" s="62" t="s">
        <v>27</v>
      </c>
      <c r="H51" s="62" t="s">
        <v>27</v>
      </c>
      <c r="I51" s="21" t="s">
        <v>13</v>
      </c>
      <c r="J51" s="206" t="s">
        <v>3367</v>
      </c>
      <c r="K51" s="21" t="s">
        <v>3368</v>
      </c>
      <c r="L51" s="90" t="s">
        <v>207</v>
      </c>
      <c r="M51" s="11" t="s">
        <v>1798</v>
      </c>
      <c r="N51" s="119" t="s">
        <v>47</v>
      </c>
      <c r="O51" s="58" t="s">
        <v>62</v>
      </c>
      <c r="P51" s="58"/>
      <c r="Q51" s="119"/>
      <c r="R51" s="58"/>
      <c r="S51" s="58"/>
      <c r="T51" s="58"/>
      <c r="U51" s="59"/>
      <c r="V51" s="59"/>
      <c r="W51" s="59"/>
      <c r="X51" s="59"/>
      <c r="Y51" s="59"/>
      <c r="Z51" s="59"/>
    </row>
    <row r="52">
      <c r="A52" s="129">
        <v>20.0</v>
      </c>
      <c r="B52" s="130" t="s">
        <v>1791</v>
      </c>
      <c r="C52" s="205">
        <v>46000.0</v>
      </c>
      <c r="D52" s="62" t="s">
        <v>1850</v>
      </c>
      <c r="E52" s="89">
        <v>6606919.0</v>
      </c>
      <c r="F52" s="62" t="s">
        <v>1826</v>
      </c>
      <c r="G52" s="62" t="s">
        <v>396</v>
      </c>
      <c r="H52" s="62" t="s">
        <v>13</v>
      </c>
      <c r="I52" s="62" t="s">
        <v>3369</v>
      </c>
      <c r="J52" s="62" t="s">
        <v>117</v>
      </c>
      <c r="K52" s="62" t="s">
        <v>3370</v>
      </c>
      <c r="L52" s="90" t="s">
        <v>3371</v>
      </c>
      <c r="M52" s="132" t="s">
        <v>1798</v>
      </c>
      <c r="N52" s="22" t="s">
        <v>67</v>
      </c>
      <c r="O52" s="21" t="s">
        <v>68</v>
      </c>
      <c r="P52" s="21"/>
      <c r="Q52" s="22"/>
      <c r="R52" s="55"/>
      <c r="S52" s="55"/>
      <c r="T52" s="55"/>
    </row>
    <row r="53">
      <c r="A53" s="129"/>
      <c r="B53" s="130" t="s">
        <v>1791</v>
      </c>
      <c r="C53" s="205">
        <v>45970.0</v>
      </c>
      <c r="D53" s="62" t="s">
        <v>3372</v>
      </c>
      <c r="E53" s="89" t="s">
        <v>2855</v>
      </c>
      <c r="F53" s="62" t="s">
        <v>1826</v>
      </c>
      <c r="G53" s="62" t="s">
        <v>130</v>
      </c>
      <c r="H53" s="62" t="s">
        <v>1859</v>
      </c>
      <c r="I53" s="62" t="s">
        <v>13</v>
      </c>
      <c r="J53" s="62" t="s">
        <v>3373</v>
      </c>
      <c r="K53" s="62" t="s">
        <v>3374</v>
      </c>
      <c r="L53" s="90" t="s">
        <v>3375</v>
      </c>
      <c r="M53" s="132" t="s">
        <v>1809</v>
      </c>
      <c r="N53" s="22"/>
      <c r="O53" s="21"/>
      <c r="P53" s="21"/>
      <c r="Q53" s="22"/>
      <c r="R53" s="55"/>
      <c r="S53" s="55"/>
      <c r="T53" s="55"/>
    </row>
    <row r="54">
      <c r="A54" s="150">
        <v>21.0</v>
      </c>
      <c r="B54" s="130" t="s">
        <v>1781</v>
      </c>
      <c r="C54" s="205">
        <v>45970.0</v>
      </c>
      <c r="D54" s="62" t="s">
        <v>3376</v>
      </c>
      <c r="E54" s="144">
        <v>6607373.0</v>
      </c>
      <c r="F54" s="62" t="s">
        <v>1878</v>
      </c>
      <c r="G54" s="62" t="s">
        <v>396</v>
      </c>
      <c r="H54" s="62" t="s">
        <v>1981</v>
      </c>
      <c r="I54" s="62" t="s">
        <v>3377</v>
      </c>
      <c r="J54" s="207" t="s">
        <v>3378</v>
      </c>
      <c r="K54" s="62" t="s">
        <v>3379</v>
      </c>
      <c r="L54" s="58" t="s">
        <v>3380</v>
      </c>
      <c r="M54" s="132" t="s">
        <v>1787</v>
      </c>
      <c r="N54" s="22" t="s">
        <v>87</v>
      </c>
      <c r="O54" s="21"/>
      <c r="P54" s="21"/>
      <c r="Q54" s="22"/>
      <c r="R54" s="55"/>
      <c r="S54" s="55"/>
      <c r="T54" s="55"/>
    </row>
    <row r="55">
      <c r="A55" s="129"/>
      <c r="B55" s="130" t="s">
        <v>1781</v>
      </c>
      <c r="C55" s="133">
        <v>46001.0</v>
      </c>
      <c r="D55" s="62" t="s">
        <v>1867</v>
      </c>
      <c r="E55" s="89">
        <v>6608251.0</v>
      </c>
      <c r="F55" s="62" t="s">
        <v>1826</v>
      </c>
      <c r="G55" s="62" t="s">
        <v>285</v>
      </c>
      <c r="H55" s="62" t="s">
        <v>285</v>
      </c>
      <c r="I55" s="62" t="s">
        <v>13</v>
      </c>
      <c r="J55" s="62" t="s">
        <v>13</v>
      </c>
      <c r="K55" s="62" t="s">
        <v>3381</v>
      </c>
      <c r="L55" s="90" t="s">
        <v>3382</v>
      </c>
      <c r="M55" s="132" t="s">
        <v>1787</v>
      </c>
      <c r="N55" s="22"/>
      <c r="O55" s="21"/>
      <c r="P55" s="21"/>
      <c r="Q55" s="22"/>
      <c r="R55" s="55"/>
      <c r="S55" s="55"/>
      <c r="T55" s="55"/>
    </row>
    <row r="56">
      <c r="A56" s="129"/>
      <c r="B56" s="130" t="s">
        <v>1781</v>
      </c>
      <c r="C56" s="133">
        <v>46001.0</v>
      </c>
      <c r="D56" s="62" t="s">
        <v>1867</v>
      </c>
      <c r="E56" s="89">
        <v>6608379.0</v>
      </c>
      <c r="F56" s="62" t="s">
        <v>1783</v>
      </c>
      <c r="G56" s="62" t="s">
        <v>130</v>
      </c>
      <c r="H56" s="62" t="s">
        <v>130</v>
      </c>
      <c r="I56" s="62" t="s">
        <v>3383</v>
      </c>
      <c r="J56" s="62" t="s">
        <v>3384</v>
      </c>
      <c r="K56" s="62" t="s">
        <v>3385</v>
      </c>
      <c r="L56" s="58" t="s">
        <v>3386</v>
      </c>
      <c r="M56" s="132" t="s">
        <v>1787</v>
      </c>
      <c r="N56" s="22"/>
      <c r="O56" s="21"/>
      <c r="P56" s="21"/>
      <c r="Q56" s="22"/>
      <c r="R56" s="55"/>
      <c r="S56" s="55"/>
      <c r="T56" s="55"/>
    </row>
    <row r="57">
      <c r="A57" s="129">
        <v>22.0</v>
      </c>
      <c r="B57" s="130" t="s">
        <v>1781</v>
      </c>
      <c r="C57" s="133">
        <v>46002.0</v>
      </c>
      <c r="D57" s="62" t="s">
        <v>1896</v>
      </c>
      <c r="E57" s="89">
        <v>6609104.0</v>
      </c>
      <c r="F57" s="62" t="s">
        <v>1783</v>
      </c>
      <c r="G57" s="62" t="s">
        <v>169</v>
      </c>
      <c r="H57" s="62" t="s">
        <v>169</v>
      </c>
      <c r="I57" s="62" t="s">
        <v>13</v>
      </c>
      <c r="J57" s="62" t="s">
        <v>3387</v>
      </c>
      <c r="K57" s="62" t="s">
        <v>3388</v>
      </c>
      <c r="L57" s="58" t="s">
        <v>3389</v>
      </c>
      <c r="M57" s="132" t="s">
        <v>1787</v>
      </c>
      <c r="N57" s="22" t="s">
        <v>87</v>
      </c>
      <c r="O57" s="21"/>
      <c r="P57" s="21"/>
      <c r="Q57" s="22"/>
      <c r="R57" s="55"/>
      <c r="S57" s="55"/>
      <c r="T57" s="55"/>
    </row>
    <row r="58">
      <c r="A58" s="129"/>
      <c r="B58" s="130" t="s">
        <v>1781</v>
      </c>
      <c r="C58" s="133">
        <v>46002.0</v>
      </c>
      <c r="D58" s="62" t="s">
        <v>1896</v>
      </c>
      <c r="E58" s="89" t="s">
        <v>3390</v>
      </c>
      <c r="F58" s="62" t="s">
        <v>1783</v>
      </c>
      <c r="G58" s="62" t="s">
        <v>72</v>
      </c>
      <c r="H58" s="62" t="s">
        <v>72</v>
      </c>
      <c r="I58" s="62" t="s">
        <v>3391</v>
      </c>
      <c r="J58" s="62" t="s">
        <v>3392</v>
      </c>
      <c r="K58" s="62" t="s">
        <v>3393</v>
      </c>
      <c r="L58" s="58" t="s">
        <v>3394</v>
      </c>
      <c r="M58" s="132" t="s">
        <v>1787</v>
      </c>
      <c r="N58" s="22"/>
      <c r="O58" s="21"/>
      <c r="P58" s="21"/>
      <c r="Q58" s="22"/>
      <c r="R58" s="55"/>
      <c r="S58" s="55"/>
      <c r="T58" s="55"/>
    </row>
    <row r="59">
      <c r="A59" s="129">
        <v>23.0</v>
      </c>
      <c r="B59" s="130" t="s">
        <v>1781</v>
      </c>
      <c r="C59" s="133">
        <v>46003.0</v>
      </c>
      <c r="D59" s="62" t="s">
        <v>2329</v>
      </c>
      <c r="E59" s="89">
        <v>6609019.0</v>
      </c>
      <c r="F59" s="62" t="s">
        <v>1783</v>
      </c>
      <c r="G59" s="62" t="s">
        <v>72</v>
      </c>
      <c r="H59" s="62" t="s">
        <v>72</v>
      </c>
      <c r="I59" s="62" t="s">
        <v>3391</v>
      </c>
      <c r="J59" s="62" t="s">
        <v>3392</v>
      </c>
      <c r="K59" s="62" t="s">
        <v>3395</v>
      </c>
      <c r="L59" s="58" t="s">
        <v>3394</v>
      </c>
      <c r="M59" s="132" t="s">
        <v>1798</v>
      </c>
      <c r="N59" s="22" t="s">
        <v>85</v>
      </c>
      <c r="O59" s="21"/>
      <c r="P59" s="21"/>
      <c r="Q59" s="22"/>
      <c r="R59" s="55"/>
      <c r="S59" s="55"/>
      <c r="T59" s="55"/>
    </row>
    <row r="60">
      <c r="A60" s="129"/>
      <c r="B60" s="130" t="s">
        <v>1791</v>
      </c>
      <c r="C60" s="133">
        <v>46003.0</v>
      </c>
      <c r="D60" s="62" t="s">
        <v>2703</v>
      </c>
      <c r="E60" s="89" t="s">
        <v>3396</v>
      </c>
      <c r="F60" s="62" t="s">
        <v>1851</v>
      </c>
      <c r="G60" s="62" t="s">
        <v>27</v>
      </c>
      <c r="H60" s="62" t="s">
        <v>176</v>
      </c>
      <c r="I60" s="62" t="s">
        <v>13</v>
      </c>
      <c r="J60" s="62" t="s">
        <v>3397</v>
      </c>
      <c r="K60" s="62" t="s">
        <v>3398</v>
      </c>
      <c r="L60" s="90" t="s">
        <v>3187</v>
      </c>
      <c r="M60" s="132" t="s">
        <v>1809</v>
      </c>
      <c r="N60" s="22"/>
      <c r="O60" s="21"/>
      <c r="P60" s="21"/>
      <c r="Q60" s="22"/>
      <c r="R60" s="55"/>
      <c r="S60" s="55"/>
      <c r="T60" s="55"/>
    </row>
    <row r="61">
      <c r="A61" s="129">
        <v>24.0</v>
      </c>
      <c r="B61" s="130" t="s">
        <v>1791</v>
      </c>
      <c r="C61" s="133">
        <v>46003.0</v>
      </c>
      <c r="D61" s="62" t="s">
        <v>2703</v>
      </c>
      <c r="E61" s="89">
        <v>6609428.0</v>
      </c>
      <c r="F61" s="62" t="s">
        <v>1882</v>
      </c>
      <c r="G61" s="62" t="s">
        <v>164</v>
      </c>
      <c r="H61" s="62" t="s">
        <v>164</v>
      </c>
      <c r="I61" s="62" t="s">
        <v>3399</v>
      </c>
      <c r="J61" s="62" t="s">
        <v>13</v>
      </c>
      <c r="K61" s="62" t="s">
        <v>3400</v>
      </c>
      <c r="L61" s="90" t="s">
        <v>3401</v>
      </c>
      <c r="M61" s="132" t="s">
        <v>1798</v>
      </c>
      <c r="N61" s="22" t="s">
        <v>148</v>
      </c>
      <c r="O61" s="21"/>
      <c r="P61" s="21"/>
      <c r="Q61" s="22"/>
      <c r="R61" s="55"/>
      <c r="S61" s="55"/>
      <c r="T61" s="55"/>
    </row>
    <row r="62">
      <c r="A62" s="129"/>
      <c r="B62" s="130" t="s">
        <v>1791</v>
      </c>
      <c r="C62" s="133">
        <v>46003.0</v>
      </c>
      <c r="D62" s="62" t="s">
        <v>2703</v>
      </c>
      <c r="E62" s="208">
        <v>6609405.0</v>
      </c>
      <c r="F62" s="62" t="s">
        <v>1882</v>
      </c>
      <c r="G62" s="62" t="s">
        <v>130</v>
      </c>
      <c r="H62" s="62" t="s">
        <v>3402</v>
      </c>
      <c r="I62" s="62" t="s">
        <v>13</v>
      </c>
      <c r="J62" s="62" t="s">
        <v>3403</v>
      </c>
      <c r="K62" s="62" t="s">
        <v>3404</v>
      </c>
      <c r="L62" s="58" t="s">
        <v>3405</v>
      </c>
      <c r="M62" s="132" t="s">
        <v>1809</v>
      </c>
      <c r="N62" s="22"/>
      <c r="O62" s="21"/>
      <c r="P62" s="21"/>
      <c r="Q62" s="22"/>
      <c r="R62" s="55"/>
      <c r="S62" s="55"/>
      <c r="T62" s="55"/>
    </row>
    <row r="63">
      <c r="A63" s="129">
        <v>25.0</v>
      </c>
      <c r="B63" s="130" t="s">
        <v>1791</v>
      </c>
      <c r="C63" s="133">
        <v>46003.0</v>
      </c>
      <c r="D63" s="62" t="s">
        <v>2703</v>
      </c>
      <c r="E63" s="144" t="s">
        <v>3406</v>
      </c>
      <c r="F63" s="62" t="s">
        <v>1783</v>
      </c>
      <c r="G63" s="62" t="s">
        <v>27</v>
      </c>
      <c r="H63" s="62" t="s">
        <v>207</v>
      </c>
      <c r="I63" s="62" t="s">
        <v>3407</v>
      </c>
      <c r="J63" s="62" t="s">
        <v>13</v>
      </c>
      <c r="K63" s="62" t="s">
        <v>3408</v>
      </c>
      <c r="L63" s="90" t="s">
        <v>3187</v>
      </c>
      <c r="M63" s="132" t="s">
        <v>1798</v>
      </c>
      <c r="N63" s="22" t="s">
        <v>303</v>
      </c>
      <c r="O63" s="21"/>
      <c r="P63" s="21"/>
      <c r="Q63" s="22"/>
      <c r="R63" s="55"/>
      <c r="S63" s="55"/>
      <c r="T63" s="55"/>
    </row>
    <row r="64" ht="16.5" customHeight="1">
      <c r="A64" s="129">
        <v>26.0</v>
      </c>
      <c r="B64" s="130" t="s">
        <v>1781</v>
      </c>
      <c r="C64" s="133">
        <v>46003.0</v>
      </c>
      <c r="D64" s="62" t="s">
        <v>2703</v>
      </c>
      <c r="E64" s="62" t="s">
        <v>3409</v>
      </c>
      <c r="F64" s="62" t="s">
        <v>1851</v>
      </c>
      <c r="G64" s="62" t="s">
        <v>27</v>
      </c>
      <c r="H64" s="62" t="s">
        <v>207</v>
      </c>
      <c r="I64" s="62" t="s">
        <v>3410</v>
      </c>
      <c r="J64" s="62" t="s">
        <v>13</v>
      </c>
      <c r="K64" s="62" t="s">
        <v>3411</v>
      </c>
      <c r="L64" s="58" t="s">
        <v>3412</v>
      </c>
      <c r="M64" s="132" t="s">
        <v>1798</v>
      </c>
      <c r="N64" s="22" t="s">
        <v>67</v>
      </c>
      <c r="O64" s="21"/>
      <c r="P64" s="21"/>
      <c r="Q64" s="22"/>
      <c r="R64" s="55"/>
      <c r="S64" s="55"/>
      <c r="T64" s="55"/>
    </row>
    <row r="65">
      <c r="A65" s="129"/>
      <c r="B65" s="130" t="s">
        <v>1791</v>
      </c>
      <c r="C65" s="133">
        <v>46003.0</v>
      </c>
      <c r="D65" s="62" t="s">
        <v>3296</v>
      </c>
      <c r="E65" s="89" t="s">
        <v>3413</v>
      </c>
      <c r="F65" s="62" t="s">
        <v>1826</v>
      </c>
      <c r="G65" s="62" t="s">
        <v>27</v>
      </c>
      <c r="H65" s="62" t="s">
        <v>207</v>
      </c>
      <c r="I65" s="62" t="s">
        <v>13</v>
      </c>
      <c r="J65" s="209" t="s">
        <v>3414</v>
      </c>
      <c r="K65" s="62" t="s">
        <v>3415</v>
      </c>
      <c r="L65" s="90" t="s">
        <v>3187</v>
      </c>
      <c r="M65" s="132" t="s">
        <v>1809</v>
      </c>
      <c r="N65" s="22"/>
      <c r="O65" s="21"/>
      <c r="P65" s="21"/>
      <c r="Q65" s="22"/>
      <c r="R65" s="55"/>
      <c r="S65" s="55"/>
      <c r="T65" s="55"/>
    </row>
    <row r="66">
      <c r="A66" s="129"/>
      <c r="B66" s="130" t="s">
        <v>1781</v>
      </c>
      <c r="C66" s="133">
        <v>46003.0</v>
      </c>
      <c r="D66" s="62" t="s">
        <v>1918</v>
      </c>
      <c r="E66" s="89" t="s">
        <v>3416</v>
      </c>
      <c r="F66" s="62" t="s">
        <v>1826</v>
      </c>
      <c r="G66" s="62" t="s">
        <v>27</v>
      </c>
      <c r="H66" s="62" t="s">
        <v>207</v>
      </c>
      <c r="I66" s="62" t="s">
        <v>981</v>
      </c>
      <c r="J66" s="250" t="s">
        <v>13</v>
      </c>
      <c r="K66" s="62" t="s">
        <v>3417</v>
      </c>
      <c r="L66" s="58" t="s">
        <v>27</v>
      </c>
      <c r="M66" s="132" t="s">
        <v>1787</v>
      </c>
      <c r="N66" s="22"/>
      <c r="O66" s="21"/>
      <c r="P66" s="21"/>
      <c r="Q66" s="22"/>
      <c r="R66" s="55"/>
      <c r="S66" s="55"/>
      <c r="T66" s="55"/>
    </row>
    <row r="67">
      <c r="A67" s="129"/>
      <c r="B67" s="130" t="s">
        <v>1791</v>
      </c>
      <c r="C67" s="133">
        <v>46004.0</v>
      </c>
      <c r="D67" s="62" t="s">
        <v>2329</v>
      </c>
      <c r="E67" s="251" t="s">
        <v>3418</v>
      </c>
      <c r="F67" s="62" t="s">
        <v>1826</v>
      </c>
      <c r="G67" s="62" t="s">
        <v>27</v>
      </c>
      <c r="H67" s="62" t="s">
        <v>207</v>
      </c>
      <c r="I67" s="62" t="s">
        <v>13</v>
      </c>
      <c r="J67" s="62" t="s">
        <v>3419</v>
      </c>
      <c r="K67" s="62" t="s">
        <v>3420</v>
      </c>
      <c r="L67" s="58" t="s">
        <v>27</v>
      </c>
      <c r="M67" s="132" t="s">
        <v>1809</v>
      </c>
      <c r="N67" s="22"/>
      <c r="O67" s="21"/>
      <c r="P67" s="21"/>
      <c r="Q67" s="22"/>
      <c r="R67" s="55"/>
      <c r="S67" s="55"/>
      <c r="T67" s="55"/>
    </row>
    <row r="68">
      <c r="A68" s="129"/>
      <c r="B68" s="130" t="s">
        <v>1781</v>
      </c>
      <c r="C68" s="133">
        <v>46004.0</v>
      </c>
      <c r="D68" s="62" t="s">
        <v>2329</v>
      </c>
      <c r="E68" s="144">
        <v>6610281.0</v>
      </c>
      <c r="F68" s="62" t="s">
        <v>1783</v>
      </c>
      <c r="G68" s="62" t="s">
        <v>169</v>
      </c>
      <c r="H68" s="62" t="s">
        <v>1872</v>
      </c>
      <c r="I68" s="62" t="s">
        <v>13</v>
      </c>
      <c r="J68" s="62" t="s">
        <v>3421</v>
      </c>
      <c r="K68" s="62" t="s">
        <v>3422</v>
      </c>
      <c r="L68" s="90" t="s">
        <v>3423</v>
      </c>
      <c r="M68" s="132" t="s">
        <v>1787</v>
      </c>
      <c r="N68" s="22"/>
      <c r="O68" s="21"/>
      <c r="P68" s="21"/>
      <c r="Q68" s="22"/>
      <c r="R68" s="55"/>
      <c r="S68" s="55"/>
      <c r="T68" s="55"/>
    </row>
    <row r="69">
      <c r="A69" s="129">
        <v>27.0</v>
      </c>
      <c r="B69" s="130" t="s">
        <v>1791</v>
      </c>
      <c r="C69" s="133">
        <v>46004.0</v>
      </c>
      <c r="D69" s="62" t="s">
        <v>2329</v>
      </c>
      <c r="E69" s="89">
        <v>6610381.0</v>
      </c>
      <c r="F69" s="62" t="s">
        <v>1783</v>
      </c>
      <c r="G69" s="62" t="s">
        <v>3424</v>
      </c>
      <c r="H69" s="62"/>
      <c r="I69" s="62" t="s">
        <v>3425</v>
      </c>
      <c r="J69" s="250" t="s">
        <v>13</v>
      </c>
      <c r="K69" s="62" t="s">
        <v>3426</v>
      </c>
      <c r="L69" s="90" t="s">
        <v>3427</v>
      </c>
      <c r="M69" s="132" t="s">
        <v>1798</v>
      </c>
      <c r="N69" s="22" t="s">
        <v>85</v>
      </c>
      <c r="O69" s="21"/>
      <c r="P69" s="21"/>
      <c r="Q69" s="22"/>
      <c r="R69" s="55"/>
      <c r="S69" s="55"/>
      <c r="T69" s="55"/>
    </row>
    <row r="70">
      <c r="A70" s="129"/>
      <c r="B70" s="130" t="s">
        <v>1791</v>
      </c>
      <c r="C70" s="133">
        <v>46004.0</v>
      </c>
      <c r="D70" s="62" t="s">
        <v>2329</v>
      </c>
      <c r="E70" s="89">
        <v>6610306.0</v>
      </c>
      <c r="F70" s="62" t="s">
        <v>1912</v>
      </c>
      <c r="G70" s="62" t="s">
        <v>91</v>
      </c>
      <c r="H70" s="62" t="s">
        <v>2152</v>
      </c>
      <c r="I70" s="62" t="s">
        <v>13</v>
      </c>
      <c r="J70" s="62" t="s">
        <v>13</v>
      </c>
      <c r="K70" s="62" t="s">
        <v>3428</v>
      </c>
      <c r="L70" s="58" t="s">
        <v>3429</v>
      </c>
      <c r="M70" s="132" t="s">
        <v>1809</v>
      </c>
      <c r="N70" s="22"/>
      <c r="O70" s="21"/>
      <c r="P70" s="21"/>
      <c r="Q70" s="22"/>
      <c r="R70" s="55"/>
      <c r="S70" s="55"/>
      <c r="T70" s="55"/>
    </row>
    <row r="71">
      <c r="A71" s="129">
        <v>28.0</v>
      </c>
      <c r="B71" s="130" t="s">
        <v>1791</v>
      </c>
      <c r="C71" s="133">
        <v>46004.0</v>
      </c>
      <c r="D71" s="62" t="s">
        <v>3430</v>
      </c>
      <c r="E71" s="89" t="s">
        <v>3431</v>
      </c>
      <c r="F71" s="62" t="s">
        <v>1783</v>
      </c>
      <c r="G71" s="62" t="s">
        <v>27</v>
      </c>
      <c r="H71" s="62" t="s">
        <v>207</v>
      </c>
      <c r="I71" s="62" t="s">
        <v>13</v>
      </c>
      <c r="J71" s="62" t="s">
        <v>3432</v>
      </c>
      <c r="K71" s="62" t="s">
        <v>3433</v>
      </c>
      <c r="L71" s="58" t="s">
        <v>27</v>
      </c>
      <c r="M71" s="132" t="s">
        <v>1798</v>
      </c>
      <c r="N71" s="22" t="s">
        <v>303</v>
      </c>
      <c r="O71" s="21" t="s">
        <v>77</v>
      </c>
      <c r="P71" s="21"/>
      <c r="Q71" s="22"/>
      <c r="R71" s="55"/>
      <c r="S71" s="55"/>
      <c r="T71" s="55"/>
    </row>
    <row r="72">
      <c r="A72" s="129"/>
      <c r="B72" s="130" t="s">
        <v>1791</v>
      </c>
      <c r="C72" s="133">
        <v>46004.0</v>
      </c>
      <c r="D72" s="62" t="s">
        <v>3434</v>
      </c>
      <c r="E72" s="89">
        <v>6610534.0</v>
      </c>
      <c r="F72" s="62" t="s">
        <v>1912</v>
      </c>
      <c r="G72" s="62" t="s">
        <v>91</v>
      </c>
      <c r="H72" s="62" t="s">
        <v>13</v>
      </c>
      <c r="I72" s="62" t="s">
        <v>13</v>
      </c>
      <c r="J72" s="200" t="s">
        <v>13</v>
      </c>
      <c r="K72" s="62" t="s">
        <v>3435</v>
      </c>
      <c r="L72" s="90" t="s">
        <v>3436</v>
      </c>
      <c r="M72" s="132" t="s">
        <v>1787</v>
      </c>
      <c r="N72" s="22"/>
      <c r="O72" s="21"/>
      <c r="P72" s="21"/>
      <c r="Q72" s="22"/>
      <c r="R72" s="55"/>
      <c r="S72" s="55"/>
      <c r="T72" s="55"/>
    </row>
    <row r="73" ht="17.25" customHeight="1">
      <c r="A73" s="129"/>
      <c r="B73" s="130" t="s">
        <v>1791</v>
      </c>
      <c r="C73" s="133">
        <v>46004.0</v>
      </c>
      <c r="D73" s="62" t="s">
        <v>3437</v>
      </c>
      <c r="E73" s="89" t="s">
        <v>3431</v>
      </c>
      <c r="F73" s="62" t="s">
        <v>1783</v>
      </c>
      <c r="G73" s="62" t="s">
        <v>27</v>
      </c>
      <c r="H73" s="62" t="s">
        <v>207</v>
      </c>
      <c r="I73" s="62" t="s">
        <v>13</v>
      </c>
      <c r="J73" s="62" t="s">
        <v>3438</v>
      </c>
      <c r="K73" s="62" t="s">
        <v>3439</v>
      </c>
      <c r="L73" s="90" t="s">
        <v>3440</v>
      </c>
      <c r="M73" s="132"/>
      <c r="N73" s="22"/>
      <c r="O73" s="21"/>
      <c r="P73" s="21"/>
      <c r="Q73" s="22"/>
      <c r="R73" s="55"/>
      <c r="S73" s="55"/>
      <c r="T73" s="55"/>
    </row>
    <row r="74">
      <c r="A74" s="129">
        <v>29.0</v>
      </c>
      <c r="B74" s="130" t="s">
        <v>1781</v>
      </c>
      <c r="C74" s="133">
        <v>46004.0</v>
      </c>
      <c r="D74" s="62" t="s">
        <v>1867</v>
      </c>
      <c r="E74" s="89">
        <v>6610888.0</v>
      </c>
      <c r="F74" s="62" t="s">
        <v>2140</v>
      </c>
      <c r="G74" s="62" t="s">
        <v>72</v>
      </c>
      <c r="H74" s="62" t="s">
        <v>1852</v>
      </c>
      <c r="I74" s="62" t="s">
        <v>13</v>
      </c>
      <c r="J74" s="62" t="s">
        <v>3441</v>
      </c>
      <c r="K74" s="62" t="s">
        <v>3442</v>
      </c>
      <c r="L74" s="58" t="s">
        <v>3443</v>
      </c>
      <c r="M74" s="132" t="s">
        <v>1787</v>
      </c>
      <c r="N74" s="22" t="s">
        <v>86</v>
      </c>
      <c r="O74" s="21" t="s">
        <v>87</v>
      </c>
      <c r="P74" s="21"/>
      <c r="Q74" s="22"/>
      <c r="R74" s="55"/>
      <c r="S74" s="55"/>
      <c r="T74" s="55"/>
    </row>
    <row r="75">
      <c r="A75" s="129">
        <v>30.0</v>
      </c>
      <c r="B75" s="130" t="s">
        <v>1781</v>
      </c>
      <c r="C75" s="131">
        <v>46004.0</v>
      </c>
      <c r="D75" s="62" t="s">
        <v>1867</v>
      </c>
      <c r="E75" s="89">
        <v>6610970.0</v>
      </c>
      <c r="F75" s="62" t="s">
        <v>1783</v>
      </c>
      <c r="G75" s="62" t="s">
        <v>130</v>
      </c>
      <c r="H75" s="62" t="s">
        <v>169</v>
      </c>
      <c r="I75" s="62" t="s">
        <v>13</v>
      </c>
      <c r="J75" s="62" t="s">
        <v>3444</v>
      </c>
      <c r="K75" s="62" t="s">
        <v>3445</v>
      </c>
      <c r="L75" s="90" t="s">
        <v>3446</v>
      </c>
      <c r="M75" s="132" t="s">
        <v>1787</v>
      </c>
      <c r="N75" s="22" t="s">
        <v>86</v>
      </c>
      <c r="O75" s="21" t="s">
        <v>87</v>
      </c>
      <c r="P75" s="21"/>
      <c r="Q75" s="22"/>
      <c r="R75" s="55"/>
      <c r="S75" s="55"/>
      <c r="T75" s="55"/>
    </row>
    <row r="76">
      <c r="A76" s="129" t="s">
        <v>3447</v>
      </c>
      <c r="B76" s="130" t="s">
        <v>1781</v>
      </c>
      <c r="C76" s="131">
        <v>46004.0</v>
      </c>
      <c r="D76" s="62" t="s">
        <v>3319</v>
      </c>
      <c r="E76" s="89" t="s">
        <v>3448</v>
      </c>
      <c r="F76" s="62" t="s">
        <v>1783</v>
      </c>
      <c r="G76" s="62" t="s">
        <v>130</v>
      </c>
      <c r="H76" s="62" t="s">
        <v>169</v>
      </c>
      <c r="I76" s="62" t="s">
        <v>13</v>
      </c>
      <c r="J76" s="62" t="s">
        <v>3444</v>
      </c>
      <c r="K76" s="62" t="s">
        <v>3445</v>
      </c>
      <c r="L76" s="90" t="s">
        <v>3446</v>
      </c>
      <c r="M76" s="132" t="s">
        <v>1787</v>
      </c>
      <c r="N76" s="22" t="s">
        <v>86</v>
      </c>
      <c r="O76" s="21" t="s">
        <v>87</v>
      </c>
      <c r="P76" s="21"/>
      <c r="Q76" s="22"/>
      <c r="R76" s="55"/>
      <c r="S76" s="55"/>
      <c r="T76" s="55"/>
    </row>
    <row r="77">
      <c r="A77" s="129"/>
      <c r="B77" s="130" t="s">
        <v>1791</v>
      </c>
      <c r="C77" s="131">
        <v>46005.0</v>
      </c>
      <c r="D77" s="62" t="s">
        <v>148</v>
      </c>
      <c r="E77" s="190">
        <v>6611383.0</v>
      </c>
      <c r="F77" s="62" t="s">
        <v>1800</v>
      </c>
      <c r="G77" s="62" t="s">
        <v>130</v>
      </c>
      <c r="H77" s="62" t="s">
        <v>2622</v>
      </c>
      <c r="I77" s="62" t="s">
        <v>13</v>
      </c>
      <c r="J77" s="62" t="s">
        <v>234</v>
      </c>
      <c r="K77" s="62" t="s">
        <v>3449</v>
      </c>
      <c r="L77" s="90" t="s">
        <v>3450</v>
      </c>
      <c r="M77" s="132" t="s">
        <v>1809</v>
      </c>
      <c r="N77" s="22"/>
      <c r="O77" s="21"/>
      <c r="P77" s="21"/>
      <c r="Q77" s="22"/>
      <c r="R77" s="55"/>
      <c r="S77" s="55"/>
      <c r="T77" s="55"/>
    </row>
    <row r="78">
      <c r="A78" s="129"/>
      <c r="B78" s="130" t="s">
        <v>1781</v>
      </c>
      <c r="C78" s="131">
        <v>46005.0</v>
      </c>
      <c r="D78" s="62" t="s">
        <v>3451</v>
      </c>
      <c r="E78" s="190">
        <v>6611736.0</v>
      </c>
      <c r="F78" s="62" t="s">
        <v>1990</v>
      </c>
      <c r="G78" s="62" t="s">
        <v>130</v>
      </c>
      <c r="H78" s="62" t="s">
        <v>1859</v>
      </c>
      <c r="I78" s="62"/>
      <c r="J78" s="62" t="s">
        <v>3452</v>
      </c>
      <c r="K78" s="62" t="s">
        <v>3453</v>
      </c>
      <c r="L78" s="90" t="s">
        <v>3454</v>
      </c>
      <c r="M78" s="132" t="s">
        <v>1787</v>
      </c>
      <c r="N78" s="22"/>
      <c r="O78" s="21"/>
      <c r="P78" s="21"/>
      <c r="Q78" s="22"/>
      <c r="R78" s="55"/>
      <c r="S78" s="55"/>
      <c r="T78" s="55"/>
    </row>
    <row r="79">
      <c r="A79" s="129">
        <v>31.0</v>
      </c>
      <c r="B79" s="130" t="s">
        <v>1791</v>
      </c>
      <c r="C79" s="131">
        <v>46005.0</v>
      </c>
      <c r="D79" s="62" t="s">
        <v>3451</v>
      </c>
      <c r="E79" s="89" t="s">
        <v>3455</v>
      </c>
      <c r="F79" s="62" t="s">
        <v>1783</v>
      </c>
      <c r="G79" s="62" t="s">
        <v>27</v>
      </c>
      <c r="H79" s="62" t="s">
        <v>207</v>
      </c>
      <c r="I79" s="62" t="s">
        <v>3456</v>
      </c>
      <c r="J79" s="62" t="s">
        <v>13</v>
      </c>
      <c r="K79" s="62" t="s">
        <v>3457</v>
      </c>
      <c r="L79" s="90" t="s">
        <v>61</v>
      </c>
      <c r="M79" s="132" t="s">
        <v>1798</v>
      </c>
      <c r="N79" s="22"/>
      <c r="O79" s="21"/>
      <c r="P79" s="21"/>
      <c r="Q79" s="22"/>
      <c r="R79" s="55"/>
      <c r="S79" s="55"/>
      <c r="T79" s="55"/>
    </row>
    <row r="80">
      <c r="A80" s="129">
        <v>32.0</v>
      </c>
      <c r="B80" s="130" t="s">
        <v>1791</v>
      </c>
      <c r="C80" s="131">
        <v>46006.0</v>
      </c>
      <c r="D80" s="62" t="s">
        <v>2518</v>
      </c>
      <c r="E80" s="89" t="s">
        <v>3458</v>
      </c>
      <c r="F80" s="62" t="s">
        <v>1783</v>
      </c>
      <c r="G80" s="62" t="s">
        <v>123</v>
      </c>
      <c r="H80" s="62" t="s">
        <v>13</v>
      </c>
      <c r="I80" s="62" t="s">
        <v>13</v>
      </c>
      <c r="J80" s="62" t="s">
        <v>3459</v>
      </c>
      <c r="K80" s="62" t="s">
        <v>3460</v>
      </c>
      <c r="L80" s="90" t="s">
        <v>3461</v>
      </c>
      <c r="M80" s="132" t="s">
        <v>1798</v>
      </c>
      <c r="N80" s="22" t="s">
        <v>47</v>
      </c>
      <c r="O80" s="21"/>
      <c r="P80" s="21"/>
      <c r="Q80" s="22"/>
      <c r="R80" s="55"/>
      <c r="S80" s="55"/>
      <c r="T80" s="55"/>
    </row>
    <row r="81">
      <c r="A81" s="145"/>
      <c r="B81" s="130" t="s">
        <v>1781</v>
      </c>
      <c r="C81" s="146">
        <v>46006.0</v>
      </c>
      <c r="D81" s="99" t="s">
        <v>3462</v>
      </c>
      <c r="E81" s="147" t="s">
        <v>3463</v>
      </c>
      <c r="F81" s="99" t="s">
        <v>1826</v>
      </c>
      <c r="G81" s="99" t="s">
        <v>27</v>
      </c>
      <c r="H81" s="99" t="s">
        <v>207</v>
      </c>
      <c r="I81" s="99" t="s">
        <v>13</v>
      </c>
      <c r="J81" s="99" t="s">
        <v>3464</v>
      </c>
      <c r="K81" s="99" t="s">
        <v>3465</v>
      </c>
      <c r="L81" s="148" t="s">
        <v>61</v>
      </c>
      <c r="M81" s="149" t="s">
        <v>1787</v>
      </c>
      <c r="N81" s="41"/>
      <c r="O81" s="41"/>
      <c r="P81" s="41"/>
      <c r="Q81" s="41"/>
      <c r="R81" s="66"/>
      <c r="S81" s="66"/>
      <c r="T81" s="66"/>
      <c r="U81" s="67"/>
      <c r="V81" s="67"/>
      <c r="W81" s="67"/>
      <c r="X81" s="67"/>
      <c r="Y81" s="67"/>
      <c r="Z81" s="67"/>
    </row>
    <row r="82">
      <c r="A82" s="129">
        <v>33.0</v>
      </c>
      <c r="B82" s="130" t="s">
        <v>1791</v>
      </c>
      <c r="C82" s="131">
        <v>46006.0</v>
      </c>
      <c r="D82" s="62" t="s">
        <v>3466</v>
      </c>
      <c r="E82" s="89" t="s">
        <v>3467</v>
      </c>
      <c r="F82" s="62" t="s">
        <v>1821</v>
      </c>
      <c r="G82" s="62" t="s">
        <v>72</v>
      </c>
      <c r="H82" s="62" t="s">
        <v>1852</v>
      </c>
      <c r="I82" s="62" t="s">
        <v>13</v>
      </c>
      <c r="J82" s="62" t="s">
        <v>3392</v>
      </c>
      <c r="K82" s="62" t="s">
        <v>3468</v>
      </c>
      <c r="L82" s="90" t="s">
        <v>3469</v>
      </c>
      <c r="M82" s="132" t="s">
        <v>1798</v>
      </c>
      <c r="N82" s="22" t="s">
        <v>77</v>
      </c>
      <c r="O82" s="21" t="s">
        <v>48</v>
      </c>
      <c r="P82" s="21"/>
      <c r="Q82" s="22"/>
      <c r="R82" s="55"/>
      <c r="S82" s="55"/>
      <c r="T82" s="55"/>
    </row>
    <row r="83">
      <c r="A83" s="129"/>
      <c r="B83" s="130" t="s">
        <v>1781</v>
      </c>
      <c r="C83" s="131">
        <v>46006.0</v>
      </c>
      <c r="D83" s="62" t="s">
        <v>1815</v>
      </c>
      <c r="E83" s="208">
        <v>6612616.0</v>
      </c>
      <c r="F83" s="62" t="s">
        <v>1783</v>
      </c>
      <c r="G83" s="62" t="s">
        <v>130</v>
      </c>
      <c r="H83" s="62" t="s">
        <v>130</v>
      </c>
      <c r="I83" s="62" t="s">
        <v>13</v>
      </c>
      <c r="J83" s="62" t="s">
        <v>3392</v>
      </c>
      <c r="K83" s="62" t="s">
        <v>3470</v>
      </c>
      <c r="L83" s="90" t="s">
        <v>3471</v>
      </c>
      <c r="M83" s="132" t="s">
        <v>1787</v>
      </c>
      <c r="N83" s="22"/>
      <c r="O83" s="21"/>
      <c r="P83" s="21"/>
      <c r="Q83" s="22"/>
      <c r="R83" s="55"/>
      <c r="S83" s="55"/>
      <c r="T83" s="55"/>
    </row>
    <row r="84">
      <c r="A84" s="129">
        <v>34.0</v>
      </c>
      <c r="B84" s="130" t="s">
        <v>1781</v>
      </c>
      <c r="C84" s="131">
        <v>46006.0</v>
      </c>
      <c r="D84" s="62" t="s">
        <v>1815</v>
      </c>
      <c r="E84" s="144">
        <v>6612638.0</v>
      </c>
      <c r="F84" s="62" t="s">
        <v>1783</v>
      </c>
      <c r="G84" s="62" t="s">
        <v>233</v>
      </c>
      <c r="H84" s="62" t="s">
        <v>1816</v>
      </c>
      <c r="I84" s="62" t="s">
        <v>13</v>
      </c>
      <c r="J84" s="62" t="s">
        <v>13</v>
      </c>
      <c r="K84" s="62" t="s">
        <v>3472</v>
      </c>
      <c r="L84" s="90" t="s">
        <v>3473</v>
      </c>
      <c r="M84" s="132" t="s">
        <v>1798</v>
      </c>
      <c r="N84" s="22" t="s">
        <v>86</v>
      </c>
      <c r="O84" s="21" t="s">
        <v>211</v>
      </c>
      <c r="P84" s="21"/>
      <c r="Q84" s="22"/>
      <c r="R84" s="55"/>
      <c r="S84" s="55"/>
      <c r="T84" s="55"/>
    </row>
    <row r="85">
      <c r="A85" s="129"/>
      <c r="B85" s="130" t="s">
        <v>1791</v>
      </c>
      <c r="C85" s="131">
        <v>46006.0</v>
      </c>
      <c r="D85" s="62" t="s">
        <v>2518</v>
      </c>
      <c r="E85" s="89" t="s">
        <v>3474</v>
      </c>
      <c r="F85" s="62" t="s">
        <v>1783</v>
      </c>
      <c r="G85" s="62" t="s">
        <v>27</v>
      </c>
      <c r="H85" s="62" t="s">
        <v>207</v>
      </c>
      <c r="I85" s="62" t="s">
        <v>13</v>
      </c>
      <c r="J85" s="62" t="s">
        <v>3459</v>
      </c>
      <c r="K85" s="62" t="s">
        <v>3460</v>
      </c>
      <c r="L85" s="90" t="s">
        <v>3440</v>
      </c>
      <c r="M85" s="132" t="s">
        <v>1798</v>
      </c>
      <c r="N85" s="22"/>
      <c r="O85" s="21"/>
      <c r="P85" s="21"/>
      <c r="Q85" s="22"/>
      <c r="R85" s="55"/>
      <c r="S85" s="55"/>
      <c r="T85" s="55"/>
    </row>
    <row r="86">
      <c r="A86" s="129"/>
      <c r="B86" s="130" t="s">
        <v>1791</v>
      </c>
      <c r="C86" s="131">
        <v>46006.0</v>
      </c>
      <c r="D86" s="62" t="s">
        <v>2518</v>
      </c>
      <c r="E86" s="89" t="s">
        <v>3475</v>
      </c>
      <c r="F86" s="62" t="s">
        <v>1826</v>
      </c>
      <c r="G86" s="62" t="s">
        <v>27</v>
      </c>
      <c r="H86" s="62" t="s">
        <v>207</v>
      </c>
      <c r="I86" s="62" t="s">
        <v>13</v>
      </c>
      <c r="J86" s="62" t="s">
        <v>329</v>
      </c>
      <c r="K86" s="62" t="s">
        <v>3476</v>
      </c>
      <c r="L86" s="90" t="s">
        <v>3440</v>
      </c>
      <c r="M86" s="132" t="s">
        <v>1787</v>
      </c>
      <c r="N86" s="22"/>
      <c r="O86" s="21"/>
      <c r="P86" s="21"/>
      <c r="Q86" s="22"/>
      <c r="R86" s="55"/>
      <c r="S86" s="55"/>
      <c r="T86" s="55"/>
    </row>
    <row r="87">
      <c r="A87" s="129">
        <v>35.0</v>
      </c>
      <c r="B87" s="130" t="s">
        <v>1791</v>
      </c>
      <c r="C87" s="131">
        <v>46007.0</v>
      </c>
      <c r="D87" s="62" t="s">
        <v>1799</v>
      </c>
      <c r="E87" s="89" t="s">
        <v>3477</v>
      </c>
      <c r="F87" s="62" t="s">
        <v>1783</v>
      </c>
      <c r="G87" s="62" t="s">
        <v>27</v>
      </c>
      <c r="H87" s="62" t="s">
        <v>27</v>
      </c>
      <c r="I87" s="62" t="s">
        <v>13</v>
      </c>
      <c r="J87" s="62" t="s">
        <v>3478</v>
      </c>
      <c r="K87" s="62" t="s">
        <v>3479</v>
      </c>
      <c r="L87" s="90" t="s">
        <v>3440</v>
      </c>
      <c r="M87" s="132" t="s">
        <v>1798</v>
      </c>
      <c r="N87" s="22" t="s">
        <v>148</v>
      </c>
      <c r="O87" s="21"/>
      <c r="P87" s="21"/>
      <c r="Q87" s="22"/>
      <c r="R87" s="55"/>
      <c r="S87" s="55"/>
      <c r="T87" s="55"/>
    </row>
    <row r="88">
      <c r="A88" s="129">
        <v>36.0</v>
      </c>
      <c r="B88" s="130" t="s">
        <v>1791</v>
      </c>
      <c r="C88" s="131">
        <v>46007.0</v>
      </c>
      <c r="D88" s="62" t="s">
        <v>1799</v>
      </c>
      <c r="E88" s="89" t="s">
        <v>3480</v>
      </c>
      <c r="F88" s="62" t="s">
        <v>1826</v>
      </c>
      <c r="G88" s="62" t="s">
        <v>27</v>
      </c>
      <c r="H88" s="62" t="s">
        <v>27</v>
      </c>
      <c r="I88" s="62" t="s">
        <v>13</v>
      </c>
      <c r="J88" s="62" t="s">
        <v>13</v>
      </c>
      <c r="K88" s="62" t="s">
        <v>3481</v>
      </c>
      <c r="L88" s="90" t="s">
        <v>3440</v>
      </c>
      <c r="M88" s="132" t="s">
        <v>1798</v>
      </c>
      <c r="N88" s="22" t="s">
        <v>148</v>
      </c>
      <c r="O88" s="21"/>
      <c r="P88" s="21"/>
      <c r="Q88" s="22"/>
      <c r="R88" s="55"/>
      <c r="S88" s="55"/>
      <c r="T88" s="55"/>
    </row>
    <row r="89">
      <c r="A89" s="129">
        <v>37.0</v>
      </c>
      <c r="B89" s="130" t="s">
        <v>1781</v>
      </c>
      <c r="C89" s="131">
        <v>46007.0</v>
      </c>
      <c r="D89" s="62" t="s">
        <v>2811</v>
      </c>
      <c r="E89" s="216" t="s">
        <v>3482</v>
      </c>
      <c r="F89" s="62" t="s">
        <v>2038</v>
      </c>
      <c r="G89" s="62" t="s">
        <v>27</v>
      </c>
      <c r="H89" s="62" t="s">
        <v>27</v>
      </c>
      <c r="I89" s="62" t="s">
        <v>3483</v>
      </c>
      <c r="J89" s="62" t="s">
        <v>13</v>
      </c>
      <c r="K89" s="62" t="s">
        <v>3484</v>
      </c>
      <c r="L89" s="90" t="s">
        <v>3440</v>
      </c>
      <c r="M89" s="132" t="s">
        <v>1798</v>
      </c>
      <c r="N89" s="22" t="s">
        <v>134</v>
      </c>
      <c r="O89" s="21" t="s">
        <v>48</v>
      </c>
      <c r="P89" s="21"/>
      <c r="Q89" s="22"/>
      <c r="R89" s="55"/>
      <c r="S89" s="55"/>
      <c r="T89" s="55"/>
    </row>
    <row r="90">
      <c r="A90" s="129">
        <v>38.0</v>
      </c>
      <c r="B90" s="130" t="s">
        <v>1781</v>
      </c>
      <c r="C90" s="131">
        <v>46007.0</v>
      </c>
      <c r="D90" s="62" t="s">
        <v>1815</v>
      </c>
      <c r="E90" s="194">
        <v>6613442.0</v>
      </c>
      <c r="F90" s="62" t="s">
        <v>1807</v>
      </c>
      <c r="G90" s="62" t="s">
        <v>233</v>
      </c>
      <c r="H90" s="62" t="s">
        <v>233</v>
      </c>
      <c r="I90" s="62" t="s">
        <v>13</v>
      </c>
      <c r="J90" s="203" t="s">
        <v>13</v>
      </c>
      <c r="K90" s="62" t="s">
        <v>3485</v>
      </c>
      <c r="L90" s="90" t="s">
        <v>3486</v>
      </c>
      <c r="M90" s="132" t="s">
        <v>1787</v>
      </c>
      <c r="N90" s="22" t="s">
        <v>211</v>
      </c>
      <c r="O90" s="21" t="s">
        <v>86</v>
      </c>
      <c r="P90" s="21"/>
      <c r="Q90" s="22"/>
      <c r="R90" s="55"/>
      <c r="S90" s="55"/>
      <c r="T90" s="55"/>
    </row>
    <row r="91">
      <c r="A91" s="145">
        <v>39.0</v>
      </c>
      <c r="B91" s="130" t="s">
        <v>1781</v>
      </c>
      <c r="C91" s="146">
        <v>46006.0</v>
      </c>
      <c r="D91" s="99" t="s">
        <v>2665</v>
      </c>
      <c r="E91" s="147" t="s">
        <v>3463</v>
      </c>
      <c r="F91" s="99" t="s">
        <v>1826</v>
      </c>
      <c r="G91" s="99" t="s">
        <v>27</v>
      </c>
      <c r="H91" s="99" t="s">
        <v>207</v>
      </c>
      <c r="I91" s="99" t="s">
        <v>13</v>
      </c>
      <c r="J91" s="99" t="s">
        <v>3464</v>
      </c>
      <c r="K91" s="99" t="s">
        <v>3487</v>
      </c>
      <c r="L91" s="148" t="s">
        <v>61</v>
      </c>
      <c r="M91" s="149" t="s">
        <v>1787</v>
      </c>
      <c r="N91" s="41" t="s">
        <v>47</v>
      </c>
      <c r="O91" s="41" t="s">
        <v>62</v>
      </c>
      <c r="P91" s="41"/>
      <c r="Q91" s="41"/>
      <c r="R91" s="66"/>
      <c r="S91" s="66"/>
      <c r="T91" s="66"/>
      <c r="U91" s="67"/>
      <c r="V91" s="67"/>
      <c r="W91" s="67"/>
      <c r="X91" s="67"/>
      <c r="Y91" s="67"/>
      <c r="Z91" s="67"/>
    </row>
    <row r="92">
      <c r="A92" s="129">
        <v>40.0</v>
      </c>
      <c r="B92" s="130" t="s">
        <v>1781</v>
      </c>
      <c r="C92" s="131">
        <v>46008.0</v>
      </c>
      <c r="D92" s="62" t="s">
        <v>86</v>
      </c>
      <c r="E92" s="89">
        <v>6614272.0</v>
      </c>
      <c r="F92" s="62" t="s">
        <v>1783</v>
      </c>
      <c r="G92" s="62" t="s">
        <v>72</v>
      </c>
      <c r="H92" s="62" t="s">
        <v>72</v>
      </c>
      <c r="I92" s="62" t="s">
        <v>13</v>
      </c>
      <c r="J92" s="62" t="s">
        <v>3488</v>
      </c>
      <c r="K92" s="62" t="s">
        <v>3489</v>
      </c>
      <c r="L92" s="90" t="s">
        <v>3490</v>
      </c>
      <c r="M92" s="132" t="s">
        <v>1787</v>
      </c>
      <c r="N92" s="22" t="s">
        <v>86</v>
      </c>
      <c r="O92" s="21"/>
      <c r="P92" s="21"/>
      <c r="Q92" s="22"/>
      <c r="R92" s="55"/>
      <c r="S92" s="55"/>
      <c r="T92" s="55"/>
    </row>
    <row r="93">
      <c r="A93" s="129">
        <v>41.0</v>
      </c>
      <c r="B93" s="130" t="s">
        <v>1781</v>
      </c>
      <c r="C93" s="131">
        <v>46009.0</v>
      </c>
      <c r="D93" s="62" t="s">
        <v>3491</v>
      </c>
      <c r="E93" s="89">
        <v>6614316.0</v>
      </c>
      <c r="F93" s="62" t="s">
        <v>1783</v>
      </c>
      <c r="G93" s="62" t="s">
        <v>169</v>
      </c>
      <c r="H93" s="62" t="s">
        <v>1872</v>
      </c>
      <c r="I93" s="62" t="s">
        <v>3492</v>
      </c>
      <c r="J93" s="62" t="s">
        <v>3493</v>
      </c>
      <c r="K93" s="62" t="s">
        <v>3494</v>
      </c>
      <c r="L93" s="90" t="s">
        <v>3495</v>
      </c>
      <c r="M93" s="132" t="s">
        <v>1798</v>
      </c>
      <c r="N93" s="22" t="s">
        <v>62</v>
      </c>
      <c r="O93" s="21" t="s">
        <v>47</v>
      </c>
      <c r="P93" s="21" t="s">
        <v>85</v>
      </c>
      <c r="Q93" s="22" t="s">
        <v>67</v>
      </c>
      <c r="R93" s="55"/>
      <c r="S93" s="55"/>
      <c r="T93" s="55"/>
    </row>
    <row r="94">
      <c r="A94" s="129">
        <v>42.0</v>
      </c>
      <c r="B94" s="130" t="s">
        <v>1791</v>
      </c>
      <c r="C94" s="131">
        <v>46009.0</v>
      </c>
      <c r="D94" s="62" t="s">
        <v>3496</v>
      </c>
      <c r="E94" s="89" t="s">
        <v>3497</v>
      </c>
      <c r="F94" s="62" t="s">
        <v>1851</v>
      </c>
      <c r="G94" s="62" t="s">
        <v>27</v>
      </c>
      <c r="H94" s="62" t="s">
        <v>207</v>
      </c>
      <c r="I94" s="62" t="s">
        <v>207</v>
      </c>
      <c r="J94" s="62"/>
      <c r="K94" s="62" t="s">
        <v>3498</v>
      </c>
      <c r="L94" s="90" t="s">
        <v>207</v>
      </c>
      <c r="M94" s="132" t="s">
        <v>1798</v>
      </c>
      <c r="N94" s="22" t="s">
        <v>85</v>
      </c>
      <c r="O94" s="21"/>
      <c r="P94" s="21"/>
      <c r="Q94" s="22"/>
      <c r="R94" s="55"/>
      <c r="S94" s="55"/>
      <c r="T94" s="55"/>
    </row>
    <row r="95">
      <c r="A95" s="129"/>
      <c r="B95" s="130" t="s">
        <v>1781</v>
      </c>
      <c r="C95" s="131">
        <v>46009.0</v>
      </c>
      <c r="D95" s="62" t="s">
        <v>3491</v>
      </c>
      <c r="E95" s="89" t="s">
        <v>3499</v>
      </c>
      <c r="F95" s="62" t="s">
        <v>1783</v>
      </c>
      <c r="G95" s="62" t="s">
        <v>27</v>
      </c>
      <c r="H95" s="62" t="s">
        <v>207</v>
      </c>
      <c r="I95" s="62" t="s">
        <v>207</v>
      </c>
      <c r="J95" s="62"/>
      <c r="K95" s="62" t="s">
        <v>3500</v>
      </c>
      <c r="L95" s="90" t="s">
        <v>207</v>
      </c>
      <c r="M95" s="132" t="s">
        <v>1809</v>
      </c>
      <c r="N95" s="22"/>
      <c r="O95" s="21"/>
      <c r="P95" s="21"/>
      <c r="Q95" s="22"/>
      <c r="R95" s="55"/>
      <c r="S95" s="55"/>
      <c r="T95" s="55"/>
    </row>
    <row r="96">
      <c r="A96" s="129"/>
      <c r="B96" s="130" t="s">
        <v>1791</v>
      </c>
      <c r="C96" s="131">
        <v>46009.0</v>
      </c>
      <c r="D96" s="62" t="s">
        <v>3491</v>
      </c>
      <c r="E96" s="89" t="s">
        <v>3501</v>
      </c>
      <c r="F96" s="62" t="s">
        <v>1783</v>
      </c>
      <c r="G96" s="62" t="s">
        <v>27</v>
      </c>
      <c r="H96" s="62" t="s">
        <v>207</v>
      </c>
      <c r="I96" s="62" t="s">
        <v>13</v>
      </c>
      <c r="J96" s="62" t="s">
        <v>329</v>
      </c>
      <c r="K96" s="95" t="s">
        <v>3502</v>
      </c>
      <c r="L96" s="90" t="s">
        <v>207</v>
      </c>
      <c r="M96" s="132" t="s">
        <v>1809</v>
      </c>
      <c r="N96" s="22"/>
      <c r="O96" s="21"/>
      <c r="P96" s="21"/>
      <c r="Q96" s="22"/>
      <c r="R96" s="55"/>
      <c r="S96" s="55"/>
      <c r="T96" s="55"/>
    </row>
    <row r="97">
      <c r="A97" s="129" t="s">
        <v>3503</v>
      </c>
      <c r="B97" s="130" t="s">
        <v>1781</v>
      </c>
      <c r="C97" s="131">
        <v>46009.0</v>
      </c>
      <c r="D97" s="62" t="s">
        <v>3504</v>
      </c>
      <c r="E97" s="89">
        <v>6614980.0</v>
      </c>
      <c r="F97" s="62" t="s">
        <v>1783</v>
      </c>
      <c r="G97" s="62" t="s">
        <v>233</v>
      </c>
      <c r="H97" s="62" t="s">
        <v>1816</v>
      </c>
      <c r="I97" s="62" t="s">
        <v>13</v>
      </c>
      <c r="J97" s="62" t="s">
        <v>13</v>
      </c>
      <c r="K97" s="62" t="s">
        <v>3505</v>
      </c>
      <c r="L97" s="90" t="s">
        <v>3506</v>
      </c>
      <c r="M97" s="132" t="s">
        <v>1787</v>
      </c>
      <c r="N97" s="22" t="s">
        <v>86</v>
      </c>
      <c r="O97" s="21"/>
      <c r="P97" s="21"/>
      <c r="Q97" s="22"/>
      <c r="R97" s="55"/>
      <c r="S97" s="55"/>
      <c r="T97" s="55"/>
    </row>
    <row r="98">
      <c r="A98" s="163" t="s">
        <v>13</v>
      </c>
      <c r="B98" s="130" t="s">
        <v>1781</v>
      </c>
      <c r="C98" s="131">
        <v>46009.0</v>
      </c>
      <c r="D98" s="62" t="s">
        <v>86</v>
      </c>
      <c r="E98" s="144" t="s">
        <v>3507</v>
      </c>
      <c r="F98" s="21" t="s">
        <v>1826</v>
      </c>
      <c r="G98" s="62" t="s">
        <v>27</v>
      </c>
      <c r="H98" s="21" t="s">
        <v>207</v>
      </c>
      <c r="I98" s="21" t="s">
        <v>13</v>
      </c>
      <c r="J98" s="62" t="s">
        <v>3508</v>
      </c>
      <c r="K98" s="21" t="s">
        <v>3509</v>
      </c>
      <c r="L98" s="90" t="s">
        <v>3510</v>
      </c>
      <c r="M98" s="132" t="s">
        <v>1787</v>
      </c>
      <c r="N98" s="22"/>
      <c r="O98" s="58"/>
      <c r="P98" s="58"/>
      <c r="Q98" s="119"/>
      <c r="R98" s="58"/>
      <c r="S98" s="58"/>
      <c r="T98" s="58"/>
      <c r="U98" s="59"/>
      <c r="V98" s="59"/>
      <c r="W98" s="59"/>
      <c r="X98" s="59"/>
      <c r="Y98" s="59"/>
      <c r="Z98" s="59"/>
    </row>
    <row r="99">
      <c r="A99" s="129"/>
      <c r="B99" s="134" t="s">
        <v>1781</v>
      </c>
      <c r="C99" s="131">
        <v>46011.0</v>
      </c>
      <c r="D99" s="95" t="s">
        <v>2188</v>
      </c>
      <c r="E99" s="89" t="s">
        <v>3511</v>
      </c>
      <c r="F99" s="62" t="s">
        <v>1783</v>
      </c>
      <c r="G99" s="62" t="s">
        <v>27</v>
      </c>
      <c r="H99" s="62" t="s">
        <v>207</v>
      </c>
      <c r="I99" s="62" t="s">
        <v>207</v>
      </c>
      <c r="J99" s="62"/>
      <c r="K99" s="62" t="s">
        <v>3512</v>
      </c>
      <c r="L99" s="90" t="s">
        <v>3513</v>
      </c>
      <c r="M99" s="132"/>
      <c r="N99" s="21"/>
      <c r="O99" s="21"/>
      <c r="P99" s="21"/>
      <c r="Q99" s="21"/>
      <c r="R99" s="55"/>
      <c r="S99" s="55"/>
      <c r="T99" s="55"/>
    </row>
    <row r="100" ht="12.75" customHeight="1">
      <c r="A100" s="217">
        <v>44.0</v>
      </c>
      <c r="B100" s="130" t="s">
        <v>1791</v>
      </c>
      <c r="C100" s="131">
        <v>46011.0</v>
      </c>
      <c r="D100" s="62" t="s">
        <v>2188</v>
      </c>
      <c r="E100" s="194">
        <v>6616151.0</v>
      </c>
      <c r="F100" s="21" t="s">
        <v>1783</v>
      </c>
      <c r="G100" s="21" t="s">
        <v>3514</v>
      </c>
      <c r="H100" s="21" t="s">
        <v>3514</v>
      </c>
      <c r="I100" s="21" t="s">
        <v>13</v>
      </c>
      <c r="J100" s="62" t="s">
        <v>13</v>
      </c>
      <c r="K100" s="21" t="s">
        <v>861</v>
      </c>
      <c r="L100" s="90" t="s">
        <v>3515</v>
      </c>
      <c r="M100" s="132" t="s">
        <v>1798</v>
      </c>
      <c r="N100" s="22" t="s">
        <v>62</v>
      </c>
      <c r="O100" s="21" t="s">
        <v>85</v>
      </c>
      <c r="P100" s="21"/>
      <c r="Q100" s="22"/>
      <c r="R100" s="55"/>
      <c r="S100" s="55"/>
      <c r="T100" s="55"/>
    </row>
    <row r="101">
      <c r="A101" s="129"/>
      <c r="B101" s="130" t="s">
        <v>1781</v>
      </c>
      <c r="C101" s="131">
        <v>46011.0</v>
      </c>
      <c r="D101" s="62" t="s">
        <v>2188</v>
      </c>
      <c r="E101" s="194">
        <v>6616169.0</v>
      </c>
      <c r="F101" s="62" t="s">
        <v>1783</v>
      </c>
      <c r="G101" s="62" t="s">
        <v>428</v>
      </c>
      <c r="H101" s="62" t="s">
        <v>1883</v>
      </c>
      <c r="I101" s="21" t="s">
        <v>13</v>
      </c>
      <c r="J101" s="62" t="s">
        <v>13</v>
      </c>
      <c r="K101" s="62" t="s">
        <v>3516</v>
      </c>
      <c r="L101" s="90" t="s">
        <v>3517</v>
      </c>
      <c r="M101" s="132" t="s">
        <v>1787</v>
      </c>
      <c r="N101" s="22"/>
      <c r="O101" s="21"/>
      <c r="P101" s="21"/>
      <c r="Q101" s="22"/>
      <c r="R101" s="55"/>
      <c r="S101" s="55"/>
      <c r="T101" s="55"/>
    </row>
    <row r="102">
      <c r="A102" s="129">
        <v>45.0</v>
      </c>
      <c r="B102" s="134" t="s">
        <v>1791</v>
      </c>
      <c r="C102" s="131">
        <v>46011.0</v>
      </c>
      <c r="D102" s="95" t="s">
        <v>3518</v>
      </c>
      <c r="E102" s="89" t="s">
        <v>3519</v>
      </c>
      <c r="F102" s="62" t="s">
        <v>1783</v>
      </c>
      <c r="G102" s="62" t="s">
        <v>27</v>
      </c>
      <c r="H102" s="62" t="s">
        <v>207</v>
      </c>
      <c r="I102" s="62" t="s">
        <v>207</v>
      </c>
      <c r="J102" s="62"/>
      <c r="K102" s="62" t="s">
        <v>3520</v>
      </c>
      <c r="L102" s="90" t="s">
        <v>3513</v>
      </c>
      <c r="M102" s="132" t="s">
        <v>1787</v>
      </c>
      <c r="N102" s="21" t="s">
        <v>148</v>
      </c>
      <c r="O102" s="21"/>
      <c r="P102" s="21"/>
      <c r="Q102" s="21"/>
      <c r="R102" s="55"/>
      <c r="S102" s="55"/>
      <c r="T102" s="55"/>
    </row>
    <row r="103" ht="12.75" customHeight="1">
      <c r="A103" s="129"/>
      <c r="B103" s="130" t="s">
        <v>1781</v>
      </c>
      <c r="C103" s="131">
        <v>46011.0</v>
      </c>
      <c r="D103" s="62" t="s">
        <v>1918</v>
      </c>
      <c r="E103" s="194" t="s">
        <v>3521</v>
      </c>
      <c r="F103" s="21" t="s">
        <v>1826</v>
      </c>
      <c r="G103" s="21" t="s">
        <v>207</v>
      </c>
      <c r="H103" s="21" t="s">
        <v>207</v>
      </c>
      <c r="I103" s="21" t="s">
        <v>3522</v>
      </c>
      <c r="J103" s="62" t="s">
        <v>1784</v>
      </c>
      <c r="K103" s="62" t="s">
        <v>3523</v>
      </c>
      <c r="L103" s="90" t="s">
        <v>207</v>
      </c>
      <c r="M103" s="132" t="s">
        <v>1787</v>
      </c>
      <c r="N103" s="22"/>
      <c r="O103" s="21"/>
      <c r="P103" s="21"/>
      <c r="Q103" s="22"/>
      <c r="R103" s="55"/>
      <c r="S103" s="55"/>
      <c r="T103" s="55"/>
    </row>
    <row r="104">
      <c r="A104" s="129"/>
      <c r="B104" s="130" t="s">
        <v>1781</v>
      </c>
      <c r="C104" s="131">
        <v>46011.0</v>
      </c>
      <c r="D104" s="62" t="s">
        <v>1918</v>
      </c>
      <c r="E104" s="194">
        <v>6616828.0</v>
      </c>
      <c r="F104" s="62" t="s">
        <v>1807</v>
      </c>
      <c r="G104" s="62" t="s">
        <v>91</v>
      </c>
      <c r="H104" s="62" t="s">
        <v>2152</v>
      </c>
      <c r="I104" s="21" t="s">
        <v>13</v>
      </c>
      <c r="J104" s="62" t="s">
        <v>13</v>
      </c>
      <c r="K104" s="62" t="s">
        <v>3524</v>
      </c>
      <c r="L104" s="90" t="s">
        <v>3525</v>
      </c>
      <c r="M104" s="132" t="s">
        <v>1798</v>
      </c>
      <c r="N104" s="22"/>
      <c r="O104" s="21"/>
      <c r="P104" s="21"/>
      <c r="Q104" s="22"/>
      <c r="R104" s="55"/>
      <c r="S104" s="55"/>
      <c r="T104" s="55"/>
    </row>
    <row r="105">
      <c r="A105" s="129">
        <v>46.0</v>
      </c>
      <c r="B105" s="130" t="s">
        <v>1791</v>
      </c>
      <c r="C105" s="131">
        <v>46012.0</v>
      </c>
      <c r="D105" s="62" t="s">
        <v>62</v>
      </c>
      <c r="E105" s="89" t="s">
        <v>3526</v>
      </c>
      <c r="F105" s="62" t="s">
        <v>1826</v>
      </c>
      <c r="G105" s="62" t="s">
        <v>27</v>
      </c>
      <c r="H105" s="62" t="s">
        <v>207</v>
      </c>
      <c r="I105" s="21" t="s">
        <v>3527</v>
      </c>
      <c r="J105" s="62" t="s">
        <v>3528</v>
      </c>
      <c r="K105" s="62" t="s">
        <v>3529</v>
      </c>
      <c r="L105" s="90" t="s">
        <v>207</v>
      </c>
      <c r="M105" s="132" t="s">
        <v>1798</v>
      </c>
      <c r="N105" s="22" t="s">
        <v>62</v>
      </c>
      <c r="O105" s="21"/>
      <c r="P105" s="21"/>
      <c r="Q105" s="22"/>
      <c r="R105" s="55"/>
      <c r="S105" s="55"/>
      <c r="T105" s="55"/>
    </row>
    <row r="106">
      <c r="A106" s="129">
        <v>47.0</v>
      </c>
      <c r="B106" s="130" t="s">
        <v>1791</v>
      </c>
      <c r="C106" s="131">
        <v>46012.0</v>
      </c>
      <c r="D106" s="62" t="s">
        <v>62</v>
      </c>
      <c r="E106" s="89" t="s">
        <v>3530</v>
      </c>
      <c r="F106" s="62" t="s">
        <v>1783</v>
      </c>
      <c r="G106" s="62" t="s">
        <v>27</v>
      </c>
      <c r="H106" s="62" t="s">
        <v>207</v>
      </c>
      <c r="I106" s="95" t="s">
        <v>13</v>
      </c>
      <c r="J106" s="62" t="s">
        <v>13</v>
      </c>
      <c r="K106" s="95" t="s">
        <v>3531</v>
      </c>
      <c r="L106" s="90" t="s">
        <v>58</v>
      </c>
      <c r="M106" s="132"/>
      <c r="N106" s="22"/>
      <c r="O106" s="21"/>
      <c r="P106" s="21"/>
      <c r="Q106" s="22"/>
      <c r="R106" s="55"/>
      <c r="S106" s="55"/>
      <c r="T106" s="55"/>
    </row>
    <row r="107">
      <c r="A107" s="129">
        <v>48.0</v>
      </c>
      <c r="B107" s="130" t="s">
        <v>1791</v>
      </c>
      <c r="C107" s="131">
        <v>46012.0</v>
      </c>
      <c r="D107" s="62" t="s">
        <v>3532</v>
      </c>
      <c r="E107" s="194">
        <v>6617252.0</v>
      </c>
      <c r="F107" s="62" t="s">
        <v>1800</v>
      </c>
      <c r="G107" s="62" t="s">
        <v>130</v>
      </c>
      <c r="H107" s="62" t="s">
        <v>1859</v>
      </c>
      <c r="I107" s="62" t="s">
        <v>3533</v>
      </c>
      <c r="J107" s="62" t="s">
        <v>3534</v>
      </c>
      <c r="K107" s="62" t="s">
        <v>3535</v>
      </c>
      <c r="L107" s="90" t="s">
        <v>3536</v>
      </c>
      <c r="M107" s="132" t="s">
        <v>1798</v>
      </c>
      <c r="N107" s="22" t="s">
        <v>67</v>
      </c>
      <c r="O107" s="21"/>
      <c r="P107" s="21"/>
      <c r="Q107" s="22"/>
      <c r="R107" s="55"/>
      <c r="S107" s="55"/>
      <c r="T107" s="55"/>
    </row>
    <row r="108">
      <c r="A108" s="129">
        <v>49.0</v>
      </c>
      <c r="B108" s="130" t="s">
        <v>1791</v>
      </c>
      <c r="C108" s="131">
        <v>46012.0</v>
      </c>
      <c r="D108" s="62" t="s">
        <v>3532</v>
      </c>
      <c r="E108" s="194">
        <v>6617321.0</v>
      </c>
      <c r="F108" s="62" t="s">
        <v>1800</v>
      </c>
      <c r="G108" s="62" t="s">
        <v>130</v>
      </c>
      <c r="H108" s="62" t="s">
        <v>1859</v>
      </c>
      <c r="I108" s="95" t="s">
        <v>3537</v>
      </c>
      <c r="J108" s="62" t="s">
        <v>3538</v>
      </c>
      <c r="K108" s="62" t="s">
        <v>3539</v>
      </c>
      <c r="L108" s="90" t="s">
        <v>3540</v>
      </c>
      <c r="M108" s="132" t="s">
        <v>1798</v>
      </c>
      <c r="N108" s="22" t="s">
        <v>67</v>
      </c>
      <c r="O108" s="21"/>
      <c r="P108" s="21"/>
      <c r="Q108" s="22"/>
      <c r="R108" s="55"/>
      <c r="S108" s="55"/>
      <c r="T108" s="55"/>
    </row>
    <row r="109">
      <c r="A109" s="129" t="s">
        <v>3541</v>
      </c>
      <c r="B109" s="130" t="s">
        <v>1791</v>
      </c>
      <c r="C109" s="131">
        <v>46012.0</v>
      </c>
      <c r="D109" s="62" t="s">
        <v>3532</v>
      </c>
      <c r="E109" s="89" t="s">
        <v>3530</v>
      </c>
      <c r="F109" s="62" t="s">
        <v>1783</v>
      </c>
      <c r="G109" s="62" t="s">
        <v>27</v>
      </c>
      <c r="H109" s="62" t="s">
        <v>207</v>
      </c>
      <c r="I109" s="95" t="s">
        <v>13</v>
      </c>
      <c r="J109" s="62" t="s">
        <v>13</v>
      </c>
      <c r="K109" s="95" t="s">
        <v>3542</v>
      </c>
      <c r="L109" s="90" t="s">
        <v>58</v>
      </c>
      <c r="M109" s="132" t="s">
        <v>1798</v>
      </c>
      <c r="N109" s="22" t="s">
        <v>303</v>
      </c>
      <c r="O109" s="21"/>
      <c r="P109" s="21"/>
      <c r="Q109" s="22"/>
      <c r="R109" s="55"/>
      <c r="S109" s="55"/>
      <c r="T109" s="55"/>
    </row>
    <row r="110">
      <c r="A110" s="129">
        <v>50.0</v>
      </c>
      <c r="B110" s="130" t="s">
        <v>1781</v>
      </c>
      <c r="C110" s="131">
        <v>46012.0</v>
      </c>
      <c r="D110" s="62" t="s">
        <v>3543</v>
      </c>
      <c r="E110" s="218">
        <v>6617491.0</v>
      </c>
      <c r="F110" s="62" t="s">
        <v>1783</v>
      </c>
      <c r="G110" s="62" t="s">
        <v>285</v>
      </c>
      <c r="H110" s="62" t="s">
        <v>1859</v>
      </c>
      <c r="I110" s="62" t="s">
        <v>3544</v>
      </c>
      <c r="J110" s="62" t="s">
        <v>13</v>
      </c>
      <c r="K110" s="62" t="s">
        <v>3545</v>
      </c>
      <c r="L110" s="90" t="s">
        <v>3546</v>
      </c>
      <c r="M110" s="132" t="s">
        <v>1798</v>
      </c>
      <c r="N110" s="22" t="s">
        <v>77</v>
      </c>
      <c r="O110" s="21"/>
      <c r="P110" s="21"/>
      <c r="Q110" s="22"/>
      <c r="R110" s="55"/>
      <c r="S110" s="55"/>
      <c r="T110" s="55"/>
    </row>
    <row r="111">
      <c r="A111" s="129"/>
      <c r="B111" s="130" t="s">
        <v>1791</v>
      </c>
      <c r="C111" s="131">
        <v>46013.0</v>
      </c>
      <c r="D111" s="62" t="s">
        <v>1925</v>
      </c>
      <c r="E111" s="252">
        <v>6618229.0</v>
      </c>
      <c r="F111" s="62" t="s">
        <v>1826</v>
      </c>
      <c r="G111" s="62" t="s">
        <v>130</v>
      </c>
      <c r="H111" s="62" t="s">
        <v>1883</v>
      </c>
      <c r="I111" s="62" t="s">
        <v>13</v>
      </c>
      <c r="J111" s="62" t="s">
        <v>3547</v>
      </c>
      <c r="K111" s="62" t="s">
        <v>3548</v>
      </c>
      <c r="L111" s="90" t="s">
        <v>3549</v>
      </c>
      <c r="M111" s="132" t="s">
        <v>1809</v>
      </c>
      <c r="N111" s="22"/>
      <c r="O111" s="21"/>
      <c r="P111" s="21"/>
      <c r="Q111" s="22"/>
      <c r="R111" s="55"/>
      <c r="S111" s="55"/>
      <c r="T111" s="55"/>
    </row>
    <row r="112">
      <c r="A112" s="129">
        <v>51.0</v>
      </c>
      <c r="B112" s="130" t="s">
        <v>1781</v>
      </c>
      <c r="C112" s="131">
        <v>46013.0</v>
      </c>
      <c r="D112" s="62" t="s">
        <v>1925</v>
      </c>
      <c r="E112" s="194">
        <v>6618241.0</v>
      </c>
      <c r="F112" s="62" t="s">
        <v>1783</v>
      </c>
      <c r="G112" s="62" t="s">
        <v>72</v>
      </c>
      <c r="H112" s="62" t="s">
        <v>1852</v>
      </c>
      <c r="I112" s="62" t="s">
        <v>3550</v>
      </c>
      <c r="J112" s="62" t="s">
        <v>3551</v>
      </c>
      <c r="K112" s="62" t="s">
        <v>3552</v>
      </c>
      <c r="L112" s="90" t="s">
        <v>3553</v>
      </c>
      <c r="M112" s="132" t="s">
        <v>1798</v>
      </c>
      <c r="N112" s="22" t="s">
        <v>148</v>
      </c>
      <c r="O112" s="21"/>
      <c r="P112" s="21"/>
      <c r="Q112" s="22"/>
      <c r="R112" s="55"/>
      <c r="S112" s="55"/>
      <c r="T112" s="55"/>
    </row>
    <row r="113">
      <c r="A113" s="129">
        <v>52.0</v>
      </c>
      <c r="B113" s="130" t="s">
        <v>1781</v>
      </c>
      <c r="C113" s="131">
        <v>46013.0</v>
      </c>
      <c r="D113" s="62" t="s">
        <v>3554</v>
      </c>
      <c r="E113" s="194" t="s">
        <v>3555</v>
      </c>
      <c r="F113" s="62" t="s">
        <v>1836</v>
      </c>
      <c r="G113" s="62" t="s">
        <v>27</v>
      </c>
      <c r="H113" s="62" t="s">
        <v>207</v>
      </c>
      <c r="I113" s="62" t="s">
        <v>3556</v>
      </c>
      <c r="J113" s="62" t="s">
        <v>13</v>
      </c>
      <c r="K113" s="62" t="s">
        <v>3557</v>
      </c>
      <c r="L113" s="90" t="s">
        <v>58</v>
      </c>
      <c r="M113" s="132" t="s">
        <v>1798</v>
      </c>
      <c r="N113" s="22" t="s">
        <v>48</v>
      </c>
      <c r="O113" s="21" t="s">
        <v>77</v>
      </c>
      <c r="P113" s="21"/>
      <c r="Q113" s="22"/>
      <c r="R113" s="55"/>
      <c r="S113" s="55"/>
      <c r="T113" s="55"/>
    </row>
    <row r="114">
      <c r="A114" s="129"/>
      <c r="B114" s="130" t="s">
        <v>1791</v>
      </c>
      <c r="C114" s="131">
        <v>46013.0</v>
      </c>
      <c r="D114" s="62" t="s">
        <v>2051</v>
      </c>
      <c r="E114" s="218" t="s">
        <v>3558</v>
      </c>
      <c r="F114" s="62" t="s">
        <v>13</v>
      </c>
      <c r="G114" s="62" t="s">
        <v>13</v>
      </c>
      <c r="H114" s="62" t="s">
        <v>13</v>
      </c>
      <c r="I114" s="62" t="s">
        <v>13</v>
      </c>
      <c r="J114" s="62" t="s">
        <v>13</v>
      </c>
      <c r="K114" s="62" t="s">
        <v>3559</v>
      </c>
      <c r="L114" s="90" t="s">
        <v>3558</v>
      </c>
      <c r="M114" s="132" t="s">
        <v>1798</v>
      </c>
      <c r="N114" s="22"/>
      <c r="O114" s="21"/>
      <c r="P114" s="21"/>
      <c r="Q114" s="22"/>
      <c r="R114" s="55"/>
      <c r="S114" s="55"/>
      <c r="T114" s="55"/>
    </row>
    <row r="115">
      <c r="A115" s="129">
        <v>53.0</v>
      </c>
      <c r="B115" s="130" t="s">
        <v>1791</v>
      </c>
      <c r="C115" s="131">
        <v>46014.0</v>
      </c>
      <c r="D115" s="62" t="s">
        <v>2518</v>
      </c>
      <c r="E115" s="219" t="s">
        <v>3560</v>
      </c>
      <c r="F115" s="62" t="s">
        <v>1783</v>
      </c>
      <c r="G115" s="62" t="s">
        <v>13</v>
      </c>
      <c r="H115" s="62" t="s">
        <v>13</v>
      </c>
      <c r="I115" s="62" t="s">
        <v>3561</v>
      </c>
      <c r="J115" s="62" t="s">
        <v>13</v>
      </c>
      <c r="K115" s="62" t="s">
        <v>3562</v>
      </c>
      <c r="L115" s="90" t="s">
        <v>3563</v>
      </c>
      <c r="M115" s="132" t="s">
        <v>1798</v>
      </c>
      <c r="N115" s="22" t="s">
        <v>47</v>
      </c>
      <c r="O115" s="21"/>
      <c r="P115" s="21"/>
      <c r="Q115" s="22"/>
      <c r="R115" s="55"/>
      <c r="S115" s="55"/>
      <c r="T115" s="55"/>
    </row>
    <row r="116">
      <c r="A116" s="129"/>
      <c r="B116" s="130" t="s">
        <v>1791</v>
      </c>
      <c r="C116" s="131">
        <v>46014.0</v>
      </c>
      <c r="D116" s="156" t="s">
        <v>3564</v>
      </c>
      <c r="E116" s="194">
        <v>6619012.0</v>
      </c>
      <c r="F116" s="62" t="s">
        <v>1788</v>
      </c>
      <c r="G116" s="62" t="s">
        <v>72</v>
      </c>
      <c r="H116" s="62" t="s">
        <v>1852</v>
      </c>
      <c r="I116" s="62" t="s">
        <v>13</v>
      </c>
      <c r="J116" s="62" t="s">
        <v>3565</v>
      </c>
      <c r="K116" s="62" t="s">
        <v>3566</v>
      </c>
      <c r="L116" s="90" t="s">
        <v>3567</v>
      </c>
      <c r="M116" s="132" t="s">
        <v>1809</v>
      </c>
      <c r="N116" s="22"/>
      <c r="O116" s="21"/>
      <c r="P116" s="21"/>
      <c r="Q116" s="22"/>
      <c r="R116" s="55"/>
      <c r="S116" s="55"/>
      <c r="T116" s="55"/>
    </row>
    <row r="117">
      <c r="A117" s="129"/>
      <c r="B117" s="130" t="s">
        <v>1781</v>
      </c>
      <c r="C117" s="131">
        <v>46014.0</v>
      </c>
      <c r="D117" s="62" t="s">
        <v>3554</v>
      </c>
      <c r="E117" s="194">
        <v>6618507.0</v>
      </c>
      <c r="F117" s="62" t="s">
        <v>1826</v>
      </c>
      <c r="G117" s="62" t="s">
        <v>3568</v>
      </c>
      <c r="H117" s="62" t="s">
        <v>3568</v>
      </c>
      <c r="I117" s="62" t="s">
        <v>1072</v>
      </c>
      <c r="J117" s="62" t="s">
        <v>450</v>
      </c>
      <c r="K117" s="62" t="s">
        <v>3569</v>
      </c>
      <c r="L117" s="90" t="s">
        <v>360</v>
      </c>
      <c r="M117" s="132" t="s">
        <v>1787</v>
      </c>
      <c r="N117" s="22"/>
      <c r="O117" s="21"/>
      <c r="P117" s="21"/>
      <c r="Q117" s="22"/>
      <c r="R117" s="55"/>
      <c r="S117" s="55"/>
      <c r="T117" s="55"/>
    </row>
    <row r="118">
      <c r="A118" s="129">
        <v>54.0</v>
      </c>
      <c r="B118" s="130" t="s">
        <v>1781</v>
      </c>
      <c r="C118" s="131">
        <v>46014.0</v>
      </c>
      <c r="D118" s="62" t="s">
        <v>2124</v>
      </c>
      <c r="E118" s="194">
        <v>6619490.0</v>
      </c>
      <c r="F118" s="62" t="s">
        <v>1783</v>
      </c>
      <c r="G118" s="62" t="s">
        <v>169</v>
      </c>
      <c r="H118" s="62" t="s">
        <v>1872</v>
      </c>
      <c r="I118" s="62" t="s">
        <v>13</v>
      </c>
      <c r="J118" s="62" t="s">
        <v>3570</v>
      </c>
      <c r="K118" s="62" t="s">
        <v>3571</v>
      </c>
      <c r="L118" s="90" t="s">
        <v>3572</v>
      </c>
      <c r="M118" s="132" t="s">
        <v>1787</v>
      </c>
      <c r="N118" s="22"/>
      <c r="O118" s="21"/>
      <c r="P118" s="21"/>
      <c r="Q118" s="22"/>
      <c r="R118" s="55"/>
      <c r="S118" s="55"/>
      <c r="T118" s="55"/>
    </row>
    <row r="119">
      <c r="A119" s="129">
        <v>54.0</v>
      </c>
      <c r="B119" s="130" t="s">
        <v>1781</v>
      </c>
      <c r="C119" s="131">
        <v>46014.0</v>
      </c>
      <c r="D119" s="62" t="s">
        <v>2518</v>
      </c>
      <c r="E119" s="194" t="s">
        <v>3573</v>
      </c>
      <c r="F119" s="62" t="s">
        <v>1783</v>
      </c>
      <c r="G119" s="62" t="s">
        <v>27</v>
      </c>
      <c r="H119" s="62" t="s">
        <v>207</v>
      </c>
      <c r="I119" s="62" t="s">
        <v>13</v>
      </c>
      <c r="J119" s="62" t="s">
        <v>3570</v>
      </c>
      <c r="K119" s="62" t="s">
        <v>3574</v>
      </c>
      <c r="L119" s="90" t="s">
        <v>3572</v>
      </c>
      <c r="M119" s="132" t="s">
        <v>1787</v>
      </c>
      <c r="N119" s="22"/>
      <c r="O119" s="21"/>
      <c r="P119" s="21"/>
      <c r="Q119" s="22"/>
      <c r="R119" s="55"/>
      <c r="S119" s="55"/>
      <c r="T119" s="55"/>
    </row>
    <row r="120">
      <c r="A120" s="129" t="s">
        <v>13</v>
      </c>
      <c r="B120" s="130" t="s">
        <v>1791</v>
      </c>
      <c r="C120" s="131">
        <v>46015.0</v>
      </c>
      <c r="D120" s="62" t="s">
        <v>3575</v>
      </c>
      <c r="E120" s="200" t="s">
        <v>3576</v>
      </c>
      <c r="F120" s="62" t="s">
        <v>1783</v>
      </c>
      <c r="G120" s="62" t="s">
        <v>27</v>
      </c>
      <c r="H120" s="62" t="s">
        <v>207</v>
      </c>
      <c r="I120" s="62" t="s">
        <v>13</v>
      </c>
      <c r="J120" s="62" t="s">
        <v>3577</v>
      </c>
      <c r="K120" s="62" t="s">
        <v>3578</v>
      </c>
      <c r="L120" s="90" t="s">
        <v>27</v>
      </c>
      <c r="M120" s="132" t="s">
        <v>1809</v>
      </c>
      <c r="N120" s="22"/>
      <c r="O120" s="21"/>
      <c r="P120" s="21"/>
      <c r="Q120" s="22"/>
      <c r="R120" s="55"/>
      <c r="S120" s="55"/>
      <c r="T120" s="55"/>
    </row>
    <row r="121">
      <c r="A121" s="129"/>
      <c r="B121" s="130" t="s">
        <v>1791</v>
      </c>
      <c r="C121" s="131">
        <v>46015.0</v>
      </c>
      <c r="D121" s="62" t="s">
        <v>2390</v>
      </c>
      <c r="E121" s="89" t="s">
        <v>3579</v>
      </c>
      <c r="F121" s="62" t="s">
        <v>1783</v>
      </c>
      <c r="G121" s="62" t="s">
        <v>27</v>
      </c>
      <c r="H121" s="62" t="s">
        <v>27</v>
      </c>
      <c r="I121" s="62" t="s">
        <v>13</v>
      </c>
      <c r="J121" s="62" t="s">
        <v>117</v>
      </c>
      <c r="K121" s="62" t="s">
        <v>3580</v>
      </c>
      <c r="L121" s="90" t="s">
        <v>27</v>
      </c>
      <c r="M121" s="132" t="s">
        <v>1809</v>
      </c>
      <c r="N121" s="22"/>
      <c r="O121" s="21"/>
      <c r="P121" s="21"/>
      <c r="Q121" s="22"/>
      <c r="R121" s="55"/>
      <c r="S121" s="55"/>
      <c r="T121" s="55"/>
    </row>
    <row r="122" ht="17.25" customHeight="1">
      <c r="A122" s="129" t="s">
        <v>3581</v>
      </c>
      <c r="B122" s="130" t="s">
        <v>1791</v>
      </c>
      <c r="C122" s="131">
        <v>46015.0</v>
      </c>
      <c r="D122" s="62" t="s">
        <v>3575</v>
      </c>
      <c r="E122" s="194" t="s">
        <v>3573</v>
      </c>
      <c r="F122" s="62" t="s">
        <v>1783</v>
      </c>
      <c r="G122" s="62" t="s">
        <v>27</v>
      </c>
      <c r="H122" s="62" t="s">
        <v>207</v>
      </c>
      <c r="I122" s="62" t="s">
        <v>13</v>
      </c>
      <c r="J122" s="62" t="s">
        <v>3570</v>
      </c>
      <c r="K122" s="62" t="s">
        <v>3574</v>
      </c>
      <c r="L122" s="90" t="s">
        <v>3582</v>
      </c>
      <c r="M122" s="132" t="s">
        <v>1798</v>
      </c>
      <c r="N122" s="22" t="s">
        <v>303</v>
      </c>
      <c r="O122" s="21" t="s">
        <v>68</v>
      </c>
      <c r="P122" s="21"/>
      <c r="Q122" s="22"/>
      <c r="R122" s="55"/>
      <c r="S122" s="55"/>
      <c r="T122" s="55"/>
    </row>
    <row r="123">
      <c r="A123" s="129">
        <v>55.0</v>
      </c>
      <c r="B123" s="130" t="s">
        <v>1791</v>
      </c>
      <c r="C123" s="131">
        <v>46015.0</v>
      </c>
      <c r="D123" s="62" t="s">
        <v>3575</v>
      </c>
      <c r="E123" s="200" t="s">
        <v>3583</v>
      </c>
      <c r="F123" s="62" t="s">
        <v>1783</v>
      </c>
      <c r="G123" s="62"/>
      <c r="H123" s="62"/>
      <c r="I123" s="62" t="s">
        <v>13</v>
      </c>
      <c r="J123" s="62" t="s">
        <v>141</v>
      </c>
      <c r="K123" s="62" t="s">
        <v>3584</v>
      </c>
      <c r="L123" s="90"/>
      <c r="M123" s="132" t="s">
        <v>1798</v>
      </c>
      <c r="N123" s="22" t="s">
        <v>303</v>
      </c>
      <c r="O123" s="21" t="s">
        <v>68</v>
      </c>
      <c r="P123" s="21"/>
      <c r="Q123" s="22"/>
      <c r="R123" s="55"/>
      <c r="S123" s="55"/>
      <c r="T123" s="55"/>
    </row>
    <row r="124">
      <c r="A124" s="129"/>
      <c r="B124" s="130" t="s">
        <v>1781</v>
      </c>
      <c r="C124" s="133">
        <v>46015.0</v>
      </c>
      <c r="D124" s="62" t="s">
        <v>1918</v>
      </c>
      <c r="E124" s="194" t="s">
        <v>3585</v>
      </c>
      <c r="F124" s="62" t="s">
        <v>2140</v>
      </c>
      <c r="G124" s="62" t="s">
        <v>27</v>
      </c>
      <c r="H124" s="62" t="s">
        <v>207</v>
      </c>
      <c r="I124" s="62" t="s">
        <v>13</v>
      </c>
      <c r="J124" s="62" t="s">
        <v>3586</v>
      </c>
      <c r="K124" s="62" t="s">
        <v>3587</v>
      </c>
      <c r="L124" s="90" t="s">
        <v>207</v>
      </c>
      <c r="M124" s="132" t="s">
        <v>1787</v>
      </c>
      <c r="N124" s="22"/>
      <c r="O124" s="21"/>
      <c r="P124" s="21"/>
      <c r="Q124" s="22"/>
      <c r="R124" s="55"/>
      <c r="S124" s="55"/>
      <c r="T124" s="55"/>
    </row>
    <row r="125">
      <c r="A125" s="129">
        <v>56.0</v>
      </c>
      <c r="B125" s="130" t="s">
        <v>1781</v>
      </c>
      <c r="C125" s="133">
        <v>46015.0</v>
      </c>
      <c r="D125" s="62" t="s">
        <v>1918</v>
      </c>
      <c r="E125" s="194" t="s">
        <v>3588</v>
      </c>
      <c r="F125" s="62" t="s">
        <v>1826</v>
      </c>
      <c r="G125" s="62" t="s">
        <v>27</v>
      </c>
      <c r="H125" s="62" t="s">
        <v>207</v>
      </c>
      <c r="I125" s="62" t="s">
        <v>3589</v>
      </c>
      <c r="J125" s="62" t="s">
        <v>13</v>
      </c>
      <c r="K125" s="62" t="s">
        <v>3590</v>
      </c>
      <c r="L125" s="90" t="s">
        <v>207</v>
      </c>
      <c r="M125" s="132" t="s">
        <v>1798</v>
      </c>
      <c r="N125" s="22" t="s">
        <v>211</v>
      </c>
      <c r="O125" s="21" t="s">
        <v>87</v>
      </c>
      <c r="P125" s="21"/>
      <c r="Q125" s="22"/>
      <c r="R125" s="55"/>
      <c r="S125" s="55"/>
      <c r="T125" s="55"/>
    </row>
    <row r="126">
      <c r="A126" s="129" t="s">
        <v>3591</v>
      </c>
      <c r="B126" s="130" t="s">
        <v>1791</v>
      </c>
      <c r="C126" s="133">
        <v>46016.0</v>
      </c>
      <c r="D126" s="62" t="s">
        <v>2601</v>
      </c>
      <c r="E126" s="194" t="s">
        <v>3592</v>
      </c>
      <c r="F126" s="62" t="s">
        <v>1826</v>
      </c>
      <c r="G126" s="62" t="s">
        <v>27</v>
      </c>
      <c r="H126" s="62" t="s">
        <v>207</v>
      </c>
      <c r="I126" s="62" t="s">
        <v>3589</v>
      </c>
      <c r="J126" s="62" t="s">
        <v>13</v>
      </c>
      <c r="K126" s="62" t="s">
        <v>3593</v>
      </c>
      <c r="L126" s="90" t="s">
        <v>207</v>
      </c>
      <c r="M126" s="132" t="s">
        <v>1798</v>
      </c>
      <c r="N126" s="22" t="s">
        <v>47</v>
      </c>
      <c r="O126" s="21" t="s">
        <v>85</v>
      </c>
      <c r="P126" s="21"/>
      <c r="Q126" s="22"/>
      <c r="R126" s="55"/>
      <c r="S126" s="55"/>
      <c r="T126" s="55"/>
    </row>
    <row r="127">
      <c r="A127" s="129">
        <v>57.0</v>
      </c>
      <c r="B127" s="130" t="s">
        <v>1791</v>
      </c>
      <c r="C127" s="133">
        <v>46016.0</v>
      </c>
      <c r="D127" s="62" t="s">
        <v>2887</v>
      </c>
      <c r="E127" s="220">
        <v>6621093.0</v>
      </c>
      <c r="F127" s="62" t="s">
        <v>1851</v>
      </c>
      <c r="G127" s="62" t="s">
        <v>113</v>
      </c>
      <c r="H127" s="62" t="s">
        <v>13</v>
      </c>
      <c r="I127" s="62" t="s">
        <v>3594</v>
      </c>
      <c r="J127" s="62" t="s">
        <v>13</v>
      </c>
      <c r="K127" s="62" t="s">
        <v>3595</v>
      </c>
      <c r="L127" s="90" t="s">
        <v>3596</v>
      </c>
      <c r="M127" s="132" t="s">
        <v>1798</v>
      </c>
      <c r="N127" s="22" t="s">
        <v>148</v>
      </c>
      <c r="O127" s="21"/>
      <c r="P127" s="21"/>
      <c r="Q127" s="22"/>
      <c r="R127" s="55"/>
      <c r="S127" s="55"/>
      <c r="T127" s="55"/>
    </row>
    <row r="128">
      <c r="A128" s="129">
        <v>58.0</v>
      </c>
      <c r="B128" s="130" t="s">
        <v>1791</v>
      </c>
      <c r="C128" s="133">
        <v>46016.0</v>
      </c>
      <c r="D128" s="62" t="s">
        <v>2887</v>
      </c>
      <c r="E128" s="194">
        <v>6621144.0</v>
      </c>
      <c r="F128" s="62" t="s">
        <v>1783</v>
      </c>
      <c r="G128" s="62" t="s">
        <v>285</v>
      </c>
      <c r="H128" s="62" t="s">
        <v>285</v>
      </c>
      <c r="I128" s="62" t="s">
        <v>13</v>
      </c>
      <c r="J128" s="62" t="s">
        <v>13</v>
      </c>
      <c r="K128" s="62" t="s">
        <v>3597</v>
      </c>
      <c r="L128" s="90" t="s">
        <v>3598</v>
      </c>
      <c r="M128" s="132" t="s">
        <v>1798</v>
      </c>
      <c r="N128" s="22" t="s">
        <v>67</v>
      </c>
      <c r="O128" s="21"/>
      <c r="P128" s="21"/>
      <c r="Q128" s="22"/>
      <c r="R128" s="55"/>
      <c r="S128" s="55"/>
      <c r="T128" s="55"/>
    </row>
    <row r="129">
      <c r="A129" s="129"/>
      <c r="B129" s="134" t="s">
        <v>1791</v>
      </c>
      <c r="C129" s="133">
        <v>46016.0</v>
      </c>
      <c r="D129" s="62" t="s">
        <v>3599</v>
      </c>
      <c r="E129" s="221" t="s">
        <v>3600</v>
      </c>
      <c r="F129" s="62" t="s">
        <v>1807</v>
      </c>
      <c r="G129" s="62" t="s">
        <v>428</v>
      </c>
      <c r="H129" s="62" t="s">
        <v>1883</v>
      </c>
      <c r="I129" s="62" t="s">
        <v>13</v>
      </c>
      <c r="J129" s="62" t="s">
        <v>3601</v>
      </c>
      <c r="K129" s="62" t="s">
        <v>3602</v>
      </c>
      <c r="L129" s="90" t="s">
        <v>3603</v>
      </c>
      <c r="M129" s="132" t="s">
        <v>1809</v>
      </c>
      <c r="N129" s="21"/>
      <c r="O129" s="21"/>
      <c r="P129" s="21"/>
      <c r="Q129" s="21"/>
      <c r="R129" s="55"/>
      <c r="S129" s="55"/>
      <c r="T129" s="55"/>
    </row>
    <row r="130">
      <c r="A130" s="129">
        <v>59.0</v>
      </c>
      <c r="B130" s="130" t="s">
        <v>1781</v>
      </c>
      <c r="C130" s="131">
        <v>46016.0</v>
      </c>
      <c r="D130" s="62" t="s">
        <v>1896</v>
      </c>
      <c r="E130" s="155" t="s">
        <v>3604</v>
      </c>
      <c r="F130" s="62" t="s">
        <v>2140</v>
      </c>
      <c r="G130" s="62" t="s">
        <v>72</v>
      </c>
      <c r="H130" s="62" t="s">
        <v>1852</v>
      </c>
      <c r="I130" s="62" t="s">
        <v>3605</v>
      </c>
      <c r="J130" s="62" t="s">
        <v>3606</v>
      </c>
      <c r="K130" s="62" t="s">
        <v>3607</v>
      </c>
      <c r="L130" s="90" t="s">
        <v>3608</v>
      </c>
      <c r="M130" s="132" t="s">
        <v>1787</v>
      </c>
      <c r="N130" s="22" t="s">
        <v>87</v>
      </c>
      <c r="O130" s="21"/>
      <c r="P130" s="21"/>
      <c r="Q130" s="22"/>
      <c r="R130" s="55"/>
      <c r="S130" s="55"/>
      <c r="T130" s="55"/>
    </row>
    <row r="131">
      <c r="A131" s="129"/>
      <c r="B131" s="130" t="s">
        <v>1791</v>
      </c>
      <c r="C131" s="131">
        <v>46017.0</v>
      </c>
      <c r="D131" s="62" t="s">
        <v>1799</v>
      </c>
      <c r="E131" s="89" t="s">
        <v>3609</v>
      </c>
      <c r="F131" s="62" t="s">
        <v>1826</v>
      </c>
      <c r="G131" s="62" t="s">
        <v>285</v>
      </c>
      <c r="H131" s="62" t="s">
        <v>2237</v>
      </c>
      <c r="I131" s="62" t="s">
        <v>13</v>
      </c>
      <c r="J131" s="62" t="s">
        <v>13</v>
      </c>
      <c r="K131" s="62" t="s">
        <v>3610</v>
      </c>
      <c r="L131" s="90" t="s">
        <v>207</v>
      </c>
      <c r="M131" s="132" t="s">
        <v>1809</v>
      </c>
      <c r="N131" s="22"/>
      <c r="O131" s="21"/>
      <c r="P131" s="21"/>
      <c r="Q131" s="22"/>
      <c r="R131" s="55"/>
      <c r="S131" s="55"/>
      <c r="T131" s="55"/>
    </row>
    <row r="132">
      <c r="A132" s="129">
        <v>60.0</v>
      </c>
      <c r="B132" s="130" t="s">
        <v>1781</v>
      </c>
      <c r="C132" s="131">
        <v>46017.0</v>
      </c>
      <c r="D132" s="62" t="s">
        <v>2089</v>
      </c>
      <c r="E132" s="89" t="s">
        <v>1457</v>
      </c>
      <c r="F132" s="62" t="s">
        <v>1783</v>
      </c>
      <c r="G132" s="62" t="s">
        <v>169</v>
      </c>
      <c r="H132" s="62" t="s">
        <v>169</v>
      </c>
      <c r="I132" s="62"/>
      <c r="J132" s="62" t="s">
        <v>3611</v>
      </c>
      <c r="K132" s="62" t="s">
        <v>3612</v>
      </c>
      <c r="L132" s="90" t="s">
        <v>207</v>
      </c>
      <c r="M132" s="132"/>
      <c r="N132" s="22"/>
      <c r="O132" s="21"/>
      <c r="P132" s="21"/>
      <c r="Q132" s="22"/>
      <c r="R132" s="55"/>
      <c r="S132" s="55"/>
      <c r="T132" s="55"/>
    </row>
    <row r="133" ht="13.5" customHeight="1">
      <c r="A133" s="129"/>
      <c r="B133" s="130" t="s">
        <v>1781</v>
      </c>
      <c r="C133" s="131">
        <v>46017.0</v>
      </c>
      <c r="D133" s="62" t="s">
        <v>2089</v>
      </c>
      <c r="E133" s="89" t="s">
        <v>3613</v>
      </c>
      <c r="F133" s="62" t="s">
        <v>1783</v>
      </c>
      <c r="G133" s="62" t="s">
        <v>27</v>
      </c>
      <c r="H133" s="62" t="s">
        <v>207</v>
      </c>
      <c r="I133" s="62" t="s">
        <v>13</v>
      </c>
      <c r="J133" s="62" t="s">
        <v>13</v>
      </c>
      <c r="K133" s="62" t="s">
        <v>3614</v>
      </c>
      <c r="L133" s="90" t="s">
        <v>207</v>
      </c>
      <c r="M133" s="132"/>
      <c r="N133" s="22"/>
      <c r="O133" s="21"/>
      <c r="P133" s="21"/>
      <c r="Q133" s="22"/>
      <c r="R133" s="55"/>
      <c r="S133" s="55"/>
      <c r="T133" s="55"/>
    </row>
    <row r="134" ht="13.5" customHeight="1">
      <c r="A134" s="129"/>
      <c r="B134" s="130" t="s">
        <v>1781</v>
      </c>
      <c r="C134" s="131">
        <v>46017.0</v>
      </c>
      <c r="D134" s="62" t="s">
        <v>1815</v>
      </c>
      <c r="E134" s="89">
        <v>6622545.0</v>
      </c>
      <c r="F134" s="62" t="s">
        <v>1800</v>
      </c>
      <c r="G134" s="62" t="s">
        <v>72</v>
      </c>
      <c r="H134" s="62" t="s">
        <v>1959</v>
      </c>
      <c r="I134" s="62" t="s">
        <v>13</v>
      </c>
      <c r="J134" s="62" t="s">
        <v>3615</v>
      </c>
      <c r="K134" s="62" t="s">
        <v>3616</v>
      </c>
      <c r="L134" s="90" t="s">
        <v>3617</v>
      </c>
      <c r="M134" s="132" t="s">
        <v>1787</v>
      </c>
      <c r="N134" s="22"/>
      <c r="O134" s="21"/>
      <c r="P134" s="21"/>
      <c r="Q134" s="22"/>
      <c r="R134" s="55"/>
      <c r="S134" s="55"/>
      <c r="T134" s="55"/>
    </row>
    <row r="135" ht="13.5" customHeight="1">
      <c r="A135" s="129"/>
      <c r="B135" s="130" t="s">
        <v>1781</v>
      </c>
      <c r="C135" s="131">
        <v>46017.0</v>
      </c>
      <c r="D135" s="62" t="s">
        <v>1815</v>
      </c>
      <c r="E135" s="89">
        <v>6622665.0</v>
      </c>
      <c r="F135" s="62" t="s">
        <v>1882</v>
      </c>
      <c r="G135" s="62" t="s">
        <v>72</v>
      </c>
      <c r="H135" s="62" t="s">
        <v>1959</v>
      </c>
      <c r="I135" s="62" t="s">
        <v>13</v>
      </c>
      <c r="J135" s="62" t="s">
        <v>3618</v>
      </c>
      <c r="K135" s="62" t="s">
        <v>3619</v>
      </c>
      <c r="L135" s="90" t="s">
        <v>3620</v>
      </c>
      <c r="M135" s="132" t="s">
        <v>1787</v>
      </c>
      <c r="N135" s="22"/>
      <c r="O135" s="21"/>
      <c r="P135" s="21"/>
      <c r="Q135" s="22"/>
      <c r="R135" s="55"/>
      <c r="S135" s="55"/>
      <c r="T135" s="55"/>
    </row>
    <row r="136" ht="17.25" customHeight="1">
      <c r="A136" s="129">
        <v>61.0</v>
      </c>
      <c r="B136" s="130" t="s">
        <v>1781</v>
      </c>
      <c r="C136" s="131">
        <v>46018.0</v>
      </c>
      <c r="D136" s="62" t="s">
        <v>2665</v>
      </c>
      <c r="E136" s="89" t="s">
        <v>3621</v>
      </c>
      <c r="F136" s="62" t="s">
        <v>1783</v>
      </c>
      <c r="G136" s="62" t="s">
        <v>27</v>
      </c>
      <c r="H136" s="62" t="s">
        <v>27</v>
      </c>
      <c r="I136" s="62" t="s">
        <v>13</v>
      </c>
      <c r="J136" s="62" t="s">
        <v>173</v>
      </c>
      <c r="K136" s="62" t="s">
        <v>3622</v>
      </c>
      <c r="L136" s="90" t="s">
        <v>207</v>
      </c>
      <c r="M136" s="132" t="s">
        <v>1787</v>
      </c>
      <c r="N136" s="22" t="s">
        <v>47</v>
      </c>
      <c r="O136" s="21" t="s">
        <v>62</v>
      </c>
      <c r="P136" s="21"/>
      <c r="Q136" s="22"/>
      <c r="R136" s="55"/>
      <c r="S136" s="55"/>
      <c r="T136" s="55"/>
    </row>
    <row r="137">
      <c r="A137" s="129">
        <v>62.0</v>
      </c>
      <c r="B137" s="134" t="s">
        <v>1791</v>
      </c>
      <c r="C137" s="131">
        <v>46018.0</v>
      </c>
      <c r="D137" s="62" t="s">
        <v>3623</v>
      </c>
      <c r="E137" s="89">
        <v>6623030.0</v>
      </c>
      <c r="F137" s="62" t="s">
        <v>1788</v>
      </c>
      <c r="G137" s="62" t="s">
        <v>396</v>
      </c>
      <c r="H137" s="62" t="s">
        <v>1981</v>
      </c>
      <c r="I137" s="62" t="s">
        <v>3624</v>
      </c>
      <c r="J137" s="62" t="s">
        <v>3625</v>
      </c>
      <c r="K137" s="62" t="s">
        <v>3626</v>
      </c>
      <c r="L137" s="90" t="s">
        <v>3627</v>
      </c>
      <c r="M137" s="132" t="s">
        <v>1798</v>
      </c>
      <c r="N137" s="21" t="s">
        <v>48</v>
      </c>
      <c r="O137" s="21" t="s">
        <v>134</v>
      </c>
      <c r="P137" s="21" t="s">
        <v>86</v>
      </c>
      <c r="Q137" s="21"/>
      <c r="R137" s="55"/>
      <c r="S137" s="55"/>
      <c r="T137" s="55"/>
    </row>
    <row r="138">
      <c r="A138" s="129"/>
      <c r="B138" s="130" t="s">
        <v>1781</v>
      </c>
      <c r="C138" s="131">
        <v>46018.0</v>
      </c>
      <c r="D138" s="62" t="s">
        <v>2950</v>
      </c>
      <c r="E138" s="194" t="s">
        <v>3628</v>
      </c>
      <c r="F138" s="62" t="s">
        <v>2038</v>
      </c>
      <c r="G138" s="62" t="s">
        <v>27</v>
      </c>
      <c r="H138" s="62" t="s">
        <v>207</v>
      </c>
      <c r="I138" s="62" t="s">
        <v>13</v>
      </c>
      <c r="J138" s="62" t="s">
        <v>3629</v>
      </c>
      <c r="K138" s="62" t="s">
        <v>3630</v>
      </c>
      <c r="L138" s="90" t="s">
        <v>207</v>
      </c>
      <c r="M138" s="132" t="s">
        <v>1787</v>
      </c>
      <c r="N138" s="22"/>
      <c r="O138" s="21"/>
      <c r="P138" s="21"/>
      <c r="Q138" s="22"/>
      <c r="R138" s="55"/>
      <c r="S138" s="55"/>
      <c r="T138" s="55"/>
    </row>
    <row r="139">
      <c r="A139" s="129"/>
      <c r="B139" s="130" t="s">
        <v>1781</v>
      </c>
      <c r="C139" s="131">
        <v>46018.0</v>
      </c>
      <c r="D139" s="62" t="s">
        <v>2518</v>
      </c>
      <c r="E139" s="89" t="s">
        <v>3631</v>
      </c>
      <c r="F139" s="62" t="s">
        <v>1783</v>
      </c>
      <c r="G139" s="62" t="s">
        <v>27</v>
      </c>
      <c r="H139" s="62" t="s">
        <v>207</v>
      </c>
      <c r="I139" s="62" t="s">
        <v>13</v>
      </c>
      <c r="J139" s="62" t="s">
        <v>13</v>
      </c>
      <c r="K139" s="62" t="s">
        <v>3632</v>
      </c>
      <c r="L139" s="90" t="s">
        <v>207</v>
      </c>
      <c r="M139" s="132" t="s">
        <v>1787</v>
      </c>
      <c r="N139" s="22"/>
      <c r="O139" s="21"/>
      <c r="P139" s="21"/>
      <c r="Q139" s="22"/>
      <c r="R139" s="55"/>
      <c r="S139" s="55"/>
      <c r="T139" s="55"/>
    </row>
    <row r="140">
      <c r="A140" s="129"/>
      <c r="B140" s="130" t="s">
        <v>1791</v>
      </c>
      <c r="C140" s="131">
        <v>46018.0</v>
      </c>
      <c r="D140" s="62" t="s">
        <v>2518</v>
      </c>
      <c r="E140" s="89" t="s">
        <v>3633</v>
      </c>
      <c r="F140" s="62" t="s">
        <v>1826</v>
      </c>
      <c r="G140" s="62" t="s">
        <v>27</v>
      </c>
      <c r="H140" s="62" t="s">
        <v>207</v>
      </c>
      <c r="I140" s="62" t="s">
        <v>13</v>
      </c>
      <c r="J140" s="62" t="s">
        <v>13</v>
      </c>
      <c r="K140" s="62" t="s">
        <v>3634</v>
      </c>
      <c r="L140" s="90" t="s">
        <v>207</v>
      </c>
      <c r="M140" s="132" t="s">
        <v>1809</v>
      </c>
      <c r="N140" s="22"/>
      <c r="O140" s="21"/>
      <c r="P140" s="21"/>
      <c r="Q140" s="22"/>
      <c r="R140" s="55"/>
      <c r="S140" s="55"/>
      <c r="T140" s="55"/>
    </row>
    <row r="141">
      <c r="A141" s="129">
        <v>63.0</v>
      </c>
      <c r="B141" s="134" t="s">
        <v>1781</v>
      </c>
      <c r="C141" s="131">
        <v>46019.0</v>
      </c>
      <c r="D141" s="62" t="s">
        <v>3635</v>
      </c>
      <c r="E141" s="89" t="s">
        <v>3636</v>
      </c>
      <c r="F141" s="62" t="s">
        <v>1821</v>
      </c>
      <c r="G141" s="62" t="s">
        <v>27</v>
      </c>
      <c r="H141" s="62" t="s">
        <v>27</v>
      </c>
      <c r="I141" s="215" t="s">
        <v>13</v>
      </c>
      <c r="J141" s="215" t="s">
        <v>13</v>
      </c>
      <c r="K141" s="62" t="s">
        <v>3637</v>
      </c>
      <c r="L141" s="90" t="s">
        <v>207</v>
      </c>
      <c r="M141" s="132" t="s">
        <v>1787</v>
      </c>
      <c r="N141" s="21" t="s">
        <v>47</v>
      </c>
      <c r="O141" s="21" t="s">
        <v>48</v>
      </c>
      <c r="P141" s="21" t="s">
        <v>68</v>
      </c>
      <c r="Q141" s="21"/>
      <c r="R141" s="55"/>
      <c r="S141" s="55"/>
      <c r="T141" s="55"/>
    </row>
    <row r="142">
      <c r="A142" s="129">
        <v>64.0</v>
      </c>
      <c r="B142" s="130" t="s">
        <v>1781</v>
      </c>
      <c r="C142" s="131">
        <v>46019.0</v>
      </c>
      <c r="D142" s="62" t="s">
        <v>1867</v>
      </c>
      <c r="E142" s="89">
        <v>6624235.0</v>
      </c>
      <c r="F142" s="62" t="s">
        <v>1826</v>
      </c>
      <c r="G142" s="62" t="s">
        <v>155</v>
      </c>
      <c r="H142" s="62" t="s">
        <v>13</v>
      </c>
      <c r="I142" s="62" t="s">
        <v>3638</v>
      </c>
      <c r="J142" s="62" t="s">
        <v>13</v>
      </c>
      <c r="K142" s="62" t="s">
        <v>3639</v>
      </c>
      <c r="L142" s="90" t="s">
        <v>3640</v>
      </c>
      <c r="M142" s="132" t="s">
        <v>1787</v>
      </c>
      <c r="N142" s="22" t="s">
        <v>86</v>
      </c>
      <c r="O142" s="21" t="s">
        <v>87</v>
      </c>
      <c r="P142" s="21"/>
      <c r="Q142" s="22"/>
      <c r="R142" s="55"/>
      <c r="S142" s="55"/>
      <c r="T142" s="55"/>
    </row>
    <row r="143">
      <c r="A143" s="129"/>
      <c r="B143" s="134" t="s">
        <v>1791</v>
      </c>
      <c r="C143" s="131">
        <v>46020.0</v>
      </c>
      <c r="D143" s="62" t="s">
        <v>1935</v>
      </c>
      <c r="E143" s="223" t="s">
        <v>3641</v>
      </c>
      <c r="F143" s="62" t="s">
        <v>1807</v>
      </c>
      <c r="G143" s="62" t="s">
        <v>27</v>
      </c>
      <c r="H143" s="62" t="s">
        <v>207</v>
      </c>
      <c r="I143" s="215" t="s">
        <v>13</v>
      </c>
      <c r="J143" s="215" t="s">
        <v>872</v>
      </c>
      <c r="K143" s="62" t="s">
        <v>3642</v>
      </c>
      <c r="L143" s="90" t="s">
        <v>207</v>
      </c>
      <c r="M143" s="132" t="s">
        <v>1809</v>
      </c>
      <c r="N143" s="21"/>
      <c r="O143" s="21"/>
      <c r="P143" s="21"/>
      <c r="Q143" s="21"/>
      <c r="R143" s="55"/>
      <c r="S143" s="55"/>
      <c r="T143" s="55"/>
    </row>
    <row r="144">
      <c r="A144" s="129"/>
      <c r="B144" s="130" t="s">
        <v>1781</v>
      </c>
      <c r="C144" s="131">
        <v>46020.0</v>
      </c>
      <c r="D144" s="62" t="s">
        <v>3643</v>
      </c>
      <c r="E144" s="89">
        <v>6625193.0</v>
      </c>
      <c r="F144" s="62" t="s">
        <v>1788</v>
      </c>
      <c r="G144" s="62" t="s">
        <v>155</v>
      </c>
      <c r="H144" s="62" t="s">
        <v>1816</v>
      </c>
      <c r="I144" s="62" t="s">
        <v>3644</v>
      </c>
      <c r="J144" s="62" t="s">
        <v>13</v>
      </c>
      <c r="K144" s="62" t="s">
        <v>3645</v>
      </c>
      <c r="L144" s="90" t="s">
        <v>3646</v>
      </c>
      <c r="M144" s="132" t="s">
        <v>1787</v>
      </c>
      <c r="N144" s="22"/>
      <c r="O144" s="21"/>
      <c r="P144" s="21"/>
      <c r="Q144" s="22"/>
      <c r="R144" s="55"/>
      <c r="S144" s="55"/>
      <c r="T144" s="55"/>
    </row>
    <row r="145">
      <c r="A145" s="129"/>
      <c r="B145" s="130" t="s">
        <v>1791</v>
      </c>
      <c r="C145" s="131">
        <v>46021.0</v>
      </c>
      <c r="D145" s="62" t="s">
        <v>1935</v>
      </c>
      <c r="E145" s="151" t="s">
        <v>3647</v>
      </c>
      <c r="F145" s="62" t="s">
        <v>1788</v>
      </c>
      <c r="G145" s="62" t="s">
        <v>27</v>
      </c>
      <c r="H145" s="62" t="s">
        <v>207</v>
      </c>
      <c r="I145" s="62" t="s">
        <v>3624</v>
      </c>
      <c r="J145" s="62"/>
      <c r="K145" s="62" t="s">
        <v>3626</v>
      </c>
      <c r="L145" s="90" t="s">
        <v>207</v>
      </c>
      <c r="M145" s="132" t="s">
        <v>1798</v>
      </c>
      <c r="N145" s="22"/>
      <c r="O145" s="21"/>
      <c r="P145" s="21"/>
      <c r="Q145" s="22"/>
      <c r="R145" s="55"/>
      <c r="S145" s="55"/>
      <c r="T145" s="55"/>
    </row>
    <row r="146">
      <c r="A146" s="129"/>
      <c r="B146" s="130" t="s">
        <v>1791</v>
      </c>
      <c r="C146" s="131">
        <v>46021.0</v>
      </c>
      <c r="D146" s="62" t="s">
        <v>2703</v>
      </c>
      <c r="E146" s="155" t="s">
        <v>3648</v>
      </c>
      <c r="F146" s="62" t="s">
        <v>1788</v>
      </c>
      <c r="G146" s="62" t="s">
        <v>27</v>
      </c>
      <c r="H146" s="62" t="s">
        <v>207</v>
      </c>
      <c r="I146" s="62" t="s">
        <v>3649</v>
      </c>
      <c r="J146" s="62" t="s">
        <v>13</v>
      </c>
      <c r="K146" s="62" t="s">
        <v>3650</v>
      </c>
      <c r="L146" s="90" t="s">
        <v>207</v>
      </c>
      <c r="M146" s="132" t="s">
        <v>1787</v>
      </c>
      <c r="N146" s="22"/>
      <c r="O146" s="21"/>
      <c r="P146" s="21"/>
      <c r="Q146" s="22"/>
      <c r="R146" s="55"/>
      <c r="S146" s="55"/>
      <c r="T146" s="55"/>
    </row>
    <row r="147">
      <c r="A147" s="129"/>
      <c r="B147" s="130" t="s">
        <v>1791</v>
      </c>
      <c r="C147" s="131">
        <v>46021.0</v>
      </c>
      <c r="D147" s="62" t="s">
        <v>2703</v>
      </c>
      <c r="E147" s="89">
        <v>6625674.0</v>
      </c>
      <c r="F147" s="62" t="s">
        <v>1826</v>
      </c>
      <c r="G147" s="62" t="s">
        <v>72</v>
      </c>
      <c r="H147" s="62" t="s">
        <v>1887</v>
      </c>
      <c r="I147" s="62" t="s">
        <v>3651</v>
      </c>
      <c r="J147" s="62" t="s">
        <v>13</v>
      </c>
      <c r="K147" s="62" t="s">
        <v>3652</v>
      </c>
      <c r="L147" s="90" t="s">
        <v>3653</v>
      </c>
      <c r="M147" s="132" t="s">
        <v>1787</v>
      </c>
      <c r="N147" s="22"/>
      <c r="O147" s="21"/>
      <c r="P147" s="21"/>
      <c r="Q147" s="22"/>
      <c r="R147" s="55"/>
      <c r="S147" s="55"/>
      <c r="T147" s="55"/>
    </row>
    <row r="148">
      <c r="A148" s="129">
        <v>65.0</v>
      </c>
      <c r="B148" s="130" t="s">
        <v>1781</v>
      </c>
      <c r="C148" s="131">
        <v>46021.0</v>
      </c>
      <c r="D148" s="62" t="s">
        <v>2892</v>
      </c>
      <c r="E148" s="95">
        <v>6225727.0</v>
      </c>
      <c r="F148" s="62" t="s">
        <v>1783</v>
      </c>
      <c r="G148" s="62" t="s">
        <v>72</v>
      </c>
      <c r="H148" s="62" t="s">
        <v>1852</v>
      </c>
      <c r="I148" s="62" t="s">
        <v>13</v>
      </c>
      <c r="J148" s="62" t="s">
        <v>3654</v>
      </c>
      <c r="K148" s="62" t="s">
        <v>3655</v>
      </c>
      <c r="L148" s="90" t="s">
        <v>3656</v>
      </c>
      <c r="M148" s="132" t="s">
        <v>1798</v>
      </c>
      <c r="N148" s="22" t="s">
        <v>77</v>
      </c>
      <c r="O148" s="21"/>
      <c r="P148" s="21"/>
      <c r="Q148" s="22"/>
      <c r="R148" s="55"/>
      <c r="S148" s="55"/>
      <c r="T148" s="55"/>
    </row>
    <row r="149">
      <c r="A149" s="129"/>
      <c r="B149" s="130" t="s">
        <v>1791</v>
      </c>
      <c r="C149" s="131">
        <v>46021.0</v>
      </c>
      <c r="D149" s="62" t="s">
        <v>2892</v>
      </c>
      <c r="E149" s="89">
        <v>6625546.0</v>
      </c>
      <c r="F149" s="62" t="s">
        <v>1788</v>
      </c>
      <c r="G149" s="62" t="s">
        <v>130</v>
      </c>
      <c r="H149" s="62" t="s">
        <v>1859</v>
      </c>
      <c r="I149" s="62" t="s">
        <v>13</v>
      </c>
      <c r="J149" s="62" t="s">
        <v>3657</v>
      </c>
      <c r="K149" s="62" t="s">
        <v>3658</v>
      </c>
      <c r="L149" s="90" t="s">
        <v>3659</v>
      </c>
      <c r="M149" s="132" t="s">
        <v>1809</v>
      </c>
      <c r="N149" s="22"/>
      <c r="O149" s="21"/>
      <c r="P149" s="21"/>
      <c r="Q149" s="22"/>
      <c r="R149" s="55"/>
      <c r="S149" s="55"/>
      <c r="T149" s="55"/>
    </row>
    <row r="150">
      <c r="A150" s="129">
        <v>66.0</v>
      </c>
      <c r="B150" s="130" t="s">
        <v>1781</v>
      </c>
      <c r="C150" s="131">
        <v>46021.0</v>
      </c>
      <c r="D150" s="62" t="s">
        <v>1918</v>
      </c>
      <c r="E150" s="89">
        <v>6625977.0</v>
      </c>
      <c r="F150" s="62" t="s">
        <v>1800</v>
      </c>
      <c r="G150" s="62" t="s">
        <v>233</v>
      </c>
      <c r="H150" s="62" t="s">
        <v>1816</v>
      </c>
      <c r="I150" s="62" t="s">
        <v>13</v>
      </c>
      <c r="J150" s="62" t="s">
        <v>13</v>
      </c>
      <c r="K150" s="62" t="s">
        <v>3660</v>
      </c>
      <c r="L150" s="225" t="s">
        <v>3661</v>
      </c>
      <c r="M150" s="132" t="s">
        <v>1798</v>
      </c>
      <c r="N150" s="22" t="s">
        <v>211</v>
      </c>
      <c r="O150" s="21" t="s">
        <v>87</v>
      </c>
      <c r="P150" s="21"/>
      <c r="Q150" s="22"/>
      <c r="R150" s="55"/>
      <c r="S150" s="55"/>
      <c r="T150" s="55"/>
    </row>
    <row r="151">
      <c r="A151" s="129"/>
      <c r="B151" s="130" t="s">
        <v>1781</v>
      </c>
      <c r="C151" s="131">
        <v>46021.0</v>
      </c>
      <c r="D151" s="62" t="s">
        <v>1918</v>
      </c>
      <c r="E151" s="89">
        <v>6626043.0</v>
      </c>
      <c r="F151" s="62" t="s">
        <v>2229</v>
      </c>
      <c r="G151" s="62" t="s">
        <v>169</v>
      </c>
      <c r="H151" s="62" t="s">
        <v>13</v>
      </c>
      <c r="I151" s="62" t="s">
        <v>13</v>
      </c>
      <c r="J151" s="62" t="s">
        <v>3662</v>
      </c>
      <c r="K151" s="62" t="s">
        <v>3663</v>
      </c>
      <c r="L151" s="90" t="s">
        <v>3664</v>
      </c>
      <c r="M151" s="132" t="s">
        <v>1787</v>
      </c>
      <c r="N151" s="22"/>
      <c r="O151" s="21"/>
      <c r="P151" s="21"/>
      <c r="Q151" s="22"/>
      <c r="R151" s="55"/>
      <c r="S151" s="55"/>
      <c r="T151" s="55"/>
    </row>
    <row r="152">
      <c r="A152" s="129">
        <v>67.0</v>
      </c>
      <c r="B152" s="130" t="s">
        <v>1781</v>
      </c>
      <c r="C152" s="131">
        <v>46021.0</v>
      </c>
      <c r="D152" s="62" t="s">
        <v>1918</v>
      </c>
      <c r="E152" s="89" t="s">
        <v>3665</v>
      </c>
      <c r="F152" s="62" t="s">
        <v>1783</v>
      </c>
      <c r="G152" s="62" t="s">
        <v>155</v>
      </c>
      <c r="H152" s="62" t="s">
        <v>13</v>
      </c>
      <c r="I152" s="62" t="s">
        <v>3666</v>
      </c>
      <c r="J152" s="62" t="s">
        <v>13</v>
      </c>
      <c r="K152" s="62" t="s">
        <v>3667</v>
      </c>
      <c r="L152" s="90" t="s">
        <v>3668</v>
      </c>
      <c r="M152" s="132" t="s">
        <v>1787</v>
      </c>
      <c r="N152" s="22" t="s">
        <v>211</v>
      </c>
      <c r="O152" s="21" t="s">
        <v>87</v>
      </c>
      <c r="P152" s="21"/>
      <c r="Q152" s="22"/>
      <c r="R152" s="55"/>
      <c r="S152" s="55"/>
      <c r="T152" s="55"/>
    </row>
    <row r="153">
      <c r="A153" s="129">
        <v>68.0</v>
      </c>
      <c r="B153" s="130" t="s">
        <v>1781</v>
      </c>
      <c r="C153" s="131">
        <v>46021.0</v>
      </c>
      <c r="D153" s="62" t="s">
        <v>1918</v>
      </c>
      <c r="E153" s="151" t="s">
        <v>3669</v>
      </c>
      <c r="F153" s="62" t="s">
        <v>1826</v>
      </c>
      <c r="G153" s="62" t="s">
        <v>27</v>
      </c>
      <c r="H153" s="62" t="s">
        <v>207</v>
      </c>
      <c r="I153" s="62" t="s">
        <v>13</v>
      </c>
      <c r="J153" s="62" t="s">
        <v>3670</v>
      </c>
      <c r="K153" s="62" t="s">
        <v>3671</v>
      </c>
      <c r="L153" s="90" t="s">
        <v>207</v>
      </c>
      <c r="M153" s="132" t="s">
        <v>1787</v>
      </c>
      <c r="N153" s="22" t="s">
        <v>211</v>
      </c>
      <c r="O153" s="21" t="s">
        <v>87</v>
      </c>
      <c r="P153" s="21"/>
      <c r="Q153" s="22"/>
      <c r="R153" s="55"/>
      <c r="S153" s="55"/>
      <c r="T153" s="55"/>
    </row>
    <row r="154">
      <c r="A154" s="129">
        <v>69.0</v>
      </c>
      <c r="B154" s="130" t="s">
        <v>1791</v>
      </c>
      <c r="C154" s="131">
        <v>46022.0</v>
      </c>
      <c r="D154" s="62" t="s">
        <v>2329</v>
      </c>
      <c r="E154" s="151" t="s">
        <v>3669</v>
      </c>
      <c r="F154" s="62" t="s">
        <v>1826</v>
      </c>
      <c r="G154" s="62" t="s">
        <v>27</v>
      </c>
      <c r="H154" s="62" t="s">
        <v>207</v>
      </c>
      <c r="I154" s="62" t="s">
        <v>13</v>
      </c>
      <c r="J154" s="62" t="s">
        <v>3670</v>
      </c>
      <c r="K154" s="62" t="s">
        <v>3671</v>
      </c>
      <c r="L154" s="90" t="s">
        <v>207</v>
      </c>
      <c r="M154" s="132" t="s">
        <v>1798</v>
      </c>
      <c r="N154" s="22" t="s">
        <v>85</v>
      </c>
      <c r="O154" s="21"/>
      <c r="P154" s="21"/>
      <c r="Q154" s="22"/>
      <c r="R154" s="55"/>
      <c r="S154" s="55"/>
      <c r="T154" s="55"/>
    </row>
    <row r="155">
      <c r="A155" s="129">
        <v>70.0</v>
      </c>
      <c r="B155" s="130" t="s">
        <v>1781</v>
      </c>
      <c r="C155" s="131">
        <v>46022.0</v>
      </c>
      <c r="D155" s="62" t="s">
        <v>2329</v>
      </c>
      <c r="E155" s="190" t="s">
        <v>3672</v>
      </c>
      <c r="F155" s="62" t="s">
        <v>1783</v>
      </c>
      <c r="G155" s="62" t="s">
        <v>27</v>
      </c>
      <c r="H155" s="62" t="s">
        <v>207</v>
      </c>
      <c r="I155" s="62" t="s">
        <v>3673</v>
      </c>
      <c r="J155" s="226" t="s">
        <v>13</v>
      </c>
      <c r="K155" s="62" t="s">
        <v>3674</v>
      </c>
      <c r="L155" s="90" t="s">
        <v>207</v>
      </c>
      <c r="M155" s="132" t="s">
        <v>1798</v>
      </c>
      <c r="N155" s="22" t="s">
        <v>85</v>
      </c>
      <c r="O155" s="21"/>
      <c r="P155" s="21"/>
      <c r="Q155" s="22"/>
      <c r="R155" s="55"/>
      <c r="S155" s="55"/>
      <c r="T155" s="55"/>
    </row>
    <row r="156">
      <c r="A156" s="163"/>
      <c r="B156" s="130" t="s">
        <v>1791</v>
      </c>
      <c r="C156" s="131">
        <v>46022.0</v>
      </c>
      <c r="D156" s="62" t="s">
        <v>2329</v>
      </c>
      <c r="E156" s="190" t="s">
        <v>3672</v>
      </c>
      <c r="F156" s="21" t="s">
        <v>1783</v>
      </c>
      <c r="G156" s="62" t="s">
        <v>27</v>
      </c>
      <c r="H156" s="62" t="s">
        <v>207</v>
      </c>
      <c r="I156" s="21" t="s">
        <v>13</v>
      </c>
      <c r="J156" s="21" t="s">
        <v>3675</v>
      </c>
      <c r="K156" s="21" t="s">
        <v>3676</v>
      </c>
      <c r="L156" s="90" t="s">
        <v>207</v>
      </c>
      <c r="M156" s="132" t="s">
        <v>1809</v>
      </c>
      <c r="N156" s="22"/>
      <c r="O156" s="58"/>
      <c r="P156" s="58"/>
      <c r="Q156" s="119"/>
      <c r="R156" s="58"/>
      <c r="S156" s="58"/>
      <c r="T156" s="58"/>
      <c r="U156" s="59"/>
      <c r="V156" s="59"/>
      <c r="W156" s="59"/>
      <c r="X156" s="59"/>
      <c r="Y156" s="59"/>
      <c r="Z156" s="59"/>
    </row>
    <row r="157">
      <c r="A157" s="129">
        <v>71.0</v>
      </c>
      <c r="B157" s="130" t="s">
        <v>1791</v>
      </c>
      <c r="C157" s="131">
        <v>46021.0</v>
      </c>
      <c r="D157" s="62" t="s">
        <v>2887</v>
      </c>
      <c r="E157" s="89" t="s">
        <v>3677</v>
      </c>
      <c r="F157" s="62" t="s">
        <v>1826</v>
      </c>
      <c r="G157" s="62" t="s">
        <v>72</v>
      </c>
      <c r="H157" s="62" t="s">
        <v>1887</v>
      </c>
      <c r="I157" s="62" t="s">
        <v>3651</v>
      </c>
      <c r="J157" s="62" t="s">
        <v>13</v>
      </c>
      <c r="K157" s="62" t="s">
        <v>3652</v>
      </c>
      <c r="L157" s="90" t="s">
        <v>3653</v>
      </c>
      <c r="M157" s="132" t="s">
        <v>1798</v>
      </c>
      <c r="N157" s="22" t="s">
        <v>148</v>
      </c>
      <c r="O157" s="21"/>
      <c r="P157" s="21"/>
      <c r="Q157" s="22"/>
      <c r="R157" s="55"/>
      <c r="S157" s="55"/>
      <c r="T157" s="55"/>
    </row>
    <row r="158">
      <c r="A158" s="129">
        <v>72.0</v>
      </c>
      <c r="B158" s="130" t="s">
        <v>1791</v>
      </c>
      <c r="C158" s="161">
        <v>46022.0</v>
      </c>
      <c r="D158" s="62" t="s">
        <v>2887</v>
      </c>
      <c r="E158" s="89" t="s">
        <v>3678</v>
      </c>
      <c r="F158" s="62" t="s">
        <v>2229</v>
      </c>
      <c r="G158" s="62" t="s">
        <v>169</v>
      </c>
      <c r="H158" s="62" t="s">
        <v>1872</v>
      </c>
      <c r="I158" s="62"/>
      <c r="J158" s="62" t="s">
        <v>3679</v>
      </c>
      <c r="K158" s="62" t="s">
        <v>3680</v>
      </c>
      <c r="L158" s="90" t="s">
        <v>3681</v>
      </c>
      <c r="M158" s="132" t="s">
        <v>1798</v>
      </c>
      <c r="N158" s="22" t="s">
        <v>67</v>
      </c>
      <c r="O158" s="21"/>
      <c r="P158" s="21"/>
      <c r="Q158" s="22"/>
      <c r="R158" s="55"/>
      <c r="S158" s="55"/>
      <c r="T158" s="55"/>
    </row>
    <row r="159">
      <c r="A159" s="129"/>
      <c r="B159" s="130" t="s">
        <v>1791</v>
      </c>
      <c r="C159" s="161">
        <v>46022.0</v>
      </c>
      <c r="D159" s="62" t="s">
        <v>2887</v>
      </c>
      <c r="E159" s="89" t="s">
        <v>3682</v>
      </c>
      <c r="F159" s="62" t="s">
        <v>1826</v>
      </c>
      <c r="G159" s="62" t="s">
        <v>27</v>
      </c>
      <c r="H159" s="62" t="s">
        <v>207</v>
      </c>
      <c r="I159" s="62" t="s">
        <v>13</v>
      </c>
      <c r="J159" s="62" t="s">
        <v>3683</v>
      </c>
      <c r="K159" s="62" t="s">
        <v>3684</v>
      </c>
      <c r="L159" s="90" t="s">
        <v>207</v>
      </c>
      <c r="M159" s="132" t="s">
        <v>1809</v>
      </c>
      <c r="N159" s="22"/>
      <c r="O159" s="21"/>
      <c r="P159" s="21"/>
      <c r="Q159" s="22"/>
      <c r="R159" s="55"/>
      <c r="S159" s="55"/>
      <c r="T159" s="55"/>
    </row>
    <row r="160">
      <c r="A160" s="129">
        <v>73.0</v>
      </c>
      <c r="B160" s="130" t="s">
        <v>1791</v>
      </c>
      <c r="C160" s="161">
        <v>46022.0</v>
      </c>
      <c r="D160" s="62" t="s">
        <v>2124</v>
      </c>
      <c r="E160" s="89">
        <v>6626914.0</v>
      </c>
      <c r="F160" s="62" t="s">
        <v>1990</v>
      </c>
      <c r="G160" s="62" t="s">
        <v>164</v>
      </c>
      <c r="H160" s="62" t="s">
        <v>2351</v>
      </c>
      <c r="I160" s="62" t="s">
        <v>13</v>
      </c>
      <c r="J160" s="62" t="s">
        <v>13</v>
      </c>
      <c r="K160" s="62" t="s">
        <v>3685</v>
      </c>
      <c r="L160" s="56" t="s">
        <v>3686</v>
      </c>
      <c r="M160" s="132" t="s">
        <v>1798</v>
      </c>
      <c r="N160" s="22" t="s">
        <v>86</v>
      </c>
      <c r="O160" s="21"/>
      <c r="P160" s="21"/>
      <c r="Q160" s="22"/>
      <c r="R160" s="55"/>
      <c r="S160" s="55"/>
      <c r="T160" s="55"/>
    </row>
    <row r="161">
      <c r="A161" s="129"/>
      <c r="B161" s="130"/>
      <c r="C161" s="131"/>
      <c r="D161" s="62"/>
      <c r="E161" s="89"/>
      <c r="F161" s="62"/>
      <c r="G161" s="62"/>
      <c r="H161" s="62"/>
      <c r="I161" s="62"/>
      <c r="J161" s="62"/>
      <c r="K161" s="62"/>
      <c r="L161" s="90"/>
      <c r="M161" s="132"/>
      <c r="N161" s="22"/>
      <c r="O161" s="21"/>
      <c r="P161" s="21"/>
      <c r="Q161" s="22"/>
      <c r="R161" s="55"/>
      <c r="S161" s="55"/>
      <c r="T161" s="55"/>
    </row>
    <row r="162">
      <c r="A162" s="129"/>
      <c r="B162" s="130"/>
      <c r="C162" s="131"/>
      <c r="D162" s="62"/>
      <c r="E162" s="89"/>
      <c r="F162" s="62"/>
      <c r="G162" s="62"/>
      <c r="H162" s="62"/>
      <c r="I162" s="62"/>
      <c r="J162" s="62"/>
      <c r="K162" s="62"/>
      <c r="L162" s="90"/>
      <c r="M162" s="132"/>
      <c r="N162" s="22"/>
      <c r="O162" s="21"/>
      <c r="P162" s="21"/>
      <c r="Q162" s="22"/>
      <c r="R162" s="55"/>
      <c r="S162" s="55"/>
      <c r="T162" s="55"/>
    </row>
    <row r="163">
      <c r="A163" s="129"/>
      <c r="B163" s="130"/>
      <c r="C163" s="131"/>
      <c r="D163" s="62"/>
      <c r="E163" s="89"/>
      <c r="F163" s="62"/>
      <c r="G163" s="62"/>
      <c r="H163" s="62"/>
      <c r="I163" s="62"/>
      <c r="J163" s="62"/>
      <c r="K163" s="62"/>
      <c r="L163" s="90"/>
      <c r="M163" s="132"/>
      <c r="N163" s="22"/>
      <c r="O163" s="21"/>
      <c r="P163" s="21"/>
      <c r="Q163" s="22"/>
      <c r="R163" s="55"/>
      <c r="S163" s="55"/>
      <c r="T163" s="55"/>
    </row>
    <row r="164">
      <c r="A164" s="129"/>
      <c r="B164" s="130"/>
      <c r="C164" s="131"/>
      <c r="D164" s="62"/>
      <c r="E164" s="89"/>
      <c r="F164" s="62"/>
      <c r="G164" s="62"/>
      <c r="H164" s="62"/>
      <c r="I164" s="62"/>
      <c r="J164" s="62"/>
      <c r="K164" s="62"/>
      <c r="L164" s="90"/>
      <c r="M164" s="132"/>
      <c r="N164" s="22"/>
      <c r="O164" s="21"/>
      <c r="P164" s="21"/>
      <c r="Q164" s="22"/>
      <c r="R164" s="55"/>
      <c r="S164" s="55"/>
      <c r="T164" s="55"/>
    </row>
    <row r="165">
      <c r="A165" s="129"/>
      <c r="B165" s="130"/>
      <c r="C165" s="131"/>
      <c r="D165" s="62"/>
      <c r="E165" s="144"/>
      <c r="F165" s="62"/>
      <c r="G165" s="62"/>
      <c r="H165" s="62"/>
      <c r="I165" s="62"/>
      <c r="J165" s="62"/>
      <c r="K165" s="62"/>
      <c r="L165" s="90"/>
      <c r="M165" s="132"/>
      <c r="N165" s="22"/>
      <c r="O165" s="21"/>
      <c r="P165" s="21"/>
      <c r="Q165" s="22"/>
      <c r="R165" s="55"/>
      <c r="S165" s="55"/>
      <c r="T165" s="55"/>
    </row>
    <row r="166">
      <c r="A166" s="129"/>
      <c r="B166" s="130"/>
      <c r="C166" s="131"/>
      <c r="D166" s="62"/>
      <c r="E166" s="89"/>
      <c r="F166" s="62"/>
      <c r="G166" s="62"/>
      <c r="H166" s="62"/>
      <c r="I166" s="62"/>
      <c r="J166" s="62"/>
      <c r="K166" s="62"/>
      <c r="L166" s="90"/>
      <c r="M166" s="132"/>
      <c r="N166" s="22"/>
      <c r="O166" s="21"/>
      <c r="P166" s="21"/>
      <c r="Q166" s="22"/>
      <c r="R166" s="55"/>
      <c r="S166" s="55"/>
      <c r="T166" s="55"/>
    </row>
    <row r="167">
      <c r="A167" s="129"/>
      <c r="B167" s="130"/>
      <c r="C167" s="131"/>
      <c r="D167" s="62"/>
      <c r="E167" s="89"/>
      <c r="F167" s="62"/>
      <c r="G167" s="62"/>
      <c r="H167" s="62"/>
      <c r="I167" s="62"/>
      <c r="J167" s="62"/>
      <c r="K167" s="62"/>
      <c r="L167" s="58"/>
      <c r="M167" s="132"/>
      <c r="N167" s="22"/>
      <c r="O167" s="21"/>
      <c r="P167" s="21"/>
      <c r="Q167" s="22"/>
      <c r="R167" s="55"/>
      <c r="S167" s="55"/>
      <c r="T167" s="55"/>
    </row>
    <row r="168">
      <c r="A168" s="129"/>
      <c r="B168" s="130"/>
      <c r="C168" s="131"/>
      <c r="D168" s="62"/>
      <c r="E168" s="89"/>
      <c r="F168" s="62"/>
      <c r="G168" s="62"/>
      <c r="H168" s="62"/>
      <c r="I168" s="62"/>
      <c r="J168" s="62"/>
      <c r="K168" s="62"/>
      <c r="L168" s="90"/>
      <c r="M168" s="132"/>
      <c r="N168" s="22"/>
      <c r="O168" s="21"/>
      <c r="P168" s="21"/>
      <c r="Q168" s="22"/>
      <c r="R168" s="55"/>
      <c r="S168" s="55"/>
      <c r="T168" s="55"/>
    </row>
    <row r="169">
      <c r="A169" s="129"/>
      <c r="B169" s="130"/>
      <c r="C169" s="131"/>
      <c r="D169" s="62"/>
      <c r="E169" s="89"/>
      <c r="F169" s="62"/>
      <c r="G169" s="62"/>
      <c r="H169" s="62"/>
      <c r="I169" s="62"/>
      <c r="J169" s="62"/>
      <c r="K169" s="62"/>
      <c r="L169" s="90"/>
      <c r="M169" s="132"/>
      <c r="N169" s="22"/>
      <c r="O169" s="21"/>
      <c r="P169" s="21"/>
      <c r="Q169" s="22"/>
      <c r="R169" s="55"/>
      <c r="S169" s="55"/>
      <c r="T169" s="55"/>
    </row>
    <row r="170">
      <c r="A170" s="129"/>
      <c r="B170" s="130"/>
      <c r="C170" s="131"/>
      <c r="D170" s="62"/>
      <c r="E170" s="89"/>
      <c r="F170" s="62"/>
      <c r="G170" s="62"/>
      <c r="H170" s="62"/>
      <c r="I170" s="62"/>
      <c r="J170" s="62"/>
      <c r="K170" s="62"/>
      <c r="L170" s="181"/>
      <c r="M170" s="132"/>
      <c r="N170" s="22"/>
      <c r="O170" s="21"/>
      <c r="P170" s="21"/>
      <c r="Q170" s="22"/>
      <c r="R170" s="55"/>
      <c r="S170" s="55"/>
      <c r="T170" s="55"/>
    </row>
    <row r="171">
      <c r="A171" s="129"/>
      <c r="B171" s="130"/>
      <c r="C171" s="131"/>
      <c r="D171" s="62"/>
      <c r="E171" s="89"/>
      <c r="F171" s="62"/>
      <c r="G171" s="62"/>
      <c r="H171" s="62"/>
      <c r="I171" s="62"/>
      <c r="J171" s="62"/>
      <c r="K171" s="62"/>
      <c r="L171" s="90"/>
      <c r="M171" s="132"/>
      <c r="N171" s="22"/>
      <c r="O171" s="21"/>
      <c r="P171" s="21"/>
      <c r="Q171" s="22"/>
      <c r="R171" s="55"/>
      <c r="S171" s="55"/>
      <c r="T171" s="55"/>
    </row>
    <row r="172">
      <c r="A172" s="129"/>
      <c r="B172" s="130"/>
      <c r="C172" s="131"/>
      <c r="D172" s="62"/>
      <c r="E172" s="89"/>
      <c r="F172" s="62"/>
      <c r="G172" s="62"/>
      <c r="H172" s="62"/>
      <c r="I172" s="62"/>
      <c r="J172" s="62"/>
      <c r="K172" s="62"/>
      <c r="L172" s="90"/>
      <c r="M172" s="132"/>
      <c r="N172" s="22"/>
      <c r="O172" s="21"/>
      <c r="P172" s="21"/>
      <c r="Q172" s="22"/>
      <c r="R172" s="55"/>
      <c r="S172" s="55"/>
      <c r="T172" s="55"/>
    </row>
    <row r="173">
      <c r="A173" s="129"/>
      <c r="B173" s="130"/>
      <c r="C173" s="131"/>
      <c r="D173" s="62"/>
      <c r="E173" s="89"/>
      <c r="F173" s="62"/>
      <c r="G173" s="62"/>
      <c r="H173" s="62"/>
      <c r="I173" s="62"/>
      <c r="J173" s="62"/>
      <c r="K173" s="62"/>
      <c r="L173" s="90"/>
      <c r="M173" s="132"/>
      <c r="N173" s="22"/>
      <c r="O173" s="21"/>
      <c r="P173" s="21"/>
      <c r="Q173" s="22"/>
      <c r="R173" s="55"/>
      <c r="S173" s="55"/>
      <c r="T173" s="55"/>
    </row>
    <row r="174">
      <c r="A174" s="129"/>
      <c r="B174" s="130"/>
      <c r="C174" s="131"/>
      <c r="D174" s="62"/>
      <c r="E174" s="194"/>
      <c r="F174" s="62"/>
      <c r="G174" s="62"/>
      <c r="H174" s="62"/>
      <c r="I174" s="62"/>
      <c r="J174" s="62"/>
      <c r="K174" s="62"/>
      <c r="L174" s="90"/>
      <c r="M174" s="132"/>
      <c r="N174" s="22"/>
      <c r="O174" s="21"/>
      <c r="P174" s="21"/>
      <c r="Q174" s="22"/>
      <c r="R174" s="55"/>
      <c r="S174" s="55"/>
      <c r="T174" s="55"/>
    </row>
    <row r="175">
      <c r="A175" s="129"/>
      <c r="B175" s="130"/>
      <c r="C175" s="131"/>
      <c r="D175" s="62"/>
      <c r="E175" s="194"/>
      <c r="F175" s="62"/>
      <c r="G175" s="62"/>
      <c r="H175" s="62"/>
      <c r="I175" s="62"/>
      <c r="J175" s="62"/>
      <c r="K175" s="62"/>
      <c r="L175" s="90"/>
      <c r="M175" s="132"/>
      <c r="N175" s="22"/>
      <c r="O175" s="21"/>
      <c r="P175" s="21"/>
      <c r="Q175" s="22"/>
      <c r="R175" s="55"/>
      <c r="S175" s="55"/>
      <c r="T175" s="55"/>
    </row>
    <row r="176">
      <c r="A176" s="129"/>
      <c r="B176" s="130"/>
      <c r="C176" s="131"/>
      <c r="D176" s="62"/>
      <c r="E176" s="144"/>
      <c r="F176" s="62"/>
      <c r="G176" s="62"/>
      <c r="H176" s="62"/>
      <c r="I176" s="62"/>
      <c r="J176" s="62"/>
      <c r="K176" s="62"/>
      <c r="L176" s="90"/>
      <c r="M176" s="132"/>
      <c r="N176" s="22"/>
      <c r="O176" s="21"/>
      <c r="P176" s="21"/>
      <c r="Q176" s="22"/>
      <c r="R176" s="55"/>
      <c r="S176" s="55"/>
      <c r="T176" s="55"/>
    </row>
    <row r="177">
      <c r="A177" s="129"/>
      <c r="B177" s="130"/>
      <c r="C177" s="131"/>
      <c r="D177" s="62"/>
      <c r="E177" s="89"/>
      <c r="F177" s="62"/>
      <c r="G177" s="62"/>
      <c r="H177" s="62"/>
      <c r="I177" s="62"/>
      <c r="J177" s="62"/>
      <c r="K177" s="62"/>
      <c r="L177" s="90"/>
      <c r="M177" s="132"/>
      <c r="N177" s="22"/>
      <c r="O177" s="21"/>
      <c r="P177" s="21"/>
      <c r="Q177" s="22"/>
      <c r="R177" s="55"/>
      <c r="S177" s="55"/>
      <c r="T177" s="55"/>
    </row>
    <row r="178">
      <c r="A178" s="129"/>
      <c r="B178" s="130"/>
      <c r="C178" s="131"/>
      <c r="D178" s="62"/>
      <c r="E178" s="194"/>
      <c r="F178" s="62"/>
      <c r="G178" s="62"/>
      <c r="H178" s="62"/>
      <c r="I178" s="62"/>
      <c r="J178" s="62"/>
      <c r="K178" s="62"/>
      <c r="L178" s="90"/>
      <c r="M178" s="132"/>
      <c r="N178" s="22"/>
      <c r="O178" s="21"/>
      <c r="P178" s="21"/>
      <c r="Q178" s="22"/>
      <c r="R178" s="55"/>
      <c r="S178" s="55"/>
      <c r="T178" s="55"/>
    </row>
    <row r="179">
      <c r="A179" s="129"/>
      <c r="B179" s="130"/>
      <c r="C179" s="131"/>
      <c r="D179" s="62"/>
      <c r="E179" s="89"/>
      <c r="F179" s="62"/>
      <c r="G179" s="62"/>
      <c r="H179" s="62"/>
      <c r="I179" s="62"/>
      <c r="J179" s="62"/>
      <c r="K179" s="62"/>
      <c r="L179" s="90"/>
      <c r="M179" s="132"/>
      <c r="N179" s="22"/>
      <c r="O179" s="21"/>
      <c r="P179" s="21"/>
      <c r="Q179" s="22"/>
      <c r="R179" s="55"/>
      <c r="S179" s="55"/>
      <c r="T179" s="55"/>
    </row>
    <row r="180">
      <c r="A180" s="129"/>
      <c r="B180" s="130"/>
      <c r="C180" s="131"/>
      <c r="D180" s="62"/>
      <c r="E180" s="89"/>
      <c r="F180" s="62"/>
      <c r="G180" s="62"/>
      <c r="H180" s="62"/>
      <c r="I180" s="62"/>
      <c r="J180" s="62"/>
      <c r="K180" s="62"/>
      <c r="L180" s="90"/>
      <c r="M180" s="132"/>
      <c r="N180" s="22"/>
      <c r="O180" s="21"/>
      <c r="P180" s="21"/>
      <c r="Q180" s="22"/>
      <c r="R180" s="55"/>
      <c r="S180" s="55"/>
      <c r="T180" s="55"/>
    </row>
    <row r="181">
      <c r="A181" s="129"/>
      <c r="B181" s="130"/>
      <c r="C181" s="131"/>
      <c r="D181" s="62"/>
      <c r="E181" s="89"/>
      <c r="F181" s="62"/>
      <c r="G181" s="62"/>
      <c r="H181" s="62"/>
      <c r="I181" s="62"/>
      <c r="J181" s="62"/>
      <c r="K181" s="62"/>
      <c r="L181" s="90"/>
      <c r="M181" s="132"/>
      <c r="N181" s="22"/>
      <c r="O181" s="21"/>
      <c r="P181" s="21"/>
      <c r="Q181" s="22"/>
      <c r="R181" s="55"/>
      <c r="S181" s="55"/>
      <c r="T181" s="55"/>
    </row>
    <row r="182" ht="15.0" customHeight="1">
      <c r="A182" s="129"/>
      <c r="B182" s="130"/>
      <c r="C182" s="131"/>
      <c r="D182" s="62"/>
      <c r="E182" s="89"/>
      <c r="F182" s="62"/>
      <c r="G182" s="62"/>
      <c r="H182" s="62"/>
      <c r="I182" s="62"/>
      <c r="J182" s="62"/>
      <c r="K182" s="62"/>
      <c r="L182" s="90"/>
      <c r="M182" s="132"/>
      <c r="N182" s="22"/>
      <c r="O182" s="21"/>
      <c r="P182" s="21"/>
      <c r="Q182" s="22"/>
      <c r="R182" s="55"/>
      <c r="S182" s="55"/>
      <c r="T182" s="55"/>
    </row>
    <row r="183">
      <c r="A183" s="129"/>
      <c r="B183" s="130"/>
      <c r="C183" s="131"/>
      <c r="D183" s="62"/>
      <c r="E183" s="89"/>
      <c r="F183" s="62"/>
      <c r="G183" s="62"/>
      <c r="H183" s="62"/>
      <c r="I183" s="62"/>
      <c r="J183" s="62"/>
      <c r="K183" s="62"/>
      <c r="L183" s="90"/>
      <c r="M183" s="132"/>
      <c r="N183" s="22"/>
      <c r="O183" s="21"/>
      <c r="P183" s="21"/>
      <c r="Q183" s="22"/>
      <c r="R183" s="55"/>
      <c r="S183" s="55"/>
      <c r="T183" s="55"/>
    </row>
    <row r="184">
      <c r="A184" s="129"/>
      <c r="B184" s="130"/>
      <c r="C184" s="131"/>
      <c r="D184" s="62"/>
      <c r="E184" s="89"/>
      <c r="F184" s="62"/>
      <c r="G184" s="62"/>
      <c r="H184" s="62"/>
      <c r="I184" s="62"/>
      <c r="J184" s="62"/>
      <c r="K184" s="62"/>
      <c r="L184" s="90"/>
      <c r="M184" s="132"/>
      <c r="N184" s="22"/>
      <c r="O184" s="21"/>
      <c r="P184" s="21"/>
      <c r="Q184" s="22"/>
      <c r="R184" s="55"/>
      <c r="S184" s="55"/>
      <c r="T184" s="55"/>
    </row>
    <row r="185">
      <c r="A185" s="129"/>
      <c r="B185" s="130"/>
      <c r="C185" s="131"/>
      <c r="D185" s="62"/>
      <c r="E185" s="89"/>
      <c r="F185" s="62"/>
      <c r="G185" s="62"/>
      <c r="H185" s="62"/>
      <c r="I185" s="62"/>
      <c r="J185" s="62"/>
      <c r="K185" s="62"/>
      <c r="L185" s="90"/>
      <c r="M185" s="132"/>
      <c r="N185" s="22"/>
      <c r="O185" s="21"/>
      <c r="P185" s="21"/>
      <c r="Q185" s="22"/>
      <c r="R185" s="55"/>
      <c r="S185" s="55"/>
      <c r="T185" s="55"/>
    </row>
    <row r="186">
      <c r="A186" s="129"/>
      <c r="B186" s="130"/>
      <c r="C186" s="131"/>
      <c r="D186" s="62"/>
      <c r="E186" s="151"/>
      <c r="F186" s="62"/>
      <c r="G186" s="62"/>
      <c r="H186" s="62"/>
      <c r="I186" s="62"/>
      <c r="J186" s="62"/>
      <c r="K186" s="62"/>
      <c r="L186" s="90"/>
      <c r="M186" s="132"/>
      <c r="N186" s="22"/>
      <c r="O186" s="21"/>
      <c r="P186" s="21"/>
      <c r="Q186" s="22"/>
      <c r="R186" s="55"/>
      <c r="S186" s="55"/>
      <c r="T186" s="55"/>
    </row>
    <row r="187">
      <c r="A187" s="129"/>
      <c r="B187" s="130"/>
      <c r="C187" s="131"/>
      <c r="D187" s="62"/>
      <c r="E187" s="89"/>
      <c r="F187" s="62"/>
      <c r="G187" s="62"/>
      <c r="H187" s="62"/>
      <c r="I187" s="62"/>
      <c r="J187" s="62"/>
      <c r="K187" s="62"/>
      <c r="L187" s="90"/>
      <c r="M187" s="132"/>
      <c r="N187" s="22"/>
      <c r="O187" s="21"/>
      <c r="P187" s="21"/>
      <c r="Q187" s="22"/>
      <c r="R187" s="55"/>
      <c r="S187" s="55"/>
      <c r="T187" s="55"/>
    </row>
    <row r="188">
      <c r="A188" s="129"/>
      <c r="B188" s="130"/>
      <c r="C188" s="131"/>
      <c r="D188" s="62"/>
      <c r="E188" s="89"/>
      <c r="F188" s="62"/>
      <c r="G188" s="62"/>
      <c r="H188" s="62"/>
      <c r="I188" s="62"/>
      <c r="J188" s="62"/>
      <c r="K188" s="62"/>
      <c r="L188" s="90"/>
      <c r="M188" s="132"/>
      <c r="N188" s="22"/>
      <c r="O188" s="21"/>
      <c r="P188" s="21"/>
      <c r="Q188" s="22"/>
      <c r="R188" s="55"/>
      <c r="S188" s="55"/>
      <c r="T188" s="55"/>
    </row>
    <row r="189">
      <c r="A189" s="129"/>
      <c r="B189" s="130"/>
      <c r="C189" s="131"/>
      <c r="D189" s="62"/>
      <c r="E189" s="89"/>
      <c r="F189" s="62"/>
      <c r="G189" s="62"/>
      <c r="H189" s="62"/>
      <c r="I189" s="62"/>
      <c r="J189" s="62"/>
      <c r="K189" s="62"/>
      <c r="L189" s="90"/>
      <c r="M189" s="132"/>
      <c r="N189" s="22"/>
      <c r="O189" s="21"/>
      <c r="P189" s="21"/>
      <c r="Q189" s="22"/>
      <c r="R189" s="55"/>
      <c r="S189" s="55"/>
      <c r="T189" s="55"/>
    </row>
    <row r="190">
      <c r="A190" s="129"/>
      <c r="B190" s="130"/>
      <c r="C190" s="131"/>
      <c r="D190" s="62"/>
      <c r="E190" s="89"/>
      <c r="F190" s="62"/>
      <c r="G190" s="62"/>
      <c r="H190" s="62"/>
      <c r="I190" s="62"/>
      <c r="J190" s="62"/>
      <c r="K190" s="62"/>
      <c r="L190" s="90"/>
      <c r="M190" s="132"/>
      <c r="N190" s="22"/>
      <c r="O190" s="21"/>
      <c r="P190" s="21"/>
      <c r="Q190" s="22"/>
      <c r="R190" s="55"/>
      <c r="S190" s="55"/>
      <c r="T190" s="55"/>
    </row>
    <row r="191">
      <c r="A191" s="129"/>
      <c r="B191" s="130"/>
      <c r="C191" s="131"/>
      <c r="D191" s="62"/>
      <c r="E191" s="89"/>
      <c r="F191" s="62"/>
      <c r="G191" s="62"/>
      <c r="H191" s="62"/>
      <c r="I191" s="62"/>
      <c r="J191" s="62"/>
      <c r="K191" s="62"/>
      <c r="L191" s="90"/>
      <c r="M191" s="132"/>
      <c r="N191" s="22"/>
      <c r="O191" s="21"/>
      <c r="P191" s="21"/>
      <c r="Q191" s="22"/>
      <c r="R191" s="55"/>
      <c r="S191" s="55"/>
      <c r="T191" s="55"/>
    </row>
    <row r="192">
      <c r="A192" s="129"/>
      <c r="B192" s="130"/>
      <c r="C192" s="131"/>
      <c r="D192" s="62"/>
      <c r="E192" s="89"/>
      <c r="F192" s="62"/>
      <c r="G192" s="62"/>
      <c r="H192" s="62"/>
      <c r="I192" s="62"/>
      <c r="J192" s="62"/>
      <c r="K192" s="62"/>
      <c r="L192" s="238"/>
      <c r="M192" s="132"/>
      <c r="N192" s="22"/>
      <c r="O192" s="21"/>
      <c r="P192" s="21"/>
      <c r="Q192" s="22"/>
      <c r="R192" s="55"/>
      <c r="S192" s="55"/>
      <c r="T192" s="55"/>
    </row>
    <row r="193">
      <c r="A193" s="129"/>
      <c r="B193" s="130"/>
      <c r="C193" s="131"/>
      <c r="D193" s="62"/>
      <c r="E193" s="89"/>
      <c r="F193" s="62"/>
      <c r="G193" s="62"/>
      <c r="H193" s="62"/>
      <c r="I193" s="62"/>
      <c r="J193" s="62"/>
      <c r="K193" s="62"/>
      <c r="L193" s="90"/>
      <c r="M193" s="132"/>
      <c r="N193" s="22"/>
      <c r="O193" s="21"/>
      <c r="P193" s="21"/>
      <c r="Q193" s="22"/>
      <c r="R193" s="55"/>
      <c r="S193" s="55"/>
      <c r="T193" s="55"/>
    </row>
    <row r="194">
      <c r="A194" s="129"/>
      <c r="B194" s="130"/>
      <c r="C194" s="131"/>
      <c r="D194" s="62"/>
      <c r="E194" s="89"/>
      <c r="F194" s="62"/>
      <c r="G194" s="62"/>
      <c r="H194" s="62"/>
      <c r="I194" s="62"/>
      <c r="J194" s="62"/>
      <c r="K194" s="62"/>
      <c r="L194" s="90"/>
      <c r="M194" s="132"/>
      <c r="N194" s="22"/>
      <c r="O194" s="21"/>
      <c r="P194" s="21"/>
      <c r="Q194" s="22"/>
      <c r="R194" s="55"/>
      <c r="S194" s="55"/>
      <c r="T194" s="55"/>
    </row>
    <row r="195">
      <c r="A195" s="129"/>
      <c r="B195" s="130"/>
      <c r="C195" s="131"/>
      <c r="D195" s="62"/>
      <c r="E195" s="89"/>
      <c r="F195" s="62"/>
      <c r="G195" s="62"/>
      <c r="H195" s="62"/>
      <c r="I195" s="62"/>
      <c r="J195" s="62"/>
      <c r="K195" s="62"/>
      <c r="L195" s="90"/>
      <c r="M195" s="132"/>
      <c r="N195" s="22"/>
      <c r="O195" s="21"/>
      <c r="P195" s="21"/>
      <c r="Q195" s="22"/>
      <c r="R195" s="55"/>
      <c r="S195" s="55"/>
      <c r="T195" s="55"/>
    </row>
    <row r="196">
      <c r="A196" s="129"/>
      <c r="B196" s="130"/>
      <c r="C196" s="131"/>
      <c r="D196" s="62"/>
      <c r="E196" s="89"/>
      <c r="F196" s="62"/>
      <c r="G196" s="62"/>
      <c r="H196" s="62"/>
      <c r="I196" s="62"/>
      <c r="J196" s="62"/>
      <c r="K196" s="62"/>
      <c r="L196" s="90"/>
      <c r="M196" s="132"/>
      <c r="N196" s="22"/>
      <c r="O196" s="21"/>
      <c r="P196" s="21"/>
      <c r="Q196" s="22"/>
      <c r="R196" s="55"/>
      <c r="S196" s="55"/>
      <c r="T196" s="55"/>
    </row>
    <row r="197">
      <c r="A197" s="129"/>
      <c r="B197" s="130"/>
      <c r="C197" s="131"/>
      <c r="D197" s="62"/>
      <c r="E197" s="89"/>
      <c r="F197" s="62"/>
      <c r="G197" s="62"/>
      <c r="H197" s="62"/>
      <c r="I197" s="62"/>
      <c r="J197" s="62"/>
      <c r="K197" s="62"/>
      <c r="L197" s="90"/>
      <c r="M197" s="132"/>
      <c r="N197" s="22"/>
      <c r="O197" s="21"/>
      <c r="P197" s="21"/>
      <c r="Q197" s="22"/>
      <c r="R197" s="55"/>
      <c r="S197" s="55"/>
      <c r="T197" s="55"/>
    </row>
    <row r="198">
      <c r="A198" s="129"/>
      <c r="B198" s="130"/>
      <c r="C198" s="131"/>
      <c r="D198" s="62"/>
      <c r="E198" s="89"/>
      <c r="F198" s="62"/>
      <c r="G198" s="62"/>
      <c r="H198" s="62"/>
      <c r="I198" s="62"/>
      <c r="J198" s="62"/>
      <c r="K198" s="62"/>
      <c r="L198" s="239"/>
      <c r="M198" s="132"/>
      <c r="N198" s="22"/>
      <c r="O198" s="21"/>
      <c r="P198" s="21"/>
      <c r="Q198" s="22"/>
      <c r="R198" s="55"/>
      <c r="S198" s="55"/>
      <c r="T198" s="55"/>
    </row>
    <row r="199">
      <c r="A199" s="129"/>
      <c r="B199" s="130"/>
      <c r="C199" s="131"/>
      <c r="D199" s="62"/>
      <c r="E199" s="89"/>
      <c r="F199" s="62"/>
      <c r="G199" s="62"/>
      <c r="H199" s="62"/>
      <c r="I199" s="62"/>
      <c r="J199" s="62"/>
      <c r="K199" s="62"/>
      <c r="L199" s="90"/>
      <c r="M199" s="132"/>
      <c r="N199" s="22"/>
      <c r="O199" s="21"/>
      <c r="P199" s="21"/>
      <c r="Q199" s="22"/>
      <c r="R199" s="55"/>
      <c r="S199" s="55"/>
      <c r="T199" s="55"/>
    </row>
    <row r="200" ht="14.25" customHeight="1">
      <c r="A200" s="129"/>
      <c r="B200" s="130"/>
      <c r="C200" s="131"/>
      <c r="D200" s="62"/>
      <c r="E200" s="89"/>
      <c r="F200" s="62"/>
      <c r="G200" s="62"/>
      <c r="H200" s="62"/>
      <c r="I200" s="62"/>
      <c r="J200" s="62"/>
      <c r="K200" s="62"/>
      <c r="L200" s="90"/>
      <c r="M200" s="132"/>
      <c r="N200" s="22"/>
      <c r="O200" s="21"/>
      <c r="P200" s="21"/>
      <c r="Q200" s="22"/>
      <c r="R200" s="55"/>
      <c r="S200" s="55"/>
      <c r="T200" s="55"/>
    </row>
    <row r="201">
      <c r="A201" s="129"/>
      <c r="B201" s="130"/>
      <c r="C201" s="131"/>
      <c r="D201" s="62"/>
      <c r="E201" s="89"/>
      <c r="F201" s="62"/>
      <c r="G201" s="62"/>
      <c r="H201" s="62"/>
      <c r="I201" s="62"/>
      <c r="J201" s="62"/>
      <c r="K201" s="62"/>
      <c r="L201" s="90"/>
      <c r="M201" s="132"/>
      <c r="N201" s="22"/>
      <c r="O201" s="21"/>
      <c r="P201" s="21"/>
      <c r="Q201" s="22"/>
      <c r="R201" s="55"/>
      <c r="S201" s="55"/>
      <c r="T201" s="55"/>
    </row>
    <row r="202">
      <c r="A202" s="129"/>
      <c r="B202" s="130"/>
      <c r="C202" s="131"/>
      <c r="D202" s="62"/>
      <c r="E202" s="89"/>
      <c r="F202" s="62"/>
      <c r="G202" s="62"/>
      <c r="H202" s="62"/>
      <c r="I202" s="62"/>
      <c r="J202" s="62"/>
      <c r="K202" s="62"/>
      <c r="L202" s="90"/>
      <c r="M202" s="132"/>
      <c r="N202" s="22"/>
      <c r="O202" s="21"/>
      <c r="P202" s="21"/>
      <c r="Q202" s="22"/>
      <c r="R202" s="55"/>
      <c r="S202" s="55"/>
      <c r="T202" s="55"/>
    </row>
    <row r="203">
      <c r="A203" s="129"/>
      <c r="B203" s="130"/>
      <c r="C203" s="131"/>
      <c r="D203" s="62"/>
      <c r="E203" s="89"/>
      <c r="F203" s="62"/>
      <c r="G203" s="62"/>
      <c r="H203" s="62"/>
      <c r="I203" s="62"/>
      <c r="J203" s="62"/>
      <c r="K203" s="62"/>
      <c r="L203" s="90"/>
      <c r="M203" s="132"/>
      <c r="N203" s="22"/>
      <c r="O203" s="21"/>
      <c r="P203" s="21"/>
      <c r="Q203" s="22"/>
      <c r="R203" s="55"/>
      <c r="S203" s="55"/>
      <c r="T203" s="55"/>
    </row>
    <row r="204">
      <c r="A204" s="129"/>
      <c r="B204" s="130"/>
      <c r="C204" s="131"/>
      <c r="D204" s="62"/>
      <c r="E204" s="89"/>
      <c r="F204" s="62"/>
      <c r="G204" s="62"/>
      <c r="H204" s="62"/>
      <c r="I204" s="62"/>
      <c r="J204" s="62"/>
      <c r="K204" s="62"/>
      <c r="L204" s="90"/>
      <c r="M204" s="132"/>
      <c r="N204" s="22"/>
      <c r="O204" s="21"/>
      <c r="P204" s="21"/>
      <c r="Q204" s="22"/>
      <c r="R204" s="55"/>
      <c r="S204" s="55"/>
      <c r="T204" s="55"/>
    </row>
    <row r="205">
      <c r="A205" s="129"/>
      <c r="B205" s="130"/>
      <c r="C205" s="131"/>
      <c r="D205" s="62"/>
      <c r="E205" s="202"/>
      <c r="F205" s="62"/>
      <c r="G205" s="62"/>
      <c r="H205" s="62"/>
      <c r="I205" s="62"/>
      <c r="J205" s="62"/>
      <c r="K205" s="62"/>
      <c r="L205" s="90"/>
      <c r="M205" s="132"/>
      <c r="N205" s="22"/>
      <c r="O205" s="21"/>
      <c r="P205" s="21"/>
      <c r="Q205" s="22"/>
      <c r="R205" s="55"/>
      <c r="S205" s="55"/>
      <c r="T205" s="55"/>
    </row>
    <row r="206">
      <c r="A206" s="129"/>
      <c r="B206" s="130"/>
      <c r="C206" s="131"/>
      <c r="D206" s="62"/>
      <c r="E206" s="89"/>
      <c r="F206" s="62"/>
      <c r="G206" s="62"/>
      <c r="H206" s="62"/>
      <c r="I206" s="129"/>
      <c r="J206" s="62"/>
      <c r="K206" s="62"/>
      <c r="L206" s="90"/>
      <c r="M206" s="132"/>
      <c r="N206" s="22"/>
      <c r="O206" s="21"/>
      <c r="P206" s="21"/>
      <c r="Q206" s="22"/>
      <c r="R206" s="55"/>
      <c r="S206" s="55"/>
      <c r="T206" s="55"/>
    </row>
    <row r="207">
      <c r="A207" s="129"/>
      <c r="B207" s="130"/>
      <c r="C207" s="131"/>
      <c r="D207" s="62"/>
      <c r="E207" s="89"/>
      <c r="F207" s="62"/>
      <c r="G207" s="62"/>
      <c r="H207" s="62"/>
      <c r="I207" s="129"/>
      <c r="J207" s="62"/>
      <c r="K207" s="62"/>
      <c r="L207" s="90"/>
      <c r="M207" s="132"/>
      <c r="N207" s="22"/>
      <c r="O207" s="21"/>
      <c r="P207" s="21"/>
      <c r="Q207" s="22"/>
      <c r="R207" s="55"/>
      <c r="S207" s="55"/>
      <c r="T207" s="55"/>
    </row>
    <row r="208">
      <c r="A208" s="129"/>
      <c r="B208" s="130"/>
      <c r="C208" s="131"/>
      <c r="D208" s="62"/>
      <c r="E208" s="89"/>
      <c r="F208" s="62"/>
      <c r="G208" s="62"/>
      <c r="H208" s="62"/>
      <c r="I208" s="129"/>
      <c r="J208" s="62"/>
      <c r="K208" s="62"/>
      <c r="L208" s="90"/>
      <c r="M208" s="132"/>
      <c r="N208" s="22"/>
      <c r="O208" s="21"/>
      <c r="P208" s="21"/>
      <c r="Q208" s="22"/>
      <c r="R208" s="55"/>
      <c r="S208" s="55"/>
      <c r="T208" s="55"/>
    </row>
    <row r="209">
      <c r="A209" s="129"/>
      <c r="B209" s="130"/>
      <c r="C209" s="131"/>
      <c r="D209" s="62"/>
      <c r="E209" s="89"/>
      <c r="F209" s="62"/>
      <c r="G209" s="62"/>
      <c r="H209" s="62"/>
      <c r="I209" s="62"/>
      <c r="J209" s="129"/>
      <c r="K209" s="62"/>
      <c r="L209" s="90"/>
      <c r="M209" s="132"/>
      <c r="N209" s="22"/>
      <c r="O209" s="21"/>
      <c r="P209" s="21"/>
      <c r="Q209" s="22"/>
      <c r="R209" s="55"/>
      <c r="S209" s="55"/>
      <c r="T209" s="55"/>
    </row>
    <row r="210">
      <c r="A210" s="129"/>
      <c r="B210" s="130"/>
      <c r="C210" s="131"/>
      <c r="D210" s="62"/>
      <c r="E210" s="89"/>
      <c r="F210" s="62"/>
      <c r="G210" s="62"/>
      <c r="H210" s="62"/>
      <c r="I210" s="129"/>
      <c r="J210" s="62"/>
      <c r="K210" s="62"/>
      <c r="L210" s="90"/>
      <c r="M210" s="132"/>
      <c r="N210" s="22"/>
      <c r="O210" s="21"/>
      <c r="P210" s="21"/>
      <c r="Q210" s="22"/>
      <c r="R210" s="55"/>
      <c r="S210" s="55"/>
      <c r="T210" s="55"/>
    </row>
    <row r="211">
      <c r="A211" s="129"/>
      <c r="B211" s="130"/>
      <c r="C211" s="131"/>
      <c r="D211" s="62"/>
      <c r="E211" s="89"/>
      <c r="F211" s="21"/>
      <c r="G211" s="21"/>
      <c r="H211" s="21"/>
      <c r="I211" s="129"/>
      <c r="J211" s="62"/>
      <c r="K211" s="62"/>
      <c r="L211" s="90"/>
      <c r="M211" s="132"/>
      <c r="N211" s="22"/>
      <c r="O211" s="21"/>
      <c r="P211" s="21"/>
      <c r="Q211" s="22"/>
      <c r="R211" s="55"/>
      <c r="S211" s="55"/>
      <c r="T211" s="55"/>
    </row>
    <row r="212">
      <c r="A212" s="129"/>
      <c r="B212" s="130"/>
      <c r="C212" s="131"/>
      <c r="D212" s="62"/>
      <c r="E212" s="89"/>
      <c r="F212" s="21"/>
      <c r="G212" s="21"/>
      <c r="H212" s="21"/>
      <c r="I212" s="129"/>
      <c r="J212" s="62"/>
      <c r="K212" s="62"/>
      <c r="L212" s="90"/>
      <c r="M212" s="132"/>
      <c r="N212" s="22"/>
      <c r="O212" s="21"/>
      <c r="P212" s="21"/>
      <c r="Q212" s="22"/>
      <c r="R212" s="55"/>
      <c r="S212" s="55"/>
      <c r="T212" s="55"/>
    </row>
    <row r="213" ht="17.25" customHeight="1">
      <c r="A213" s="129"/>
      <c r="B213" s="130"/>
      <c r="C213" s="131"/>
      <c r="D213" s="62"/>
      <c r="E213" s="89"/>
      <c r="F213" s="58"/>
      <c r="G213" s="21"/>
      <c r="H213" s="21"/>
      <c r="I213" s="129"/>
      <c r="J213" s="62"/>
      <c r="K213" s="62"/>
      <c r="L213" s="90"/>
      <c r="M213" s="132"/>
      <c r="N213" s="22"/>
      <c r="O213" s="21"/>
      <c r="P213" s="21"/>
      <c r="Q213" s="22"/>
      <c r="R213" s="55"/>
      <c r="S213" s="55"/>
      <c r="T213" s="55"/>
    </row>
    <row r="214">
      <c r="A214" s="129"/>
      <c r="B214" s="130"/>
      <c r="C214" s="131"/>
      <c r="D214" s="62"/>
      <c r="E214" s="190"/>
      <c r="F214" s="58"/>
      <c r="G214" s="21"/>
      <c r="H214" s="21"/>
      <c r="I214" s="129"/>
      <c r="J214" s="129"/>
      <c r="K214" s="62"/>
      <c r="L214" s="90"/>
      <c r="M214" s="132"/>
      <c r="N214" s="22"/>
      <c r="O214" s="21"/>
      <c r="P214" s="21"/>
      <c r="Q214" s="22"/>
      <c r="R214" s="55"/>
      <c r="S214" s="55"/>
      <c r="T214" s="55"/>
    </row>
    <row r="215">
      <c r="A215" s="129"/>
      <c r="B215" s="130"/>
      <c r="C215" s="131"/>
      <c r="D215" s="62"/>
      <c r="E215" s="89"/>
      <c r="F215" s="21"/>
      <c r="G215" s="21"/>
      <c r="H215" s="21"/>
      <c r="I215" s="129"/>
      <c r="J215" s="62"/>
      <c r="K215" s="62"/>
      <c r="L215" s="90"/>
      <c r="M215" s="132"/>
      <c r="N215" s="22"/>
      <c r="O215" s="21"/>
      <c r="P215" s="21"/>
      <c r="Q215" s="22"/>
      <c r="R215" s="55"/>
      <c r="S215" s="55"/>
      <c r="T215" s="55"/>
    </row>
    <row r="216">
      <c r="A216" s="129"/>
      <c r="B216" s="130"/>
      <c r="C216" s="133"/>
      <c r="D216" s="62"/>
      <c r="E216" s="89"/>
      <c r="F216" s="58"/>
      <c r="G216" s="21"/>
      <c r="H216" s="58"/>
      <c r="I216" s="129"/>
      <c r="J216" s="62"/>
      <c r="K216" s="62"/>
      <c r="L216" s="90"/>
      <c r="M216" s="132"/>
      <c r="N216" s="22"/>
      <c r="O216" s="21"/>
      <c r="P216" s="21"/>
      <c r="Q216" s="22"/>
      <c r="R216" s="55"/>
      <c r="S216" s="55"/>
      <c r="T216" s="55"/>
    </row>
    <row r="217">
      <c r="A217" s="129"/>
      <c r="B217" s="130"/>
      <c r="C217" s="133"/>
      <c r="D217" s="62"/>
      <c r="E217" s="89"/>
      <c r="F217" s="58"/>
      <c r="G217" s="58"/>
      <c r="H217" s="58"/>
      <c r="I217" s="129"/>
      <c r="J217" s="62"/>
      <c r="K217" s="62"/>
      <c r="L217" s="62"/>
      <c r="M217" s="132"/>
      <c r="N217" s="22"/>
      <c r="O217" s="21"/>
      <c r="P217" s="21"/>
      <c r="Q217" s="22"/>
      <c r="R217" s="55"/>
      <c r="S217" s="55"/>
      <c r="T217" s="55"/>
    </row>
    <row r="218">
      <c r="A218" s="129"/>
      <c r="B218" s="130"/>
      <c r="C218" s="129"/>
      <c r="D218" s="129"/>
      <c r="E218" s="240"/>
      <c r="F218" s="58"/>
      <c r="G218" s="58"/>
      <c r="H218" s="58"/>
      <c r="I218" s="129"/>
      <c r="J218" s="129"/>
      <c r="K218" s="129"/>
      <c r="L218" s="129"/>
      <c r="M218" s="132"/>
      <c r="N218" s="22"/>
      <c r="O218" s="21"/>
      <c r="P218" s="21"/>
      <c r="Q218" s="22"/>
      <c r="R218" s="55"/>
      <c r="S218" s="55"/>
      <c r="T218" s="55"/>
    </row>
    <row r="219">
      <c r="A219" s="129"/>
      <c r="B219" s="130"/>
      <c r="C219" s="129"/>
      <c r="D219" s="129"/>
      <c r="E219" s="240"/>
      <c r="F219" s="58"/>
      <c r="G219" s="58"/>
      <c r="H219" s="58"/>
      <c r="I219" s="129"/>
      <c r="J219" s="129"/>
      <c r="K219" s="129"/>
      <c r="L219" s="129"/>
      <c r="M219" s="132"/>
      <c r="N219" s="22"/>
      <c r="O219" s="21"/>
      <c r="P219" s="21"/>
      <c r="Q219" s="22"/>
      <c r="R219" s="55"/>
      <c r="S219" s="55"/>
      <c r="T219" s="55"/>
    </row>
    <row r="220">
      <c r="A220" s="129"/>
      <c r="B220" s="130"/>
      <c r="C220" s="129"/>
      <c r="D220" s="129"/>
      <c r="E220" s="240"/>
      <c r="F220" s="58"/>
      <c r="G220" s="58"/>
      <c r="H220" s="58"/>
      <c r="I220" s="129"/>
      <c r="J220" s="129"/>
      <c r="K220" s="129"/>
      <c r="L220" s="129"/>
      <c r="M220" s="132"/>
      <c r="N220" s="22"/>
      <c r="O220" s="21"/>
      <c r="P220" s="21"/>
      <c r="Q220" s="22"/>
      <c r="R220" s="55"/>
      <c r="S220" s="55"/>
      <c r="T220" s="55"/>
    </row>
    <row r="221">
      <c r="A221" s="129"/>
      <c r="B221" s="130"/>
      <c r="C221" s="129"/>
      <c r="D221" s="129"/>
      <c r="E221" s="240"/>
      <c r="F221" s="58"/>
      <c r="G221" s="58"/>
      <c r="H221" s="58"/>
      <c r="I221" s="129"/>
      <c r="J221" s="129"/>
      <c r="K221" s="129"/>
      <c r="L221" s="129"/>
      <c r="M221" s="132"/>
      <c r="N221" s="22"/>
      <c r="O221" s="21"/>
      <c r="P221" s="21"/>
      <c r="Q221" s="22"/>
      <c r="R221" s="55"/>
      <c r="S221" s="55"/>
      <c r="T221" s="55"/>
    </row>
    <row r="222">
      <c r="A222" s="129"/>
      <c r="B222" s="130"/>
      <c r="C222" s="129"/>
      <c r="D222" s="129"/>
      <c r="E222" s="240"/>
      <c r="F222" s="58"/>
      <c r="G222" s="58"/>
      <c r="H222" s="58"/>
      <c r="I222" s="129"/>
      <c r="J222" s="129"/>
      <c r="K222" s="129"/>
      <c r="L222" s="129"/>
      <c r="M222" s="132"/>
      <c r="N222" s="22"/>
      <c r="O222" s="21"/>
      <c r="P222" s="21"/>
      <c r="Q222" s="22"/>
      <c r="R222" s="55"/>
      <c r="S222" s="55"/>
      <c r="T222" s="55"/>
    </row>
    <row r="223">
      <c r="A223" s="129"/>
      <c r="B223" s="130"/>
      <c r="C223" s="129"/>
      <c r="D223" s="129"/>
      <c r="E223" s="240"/>
      <c r="F223" s="58"/>
      <c r="G223" s="58"/>
      <c r="H223" s="58"/>
      <c r="I223" s="129"/>
      <c r="J223" s="129"/>
      <c r="K223" s="129"/>
      <c r="L223" s="129"/>
      <c r="M223" s="132"/>
      <c r="N223" s="22"/>
      <c r="O223" s="21"/>
      <c r="P223" s="21"/>
      <c r="Q223" s="22"/>
      <c r="R223" s="55"/>
      <c r="S223" s="55"/>
      <c r="T223" s="55"/>
    </row>
    <row r="224">
      <c r="A224" s="129"/>
      <c r="B224" s="130"/>
      <c r="C224" s="129"/>
      <c r="D224" s="129"/>
      <c r="E224" s="240"/>
      <c r="F224" s="58"/>
      <c r="G224" s="58"/>
      <c r="H224" s="58"/>
      <c r="I224" s="129"/>
      <c r="J224" s="129"/>
      <c r="K224" s="129"/>
      <c r="L224" s="129"/>
      <c r="M224" s="132"/>
      <c r="N224" s="22"/>
      <c r="O224" s="21"/>
      <c r="P224" s="21"/>
      <c r="Q224" s="22"/>
      <c r="R224" s="55"/>
      <c r="S224" s="55"/>
      <c r="T224" s="55"/>
    </row>
    <row r="225">
      <c r="A225" s="129"/>
      <c r="B225" s="130"/>
      <c r="C225" s="129"/>
      <c r="D225" s="129"/>
      <c r="E225" s="240"/>
      <c r="F225" s="58"/>
      <c r="G225" s="58"/>
      <c r="H225" s="58"/>
      <c r="I225" s="129"/>
      <c r="J225" s="129"/>
      <c r="K225" s="129"/>
      <c r="L225" s="129"/>
      <c r="M225" s="132"/>
      <c r="N225" s="22"/>
      <c r="O225" s="21"/>
      <c r="P225" s="21"/>
      <c r="Q225" s="22"/>
      <c r="R225" s="55"/>
      <c r="S225" s="55"/>
      <c r="T225" s="55"/>
    </row>
    <row r="226">
      <c r="A226" s="129"/>
      <c r="B226" s="130"/>
      <c r="C226" s="129"/>
      <c r="D226" s="129"/>
      <c r="E226" s="240"/>
      <c r="F226" s="58"/>
      <c r="G226" s="58"/>
      <c r="H226" s="58"/>
      <c r="I226" s="129"/>
      <c r="J226" s="129"/>
      <c r="K226" s="129"/>
      <c r="L226" s="129"/>
      <c r="M226" s="132"/>
      <c r="N226" s="22"/>
      <c r="O226" s="21"/>
      <c r="P226" s="21"/>
      <c r="Q226" s="22"/>
      <c r="R226" s="55"/>
      <c r="S226" s="55"/>
      <c r="T226" s="55"/>
    </row>
    <row r="227">
      <c r="A227" s="129"/>
      <c r="B227" s="130"/>
      <c r="C227" s="129"/>
      <c r="D227" s="129"/>
      <c r="E227" s="240"/>
      <c r="F227" s="58"/>
      <c r="G227" s="58"/>
      <c r="H227" s="58"/>
      <c r="I227" s="129"/>
      <c r="J227" s="129"/>
      <c r="K227" s="129"/>
      <c r="L227" s="129"/>
      <c r="M227" s="132"/>
      <c r="N227" s="22"/>
      <c r="O227" s="21"/>
      <c r="P227" s="21"/>
      <c r="Q227" s="22"/>
      <c r="R227" s="55"/>
      <c r="S227" s="55"/>
      <c r="T227" s="55"/>
    </row>
    <row r="228">
      <c r="A228" s="129"/>
      <c r="B228" s="130"/>
      <c r="C228" s="129"/>
      <c r="D228" s="129"/>
      <c r="E228" s="240"/>
      <c r="F228" s="58"/>
      <c r="G228" s="58"/>
      <c r="H228" s="58"/>
      <c r="I228" s="129"/>
      <c r="J228" s="129"/>
      <c r="K228" s="129"/>
      <c r="L228" s="129"/>
      <c r="M228" s="132"/>
      <c r="N228" s="22"/>
      <c r="O228" s="21"/>
      <c r="P228" s="21"/>
      <c r="Q228" s="22"/>
      <c r="R228" s="55"/>
      <c r="S228" s="55"/>
      <c r="T228" s="55"/>
    </row>
    <row r="229">
      <c r="A229" s="129"/>
      <c r="B229" s="130"/>
      <c r="C229" s="129"/>
      <c r="D229" s="129"/>
      <c r="E229" s="240"/>
      <c r="F229" s="58"/>
      <c r="G229" s="58"/>
      <c r="H229" s="58"/>
      <c r="I229" s="129"/>
      <c r="J229" s="129"/>
      <c r="K229" s="129"/>
      <c r="L229" s="129"/>
      <c r="M229" s="132"/>
      <c r="N229" s="22"/>
      <c r="O229" s="21"/>
      <c r="P229" s="21"/>
      <c r="Q229" s="22"/>
      <c r="R229" s="55"/>
      <c r="S229" s="55"/>
      <c r="T229" s="55"/>
    </row>
    <row r="230">
      <c r="A230" s="58"/>
      <c r="B230" s="130"/>
      <c r="C230" s="58"/>
      <c r="D230" s="58"/>
      <c r="E230" s="58"/>
      <c r="F230" s="58"/>
      <c r="G230" s="58"/>
      <c r="H230" s="58"/>
      <c r="I230" s="58"/>
      <c r="J230" s="58"/>
      <c r="K230" s="58"/>
      <c r="L230" s="58"/>
      <c r="M230" s="132"/>
      <c r="N230" s="22"/>
      <c r="O230" s="21"/>
      <c r="P230" s="21"/>
      <c r="Q230" s="119"/>
      <c r="R230" s="58"/>
      <c r="S230" s="58"/>
      <c r="T230" s="58"/>
    </row>
    <row r="231">
      <c r="A231" s="58"/>
      <c r="B231" s="130"/>
      <c r="C231" s="58"/>
      <c r="D231" s="58"/>
      <c r="E231" s="58"/>
      <c r="F231" s="58"/>
      <c r="G231" s="58"/>
      <c r="H231" s="58"/>
      <c r="I231" s="58"/>
      <c r="J231" s="58"/>
      <c r="K231" s="58"/>
      <c r="L231" s="58"/>
      <c r="M231" s="132"/>
      <c r="N231" s="22"/>
      <c r="O231" s="21"/>
      <c r="P231" s="21"/>
      <c r="Q231" s="119"/>
      <c r="R231" s="58"/>
      <c r="S231" s="58"/>
      <c r="T231" s="58"/>
    </row>
    <row r="232">
      <c r="A232" s="58"/>
      <c r="B232" s="130"/>
      <c r="C232" s="58"/>
      <c r="D232" s="58"/>
      <c r="E232" s="58"/>
      <c r="F232" s="58"/>
      <c r="G232" s="58"/>
      <c r="H232" s="58"/>
      <c r="I232" s="58"/>
      <c r="J232" s="58"/>
      <c r="K232" s="58"/>
      <c r="L232" s="58"/>
      <c r="M232" s="132"/>
      <c r="N232" s="22"/>
      <c r="O232" s="21"/>
      <c r="P232" s="21"/>
      <c r="Q232" s="119"/>
      <c r="R232" s="58"/>
      <c r="S232" s="58"/>
      <c r="T232" s="58"/>
    </row>
    <row r="233">
      <c r="A233" s="58"/>
      <c r="B233" s="130"/>
      <c r="C233" s="58"/>
      <c r="D233" s="58"/>
      <c r="E233" s="58"/>
      <c r="F233" s="58"/>
      <c r="G233" s="58"/>
      <c r="H233" s="58"/>
      <c r="I233" s="58"/>
      <c r="J233" s="58"/>
      <c r="K233" s="58"/>
      <c r="L233" s="58"/>
      <c r="M233" s="132"/>
      <c r="N233" s="22"/>
      <c r="O233" s="21"/>
      <c r="P233" s="21"/>
      <c r="Q233" s="119"/>
      <c r="R233" s="58"/>
      <c r="S233" s="58"/>
      <c r="T233" s="58"/>
    </row>
    <row r="234">
      <c r="A234" s="58"/>
      <c r="B234" s="130"/>
      <c r="C234" s="58"/>
      <c r="D234" s="58"/>
      <c r="E234" s="58"/>
      <c r="F234" s="58"/>
      <c r="G234" s="58"/>
      <c r="H234" s="58"/>
      <c r="I234" s="58"/>
      <c r="J234" s="58"/>
      <c r="K234" s="58"/>
      <c r="L234" s="58"/>
      <c r="M234" s="132"/>
      <c r="N234" s="22"/>
      <c r="O234" s="21"/>
      <c r="P234" s="21"/>
      <c r="Q234" s="119"/>
      <c r="R234" s="58"/>
      <c r="S234" s="58"/>
      <c r="T234" s="58"/>
    </row>
    <row r="235">
      <c r="A235" s="58"/>
      <c r="B235" s="130"/>
      <c r="C235" s="58"/>
      <c r="D235" s="58"/>
      <c r="E235" s="58"/>
      <c r="F235" s="58"/>
      <c r="G235" s="58"/>
      <c r="H235" s="58"/>
      <c r="I235" s="58"/>
      <c r="J235" s="58"/>
      <c r="K235" s="58"/>
      <c r="L235" s="58"/>
      <c r="M235" s="132"/>
      <c r="N235" s="22"/>
      <c r="O235" s="21"/>
      <c r="P235" s="21"/>
      <c r="Q235" s="119"/>
      <c r="R235" s="58"/>
      <c r="S235" s="58"/>
      <c r="T235" s="58"/>
    </row>
    <row r="236">
      <c r="A236" s="58"/>
      <c r="B236" s="130"/>
      <c r="C236" s="58"/>
      <c r="D236" s="58"/>
      <c r="E236" s="58"/>
      <c r="F236" s="58"/>
      <c r="G236" s="58"/>
      <c r="H236" s="58"/>
      <c r="I236" s="58"/>
      <c r="J236" s="58"/>
      <c r="K236" s="58"/>
      <c r="L236" s="58"/>
      <c r="M236" s="132"/>
      <c r="N236" s="22"/>
      <c r="O236" s="21"/>
      <c r="P236" s="21"/>
      <c r="Q236" s="119"/>
      <c r="R236" s="58"/>
      <c r="S236" s="58"/>
      <c r="T236" s="58"/>
    </row>
    <row r="237">
      <c r="A237" s="58"/>
      <c r="B237" s="130"/>
      <c r="C237" s="58"/>
      <c r="D237" s="58"/>
      <c r="E237" s="58"/>
      <c r="F237" s="58"/>
      <c r="G237" s="58"/>
      <c r="H237" s="58"/>
      <c r="I237" s="58"/>
      <c r="J237" s="58"/>
      <c r="K237" s="58"/>
      <c r="L237" s="58"/>
      <c r="M237" s="132"/>
      <c r="N237" s="22"/>
      <c r="O237" s="21"/>
      <c r="P237" s="21"/>
      <c r="Q237" s="119"/>
      <c r="R237" s="58"/>
      <c r="S237" s="58"/>
      <c r="T237" s="58"/>
    </row>
    <row r="238">
      <c r="A238" s="58"/>
      <c r="B238" s="130"/>
      <c r="C238" s="58"/>
      <c r="D238" s="58"/>
      <c r="E238" s="58"/>
      <c r="F238" s="58"/>
      <c r="G238" s="58"/>
      <c r="H238" s="58"/>
      <c r="I238" s="58"/>
      <c r="J238" s="58"/>
      <c r="K238" s="58"/>
      <c r="L238" s="58"/>
      <c r="M238" s="132"/>
      <c r="N238" s="22"/>
      <c r="O238" s="21"/>
      <c r="P238" s="21"/>
      <c r="Q238" s="119"/>
      <c r="R238" s="58"/>
      <c r="S238" s="58"/>
      <c r="T238" s="58"/>
    </row>
    <row r="239">
      <c r="A239" s="58"/>
      <c r="B239" s="130"/>
      <c r="C239" s="58"/>
      <c r="D239" s="58"/>
      <c r="E239" s="58"/>
      <c r="F239" s="58"/>
      <c r="G239" s="58"/>
      <c r="H239" s="58"/>
      <c r="I239" s="58"/>
      <c r="J239" s="58"/>
      <c r="K239" s="58"/>
      <c r="L239" s="58"/>
      <c r="M239" s="132"/>
      <c r="N239" s="22"/>
      <c r="O239" s="21"/>
      <c r="P239" s="21"/>
      <c r="Q239" s="119"/>
      <c r="R239" s="58"/>
      <c r="S239" s="58"/>
      <c r="T239" s="58"/>
    </row>
    <row r="240">
      <c r="A240" s="58"/>
      <c r="B240" s="130"/>
      <c r="C240" s="58"/>
      <c r="D240" s="58"/>
      <c r="E240" s="58"/>
      <c r="F240" s="58"/>
      <c r="G240" s="58"/>
      <c r="H240" s="58"/>
      <c r="I240" s="58"/>
      <c r="J240" s="58"/>
      <c r="K240" s="58"/>
      <c r="L240" s="58"/>
      <c r="M240" s="132"/>
      <c r="N240" s="22"/>
      <c r="O240" s="21"/>
      <c r="P240" s="21"/>
      <c r="Q240" s="119"/>
      <c r="R240" s="58"/>
      <c r="S240" s="58"/>
      <c r="T240" s="58"/>
    </row>
    <row r="241">
      <c r="A241" s="58"/>
      <c r="B241" s="130"/>
      <c r="C241" s="58"/>
      <c r="D241" s="58"/>
      <c r="E241" s="58"/>
      <c r="F241" s="58"/>
      <c r="G241" s="58"/>
      <c r="H241" s="58"/>
      <c r="I241" s="58"/>
      <c r="J241" s="58"/>
      <c r="K241" s="58"/>
      <c r="L241" s="58"/>
      <c r="M241" s="132"/>
      <c r="N241" s="22"/>
      <c r="O241" s="21"/>
      <c r="P241" s="21"/>
      <c r="Q241" s="119"/>
      <c r="R241" s="58"/>
      <c r="S241" s="58"/>
      <c r="T241" s="58"/>
    </row>
    <row r="242">
      <c r="A242" s="58"/>
      <c r="B242" s="130"/>
      <c r="C242" s="58"/>
      <c r="D242" s="58"/>
      <c r="E242" s="58"/>
      <c r="F242" s="58"/>
      <c r="G242" s="58"/>
      <c r="H242" s="58"/>
      <c r="I242" s="58"/>
      <c r="J242" s="58"/>
      <c r="K242" s="58"/>
      <c r="L242" s="58"/>
      <c r="M242" s="132"/>
      <c r="N242" s="22"/>
      <c r="O242" s="21"/>
      <c r="P242" s="21"/>
      <c r="Q242" s="119"/>
      <c r="R242" s="58"/>
      <c r="S242" s="58"/>
      <c r="T242" s="58"/>
    </row>
    <row r="243">
      <c r="A243" s="58"/>
      <c r="B243" s="130"/>
      <c r="C243" s="58"/>
      <c r="D243" s="58"/>
      <c r="E243" s="58"/>
      <c r="F243" s="58"/>
      <c r="G243" s="58"/>
      <c r="H243" s="58"/>
      <c r="I243" s="58"/>
      <c r="J243" s="58"/>
      <c r="K243" s="58"/>
      <c r="L243" s="58"/>
      <c r="M243" s="132"/>
      <c r="N243" s="22"/>
      <c r="O243" s="21"/>
      <c r="P243" s="21"/>
      <c r="Q243" s="119"/>
      <c r="R243" s="58"/>
      <c r="S243" s="58"/>
      <c r="T243" s="58"/>
    </row>
    <row r="244">
      <c r="A244" s="58"/>
      <c r="B244" s="130"/>
      <c r="C244" s="58"/>
      <c r="D244" s="58"/>
      <c r="E244" s="58"/>
      <c r="F244" s="58"/>
      <c r="G244" s="58"/>
      <c r="H244" s="58"/>
      <c r="I244" s="58"/>
      <c r="J244" s="58"/>
      <c r="K244" s="58"/>
      <c r="L244" s="58"/>
      <c r="M244" s="132"/>
      <c r="N244" s="22"/>
      <c r="O244" s="21"/>
      <c r="P244" s="21"/>
      <c r="Q244" s="119"/>
      <c r="R244" s="58"/>
      <c r="S244" s="58"/>
      <c r="T244" s="58"/>
    </row>
    <row r="245">
      <c r="A245" s="58"/>
      <c r="B245" s="130"/>
      <c r="C245" s="58"/>
      <c r="D245" s="58"/>
      <c r="E245" s="58"/>
      <c r="F245" s="58"/>
      <c r="G245" s="58"/>
      <c r="H245" s="58"/>
      <c r="I245" s="58"/>
      <c r="J245" s="58"/>
      <c r="K245" s="58"/>
      <c r="L245" s="58"/>
      <c r="M245" s="132"/>
      <c r="N245" s="22"/>
      <c r="O245" s="21"/>
      <c r="P245" s="21"/>
      <c r="Q245" s="119"/>
      <c r="R245" s="58"/>
      <c r="S245" s="58"/>
      <c r="T245" s="58"/>
    </row>
    <row r="246">
      <c r="A246" s="58"/>
      <c r="B246" s="130"/>
      <c r="C246" s="58"/>
      <c r="D246" s="58"/>
      <c r="E246" s="58"/>
      <c r="F246" s="58"/>
      <c r="G246" s="58"/>
      <c r="H246" s="58"/>
      <c r="I246" s="58"/>
      <c r="J246" s="58"/>
      <c r="K246" s="58"/>
      <c r="L246" s="58"/>
      <c r="M246" s="132"/>
      <c r="N246" s="22"/>
      <c r="O246" s="21"/>
      <c r="P246" s="21"/>
      <c r="Q246" s="119"/>
      <c r="R246" s="58"/>
      <c r="S246" s="58"/>
      <c r="T246" s="58"/>
    </row>
    <row r="247">
      <c r="A247" s="58"/>
      <c r="B247" s="130"/>
      <c r="C247" s="58"/>
      <c r="D247" s="58"/>
      <c r="E247" s="58"/>
      <c r="F247" s="58"/>
      <c r="G247" s="58"/>
      <c r="H247" s="58"/>
      <c r="I247" s="58"/>
      <c r="J247" s="58"/>
      <c r="K247" s="58"/>
      <c r="L247" s="58"/>
      <c r="M247" s="132"/>
      <c r="N247" s="22"/>
      <c r="O247" s="21"/>
      <c r="P247" s="21"/>
      <c r="Q247" s="119"/>
      <c r="R247" s="58"/>
      <c r="S247" s="58"/>
      <c r="T247" s="58"/>
    </row>
    <row r="248">
      <c r="A248" s="58"/>
      <c r="B248" s="130"/>
      <c r="C248" s="58"/>
      <c r="D248" s="58"/>
      <c r="E248" s="58"/>
      <c r="F248" s="58"/>
      <c r="G248" s="58"/>
      <c r="H248" s="58"/>
      <c r="I248" s="58"/>
      <c r="J248" s="58"/>
      <c r="K248" s="58"/>
      <c r="L248" s="58"/>
      <c r="M248" s="132"/>
      <c r="N248" s="22"/>
      <c r="O248" s="21"/>
      <c r="P248" s="21"/>
      <c r="Q248" s="119"/>
      <c r="R248" s="58"/>
      <c r="S248" s="58"/>
      <c r="T248" s="58"/>
    </row>
    <row r="249">
      <c r="A249" s="58"/>
      <c r="B249" s="130"/>
      <c r="C249" s="58"/>
      <c r="D249" s="58"/>
      <c r="E249" s="58"/>
      <c r="F249" s="58"/>
      <c r="G249" s="58"/>
      <c r="H249" s="58"/>
      <c r="I249" s="58"/>
      <c r="J249" s="58"/>
      <c r="K249" s="58"/>
      <c r="L249" s="58"/>
      <c r="M249" s="132"/>
      <c r="N249" s="22"/>
      <c r="O249" s="21"/>
      <c r="P249" s="21"/>
      <c r="Q249" s="119"/>
      <c r="R249" s="58"/>
      <c r="S249" s="58"/>
      <c r="T249" s="58"/>
    </row>
    <row r="250">
      <c r="A250" s="58"/>
      <c r="B250" s="130"/>
      <c r="C250" s="58"/>
      <c r="D250" s="58"/>
      <c r="E250" s="58"/>
      <c r="F250" s="58"/>
      <c r="G250" s="58"/>
      <c r="H250" s="58"/>
      <c r="I250" s="58"/>
      <c r="J250" s="58"/>
      <c r="K250" s="58"/>
      <c r="L250" s="58"/>
      <c r="M250" s="132"/>
      <c r="N250" s="22"/>
      <c r="O250" s="21"/>
      <c r="P250" s="21"/>
      <c r="Q250" s="119"/>
      <c r="R250" s="58"/>
      <c r="S250" s="58"/>
      <c r="T250" s="58"/>
    </row>
    <row r="251">
      <c r="A251" s="58"/>
      <c r="B251" s="130"/>
      <c r="C251" s="58"/>
      <c r="D251" s="58"/>
      <c r="E251" s="58"/>
      <c r="F251" s="58"/>
      <c r="G251" s="58"/>
      <c r="H251" s="58"/>
      <c r="I251" s="58"/>
      <c r="J251" s="58"/>
      <c r="K251" s="58"/>
      <c r="L251" s="58"/>
      <c r="M251" s="132"/>
      <c r="N251" s="22"/>
      <c r="O251" s="21"/>
      <c r="P251" s="21"/>
      <c r="Q251" s="119"/>
      <c r="R251" s="58"/>
      <c r="S251" s="58"/>
      <c r="T251" s="58"/>
    </row>
    <row r="252">
      <c r="A252" s="58"/>
      <c r="B252" s="130"/>
      <c r="C252" s="58"/>
      <c r="D252" s="58"/>
      <c r="E252" s="58"/>
      <c r="F252" s="58"/>
      <c r="G252" s="58"/>
      <c r="H252" s="58"/>
      <c r="I252" s="58"/>
      <c r="J252" s="58"/>
      <c r="K252" s="58"/>
      <c r="L252" s="58"/>
      <c r="M252" s="132"/>
      <c r="N252" s="22"/>
      <c r="O252" s="21"/>
      <c r="P252" s="21"/>
      <c r="Q252" s="119"/>
      <c r="R252" s="58"/>
      <c r="S252" s="58"/>
      <c r="T252" s="58"/>
    </row>
    <row r="253">
      <c r="A253" s="58"/>
      <c r="B253" s="130"/>
      <c r="C253" s="58"/>
      <c r="D253" s="58"/>
      <c r="E253" s="58"/>
      <c r="F253" s="58"/>
      <c r="G253" s="58"/>
      <c r="H253" s="58"/>
      <c r="I253" s="58"/>
      <c r="J253" s="58"/>
      <c r="K253" s="58"/>
      <c r="L253" s="58"/>
      <c r="M253" s="132"/>
      <c r="N253" s="22"/>
      <c r="O253" s="21"/>
      <c r="P253" s="21"/>
      <c r="Q253" s="119"/>
      <c r="R253" s="58"/>
      <c r="S253" s="58"/>
      <c r="T253" s="58"/>
    </row>
    <row r="254">
      <c r="A254" s="58"/>
      <c r="B254" s="130"/>
      <c r="C254" s="58"/>
      <c r="D254" s="58"/>
      <c r="E254" s="58"/>
      <c r="F254" s="58"/>
      <c r="G254" s="58"/>
      <c r="H254" s="58"/>
      <c r="I254" s="58"/>
      <c r="J254" s="58"/>
      <c r="K254" s="58"/>
      <c r="L254" s="58"/>
      <c r="M254" s="132"/>
      <c r="N254" s="22"/>
      <c r="O254" s="21"/>
      <c r="P254" s="21"/>
      <c r="Q254" s="119"/>
      <c r="R254" s="58"/>
      <c r="S254" s="58"/>
      <c r="T254" s="58"/>
    </row>
    <row r="255">
      <c r="A255" s="58"/>
      <c r="B255" s="130"/>
      <c r="C255" s="58"/>
      <c r="D255" s="58"/>
      <c r="E255" s="58"/>
      <c r="F255" s="58"/>
      <c r="G255" s="58"/>
      <c r="H255" s="58"/>
      <c r="I255" s="58"/>
      <c r="J255" s="58"/>
      <c r="K255" s="58"/>
      <c r="L255" s="58"/>
      <c r="M255" s="132"/>
      <c r="N255" s="22"/>
      <c r="O255" s="21"/>
      <c r="P255" s="21"/>
      <c r="Q255" s="119"/>
      <c r="R255" s="58"/>
      <c r="S255" s="58"/>
      <c r="T255" s="58"/>
    </row>
    <row r="256">
      <c r="A256" s="58"/>
      <c r="B256" s="130"/>
      <c r="C256" s="58"/>
      <c r="D256" s="58"/>
      <c r="E256" s="58"/>
      <c r="F256" s="58"/>
      <c r="G256" s="58"/>
      <c r="H256" s="58"/>
      <c r="I256" s="58"/>
      <c r="J256" s="58"/>
      <c r="K256" s="58"/>
      <c r="L256" s="58"/>
      <c r="M256" s="132"/>
      <c r="N256" s="22"/>
      <c r="O256" s="21"/>
      <c r="P256" s="21"/>
      <c r="Q256" s="119"/>
      <c r="R256" s="58"/>
      <c r="S256" s="58"/>
      <c r="T256" s="58"/>
    </row>
    <row r="257">
      <c r="A257" s="58"/>
      <c r="B257" s="130"/>
      <c r="C257" s="58"/>
      <c r="D257" s="58"/>
      <c r="E257" s="58"/>
      <c r="F257" s="58"/>
      <c r="G257" s="58"/>
      <c r="H257" s="58"/>
      <c r="I257" s="58"/>
      <c r="J257" s="58"/>
      <c r="K257" s="58"/>
      <c r="L257" s="58"/>
      <c r="M257" s="132"/>
      <c r="N257" s="22"/>
      <c r="O257" s="21"/>
      <c r="P257" s="21"/>
      <c r="Q257" s="119"/>
      <c r="R257" s="58"/>
      <c r="S257" s="58"/>
      <c r="T257" s="58"/>
    </row>
    <row r="258">
      <c r="A258" s="58"/>
      <c r="B258" s="130"/>
      <c r="C258" s="58"/>
      <c r="D258" s="58"/>
      <c r="E258" s="58"/>
      <c r="F258" s="58"/>
      <c r="G258" s="58"/>
      <c r="H258" s="58"/>
      <c r="I258" s="58"/>
      <c r="J258" s="58"/>
      <c r="K258" s="58"/>
      <c r="L258" s="58"/>
      <c r="M258" s="132"/>
      <c r="N258" s="22"/>
      <c r="O258" s="21"/>
      <c r="P258" s="21"/>
      <c r="Q258" s="119"/>
      <c r="R258" s="58"/>
      <c r="S258" s="58"/>
      <c r="T258" s="58"/>
    </row>
    <row r="259">
      <c r="A259" s="58"/>
      <c r="B259" s="130"/>
      <c r="C259" s="58"/>
      <c r="D259" s="58"/>
      <c r="E259" s="58"/>
      <c r="F259" s="58"/>
      <c r="G259" s="58"/>
      <c r="H259" s="58"/>
      <c r="I259" s="58"/>
      <c r="J259" s="58"/>
      <c r="K259" s="58"/>
      <c r="L259" s="58"/>
      <c r="M259" s="132"/>
      <c r="N259" s="22"/>
      <c r="O259" s="21"/>
      <c r="P259" s="21"/>
      <c r="Q259" s="119"/>
      <c r="R259" s="58"/>
      <c r="S259" s="58"/>
      <c r="T259" s="58"/>
    </row>
    <row r="260">
      <c r="A260" s="58"/>
      <c r="B260" s="130"/>
      <c r="C260" s="58"/>
      <c r="D260" s="58"/>
      <c r="E260" s="58"/>
      <c r="F260" s="58"/>
      <c r="G260" s="58"/>
      <c r="H260" s="58"/>
      <c r="I260" s="58"/>
      <c r="J260" s="58"/>
      <c r="K260" s="58"/>
      <c r="L260" s="58"/>
      <c r="M260" s="132"/>
      <c r="N260" s="22"/>
      <c r="O260" s="21"/>
      <c r="P260" s="21"/>
      <c r="Q260" s="119"/>
      <c r="R260" s="58"/>
      <c r="S260" s="58"/>
      <c r="T260" s="58"/>
    </row>
    <row r="261">
      <c r="A261" s="58"/>
      <c r="B261" s="130"/>
      <c r="C261" s="58"/>
      <c r="D261" s="58"/>
      <c r="E261" s="58"/>
      <c r="F261" s="58"/>
      <c r="G261" s="58"/>
      <c r="H261" s="58"/>
      <c r="I261" s="58"/>
      <c r="J261" s="58"/>
      <c r="K261" s="58"/>
      <c r="L261" s="58"/>
      <c r="M261" s="132"/>
      <c r="N261" s="22"/>
      <c r="O261" s="21"/>
      <c r="P261" s="21"/>
      <c r="Q261" s="119"/>
      <c r="R261" s="58"/>
      <c r="S261" s="58"/>
      <c r="T261" s="58"/>
    </row>
    <row r="262">
      <c r="A262" s="58"/>
      <c r="B262" s="130"/>
      <c r="C262" s="58"/>
      <c r="D262" s="58"/>
      <c r="E262" s="58"/>
      <c r="F262" s="58"/>
      <c r="G262" s="58"/>
      <c r="H262" s="58"/>
      <c r="I262" s="58"/>
      <c r="J262" s="58"/>
      <c r="K262" s="58"/>
      <c r="L262" s="58"/>
      <c r="M262" s="132"/>
      <c r="N262" s="22"/>
      <c r="O262" s="21"/>
      <c r="P262" s="21"/>
      <c r="Q262" s="119"/>
      <c r="R262" s="58"/>
      <c r="S262" s="58"/>
      <c r="T262" s="58"/>
    </row>
    <row r="263">
      <c r="A263" s="58"/>
      <c r="B263" s="130"/>
      <c r="C263" s="58"/>
      <c r="D263" s="58"/>
      <c r="E263" s="58"/>
      <c r="F263" s="58"/>
      <c r="G263" s="58"/>
      <c r="H263" s="58"/>
      <c r="I263" s="58"/>
      <c r="J263" s="58"/>
      <c r="K263" s="58"/>
      <c r="L263" s="58"/>
      <c r="M263" s="132"/>
      <c r="N263" s="22"/>
      <c r="O263" s="21"/>
      <c r="P263" s="21"/>
      <c r="Q263" s="119"/>
      <c r="R263" s="58"/>
      <c r="S263" s="58"/>
      <c r="T263" s="58"/>
    </row>
    <row r="264">
      <c r="A264" s="58"/>
      <c r="B264" s="130"/>
      <c r="C264" s="58"/>
      <c r="D264" s="58"/>
      <c r="E264" s="58"/>
      <c r="F264" s="58"/>
      <c r="G264" s="58"/>
      <c r="H264" s="58"/>
      <c r="I264" s="58"/>
      <c r="J264" s="58"/>
      <c r="K264" s="58"/>
      <c r="L264" s="58"/>
      <c r="M264" s="132"/>
      <c r="N264" s="22"/>
      <c r="O264" s="21"/>
      <c r="P264" s="21"/>
      <c r="Q264" s="119"/>
      <c r="R264" s="58"/>
      <c r="S264" s="58"/>
      <c r="T264" s="58"/>
    </row>
    <row r="265">
      <c r="A265" s="58"/>
      <c r="B265" s="130"/>
      <c r="C265" s="58"/>
      <c r="D265" s="58"/>
      <c r="E265" s="58"/>
      <c r="F265" s="58"/>
      <c r="G265" s="58"/>
      <c r="H265" s="58"/>
      <c r="I265" s="58"/>
      <c r="J265" s="58"/>
      <c r="K265" s="58"/>
      <c r="L265" s="58"/>
      <c r="M265" s="132"/>
      <c r="N265" s="22"/>
      <c r="O265" s="21"/>
      <c r="P265" s="21"/>
      <c r="Q265" s="119"/>
      <c r="R265" s="58"/>
      <c r="S265" s="58"/>
      <c r="T265" s="58"/>
    </row>
    <row r="266">
      <c r="A266" s="58"/>
      <c r="B266" s="130"/>
      <c r="C266" s="58"/>
      <c r="D266" s="58"/>
      <c r="E266" s="58"/>
      <c r="F266" s="58"/>
      <c r="G266" s="58"/>
      <c r="H266" s="58"/>
      <c r="I266" s="58"/>
      <c r="J266" s="58"/>
      <c r="K266" s="58"/>
      <c r="L266" s="58"/>
      <c r="M266" s="132"/>
      <c r="N266" s="22"/>
      <c r="O266" s="21"/>
      <c r="P266" s="21"/>
      <c r="Q266" s="119"/>
      <c r="R266" s="58"/>
      <c r="S266" s="58"/>
      <c r="T266" s="58"/>
    </row>
    <row r="267">
      <c r="A267" s="58"/>
      <c r="B267" s="130"/>
      <c r="C267" s="58"/>
      <c r="D267" s="58"/>
      <c r="E267" s="58"/>
      <c r="F267" s="58"/>
      <c r="G267" s="58"/>
      <c r="H267" s="58"/>
      <c r="I267" s="58"/>
      <c r="J267" s="58"/>
      <c r="K267" s="58"/>
      <c r="L267" s="58"/>
      <c r="M267" s="132"/>
      <c r="N267" s="22"/>
      <c r="O267" s="21"/>
      <c r="P267" s="21"/>
      <c r="Q267" s="119"/>
      <c r="R267" s="58"/>
      <c r="S267" s="58"/>
      <c r="T267" s="58"/>
    </row>
    <row r="268">
      <c r="A268" s="58"/>
      <c r="B268" s="130"/>
      <c r="C268" s="58"/>
      <c r="D268" s="58"/>
      <c r="E268" s="58"/>
      <c r="F268" s="58"/>
      <c r="G268" s="58"/>
      <c r="H268" s="58"/>
      <c r="I268" s="58"/>
      <c r="J268" s="58"/>
      <c r="K268" s="58"/>
      <c r="L268" s="58"/>
      <c r="M268" s="132"/>
      <c r="N268" s="22"/>
      <c r="O268" s="21"/>
      <c r="P268" s="21"/>
      <c r="Q268" s="119"/>
      <c r="R268" s="58"/>
      <c r="S268" s="58"/>
      <c r="T268" s="58"/>
    </row>
    <row r="269">
      <c r="A269" s="58"/>
      <c r="B269" s="130"/>
      <c r="C269" s="58"/>
      <c r="D269" s="58"/>
      <c r="E269" s="58"/>
      <c r="F269" s="58"/>
      <c r="G269" s="58"/>
      <c r="H269" s="58"/>
      <c r="I269" s="58"/>
      <c r="J269" s="58"/>
      <c r="K269" s="58"/>
      <c r="L269" s="58"/>
      <c r="M269" s="132"/>
      <c r="N269" s="22"/>
      <c r="O269" s="21"/>
      <c r="P269" s="21"/>
      <c r="Q269" s="119"/>
      <c r="R269" s="58"/>
      <c r="S269" s="58"/>
      <c r="T269" s="58"/>
    </row>
    <row r="270">
      <c r="A270" s="58"/>
      <c r="B270" s="130"/>
      <c r="C270" s="58"/>
      <c r="D270" s="58"/>
      <c r="E270" s="58"/>
      <c r="F270" s="58"/>
      <c r="G270" s="58"/>
      <c r="H270" s="58"/>
      <c r="I270" s="58"/>
      <c r="J270" s="58"/>
      <c r="K270" s="58"/>
      <c r="L270" s="58"/>
      <c r="M270" s="132"/>
      <c r="N270" s="22"/>
      <c r="O270" s="21"/>
      <c r="P270" s="21"/>
      <c r="Q270" s="119"/>
      <c r="R270" s="58"/>
      <c r="S270" s="58"/>
      <c r="T270" s="58"/>
    </row>
    <row r="271">
      <c r="A271" s="58"/>
      <c r="B271" s="130"/>
      <c r="C271" s="58"/>
      <c r="D271" s="58"/>
      <c r="E271" s="58"/>
      <c r="F271" s="58"/>
      <c r="G271" s="58"/>
      <c r="H271" s="58"/>
      <c r="I271" s="58"/>
      <c r="J271" s="58"/>
      <c r="K271" s="58"/>
      <c r="L271" s="58"/>
      <c r="M271" s="132"/>
      <c r="N271" s="22"/>
      <c r="O271" s="21"/>
      <c r="P271" s="21"/>
      <c r="Q271" s="119"/>
      <c r="R271" s="58"/>
      <c r="S271" s="58"/>
      <c r="T271" s="58"/>
    </row>
    <row r="272">
      <c r="A272" s="58"/>
      <c r="B272" s="130"/>
      <c r="C272" s="58"/>
      <c r="D272" s="58"/>
      <c r="E272" s="58"/>
      <c r="F272" s="58"/>
      <c r="G272" s="58"/>
      <c r="H272" s="58"/>
      <c r="I272" s="58"/>
      <c r="J272" s="58"/>
      <c r="K272" s="58"/>
      <c r="L272" s="58"/>
      <c r="M272" s="132"/>
      <c r="N272" s="22"/>
      <c r="O272" s="21"/>
      <c r="P272" s="21"/>
      <c r="Q272" s="119"/>
      <c r="R272" s="58"/>
      <c r="S272" s="58"/>
      <c r="T272" s="58"/>
    </row>
    <row r="273">
      <c r="A273" s="58"/>
      <c r="B273" s="130"/>
      <c r="C273" s="58"/>
      <c r="D273" s="58"/>
      <c r="E273" s="58"/>
      <c r="F273" s="58"/>
      <c r="G273" s="58"/>
      <c r="H273" s="58"/>
      <c r="I273" s="58"/>
      <c r="J273" s="58"/>
      <c r="K273" s="58"/>
      <c r="L273" s="58"/>
      <c r="M273" s="132"/>
      <c r="N273" s="22"/>
      <c r="O273" s="21"/>
      <c r="P273" s="21"/>
      <c r="Q273" s="119"/>
      <c r="R273" s="58"/>
      <c r="S273" s="58"/>
      <c r="T273" s="58"/>
    </row>
    <row r="274">
      <c r="A274" s="58"/>
      <c r="B274" s="130"/>
      <c r="C274" s="58"/>
      <c r="D274" s="58"/>
      <c r="E274" s="58"/>
      <c r="F274" s="58"/>
      <c r="G274" s="58"/>
      <c r="H274" s="58"/>
      <c r="I274" s="58"/>
      <c r="J274" s="58"/>
      <c r="K274" s="58"/>
      <c r="L274" s="58"/>
      <c r="M274" s="132"/>
      <c r="N274" s="22"/>
      <c r="O274" s="21"/>
      <c r="P274" s="21"/>
      <c r="Q274" s="119"/>
      <c r="R274" s="58"/>
      <c r="S274" s="58"/>
      <c r="T274" s="58"/>
    </row>
    <row r="275">
      <c r="A275" s="58"/>
      <c r="B275" s="130"/>
      <c r="C275" s="58"/>
      <c r="D275" s="58"/>
      <c r="E275" s="58"/>
      <c r="F275" s="58"/>
      <c r="G275" s="58"/>
      <c r="H275" s="58"/>
      <c r="I275" s="58"/>
      <c r="J275" s="58"/>
      <c r="K275" s="58"/>
      <c r="L275" s="58"/>
      <c r="M275" s="132"/>
      <c r="N275" s="22"/>
      <c r="O275" s="21"/>
      <c r="P275" s="21"/>
      <c r="Q275" s="119"/>
      <c r="R275" s="58"/>
      <c r="S275" s="58"/>
      <c r="T275" s="58"/>
    </row>
    <row r="276">
      <c r="A276" s="58"/>
      <c r="B276" s="130"/>
      <c r="C276" s="58"/>
      <c r="D276" s="58"/>
      <c r="E276" s="58"/>
      <c r="F276" s="58"/>
      <c r="G276" s="58"/>
      <c r="H276" s="58"/>
      <c r="I276" s="58"/>
      <c r="J276" s="58"/>
      <c r="K276" s="58"/>
      <c r="L276" s="58"/>
      <c r="M276" s="132"/>
      <c r="N276" s="22"/>
      <c r="O276" s="21"/>
      <c r="P276" s="21"/>
      <c r="Q276" s="119"/>
      <c r="R276" s="58"/>
      <c r="S276" s="58"/>
      <c r="T276" s="58"/>
    </row>
    <row r="277">
      <c r="A277" s="58"/>
      <c r="B277" s="130"/>
      <c r="C277" s="58"/>
      <c r="D277" s="58"/>
      <c r="E277" s="58"/>
      <c r="F277" s="58"/>
      <c r="G277" s="58"/>
      <c r="H277" s="58"/>
      <c r="I277" s="58"/>
      <c r="J277" s="58"/>
      <c r="K277" s="58"/>
      <c r="L277" s="58"/>
      <c r="M277" s="132"/>
      <c r="N277" s="22"/>
      <c r="O277" s="21"/>
      <c r="P277" s="21"/>
      <c r="Q277" s="119"/>
      <c r="R277" s="58"/>
      <c r="S277" s="58"/>
      <c r="T277" s="58"/>
    </row>
    <row r="278">
      <c r="A278" s="58"/>
      <c r="B278" s="130"/>
      <c r="C278" s="58"/>
      <c r="D278" s="58"/>
      <c r="E278" s="58"/>
      <c r="F278" s="58"/>
      <c r="G278" s="58"/>
      <c r="H278" s="58"/>
      <c r="I278" s="58"/>
      <c r="J278" s="58"/>
      <c r="K278" s="58"/>
      <c r="L278" s="58"/>
      <c r="M278" s="132"/>
      <c r="N278" s="22"/>
      <c r="O278" s="21"/>
      <c r="P278" s="21"/>
      <c r="Q278" s="119"/>
      <c r="R278" s="58"/>
      <c r="S278" s="58"/>
      <c r="T278" s="58"/>
    </row>
    <row r="279">
      <c r="A279" s="58"/>
      <c r="B279" s="130"/>
      <c r="C279" s="58"/>
      <c r="D279" s="58"/>
      <c r="E279" s="58"/>
      <c r="F279" s="58"/>
      <c r="G279" s="58"/>
      <c r="H279" s="58"/>
      <c r="I279" s="58"/>
      <c r="J279" s="58"/>
      <c r="K279" s="58"/>
      <c r="L279" s="58"/>
      <c r="M279" s="132"/>
      <c r="N279" s="22"/>
      <c r="O279" s="21"/>
      <c r="P279" s="21"/>
      <c r="Q279" s="119"/>
      <c r="R279" s="58"/>
      <c r="S279" s="58"/>
      <c r="T279" s="58"/>
    </row>
    <row r="280">
      <c r="A280" s="58"/>
      <c r="B280" s="130"/>
      <c r="C280" s="58"/>
      <c r="D280" s="58"/>
      <c r="E280" s="58"/>
      <c r="F280" s="58"/>
      <c r="G280" s="58"/>
      <c r="H280" s="58"/>
      <c r="I280" s="58"/>
      <c r="J280" s="58"/>
      <c r="K280" s="58"/>
      <c r="L280" s="58"/>
      <c r="M280" s="132"/>
      <c r="N280" s="22"/>
      <c r="O280" s="21"/>
      <c r="P280" s="21"/>
      <c r="Q280" s="119"/>
      <c r="R280" s="58"/>
      <c r="S280" s="58"/>
      <c r="T280" s="58"/>
    </row>
    <row r="281">
      <c r="A281" s="58"/>
      <c r="B281" s="130"/>
      <c r="C281" s="58"/>
      <c r="D281" s="58"/>
      <c r="E281" s="58"/>
      <c r="F281" s="58"/>
      <c r="G281" s="58"/>
      <c r="H281" s="58"/>
      <c r="I281" s="58"/>
      <c r="J281" s="58"/>
      <c r="K281" s="58"/>
      <c r="L281" s="58"/>
      <c r="M281" s="132"/>
      <c r="N281" s="22"/>
      <c r="O281" s="21"/>
      <c r="P281" s="21"/>
      <c r="Q281" s="119"/>
      <c r="R281" s="58"/>
      <c r="S281" s="58"/>
      <c r="T281" s="58"/>
    </row>
    <row r="282">
      <c r="A282" s="58"/>
      <c r="B282" s="130"/>
      <c r="C282" s="58"/>
      <c r="D282" s="58"/>
      <c r="E282" s="58"/>
      <c r="F282" s="58"/>
      <c r="G282" s="58"/>
      <c r="H282" s="58"/>
      <c r="I282" s="58"/>
      <c r="J282" s="58"/>
      <c r="K282" s="58"/>
      <c r="L282" s="58"/>
      <c r="M282" s="132"/>
      <c r="N282" s="22"/>
      <c r="O282" s="21"/>
      <c r="P282" s="21"/>
      <c r="Q282" s="119"/>
      <c r="R282" s="58"/>
      <c r="S282" s="58"/>
      <c r="T282" s="58"/>
    </row>
    <row r="283">
      <c r="A283" s="58"/>
      <c r="B283" s="130"/>
      <c r="C283" s="58"/>
      <c r="D283" s="58"/>
      <c r="E283" s="58"/>
      <c r="F283" s="58"/>
      <c r="G283" s="58"/>
      <c r="H283" s="58"/>
      <c r="I283" s="58"/>
      <c r="J283" s="58"/>
      <c r="K283" s="58"/>
      <c r="L283" s="58"/>
      <c r="M283" s="132"/>
      <c r="N283" s="241"/>
      <c r="O283" s="21"/>
      <c r="P283" s="21"/>
      <c r="Q283" s="119"/>
      <c r="R283" s="58"/>
      <c r="S283" s="58"/>
      <c r="T283" s="58"/>
    </row>
    <row r="284">
      <c r="A284" s="58"/>
      <c r="B284" s="130"/>
      <c r="C284" s="58"/>
      <c r="D284" s="58"/>
      <c r="E284" s="58"/>
      <c r="F284" s="58"/>
      <c r="G284" s="58"/>
      <c r="H284" s="58"/>
      <c r="I284" s="58"/>
      <c r="J284" s="58"/>
      <c r="K284" s="58"/>
      <c r="L284" s="58"/>
      <c r="M284" s="132"/>
      <c r="N284" s="241"/>
      <c r="O284" s="21"/>
      <c r="P284" s="21"/>
      <c r="Q284" s="119"/>
      <c r="R284" s="58"/>
      <c r="S284" s="58"/>
      <c r="T284" s="58"/>
    </row>
    <row r="285">
      <c r="A285" s="58"/>
      <c r="B285" s="130"/>
      <c r="C285" s="58"/>
      <c r="D285" s="58"/>
      <c r="E285" s="58"/>
      <c r="F285" s="58"/>
      <c r="G285" s="58"/>
      <c r="H285" s="58"/>
      <c r="I285" s="58"/>
      <c r="J285" s="58"/>
      <c r="K285" s="58"/>
      <c r="L285" s="58"/>
      <c r="M285" s="132"/>
      <c r="N285" s="241"/>
      <c r="O285" s="21"/>
      <c r="P285" s="21"/>
      <c r="Q285" s="119"/>
      <c r="R285" s="58"/>
      <c r="S285" s="58"/>
      <c r="T285" s="58"/>
    </row>
    <row r="286">
      <c r="A286" s="58"/>
      <c r="B286" s="130"/>
      <c r="C286" s="58"/>
      <c r="D286" s="58"/>
      <c r="E286" s="58"/>
      <c r="F286" s="58"/>
      <c r="G286" s="58"/>
      <c r="H286" s="58"/>
      <c r="I286" s="58"/>
      <c r="J286" s="58"/>
      <c r="K286" s="58"/>
      <c r="L286" s="58"/>
      <c r="M286" s="132"/>
      <c r="N286" s="241"/>
      <c r="O286" s="21"/>
      <c r="P286" s="21"/>
      <c r="Q286" s="119"/>
      <c r="R286" s="58"/>
      <c r="S286" s="58"/>
      <c r="T286" s="58"/>
    </row>
    <row r="287">
      <c r="A287" s="58"/>
      <c r="B287" s="130"/>
      <c r="C287" s="58"/>
      <c r="D287" s="58"/>
      <c r="E287" s="58"/>
      <c r="F287" s="58"/>
      <c r="G287" s="58"/>
      <c r="H287" s="58"/>
      <c r="I287" s="58"/>
      <c r="J287" s="58"/>
      <c r="K287" s="58"/>
      <c r="L287" s="58"/>
      <c r="M287" s="132"/>
      <c r="N287" s="241"/>
      <c r="O287" s="21"/>
      <c r="P287" s="21"/>
      <c r="Q287" s="119"/>
      <c r="R287" s="58"/>
      <c r="S287" s="58"/>
      <c r="T287" s="58"/>
    </row>
    <row r="288">
      <c r="A288" s="58"/>
      <c r="B288" s="130"/>
      <c r="C288" s="58"/>
      <c r="D288" s="58"/>
      <c r="E288" s="58"/>
      <c r="F288" s="58"/>
      <c r="G288" s="58"/>
      <c r="H288" s="58"/>
      <c r="I288" s="58"/>
      <c r="J288" s="58"/>
      <c r="K288" s="58"/>
      <c r="L288" s="58"/>
      <c r="M288" s="132"/>
      <c r="N288" s="241"/>
      <c r="O288" s="21"/>
      <c r="P288" s="21"/>
      <c r="Q288" s="119"/>
      <c r="R288" s="58"/>
      <c r="S288" s="58"/>
      <c r="T288" s="58"/>
    </row>
    <row r="289">
      <c r="A289" s="58"/>
      <c r="B289" s="130"/>
      <c r="C289" s="58"/>
      <c r="D289" s="58"/>
      <c r="E289" s="58"/>
      <c r="F289" s="58"/>
      <c r="G289" s="58"/>
      <c r="H289" s="58"/>
      <c r="I289" s="58"/>
      <c r="J289" s="58"/>
      <c r="K289" s="58"/>
      <c r="L289" s="58"/>
      <c r="M289" s="132"/>
      <c r="N289" s="241"/>
      <c r="O289" s="21"/>
      <c r="P289" s="21"/>
      <c r="Q289" s="119"/>
      <c r="R289" s="58"/>
      <c r="S289" s="58"/>
      <c r="T289" s="58"/>
    </row>
    <row r="290">
      <c r="A290" s="58"/>
      <c r="B290" s="130"/>
      <c r="C290" s="58"/>
      <c r="D290" s="58"/>
      <c r="E290" s="58"/>
      <c r="F290" s="58"/>
      <c r="G290" s="58"/>
      <c r="H290" s="58"/>
      <c r="I290" s="58"/>
      <c r="J290" s="58"/>
      <c r="K290" s="58"/>
      <c r="L290" s="58"/>
      <c r="M290" s="132"/>
      <c r="N290" s="241"/>
      <c r="O290" s="21"/>
      <c r="P290" s="21"/>
      <c r="Q290" s="119"/>
      <c r="R290" s="58"/>
      <c r="S290" s="58"/>
      <c r="T290" s="58"/>
    </row>
    <row r="291">
      <c r="A291" s="58"/>
      <c r="B291" s="130"/>
      <c r="C291" s="58"/>
      <c r="D291" s="58"/>
      <c r="E291" s="58"/>
      <c r="F291" s="58"/>
      <c r="G291" s="58"/>
      <c r="H291" s="58"/>
      <c r="I291" s="58"/>
      <c r="J291" s="58"/>
      <c r="K291" s="58"/>
      <c r="L291" s="58"/>
      <c r="M291" s="132"/>
      <c r="N291" s="241"/>
      <c r="O291" s="21"/>
      <c r="P291" s="21"/>
      <c r="Q291" s="119"/>
      <c r="R291" s="58"/>
      <c r="S291" s="58"/>
      <c r="T291" s="58"/>
    </row>
    <row r="292">
      <c r="A292" s="58"/>
      <c r="B292" s="130"/>
      <c r="C292" s="58"/>
      <c r="D292" s="58"/>
      <c r="E292" s="58"/>
      <c r="F292" s="58"/>
      <c r="G292" s="58"/>
      <c r="H292" s="58"/>
      <c r="I292" s="58"/>
      <c r="J292" s="58"/>
      <c r="K292" s="58"/>
      <c r="L292" s="58"/>
      <c r="M292" s="132"/>
      <c r="N292" s="241"/>
      <c r="O292" s="21"/>
      <c r="P292" s="21"/>
      <c r="Q292" s="119"/>
      <c r="R292" s="58"/>
      <c r="S292" s="58"/>
      <c r="T292" s="58"/>
    </row>
    <row r="293">
      <c r="A293" s="58"/>
      <c r="B293" s="130"/>
      <c r="C293" s="58"/>
      <c r="D293" s="58"/>
      <c r="E293" s="58"/>
      <c r="F293" s="58"/>
      <c r="G293" s="58"/>
      <c r="H293" s="58"/>
      <c r="I293" s="58"/>
      <c r="J293" s="58"/>
      <c r="K293" s="58"/>
      <c r="L293" s="58"/>
      <c r="M293" s="132"/>
      <c r="N293" s="241"/>
      <c r="O293" s="21"/>
      <c r="P293" s="21"/>
      <c r="Q293" s="119"/>
      <c r="R293" s="58"/>
      <c r="S293" s="58"/>
      <c r="T293" s="58"/>
    </row>
    <row r="294">
      <c r="A294" s="58"/>
      <c r="B294" s="130"/>
      <c r="C294" s="58"/>
      <c r="D294" s="58"/>
      <c r="E294" s="58"/>
      <c r="F294" s="58"/>
      <c r="G294" s="58"/>
      <c r="H294" s="58"/>
      <c r="I294" s="58"/>
      <c r="J294" s="58"/>
      <c r="K294" s="58"/>
      <c r="L294" s="58"/>
      <c r="M294" s="132"/>
      <c r="N294" s="241"/>
      <c r="O294" s="21"/>
      <c r="P294" s="21"/>
      <c r="Q294" s="119"/>
      <c r="R294" s="58"/>
      <c r="S294" s="58"/>
      <c r="T294" s="58"/>
    </row>
    <row r="295">
      <c r="A295" s="58"/>
      <c r="B295" s="130"/>
      <c r="C295" s="58"/>
      <c r="D295" s="58"/>
      <c r="E295" s="58"/>
      <c r="F295" s="58"/>
      <c r="G295" s="58"/>
      <c r="H295" s="58"/>
      <c r="I295" s="58"/>
      <c r="J295" s="58"/>
      <c r="K295" s="58"/>
      <c r="L295" s="58"/>
      <c r="M295" s="132"/>
      <c r="N295" s="241"/>
      <c r="O295" s="21"/>
      <c r="P295" s="21"/>
      <c r="Q295" s="119"/>
      <c r="R295" s="58"/>
      <c r="S295" s="58"/>
      <c r="T295" s="58"/>
    </row>
    <row r="296">
      <c r="A296" s="58"/>
      <c r="B296" s="130"/>
      <c r="C296" s="58"/>
      <c r="D296" s="58"/>
      <c r="E296" s="58"/>
      <c r="F296" s="58"/>
      <c r="G296" s="58"/>
      <c r="H296" s="58"/>
      <c r="I296" s="58"/>
      <c r="J296" s="58"/>
      <c r="K296" s="58"/>
      <c r="L296" s="58"/>
      <c r="M296" s="132"/>
      <c r="N296" s="241"/>
      <c r="O296" s="21"/>
      <c r="P296" s="21"/>
      <c r="Q296" s="119"/>
      <c r="R296" s="58"/>
      <c r="S296" s="58"/>
      <c r="T296" s="58"/>
    </row>
    <row r="297">
      <c r="A297" s="58"/>
      <c r="B297" s="130"/>
      <c r="C297" s="58"/>
      <c r="D297" s="58"/>
      <c r="E297" s="58"/>
      <c r="F297" s="58"/>
      <c r="G297" s="58"/>
      <c r="H297" s="58"/>
      <c r="I297" s="58"/>
      <c r="J297" s="58"/>
      <c r="K297" s="58"/>
      <c r="L297" s="58"/>
      <c r="M297" s="132"/>
      <c r="N297" s="241"/>
      <c r="O297" s="21"/>
      <c r="P297" s="21"/>
      <c r="Q297" s="119"/>
      <c r="R297" s="58"/>
      <c r="S297" s="58"/>
      <c r="T297" s="58"/>
    </row>
    <row r="298">
      <c r="A298" s="58"/>
      <c r="B298" s="130"/>
      <c r="C298" s="58"/>
      <c r="D298" s="58"/>
      <c r="E298" s="58"/>
      <c r="F298" s="58"/>
      <c r="G298" s="58"/>
      <c r="H298" s="58"/>
      <c r="I298" s="58"/>
      <c r="J298" s="58"/>
      <c r="K298" s="58"/>
      <c r="L298" s="58"/>
      <c r="M298" s="132"/>
      <c r="N298" s="241"/>
      <c r="O298" s="21"/>
      <c r="P298" s="21"/>
      <c r="Q298" s="119"/>
      <c r="R298" s="58"/>
      <c r="S298" s="58"/>
      <c r="T298" s="58"/>
    </row>
    <row r="299">
      <c r="A299" s="58"/>
      <c r="B299" s="130"/>
      <c r="C299" s="58"/>
      <c r="D299" s="58"/>
      <c r="E299" s="58"/>
      <c r="F299" s="58"/>
      <c r="G299" s="58"/>
      <c r="H299" s="58"/>
      <c r="I299" s="58"/>
      <c r="J299" s="58"/>
      <c r="K299" s="58"/>
      <c r="L299" s="58"/>
      <c r="M299" s="132"/>
      <c r="N299" s="241"/>
      <c r="O299" s="21"/>
      <c r="P299" s="21"/>
      <c r="Q299" s="119"/>
      <c r="R299" s="58"/>
      <c r="S299" s="58"/>
      <c r="T299" s="58"/>
    </row>
    <row r="300">
      <c r="A300" s="58"/>
      <c r="B300" s="130"/>
      <c r="C300" s="58"/>
      <c r="D300" s="58"/>
      <c r="E300" s="58"/>
      <c r="F300" s="58"/>
      <c r="G300" s="58"/>
      <c r="H300" s="58"/>
      <c r="I300" s="58"/>
      <c r="J300" s="58"/>
      <c r="K300" s="58"/>
      <c r="L300" s="58"/>
      <c r="M300" s="132"/>
      <c r="N300" s="241"/>
      <c r="O300" s="21"/>
      <c r="P300" s="21"/>
      <c r="Q300" s="119"/>
      <c r="R300" s="58"/>
      <c r="S300" s="58"/>
      <c r="T300" s="58"/>
    </row>
    <row r="301">
      <c r="A301" s="58"/>
      <c r="B301" s="130"/>
      <c r="C301" s="58"/>
      <c r="D301" s="58"/>
      <c r="E301" s="58"/>
      <c r="F301" s="58"/>
      <c r="G301" s="58"/>
      <c r="H301" s="58"/>
      <c r="I301" s="58"/>
      <c r="J301" s="58"/>
      <c r="K301" s="58"/>
      <c r="L301" s="58"/>
      <c r="M301" s="132"/>
      <c r="N301" s="241"/>
      <c r="O301" s="21"/>
      <c r="P301" s="21"/>
      <c r="Q301" s="119"/>
      <c r="R301" s="58"/>
      <c r="S301" s="58"/>
      <c r="T301" s="58"/>
    </row>
    <row r="302">
      <c r="A302" s="58"/>
      <c r="B302" s="130"/>
      <c r="C302" s="58"/>
      <c r="D302" s="58"/>
      <c r="E302" s="58"/>
      <c r="F302" s="58"/>
      <c r="G302" s="58"/>
      <c r="H302" s="58"/>
      <c r="I302" s="58"/>
      <c r="J302" s="58"/>
      <c r="K302" s="58"/>
      <c r="L302" s="58"/>
      <c r="M302" s="132"/>
      <c r="N302" s="241"/>
      <c r="O302" s="21"/>
      <c r="P302" s="21"/>
      <c r="Q302" s="119"/>
      <c r="R302" s="58"/>
      <c r="S302" s="58"/>
      <c r="T302" s="58"/>
    </row>
    <row r="303">
      <c r="A303" s="58"/>
      <c r="B303" s="130"/>
      <c r="C303" s="58"/>
      <c r="D303" s="58"/>
      <c r="E303" s="58"/>
      <c r="F303" s="58"/>
      <c r="G303" s="58"/>
      <c r="H303" s="58"/>
      <c r="I303" s="58"/>
      <c r="J303" s="58"/>
      <c r="K303" s="58"/>
      <c r="L303" s="58"/>
      <c r="M303" s="132"/>
      <c r="N303" s="241"/>
      <c r="O303" s="21"/>
      <c r="P303" s="21"/>
      <c r="Q303" s="119"/>
      <c r="R303" s="58"/>
      <c r="S303" s="58"/>
      <c r="T303" s="58"/>
    </row>
    <row r="304">
      <c r="A304" s="58"/>
      <c r="B304" s="130"/>
      <c r="C304" s="58"/>
      <c r="D304" s="58"/>
      <c r="E304" s="58"/>
      <c r="F304" s="58"/>
      <c r="G304" s="58"/>
      <c r="H304" s="58"/>
      <c r="I304" s="58"/>
      <c r="J304" s="58"/>
      <c r="K304" s="58"/>
      <c r="L304" s="58"/>
      <c r="M304" s="132"/>
      <c r="N304" s="241"/>
      <c r="O304" s="21"/>
      <c r="P304" s="21"/>
      <c r="Q304" s="119"/>
      <c r="R304" s="58"/>
      <c r="S304" s="58"/>
      <c r="T304" s="58"/>
    </row>
    <row r="305">
      <c r="A305" s="58"/>
      <c r="B305" s="130"/>
      <c r="C305" s="58"/>
      <c r="D305" s="58"/>
      <c r="E305" s="58"/>
      <c r="F305" s="58"/>
      <c r="G305" s="58"/>
      <c r="H305" s="58"/>
      <c r="I305" s="58"/>
      <c r="J305" s="58"/>
      <c r="K305" s="58"/>
      <c r="L305" s="58"/>
      <c r="M305" s="132"/>
      <c r="N305" s="241"/>
      <c r="O305" s="21"/>
      <c r="P305" s="21"/>
      <c r="Q305" s="119"/>
      <c r="R305" s="58"/>
      <c r="S305" s="58"/>
      <c r="T305" s="58"/>
    </row>
    <row r="306">
      <c r="A306" s="58"/>
      <c r="B306" s="130"/>
      <c r="C306" s="58"/>
      <c r="D306" s="58"/>
      <c r="E306" s="58"/>
      <c r="F306" s="58"/>
      <c r="G306" s="58"/>
      <c r="H306" s="58"/>
      <c r="I306" s="58"/>
      <c r="J306" s="58"/>
      <c r="K306" s="58"/>
      <c r="L306" s="58"/>
      <c r="M306" s="132"/>
      <c r="N306" s="241"/>
      <c r="O306" s="21"/>
      <c r="P306" s="21"/>
      <c r="Q306" s="119"/>
      <c r="R306" s="58"/>
      <c r="S306" s="58"/>
      <c r="T306" s="58"/>
    </row>
    <row r="307">
      <c r="A307" s="58"/>
      <c r="B307" s="130"/>
      <c r="C307" s="58"/>
      <c r="D307" s="58"/>
      <c r="E307" s="58"/>
      <c r="F307" s="58"/>
      <c r="G307" s="58"/>
      <c r="H307" s="58"/>
      <c r="I307" s="58"/>
      <c r="J307" s="58"/>
      <c r="K307" s="58"/>
      <c r="L307" s="58"/>
      <c r="M307" s="132"/>
      <c r="N307" s="241"/>
      <c r="O307" s="21"/>
      <c r="P307" s="21"/>
      <c r="Q307" s="119"/>
      <c r="R307" s="58"/>
      <c r="S307" s="58"/>
      <c r="T307" s="58"/>
    </row>
    <row r="308">
      <c r="A308" s="58"/>
      <c r="B308" s="130"/>
      <c r="C308" s="58"/>
      <c r="D308" s="58"/>
      <c r="E308" s="58"/>
      <c r="F308" s="58"/>
      <c r="G308" s="58"/>
      <c r="H308" s="58"/>
      <c r="I308" s="58"/>
      <c r="J308" s="58"/>
      <c r="K308" s="58"/>
      <c r="L308" s="58"/>
      <c r="M308" s="132"/>
      <c r="N308" s="241"/>
      <c r="O308" s="21"/>
      <c r="P308" s="21"/>
      <c r="Q308" s="119"/>
      <c r="R308" s="58"/>
      <c r="S308" s="58"/>
      <c r="T308" s="58"/>
    </row>
    <row r="309">
      <c r="A309" s="58"/>
      <c r="B309" s="130"/>
      <c r="C309" s="58"/>
      <c r="D309" s="58"/>
      <c r="E309" s="58"/>
      <c r="F309" s="58"/>
      <c r="G309" s="58"/>
      <c r="H309" s="58"/>
      <c r="I309" s="58"/>
      <c r="J309" s="58"/>
      <c r="K309" s="58"/>
      <c r="L309" s="58"/>
      <c r="M309" s="132"/>
      <c r="N309" s="241"/>
      <c r="O309" s="21"/>
      <c r="P309" s="21"/>
      <c r="Q309" s="119"/>
      <c r="R309" s="58"/>
      <c r="S309" s="58"/>
      <c r="T309" s="58"/>
    </row>
    <row r="310">
      <c r="A310" s="58"/>
      <c r="B310" s="130"/>
      <c r="C310" s="58"/>
      <c r="D310" s="58"/>
      <c r="E310" s="58"/>
      <c r="F310" s="58"/>
      <c r="G310" s="58"/>
      <c r="H310" s="58"/>
      <c r="I310" s="58"/>
      <c r="J310" s="58"/>
      <c r="K310" s="58"/>
      <c r="L310" s="58"/>
      <c r="M310" s="132"/>
      <c r="N310" s="241"/>
      <c r="O310" s="21"/>
      <c r="P310" s="21"/>
      <c r="Q310" s="119"/>
      <c r="R310" s="58"/>
      <c r="S310" s="58"/>
      <c r="T310" s="58"/>
    </row>
    <row r="311">
      <c r="A311" s="58"/>
      <c r="B311" s="130"/>
      <c r="C311" s="58"/>
      <c r="D311" s="58"/>
      <c r="E311" s="58"/>
      <c r="F311" s="58"/>
      <c r="G311" s="58"/>
      <c r="H311" s="58"/>
      <c r="I311" s="58"/>
      <c r="J311" s="58"/>
      <c r="K311" s="58"/>
      <c r="L311" s="58"/>
      <c r="M311" s="132"/>
      <c r="N311" s="241"/>
      <c r="O311" s="21"/>
      <c r="P311" s="21"/>
      <c r="Q311" s="119"/>
      <c r="R311" s="58"/>
      <c r="S311" s="58"/>
      <c r="T311" s="58"/>
    </row>
    <row r="312">
      <c r="A312" s="58"/>
      <c r="B312" s="130"/>
      <c r="C312" s="58"/>
      <c r="D312" s="58"/>
      <c r="E312" s="58"/>
      <c r="F312" s="58"/>
      <c r="G312" s="58"/>
      <c r="H312" s="58"/>
      <c r="I312" s="58"/>
      <c r="J312" s="58"/>
      <c r="K312" s="58"/>
      <c r="L312" s="58"/>
      <c r="M312" s="132"/>
      <c r="N312" s="241"/>
      <c r="O312" s="21"/>
      <c r="P312" s="21"/>
      <c r="Q312" s="119"/>
      <c r="R312" s="58"/>
      <c r="S312" s="58"/>
      <c r="T312" s="58"/>
    </row>
    <row r="313">
      <c r="A313" s="58"/>
      <c r="B313" s="130"/>
      <c r="C313" s="58"/>
      <c r="D313" s="58"/>
      <c r="E313" s="58"/>
      <c r="F313" s="58"/>
      <c r="G313" s="58"/>
      <c r="H313" s="58"/>
      <c r="I313" s="58"/>
      <c r="J313" s="58"/>
      <c r="K313" s="58"/>
      <c r="L313" s="58"/>
      <c r="M313" s="132"/>
      <c r="N313" s="241"/>
      <c r="O313" s="21"/>
      <c r="P313" s="21"/>
      <c r="Q313" s="119"/>
      <c r="R313" s="58"/>
      <c r="S313" s="58"/>
      <c r="T313" s="58"/>
    </row>
    <row r="314">
      <c r="B314" s="56"/>
      <c r="E314" s="225"/>
      <c r="M314" s="132"/>
      <c r="N314" s="242"/>
      <c r="Q314" s="243"/>
    </row>
    <row r="315">
      <c r="B315" s="56"/>
      <c r="E315" s="225"/>
      <c r="M315" s="132"/>
      <c r="N315" s="242"/>
      <c r="Q315" s="243"/>
    </row>
    <row r="316">
      <c r="B316" s="56"/>
      <c r="E316" s="225"/>
      <c r="M316" s="132"/>
      <c r="N316" s="242"/>
      <c r="Q316" s="243"/>
    </row>
    <row r="317">
      <c r="B317" s="56"/>
      <c r="E317" s="225"/>
      <c r="M317" s="132"/>
      <c r="N317" s="242"/>
      <c r="Q317" s="243"/>
    </row>
    <row r="318">
      <c r="B318" s="56"/>
      <c r="E318" s="225"/>
      <c r="M318" s="132"/>
      <c r="N318" s="242"/>
      <c r="Q318" s="243"/>
    </row>
    <row r="319">
      <c r="B319" s="56"/>
      <c r="E319" s="225"/>
      <c r="M319" s="132"/>
      <c r="N319" s="242"/>
      <c r="Q319" s="243"/>
    </row>
    <row r="320">
      <c r="B320" s="56"/>
      <c r="E320" s="225"/>
      <c r="M320" s="132"/>
      <c r="N320" s="242"/>
      <c r="Q320" s="243"/>
    </row>
    <row r="321">
      <c r="B321" s="56"/>
      <c r="E321" s="225"/>
      <c r="M321" s="132"/>
      <c r="N321" s="242"/>
      <c r="Q321" s="243"/>
    </row>
    <row r="322">
      <c r="B322" s="56"/>
      <c r="E322" s="225"/>
      <c r="M322" s="132"/>
      <c r="N322" s="242"/>
      <c r="Q322" s="243"/>
    </row>
    <row r="323">
      <c r="B323" s="56"/>
      <c r="E323" s="225"/>
      <c r="M323" s="132"/>
      <c r="N323" s="242"/>
      <c r="Q323" s="243"/>
    </row>
    <row r="324">
      <c r="B324" s="56"/>
      <c r="E324" s="225"/>
      <c r="M324" s="132"/>
      <c r="N324" s="242"/>
      <c r="Q324" s="243"/>
    </row>
    <row r="325">
      <c r="B325" s="56"/>
      <c r="E325" s="225"/>
      <c r="M325" s="132"/>
      <c r="N325" s="242"/>
      <c r="Q325" s="243"/>
    </row>
    <row r="326">
      <c r="B326" s="56"/>
      <c r="E326" s="225"/>
      <c r="M326" s="132"/>
      <c r="N326" s="242"/>
      <c r="Q326" s="243"/>
    </row>
    <row r="327">
      <c r="B327" s="56"/>
      <c r="E327" s="225"/>
      <c r="M327" s="132"/>
      <c r="N327" s="242"/>
      <c r="Q327" s="243"/>
    </row>
    <row r="328">
      <c r="B328" s="56"/>
      <c r="E328" s="225"/>
      <c r="M328" s="132"/>
      <c r="N328" s="242"/>
      <c r="Q328" s="243"/>
    </row>
    <row r="329">
      <c r="B329" s="56"/>
      <c r="E329" s="225"/>
      <c r="M329" s="132"/>
      <c r="N329" s="242"/>
      <c r="Q329" s="243"/>
    </row>
    <row r="330">
      <c r="B330" s="56"/>
      <c r="E330" s="225"/>
      <c r="M330" s="132"/>
      <c r="N330" s="242"/>
      <c r="Q330" s="243"/>
    </row>
    <row r="331">
      <c r="B331" s="56"/>
      <c r="E331" s="225"/>
      <c r="M331" s="132"/>
      <c r="N331" s="242"/>
      <c r="Q331" s="243"/>
    </row>
    <row r="332">
      <c r="B332" s="56"/>
      <c r="E332" s="225"/>
      <c r="M332" s="132"/>
      <c r="N332" s="242"/>
      <c r="Q332" s="243"/>
    </row>
    <row r="333">
      <c r="B333" s="56"/>
      <c r="E333" s="225"/>
      <c r="M333" s="132"/>
      <c r="N333" s="242"/>
      <c r="Q333" s="243"/>
    </row>
    <row r="334">
      <c r="B334" s="56"/>
      <c r="E334" s="225"/>
      <c r="N334" s="242"/>
      <c r="Q334" s="243"/>
    </row>
    <row r="335">
      <c r="B335" s="56"/>
      <c r="E335" s="225"/>
      <c r="N335" s="242"/>
      <c r="Q335" s="243"/>
    </row>
    <row r="336">
      <c r="B336" s="56"/>
      <c r="E336" s="225"/>
      <c r="N336" s="242"/>
      <c r="Q336" s="243"/>
    </row>
    <row r="337">
      <c r="B337" s="56"/>
      <c r="E337" s="225"/>
      <c r="N337" s="242"/>
      <c r="Q337" s="243"/>
    </row>
    <row r="338">
      <c r="B338" s="56"/>
      <c r="E338" s="225"/>
      <c r="N338" s="242"/>
      <c r="Q338" s="243"/>
    </row>
    <row r="339">
      <c r="B339" s="56"/>
      <c r="E339" s="225"/>
      <c r="N339" s="242"/>
      <c r="Q339" s="243"/>
    </row>
    <row r="340">
      <c r="B340" s="56"/>
      <c r="E340" s="225"/>
      <c r="N340" s="242"/>
      <c r="Q340" s="243"/>
    </row>
    <row r="341">
      <c r="B341" s="56"/>
      <c r="E341" s="225"/>
      <c r="N341" s="242"/>
      <c r="Q341" s="243"/>
    </row>
    <row r="342">
      <c r="B342" s="56"/>
      <c r="E342" s="225"/>
      <c r="N342" s="242"/>
      <c r="Q342" s="243"/>
    </row>
    <row r="343">
      <c r="B343" s="56"/>
      <c r="E343" s="225"/>
      <c r="N343" s="242"/>
      <c r="Q343" s="243"/>
    </row>
    <row r="344">
      <c r="B344" s="56"/>
      <c r="E344" s="225"/>
      <c r="N344" s="242"/>
      <c r="Q344" s="243"/>
    </row>
    <row r="345">
      <c r="B345" s="56"/>
      <c r="E345" s="225"/>
      <c r="N345" s="242"/>
      <c r="Q345" s="243"/>
    </row>
    <row r="346">
      <c r="B346" s="56"/>
      <c r="E346" s="225"/>
      <c r="N346" s="242"/>
      <c r="Q346" s="243"/>
    </row>
    <row r="347">
      <c r="B347" s="56"/>
      <c r="E347" s="225"/>
      <c r="N347" s="242"/>
      <c r="Q347" s="243"/>
    </row>
    <row r="348">
      <c r="B348" s="56"/>
      <c r="E348" s="225"/>
      <c r="N348" s="242"/>
      <c r="Q348" s="243"/>
    </row>
    <row r="349">
      <c r="B349" s="56"/>
      <c r="E349" s="225"/>
      <c r="N349" s="242"/>
      <c r="Q349" s="243"/>
    </row>
    <row r="350">
      <c r="B350" s="56"/>
      <c r="E350" s="225"/>
      <c r="N350" s="242"/>
      <c r="Q350" s="243"/>
    </row>
    <row r="351">
      <c r="B351" s="56"/>
      <c r="E351" s="225"/>
      <c r="N351" s="242"/>
      <c r="Q351" s="243"/>
    </row>
    <row r="352">
      <c r="B352" s="56"/>
      <c r="E352" s="225"/>
      <c r="N352" s="242"/>
      <c r="Q352" s="243"/>
    </row>
    <row r="353">
      <c r="B353" s="56"/>
      <c r="E353" s="225"/>
      <c r="N353" s="242"/>
      <c r="Q353" s="243"/>
    </row>
    <row r="354">
      <c r="B354" s="56"/>
      <c r="E354" s="225"/>
      <c r="N354" s="242"/>
      <c r="Q354" s="243"/>
    </row>
    <row r="355">
      <c r="B355" s="56"/>
      <c r="E355" s="225"/>
      <c r="N355" s="242"/>
      <c r="Q355" s="243"/>
    </row>
    <row r="356">
      <c r="B356" s="56"/>
      <c r="E356" s="225"/>
      <c r="N356" s="242"/>
      <c r="Q356" s="243"/>
    </row>
    <row r="357">
      <c r="B357" s="56"/>
      <c r="E357" s="225"/>
      <c r="N357" s="242"/>
      <c r="Q357" s="243"/>
    </row>
    <row r="358">
      <c r="B358" s="56"/>
      <c r="E358" s="225"/>
      <c r="N358" s="242"/>
      <c r="Q358" s="243"/>
    </row>
    <row r="359">
      <c r="B359" s="56"/>
      <c r="E359" s="225"/>
      <c r="N359" s="242"/>
      <c r="Q359" s="243"/>
    </row>
    <row r="360">
      <c r="B360" s="56"/>
      <c r="E360" s="225"/>
      <c r="N360" s="242"/>
      <c r="Q360" s="243"/>
    </row>
    <row r="361">
      <c r="B361" s="56"/>
      <c r="E361" s="225"/>
      <c r="N361" s="242"/>
      <c r="Q361" s="243"/>
    </row>
    <row r="362">
      <c r="B362" s="56"/>
      <c r="E362" s="225"/>
      <c r="N362" s="242"/>
      <c r="Q362" s="243"/>
    </row>
    <row r="363">
      <c r="B363" s="56"/>
      <c r="E363" s="225"/>
      <c r="N363" s="242"/>
      <c r="Q363" s="243"/>
    </row>
    <row r="364">
      <c r="B364" s="56"/>
      <c r="E364" s="225"/>
      <c r="N364" s="242"/>
      <c r="Q364" s="243"/>
    </row>
    <row r="365">
      <c r="B365" s="56"/>
      <c r="E365" s="225"/>
      <c r="N365" s="242"/>
      <c r="Q365" s="243"/>
    </row>
    <row r="366">
      <c r="B366" s="56"/>
      <c r="E366" s="225"/>
      <c r="N366" s="242"/>
      <c r="Q366" s="243"/>
    </row>
    <row r="367">
      <c r="B367" s="56"/>
      <c r="E367" s="225"/>
      <c r="N367" s="242"/>
      <c r="Q367" s="243"/>
    </row>
    <row r="368">
      <c r="B368" s="56"/>
      <c r="E368" s="225"/>
      <c r="N368" s="242"/>
      <c r="Q368" s="243"/>
    </row>
    <row r="369">
      <c r="B369" s="56"/>
      <c r="E369" s="225"/>
      <c r="N369" s="242"/>
      <c r="Q369" s="243"/>
    </row>
    <row r="370">
      <c r="B370" s="56"/>
      <c r="E370" s="225"/>
      <c r="N370" s="242"/>
      <c r="Q370" s="243"/>
    </row>
    <row r="371">
      <c r="B371" s="56"/>
      <c r="E371" s="225"/>
      <c r="N371" s="242"/>
      <c r="Q371" s="243"/>
    </row>
    <row r="372">
      <c r="B372" s="56"/>
      <c r="E372" s="225"/>
      <c r="N372" s="242"/>
      <c r="Q372" s="243"/>
    </row>
    <row r="373">
      <c r="B373" s="56"/>
      <c r="E373" s="225"/>
      <c r="N373" s="242"/>
      <c r="Q373" s="243"/>
    </row>
    <row r="374">
      <c r="B374" s="56"/>
      <c r="E374" s="225"/>
      <c r="N374" s="242"/>
      <c r="Q374" s="243"/>
    </row>
    <row r="375">
      <c r="B375" s="56"/>
      <c r="E375" s="225"/>
      <c r="N375" s="242"/>
      <c r="Q375" s="243"/>
    </row>
    <row r="376">
      <c r="B376" s="56"/>
      <c r="E376" s="225"/>
      <c r="N376" s="242"/>
      <c r="Q376" s="243"/>
    </row>
    <row r="377">
      <c r="B377" s="56"/>
      <c r="E377" s="225"/>
      <c r="N377" s="242"/>
      <c r="Q377" s="243"/>
    </row>
    <row r="378">
      <c r="B378" s="56"/>
      <c r="E378" s="225"/>
      <c r="N378" s="242"/>
      <c r="Q378" s="243"/>
    </row>
    <row r="379">
      <c r="B379" s="56"/>
      <c r="E379" s="225"/>
      <c r="N379" s="242"/>
      <c r="Q379" s="243"/>
    </row>
    <row r="380">
      <c r="B380" s="56"/>
      <c r="E380" s="225"/>
      <c r="N380" s="242"/>
      <c r="Q380" s="243"/>
    </row>
    <row r="381">
      <c r="B381" s="56"/>
      <c r="E381" s="225"/>
      <c r="N381" s="242"/>
      <c r="Q381" s="243"/>
    </row>
    <row r="382">
      <c r="B382" s="56"/>
      <c r="E382" s="225"/>
      <c r="N382" s="242"/>
      <c r="Q382" s="243"/>
    </row>
    <row r="383">
      <c r="B383" s="56"/>
      <c r="E383" s="225"/>
      <c r="N383" s="242"/>
      <c r="Q383" s="243"/>
    </row>
    <row r="384">
      <c r="B384" s="56"/>
      <c r="E384" s="225"/>
      <c r="N384" s="242"/>
      <c r="Q384" s="243"/>
    </row>
    <row r="385">
      <c r="B385" s="56"/>
      <c r="E385" s="225"/>
      <c r="N385" s="242"/>
      <c r="Q385" s="243"/>
    </row>
    <row r="386">
      <c r="B386" s="56"/>
      <c r="E386" s="225"/>
      <c r="N386" s="242"/>
      <c r="Q386" s="243"/>
    </row>
    <row r="387">
      <c r="B387" s="56"/>
      <c r="E387" s="225"/>
      <c r="N387" s="242"/>
      <c r="Q387" s="243"/>
    </row>
    <row r="388">
      <c r="B388" s="56"/>
      <c r="E388" s="225"/>
      <c r="N388" s="242"/>
      <c r="Q388" s="243"/>
    </row>
    <row r="389">
      <c r="B389" s="56"/>
      <c r="E389" s="225"/>
      <c r="N389" s="242"/>
      <c r="Q389" s="243"/>
    </row>
    <row r="390">
      <c r="B390" s="56"/>
      <c r="E390" s="225"/>
      <c r="N390" s="242"/>
      <c r="Q390" s="243"/>
    </row>
    <row r="391">
      <c r="B391" s="56"/>
      <c r="E391" s="225"/>
      <c r="N391" s="242"/>
      <c r="Q391" s="243"/>
    </row>
    <row r="392">
      <c r="B392" s="56"/>
      <c r="E392" s="225"/>
      <c r="N392" s="242"/>
      <c r="Q392" s="243"/>
    </row>
    <row r="393">
      <c r="B393" s="56"/>
      <c r="E393" s="225"/>
      <c r="N393" s="242"/>
      <c r="Q393" s="243"/>
    </row>
    <row r="394">
      <c r="B394" s="56"/>
      <c r="E394" s="225"/>
      <c r="N394" s="242"/>
      <c r="Q394" s="243"/>
    </row>
    <row r="395">
      <c r="B395" s="56"/>
      <c r="E395" s="225"/>
      <c r="N395" s="242"/>
      <c r="Q395" s="243"/>
    </row>
    <row r="396">
      <c r="B396" s="56"/>
      <c r="E396" s="225"/>
      <c r="N396" s="242"/>
      <c r="Q396" s="243"/>
    </row>
    <row r="397">
      <c r="B397" s="56"/>
      <c r="E397" s="225"/>
      <c r="N397" s="242"/>
      <c r="Q397" s="243"/>
    </row>
    <row r="398">
      <c r="B398" s="56"/>
      <c r="E398" s="225"/>
      <c r="N398" s="242"/>
      <c r="Q398" s="243"/>
    </row>
    <row r="399">
      <c r="B399" s="56"/>
      <c r="E399" s="225"/>
      <c r="N399" s="242"/>
      <c r="Q399" s="243"/>
    </row>
    <row r="400">
      <c r="B400" s="56"/>
      <c r="E400" s="225"/>
      <c r="N400" s="242"/>
      <c r="Q400" s="243"/>
    </row>
    <row r="401">
      <c r="B401" s="56"/>
      <c r="E401" s="225"/>
      <c r="N401" s="242"/>
      <c r="Q401" s="243"/>
    </row>
    <row r="402">
      <c r="B402" s="56"/>
      <c r="E402" s="225"/>
      <c r="N402" s="242"/>
      <c r="Q402" s="243"/>
    </row>
    <row r="403">
      <c r="B403" s="56"/>
      <c r="E403" s="225"/>
      <c r="N403" s="242"/>
      <c r="Q403" s="243"/>
    </row>
    <row r="404">
      <c r="B404" s="56"/>
      <c r="E404" s="225"/>
      <c r="N404" s="242"/>
      <c r="Q404" s="243"/>
    </row>
    <row r="405">
      <c r="B405" s="56"/>
      <c r="E405" s="225"/>
      <c r="N405" s="242"/>
      <c r="Q405" s="243"/>
    </row>
    <row r="406">
      <c r="B406" s="56"/>
      <c r="E406" s="225"/>
      <c r="N406" s="242"/>
      <c r="Q406" s="243"/>
    </row>
    <row r="407">
      <c r="B407" s="56"/>
      <c r="E407" s="225"/>
      <c r="N407" s="242"/>
      <c r="Q407" s="243"/>
    </row>
    <row r="408">
      <c r="B408" s="56"/>
      <c r="E408" s="225"/>
      <c r="N408" s="242"/>
      <c r="Q408" s="243"/>
    </row>
    <row r="409">
      <c r="B409" s="56"/>
      <c r="E409" s="225"/>
      <c r="N409" s="242"/>
      <c r="Q409" s="243"/>
    </row>
    <row r="410">
      <c r="B410" s="56"/>
      <c r="E410" s="225"/>
      <c r="N410" s="242"/>
      <c r="Q410" s="243"/>
    </row>
    <row r="411">
      <c r="B411" s="56"/>
      <c r="E411" s="225"/>
      <c r="N411" s="242"/>
      <c r="Q411" s="243"/>
    </row>
    <row r="412">
      <c r="B412" s="56"/>
      <c r="E412" s="225"/>
      <c r="N412" s="242"/>
      <c r="Q412" s="243"/>
    </row>
    <row r="413">
      <c r="B413" s="56"/>
      <c r="E413" s="225"/>
      <c r="N413" s="242"/>
      <c r="Q413" s="243"/>
    </row>
    <row r="414">
      <c r="B414" s="56"/>
      <c r="E414" s="225"/>
      <c r="N414" s="242"/>
      <c r="Q414" s="243"/>
    </row>
    <row r="415">
      <c r="B415" s="56"/>
      <c r="E415" s="225"/>
      <c r="N415" s="242"/>
      <c r="Q415" s="243"/>
    </row>
    <row r="416">
      <c r="B416" s="56"/>
      <c r="E416" s="225"/>
      <c r="N416" s="242"/>
      <c r="Q416" s="243"/>
    </row>
    <row r="417">
      <c r="B417" s="56"/>
      <c r="E417" s="225"/>
      <c r="N417" s="242"/>
      <c r="Q417" s="243"/>
    </row>
    <row r="418">
      <c r="B418" s="56"/>
      <c r="E418" s="225"/>
      <c r="N418" s="242"/>
      <c r="Q418" s="243"/>
    </row>
    <row r="419">
      <c r="B419" s="56"/>
      <c r="E419" s="225"/>
      <c r="N419" s="242"/>
      <c r="Q419" s="243"/>
    </row>
    <row r="420">
      <c r="B420" s="56"/>
      <c r="E420" s="225"/>
      <c r="N420" s="242"/>
      <c r="Q420" s="243"/>
    </row>
    <row r="421">
      <c r="B421" s="56"/>
      <c r="E421" s="225"/>
      <c r="N421" s="242"/>
      <c r="Q421" s="243"/>
    </row>
    <row r="422">
      <c r="B422" s="56"/>
      <c r="E422" s="225"/>
      <c r="N422" s="242"/>
      <c r="Q422" s="243"/>
    </row>
    <row r="423">
      <c r="B423" s="56"/>
      <c r="E423" s="225"/>
      <c r="N423" s="242"/>
      <c r="Q423" s="243"/>
    </row>
    <row r="424">
      <c r="B424" s="56"/>
      <c r="E424" s="225"/>
      <c r="N424" s="242"/>
      <c r="Q424" s="243"/>
    </row>
    <row r="425">
      <c r="B425" s="56"/>
      <c r="E425" s="225"/>
      <c r="N425" s="242"/>
      <c r="Q425" s="243"/>
    </row>
    <row r="426">
      <c r="B426" s="56"/>
      <c r="E426" s="225"/>
      <c r="N426" s="242"/>
      <c r="Q426" s="243"/>
    </row>
    <row r="427">
      <c r="B427" s="56"/>
      <c r="E427" s="225"/>
      <c r="N427" s="242"/>
      <c r="Q427" s="243"/>
    </row>
    <row r="428">
      <c r="B428" s="56"/>
      <c r="E428" s="225"/>
      <c r="N428" s="242"/>
      <c r="Q428" s="243"/>
    </row>
    <row r="429">
      <c r="B429" s="56"/>
      <c r="E429" s="225"/>
      <c r="N429" s="242"/>
      <c r="Q429" s="243"/>
    </row>
    <row r="430">
      <c r="B430" s="56"/>
      <c r="E430" s="225"/>
      <c r="N430" s="242"/>
      <c r="Q430" s="243"/>
    </row>
    <row r="431">
      <c r="B431" s="56"/>
      <c r="E431" s="225"/>
      <c r="N431" s="242"/>
      <c r="Q431" s="243"/>
    </row>
    <row r="432">
      <c r="B432" s="56"/>
      <c r="E432" s="225"/>
      <c r="N432" s="242"/>
      <c r="Q432" s="243"/>
    </row>
    <row r="433">
      <c r="B433" s="56"/>
      <c r="E433" s="225"/>
      <c r="N433" s="242"/>
      <c r="Q433" s="243"/>
    </row>
    <row r="434">
      <c r="B434" s="56"/>
      <c r="E434" s="225"/>
      <c r="N434" s="242"/>
      <c r="Q434" s="243"/>
    </row>
    <row r="435">
      <c r="B435" s="56"/>
      <c r="E435" s="225"/>
      <c r="N435" s="242"/>
      <c r="Q435" s="243"/>
    </row>
    <row r="436">
      <c r="B436" s="56"/>
      <c r="E436" s="225"/>
      <c r="N436" s="242"/>
      <c r="Q436" s="243"/>
    </row>
    <row r="437">
      <c r="B437" s="56"/>
      <c r="E437" s="225"/>
      <c r="N437" s="242"/>
      <c r="Q437" s="243"/>
    </row>
    <row r="438">
      <c r="B438" s="56"/>
      <c r="E438" s="225"/>
      <c r="N438" s="242"/>
      <c r="Q438" s="243"/>
    </row>
    <row r="439">
      <c r="B439" s="56"/>
      <c r="E439" s="225"/>
      <c r="N439" s="242"/>
      <c r="Q439" s="243"/>
    </row>
    <row r="440">
      <c r="B440" s="56"/>
      <c r="E440" s="225"/>
      <c r="N440" s="242"/>
      <c r="Q440" s="243"/>
    </row>
    <row r="441">
      <c r="B441" s="56"/>
      <c r="E441" s="225"/>
      <c r="N441" s="242"/>
      <c r="Q441" s="243"/>
    </row>
    <row r="442">
      <c r="B442" s="56"/>
      <c r="E442" s="225"/>
      <c r="N442" s="242"/>
      <c r="Q442" s="243"/>
    </row>
    <row r="443">
      <c r="B443" s="56"/>
      <c r="E443" s="225"/>
      <c r="N443" s="242"/>
      <c r="Q443" s="243"/>
    </row>
    <row r="444">
      <c r="B444" s="56"/>
      <c r="E444" s="225"/>
      <c r="N444" s="242"/>
      <c r="Q444" s="243"/>
    </row>
    <row r="445">
      <c r="B445" s="56"/>
      <c r="E445" s="225"/>
      <c r="N445" s="242"/>
      <c r="Q445" s="243"/>
    </row>
    <row r="446">
      <c r="B446" s="56"/>
      <c r="E446" s="225"/>
      <c r="N446" s="242"/>
      <c r="Q446" s="243"/>
    </row>
    <row r="447">
      <c r="B447" s="56"/>
      <c r="E447" s="225"/>
      <c r="N447" s="242"/>
      <c r="Q447" s="243"/>
    </row>
    <row r="448">
      <c r="B448" s="56"/>
      <c r="E448" s="225"/>
      <c r="N448" s="242"/>
      <c r="Q448" s="243"/>
    </row>
    <row r="449">
      <c r="B449" s="56"/>
      <c r="E449" s="225"/>
      <c r="N449" s="242"/>
      <c r="Q449" s="243"/>
    </row>
    <row r="450">
      <c r="B450" s="56"/>
      <c r="E450" s="225"/>
      <c r="N450" s="242"/>
      <c r="Q450" s="243"/>
    </row>
    <row r="451">
      <c r="B451" s="56"/>
      <c r="E451" s="225"/>
      <c r="N451" s="242"/>
      <c r="Q451" s="243"/>
    </row>
    <row r="452">
      <c r="B452" s="56"/>
      <c r="E452" s="225"/>
      <c r="N452" s="242"/>
      <c r="Q452" s="243"/>
    </row>
    <row r="453">
      <c r="B453" s="56"/>
      <c r="E453" s="225"/>
      <c r="N453" s="242"/>
      <c r="Q453" s="243"/>
    </row>
    <row r="454">
      <c r="B454" s="56"/>
      <c r="E454" s="225"/>
      <c r="N454" s="242"/>
      <c r="Q454" s="243"/>
    </row>
    <row r="455">
      <c r="B455" s="56"/>
      <c r="E455" s="225"/>
      <c r="N455" s="242"/>
      <c r="Q455" s="243"/>
    </row>
    <row r="456">
      <c r="B456" s="56"/>
      <c r="E456" s="225"/>
      <c r="N456" s="242"/>
      <c r="Q456" s="243"/>
    </row>
    <row r="457">
      <c r="B457" s="56"/>
      <c r="E457" s="225"/>
      <c r="N457" s="242"/>
      <c r="Q457" s="243"/>
    </row>
    <row r="458">
      <c r="B458" s="56"/>
      <c r="E458" s="225"/>
      <c r="N458" s="242"/>
      <c r="Q458" s="243"/>
    </row>
    <row r="459">
      <c r="B459" s="56"/>
      <c r="E459" s="225"/>
      <c r="N459" s="242"/>
      <c r="Q459" s="243"/>
    </row>
    <row r="460">
      <c r="B460" s="56"/>
      <c r="E460" s="225"/>
      <c r="N460" s="242"/>
      <c r="Q460" s="243"/>
    </row>
    <row r="461">
      <c r="B461" s="56"/>
      <c r="E461" s="225"/>
      <c r="N461" s="242"/>
      <c r="Q461" s="243"/>
    </row>
    <row r="462">
      <c r="B462" s="56"/>
      <c r="E462" s="225"/>
      <c r="N462" s="242"/>
      <c r="Q462" s="243"/>
    </row>
    <row r="463">
      <c r="B463" s="56"/>
      <c r="E463" s="225"/>
      <c r="N463" s="242"/>
      <c r="Q463" s="243"/>
    </row>
    <row r="464">
      <c r="B464" s="56"/>
      <c r="E464" s="225"/>
      <c r="N464" s="242"/>
      <c r="Q464" s="243"/>
    </row>
    <row r="465">
      <c r="B465" s="56"/>
      <c r="E465" s="225"/>
      <c r="N465" s="242"/>
      <c r="Q465" s="243"/>
    </row>
    <row r="466">
      <c r="B466" s="56"/>
      <c r="E466" s="225"/>
      <c r="N466" s="242"/>
      <c r="Q466" s="243"/>
    </row>
    <row r="467">
      <c r="B467" s="56"/>
      <c r="E467" s="225"/>
      <c r="N467" s="242"/>
      <c r="Q467" s="243"/>
    </row>
    <row r="468">
      <c r="B468" s="56"/>
      <c r="E468" s="225"/>
      <c r="N468" s="242"/>
      <c r="Q468" s="243"/>
    </row>
    <row r="469">
      <c r="B469" s="56"/>
      <c r="E469" s="225"/>
      <c r="N469" s="242"/>
      <c r="Q469" s="243"/>
    </row>
    <row r="470">
      <c r="B470" s="56"/>
      <c r="E470" s="225"/>
      <c r="N470" s="242"/>
      <c r="Q470" s="243"/>
    </row>
    <row r="471">
      <c r="B471" s="56"/>
      <c r="E471" s="225"/>
      <c r="N471" s="242"/>
      <c r="Q471" s="243"/>
    </row>
    <row r="472">
      <c r="B472" s="56"/>
      <c r="E472" s="225"/>
      <c r="N472" s="242"/>
      <c r="Q472" s="243"/>
    </row>
    <row r="473">
      <c r="B473" s="56"/>
      <c r="E473" s="225"/>
      <c r="N473" s="242"/>
      <c r="Q473" s="243"/>
    </row>
    <row r="474">
      <c r="B474" s="56"/>
      <c r="E474" s="225"/>
      <c r="N474" s="242"/>
      <c r="Q474" s="243"/>
    </row>
    <row r="475">
      <c r="B475" s="56"/>
      <c r="E475" s="225"/>
      <c r="N475" s="242"/>
      <c r="Q475" s="243"/>
    </row>
    <row r="476">
      <c r="B476" s="56"/>
      <c r="E476" s="225"/>
      <c r="N476" s="242"/>
      <c r="Q476" s="243"/>
    </row>
    <row r="477">
      <c r="B477" s="56"/>
      <c r="E477" s="225"/>
      <c r="N477" s="242"/>
      <c r="Q477" s="243"/>
    </row>
    <row r="478">
      <c r="B478" s="56"/>
      <c r="E478" s="225"/>
      <c r="N478" s="242"/>
      <c r="Q478" s="243"/>
    </row>
    <row r="479">
      <c r="B479" s="56"/>
      <c r="E479" s="225"/>
      <c r="N479" s="242"/>
      <c r="Q479" s="243"/>
    </row>
    <row r="480">
      <c r="B480" s="56"/>
      <c r="E480" s="225"/>
      <c r="N480" s="242"/>
      <c r="Q480" s="243"/>
    </row>
    <row r="481">
      <c r="B481" s="56"/>
      <c r="E481" s="225"/>
      <c r="N481" s="242"/>
      <c r="Q481" s="243"/>
    </row>
    <row r="482">
      <c r="B482" s="56"/>
      <c r="E482" s="225"/>
      <c r="N482" s="242"/>
      <c r="Q482" s="243"/>
    </row>
    <row r="483">
      <c r="B483" s="56"/>
      <c r="E483" s="225"/>
      <c r="N483" s="242"/>
      <c r="Q483" s="243"/>
    </row>
    <row r="484">
      <c r="B484" s="56"/>
      <c r="E484" s="225"/>
      <c r="N484" s="242"/>
      <c r="Q484" s="243"/>
    </row>
    <row r="485">
      <c r="B485" s="56"/>
      <c r="E485" s="225"/>
      <c r="N485" s="242"/>
      <c r="Q485" s="243"/>
    </row>
    <row r="486">
      <c r="B486" s="56"/>
      <c r="E486" s="225"/>
      <c r="N486" s="242"/>
      <c r="Q486" s="243"/>
    </row>
    <row r="487">
      <c r="B487" s="56"/>
      <c r="E487" s="225"/>
      <c r="N487" s="242"/>
      <c r="Q487" s="243"/>
    </row>
    <row r="488">
      <c r="B488" s="56"/>
      <c r="E488" s="225"/>
      <c r="N488" s="242"/>
      <c r="Q488" s="243"/>
    </row>
    <row r="489">
      <c r="B489" s="56"/>
      <c r="E489" s="225"/>
      <c r="N489" s="242"/>
      <c r="Q489" s="243"/>
    </row>
    <row r="490">
      <c r="B490" s="56"/>
      <c r="E490" s="225"/>
      <c r="N490" s="242"/>
      <c r="Q490" s="243"/>
    </row>
    <row r="491">
      <c r="B491" s="56"/>
      <c r="E491" s="225"/>
      <c r="N491" s="242"/>
      <c r="Q491" s="243"/>
    </row>
    <row r="492">
      <c r="B492" s="56"/>
      <c r="E492" s="225"/>
      <c r="N492" s="242"/>
      <c r="Q492" s="243"/>
    </row>
    <row r="493">
      <c r="B493" s="56"/>
      <c r="E493" s="225"/>
      <c r="N493" s="242"/>
      <c r="Q493" s="243"/>
    </row>
    <row r="494">
      <c r="B494" s="56"/>
      <c r="E494" s="225"/>
      <c r="N494" s="242"/>
      <c r="Q494" s="243"/>
    </row>
    <row r="495">
      <c r="B495" s="56"/>
      <c r="E495" s="225"/>
      <c r="N495" s="242"/>
      <c r="Q495" s="243"/>
    </row>
    <row r="496">
      <c r="B496" s="56"/>
      <c r="E496" s="225"/>
      <c r="N496" s="242"/>
      <c r="Q496" s="243"/>
    </row>
    <row r="497">
      <c r="B497" s="56"/>
      <c r="E497" s="225"/>
      <c r="N497" s="242"/>
      <c r="Q497" s="243"/>
    </row>
    <row r="498">
      <c r="B498" s="56"/>
      <c r="E498" s="225"/>
      <c r="N498" s="242"/>
      <c r="Q498" s="243"/>
    </row>
    <row r="499">
      <c r="B499" s="56"/>
      <c r="E499" s="225"/>
      <c r="N499" s="242"/>
      <c r="Q499" s="243"/>
    </row>
    <row r="500">
      <c r="B500" s="56"/>
      <c r="E500" s="225"/>
      <c r="N500" s="242"/>
      <c r="Q500" s="243"/>
    </row>
    <row r="501">
      <c r="B501" s="56"/>
      <c r="E501" s="225"/>
      <c r="N501" s="242"/>
      <c r="Q501" s="243"/>
    </row>
    <row r="502">
      <c r="B502" s="56"/>
      <c r="E502" s="225"/>
      <c r="N502" s="242"/>
      <c r="Q502" s="243"/>
    </row>
    <row r="503">
      <c r="B503" s="56"/>
      <c r="E503" s="225"/>
      <c r="N503" s="242"/>
      <c r="Q503" s="243"/>
    </row>
    <row r="504">
      <c r="B504" s="56"/>
      <c r="E504" s="225"/>
      <c r="N504" s="242"/>
      <c r="Q504" s="243"/>
    </row>
    <row r="505">
      <c r="B505" s="56"/>
      <c r="E505" s="225"/>
      <c r="N505" s="242"/>
      <c r="Q505" s="243"/>
    </row>
    <row r="506">
      <c r="B506" s="56"/>
      <c r="E506" s="225"/>
      <c r="N506" s="242"/>
      <c r="Q506" s="243"/>
    </row>
    <row r="507">
      <c r="B507" s="56"/>
      <c r="E507" s="225"/>
      <c r="N507" s="242"/>
      <c r="Q507" s="243"/>
    </row>
    <row r="508">
      <c r="B508" s="56"/>
      <c r="E508" s="225"/>
      <c r="N508" s="242"/>
      <c r="Q508" s="243"/>
    </row>
    <row r="509">
      <c r="B509" s="56"/>
      <c r="E509" s="225"/>
      <c r="N509" s="242"/>
      <c r="Q509" s="243"/>
    </row>
    <row r="510">
      <c r="B510" s="56"/>
      <c r="E510" s="225"/>
      <c r="N510" s="242"/>
      <c r="Q510" s="243"/>
    </row>
    <row r="511">
      <c r="B511" s="56"/>
      <c r="E511" s="225"/>
      <c r="N511" s="242"/>
      <c r="Q511" s="243"/>
    </row>
    <row r="512">
      <c r="B512" s="56"/>
      <c r="E512" s="225"/>
      <c r="N512" s="242"/>
      <c r="Q512" s="243"/>
    </row>
    <row r="513">
      <c r="B513" s="56"/>
      <c r="E513" s="225"/>
      <c r="N513" s="242"/>
      <c r="Q513" s="243"/>
    </row>
    <row r="514">
      <c r="B514" s="56"/>
      <c r="E514" s="225"/>
      <c r="N514" s="242"/>
      <c r="Q514" s="243"/>
    </row>
    <row r="515">
      <c r="B515" s="56"/>
      <c r="E515" s="225"/>
      <c r="N515" s="242"/>
      <c r="Q515" s="243"/>
    </row>
    <row r="516">
      <c r="B516" s="56"/>
      <c r="E516" s="225"/>
      <c r="N516" s="242"/>
      <c r="Q516" s="243"/>
    </row>
    <row r="517">
      <c r="B517" s="56"/>
      <c r="E517" s="225"/>
      <c r="N517" s="242"/>
      <c r="Q517" s="243"/>
    </row>
    <row r="518">
      <c r="B518" s="56"/>
      <c r="E518" s="225"/>
      <c r="N518" s="242"/>
      <c r="Q518" s="243"/>
    </row>
    <row r="519">
      <c r="B519" s="56"/>
      <c r="E519" s="225"/>
      <c r="N519" s="242"/>
      <c r="Q519" s="243"/>
    </row>
    <row r="520">
      <c r="B520" s="56"/>
      <c r="E520" s="225"/>
      <c r="N520" s="242"/>
      <c r="Q520" s="243"/>
    </row>
    <row r="521">
      <c r="B521" s="56"/>
      <c r="E521" s="225"/>
      <c r="N521" s="242"/>
      <c r="Q521" s="243"/>
    </row>
    <row r="522">
      <c r="B522" s="56"/>
      <c r="E522" s="225"/>
      <c r="N522" s="242"/>
      <c r="Q522" s="243"/>
    </row>
    <row r="523">
      <c r="B523" s="56"/>
      <c r="E523" s="225"/>
      <c r="N523" s="242"/>
      <c r="Q523" s="243"/>
    </row>
    <row r="524">
      <c r="B524" s="56"/>
      <c r="E524" s="225"/>
      <c r="N524" s="242"/>
      <c r="Q524" s="243"/>
    </row>
    <row r="525">
      <c r="B525" s="56"/>
      <c r="E525" s="225"/>
      <c r="N525" s="242"/>
      <c r="Q525" s="243"/>
    </row>
    <row r="526">
      <c r="B526" s="56"/>
      <c r="E526" s="225"/>
      <c r="N526" s="242"/>
      <c r="Q526" s="243"/>
    </row>
    <row r="527">
      <c r="B527" s="56"/>
      <c r="E527" s="225"/>
      <c r="N527" s="242"/>
      <c r="Q527" s="243"/>
    </row>
    <row r="528">
      <c r="B528" s="56"/>
      <c r="E528" s="225"/>
      <c r="N528" s="242"/>
      <c r="Q528" s="243"/>
    </row>
    <row r="529">
      <c r="B529" s="56"/>
      <c r="E529" s="225"/>
      <c r="N529" s="242"/>
      <c r="Q529" s="243"/>
    </row>
    <row r="530">
      <c r="B530" s="56"/>
      <c r="E530" s="225"/>
      <c r="N530" s="242"/>
      <c r="Q530" s="243"/>
    </row>
    <row r="531">
      <c r="B531" s="56"/>
      <c r="E531" s="225"/>
      <c r="N531" s="242"/>
      <c r="Q531" s="243"/>
    </row>
    <row r="532">
      <c r="B532" s="56"/>
      <c r="E532" s="225"/>
      <c r="N532" s="242"/>
      <c r="Q532" s="243"/>
    </row>
    <row r="533">
      <c r="B533" s="56"/>
      <c r="E533" s="225"/>
      <c r="N533" s="242"/>
      <c r="Q533" s="243"/>
    </row>
    <row r="534">
      <c r="B534" s="56"/>
      <c r="E534" s="225"/>
      <c r="N534" s="242"/>
      <c r="Q534" s="243"/>
    </row>
    <row r="535">
      <c r="B535" s="56"/>
      <c r="E535" s="225"/>
      <c r="N535" s="242"/>
      <c r="Q535" s="243"/>
    </row>
    <row r="536">
      <c r="B536" s="56"/>
      <c r="E536" s="225"/>
      <c r="N536" s="242"/>
      <c r="Q536" s="243"/>
    </row>
    <row r="537">
      <c r="B537" s="56"/>
      <c r="E537" s="225"/>
      <c r="N537" s="242"/>
      <c r="Q537" s="243"/>
    </row>
    <row r="538">
      <c r="B538" s="56"/>
      <c r="E538" s="225"/>
      <c r="N538" s="242"/>
      <c r="Q538" s="243"/>
    </row>
    <row r="539">
      <c r="B539" s="56"/>
      <c r="E539" s="225"/>
      <c r="N539" s="242"/>
      <c r="Q539" s="243"/>
    </row>
    <row r="540">
      <c r="B540" s="56"/>
      <c r="E540" s="225"/>
      <c r="N540" s="242"/>
      <c r="Q540" s="243"/>
    </row>
    <row r="541">
      <c r="B541" s="56"/>
      <c r="E541" s="225"/>
      <c r="N541" s="242"/>
      <c r="Q541" s="243"/>
    </row>
    <row r="542">
      <c r="B542" s="56"/>
      <c r="E542" s="225"/>
      <c r="N542" s="242"/>
      <c r="Q542" s="243"/>
    </row>
    <row r="543">
      <c r="B543" s="56"/>
      <c r="E543" s="225"/>
      <c r="N543" s="242"/>
      <c r="Q543" s="243"/>
    </row>
    <row r="544">
      <c r="B544" s="56"/>
      <c r="E544" s="225"/>
      <c r="N544" s="242"/>
      <c r="Q544" s="243"/>
    </row>
    <row r="545">
      <c r="B545" s="56"/>
      <c r="E545" s="225"/>
      <c r="N545" s="242"/>
      <c r="Q545" s="243"/>
    </row>
    <row r="546">
      <c r="B546" s="56"/>
      <c r="E546" s="225"/>
      <c r="N546" s="242"/>
      <c r="Q546" s="243"/>
    </row>
    <row r="547">
      <c r="B547" s="56"/>
      <c r="E547" s="225"/>
      <c r="N547" s="242"/>
      <c r="Q547" s="243"/>
    </row>
    <row r="548">
      <c r="B548" s="56"/>
      <c r="E548" s="225"/>
      <c r="N548" s="242"/>
      <c r="Q548" s="243"/>
    </row>
    <row r="549">
      <c r="B549" s="56"/>
      <c r="E549" s="225"/>
      <c r="N549" s="242"/>
      <c r="Q549" s="243"/>
    </row>
    <row r="550">
      <c r="B550" s="56"/>
      <c r="E550" s="225"/>
      <c r="N550" s="242"/>
      <c r="Q550" s="243"/>
    </row>
    <row r="551">
      <c r="B551" s="56"/>
      <c r="E551" s="225"/>
      <c r="N551" s="242"/>
      <c r="Q551" s="243"/>
    </row>
    <row r="552">
      <c r="B552" s="56"/>
      <c r="E552" s="225"/>
      <c r="N552" s="242"/>
      <c r="Q552" s="243"/>
    </row>
    <row r="553">
      <c r="B553" s="56"/>
      <c r="E553" s="225"/>
      <c r="N553" s="242"/>
      <c r="Q553" s="243"/>
    </row>
    <row r="554">
      <c r="B554" s="56"/>
      <c r="E554" s="225"/>
      <c r="N554" s="242"/>
      <c r="Q554" s="243"/>
    </row>
    <row r="555">
      <c r="B555" s="56"/>
      <c r="E555" s="225"/>
      <c r="N555" s="242"/>
      <c r="Q555" s="243"/>
    </row>
    <row r="556">
      <c r="B556" s="56"/>
      <c r="E556" s="225"/>
      <c r="N556" s="242"/>
      <c r="Q556" s="243"/>
    </row>
    <row r="557">
      <c r="B557" s="56"/>
      <c r="E557" s="225"/>
      <c r="N557" s="242"/>
      <c r="Q557" s="243"/>
    </row>
    <row r="558">
      <c r="B558" s="56"/>
      <c r="E558" s="225"/>
      <c r="N558" s="242"/>
      <c r="Q558" s="243"/>
    </row>
    <row r="559">
      <c r="B559" s="56"/>
      <c r="E559" s="225"/>
      <c r="N559" s="242"/>
      <c r="Q559" s="243"/>
    </row>
    <row r="560">
      <c r="B560" s="56"/>
      <c r="E560" s="225"/>
      <c r="N560" s="242"/>
      <c r="Q560" s="243"/>
    </row>
    <row r="561">
      <c r="B561" s="56"/>
      <c r="E561" s="225"/>
      <c r="N561" s="242"/>
      <c r="Q561" s="243"/>
    </row>
    <row r="562">
      <c r="B562" s="56"/>
      <c r="E562" s="225"/>
      <c r="N562" s="242"/>
      <c r="Q562" s="243"/>
    </row>
    <row r="563">
      <c r="B563" s="56"/>
      <c r="E563" s="225"/>
      <c r="N563" s="242"/>
      <c r="Q563" s="243"/>
    </row>
    <row r="564">
      <c r="B564" s="56"/>
      <c r="E564" s="225"/>
      <c r="N564" s="242"/>
      <c r="Q564" s="243"/>
    </row>
    <row r="565">
      <c r="B565" s="56"/>
      <c r="E565" s="225"/>
      <c r="N565" s="242"/>
      <c r="Q565" s="243"/>
    </row>
    <row r="566">
      <c r="B566" s="56"/>
      <c r="E566" s="225"/>
      <c r="N566" s="242"/>
      <c r="Q566" s="243"/>
    </row>
    <row r="567">
      <c r="B567" s="56"/>
      <c r="E567" s="225"/>
      <c r="N567" s="242"/>
      <c r="Q567" s="243"/>
    </row>
    <row r="568">
      <c r="B568" s="56"/>
      <c r="E568" s="225"/>
      <c r="N568" s="242"/>
      <c r="Q568" s="243"/>
    </row>
    <row r="569">
      <c r="B569" s="56"/>
      <c r="E569" s="225"/>
      <c r="N569" s="242"/>
      <c r="Q569" s="243"/>
    </row>
    <row r="570">
      <c r="B570" s="56"/>
      <c r="E570" s="225"/>
      <c r="N570" s="242"/>
      <c r="Q570" s="243"/>
    </row>
    <row r="571">
      <c r="B571" s="56"/>
      <c r="E571" s="225"/>
      <c r="N571" s="242"/>
      <c r="Q571" s="243"/>
    </row>
    <row r="572">
      <c r="B572" s="56"/>
      <c r="E572" s="225"/>
      <c r="N572" s="242"/>
      <c r="Q572" s="243"/>
    </row>
    <row r="573">
      <c r="B573" s="56"/>
      <c r="E573" s="225"/>
      <c r="N573" s="242"/>
      <c r="Q573" s="243"/>
    </row>
    <row r="574">
      <c r="B574" s="56"/>
      <c r="E574" s="225"/>
      <c r="N574" s="242"/>
      <c r="Q574" s="243"/>
    </row>
    <row r="575">
      <c r="B575" s="56"/>
      <c r="E575" s="225"/>
      <c r="N575" s="242"/>
      <c r="Q575" s="243"/>
    </row>
    <row r="576">
      <c r="B576" s="56"/>
      <c r="E576" s="225"/>
      <c r="N576" s="242"/>
      <c r="Q576" s="243"/>
    </row>
    <row r="577">
      <c r="B577" s="56"/>
      <c r="E577" s="225"/>
      <c r="N577" s="242"/>
      <c r="Q577" s="243"/>
    </row>
    <row r="578">
      <c r="B578" s="56"/>
      <c r="E578" s="225"/>
      <c r="N578" s="242"/>
      <c r="Q578" s="243"/>
    </row>
    <row r="579">
      <c r="B579" s="56"/>
      <c r="E579" s="225"/>
      <c r="N579" s="242"/>
      <c r="Q579" s="243"/>
    </row>
    <row r="580">
      <c r="B580" s="56"/>
      <c r="E580" s="225"/>
      <c r="N580" s="242"/>
      <c r="Q580" s="243"/>
    </row>
    <row r="581">
      <c r="B581" s="56"/>
      <c r="E581" s="225"/>
      <c r="N581" s="242"/>
      <c r="Q581" s="243"/>
    </row>
    <row r="582">
      <c r="B582" s="56"/>
      <c r="E582" s="225"/>
      <c r="N582" s="242"/>
      <c r="Q582" s="243"/>
    </row>
    <row r="583">
      <c r="B583" s="56"/>
      <c r="E583" s="225"/>
      <c r="N583" s="242"/>
      <c r="Q583" s="243"/>
    </row>
    <row r="584">
      <c r="B584" s="56"/>
      <c r="E584" s="225"/>
      <c r="N584" s="242"/>
      <c r="Q584" s="243"/>
    </row>
    <row r="585">
      <c r="B585" s="56"/>
      <c r="E585" s="225"/>
      <c r="N585" s="242"/>
      <c r="Q585" s="243"/>
    </row>
    <row r="586">
      <c r="B586" s="56"/>
      <c r="E586" s="225"/>
      <c r="N586" s="242"/>
      <c r="Q586" s="243"/>
    </row>
    <row r="587">
      <c r="B587" s="56"/>
      <c r="E587" s="225"/>
      <c r="N587" s="242"/>
      <c r="Q587" s="243"/>
    </row>
    <row r="588">
      <c r="B588" s="56"/>
      <c r="E588" s="225"/>
      <c r="N588" s="242"/>
      <c r="Q588" s="243"/>
    </row>
    <row r="589">
      <c r="B589" s="56"/>
      <c r="E589" s="225"/>
      <c r="N589" s="242"/>
      <c r="Q589" s="243"/>
    </row>
    <row r="590">
      <c r="B590" s="56"/>
      <c r="E590" s="225"/>
      <c r="N590" s="242"/>
      <c r="Q590" s="243"/>
    </row>
    <row r="591">
      <c r="B591" s="56"/>
      <c r="E591" s="225"/>
      <c r="N591" s="242"/>
      <c r="Q591" s="243"/>
    </row>
    <row r="592">
      <c r="B592" s="56"/>
      <c r="E592" s="225"/>
      <c r="N592" s="242"/>
      <c r="Q592" s="243"/>
    </row>
    <row r="593">
      <c r="B593" s="56"/>
      <c r="E593" s="225"/>
      <c r="N593" s="242"/>
      <c r="Q593" s="243"/>
    </row>
    <row r="594">
      <c r="B594" s="56"/>
      <c r="E594" s="225"/>
      <c r="N594" s="242"/>
      <c r="Q594" s="243"/>
    </row>
    <row r="595">
      <c r="B595" s="56"/>
      <c r="E595" s="225"/>
      <c r="N595" s="242"/>
      <c r="Q595" s="243"/>
    </row>
    <row r="596">
      <c r="B596" s="56"/>
      <c r="E596" s="225"/>
      <c r="N596" s="242"/>
      <c r="Q596" s="243"/>
    </row>
    <row r="597">
      <c r="B597" s="56"/>
      <c r="E597" s="225"/>
      <c r="N597" s="242"/>
      <c r="Q597" s="243"/>
    </row>
    <row r="598">
      <c r="B598" s="56"/>
      <c r="E598" s="225"/>
      <c r="N598" s="242"/>
      <c r="Q598" s="243"/>
    </row>
    <row r="599">
      <c r="B599" s="56"/>
      <c r="E599" s="225"/>
      <c r="N599" s="242"/>
      <c r="Q599" s="243"/>
    </row>
    <row r="600">
      <c r="B600" s="56"/>
      <c r="E600" s="225"/>
      <c r="N600" s="242"/>
      <c r="Q600" s="243"/>
    </row>
    <row r="601">
      <c r="B601" s="56"/>
      <c r="E601" s="225"/>
      <c r="N601" s="242"/>
      <c r="Q601" s="243"/>
    </row>
    <row r="602">
      <c r="B602" s="56"/>
      <c r="E602" s="225"/>
      <c r="N602" s="242"/>
      <c r="Q602" s="243"/>
    </row>
    <row r="603">
      <c r="B603" s="56"/>
      <c r="E603" s="225"/>
      <c r="N603" s="242"/>
      <c r="Q603" s="243"/>
    </row>
    <row r="604">
      <c r="B604" s="56"/>
      <c r="E604" s="225"/>
      <c r="N604" s="242"/>
      <c r="Q604" s="243"/>
    </row>
    <row r="605">
      <c r="B605" s="56"/>
      <c r="E605" s="225"/>
      <c r="N605" s="242"/>
      <c r="Q605" s="243"/>
    </row>
    <row r="606">
      <c r="B606" s="56"/>
      <c r="E606" s="225"/>
      <c r="N606" s="242"/>
      <c r="Q606" s="243"/>
    </row>
    <row r="607">
      <c r="B607" s="56"/>
      <c r="E607" s="225"/>
      <c r="N607" s="242"/>
      <c r="Q607" s="243"/>
    </row>
    <row r="608">
      <c r="B608" s="56"/>
      <c r="E608" s="225"/>
      <c r="N608" s="242"/>
      <c r="Q608" s="243"/>
    </row>
    <row r="609">
      <c r="B609" s="56"/>
      <c r="E609" s="225"/>
      <c r="N609" s="242"/>
      <c r="Q609" s="243"/>
    </row>
    <row r="610">
      <c r="B610" s="56"/>
      <c r="E610" s="225"/>
      <c r="N610" s="242"/>
      <c r="Q610" s="243"/>
    </row>
    <row r="611">
      <c r="B611" s="56"/>
      <c r="E611" s="225"/>
      <c r="N611" s="242"/>
      <c r="Q611" s="243"/>
    </row>
    <row r="612">
      <c r="B612" s="56"/>
      <c r="E612" s="225"/>
      <c r="N612" s="242"/>
      <c r="Q612" s="243"/>
    </row>
    <row r="613">
      <c r="B613" s="56"/>
      <c r="E613" s="225"/>
      <c r="N613" s="242"/>
      <c r="Q613" s="243"/>
    </row>
    <row r="614">
      <c r="B614" s="56"/>
      <c r="E614" s="225"/>
      <c r="N614" s="242"/>
      <c r="Q614" s="243"/>
    </row>
    <row r="615">
      <c r="B615" s="56"/>
      <c r="E615" s="225"/>
      <c r="N615" s="242"/>
      <c r="Q615" s="243"/>
    </row>
    <row r="616">
      <c r="B616" s="56"/>
      <c r="E616" s="225"/>
      <c r="N616" s="242"/>
      <c r="Q616" s="243"/>
    </row>
    <row r="617">
      <c r="B617" s="56"/>
      <c r="E617" s="225"/>
      <c r="N617" s="242"/>
      <c r="Q617" s="243"/>
    </row>
    <row r="618">
      <c r="B618" s="56"/>
      <c r="E618" s="225"/>
      <c r="N618" s="242"/>
      <c r="Q618" s="243"/>
    </row>
    <row r="619">
      <c r="B619" s="56"/>
      <c r="E619" s="225"/>
      <c r="N619" s="242"/>
      <c r="Q619" s="243"/>
    </row>
    <row r="620">
      <c r="B620" s="56"/>
      <c r="E620" s="225"/>
      <c r="N620" s="242"/>
      <c r="Q620" s="243"/>
    </row>
    <row r="621">
      <c r="B621" s="56"/>
      <c r="E621" s="225"/>
      <c r="N621" s="242"/>
      <c r="Q621" s="243"/>
    </row>
    <row r="622">
      <c r="B622" s="56"/>
      <c r="E622" s="225"/>
      <c r="N622" s="242"/>
      <c r="Q622" s="243"/>
    </row>
    <row r="623">
      <c r="B623" s="56"/>
      <c r="E623" s="225"/>
      <c r="N623" s="242"/>
      <c r="Q623" s="243"/>
    </row>
    <row r="624">
      <c r="B624" s="56"/>
      <c r="E624" s="225"/>
      <c r="N624" s="242"/>
      <c r="Q624" s="243"/>
    </row>
    <row r="625">
      <c r="B625" s="56"/>
      <c r="E625" s="225"/>
      <c r="N625" s="242"/>
      <c r="Q625" s="243"/>
    </row>
    <row r="626">
      <c r="B626" s="56"/>
      <c r="E626" s="225"/>
      <c r="N626" s="242"/>
      <c r="Q626" s="243"/>
    </row>
    <row r="627">
      <c r="B627" s="56"/>
      <c r="E627" s="225"/>
      <c r="N627" s="242"/>
      <c r="Q627" s="243"/>
    </row>
    <row r="628">
      <c r="B628" s="56"/>
      <c r="E628" s="225"/>
      <c r="N628" s="242"/>
      <c r="Q628" s="243"/>
    </row>
    <row r="629">
      <c r="B629" s="56"/>
      <c r="E629" s="225"/>
      <c r="N629" s="242"/>
      <c r="Q629" s="243"/>
    </row>
    <row r="630">
      <c r="B630" s="56"/>
      <c r="E630" s="225"/>
      <c r="N630" s="242"/>
      <c r="Q630" s="243"/>
    </row>
    <row r="631">
      <c r="B631" s="56"/>
      <c r="E631" s="225"/>
      <c r="N631" s="242"/>
      <c r="Q631" s="243"/>
    </row>
    <row r="632">
      <c r="B632" s="56"/>
      <c r="E632" s="225"/>
      <c r="N632" s="242"/>
      <c r="Q632" s="243"/>
    </row>
    <row r="633">
      <c r="B633" s="56"/>
      <c r="E633" s="225"/>
      <c r="N633" s="242"/>
      <c r="Q633" s="243"/>
    </row>
    <row r="634">
      <c r="B634" s="56"/>
      <c r="E634" s="225"/>
      <c r="N634" s="242"/>
      <c r="Q634" s="243"/>
    </row>
    <row r="635">
      <c r="B635" s="56"/>
      <c r="E635" s="225"/>
      <c r="N635" s="242"/>
      <c r="Q635" s="243"/>
    </row>
    <row r="636">
      <c r="B636" s="56"/>
      <c r="E636" s="225"/>
      <c r="N636" s="242"/>
      <c r="Q636" s="243"/>
    </row>
    <row r="637">
      <c r="B637" s="56"/>
      <c r="E637" s="225"/>
      <c r="N637" s="242"/>
      <c r="Q637" s="243"/>
    </row>
    <row r="638">
      <c r="B638" s="56"/>
      <c r="E638" s="225"/>
      <c r="N638" s="242"/>
      <c r="Q638" s="243"/>
    </row>
    <row r="639">
      <c r="B639" s="56"/>
      <c r="E639" s="225"/>
      <c r="N639" s="242"/>
      <c r="Q639" s="243"/>
    </row>
    <row r="640">
      <c r="B640" s="56"/>
      <c r="E640" s="225"/>
      <c r="N640" s="242"/>
      <c r="Q640" s="243"/>
    </row>
    <row r="641">
      <c r="B641" s="56"/>
      <c r="E641" s="225"/>
      <c r="N641" s="242"/>
      <c r="Q641" s="243"/>
    </row>
    <row r="642">
      <c r="B642" s="56"/>
      <c r="E642" s="225"/>
      <c r="N642" s="242"/>
      <c r="Q642" s="243"/>
    </row>
    <row r="643">
      <c r="B643" s="56"/>
      <c r="E643" s="225"/>
      <c r="N643" s="242"/>
      <c r="Q643" s="243"/>
    </row>
    <row r="644">
      <c r="B644" s="56"/>
      <c r="E644" s="225"/>
      <c r="N644" s="242"/>
      <c r="Q644" s="243"/>
    </row>
    <row r="645">
      <c r="B645" s="56"/>
      <c r="E645" s="225"/>
      <c r="N645" s="242"/>
      <c r="Q645" s="243"/>
    </row>
    <row r="646">
      <c r="B646" s="56"/>
      <c r="E646" s="225"/>
      <c r="N646" s="242"/>
      <c r="Q646" s="243"/>
    </row>
    <row r="647">
      <c r="B647" s="56"/>
      <c r="E647" s="225"/>
      <c r="N647" s="242"/>
      <c r="Q647" s="243"/>
    </row>
    <row r="648">
      <c r="B648" s="56"/>
      <c r="E648" s="225"/>
      <c r="N648" s="242"/>
      <c r="Q648" s="243"/>
    </row>
    <row r="649">
      <c r="B649" s="56"/>
      <c r="E649" s="225"/>
      <c r="N649" s="242"/>
      <c r="Q649" s="243"/>
    </row>
    <row r="650">
      <c r="B650" s="56"/>
      <c r="E650" s="225"/>
      <c r="N650" s="242"/>
      <c r="Q650" s="243"/>
    </row>
    <row r="651">
      <c r="B651" s="56"/>
      <c r="E651" s="225"/>
      <c r="N651" s="242"/>
      <c r="Q651" s="243"/>
    </row>
    <row r="652">
      <c r="B652" s="56"/>
      <c r="E652" s="225"/>
      <c r="N652" s="242"/>
      <c r="Q652" s="243"/>
    </row>
    <row r="653">
      <c r="B653" s="56"/>
      <c r="E653" s="225"/>
      <c r="N653" s="242"/>
      <c r="Q653" s="243"/>
    </row>
    <row r="654">
      <c r="B654" s="56"/>
      <c r="E654" s="225"/>
      <c r="N654" s="242"/>
      <c r="Q654" s="243"/>
    </row>
    <row r="655">
      <c r="B655" s="56"/>
      <c r="E655" s="225"/>
      <c r="N655" s="242"/>
      <c r="Q655" s="243"/>
    </row>
    <row r="656">
      <c r="B656" s="56"/>
      <c r="E656" s="225"/>
      <c r="N656" s="242"/>
      <c r="Q656" s="243"/>
    </row>
    <row r="657">
      <c r="B657" s="56"/>
      <c r="E657" s="225"/>
      <c r="N657" s="242"/>
      <c r="Q657" s="243"/>
    </row>
    <row r="658">
      <c r="B658" s="56"/>
      <c r="E658" s="225"/>
      <c r="N658" s="242"/>
      <c r="Q658" s="243"/>
    </row>
    <row r="659">
      <c r="B659" s="56"/>
      <c r="E659" s="225"/>
      <c r="N659" s="242"/>
      <c r="Q659" s="243"/>
    </row>
    <row r="660">
      <c r="B660" s="56"/>
      <c r="E660" s="225"/>
      <c r="N660" s="242"/>
      <c r="Q660" s="243"/>
    </row>
    <row r="661">
      <c r="B661" s="56"/>
      <c r="E661" s="225"/>
      <c r="N661" s="242"/>
      <c r="Q661" s="243"/>
    </row>
    <row r="662">
      <c r="B662" s="56"/>
      <c r="E662" s="225"/>
      <c r="N662" s="242"/>
      <c r="Q662" s="243"/>
    </row>
    <row r="663">
      <c r="B663" s="56"/>
      <c r="E663" s="225"/>
      <c r="N663" s="242"/>
      <c r="Q663" s="243"/>
    </row>
    <row r="664">
      <c r="B664" s="56"/>
      <c r="E664" s="225"/>
      <c r="N664" s="242"/>
      <c r="Q664" s="243"/>
    </row>
    <row r="665">
      <c r="B665" s="56"/>
      <c r="E665" s="225"/>
      <c r="N665" s="242"/>
      <c r="Q665" s="243"/>
    </row>
    <row r="666">
      <c r="B666" s="56"/>
      <c r="E666" s="225"/>
      <c r="N666" s="242"/>
      <c r="Q666" s="243"/>
    </row>
    <row r="667">
      <c r="B667" s="56"/>
      <c r="E667" s="225"/>
      <c r="N667" s="242"/>
      <c r="Q667" s="243"/>
    </row>
    <row r="668">
      <c r="B668" s="56"/>
      <c r="E668" s="225"/>
      <c r="N668" s="242"/>
      <c r="Q668" s="243"/>
    </row>
    <row r="669">
      <c r="B669" s="56"/>
      <c r="E669" s="225"/>
      <c r="N669" s="242"/>
      <c r="Q669" s="243"/>
    </row>
    <row r="670">
      <c r="B670" s="56"/>
      <c r="E670" s="225"/>
      <c r="N670" s="242"/>
      <c r="Q670" s="243"/>
    </row>
    <row r="671">
      <c r="B671" s="56"/>
      <c r="E671" s="225"/>
      <c r="N671" s="242"/>
      <c r="Q671" s="243"/>
    </row>
    <row r="672">
      <c r="B672" s="56"/>
      <c r="E672" s="225"/>
      <c r="N672" s="242"/>
      <c r="Q672" s="243"/>
    </row>
    <row r="673">
      <c r="B673" s="56"/>
      <c r="E673" s="225"/>
      <c r="N673" s="242"/>
      <c r="Q673" s="243"/>
    </row>
    <row r="674">
      <c r="B674" s="56"/>
      <c r="E674" s="225"/>
      <c r="N674" s="242"/>
      <c r="Q674" s="243"/>
    </row>
    <row r="675">
      <c r="B675" s="56"/>
      <c r="E675" s="225"/>
      <c r="N675" s="242"/>
      <c r="Q675" s="243"/>
    </row>
    <row r="676">
      <c r="B676" s="56"/>
      <c r="E676" s="225"/>
      <c r="N676" s="242"/>
      <c r="Q676" s="243"/>
    </row>
    <row r="677">
      <c r="B677" s="56"/>
      <c r="E677" s="225"/>
      <c r="N677" s="242"/>
      <c r="Q677" s="243"/>
    </row>
    <row r="678">
      <c r="B678" s="56"/>
      <c r="E678" s="225"/>
      <c r="N678" s="242"/>
      <c r="Q678" s="243"/>
    </row>
    <row r="679">
      <c r="B679" s="56"/>
      <c r="E679" s="225"/>
      <c r="N679" s="242"/>
      <c r="Q679" s="243"/>
    </row>
    <row r="680">
      <c r="B680" s="56"/>
      <c r="E680" s="225"/>
      <c r="N680" s="242"/>
      <c r="Q680" s="243"/>
    </row>
    <row r="681">
      <c r="B681" s="56"/>
      <c r="E681" s="225"/>
      <c r="N681" s="242"/>
      <c r="Q681" s="243"/>
    </row>
    <row r="682">
      <c r="B682" s="56"/>
      <c r="E682" s="225"/>
      <c r="N682" s="242"/>
      <c r="Q682" s="243"/>
    </row>
    <row r="683">
      <c r="B683" s="56"/>
      <c r="E683" s="225"/>
      <c r="N683" s="242"/>
      <c r="Q683" s="243"/>
    </row>
    <row r="684">
      <c r="B684" s="56"/>
      <c r="E684" s="225"/>
      <c r="N684" s="242"/>
      <c r="Q684" s="243"/>
    </row>
    <row r="685">
      <c r="B685" s="56"/>
      <c r="E685" s="225"/>
      <c r="N685" s="242"/>
      <c r="Q685" s="243"/>
    </row>
    <row r="686">
      <c r="B686" s="56"/>
      <c r="E686" s="225"/>
      <c r="N686" s="242"/>
      <c r="Q686" s="243"/>
    </row>
    <row r="687">
      <c r="B687" s="56"/>
      <c r="E687" s="225"/>
      <c r="N687" s="242"/>
      <c r="Q687" s="243"/>
    </row>
    <row r="688">
      <c r="B688" s="56"/>
      <c r="E688" s="225"/>
      <c r="N688" s="242"/>
      <c r="Q688" s="243"/>
    </row>
    <row r="689">
      <c r="B689" s="56"/>
      <c r="E689" s="225"/>
      <c r="N689" s="242"/>
      <c r="Q689" s="243"/>
    </row>
    <row r="690">
      <c r="B690" s="56"/>
      <c r="E690" s="225"/>
      <c r="N690" s="242"/>
      <c r="Q690" s="243"/>
    </row>
    <row r="691">
      <c r="B691" s="56"/>
      <c r="E691" s="225"/>
      <c r="N691" s="242"/>
      <c r="Q691" s="243"/>
    </row>
    <row r="692">
      <c r="B692" s="56"/>
      <c r="E692" s="225"/>
      <c r="N692" s="242"/>
      <c r="Q692" s="243"/>
    </row>
    <row r="693">
      <c r="B693" s="56"/>
      <c r="E693" s="225"/>
      <c r="N693" s="242"/>
      <c r="Q693" s="243"/>
    </row>
    <row r="694">
      <c r="B694" s="56"/>
      <c r="E694" s="225"/>
      <c r="N694" s="242"/>
      <c r="Q694" s="243"/>
    </row>
    <row r="695">
      <c r="B695" s="56"/>
      <c r="E695" s="225"/>
      <c r="N695" s="242"/>
      <c r="Q695" s="243"/>
    </row>
    <row r="696">
      <c r="B696" s="56"/>
      <c r="E696" s="225"/>
      <c r="N696" s="242"/>
      <c r="Q696" s="243"/>
    </row>
    <row r="697">
      <c r="B697" s="56"/>
      <c r="E697" s="225"/>
      <c r="N697" s="242"/>
      <c r="Q697" s="243"/>
    </row>
    <row r="698">
      <c r="B698" s="56"/>
      <c r="E698" s="225"/>
      <c r="N698" s="242"/>
      <c r="Q698" s="243"/>
    </row>
    <row r="699">
      <c r="B699" s="56"/>
      <c r="E699" s="225"/>
      <c r="N699" s="242"/>
      <c r="Q699" s="243"/>
    </row>
    <row r="700">
      <c r="B700" s="56"/>
      <c r="E700" s="225"/>
      <c r="N700" s="242"/>
      <c r="Q700" s="243"/>
    </row>
    <row r="701">
      <c r="B701" s="56"/>
      <c r="E701" s="225"/>
      <c r="N701" s="242"/>
      <c r="Q701" s="243"/>
    </row>
    <row r="702">
      <c r="B702" s="56"/>
      <c r="E702" s="225"/>
      <c r="N702" s="242"/>
      <c r="Q702" s="243"/>
    </row>
    <row r="703">
      <c r="B703" s="56"/>
      <c r="E703" s="225"/>
      <c r="N703" s="242"/>
      <c r="Q703" s="243"/>
    </row>
    <row r="704">
      <c r="B704" s="56"/>
      <c r="E704" s="225"/>
      <c r="N704" s="242"/>
      <c r="Q704" s="243"/>
    </row>
    <row r="705">
      <c r="B705" s="56"/>
      <c r="E705" s="225"/>
      <c r="N705" s="242"/>
      <c r="Q705" s="243"/>
    </row>
    <row r="706">
      <c r="B706" s="56"/>
      <c r="E706" s="225"/>
      <c r="N706" s="242"/>
      <c r="Q706" s="243"/>
    </row>
    <row r="707">
      <c r="B707" s="56"/>
      <c r="E707" s="225"/>
      <c r="N707" s="242"/>
      <c r="Q707" s="243"/>
    </row>
    <row r="708">
      <c r="B708" s="56"/>
      <c r="E708" s="225"/>
      <c r="N708" s="242"/>
      <c r="Q708" s="243"/>
    </row>
    <row r="709">
      <c r="B709" s="56"/>
      <c r="E709" s="225"/>
      <c r="N709" s="242"/>
      <c r="Q709" s="243"/>
    </row>
    <row r="710">
      <c r="B710" s="56"/>
      <c r="E710" s="225"/>
      <c r="N710" s="242"/>
      <c r="Q710" s="243"/>
    </row>
    <row r="711">
      <c r="B711" s="56"/>
      <c r="E711" s="225"/>
      <c r="N711" s="242"/>
      <c r="Q711" s="243"/>
    </row>
    <row r="712">
      <c r="B712" s="56"/>
      <c r="E712" s="225"/>
      <c r="N712" s="242"/>
      <c r="Q712" s="243"/>
    </row>
    <row r="713">
      <c r="B713" s="56"/>
      <c r="E713" s="225"/>
      <c r="N713" s="242"/>
      <c r="Q713" s="243"/>
    </row>
    <row r="714">
      <c r="B714" s="56"/>
      <c r="E714" s="225"/>
      <c r="N714" s="242"/>
      <c r="Q714" s="243"/>
    </row>
    <row r="715">
      <c r="B715" s="56"/>
      <c r="E715" s="225"/>
      <c r="N715" s="242"/>
      <c r="Q715" s="243"/>
    </row>
    <row r="716">
      <c r="B716" s="56"/>
      <c r="E716" s="225"/>
      <c r="N716" s="242"/>
      <c r="Q716" s="243"/>
    </row>
    <row r="717">
      <c r="B717" s="56"/>
      <c r="E717" s="225"/>
      <c r="N717" s="242"/>
      <c r="Q717" s="243"/>
    </row>
    <row r="718">
      <c r="B718" s="56"/>
      <c r="E718" s="225"/>
      <c r="N718" s="242"/>
      <c r="Q718" s="243"/>
    </row>
    <row r="719">
      <c r="B719" s="56"/>
      <c r="E719" s="225"/>
      <c r="N719" s="242"/>
      <c r="Q719" s="243"/>
    </row>
    <row r="720">
      <c r="B720" s="56"/>
      <c r="E720" s="225"/>
      <c r="N720" s="242"/>
      <c r="Q720" s="243"/>
    </row>
    <row r="721">
      <c r="B721" s="56"/>
      <c r="E721" s="225"/>
      <c r="N721" s="242"/>
      <c r="Q721" s="243"/>
    </row>
    <row r="722">
      <c r="B722" s="56"/>
      <c r="E722" s="225"/>
      <c r="N722" s="242"/>
      <c r="Q722" s="243"/>
    </row>
    <row r="723">
      <c r="B723" s="56"/>
      <c r="E723" s="225"/>
      <c r="N723" s="242"/>
      <c r="Q723" s="243"/>
    </row>
    <row r="724">
      <c r="B724" s="56"/>
      <c r="E724" s="225"/>
      <c r="N724" s="242"/>
      <c r="Q724" s="243"/>
    </row>
    <row r="725">
      <c r="B725" s="56"/>
      <c r="E725" s="225"/>
      <c r="N725" s="242"/>
      <c r="Q725" s="243"/>
    </row>
    <row r="726">
      <c r="B726" s="56"/>
      <c r="E726" s="225"/>
      <c r="N726" s="242"/>
      <c r="Q726" s="243"/>
    </row>
    <row r="727">
      <c r="B727" s="56"/>
      <c r="E727" s="225"/>
      <c r="N727" s="242"/>
      <c r="Q727" s="243"/>
    </row>
    <row r="728">
      <c r="B728" s="56"/>
      <c r="E728" s="225"/>
      <c r="N728" s="242"/>
      <c r="Q728" s="243"/>
    </row>
    <row r="729">
      <c r="B729" s="56"/>
      <c r="E729" s="225"/>
      <c r="N729" s="242"/>
      <c r="Q729" s="243"/>
    </row>
    <row r="730">
      <c r="B730" s="56"/>
      <c r="E730" s="225"/>
      <c r="N730" s="242"/>
      <c r="Q730" s="243"/>
    </row>
    <row r="731">
      <c r="B731" s="56"/>
      <c r="E731" s="225"/>
      <c r="N731" s="242"/>
      <c r="Q731" s="243"/>
    </row>
    <row r="732">
      <c r="B732" s="56"/>
      <c r="E732" s="225"/>
      <c r="N732" s="242"/>
      <c r="Q732" s="243"/>
    </row>
    <row r="733">
      <c r="B733" s="56"/>
      <c r="E733" s="225"/>
      <c r="N733" s="242"/>
      <c r="Q733" s="243"/>
    </row>
    <row r="734">
      <c r="B734" s="56"/>
      <c r="E734" s="225"/>
      <c r="N734" s="242"/>
      <c r="Q734" s="243"/>
    </row>
    <row r="735">
      <c r="B735" s="56"/>
      <c r="E735" s="225"/>
      <c r="N735" s="242"/>
      <c r="Q735" s="243"/>
    </row>
    <row r="736">
      <c r="B736" s="56"/>
      <c r="E736" s="225"/>
      <c r="N736" s="242"/>
      <c r="Q736" s="243"/>
    </row>
    <row r="737">
      <c r="B737" s="56"/>
      <c r="E737" s="225"/>
      <c r="N737" s="242"/>
      <c r="Q737" s="243"/>
    </row>
    <row r="738">
      <c r="B738" s="56"/>
      <c r="E738" s="225"/>
      <c r="N738" s="242"/>
      <c r="Q738" s="243"/>
    </row>
    <row r="739">
      <c r="B739" s="56"/>
      <c r="E739" s="225"/>
      <c r="N739" s="242"/>
      <c r="Q739" s="243"/>
    </row>
    <row r="740">
      <c r="B740" s="56"/>
      <c r="E740" s="225"/>
      <c r="N740" s="242"/>
      <c r="Q740" s="243"/>
    </row>
    <row r="741">
      <c r="B741" s="56"/>
      <c r="E741" s="225"/>
      <c r="N741" s="242"/>
      <c r="Q741" s="243"/>
    </row>
    <row r="742">
      <c r="B742" s="56"/>
      <c r="E742" s="225"/>
      <c r="N742" s="242"/>
      <c r="Q742" s="243"/>
    </row>
    <row r="743">
      <c r="B743" s="56"/>
      <c r="E743" s="225"/>
      <c r="N743" s="242"/>
      <c r="Q743" s="243"/>
    </row>
    <row r="744">
      <c r="B744" s="56"/>
      <c r="E744" s="225"/>
      <c r="N744" s="242"/>
      <c r="Q744" s="243"/>
    </row>
    <row r="745">
      <c r="B745" s="56"/>
      <c r="E745" s="225"/>
      <c r="N745" s="242"/>
      <c r="Q745" s="243"/>
    </row>
    <row r="746">
      <c r="B746" s="56"/>
      <c r="E746" s="225"/>
      <c r="N746" s="242"/>
      <c r="Q746" s="243"/>
    </row>
    <row r="747">
      <c r="B747" s="56"/>
      <c r="E747" s="225"/>
      <c r="N747" s="242"/>
      <c r="Q747" s="243"/>
    </row>
    <row r="748">
      <c r="B748" s="56"/>
      <c r="E748" s="225"/>
      <c r="N748" s="242"/>
      <c r="Q748" s="243"/>
    </row>
    <row r="749">
      <c r="B749" s="56"/>
      <c r="E749" s="225"/>
      <c r="N749" s="242"/>
      <c r="Q749" s="243"/>
    </row>
    <row r="750">
      <c r="B750" s="56"/>
      <c r="E750" s="225"/>
      <c r="N750" s="242"/>
      <c r="Q750" s="243"/>
    </row>
    <row r="751">
      <c r="B751" s="56"/>
      <c r="E751" s="225"/>
      <c r="N751" s="242"/>
      <c r="Q751" s="243"/>
    </row>
    <row r="752">
      <c r="B752" s="56"/>
      <c r="E752" s="225"/>
      <c r="N752" s="242"/>
      <c r="Q752" s="243"/>
    </row>
    <row r="753">
      <c r="B753" s="56"/>
      <c r="E753" s="225"/>
      <c r="N753" s="242"/>
      <c r="Q753" s="243"/>
    </row>
    <row r="754">
      <c r="B754" s="56"/>
      <c r="E754" s="225"/>
      <c r="N754" s="242"/>
      <c r="Q754" s="243"/>
    </row>
    <row r="755">
      <c r="B755" s="56"/>
      <c r="E755" s="225"/>
      <c r="N755" s="242"/>
      <c r="Q755" s="243"/>
    </row>
    <row r="756">
      <c r="B756" s="56"/>
      <c r="E756" s="225"/>
      <c r="N756" s="242"/>
      <c r="Q756" s="243"/>
    </row>
    <row r="757">
      <c r="B757" s="56"/>
      <c r="E757" s="225"/>
      <c r="N757" s="242"/>
      <c r="Q757" s="243"/>
    </row>
    <row r="758">
      <c r="B758" s="56"/>
      <c r="E758" s="225"/>
      <c r="N758" s="242"/>
      <c r="Q758" s="243"/>
    </row>
    <row r="759">
      <c r="B759" s="56"/>
      <c r="E759" s="225"/>
      <c r="N759" s="242"/>
      <c r="Q759" s="243"/>
    </row>
    <row r="760">
      <c r="B760" s="56"/>
      <c r="E760" s="225"/>
      <c r="N760" s="242"/>
      <c r="Q760" s="243"/>
    </row>
    <row r="761">
      <c r="B761" s="56"/>
      <c r="E761" s="225"/>
      <c r="N761" s="242"/>
      <c r="Q761" s="243"/>
    </row>
    <row r="762">
      <c r="B762" s="56"/>
      <c r="E762" s="225"/>
      <c r="N762" s="242"/>
      <c r="Q762" s="243"/>
    </row>
    <row r="763">
      <c r="B763" s="56"/>
      <c r="E763" s="225"/>
      <c r="N763" s="242"/>
      <c r="Q763" s="243"/>
    </row>
    <row r="764">
      <c r="B764" s="56"/>
      <c r="E764" s="225"/>
      <c r="N764" s="242"/>
      <c r="Q764" s="243"/>
    </row>
    <row r="765">
      <c r="B765" s="56"/>
      <c r="E765" s="225"/>
      <c r="N765" s="242"/>
      <c r="Q765" s="243"/>
    </row>
    <row r="766">
      <c r="B766" s="56"/>
      <c r="E766" s="225"/>
      <c r="N766" s="242"/>
      <c r="Q766" s="243"/>
    </row>
    <row r="767">
      <c r="B767" s="56"/>
      <c r="E767" s="225"/>
      <c r="N767" s="242"/>
      <c r="Q767" s="243"/>
    </row>
    <row r="768">
      <c r="B768" s="56"/>
      <c r="E768" s="225"/>
      <c r="N768" s="242"/>
      <c r="Q768" s="243"/>
    </row>
    <row r="769">
      <c r="B769" s="56"/>
      <c r="E769" s="225"/>
      <c r="N769" s="242"/>
      <c r="Q769" s="243"/>
    </row>
    <row r="770">
      <c r="B770" s="56"/>
      <c r="E770" s="225"/>
      <c r="N770" s="242"/>
      <c r="Q770" s="243"/>
    </row>
    <row r="771">
      <c r="B771" s="56"/>
      <c r="E771" s="225"/>
      <c r="N771" s="242"/>
      <c r="Q771" s="243"/>
    </row>
    <row r="772">
      <c r="B772" s="56"/>
      <c r="E772" s="225"/>
      <c r="N772" s="242"/>
      <c r="Q772" s="243"/>
    </row>
    <row r="773">
      <c r="B773" s="56"/>
      <c r="E773" s="225"/>
      <c r="N773" s="242"/>
      <c r="Q773" s="243"/>
    </row>
    <row r="774">
      <c r="B774" s="56"/>
      <c r="E774" s="225"/>
      <c r="N774" s="242"/>
      <c r="Q774" s="243"/>
    </row>
    <row r="775">
      <c r="B775" s="56"/>
      <c r="E775" s="225"/>
      <c r="N775" s="242"/>
      <c r="Q775" s="243"/>
    </row>
    <row r="776">
      <c r="B776" s="56"/>
      <c r="E776" s="225"/>
      <c r="N776" s="242"/>
      <c r="Q776" s="243"/>
    </row>
    <row r="777">
      <c r="B777" s="56"/>
      <c r="E777" s="225"/>
      <c r="N777" s="242"/>
      <c r="Q777" s="243"/>
    </row>
    <row r="778">
      <c r="B778" s="56"/>
      <c r="E778" s="225"/>
      <c r="N778" s="242"/>
      <c r="Q778" s="243"/>
    </row>
    <row r="779">
      <c r="B779" s="56"/>
      <c r="E779" s="225"/>
      <c r="N779" s="242"/>
      <c r="Q779" s="243"/>
    </row>
    <row r="780">
      <c r="B780" s="56"/>
      <c r="E780" s="225"/>
      <c r="N780" s="242"/>
      <c r="Q780" s="243"/>
    </row>
    <row r="781">
      <c r="B781" s="56"/>
      <c r="E781" s="225"/>
      <c r="N781" s="242"/>
      <c r="Q781" s="243"/>
    </row>
    <row r="782">
      <c r="B782" s="56"/>
      <c r="E782" s="225"/>
      <c r="N782" s="242"/>
      <c r="Q782" s="243"/>
    </row>
    <row r="783">
      <c r="B783" s="56"/>
      <c r="E783" s="225"/>
      <c r="N783" s="242"/>
      <c r="Q783" s="243"/>
    </row>
    <row r="784">
      <c r="B784" s="56"/>
      <c r="E784" s="225"/>
      <c r="N784" s="242"/>
      <c r="Q784" s="243"/>
    </row>
    <row r="785">
      <c r="B785" s="56"/>
      <c r="E785" s="225"/>
      <c r="N785" s="242"/>
      <c r="Q785" s="243"/>
    </row>
    <row r="786">
      <c r="B786" s="56"/>
      <c r="E786" s="225"/>
      <c r="N786" s="242"/>
      <c r="Q786" s="243"/>
    </row>
    <row r="787">
      <c r="B787" s="56"/>
      <c r="E787" s="225"/>
      <c r="N787" s="242"/>
      <c r="Q787" s="243"/>
    </row>
    <row r="788">
      <c r="B788" s="56"/>
      <c r="E788" s="225"/>
      <c r="N788" s="242"/>
      <c r="Q788" s="243"/>
    </row>
    <row r="789">
      <c r="B789" s="56"/>
      <c r="E789" s="225"/>
      <c r="N789" s="242"/>
      <c r="Q789" s="243"/>
    </row>
    <row r="790">
      <c r="B790" s="56"/>
      <c r="E790" s="225"/>
      <c r="N790" s="242"/>
      <c r="Q790" s="243"/>
    </row>
    <row r="791">
      <c r="B791" s="56"/>
      <c r="E791" s="225"/>
      <c r="N791" s="242"/>
      <c r="Q791" s="243"/>
    </row>
    <row r="792">
      <c r="B792" s="56"/>
      <c r="E792" s="225"/>
      <c r="N792" s="242"/>
      <c r="Q792" s="243"/>
    </row>
    <row r="793">
      <c r="B793" s="56"/>
      <c r="E793" s="225"/>
      <c r="N793" s="242"/>
      <c r="Q793" s="243"/>
    </row>
    <row r="794">
      <c r="B794" s="56"/>
      <c r="E794" s="225"/>
      <c r="N794" s="242"/>
      <c r="Q794" s="243"/>
    </row>
    <row r="795">
      <c r="B795" s="56"/>
      <c r="E795" s="225"/>
      <c r="N795" s="242"/>
      <c r="Q795" s="243"/>
    </row>
    <row r="796">
      <c r="B796" s="56"/>
      <c r="E796" s="225"/>
      <c r="N796" s="242"/>
      <c r="Q796" s="243"/>
    </row>
    <row r="797">
      <c r="B797" s="56"/>
      <c r="E797" s="225"/>
      <c r="N797" s="242"/>
      <c r="Q797" s="243"/>
    </row>
    <row r="798">
      <c r="B798" s="56"/>
      <c r="E798" s="225"/>
      <c r="N798" s="242"/>
      <c r="Q798" s="243"/>
    </row>
    <row r="799">
      <c r="B799" s="56"/>
      <c r="E799" s="225"/>
      <c r="N799" s="242"/>
      <c r="Q799" s="243"/>
    </row>
    <row r="800">
      <c r="B800" s="56"/>
      <c r="E800" s="225"/>
      <c r="N800" s="242"/>
      <c r="Q800" s="243"/>
    </row>
    <row r="801">
      <c r="B801" s="56"/>
      <c r="E801" s="225"/>
      <c r="N801" s="242"/>
      <c r="Q801" s="243"/>
    </row>
    <row r="802">
      <c r="B802" s="56"/>
      <c r="E802" s="225"/>
      <c r="N802" s="242"/>
      <c r="Q802" s="243"/>
    </row>
    <row r="803">
      <c r="B803" s="56"/>
      <c r="E803" s="225"/>
      <c r="N803" s="242"/>
      <c r="Q803" s="243"/>
    </row>
    <row r="804">
      <c r="B804" s="56"/>
      <c r="E804" s="225"/>
      <c r="N804" s="242"/>
      <c r="Q804" s="243"/>
    </row>
    <row r="805">
      <c r="B805" s="56"/>
      <c r="E805" s="225"/>
      <c r="N805" s="242"/>
      <c r="Q805" s="243"/>
    </row>
    <row r="806">
      <c r="B806" s="56"/>
      <c r="E806" s="225"/>
      <c r="N806" s="242"/>
      <c r="Q806" s="243"/>
    </row>
    <row r="807">
      <c r="B807" s="56"/>
      <c r="E807" s="225"/>
      <c r="N807" s="242"/>
      <c r="Q807" s="243"/>
    </row>
    <row r="808">
      <c r="B808" s="56"/>
      <c r="E808" s="225"/>
      <c r="N808" s="242"/>
      <c r="Q808" s="243"/>
    </row>
    <row r="809">
      <c r="B809" s="56"/>
      <c r="E809" s="225"/>
      <c r="N809" s="242"/>
      <c r="Q809" s="243"/>
    </row>
    <row r="810">
      <c r="B810" s="56"/>
      <c r="E810" s="225"/>
      <c r="N810" s="242"/>
      <c r="Q810" s="243"/>
    </row>
    <row r="811">
      <c r="B811" s="56"/>
      <c r="E811" s="225"/>
      <c r="N811" s="242"/>
      <c r="Q811" s="243"/>
    </row>
    <row r="812">
      <c r="B812" s="56"/>
      <c r="E812" s="225"/>
      <c r="N812" s="242"/>
      <c r="Q812" s="243"/>
    </row>
    <row r="813">
      <c r="B813" s="56"/>
      <c r="E813" s="225"/>
      <c r="N813" s="242"/>
      <c r="Q813" s="243"/>
    </row>
    <row r="814">
      <c r="B814" s="56"/>
      <c r="E814" s="225"/>
      <c r="N814" s="242"/>
      <c r="Q814" s="243"/>
    </row>
    <row r="815">
      <c r="B815" s="56"/>
      <c r="E815" s="225"/>
      <c r="N815" s="242"/>
      <c r="Q815" s="243"/>
    </row>
    <row r="816">
      <c r="B816" s="56"/>
      <c r="E816" s="225"/>
      <c r="N816" s="242"/>
      <c r="Q816" s="243"/>
    </row>
    <row r="817">
      <c r="B817" s="56"/>
      <c r="E817" s="225"/>
      <c r="N817" s="242"/>
      <c r="Q817" s="243"/>
    </row>
    <row r="818">
      <c r="B818" s="56"/>
      <c r="E818" s="225"/>
      <c r="N818" s="242"/>
      <c r="Q818" s="243"/>
    </row>
    <row r="819">
      <c r="B819" s="56"/>
      <c r="E819" s="225"/>
      <c r="N819" s="242"/>
      <c r="Q819" s="243"/>
    </row>
    <row r="820">
      <c r="B820" s="56"/>
      <c r="E820" s="225"/>
      <c r="N820" s="242"/>
      <c r="Q820" s="243"/>
    </row>
    <row r="821">
      <c r="B821" s="56"/>
      <c r="E821" s="225"/>
      <c r="N821" s="242"/>
      <c r="Q821" s="243"/>
    </row>
    <row r="822">
      <c r="B822" s="56"/>
      <c r="E822" s="225"/>
      <c r="N822" s="242"/>
      <c r="Q822" s="243"/>
    </row>
    <row r="823">
      <c r="B823" s="56"/>
      <c r="E823" s="225"/>
      <c r="N823" s="242"/>
      <c r="Q823" s="243"/>
    </row>
    <row r="824">
      <c r="B824" s="56"/>
      <c r="E824" s="225"/>
      <c r="N824" s="242"/>
      <c r="Q824" s="243"/>
    </row>
    <row r="825">
      <c r="B825" s="56"/>
      <c r="E825" s="225"/>
      <c r="N825" s="242"/>
      <c r="Q825" s="243"/>
    </row>
    <row r="826">
      <c r="B826" s="56"/>
      <c r="E826" s="225"/>
      <c r="N826" s="242"/>
      <c r="Q826" s="243"/>
    </row>
    <row r="827">
      <c r="B827" s="56"/>
      <c r="E827" s="225"/>
      <c r="N827" s="242"/>
      <c r="Q827" s="243"/>
    </row>
    <row r="828">
      <c r="B828" s="56"/>
      <c r="E828" s="225"/>
      <c r="N828" s="242"/>
      <c r="Q828" s="243"/>
    </row>
    <row r="829">
      <c r="B829" s="56"/>
      <c r="E829" s="225"/>
      <c r="N829" s="242"/>
      <c r="Q829" s="243"/>
    </row>
    <row r="830">
      <c r="B830" s="56"/>
      <c r="E830" s="225"/>
      <c r="N830" s="242"/>
      <c r="Q830" s="243"/>
    </row>
    <row r="831">
      <c r="B831" s="56"/>
      <c r="E831" s="225"/>
      <c r="N831" s="242"/>
      <c r="Q831" s="243"/>
    </row>
    <row r="832">
      <c r="B832" s="56"/>
      <c r="E832" s="225"/>
      <c r="N832" s="242"/>
      <c r="Q832" s="243"/>
    </row>
    <row r="833">
      <c r="B833" s="56"/>
      <c r="E833" s="225"/>
      <c r="N833" s="242"/>
      <c r="Q833" s="243"/>
    </row>
    <row r="834">
      <c r="B834" s="56"/>
      <c r="E834" s="225"/>
      <c r="N834" s="242"/>
      <c r="Q834" s="243"/>
    </row>
    <row r="835">
      <c r="B835" s="56"/>
      <c r="E835" s="225"/>
      <c r="N835" s="242"/>
      <c r="Q835" s="243"/>
    </row>
    <row r="836">
      <c r="B836" s="56"/>
      <c r="E836" s="225"/>
      <c r="N836" s="242"/>
      <c r="Q836" s="243"/>
    </row>
    <row r="837">
      <c r="B837" s="56"/>
      <c r="E837" s="225"/>
      <c r="N837" s="242"/>
      <c r="Q837" s="243"/>
    </row>
    <row r="838">
      <c r="B838" s="56"/>
      <c r="E838" s="225"/>
      <c r="N838" s="242"/>
      <c r="Q838" s="243"/>
    </row>
    <row r="839">
      <c r="B839" s="56"/>
      <c r="E839" s="225"/>
      <c r="N839" s="242"/>
      <c r="Q839" s="243"/>
    </row>
    <row r="840">
      <c r="B840" s="56"/>
      <c r="E840" s="225"/>
      <c r="N840" s="242"/>
      <c r="Q840" s="243"/>
    </row>
    <row r="841">
      <c r="B841" s="56"/>
      <c r="E841" s="225"/>
      <c r="N841" s="242"/>
      <c r="Q841" s="243"/>
    </row>
    <row r="842">
      <c r="B842" s="56"/>
      <c r="E842" s="225"/>
      <c r="N842" s="242"/>
      <c r="Q842" s="243"/>
    </row>
    <row r="843">
      <c r="B843" s="56"/>
      <c r="E843" s="225"/>
      <c r="N843" s="242"/>
      <c r="Q843" s="243"/>
    </row>
    <row r="844">
      <c r="B844" s="56"/>
      <c r="E844" s="225"/>
      <c r="N844" s="242"/>
      <c r="Q844" s="243"/>
    </row>
    <row r="845">
      <c r="B845" s="56"/>
      <c r="E845" s="225"/>
      <c r="N845" s="242"/>
      <c r="Q845" s="243"/>
    </row>
    <row r="846">
      <c r="B846" s="56"/>
      <c r="E846" s="225"/>
      <c r="N846" s="242"/>
      <c r="Q846" s="243"/>
    </row>
    <row r="847">
      <c r="B847" s="56"/>
      <c r="E847" s="225"/>
      <c r="N847" s="242"/>
      <c r="Q847" s="243"/>
    </row>
    <row r="848">
      <c r="B848" s="56"/>
      <c r="E848" s="225"/>
      <c r="N848" s="242"/>
      <c r="Q848" s="243"/>
    </row>
    <row r="849">
      <c r="B849" s="56"/>
      <c r="E849" s="225"/>
      <c r="N849" s="242"/>
      <c r="Q849" s="243"/>
    </row>
    <row r="850">
      <c r="B850" s="56"/>
      <c r="E850" s="225"/>
      <c r="N850" s="242"/>
      <c r="Q850" s="243"/>
    </row>
    <row r="851">
      <c r="B851" s="56"/>
      <c r="E851" s="225"/>
      <c r="N851" s="242"/>
      <c r="Q851" s="243"/>
    </row>
    <row r="852">
      <c r="B852" s="56"/>
      <c r="E852" s="225"/>
      <c r="N852" s="242"/>
      <c r="Q852" s="243"/>
    </row>
    <row r="853">
      <c r="B853" s="56"/>
      <c r="E853" s="225"/>
      <c r="N853" s="242"/>
      <c r="Q853" s="243"/>
    </row>
    <row r="854">
      <c r="B854" s="56"/>
      <c r="E854" s="225"/>
      <c r="N854" s="242"/>
      <c r="Q854" s="243"/>
    </row>
    <row r="855">
      <c r="B855" s="56"/>
      <c r="E855" s="225"/>
      <c r="N855" s="242"/>
      <c r="Q855" s="243"/>
    </row>
    <row r="856">
      <c r="B856" s="56"/>
      <c r="E856" s="225"/>
      <c r="N856" s="242"/>
      <c r="Q856" s="243"/>
    </row>
    <row r="857">
      <c r="B857" s="56"/>
      <c r="E857" s="225"/>
      <c r="N857" s="242"/>
      <c r="Q857" s="243"/>
    </row>
    <row r="858">
      <c r="B858" s="56"/>
      <c r="E858" s="225"/>
      <c r="N858" s="242"/>
      <c r="Q858" s="243"/>
    </row>
    <row r="859">
      <c r="B859" s="56"/>
      <c r="E859" s="225"/>
      <c r="N859" s="242"/>
      <c r="Q859" s="243"/>
    </row>
    <row r="860">
      <c r="B860" s="56"/>
      <c r="E860" s="225"/>
      <c r="N860" s="242"/>
      <c r="Q860" s="243"/>
    </row>
    <row r="861">
      <c r="B861" s="56"/>
      <c r="E861" s="225"/>
      <c r="N861" s="242"/>
      <c r="Q861" s="243"/>
    </row>
    <row r="862">
      <c r="B862" s="56"/>
      <c r="E862" s="225"/>
      <c r="N862" s="242"/>
      <c r="Q862" s="243"/>
    </row>
    <row r="863">
      <c r="B863" s="56"/>
      <c r="E863" s="225"/>
      <c r="N863" s="242"/>
      <c r="Q863" s="243"/>
    </row>
    <row r="864">
      <c r="B864" s="56"/>
      <c r="E864" s="225"/>
      <c r="N864" s="242"/>
      <c r="Q864" s="243"/>
    </row>
    <row r="865">
      <c r="B865" s="56"/>
      <c r="E865" s="225"/>
      <c r="N865" s="242"/>
      <c r="Q865" s="243"/>
    </row>
    <row r="866">
      <c r="B866" s="56"/>
      <c r="E866" s="225"/>
      <c r="N866" s="242"/>
      <c r="Q866" s="243"/>
    </row>
    <row r="867">
      <c r="B867" s="56"/>
      <c r="E867" s="225"/>
      <c r="N867" s="242"/>
      <c r="Q867" s="243"/>
    </row>
    <row r="868">
      <c r="B868" s="56"/>
      <c r="E868" s="225"/>
      <c r="N868" s="242"/>
      <c r="Q868" s="243"/>
    </row>
    <row r="869">
      <c r="B869" s="56"/>
      <c r="E869" s="225"/>
      <c r="N869" s="242"/>
      <c r="Q869" s="243"/>
    </row>
    <row r="870">
      <c r="B870" s="56"/>
      <c r="E870" s="225"/>
      <c r="N870" s="242"/>
      <c r="Q870" s="243"/>
    </row>
    <row r="871">
      <c r="B871" s="56"/>
      <c r="E871" s="225"/>
      <c r="N871" s="242"/>
      <c r="Q871" s="243"/>
    </row>
    <row r="872">
      <c r="B872" s="56"/>
      <c r="E872" s="225"/>
      <c r="N872" s="242"/>
      <c r="Q872" s="243"/>
    </row>
    <row r="873">
      <c r="B873" s="56"/>
      <c r="E873" s="225"/>
      <c r="N873" s="242"/>
      <c r="Q873" s="243"/>
    </row>
    <row r="874">
      <c r="B874" s="56"/>
      <c r="E874" s="225"/>
      <c r="N874" s="242"/>
      <c r="Q874" s="243"/>
    </row>
    <row r="875">
      <c r="B875" s="56"/>
      <c r="E875" s="225"/>
      <c r="N875" s="242"/>
      <c r="Q875" s="243"/>
    </row>
    <row r="876">
      <c r="B876" s="56"/>
      <c r="E876" s="225"/>
      <c r="N876" s="242"/>
      <c r="Q876" s="243"/>
    </row>
    <row r="877">
      <c r="B877" s="56"/>
      <c r="E877" s="225"/>
      <c r="N877" s="242"/>
      <c r="Q877" s="243"/>
    </row>
    <row r="878">
      <c r="B878" s="56"/>
      <c r="E878" s="225"/>
      <c r="N878" s="242"/>
      <c r="Q878" s="243"/>
    </row>
    <row r="879">
      <c r="B879" s="56"/>
      <c r="E879" s="225"/>
      <c r="N879" s="242"/>
      <c r="Q879" s="243"/>
    </row>
    <row r="880">
      <c r="B880" s="56"/>
      <c r="E880" s="225"/>
      <c r="N880" s="242"/>
      <c r="Q880" s="243"/>
    </row>
    <row r="881">
      <c r="B881" s="56"/>
      <c r="E881" s="225"/>
      <c r="N881" s="242"/>
      <c r="Q881" s="243"/>
    </row>
    <row r="882">
      <c r="B882" s="56"/>
      <c r="E882" s="225"/>
      <c r="N882" s="242"/>
      <c r="Q882" s="243"/>
    </row>
    <row r="883">
      <c r="B883" s="56"/>
      <c r="E883" s="225"/>
      <c r="N883" s="242"/>
      <c r="Q883" s="243"/>
    </row>
    <row r="884">
      <c r="B884" s="56"/>
      <c r="E884" s="225"/>
      <c r="N884" s="242"/>
      <c r="Q884" s="243"/>
    </row>
    <row r="885">
      <c r="B885" s="56"/>
      <c r="E885" s="225"/>
      <c r="N885" s="242"/>
      <c r="Q885" s="243"/>
    </row>
    <row r="886">
      <c r="B886" s="56"/>
      <c r="E886" s="225"/>
      <c r="N886" s="242"/>
      <c r="Q886" s="243"/>
    </row>
    <row r="887">
      <c r="B887" s="56"/>
      <c r="E887" s="225"/>
      <c r="N887" s="242"/>
      <c r="Q887" s="243"/>
    </row>
    <row r="888">
      <c r="B888" s="56"/>
      <c r="E888" s="225"/>
      <c r="N888" s="242"/>
      <c r="Q888" s="243"/>
    </row>
    <row r="889">
      <c r="B889" s="56"/>
      <c r="E889" s="225"/>
      <c r="N889" s="242"/>
      <c r="Q889" s="243"/>
    </row>
    <row r="890">
      <c r="B890" s="56"/>
      <c r="E890" s="225"/>
      <c r="N890" s="242"/>
      <c r="Q890" s="243"/>
    </row>
    <row r="891">
      <c r="B891" s="56"/>
      <c r="E891" s="225"/>
      <c r="N891" s="242"/>
      <c r="Q891" s="243"/>
    </row>
    <row r="892">
      <c r="B892" s="56"/>
      <c r="E892" s="225"/>
      <c r="N892" s="242"/>
      <c r="Q892" s="243"/>
    </row>
    <row r="893">
      <c r="B893" s="56"/>
      <c r="E893" s="225"/>
      <c r="N893" s="242"/>
      <c r="Q893" s="243"/>
    </row>
    <row r="894">
      <c r="B894" s="56"/>
      <c r="E894" s="225"/>
      <c r="N894" s="242"/>
      <c r="Q894" s="243"/>
    </row>
    <row r="895">
      <c r="B895" s="56"/>
      <c r="E895" s="225"/>
      <c r="N895" s="242"/>
      <c r="Q895" s="243"/>
    </row>
    <row r="896">
      <c r="B896" s="56"/>
      <c r="E896" s="225"/>
      <c r="N896" s="242"/>
      <c r="Q896" s="243"/>
    </row>
    <row r="897">
      <c r="B897" s="56"/>
      <c r="E897" s="225"/>
      <c r="N897" s="242"/>
      <c r="Q897" s="243"/>
    </row>
    <row r="898">
      <c r="B898" s="56"/>
      <c r="E898" s="225"/>
      <c r="N898" s="242"/>
      <c r="Q898" s="243"/>
    </row>
    <row r="899">
      <c r="B899" s="56"/>
      <c r="E899" s="225"/>
      <c r="N899" s="242"/>
      <c r="Q899" s="243"/>
    </row>
    <row r="900">
      <c r="B900" s="56"/>
      <c r="E900" s="225"/>
      <c r="N900" s="242"/>
      <c r="Q900" s="243"/>
    </row>
    <row r="901">
      <c r="B901" s="56"/>
      <c r="E901" s="225"/>
      <c r="N901" s="242"/>
      <c r="Q901" s="243"/>
    </row>
    <row r="902">
      <c r="B902" s="56"/>
      <c r="E902" s="225"/>
      <c r="N902" s="242"/>
      <c r="Q902" s="243"/>
    </row>
    <row r="903">
      <c r="B903" s="56"/>
      <c r="E903" s="225"/>
      <c r="N903" s="242"/>
      <c r="Q903" s="243"/>
    </row>
    <row r="904">
      <c r="B904" s="56"/>
      <c r="E904" s="225"/>
      <c r="N904" s="242"/>
      <c r="Q904" s="243"/>
    </row>
    <row r="905">
      <c r="B905" s="56"/>
      <c r="E905" s="225"/>
      <c r="N905" s="242"/>
      <c r="Q905" s="243"/>
    </row>
    <row r="906">
      <c r="B906" s="56"/>
      <c r="E906" s="225"/>
      <c r="N906" s="242"/>
      <c r="Q906" s="243"/>
    </row>
    <row r="907">
      <c r="B907" s="56"/>
      <c r="E907" s="225"/>
      <c r="N907" s="242"/>
      <c r="Q907" s="243"/>
    </row>
    <row r="908">
      <c r="B908" s="56"/>
      <c r="E908" s="225"/>
      <c r="N908" s="242"/>
      <c r="Q908" s="243"/>
    </row>
    <row r="909">
      <c r="B909" s="56"/>
      <c r="E909" s="225"/>
      <c r="N909" s="242"/>
      <c r="Q909" s="243"/>
    </row>
    <row r="910">
      <c r="B910" s="56"/>
      <c r="E910" s="225"/>
      <c r="N910" s="242"/>
      <c r="Q910" s="243"/>
    </row>
    <row r="911">
      <c r="B911" s="56"/>
      <c r="E911" s="225"/>
      <c r="N911" s="242"/>
      <c r="Q911" s="243"/>
    </row>
    <row r="912">
      <c r="B912" s="56"/>
      <c r="E912" s="225"/>
      <c r="N912" s="242"/>
      <c r="Q912" s="243"/>
    </row>
    <row r="913">
      <c r="B913" s="56"/>
      <c r="E913" s="225"/>
      <c r="N913" s="242"/>
      <c r="Q913" s="243"/>
    </row>
    <row r="914">
      <c r="B914" s="56"/>
      <c r="E914" s="225"/>
      <c r="N914" s="242"/>
      <c r="Q914" s="243"/>
    </row>
    <row r="915">
      <c r="B915" s="56"/>
      <c r="E915" s="225"/>
      <c r="N915" s="242"/>
      <c r="Q915" s="243"/>
    </row>
    <row r="916">
      <c r="B916" s="56"/>
      <c r="E916" s="225"/>
      <c r="N916" s="242"/>
      <c r="Q916" s="243"/>
    </row>
    <row r="917">
      <c r="B917" s="56"/>
      <c r="E917" s="225"/>
      <c r="N917" s="242"/>
      <c r="Q917" s="243"/>
    </row>
    <row r="918">
      <c r="B918" s="56"/>
      <c r="E918" s="225"/>
      <c r="N918" s="242"/>
      <c r="Q918" s="243"/>
    </row>
    <row r="919">
      <c r="B919" s="56"/>
      <c r="E919" s="225"/>
      <c r="N919" s="242"/>
      <c r="Q919" s="243"/>
    </row>
    <row r="920">
      <c r="B920" s="56"/>
      <c r="E920" s="225"/>
      <c r="N920" s="242"/>
      <c r="Q920" s="243"/>
    </row>
    <row r="921">
      <c r="B921" s="56"/>
      <c r="E921" s="225"/>
      <c r="N921" s="242"/>
      <c r="Q921" s="243"/>
    </row>
    <row r="922">
      <c r="B922" s="56"/>
      <c r="E922" s="225"/>
      <c r="N922" s="242"/>
      <c r="Q922" s="243"/>
    </row>
    <row r="923">
      <c r="B923" s="56"/>
      <c r="E923" s="225"/>
      <c r="N923" s="242"/>
      <c r="Q923" s="243"/>
    </row>
    <row r="924">
      <c r="B924" s="56"/>
      <c r="E924" s="225"/>
      <c r="N924" s="242"/>
      <c r="Q924" s="243"/>
    </row>
    <row r="925">
      <c r="B925" s="56"/>
      <c r="E925" s="225"/>
      <c r="N925" s="242"/>
      <c r="Q925" s="243"/>
    </row>
    <row r="926">
      <c r="B926" s="56"/>
      <c r="E926" s="225"/>
      <c r="N926" s="242"/>
      <c r="Q926" s="243"/>
    </row>
    <row r="927">
      <c r="B927" s="56"/>
      <c r="E927" s="225"/>
      <c r="N927" s="242"/>
      <c r="Q927" s="243"/>
    </row>
    <row r="928">
      <c r="B928" s="56"/>
      <c r="E928" s="225"/>
      <c r="N928" s="242"/>
      <c r="Q928" s="243"/>
    </row>
    <row r="929">
      <c r="B929" s="56"/>
      <c r="E929" s="225"/>
      <c r="N929" s="242"/>
      <c r="Q929" s="243"/>
    </row>
    <row r="930">
      <c r="B930" s="56"/>
      <c r="E930" s="225"/>
      <c r="N930" s="242"/>
      <c r="Q930" s="243"/>
    </row>
    <row r="931">
      <c r="B931" s="56"/>
      <c r="E931" s="225"/>
      <c r="N931" s="242"/>
      <c r="Q931" s="243"/>
    </row>
    <row r="932">
      <c r="B932" s="56"/>
      <c r="E932" s="225"/>
      <c r="N932" s="242"/>
      <c r="Q932" s="243"/>
    </row>
    <row r="933">
      <c r="B933" s="56"/>
      <c r="E933" s="225"/>
      <c r="N933" s="242"/>
      <c r="Q933" s="243"/>
    </row>
    <row r="934">
      <c r="B934" s="56"/>
      <c r="E934" s="225"/>
      <c r="N934" s="242"/>
      <c r="Q934" s="243"/>
    </row>
    <row r="935">
      <c r="B935" s="56"/>
      <c r="E935" s="225"/>
      <c r="N935" s="242"/>
      <c r="Q935" s="243"/>
    </row>
    <row r="936">
      <c r="B936" s="56"/>
      <c r="E936" s="225"/>
      <c r="N936" s="242"/>
      <c r="Q936" s="243"/>
    </row>
    <row r="937">
      <c r="B937" s="56"/>
      <c r="E937" s="225"/>
      <c r="N937" s="242"/>
      <c r="Q937" s="243"/>
    </row>
    <row r="938">
      <c r="B938" s="56"/>
      <c r="E938" s="225"/>
      <c r="N938" s="242"/>
      <c r="Q938" s="243"/>
    </row>
    <row r="939">
      <c r="B939" s="56"/>
      <c r="E939" s="225"/>
      <c r="N939" s="242"/>
      <c r="Q939" s="243"/>
    </row>
    <row r="940">
      <c r="B940" s="56"/>
      <c r="E940" s="225"/>
      <c r="N940" s="242"/>
      <c r="Q940" s="243"/>
    </row>
    <row r="941">
      <c r="B941" s="56"/>
      <c r="E941" s="225"/>
      <c r="N941" s="242"/>
      <c r="Q941" s="243"/>
    </row>
    <row r="942">
      <c r="B942" s="56"/>
      <c r="E942" s="225"/>
      <c r="N942" s="242"/>
      <c r="Q942" s="243"/>
    </row>
    <row r="943">
      <c r="B943" s="56"/>
      <c r="E943" s="225"/>
      <c r="N943" s="242"/>
      <c r="Q943" s="243"/>
    </row>
    <row r="944">
      <c r="B944" s="56"/>
      <c r="E944" s="225"/>
      <c r="N944" s="242"/>
      <c r="Q944" s="243"/>
    </row>
    <row r="945">
      <c r="B945" s="56"/>
      <c r="E945" s="225"/>
      <c r="N945" s="242"/>
      <c r="Q945" s="243"/>
    </row>
    <row r="946">
      <c r="B946" s="56"/>
      <c r="E946" s="225"/>
      <c r="N946" s="242"/>
      <c r="Q946" s="243"/>
    </row>
    <row r="947">
      <c r="B947" s="56"/>
      <c r="E947" s="225"/>
      <c r="N947" s="242"/>
      <c r="Q947" s="243"/>
    </row>
    <row r="948">
      <c r="B948" s="56"/>
      <c r="E948" s="225"/>
      <c r="N948" s="242"/>
      <c r="Q948" s="243"/>
    </row>
    <row r="949">
      <c r="B949" s="56"/>
      <c r="E949" s="225"/>
      <c r="N949" s="242"/>
      <c r="Q949" s="243"/>
    </row>
    <row r="950">
      <c r="B950" s="56"/>
      <c r="E950" s="225"/>
      <c r="N950" s="242"/>
      <c r="Q950" s="243"/>
    </row>
    <row r="951">
      <c r="B951" s="56"/>
      <c r="E951" s="225"/>
      <c r="N951" s="242"/>
      <c r="Q951" s="243"/>
    </row>
    <row r="952">
      <c r="B952" s="56"/>
      <c r="E952" s="225"/>
      <c r="N952" s="242"/>
      <c r="Q952" s="243"/>
    </row>
    <row r="953">
      <c r="B953" s="56"/>
      <c r="E953" s="225"/>
      <c r="N953" s="242"/>
      <c r="Q953" s="243"/>
    </row>
    <row r="954">
      <c r="B954" s="56"/>
      <c r="E954" s="225"/>
      <c r="N954" s="242"/>
      <c r="Q954" s="243"/>
    </row>
    <row r="955">
      <c r="B955" s="56"/>
      <c r="E955" s="225"/>
      <c r="N955" s="242"/>
      <c r="Q955" s="243"/>
    </row>
    <row r="956">
      <c r="B956" s="56"/>
      <c r="E956" s="225"/>
      <c r="N956" s="242"/>
      <c r="Q956" s="243"/>
    </row>
    <row r="957">
      <c r="B957" s="56"/>
      <c r="E957" s="225"/>
      <c r="N957" s="242"/>
      <c r="Q957" s="243"/>
    </row>
    <row r="958">
      <c r="B958" s="56"/>
      <c r="E958" s="225"/>
      <c r="N958" s="242"/>
      <c r="Q958" s="243"/>
    </row>
    <row r="959">
      <c r="B959" s="56"/>
      <c r="E959" s="225"/>
      <c r="N959" s="242"/>
      <c r="Q959" s="243"/>
    </row>
    <row r="960">
      <c r="B960" s="56"/>
      <c r="E960" s="225"/>
      <c r="N960" s="242"/>
      <c r="Q960" s="243"/>
    </row>
    <row r="961">
      <c r="B961" s="56"/>
      <c r="E961" s="225"/>
      <c r="N961" s="242"/>
      <c r="Q961" s="243"/>
    </row>
    <row r="962">
      <c r="B962" s="56"/>
      <c r="E962" s="225"/>
      <c r="N962" s="242"/>
      <c r="Q962" s="243"/>
    </row>
    <row r="963">
      <c r="B963" s="56"/>
      <c r="E963" s="225"/>
      <c r="N963" s="242"/>
      <c r="Q963" s="243"/>
    </row>
    <row r="964">
      <c r="B964" s="56"/>
      <c r="E964" s="225"/>
      <c r="N964" s="242"/>
      <c r="Q964" s="243"/>
    </row>
    <row r="965">
      <c r="B965" s="56"/>
      <c r="E965" s="225"/>
      <c r="N965" s="242"/>
      <c r="Q965" s="243"/>
    </row>
    <row r="966">
      <c r="B966" s="56"/>
      <c r="E966" s="225"/>
      <c r="N966" s="242"/>
      <c r="Q966" s="243"/>
    </row>
    <row r="967">
      <c r="B967" s="56"/>
      <c r="E967" s="225"/>
      <c r="N967" s="242"/>
      <c r="Q967" s="243"/>
    </row>
    <row r="968">
      <c r="B968" s="56"/>
      <c r="E968" s="225"/>
      <c r="N968" s="242"/>
      <c r="Q968" s="243"/>
    </row>
    <row r="969">
      <c r="B969" s="56"/>
      <c r="E969" s="225"/>
      <c r="N969" s="242"/>
      <c r="Q969" s="243"/>
    </row>
    <row r="970">
      <c r="B970" s="56"/>
      <c r="E970" s="225"/>
      <c r="N970" s="242"/>
      <c r="Q970" s="243"/>
    </row>
    <row r="971">
      <c r="B971" s="56"/>
      <c r="E971" s="225"/>
      <c r="N971" s="242"/>
      <c r="Q971" s="243"/>
    </row>
    <row r="972">
      <c r="B972" s="56"/>
      <c r="E972" s="225"/>
      <c r="N972" s="242"/>
      <c r="Q972" s="243"/>
    </row>
    <row r="973">
      <c r="B973" s="56"/>
      <c r="E973" s="225"/>
      <c r="N973" s="242"/>
      <c r="Q973" s="243"/>
    </row>
    <row r="974">
      <c r="B974" s="56"/>
      <c r="E974" s="225"/>
      <c r="N974" s="242"/>
      <c r="Q974" s="243"/>
    </row>
    <row r="975">
      <c r="B975" s="56"/>
      <c r="E975" s="225"/>
      <c r="N975" s="242"/>
      <c r="Q975" s="243"/>
    </row>
    <row r="976">
      <c r="B976" s="56"/>
      <c r="E976" s="225"/>
      <c r="N976" s="242"/>
      <c r="Q976" s="243"/>
    </row>
    <row r="977">
      <c r="B977" s="56"/>
      <c r="E977" s="225"/>
      <c r="N977" s="242"/>
      <c r="Q977" s="243"/>
    </row>
    <row r="978">
      <c r="B978" s="56"/>
      <c r="E978" s="225"/>
      <c r="N978" s="242"/>
      <c r="Q978" s="243"/>
    </row>
    <row r="979">
      <c r="B979" s="56"/>
      <c r="E979" s="225"/>
      <c r="N979" s="242"/>
      <c r="Q979" s="243"/>
    </row>
    <row r="980">
      <c r="B980" s="56"/>
      <c r="E980" s="225"/>
      <c r="N980" s="242"/>
      <c r="Q980" s="243"/>
    </row>
    <row r="981">
      <c r="B981" s="56"/>
      <c r="E981" s="225"/>
      <c r="N981" s="242"/>
      <c r="Q981" s="243"/>
    </row>
    <row r="982">
      <c r="B982" s="56"/>
      <c r="E982" s="225"/>
      <c r="N982" s="242"/>
      <c r="Q982" s="243"/>
    </row>
    <row r="983">
      <c r="B983" s="56"/>
      <c r="E983" s="225"/>
      <c r="N983" s="242"/>
      <c r="Q983" s="243"/>
    </row>
    <row r="984">
      <c r="B984" s="56"/>
      <c r="E984" s="225"/>
      <c r="N984" s="242"/>
      <c r="Q984" s="243"/>
    </row>
    <row r="985">
      <c r="B985" s="56"/>
      <c r="E985" s="225"/>
      <c r="N985" s="242"/>
      <c r="Q985" s="243"/>
    </row>
    <row r="986">
      <c r="B986" s="56"/>
      <c r="E986" s="225"/>
      <c r="N986" s="242"/>
      <c r="Q986" s="243"/>
    </row>
    <row r="987">
      <c r="B987" s="56"/>
      <c r="E987" s="225"/>
      <c r="N987" s="242"/>
      <c r="Q987" s="243"/>
    </row>
    <row r="988">
      <c r="B988" s="56"/>
      <c r="E988" s="225"/>
      <c r="N988" s="242"/>
      <c r="Q988" s="243"/>
    </row>
    <row r="989">
      <c r="B989" s="56"/>
      <c r="E989" s="225"/>
      <c r="N989" s="242"/>
      <c r="Q989" s="243"/>
    </row>
    <row r="990">
      <c r="B990" s="56"/>
      <c r="E990" s="225"/>
      <c r="N990" s="242"/>
      <c r="Q990" s="243"/>
    </row>
    <row r="991">
      <c r="B991" s="56"/>
      <c r="E991" s="225"/>
      <c r="N991" s="242"/>
      <c r="Q991" s="243"/>
    </row>
    <row r="992">
      <c r="B992" s="56"/>
      <c r="E992" s="225"/>
      <c r="N992" s="242"/>
      <c r="Q992" s="243"/>
    </row>
    <row r="993">
      <c r="B993" s="56"/>
      <c r="E993" s="225"/>
      <c r="N993" s="242"/>
      <c r="Q993" s="243"/>
    </row>
    <row r="994">
      <c r="B994" s="56"/>
      <c r="E994" s="225"/>
      <c r="N994" s="242"/>
      <c r="Q994" s="243"/>
    </row>
    <row r="995">
      <c r="B995" s="56"/>
      <c r="E995" s="225"/>
      <c r="N995" s="242"/>
      <c r="Q995" s="243"/>
    </row>
    <row r="996">
      <c r="B996" s="56"/>
      <c r="E996" s="225"/>
      <c r="N996" s="242"/>
      <c r="Q996" s="243"/>
    </row>
    <row r="997">
      <c r="B997" s="56"/>
      <c r="E997" s="225"/>
      <c r="N997" s="242"/>
      <c r="Q997" s="243"/>
    </row>
    <row r="998">
      <c r="B998" s="56"/>
      <c r="E998" s="225"/>
      <c r="N998" s="242"/>
      <c r="Q998" s="243"/>
    </row>
    <row r="999">
      <c r="B999" s="56"/>
      <c r="E999" s="225"/>
      <c r="N999" s="242"/>
      <c r="Q999" s="243"/>
    </row>
    <row r="1000">
      <c r="B1000" s="56"/>
      <c r="E1000" s="225"/>
      <c r="N1000" s="242"/>
      <c r="Q1000" s="243"/>
    </row>
    <row r="1001">
      <c r="B1001" s="56"/>
      <c r="E1001" s="225"/>
      <c r="N1001" s="242"/>
      <c r="Q1001" s="243"/>
    </row>
    <row r="1002">
      <c r="B1002" s="56"/>
      <c r="E1002" s="225"/>
      <c r="N1002" s="242"/>
      <c r="Q1002" s="243"/>
    </row>
    <row r="1003">
      <c r="B1003" s="56"/>
      <c r="E1003" s="225"/>
      <c r="N1003" s="242"/>
      <c r="Q1003" s="243"/>
    </row>
    <row r="1004">
      <c r="B1004" s="56"/>
      <c r="E1004" s="225"/>
      <c r="N1004" s="242"/>
      <c r="Q1004" s="243"/>
    </row>
  </sheetData>
  <dataValidations>
    <dataValidation type="list" allowBlank="1" showErrorMessage="1" sqref="G2:G3 G4:H4 G6 G7:H10 G11:G18 G19:H19 G20:G40 G41:H41 G42:G43 G45:G46 G48:G49 G50:H51 G52:G54 G55:H59 G60 G61:H61 G62:G74 G75:H76 G77:G82 G83:H83 G84:G86 G87:H90 G91 G92:H92 G93:G99 G101:G102 G104:G116 G117:H117 G118:G120 G121:H121 G122:G127 G128:H128 G129:G131 G132:H132 G133:G135 G136:H136 G137:G140 G141:H141 G142:G177 G179:G187 G188:H188 G189:G313">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Auto,164- Robo de moto,164-ROBO EN VIVIENDA,021-EXHIBICION OBSENAS"</formula1>
    </dataValidation>
    <dataValidation type="list" allowBlank="1" showErrorMessage="1" sqref="N2:Q313">
      <formula1>"Flores Jonathan,Torres Salvador,Sanchez Dylan,Gonzalez Santiago,Lucero Lucas,Logegaray Sol,Gonzalez Marianela,Herrera Gabriel,Gimenez Erich,Velazquez Marcelo,Natalia Chirino,Sosa Marcelo,Moreno Santiago,Martinez Vanesa"</formula1>
    </dataValidation>
    <dataValidation type="list" allowBlank="1" showErrorMessage="1" sqref="H2:H3 G5:H5 H6 H11:H18 H20:H40 H42:H43 G44:H44 H45:H46 G47:H47 H48:H49 H52:H54 H60 H62:H74 H77:H82 H84:H86 H91 H93:H99 G100:H100 H101:H102 G103:H103 H104:H116 H118:H120 H122:H127 H129:H131 H133:H135 H137:H140 H142:H187 H189:H313">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F2:F313">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VOLCAN,DTTO 19 BUENA ESPERANZA,SUB CRIA 1,9ª - UR II,CRIA DTTO 46º,CRIA DTTO 13º,36º - UR II,DTTO 16 LA TOMA,26° - UR VI,11° - UR II,UR III,HO"&amp;"MICIDIOS DG-13,CRIA DTTO 35º,DG-2,DISTRITO 49° FRAGA,DTTO 48° BALDE,CRIA DTTO 44º,SUB CRIA 02,CRIA 21°"</formula1>
    </dataValidation>
    <dataValidation type="list" allowBlank="1" showErrorMessage="1" sqref="M2:M153 M155:M333">
      <formula1>"Negativo,Positivo,Revision"</formula1>
    </dataValidation>
    <dataValidation type="list" allowBlank="1" sqref="B1:B1004">
      <formula1>"Cerrado,Pendiente"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57"/>
    <col customWidth="1" min="3" max="3" width="15.71"/>
    <col customWidth="1" min="4" max="4" width="42.86"/>
    <col customWidth="1" min="5" max="5" width="37.43"/>
    <col customWidth="1" min="6" max="6" width="22.86"/>
    <col customWidth="1" min="7" max="7" width="33.14"/>
    <col customWidth="1" min="8" max="8" width="27.71"/>
    <col customWidth="1" min="9" max="9" width="57.14"/>
    <col customWidth="1" min="10" max="10" width="117.43"/>
    <col customWidth="1" min="11" max="11" width="116.86"/>
    <col customWidth="1" min="12" max="12" width="143.57"/>
    <col customWidth="1" min="13" max="13" width="16.14"/>
    <col customWidth="1" min="14" max="14" width="21.0"/>
    <col customWidth="1" min="15" max="15" width="22.14"/>
    <col customWidth="1" min="16" max="16" width="22.71"/>
    <col customWidth="1" min="17" max="17" width="24.71"/>
  </cols>
  <sheetData>
    <row r="1">
      <c r="A1" s="253" t="s">
        <v>0</v>
      </c>
      <c r="B1" s="253" t="s">
        <v>1</v>
      </c>
      <c r="C1" s="254" t="s">
        <v>2</v>
      </c>
      <c r="D1" s="255" t="str">
        <f>HYPERLINK(#REF!,"OPERADORES")</f>
        <v>#REF!</v>
      </c>
      <c r="E1" s="256" t="s">
        <v>1778</v>
      </c>
      <c r="F1" s="253" t="s">
        <v>1779</v>
      </c>
      <c r="G1" s="253" t="s">
        <v>6</v>
      </c>
      <c r="H1" s="253" t="s">
        <v>1780</v>
      </c>
      <c r="I1" s="253" t="s">
        <v>7</v>
      </c>
      <c r="J1" s="253" t="s">
        <v>8</v>
      </c>
      <c r="K1" s="253" t="s">
        <v>9</v>
      </c>
      <c r="L1" s="253" t="s">
        <v>10</v>
      </c>
      <c r="M1" s="253" t="s">
        <v>11</v>
      </c>
      <c r="N1" s="253" t="s">
        <v>12</v>
      </c>
      <c r="O1" s="253" t="s">
        <v>12</v>
      </c>
      <c r="P1" s="253" t="s">
        <v>12</v>
      </c>
      <c r="Q1" s="253" t="s">
        <v>12</v>
      </c>
      <c r="R1" s="257"/>
      <c r="S1" s="257"/>
      <c r="T1" s="257"/>
      <c r="U1" s="258"/>
      <c r="V1" s="67"/>
      <c r="W1" s="67"/>
      <c r="X1" s="67"/>
      <c r="Y1" s="67"/>
      <c r="Z1" s="67"/>
    </row>
    <row r="2">
      <c r="A2" s="58"/>
      <c r="B2" s="158" t="s">
        <v>1781</v>
      </c>
      <c r="C2" s="161">
        <v>45962.0</v>
      </c>
      <c r="D2" s="21" t="s">
        <v>2329</v>
      </c>
      <c r="E2" s="21" t="s">
        <v>3687</v>
      </c>
      <c r="F2" s="21" t="s">
        <v>1783</v>
      </c>
      <c r="G2" s="21" t="s">
        <v>27</v>
      </c>
      <c r="H2" s="21" t="s">
        <v>207</v>
      </c>
      <c r="I2" s="21" t="s">
        <v>13</v>
      </c>
      <c r="J2" s="21" t="s">
        <v>3688</v>
      </c>
      <c r="K2" s="21" t="s">
        <v>3689</v>
      </c>
      <c r="L2" s="118" t="s">
        <v>197</v>
      </c>
      <c r="M2" s="11" t="s">
        <v>1809</v>
      </c>
      <c r="N2" s="119"/>
      <c r="O2" s="58"/>
      <c r="P2" s="58"/>
      <c r="Q2" s="119"/>
      <c r="R2" s="58"/>
      <c r="S2" s="58"/>
      <c r="T2" s="58"/>
      <c r="U2" s="59"/>
      <c r="V2" s="59"/>
      <c r="W2" s="59"/>
      <c r="X2" s="59"/>
      <c r="Y2" s="59"/>
      <c r="Z2" s="59"/>
    </row>
    <row r="3">
      <c r="A3" s="129"/>
      <c r="B3" s="130" t="s">
        <v>1781</v>
      </c>
      <c r="C3" s="161">
        <v>45962.0</v>
      </c>
      <c r="D3" s="21" t="s">
        <v>2329</v>
      </c>
      <c r="E3" s="21" t="s">
        <v>3690</v>
      </c>
      <c r="F3" s="21" t="s">
        <v>1783</v>
      </c>
      <c r="G3" s="21" t="s">
        <v>27</v>
      </c>
      <c r="H3" s="21" t="s">
        <v>27</v>
      </c>
      <c r="I3" s="62" t="s">
        <v>13</v>
      </c>
      <c r="J3" s="21" t="s">
        <v>173</v>
      </c>
      <c r="K3" s="62" t="s">
        <v>3691</v>
      </c>
      <c r="L3" s="118" t="s">
        <v>197</v>
      </c>
      <c r="M3" s="132" t="s">
        <v>1787</v>
      </c>
      <c r="N3" s="119"/>
      <c r="O3" s="58"/>
      <c r="P3" s="58"/>
      <c r="Q3" s="119"/>
      <c r="R3" s="55"/>
      <c r="S3" s="55"/>
      <c r="T3" s="55"/>
    </row>
    <row r="4">
      <c r="A4" s="129"/>
      <c r="B4" s="130" t="s">
        <v>1791</v>
      </c>
      <c r="C4" s="161">
        <v>45962.0</v>
      </c>
      <c r="D4" s="21" t="s">
        <v>3692</v>
      </c>
      <c r="E4" s="89">
        <v>6574780.0</v>
      </c>
      <c r="F4" s="62" t="s">
        <v>1990</v>
      </c>
      <c r="G4" s="62" t="s">
        <v>72</v>
      </c>
      <c r="H4" s="62" t="s">
        <v>72</v>
      </c>
      <c r="I4" s="62" t="s">
        <v>13</v>
      </c>
      <c r="J4" s="62" t="s">
        <v>3693</v>
      </c>
      <c r="K4" s="62" t="s">
        <v>3694</v>
      </c>
      <c r="L4" s="56" t="s">
        <v>3695</v>
      </c>
      <c r="M4" s="132" t="s">
        <v>1809</v>
      </c>
      <c r="N4" s="22"/>
      <c r="O4" s="21"/>
      <c r="P4" s="21"/>
      <c r="Q4" s="22"/>
      <c r="R4" s="55"/>
      <c r="S4" s="55"/>
      <c r="T4" s="55"/>
    </row>
    <row r="5">
      <c r="A5" s="129">
        <v>1.0</v>
      </c>
      <c r="B5" s="130" t="s">
        <v>1781</v>
      </c>
      <c r="C5" s="161">
        <v>45962.0</v>
      </c>
      <c r="D5" s="62" t="s">
        <v>1896</v>
      </c>
      <c r="E5" s="89">
        <v>6574927.0</v>
      </c>
      <c r="F5" s="62" t="s">
        <v>1826</v>
      </c>
      <c r="G5" s="62" t="s">
        <v>2351</v>
      </c>
      <c r="H5" s="62" t="s">
        <v>2351</v>
      </c>
      <c r="I5" s="62" t="s">
        <v>3696</v>
      </c>
      <c r="J5" s="62" t="s">
        <v>13</v>
      </c>
      <c r="K5" s="62" t="s">
        <v>3697</v>
      </c>
      <c r="L5" s="90" t="s">
        <v>3698</v>
      </c>
      <c r="M5" s="132" t="s">
        <v>1798</v>
      </c>
      <c r="N5" s="22" t="s">
        <v>87</v>
      </c>
      <c r="O5" s="21"/>
      <c r="P5" s="21"/>
      <c r="Q5" s="22"/>
      <c r="R5" s="55"/>
      <c r="S5" s="55"/>
      <c r="T5" s="55"/>
    </row>
    <row r="6">
      <c r="A6" s="129">
        <v>2.0</v>
      </c>
      <c r="B6" s="130" t="s">
        <v>1781</v>
      </c>
      <c r="C6" s="161">
        <v>45963.0</v>
      </c>
      <c r="D6" s="21" t="s">
        <v>2329</v>
      </c>
      <c r="E6" s="89" t="s">
        <v>3699</v>
      </c>
      <c r="F6" s="62" t="s">
        <v>1783</v>
      </c>
      <c r="G6" s="62" t="s">
        <v>27</v>
      </c>
      <c r="H6" s="62" t="s">
        <v>207</v>
      </c>
      <c r="I6" s="62" t="s">
        <v>13</v>
      </c>
      <c r="J6" s="62" t="s">
        <v>329</v>
      </c>
      <c r="K6" s="62" t="s">
        <v>3700</v>
      </c>
      <c r="L6" s="21" t="s">
        <v>197</v>
      </c>
      <c r="M6" s="132" t="s">
        <v>1798</v>
      </c>
      <c r="N6" s="22" t="s">
        <v>85</v>
      </c>
      <c r="O6" s="21"/>
      <c r="P6" s="21"/>
      <c r="Q6" s="22"/>
      <c r="R6" s="55"/>
      <c r="S6" s="55"/>
      <c r="T6" s="55"/>
    </row>
    <row r="7">
      <c r="A7" s="129">
        <v>3.0</v>
      </c>
      <c r="B7" s="130" t="s">
        <v>1781</v>
      </c>
      <c r="C7" s="161">
        <v>45963.0</v>
      </c>
      <c r="D7" s="21" t="s">
        <v>2703</v>
      </c>
      <c r="E7" s="89">
        <v>6575824.0</v>
      </c>
      <c r="F7" s="62" t="s">
        <v>1807</v>
      </c>
      <c r="G7" s="62" t="s">
        <v>130</v>
      </c>
      <c r="H7" s="62" t="s">
        <v>130</v>
      </c>
      <c r="I7" s="62" t="s">
        <v>13</v>
      </c>
      <c r="J7" s="62" t="s">
        <v>3701</v>
      </c>
      <c r="K7" s="62" t="s">
        <v>3702</v>
      </c>
      <c r="L7" s="90" t="s">
        <v>3703</v>
      </c>
      <c r="M7" s="132" t="s">
        <v>1798</v>
      </c>
      <c r="N7" s="22" t="s">
        <v>148</v>
      </c>
      <c r="O7" s="21"/>
      <c r="P7" s="21"/>
      <c r="Q7" s="22"/>
      <c r="R7" s="55"/>
      <c r="S7" s="55"/>
      <c r="T7" s="55"/>
    </row>
    <row r="8">
      <c r="A8" s="129"/>
      <c r="B8" s="130" t="s">
        <v>1781</v>
      </c>
      <c r="C8" s="161">
        <v>45963.0</v>
      </c>
      <c r="D8" s="21" t="s">
        <v>3704</v>
      </c>
      <c r="E8" s="151">
        <v>6575819.0</v>
      </c>
      <c r="F8" s="62" t="s">
        <v>2229</v>
      </c>
      <c r="G8" s="62" t="s">
        <v>130</v>
      </c>
      <c r="H8" s="62" t="s">
        <v>428</v>
      </c>
      <c r="I8" s="62" t="s">
        <v>13</v>
      </c>
      <c r="J8" s="62" t="s">
        <v>3705</v>
      </c>
      <c r="K8" s="62" t="s">
        <v>3706</v>
      </c>
      <c r="L8" s="55" t="s">
        <v>3707</v>
      </c>
      <c r="M8" s="132" t="s">
        <v>1787</v>
      </c>
      <c r="N8" s="22"/>
      <c r="O8" s="21"/>
      <c r="P8" s="21"/>
      <c r="Q8" s="22"/>
      <c r="R8" s="55"/>
      <c r="S8" s="55"/>
      <c r="T8" s="55"/>
    </row>
    <row r="9">
      <c r="A9" s="129">
        <v>4.0</v>
      </c>
      <c r="B9" s="130" t="s">
        <v>1791</v>
      </c>
      <c r="C9" s="161">
        <v>45963.0</v>
      </c>
      <c r="D9" s="21" t="s">
        <v>1918</v>
      </c>
      <c r="E9" s="190" t="s">
        <v>3708</v>
      </c>
      <c r="F9" s="62" t="s">
        <v>1783</v>
      </c>
      <c r="G9" s="62" t="s">
        <v>27</v>
      </c>
      <c r="H9" s="62" t="s">
        <v>27</v>
      </c>
      <c r="I9" s="62" t="s">
        <v>13</v>
      </c>
      <c r="J9" s="62" t="s">
        <v>3709</v>
      </c>
      <c r="K9" s="62" t="s">
        <v>3710</v>
      </c>
      <c r="L9" s="55" t="s">
        <v>3711</v>
      </c>
      <c r="M9" s="132" t="s">
        <v>1798</v>
      </c>
      <c r="N9" s="22" t="s">
        <v>87</v>
      </c>
      <c r="O9" s="21" t="s">
        <v>211</v>
      </c>
      <c r="P9" s="21"/>
      <c r="Q9" s="22"/>
      <c r="R9" s="55"/>
      <c r="S9" s="55"/>
      <c r="T9" s="55"/>
    </row>
    <row r="10">
      <c r="A10" s="129">
        <v>5.0</v>
      </c>
      <c r="B10" s="130" t="s">
        <v>1781</v>
      </c>
      <c r="C10" s="161">
        <v>45963.0</v>
      </c>
      <c r="D10" s="21" t="s">
        <v>1918</v>
      </c>
      <c r="E10" s="89" t="s">
        <v>3712</v>
      </c>
      <c r="F10" s="62" t="s">
        <v>1783</v>
      </c>
      <c r="G10" s="62" t="s">
        <v>27</v>
      </c>
      <c r="H10" s="62" t="s">
        <v>27</v>
      </c>
      <c r="I10" s="62" t="s">
        <v>3713</v>
      </c>
      <c r="J10" s="62" t="s">
        <v>198</v>
      </c>
      <c r="K10" s="62" t="s">
        <v>3714</v>
      </c>
      <c r="L10" s="55" t="s">
        <v>3715</v>
      </c>
      <c r="M10" s="132" t="s">
        <v>1798</v>
      </c>
      <c r="N10" s="22" t="s">
        <v>87</v>
      </c>
      <c r="O10" s="21" t="s">
        <v>211</v>
      </c>
      <c r="P10" s="21"/>
      <c r="Q10" s="22"/>
      <c r="R10" s="55"/>
      <c r="S10" s="55"/>
      <c r="T10" s="55"/>
    </row>
    <row r="11">
      <c r="A11" s="129"/>
      <c r="B11" s="130" t="s">
        <v>1781</v>
      </c>
      <c r="C11" s="161">
        <v>45964.0</v>
      </c>
      <c r="D11" s="62" t="s">
        <v>1935</v>
      </c>
      <c r="E11" s="89" t="s">
        <v>3716</v>
      </c>
      <c r="F11" s="62" t="s">
        <v>2004</v>
      </c>
      <c r="G11" s="62" t="s">
        <v>27</v>
      </c>
      <c r="H11" s="62" t="s">
        <v>207</v>
      </c>
      <c r="I11" s="62" t="s">
        <v>13</v>
      </c>
      <c r="J11" s="62" t="s">
        <v>3717</v>
      </c>
      <c r="K11" s="62" t="s">
        <v>3718</v>
      </c>
      <c r="L11" s="118" t="s">
        <v>197</v>
      </c>
      <c r="M11" s="132" t="s">
        <v>1787</v>
      </c>
      <c r="N11" s="22"/>
      <c r="O11" s="21"/>
      <c r="P11" s="21"/>
      <c r="Q11" s="22"/>
      <c r="R11" s="55"/>
      <c r="S11" s="55"/>
      <c r="T11" s="55"/>
    </row>
    <row r="12">
      <c r="A12" s="129" t="s">
        <v>3719</v>
      </c>
      <c r="B12" s="130"/>
      <c r="C12" s="161">
        <v>45964.0</v>
      </c>
      <c r="D12" s="62" t="s">
        <v>1935</v>
      </c>
      <c r="E12" s="89" t="s">
        <v>3720</v>
      </c>
      <c r="F12" s="62" t="s">
        <v>1783</v>
      </c>
      <c r="G12" s="62" t="s">
        <v>27</v>
      </c>
      <c r="H12" s="62" t="s">
        <v>207</v>
      </c>
      <c r="I12" s="62" t="s">
        <v>3713</v>
      </c>
      <c r="J12" s="62" t="s">
        <v>198</v>
      </c>
      <c r="K12" s="62" t="s">
        <v>3721</v>
      </c>
      <c r="L12" s="118" t="s">
        <v>197</v>
      </c>
      <c r="M12" s="192" t="s">
        <v>1798</v>
      </c>
      <c r="N12" s="193" t="s">
        <v>85</v>
      </c>
      <c r="O12" s="21"/>
      <c r="P12" s="21"/>
      <c r="Q12" s="22"/>
      <c r="R12" s="55"/>
      <c r="S12" s="55"/>
      <c r="T12" s="55"/>
    </row>
    <row r="13">
      <c r="A13" s="129" t="s">
        <v>3719</v>
      </c>
      <c r="B13" s="130" t="s">
        <v>1791</v>
      </c>
      <c r="C13" s="161">
        <v>45964.0</v>
      </c>
      <c r="D13" s="62" t="s">
        <v>2030</v>
      </c>
      <c r="E13" s="89" t="s">
        <v>3720</v>
      </c>
      <c r="F13" s="62" t="s">
        <v>1783</v>
      </c>
      <c r="G13" s="62" t="s">
        <v>27</v>
      </c>
      <c r="H13" s="62" t="s">
        <v>207</v>
      </c>
      <c r="I13" s="62" t="s">
        <v>3713</v>
      </c>
      <c r="J13" s="62" t="s">
        <v>198</v>
      </c>
      <c r="K13" s="62" t="s">
        <v>3721</v>
      </c>
      <c r="L13" s="118" t="s">
        <v>197</v>
      </c>
      <c r="M13" s="132" t="s">
        <v>1809</v>
      </c>
      <c r="N13" s="22" t="s">
        <v>303</v>
      </c>
      <c r="O13" s="21"/>
      <c r="P13" s="21"/>
      <c r="Q13" s="22"/>
      <c r="R13" s="55"/>
      <c r="S13" s="55"/>
      <c r="T13" s="55"/>
    </row>
    <row r="14">
      <c r="A14" s="129">
        <v>6.0</v>
      </c>
      <c r="B14" s="130" t="s">
        <v>1791</v>
      </c>
      <c r="C14" s="161">
        <v>45964.0</v>
      </c>
      <c r="D14" s="62" t="s">
        <v>2703</v>
      </c>
      <c r="E14" s="194">
        <v>6576097.0</v>
      </c>
      <c r="F14" s="62" t="s">
        <v>1821</v>
      </c>
      <c r="G14" s="62" t="s">
        <v>130</v>
      </c>
      <c r="H14" s="62" t="s">
        <v>1883</v>
      </c>
      <c r="I14" s="62" t="s">
        <v>3722</v>
      </c>
      <c r="J14" s="62" t="s">
        <v>3723</v>
      </c>
      <c r="K14" s="62" t="s">
        <v>3724</v>
      </c>
      <c r="L14" s="55" t="s">
        <v>3725</v>
      </c>
      <c r="M14" s="132" t="s">
        <v>1798</v>
      </c>
      <c r="N14" s="22" t="s">
        <v>148</v>
      </c>
      <c r="O14" s="21"/>
      <c r="P14" s="21"/>
      <c r="Q14" s="22"/>
      <c r="R14" s="55"/>
      <c r="S14" s="55"/>
      <c r="T14" s="55"/>
    </row>
    <row r="15">
      <c r="A15" s="129">
        <v>7.0</v>
      </c>
      <c r="B15" s="130" t="s">
        <v>1791</v>
      </c>
      <c r="C15" s="161">
        <v>45964.0</v>
      </c>
      <c r="D15" s="62" t="s">
        <v>2703</v>
      </c>
      <c r="E15" s="21" t="s">
        <v>3687</v>
      </c>
      <c r="F15" s="62" t="s">
        <v>1783</v>
      </c>
      <c r="G15" s="62" t="s">
        <v>428</v>
      </c>
      <c r="H15" s="62" t="s">
        <v>1883</v>
      </c>
      <c r="I15" s="62" t="s">
        <v>13</v>
      </c>
      <c r="J15" s="21" t="s">
        <v>3688</v>
      </c>
      <c r="K15" s="21" t="s">
        <v>3726</v>
      </c>
      <c r="L15" s="55" t="s">
        <v>3727</v>
      </c>
      <c r="M15" s="132" t="s">
        <v>1798</v>
      </c>
      <c r="N15" s="22" t="s">
        <v>303</v>
      </c>
      <c r="O15" s="21"/>
      <c r="P15" s="21"/>
      <c r="Q15" s="22"/>
      <c r="R15" s="55"/>
      <c r="S15" s="55"/>
      <c r="T15" s="55"/>
    </row>
    <row r="16">
      <c r="A16" s="129">
        <v>8.0</v>
      </c>
      <c r="B16" s="130" t="s">
        <v>1791</v>
      </c>
      <c r="C16" s="161">
        <v>45964.0</v>
      </c>
      <c r="D16" s="62" t="s">
        <v>2892</v>
      </c>
      <c r="E16" s="194" t="s">
        <v>3728</v>
      </c>
      <c r="F16" s="62" t="s">
        <v>1783</v>
      </c>
      <c r="G16" s="62" t="s">
        <v>343</v>
      </c>
      <c r="H16" s="62" t="s">
        <v>13</v>
      </c>
      <c r="I16" s="62" t="s">
        <v>13</v>
      </c>
      <c r="J16" s="62" t="s">
        <v>3403</v>
      </c>
      <c r="K16" s="62" t="s">
        <v>3729</v>
      </c>
      <c r="L16" s="55" t="s">
        <v>3730</v>
      </c>
      <c r="M16" s="192" t="s">
        <v>1798</v>
      </c>
      <c r="N16" s="193" t="s">
        <v>77</v>
      </c>
      <c r="O16" s="21"/>
      <c r="P16" s="21"/>
      <c r="Q16" s="22"/>
      <c r="R16" s="55"/>
      <c r="S16" s="55"/>
      <c r="T16" s="55"/>
    </row>
    <row r="17">
      <c r="A17" s="129">
        <v>9.0</v>
      </c>
      <c r="B17" s="130" t="s">
        <v>1791</v>
      </c>
      <c r="C17" s="133">
        <v>45933.0</v>
      </c>
      <c r="D17" s="62" t="s">
        <v>3731</v>
      </c>
      <c r="E17" s="89" t="s">
        <v>3732</v>
      </c>
      <c r="F17" s="62" t="s">
        <v>1807</v>
      </c>
      <c r="G17" s="62" t="s">
        <v>72</v>
      </c>
      <c r="H17" s="62" t="s">
        <v>2498</v>
      </c>
      <c r="I17" s="62" t="s">
        <v>13</v>
      </c>
      <c r="J17" s="62" t="s">
        <v>3733</v>
      </c>
      <c r="K17" s="95" t="s">
        <v>3734</v>
      </c>
      <c r="L17" s="55" t="s">
        <v>3735</v>
      </c>
      <c r="M17" s="132" t="s">
        <v>1798</v>
      </c>
      <c r="N17" s="22" t="s">
        <v>211</v>
      </c>
      <c r="O17" s="21" t="s">
        <v>87</v>
      </c>
      <c r="P17" s="21"/>
      <c r="Q17" s="22"/>
      <c r="R17" s="55"/>
      <c r="S17" s="55"/>
      <c r="T17" s="55"/>
    </row>
    <row r="18">
      <c r="A18" s="129"/>
      <c r="B18" s="130" t="s">
        <v>1791</v>
      </c>
      <c r="C18" s="133">
        <v>45965.0</v>
      </c>
      <c r="D18" s="62" t="s">
        <v>1925</v>
      </c>
      <c r="E18" s="89">
        <v>6577382.0</v>
      </c>
      <c r="F18" s="62" t="s">
        <v>1783</v>
      </c>
      <c r="G18" s="62" t="s">
        <v>72</v>
      </c>
      <c r="H18" s="62" t="s">
        <v>1852</v>
      </c>
      <c r="I18" s="62"/>
      <c r="J18" s="62" t="s">
        <v>3736</v>
      </c>
      <c r="K18" s="62" t="s">
        <v>3737</v>
      </c>
      <c r="L18" s="90" t="s">
        <v>3738</v>
      </c>
      <c r="M18" s="132" t="s">
        <v>1809</v>
      </c>
      <c r="N18" s="22"/>
      <c r="O18" s="21"/>
      <c r="P18" s="21"/>
      <c r="Q18" s="22"/>
      <c r="R18" s="55"/>
      <c r="S18" s="55"/>
      <c r="T18" s="55"/>
    </row>
    <row r="19">
      <c r="A19" s="129"/>
      <c r="B19" s="130" t="s">
        <v>1791</v>
      </c>
      <c r="C19" s="133">
        <v>45965.0</v>
      </c>
      <c r="D19" s="62" t="s">
        <v>1925</v>
      </c>
      <c r="E19" s="89">
        <v>6577339.0</v>
      </c>
      <c r="F19" s="62" t="s">
        <v>1800</v>
      </c>
      <c r="G19" s="62" t="s">
        <v>130</v>
      </c>
      <c r="H19" s="62" t="s">
        <v>428</v>
      </c>
      <c r="I19" s="62" t="s">
        <v>13</v>
      </c>
      <c r="J19" s="62" t="s">
        <v>3739</v>
      </c>
      <c r="K19" s="62" t="s">
        <v>3740</v>
      </c>
      <c r="L19" s="55" t="s">
        <v>3741</v>
      </c>
      <c r="M19" s="132" t="s">
        <v>1809</v>
      </c>
      <c r="N19" s="22"/>
      <c r="O19" s="21"/>
      <c r="P19" s="21"/>
      <c r="Q19" s="22"/>
      <c r="R19" s="55"/>
      <c r="S19" s="55"/>
      <c r="T19" s="55"/>
    </row>
    <row r="20">
      <c r="A20" s="129"/>
      <c r="B20" s="130" t="s">
        <v>1791</v>
      </c>
      <c r="C20" s="133">
        <v>45965.0</v>
      </c>
      <c r="D20" s="62" t="s">
        <v>1925</v>
      </c>
      <c r="E20" s="89" t="s">
        <v>3742</v>
      </c>
      <c r="F20" s="62" t="s">
        <v>1783</v>
      </c>
      <c r="G20" s="62" t="s">
        <v>130</v>
      </c>
      <c r="H20" s="62" t="s">
        <v>1859</v>
      </c>
      <c r="I20" s="62" t="s">
        <v>13</v>
      </c>
      <c r="J20" s="62" t="s">
        <v>173</v>
      </c>
      <c r="K20" s="62" t="s">
        <v>3743</v>
      </c>
      <c r="L20" s="55" t="s">
        <v>3744</v>
      </c>
      <c r="M20" s="132" t="s">
        <v>1809</v>
      </c>
      <c r="N20" s="22"/>
      <c r="O20" s="21"/>
      <c r="P20" s="21"/>
      <c r="Q20" s="22"/>
      <c r="R20" s="55"/>
      <c r="S20" s="55"/>
      <c r="T20" s="55"/>
    </row>
    <row r="21">
      <c r="A21" s="129"/>
      <c r="B21" s="130" t="s">
        <v>1781</v>
      </c>
      <c r="C21" s="133">
        <v>45965.0</v>
      </c>
      <c r="D21" s="62" t="s">
        <v>1925</v>
      </c>
      <c r="E21" s="259">
        <v>6577389.0</v>
      </c>
      <c r="F21" s="62" t="s">
        <v>1851</v>
      </c>
      <c r="G21" s="62" t="s">
        <v>130</v>
      </c>
      <c r="H21" s="62" t="s">
        <v>1883</v>
      </c>
      <c r="I21" s="62" t="s">
        <v>13</v>
      </c>
      <c r="J21" s="62" t="s">
        <v>3675</v>
      </c>
      <c r="K21" s="62" t="s">
        <v>3745</v>
      </c>
      <c r="L21" s="90" t="s">
        <v>3746</v>
      </c>
      <c r="M21" s="132" t="s">
        <v>1787</v>
      </c>
      <c r="N21" s="22"/>
      <c r="O21" s="21"/>
      <c r="P21" s="21"/>
      <c r="Q21" s="22"/>
      <c r="R21" s="55"/>
      <c r="S21" s="55"/>
      <c r="T21" s="55"/>
    </row>
    <row r="22">
      <c r="A22" s="129"/>
      <c r="B22" s="130" t="s">
        <v>1781</v>
      </c>
      <c r="C22" s="133">
        <v>45965.0</v>
      </c>
      <c r="D22" s="62" t="s">
        <v>2051</v>
      </c>
      <c r="E22" s="89">
        <v>6577625.0</v>
      </c>
      <c r="F22" s="62" t="s">
        <v>1882</v>
      </c>
      <c r="G22" s="62" t="s">
        <v>130</v>
      </c>
      <c r="H22" s="62" t="s">
        <v>1872</v>
      </c>
      <c r="I22" s="62" t="s">
        <v>13</v>
      </c>
      <c r="J22" s="62" t="s">
        <v>3747</v>
      </c>
      <c r="K22" s="62" t="s">
        <v>3748</v>
      </c>
      <c r="L22" s="90" t="s">
        <v>3749</v>
      </c>
      <c r="M22" s="132" t="s">
        <v>1787</v>
      </c>
      <c r="N22" s="22"/>
      <c r="O22" s="21"/>
      <c r="P22" s="21"/>
      <c r="Q22" s="22"/>
      <c r="R22" s="55"/>
      <c r="S22" s="55"/>
      <c r="T22" s="55"/>
    </row>
    <row r="23">
      <c r="A23" s="163">
        <v>10.0</v>
      </c>
      <c r="B23" s="58" t="s">
        <v>1781</v>
      </c>
      <c r="C23" s="101" t="s">
        <v>3750</v>
      </c>
      <c r="D23" s="21" t="s">
        <v>3751</v>
      </c>
      <c r="E23" s="21" t="s">
        <v>3752</v>
      </c>
      <c r="F23" s="21" t="s">
        <v>1836</v>
      </c>
      <c r="G23" s="21" t="s">
        <v>27</v>
      </c>
      <c r="H23" s="21" t="s">
        <v>207</v>
      </c>
      <c r="I23" s="62" t="s">
        <v>13</v>
      </c>
      <c r="J23" s="21" t="s">
        <v>3753</v>
      </c>
      <c r="K23" s="21" t="s">
        <v>3754</v>
      </c>
      <c r="L23" s="118" t="s">
        <v>197</v>
      </c>
      <c r="M23" s="58" t="s">
        <v>1798</v>
      </c>
      <c r="N23" s="119" t="s">
        <v>148</v>
      </c>
      <c r="O23" s="58" t="s">
        <v>47</v>
      </c>
      <c r="P23" s="58"/>
      <c r="Q23" s="119"/>
      <c r="R23" s="58"/>
      <c r="S23" s="58"/>
      <c r="T23" s="58"/>
      <c r="U23" s="59"/>
      <c r="V23" s="59"/>
      <c r="W23" s="59"/>
      <c r="X23" s="59"/>
      <c r="Y23" s="59"/>
      <c r="Z23" s="59"/>
    </row>
    <row r="24">
      <c r="A24" s="129"/>
      <c r="B24" s="130" t="s">
        <v>1791</v>
      </c>
      <c r="C24" s="133">
        <v>45966.0</v>
      </c>
      <c r="D24" s="62" t="s">
        <v>2518</v>
      </c>
      <c r="E24" s="89" t="s">
        <v>3755</v>
      </c>
      <c r="F24" s="62" t="s">
        <v>1826</v>
      </c>
      <c r="G24" s="62" t="s">
        <v>27</v>
      </c>
      <c r="H24" s="62" t="s">
        <v>207</v>
      </c>
      <c r="I24" s="62" t="s">
        <v>13</v>
      </c>
      <c r="J24" s="62" t="s">
        <v>3756</v>
      </c>
      <c r="K24" s="62" t="s">
        <v>3757</v>
      </c>
      <c r="L24" s="118" t="s">
        <v>197</v>
      </c>
      <c r="M24" s="132" t="s">
        <v>1809</v>
      </c>
      <c r="N24" s="22"/>
      <c r="O24" s="21"/>
      <c r="P24" s="21"/>
      <c r="Q24" s="22"/>
      <c r="R24" s="55"/>
      <c r="S24" s="55"/>
      <c r="T24" s="55"/>
    </row>
    <row r="25">
      <c r="A25" s="129"/>
      <c r="B25" s="130" t="s">
        <v>1791</v>
      </c>
      <c r="C25" s="133">
        <v>45966.0</v>
      </c>
      <c r="D25" s="62" t="s">
        <v>2518</v>
      </c>
      <c r="E25" s="89" t="s">
        <v>3758</v>
      </c>
      <c r="F25" s="62" t="s">
        <v>1788</v>
      </c>
      <c r="G25" s="62" t="s">
        <v>27</v>
      </c>
      <c r="H25" s="62" t="s">
        <v>207</v>
      </c>
      <c r="I25" s="62" t="s">
        <v>13</v>
      </c>
      <c r="J25" s="62" t="s">
        <v>3759</v>
      </c>
      <c r="K25" s="62" t="s">
        <v>3760</v>
      </c>
      <c r="L25" s="118" t="s">
        <v>197</v>
      </c>
      <c r="M25" s="132" t="s">
        <v>1809</v>
      </c>
      <c r="N25" s="22"/>
      <c r="O25" s="21"/>
      <c r="P25" s="21"/>
      <c r="Q25" s="22"/>
      <c r="R25" s="55"/>
      <c r="S25" s="55"/>
      <c r="T25" s="55"/>
    </row>
    <row r="26" ht="13.5" customHeight="1">
      <c r="A26" s="129">
        <v>11.0</v>
      </c>
      <c r="B26" s="130" t="s">
        <v>1791</v>
      </c>
      <c r="C26" s="133">
        <v>45966.0</v>
      </c>
      <c r="D26" s="62" t="s">
        <v>3761</v>
      </c>
      <c r="E26" s="196" t="s">
        <v>3762</v>
      </c>
      <c r="F26" s="62" t="s">
        <v>1783</v>
      </c>
      <c r="G26" s="62" t="s">
        <v>27</v>
      </c>
      <c r="H26" s="62" t="s">
        <v>207</v>
      </c>
      <c r="I26" s="62" t="s">
        <v>13</v>
      </c>
      <c r="J26" s="62" t="s">
        <v>13</v>
      </c>
      <c r="K26" s="62" t="s">
        <v>3763</v>
      </c>
      <c r="L26" s="118" t="s">
        <v>197</v>
      </c>
      <c r="M26" s="132" t="s">
        <v>1809</v>
      </c>
      <c r="N26" s="22"/>
      <c r="O26" s="21"/>
      <c r="P26" s="21"/>
      <c r="Q26" s="22"/>
      <c r="R26" s="55"/>
      <c r="S26" s="55"/>
      <c r="T26" s="55"/>
    </row>
    <row r="27" ht="13.5" customHeight="1">
      <c r="A27" s="129">
        <v>12.0</v>
      </c>
      <c r="B27" s="130" t="s">
        <v>1781</v>
      </c>
      <c r="C27" s="133">
        <v>45966.0</v>
      </c>
      <c r="D27" s="62" t="s">
        <v>3761</v>
      </c>
      <c r="E27" s="89" t="s">
        <v>3764</v>
      </c>
      <c r="F27" s="62" t="s">
        <v>1783</v>
      </c>
      <c r="G27" s="62" t="s">
        <v>27</v>
      </c>
      <c r="H27" s="62" t="s">
        <v>207</v>
      </c>
      <c r="I27" s="62" t="s">
        <v>13</v>
      </c>
      <c r="J27" s="62" t="s">
        <v>3736</v>
      </c>
      <c r="K27" s="62" t="s">
        <v>3765</v>
      </c>
      <c r="L27" s="118" t="s">
        <v>197</v>
      </c>
      <c r="M27" s="132" t="s">
        <v>1798</v>
      </c>
      <c r="N27" s="22" t="s">
        <v>303</v>
      </c>
      <c r="O27" s="21"/>
      <c r="P27" s="21"/>
      <c r="Q27" s="22"/>
      <c r="R27" s="55"/>
      <c r="S27" s="55"/>
      <c r="T27" s="55"/>
    </row>
    <row r="28">
      <c r="A28" s="129" t="s">
        <v>3766</v>
      </c>
      <c r="B28" s="130" t="s">
        <v>1781</v>
      </c>
      <c r="C28" s="133">
        <v>45966.0</v>
      </c>
      <c r="D28" s="62" t="s">
        <v>2581</v>
      </c>
      <c r="E28" s="89" t="s">
        <v>3767</v>
      </c>
      <c r="F28" s="62" t="s">
        <v>1783</v>
      </c>
      <c r="G28" s="62" t="s">
        <v>27</v>
      </c>
      <c r="H28" s="62" t="s">
        <v>207</v>
      </c>
      <c r="I28" s="62" t="s">
        <v>13</v>
      </c>
      <c r="J28" s="62" t="s">
        <v>3768</v>
      </c>
      <c r="K28" s="89" t="s">
        <v>3769</v>
      </c>
      <c r="L28" s="118" t="s">
        <v>197</v>
      </c>
      <c r="M28" s="132" t="s">
        <v>1798</v>
      </c>
      <c r="N28" s="22" t="s">
        <v>48</v>
      </c>
      <c r="O28" s="21" t="s">
        <v>77</v>
      </c>
      <c r="P28" s="21"/>
      <c r="Q28" s="22"/>
      <c r="R28" s="55"/>
      <c r="S28" s="55"/>
      <c r="T28" s="55"/>
    </row>
    <row r="29">
      <c r="A29" s="129"/>
      <c r="B29" s="130" t="s">
        <v>1791</v>
      </c>
      <c r="C29" s="133">
        <v>45966.0</v>
      </c>
      <c r="D29" s="62" t="s">
        <v>2518</v>
      </c>
      <c r="E29" s="89" t="s">
        <v>3758</v>
      </c>
      <c r="F29" s="62" t="s">
        <v>1788</v>
      </c>
      <c r="G29" s="62" t="s">
        <v>27</v>
      </c>
      <c r="H29" s="62" t="s">
        <v>207</v>
      </c>
      <c r="I29" s="62" t="s">
        <v>13</v>
      </c>
      <c r="J29" s="62" t="s">
        <v>3759</v>
      </c>
      <c r="K29" s="62" t="s">
        <v>3760</v>
      </c>
      <c r="L29" s="118" t="s">
        <v>197</v>
      </c>
      <c r="M29" s="132" t="s">
        <v>1809</v>
      </c>
      <c r="N29" s="22"/>
      <c r="O29" s="21"/>
      <c r="P29" s="21"/>
      <c r="Q29" s="22"/>
      <c r="R29" s="55"/>
      <c r="S29" s="55"/>
      <c r="T29" s="55"/>
    </row>
    <row r="30">
      <c r="A30" s="129" t="s">
        <v>3770</v>
      </c>
      <c r="B30" s="130" t="s">
        <v>1791</v>
      </c>
      <c r="C30" s="133">
        <v>45966.0</v>
      </c>
      <c r="D30" s="62" t="s">
        <v>2518</v>
      </c>
      <c r="E30" s="194" t="s">
        <v>3771</v>
      </c>
      <c r="F30" s="62" t="s">
        <v>1821</v>
      </c>
      <c r="G30" s="62" t="s">
        <v>27</v>
      </c>
      <c r="H30" s="62" t="s">
        <v>207</v>
      </c>
      <c r="I30" s="62" t="s">
        <v>3772</v>
      </c>
      <c r="J30" s="62" t="s">
        <v>3773</v>
      </c>
      <c r="K30" s="89" t="s">
        <v>3774</v>
      </c>
      <c r="L30" s="118" t="s">
        <v>197</v>
      </c>
      <c r="M30" s="132" t="s">
        <v>1798</v>
      </c>
      <c r="N30" s="22" t="s">
        <v>47</v>
      </c>
      <c r="O30" s="21"/>
      <c r="P30" s="21"/>
      <c r="Q30" s="22"/>
      <c r="R30" s="55"/>
      <c r="S30" s="55"/>
      <c r="T30" s="55"/>
    </row>
    <row r="31">
      <c r="A31" s="129">
        <v>13.0</v>
      </c>
      <c r="B31" s="130" t="s">
        <v>1791</v>
      </c>
      <c r="C31" s="133">
        <v>45967.0</v>
      </c>
      <c r="D31" s="62" t="s">
        <v>2089</v>
      </c>
      <c r="E31" s="259" t="s">
        <v>3775</v>
      </c>
      <c r="F31" s="62" t="s">
        <v>1882</v>
      </c>
      <c r="G31" s="62" t="s">
        <v>27</v>
      </c>
      <c r="H31" s="62" t="s">
        <v>207</v>
      </c>
      <c r="I31" s="62"/>
      <c r="J31" s="62" t="s">
        <v>3776</v>
      </c>
      <c r="K31" s="62" t="s">
        <v>3777</v>
      </c>
      <c r="L31" s="90" t="s">
        <v>197</v>
      </c>
      <c r="M31" s="132" t="s">
        <v>1798</v>
      </c>
      <c r="N31" s="22" t="s">
        <v>68</v>
      </c>
      <c r="O31" s="21"/>
      <c r="P31" s="21"/>
      <c r="Q31" s="22"/>
      <c r="R31" s="55"/>
      <c r="S31" s="55"/>
      <c r="T31" s="55"/>
    </row>
    <row r="32">
      <c r="A32" s="129"/>
      <c r="B32" s="130" t="s">
        <v>1781</v>
      </c>
      <c r="C32" s="133">
        <v>45967.0</v>
      </c>
      <c r="D32" s="62" t="s">
        <v>3778</v>
      </c>
      <c r="E32" s="89">
        <v>6578860.0</v>
      </c>
      <c r="F32" s="62" t="s">
        <v>3779</v>
      </c>
      <c r="G32" s="62" t="s">
        <v>130</v>
      </c>
      <c r="H32" s="62" t="s">
        <v>1859</v>
      </c>
      <c r="I32" s="62" t="s">
        <v>13</v>
      </c>
      <c r="J32" s="62" t="s">
        <v>3780</v>
      </c>
      <c r="K32" s="62" t="s">
        <v>3781</v>
      </c>
      <c r="L32" s="90" t="s">
        <v>3782</v>
      </c>
      <c r="M32" s="132" t="s">
        <v>1809</v>
      </c>
      <c r="N32" s="22"/>
      <c r="O32" s="21"/>
      <c r="P32" s="21"/>
      <c r="Q32" s="22"/>
      <c r="R32" s="55"/>
      <c r="S32" s="55"/>
      <c r="T32" s="55"/>
    </row>
    <row r="33">
      <c r="A33" s="129">
        <v>14.0</v>
      </c>
      <c r="B33" s="130" t="s">
        <v>1781</v>
      </c>
      <c r="C33" s="133">
        <v>45967.0</v>
      </c>
      <c r="D33" s="21" t="s">
        <v>2213</v>
      </c>
      <c r="E33" s="89">
        <v>6579246.0</v>
      </c>
      <c r="F33" s="62" t="s">
        <v>1783</v>
      </c>
      <c r="G33" s="62" t="s">
        <v>72</v>
      </c>
      <c r="H33" s="62" t="s">
        <v>1852</v>
      </c>
      <c r="I33" s="62" t="s">
        <v>13</v>
      </c>
      <c r="J33" s="62" t="s">
        <v>3783</v>
      </c>
      <c r="K33" s="62" t="s">
        <v>3784</v>
      </c>
      <c r="L33" s="90" t="s">
        <v>3785</v>
      </c>
      <c r="M33" s="132" t="s">
        <v>1798</v>
      </c>
      <c r="N33" s="22" t="s">
        <v>86</v>
      </c>
      <c r="O33" s="21" t="s">
        <v>211</v>
      </c>
      <c r="P33" s="21"/>
      <c r="Q33" s="22"/>
      <c r="R33" s="55"/>
      <c r="S33" s="55"/>
      <c r="T33" s="55"/>
    </row>
    <row r="34">
      <c r="A34" s="129"/>
      <c r="B34" s="130" t="s">
        <v>1781</v>
      </c>
      <c r="C34" s="133">
        <v>45967.0</v>
      </c>
      <c r="D34" s="62" t="s">
        <v>3786</v>
      </c>
      <c r="E34" s="89">
        <v>6579443.0</v>
      </c>
      <c r="F34" s="62" t="s">
        <v>1807</v>
      </c>
      <c r="G34" s="62" t="s">
        <v>130</v>
      </c>
      <c r="H34" s="62" t="s">
        <v>1872</v>
      </c>
      <c r="I34" s="62" t="s">
        <v>13</v>
      </c>
      <c r="J34" s="62" t="s">
        <v>3787</v>
      </c>
      <c r="K34" s="62" t="s">
        <v>3788</v>
      </c>
      <c r="L34" s="90" t="s">
        <v>3789</v>
      </c>
      <c r="M34" s="132" t="s">
        <v>1787</v>
      </c>
      <c r="N34" s="22"/>
      <c r="O34" s="21"/>
      <c r="P34" s="21"/>
      <c r="Q34" s="22"/>
      <c r="R34" s="55"/>
      <c r="S34" s="55"/>
      <c r="T34" s="55"/>
    </row>
    <row r="35">
      <c r="A35" s="129"/>
      <c r="B35" s="130" t="s">
        <v>1791</v>
      </c>
      <c r="C35" s="133">
        <v>45967.0</v>
      </c>
      <c r="D35" s="62" t="s">
        <v>2665</v>
      </c>
      <c r="E35" s="259" t="s">
        <v>3790</v>
      </c>
      <c r="F35" s="62" t="s">
        <v>1826</v>
      </c>
      <c r="G35" s="62" t="s">
        <v>27</v>
      </c>
      <c r="H35" s="62" t="s">
        <v>207</v>
      </c>
      <c r="I35" s="62" t="s">
        <v>13</v>
      </c>
      <c r="J35" s="62" t="s">
        <v>13</v>
      </c>
      <c r="K35" s="62" t="s">
        <v>13</v>
      </c>
      <c r="L35" s="118" t="s">
        <v>197</v>
      </c>
      <c r="M35" s="132" t="s">
        <v>1809</v>
      </c>
      <c r="N35" s="22"/>
      <c r="O35" s="21"/>
      <c r="P35" s="21"/>
      <c r="Q35" s="22"/>
      <c r="R35" s="55"/>
      <c r="S35" s="55"/>
      <c r="T35" s="55"/>
    </row>
    <row r="36">
      <c r="A36" s="129"/>
      <c r="B36" s="130" t="s">
        <v>1791</v>
      </c>
      <c r="C36" s="133">
        <v>45967.0</v>
      </c>
      <c r="D36" s="62" t="s">
        <v>2665</v>
      </c>
      <c r="E36" s="89" t="s">
        <v>3791</v>
      </c>
      <c r="F36" s="62" t="s">
        <v>1826</v>
      </c>
      <c r="G36" s="62" t="s">
        <v>27</v>
      </c>
      <c r="H36" s="62" t="s">
        <v>207</v>
      </c>
      <c r="I36" s="62" t="s">
        <v>13</v>
      </c>
      <c r="J36" s="62" t="s">
        <v>234</v>
      </c>
      <c r="K36" s="62" t="s">
        <v>13</v>
      </c>
      <c r="L36" s="118" t="s">
        <v>197</v>
      </c>
      <c r="M36" s="132" t="s">
        <v>1809</v>
      </c>
      <c r="N36" s="22"/>
      <c r="O36" s="21"/>
      <c r="P36" s="21"/>
      <c r="Q36" s="22"/>
      <c r="R36" s="55"/>
      <c r="S36" s="55"/>
      <c r="T36" s="55"/>
    </row>
    <row r="37">
      <c r="A37" s="129"/>
      <c r="B37" s="130" t="s">
        <v>1791</v>
      </c>
      <c r="C37" s="205">
        <v>45968.0</v>
      </c>
      <c r="D37" s="62" t="s">
        <v>1966</v>
      </c>
      <c r="E37" s="194">
        <v>6579701.0</v>
      </c>
      <c r="F37" s="62" t="s">
        <v>1783</v>
      </c>
      <c r="G37" s="62" t="s">
        <v>130</v>
      </c>
      <c r="H37" s="62" t="s">
        <v>1859</v>
      </c>
      <c r="I37" s="62" t="s">
        <v>13</v>
      </c>
      <c r="J37" s="95" t="s">
        <v>1784</v>
      </c>
      <c r="K37" s="62" t="s">
        <v>3792</v>
      </c>
      <c r="L37" s="90" t="s">
        <v>3793</v>
      </c>
      <c r="M37" s="132" t="s">
        <v>1798</v>
      </c>
      <c r="N37" s="22"/>
      <c r="O37" s="21"/>
      <c r="P37" s="21"/>
      <c r="Q37" s="22"/>
      <c r="R37" s="55"/>
      <c r="S37" s="55"/>
      <c r="T37" s="55"/>
    </row>
    <row r="38">
      <c r="A38" s="129"/>
      <c r="B38" s="130" t="s">
        <v>1781</v>
      </c>
      <c r="C38" s="131">
        <v>45968.0</v>
      </c>
      <c r="D38" s="62" t="s">
        <v>3794</v>
      </c>
      <c r="E38" s="194" t="s">
        <v>3795</v>
      </c>
      <c r="F38" s="62" t="s">
        <v>1878</v>
      </c>
      <c r="G38" s="62" t="s">
        <v>396</v>
      </c>
      <c r="H38" s="62" t="s">
        <v>13</v>
      </c>
      <c r="I38" s="62" t="s">
        <v>3796</v>
      </c>
      <c r="J38" s="62" t="s">
        <v>1784</v>
      </c>
      <c r="K38" s="62" t="s">
        <v>3797</v>
      </c>
      <c r="L38" s="90" t="s">
        <v>197</v>
      </c>
      <c r="M38" s="132" t="s">
        <v>1798</v>
      </c>
      <c r="N38" s="22"/>
      <c r="O38" s="21"/>
      <c r="P38" s="21"/>
      <c r="Q38" s="22"/>
      <c r="R38" s="55"/>
      <c r="S38" s="55"/>
      <c r="T38" s="55"/>
    </row>
    <row r="39">
      <c r="A39" s="129"/>
      <c r="B39" s="130" t="s">
        <v>1791</v>
      </c>
      <c r="C39" s="133">
        <v>45969.0</v>
      </c>
      <c r="D39" s="62" t="s">
        <v>3798</v>
      </c>
      <c r="E39" s="89" t="s">
        <v>3799</v>
      </c>
      <c r="F39" s="62" t="s">
        <v>1783</v>
      </c>
      <c r="G39" s="62" t="s">
        <v>27</v>
      </c>
      <c r="H39" s="62" t="s">
        <v>207</v>
      </c>
      <c r="I39" s="62" t="s">
        <v>13</v>
      </c>
      <c r="J39" s="62" t="s">
        <v>13</v>
      </c>
      <c r="K39" s="62" t="s">
        <v>3800</v>
      </c>
      <c r="L39" s="90" t="s">
        <v>61</v>
      </c>
      <c r="M39" s="132" t="s">
        <v>1809</v>
      </c>
      <c r="N39" s="22"/>
      <c r="O39" s="21"/>
      <c r="P39" s="21"/>
      <c r="Q39" s="22"/>
      <c r="R39" s="55"/>
      <c r="S39" s="55"/>
      <c r="T39" s="55"/>
    </row>
    <row r="40">
      <c r="A40" s="129"/>
      <c r="B40" s="130" t="s">
        <v>1781</v>
      </c>
      <c r="C40" s="205">
        <v>45969.0</v>
      </c>
      <c r="D40" s="62" t="s">
        <v>3801</v>
      </c>
      <c r="E40" s="194">
        <v>6581059.0</v>
      </c>
      <c r="F40" s="62" t="s">
        <v>1783</v>
      </c>
      <c r="G40" s="62" t="s">
        <v>140</v>
      </c>
      <c r="H40" s="62" t="s">
        <v>13</v>
      </c>
      <c r="I40" s="62" t="s">
        <v>3802</v>
      </c>
      <c r="J40" s="62" t="s">
        <v>3803</v>
      </c>
      <c r="K40" s="62" t="s">
        <v>3804</v>
      </c>
      <c r="L40" s="90" t="s">
        <v>3805</v>
      </c>
      <c r="M40" s="132" t="s">
        <v>1787</v>
      </c>
      <c r="N40" s="22"/>
      <c r="O40" s="21"/>
      <c r="P40" s="21"/>
      <c r="Q40" s="22"/>
      <c r="R40" s="55"/>
      <c r="S40" s="55"/>
      <c r="T40" s="55"/>
    </row>
    <row r="41">
      <c r="A41" s="129"/>
      <c r="B41" s="130" t="s">
        <v>1781</v>
      </c>
      <c r="C41" s="205">
        <v>45969.0</v>
      </c>
      <c r="D41" s="62" t="s">
        <v>3801</v>
      </c>
      <c r="E41" s="89">
        <v>6581111.0</v>
      </c>
      <c r="F41" s="62" t="s">
        <v>1826</v>
      </c>
      <c r="G41" s="62" t="s">
        <v>169</v>
      </c>
      <c r="H41" s="62" t="s">
        <v>1872</v>
      </c>
      <c r="I41" s="62" t="s">
        <v>13</v>
      </c>
      <c r="J41" s="62" t="s">
        <v>3806</v>
      </c>
      <c r="K41" s="62" t="s">
        <v>3807</v>
      </c>
      <c r="L41" s="90" t="s">
        <v>3808</v>
      </c>
      <c r="M41" s="132" t="s">
        <v>1787</v>
      </c>
      <c r="N41" s="22"/>
      <c r="O41" s="21"/>
      <c r="P41" s="21"/>
      <c r="Q41" s="22"/>
      <c r="R41" s="55"/>
      <c r="S41" s="55"/>
      <c r="T41" s="55"/>
    </row>
    <row r="42">
      <c r="A42" s="129"/>
      <c r="B42" s="130" t="s">
        <v>1781</v>
      </c>
      <c r="C42" s="205">
        <v>45970.0</v>
      </c>
      <c r="D42" s="62" t="s">
        <v>2188</v>
      </c>
      <c r="E42" s="89">
        <v>6581111.0</v>
      </c>
      <c r="F42" s="62" t="s">
        <v>1826</v>
      </c>
      <c r="G42" s="62" t="s">
        <v>169</v>
      </c>
      <c r="H42" s="62" t="s">
        <v>1872</v>
      </c>
      <c r="I42" s="62" t="s">
        <v>13</v>
      </c>
      <c r="J42" s="62" t="s">
        <v>3806</v>
      </c>
      <c r="K42" s="62" t="s">
        <v>3809</v>
      </c>
      <c r="L42" s="199" t="s">
        <v>3810</v>
      </c>
      <c r="M42" s="132" t="s">
        <v>1787</v>
      </c>
      <c r="N42" s="22"/>
      <c r="O42" s="21"/>
      <c r="P42" s="21"/>
      <c r="Q42" s="22"/>
      <c r="R42" s="55"/>
      <c r="S42" s="55"/>
      <c r="T42" s="55"/>
    </row>
    <row r="43">
      <c r="A43" s="129">
        <v>15.0</v>
      </c>
      <c r="B43" s="130" t="s">
        <v>1781</v>
      </c>
      <c r="C43" s="205">
        <v>45970.0</v>
      </c>
      <c r="D43" s="62" t="s">
        <v>2188</v>
      </c>
      <c r="E43" s="89">
        <v>6581272.0</v>
      </c>
      <c r="F43" s="62" t="s">
        <v>2140</v>
      </c>
      <c r="G43" s="62" t="s">
        <v>130</v>
      </c>
      <c r="H43" s="62" t="s">
        <v>1859</v>
      </c>
      <c r="I43" s="62"/>
      <c r="J43" s="210" t="s">
        <v>3811</v>
      </c>
      <c r="K43" s="62" t="s">
        <v>3812</v>
      </c>
      <c r="L43" s="90" t="s">
        <v>3813</v>
      </c>
      <c r="M43" s="132" t="s">
        <v>1798</v>
      </c>
      <c r="N43" s="22" t="s">
        <v>85</v>
      </c>
      <c r="O43" s="21"/>
      <c r="P43" s="21"/>
      <c r="Q43" s="22"/>
      <c r="R43" s="55"/>
      <c r="S43" s="55"/>
      <c r="T43" s="55"/>
    </row>
    <row r="44">
      <c r="A44" s="163"/>
      <c r="B44" s="130" t="s">
        <v>1781</v>
      </c>
      <c r="C44" s="205">
        <v>45970.0</v>
      </c>
      <c r="D44" s="62" t="s">
        <v>1881</v>
      </c>
      <c r="E44" s="89" t="s">
        <v>3814</v>
      </c>
      <c r="F44" s="21" t="s">
        <v>1783</v>
      </c>
      <c r="G44" s="62" t="s">
        <v>2224</v>
      </c>
      <c r="H44" s="62" t="s">
        <v>207</v>
      </c>
      <c r="I44" s="21" t="s">
        <v>3815</v>
      </c>
      <c r="J44" s="21" t="s">
        <v>3816</v>
      </c>
      <c r="K44" s="62" t="s">
        <v>3817</v>
      </c>
      <c r="L44" s="90" t="s">
        <v>197</v>
      </c>
      <c r="M44" s="132" t="s">
        <v>1787</v>
      </c>
      <c r="N44" s="22"/>
      <c r="O44" s="58"/>
      <c r="P44" s="58"/>
      <c r="Q44" s="119"/>
      <c r="R44" s="58"/>
      <c r="S44" s="58"/>
      <c r="T44" s="58"/>
      <c r="U44" s="59"/>
      <c r="V44" s="59"/>
      <c r="W44" s="59"/>
      <c r="X44" s="59"/>
      <c r="Y44" s="59"/>
      <c r="Z44" s="59"/>
    </row>
    <row r="45">
      <c r="A45" s="129">
        <v>16.0</v>
      </c>
      <c r="B45" s="130" t="s">
        <v>1791</v>
      </c>
      <c r="C45" s="205">
        <v>45970.0</v>
      </c>
      <c r="D45" s="62" t="s">
        <v>1881</v>
      </c>
      <c r="E45" s="89">
        <v>6581560.0</v>
      </c>
      <c r="F45" s="62" t="s">
        <v>2140</v>
      </c>
      <c r="G45" s="62" t="s">
        <v>164</v>
      </c>
      <c r="H45" s="62" t="s">
        <v>13</v>
      </c>
      <c r="I45" s="62" t="s">
        <v>13</v>
      </c>
      <c r="J45" s="62" t="s">
        <v>13</v>
      </c>
      <c r="K45" s="62" t="s">
        <v>3818</v>
      </c>
      <c r="L45" s="90" t="s">
        <v>3819</v>
      </c>
      <c r="M45" s="132" t="s">
        <v>1798</v>
      </c>
      <c r="N45" s="22" t="s">
        <v>303</v>
      </c>
      <c r="O45" s="21"/>
      <c r="P45" s="21"/>
      <c r="Q45" s="22"/>
      <c r="R45" s="55"/>
      <c r="S45" s="55"/>
      <c r="T45" s="55"/>
    </row>
    <row r="46">
      <c r="A46" s="129"/>
      <c r="B46" s="130" t="s">
        <v>1781</v>
      </c>
      <c r="C46" s="205">
        <v>45971.0</v>
      </c>
      <c r="D46" s="62" t="s">
        <v>3704</v>
      </c>
      <c r="E46" s="89">
        <v>6582393.0</v>
      </c>
      <c r="F46" s="62" t="s">
        <v>1783</v>
      </c>
      <c r="G46" s="62" t="s">
        <v>72</v>
      </c>
      <c r="H46" s="62" t="s">
        <v>1852</v>
      </c>
      <c r="I46" s="62" t="s">
        <v>13</v>
      </c>
      <c r="J46" s="62" t="s">
        <v>3820</v>
      </c>
      <c r="K46" s="62" t="s">
        <v>3821</v>
      </c>
      <c r="L46" s="90" t="s">
        <v>3822</v>
      </c>
      <c r="M46" s="132" t="s">
        <v>1787</v>
      </c>
      <c r="N46" s="22"/>
      <c r="O46" s="21"/>
      <c r="P46" s="21"/>
      <c r="Q46" s="22"/>
      <c r="R46" s="55"/>
      <c r="S46" s="55"/>
      <c r="T46" s="55"/>
    </row>
    <row r="47">
      <c r="A47" s="129">
        <v>17.0</v>
      </c>
      <c r="B47" s="130" t="s">
        <v>1791</v>
      </c>
      <c r="C47" s="205">
        <v>45971.0</v>
      </c>
      <c r="D47" s="62" t="s">
        <v>3704</v>
      </c>
      <c r="E47" s="89" t="s">
        <v>3823</v>
      </c>
      <c r="F47" s="21" t="s">
        <v>1783</v>
      </c>
      <c r="G47" s="62" t="s">
        <v>13</v>
      </c>
      <c r="H47" s="62" t="s">
        <v>13</v>
      </c>
      <c r="I47" s="21" t="s">
        <v>3824</v>
      </c>
      <c r="J47" s="21" t="s">
        <v>3825</v>
      </c>
      <c r="K47" s="62" t="s">
        <v>3826</v>
      </c>
      <c r="L47" s="90" t="s">
        <v>3827</v>
      </c>
      <c r="M47" s="132" t="s">
        <v>1798</v>
      </c>
      <c r="N47" s="22" t="s">
        <v>134</v>
      </c>
      <c r="O47" s="58" t="s">
        <v>77</v>
      </c>
      <c r="P47" s="58"/>
      <c r="Q47" s="119"/>
      <c r="R47" s="58"/>
      <c r="S47" s="58"/>
      <c r="T47" s="58"/>
      <c r="U47" s="59"/>
      <c r="V47" s="59"/>
      <c r="W47" s="59"/>
      <c r="X47" s="59"/>
      <c r="Y47" s="59"/>
      <c r="Z47" s="59"/>
    </row>
    <row r="48">
      <c r="A48" s="150" t="s">
        <v>3828</v>
      </c>
      <c r="B48" s="130" t="s">
        <v>1781</v>
      </c>
      <c r="C48" s="205">
        <v>45971.0</v>
      </c>
      <c r="D48" s="62" t="s">
        <v>3829</v>
      </c>
      <c r="E48" s="202" t="s">
        <v>3823</v>
      </c>
      <c r="F48" s="62" t="s">
        <v>1783</v>
      </c>
      <c r="G48" s="62" t="s">
        <v>13</v>
      </c>
      <c r="H48" s="62" t="s">
        <v>13</v>
      </c>
      <c r="I48" s="62" t="s">
        <v>3830</v>
      </c>
      <c r="J48" s="207" t="s">
        <v>3825</v>
      </c>
      <c r="K48" s="62" t="s">
        <v>3831</v>
      </c>
      <c r="L48" s="90" t="s">
        <v>3827</v>
      </c>
      <c r="M48" s="132" t="s">
        <v>1798</v>
      </c>
      <c r="N48" s="22" t="s">
        <v>211</v>
      </c>
      <c r="O48" s="21" t="s">
        <v>87</v>
      </c>
      <c r="P48" s="21"/>
      <c r="Q48" s="22"/>
      <c r="R48" s="55"/>
      <c r="S48" s="55"/>
      <c r="T48" s="55"/>
    </row>
    <row r="49">
      <c r="A49" s="204">
        <v>18.0</v>
      </c>
      <c r="B49" s="158" t="s">
        <v>1781</v>
      </c>
      <c r="C49" s="117">
        <v>45971.0</v>
      </c>
      <c r="D49" s="21" t="s">
        <v>3829</v>
      </c>
      <c r="E49" s="41">
        <v>6582615.0</v>
      </c>
      <c r="F49" s="21" t="s">
        <v>1882</v>
      </c>
      <c r="G49" s="21" t="s">
        <v>332</v>
      </c>
      <c r="H49" s="21" t="s">
        <v>2025</v>
      </c>
      <c r="I49" s="21" t="s">
        <v>3832</v>
      </c>
      <c r="J49" s="249" t="s">
        <v>13</v>
      </c>
      <c r="K49" s="21" t="s">
        <v>3833</v>
      </c>
      <c r="L49" s="58" t="s">
        <v>3834</v>
      </c>
      <c r="M49" s="11" t="s">
        <v>1787</v>
      </c>
      <c r="N49" s="119" t="s">
        <v>211</v>
      </c>
      <c r="O49" s="58" t="s">
        <v>87</v>
      </c>
      <c r="P49" s="58"/>
      <c r="Q49" s="119"/>
      <c r="R49" s="58"/>
      <c r="S49" s="58"/>
      <c r="T49" s="58"/>
      <c r="U49" s="59"/>
      <c r="V49" s="59"/>
      <c r="W49" s="59"/>
      <c r="X49" s="59"/>
      <c r="Y49" s="59"/>
      <c r="Z49" s="59"/>
    </row>
    <row r="50">
      <c r="A50" s="129">
        <v>20.0</v>
      </c>
      <c r="B50" s="130" t="s">
        <v>1791</v>
      </c>
      <c r="C50" s="205">
        <v>45972.0</v>
      </c>
      <c r="D50" s="62" t="s">
        <v>2329</v>
      </c>
      <c r="E50" s="89">
        <v>6582968.0</v>
      </c>
      <c r="F50" s="62" t="s">
        <v>1811</v>
      </c>
      <c r="G50" s="62" t="s">
        <v>130</v>
      </c>
      <c r="H50" s="62" t="s">
        <v>123</v>
      </c>
      <c r="I50" s="62" t="s">
        <v>13</v>
      </c>
      <c r="J50" s="62" t="s">
        <v>3835</v>
      </c>
      <c r="K50" s="62" t="s">
        <v>3836</v>
      </c>
      <c r="L50" s="90" t="s">
        <v>3837</v>
      </c>
      <c r="M50" s="132" t="s">
        <v>1798</v>
      </c>
      <c r="N50" s="22"/>
      <c r="O50" s="21"/>
      <c r="P50" s="21"/>
      <c r="Q50" s="22"/>
      <c r="R50" s="55"/>
      <c r="S50" s="55"/>
      <c r="T50" s="55"/>
    </row>
    <row r="51">
      <c r="A51" s="129">
        <v>19.0</v>
      </c>
      <c r="B51" s="130" t="s">
        <v>1781</v>
      </c>
      <c r="C51" s="205">
        <v>45972.0</v>
      </c>
      <c r="D51" s="62" t="s">
        <v>2329</v>
      </c>
      <c r="E51" s="89">
        <v>6582920.0</v>
      </c>
      <c r="F51" s="62" t="s">
        <v>1807</v>
      </c>
      <c r="G51" s="62" t="s">
        <v>91</v>
      </c>
      <c r="H51" s="62" t="s">
        <v>91</v>
      </c>
      <c r="I51" s="62" t="s">
        <v>13</v>
      </c>
      <c r="J51" s="62" t="s">
        <v>13</v>
      </c>
      <c r="K51" s="62" t="s">
        <v>3838</v>
      </c>
      <c r="L51" s="90" t="s">
        <v>3839</v>
      </c>
      <c r="M51" s="132" t="s">
        <v>1787</v>
      </c>
      <c r="N51" s="22"/>
      <c r="O51" s="21"/>
      <c r="P51" s="21"/>
      <c r="Q51" s="22"/>
      <c r="R51" s="55"/>
      <c r="S51" s="55"/>
      <c r="T51" s="55"/>
    </row>
    <row r="52">
      <c r="A52" s="129"/>
      <c r="B52" s="130" t="s">
        <v>1781</v>
      </c>
      <c r="C52" s="205">
        <v>45972.0</v>
      </c>
      <c r="D52" s="62" t="s">
        <v>2329</v>
      </c>
      <c r="E52" s="89">
        <v>6582972.0</v>
      </c>
      <c r="F52" s="62" t="s">
        <v>1783</v>
      </c>
      <c r="G52" s="62" t="s">
        <v>130</v>
      </c>
      <c r="H52" s="62" t="s">
        <v>1883</v>
      </c>
      <c r="I52" s="62" t="s">
        <v>13</v>
      </c>
      <c r="J52" s="62" t="s">
        <v>3840</v>
      </c>
      <c r="K52" s="62" t="s">
        <v>3841</v>
      </c>
      <c r="L52" s="90" t="s">
        <v>3842</v>
      </c>
      <c r="M52" s="132" t="s">
        <v>1787</v>
      </c>
      <c r="N52" s="22"/>
      <c r="O52" s="21"/>
      <c r="P52" s="21"/>
      <c r="Q52" s="22"/>
      <c r="R52" s="55"/>
      <c r="S52" s="55"/>
      <c r="T52" s="55"/>
    </row>
    <row r="53">
      <c r="A53" s="129">
        <v>21.0</v>
      </c>
      <c r="B53" s="130" t="s">
        <v>1791</v>
      </c>
      <c r="C53" s="205">
        <v>45972.0</v>
      </c>
      <c r="D53" s="62" t="s">
        <v>3843</v>
      </c>
      <c r="E53" s="89" t="s">
        <v>3844</v>
      </c>
      <c r="F53" s="62" t="s">
        <v>1783</v>
      </c>
      <c r="G53" s="62" t="s">
        <v>130</v>
      </c>
      <c r="H53" s="62" t="s">
        <v>1883</v>
      </c>
      <c r="I53" s="62" t="s">
        <v>13</v>
      </c>
      <c r="J53" s="62" t="s">
        <v>3840</v>
      </c>
      <c r="K53" s="62" t="s">
        <v>3845</v>
      </c>
      <c r="L53" s="90" t="s">
        <v>61</v>
      </c>
      <c r="M53" s="132" t="s">
        <v>1798</v>
      </c>
      <c r="N53" s="22" t="s">
        <v>148</v>
      </c>
      <c r="O53" s="21"/>
      <c r="P53" s="21"/>
      <c r="Q53" s="22"/>
      <c r="R53" s="55"/>
      <c r="S53" s="55"/>
      <c r="T53" s="55"/>
    </row>
    <row r="54">
      <c r="A54" s="150">
        <v>22.0</v>
      </c>
      <c r="B54" s="130" t="s">
        <v>1791</v>
      </c>
      <c r="C54" s="205">
        <v>45972.0</v>
      </c>
      <c r="D54" s="62" t="s">
        <v>3829</v>
      </c>
      <c r="E54" s="144" t="s">
        <v>3846</v>
      </c>
      <c r="F54" s="62" t="s">
        <v>1783</v>
      </c>
      <c r="G54" s="62" t="s">
        <v>130</v>
      </c>
      <c r="H54" s="62" t="s">
        <v>1859</v>
      </c>
      <c r="I54" s="62" t="s">
        <v>13</v>
      </c>
      <c r="J54" s="207" t="s">
        <v>13</v>
      </c>
      <c r="K54" s="62" t="s">
        <v>3847</v>
      </c>
      <c r="L54" s="58" t="s">
        <v>61</v>
      </c>
      <c r="M54" s="132" t="s">
        <v>1798</v>
      </c>
      <c r="N54" s="22" t="s">
        <v>211</v>
      </c>
      <c r="O54" s="21" t="s">
        <v>87</v>
      </c>
      <c r="P54" s="21"/>
      <c r="Q54" s="22"/>
      <c r="R54" s="55"/>
      <c r="S54" s="55"/>
      <c r="T54" s="55"/>
    </row>
    <row r="55">
      <c r="A55" s="129"/>
      <c r="B55" s="130" t="s">
        <v>1781</v>
      </c>
      <c r="C55" s="133">
        <v>45972.0</v>
      </c>
      <c r="D55" s="62" t="s">
        <v>3829</v>
      </c>
      <c r="E55" s="89">
        <v>6583446.0</v>
      </c>
      <c r="F55" s="62" t="s">
        <v>1807</v>
      </c>
      <c r="G55" s="62" t="s">
        <v>169</v>
      </c>
      <c r="H55" s="62" t="s">
        <v>169</v>
      </c>
      <c r="I55" s="62" t="s">
        <v>13</v>
      </c>
      <c r="J55" s="62" t="s">
        <v>3848</v>
      </c>
      <c r="K55" s="62" t="s">
        <v>3849</v>
      </c>
      <c r="L55" s="90" t="s">
        <v>3850</v>
      </c>
      <c r="M55" s="132" t="s">
        <v>1787</v>
      </c>
      <c r="N55" s="22"/>
      <c r="O55" s="21"/>
      <c r="P55" s="21"/>
      <c r="Q55" s="22"/>
      <c r="R55" s="55"/>
      <c r="S55" s="55"/>
      <c r="T55" s="55"/>
    </row>
    <row r="56">
      <c r="A56" s="129">
        <v>23.0</v>
      </c>
      <c r="B56" s="130" t="s">
        <v>1781</v>
      </c>
      <c r="C56" s="133">
        <v>45973.0</v>
      </c>
      <c r="D56" s="62" t="s">
        <v>3319</v>
      </c>
      <c r="E56" s="89" t="s">
        <v>3851</v>
      </c>
      <c r="F56" s="62" t="s">
        <v>1783</v>
      </c>
      <c r="G56" s="62" t="s">
        <v>27</v>
      </c>
      <c r="H56" s="62" t="s">
        <v>27</v>
      </c>
      <c r="I56" s="62" t="s">
        <v>13</v>
      </c>
      <c r="J56" s="62" t="s">
        <v>329</v>
      </c>
      <c r="K56" s="62" t="s">
        <v>3852</v>
      </c>
      <c r="L56" s="58" t="s">
        <v>61</v>
      </c>
      <c r="M56" s="132"/>
      <c r="N56" s="22"/>
      <c r="O56" s="21"/>
      <c r="P56" s="21"/>
      <c r="Q56" s="22"/>
      <c r="R56" s="55"/>
      <c r="S56" s="55"/>
      <c r="T56" s="55"/>
    </row>
    <row r="57">
      <c r="A57" s="129"/>
      <c r="B57" s="130" t="s">
        <v>1791</v>
      </c>
      <c r="C57" s="133">
        <v>45973.0</v>
      </c>
      <c r="D57" s="62" t="s">
        <v>1925</v>
      </c>
      <c r="E57" s="89" t="s">
        <v>3853</v>
      </c>
      <c r="F57" s="62" t="s">
        <v>1800</v>
      </c>
      <c r="G57" s="62" t="s">
        <v>27</v>
      </c>
      <c r="H57" s="62" t="s">
        <v>27</v>
      </c>
      <c r="I57" s="62" t="s">
        <v>13</v>
      </c>
      <c r="J57" s="62" t="s">
        <v>13</v>
      </c>
      <c r="K57" s="62" t="s">
        <v>3854</v>
      </c>
      <c r="L57" s="58" t="s">
        <v>61</v>
      </c>
      <c r="M57" s="132" t="s">
        <v>1809</v>
      </c>
      <c r="N57" s="22"/>
      <c r="O57" s="21"/>
      <c r="P57" s="21"/>
      <c r="Q57" s="22"/>
      <c r="R57" s="55"/>
      <c r="S57" s="55"/>
      <c r="T57" s="55"/>
    </row>
    <row r="58">
      <c r="A58" s="129">
        <v>24.0</v>
      </c>
      <c r="B58" s="130" t="s">
        <v>1791</v>
      </c>
      <c r="C58" s="133">
        <v>45973.0</v>
      </c>
      <c r="D58" s="62" t="s">
        <v>1925</v>
      </c>
      <c r="E58" s="89">
        <v>6583670.0</v>
      </c>
      <c r="F58" s="62" t="s">
        <v>1851</v>
      </c>
      <c r="G58" s="62" t="s">
        <v>617</v>
      </c>
      <c r="H58" s="62" t="s">
        <v>617</v>
      </c>
      <c r="I58" s="62" t="s">
        <v>13</v>
      </c>
      <c r="J58" s="62" t="s">
        <v>13</v>
      </c>
      <c r="K58" s="62" t="s">
        <v>3855</v>
      </c>
      <c r="L58" s="58" t="s">
        <v>3856</v>
      </c>
      <c r="M58" s="132"/>
      <c r="N58" s="22"/>
      <c r="O58" s="21"/>
      <c r="P58" s="21"/>
      <c r="Q58" s="22"/>
      <c r="R58" s="55"/>
      <c r="S58" s="55"/>
      <c r="T58" s="55"/>
    </row>
    <row r="59">
      <c r="A59" s="129">
        <v>25.0</v>
      </c>
      <c r="B59" s="130" t="s">
        <v>1781</v>
      </c>
      <c r="C59" s="133">
        <v>45973.0</v>
      </c>
      <c r="D59" s="62" t="s">
        <v>3857</v>
      </c>
      <c r="E59" s="89">
        <v>6583734.0</v>
      </c>
      <c r="F59" s="62" t="s">
        <v>1783</v>
      </c>
      <c r="G59" s="62" t="s">
        <v>155</v>
      </c>
      <c r="H59" s="62" t="s">
        <v>155</v>
      </c>
      <c r="I59" s="62" t="s">
        <v>3858</v>
      </c>
      <c r="J59" s="62" t="s">
        <v>13</v>
      </c>
      <c r="K59" s="62" t="s">
        <v>3859</v>
      </c>
      <c r="L59" s="90" t="s">
        <v>3860</v>
      </c>
      <c r="M59" s="132" t="s">
        <v>1798</v>
      </c>
      <c r="N59" s="22" t="s">
        <v>1137</v>
      </c>
      <c r="O59" s="21"/>
      <c r="P59" s="21"/>
      <c r="Q59" s="22"/>
      <c r="R59" s="55"/>
      <c r="S59" s="55"/>
      <c r="T59" s="55"/>
    </row>
    <row r="60">
      <c r="A60" s="129"/>
      <c r="B60" s="130" t="s">
        <v>1781</v>
      </c>
      <c r="C60" s="133">
        <v>45973.0</v>
      </c>
      <c r="D60" s="62" t="s">
        <v>3861</v>
      </c>
      <c r="E60" s="89">
        <v>6583945.0</v>
      </c>
      <c r="F60" s="62" t="s">
        <v>1851</v>
      </c>
      <c r="G60" s="62" t="s">
        <v>140</v>
      </c>
      <c r="H60" s="62" t="s">
        <v>2224</v>
      </c>
      <c r="I60" s="62" t="s">
        <v>3862</v>
      </c>
      <c r="J60" s="62" t="s">
        <v>3693</v>
      </c>
      <c r="K60" s="62" t="s">
        <v>3863</v>
      </c>
      <c r="L60" s="90" t="s">
        <v>3864</v>
      </c>
      <c r="M60" s="132" t="s">
        <v>1787</v>
      </c>
      <c r="N60" s="22"/>
      <c r="O60" s="21"/>
      <c r="P60" s="21"/>
      <c r="Q60" s="22"/>
      <c r="R60" s="55"/>
      <c r="S60" s="55"/>
      <c r="T60" s="55"/>
    </row>
    <row r="61">
      <c r="A61" s="129" t="s">
        <v>3865</v>
      </c>
      <c r="B61" s="130" t="s">
        <v>1781</v>
      </c>
      <c r="C61" s="133">
        <v>45973.0</v>
      </c>
      <c r="D61" s="62" t="s">
        <v>2518</v>
      </c>
      <c r="E61" s="89">
        <v>6583734.0</v>
      </c>
      <c r="F61" s="62" t="s">
        <v>1783</v>
      </c>
      <c r="G61" s="62" t="s">
        <v>155</v>
      </c>
      <c r="H61" s="62" t="s">
        <v>155</v>
      </c>
      <c r="I61" s="62" t="s">
        <v>3866</v>
      </c>
      <c r="J61" s="62" t="s">
        <v>13</v>
      </c>
      <c r="K61" s="62" t="s">
        <v>1976</v>
      </c>
      <c r="L61" s="90" t="s">
        <v>3860</v>
      </c>
      <c r="M61" s="132" t="s">
        <v>1798</v>
      </c>
      <c r="N61" s="22" t="s">
        <v>47</v>
      </c>
      <c r="O61" s="21"/>
      <c r="P61" s="21"/>
      <c r="Q61" s="22"/>
      <c r="R61" s="55"/>
      <c r="S61" s="55"/>
      <c r="T61" s="55"/>
    </row>
    <row r="62">
      <c r="A62" s="129">
        <v>26.0</v>
      </c>
      <c r="B62" s="130" t="s">
        <v>1791</v>
      </c>
      <c r="C62" s="133">
        <v>45973.0</v>
      </c>
      <c r="D62" s="62" t="s">
        <v>2518</v>
      </c>
      <c r="E62" s="208" t="s">
        <v>3867</v>
      </c>
      <c r="F62" s="62" t="s">
        <v>1882</v>
      </c>
      <c r="G62" s="62" t="s">
        <v>27</v>
      </c>
      <c r="H62" s="62" t="s">
        <v>207</v>
      </c>
      <c r="I62" s="62" t="s">
        <v>13</v>
      </c>
      <c r="J62" s="62" t="s">
        <v>13</v>
      </c>
      <c r="K62" s="62" t="s">
        <v>3868</v>
      </c>
      <c r="L62" s="58" t="s">
        <v>61</v>
      </c>
      <c r="M62" s="132" t="s">
        <v>1798</v>
      </c>
      <c r="N62" s="22" t="s">
        <v>47</v>
      </c>
      <c r="O62" s="21"/>
      <c r="P62" s="21"/>
      <c r="Q62" s="22"/>
      <c r="R62" s="55"/>
      <c r="S62" s="55"/>
      <c r="T62" s="55"/>
    </row>
    <row r="63">
      <c r="A63" s="129"/>
      <c r="B63" s="130" t="s">
        <v>1781</v>
      </c>
      <c r="C63" s="133">
        <v>45974.0</v>
      </c>
      <c r="D63" s="62" t="s">
        <v>2061</v>
      </c>
      <c r="E63" s="89">
        <v>6584542.0</v>
      </c>
      <c r="F63" s="62" t="s">
        <v>1788</v>
      </c>
      <c r="G63" s="62" t="s">
        <v>130</v>
      </c>
      <c r="H63" s="62" t="s">
        <v>1859</v>
      </c>
      <c r="I63" s="62" t="s">
        <v>13</v>
      </c>
      <c r="J63" s="62" t="s">
        <v>3869</v>
      </c>
      <c r="K63" s="62" t="s">
        <v>3870</v>
      </c>
      <c r="L63" s="90" t="s">
        <v>3871</v>
      </c>
      <c r="M63" s="132" t="s">
        <v>1787</v>
      </c>
      <c r="N63" s="22"/>
      <c r="O63" s="21"/>
      <c r="P63" s="21"/>
      <c r="Q63" s="22"/>
      <c r="R63" s="55"/>
      <c r="S63" s="55"/>
      <c r="T63" s="55"/>
    </row>
    <row r="64" ht="16.5" customHeight="1">
      <c r="A64" s="129"/>
      <c r="B64" s="130" t="s">
        <v>1791</v>
      </c>
      <c r="C64" s="133">
        <v>45974.0</v>
      </c>
      <c r="D64" s="62" t="s">
        <v>2061</v>
      </c>
      <c r="E64" s="62" t="s">
        <v>3872</v>
      </c>
      <c r="F64" s="62" t="s">
        <v>1826</v>
      </c>
      <c r="G64" s="62" t="s">
        <v>27</v>
      </c>
      <c r="H64" s="62" t="s">
        <v>207</v>
      </c>
      <c r="I64" s="62" t="s">
        <v>13</v>
      </c>
      <c r="J64" s="62" t="s">
        <v>198</v>
      </c>
      <c r="K64" s="62" t="s">
        <v>3873</v>
      </c>
      <c r="L64" s="58" t="s">
        <v>61</v>
      </c>
      <c r="M64" s="132" t="s">
        <v>1809</v>
      </c>
      <c r="N64" s="22"/>
      <c r="O64" s="21"/>
      <c r="P64" s="21"/>
      <c r="Q64" s="22"/>
      <c r="R64" s="55"/>
      <c r="S64" s="55"/>
      <c r="T64" s="55"/>
    </row>
    <row r="65">
      <c r="A65" s="129">
        <v>27.0</v>
      </c>
      <c r="B65" s="130" t="s">
        <v>1781</v>
      </c>
      <c r="C65" s="133">
        <v>45974.0</v>
      </c>
      <c r="D65" s="62" t="s">
        <v>2061</v>
      </c>
      <c r="E65" s="89" t="s">
        <v>3874</v>
      </c>
      <c r="F65" s="62" t="s">
        <v>1783</v>
      </c>
      <c r="G65" s="62" t="s">
        <v>27</v>
      </c>
      <c r="H65" s="62" t="s">
        <v>207</v>
      </c>
      <c r="I65" s="62" t="s">
        <v>13</v>
      </c>
      <c r="J65" s="250" t="s">
        <v>3875</v>
      </c>
      <c r="K65" s="62" t="s">
        <v>3876</v>
      </c>
      <c r="L65" s="58" t="s">
        <v>61</v>
      </c>
      <c r="M65" s="132" t="s">
        <v>1798</v>
      </c>
      <c r="N65" s="22" t="s">
        <v>303</v>
      </c>
      <c r="O65" s="21" t="s">
        <v>148</v>
      </c>
      <c r="P65" s="21"/>
      <c r="Q65" s="22"/>
      <c r="R65" s="55"/>
      <c r="S65" s="55"/>
      <c r="T65" s="55"/>
    </row>
    <row r="66">
      <c r="A66" s="129" t="s">
        <v>3877</v>
      </c>
      <c r="B66" s="130" t="s">
        <v>1781</v>
      </c>
      <c r="C66" s="133">
        <v>45974.0</v>
      </c>
      <c r="D66" s="62" t="s">
        <v>2581</v>
      </c>
      <c r="E66" s="89" t="s">
        <v>3874</v>
      </c>
      <c r="F66" s="62" t="s">
        <v>1783</v>
      </c>
      <c r="G66" s="62" t="s">
        <v>27</v>
      </c>
      <c r="H66" s="62" t="s">
        <v>207</v>
      </c>
      <c r="I66" s="62" t="s">
        <v>13</v>
      </c>
      <c r="J66" s="250" t="s">
        <v>3875</v>
      </c>
      <c r="K66" s="62" t="s">
        <v>3878</v>
      </c>
      <c r="L66" s="58" t="s">
        <v>61</v>
      </c>
      <c r="M66" s="132" t="s">
        <v>1798</v>
      </c>
      <c r="N66" s="22" t="s">
        <v>48</v>
      </c>
      <c r="O66" s="21" t="s">
        <v>77</v>
      </c>
      <c r="P66" s="21"/>
      <c r="Q66" s="22"/>
      <c r="R66" s="55"/>
      <c r="S66" s="55"/>
      <c r="T66" s="55"/>
    </row>
    <row r="67">
      <c r="A67" s="129">
        <v>28.0</v>
      </c>
      <c r="B67" s="130" t="s">
        <v>1791</v>
      </c>
      <c r="C67" s="133">
        <v>45974.0</v>
      </c>
      <c r="D67" s="62" t="s">
        <v>3879</v>
      </c>
      <c r="E67" s="89">
        <v>6584790.0</v>
      </c>
      <c r="F67" s="62" t="s">
        <v>1783</v>
      </c>
      <c r="G67" s="62" t="s">
        <v>285</v>
      </c>
      <c r="H67" s="62" t="s">
        <v>13</v>
      </c>
      <c r="I67" s="62" t="s">
        <v>13</v>
      </c>
      <c r="J67" s="62" t="s">
        <v>173</v>
      </c>
      <c r="K67" s="62" t="s">
        <v>3880</v>
      </c>
      <c r="L67" s="90" t="s">
        <v>3881</v>
      </c>
      <c r="M67" s="132" t="s">
        <v>1798</v>
      </c>
      <c r="N67" s="22" t="s">
        <v>48</v>
      </c>
      <c r="O67" s="21" t="s">
        <v>77</v>
      </c>
      <c r="P67" s="21"/>
      <c r="Q67" s="22"/>
      <c r="R67" s="55"/>
      <c r="S67" s="55"/>
      <c r="T67" s="55"/>
    </row>
    <row r="68">
      <c r="A68" s="129">
        <v>29.0</v>
      </c>
      <c r="B68" s="130" t="s">
        <v>1781</v>
      </c>
      <c r="C68" s="133">
        <v>45974.0</v>
      </c>
      <c r="D68" s="62" t="s">
        <v>3882</v>
      </c>
      <c r="E68" s="144">
        <v>6584969.0</v>
      </c>
      <c r="F68" s="62" t="s">
        <v>1783</v>
      </c>
      <c r="G68" s="62" t="s">
        <v>164</v>
      </c>
      <c r="H68" s="62" t="s">
        <v>2351</v>
      </c>
      <c r="I68" s="62" t="s">
        <v>13</v>
      </c>
      <c r="J68" s="62" t="s">
        <v>13</v>
      </c>
      <c r="K68" s="62" t="s">
        <v>3883</v>
      </c>
      <c r="L68" s="90" t="s">
        <v>3884</v>
      </c>
      <c r="M68" s="132" t="s">
        <v>1798</v>
      </c>
      <c r="N68" s="22" t="s">
        <v>211</v>
      </c>
      <c r="O68" s="21" t="s">
        <v>86</v>
      </c>
      <c r="P68" s="21" t="s">
        <v>77</v>
      </c>
      <c r="Q68" s="22" t="s">
        <v>48</v>
      </c>
      <c r="R68" s="55"/>
      <c r="S68" s="55"/>
      <c r="T68" s="55"/>
    </row>
    <row r="69">
      <c r="A69" s="129">
        <v>30.0</v>
      </c>
      <c r="B69" s="130" t="s">
        <v>1781</v>
      </c>
      <c r="C69" s="133">
        <v>45974.0</v>
      </c>
      <c r="D69" s="62" t="s">
        <v>1815</v>
      </c>
      <c r="E69" s="89" t="s">
        <v>3885</v>
      </c>
      <c r="F69" s="62" t="s">
        <v>1783</v>
      </c>
      <c r="G69" s="62" t="s">
        <v>91</v>
      </c>
      <c r="H69" s="62" t="s">
        <v>2152</v>
      </c>
      <c r="I69" s="62" t="s">
        <v>13</v>
      </c>
      <c r="J69" s="250" t="s">
        <v>13</v>
      </c>
      <c r="K69" s="62" t="s">
        <v>3886</v>
      </c>
      <c r="L69" s="90" t="s">
        <v>3887</v>
      </c>
      <c r="M69" s="132" t="s">
        <v>1798</v>
      </c>
      <c r="N69" s="22" t="s">
        <v>211</v>
      </c>
      <c r="O69" s="21" t="s">
        <v>86</v>
      </c>
      <c r="P69" s="21"/>
      <c r="Q69" s="22"/>
      <c r="R69" s="55"/>
      <c r="S69" s="55"/>
      <c r="T69" s="55"/>
    </row>
    <row r="70">
      <c r="A70" s="129"/>
      <c r="B70" s="130" t="s">
        <v>1791</v>
      </c>
      <c r="C70" s="133">
        <v>45974.0</v>
      </c>
      <c r="D70" s="62" t="s">
        <v>2518</v>
      </c>
      <c r="E70" s="89" t="s">
        <v>3888</v>
      </c>
      <c r="F70" s="62" t="s">
        <v>1783</v>
      </c>
      <c r="G70" s="62" t="s">
        <v>27</v>
      </c>
      <c r="H70" s="62" t="s">
        <v>207</v>
      </c>
      <c r="I70" s="62" t="s">
        <v>13</v>
      </c>
      <c r="J70" s="62" t="s">
        <v>3889</v>
      </c>
      <c r="K70" s="62" t="s">
        <v>3890</v>
      </c>
      <c r="L70" s="58" t="s">
        <v>61</v>
      </c>
      <c r="M70" s="132" t="s">
        <v>1787</v>
      </c>
      <c r="N70" s="22"/>
      <c r="O70" s="21"/>
      <c r="P70" s="21"/>
      <c r="Q70" s="22"/>
      <c r="R70" s="55"/>
      <c r="S70" s="55"/>
      <c r="T70" s="55"/>
    </row>
    <row r="71">
      <c r="A71" s="129"/>
      <c r="B71" s="130" t="s">
        <v>1791</v>
      </c>
      <c r="C71" s="133">
        <v>45974.0</v>
      </c>
      <c r="D71" s="62" t="s">
        <v>2518</v>
      </c>
      <c r="E71" s="89" t="s">
        <v>3891</v>
      </c>
      <c r="F71" s="62" t="s">
        <v>1826</v>
      </c>
      <c r="G71" s="62" t="s">
        <v>27</v>
      </c>
      <c r="H71" s="62" t="s">
        <v>207</v>
      </c>
      <c r="I71" s="62" t="s">
        <v>13</v>
      </c>
      <c r="J71" s="62" t="s">
        <v>13</v>
      </c>
      <c r="K71" s="62" t="s">
        <v>13</v>
      </c>
      <c r="L71" s="58" t="s">
        <v>61</v>
      </c>
      <c r="M71" s="132" t="s">
        <v>1809</v>
      </c>
      <c r="N71" s="22"/>
      <c r="O71" s="21"/>
      <c r="P71" s="21"/>
      <c r="Q71" s="22"/>
      <c r="R71" s="55"/>
      <c r="S71" s="55"/>
      <c r="T71" s="55"/>
    </row>
    <row r="72">
      <c r="A72" s="129">
        <v>31.0</v>
      </c>
      <c r="B72" s="130" t="s">
        <v>1791</v>
      </c>
      <c r="C72" s="133">
        <v>45975.0</v>
      </c>
      <c r="D72" s="62" t="s">
        <v>3892</v>
      </c>
      <c r="E72" s="89">
        <v>6585367.0</v>
      </c>
      <c r="F72" s="62" t="s">
        <v>1783</v>
      </c>
      <c r="G72" s="62" t="s">
        <v>617</v>
      </c>
      <c r="H72" s="62" t="s">
        <v>13</v>
      </c>
      <c r="I72" s="62" t="s">
        <v>3893</v>
      </c>
      <c r="J72" s="200" t="s">
        <v>3403</v>
      </c>
      <c r="K72" s="62" t="s">
        <v>3894</v>
      </c>
      <c r="L72" s="90" t="s">
        <v>3895</v>
      </c>
      <c r="M72" s="132" t="s">
        <v>1798</v>
      </c>
      <c r="N72" s="22" t="s">
        <v>47</v>
      </c>
      <c r="O72" s="21" t="s">
        <v>148</v>
      </c>
      <c r="P72" s="21"/>
      <c r="Q72" s="22"/>
      <c r="R72" s="55"/>
      <c r="S72" s="55"/>
      <c r="T72" s="55"/>
    </row>
    <row r="73" ht="17.25" customHeight="1">
      <c r="A73" s="129">
        <v>32.0</v>
      </c>
      <c r="B73" s="130" t="s">
        <v>1781</v>
      </c>
      <c r="C73" s="133">
        <v>45975.0</v>
      </c>
      <c r="D73" s="62" t="s">
        <v>2518</v>
      </c>
      <c r="E73" s="89">
        <v>6585378.0</v>
      </c>
      <c r="F73" s="62" t="s">
        <v>1783</v>
      </c>
      <c r="G73" s="62" t="s">
        <v>155</v>
      </c>
      <c r="H73" s="62" t="s">
        <v>13</v>
      </c>
      <c r="I73" s="62" t="s">
        <v>3896</v>
      </c>
      <c r="J73" s="62" t="s">
        <v>13</v>
      </c>
      <c r="K73" s="62" t="s">
        <v>3897</v>
      </c>
      <c r="L73" s="90" t="s">
        <v>3898</v>
      </c>
      <c r="M73" s="132" t="s">
        <v>1798</v>
      </c>
      <c r="N73" s="22" t="s">
        <v>47</v>
      </c>
      <c r="O73" s="21"/>
      <c r="P73" s="21"/>
      <c r="Q73" s="22"/>
      <c r="R73" s="55"/>
      <c r="S73" s="55"/>
      <c r="T73" s="55"/>
    </row>
    <row r="74">
      <c r="A74" s="129">
        <v>33.0</v>
      </c>
      <c r="B74" s="130" t="s">
        <v>1791</v>
      </c>
      <c r="C74" s="133">
        <v>45974.0</v>
      </c>
      <c r="D74" s="62" t="s">
        <v>3899</v>
      </c>
      <c r="E74" s="89" t="s">
        <v>3888</v>
      </c>
      <c r="F74" s="62" t="s">
        <v>1783</v>
      </c>
      <c r="G74" s="62" t="s">
        <v>27</v>
      </c>
      <c r="H74" s="62" t="s">
        <v>207</v>
      </c>
      <c r="I74" s="62" t="s">
        <v>13</v>
      </c>
      <c r="J74" s="62" t="s">
        <v>3889</v>
      </c>
      <c r="K74" s="62" t="s">
        <v>3900</v>
      </c>
      <c r="L74" s="58" t="s">
        <v>61</v>
      </c>
      <c r="M74" s="132" t="s">
        <v>1798</v>
      </c>
      <c r="N74" s="22" t="s">
        <v>148</v>
      </c>
      <c r="O74" s="21"/>
      <c r="P74" s="21"/>
      <c r="Q74" s="22"/>
      <c r="R74" s="55"/>
      <c r="S74" s="55"/>
      <c r="T74" s="55"/>
    </row>
    <row r="75">
      <c r="A75" s="129">
        <v>34.0</v>
      </c>
      <c r="B75" s="130" t="s">
        <v>1781</v>
      </c>
      <c r="C75" s="131">
        <v>45975.0</v>
      </c>
      <c r="D75" s="62" t="s">
        <v>2089</v>
      </c>
      <c r="E75" s="144" t="s">
        <v>3901</v>
      </c>
      <c r="F75" s="62" t="s">
        <v>2059</v>
      </c>
      <c r="G75" s="62" t="s">
        <v>27</v>
      </c>
      <c r="H75" s="62" t="s">
        <v>27</v>
      </c>
      <c r="I75" s="62" t="s">
        <v>3902</v>
      </c>
      <c r="J75" s="62" t="s">
        <v>13</v>
      </c>
      <c r="K75" s="62" t="s">
        <v>3903</v>
      </c>
      <c r="L75" s="90" t="s">
        <v>61</v>
      </c>
      <c r="M75" s="132" t="s">
        <v>1798</v>
      </c>
      <c r="N75" s="22" t="s">
        <v>68</v>
      </c>
      <c r="O75" s="21"/>
      <c r="P75" s="21"/>
      <c r="Q75" s="22"/>
      <c r="R75" s="55"/>
      <c r="S75" s="55"/>
      <c r="T75" s="55"/>
    </row>
    <row r="76">
      <c r="A76" s="129"/>
      <c r="B76" s="130" t="s">
        <v>1781</v>
      </c>
      <c r="C76" s="131">
        <v>45975.0</v>
      </c>
      <c r="D76" s="62" t="s">
        <v>3904</v>
      </c>
      <c r="E76" s="89">
        <v>6585199.0</v>
      </c>
      <c r="F76" s="62" t="s">
        <v>1826</v>
      </c>
      <c r="G76" s="62" t="s">
        <v>130</v>
      </c>
      <c r="H76" s="62" t="s">
        <v>1883</v>
      </c>
      <c r="I76" s="62" t="s">
        <v>13</v>
      </c>
      <c r="J76" s="260" t="s">
        <v>3905</v>
      </c>
      <c r="K76" s="62" t="s">
        <v>3906</v>
      </c>
      <c r="L76" s="90" t="s">
        <v>3823</v>
      </c>
      <c r="M76" s="132" t="s">
        <v>1809</v>
      </c>
      <c r="N76" s="22"/>
      <c r="O76" s="21"/>
      <c r="P76" s="21"/>
      <c r="Q76" s="22"/>
      <c r="R76" s="55"/>
      <c r="S76" s="55"/>
      <c r="T76" s="55"/>
    </row>
    <row r="77">
      <c r="A77" s="129" t="s">
        <v>3907</v>
      </c>
      <c r="B77" s="130" t="s">
        <v>1781</v>
      </c>
      <c r="C77" s="131">
        <v>45975.0</v>
      </c>
      <c r="D77" s="62" t="s">
        <v>1815</v>
      </c>
      <c r="E77" s="190" t="s">
        <v>3901</v>
      </c>
      <c r="F77" s="62" t="s">
        <v>2059</v>
      </c>
      <c r="G77" s="62" t="s">
        <v>27</v>
      </c>
      <c r="H77" s="62" t="s">
        <v>207</v>
      </c>
      <c r="I77" s="62" t="s">
        <v>3908</v>
      </c>
      <c r="J77" s="62" t="s">
        <v>13</v>
      </c>
      <c r="K77" s="62" t="s">
        <v>3909</v>
      </c>
      <c r="L77" s="90" t="s">
        <v>61</v>
      </c>
      <c r="M77" s="132" t="s">
        <v>1798</v>
      </c>
      <c r="N77" s="22" t="s">
        <v>86</v>
      </c>
      <c r="O77" s="21" t="s">
        <v>211</v>
      </c>
      <c r="P77" s="21"/>
      <c r="Q77" s="22"/>
      <c r="R77" s="55"/>
      <c r="S77" s="55"/>
      <c r="T77" s="55"/>
    </row>
    <row r="78">
      <c r="A78" s="129"/>
      <c r="B78" s="130" t="s">
        <v>1781</v>
      </c>
      <c r="C78" s="131">
        <v>45975.0</v>
      </c>
      <c r="D78" s="62" t="s">
        <v>1815</v>
      </c>
      <c r="E78" s="190">
        <v>6585988.0</v>
      </c>
      <c r="F78" s="62" t="s">
        <v>1783</v>
      </c>
      <c r="G78" s="62" t="s">
        <v>72</v>
      </c>
      <c r="H78" s="62" t="s">
        <v>1852</v>
      </c>
      <c r="I78" s="62" t="s">
        <v>13</v>
      </c>
      <c r="J78" s="62" t="s">
        <v>3910</v>
      </c>
      <c r="K78" s="62" t="s">
        <v>3911</v>
      </c>
      <c r="L78" s="90" t="s">
        <v>3912</v>
      </c>
      <c r="M78" s="132" t="s">
        <v>1798</v>
      </c>
      <c r="N78" s="22"/>
      <c r="O78" s="21"/>
      <c r="P78" s="21"/>
      <c r="Q78" s="22"/>
      <c r="R78" s="55"/>
      <c r="S78" s="55"/>
      <c r="T78" s="55"/>
    </row>
    <row r="79">
      <c r="A79" s="129"/>
      <c r="B79" s="130" t="s">
        <v>1781</v>
      </c>
      <c r="C79" s="131">
        <v>45975.0</v>
      </c>
      <c r="D79" s="62" t="s">
        <v>1815</v>
      </c>
      <c r="E79" s="89">
        <v>6585938.0</v>
      </c>
      <c r="F79" s="62" t="s">
        <v>1783</v>
      </c>
      <c r="G79" s="62" t="s">
        <v>72</v>
      </c>
      <c r="H79" s="62" t="s">
        <v>1852</v>
      </c>
      <c r="I79" s="62" t="s">
        <v>13</v>
      </c>
      <c r="J79" s="62" t="s">
        <v>3913</v>
      </c>
      <c r="K79" s="62" t="s">
        <v>3914</v>
      </c>
      <c r="L79" s="90" t="s">
        <v>3915</v>
      </c>
      <c r="M79" s="132"/>
      <c r="N79" s="22"/>
      <c r="O79" s="21"/>
      <c r="P79" s="21"/>
      <c r="Q79" s="22"/>
      <c r="R79" s="55"/>
      <c r="S79" s="55"/>
      <c r="T79" s="55"/>
    </row>
    <row r="80">
      <c r="A80" s="129"/>
      <c r="B80" s="130" t="s">
        <v>1791</v>
      </c>
      <c r="C80" s="131">
        <v>45976.0</v>
      </c>
      <c r="D80" s="62" t="s">
        <v>2665</v>
      </c>
      <c r="E80" s="89" t="s">
        <v>3916</v>
      </c>
      <c r="F80" s="62" t="s">
        <v>1783</v>
      </c>
      <c r="G80" s="62" t="s">
        <v>27</v>
      </c>
      <c r="H80" s="62" t="s">
        <v>207</v>
      </c>
      <c r="I80" s="62" t="s">
        <v>207</v>
      </c>
      <c r="J80" s="62" t="s">
        <v>207</v>
      </c>
      <c r="K80" s="62" t="s">
        <v>207</v>
      </c>
      <c r="L80" s="90" t="s">
        <v>61</v>
      </c>
      <c r="M80" s="132" t="s">
        <v>1798</v>
      </c>
      <c r="N80" s="22"/>
      <c r="O80" s="21"/>
      <c r="P80" s="21"/>
      <c r="Q80" s="22"/>
      <c r="R80" s="55"/>
      <c r="S80" s="55"/>
      <c r="T80" s="55"/>
    </row>
    <row r="81">
      <c r="A81" s="129">
        <v>35.0</v>
      </c>
      <c r="B81" s="130" t="s">
        <v>1791</v>
      </c>
      <c r="C81" s="131">
        <v>45976.0</v>
      </c>
      <c r="D81" s="62" t="s">
        <v>3917</v>
      </c>
      <c r="E81" s="89" t="s">
        <v>3918</v>
      </c>
      <c r="F81" s="62" t="s">
        <v>1783</v>
      </c>
      <c r="G81" s="62" t="s">
        <v>27</v>
      </c>
      <c r="H81" s="62" t="s">
        <v>207</v>
      </c>
      <c r="I81" s="62"/>
      <c r="J81" s="62"/>
      <c r="K81" s="62" t="s">
        <v>3919</v>
      </c>
      <c r="L81" s="90" t="s">
        <v>61</v>
      </c>
      <c r="M81" s="132" t="s">
        <v>1798</v>
      </c>
      <c r="N81" s="22" t="s">
        <v>67</v>
      </c>
      <c r="O81" s="21"/>
      <c r="P81" s="21"/>
      <c r="Q81" s="22"/>
      <c r="R81" s="55"/>
      <c r="S81" s="55"/>
      <c r="T81" s="55"/>
    </row>
    <row r="82">
      <c r="A82" s="129">
        <v>36.0</v>
      </c>
      <c r="B82" s="130" t="s">
        <v>1791</v>
      </c>
      <c r="C82" s="131">
        <v>45976.0</v>
      </c>
      <c r="D82" s="62" t="s">
        <v>3319</v>
      </c>
      <c r="E82" s="89" t="s">
        <v>3920</v>
      </c>
      <c r="F82" s="62" t="s">
        <v>1882</v>
      </c>
      <c r="G82" s="62" t="s">
        <v>27</v>
      </c>
      <c r="H82" s="62" t="s">
        <v>207</v>
      </c>
      <c r="I82" s="62" t="s">
        <v>13</v>
      </c>
      <c r="J82" s="62" t="s">
        <v>13</v>
      </c>
      <c r="K82" s="62" t="s">
        <v>3921</v>
      </c>
      <c r="L82" s="90" t="s">
        <v>61</v>
      </c>
      <c r="M82" s="132" t="s">
        <v>1798</v>
      </c>
      <c r="N82" s="22" t="s">
        <v>47</v>
      </c>
      <c r="O82" s="21" t="s">
        <v>85</v>
      </c>
      <c r="P82" s="21"/>
      <c r="Q82" s="22"/>
      <c r="R82" s="55"/>
      <c r="S82" s="55"/>
      <c r="T82" s="55"/>
    </row>
    <row r="83">
      <c r="A83" s="129">
        <v>37.0</v>
      </c>
      <c r="B83" s="130" t="s">
        <v>1781</v>
      </c>
      <c r="C83" s="131">
        <v>45977.0</v>
      </c>
      <c r="D83" s="62" t="s">
        <v>1966</v>
      </c>
      <c r="E83" s="208" t="s">
        <v>3922</v>
      </c>
      <c r="F83" s="62" t="s">
        <v>1783</v>
      </c>
      <c r="G83" s="62" t="s">
        <v>27</v>
      </c>
      <c r="H83" s="62" t="s">
        <v>27</v>
      </c>
      <c r="I83" s="62" t="s">
        <v>13</v>
      </c>
      <c r="J83" s="62" t="s">
        <v>207</v>
      </c>
      <c r="K83" s="62" t="s">
        <v>3923</v>
      </c>
      <c r="L83" s="90" t="s">
        <v>61</v>
      </c>
      <c r="M83" s="132"/>
      <c r="N83" s="22"/>
      <c r="O83" s="21"/>
      <c r="P83" s="21"/>
      <c r="Q83" s="22"/>
      <c r="R83" s="55"/>
      <c r="S83" s="55"/>
      <c r="T83" s="55"/>
    </row>
    <row r="84">
      <c r="A84" s="129">
        <v>38.0</v>
      </c>
      <c r="B84" s="130" t="s">
        <v>1781</v>
      </c>
      <c r="C84" s="131">
        <v>45977.0</v>
      </c>
      <c r="D84" s="62" t="s">
        <v>1867</v>
      </c>
      <c r="E84" s="144">
        <v>6587582.0</v>
      </c>
      <c r="F84" s="62" t="s">
        <v>1807</v>
      </c>
      <c r="G84" s="62" t="s">
        <v>155</v>
      </c>
      <c r="H84" s="62" t="s">
        <v>13</v>
      </c>
      <c r="I84" s="62" t="s">
        <v>3924</v>
      </c>
      <c r="J84" s="62" t="s">
        <v>13</v>
      </c>
      <c r="K84" s="62" t="s">
        <v>3925</v>
      </c>
      <c r="L84" s="90" t="s">
        <v>3926</v>
      </c>
      <c r="M84" s="132" t="s">
        <v>1798</v>
      </c>
      <c r="N84" s="22" t="s">
        <v>86</v>
      </c>
      <c r="O84" s="21" t="s">
        <v>87</v>
      </c>
      <c r="P84" s="21"/>
      <c r="Q84" s="22"/>
      <c r="R84" s="55"/>
      <c r="S84" s="55"/>
      <c r="T84" s="55"/>
    </row>
    <row r="85">
      <c r="A85" s="129">
        <v>39.0</v>
      </c>
      <c r="B85" s="130" t="s">
        <v>1781</v>
      </c>
      <c r="C85" s="131">
        <v>45977.0</v>
      </c>
      <c r="D85" s="62" t="s">
        <v>1867</v>
      </c>
      <c r="E85" s="89" t="s">
        <v>3927</v>
      </c>
      <c r="F85" s="62" t="s">
        <v>1882</v>
      </c>
      <c r="G85" s="62" t="s">
        <v>27</v>
      </c>
      <c r="H85" s="62" t="s">
        <v>27</v>
      </c>
      <c r="I85" s="62" t="s">
        <v>13</v>
      </c>
      <c r="J85" s="62" t="s">
        <v>3928</v>
      </c>
      <c r="K85" s="62" t="s">
        <v>3929</v>
      </c>
      <c r="L85" s="90" t="s">
        <v>61</v>
      </c>
      <c r="M85" s="132" t="s">
        <v>1798</v>
      </c>
      <c r="N85" s="22" t="s">
        <v>86</v>
      </c>
      <c r="O85" s="21" t="s">
        <v>87</v>
      </c>
      <c r="P85" s="21"/>
      <c r="Q85" s="22"/>
      <c r="R85" s="55"/>
      <c r="S85" s="55"/>
      <c r="T85" s="55"/>
    </row>
    <row r="86">
      <c r="A86" s="129" t="s">
        <v>3930</v>
      </c>
      <c r="B86" s="130" t="s">
        <v>1791</v>
      </c>
      <c r="C86" s="131">
        <v>45977.0</v>
      </c>
      <c r="D86" s="62" t="s">
        <v>1867</v>
      </c>
      <c r="E86" s="89" t="s">
        <v>3922</v>
      </c>
      <c r="F86" s="62" t="s">
        <v>1783</v>
      </c>
      <c r="G86" s="62" t="s">
        <v>27</v>
      </c>
      <c r="H86" s="62" t="s">
        <v>207</v>
      </c>
      <c r="I86" s="62" t="s">
        <v>13</v>
      </c>
      <c r="J86" s="62" t="s">
        <v>207</v>
      </c>
      <c r="K86" s="62" t="s">
        <v>3931</v>
      </c>
      <c r="L86" s="90" t="s">
        <v>61</v>
      </c>
      <c r="M86" s="132" t="s">
        <v>1798</v>
      </c>
      <c r="N86" s="22" t="s">
        <v>86</v>
      </c>
      <c r="O86" s="21" t="s">
        <v>87</v>
      </c>
      <c r="P86" s="21"/>
      <c r="Q86" s="22"/>
      <c r="R86" s="55"/>
      <c r="S86" s="55"/>
      <c r="T86" s="55"/>
    </row>
    <row r="87">
      <c r="A87" s="129">
        <v>40.0</v>
      </c>
      <c r="B87" s="130" t="s">
        <v>1781</v>
      </c>
      <c r="C87" s="131">
        <v>45977.0</v>
      </c>
      <c r="D87" s="62" t="s">
        <v>1867</v>
      </c>
      <c r="E87" s="89">
        <v>6587891.0</v>
      </c>
      <c r="F87" s="62" t="s">
        <v>1851</v>
      </c>
      <c r="G87" s="62" t="s">
        <v>72</v>
      </c>
      <c r="H87" s="62" t="s">
        <v>72</v>
      </c>
      <c r="I87" s="62" t="s">
        <v>13</v>
      </c>
      <c r="J87" s="62" t="s">
        <v>3932</v>
      </c>
      <c r="K87" s="62" t="s">
        <v>3933</v>
      </c>
      <c r="L87" s="90" t="s">
        <v>3934</v>
      </c>
      <c r="M87" s="132" t="s">
        <v>1798</v>
      </c>
      <c r="N87" s="22" t="s">
        <v>86</v>
      </c>
      <c r="O87" s="21" t="s">
        <v>87</v>
      </c>
      <c r="P87" s="21"/>
      <c r="Q87" s="22"/>
      <c r="R87" s="55"/>
      <c r="S87" s="55"/>
      <c r="T87" s="55"/>
    </row>
    <row r="88">
      <c r="A88" s="129">
        <v>41.0</v>
      </c>
      <c r="B88" s="130" t="s">
        <v>1781</v>
      </c>
      <c r="C88" s="131">
        <v>45977.0</v>
      </c>
      <c r="D88" s="62" t="s">
        <v>3935</v>
      </c>
      <c r="E88" s="89" t="s">
        <v>3936</v>
      </c>
      <c r="F88" s="62" t="s">
        <v>3779</v>
      </c>
      <c r="G88" s="62" t="s">
        <v>27</v>
      </c>
      <c r="H88" s="62" t="s">
        <v>27</v>
      </c>
      <c r="I88" s="62" t="s">
        <v>3937</v>
      </c>
      <c r="J88" s="62" t="s">
        <v>185</v>
      </c>
      <c r="K88" s="62" t="s">
        <v>3938</v>
      </c>
      <c r="L88" s="90" t="s">
        <v>61</v>
      </c>
      <c r="M88" s="132" t="s">
        <v>1798</v>
      </c>
      <c r="N88" s="22" t="s">
        <v>86</v>
      </c>
      <c r="O88" s="21" t="s">
        <v>87</v>
      </c>
      <c r="P88" s="21"/>
      <c r="Q88" s="22"/>
      <c r="R88" s="55"/>
      <c r="S88" s="55"/>
      <c r="T88" s="55"/>
    </row>
    <row r="89">
      <c r="A89" s="129"/>
      <c r="B89" s="130" t="s">
        <v>1781</v>
      </c>
      <c r="C89" s="131">
        <v>45978.0</v>
      </c>
      <c r="D89" s="62" t="s">
        <v>2329</v>
      </c>
      <c r="E89" s="216" t="s">
        <v>3939</v>
      </c>
      <c r="F89" s="62" t="s">
        <v>1807</v>
      </c>
      <c r="G89" s="62" t="s">
        <v>27</v>
      </c>
      <c r="H89" s="62" t="s">
        <v>27</v>
      </c>
      <c r="I89" s="62" t="s">
        <v>3940</v>
      </c>
      <c r="J89" s="62" t="s">
        <v>13</v>
      </c>
      <c r="K89" s="62"/>
      <c r="L89" s="90"/>
      <c r="M89" s="132"/>
      <c r="N89" s="22"/>
      <c r="O89" s="21"/>
      <c r="P89" s="21"/>
      <c r="Q89" s="22"/>
      <c r="R89" s="55"/>
      <c r="S89" s="55"/>
      <c r="T89" s="55"/>
    </row>
    <row r="90">
      <c r="A90" s="129">
        <v>42.0</v>
      </c>
      <c r="B90" s="130" t="s">
        <v>1781</v>
      </c>
      <c r="C90" s="131">
        <v>45978.0</v>
      </c>
      <c r="D90" s="62" t="s">
        <v>1881</v>
      </c>
      <c r="E90" s="194">
        <v>6586595.0</v>
      </c>
      <c r="F90" s="62" t="s">
        <v>3941</v>
      </c>
      <c r="G90" s="62" t="s">
        <v>396</v>
      </c>
      <c r="H90" s="62" t="s">
        <v>27</v>
      </c>
      <c r="I90" s="62" t="s">
        <v>3942</v>
      </c>
      <c r="J90" s="203" t="s">
        <v>450</v>
      </c>
      <c r="K90" s="62" t="s">
        <v>3943</v>
      </c>
      <c r="L90" s="90" t="s">
        <v>207</v>
      </c>
      <c r="M90" s="132" t="s">
        <v>1798</v>
      </c>
      <c r="N90" s="22" t="s">
        <v>303</v>
      </c>
      <c r="O90" s="21"/>
      <c r="P90" s="21"/>
      <c r="Q90" s="22"/>
      <c r="R90" s="55"/>
      <c r="S90" s="55"/>
      <c r="T90" s="55"/>
    </row>
    <row r="91">
      <c r="A91" s="129" t="s">
        <v>3944</v>
      </c>
      <c r="B91" s="130" t="s">
        <v>1791</v>
      </c>
      <c r="C91" s="131">
        <v>45978.0</v>
      </c>
      <c r="D91" s="62" t="s">
        <v>3704</v>
      </c>
      <c r="E91" s="261">
        <v>6586595.0</v>
      </c>
      <c r="F91" s="62" t="s">
        <v>3945</v>
      </c>
      <c r="G91" s="62" t="s">
        <v>396</v>
      </c>
      <c r="H91" s="62"/>
      <c r="I91" s="62" t="s">
        <v>3942</v>
      </c>
      <c r="J91" s="62" t="s">
        <v>53</v>
      </c>
      <c r="K91" s="62" t="s">
        <v>3946</v>
      </c>
      <c r="L91" s="90" t="s">
        <v>3947</v>
      </c>
      <c r="M91" s="132" t="s">
        <v>1798</v>
      </c>
      <c r="N91" s="22" t="s">
        <v>77</v>
      </c>
      <c r="O91" s="21" t="s">
        <v>134</v>
      </c>
      <c r="P91" s="21"/>
      <c r="Q91" s="22"/>
      <c r="R91" s="55"/>
      <c r="S91" s="55"/>
      <c r="T91" s="55"/>
    </row>
    <row r="92">
      <c r="A92" s="129">
        <v>43.0</v>
      </c>
      <c r="B92" s="130" t="s">
        <v>1781</v>
      </c>
      <c r="C92" s="131">
        <v>45978.0</v>
      </c>
      <c r="D92" s="62" t="s">
        <v>1896</v>
      </c>
      <c r="E92" s="89">
        <v>6588428.0</v>
      </c>
      <c r="F92" s="62" t="s">
        <v>1826</v>
      </c>
      <c r="G92" s="62" t="s">
        <v>233</v>
      </c>
      <c r="H92" s="62" t="s">
        <v>233</v>
      </c>
      <c r="I92" s="62" t="s">
        <v>3948</v>
      </c>
      <c r="J92" s="62" t="s">
        <v>13</v>
      </c>
      <c r="K92" s="62" t="s">
        <v>3949</v>
      </c>
      <c r="L92" s="90" t="s">
        <v>3950</v>
      </c>
      <c r="M92" s="132" t="s">
        <v>1787</v>
      </c>
      <c r="N92" s="22" t="s">
        <v>87</v>
      </c>
      <c r="O92" s="21"/>
      <c r="P92" s="21"/>
      <c r="Q92" s="22"/>
      <c r="R92" s="55"/>
      <c r="S92" s="55"/>
      <c r="T92" s="55"/>
    </row>
    <row r="93">
      <c r="A93" s="129" t="s">
        <v>1575</v>
      </c>
      <c r="B93" s="130" t="s">
        <v>1791</v>
      </c>
      <c r="C93" s="131">
        <v>45978.0</v>
      </c>
      <c r="D93" s="62" t="s">
        <v>2188</v>
      </c>
      <c r="E93" s="89">
        <v>6588428.0</v>
      </c>
      <c r="F93" s="62" t="s">
        <v>1826</v>
      </c>
      <c r="G93" s="62" t="s">
        <v>233</v>
      </c>
      <c r="H93" s="62" t="s">
        <v>1816</v>
      </c>
      <c r="I93" s="62" t="s">
        <v>3951</v>
      </c>
      <c r="J93" s="62" t="s">
        <v>13</v>
      </c>
      <c r="K93" s="62" t="s">
        <v>3952</v>
      </c>
      <c r="L93" s="90" t="s">
        <v>3953</v>
      </c>
      <c r="M93" s="132" t="s">
        <v>1798</v>
      </c>
      <c r="N93" s="22" t="s">
        <v>62</v>
      </c>
      <c r="O93" s="21" t="s">
        <v>85</v>
      </c>
      <c r="P93" s="21"/>
      <c r="Q93" s="22"/>
      <c r="R93" s="55"/>
      <c r="S93" s="55"/>
      <c r="T93" s="55"/>
    </row>
    <row r="94">
      <c r="A94" s="129">
        <v>44.0</v>
      </c>
      <c r="B94" s="130" t="s">
        <v>1791</v>
      </c>
      <c r="C94" s="131">
        <v>45979.0</v>
      </c>
      <c r="D94" s="62" t="s">
        <v>3954</v>
      </c>
      <c r="E94" s="89" t="s">
        <v>3955</v>
      </c>
      <c r="F94" s="62" t="s">
        <v>1807</v>
      </c>
      <c r="G94" s="62" t="s">
        <v>27</v>
      </c>
      <c r="H94" s="62" t="s">
        <v>207</v>
      </c>
      <c r="I94" s="62" t="s">
        <v>13</v>
      </c>
      <c r="J94" s="62" t="s">
        <v>173</v>
      </c>
      <c r="K94" s="62" t="s">
        <v>3956</v>
      </c>
      <c r="L94" s="90" t="s">
        <v>3957</v>
      </c>
      <c r="M94" s="132" t="s">
        <v>1798</v>
      </c>
      <c r="N94" s="22" t="s">
        <v>85</v>
      </c>
      <c r="O94" s="21" t="s">
        <v>62</v>
      </c>
      <c r="P94" s="21"/>
      <c r="Q94" s="22"/>
      <c r="R94" s="55"/>
      <c r="S94" s="55"/>
      <c r="T94" s="55"/>
    </row>
    <row r="95">
      <c r="A95" s="129"/>
      <c r="B95" s="130" t="s">
        <v>1791</v>
      </c>
      <c r="C95" s="131">
        <v>45979.0</v>
      </c>
      <c r="D95" s="62" t="s">
        <v>2188</v>
      </c>
      <c r="E95" s="89" t="s">
        <v>3958</v>
      </c>
      <c r="F95" s="62" t="s">
        <v>1783</v>
      </c>
      <c r="G95" s="62" t="s">
        <v>27</v>
      </c>
      <c r="H95" s="62" t="s">
        <v>207</v>
      </c>
      <c r="I95" s="62" t="s">
        <v>13</v>
      </c>
      <c r="J95" s="62" t="s">
        <v>13</v>
      </c>
      <c r="K95" s="62" t="s">
        <v>3959</v>
      </c>
      <c r="L95" s="90" t="s">
        <v>3957</v>
      </c>
      <c r="M95" s="132" t="s">
        <v>1809</v>
      </c>
      <c r="N95" s="22"/>
      <c r="O95" s="21"/>
      <c r="P95" s="21"/>
      <c r="Q95" s="22"/>
      <c r="R95" s="55"/>
      <c r="S95" s="55"/>
      <c r="T95" s="55"/>
    </row>
    <row r="96">
      <c r="A96" s="129">
        <v>46.0</v>
      </c>
      <c r="B96" s="130" t="s">
        <v>1781</v>
      </c>
      <c r="C96" s="131">
        <v>45979.0</v>
      </c>
      <c r="D96" s="62" t="s">
        <v>1918</v>
      </c>
      <c r="E96" s="89" t="s">
        <v>3960</v>
      </c>
      <c r="F96" s="62" t="s">
        <v>2140</v>
      </c>
      <c r="G96" s="62" t="s">
        <v>27</v>
      </c>
      <c r="H96" s="62" t="s">
        <v>207</v>
      </c>
      <c r="I96" s="62" t="s">
        <v>3961</v>
      </c>
      <c r="J96" s="62" t="s">
        <v>13</v>
      </c>
      <c r="K96" s="95" t="s">
        <v>3962</v>
      </c>
      <c r="L96" s="90" t="s">
        <v>1056</v>
      </c>
      <c r="M96" s="132" t="s">
        <v>1798</v>
      </c>
      <c r="N96" s="22" t="s">
        <v>211</v>
      </c>
      <c r="O96" s="21" t="s">
        <v>87</v>
      </c>
      <c r="P96" s="21"/>
      <c r="Q96" s="22"/>
      <c r="R96" s="55"/>
      <c r="S96" s="55"/>
      <c r="T96" s="55"/>
    </row>
    <row r="97">
      <c r="A97" s="129">
        <v>45.0</v>
      </c>
      <c r="B97" s="130" t="s">
        <v>1791</v>
      </c>
      <c r="C97" s="131">
        <v>45979.0</v>
      </c>
      <c r="D97" s="62" t="s">
        <v>3963</v>
      </c>
      <c r="E97" s="89" t="s">
        <v>3964</v>
      </c>
      <c r="F97" s="62" t="s">
        <v>13</v>
      </c>
      <c r="G97" s="62" t="s">
        <v>27</v>
      </c>
      <c r="H97" s="62" t="s">
        <v>207</v>
      </c>
      <c r="I97" s="62" t="s">
        <v>3965</v>
      </c>
      <c r="J97" s="62" t="s">
        <v>13</v>
      </c>
      <c r="K97" s="62" t="s">
        <v>3966</v>
      </c>
      <c r="L97" s="90" t="s">
        <v>61</v>
      </c>
      <c r="M97" s="132" t="s">
        <v>1809</v>
      </c>
      <c r="N97" s="22"/>
      <c r="O97" s="21"/>
      <c r="P97" s="21"/>
      <c r="Q97" s="22"/>
      <c r="R97" s="55"/>
      <c r="S97" s="55"/>
      <c r="T97" s="55"/>
    </row>
    <row r="98">
      <c r="A98" s="163">
        <v>47.0</v>
      </c>
      <c r="B98" s="130" t="s">
        <v>1791</v>
      </c>
      <c r="C98" s="131">
        <v>45979.0</v>
      </c>
      <c r="D98" s="62" t="s">
        <v>1918</v>
      </c>
      <c r="E98" s="144" t="s">
        <v>3967</v>
      </c>
      <c r="F98" s="21" t="s">
        <v>13</v>
      </c>
      <c r="G98" s="62" t="s">
        <v>27</v>
      </c>
      <c r="H98" s="21" t="s">
        <v>207</v>
      </c>
      <c r="I98" s="21" t="s">
        <v>3968</v>
      </c>
      <c r="J98" s="62" t="s">
        <v>450</v>
      </c>
      <c r="K98" s="21" t="s">
        <v>3969</v>
      </c>
      <c r="L98" s="90" t="s">
        <v>1056</v>
      </c>
      <c r="M98" s="132" t="s">
        <v>1798</v>
      </c>
      <c r="N98" s="22" t="s">
        <v>211</v>
      </c>
      <c r="O98" s="58" t="s">
        <v>87</v>
      </c>
      <c r="P98" s="58"/>
      <c r="Q98" s="119"/>
      <c r="R98" s="58"/>
      <c r="S98" s="58"/>
      <c r="T98" s="58"/>
      <c r="U98" s="59"/>
      <c r="V98" s="59"/>
      <c r="W98" s="59"/>
      <c r="X98" s="59"/>
      <c r="Y98" s="59"/>
      <c r="Z98" s="59"/>
    </row>
    <row r="99">
      <c r="A99" s="129"/>
      <c r="B99" s="130" t="s">
        <v>1791</v>
      </c>
      <c r="C99" s="131">
        <v>45980.0</v>
      </c>
      <c r="D99" s="95" t="s">
        <v>62</v>
      </c>
      <c r="E99" s="89" t="s">
        <v>3970</v>
      </c>
      <c r="F99" s="62" t="s">
        <v>2140</v>
      </c>
      <c r="G99" s="62" t="s">
        <v>27</v>
      </c>
      <c r="H99" s="62" t="s">
        <v>207</v>
      </c>
      <c r="I99" s="62" t="s">
        <v>3971</v>
      </c>
      <c r="J99" s="62" t="s">
        <v>634</v>
      </c>
      <c r="K99" s="62" t="s">
        <v>634</v>
      </c>
      <c r="L99" s="90" t="s">
        <v>3972</v>
      </c>
      <c r="M99" s="132" t="s">
        <v>1798</v>
      </c>
      <c r="N99" s="22"/>
      <c r="O99" s="21"/>
      <c r="P99" s="21"/>
      <c r="Q99" s="22"/>
      <c r="R99" s="55"/>
      <c r="S99" s="55"/>
      <c r="T99" s="55"/>
    </row>
    <row r="100" ht="12.75" customHeight="1">
      <c r="A100" s="129" t="s">
        <v>3973</v>
      </c>
      <c r="B100" s="130" t="s">
        <v>1791</v>
      </c>
      <c r="C100" s="131">
        <v>45980.0</v>
      </c>
      <c r="D100" s="62" t="s">
        <v>2329</v>
      </c>
      <c r="E100" s="194" t="s">
        <v>3974</v>
      </c>
      <c r="F100" s="21" t="s">
        <v>1930</v>
      </c>
      <c r="G100" s="21" t="s">
        <v>207</v>
      </c>
      <c r="H100" s="21" t="s">
        <v>207</v>
      </c>
      <c r="I100" s="21" t="s">
        <v>3975</v>
      </c>
      <c r="J100" s="62" t="s">
        <v>634</v>
      </c>
      <c r="K100" s="21" t="s">
        <v>634</v>
      </c>
      <c r="L100" s="90" t="s">
        <v>3976</v>
      </c>
      <c r="M100" s="132" t="s">
        <v>1798</v>
      </c>
      <c r="N100" s="22" t="s">
        <v>85</v>
      </c>
      <c r="O100" s="21"/>
      <c r="P100" s="21"/>
      <c r="Q100" s="22"/>
      <c r="R100" s="55"/>
      <c r="S100" s="55"/>
      <c r="T100" s="55"/>
    </row>
    <row r="101">
      <c r="A101" s="129">
        <v>48.0</v>
      </c>
      <c r="B101" s="130" t="s">
        <v>1781</v>
      </c>
      <c r="C101" s="131">
        <v>45980.0</v>
      </c>
      <c r="D101" s="62" t="s">
        <v>2188</v>
      </c>
      <c r="E101" s="194" t="s">
        <v>3977</v>
      </c>
      <c r="F101" s="62" t="s">
        <v>1783</v>
      </c>
      <c r="G101" s="62" t="s">
        <v>27</v>
      </c>
      <c r="H101" s="62" t="s">
        <v>207</v>
      </c>
      <c r="I101" s="21" t="s">
        <v>207</v>
      </c>
      <c r="J101" s="62" t="s">
        <v>207</v>
      </c>
      <c r="K101" s="62" t="s">
        <v>207</v>
      </c>
      <c r="L101" s="90" t="s">
        <v>207</v>
      </c>
      <c r="M101" s="132" t="s">
        <v>1787</v>
      </c>
      <c r="N101" s="22" t="s">
        <v>62</v>
      </c>
      <c r="O101" s="21" t="s">
        <v>85</v>
      </c>
      <c r="P101" s="21"/>
      <c r="Q101" s="22"/>
      <c r="R101" s="55"/>
      <c r="S101" s="55"/>
      <c r="T101" s="55"/>
    </row>
    <row r="102">
      <c r="A102" s="129"/>
      <c r="B102" s="130" t="s">
        <v>1791</v>
      </c>
      <c r="C102" s="131">
        <v>45980.0</v>
      </c>
      <c r="D102" s="62" t="s">
        <v>2703</v>
      </c>
      <c r="E102" s="194" t="s">
        <v>3978</v>
      </c>
      <c r="F102" s="62" t="s">
        <v>1826</v>
      </c>
      <c r="G102" s="62" t="s">
        <v>27</v>
      </c>
      <c r="H102" s="62" t="s">
        <v>207</v>
      </c>
      <c r="I102" s="21" t="s">
        <v>207</v>
      </c>
      <c r="J102" s="62" t="s">
        <v>3979</v>
      </c>
      <c r="K102" s="62"/>
      <c r="L102" s="90" t="s">
        <v>207</v>
      </c>
      <c r="M102" s="132" t="s">
        <v>1809</v>
      </c>
      <c r="N102" s="22"/>
      <c r="O102" s="21"/>
      <c r="P102" s="21"/>
      <c r="Q102" s="22"/>
      <c r="R102" s="55"/>
      <c r="S102" s="55"/>
      <c r="T102" s="55"/>
    </row>
    <row r="103" ht="12.75" customHeight="1">
      <c r="A103" s="129">
        <v>49.0</v>
      </c>
      <c r="B103" s="130" t="s">
        <v>1781</v>
      </c>
      <c r="C103" s="131">
        <v>45980.0</v>
      </c>
      <c r="D103" s="62" t="s">
        <v>2703</v>
      </c>
      <c r="E103" s="194" t="s">
        <v>3980</v>
      </c>
      <c r="F103" s="21" t="s">
        <v>1826</v>
      </c>
      <c r="G103" s="21" t="s">
        <v>1872</v>
      </c>
      <c r="H103" s="21" t="s">
        <v>1872</v>
      </c>
      <c r="I103" s="21" t="s">
        <v>13</v>
      </c>
      <c r="J103" s="62" t="s">
        <v>3981</v>
      </c>
      <c r="K103" s="62" t="s">
        <v>3982</v>
      </c>
      <c r="L103" s="90" t="s">
        <v>3983</v>
      </c>
      <c r="M103" s="132" t="s">
        <v>1798</v>
      </c>
      <c r="N103" s="22"/>
      <c r="O103" s="21"/>
      <c r="P103" s="21"/>
      <c r="Q103" s="22"/>
      <c r="R103" s="55"/>
      <c r="S103" s="55"/>
      <c r="T103" s="55"/>
    </row>
    <row r="104">
      <c r="A104" s="129" t="s">
        <v>608</v>
      </c>
      <c r="B104" s="130" t="s">
        <v>1791</v>
      </c>
      <c r="C104" s="131">
        <v>45980.0</v>
      </c>
      <c r="D104" s="62" t="s">
        <v>2892</v>
      </c>
      <c r="E104" s="194" t="s">
        <v>3977</v>
      </c>
      <c r="F104" s="62" t="s">
        <v>1783</v>
      </c>
      <c r="G104" s="62" t="s">
        <v>27</v>
      </c>
      <c r="H104" s="62" t="s">
        <v>207</v>
      </c>
      <c r="I104" s="21" t="s">
        <v>207</v>
      </c>
      <c r="J104" s="62" t="s">
        <v>173</v>
      </c>
      <c r="K104" s="62" t="s">
        <v>3984</v>
      </c>
      <c r="L104" s="90" t="s">
        <v>207</v>
      </c>
      <c r="M104" s="132" t="s">
        <v>1798</v>
      </c>
      <c r="N104" s="22" t="s">
        <v>77</v>
      </c>
      <c r="O104" s="21"/>
      <c r="P104" s="21"/>
      <c r="Q104" s="22"/>
      <c r="R104" s="55"/>
      <c r="S104" s="55"/>
      <c r="T104" s="55"/>
    </row>
    <row r="105">
      <c r="A105" s="129">
        <v>50.0</v>
      </c>
      <c r="B105" s="130" t="s">
        <v>1791</v>
      </c>
      <c r="C105" s="131">
        <v>45980.0</v>
      </c>
      <c r="D105" s="62" t="s">
        <v>3985</v>
      </c>
      <c r="E105" s="89" t="s">
        <v>3964</v>
      </c>
      <c r="F105" s="62" t="s">
        <v>1783</v>
      </c>
      <c r="G105" s="62" t="s">
        <v>27</v>
      </c>
      <c r="H105" s="62" t="s">
        <v>176</v>
      </c>
      <c r="I105" s="21" t="s">
        <v>207</v>
      </c>
      <c r="J105" s="62" t="s">
        <v>13</v>
      </c>
      <c r="K105" s="62" t="s">
        <v>3986</v>
      </c>
      <c r="L105" s="90" t="s">
        <v>207</v>
      </c>
      <c r="M105" s="132" t="s">
        <v>1798</v>
      </c>
      <c r="N105" s="22" t="s">
        <v>87</v>
      </c>
      <c r="O105" s="21" t="s">
        <v>48</v>
      </c>
      <c r="P105" s="21"/>
      <c r="Q105" s="22"/>
      <c r="R105" s="55"/>
      <c r="S105" s="55"/>
      <c r="T105" s="55"/>
    </row>
    <row r="106">
      <c r="A106" s="129">
        <v>51.0</v>
      </c>
      <c r="B106" s="130" t="s">
        <v>1781</v>
      </c>
      <c r="C106" s="131">
        <v>45981.0</v>
      </c>
      <c r="D106" s="62" t="s">
        <v>2051</v>
      </c>
      <c r="E106" s="89">
        <v>6590909.0</v>
      </c>
      <c r="F106" s="62" t="s">
        <v>2140</v>
      </c>
      <c r="G106" s="62" t="s">
        <v>233</v>
      </c>
      <c r="H106" s="62" t="s">
        <v>1816</v>
      </c>
      <c r="I106" s="95" t="s">
        <v>3987</v>
      </c>
      <c r="J106" s="62" t="s">
        <v>13</v>
      </c>
      <c r="K106" s="62" t="s">
        <v>3988</v>
      </c>
      <c r="L106" s="90" t="s">
        <v>3989</v>
      </c>
      <c r="M106" s="132" t="s">
        <v>1787</v>
      </c>
      <c r="N106" s="22" t="s">
        <v>86</v>
      </c>
      <c r="O106" s="21" t="s">
        <v>87</v>
      </c>
      <c r="P106" s="21" t="s">
        <v>211</v>
      </c>
      <c r="Q106" s="22"/>
      <c r="R106" s="55"/>
      <c r="S106" s="55"/>
      <c r="T106" s="55"/>
    </row>
    <row r="107">
      <c r="A107" s="129"/>
      <c r="B107" s="130" t="s">
        <v>1781</v>
      </c>
      <c r="C107" s="131">
        <v>45981.0</v>
      </c>
      <c r="D107" s="62" t="s">
        <v>2051</v>
      </c>
      <c r="E107" s="194">
        <v>6591146.0</v>
      </c>
      <c r="F107" s="62" t="s">
        <v>1851</v>
      </c>
      <c r="G107" s="62" t="s">
        <v>396</v>
      </c>
      <c r="H107" s="62" t="s">
        <v>1981</v>
      </c>
      <c r="I107" s="62" t="s">
        <v>13</v>
      </c>
      <c r="J107" s="62" t="s">
        <v>3990</v>
      </c>
      <c r="K107" s="62" t="s">
        <v>3991</v>
      </c>
      <c r="L107" s="90" t="s">
        <v>3992</v>
      </c>
      <c r="M107" s="132" t="s">
        <v>1787</v>
      </c>
      <c r="N107" s="22"/>
      <c r="O107" s="21"/>
      <c r="P107" s="21"/>
      <c r="Q107" s="22"/>
      <c r="R107" s="55"/>
      <c r="S107" s="55"/>
      <c r="T107" s="55"/>
    </row>
    <row r="108">
      <c r="A108" s="129">
        <v>52.0</v>
      </c>
      <c r="B108" s="130" t="s">
        <v>1781</v>
      </c>
      <c r="C108" s="131">
        <v>45981.0</v>
      </c>
      <c r="D108" s="62" t="s">
        <v>3993</v>
      </c>
      <c r="E108" s="194" t="s">
        <v>3994</v>
      </c>
      <c r="F108" s="62" t="s">
        <v>3995</v>
      </c>
      <c r="G108" s="62" t="s">
        <v>27</v>
      </c>
      <c r="H108" s="62" t="s">
        <v>207</v>
      </c>
      <c r="I108" s="62" t="s">
        <v>3996</v>
      </c>
      <c r="J108" s="62" t="s">
        <v>634</v>
      </c>
      <c r="K108" s="62" t="s">
        <v>3997</v>
      </c>
      <c r="L108" s="90" t="s">
        <v>207</v>
      </c>
      <c r="M108" s="132" t="s">
        <v>1787</v>
      </c>
      <c r="N108" s="22"/>
      <c r="O108" s="21"/>
      <c r="P108" s="21"/>
      <c r="Q108" s="22"/>
      <c r="R108" s="55"/>
      <c r="S108" s="55"/>
      <c r="T108" s="55"/>
    </row>
    <row r="109">
      <c r="A109" s="129"/>
      <c r="B109" s="130" t="s">
        <v>1791</v>
      </c>
      <c r="C109" s="131">
        <v>45982.0</v>
      </c>
      <c r="D109" s="62" t="s">
        <v>2518</v>
      </c>
      <c r="E109" s="194" t="s">
        <v>3998</v>
      </c>
      <c r="F109" s="62" t="s">
        <v>1904</v>
      </c>
      <c r="G109" s="62" t="s">
        <v>27</v>
      </c>
      <c r="H109" s="62" t="s">
        <v>207</v>
      </c>
      <c r="I109" s="95" t="s">
        <v>3987</v>
      </c>
      <c r="J109" s="62" t="s">
        <v>13</v>
      </c>
      <c r="K109" s="62" t="s">
        <v>3988</v>
      </c>
      <c r="L109" s="90" t="s">
        <v>207</v>
      </c>
      <c r="M109" s="132" t="s">
        <v>1798</v>
      </c>
      <c r="N109" s="22"/>
      <c r="O109" s="21"/>
      <c r="P109" s="21"/>
      <c r="Q109" s="22"/>
      <c r="R109" s="55"/>
      <c r="S109" s="55"/>
      <c r="T109" s="55"/>
    </row>
    <row r="110">
      <c r="A110" s="129"/>
      <c r="B110" s="130" t="s">
        <v>1791</v>
      </c>
      <c r="C110" s="131">
        <v>45982.0</v>
      </c>
      <c r="D110" s="62" t="s">
        <v>2061</v>
      </c>
      <c r="E110" s="218">
        <v>6591369.0</v>
      </c>
      <c r="F110" s="62" t="s">
        <v>1826</v>
      </c>
      <c r="G110" s="62" t="s">
        <v>285</v>
      </c>
      <c r="H110" s="62" t="s">
        <v>2237</v>
      </c>
      <c r="I110" s="62" t="s">
        <v>13</v>
      </c>
      <c r="J110" s="62" t="s">
        <v>13</v>
      </c>
      <c r="K110" s="62" t="s">
        <v>3999</v>
      </c>
      <c r="L110" s="90" t="s">
        <v>4000</v>
      </c>
      <c r="M110" s="132"/>
      <c r="N110" s="22"/>
      <c r="O110" s="21"/>
      <c r="P110" s="21"/>
      <c r="Q110" s="22"/>
      <c r="R110" s="55"/>
      <c r="S110" s="55"/>
      <c r="T110" s="55"/>
    </row>
    <row r="111">
      <c r="A111" s="129">
        <v>53.0</v>
      </c>
      <c r="B111" s="130" t="s">
        <v>1791</v>
      </c>
      <c r="C111" s="131">
        <v>45982.0</v>
      </c>
      <c r="D111" s="62" t="s">
        <v>4001</v>
      </c>
      <c r="E111" s="252" t="s">
        <v>2855</v>
      </c>
      <c r="F111" s="62" t="s">
        <v>1783</v>
      </c>
      <c r="G111" s="62" t="s">
        <v>176</v>
      </c>
      <c r="H111" s="62" t="s">
        <v>176</v>
      </c>
      <c r="I111" s="62" t="s">
        <v>4002</v>
      </c>
      <c r="J111" s="62" t="s">
        <v>4003</v>
      </c>
      <c r="K111" s="62" t="s">
        <v>4004</v>
      </c>
      <c r="L111" s="90" t="s">
        <v>4005</v>
      </c>
      <c r="M111" s="132" t="s">
        <v>1798</v>
      </c>
      <c r="N111" s="22" t="s">
        <v>77</v>
      </c>
      <c r="O111" s="21" t="s">
        <v>48</v>
      </c>
      <c r="P111" s="21"/>
      <c r="Q111" s="22"/>
      <c r="R111" s="55"/>
      <c r="S111" s="55"/>
      <c r="T111" s="55"/>
    </row>
    <row r="112">
      <c r="A112" s="129">
        <v>54.0</v>
      </c>
      <c r="B112" s="130" t="s">
        <v>1781</v>
      </c>
      <c r="C112" s="131">
        <v>45982.0</v>
      </c>
      <c r="D112" s="62" t="s">
        <v>4001</v>
      </c>
      <c r="E112" s="194">
        <v>6591706.0</v>
      </c>
      <c r="F112" s="62" t="s">
        <v>1783</v>
      </c>
      <c r="G112" s="62" t="s">
        <v>285</v>
      </c>
      <c r="H112" s="62" t="s">
        <v>13</v>
      </c>
      <c r="I112" s="62" t="s">
        <v>4006</v>
      </c>
      <c r="J112" s="62" t="s">
        <v>13</v>
      </c>
      <c r="K112" s="62" t="s">
        <v>4007</v>
      </c>
      <c r="L112" s="90" t="s">
        <v>4008</v>
      </c>
      <c r="M112" s="132" t="s">
        <v>1798</v>
      </c>
      <c r="N112" s="22" t="s">
        <v>211</v>
      </c>
      <c r="O112" s="21" t="s">
        <v>86</v>
      </c>
      <c r="P112" s="21"/>
      <c r="Q112" s="22"/>
      <c r="R112" s="55"/>
      <c r="S112" s="55"/>
      <c r="T112" s="55"/>
    </row>
    <row r="113">
      <c r="A113" s="129">
        <v>55.0</v>
      </c>
      <c r="B113" s="130" t="s">
        <v>1781</v>
      </c>
      <c r="C113" s="131">
        <v>45982.0</v>
      </c>
      <c r="D113" s="62" t="s">
        <v>2213</v>
      </c>
      <c r="E113" s="194">
        <v>6591748.0</v>
      </c>
      <c r="F113" s="62" t="s">
        <v>4009</v>
      </c>
      <c r="G113" s="62" t="s">
        <v>155</v>
      </c>
      <c r="H113" s="62" t="s">
        <v>13</v>
      </c>
      <c r="I113" s="62" t="s">
        <v>4010</v>
      </c>
      <c r="J113" s="62" t="s">
        <v>13</v>
      </c>
      <c r="K113" s="62" t="s">
        <v>4011</v>
      </c>
      <c r="L113" s="90" t="s">
        <v>4012</v>
      </c>
      <c r="M113" s="132" t="s">
        <v>1787</v>
      </c>
      <c r="N113" s="22" t="s">
        <v>86</v>
      </c>
      <c r="O113" s="21" t="s">
        <v>211</v>
      </c>
      <c r="P113" s="21"/>
      <c r="Q113" s="22"/>
      <c r="R113" s="55"/>
      <c r="S113" s="55"/>
      <c r="T113" s="55"/>
    </row>
    <row r="114">
      <c r="A114" s="129" t="s">
        <v>4013</v>
      </c>
      <c r="B114" s="130" t="s">
        <v>1781</v>
      </c>
      <c r="C114" s="131">
        <v>45982.0</v>
      </c>
      <c r="D114" s="62" t="s">
        <v>2213</v>
      </c>
      <c r="E114" s="218" t="s">
        <v>4014</v>
      </c>
      <c r="F114" s="62" t="s">
        <v>3995</v>
      </c>
      <c r="G114" s="62" t="s">
        <v>27</v>
      </c>
      <c r="H114" s="62" t="s">
        <v>207</v>
      </c>
      <c r="I114" s="62" t="s">
        <v>3996</v>
      </c>
      <c r="J114" s="62" t="s">
        <v>13</v>
      </c>
      <c r="K114" s="62" t="s">
        <v>4015</v>
      </c>
      <c r="L114" s="90" t="s">
        <v>207</v>
      </c>
      <c r="M114" s="132" t="s">
        <v>1787</v>
      </c>
      <c r="N114" s="22" t="s">
        <v>86</v>
      </c>
      <c r="O114" s="21" t="s">
        <v>211</v>
      </c>
      <c r="P114" s="21"/>
      <c r="Q114" s="22"/>
      <c r="R114" s="55"/>
      <c r="S114" s="55"/>
      <c r="T114" s="55"/>
    </row>
    <row r="115">
      <c r="A115" s="129">
        <v>56.0</v>
      </c>
      <c r="B115" s="130" t="s">
        <v>1791</v>
      </c>
      <c r="C115" s="131">
        <v>45982.0</v>
      </c>
      <c r="D115" s="62" t="s">
        <v>3190</v>
      </c>
      <c r="E115" s="262" t="s">
        <v>4016</v>
      </c>
      <c r="F115" s="62" t="s">
        <v>1826</v>
      </c>
      <c r="G115" s="62" t="s">
        <v>27</v>
      </c>
      <c r="H115" s="62" t="s">
        <v>207</v>
      </c>
      <c r="I115" s="62" t="s">
        <v>13</v>
      </c>
      <c r="J115" s="62" t="s">
        <v>4017</v>
      </c>
      <c r="K115" s="62" t="s">
        <v>4018</v>
      </c>
      <c r="L115" s="90" t="s">
        <v>207</v>
      </c>
      <c r="M115" s="132" t="s">
        <v>1798</v>
      </c>
      <c r="N115" s="22" t="s">
        <v>211</v>
      </c>
      <c r="O115" s="21" t="s">
        <v>86</v>
      </c>
      <c r="P115" s="21"/>
      <c r="Q115" s="22"/>
      <c r="R115" s="55"/>
      <c r="S115" s="55"/>
      <c r="T115" s="55"/>
    </row>
    <row r="116">
      <c r="A116" s="129"/>
      <c r="B116" s="130" t="s">
        <v>1781</v>
      </c>
      <c r="C116" s="131">
        <v>45982.0</v>
      </c>
      <c r="D116" s="156" t="s">
        <v>4019</v>
      </c>
      <c r="E116" s="194">
        <v>6591874.0</v>
      </c>
      <c r="F116" s="62" t="s">
        <v>1826</v>
      </c>
      <c r="G116" s="62" t="s">
        <v>113</v>
      </c>
      <c r="H116" s="62" t="s">
        <v>13</v>
      </c>
      <c r="I116" s="62" t="s">
        <v>4020</v>
      </c>
      <c r="J116" s="62" t="s">
        <v>13</v>
      </c>
      <c r="K116" s="62" t="s">
        <v>4021</v>
      </c>
      <c r="L116" s="90" t="s">
        <v>4022</v>
      </c>
      <c r="M116" s="132" t="s">
        <v>1787</v>
      </c>
      <c r="N116" s="22"/>
      <c r="O116" s="21"/>
      <c r="P116" s="21"/>
      <c r="Q116" s="22"/>
      <c r="R116" s="55"/>
      <c r="S116" s="55"/>
      <c r="T116" s="55"/>
    </row>
    <row r="117">
      <c r="A117" s="129"/>
      <c r="B117" s="130" t="s">
        <v>1791</v>
      </c>
      <c r="C117" s="131">
        <v>45983.0</v>
      </c>
      <c r="D117" s="62" t="s">
        <v>2518</v>
      </c>
      <c r="E117" s="194" t="s">
        <v>4023</v>
      </c>
      <c r="F117" s="62" t="s">
        <v>1783</v>
      </c>
      <c r="G117" s="62" t="s">
        <v>27</v>
      </c>
      <c r="H117" s="62" t="s">
        <v>27</v>
      </c>
      <c r="I117" s="62" t="s">
        <v>4024</v>
      </c>
      <c r="J117" s="62" t="s">
        <v>13</v>
      </c>
      <c r="K117" s="62" t="s">
        <v>13</v>
      </c>
      <c r="L117" s="90" t="s">
        <v>207</v>
      </c>
      <c r="M117" s="132" t="s">
        <v>1798</v>
      </c>
      <c r="N117" s="22"/>
      <c r="O117" s="21"/>
      <c r="P117" s="21"/>
      <c r="Q117" s="22"/>
      <c r="R117" s="55"/>
      <c r="S117" s="55"/>
      <c r="T117" s="55"/>
    </row>
    <row r="118">
      <c r="A118" s="129" t="s">
        <v>4025</v>
      </c>
      <c r="B118" s="130" t="s">
        <v>1791</v>
      </c>
      <c r="C118" s="131">
        <v>45982.0</v>
      </c>
      <c r="D118" s="62" t="s">
        <v>4026</v>
      </c>
      <c r="E118" s="194" t="s">
        <v>4027</v>
      </c>
      <c r="F118" s="62" t="s">
        <v>1783</v>
      </c>
      <c r="G118" s="62" t="s">
        <v>285</v>
      </c>
      <c r="H118" s="62" t="s">
        <v>13</v>
      </c>
      <c r="I118" s="62" t="s">
        <v>4006</v>
      </c>
      <c r="J118" s="62" t="s">
        <v>13</v>
      </c>
      <c r="K118" s="62" t="s">
        <v>4028</v>
      </c>
      <c r="L118" s="90" t="s">
        <v>4008</v>
      </c>
      <c r="M118" s="132" t="s">
        <v>1798</v>
      </c>
      <c r="N118" s="22" t="s">
        <v>148</v>
      </c>
      <c r="O118" s="21"/>
      <c r="P118" s="21"/>
      <c r="Q118" s="22"/>
      <c r="R118" s="55"/>
      <c r="S118" s="55"/>
      <c r="T118" s="55"/>
    </row>
    <row r="119">
      <c r="A119" s="129">
        <v>57.0</v>
      </c>
      <c r="B119" s="130" t="s">
        <v>1791</v>
      </c>
      <c r="C119" s="131">
        <v>45983.0</v>
      </c>
      <c r="D119" s="62" t="s">
        <v>2089</v>
      </c>
      <c r="E119" s="89" t="s">
        <v>4029</v>
      </c>
      <c r="F119" s="62" t="s">
        <v>1788</v>
      </c>
      <c r="G119" s="62" t="s">
        <v>130</v>
      </c>
      <c r="H119" s="62" t="s">
        <v>1859</v>
      </c>
      <c r="I119" s="95"/>
      <c r="J119" s="62" t="s">
        <v>4030</v>
      </c>
      <c r="K119" s="62" t="s">
        <v>4031</v>
      </c>
      <c r="L119" s="90" t="s">
        <v>207</v>
      </c>
      <c r="M119" s="132"/>
      <c r="N119" s="22"/>
      <c r="O119" s="21"/>
      <c r="P119" s="21"/>
      <c r="Q119" s="22"/>
      <c r="R119" s="55"/>
      <c r="S119" s="55"/>
      <c r="T119" s="55"/>
    </row>
    <row r="120">
      <c r="A120" s="129"/>
      <c r="B120" s="130" t="s">
        <v>1781</v>
      </c>
      <c r="C120" s="131">
        <v>45983.0</v>
      </c>
      <c r="D120" s="62" t="s">
        <v>2213</v>
      </c>
      <c r="E120" s="200">
        <v>6592515.0</v>
      </c>
      <c r="F120" s="62" t="s">
        <v>2059</v>
      </c>
      <c r="G120" s="62" t="s">
        <v>176</v>
      </c>
      <c r="H120" s="62" t="s">
        <v>13</v>
      </c>
      <c r="I120" s="62" t="s">
        <v>4032</v>
      </c>
      <c r="J120" s="62" t="s">
        <v>13</v>
      </c>
      <c r="K120" s="62" t="s">
        <v>4033</v>
      </c>
      <c r="L120" s="90" t="s">
        <v>4034</v>
      </c>
      <c r="M120" s="132" t="s">
        <v>1798</v>
      </c>
      <c r="N120" s="22"/>
      <c r="O120" s="21"/>
      <c r="P120" s="21"/>
      <c r="Q120" s="22"/>
      <c r="R120" s="55"/>
      <c r="S120" s="55"/>
      <c r="T120" s="55"/>
    </row>
    <row r="121">
      <c r="A121" s="129"/>
      <c r="B121" s="130" t="s">
        <v>1791</v>
      </c>
      <c r="C121" s="131">
        <v>45984.0</v>
      </c>
      <c r="D121" s="62" t="s">
        <v>2665</v>
      </c>
      <c r="E121" s="89">
        <v>6593022.0</v>
      </c>
      <c r="F121" s="62" t="s">
        <v>4035</v>
      </c>
      <c r="G121" s="62" t="s">
        <v>233</v>
      </c>
      <c r="H121" s="62" t="s">
        <v>617</v>
      </c>
      <c r="I121" s="62" t="s">
        <v>13</v>
      </c>
      <c r="J121" s="62" t="s">
        <v>13</v>
      </c>
      <c r="K121" s="62" t="s">
        <v>4036</v>
      </c>
      <c r="L121" s="90" t="s">
        <v>4037</v>
      </c>
      <c r="M121" s="132" t="s">
        <v>1809</v>
      </c>
      <c r="N121" s="22"/>
      <c r="O121" s="21"/>
      <c r="P121" s="21"/>
      <c r="Q121" s="22"/>
      <c r="R121" s="55"/>
      <c r="S121" s="55"/>
      <c r="T121" s="55"/>
    </row>
    <row r="122" ht="17.25" customHeight="1">
      <c r="A122" s="129">
        <v>58.0</v>
      </c>
      <c r="B122" s="130" t="s">
        <v>1781</v>
      </c>
      <c r="C122" s="133">
        <v>45984.0</v>
      </c>
      <c r="D122" s="62" t="s">
        <v>4038</v>
      </c>
      <c r="E122" s="89" t="s">
        <v>4039</v>
      </c>
      <c r="F122" s="62" t="s">
        <v>1783</v>
      </c>
      <c r="G122" s="62" t="s">
        <v>27</v>
      </c>
      <c r="H122" s="62" t="s">
        <v>27</v>
      </c>
      <c r="I122" s="62" t="s">
        <v>4040</v>
      </c>
      <c r="J122" s="62" t="s">
        <v>13</v>
      </c>
      <c r="K122" s="62" t="s">
        <v>4041</v>
      </c>
      <c r="L122" s="90" t="s">
        <v>207</v>
      </c>
      <c r="M122" s="132" t="s">
        <v>1798</v>
      </c>
      <c r="N122" s="22" t="s">
        <v>48</v>
      </c>
      <c r="O122" s="21" t="s">
        <v>67</v>
      </c>
      <c r="P122" s="21" t="s">
        <v>86</v>
      </c>
      <c r="Q122" s="22"/>
      <c r="R122" s="55"/>
      <c r="S122" s="55"/>
      <c r="T122" s="55"/>
    </row>
    <row r="123">
      <c r="A123" s="129"/>
      <c r="B123" s="130" t="s">
        <v>1781</v>
      </c>
      <c r="C123" s="133">
        <v>45985.0</v>
      </c>
      <c r="D123" s="62" t="s">
        <v>1867</v>
      </c>
      <c r="E123" s="200" t="s">
        <v>4042</v>
      </c>
      <c r="F123" s="62" t="s">
        <v>1826</v>
      </c>
      <c r="G123" s="62" t="s">
        <v>27</v>
      </c>
      <c r="H123" s="62" t="s">
        <v>207</v>
      </c>
      <c r="I123" s="62" t="s">
        <v>13</v>
      </c>
      <c r="J123" s="62" t="s">
        <v>4043</v>
      </c>
      <c r="K123" s="62" t="s">
        <v>4044</v>
      </c>
      <c r="L123" s="90" t="s">
        <v>61</v>
      </c>
      <c r="M123" s="132" t="s">
        <v>1787</v>
      </c>
      <c r="N123" s="22"/>
      <c r="O123" s="21"/>
      <c r="P123" s="21"/>
      <c r="Q123" s="22"/>
      <c r="R123" s="55"/>
      <c r="S123" s="55"/>
      <c r="T123" s="55"/>
    </row>
    <row r="124">
      <c r="A124" s="129"/>
      <c r="B124" s="130" t="s">
        <v>1781</v>
      </c>
      <c r="C124" s="133">
        <v>45985.0</v>
      </c>
      <c r="D124" s="62" t="s">
        <v>1867</v>
      </c>
      <c r="E124" s="194">
        <v>6594719.0</v>
      </c>
      <c r="F124" s="62" t="s">
        <v>1990</v>
      </c>
      <c r="G124" s="62" t="s">
        <v>72</v>
      </c>
      <c r="H124" s="62" t="s">
        <v>1959</v>
      </c>
      <c r="I124" s="62" t="s">
        <v>13</v>
      </c>
      <c r="J124" s="62" t="s">
        <v>4045</v>
      </c>
      <c r="K124" s="62" t="s">
        <v>4046</v>
      </c>
      <c r="L124" s="90" t="s">
        <v>4047</v>
      </c>
      <c r="M124" s="132" t="s">
        <v>1787</v>
      </c>
      <c r="N124" s="22"/>
      <c r="O124" s="21"/>
      <c r="P124" s="21"/>
      <c r="Q124" s="22"/>
      <c r="R124" s="55"/>
      <c r="S124" s="55"/>
      <c r="T124" s="55"/>
    </row>
    <row r="125">
      <c r="A125" s="129"/>
      <c r="B125" s="130" t="s">
        <v>1791</v>
      </c>
      <c r="C125" s="133">
        <v>45986.0</v>
      </c>
      <c r="D125" s="62" t="s">
        <v>1935</v>
      </c>
      <c r="E125" s="194">
        <v>6594866.0</v>
      </c>
      <c r="F125" s="62" t="s">
        <v>1878</v>
      </c>
      <c r="G125" s="62" t="s">
        <v>91</v>
      </c>
      <c r="H125" s="62" t="s">
        <v>2152</v>
      </c>
      <c r="I125" s="62" t="s">
        <v>13</v>
      </c>
      <c r="J125" s="62" t="s">
        <v>13</v>
      </c>
      <c r="K125" s="62" t="s">
        <v>4048</v>
      </c>
      <c r="L125" s="90" t="s">
        <v>4049</v>
      </c>
      <c r="M125" s="132" t="s">
        <v>1809</v>
      </c>
      <c r="N125" s="22"/>
      <c r="O125" s="21"/>
      <c r="P125" s="21"/>
      <c r="Q125" s="22"/>
      <c r="R125" s="55"/>
      <c r="S125" s="55"/>
      <c r="T125" s="55"/>
    </row>
    <row r="126">
      <c r="A126" s="129"/>
      <c r="B126" s="130" t="s">
        <v>1791</v>
      </c>
      <c r="C126" s="133">
        <v>45986.0</v>
      </c>
      <c r="D126" s="62" t="s">
        <v>4050</v>
      </c>
      <c r="E126" s="194">
        <v>6594950.0</v>
      </c>
      <c r="F126" s="62" t="s">
        <v>1851</v>
      </c>
      <c r="G126" s="62" t="s">
        <v>428</v>
      </c>
      <c r="H126" s="62" t="s">
        <v>1883</v>
      </c>
      <c r="I126" s="62" t="s">
        <v>13</v>
      </c>
      <c r="J126" s="62" t="s">
        <v>4051</v>
      </c>
      <c r="K126" s="62" t="s">
        <v>4052</v>
      </c>
      <c r="L126" s="90" t="s">
        <v>4053</v>
      </c>
      <c r="M126" s="132" t="s">
        <v>1809</v>
      </c>
      <c r="N126" s="22"/>
      <c r="O126" s="21"/>
      <c r="P126" s="21"/>
      <c r="Q126" s="22"/>
      <c r="R126" s="55"/>
      <c r="S126" s="55"/>
      <c r="T126" s="55"/>
    </row>
    <row r="127">
      <c r="A127" s="129"/>
      <c r="B127" s="130" t="s">
        <v>1791</v>
      </c>
      <c r="C127" s="133">
        <v>45986.0</v>
      </c>
      <c r="D127" s="62" t="s">
        <v>4050</v>
      </c>
      <c r="E127" s="220" t="s">
        <v>4054</v>
      </c>
      <c r="F127" s="62" t="s">
        <v>1851</v>
      </c>
      <c r="G127" s="62" t="s">
        <v>27</v>
      </c>
      <c r="H127" s="62" t="s">
        <v>207</v>
      </c>
      <c r="I127" s="62" t="s">
        <v>13</v>
      </c>
      <c r="J127" s="62" t="s">
        <v>13</v>
      </c>
      <c r="K127" s="62" t="s">
        <v>4055</v>
      </c>
      <c r="L127" s="90" t="s">
        <v>207</v>
      </c>
      <c r="M127" s="132" t="s">
        <v>1809</v>
      </c>
      <c r="N127" s="22"/>
      <c r="O127" s="21"/>
      <c r="P127" s="21"/>
      <c r="Q127" s="22"/>
      <c r="R127" s="55"/>
      <c r="S127" s="55"/>
      <c r="T127" s="55"/>
    </row>
    <row r="128">
      <c r="A128" s="129">
        <v>59.0</v>
      </c>
      <c r="B128" s="130" t="s">
        <v>1781</v>
      </c>
      <c r="C128" s="133">
        <v>45986.0</v>
      </c>
      <c r="D128" s="62" t="s">
        <v>3704</v>
      </c>
      <c r="E128" s="194">
        <v>6594299.0</v>
      </c>
      <c r="F128" s="62" t="s">
        <v>1826</v>
      </c>
      <c r="G128" s="62" t="s">
        <v>130</v>
      </c>
      <c r="H128" s="62" t="s">
        <v>393</v>
      </c>
      <c r="I128" s="62" t="s">
        <v>13</v>
      </c>
      <c r="J128" s="62" t="s">
        <v>4056</v>
      </c>
      <c r="K128" s="62" t="s">
        <v>4057</v>
      </c>
      <c r="L128" s="90" t="s">
        <v>4058</v>
      </c>
      <c r="M128" s="132" t="s">
        <v>1798</v>
      </c>
      <c r="N128" s="22" t="s">
        <v>77</v>
      </c>
      <c r="O128" s="21" t="s">
        <v>134</v>
      </c>
      <c r="P128" s="21"/>
      <c r="Q128" s="22"/>
      <c r="R128" s="55"/>
      <c r="S128" s="55"/>
      <c r="T128" s="55"/>
    </row>
    <row r="129">
      <c r="A129" s="129">
        <v>60.0</v>
      </c>
      <c r="B129" s="130" t="s">
        <v>1791</v>
      </c>
      <c r="C129" s="133">
        <v>45986.0</v>
      </c>
      <c r="D129" s="62" t="s">
        <v>3704</v>
      </c>
      <c r="E129" s="95" t="s">
        <v>4059</v>
      </c>
      <c r="F129" s="62" t="s">
        <v>176</v>
      </c>
      <c r="G129" s="62" t="s">
        <v>27</v>
      </c>
      <c r="H129" s="62" t="s">
        <v>207</v>
      </c>
      <c r="I129" s="62" t="s">
        <v>4060</v>
      </c>
      <c r="J129" s="62" t="s">
        <v>4030</v>
      </c>
      <c r="K129" s="62" t="s">
        <v>4061</v>
      </c>
      <c r="L129" s="90" t="s">
        <v>207</v>
      </c>
      <c r="M129" s="132" t="s">
        <v>1798</v>
      </c>
      <c r="N129" s="22" t="s">
        <v>77</v>
      </c>
      <c r="O129" s="21" t="s">
        <v>134</v>
      </c>
      <c r="P129" s="21"/>
      <c r="Q129" s="22"/>
      <c r="R129" s="55"/>
      <c r="S129" s="55"/>
      <c r="T129" s="55"/>
    </row>
    <row r="130">
      <c r="A130" s="129">
        <v>61.0</v>
      </c>
      <c r="B130" s="130" t="s">
        <v>1781</v>
      </c>
      <c r="C130" s="131">
        <v>45986.0</v>
      </c>
      <c r="D130" s="62" t="s">
        <v>1896</v>
      </c>
      <c r="E130" s="155" t="s">
        <v>4062</v>
      </c>
      <c r="F130" s="62" t="s">
        <v>1783</v>
      </c>
      <c r="G130" s="62" t="s">
        <v>27</v>
      </c>
      <c r="H130" s="62" t="s">
        <v>207</v>
      </c>
      <c r="I130" s="62" t="s">
        <v>13</v>
      </c>
      <c r="J130" s="62" t="s">
        <v>13</v>
      </c>
      <c r="K130" s="62" t="s">
        <v>4063</v>
      </c>
      <c r="L130" s="90" t="s">
        <v>4064</v>
      </c>
      <c r="M130" s="132" t="s">
        <v>1787</v>
      </c>
      <c r="N130" s="22" t="s">
        <v>87</v>
      </c>
      <c r="O130" s="21"/>
      <c r="P130" s="21"/>
      <c r="Q130" s="22"/>
      <c r="R130" s="55"/>
      <c r="S130" s="55"/>
      <c r="T130" s="55"/>
    </row>
    <row r="131">
      <c r="A131" s="129"/>
      <c r="B131" s="130" t="s">
        <v>1781</v>
      </c>
      <c r="C131" s="131">
        <v>45986.0</v>
      </c>
      <c r="D131" s="62" t="s">
        <v>1896</v>
      </c>
      <c r="E131" s="89" t="s">
        <v>4065</v>
      </c>
      <c r="F131" s="62"/>
      <c r="G131" s="62" t="s">
        <v>27</v>
      </c>
      <c r="H131" s="62" t="s">
        <v>207</v>
      </c>
      <c r="I131" s="62" t="s">
        <v>13</v>
      </c>
      <c r="J131" s="62" t="s">
        <v>13</v>
      </c>
      <c r="K131" s="62" t="s">
        <v>4066</v>
      </c>
      <c r="L131" s="90" t="s">
        <v>3957</v>
      </c>
      <c r="M131" s="132" t="s">
        <v>1787</v>
      </c>
      <c r="N131" s="22"/>
      <c r="O131" s="21"/>
      <c r="P131" s="21"/>
      <c r="Q131" s="22"/>
      <c r="R131" s="55"/>
      <c r="S131" s="55"/>
      <c r="T131" s="55"/>
    </row>
    <row r="132">
      <c r="A132" s="129">
        <v>62.0</v>
      </c>
      <c r="B132" s="130" t="s">
        <v>1781</v>
      </c>
      <c r="C132" s="131">
        <v>45987.0</v>
      </c>
      <c r="D132" s="62" t="s">
        <v>4067</v>
      </c>
      <c r="E132" s="89">
        <v>6595427.0</v>
      </c>
      <c r="F132" s="62" t="s">
        <v>1826</v>
      </c>
      <c r="G132" s="62" t="s">
        <v>2379</v>
      </c>
      <c r="H132" s="62" t="s">
        <v>2379</v>
      </c>
      <c r="I132" s="62" t="s">
        <v>4068</v>
      </c>
      <c r="J132" s="62" t="s">
        <v>13</v>
      </c>
      <c r="K132" s="62" t="s">
        <v>4069</v>
      </c>
      <c r="L132" s="90" t="s">
        <v>4070</v>
      </c>
      <c r="M132" s="132" t="s">
        <v>1798</v>
      </c>
      <c r="N132" s="22" t="s">
        <v>85</v>
      </c>
      <c r="O132" s="21" t="s">
        <v>87</v>
      </c>
      <c r="P132" s="21"/>
      <c r="Q132" s="22"/>
      <c r="R132" s="55"/>
      <c r="S132" s="55"/>
      <c r="T132" s="55"/>
    </row>
    <row r="133" ht="13.5" customHeight="1">
      <c r="A133" s="129" t="s">
        <v>4071</v>
      </c>
      <c r="B133" s="130" t="s">
        <v>1781</v>
      </c>
      <c r="C133" s="131">
        <v>45987.0</v>
      </c>
      <c r="D133" s="62" t="s">
        <v>1935</v>
      </c>
      <c r="E133" s="89" t="s">
        <v>4072</v>
      </c>
      <c r="F133" s="62" t="s">
        <v>1783</v>
      </c>
      <c r="G133" s="62" t="s">
        <v>27</v>
      </c>
      <c r="H133" s="62" t="s">
        <v>207</v>
      </c>
      <c r="I133" s="62" t="s">
        <v>207</v>
      </c>
      <c r="J133" s="62" t="s">
        <v>207</v>
      </c>
      <c r="K133" s="62" t="s">
        <v>13</v>
      </c>
      <c r="L133" s="90" t="s">
        <v>207</v>
      </c>
      <c r="M133" s="132" t="s">
        <v>1798</v>
      </c>
      <c r="N133" s="22" t="s">
        <v>85</v>
      </c>
      <c r="O133" s="21" t="s">
        <v>62</v>
      </c>
      <c r="P133" s="21"/>
      <c r="Q133" s="22"/>
      <c r="R133" s="55"/>
      <c r="S133" s="55"/>
      <c r="T133" s="55"/>
    </row>
    <row r="134" ht="13.5" customHeight="1">
      <c r="A134" s="129">
        <v>63.0</v>
      </c>
      <c r="B134" s="130" t="s">
        <v>1781</v>
      </c>
      <c r="C134" s="131">
        <v>45987.0</v>
      </c>
      <c r="D134" s="62" t="s">
        <v>1935</v>
      </c>
      <c r="E134" s="89" t="s">
        <v>4073</v>
      </c>
      <c r="F134" s="62" t="s">
        <v>1783</v>
      </c>
      <c r="G134" s="62" t="s">
        <v>27</v>
      </c>
      <c r="H134" s="62" t="s">
        <v>207</v>
      </c>
      <c r="I134" s="62" t="s">
        <v>207</v>
      </c>
      <c r="J134" s="62" t="s">
        <v>207</v>
      </c>
      <c r="K134" s="62" t="s">
        <v>4074</v>
      </c>
      <c r="L134" s="90" t="s">
        <v>207</v>
      </c>
      <c r="M134" s="132"/>
      <c r="N134" s="22"/>
      <c r="O134" s="21"/>
      <c r="P134" s="21"/>
      <c r="Q134" s="22"/>
      <c r="R134" s="55"/>
      <c r="S134" s="55"/>
      <c r="T134" s="55"/>
    </row>
    <row r="135" ht="13.5" customHeight="1">
      <c r="A135" s="129"/>
      <c r="B135" s="130" t="s">
        <v>1791</v>
      </c>
      <c r="C135" s="131">
        <v>45987.0</v>
      </c>
      <c r="D135" s="62" t="s">
        <v>4075</v>
      </c>
      <c r="E135" s="89" t="s">
        <v>4076</v>
      </c>
      <c r="F135" s="62" t="s">
        <v>1826</v>
      </c>
      <c r="G135" s="62" t="s">
        <v>27</v>
      </c>
      <c r="H135" s="62" t="s">
        <v>207</v>
      </c>
      <c r="I135" s="62" t="s">
        <v>13</v>
      </c>
      <c r="J135" s="62" t="s">
        <v>4077</v>
      </c>
      <c r="K135" s="62" t="s">
        <v>4078</v>
      </c>
      <c r="L135" s="90" t="s">
        <v>4079</v>
      </c>
      <c r="M135" s="132" t="s">
        <v>1809</v>
      </c>
      <c r="N135" s="22"/>
      <c r="O135" s="21"/>
      <c r="P135" s="21"/>
      <c r="Q135" s="22"/>
      <c r="R135" s="55"/>
      <c r="S135" s="55"/>
      <c r="T135" s="55"/>
    </row>
    <row r="136" ht="17.25" customHeight="1">
      <c r="A136" s="129">
        <v>64.0</v>
      </c>
      <c r="B136" s="130" t="s">
        <v>1791</v>
      </c>
      <c r="C136" s="131">
        <v>45987.0</v>
      </c>
      <c r="D136" s="62" t="s">
        <v>4075</v>
      </c>
      <c r="E136" s="89" t="s">
        <v>4080</v>
      </c>
      <c r="F136" s="62" t="s">
        <v>1878</v>
      </c>
      <c r="G136" s="62" t="s">
        <v>428</v>
      </c>
      <c r="H136" s="62" t="s">
        <v>207</v>
      </c>
      <c r="I136" s="62" t="s">
        <v>4081</v>
      </c>
      <c r="J136" s="62" t="s">
        <v>4082</v>
      </c>
      <c r="K136" s="62" t="s">
        <v>4083</v>
      </c>
      <c r="L136" s="90" t="s">
        <v>4084</v>
      </c>
      <c r="M136" s="132" t="s">
        <v>1809</v>
      </c>
      <c r="N136" s="22" t="s">
        <v>67</v>
      </c>
      <c r="O136" s="21"/>
      <c r="P136" s="21"/>
      <c r="Q136" s="22"/>
      <c r="R136" s="55"/>
      <c r="S136" s="55"/>
      <c r="T136" s="55"/>
    </row>
    <row r="137">
      <c r="A137" s="129" t="s">
        <v>4085</v>
      </c>
      <c r="B137" s="134" t="s">
        <v>1781</v>
      </c>
      <c r="C137" s="131">
        <v>45987.0</v>
      </c>
      <c r="D137" s="62" t="s">
        <v>3299</v>
      </c>
      <c r="E137" s="89" t="s">
        <v>4080</v>
      </c>
      <c r="F137" s="62" t="s">
        <v>1878</v>
      </c>
      <c r="G137" s="62" t="s">
        <v>428</v>
      </c>
      <c r="H137" s="62" t="s">
        <v>207</v>
      </c>
      <c r="I137" s="62" t="s">
        <v>4081</v>
      </c>
      <c r="J137" s="62" t="s">
        <v>4082</v>
      </c>
      <c r="K137" s="62"/>
      <c r="L137" s="90" t="s">
        <v>4084</v>
      </c>
      <c r="M137" s="132" t="s">
        <v>1798</v>
      </c>
      <c r="N137" s="21" t="s">
        <v>134</v>
      </c>
      <c r="O137" s="21" t="s">
        <v>77</v>
      </c>
      <c r="P137" s="21"/>
      <c r="Q137" s="21"/>
      <c r="R137" s="55"/>
      <c r="S137" s="55"/>
      <c r="T137" s="55"/>
    </row>
    <row r="138">
      <c r="A138" s="129">
        <v>65.0</v>
      </c>
      <c r="B138" s="130" t="s">
        <v>1781</v>
      </c>
      <c r="C138" s="131">
        <v>45987.0</v>
      </c>
      <c r="D138" s="62" t="s">
        <v>1896</v>
      </c>
      <c r="E138" s="194">
        <v>6596110.0</v>
      </c>
      <c r="F138" s="62" t="s">
        <v>1826</v>
      </c>
      <c r="G138" s="62" t="s">
        <v>285</v>
      </c>
      <c r="H138" s="62" t="s">
        <v>13</v>
      </c>
      <c r="I138" s="62" t="s">
        <v>4086</v>
      </c>
      <c r="J138" s="62" t="s">
        <v>13</v>
      </c>
      <c r="K138" s="62" t="s">
        <v>4087</v>
      </c>
      <c r="L138" s="90" t="s">
        <v>4088</v>
      </c>
      <c r="M138" s="132" t="s">
        <v>1787</v>
      </c>
      <c r="N138" s="22" t="s">
        <v>87</v>
      </c>
      <c r="O138" s="21"/>
      <c r="P138" s="21"/>
      <c r="Q138" s="22"/>
      <c r="R138" s="55"/>
      <c r="S138" s="55"/>
      <c r="T138" s="55"/>
    </row>
    <row r="139">
      <c r="A139" s="129"/>
      <c r="B139" s="130" t="s">
        <v>1781</v>
      </c>
      <c r="C139" s="131">
        <v>45987.0</v>
      </c>
      <c r="D139" s="62" t="s">
        <v>1896</v>
      </c>
      <c r="E139" s="89" t="s">
        <v>4080</v>
      </c>
      <c r="F139" s="62" t="s">
        <v>1878</v>
      </c>
      <c r="G139" s="62" t="s">
        <v>27</v>
      </c>
      <c r="H139" s="62" t="s">
        <v>27</v>
      </c>
      <c r="I139" s="62" t="s">
        <v>4081</v>
      </c>
      <c r="J139" s="62"/>
      <c r="K139" s="62" t="s">
        <v>4089</v>
      </c>
      <c r="L139" s="90" t="s">
        <v>1056</v>
      </c>
      <c r="M139" s="132" t="s">
        <v>1787</v>
      </c>
      <c r="N139" s="22"/>
      <c r="O139" s="21"/>
      <c r="P139" s="21"/>
      <c r="Q139" s="22"/>
      <c r="R139" s="55"/>
      <c r="S139" s="55"/>
      <c r="T139" s="55"/>
    </row>
    <row r="140">
      <c r="A140" s="129">
        <v>66.0</v>
      </c>
      <c r="B140" s="134" t="s">
        <v>1781</v>
      </c>
      <c r="C140" s="131">
        <v>45987.0</v>
      </c>
      <c r="D140" s="62" t="s">
        <v>1896</v>
      </c>
      <c r="E140" s="263" t="s">
        <v>4090</v>
      </c>
      <c r="F140" s="62" t="s">
        <v>1878</v>
      </c>
      <c r="G140" s="62" t="s">
        <v>27</v>
      </c>
      <c r="H140" s="62" t="s">
        <v>207</v>
      </c>
      <c r="I140" s="215" t="s">
        <v>4081</v>
      </c>
      <c r="J140" s="215" t="s">
        <v>450</v>
      </c>
      <c r="K140" s="62" t="s">
        <v>4091</v>
      </c>
      <c r="L140" s="90" t="s">
        <v>61</v>
      </c>
      <c r="M140" s="132" t="s">
        <v>1787</v>
      </c>
      <c r="N140" s="21" t="s">
        <v>87</v>
      </c>
      <c r="O140" s="21"/>
      <c r="P140" s="21"/>
      <c r="Q140" s="21"/>
      <c r="R140" s="55"/>
      <c r="S140" s="55"/>
      <c r="T140" s="55"/>
    </row>
    <row r="141">
      <c r="A141" s="129" t="s">
        <v>4092</v>
      </c>
      <c r="B141" s="134" t="s">
        <v>1781</v>
      </c>
      <c r="C141" s="131">
        <v>45988.0</v>
      </c>
      <c r="D141" s="62" t="s">
        <v>2329</v>
      </c>
      <c r="E141" s="89" t="s">
        <v>4080</v>
      </c>
      <c r="F141" s="62" t="s">
        <v>1878</v>
      </c>
      <c r="G141" s="62" t="s">
        <v>27</v>
      </c>
      <c r="H141" s="62" t="s">
        <v>27</v>
      </c>
      <c r="I141" s="215" t="s">
        <v>4081</v>
      </c>
      <c r="J141" s="215" t="s">
        <v>450</v>
      </c>
      <c r="K141" s="62" t="s">
        <v>4093</v>
      </c>
      <c r="L141" s="90" t="s">
        <v>61</v>
      </c>
      <c r="M141" s="132" t="s">
        <v>1798</v>
      </c>
      <c r="N141" s="21" t="s">
        <v>85</v>
      </c>
      <c r="O141" s="21"/>
      <c r="P141" s="21"/>
      <c r="Q141" s="21"/>
      <c r="R141" s="55"/>
      <c r="S141" s="55"/>
      <c r="T141" s="55"/>
    </row>
    <row r="142">
      <c r="A142" s="129" t="s">
        <v>4094</v>
      </c>
      <c r="B142" s="130" t="s">
        <v>1791</v>
      </c>
      <c r="C142" s="131">
        <v>45988.0</v>
      </c>
      <c r="D142" s="62" t="s">
        <v>2329</v>
      </c>
      <c r="E142" s="89" t="s">
        <v>4095</v>
      </c>
      <c r="F142" s="62" t="s">
        <v>1783</v>
      </c>
      <c r="G142" s="62" t="s">
        <v>27</v>
      </c>
      <c r="H142" s="62" t="s">
        <v>207</v>
      </c>
      <c r="I142" s="62" t="s">
        <v>4096</v>
      </c>
      <c r="J142" s="62" t="s">
        <v>13</v>
      </c>
      <c r="K142" s="62" t="s">
        <v>4097</v>
      </c>
      <c r="L142" s="90" t="s">
        <v>61</v>
      </c>
      <c r="M142" s="132" t="s">
        <v>1798</v>
      </c>
      <c r="N142" s="22" t="s">
        <v>85</v>
      </c>
      <c r="O142" s="21"/>
      <c r="P142" s="21"/>
      <c r="Q142" s="22"/>
      <c r="R142" s="55"/>
      <c r="S142" s="55"/>
      <c r="T142" s="55"/>
    </row>
    <row r="143">
      <c r="A143" s="129" t="s">
        <v>4098</v>
      </c>
      <c r="B143" s="134" t="s">
        <v>1791</v>
      </c>
      <c r="C143" s="131">
        <v>45988.0</v>
      </c>
      <c r="D143" s="62" t="s">
        <v>2703</v>
      </c>
      <c r="E143" s="263" t="s">
        <v>4090</v>
      </c>
      <c r="F143" s="62" t="s">
        <v>1878</v>
      </c>
      <c r="G143" s="62" t="s">
        <v>27</v>
      </c>
      <c r="H143" s="62" t="s">
        <v>207</v>
      </c>
      <c r="I143" s="215" t="s">
        <v>4081</v>
      </c>
      <c r="J143" s="215" t="s">
        <v>450</v>
      </c>
      <c r="K143" s="62" t="s">
        <v>4099</v>
      </c>
      <c r="L143" s="90" t="s">
        <v>61</v>
      </c>
      <c r="M143" s="132" t="s">
        <v>1787</v>
      </c>
      <c r="N143" s="21" t="s">
        <v>67</v>
      </c>
      <c r="O143" s="21"/>
      <c r="P143" s="21"/>
      <c r="Q143" s="21"/>
      <c r="R143" s="55"/>
      <c r="S143" s="55"/>
      <c r="T143" s="55"/>
    </row>
    <row r="144">
      <c r="A144" s="129">
        <v>67.0</v>
      </c>
      <c r="B144" s="130" t="s">
        <v>1791</v>
      </c>
      <c r="C144" s="131">
        <v>45988.0</v>
      </c>
      <c r="D144" s="62" t="s">
        <v>2703</v>
      </c>
      <c r="E144" s="89">
        <v>6595888.0</v>
      </c>
      <c r="F144" s="62" t="s">
        <v>1783</v>
      </c>
      <c r="G144" s="62" t="s">
        <v>113</v>
      </c>
      <c r="H144" s="62" t="s">
        <v>13</v>
      </c>
      <c r="I144" s="62" t="s">
        <v>4100</v>
      </c>
      <c r="J144" s="62" t="s">
        <v>13</v>
      </c>
      <c r="K144" s="62" t="s">
        <v>4101</v>
      </c>
      <c r="L144" s="90" t="s">
        <v>4102</v>
      </c>
      <c r="M144" s="132" t="s">
        <v>1798</v>
      </c>
      <c r="N144" s="22" t="s">
        <v>303</v>
      </c>
      <c r="O144" s="21"/>
      <c r="P144" s="21"/>
      <c r="Q144" s="22"/>
      <c r="R144" s="55"/>
      <c r="S144" s="55"/>
      <c r="T144" s="55"/>
    </row>
    <row r="145">
      <c r="A145" s="129">
        <v>68.0</v>
      </c>
      <c r="B145" s="130" t="s">
        <v>1781</v>
      </c>
      <c r="C145" s="131">
        <v>45988.0</v>
      </c>
      <c r="D145" s="62" t="s">
        <v>4103</v>
      </c>
      <c r="E145" s="89" t="s">
        <v>4104</v>
      </c>
      <c r="F145" s="62" t="s">
        <v>1878</v>
      </c>
      <c r="G145" s="62" t="s">
        <v>27</v>
      </c>
      <c r="H145" s="62" t="s">
        <v>207</v>
      </c>
      <c r="I145" s="62" t="s">
        <v>4081</v>
      </c>
      <c r="J145" s="62" t="s">
        <v>450</v>
      </c>
      <c r="K145" s="62" t="s">
        <v>4105</v>
      </c>
      <c r="L145" s="90" t="s">
        <v>61</v>
      </c>
      <c r="M145" s="132" t="s">
        <v>1798</v>
      </c>
      <c r="N145" s="22" t="s">
        <v>77</v>
      </c>
      <c r="O145" s="21"/>
      <c r="P145" s="21"/>
      <c r="Q145" s="22"/>
      <c r="R145" s="55"/>
      <c r="S145" s="55"/>
      <c r="T145" s="55"/>
    </row>
    <row r="146">
      <c r="A146" s="129"/>
      <c r="B146" s="130" t="s">
        <v>1781</v>
      </c>
      <c r="C146" s="131">
        <v>45988.0</v>
      </c>
      <c r="D146" s="62" t="s">
        <v>1918</v>
      </c>
      <c r="E146" s="155" t="s">
        <v>4106</v>
      </c>
      <c r="F146" s="62" t="s">
        <v>2004</v>
      </c>
      <c r="G146" s="62" t="s">
        <v>27</v>
      </c>
      <c r="H146" s="62" t="s">
        <v>207</v>
      </c>
      <c r="I146" s="62" t="s">
        <v>13</v>
      </c>
      <c r="J146" s="62" t="s">
        <v>4107</v>
      </c>
      <c r="K146" s="62" t="s">
        <v>4108</v>
      </c>
      <c r="L146" s="90" t="s">
        <v>1056</v>
      </c>
      <c r="M146" s="132" t="s">
        <v>1787</v>
      </c>
      <c r="N146" s="22"/>
      <c r="O146" s="21"/>
      <c r="P146" s="21"/>
      <c r="Q146" s="22"/>
      <c r="R146" s="55"/>
      <c r="S146" s="55"/>
      <c r="T146" s="55"/>
    </row>
    <row r="147">
      <c r="A147" s="129">
        <v>70.0</v>
      </c>
      <c r="B147" s="130" t="s">
        <v>1791</v>
      </c>
      <c r="C147" s="131">
        <v>45989.0</v>
      </c>
      <c r="D147" s="62" t="s">
        <v>4109</v>
      </c>
      <c r="E147" s="89">
        <v>6597601.0</v>
      </c>
      <c r="F147" s="62" t="s">
        <v>1783</v>
      </c>
      <c r="G147" s="62" t="s">
        <v>52</v>
      </c>
      <c r="H147" s="62" t="s">
        <v>13</v>
      </c>
      <c r="I147" s="62" t="s">
        <v>13</v>
      </c>
      <c r="J147" s="62" t="s">
        <v>13</v>
      </c>
      <c r="K147" s="62" t="s">
        <v>4110</v>
      </c>
      <c r="L147" s="90" t="s">
        <v>4111</v>
      </c>
      <c r="M147" s="132" t="s">
        <v>1798</v>
      </c>
      <c r="N147" s="22" t="s">
        <v>77</v>
      </c>
      <c r="O147" s="21" t="s">
        <v>48</v>
      </c>
      <c r="P147" s="21"/>
      <c r="Q147" s="22"/>
      <c r="R147" s="55"/>
      <c r="S147" s="55"/>
      <c r="T147" s="55"/>
    </row>
    <row r="148">
      <c r="A148" s="129"/>
      <c r="B148" s="130" t="s">
        <v>1781</v>
      </c>
      <c r="C148" s="131">
        <v>45990.0</v>
      </c>
      <c r="D148" s="62" t="s">
        <v>2518</v>
      </c>
      <c r="E148" s="89">
        <v>6598018.0</v>
      </c>
      <c r="F148" s="62" t="s">
        <v>1783</v>
      </c>
      <c r="G148" s="62" t="s">
        <v>396</v>
      </c>
      <c r="H148" s="62" t="s">
        <v>13</v>
      </c>
      <c r="I148" s="62" t="s">
        <v>13</v>
      </c>
      <c r="J148" s="62" t="s">
        <v>13</v>
      </c>
      <c r="K148" s="62" t="s">
        <v>4112</v>
      </c>
      <c r="L148" s="90" t="s">
        <v>4113</v>
      </c>
      <c r="M148" s="132" t="s">
        <v>1787</v>
      </c>
      <c r="N148" s="22"/>
      <c r="O148" s="21"/>
      <c r="P148" s="21"/>
      <c r="Q148" s="22"/>
      <c r="R148" s="55"/>
      <c r="S148" s="55"/>
      <c r="T148" s="55"/>
    </row>
    <row r="149">
      <c r="A149" s="129">
        <v>71.0</v>
      </c>
      <c r="B149" s="130" t="s">
        <v>1781</v>
      </c>
      <c r="C149" s="131">
        <v>45990.0</v>
      </c>
      <c r="D149" s="62" t="s">
        <v>2213</v>
      </c>
      <c r="E149" s="89" t="s">
        <v>4114</v>
      </c>
      <c r="F149" s="62" t="s">
        <v>1783</v>
      </c>
      <c r="G149" s="62" t="s">
        <v>27</v>
      </c>
      <c r="H149" s="62" t="s">
        <v>207</v>
      </c>
      <c r="I149" s="62" t="s">
        <v>4115</v>
      </c>
      <c r="J149" s="62" t="s">
        <v>207</v>
      </c>
      <c r="K149" s="62" t="s">
        <v>4116</v>
      </c>
      <c r="L149" s="90" t="s">
        <v>27</v>
      </c>
      <c r="M149" s="132" t="s">
        <v>1787</v>
      </c>
      <c r="N149" s="22" t="s">
        <v>211</v>
      </c>
      <c r="O149" s="21" t="s">
        <v>86</v>
      </c>
      <c r="P149" s="21"/>
      <c r="Q149" s="22"/>
      <c r="R149" s="55"/>
      <c r="S149" s="55"/>
      <c r="T149" s="55"/>
    </row>
    <row r="150">
      <c r="A150" s="129"/>
      <c r="B150" s="130" t="s">
        <v>1791</v>
      </c>
      <c r="C150" s="131">
        <v>45991.0</v>
      </c>
      <c r="D150" s="62" t="s">
        <v>2518</v>
      </c>
      <c r="E150" s="89" t="s">
        <v>4117</v>
      </c>
      <c r="F150" s="62" t="s">
        <v>1783</v>
      </c>
      <c r="G150" s="62" t="s">
        <v>27</v>
      </c>
      <c r="H150" s="62" t="s">
        <v>207</v>
      </c>
      <c r="I150" s="62" t="s">
        <v>4115</v>
      </c>
      <c r="J150" s="62" t="s">
        <v>13</v>
      </c>
      <c r="K150" s="62" t="s">
        <v>13</v>
      </c>
      <c r="L150" s="90" t="s">
        <v>27</v>
      </c>
      <c r="M150" s="132" t="s">
        <v>1798</v>
      </c>
      <c r="N150" s="22"/>
      <c r="O150" s="21"/>
      <c r="P150" s="21"/>
      <c r="Q150" s="22"/>
      <c r="R150" s="55"/>
      <c r="S150" s="55"/>
      <c r="T150" s="55"/>
    </row>
    <row r="151">
      <c r="A151" s="129"/>
      <c r="B151" s="130" t="s">
        <v>1791</v>
      </c>
      <c r="C151" s="131">
        <v>45991.0</v>
      </c>
      <c r="D151" s="62" t="s">
        <v>1799</v>
      </c>
      <c r="E151" s="89" t="s">
        <v>4118</v>
      </c>
      <c r="F151" s="62" t="s">
        <v>1783</v>
      </c>
      <c r="G151" s="62" t="s">
        <v>27</v>
      </c>
      <c r="H151" s="62" t="s">
        <v>207</v>
      </c>
      <c r="I151" s="62" t="s">
        <v>4119</v>
      </c>
      <c r="J151" s="62" t="s">
        <v>4120</v>
      </c>
      <c r="K151" s="62" t="s">
        <v>4121</v>
      </c>
      <c r="L151" s="90" t="s">
        <v>27</v>
      </c>
      <c r="M151" s="132" t="s">
        <v>1809</v>
      </c>
      <c r="N151" s="22"/>
      <c r="O151" s="21"/>
      <c r="P151" s="21"/>
      <c r="Q151" s="22"/>
      <c r="R151" s="55"/>
      <c r="S151" s="55"/>
      <c r="T151" s="55"/>
    </row>
    <row r="152">
      <c r="A152" s="129">
        <v>72.0</v>
      </c>
      <c r="B152" s="130" t="s">
        <v>1791</v>
      </c>
      <c r="C152" s="131">
        <v>45991.0</v>
      </c>
      <c r="D152" s="62" t="s">
        <v>4122</v>
      </c>
      <c r="E152" s="89" t="s">
        <v>4123</v>
      </c>
      <c r="F152" s="62" t="s">
        <v>1821</v>
      </c>
      <c r="G152" s="62" t="s">
        <v>27</v>
      </c>
      <c r="H152" s="62" t="s">
        <v>207</v>
      </c>
      <c r="I152" s="62"/>
      <c r="J152" s="62" t="s">
        <v>207</v>
      </c>
      <c r="K152" s="62" t="s">
        <v>4124</v>
      </c>
      <c r="L152" s="90" t="s">
        <v>27</v>
      </c>
      <c r="M152" s="132" t="s">
        <v>1798</v>
      </c>
      <c r="N152" s="22" t="s">
        <v>68</v>
      </c>
      <c r="O152" s="21"/>
      <c r="P152" s="21"/>
      <c r="Q152" s="22"/>
      <c r="R152" s="55"/>
      <c r="S152" s="55"/>
      <c r="T152" s="55"/>
    </row>
    <row r="153">
      <c r="A153" s="129"/>
      <c r="B153" s="130" t="s">
        <v>1781</v>
      </c>
      <c r="C153" s="131">
        <v>45991.0</v>
      </c>
      <c r="D153" s="62" t="s">
        <v>1799</v>
      </c>
      <c r="E153" s="89" t="s">
        <v>3234</v>
      </c>
      <c r="F153" s="62" t="s">
        <v>1783</v>
      </c>
      <c r="G153" s="62" t="s">
        <v>27</v>
      </c>
      <c r="H153" s="62" t="s">
        <v>207</v>
      </c>
      <c r="I153" s="62" t="s">
        <v>13</v>
      </c>
      <c r="J153" s="62" t="s">
        <v>3235</v>
      </c>
      <c r="K153" s="62" t="s">
        <v>4125</v>
      </c>
      <c r="L153" s="90" t="s">
        <v>27</v>
      </c>
      <c r="M153" s="132" t="s">
        <v>1787</v>
      </c>
      <c r="N153" s="22"/>
      <c r="O153" s="21"/>
      <c r="P153" s="21"/>
      <c r="Q153" s="22"/>
      <c r="R153" s="55"/>
      <c r="S153" s="55"/>
      <c r="T153" s="55"/>
    </row>
    <row r="154">
      <c r="A154" s="129"/>
      <c r="B154" s="130" t="s">
        <v>1781</v>
      </c>
      <c r="C154" s="131">
        <v>45991.0</v>
      </c>
      <c r="D154" s="62" t="s">
        <v>4126</v>
      </c>
      <c r="E154" s="89" t="s">
        <v>3234</v>
      </c>
      <c r="F154" s="62" t="s">
        <v>1783</v>
      </c>
      <c r="G154" s="62" t="s">
        <v>27</v>
      </c>
      <c r="H154" s="62" t="s">
        <v>207</v>
      </c>
      <c r="I154" s="62" t="s">
        <v>13</v>
      </c>
      <c r="J154" s="62" t="s">
        <v>3235</v>
      </c>
      <c r="K154" s="62" t="s">
        <v>4127</v>
      </c>
      <c r="L154" s="90" t="s">
        <v>27</v>
      </c>
      <c r="M154" s="132" t="s">
        <v>1787</v>
      </c>
      <c r="N154" s="22"/>
      <c r="O154" s="21"/>
      <c r="P154" s="21"/>
      <c r="Q154" s="22"/>
      <c r="R154" s="55"/>
      <c r="S154" s="55"/>
      <c r="T154" s="55"/>
    </row>
    <row r="155">
      <c r="A155" s="129"/>
      <c r="B155" s="130" t="s">
        <v>1791</v>
      </c>
      <c r="C155" s="131">
        <v>45991.0</v>
      </c>
      <c r="D155" s="62" t="s">
        <v>1815</v>
      </c>
      <c r="E155" s="261" t="s">
        <v>4128</v>
      </c>
      <c r="F155" s="62" t="s">
        <v>1788</v>
      </c>
      <c r="G155" s="62" t="s">
        <v>27</v>
      </c>
      <c r="H155" s="62" t="s">
        <v>207</v>
      </c>
      <c r="I155" s="62" t="s">
        <v>13</v>
      </c>
      <c r="J155" s="226" t="s">
        <v>809</v>
      </c>
      <c r="K155" s="62" t="s">
        <v>4129</v>
      </c>
      <c r="L155" s="90" t="s">
        <v>207</v>
      </c>
      <c r="M155" s="132" t="s">
        <v>1809</v>
      </c>
      <c r="N155" s="22"/>
      <c r="O155" s="21"/>
      <c r="P155" s="21"/>
      <c r="Q155" s="22"/>
      <c r="R155" s="55"/>
      <c r="S155" s="55"/>
      <c r="T155" s="55"/>
    </row>
    <row r="156">
      <c r="A156" s="163"/>
      <c r="B156" s="130" t="s">
        <v>1791</v>
      </c>
      <c r="C156" s="131">
        <v>45991.0</v>
      </c>
      <c r="D156" s="62" t="s">
        <v>4130</v>
      </c>
      <c r="E156" s="227" t="s">
        <v>4131</v>
      </c>
      <c r="F156" s="21" t="s">
        <v>1783</v>
      </c>
      <c r="G156" s="62" t="s">
        <v>27</v>
      </c>
      <c r="H156" s="62" t="s">
        <v>207</v>
      </c>
      <c r="I156" s="21" t="s">
        <v>13</v>
      </c>
      <c r="J156" s="21" t="s">
        <v>13</v>
      </c>
      <c r="K156" s="21" t="s">
        <v>4132</v>
      </c>
      <c r="L156" s="90" t="s">
        <v>207</v>
      </c>
      <c r="M156" s="132" t="s">
        <v>1809</v>
      </c>
      <c r="N156" s="22"/>
      <c r="O156" s="58"/>
      <c r="P156" s="58"/>
      <c r="Q156" s="119"/>
      <c r="R156" s="58"/>
      <c r="S156" s="58"/>
      <c r="T156" s="58"/>
      <c r="U156" s="59"/>
      <c r="V156" s="59"/>
      <c r="W156" s="59"/>
      <c r="X156" s="59"/>
      <c r="Y156" s="59"/>
      <c r="Z156" s="59"/>
    </row>
    <row r="157" ht="18.75" customHeight="1">
      <c r="A157" s="129"/>
      <c r="B157" s="130"/>
      <c r="C157" s="161"/>
      <c r="D157" s="62"/>
      <c r="E157" s="89"/>
      <c r="F157" s="62"/>
      <c r="G157" s="62"/>
      <c r="H157" s="62"/>
      <c r="I157" s="62"/>
      <c r="J157" s="62"/>
      <c r="K157" s="62"/>
      <c r="L157" s="90"/>
      <c r="M157" s="90"/>
      <c r="N157" s="22"/>
      <c r="O157" s="21"/>
      <c r="P157" s="21"/>
      <c r="Q157" s="22"/>
      <c r="R157" s="55"/>
      <c r="S157" s="55"/>
      <c r="T157" s="55"/>
    </row>
    <row r="158">
      <c r="A158" s="129"/>
      <c r="B158" s="130"/>
      <c r="C158" s="161"/>
      <c r="D158" s="62"/>
      <c r="E158" s="89"/>
      <c r="F158" s="62"/>
      <c r="G158" s="62"/>
      <c r="H158" s="62"/>
      <c r="I158" s="62"/>
      <c r="J158" s="62"/>
      <c r="K158" s="62"/>
      <c r="L158" s="90"/>
      <c r="M158" s="132"/>
      <c r="N158" s="22"/>
      <c r="O158" s="21"/>
      <c r="P158" s="21"/>
      <c r="Q158" s="22"/>
      <c r="R158" s="55"/>
      <c r="S158" s="55"/>
      <c r="T158" s="55"/>
    </row>
    <row r="159">
      <c r="A159" s="129"/>
      <c r="B159" s="130"/>
      <c r="C159" s="161"/>
      <c r="D159" s="62"/>
      <c r="E159" s="89"/>
      <c r="F159" s="62"/>
      <c r="G159" s="62"/>
      <c r="H159" s="62"/>
      <c r="I159" s="62"/>
      <c r="J159" s="62"/>
      <c r="K159" s="62"/>
      <c r="L159" s="90"/>
      <c r="M159" s="132"/>
      <c r="N159" s="22"/>
      <c r="O159" s="21"/>
      <c r="P159" s="21"/>
      <c r="Q159" s="22"/>
      <c r="R159" s="55"/>
      <c r="S159" s="55"/>
      <c r="T159" s="55"/>
    </row>
    <row r="160">
      <c r="A160" s="129"/>
      <c r="B160" s="130"/>
      <c r="C160" s="161"/>
      <c r="D160" s="62"/>
      <c r="E160" s="89"/>
      <c r="F160" s="62"/>
      <c r="G160" s="62"/>
      <c r="H160" s="62"/>
      <c r="I160" s="62"/>
      <c r="J160" s="62"/>
      <c r="K160" s="62"/>
      <c r="M160" s="132"/>
      <c r="N160" s="22"/>
      <c r="O160" s="21"/>
      <c r="P160" s="21"/>
      <c r="Q160" s="22"/>
      <c r="R160" s="55"/>
      <c r="S160" s="55"/>
      <c r="T160" s="55"/>
    </row>
    <row r="161">
      <c r="A161" s="129"/>
      <c r="B161" s="130"/>
      <c r="C161" s="131"/>
      <c r="D161" s="62"/>
      <c r="E161" s="89"/>
      <c r="F161" s="62"/>
      <c r="G161" s="62"/>
      <c r="H161" s="62"/>
      <c r="I161" s="62"/>
      <c r="J161" s="62"/>
      <c r="K161" s="62"/>
      <c r="L161" s="90"/>
      <c r="M161" s="132"/>
      <c r="N161" s="22"/>
      <c r="O161" s="21"/>
      <c r="P161" s="21"/>
      <c r="Q161" s="22"/>
      <c r="R161" s="55"/>
      <c r="S161" s="55"/>
      <c r="T161" s="55"/>
    </row>
    <row r="162">
      <c r="A162" s="129"/>
      <c r="B162" s="130"/>
      <c r="C162" s="131"/>
      <c r="D162" s="62"/>
      <c r="E162" s="89"/>
      <c r="F162" s="62"/>
      <c r="G162" s="62"/>
      <c r="H162" s="62"/>
      <c r="I162" s="62"/>
      <c r="J162" s="62"/>
      <c r="K162" s="62"/>
      <c r="L162" s="90"/>
      <c r="M162" s="132"/>
      <c r="N162" s="22"/>
      <c r="O162" s="21"/>
      <c r="P162" s="21"/>
      <c r="Q162" s="22"/>
      <c r="R162" s="55"/>
      <c r="S162" s="55"/>
      <c r="T162" s="55"/>
    </row>
    <row r="163">
      <c r="A163" s="129"/>
      <c r="B163" s="130"/>
      <c r="C163" s="131"/>
      <c r="D163" s="62"/>
      <c r="E163" s="89"/>
      <c r="F163" s="62"/>
      <c r="G163" s="62"/>
      <c r="H163" s="62"/>
      <c r="I163" s="62"/>
      <c r="J163" s="62"/>
      <c r="K163" s="62"/>
      <c r="L163" s="90"/>
      <c r="M163" s="132"/>
      <c r="N163" s="22"/>
      <c r="O163" s="21"/>
      <c r="P163" s="21"/>
      <c r="Q163" s="22"/>
      <c r="R163" s="55"/>
      <c r="S163" s="55"/>
      <c r="T163" s="55"/>
    </row>
    <row r="164">
      <c r="A164" s="129"/>
      <c r="B164" s="130"/>
      <c r="C164" s="131"/>
      <c r="D164" s="62"/>
      <c r="E164" s="89"/>
      <c r="F164" s="62"/>
      <c r="G164" s="62"/>
      <c r="H164" s="62"/>
      <c r="I164" s="62"/>
      <c r="J164" s="62"/>
      <c r="K164" s="62"/>
      <c r="L164" s="90"/>
      <c r="M164" s="132"/>
      <c r="N164" s="22"/>
      <c r="O164" s="21"/>
      <c r="P164" s="21"/>
      <c r="Q164" s="22"/>
      <c r="R164" s="55"/>
      <c r="S164" s="55"/>
      <c r="T164" s="55"/>
    </row>
    <row r="165">
      <c r="A165" s="129"/>
      <c r="B165" s="130"/>
      <c r="C165" s="131"/>
      <c r="D165" s="62"/>
      <c r="E165" s="144"/>
      <c r="F165" s="62"/>
      <c r="G165" s="62"/>
      <c r="H165" s="62"/>
      <c r="I165" s="62"/>
      <c r="J165" s="62"/>
      <c r="K165" s="62"/>
      <c r="L165" s="90"/>
      <c r="M165" s="132"/>
      <c r="N165" s="22"/>
      <c r="O165" s="21"/>
      <c r="P165" s="21"/>
      <c r="Q165" s="22"/>
      <c r="R165" s="55"/>
      <c r="S165" s="55"/>
      <c r="T165" s="55"/>
    </row>
    <row r="166">
      <c r="A166" s="129"/>
      <c r="B166" s="130"/>
      <c r="C166" s="131"/>
      <c r="D166" s="62"/>
      <c r="E166" s="89"/>
      <c r="F166" s="62"/>
      <c r="G166" s="62"/>
      <c r="H166" s="62"/>
      <c r="I166" s="62"/>
      <c r="J166" s="62"/>
      <c r="K166" s="62"/>
      <c r="L166" s="90"/>
      <c r="M166" s="132"/>
      <c r="N166" s="22"/>
      <c r="O166" s="21"/>
      <c r="P166" s="21"/>
      <c r="Q166" s="22"/>
      <c r="R166" s="55"/>
      <c r="S166" s="55"/>
      <c r="T166" s="55"/>
    </row>
    <row r="167">
      <c r="A167" s="129"/>
      <c r="B167" s="130"/>
      <c r="C167" s="131"/>
      <c r="D167" s="62"/>
      <c r="E167" s="89"/>
      <c r="F167" s="62"/>
      <c r="G167" s="62"/>
      <c r="H167" s="62"/>
      <c r="I167" s="62"/>
      <c r="J167" s="62"/>
      <c r="K167" s="62"/>
      <c r="L167" s="58"/>
      <c r="M167" s="132"/>
      <c r="N167" s="22"/>
      <c r="O167" s="21"/>
      <c r="P167" s="21"/>
      <c r="Q167" s="22"/>
      <c r="R167" s="55"/>
      <c r="S167" s="55"/>
      <c r="T167" s="55"/>
    </row>
    <row r="168">
      <c r="A168" s="129"/>
      <c r="B168" s="130"/>
      <c r="C168" s="131"/>
      <c r="D168" s="62"/>
      <c r="E168" s="89"/>
      <c r="F168" s="62"/>
      <c r="G168" s="62"/>
      <c r="H168" s="62"/>
      <c r="I168" s="62"/>
      <c r="J168" s="62"/>
      <c r="K168" s="62"/>
      <c r="L168" s="90"/>
      <c r="M168" s="132"/>
      <c r="N168" s="22"/>
      <c r="O168" s="21"/>
      <c r="P168" s="21"/>
      <c r="Q168" s="22"/>
      <c r="R168" s="55"/>
      <c r="S168" s="55"/>
      <c r="T168" s="55"/>
    </row>
    <row r="169">
      <c r="A169" s="129"/>
      <c r="B169" s="130"/>
      <c r="C169" s="131"/>
      <c r="D169" s="62"/>
      <c r="E169" s="89"/>
      <c r="F169" s="62"/>
      <c r="G169" s="62"/>
      <c r="H169" s="62"/>
      <c r="I169" s="62"/>
      <c r="J169" s="62"/>
      <c r="K169" s="62"/>
      <c r="L169" s="90"/>
      <c r="M169" s="132"/>
      <c r="N169" s="22"/>
      <c r="O169" s="21"/>
      <c r="P169" s="21"/>
      <c r="Q169" s="22"/>
      <c r="R169" s="55"/>
      <c r="S169" s="55"/>
      <c r="T169" s="55"/>
    </row>
    <row r="170">
      <c r="A170" s="129"/>
      <c r="B170" s="130"/>
      <c r="C170" s="131"/>
      <c r="D170" s="62"/>
      <c r="E170" s="89"/>
      <c r="F170" s="62"/>
      <c r="G170" s="62"/>
      <c r="H170" s="62"/>
      <c r="I170" s="62"/>
      <c r="J170" s="62"/>
      <c r="K170" s="62"/>
      <c r="L170" s="181"/>
      <c r="M170" s="132"/>
      <c r="N170" s="22"/>
      <c r="O170" s="21"/>
      <c r="P170" s="21"/>
      <c r="Q170" s="22"/>
      <c r="R170" s="55"/>
      <c r="S170" s="55"/>
      <c r="T170" s="55"/>
    </row>
    <row r="171">
      <c r="A171" s="129"/>
      <c r="B171" s="130"/>
      <c r="C171" s="131"/>
      <c r="D171" s="62"/>
      <c r="E171" s="89"/>
      <c r="F171" s="62"/>
      <c r="G171" s="62"/>
      <c r="H171" s="62"/>
      <c r="I171" s="62"/>
      <c r="J171" s="62"/>
      <c r="K171" s="62"/>
      <c r="L171" s="90"/>
      <c r="M171" s="132"/>
      <c r="N171" s="22"/>
      <c r="O171" s="21"/>
      <c r="P171" s="21"/>
      <c r="Q171" s="22"/>
      <c r="R171" s="55"/>
      <c r="S171" s="55"/>
      <c r="T171" s="55"/>
    </row>
    <row r="172">
      <c r="A172" s="129"/>
      <c r="B172" s="130"/>
      <c r="C172" s="131"/>
      <c r="D172" s="62"/>
      <c r="E172" s="89"/>
      <c r="F172" s="62"/>
      <c r="G172" s="62"/>
      <c r="H172" s="62"/>
      <c r="I172" s="62"/>
      <c r="J172" s="62"/>
      <c r="K172" s="62"/>
      <c r="L172" s="90"/>
      <c r="M172" s="132"/>
      <c r="N172" s="22"/>
      <c r="O172" s="21"/>
      <c r="P172" s="21"/>
      <c r="Q172" s="22"/>
      <c r="R172" s="55"/>
      <c r="S172" s="55"/>
      <c r="T172" s="55"/>
    </row>
    <row r="173">
      <c r="A173" s="129"/>
      <c r="B173" s="130"/>
      <c r="C173" s="131"/>
      <c r="D173" s="62"/>
      <c r="E173" s="89"/>
      <c r="F173" s="62"/>
      <c r="G173" s="62"/>
      <c r="H173" s="62"/>
      <c r="I173" s="62"/>
      <c r="J173" s="62"/>
      <c r="K173" s="62"/>
      <c r="L173" s="90"/>
      <c r="M173" s="132"/>
      <c r="N173" s="22"/>
      <c r="O173" s="21"/>
      <c r="P173" s="21"/>
      <c r="Q173" s="22"/>
      <c r="R173" s="55"/>
      <c r="S173" s="55"/>
      <c r="T173" s="55"/>
    </row>
    <row r="174">
      <c r="A174" s="129"/>
      <c r="B174" s="130"/>
      <c r="C174" s="131"/>
      <c r="D174" s="62"/>
      <c r="E174" s="194"/>
      <c r="F174" s="62"/>
      <c r="G174" s="62"/>
      <c r="H174" s="62"/>
      <c r="I174" s="62"/>
      <c r="J174" s="62"/>
      <c r="K174" s="62"/>
      <c r="L174" s="90"/>
      <c r="M174" s="132"/>
      <c r="N174" s="22"/>
      <c r="O174" s="21"/>
      <c r="P174" s="21"/>
      <c r="Q174" s="22"/>
      <c r="R174" s="55"/>
      <c r="S174" s="55"/>
      <c r="T174" s="55"/>
    </row>
    <row r="175">
      <c r="A175" s="129"/>
      <c r="B175" s="130"/>
      <c r="C175" s="131"/>
      <c r="D175" s="62"/>
      <c r="E175" s="194"/>
      <c r="F175" s="62"/>
      <c r="G175" s="62"/>
      <c r="H175" s="62"/>
      <c r="I175" s="62"/>
      <c r="J175" s="62"/>
      <c r="K175" s="62"/>
      <c r="L175" s="90"/>
      <c r="M175" s="132"/>
      <c r="N175" s="22"/>
      <c r="O175" s="21"/>
      <c r="P175" s="21"/>
      <c r="Q175" s="22"/>
      <c r="R175" s="55"/>
      <c r="S175" s="55"/>
      <c r="T175" s="55"/>
    </row>
    <row r="176">
      <c r="A176" s="129"/>
      <c r="B176" s="130"/>
      <c r="C176" s="131"/>
      <c r="D176" s="62"/>
      <c r="E176" s="144"/>
      <c r="F176" s="62"/>
      <c r="G176" s="62"/>
      <c r="H176" s="62"/>
      <c r="I176" s="62"/>
      <c r="J176" s="62"/>
      <c r="K176" s="62"/>
      <c r="L176" s="90"/>
      <c r="M176" s="132"/>
      <c r="N176" s="22"/>
      <c r="O176" s="21"/>
      <c r="P176" s="21"/>
      <c r="Q176" s="22"/>
      <c r="R176" s="55"/>
      <c r="S176" s="55"/>
      <c r="T176" s="55"/>
    </row>
    <row r="177">
      <c r="A177" s="129"/>
      <c r="B177" s="130"/>
      <c r="C177" s="131"/>
      <c r="D177" s="62"/>
      <c r="E177" s="89"/>
      <c r="F177" s="62"/>
      <c r="G177" s="62"/>
      <c r="H177" s="62"/>
      <c r="I177" s="62"/>
      <c r="J177" s="62"/>
      <c r="K177" s="62"/>
      <c r="L177" s="90"/>
      <c r="M177" s="132"/>
      <c r="N177" s="22"/>
      <c r="O177" s="21"/>
      <c r="P177" s="21"/>
      <c r="Q177" s="22"/>
      <c r="R177" s="55"/>
      <c r="S177" s="55"/>
      <c r="T177" s="55"/>
    </row>
    <row r="178">
      <c r="A178" s="129"/>
      <c r="B178" s="130"/>
      <c r="C178" s="131"/>
      <c r="D178" s="62"/>
      <c r="E178" s="194"/>
      <c r="F178" s="62"/>
      <c r="G178" s="62"/>
      <c r="H178" s="62"/>
      <c r="I178" s="62"/>
      <c r="J178" s="62"/>
      <c r="K178" s="62"/>
      <c r="L178" s="90"/>
      <c r="M178" s="132"/>
      <c r="N178" s="22"/>
      <c r="O178" s="21"/>
      <c r="P178" s="21"/>
      <c r="Q178" s="22"/>
      <c r="R178" s="55"/>
      <c r="S178" s="55"/>
      <c r="T178" s="55"/>
    </row>
    <row r="179">
      <c r="A179" s="129"/>
      <c r="B179" s="130"/>
      <c r="C179" s="131"/>
      <c r="D179" s="62"/>
      <c r="E179" s="89"/>
      <c r="F179" s="62"/>
      <c r="G179" s="62"/>
      <c r="H179" s="62"/>
      <c r="I179" s="62"/>
      <c r="J179" s="62"/>
      <c r="K179" s="62"/>
      <c r="L179" s="90"/>
      <c r="M179" s="132"/>
      <c r="N179" s="22"/>
      <c r="O179" s="21"/>
      <c r="P179" s="21"/>
      <c r="Q179" s="22"/>
      <c r="R179" s="55"/>
      <c r="S179" s="55"/>
      <c r="T179" s="55"/>
    </row>
    <row r="180">
      <c r="A180" s="129"/>
      <c r="B180" s="130"/>
      <c r="C180" s="131"/>
      <c r="D180" s="62"/>
      <c r="E180" s="89"/>
      <c r="F180" s="62"/>
      <c r="G180" s="62"/>
      <c r="H180" s="62"/>
      <c r="I180" s="62"/>
      <c r="J180" s="62"/>
      <c r="K180" s="62"/>
      <c r="L180" s="90"/>
      <c r="M180" s="132"/>
      <c r="N180" s="22"/>
      <c r="O180" s="21"/>
      <c r="P180" s="21"/>
      <c r="Q180" s="22"/>
      <c r="R180" s="55"/>
      <c r="S180" s="55"/>
      <c r="T180" s="55"/>
    </row>
    <row r="181">
      <c r="A181" s="129"/>
      <c r="B181" s="130"/>
      <c r="C181" s="131"/>
      <c r="D181" s="62"/>
      <c r="E181" s="89"/>
      <c r="F181" s="62"/>
      <c r="G181" s="62"/>
      <c r="H181" s="62"/>
      <c r="I181" s="62"/>
      <c r="J181" s="62"/>
      <c r="K181" s="62"/>
      <c r="L181" s="90"/>
      <c r="M181" s="132"/>
      <c r="N181" s="22"/>
      <c r="O181" s="21"/>
      <c r="P181" s="21"/>
      <c r="Q181" s="22"/>
      <c r="R181" s="55"/>
      <c r="S181" s="55"/>
      <c r="T181" s="55"/>
    </row>
    <row r="182" ht="15.0" customHeight="1">
      <c r="A182" s="129"/>
      <c r="B182" s="130"/>
      <c r="C182" s="131"/>
      <c r="D182" s="62"/>
      <c r="E182" s="89"/>
      <c r="F182" s="62"/>
      <c r="G182" s="62"/>
      <c r="H182" s="62"/>
      <c r="I182" s="62"/>
      <c r="J182" s="62"/>
      <c r="K182" s="62"/>
      <c r="L182" s="90"/>
      <c r="M182" s="132"/>
      <c r="N182" s="22"/>
      <c r="O182" s="21"/>
      <c r="P182" s="21"/>
      <c r="Q182" s="22"/>
      <c r="R182" s="55"/>
      <c r="S182" s="55"/>
      <c r="T182" s="55"/>
    </row>
    <row r="183">
      <c r="A183" s="129"/>
      <c r="B183" s="130"/>
      <c r="C183" s="131"/>
      <c r="D183" s="62"/>
      <c r="E183" s="89"/>
      <c r="F183" s="62"/>
      <c r="G183" s="62"/>
      <c r="H183" s="62"/>
      <c r="I183" s="62"/>
      <c r="J183" s="62"/>
      <c r="K183" s="62"/>
      <c r="L183" s="90"/>
      <c r="M183" s="132"/>
      <c r="N183" s="22"/>
      <c r="O183" s="21"/>
      <c r="P183" s="21"/>
      <c r="Q183" s="22"/>
      <c r="R183" s="55"/>
      <c r="S183" s="55"/>
      <c r="T183" s="55"/>
    </row>
    <row r="184">
      <c r="A184" s="129"/>
      <c r="B184" s="130"/>
      <c r="C184" s="131"/>
      <c r="D184" s="62"/>
      <c r="E184" s="89"/>
      <c r="F184" s="62"/>
      <c r="G184" s="62"/>
      <c r="H184" s="62"/>
      <c r="I184" s="62"/>
      <c r="J184" s="62"/>
      <c r="K184" s="62"/>
      <c r="L184" s="90"/>
      <c r="M184" s="132"/>
      <c r="N184" s="22"/>
      <c r="O184" s="21"/>
      <c r="P184" s="21"/>
      <c r="Q184" s="22"/>
      <c r="R184" s="55"/>
      <c r="S184" s="55"/>
      <c r="T184" s="55"/>
    </row>
    <row r="185">
      <c r="A185" s="129"/>
      <c r="B185" s="130"/>
      <c r="C185" s="131"/>
      <c r="D185" s="62"/>
      <c r="E185" s="89"/>
      <c r="F185" s="62"/>
      <c r="G185" s="62"/>
      <c r="H185" s="62"/>
      <c r="I185" s="62"/>
      <c r="J185" s="62"/>
      <c r="K185" s="62"/>
      <c r="L185" s="90"/>
      <c r="M185" s="132"/>
      <c r="N185" s="22"/>
      <c r="O185" s="21"/>
      <c r="P185" s="21"/>
      <c r="Q185" s="22"/>
      <c r="R185" s="55"/>
      <c r="S185" s="55"/>
      <c r="T185" s="55"/>
    </row>
    <row r="186">
      <c r="A186" s="129"/>
      <c r="B186" s="130"/>
      <c r="C186" s="131"/>
      <c r="D186" s="62"/>
      <c r="E186" s="151"/>
      <c r="F186" s="62"/>
      <c r="G186" s="62"/>
      <c r="H186" s="62"/>
      <c r="I186" s="62"/>
      <c r="J186" s="62"/>
      <c r="K186" s="62"/>
      <c r="L186" s="90"/>
      <c r="M186" s="132"/>
      <c r="N186" s="22"/>
      <c r="O186" s="21"/>
      <c r="P186" s="21"/>
      <c r="Q186" s="22"/>
      <c r="R186" s="55"/>
      <c r="S186" s="55"/>
      <c r="T186" s="55"/>
    </row>
    <row r="187">
      <c r="A187" s="129"/>
      <c r="B187" s="130"/>
      <c r="C187" s="131"/>
      <c r="D187" s="62"/>
      <c r="E187" s="89"/>
      <c r="F187" s="62"/>
      <c r="G187" s="62"/>
      <c r="H187" s="62"/>
      <c r="I187" s="62"/>
      <c r="J187" s="62"/>
      <c r="K187" s="62"/>
      <c r="L187" s="90"/>
      <c r="M187" s="132"/>
      <c r="N187" s="22"/>
      <c r="O187" s="21"/>
      <c r="P187" s="21"/>
      <c r="Q187" s="22"/>
      <c r="R187" s="55"/>
      <c r="S187" s="55"/>
      <c r="T187" s="55"/>
    </row>
    <row r="188">
      <c r="A188" s="129"/>
      <c r="B188" s="130"/>
      <c r="C188" s="131"/>
      <c r="D188" s="62"/>
      <c r="E188" s="89"/>
      <c r="F188" s="62"/>
      <c r="G188" s="62"/>
      <c r="H188" s="62"/>
      <c r="I188" s="62"/>
      <c r="J188" s="62"/>
      <c r="K188" s="62"/>
      <c r="L188" s="90"/>
      <c r="M188" s="132"/>
      <c r="N188" s="22"/>
      <c r="O188" s="21"/>
      <c r="P188" s="21"/>
      <c r="Q188" s="22"/>
      <c r="R188" s="55"/>
      <c r="S188" s="55"/>
      <c r="T188" s="55"/>
    </row>
    <row r="189">
      <c r="A189" s="129"/>
      <c r="B189" s="130"/>
      <c r="C189" s="131"/>
      <c r="D189" s="62"/>
      <c r="E189" s="89"/>
      <c r="F189" s="62"/>
      <c r="G189" s="62"/>
      <c r="H189" s="62"/>
      <c r="I189" s="62"/>
      <c r="J189" s="62"/>
      <c r="K189" s="62"/>
      <c r="L189" s="90"/>
      <c r="M189" s="132"/>
      <c r="N189" s="22"/>
      <c r="O189" s="21"/>
      <c r="P189" s="21"/>
      <c r="Q189" s="22"/>
      <c r="R189" s="55"/>
      <c r="S189" s="55"/>
      <c r="T189" s="55"/>
    </row>
    <row r="190">
      <c r="A190" s="129"/>
      <c r="B190" s="130"/>
      <c r="C190" s="131"/>
      <c r="D190" s="62"/>
      <c r="E190" s="89"/>
      <c r="F190" s="62"/>
      <c r="G190" s="62"/>
      <c r="H190" s="62"/>
      <c r="I190" s="62"/>
      <c r="J190" s="62"/>
      <c r="K190" s="62"/>
      <c r="L190" s="90"/>
      <c r="M190" s="132"/>
      <c r="N190" s="22"/>
      <c r="O190" s="21"/>
      <c r="P190" s="21"/>
      <c r="Q190" s="22"/>
      <c r="R190" s="55"/>
      <c r="S190" s="55"/>
      <c r="T190" s="55"/>
    </row>
    <row r="191">
      <c r="A191" s="129"/>
      <c r="B191" s="130"/>
      <c r="C191" s="131"/>
      <c r="D191" s="62"/>
      <c r="E191" s="89"/>
      <c r="F191" s="62"/>
      <c r="G191" s="62"/>
      <c r="H191" s="62"/>
      <c r="I191" s="62"/>
      <c r="J191" s="62"/>
      <c r="K191" s="62"/>
      <c r="L191" s="90"/>
      <c r="M191" s="132"/>
      <c r="N191" s="22"/>
      <c r="O191" s="21"/>
      <c r="P191" s="21"/>
      <c r="Q191" s="22"/>
      <c r="R191" s="55"/>
      <c r="S191" s="55"/>
      <c r="T191" s="55"/>
    </row>
    <row r="192">
      <c r="A192" s="129"/>
      <c r="B192" s="130"/>
      <c r="C192" s="131"/>
      <c r="D192" s="62"/>
      <c r="E192" s="89"/>
      <c r="F192" s="62"/>
      <c r="G192" s="62"/>
      <c r="H192" s="62"/>
      <c r="I192" s="62"/>
      <c r="J192" s="62"/>
      <c r="K192" s="62"/>
      <c r="L192" s="238"/>
      <c r="M192" s="132"/>
      <c r="N192" s="22"/>
      <c r="O192" s="21"/>
      <c r="P192" s="21"/>
      <c r="Q192" s="22"/>
      <c r="R192" s="55"/>
      <c r="S192" s="55"/>
      <c r="T192" s="55"/>
    </row>
    <row r="193">
      <c r="A193" s="129"/>
      <c r="B193" s="130"/>
      <c r="C193" s="131"/>
      <c r="D193" s="62"/>
      <c r="E193" s="89"/>
      <c r="F193" s="62"/>
      <c r="G193" s="62"/>
      <c r="H193" s="62"/>
      <c r="I193" s="62"/>
      <c r="J193" s="62"/>
      <c r="K193" s="62"/>
      <c r="L193" s="90"/>
      <c r="M193" s="132"/>
      <c r="N193" s="22"/>
      <c r="O193" s="21"/>
      <c r="P193" s="21"/>
      <c r="Q193" s="22"/>
      <c r="R193" s="55"/>
      <c r="S193" s="55"/>
      <c r="T193" s="55"/>
    </row>
    <row r="194">
      <c r="A194" s="129"/>
      <c r="B194" s="130"/>
      <c r="C194" s="131"/>
      <c r="D194" s="62"/>
      <c r="E194" s="89"/>
      <c r="F194" s="62"/>
      <c r="G194" s="62"/>
      <c r="H194" s="62"/>
      <c r="I194" s="62"/>
      <c r="J194" s="62"/>
      <c r="K194" s="62"/>
      <c r="L194" s="90"/>
      <c r="M194" s="132"/>
      <c r="N194" s="22"/>
      <c r="O194" s="21"/>
      <c r="P194" s="21"/>
      <c r="Q194" s="22"/>
      <c r="R194" s="55"/>
      <c r="S194" s="55"/>
      <c r="T194" s="55"/>
    </row>
    <row r="195">
      <c r="A195" s="129"/>
      <c r="B195" s="130"/>
      <c r="C195" s="131"/>
      <c r="D195" s="62"/>
      <c r="E195" s="89"/>
      <c r="F195" s="62"/>
      <c r="G195" s="62"/>
      <c r="H195" s="62"/>
      <c r="I195" s="62"/>
      <c r="J195" s="62"/>
      <c r="K195" s="62"/>
      <c r="L195" s="90"/>
      <c r="M195" s="132"/>
      <c r="N195" s="22"/>
      <c r="O195" s="21"/>
      <c r="P195" s="21"/>
      <c r="Q195" s="22"/>
      <c r="R195" s="55"/>
      <c r="S195" s="55"/>
      <c r="T195" s="55"/>
    </row>
    <row r="196">
      <c r="A196" s="129"/>
      <c r="B196" s="130"/>
      <c r="C196" s="131"/>
      <c r="D196" s="62"/>
      <c r="E196" s="89"/>
      <c r="F196" s="62"/>
      <c r="G196" s="62"/>
      <c r="H196" s="62"/>
      <c r="I196" s="62"/>
      <c r="J196" s="62"/>
      <c r="K196" s="62"/>
      <c r="L196" s="90"/>
      <c r="M196" s="132"/>
      <c r="N196" s="22"/>
      <c r="O196" s="21"/>
      <c r="P196" s="21"/>
      <c r="Q196" s="22"/>
      <c r="R196" s="55"/>
      <c r="S196" s="55"/>
      <c r="T196" s="55"/>
    </row>
    <row r="197">
      <c r="A197" s="129"/>
      <c r="B197" s="130"/>
      <c r="C197" s="131"/>
      <c r="D197" s="62"/>
      <c r="E197" s="89"/>
      <c r="F197" s="62"/>
      <c r="G197" s="62"/>
      <c r="H197" s="62"/>
      <c r="I197" s="62"/>
      <c r="J197" s="62"/>
      <c r="K197" s="62"/>
      <c r="L197" s="90"/>
      <c r="M197" s="132"/>
      <c r="N197" s="22"/>
      <c r="O197" s="21"/>
      <c r="P197" s="21"/>
      <c r="Q197" s="22"/>
      <c r="R197" s="55"/>
      <c r="S197" s="55"/>
      <c r="T197" s="55"/>
    </row>
    <row r="198">
      <c r="A198" s="129"/>
      <c r="B198" s="130"/>
      <c r="C198" s="131"/>
      <c r="D198" s="62"/>
      <c r="E198" s="89"/>
      <c r="F198" s="62"/>
      <c r="G198" s="62"/>
      <c r="H198" s="62"/>
      <c r="I198" s="62"/>
      <c r="J198" s="62"/>
      <c r="K198" s="62"/>
      <c r="L198" s="239"/>
      <c r="M198" s="132"/>
      <c r="N198" s="22"/>
      <c r="O198" s="21"/>
      <c r="P198" s="21"/>
      <c r="Q198" s="22"/>
      <c r="R198" s="55"/>
      <c r="S198" s="55"/>
      <c r="T198" s="55"/>
    </row>
    <row r="199">
      <c r="A199" s="129"/>
      <c r="B199" s="130"/>
      <c r="C199" s="131"/>
      <c r="D199" s="62"/>
      <c r="E199" s="89"/>
      <c r="F199" s="62"/>
      <c r="G199" s="62"/>
      <c r="H199" s="62"/>
      <c r="I199" s="62"/>
      <c r="J199" s="62"/>
      <c r="K199" s="62"/>
      <c r="L199" s="90"/>
      <c r="M199" s="132"/>
      <c r="N199" s="22"/>
      <c r="O199" s="21"/>
      <c r="P199" s="21"/>
      <c r="Q199" s="22"/>
      <c r="R199" s="55"/>
      <c r="S199" s="55"/>
      <c r="T199" s="55"/>
    </row>
    <row r="200" ht="14.25" customHeight="1">
      <c r="A200" s="129"/>
      <c r="B200" s="130"/>
      <c r="C200" s="131"/>
      <c r="D200" s="62"/>
      <c r="E200" s="89"/>
      <c r="F200" s="62"/>
      <c r="G200" s="62"/>
      <c r="H200" s="62"/>
      <c r="I200" s="62"/>
      <c r="J200" s="62"/>
      <c r="K200" s="62"/>
      <c r="L200" s="90"/>
      <c r="M200" s="132"/>
      <c r="N200" s="22"/>
      <c r="O200" s="21"/>
      <c r="P200" s="21"/>
      <c r="Q200" s="22"/>
      <c r="R200" s="55"/>
      <c r="S200" s="55"/>
      <c r="T200" s="55"/>
    </row>
    <row r="201">
      <c r="A201" s="129"/>
      <c r="B201" s="130"/>
      <c r="C201" s="131"/>
      <c r="D201" s="62"/>
      <c r="E201" s="89"/>
      <c r="F201" s="62"/>
      <c r="G201" s="62"/>
      <c r="H201" s="62"/>
      <c r="I201" s="62"/>
      <c r="J201" s="62"/>
      <c r="K201" s="62"/>
      <c r="L201" s="90"/>
      <c r="M201" s="132"/>
      <c r="N201" s="22"/>
      <c r="O201" s="21"/>
      <c r="P201" s="21"/>
      <c r="Q201" s="22"/>
      <c r="R201" s="55"/>
      <c r="S201" s="55"/>
      <c r="T201" s="55"/>
    </row>
    <row r="202">
      <c r="A202" s="129"/>
      <c r="B202" s="130"/>
      <c r="C202" s="131"/>
      <c r="D202" s="62"/>
      <c r="E202" s="89"/>
      <c r="F202" s="62"/>
      <c r="G202" s="62"/>
      <c r="H202" s="62"/>
      <c r="I202" s="62"/>
      <c r="J202" s="62"/>
      <c r="K202" s="62"/>
      <c r="L202" s="90"/>
      <c r="M202" s="132"/>
      <c r="N202" s="22"/>
      <c r="O202" s="21"/>
      <c r="P202" s="21"/>
      <c r="Q202" s="22"/>
      <c r="R202" s="55"/>
      <c r="S202" s="55"/>
      <c r="T202" s="55"/>
    </row>
    <row r="203">
      <c r="A203" s="129"/>
      <c r="B203" s="130"/>
      <c r="C203" s="131"/>
      <c r="D203" s="62"/>
      <c r="E203" s="89"/>
      <c r="F203" s="62"/>
      <c r="G203" s="62"/>
      <c r="H203" s="62"/>
      <c r="I203" s="62"/>
      <c r="J203" s="62"/>
      <c r="K203" s="62"/>
      <c r="L203" s="90"/>
      <c r="M203" s="132"/>
      <c r="N203" s="22"/>
      <c r="O203" s="21"/>
      <c r="P203" s="21"/>
      <c r="Q203" s="22"/>
      <c r="R203" s="55"/>
      <c r="S203" s="55"/>
      <c r="T203" s="55"/>
    </row>
    <row r="204">
      <c r="A204" s="129"/>
      <c r="B204" s="130"/>
      <c r="C204" s="131"/>
      <c r="D204" s="62"/>
      <c r="E204" s="89"/>
      <c r="F204" s="62"/>
      <c r="G204" s="62"/>
      <c r="H204" s="62"/>
      <c r="I204" s="62"/>
      <c r="J204" s="62"/>
      <c r="K204" s="62"/>
      <c r="L204" s="90"/>
      <c r="M204" s="132"/>
      <c r="N204" s="22"/>
      <c r="O204" s="21"/>
      <c r="P204" s="21"/>
      <c r="Q204" s="22"/>
      <c r="R204" s="55"/>
      <c r="S204" s="55"/>
      <c r="T204" s="55"/>
    </row>
    <row r="205">
      <c r="A205" s="129"/>
      <c r="B205" s="130"/>
      <c r="C205" s="131"/>
      <c r="D205" s="62"/>
      <c r="E205" s="202"/>
      <c r="F205" s="62"/>
      <c r="G205" s="62"/>
      <c r="H205" s="62"/>
      <c r="I205" s="62"/>
      <c r="J205" s="62"/>
      <c r="K205" s="62"/>
      <c r="L205" s="90"/>
      <c r="M205" s="132"/>
      <c r="N205" s="22"/>
      <c r="O205" s="21"/>
      <c r="P205" s="21"/>
      <c r="Q205" s="22"/>
      <c r="R205" s="55"/>
      <c r="S205" s="55"/>
      <c r="T205" s="55"/>
    </row>
    <row r="206">
      <c r="A206" s="129"/>
      <c r="B206" s="130"/>
      <c r="C206" s="131"/>
      <c r="D206" s="62"/>
      <c r="E206" s="89"/>
      <c r="F206" s="62"/>
      <c r="G206" s="62"/>
      <c r="H206" s="62"/>
      <c r="I206" s="129"/>
      <c r="J206" s="62"/>
      <c r="K206" s="62"/>
      <c r="L206" s="90"/>
      <c r="M206" s="132"/>
      <c r="N206" s="22"/>
      <c r="O206" s="21"/>
      <c r="P206" s="21"/>
      <c r="Q206" s="22"/>
      <c r="R206" s="55"/>
      <c r="S206" s="55"/>
      <c r="T206" s="55"/>
    </row>
    <row r="207">
      <c r="A207" s="129"/>
      <c r="B207" s="130"/>
      <c r="C207" s="131"/>
      <c r="D207" s="62"/>
      <c r="E207" s="89"/>
      <c r="F207" s="62"/>
      <c r="G207" s="62"/>
      <c r="H207" s="62"/>
      <c r="I207" s="129"/>
      <c r="J207" s="62"/>
      <c r="K207" s="62"/>
      <c r="L207" s="90"/>
      <c r="M207" s="132"/>
      <c r="N207" s="22"/>
      <c r="O207" s="21"/>
      <c r="P207" s="21"/>
      <c r="Q207" s="22"/>
      <c r="R207" s="55"/>
      <c r="S207" s="55"/>
      <c r="T207" s="55"/>
    </row>
    <row r="208">
      <c r="A208" s="129"/>
      <c r="B208" s="130"/>
      <c r="C208" s="131"/>
      <c r="D208" s="62"/>
      <c r="E208" s="89"/>
      <c r="F208" s="62"/>
      <c r="G208" s="62"/>
      <c r="H208" s="62"/>
      <c r="I208" s="129"/>
      <c r="J208" s="62"/>
      <c r="K208" s="62"/>
      <c r="L208" s="90"/>
      <c r="M208" s="132"/>
      <c r="N208" s="22"/>
      <c r="O208" s="21"/>
      <c r="P208" s="21"/>
      <c r="Q208" s="22"/>
      <c r="R208" s="55"/>
      <c r="S208" s="55"/>
      <c r="T208" s="55"/>
    </row>
    <row r="209">
      <c r="A209" s="129"/>
      <c r="B209" s="130"/>
      <c r="C209" s="131"/>
      <c r="D209" s="62"/>
      <c r="E209" s="89"/>
      <c r="F209" s="62"/>
      <c r="G209" s="62"/>
      <c r="H209" s="62"/>
      <c r="I209" s="62"/>
      <c r="J209" s="129"/>
      <c r="K209" s="62"/>
      <c r="L209" s="90"/>
      <c r="M209" s="132"/>
      <c r="N209" s="22"/>
      <c r="O209" s="21"/>
      <c r="P209" s="21"/>
      <c r="Q209" s="22"/>
      <c r="R209" s="55"/>
      <c r="S209" s="55"/>
      <c r="T209" s="55"/>
    </row>
    <row r="210">
      <c r="A210" s="129"/>
      <c r="B210" s="130"/>
      <c r="C210" s="131"/>
      <c r="D210" s="62"/>
      <c r="E210" s="89"/>
      <c r="F210" s="62"/>
      <c r="G210" s="62"/>
      <c r="H210" s="62"/>
      <c r="I210" s="129"/>
      <c r="J210" s="62"/>
      <c r="K210" s="62"/>
      <c r="L210" s="90"/>
      <c r="M210" s="132"/>
      <c r="N210" s="22"/>
      <c r="O210" s="21"/>
      <c r="P210" s="21"/>
      <c r="Q210" s="22"/>
      <c r="R210" s="55"/>
      <c r="S210" s="55"/>
      <c r="T210" s="55"/>
    </row>
    <row r="211">
      <c r="A211" s="129"/>
      <c r="B211" s="130"/>
      <c r="C211" s="131"/>
      <c r="D211" s="62"/>
      <c r="E211" s="89"/>
      <c r="F211" s="21"/>
      <c r="G211" s="21"/>
      <c r="H211" s="21"/>
      <c r="I211" s="129"/>
      <c r="J211" s="62"/>
      <c r="K211" s="62"/>
      <c r="L211" s="90"/>
      <c r="M211" s="132"/>
      <c r="N211" s="22"/>
      <c r="O211" s="21"/>
      <c r="P211" s="21"/>
      <c r="Q211" s="22"/>
      <c r="R211" s="55"/>
      <c r="S211" s="55"/>
      <c r="T211" s="55"/>
    </row>
    <row r="212">
      <c r="A212" s="129"/>
      <c r="B212" s="130"/>
      <c r="C212" s="131"/>
      <c r="D212" s="62"/>
      <c r="E212" s="89"/>
      <c r="F212" s="21"/>
      <c r="G212" s="21"/>
      <c r="H212" s="21"/>
      <c r="I212" s="129"/>
      <c r="J212" s="62"/>
      <c r="K212" s="62"/>
      <c r="L212" s="90"/>
      <c r="M212" s="132"/>
      <c r="N212" s="22"/>
      <c r="O212" s="21"/>
      <c r="P212" s="21"/>
      <c r="Q212" s="22"/>
      <c r="R212" s="55"/>
      <c r="S212" s="55"/>
      <c r="T212" s="55"/>
    </row>
    <row r="213" ht="17.25" customHeight="1">
      <c r="A213" s="129"/>
      <c r="B213" s="130"/>
      <c r="C213" s="131"/>
      <c r="D213" s="62"/>
      <c r="E213" s="89"/>
      <c r="F213" s="58"/>
      <c r="G213" s="21"/>
      <c r="H213" s="21"/>
      <c r="I213" s="129"/>
      <c r="J213" s="62"/>
      <c r="K213" s="62"/>
      <c r="L213" s="90"/>
      <c r="M213" s="132"/>
      <c r="N213" s="22"/>
      <c r="O213" s="21"/>
      <c r="P213" s="21"/>
      <c r="Q213" s="22"/>
      <c r="R213" s="55"/>
      <c r="S213" s="55"/>
      <c r="T213" s="55"/>
    </row>
    <row r="214">
      <c r="A214" s="129"/>
      <c r="B214" s="130"/>
      <c r="C214" s="131"/>
      <c r="D214" s="62"/>
      <c r="E214" s="190"/>
      <c r="F214" s="58"/>
      <c r="G214" s="21"/>
      <c r="H214" s="21"/>
      <c r="I214" s="129"/>
      <c r="J214" s="129"/>
      <c r="K214" s="62"/>
      <c r="L214" s="90"/>
      <c r="M214" s="132"/>
      <c r="N214" s="22"/>
      <c r="O214" s="21"/>
      <c r="P214" s="21"/>
      <c r="Q214" s="22"/>
      <c r="R214" s="55"/>
      <c r="S214" s="55"/>
      <c r="T214" s="55"/>
    </row>
    <row r="215">
      <c r="A215" s="129"/>
      <c r="B215" s="130"/>
      <c r="C215" s="131"/>
      <c r="D215" s="62"/>
      <c r="E215" s="89"/>
      <c r="F215" s="21"/>
      <c r="G215" s="21"/>
      <c r="H215" s="21"/>
      <c r="I215" s="129"/>
      <c r="J215" s="62"/>
      <c r="K215" s="62"/>
      <c r="L215" s="90"/>
      <c r="M215" s="132"/>
      <c r="N215" s="22"/>
      <c r="O215" s="21"/>
      <c r="P215" s="21"/>
      <c r="Q215" s="22"/>
      <c r="R215" s="55"/>
      <c r="S215" s="55"/>
      <c r="T215" s="55"/>
    </row>
    <row r="216">
      <c r="A216" s="129"/>
      <c r="B216" s="130"/>
      <c r="C216" s="133"/>
      <c r="D216" s="62"/>
      <c r="E216" s="89"/>
      <c r="F216" s="58"/>
      <c r="G216" s="21"/>
      <c r="H216" s="58"/>
      <c r="I216" s="129"/>
      <c r="J216" s="62"/>
      <c r="K216" s="62"/>
      <c r="L216" s="90"/>
      <c r="M216" s="132"/>
      <c r="N216" s="22"/>
      <c r="O216" s="21"/>
      <c r="P216" s="21"/>
      <c r="Q216" s="22"/>
      <c r="R216" s="55"/>
      <c r="S216" s="55"/>
      <c r="T216" s="55"/>
    </row>
    <row r="217">
      <c r="A217" s="129"/>
      <c r="B217" s="130"/>
      <c r="C217" s="133"/>
      <c r="D217" s="62"/>
      <c r="E217" s="89"/>
      <c r="F217" s="58"/>
      <c r="G217" s="58"/>
      <c r="H217" s="58"/>
      <c r="I217" s="129"/>
      <c r="J217" s="62"/>
      <c r="K217" s="62"/>
      <c r="L217" s="62"/>
      <c r="M217" s="132"/>
      <c r="N217" s="22"/>
      <c r="O217" s="21"/>
      <c r="P217" s="21"/>
      <c r="Q217" s="22"/>
      <c r="R217" s="55"/>
      <c r="S217" s="55"/>
      <c r="T217" s="55"/>
    </row>
    <row r="218">
      <c r="A218" s="129"/>
      <c r="B218" s="130"/>
      <c r="C218" s="129"/>
      <c r="D218" s="129"/>
      <c r="E218" s="240"/>
      <c r="F218" s="58"/>
      <c r="G218" s="58"/>
      <c r="H218" s="58"/>
      <c r="I218" s="129"/>
      <c r="J218" s="129"/>
      <c r="K218" s="129"/>
      <c r="L218" s="129"/>
      <c r="M218" s="132"/>
      <c r="N218" s="22"/>
      <c r="O218" s="21"/>
      <c r="P218" s="21"/>
      <c r="Q218" s="22"/>
      <c r="R218" s="55"/>
      <c r="S218" s="55"/>
      <c r="T218" s="55"/>
    </row>
    <row r="219">
      <c r="A219" s="129"/>
      <c r="B219" s="130"/>
      <c r="C219" s="129"/>
      <c r="D219" s="129"/>
      <c r="E219" s="240"/>
      <c r="F219" s="58"/>
      <c r="G219" s="58"/>
      <c r="H219" s="58"/>
      <c r="I219" s="129"/>
      <c r="J219" s="129"/>
      <c r="K219" s="129"/>
      <c r="L219" s="129"/>
      <c r="M219" s="132"/>
      <c r="N219" s="22"/>
      <c r="O219" s="21"/>
      <c r="P219" s="21"/>
      <c r="Q219" s="22"/>
      <c r="R219" s="55"/>
      <c r="S219" s="55"/>
      <c r="T219" s="55"/>
    </row>
    <row r="220">
      <c r="A220" s="129"/>
      <c r="B220" s="130"/>
      <c r="C220" s="129"/>
      <c r="D220" s="129"/>
      <c r="E220" s="240"/>
      <c r="F220" s="58"/>
      <c r="G220" s="58"/>
      <c r="H220" s="58"/>
      <c r="I220" s="129"/>
      <c r="J220" s="129"/>
      <c r="K220" s="129"/>
      <c r="L220" s="129"/>
      <c r="M220" s="132"/>
      <c r="N220" s="22"/>
      <c r="O220" s="21"/>
      <c r="P220" s="21"/>
      <c r="Q220" s="22"/>
      <c r="R220" s="55"/>
      <c r="S220" s="55"/>
      <c r="T220" s="55"/>
    </row>
    <row r="221">
      <c r="A221" s="129"/>
      <c r="B221" s="130"/>
      <c r="C221" s="129"/>
      <c r="D221" s="129"/>
      <c r="E221" s="240"/>
      <c r="F221" s="58"/>
      <c r="G221" s="58"/>
      <c r="H221" s="58"/>
      <c r="I221" s="129"/>
      <c r="J221" s="129"/>
      <c r="K221" s="129"/>
      <c r="L221" s="129"/>
      <c r="M221" s="132"/>
      <c r="N221" s="22"/>
      <c r="O221" s="21"/>
      <c r="P221" s="21"/>
      <c r="Q221" s="22"/>
      <c r="R221" s="55"/>
      <c r="S221" s="55"/>
      <c r="T221" s="55"/>
    </row>
    <row r="222">
      <c r="A222" s="129"/>
      <c r="B222" s="130"/>
      <c r="C222" s="129"/>
      <c r="D222" s="129"/>
      <c r="E222" s="240"/>
      <c r="F222" s="58"/>
      <c r="G222" s="58"/>
      <c r="H222" s="58"/>
      <c r="I222" s="129"/>
      <c r="J222" s="129"/>
      <c r="K222" s="129"/>
      <c r="L222" s="129"/>
      <c r="M222" s="132"/>
      <c r="N222" s="22"/>
      <c r="O222" s="21"/>
      <c r="P222" s="21"/>
      <c r="Q222" s="22"/>
      <c r="R222" s="55"/>
      <c r="S222" s="55"/>
      <c r="T222" s="55"/>
    </row>
    <row r="223">
      <c r="A223" s="129"/>
      <c r="B223" s="130"/>
      <c r="C223" s="129"/>
      <c r="D223" s="129"/>
      <c r="E223" s="240"/>
      <c r="F223" s="58"/>
      <c r="G223" s="58"/>
      <c r="H223" s="58"/>
      <c r="I223" s="129"/>
      <c r="J223" s="129"/>
      <c r="K223" s="129"/>
      <c r="L223" s="129"/>
      <c r="M223" s="132"/>
      <c r="N223" s="22"/>
      <c r="O223" s="21"/>
      <c r="P223" s="21"/>
      <c r="Q223" s="22"/>
      <c r="R223" s="55"/>
      <c r="S223" s="55"/>
      <c r="T223" s="55"/>
    </row>
    <row r="224">
      <c r="A224" s="129"/>
      <c r="B224" s="130"/>
      <c r="C224" s="129"/>
      <c r="D224" s="129"/>
      <c r="E224" s="240"/>
      <c r="F224" s="58"/>
      <c r="G224" s="58"/>
      <c r="H224" s="58"/>
      <c r="I224" s="129"/>
      <c r="J224" s="129"/>
      <c r="K224" s="129"/>
      <c r="L224" s="129"/>
      <c r="M224" s="132"/>
      <c r="N224" s="22"/>
      <c r="O224" s="21"/>
      <c r="P224" s="21"/>
      <c r="Q224" s="22"/>
      <c r="R224" s="55"/>
      <c r="S224" s="55"/>
      <c r="T224" s="55"/>
    </row>
    <row r="225">
      <c r="A225" s="129"/>
      <c r="B225" s="130"/>
      <c r="C225" s="129"/>
      <c r="D225" s="129"/>
      <c r="E225" s="240"/>
      <c r="F225" s="58"/>
      <c r="G225" s="58"/>
      <c r="H225" s="58"/>
      <c r="I225" s="129"/>
      <c r="J225" s="129"/>
      <c r="K225" s="129"/>
      <c r="L225" s="129"/>
      <c r="M225" s="132"/>
      <c r="N225" s="22"/>
      <c r="O225" s="21"/>
      <c r="P225" s="21"/>
      <c r="Q225" s="22"/>
      <c r="R225" s="55"/>
      <c r="S225" s="55"/>
      <c r="T225" s="55"/>
    </row>
    <row r="226">
      <c r="A226" s="129"/>
      <c r="B226" s="130"/>
      <c r="C226" s="129"/>
      <c r="D226" s="129"/>
      <c r="E226" s="240"/>
      <c r="F226" s="58"/>
      <c r="G226" s="58"/>
      <c r="H226" s="58"/>
      <c r="I226" s="129"/>
      <c r="J226" s="129"/>
      <c r="K226" s="129"/>
      <c r="L226" s="129"/>
      <c r="M226" s="132"/>
      <c r="N226" s="22"/>
      <c r="O226" s="21"/>
      <c r="P226" s="21"/>
      <c r="Q226" s="22"/>
      <c r="R226" s="55"/>
      <c r="S226" s="55"/>
      <c r="T226" s="55"/>
    </row>
    <row r="227">
      <c r="A227" s="129"/>
      <c r="B227" s="130"/>
      <c r="C227" s="129"/>
      <c r="D227" s="129"/>
      <c r="E227" s="240"/>
      <c r="F227" s="58"/>
      <c r="G227" s="58"/>
      <c r="H227" s="58"/>
      <c r="I227" s="129"/>
      <c r="J227" s="129"/>
      <c r="K227" s="129"/>
      <c r="L227" s="129"/>
      <c r="M227" s="132"/>
      <c r="N227" s="22"/>
      <c r="O227" s="21"/>
      <c r="P227" s="21"/>
      <c r="Q227" s="22"/>
      <c r="R227" s="55"/>
      <c r="S227" s="55"/>
      <c r="T227" s="55"/>
    </row>
    <row r="228">
      <c r="A228" s="129"/>
      <c r="B228" s="130"/>
      <c r="C228" s="129"/>
      <c r="D228" s="129"/>
      <c r="E228" s="240"/>
      <c r="F228" s="58"/>
      <c r="G228" s="58"/>
      <c r="H228" s="58"/>
      <c r="I228" s="129"/>
      <c r="J228" s="129"/>
      <c r="K228" s="129"/>
      <c r="L228" s="129"/>
      <c r="M228" s="132"/>
      <c r="N228" s="22"/>
      <c r="O228" s="21"/>
      <c r="P228" s="21"/>
      <c r="Q228" s="22"/>
      <c r="R228" s="55"/>
      <c r="S228" s="55"/>
      <c r="T228" s="55"/>
    </row>
    <row r="229">
      <c r="A229" s="129"/>
      <c r="B229" s="130"/>
      <c r="C229" s="129"/>
      <c r="D229" s="129"/>
      <c r="E229" s="240"/>
      <c r="F229" s="58"/>
      <c r="G229" s="58"/>
      <c r="H229" s="58"/>
      <c r="I229" s="129"/>
      <c r="J229" s="129"/>
      <c r="K229" s="129"/>
      <c r="L229" s="129"/>
      <c r="M229" s="132"/>
      <c r="N229" s="22"/>
      <c r="O229" s="21"/>
      <c r="P229" s="21"/>
      <c r="Q229" s="22"/>
      <c r="R229" s="55"/>
      <c r="S229" s="55"/>
      <c r="T229" s="55"/>
    </row>
    <row r="230">
      <c r="A230" s="58"/>
      <c r="B230" s="130"/>
      <c r="C230" s="58"/>
      <c r="D230" s="58"/>
      <c r="E230" s="58"/>
      <c r="F230" s="58"/>
      <c r="G230" s="58"/>
      <c r="H230" s="58"/>
      <c r="I230" s="58"/>
      <c r="J230" s="58"/>
      <c r="K230" s="58"/>
      <c r="L230" s="58"/>
      <c r="M230" s="132"/>
      <c r="N230" s="22"/>
      <c r="O230" s="21"/>
      <c r="P230" s="21"/>
      <c r="Q230" s="119"/>
      <c r="R230" s="58"/>
      <c r="S230" s="58"/>
      <c r="T230" s="58"/>
    </row>
    <row r="231">
      <c r="A231" s="58"/>
      <c r="B231" s="130"/>
      <c r="C231" s="58"/>
      <c r="D231" s="58"/>
      <c r="E231" s="58"/>
      <c r="F231" s="58"/>
      <c r="G231" s="58"/>
      <c r="H231" s="58"/>
      <c r="I231" s="58"/>
      <c r="J231" s="58"/>
      <c r="K231" s="58"/>
      <c r="L231" s="58"/>
      <c r="M231" s="132"/>
      <c r="N231" s="22"/>
      <c r="O231" s="21"/>
      <c r="P231" s="21"/>
      <c r="Q231" s="119"/>
      <c r="R231" s="58"/>
      <c r="S231" s="58"/>
      <c r="T231" s="58"/>
    </row>
    <row r="232">
      <c r="A232" s="58"/>
      <c r="B232" s="130"/>
      <c r="C232" s="58"/>
      <c r="D232" s="58"/>
      <c r="E232" s="58"/>
      <c r="F232" s="58"/>
      <c r="G232" s="58"/>
      <c r="H232" s="58"/>
      <c r="I232" s="58"/>
      <c r="J232" s="58"/>
      <c r="K232" s="58"/>
      <c r="L232" s="58"/>
      <c r="M232" s="132"/>
      <c r="N232" s="22"/>
      <c r="O232" s="21"/>
      <c r="P232" s="21"/>
      <c r="Q232" s="119"/>
      <c r="R232" s="58"/>
      <c r="S232" s="58"/>
      <c r="T232" s="58"/>
    </row>
    <row r="233">
      <c r="A233" s="58"/>
      <c r="B233" s="130"/>
      <c r="C233" s="58"/>
      <c r="D233" s="58"/>
      <c r="E233" s="58"/>
      <c r="F233" s="58"/>
      <c r="G233" s="58"/>
      <c r="H233" s="58"/>
      <c r="I233" s="58"/>
      <c r="J233" s="58"/>
      <c r="K233" s="58"/>
      <c r="L233" s="58"/>
      <c r="M233" s="132"/>
      <c r="N233" s="22"/>
      <c r="O233" s="21"/>
      <c r="P233" s="21"/>
      <c r="Q233" s="119"/>
      <c r="R233" s="58"/>
      <c r="S233" s="58"/>
      <c r="T233" s="58"/>
    </row>
    <row r="234">
      <c r="A234" s="58"/>
      <c r="B234" s="130"/>
      <c r="C234" s="58"/>
      <c r="D234" s="58"/>
      <c r="E234" s="58"/>
      <c r="F234" s="58"/>
      <c r="G234" s="58"/>
      <c r="H234" s="58"/>
      <c r="I234" s="58"/>
      <c r="J234" s="58"/>
      <c r="K234" s="58"/>
      <c r="L234" s="58"/>
      <c r="M234" s="132"/>
      <c r="N234" s="22"/>
      <c r="O234" s="21"/>
      <c r="P234" s="21"/>
      <c r="Q234" s="119"/>
      <c r="R234" s="58"/>
      <c r="S234" s="58"/>
      <c r="T234" s="58"/>
    </row>
    <row r="235">
      <c r="A235" s="58"/>
      <c r="B235" s="130"/>
      <c r="C235" s="58"/>
      <c r="D235" s="58"/>
      <c r="E235" s="58"/>
      <c r="F235" s="58"/>
      <c r="G235" s="58"/>
      <c r="H235" s="58"/>
      <c r="I235" s="58"/>
      <c r="J235" s="58"/>
      <c r="K235" s="58"/>
      <c r="L235" s="58"/>
      <c r="M235" s="132"/>
      <c r="N235" s="22"/>
      <c r="O235" s="21"/>
      <c r="P235" s="21"/>
      <c r="Q235" s="119"/>
      <c r="R235" s="58"/>
      <c r="S235" s="58"/>
      <c r="T235" s="58"/>
    </row>
    <row r="236">
      <c r="A236" s="58"/>
      <c r="B236" s="130"/>
      <c r="C236" s="58"/>
      <c r="D236" s="58"/>
      <c r="E236" s="58"/>
      <c r="F236" s="58"/>
      <c r="G236" s="58"/>
      <c r="H236" s="58"/>
      <c r="I236" s="58"/>
      <c r="J236" s="58"/>
      <c r="K236" s="58"/>
      <c r="L236" s="58"/>
      <c r="M236" s="132"/>
      <c r="N236" s="22"/>
      <c r="O236" s="21"/>
      <c r="P236" s="21"/>
      <c r="Q236" s="119"/>
      <c r="R236" s="58"/>
      <c r="S236" s="58"/>
      <c r="T236" s="58"/>
    </row>
    <row r="237">
      <c r="A237" s="58"/>
      <c r="B237" s="130"/>
      <c r="C237" s="58"/>
      <c r="D237" s="58"/>
      <c r="E237" s="58"/>
      <c r="F237" s="58"/>
      <c r="G237" s="58"/>
      <c r="H237" s="58"/>
      <c r="I237" s="58"/>
      <c r="J237" s="58"/>
      <c r="K237" s="58"/>
      <c r="L237" s="58"/>
      <c r="M237" s="132"/>
      <c r="N237" s="22"/>
      <c r="O237" s="21"/>
      <c r="P237" s="21"/>
      <c r="Q237" s="119"/>
      <c r="R237" s="58"/>
      <c r="S237" s="58"/>
      <c r="T237" s="58"/>
    </row>
    <row r="238">
      <c r="A238" s="58"/>
      <c r="B238" s="130"/>
      <c r="C238" s="58"/>
      <c r="D238" s="58"/>
      <c r="E238" s="58"/>
      <c r="F238" s="58"/>
      <c r="G238" s="58"/>
      <c r="H238" s="58"/>
      <c r="I238" s="58"/>
      <c r="J238" s="58"/>
      <c r="K238" s="58"/>
      <c r="L238" s="58"/>
      <c r="M238" s="132"/>
      <c r="N238" s="22"/>
      <c r="O238" s="21"/>
      <c r="P238" s="21"/>
      <c r="Q238" s="119"/>
      <c r="R238" s="58"/>
      <c r="S238" s="58"/>
      <c r="T238" s="58"/>
    </row>
    <row r="239">
      <c r="A239" s="58"/>
      <c r="B239" s="130"/>
      <c r="C239" s="58"/>
      <c r="D239" s="58"/>
      <c r="E239" s="58"/>
      <c r="F239" s="58"/>
      <c r="G239" s="58"/>
      <c r="H239" s="58"/>
      <c r="I239" s="58"/>
      <c r="J239" s="58"/>
      <c r="K239" s="58"/>
      <c r="L239" s="58"/>
      <c r="M239" s="132"/>
      <c r="N239" s="22"/>
      <c r="O239" s="21"/>
      <c r="P239" s="21"/>
      <c r="Q239" s="119"/>
      <c r="R239" s="58"/>
      <c r="S239" s="58"/>
      <c r="T239" s="58"/>
    </row>
    <row r="240">
      <c r="A240" s="58"/>
      <c r="B240" s="130"/>
      <c r="C240" s="58"/>
      <c r="D240" s="58"/>
      <c r="E240" s="58"/>
      <c r="F240" s="58"/>
      <c r="G240" s="58"/>
      <c r="H240" s="58"/>
      <c r="I240" s="58"/>
      <c r="J240" s="58"/>
      <c r="K240" s="58"/>
      <c r="L240" s="58"/>
      <c r="M240" s="132"/>
      <c r="N240" s="22"/>
      <c r="O240" s="21"/>
      <c r="P240" s="21"/>
      <c r="Q240" s="119"/>
      <c r="R240" s="58"/>
      <c r="S240" s="58"/>
      <c r="T240" s="58"/>
    </row>
    <row r="241">
      <c r="A241" s="58"/>
      <c r="B241" s="130"/>
      <c r="C241" s="58"/>
      <c r="D241" s="58"/>
      <c r="E241" s="58"/>
      <c r="F241" s="58"/>
      <c r="G241" s="58"/>
      <c r="H241" s="58"/>
      <c r="I241" s="58"/>
      <c r="J241" s="58"/>
      <c r="K241" s="58"/>
      <c r="L241" s="58"/>
      <c r="M241" s="132"/>
      <c r="N241" s="22"/>
      <c r="O241" s="21"/>
      <c r="P241" s="21"/>
      <c r="Q241" s="119"/>
      <c r="R241" s="58"/>
      <c r="S241" s="58"/>
      <c r="T241" s="58"/>
    </row>
    <row r="242">
      <c r="A242" s="58"/>
      <c r="B242" s="130"/>
      <c r="C242" s="58"/>
      <c r="D242" s="58"/>
      <c r="E242" s="58"/>
      <c r="F242" s="58"/>
      <c r="G242" s="58"/>
      <c r="H242" s="58"/>
      <c r="I242" s="58"/>
      <c r="J242" s="58"/>
      <c r="K242" s="58"/>
      <c r="L242" s="58"/>
      <c r="M242" s="132"/>
      <c r="N242" s="22"/>
      <c r="O242" s="21"/>
      <c r="P242" s="21"/>
      <c r="Q242" s="119"/>
      <c r="R242" s="58"/>
      <c r="S242" s="58"/>
      <c r="T242" s="58"/>
    </row>
    <row r="243">
      <c r="A243" s="58"/>
      <c r="B243" s="130"/>
      <c r="C243" s="58"/>
      <c r="D243" s="58"/>
      <c r="E243" s="58"/>
      <c r="F243" s="58"/>
      <c r="G243" s="58"/>
      <c r="H243" s="58"/>
      <c r="I243" s="58"/>
      <c r="J243" s="58"/>
      <c r="K243" s="58"/>
      <c r="L243" s="58"/>
      <c r="M243" s="132"/>
      <c r="N243" s="22"/>
      <c r="O243" s="21"/>
      <c r="P243" s="21"/>
      <c r="Q243" s="119"/>
      <c r="R243" s="58"/>
      <c r="S243" s="58"/>
      <c r="T243" s="58"/>
    </row>
    <row r="244">
      <c r="A244" s="58"/>
      <c r="B244" s="130"/>
      <c r="C244" s="58"/>
      <c r="D244" s="58"/>
      <c r="E244" s="58"/>
      <c r="F244" s="58"/>
      <c r="G244" s="58"/>
      <c r="H244" s="58"/>
      <c r="I244" s="58"/>
      <c r="J244" s="58"/>
      <c r="K244" s="58"/>
      <c r="L244" s="58"/>
      <c r="M244" s="132"/>
      <c r="N244" s="22"/>
      <c r="O244" s="21"/>
      <c r="P244" s="21"/>
      <c r="Q244" s="119"/>
      <c r="R244" s="58"/>
      <c r="S244" s="58"/>
      <c r="T244" s="58"/>
    </row>
    <row r="245">
      <c r="A245" s="58"/>
      <c r="B245" s="130"/>
      <c r="C245" s="58"/>
      <c r="D245" s="58"/>
      <c r="E245" s="58"/>
      <c r="F245" s="58"/>
      <c r="G245" s="58"/>
      <c r="H245" s="58"/>
      <c r="I245" s="58"/>
      <c r="J245" s="58"/>
      <c r="K245" s="58"/>
      <c r="L245" s="58"/>
      <c r="M245" s="132"/>
      <c r="N245" s="22"/>
      <c r="O245" s="21"/>
      <c r="P245" s="21"/>
      <c r="Q245" s="119"/>
      <c r="R245" s="58"/>
      <c r="S245" s="58"/>
      <c r="T245" s="58"/>
    </row>
    <row r="246">
      <c r="A246" s="58"/>
      <c r="B246" s="130"/>
      <c r="C246" s="58"/>
      <c r="D246" s="58"/>
      <c r="E246" s="58"/>
      <c r="F246" s="58"/>
      <c r="G246" s="58"/>
      <c r="H246" s="58"/>
      <c r="I246" s="58"/>
      <c r="J246" s="58"/>
      <c r="K246" s="58"/>
      <c r="L246" s="58"/>
      <c r="M246" s="132"/>
      <c r="N246" s="22"/>
      <c r="O246" s="21"/>
      <c r="P246" s="21"/>
      <c r="Q246" s="119"/>
      <c r="R246" s="58"/>
      <c r="S246" s="58"/>
      <c r="T246" s="58"/>
    </row>
    <row r="247">
      <c r="A247" s="58"/>
      <c r="B247" s="130"/>
      <c r="C247" s="58"/>
      <c r="D247" s="58"/>
      <c r="E247" s="58"/>
      <c r="F247" s="58"/>
      <c r="G247" s="58"/>
      <c r="H247" s="58"/>
      <c r="I247" s="58"/>
      <c r="J247" s="58"/>
      <c r="K247" s="58"/>
      <c r="L247" s="58"/>
      <c r="M247" s="132"/>
      <c r="N247" s="22"/>
      <c r="O247" s="21"/>
      <c r="P247" s="21"/>
      <c r="Q247" s="119"/>
      <c r="R247" s="58"/>
      <c r="S247" s="58"/>
      <c r="T247" s="58"/>
    </row>
    <row r="248">
      <c r="A248" s="58"/>
      <c r="B248" s="130"/>
      <c r="C248" s="58"/>
      <c r="D248" s="58"/>
      <c r="E248" s="58"/>
      <c r="F248" s="58"/>
      <c r="G248" s="58"/>
      <c r="H248" s="58"/>
      <c r="I248" s="58"/>
      <c r="J248" s="58"/>
      <c r="K248" s="58"/>
      <c r="L248" s="58"/>
      <c r="M248" s="132"/>
      <c r="N248" s="22"/>
      <c r="O248" s="21"/>
      <c r="P248" s="21"/>
      <c r="Q248" s="119"/>
      <c r="R248" s="58"/>
      <c r="S248" s="58"/>
      <c r="T248" s="58"/>
    </row>
    <row r="249">
      <c r="A249" s="58"/>
      <c r="B249" s="130"/>
      <c r="C249" s="58"/>
      <c r="D249" s="58"/>
      <c r="E249" s="58"/>
      <c r="F249" s="58"/>
      <c r="G249" s="58"/>
      <c r="H249" s="58"/>
      <c r="I249" s="58"/>
      <c r="J249" s="58"/>
      <c r="K249" s="58"/>
      <c r="L249" s="58"/>
      <c r="M249" s="132"/>
      <c r="N249" s="22"/>
      <c r="O249" s="21"/>
      <c r="P249" s="21"/>
      <c r="Q249" s="119"/>
      <c r="R249" s="58"/>
      <c r="S249" s="58"/>
      <c r="T249" s="58"/>
    </row>
    <row r="250">
      <c r="A250" s="58"/>
      <c r="B250" s="130"/>
      <c r="C250" s="58"/>
      <c r="D250" s="58"/>
      <c r="E250" s="58"/>
      <c r="F250" s="58"/>
      <c r="G250" s="58"/>
      <c r="H250" s="58"/>
      <c r="I250" s="58"/>
      <c r="J250" s="58"/>
      <c r="K250" s="58"/>
      <c r="L250" s="58"/>
      <c r="M250" s="132"/>
      <c r="N250" s="22"/>
      <c r="O250" s="21"/>
      <c r="P250" s="21"/>
      <c r="Q250" s="119"/>
      <c r="R250" s="58"/>
      <c r="S250" s="58"/>
      <c r="T250" s="58"/>
    </row>
    <row r="251">
      <c r="A251" s="58"/>
      <c r="B251" s="130"/>
      <c r="C251" s="58"/>
      <c r="D251" s="58"/>
      <c r="E251" s="58"/>
      <c r="F251" s="58"/>
      <c r="G251" s="58"/>
      <c r="H251" s="58"/>
      <c r="I251" s="58"/>
      <c r="J251" s="58"/>
      <c r="K251" s="58"/>
      <c r="L251" s="58"/>
      <c r="M251" s="132"/>
      <c r="N251" s="22"/>
      <c r="O251" s="21"/>
      <c r="P251" s="21"/>
      <c r="Q251" s="119"/>
      <c r="R251" s="58"/>
      <c r="S251" s="58"/>
      <c r="T251" s="58"/>
    </row>
    <row r="252">
      <c r="A252" s="58"/>
      <c r="B252" s="130"/>
      <c r="C252" s="58"/>
      <c r="D252" s="58"/>
      <c r="E252" s="58"/>
      <c r="F252" s="58"/>
      <c r="G252" s="58"/>
      <c r="H252" s="58"/>
      <c r="I252" s="58"/>
      <c r="J252" s="58"/>
      <c r="K252" s="58"/>
      <c r="L252" s="58"/>
      <c r="M252" s="132"/>
      <c r="N252" s="22"/>
      <c r="O252" s="21"/>
      <c r="P252" s="21"/>
      <c r="Q252" s="119"/>
      <c r="R252" s="58"/>
      <c r="S252" s="58"/>
      <c r="T252" s="58"/>
    </row>
    <row r="253">
      <c r="A253" s="58"/>
      <c r="B253" s="130"/>
      <c r="C253" s="58"/>
      <c r="D253" s="58"/>
      <c r="E253" s="58"/>
      <c r="F253" s="58"/>
      <c r="G253" s="58"/>
      <c r="H253" s="58"/>
      <c r="I253" s="58"/>
      <c r="J253" s="58"/>
      <c r="K253" s="58"/>
      <c r="L253" s="58"/>
      <c r="M253" s="132"/>
      <c r="N253" s="22"/>
      <c r="O253" s="21"/>
      <c r="P253" s="21"/>
      <c r="Q253" s="119"/>
      <c r="R253" s="58"/>
      <c r="S253" s="58"/>
      <c r="T253" s="58"/>
    </row>
    <row r="254">
      <c r="A254" s="58"/>
      <c r="B254" s="130"/>
      <c r="C254" s="58"/>
      <c r="D254" s="58"/>
      <c r="E254" s="58"/>
      <c r="F254" s="58"/>
      <c r="G254" s="58"/>
      <c r="H254" s="58"/>
      <c r="I254" s="58"/>
      <c r="J254" s="58"/>
      <c r="K254" s="58"/>
      <c r="L254" s="58"/>
      <c r="M254" s="132"/>
      <c r="N254" s="22"/>
      <c r="O254" s="21"/>
      <c r="P254" s="21"/>
      <c r="Q254" s="119"/>
      <c r="R254" s="58"/>
      <c r="S254" s="58"/>
      <c r="T254" s="58"/>
    </row>
    <row r="255">
      <c r="A255" s="58"/>
      <c r="B255" s="130"/>
      <c r="C255" s="58"/>
      <c r="D255" s="58"/>
      <c r="E255" s="58"/>
      <c r="F255" s="58"/>
      <c r="G255" s="58"/>
      <c r="H255" s="58"/>
      <c r="I255" s="58"/>
      <c r="J255" s="58"/>
      <c r="K255" s="58"/>
      <c r="L255" s="58"/>
      <c r="M255" s="132"/>
      <c r="N255" s="22"/>
      <c r="O255" s="21"/>
      <c r="P255" s="21"/>
      <c r="Q255" s="119"/>
      <c r="R255" s="58"/>
      <c r="S255" s="58"/>
      <c r="T255" s="58"/>
    </row>
    <row r="256">
      <c r="A256" s="58"/>
      <c r="B256" s="130"/>
      <c r="C256" s="58"/>
      <c r="D256" s="58"/>
      <c r="E256" s="58"/>
      <c r="F256" s="58"/>
      <c r="G256" s="58"/>
      <c r="H256" s="58"/>
      <c r="I256" s="58"/>
      <c r="J256" s="58"/>
      <c r="K256" s="58"/>
      <c r="L256" s="58"/>
      <c r="M256" s="132"/>
      <c r="N256" s="22"/>
      <c r="O256" s="21"/>
      <c r="P256" s="21"/>
      <c r="Q256" s="119"/>
      <c r="R256" s="58"/>
      <c r="S256" s="58"/>
      <c r="T256" s="58"/>
    </row>
    <row r="257">
      <c r="A257" s="58"/>
      <c r="B257" s="130"/>
      <c r="C257" s="58"/>
      <c r="D257" s="58"/>
      <c r="E257" s="58"/>
      <c r="F257" s="58"/>
      <c r="G257" s="58"/>
      <c r="H257" s="58"/>
      <c r="I257" s="58"/>
      <c r="J257" s="58"/>
      <c r="K257" s="58"/>
      <c r="L257" s="58"/>
      <c r="M257" s="132"/>
      <c r="N257" s="22"/>
      <c r="O257" s="21"/>
      <c r="P257" s="21"/>
      <c r="Q257" s="119"/>
      <c r="R257" s="58"/>
      <c r="S257" s="58"/>
      <c r="T257" s="58"/>
    </row>
    <row r="258">
      <c r="A258" s="58"/>
      <c r="B258" s="130"/>
      <c r="C258" s="58"/>
      <c r="D258" s="58"/>
      <c r="E258" s="58"/>
      <c r="F258" s="58"/>
      <c r="G258" s="58"/>
      <c r="H258" s="58"/>
      <c r="I258" s="58"/>
      <c r="J258" s="58"/>
      <c r="K258" s="58"/>
      <c r="L258" s="58"/>
      <c r="M258" s="132"/>
      <c r="N258" s="22"/>
      <c r="O258" s="21"/>
      <c r="P258" s="21"/>
      <c r="Q258" s="119"/>
      <c r="R258" s="58"/>
      <c r="S258" s="58"/>
      <c r="T258" s="58"/>
    </row>
    <row r="259">
      <c r="A259" s="58"/>
      <c r="B259" s="130"/>
      <c r="C259" s="58"/>
      <c r="D259" s="58"/>
      <c r="E259" s="58"/>
      <c r="F259" s="58"/>
      <c r="G259" s="58"/>
      <c r="H259" s="58"/>
      <c r="I259" s="58"/>
      <c r="J259" s="58"/>
      <c r="K259" s="58"/>
      <c r="L259" s="58"/>
      <c r="M259" s="132"/>
      <c r="N259" s="22"/>
      <c r="O259" s="21"/>
      <c r="P259" s="21"/>
      <c r="Q259" s="119"/>
      <c r="R259" s="58"/>
      <c r="S259" s="58"/>
      <c r="T259" s="58"/>
    </row>
    <row r="260">
      <c r="A260" s="58"/>
      <c r="B260" s="130"/>
      <c r="C260" s="58"/>
      <c r="D260" s="58"/>
      <c r="E260" s="58"/>
      <c r="F260" s="58"/>
      <c r="G260" s="58"/>
      <c r="H260" s="58"/>
      <c r="I260" s="58"/>
      <c r="J260" s="58"/>
      <c r="K260" s="58"/>
      <c r="L260" s="58"/>
      <c r="M260" s="132"/>
      <c r="N260" s="22"/>
      <c r="O260" s="21"/>
      <c r="P260" s="21"/>
      <c r="Q260" s="119"/>
      <c r="R260" s="58"/>
      <c r="S260" s="58"/>
      <c r="T260" s="58"/>
    </row>
    <row r="261">
      <c r="A261" s="58"/>
      <c r="B261" s="130"/>
      <c r="C261" s="58"/>
      <c r="D261" s="58"/>
      <c r="E261" s="58"/>
      <c r="F261" s="58"/>
      <c r="G261" s="58"/>
      <c r="H261" s="58"/>
      <c r="I261" s="58"/>
      <c r="J261" s="58"/>
      <c r="K261" s="58"/>
      <c r="L261" s="58"/>
      <c r="M261" s="132"/>
      <c r="N261" s="22"/>
      <c r="O261" s="21"/>
      <c r="P261" s="21"/>
      <c r="Q261" s="119"/>
      <c r="R261" s="58"/>
      <c r="S261" s="58"/>
      <c r="T261" s="58"/>
    </row>
    <row r="262">
      <c r="A262" s="58"/>
      <c r="B262" s="130"/>
      <c r="C262" s="58"/>
      <c r="D262" s="58"/>
      <c r="E262" s="58"/>
      <c r="F262" s="58"/>
      <c r="G262" s="58"/>
      <c r="H262" s="58"/>
      <c r="I262" s="58"/>
      <c r="J262" s="58"/>
      <c r="K262" s="58"/>
      <c r="L262" s="58"/>
      <c r="M262" s="132"/>
      <c r="N262" s="22"/>
      <c r="O262" s="21"/>
      <c r="P262" s="21"/>
      <c r="Q262" s="119"/>
      <c r="R262" s="58"/>
      <c r="S262" s="58"/>
      <c r="T262" s="58"/>
    </row>
    <row r="263">
      <c r="A263" s="58"/>
      <c r="B263" s="130"/>
      <c r="C263" s="58"/>
      <c r="D263" s="58"/>
      <c r="E263" s="58"/>
      <c r="F263" s="58"/>
      <c r="G263" s="58"/>
      <c r="H263" s="58"/>
      <c r="I263" s="58"/>
      <c r="J263" s="58"/>
      <c r="K263" s="58"/>
      <c r="L263" s="58"/>
      <c r="M263" s="132"/>
      <c r="N263" s="22"/>
      <c r="O263" s="21"/>
      <c r="P263" s="21"/>
      <c r="Q263" s="119"/>
      <c r="R263" s="58"/>
      <c r="S263" s="58"/>
      <c r="T263" s="58"/>
    </row>
    <row r="264">
      <c r="A264" s="58"/>
      <c r="B264" s="130"/>
      <c r="C264" s="58"/>
      <c r="D264" s="58"/>
      <c r="E264" s="58"/>
      <c r="F264" s="58"/>
      <c r="G264" s="58"/>
      <c r="H264" s="58"/>
      <c r="I264" s="58"/>
      <c r="J264" s="58"/>
      <c r="K264" s="58"/>
      <c r="L264" s="58"/>
      <c r="M264" s="132"/>
      <c r="N264" s="22"/>
      <c r="O264" s="21"/>
      <c r="P264" s="21"/>
      <c r="Q264" s="119"/>
      <c r="R264" s="58"/>
      <c r="S264" s="58"/>
      <c r="T264" s="58"/>
    </row>
    <row r="265">
      <c r="A265" s="58"/>
      <c r="B265" s="130"/>
      <c r="C265" s="58"/>
      <c r="D265" s="58"/>
      <c r="E265" s="58"/>
      <c r="F265" s="58"/>
      <c r="G265" s="58"/>
      <c r="H265" s="58"/>
      <c r="I265" s="58"/>
      <c r="J265" s="58"/>
      <c r="K265" s="58"/>
      <c r="L265" s="58"/>
      <c r="M265" s="132"/>
      <c r="N265" s="22"/>
      <c r="O265" s="21"/>
      <c r="P265" s="21"/>
      <c r="Q265" s="119"/>
      <c r="R265" s="58"/>
      <c r="S265" s="58"/>
      <c r="T265" s="58"/>
    </row>
    <row r="266">
      <c r="A266" s="58"/>
      <c r="B266" s="130"/>
      <c r="C266" s="58"/>
      <c r="D266" s="58"/>
      <c r="E266" s="58"/>
      <c r="F266" s="58"/>
      <c r="G266" s="58"/>
      <c r="H266" s="58"/>
      <c r="I266" s="58"/>
      <c r="J266" s="58"/>
      <c r="K266" s="58"/>
      <c r="L266" s="58"/>
      <c r="M266" s="132"/>
      <c r="N266" s="22"/>
      <c r="O266" s="21"/>
      <c r="P266" s="21"/>
      <c r="Q266" s="119"/>
      <c r="R266" s="58"/>
      <c r="S266" s="58"/>
      <c r="T266" s="58"/>
    </row>
    <row r="267">
      <c r="A267" s="58"/>
      <c r="B267" s="130"/>
      <c r="C267" s="58"/>
      <c r="D267" s="58"/>
      <c r="E267" s="58"/>
      <c r="F267" s="58"/>
      <c r="G267" s="58"/>
      <c r="H267" s="58"/>
      <c r="I267" s="58"/>
      <c r="J267" s="58"/>
      <c r="K267" s="58"/>
      <c r="L267" s="58"/>
      <c r="M267" s="132"/>
      <c r="N267" s="22"/>
      <c r="O267" s="21"/>
      <c r="P267" s="21"/>
      <c r="Q267" s="119"/>
      <c r="R267" s="58"/>
      <c r="S267" s="58"/>
      <c r="T267" s="58"/>
    </row>
    <row r="268">
      <c r="A268" s="58"/>
      <c r="B268" s="130"/>
      <c r="C268" s="58"/>
      <c r="D268" s="58"/>
      <c r="E268" s="58"/>
      <c r="F268" s="58"/>
      <c r="G268" s="58"/>
      <c r="H268" s="58"/>
      <c r="I268" s="58"/>
      <c r="J268" s="58"/>
      <c r="K268" s="58"/>
      <c r="L268" s="58"/>
      <c r="M268" s="132"/>
      <c r="N268" s="22"/>
      <c r="O268" s="21"/>
      <c r="P268" s="21"/>
      <c r="Q268" s="119"/>
      <c r="R268" s="58"/>
      <c r="S268" s="58"/>
      <c r="T268" s="58"/>
    </row>
    <row r="269">
      <c r="A269" s="58"/>
      <c r="B269" s="130"/>
      <c r="C269" s="58"/>
      <c r="D269" s="58"/>
      <c r="E269" s="58"/>
      <c r="F269" s="58"/>
      <c r="G269" s="58"/>
      <c r="H269" s="58"/>
      <c r="I269" s="58"/>
      <c r="J269" s="58"/>
      <c r="K269" s="58"/>
      <c r="L269" s="58"/>
      <c r="M269" s="132"/>
      <c r="N269" s="22"/>
      <c r="O269" s="21"/>
      <c r="P269" s="21"/>
      <c r="Q269" s="119"/>
      <c r="R269" s="58"/>
      <c r="S269" s="58"/>
      <c r="T269" s="58"/>
    </row>
    <row r="270">
      <c r="A270" s="58"/>
      <c r="B270" s="130"/>
      <c r="C270" s="58"/>
      <c r="D270" s="58"/>
      <c r="E270" s="58"/>
      <c r="F270" s="58"/>
      <c r="G270" s="58"/>
      <c r="H270" s="58"/>
      <c r="I270" s="58"/>
      <c r="J270" s="58"/>
      <c r="K270" s="58"/>
      <c r="L270" s="58"/>
      <c r="M270" s="132"/>
      <c r="N270" s="22"/>
      <c r="O270" s="21"/>
      <c r="P270" s="21"/>
      <c r="Q270" s="119"/>
      <c r="R270" s="58"/>
      <c r="S270" s="58"/>
      <c r="T270" s="58"/>
    </row>
    <row r="271">
      <c r="A271" s="58"/>
      <c r="B271" s="130"/>
      <c r="C271" s="58"/>
      <c r="D271" s="58"/>
      <c r="E271" s="58"/>
      <c r="F271" s="58"/>
      <c r="G271" s="58"/>
      <c r="H271" s="58"/>
      <c r="I271" s="58"/>
      <c r="J271" s="58"/>
      <c r="K271" s="58"/>
      <c r="L271" s="58"/>
      <c r="M271" s="132"/>
      <c r="N271" s="22"/>
      <c r="O271" s="21"/>
      <c r="P271" s="21"/>
      <c r="Q271" s="119"/>
      <c r="R271" s="58"/>
      <c r="S271" s="58"/>
      <c r="T271" s="58"/>
    </row>
    <row r="272">
      <c r="A272" s="58"/>
      <c r="B272" s="130"/>
      <c r="C272" s="58"/>
      <c r="D272" s="58"/>
      <c r="E272" s="58"/>
      <c r="F272" s="58"/>
      <c r="G272" s="58"/>
      <c r="H272" s="58"/>
      <c r="I272" s="58"/>
      <c r="J272" s="58"/>
      <c r="K272" s="58"/>
      <c r="L272" s="58"/>
      <c r="M272" s="132"/>
      <c r="N272" s="22"/>
      <c r="O272" s="21"/>
      <c r="P272" s="21"/>
      <c r="Q272" s="119"/>
      <c r="R272" s="58"/>
      <c r="S272" s="58"/>
      <c r="T272" s="58"/>
    </row>
    <row r="273">
      <c r="A273" s="58"/>
      <c r="B273" s="130"/>
      <c r="C273" s="58"/>
      <c r="D273" s="58"/>
      <c r="E273" s="58"/>
      <c r="F273" s="58"/>
      <c r="G273" s="58"/>
      <c r="H273" s="58"/>
      <c r="I273" s="58"/>
      <c r="J273" s="58"/>
      <c r="K273" s="58"/>
      <c r="L273" s="58"/>
      <c r="M273" s="132"/>
      <c r="N273" s="22"/>
      <c r="O273" s="21"/>
      <c r="P273" s="21"/>
      <c r="Q273" s="119"/>
      <c r="R273" s="58"/>
      <c r="S273" s="58"/>
      <c r="T273" s="58"/>
    </row>
    <row r="274">
      <c r="A274" s="58"/>
      <c r="B274" s="130"/>
      <c r="C274" s="58"/>
      <c r="D274" s="58"/>
      <c r="E274" s="58"/>
      <c r="F274" s="58"/>
      <c r="G274" s="58"/>
      <c r="H274" s="58"/>
      <c r="I274" s="58"/>
      <c r="J274" s="58"/>
      <c r="K274" s="58"/>
      <c r="L274" s="58"/>
      <c r="M274" s="132"/>
      <c r="N274" s="22"/>
      <c r="O274" s="21"/>
      <c r="P274" s="21"/>
      <c r="Q274" s="119"/>
      <c r="R274" s="58"/>
      <c r="S274" s="58"/>
      <c r="T274" s="58"/>
    </row>
    <row r="275">
      <c r="A275" s="58"/>
      <c r="B275" s="130"/>
      <c r="C275" s="58"/>
      <c r="D275" s="58"/>
      <c r="E275" s="58"/>
      <c r="F275" s="58"/>
      <c r="G275" s="58"/>
      <c r="H275" s="58"/>
      <c r="I275" s="58"/>
      <c r="J275" s="58"/>
      <c r="K275" s="58"/>
      <c r="L275" s="58"/>
      <c r="M275" s="132"/>
      <c r="N275" s="22"/>
      <c r="O275" s="21"/>
      <c r="P275" s="21"/>
      <c r="Q275" s="119"/>
      <c r="R275" s="58"/>
      <c r="S275" s="58"/>
      <c r="T275" s="58"/>
    </row>
    <row r="276">
      <c r="A276" s="58"/>
      <c r="B276" s="130"/>
      <c r="C276" s="58"/>
      <c r="D276" s="58"/>
      <c r="E276" s="58"/>
      <c r="F276" s="58"/>
      <c r="G276" s="58"/>
      <c r="H276" s="58"/>
      <c r="I276" s="58"/>
      <c r="J276" s="58"/>
      <c r="K276" s="58"/>
      <c r="L276" s="58"/>
      <c r="M276" s="132"/>
      <c r="N276" s="22"/>
      <c r="O276" s="21"/>
      <c r="P276" s="21"/>
      <c r="Q276" s="119"/>
      <c r="R276" s="58"/>
      <c r="S276" s="58"/>
      <c r="T276" s="58"/>
    </row>
    <row r="277">
      <c r="A277" s="58"/>
      <c r="B277" s="130"/>
      <c r="C277" s="58"/>
      <c r="D277" s="58"/>
      <c r="E277" s="58"/>
      <c r="F277" s="58"/>
      <c r="G277" s="58"/>
      <c r="H277" s="58"/>
      <c r="I277" s="58"/>
      <c r="J277" s="58"/>
      <c r="K277" s="58"/>
      <c r="L277" s="58"/>
      <c r="M277" s="132"/>
      <c r="N277" s="22"/>
      <c r="O277" s="21"/>
      <c r="P277" s="21"/>
      <c r="Q277" s="119"/>
      <c r="R277" s="58"/>
      <c r="S277" s="58"/>
      <c r="T277" s="58"/>
    </row>
    <row r="278">
      <c r="A278" s="58"/>
      <c r="B278" s="130"/>
      <c r="C278" s="58"/>
      <c r="D278" s="58"/>
      <c r="E278" s="58"/>
      <c r="F278" s="58"/>
      <c r="G278" s="58"/>
      <c r="H278" s="58"/>
      <c r="I278" s="58"/>
      <c r="J278" s="58"/>
      <c r="K278" s="58"/>
      <c r="L278" s="58"/>
      <c r="M278" s="132"/>
      <c r="N278" s="22"/>
      <c r="O278" s="21"/>
      <c r="P278" s="21"/>
      <c r="Q278" s="119"/>
      <c r="R278" s="58"/>
      <c r="S278" s="58"/>
      <c r="T278" s="58"/>
    </row>
    <row r="279">
      <c r="A279" s="58"/>
      <c r="B279" s="130"/>
      <c r="C279" s="58"/>
      <c r="D279" s="58"/>
      <c r="E279" s="58"/>
      <c r="F279" s="58"/>
      <c r="G279" s="58"/>
      <c r="H279" s="58"/>
      <c r="I279" s="58"/>
      <c r="J279" s="58"/>
      <c r="K279" s="58"/>
      <c r="L279" s="58"/>
      <c r="M279" s="132"/>
      <c r="N279" s="22"/>
      <c r="O279" s="21"/>
      <c r="P279" s="21"/>
      <c r="Q279" s="119"/>
      <c r="R279" s="58"/>
      <c r="S279" s="58"/>
      <c r="T279" s="58"/>
    </row>
    <row r="280">
      <c r="A280" s="58"/>
      <c r="B280" s="130"/>
      <c r="C280" s="58"/>
      <c r="D280" s="58"/>
      <c r="E280" s="58"/>
      <c r="F280" s="58"/>
      <c r="G280" s="58"/>
      <c r="H280" s="58"/>
      <c r="I280" s="58"/>
      <c r="J280" s="58"/>
      <c r="K280" s="58"/>
      <c r="L280" s="58"/>
      <c r="M280" s="132"/>
      <c r="N280" s="22"/>
      <c r="O280" s="21"/>
      <c r="P280" s="21"/>
      <c r="Q280" s="119"/>
      <c r="R280" s="58"/>
      <c r="S280" s="58"/>
      <c r="T280" s="58"/>
    </row>
    <row r="281">
      <c r="A281" s="58"/>
      <c r="B281" s="130"/>
      <c r="C281" s="58"/>
      <c r="D281" s="58"/>
      <c r="E281" s="58"/>
      <c r="F281" s="58"/>
      <c r="G281" s="58"/>
      <c r="H281" s="58"/>
      <c r="I281" s="58"/>
      <c r="J281" s="58"/>
      <c r="K281" s="58"/>
      <c r="L281" s="58"/>
      <c r="M281" s="132"/>
      <c r="N281" s="22"/>
      <c r="O281" s="21"/>
      <c r="P281" s="21"/>
      <c r="Q281" s="119"/>
      <c r="R281" s="58"/>
      <c r="S281" s="58"/>
      <c r="T281" s="58"/>
    </row>
    <row r="282">
      <c r="A282" s="58"/>
      <c r="B282" s="130"/>
      <c r="C282" s="58"/>
      <c r="D282" s="58"/>
      <c r="E282" s="58"/>
      <c r="F282" s="58"/>
      <c r="G282" s="58"/>
      <c r="H282" s="58"/>
      <c r="I282" s="58"/>
      <c r="J282" s="58"/>
      <c r="K282" s="58"/>
      <c r="L282" s="58"/>
      <c r="M282" s="132"/>
      <c r="N282" s="22"/>
      <c r="O282" s="21"/>
      <c r="P282" s="21"/>
      <c r="Q282" s="119"/>
      <c r="R282" s="58"/>
      <c r="S282" s="58"/>
      <c r="T282" s="58"/>
    </row>
    <row r="283">
      <c r="A283" s="58"/>
      <c r="B283" s="130"/>
      <c r="C283" s="58"/>
      <c r="D283" s="58"/>
      <c r="E283" s="58"/>
      <c r="F283" s="58"/>
      <c r="G283" s="58"/>
      <c r="H283" s="58"/>
      <c r="I283" s="58"/>
      <c r="J283" s="58"/>
      <c r="K283" s="58"/>
      <c r="L283" s="58"/>
      <c r="M283" s="132"/>
      <c r="N283" s="241"/>
      <c r="O283" s="21"/>
      <c r="P283" s="21"/>
      <c r="Q283" s="119"/>
      <c r="R283" s="58"/>
      <c r="S283" s="58"/>
      <c r="T283" s="58"/>
    </row>
    <row r="284">
      <c r="A284" s="58"/>
      <c r="B284" s="130"/>
      <c r="C284" s="58"/>
      <c r="D284" s="58"/>
      <c r="E284" s="58"/>
      <c r="F284" s="58"/>
      <c r="G284" s="58"/>
      <c r="H284" s="58"/>
      <c r="I284" s="58"/>
      <c r="J284" s="58"/>
      <c r="K284" s="58"/>
      <c r="L284" s="58"/>
      <c r="M284" s="132"/>
      <c r="N284" s="241"/>
      <c r="O284" s="21"/>
      <c r="P284" s="21"/>
      <c r="Q284" s="119"/>
      <c r="R284" s="58"/>
      <c r="S284" s="58"/>
      <c r="T284" s="58"/>
    </row>
    <row r="285">
      <c r="A285" s="58"/>
      <c r="B285" s="130"/>
      <c r="C285" s="58"/>
      <c r="D285" s="58"/>
      <c r="E285" s="58"/>
      <c r="F285" s="58"/>
      <c r="G285" s="58"/>
      <c r="H285" s="58"/>
      <c r="I285" s="58"/>
      <c r="J285" s="58"/>
      <c r="K285" s="58"/>
      <c r="L285" s="58"/>
      <c r="M285" s="132"/>
      <c r="N285" s="241"/>
      <c r="O285" s="21"/>
      <c r="P285" s="21"/>
      <c r="Q285" s="119"/>
      <c r="R285" s="58"/>
      <c r="S285" s="58"/>
      <c r="T285" s="58"/>
    </row>
    <row r="286">
      <c r="A286" s="58"/>
      <c r="B286" s="130"/>
      <c r="C286" s="58"/>
      <c r="D286" s="58"/>
      <c r="E286" s="58"/>
      <c r="F286" s="58"/>
      <c r="G286" s="58"/>
      <c r="H286" s="58"/>
      <c r="I286" s="58"/>
      <c r="J286" s="58"/>
      <c r="K286" s="58"/>
      <c r="L286" s="58"/>
      <c r="M286" s="132"/>
      <c r="N286" s="241"/>
      <c r="O286" s="21"/>
      <c r="P286" s="21"/>
      <c r="Q286" s="119"/>
      <c r="R286" s="58"/>
      <c r="S286" s="58"/>
      <c r="T286" s="58"/>
    </row>
    <row r="287">
      <c r="A287" s="58"/>
      <c r="B287" s="130"/>
      <c r="C287" s="58"/>
      <c r="D287" s="58"/>
      <c r="E287" s="58"/>
      <c r="F287" s="58"/>
      <c r="G287" s="58"/>
      <c r="H287" s="58"/>
      <c r="I287" s="58"/>
      <c r="J287" s="58"/>
      <c r="K287" s="58"/>
      <c r="L287" s="58"/>
      <c r="M287" s="132"/>
      <c r="N287" s="241"/>
      <c r="O287" s="21"/>
      <c r="P287" s="21"/>
      <c r="Q287" s="119"/>
      <c r="R287" s="58"/>
      <c r="S287" s="58"/>
      <c r="T287" s="58"/>
    </row>
    <row r="288">
      <c r="A288" s="58"/>
      <c r="B288" s="130"/>
      <c r="C288" s="58"/>
      <c r="D288" s="58"/>
      <c r="E288" s="58"/>
      <c r="F288" s="58"/>
      <c r="G288" s="58"/>
      <c r="H288" s="58"/>
      <c r="I288" s="58"/>
      <c r="J288" s="58"/>
      <c r="K288" s="58"/>
      <c r="L288" s="58"/>
      <c r="M288" s="132"/>
      <c r="N288" s="241"/>
      <c r="O288" s="21"/>
      <c r="P288" s="21"/>
      <c r="Q288" s="119"/>
      <c r="R288" s="58"/>
      <c r="S288" s="58"/>
      <c r="T288" s="58"/>
    </row>
    <row r="289">
      <c r="A289" s="58"/>
      <c r="B289" s="130"/>
      <c r="C289" s="58"/>
      <c r="D289" s="58"/>
      <c r="E289" s="58"/>
      <c r="F289" s="58"/>
      <c r="G289" s="58"/>
      <c r="H289" s="58"/>
      <c r="I289" s="58"/>
      <c r="J289" s="58"/>
      <c r="K289" s="58"/>
      <c r="L289" s="58"/>
      <c r="M289" s="132"/>
      <c r="N289" s="241"/>
      <c r="O289" s="21"/>
      <c r="P289" s="21"/>
      <c r="Q289" s="119"/>
      <c r="R289" s="58"/>
      <c r="S289" s="58"/>
      <c r="T289" s="58"/>
    </row>
    <row r="290">
      <c r="A290" s="58"/>
      <c r="B290" s="130"/>
      <c r="C290" s="58"/>
      <c r="D290" s="58"/>
      <c r="E290" s="58"/>
      <c r="F290" s="58"/>
      <c r="G290" s="58"/>
      <c r="H290" s="58"/>
      <c r="I290" s="58"/>
      <c r="J290" s="58"/>
      <c r="K290" s="58"/>
      <c r="L290" s="58"/>
      <c r="M290" s="132"/>
      <c r="N290" s="241"/>
      <c r="O290" s="21"/>
      <c r="P290" s="21"/>
      <c r="Q290" s="119"/>
      <c r="R290" s="58"/>
      <c r="S290" s="58"/>
      <c r="T290" s="58"/>
    </row>
    <row r="291">
      <c r="A291" s="58"/>
      <c r="B291" s="130"/>
      <c r="C291" s="58"/>
      <c r="D291" s="58"/>
      <c r="E291" s="58"/>
      <c r="F291" s="58"/>
      <c r="G291" s="58"/>
      <c r="H291" s="58"/>
      <c r="I291" s="58"/>
      <c r="J291" s="58"/>
      <c r="K291" s="58"/>
      <c r="L291" s="58"/>
      <c r="M291" s="132"/>
      <c r="N291" s="241"/>
      <c r="O291" s="21"/>
      <c r="P291" s="21"/>
      <c r="Q291" s="119"/>
      <c r="R291" s="58"/>
      <c r="S291" s="58"/>
      <c r="T291" s="58"/>
    </row>
    <row r="292">
      <c r="A292" s="58"/>
      <c r="B292" s="130"/>
      <c r="C292" s="58"/>
      <c r="D292" s="58"/>
      <c r="E292" s="58"/>
      <c r="F292" s="58"/>
      <c r="G292" s="58"/>
      <c r="H292" s="58"/>
      <c r="I292" s="58"/>
      <c r="J292" s="58"/>
      <c r="K292" s="58"/>
      <c r="L292" s="58"/>
      <c r="M292" s="132"/>
      <c r="N292" s="241"/>
      <c r="O292" s="21"/>
      <c r="P292" s="21"/>
      <c r="Q292" s="119"/>
      <c r="R292" s="58"/>
      <c r="S292" s="58"/>
      <c r="T292" s="58"/>
    </row>
    <row r="293">
      <c r="A293" s="58"/>
      <c r="B293" s="130"/>
      <c r="C293" s="58"/>
      <c r="D293" s="58"/>
      <c r="E293" s="58"/>
      <c r="F293" s="58"/>
      <c r="G293" s="58"/>
      <c r="H293" s="58"/>
      <c r="I293" s="58"/>
      <c r="J293" s="58"/>
      <c r="K293" s="58"/>
      <c r="L293" s="58"/>
      <c r="M293" s="132"/>
      <c r="N293" s="241"/>
      <c r="O293" s="21"/>
      <c r="P293" s="21"/>
      <c r="Q293" s="119"/>
      <c r="R293" s="58"/>
      <c r="S293" s="58"/>
      <c r="T293" s="58"/>
    </row>
    <row r="294">
      <c r="A294" s="58"/>
      <c r="B294" s="130"/>
      <c r="C294" s="58"/>
      <c r="D294" s="58"/>
      <c r="E294" s="58"/>
      <c r="F294" s="58"/>
      <c r="G294" s="58"/>
      <c r="H294" s="58"/>
      <c r="I294" s="58"/>
      <c r="J294" s="58"/>
      <c r="K294" s="58"/>
      <c r="L294" s="58"/>
      <c r="M294" s="132"/>
      <c r="N294" s="241"/>
      <c r="O294" s="21"/>
      <c r="P294" s="21"/>
      <c r="Q294" s="119"/>
      <c r="R294" s="58"/>
      <c r="S294" s="58"/>
      <c r="T294" s="58"/>
    </row>
    <row r="295">
      <c r="A295" s="58"/>
      <c r="B295" s="130"/>
      <c r="C295" s="58"/>
      <c r="D295" s="58"/>
      <c r="E295" s="58"/>
      <c r="F295" s="58"/>
      <c r="G295" s="58"/>
      <c r="H295" s="58"/>
      <c r="I295" s="58"/>
      <c r="J295" s="58"/>
      <c r="K295" s="58"/>
      <c r="L295" s="58"/>
      <c r="M295" s="132"/>
      <c r="N295" s="241"/>
      <c r="O295" s="21"/>
      <c r="P295" s="21"/>
      <c r="Q295" s="119"/>
      <c r="R295" s="58"/>
      <c r="S295" s="58"/>
      <c r="T295" s="58"/>
    </row>
    <row r="296">
      <c r="A296" s="58"/>
      <c r="B296" s="130"/>
      <c r="C296" s="58"/>
      <c r="D296" s="58"/>
      <c r="E296" s="58"/>
      <c r="F296" s="58"/>
      <c r="G296" s="58"/>
      <c r="H296" s="58"/>
      <c r="I296" s="58"/>
      <c r="J296" s="58"/>
      <c r="K296" s="58"/>
      <c r="L296" s="58"/>
      <c r="M296" s="132"/>
      <c r="N296" s="241"/>
      <c r="O296" s="21"/>
      <c r="P296" s="21"/>
      <c r="Q296" s="119"/>
      <c r="R296" s="58"/>
      <c r="S296" s="58"/>
      <c r="T296" s="58"/>
    </row>
    <row r="297">
      <c r="A297" s="58"/>
      <c r="B297" s="130"/>
      <c r="C297" s="58"/>
      <c r="D297" s="58"/>
      <c r="E297" s="58"/>
      <c r="F297" s="58"/>
      <c r="G297" s="58"/>
      <c r="H297" s="58"/>
      <c r="I297" s="58"/>
      <c r="J297" s="58"/>
      <c r="K297" s="58"/>
      <c r="L297" s="58"/>
      <c r="M297" s="132"/>
      <c r="N297" s="241"/>
      <c r="O297" s="21"/>
      <c r="P297" s="21"/>
      <c r="Q297" s="119"/>
      <c r="R297" s="58"/>
      <c r="S297" s="58"/>
      <c r="T297" s="58"/>
    </row>
    <row r="298">
      <c r="A298" s="58"/>
      <c r="B298" s="130"/>
      <c r="C298" s="58"/>
      <c r="D298" s="58"/>
      <c r="E298" s="58"/>
      <c r="F298" s="58"/>
      <c r="G298" s="58"/>
      <c r="H298" s="58"/>
      <c r="I298" s="58"/>
      <c r="J298" s="58"/>
      <c r="K298" s="58"/>
      <c r="L298" s="58"/>
      <c r="M298" s="132"/>
      <c r="N298" s="241"/>
      <c r="O298" s="21"/>
      <c r="P298" s="21"/>
      <c r="Q298" s="119"/>
      <c r="R298" s="58"/>
      <c r="S298" s="58"/>
      <c r="T298" s="58"/>
    </row>
    <row r="299">
      <c r="A299" s="58"/>
      <c r="B299" s="130"/>
      <c r="C299" s="58"/>
      <c r="D299" s="58"/>
      <c r="E299" s="58"/>
      <c r="F299" s="58"/>
      <c r="G299" s="58"/>
      <c r="H299" s="58"/>
      <c r="I299" s="58"/>
      <c r="J299" s="58"/>
      <c r="K299" s="58"/>
      <c r="L299" s="58"/>
      <c r="M299" s="132"/>
      <c r="N299" s="241"/>
      <c r="O299" s="21"/>
      <c r="P299" s="21"/>
      <c r="Q299" s="119"/>
      <c r="R299" s="58"/>
      <c r="S299" s="58"/>
      <c r="T299" s="58"/>
    </row>
    <row r="300">
      <c r="A300" s="58"/>
      <c r="B300" s="130"/>
      <c r="C300" s="58"/>
      <c r="D300" s="58"/>
      <c r="E300" s="58"/>
      <c r="F300" s="58"/>
      <c r="G300" s="58"/>
      <c r="H300" s="58"/>
      <c r="I300" s="58"/>
      <c r="J300" s="58"/>
      <c r="K300" s="58"/>
      <c r="L300" s="58"/>
      <c r="M300" s="132"/>
      <c r="N300" s="241"/>
      <c r="O300" s="21"/>
      <c r="P300" s="21"/>
      <c r="Q300" s="119"/>
      <c r="R300" s="58"/>
      <c r="S300" s="58"/>
      <c r="T300" s="58"/>
    </row>
    <row r="301">
      <c r="A301" s="58"/>
      <c r="B301" s="130"/>
      <c r="C301" s="58"/>
      <c r="D301" s="58"/>
      <c r="E301" s="58"/>
      <c r="F301" s="58"/>
      <c r="G301" s="58"/>
      <c r="H301" s="58"/>
      <c r="I301" s="58"/>
      <c r="J301" s="58"/>
      <c r="K301" s="58"/>
      <c r="L301" s="58"/>
      <c r="M301" s="132"/>
      <c r="N301" s="241"/>
      <c r="O301" s="21"/>
      <c r="P301" s="21"/>
      <c r="Q301" s="119"/>
      <c r="R301" s="58"/>
      <c r="S301" s="58"/>
      <c r="T301" s="58"/>
    </row>
    <row r="302">
      <c r="A302" s="58"/>
      <c r="B302" s="130"/>
      <c r="C302" s="58"/>
      <c r="D302" s="58"/>
      <c r="E302" s="58"/>
      <c r="F302" s="58"/>
      <c r="G302" s="58"/>
      <c r="H302" s="58"/>
      <c r="I302" s="58"/>
      <c r="J302" s="58"/>
      <c r="K302" s="58"/>
      <c r="L302" s="58"/>
      <c r="M302" s="132"/>
      <c r="N302" s="241"/>
      <c r="O302" s="21"/>
      <c r="P302" s="21"/>
      <c r="Q302" s="119"/>
      <c r="R302" s="58"/>
      <c r="S302" s="58"/>
      <c r="T302" s="58"/>
    </row>
    <row r="303">
      <c r="A303" s="58"/>
      <c r="B303" s="130"/>
      <c r="C303" s="58"/>
      <c r="D303" s="58"/>
      <c r="E303" s="58"/>
      <c r="F303" s="58"/>
      <c r="G303" s="58"/>
      <c r="H303" s="58"/>
      <c r="I303" s="58"/>
      <c r="J303" s="58"/>
      <c r="K303" s="58"/>
      <c r="L303" s="58"/>
      <c r="M303" s="132"/>
      <c r="N303" s="241"/>
      <c r="O303" s="21"/>
      <c r="P303" s="21"/>
      <c r="Q303" s="119"/>
      <c r="R303" s="58"/>
      <c r="S303" s="58"/>
      <c r="T303" s="58"/>
    </row>
    <row r="304">
      <c r="A304" s="58"/>
      <c r="B304" s="130"/>
      <c r="C304" s="58"/>
      <c r="D304" s="58"/>
      <c r="E304" s="58"/>
      <c r="F304" s="58"/>
      <c r="G304" s="58"/>
      <c r="H304" s="58"/>
      <c r="I304" s="58"/>
      <c r="J304" s="58"/>
      <c r="K304" s="58"/>
      <c r="L304" s="58"/>
      <c r="M304" s="132"/>
      <c r="N304" s="241"/>
      <c r="O304" s="21"/>
      <c r="P304" s="21"/>
      <c r="Q304" s="119"/>
      <c r="R304" s="58"/>
      <c r="S304" s="58"/>
      <c r="T304" s="58"/>
    </row>
    <row r="305">
      <c r="A305" s="58"/>
      <c r="B305" s="130"/>
      <c r="C305" s="58"/>
      <c r="D305" s="58"/>
      <c r="E305" s="58"/>
      <c r="F305" s="58"/>
      <c r="G305" s="58"/>
      <c r="H305" s="58"/>
      <c r="I305" s="58"/>
      <c r="J305" s="58"/>
      <c r="K305" s="58"/>
      <c r="L305" s="58"/>
      <c r="M305" s="132"/>
      <c r="N305" s="241"/>
      <c r="O305" s="21"/>
      <c r="P305" s="21"/>
      <c r="Q305" s="119"/>
      <c r="R305" s="58"/>
      <c r="S305" s="58"/>
      <c r="T305" s="58"/>
    </row>
    <row r="306">
      <c r="A306" s="58"/>
      <c r="B306" s="130"/>
      <c r="C306" s="58"/>
      <c r="D306" s="58"/>
      <c r="E306" s="58"/>
      <c r="F306" s="58"/>
      <c r="G306" s="58"/>
      <c r="H306" s="58"/>
      <c r="I306" s="58"/>
      <c r="J306" s="58"/>
      <c r="K306" s="58"/>
      <c r="L306" s="58"/>
      <c r="M306" s="132"/>
      <c r="N306" s="241"/>
      <c r="O306" s="21"/>
      <c r="P306" s="21"/>
      <c r="Q306" s="119"/>
      <c r="R306" s="58"/>
      <c r="S306" s="58"/>
      <c r="T306" s="58"/>
    </row>
    <row r="307">
      <c r="A307" s="58"/>
      <c r="B307" s="130"/>
      <c r="C307" s="58"/>
      <c r="D307" s="58"/>
      <c r="E307" s="58"/>
      <c r="F307" s="58"/>
      <c r="G307" s="58"/>
      <c r="H307" s="58"/>
      <c r="I307" s="58"/>
      <c r="J307" s="58"/>
      <c r="K307" s="58"/>
      <c r="L307" s="58"/>
      <c r="M307" s="132"/>
      <c r="N307" s="241"/>
      <c r="O307" s="21"/>
      <c r="P307" s="21"/>
      <c r="Q307" s="119"/>
      <c r="R307" s="58"/>
      <c r="S307" s="58"/>
      <c r="T307" s="58"/>
    </row>
    <row r="308">
      <c r="A308" s="58"/>
      <c r="B308" s="130"/>
      <c r="C308" s="58"/>
      <c r="D308" s="58"/>
      <c r="E308" s="58"/>
      <c r="F308" s="58"/>
      <c r="G308" s="58"/>
      <c r="H308" s="58"/>
      <c r="I308" s="58"/>
      <c r="J308" s="58"/>
      <c r="K308" s="58"/>
      <c r="L308" s="58"/>
      <c r="M308" s="132"/>
      <c r="N308" s="241"/>
      <c r="O308" s="21"/>
      <c r="P308" s="21"/>
      <c r="Q308" s="119"/>
      <c r="R308" s="58"/>
      <c r="S308" s="58"/>
      <c r="T308" s="58"/>
    </row>
    <row r="309">
      <c r="A309" s="58"/>
      <c r="B309" s="130"/>
      <c r="C309" s="58"/>
      <c r="D309" s="58"/>
      <c r="E309" s="58"/>
      <c r="F309" s="58"/>
      <c r="G309" s="58"/>
      <c r="H309" s="58"/>
      <c r="I309" s="58"/>
      <c r="J309" s="58"/>
      <c r="K309" s="58"/>
      <c r="L309" s="58"/>
      <c r="M309" s="132"/>
      <c r="N309" s="241"/>
      <c r="O309" s="21"/>
      <c r="P309" s="21"/>
      <c r="Q309" s="119"/>
      <c r="R309" s="58"/>
      <c r="S309" s="58"/>
      <c r="T309" s="58"/>
    </row>
    <row r="310">
      <c r="A310" s="58"/>
      <c r="B310" s="130"/>
      <c r="C310" s="58"/>
      <c r="D310" s="58"/>
      <c r="E310" s="58"/>
      <c r="F310" s="58"/>
      <c r="G310" s="58"/>
      <c r="H310" s="58"/>
      <c r="I310" s="58"/>
      <c r="J310" s="58"/>
      <c r="K310" s="58"/>
      <c r="L310" s="58"/>
      <c r="M310" s="132"/>
      <c r="N310" s="241"/>
      <c r="O310" s="21"/>
      <c r="P310" s="21"/>
      <c r="Q310" s="119"/>
      <c r="R310" s="58"/>
      <c r="S310" s="58"/>
      <c r="T310" s="58"/>
    </row>
    <row r="311">
      <c r="A311" s="58"/>
      <c r="B311" s="130"/>
      <c r="C311" s="58"/>
      <c r="D311" s="58"/>
      <c r="E311" s="58"/>
      <c r="F311" s="58"/>
      <c r="G311" s="58"/>
      <c r="H311" s="58"/>
      <c r="I311" s="58"/>
      <c r="J311" s="58"/>
      <c r="K311" s="58"/>
      <c r="L311" s="58"/>
      <c r="M311" s="132"/>
      <c r="N311" s="241"/>
      <c r="O311" s="21"/>
      <c r="P311" s="21"/>
      <c r="Q311" s="119"/>
      <c r="R311" s="58"/>
      <c r="S311" s="58"/>
      <c r="T311" s="58"/>
    </row>
    <row r="312">
      <c r="A312" s="58"/>
      <c r="B312" s="130"/>
      <c r="C312" s="58"/>
      <c r="D312" s="58"/>
      <c r="E312" s="58"/>
      <c r="F312" s="58"/>
      <c r="G312" s="58"/>
      <c r="H312" s="58"/>
      <c r="I312" s="58"/>
      <c r="J312" s="58"/>
      <c r="K312" s="58"/>
      <c r="L312" s="58"/>
      <c r="M312" s="132"/>
      <c r="N312" s="241"/>
      <c r="O312" s="21"/>
      <c r="P312" s="21"/>
      <c r="Q312" s="119"/>
      <c r="R312" s="58"/>
      <c r="S312" s="58"/>
      <c r="T312" s="58"/>
    </row>
    <row r="313">
      <c r="A313" s="58"/>
      <c r="B313" s="130"/>
      <c r="C313" s="58"/>
      <c r="D313" s="58"/>
      <c r="E313" s="58"/>
      <c r="F313" s="58"/>
      <c r="G313" s="58"/>
      <c r="H313" s="58"/>
      <c r="I313" s="58"/>
      <c r="J313" s="58"/>
      <c r="K313" s="58"/>
      <c r="L313" s="58"/>
      <c r="M313" s="132"/>
      <c r="N313" s="241"/>
      <c r="O313" s="21"/>
      <c r="P313" s="21"/>
      <c r="Q313" s="119"/>
      <c r="R313" s="58"/>
      <c r="S313" s="58"/>
      <c r="T313" s="58"/>
    </row>
    <row r="314">
      <c r="B314" s="56"/>
      <c r="E314" s="225"/>
      <c r="M314" s="132"/>
      <c r="N314" s="242"/>
      <c r="Q314" s="243"/>
    </row>
    <row r="315">
      <c r="B315" s="56"/>
      <c r="E315" s="225"/>
      <c r="M315" s="132"/>
      <c r="N315" s="242"/>
      <c r="Q315" s="243"/>
    </row>
    <row r="316">
      <c r="B316" s="56"/>
      <c r="E316" s="225"/>
      <c r="M316" s="132"/>
      <c r="N316" s="242"/>
      <c r="Q316" s="243"/>
    </row>
    <row r="317">
      <c r="B317" s="56"/>
      <c r="E317" s="225"/>
      <c r="M317" s="132"/>
      <c r="N317" s="242"/>
      <c r="Q317" s="243"/>
    </row>
    <row r="318">
      <c r="B318" s="56"/>
      <c r="E318" s="225"/>
      <c r="M318" s="132"/>
      <c r="N318" s="242"/>
      <c r="Q318" s="243"/>
    </row>
    <row r="319">
      <c r="B319" s="56"/>
      <c r="E319" s="225"/>
      <c r="M319" s="132"/>
      <c r="N319" s="242"/>
      <c r="Q319" s="243"/>
    </row>
    <row r="320">
      <c r="B320" s="56"/>
      <c r="E320" s="225"/>
      <c r="M320" s="132"/>
      <c r="N320" s="242"/>
      <c r="Q320" s="243"/>
    </row>
    <row r="321">
      <c r="B321" s="56"/>
      <c r="E321" s="225"/>
      <c r="M321" s="132"/>
      <c r="N321" s="242"/>
      <c r="Q321" s="243"/>
    </row>
    <row r="322">
      <c r="B322" s="56"/>
      <c r="E322" s="225"/>
      <c r="M322" s="132"/>
      <c r="N322" s="242"/>
      <c r="Q322" s="243"/>
    </row>
    <row r="323">
      <c r="B323" s="56"/>
      <c r="E323" s="225"/>
      <c r="M323" s="132"/>
      <c r="N323" s="242"/>
      <c r="Q323" s="243"/>
    </row>
    <row r="324">
      <c r="B324" s="56"/>
      <c r="E324" s="225"/>
      <c r="M324" s="132"/>
      <c r="N324" s="242"/>
      <c r="Q324" s="243"/>
    </row>
    <row r="325">
      <c r="B325" s="56"/>
      <c r="E325" s="225"/>
      <c r="M325" s="132"/>
      <c r="N325" s="242"/>
      <c r="Q325" s="243"/>
    </row>
    <row r="326">
      <c r="B326" s="56"/>
      <c r="E326" s="225"/>
      <c r="M326" s="132"/>
      <c r="N326" s="242"/>
      <c r="Q326" s="243"/>
    </row>
    <row r="327">
      <c r="B327" s="56"/>
      <c r="E327" s="225"/>
      <c r="M327" s="132"/>
      <c r="N327" s="242"/>
      <c r="Q327" s="243"/>
    </row>
    <row r="328">
      <c r="B328" s="56"/>
      <c r="E328" s="225"/>
      <c r="M328" s="132"/>
      <c r="N328" s="242"/>
      <c r="Q328" s="243"/>
    </row>
    <row r="329">
      <c r="B329" s="56"/>
      <c r="E329" s="225"/>
      <c r="M329" s="132"/>
      <c r="N329" s="242"/>
      <c r="Q329" s="243"/>
    </row>
    <row r="330">
      <c r="B330" s="56"/>
      <c r="E330" s="225"/>
      <c r="M330" s="132"/>
      <c r="N330" s="242"/>
      <c r="Q330" s="243"/>
    </row>
    <row r="331">
      <c r="B331" s="56"/>
      <c r="E331" s="225"/>
      <c r="M331" s="132"/>
      <c r="N331" s="242"/>
      <c r="Q331" s="243"/>
    </row>
    <row r="332">
      <c r="B332" s="56"/>
      <c r="E332" s="225"/>
      <c r="M332" s="132"/>
      <c r="N332" s="242"/>
      <c r="Q332" s="243"/>
    </row>
    <row r="333">
      <c r="B333" s="56"/>
      <c r="E333" s="225"/>
      <c r="M333" s="132"/>
      <c r="N333" s="242"/>
      <c r="Q333" s="243"/>
    </row>
    <row r="334">
      <c r="B334" s="56"/>
      <c r="E334" s="225"/>
      <c r="N334" s="242"/>
      <c r="Q334" s="243"/>
    </row>
    <row r="335">
      <c r="B335" s="56"/>
      <c r="E335" s="225"/>
      <c r="N335" s="242"/>
      <c r="Q335" s="243"/>
    </row>
    <row r="336">
      <c r="B336" s="56"/>
      <c r="E336" s="225"/>
      <c r="N336" s="242"/>
      <c r="Q336" s="243"/>
    </row>
    <row r="337">
      <c r="B337" s="56"/>
      <c r="E337" s="225"/>
      <c r="N337" s="242"/>
      <c r="Q337" s="243"/>
    </row>
    <row r="338">
      <c r="B338" s="56"/>
      <c r="E338" s="225"/>
      <c r="N338" s="242"/>
      <c r="Q338" s="243"/>
    </row>
    <row r="339">
      <c r="B339" s="56"/>
      <c r="E339" s="225"/>
      <c r="N339" s="242"/>
      <c r="Q339" s="243"/>
    </row>
    <row r="340">
      <c r="B340" s="56"/>
      <c r="E340" s="225"/>
      <c r="N340" s="242"/>
      <c r="Q340" s="243"/>
    </row>
    <row r="341">
      <c r="B341" s="56"/>
      <c r="E341" s="225"/>
      <c r="N341" s="242"/>
      <c r="Q341" s="243"/>
    </row>
    <row r="342">
      <c r="B342" s="56"/>
      <c r="E342" s="225"/>
      <c r="N342" s="242"/>
      <c r="Q342" s="243"/>
    </row>
    <row r="343">
      <c r="B343" s="56"/>
      <c r="E343" s="225"/>
      <c r="N343" s="242"/>
      <c r="Q343" s="243"/>
    </row>
    <row r="344">
      <c r="B344" s="56"/>
      <c r="E344" s="225"/>
      <c r="N344" s="242"/>
      <c r="Q344" s="243"/>
    </row>
    <row r="345">
      <c r="B345" s="56"/>
      <c r="E345" s="225"/>
      <c r="N345" s="242"/>
      <c r="Q345" s="243"/>
    </row>
    <row r="346">
      <c r="B346" s="56"/>
      <c r="E346" s="225"/>
      <c r="N346" s="242"/>
      <c r="Q346" s="243"/>
    </row>
    <row r="347">
      <c r="B347" s="56"/>
      <c r="E347" s="225"/>
      <c r="N347" s="242"/>
      <c r="Q347" s="243"/>
    </row>
    <row r="348">
      <c r="B348" s="56"/>
      <c r="E348" s="225"/>
      <c r="N348" s="242"/>
      <c r="Q348" s="243"/>
    </row>
    <row r="349">
      <c r="B349" s="56"/>
      <c r="E349" s="225"/>
      <c r="N349" s="242"/>
      <c r="Q349" s="243"/>
    </row>
    <row r="350">
      <c r="B350" s="56"/>
      <c r="E350" s="225"/>
      <c r="N350" s="242"/>
      <c r="Q350" s="243"/>
    </row>
    <row r="351">
      <c r="B351" s="56"/>
      <c r="E351" s="225"/>
      <c r="N351" s="242"/>
      <c r="Q351" s="243"/>
    </row>
    <row r="352">
      <c r="B352" s="56"/>
      <c r="E352" s="225"/>
      <c r="N352" s="242"/>
      <c r="Q352" s="243"/>
    </row>
    <row r="353">
      <c r="B353" s="56"/>
      <c r="E353" s="225"/>
      <c r="N353" s="242"/>
      <c r="Q353" s="243"/>
    </row>
    <row r="354">
      <c r="B354" s="56"/>
      <c r="E354" s="225"/>
      <c r="N354" s="242"/>
      <c r="Q354" s="243"/>
    </row>
    <row r="355">
      <c r="B355" s="56"/>
      <c r="E355" s="225"/>
      <c r="N355" s="242"/>
      <c r="Q355" s="243"/>
    </row>
    <row r="356">
      <c r="B356" s="56"/>
      <c r="E356" s="225"/>
      <c r="N356" s="242"/>
      <c r="Q356" s="243"/>
    </row>
    <row r="357">
      <c r="B357" s="56"/>
      <c r="E357" s="225"/>
      <c r="N357" s="242"/>
      <c r="Q357" s="243"/>
    </row>
    <row r="358">
      <c r="B358" s="56"/>
      <c r="E358" s="225"/>
      <c r="N358" s="242"/>
      <c r="Q358" s="243"/>
    </row>
    <row r="359">
      <c r="B359" s="56"/>
      <c r="E359" s="225"/>
      <c r="N359" s="242"/>
      <c r="Q359" s="243"/>
    </row>
    <row r="360">
      <c r="B360" s="56"/>
      <c r="E360" s="225"/>
      <c r="N360" s="242"/>
      <c r="Q360" s="243"/>
    </row>
    <row r="361">
      <c r="B361" s="56"/>
      <c r="E361" s="225"/>
      <c r="N361" s="242"/>
      <c r="Q361" s="243"/>
    </row>
    <row r="362">
      <c r="B362" s="56"/>
      <c r="E362" s="225"/>
      <c r="N362" s="242"/>
      <c r="Q362" s="243"/>
    </row>
    <row r="363">
      <c r="B363" s="56"/>
      <c r="E363" s="225"/>
      <c r="N363" s="242"/>
      <c r="Q363" s="243"/>
    </row>
    <row r="364">
      <c r="B364" s="56"/>
      <c r="E364" s="225"/>
      <c r="N364" s="242"/>
      <c r="Q364" s="243"/>
    </row>
    <row r="365">
      <c r="B365" s="56"/>
      <c r="E365" s="225"/>
      <c r="N365" s="242"/>
      <c r="Q365" s="243"/>
    </row>
    <row r="366">
      <c r="B366" s="56"/>
      <c r="E366" s="225"/>
      <c r="N366" s="242"/>
      <c r="Q366" s="243"/>
    </row>
    <row r="367">
      <c r="B367" s="56"/>
      <c r="E367" s="225"/>
      <c r="N367" s="242"/>
      <c r="Q367" s="243"/>
    </row>
    <row r="368">
      <c r="B368" s="56"/>
      <c r="E368" s="225"/>
      <c r="N368" s="242"/>
      <c r="Q368" s="243"/>
    </row>
    <row r="369">
      <c r="B369" s="56"/>
      <c r="E369" s="225"/>
      <c r="N369" s="242"/>
      <c r="Q369" s="243"/>
    </row>
    <row r="370">
      <c r="B370" s="56"/>
      <c r="E370" s="225"/>
      <c r="N370" s="242"/>
      <c r="Q370" s="243"/>
    </row>
    <row r="371">
      <c r="B371" s="56"/>
      <c r="E371" s="225"/>
      <c r="N371" s="242"/>
      <c r="Q371" s="243"/>
    </row>
    <row r="372">
      <c r="B372" s="56"/>
      <c r="E372" s="225"/>
      <c r="N372" s="242"/>
      <c r="Q372" s="243"/>
    </row>
    <row r="373">
      <c r="B373" s="56"/>
      <c r="E373" s="225"/>
      <c r="N373" s="242"/>
      <c r="Q373" s="243"/>
    </row>
    <row r="374">
      <c r="B374" s="56"/>
      <c r="E374" s="225"/>
      <c r="N374" s="242"/>
      <c r="Q374" s="243"/>
    </row>
    <row r="375">
      <c r="B375" s="56"/>
      <c r="E375" s="225"/>
      <c r="N375" s="242"/>
      <c r="Q375" s="243"/>
    </row>
    <row r="376">
      <c r="B376" s="56"/>
      <c r="E376" s="225"/>
      <c r="N376" s="242"/>
      <c r="Q376" s="243"/>
    </row>
    <row r="377">
      <c r="B377" s="56"/>
      <c r="E377" s="225"/>
      <c r="N377" s="242"/>
      <c r="Q377" s="243"/>
    </row>
    <row r="378">
      <c r="B378" s="56"/>
      <c r="E378" s="225"/>
      <c r="N378" s="242"/>
      <c r="Q378" s="243"/>
    </row>
    <row r="379">
      <c r="B379" s="56"/>
      <c r="E379" s="225"/>
      <c r="N379" s="242"/>
      <c r="Q379" s="243"/>
    </row>
    <row r="380">
      <c r="B380" s="56"/>
      <c r="E380" s="225"/>
      <c r="N380" s="242"/>
      <c r="Q380" s="243"/>
    </row>
    <row r="381">
      <c r="B381" s="56"/>
      <c r="E381" s="225"/>
      <c r="N381" s="242"/>
      <c r="Q381" s="243"/>
    </row>
    <row r="382">
      <c r="B382" s="56"/>
      <c r="E382" s="225"/>
      <c r="N382" s="242"/>
      <c r="Q382" s="243"/>
    </row>
    <row r="383">
      <c r="B383" s="56"/>
      <c r="E383" s="225"/>
      <c r="N383" s="242"/>
      <c r="Q383" s="243"/>
    </row>
    <row r="384">
      <c r="B384" s="56"/>
      <c r="E384" s="225"/>
      <c r="N384" s="242"/>
      <c r="Q384" s="243"/>
    </row>
    <row r="385">
      <c r="B385" s="56"/>
      <c r="E385" s="225"/>
      <c r="N385" s="242"/>
      <c r="Q385" s="243"/>
    </row>
    <row r="386">
      <c r="B386" s="56"/>
      <c r="E386" s="225"/>
      <c r="N386" s="242"/>
      <c r="Q386" s="243"/>
    </row>
    <row r="387">
      <c r="B387" s="56"/>
      <c r="E387" s="225"/>
      <c r="N387" s="242"/>
      <c r="Q387" s="243"/>
    </row>
    <row r="388">
      <c r="B388" s="56"/>
      <c r="E388" s="225"/>
      <c r="N388" s="242"/>
      <c r="Q388" s="243"/>
    </row>
    <row r="389">
      <c r="B389" s="56"/>
      <c r="E389" s="225"/>
      <c r="N389" s="242"/>
      <c r="Q389" s="243"/>
    </row>
    <row r="390">
      <c r="B390" s="56"/>
      <c r="E390" s="225"/>
      <c r="N390" s="242"/>
      <c r="Q390" s="243"/>
    </row>
    <row r="391">
      <c r="B391" s="56"/>
      <c r="E391" s="225"/>
      <c r="N391" s="242"/>
      <c r="Q391" s="243"/>
    </row>
    <row r="392">
      <c r="B392" s="56"/>
      <c r="E392" s="225"/>
      <c r="N392" s="242"/>
      <c r="Q392" s="243"/>
    </row>
    <row r="393">
      <c r="B393" s="56"/>
      <c r="E393" s="225"/>
      <c r="N393" s="242"/>
      <c r="Q393" s="243"/>
    </row>
    <row r="394">
      <c r="B394" s="56"/>
      <c r="E394" s="225"/>
      <c r="N394" s="242"/>
      <c r="Q394" s="243"/>
    </row>
    <row r="395">
      <c r="B395" s="56"/>
      <c r="E395" s="225"/>
      <c r="N395" s="242"/>
      <c r="Q395" s="243"/>
    </row>
    <row r="396">
      <c r="B396" s="56"/>
      <c r="E396" s="225"/>
      <c r="N396" s="242"/>
      <c r="Q396" s="243"/>
    </row>
    <row r="397">
      <c r="B397" s="56"/>
      <c r="E397" s="225"/>
      <c r="N397" s="242"/>
      <c r="Q397" s="243"/>
    </row>
    <row r="398">
      <c r="B398" s="56"/>
      <c r="E398" s="225"/>
      <c r="N398" s="242"/>
      <c r="Q398" s="243"/>
    </row>
    <row r="399">
      <c r="B399" s="56"/>
      <c r="E399" s="225"/>
      <c r="N399" s="242"/>
      <c r="Q399" s="243"/>
    </row>
    <row r="400">
      <c r="B400" s="56"/>
      <c r="E400" s="225"/>
      <c r="N400" s="242"/>
      <c r="Q400" s="243"/>
    </row>
    <row r="401">
      <c r="B401" s="56"/>
      <c r="E401" s="225"/>
      <c r="N401" s="242"/>
      <c r="Q401" s="243"/>
    </row>
    <row r="402">
      <c r="B402" s="56"/>
      <c r="E402" s="225"/>
      <c r="N402" s="242"/>
      <c r="Q402" s="243"/>
    </row>
    <row r="403">
      <c r="B403" s="56"/>
      <c r="E403" s="225"/>
      <c r="N403" s="242"/>
      <c r="Q403" s="243"/>
    </row>
    <row r="404">
      <c r="B404" s="56"/>
      <c r="E404" s="225"/>
      <c r="N404" s="242"/>
      <c r="Q404" s="243"/>
    </row>
    <row r="405">
      <c r="B405" s="56"/>
      <c r="E405" s="225"/>
      <c r="N405" s="242"/>
      <c r="Q405" s="243"/>
    </row>
    <row r="406">
      <c r="B406" s="56"/>
      <c r="E406" s="225"/>
      <c r="N406" s="242"/>
      <c r="Q406" s="243"/>
    </row>
    <row r="407">
      <c r="B407" s="56"/>
      <c r="E407" s="225"/>
      <c r="N407" s="242"/>
      <c r="Q407" s="243"/>
    </row>
    <row r="408">
      <c r="B408" s="56"/>
      <c r="E408" s="225"/>
      <c r="N408" s="242"/>
      <c r="Q408" s="243"/>
    </row>
    <row r="409">
      <c r="B409" s="56"/>
      <c r="E409" s="225"/>
      <c r="N409" s="242"/>
      <c r="Q409" s="243"/>
    </row>
    <row r="410">
      <c r="B410" s="56"/>
      <c r="E410" s="225"/>
      <c r="N410" s="242"/>
      <c r="Q410" s="243"/>
    </row>
    <row r="411">
      <c r="B411" s="56"/>
      <c r="E411" s="225"/>
      <c r="N411" s="242"/>
      <c r="Q411" s="243"/>
    </row>
    <row r="412">
      <c r="B412" s="56"/>
      <c r="E412" s="225"/>
      <c r="N412" s="242"/>
      <c r="Q412" s="243"/>
    </row>
    <row r="413">
      <c r="B413" s="56"/>
      <c r="E413" s="225"/>
      <c r="N413" s="242"/>
      <c r="Q413" s="243"/>
    </row>
    <row r="414">
      <c r="B414" s="56"/>
      <c r="E414" s="225"/>
      <c r="N414" s="242"/>
      <c r="Q414" s="243"/>
    </row>
    <row r="415">
      <c r="B415" s="56"/>
      <c r="E415" s="225"/>
      <c r="N415" s="242"/>
      <c r="Q415" s="243"/>
    </row>
    <row r="416">
      <c r="B416" s="56"/>
      <c r="E416" s="225"/>
      <c r="N416" s="242"/>
      <c r="Q416" s="243"/>
    </row>
    <row r="417">
      <c r="B417" s="56"/>
      <c r="E417" s="225"/>
      <c r="N417" s="242"/>
      <c r="Q417" s="243"/>
    </row>
    <row r="418">
      <c r="B418" s="56"/>
      <c r="E418" s="225"/>
      <c r="N418" s="242"/>
      <c r="Q418" s="243"/>
    </row>
    <row r="419">
      <c r="B419" s="56"/>
      <c r="E419" s="225"/>
      <c r="N419" s="242"/>
      <c r="Q419" s="243"/>
    </row>
    <row r="420">
      <c r="B420" s="56"/>
      <c r="E420" s="225"/>
      <c r="N420" s="242"/>
      <c r="Q420" s="243"/>
    </row>
    <row r="421">
      <c r="B421" s="56"/>
      <c r="E421" s="225"/>
      <c r="N421" s="242"/>
      <c r="Q421" s="243"/>
    </row>
    <row r="422">
      <c r="B422" s="56"/>
      <c r="E422" s="225"/>
      <c r="N422" s="242"/>
      <c r="Q422" s="243"/>
    </row>
    <row r="423">
      <c r="B423" s="56"/>
      <c r="E423" s="225"/>
      <c r="N423" s="242"/>
      <c r="Q423" s="243"/>
    </row>
    <row r="424">
      <c r="B424" s="56"/>
      <c r="E424" s="225"/>
      <c r="N424" s="242"/>
      <c r="Q424" s="243"/>
    </row>
    <row r="425">
      <c r="B425" s="56"/>
      <c r="E425" s="225"/>
      <c r="N425" s="242"/>
      <c r="Q425" s="243"/>
    </row>
    <row r="426">
      <c r="B426" s="56"/>
      <c r="E426" s="225"/>
      <c r="N426" s="242"/>
      <c r="Q426" s="243"/>
    </row>
    <row r="427">
      <c r="B427" s="56"/>
      <c r="E427" s="225"/>
      <c r="N427" s="242"/>
      <c r="Q427" s="243"/>
    </row>
    <row r="428">
      <c r="B428" s="56"/>
      <c r="E428" s="225"/>
      <c r="N428" s="242"/>
      <c r="Q428" s="243"/>
    </row>
    <row r="429">
      <c r="B429" s="56"/>
      <c r="E429" s="225"/>
      <c r="N429" s="242"/>
      <c r="Q429" s="243"/>
    </row>
    <row r="430">
      <c r="B430" s="56"/>
      <c r="E430" s="225"/>
      <c r="N430" s="242"/>
      <c r="Q430" s="243"/>
    </row>
    <row r="431">
      <c r="B431" s="56"/>
      <c r="E431" s="225"/>
      <c r="N431" s="242"/>
      <c r="Q431" s="243"/>
    </row>
    <row r="432">
      <c r="B432" s="56"/>
      <c r="E432" s="225"/>
      <c r="N432" s="242"/>
      <c r="Q432" s="243"/>
    </row>
    <row r="433">
      <c r="B433" s="56"/>
      <c r="E433" s="225"/>
      <c r="N433" s="242"/>
      <c r="Q433" s="243"/>
    </row>
    <row r="434">
      <c r="B434" s="56"/>
      <c r="E434" s="225"/>
      <c r="N434" s="242"/>
      <c r="Q434" s="243"/>
    </row>
    <row r="435">
      <c r="B435" s="56"/>
      <c r="E435" s="225"/>
      <c r="N435" s="242"/>
      <c r="Q435" s="243"/>
    </row>
    <row r="436">
      <c r="B436" s="56"/>
      <c r="E436" s="225"/>
      <c r="N436" s="242"/>
      <c r="Q436" s="243"/>
    </row>
    <row r="437">
      <c r="B437" s="56"/>
      <c r="E437" s="225"/>
      <c r="N437" s="242"/>
      <c r="Q437" s="243"/>
    </row>
    <row r="438">
      <c r="B438" s="56"/>
      <c r="E438" s="225"/>
      <c r="N438" s="242"/>
      <c r="Q438" s="243"/>
    </row>
    <row r="439">
      <c r="B439" s="56"/>
      <c r="E439" s="225"/>
      <c r="N439" s="242"/>
      <c r="Q439" s="243"/>
    </row>
    <row r="440">
      <c r="B440" s="56"/>
      <c r="E440" s="225"/>
      <c r="N440" s="242"/>
      <c r="Q440" s="243"/>
    </row>
    <row r="441">
      <c r="B441" s="56"/>
      <c r="E441" s="225"/>
      <c r="N441" s="242"/>
      <c r="Q441" s="243"/>
    </row>
    <row r="442">
      <c r="B442" s="56"/>
      <c r="E442" s="225"/>
      <c r="N442" s="242"/>
      <c r="Q442" s="243"/>
    </row>
    <row r="443">
      <c r="B443" s="56"/>
      <c r="E443" s="225"/>
      <c r="N443" s="242"/>
      <c r="Q443" s="243"/>
    </row>
    <row r="444">
      <c r="B444" s="56"/>
      <c r="E444" s="225"/>
      <c r="N444" s="242"/>
      <c r="Q444" s="243"/>
    </row>
    <row r="445">
      <c r="B445" s="56"/>
      <c r="E445" s="225"/>
      <c r="N445" s="242"/>
      <c r="Q445" s="243"/>
    </row>
    <row r="446">
      <c r="B446" s="56"/>
      <c r="E446" s="225"/>
      <c r="N446" s="242"/>
      <c r="Q446" s="243"/>
    </row>
    <row r="447">
      <c r="B447" s="56"/>
      <c r="E447" s="225"/>
      <c r="N447" s="242"/>
      <c r="Q447" s="243"/>
    </row>
    <row r="448">
      <c r="B448" s="56"/>
      <c r="E448" s="225"/>
      <c r="N448" s="242"/>
      <c r="Q448" s="243"/>
    </row>
    <row r="449">
      <c r="B449" s="56"/>
      <c r="E449" s="225"/>
      <c r="N449" s="242"/>
      <c r="Q449" s="243"/>
    </row>
    <row r="450">
      <c r="B450" s="56"/>
      <c r="E450" s="225"/>
      <c r="N450" s="242"/>
      <c r="Q450" s="243"/>
    </row>
    <row r="451">
      <c r="B451" s="56"/>
      <c r="E451" s="225"/>
      <c r="N451" s="242"/>
      <c r="Q451" s="243"/>
    </row>
    <row r="452">
      <c r="B452" s="56"/>
      <c r="E452" s="225"/>
      <c r="N452" s="242"/>
      <c r="Q452" s="243"/>
    </row>
    <row r="453">
      <c r="B453" s="56"/>
      <c r="E453" s="225"/>
      <c r="N453" s="242"/>
      <c r="Q453" s="243"/>
    </row>
    <row r="454">
      <c r="B454" s="56"/>
      <c r="E454" s="225"/>
      <c r="N454" s="242"/>
      <c r="Q454" s="243"/>
    </row>
    <row r="455">
      <c r="B455" s="56"/>
      <c r="E455" s="225"/>
      <c r="N455" s="242"/>
      <c r="Q455" s="243"/>
    </row>
    <row r="456">
      <c r="B456" s="56"/>
      <c r="E456" s="225"/>
      <c r="N456" s="242"/>
      <c r="Q456" s="243"/>
    </row>
    <row r="457">
      <c r="B457" s="56"/>
      <c r="E457" s="225"/>
      <c r="N457" s="242"/>
      <c r="Q457" s="243"/>
    </row>
    <row r="458">
      <c r="B458" s="56"/>
      <c r="E458" s="225"/>
      <c r="N458" s="242"/>
      <c r="Q458" s="243"/>
    </row>
    <row r="459">
      <c r="B459" s="56"/>
      <c r="E459" s="225"/>
      <c r="N459" s="242"/>
      <c r="Q459" s="243"/>
    </row>
    <row r="460">
      <c r="B460" s="56"/>
      <c r="E460" s="225"/>
      <c r="N460" s="242"/>
      <c r="Q460" s="243"/>
    </row>
    <row r="461">
      <c r="B461" s="56"/>
      <c r="E461" s="225"/>
      <c r="N461" s="242"/>
      <c r="Q461" s="243"/>
    </row>
    <row r="462">
      <c r="B462" s="56"/>
      <c r="E462" s="225"/>
      <c r="N462" s="242"/>
      <c r="Q462" s="243"/>
    </row>
    <row r="463">
      <c r="B463" s="56"/>
      <c r="E463" s="225"/>
      <c r="N463" s="242"/>
      <c r="Q463" s="243"/>
    </row>
    <row r="464">
      <c r="B464" s="56"/>
      <c r="E464" s="225"/>
      <c r="N464" s="242"/>
      <c r="Q464" s="243"/>
    </row>
    <row r="465">
      <c r="B465" s="56"/>
      <c r="E465" s="225"/>
      <c r="N465" s="242"/>
      <c r="Q465" s="243"/>
    </row>
    <row r="466">
      <c r="B466" s="56"/>
      <c r="E466" s="225"/>
      <c r="N466" s="242"/>
      <c r="Q466" s="243"/>
    </row>
    <row r="467">
      <c r="B467" s="56"/>
      <c r="E467" s="225"/>
      <c r="N467" s="242"/>
      <c r="Q467" s="243"/>
    </row>
    <row r="468">
      <c r="B468" s="56"/>
      <c r="E468" s="225"/>
      <c r="N468" s="242"/>
      <c r="Q468" s="243"/>
    </row>
    <row r="469">
      <c r="B469" s="56"/>
      <c r="E469" s="225"/>
      <c r="N469" s="242"/>
      <c r="Q469" s="243"/>
    </row>
    <row r="470">
      <c r="B470" s="56"/>
      <c r="E470" s="225"/>
      <c r="N470" s="242"/>
      <c r="Q470" s="243"/>
    </row>
    <row r="471">
      <c r="B471" s="56"/>
      <c r="E471" s="225"/>
      <c r="N471" s="242"/>
      <c r="Q471" s="243"/>
    </row>
    <row r="472">
      <c r="B472" s="56"/>
      <c r="E472" s="225"/>
      <c r="N472" s="242"/>
      <c r="Q472" s="243"/>
    </row>
    <row r="473">
      <c r="B473" s="56"/>
      <c r="E473" s="225"/>
      <c r="N473" s="242"/>
      <c r="Q473" s="243"/>
    </row>
    <row r="474">
      <c r="B474" s="56"/>
      <c r="E474" s="225"/>
      <c r="N474" s="242"/>
      <c r="Q474" s="243"/>
    </row>
    <row r="475">
      <c r="B475" s="56"/>
      <c r="E475" s="225"/>
      <c r="N475" s="242"/>
      <c r="Q475" s="243"/>
    </row>
    <row r="476">
      <c r="B476" s="56"/>
      <c r="E476" s="225"/>
      <c r="N476" s="242"/>
      <c r="Q476" s="243"/>
    </row>
    <row r="477">
      <c r="B477" s="56"/>
      <c r="E477" s="225"/>
      <c r="N477" s="242"/>
      <c r="Q477" s="243"/>
    </row>
    <row r="478">
      <c r="B478" s="56"/>
      <c r="E478" s="225"/>
      <c r="N478" s="242"/>
      <c r="Q478" s="243"/>
    </row>
    <row r="479">
      <c r="B479" s="56"/>
      <c r="E479" s="225"/>
      <c r="N479" s="242"/>
      <c r="Q479" s="243"/>
    </row>
    <row r="480">
      <c r="B480" s="56"/>
      <c r="E480" s="225"/>
      <c r="N480" s="242"/>
      <c r="Q480" s="243"/>
    </row>
    <row r="481">
      <c r="B481" s="56"/>
      <c r="E481" s="225"/>
      <c r="N481" s="242"/>
      <c r="Q481" s="243"/>
    </row>
    <row r="482">
      <c r="B482" s="56"/>
      <c r="E482" s="225"/>
      <c r="N482" s="242"/>
      <c r="Q482" s="243"/>
    </row>
    <row r="483">
      <c r="B483" s="56"/>
      <c r="E483" s="225"/>
      <c r="N483" s="242"/>
      <c r="Q483" s="243"/>
    </row>
    <row r="484">
      <c r="B484" s="56"/>
      <c r="E484" s="225"/>
      <c r="N484" s="242"/>
      <c r="Q484" s="243"/>
    </row>
    <row r="485">
      <c r="B485" s="56"/>
      <c r="E485" s="225"/>
      <c r="N485" s="242"/>
      <c r="Q485" s="243"/>
    </row>
    <row r="486">
      <c r="B486" s="56"/>
      <c r="E486" s="225"/>
      <c r="N486" s="242"/>
      <c r="Q486" s="243"/>
    </row>
    <row r="487">
      <c r="B487" s="56"/>
      <c r="E487" s="225"/>
      <c r="N487" s="242"/>
      <c r="Q487" s="243"/>
    </row>
    <row r="488">
      <c r="B488" s="56"/>
      <c r="E488" s="225"/>
      <c r="N488" s="242"/>
      <c r="Q488" s="243"/>
    </row>
    <row r="489">
      <c r="B489" s="56"/>
      <c r="E489" s="225"/>
      <c r="N489" s="242"/>
      <c r="Q489" s="243"/>
    </row>
    <row r="490">
      <c r="B490" s="56"/>
      <c r="E490" s="225"/>
      <c r="N490" s="242"/>
      <c r="Q490" s="243"/>
    </row>
    <row r="491">
      <c r="B491" s="56"/>
      <c r="E491" s="225"/>
      <c r="N491" s="242"/>
      <c r="Q491" s="243"/>
    </row>
    <row r="492">
      <c r="B492" s="56"/>
      <c r="E492" s="225"/>
      <c r="N492" s="242"/>
      <c r="Q492" s="243"/>
    </row>
    <row r="493">
      <c r="B493" s="56"/>
      <c r="E493" s="225"/>
      <c r="N493" s="242"/>
      <c r="Q493" s="243"/>
    </row>
    <row r="494">
      <c r="B494" s="56"/>
      <c r="E494" s="225"/>
      <c r="N494" s="242"/>
      <c r="Q494" s="243"/>
    </row>
    <row r="495">
      <c r="B495" s="56"/>
      <c r="E495" s="225"/>
      <c r="N495" s="242"/>
      <c r="Q495" s="243"/>
    </row>
    <row r="496">
      <c r="B496" s="56"/>
      <c r="E496" s="225"/>
      <c r="N496" s="242"/>
      <c r="Q496" s="243"/>
    </row>
    <row r="497">
      <c r="B497" s="56"/>
      <c r="E497" s="225"/>
      <c r="N497" s="242"/>
      <c r="Q497" s="243"/>
    </row>
    <row r="498">
      <c r="B498" s="56"/>
      <c r="E498" s="225"/>
      <c r="N498" s="242"/>
      <c r="Q498" s="243"/>
    </row>
    <row r="499">
      <c r="B499" s="56"/>
      <c r="E499" s="225"/>
      <c r="N499" s="242"/>
      <c r="Q499" s="243"/>
    </row>
    <row r="500">
      <c r="B500" s="56"/>
      <c r="E500" s="225"/>
      <c r="N500" s="242"/>
      <c r="Q500" s="243"/>
    </row>
    <row r="501">
      <c r="B501" s="56"/>
      <c r="E501" s="225"/>
      <c r="N501" s="242"/>
      <c r="Q501" s="243"/>
    </row>
    <row r="502">
      <c r="B502" s="56"/>
      <c r="E502" s="225"/>
      <c r="N502" s="242"/>
      <c r="Q502" s="243"/>
    </row>
    <row r="503">
      <c r="B503" s="56"/>
      <c r="E503" s="225"/>
      <c r="N503" s="242"/>
      <c r="Q503" s="243"/>
    </row>
    <row r="504">
      <c r="B504" s="56"/>
      <c r="E504" s="225"/>
      <c r="N504" s="242"/>
      <c r="Q504" s="243"/>
    </row>
    <row r="505">
      <c r="B505" s="56"/>
      <c r="E505" s="225"/>
      <c r="N505" s="242"/>
      <c r="Q505" s="243"/>
    </row>
    <row r="506">
      <c r="B506" s="56"/>
      <c r="E506" s="225"/>
      <c r="N506" s="242"/>
      <c r="Q506" s="243"/>
    </row>
    <row r="507">
      <c r="B507" s="56"/>
      <c r="E507" s="225"/>
      <c r="N507" s="242"/>
      <c r="Q507" s="243"/>
    </row>
    <row r="508">
      <c r="B508" s="56"/>
      <c r="E508" s="225"/>
      <c r="N508" s="242"/>
      <c r="Q508" s="243"/>
    </row>
    <row r="509">
      <c r="B509" s="56"/>
      <c r="E509" s="225"/>
      <c r="N509" s="242"/>
      <c r="Q509" s="243"/>
    </row>
    <row r="510">
      <c r="B510" s="56"/>
      <c r="E510" s="225"/>
      <c r="N510" s="242"/>
      <c r="Q510" s="243"/>
    </row>
    <row r="511">
      <c r="B511" s="56"/>
      <c r="E511" s="225"/>
      <c r="N511" s="242"/>
      <c r="Q511" s="243"/>
    </row>
    <row r="512">
      <c r="B512" s="56"/>
      <c r="E512" s="225"/>
      <c r="N512" s="242"/>
      <c r="Q512" s="243"/>
    </row>
    <row r="513">
      <c r="B513" s="56"/>
      <c r="E513" s="225"/>
      <c r="N513" s="242"/>
      <c r="Q513" s="243"/>
    </row>
    <row r="514">
      <c r="B514" s="56"/>
      <c r="E514" s="225"/>
      <c r="N514" s="242"/>
      <c r="Q514" s="243"/>
    </row>
    <row r="515">
      <c r="B515" s="56"/>
      <c r="E515" s="225"/>
      <c r="N515" s="242"/>
      <c r="Q515" s="243"/>
    </row>
    <row r="516">
      <c r="B516" s="56"/>
      <c r="E516" s="225"/>
      <c r="N516" s="242"/>
      <c r="Q516" s="243"/>
    </row>
    <row r="517">
      <c r="B517" s="56"/>
      <c r="E517" s="225"/>
      <c r="N517" s="242"/>
      <c r="Q517" s="243"/>
    </row>
    <row r="518">
      <c r="B518" s="56"/>
      <c r="E518" s="225"/>
      <c r="N518" s="242"/>
      <c r="Q518" s="243"/>
    </row>
    <row r="519">
      <c r="B519" s="56"/>
      <c r="E519" s="225"/>
      <c r="N519" s="242"/>
      <c r="Q519" s="243"/>
    </row>
    <row r="520">
      <c r="B520" s="56"/>
      <c r="E520" s="225"/>
      <c r="N520" s="242"/>
      <c r="Q520" s="243"/>
    </row>
    <row r="521">
      <c r="B521" s="56"/>
      <c r="E521" s="225"/>
      <c r="N521" s="242"/>
      <c r="Q521" s="243"/>
    </row>
    <row r="522">
      <c r="B522" s="56"/>
      <c r="E522" s="225"/>
      <c r="N522" s="242"/>
      <c r="Q522" s="243"/>
    </row>
    <row r="523">
      <c r="B523" s="56"/>
      <c r="E523" s="225"/>
      <c r="N523" s="242"/>
      <c r="Q523" s="243"/>
    </row>
    <row r="524">
      <c r="B524" s="56"/>
      <c r="E524" s="225"/>
      <c r="N524" s="242"/>
      <c r="Q524" s="243"/>
    </row>
    <row r="525">
      <c r="B525" s="56"/>
      <c r="E525" s="225"/>
      <c r="N525" s="242"/>
      <c r="Q525" s="243"/>
    </row>
    <row r="526">
      <c r="B526" s="56"/>
      <c r="E526" s="225"/>
      <c r="N526" s="242"/>
      <c r="Q526" s="243"/>
    </row>
    <row r="527">
      <c r="B527" s="56"/>
      <c r="E527" s="225"/>
      <c r="N527" s="242"/>
      <c r="Q527" s="243"/>
    </row>
    <row r="528">
      <c r="B528" s="56"/>
      <c r="E528" s="225"/>
      <c r="N528" s="242"/>
      <c r="Q528" s="243"/>
    </row>
    <row r="529">
      <c r="B529" s="56"/>
      <c r="E529" s="225"/>
      <c r="N529" s="242"/>
      <c r="Q529" s="243"/>
    </row>
    <row r="530">
      <c r="B530" s="56"/>
      <c r="E530" s="225"/>
      <c r="N530" s="242"/>
      <c r="Q530" s="243"/>
    </row>
    <row r="531">
      <c r="B531" s="56"/>
      <c r="E531" s="225"/>
      <c r="N531" s="242"/>
      <c r="Q531" s="243"/>
    </row>
    <row r="532">
      <c r="B532" s="56"/>
      <c r="E532" s="225"/>
      <c r="N532" s="242"/>
      <c r="Q532" s="243"/>
    </row>
    <row r="533">
      <c r="B533" s="56"/>
      <c r="E533" s="225"/>
      <c r="N533" s="242"/>
      <c r="Q533" s="243"/>
    </row>
    <row r="534">
      <c r="B534" s="56"/>
      <c r="E534" s="225"/>
      <c r="N534" s="242"/>
      <c r="Q534" s="243"/>
    </row>
    <row r="535">
      <c r="B535" s="56"/>
      <c r="E535" s="225"/>
      <c r="N535" s="242"/>
      <c r="Q535" s="243"/>
    </row>
    <row r="536">
      <c r="B536" s="56"/>
      <c r="E536" s="225"/>
      <c r="N536" s="242"/>
      <c r="Q536" s="243"/>
    </row>
    <row r="537">
      <c r="B537" s="56"/>
      <c r="E537" s="225"/>
      <c r="N537" s="242"/>
      <c r="Q537" s="243"/>
    </row>
    <row r="538">
      <c r="B538" s="56"/>
      <c r="E538" s="225"/>
      <c r="N538" s="242"/>
      <c r="Q538" s="243"/>
    </row>
    <row r="539">
      <c r="B539" s="56"/>
      <c r="E539" s="225"/>
      <c r="N539" s="242"/>
      <c r="Q539" s="243"/>
    </row>
    <row r="540">
      <c r="B540" s="56"/>
      <c r="E540" s="225"/>
      <c r="N540" s="242"/>
      <c r="Q540" s="243"/>
    </row>
    <row r="541">
      <c r="B541" s="56"/>
      <c r="E541" s="225"/>
      <c r="N541" s="242"/>
      <c r="Q541" s="243"/>
    </row>
    <row r="542">
      <c r="B542" s="56"/>
      <c r="E542" s="225"/>
      <c r="N542" s="242"/>
      <c r="Q542" s="243"/>
    </row>
    <row r="543">
      <c r="B543" s="56"/>
      <c r="E543" s="225"/>
      <c r="N543" s="242"/>
      <c r="Q543" s="243"/>
    </row>
    <row r="544">
      <c r="B544" s="56"/>
      <c r="E544" s="225"/>
      <c r="N544" s="242"/>
      <c r="Q544" s="243"/>
    </row>
    <row r="545">
      <c r="B545" s="56"/>
      <c r="E545" s="225"/>
      <c r="N545" s="242"/>
      <c r="Q545" s="243"/>
    </row>
    <row r="546">
      <c r="B546" s="56"/>
      <c r="E546" s="225"/>
      <c r="N546" s="242"/>
      <c r="Q546" s="243"/>
    </row>
    <row r="547">
      <c r="B547" s="56"/>
      <c r="E547" s="225"/>
      <c r="N547" s="242"/>
      <c r="Q547" s="243"/>
    </row>
    <row r="548">
      <c r="B548" s="56"/>
      <c r="E548" s="225"/>
      <c r="N548" s="242"/>
      <c r="Q548" s="243"/>
    </row>
    <row r="549">
      <c r="B549" s="56"/>
      <c r="E549" s="225"/>
      <c r="N549" s="242"/>
      <c r="Q549" s="243"/>
    </row>
    <row r="550">
      <c r="B550" s="56"/>
      <c r="E550" s="225"/>
      <c r="N550" s="242"/>
      <c r="Q550" s="243"/>
    </row>
    <row r="551">
      <c r="B551" s="56"/>
      <c r="E551" s="225"/>
      <c r="N551" s="242"/>
      <c r="Q551" s="243"/>
    </row>
    <row r="552">
      <c r="B552" s="56"/>
      <c r="E552" s="225"/>
      <c r="N552" s="242"/>
      <c r="Q552" s="243"/>
    </row>
    <row r="553">
      <c r="B553" s="56"/>
      <c r="E553" s="225"/>
      <c r="N553" s="242"/>
      <c r="Q553" s="243"/>
    </row>
    <row r="554">
      <c r="B554" s="56"/>
      <c r="E554" s="225"/>
      <c r="N554" s="242"/>
      <c r="Q554" s="243"/>
    </row>
    <row r="555">
      <c r="B555" s="56"/>
      <c r="E555" s="225"/>
      <c r="N555" s="242"/>
      <c r="Q555" s="243"/>
    </row>
    <row r="556">
      <c r="B556" s="56"/>
      <c r="E556" s="225"/>
      <c r="N556" s="242"/>
      <c r="Q556" s="243"/>
    </row>
    <row r="557">
      <c r="B557" s="56"/>
      <c r="E557" s="225"/>
      <c r="N557" s="242"/>
      <c r="Q557" s="243"/>
    </row>
    <row r="558">
      <c r="B558" s="56"/>
      <c r="E558" s="225"/>
      <c r="N558" s="242"/>
      <c r="Q558" s="243"/>
    </row>
    <row r="559">
      <c r="B559" s="56"/>
      <c r="E559" s="225"/>
      <c r="N559" s="242"/>
      <c r="Q559" s="243"/>
    </row>
    <row r="560">
      <c r="B560" s="56"/>
      <c r="E560" s="225"/>
      <c r="N560" s="242"/>
      <c r="Q560" s="243"/>
    </row>
    <row r="561">
      <c r="B561" s="56"/>
      <c r="E561" s="225"/>
      <c r="N561" s="242"/>
      <c r="Q561" s="243"/>
    </row>
    <row r="562">
      <c r="B562" s="56"/>
      <c r="E562" s="225"/>
      <c r="N562" s="242"/>
      <c r="Q562" s="243"/>
    </row>
    <row r="563">
      <c r="B563" s="56"/>
      <c r="E563" s="225"/>
      <c r="N563" s="242"/>
      <c r="Q563" s="243"/>
    </row>
    <row r="564">
      <c r="B564" s="56"/>
      <c r="E564" s="225"/>
      <c r="N564" s="242"/>
      <c r="Q564" s="243"/>
    </row>
    <row r="565">
      <c r="B565" s="56"/>
      <c r="E565" s="225"/>
      <c r="N565" s="242"/>
      <c r="Q565" s="243"/>
    </row>
    <row r="566">
      <c r="B566" s="56"/>
      <c r="E566" s="225"/>
      <c r="N566" s="242"/>
      <c r="Q566" s="243"/>
    </row>
    <row r="567">
      <c r="B567" s="56"/>
      <c r="E567" s="225"/>
      <c r="N567" s="242"/>
      <c r="Q567" s="243"/>
    </row>
    <row r="568">
      <c r="B568" s="56"/>
      <c r="E568" s="225"/>
      <c r="N568" s="242"/>
      <c r="Q568" s="243"/>
    </row>
    <row r="569">
      <c r="B569" s="56"/>
      <c r="E569" s="225"/>
      <c r="N569" s="242"/>
      <c r="Q569" s="243"/>
    </row>
    <row r="570">
      <c r="B570" s="56"/>
      <c r="E570" s="225"/>
      <c r="N570" s="242"/>
      <c r="Q570" s="243"/>
    </row>
    <row r="571">
      <c r="B571" s="56"/>
      <c r="E571" s="225"/>
      <c r="N571" s="242"/>
      <c r="Q571" s="243"/>
    </row>
    <row r="572">
      <c r="B572" s="56"/>
      <c r="E572" s="225"/>
      <c r="N572" s="242"/>
      <c r="Q572" s="243"/>
    </row>
    <row r="573">
      <c r="B573" s="56"/>
      <c r="E573" s="225"/>
      <c r="N573" s="242"/>
      <c r="Q573" s="243"/>
    </row>
    <row r="574">
      <c r="B574" s="56"/>
      <c r="E574" s="225"/>
      <c r="N574" s="242"/>
      <c r="Q574" s="243"/>
    </row>
    <row r="575">
      <c r="B575" s="56"/>
      <c r="E575" s="225"/>
      <c r="N575" s="242"/>
      <c r="Q575" s="243"/>
    </row>
    <row r="576">
      <c r="B576" s="56"/>
      <c r="E576" s="225"/>
      <c r="N576" s="242"/>
      <c r="Q576" s="243"/>
    </row>
    <row r="577">
      <c r="B577" s="56"/>
      <c r="E577" s="225"/>
      <c r="N577" s="242"/>
      <c r="Q577" s="243"/>
    </row>
    <row r="578">
      <c r="B578" s="56"/>
      <c r="E578" s="225"/>
      <c r="N578" s="242"/>
      <c r="Q578" s="243"/>
    </row>
    <row r="579">
      <c r="B579" s="56"/>
      <c r="E579" s="225"/>
      <c r="N579" s="242"/>
      <c r="Q579" s="243"/>
    </row>
    <row r="580">
      <c r="B580" s="56"/>
      <c r="E580" s="225"/>
      <c r="N580" s="242"/>
      <c r="Q580" s="243"/>
    </row>
    <row r="581">
      <c r="B581" s="56"/>
      <c r="E581" s="225"/>
      <c r="N581" s="242"/>
      <c r="Q581" s="243"/>
    </row>
    <row r="582">
      <c r="B582" s="56"/>
      <c r="E582" s="225"/>
      <c r="N582" s="242"/>
      <c r="Q582" s="243"/>
    </row>
    <row r="583">
      <c r="B583" s="56"/>
      <c r="E583" s="225"/>
      <c r="N583" s="242"/>
      <c r="Q583" s="243"/>
    </row>
    <row r="584">
      <c r="B584" s="56"/>
      <c r="E584" s="225"/>
      <c r="N584" s="242"/>
      <c r="Q584" s="243"/>
    </row>
    <row r="585">
      <c r="B585" s="56"/>
      <c r="E585" s="225"/>
      <c r="N585" s="242"/>
      <c r="Q585" s="243"/>
    </row>
    <row r="586">
      <c r="B586" s="56"/>
      <c r="E586" s="225"/>
      <c r="N586" s="242"/>
      <c r="Q586" s="243"/>
    </row>
    <row r="587">
      <c r="B587" s="56"/>
      <c r="E587" s="225"/>
      <c r="N587" s="242"/>
      <c r="Q587" s="243"/>
    </row>
    <row r="588">
      <c r="B588" s="56"/>
      <c r="E588" s="225"/>
      <c r="N588" s="242"/>
      <c r="Q588" s="243"/>
    </row>
    <row r="589">
      <c r="B589" s="56"/>
      <c r="E589" s="225"/>
      <c r="N589" s="242"/>
      <c r="Q589" s="243"/>
    </row>
    <row r="590">
      <c r="B590" s="56"/>
      <c r="E590" s="225"/>
      <c r="N590" s="242"/>
      <c r="Q590" s="243"/>
    </row>
    <row r="591">
      <c r="B591" s="56"/>
      <c r="E591" s="225"/>
      <c r="N591" s="242"/>
      <c r="Q591" s="243"/>
    </row>
    <row r="592">
      <c r="B592" s="56"/>
      <c r="E592" s="225"/>
      <c r="N592" s="242"/>
      <c r="Q592" s="243"/>
    </row>
    <row r="593">
      <c r="B593" s="56"/>
      <c r="E593" s="225"/>
      <c r="N593" s="242"/>
      <c r="Q593" s="243"/>
    </row>
    <row r="594">
      <c r="B594" s="56"/>
      <c r="E594" s="225"/>
      <c r="N594" s="242"/>
      <c r="Q594" s="243"/>
    </row>
    <row r="595">
      <c r="B595" s="56"/>
      <c r="E595" s="225"/>
      <c r="N595" s="242"/>
      <c r="Q595" s="243"/>
    </row>
    <row r="596">
      <c r="B596" s="56"/>
      <c r="E596" s="225"/>
      <c r="N596" s="242"/>
      <c r="Q596" s="243"/>
    </row>
    <row r="597">
      <c r="B597" s="56"/>
      <c r="E597" s="225"/>
      <c r="N597" s="242"/>
      <c r="Q597" s="243"/>
    </row>
    <row r="598">
      <c r="B598" s="56"/>
      <c r="E598" s="225"/>
      <c r="N598" s="242"/>
      <c r="Q598" s="243"/>
    </row>
    <row r="599">
      <c r="B599" s="56"/>
      <c r="E599" s="225"/>
      <c r="N599" s="242"/>
      <c r="Q599" s="243"/>
    </row>
    <row r="600">
      <c r="B600" s="56"/>
      <c r="E600" s="225"/>
      <c r="N600" s="242"/>
      <c r="Q600" s="243"/>
    </row>
    <row r="601">
      <c r="B601" s="56"/>
      <c r="E601" s="225"/>
      <c r="N601" s="242"/>
      <c r="Q601" s="243"/>
    </row>
    <row r="602">
      <c r="B602" s="56"/>
      <c r="E602" s="225"/>
      <c r="N602" s="242"/>
      <c r="Q602" s="243"/>
    </row>
    <row r="603">
      <c r="B603" s="56"/>
      <c r="E603" s="225"/>
      <c r="N603" s="242"/>
      <c r="Q603" s="243"/>
    </row>
    <row r="604">
      <c r="B604" s="56"/>
      <c r="E604" s="225"/>
      <c r="N604" s="242"/>
      <c r="Q604" s="243"/>
    </row>
    <row r="605">
      <c r="B605" s="56"/>
      <c r="E605" s="225"/>
      <c r="N605" s="242"/>
      <c r="Q605" s="243"/>
    </row>
    <row r="606">
      <c r="B606" s="56"/>
      <c r="E606" s="225"/>
      <c r="N606" s="242"/>
      <c r="Q606" s="243"/>
    </row>
    <row r="607">
      <c r="B607" s="56"/>
      <c r="E607" s="225"/>
      <c r="N607" s="242"/>
      <c r="Q607" s="243"/>
    </row>
    <row r="608">
      <c r="B608" s="56"/>
      <c r="E608" s="225"/>
      <c r="N608" s="242"/>
      <c r="Q608" s="243"/>
    </row>
    <row r="609">
      <c r="B609" s="56"/>
      <c r="E609" s="225"/>
      <c r="N609" s="242"/>
      <c r="Q609" s="243"/>
    </row>
    <row r="610">
      <c r="B610" s="56"/>
      <c r="E610" s="225"/>
      <c r="N610" s="242"/>
      <c r="Q610" s="243"/>
    </row>
    <row r="611">
      <c r="B611" s="56"/>
      <c r="E611" s="225"/>
      <c r="N611" s="242"/>
      <c r="Q611" s="243"/>
    </row>
    <row r="612">
      <c r="B612" s="56"/>
      <c r="E612" s="225"/>
      <c r="N612" s="242"/>
      <c r="Q612" s="243"/>
    </row>
    <row r="613">
      <c r="B613" s="56"/>
      <c r="E613" s="225"/>
      <c r="N613" s="242"/>
      <c r="Q613" s="243"/>
    </row>
    <row r="614">
      <c r="B614" s="56"/>
      <c r="E614" s="225"/>
      <c r="N614" s="242"/>
      <c r="Q614" s="243"/>
    </row>
    <row r="615">
      <c r="B615" s="56"/>
      <c r="E615" s="225"/>
      <c r="N615" s="242"/>
      <c r="Q615" s="243"/>
    </row>
    <row r="616">
      <c r="B616" s="56"/>
      <c r="E616" s="225"/>
      <c r="N616" s="242"/>
      <c r="Q616" s="243"/>
    </row>
    <row r="617">
      <c r="B617" s="56"/>
      <c r="E617" s="225"/>
      <c r="N617" s="242"/>
      <c r="Q617" s="243"/>
    </row>
    <row r="618">
      <c r="B618" s="56"/>
      <c r="E618" s="225"/>
      <c r="N618" s="242"/>
      <c r="Q618" s="243"/>
    </row>
    <row r="619">
      <c r="B619" s="56"/>
      <c r="E619" s="225"/>
      <c r="N619" s="242"/>
      <c r="Q619" s="243"/>
    </row>
    <row r="620">
      <c r="B620" s="56"/>
      <c r="E620" s="225"/>
      <c r="N620" s="242"/>
      <c r="Q620" s="243"/>
    </row>
    <row r="621">
      <c r="B621" s="56"/>
      <c r="E621" s="225"/>
      <c r="N621" s="242"/>
      <c r="Q621" s="243"/>
    </row>
    <row r="622">
      <c r="B622" s="56"/>
      <c r="E622" s="225"/>
      <c r="N622" s="242"/>
      <c r="Q622" s="243"/>
    </row>
    <row r="623">
      <c r="B623" s="56"/>
      <c r="E623" s="225"/>
      <c r="N623" s="242"/>
      <c r="Q623" s="243"/>
    </row>
    <row r="624">
      <c r="B624" s="56"/>
      <c r="E624" s="225"/>
      <c r="N624" s="242"/>
      <c r="Q624" s="243"/>
    </row>
    <row r="625">
      <c r="B625" s="56"/>
      <c r="E625" s="225"/>
      <c r="N625" s="242"/>
      <c r="Q625" s="243"/>
    </row>
    <row r="626">
      <c r="B626" s="56"/>
      <c r="E626" s="225"/>
      <c r="N626" s="242"/>
      <c r="Q626" s="243"/>
    </row>
    <row r="627">
      <c r="B627" s="56"/>
      <c r="E627" s="225"/>
      <c r="N627" s="242"/>
      <c r="Q627" s="243"/>
    </row>
    <row r="628">
      <c r="B628" s="56"/>
      <c r="E628" s="225"/>
      <c r="N628" s="242"/>
      <c r="Q628" s="243"/>
    </row>
    <row r="629">
      <c r="B629" s="56"/>
      <c r="E629" s="225"/>
      <c r="N629" s="242"/>
      <c r="Q629" s="243"/>
    </row>
    <row r="630">
      <c r="B630" s="56"/>
      <c r="E630" s="225"/>
      <c r="N630" s="242"/>
      <c r="Q630" s="243"/>
    </row>
    <row r="631">
      <c r="B631" s="56"/>
      <c r="E631" s="225"/>
      <c r="N631" s="242"/>
      <c r="Q631" s="243"/>
    </row>
    <row r="632">
      <c r="B632" s="56"/>
      <c r="E632" s="225"/>
      <c r="N632" s="242"/>
      <c r="Q632" s="243"/>
    </row>
    <row r="633">
      <c r="B633" s="56"/>
      <c r="E633" s="225"/>
      <c r="N633" s="242"/>
      <c r="Q633" s="243"/>
    </row>
    <row r="634">
      <c r="B634" s="56"/>
      <c r="E634" s="225"/>
      <c r="N634" s="242"/>
      <c r="Q634" s="243"/>
    </row>
    <row r="635">
      <c r="B635" s="56"/>
      <c r="E635" s="225"/>
      <c r="N635" s="242"/>
      <c r="Q635" s="243"/>
    </row>
    <row r="636">
      <c r="B636" s="56"/>
      <c r="E636" s="225"/>
      <c r="N636" s="242"/>
      <c r="Q636" s="243"/>
    </row>
    <row r="637">
      <c r="B637" s="56"/>
      <c r="E637" s="225"/>
      <c r="N637" s="242"/>
      <c r="Q637" s="243"/>
    </row>
    <row r="638">
      <c r="B638" s="56"/>
      <c r="E638" s="225"/>
      <c r="N638" s="242"/>
      <c r="Q638" s="243"/>
    </row>
    <row r="639">
      <c r="B639" s="56"/>
      <c r="E639" s="225"/>
      <c r="N639" s="242"/>
      <c r="Q639" s="243"/>
    </row>
    <row r="640">
      <c r="B640" s="56"/>
      <c r="E640" s="225"/>
      <c r="N640" s="242"/>
      <c r="Q640" s="243"/>
    </row>
    <row r="641">
      <c r="B641" s="56"/>
      <c r="E641" s="225"/>
      <c r="N641" s="242"/>
      <c r="Q641" s="243"/>
    </row>
    <row r="642">
      <c r="B642" s="56"/>
      <c r="E642" s="225"/>
      <c r="N642" s="242"/>
      <c r="Q642" s="243"/>
    </row>
    <row r="643">
      <c r="B643" s="56"/>
      <c r="E643" s="225"/>
      <c r="N643" s="242"/>
      <c r="Q643" s="243"/>
    </row>
    <row r="644">
      <c r="B644" s="56"/>
      <c r="E644" s="225"/>
      <c r="N644" s="242"/>
      <c r="Q644" s="243"/>
    </row>
    <row r="645">
      <c r="B645" s="56"/>
      <c r="E645" s="225"/>
      <c r="N645" s="242"/>
      <c r="Q645" s="243"/>
    </row>
    <row r="646">
      <c r="B646" s="56"/>
      <c r="E646" s="225"/>
      <c r="N646" s="242"/>
      <c r="Q646" s="243"/>
    </row>
    <row r="647">
      <c r="B647" s="56"/>
      <c r="E647" s="225"/>
      <c r="N647" s="242"/>
      <c r="Q647" s="243"/>
    </row>
    <row r="648">
      <c r="B648" s="56"/>
      <c r="E648" s="225"/>
      <c r="N648" s="242"/>
      <c r="Q648" s="243"/>
    </row>
    <row r="649">
      <c r="B649" s="56"/>
      <c r="E649" s="225"/>
      <c r="N649" s="242"/>
      <c r="Q649" s="243"/>
    </row>
    <row r="650">
      <c r="B650" s="56"/>
      <c r="E650" s="225"/>
      <c r="N650" s="242"/>
      <c r="Q650" s="243"/>
    </row>
    <row r="651">
      <c r="B651" s="56"/>
      <c r="E651" s="225"/>
      <c r="N651" s="242"/>
      <c r="Q651" s="243"/>
    </row>
    <row r="652">
      <c r="B652" s="56"/>
      <c r="E652" s="225"/>
      <c r="N652" s="242"/>
      <c r="Q652" s="243"/>
    </row>
    <row r="653">
      <c r="B653" s="56"/>
      <c r="E653" s="225"/>
      <c r="N653" s="242"/>
      <c r="Q653" s="243"/>
    </row>
    <row r="654">
      <c r="B654" s="56"/>
      <c r="E654" s="225"/>
      <c r="N654" s="242"/>
      <c r="Q654" s="243"/>
    </row>
    <row r="655">
      <c r="B655" s="56"/>
      <c r="E655" s="225"/>
      <c r="N655" s="242"/>
      <c r="Q655" s="243"/>
    </row>
    <row r="656">
      <c r="B656" s="56"/>
      <c r="E656" s="225"/>
      <c r="N656" s="242"/>
      <c r="Q656" s="243"/>
    </row>
    <row r="657">
      <c r="B657" s="56"/>
      <c r="E657" s="225"/>
      <c r="N657" s="242"/>
      <c r="Q657" s="243"/>
    </row>
    <row r="658">
      <c r="B658" s="56"/>
      <c r="E658" s="225"/>
      <c r="N658" s="242"/>
      <c r="Q658" s="243"/>
    </row>
    <row r="659">
      <c r="B659" s="56"/>
      <c r="E659" s="225"/>
      <c r="N659" s="242"/>
      <c r="Q659" s="243"/>
    </row>
    <row r="660">
      <c r="B660" s="56"/>
      <c r="E660" s="225"/>
      <c r="N660" s="242"/>
      <c r="Q660" s="243"/>
    </row>
    <row r="661">
      <c r="B661" s="56"/>
      <c r="E661" s="225"/>
      <c r="N661" s="242"/>
      <c r="Q661" s="243"/>
    </row>
    <row r="662">
      <c r="B662" s="56"/>
      <c r="E662" s="225"/>
      <c r="N662" s="242"/>
      <c r="Q662" s="243"/>
    </row>
    <row r="663">
      <c r="B663" s="56"/>
      <c r="E663" s="225"/>
      <c r="N663" s="242"/>
      <c r="Q663" s="243"/>
    </row>
    <row r="664">
      <c r="B664" s="56"/>
      <c r="E664" s="225"/>
      <c r="N664" s="242"/>
      <c r="Q664" s="243"/>
    </row>
    <row r="665">
      <c r="B665" s="56"/>
      <c r="E665" s="225"/>
      <c r="N665" s="242"/>
      <c r="Q665" s="243"/>
    </row>
    <row r="666">
      <c r="B666" s="56"/>
      <c r="E666" s="225"/>
      <c r="N666" s="242"/>
      <c r="Q666" s="243"/>
    </row>
    <row r="667">
      <c r="B667" s="56"/>
      <c r="E667" s="225"/>
      <c r="N667" s="242"/>
      <c r="Q667" s="243"/>
    </row>
    <row r="668">
      <c r="B668" s="56"/>
      <c r="E668" s="225"/>
      <c r="N668" s="242"/>
      <c r="Q668" s="243"/>
    </row>
    <row r="669">
      <c r="B669" s="56"/>
      <c r="E669" s="225"/>
      <c r="N669" s="242"/>
      <c r="Q669" s="243"/>
    </row>
    <row r="670">
      <c r="B670" s="56"/>
      <c r="E670" s="225"/>
      <c r="N670" s="242"/>
      <c r="Q670" s="243"/>
    </row>
    <row r="671">
      <c r="B671" s="56"/>
      <c r="E671" s="225"/>
      <c r="N671" s="242"/>
      <c r="Q671" s="243"/>
    </row>
    <row r="672">
      <c r="B672" s="56"/>
      <c r="E672" s="225"/>
      <c r="N672" s="242"/>
      <c r="Q672" s="243"/>
    </row>
    <row r="673">
      <c r="B673" s="56"/>
      <c r="E673" s="225"/>
      <c r="N673" s="242"/>
      <c r="Q673" s="243"/>
    </row>
    <row r="674">
      <c r="B674" s="56"/>
      <c r="E674" s="225"/>
      <c r="N674" s="242"/>
      <c r="Q674" s="243"/>
    </row>
    <row r="675">
      <c r="B675" s="56"/>
      <c r="E675" s="225"/>
      <c r="N675" s="242"/>
      <c r="Q675" s="243"/>
    </row>
    <row r="676">
      <c r="B676" s="56"/>
      <c r="E676" s="225"/>
      <c r="N676" s="242"/>
      <c r="Q676" s="243"/>
    </row>
    <row r="677">
      <c r="B677" s="56"/>
      <c r="E677" s="225"/>
      <c r="N677" s="242"/>
      <c r="Q677" s="243"/>
    </row>
    <row r="678">
      <c r="B678" s="56"/>
      <c r="E678" s="225"/>
      <c r="N678" s="242"/>
      <c r="Q678" s="243"/>
    </row>
    <row r="679">
      <c r="B679" s="56"/>
      <c r="E679" s="225"/>
      <c r="N679" s="242"/>
      <c r="Q679" s="243"/>
    </row>
    <row r="680">
      <c r="B680" s="56"/>
      <c r="E680" s="225"/>
      <c r="N680" s="242"/>
      <c r="Q680" s="243"/>
    </row>
    <row r="681">
      <c r="B681" s="56"/>
      <c r="E681" s="225"/>
      <c r="N681" s="242"/>
      <c r="Q681" s="243"/>
    </row>
    <row r="682">
      <c r="B682" s="56"/>
      <c r="E682" s="225"/>
      <c r="N682" s="242"/>
      <c r="Q682" s="243"/>
    </row>
    <row r="683">
      <c r="B683" s="56"/>
      <c r="E683" s="225"/>
      <c r="N683" s="242"/>
      <c r="Q683" s="243"/>
    </row>
    <row r="684">
      <c r="B684" s="56"/>
      <c r="E684" s="225"/>
      <c r="N684" s="242"/>
      <c r="Q684" s="243"/>
    </row>
    <row r="685">
      <c r="B685" s="56"/>
      <c r="E685" s="225"/>
      <c r="N685" s="242"/>
      <c r="Q685" s="243"/>
    </row>
    <row r="686">
      <c r="B686" s="56"/>
      <c r="E686" s="225"/>
      <c r="N686" s="242"/>
      <c r="Q686" s="243"/>
    </row>
    <row r="687">
      <c r="B687" s="56"/>
      <c r="E687" s="225"/>
      <c r="N687" s="242"/>
      <c r="Q687" s="243"/>
    </row>
    <row r="688">
      <c r="B688" s="56"/>
      <c r="E688" s="225"/>
      <c r="N688" s="242"/>
      <c r="Q688" s="243"/>
    </row>
    <row r="689">
      <c r="B689" s="56"/>
      <c r="E689" s="225"/>
      <c r="N689" s="242"/>
      <c r="Q689" s="243"/>
    </row>
    <row r="690">
      <c r="B690" s="56"/>
      <c r="E690" s="225"/>
      <c r="N690" s="242"/>
      <c r="Q690" s="243"/>
    </row>
    <row r="691">
      <c r="B691" s="56"/>
      <c r="E691" s="225"/>
      <c r="N691" s="242"/>
      <c r="Q691" s="243"/>
    </row>
    <row r="692">
      <c r="B692" s="56"/>
      <c r="E692" s="225"/>
      <c r="N692" s="242"/>
      <c r="Q692" s="243"/>
    </row>
    <row r="693">
      <c r="B693" s="56"/>
      <c r="E693" s="225"/>
      <c r="N693" s="242"/>
      <c r="Q693" s="243"/>
    </row>
    <row r="694">
      <c r="B694" s="56"/>
      <c r="E694" s="225"/>
      <c r="N694" s="242"/>
      <c r="Q694" s="243"/>
    </row>
    <row r="695">
      <c r="B695" s="56"/>
      <c r="E695" s="225"/>
      <c r="N695" s="242"/>
      <c r="Q695" s="243"/>
    </row>
    <row r="696">
      <c r="B696" s="56"/>
      <c r="E696" s="225"/>
      <c r="N696" s="242"/>
      <c r="Q696" s="243"/>
    </row>
    <row r="697">
      <c r="B697" s="56"/>
      <c r="E697" s="225"/>
      <c r="N697" s="242"/>
      <c r="Q697" s="243"/>
    </row>
    <row r="698">
      <c r="B698" s="56"/>
      <c r="E698" s="225"/>
      <c r="N698" s="242"/>
      <c r="Q698" s="243"/>
    </row>
    <row r="699">
      <c r="B699" s="56"/>
      <c r="E699" s="225"/>
      <c r="N699" s="242"/>
      <c r="Q699" s="243"/>
    </row>
    <row r="700">
      <c r="B700" s="56"/>
      <c r="E700" s="225"/>
      <c r="N700" s="242"/>
      <c r="Q700" s="243"/>
    </row>
    <row r="701">
      <c r="B701" s="56"/>
      <c r="E701" s="225"/>
      <c r="N701" s="242"/>
      <c r="Q701" s="243"/>
    </row>
    <row r="702">
      <c r="B702" s="56"/>
      <c r="E702" s="225"/>
      <c r="N702" s="242"/>
      <c r="Q702" s="243"/>
    </row>
    <row r="703">
      <c r="B703" s="56"/>
      <c r="E703" s="225"/>
      <c r="N703" s="242"/>
      <c r="Q703" s="243"/>
    </row>
    <row r="704">
      <c r="B704" s="56"/>
      <c r="E704" s="225"/>
      <c r="N704" s="242"/>
      <c r="Q704" s="243"/>
    </row>
    <row r="705">
      <c r="B705" s="56"/>
      <c r="E705" s="225"/>
      <c r="N705" s="242"/>
      <c r="Q705" s="243"/>
    </row>
    <row r="706">
      <c r="B706" s="56"/>
      <c r="E706" s="225"/>
      <c r="N706" s="242"/>
      <c r="Q706" s="243"/>
    </row>
    <row r="707">
      <c r="B707" s="56"/>
      <c r="E707" s="225"/>
      <c r="N707" s="242"/>
      <c r="Q707" s="243"/>
    </row>
    <row r="708">
      <c r="B708" s="56"/>
      <c r="E708" s="225"/>
      <c r="N708" s="242"/>
      <c r="Q708" s="243"/>
    </row>
    <row r="709">
      <c r="B709" s="56"/>
      <c r="E709" s="225"/>
      <c r="N709" s="242"/>
      <c r="Q709" s="243"/>
    </row>
    <row r="710">
      <c r="B710" s="56"/>
      <c r="E710" s="225"/>
      <c r="N710" s="242"/>
      <c r="Q710" s="243"/>
    </row>
    <row r="711">
      <c r="B711" s="56"/>
      <c r="E711" s="225"/>
      <c r="N711" s="242"/>
      <c r="Q711" s="243"/>
    </row>
    <row r="712">
      <c r="B712" s="56"/>
      <c r="E712" s="225"/>
      <c r="N712" s="242"/>
      <c r="Q712" s="243"/>
    </row>
    <row r="713">
      <c r="B713" s="56"/>
      <c r="E713" s="225"/>
      <c r="N713" s="242"/>
      <c r="Q713" s="243"/>
    </row>
    <row r="714">
      <c r="B714" s="56"/>
      <c r="E714" s="225"/>
      <c r="N714" s="242"/>
      <c r="Q714" s="243"/>
    </row>
    <row r="715">
      <c r="B715" s="56"/>
      <c r="E715" s="225"/>
      <c r="N715" s="242"/>
      <c r="Q715" s="243"/>
    </row>
    <row r="716">
      <c r="B716" s="56"/>
      <c r="E716" s="225"/>
      <c r="N716" s="242"/>
      <c r="Q716" s="243"/>
    </row>
    <row r="717">
      <c r="B717" s="56"/>
      <c r="E717" s="225"/>
      <c r="N717" s="242"/>
      <c r="Q717" s="243"/>
    </row>
    <row r="718">
      <c r="B718" s="56"/>
      <c r="E718" s="225"/>
      <c r="N718" s="242"/>
      <c r="Q718" s="243"/>
    </row>
    <row r="719">
      <c r="B719" s="56"/>
      <c r="E719" s="225"/>
      <c r="N719" s="242"/>
      <c r="Q719" s="243"/>
    </row>
    <row r="720">
      <c r="B720" s="56"/>
      <c r="E720" s="225"/>
      <c r="N720" s="242"/>
      <c r="Q720" s="243"/>
    </row>
    <row r="721">
      <c r="B721" s="56"/>
      <c r="E721" s="225"/>
      <c r="N721" s="242"/>
      <c r="Q721" s="243"/>
    </row>
    <row r="722">
      <c r="B722" s="56"/>
      <c r="E722" s="225"/>
      <c r="N722" s="242"/>
      <c r="Q722" s="243"/>
    </row>
    <row r="723">
      <c r="B723" s="56"/>
      <c r="E723" s="225"/>
      <c r="N723" s="242"/>
      <c r="Q723" s="243"/>
    </row>
    <row r="724">
      <c r="B724" s="56"/>
      <c r="E724" s="225"/>
      <c r="N724" s="242"/>
      <c r="Q724" s="243"/>
    </row>
    <row r="725">
      <c r="B725" s="56"/>
      <c r="E725" s="225"/>
      <c r="N725" s="242"/>
      <c r="Q725" s="243"/>
    </row>
    <row r="726">
      <c r="B726" s="56"/>
      <c r="E726" s="225"/>
      <c r="N726" s="242"/>
      <c r="Q726" s="243"/>
    </row>
    <row r="727">
      <c r="B727" s="56"/>
      <c r="E727" s="225"/>
      <c r="N727" s="242"/>
      <c r="Q727" s="243"/>
    </row>
    <row r="728">
      <c r="B728" s="56"/>
      <c r="E728" s="225"/>
      <c r="N728" s="242"/>
      <c r="Q728" s="243"/>
    </row>
    <row r="729">
      <c r="B729" s="56"/>
      <c r="E729" s="225"/>
      <c r="N729" s="242"/>
      <c r="Q729" s="243"/>
    </row>
    <row r="730">
      <c r="B730" s="56"/>
      <c r="E730" s="225"/>
      <c r="N730" s="242"/>
      <c r="Q730" s="243"/>
    </row>
    <row r="731">
      <c r="B731" s="56"/>
      <c r="E731" s="225"/>
      <c r="N731" s="242"/>
      <c r="Q731" s="243"/>
    </row>
    <row r="732">
      <c r="B732" s="56"/>
      <c r="E732" s="225"/>
      <c r="N732" s="242"/>
      <c r="Q732" s="243"/>
    </row>
    <row r="733">
      <c r="B733" s="56"/>
      <c r="E733" s="225"/>
      <c r="N733" s="242"/>
      <c r="Q733" s="243"/>
    </row>
    <row r="734">
      <c r="B734" s="56"/>
      <c r="E734" s="225"/>
      <c r="N734" s="242"/>
      <c r="Q734" s="243"/>
    </row>
    <row r="735">
      <c r="B735" s="56"/>
      <c r="E735" s="225"/>
      <c r="N735" s="242"/>
      <c r="Q735" s="243"/>
    </row>
    <row r="736">
      <c r="B736" s="56"/>
      <c r="E736" s="225"/>
      <c r="N736" s="242"/>
      <c r="Q736" s="243"/>
    </row>
    <row r="737">
      <c r="B737" s="56"/>
      <c r="E737" s="225"/>
      <c r="N737" s="242"/>
      <c r="Q737" s="243"/>
    </row>
    <row r="738">
      <c r="B738" s="56"/>
      <c r="E738" s="225"/>
      <c r="N738" s="242"/>
      <c r="Q738" s="243"/>
    </row>
    <row r="739">
      <c r="B739" s="56"/>
      <c r="E739" s="225"/>
      <c r="N739" s="242"/>
      <c r="Q739" s="243"/>
    </row>
    <row r="740">
      <c r="B740" s="56"/>
      <c r="E740" s="225"/>
      <c r="N740" s="242"/>
      <c r="Q740" s="243"/>
    </row>
    <row r="741">
      <c r="B741" s="56"/>
      <c r="E741" s="225"/>
      <c r="N741" s="242"/>
      <c r="Q741" s="243"/>
    </row>
    <row r="742">
      <c r="B742" s="56"/>
      <c r="E742" s="225"/>
      <c r="N742" s="242"/>
      <c r="Q742" s="243"/>
    </row>
    <row r="743">
      <c r="B743" s="56"/>
      <c r="E743" s="225"/>
      <c r="N743" s="242"/>
      <c r="Q743" s="243"/>
    </row>
    <row r="744">
      <c r="B744" s="56"/>
      <c r="E744" s="225"/>
      <c r="N744" s="242"/>
      <c r="Q744" s="243"/>
    </row>
    <row r="745">
      <c r="B745" s="56"/>
      <c r="E745" s="225"/>
      <c r="N745" s="242"/>
      <c r="Q745" s="243"/>
    </row>
    <row r="746">
      <c r="B746" s="56"/>
      <c r="E746" s="225"/>
      <c r="N746" s="242"/>
      <c r="Q746" s="243"/>
    </row>
    <row r="747">
      <c r="B747" s="56"/>
      <c r="E747" s="225"/>
      <c r="N747" s="242"/>
      <c r="Q747" s="243"/>
    </row>
    <row r="748">
      <c r="B748" s="56"/>
      <c r="E748" s="225"/>
      <c r="N748" s="242"/>
      <c r="Q748" s="243"/>
    </row>
    <row r="749">
      <c r="B749" s="56"/>
      <c r="E749" s="225"/>
      <c r="N749" s="242"/>
      <c r="Q749" s="243"/>
    </row>
    <row r="750">
      <c r="B750" s="56"/>
      <c r="E750" s="225"/>
      <c r="N750" s="242"/>
      <c r="Q750" s="243"/>
    </row>
    <row r="751">
      <c r="B751" s="56"/>
      <c r="E751" s="225"/>
      <c r="N751" s="242"/>
      <c r="Q751" s="243"/>
    </row>
    <row r="752">
      <c r="B752" s="56"/>
      <c r="E752" s="225"/>
      <c r="N752" s="242"/>
      <c r="Q752" s="243"/>
    </row>
    <row r="753">
      <c r="B753" s="56"/>
      <c r="E753" s="225"/>
      <c r="N753" s="242"/>
      <c r="Q753" s="243"/>
    </row>
    <row r="754">
      <c r="B754" s="56"/>
      <c r="E754" s="225"/>
      <c r="N754" s="242"/>
      <c r="Q754" s="243"/>
    </row>
    <row r="755">
      <c r="B755" s="56"/>
      <c r="E755" s="225"/>
      <c r="N755" s="242"/>
      <c r="Q755" s="243"/>
    </row>
    <row r="756">
      <c r="B756" s="56"/>
      <c r="E756" s="225"/>
      <c r="N756" s="242"/>
      <c r="Q756" s="243"/>
    </row>
    <row r="757">
      <c r="B757" s="56"/>
      <c r="E757" s="225"/>
      <c r="N757" s="242"/>
      <c r="Q757" s="243"/>
    </row>
    <row r="758">
      <c r="B758" s="56"/>
      <c r="E758" s="225"/>
      <c r="N758" s="242"/>
      <c r="Q758" s="243"/>
    </row>
    <row r="759">
      <c r="B759" s="56"/>
      <c r="E759" s="225"/>
      <c r="N759" s="242"/>
      <c r="Q759" s="243"/>
    </row>
    <row r="760">
      <c r="B760" s="56"/>
      <c r="E760" s="225"/>
      <c r="N760" s="242"/>
      <c r="Q760" s="243"/>
    </row>
    <row r="761">
      <c r="B761" s="56"/>
      <c r="E761" s="225"/>
      <c r="N761" s="242"/>
      <c r="Q761" s="243"/>
    </row>
    <row r="762">
      <c r="B762" s="56"/>
      <c r="E762" s="225"/>
      <c r="N762" s="242"/>
      <c r="Q762" s="243"/>
    </row>
    <row r="763">
      <c r="B763" s="56"/>
      <c r="E763" s="225"/>
      <c r="N763" s="242"/>
      <c r="Q763" s="243"/>
    </row>
    <row r="764">
      <c r="B764" s="56"/>
      <c r="E764" s="225"/>
      <c r="N764" s="242"/>
      <c r="Q764" s="243"/>
    </row>
    <row r="765">
      <c r="B765" s="56"/>
      <c r="E765" s="225"/>
      <c r="N765" s="242"/>
      <c r="Q765" s="243"/>
    </row>
    <row r="766">
      <c r="B766" s="56"/>
      <c r="E766" s="225"/>
      <c r="N766" s="242"/>
      <c r="Q766" s="243"/>
    </row>
    <row r="767">
      <c r="B767" s="56"/>
      <c r="E767" s="225"/>
      <c r="N767" s="242"/>
      <c r="Q767" s="243"/>
    </row>
    <row r="768">
      <c r="B768" s="56"/>
      <c r="E768" s="225"/>
      <c r="N768" s="242"/>
      <c r="Q768" s="243"/>
    </row>
    <row r="769">
      <c r="B769" s="56"/>
      <c r="E769" s="225"/>
      <c r="N769" s="242"/>
      <c r="Q769" s="243"/>
    </row>
    <row r="770">
      <c r="B770" s="56"/>
      <c r="E770" s="225"/>
      <c r="N770" s="242"/>
      <c r="Q770" s="243"/>
    </row>
    <row r="771">
      <c r="B771" s="56"/>
      <c r="E771" s="225"/>
      <c r="N771" s="242"/>
      <c r="Q771" s="243"/>
    </row>
    <row r="772">
      <c r="B772" s="56"/>
      <c r="E772" s="225"/>
      <c r="N772" s="242"/>
      <c r="Q772" s="243"/>
    </row>
    <row r="773">
      <c r="B773" s="56"/>
      <c r="E773" s="225"/>
      <c r="N773" s="242"/>
      <c r="Q773" s="243"/>
    </row>
    <row r="774">
      <c r="B774" s="56"/>
      <c r="E774" s="225"/>
      <c r="N774" s="242"/>
      <c r="Q774" s="243"/>
    </row>
    <row r="775">
      <c r="B775" s="56"/>
      <c r="E775" s="225"/>
      <c r="N775" s="242"/>
      <c r="Q775" s="243"/>
    </row>
    <row r="776">
      <c r="B776" s="56"/>
      <c r="E776" s="225"/>
      <c r="N776" s="242"/>
      <c r="Q776" s="243"/>
    </row>
    <row r="777">
      <c r="B777" s="56"/>
      <c r="E777" s="225"/>
      <c r="N777" s="242"/>
      <c r="Q777" s="243"/>
    </row>
    <row r="778">
      <c r="B778" s="56"/>
      <c r="E778" s="225"/>
      <c r="N778" s="242"/>
      <c r="Q778" s="243"/>
    </row>
    <row r="779">
      <c r="B779" s="56"/>
      <c r="E779" s="225"/>
      <c r="N779" s="242"/>
      <c r="Q779" s="243"/>
    </row>
    <row r="780">
      <c r="B780" s="56"/>
      <c r="E780" s="225"/>
      <c r="N780" s="242"/>
      <c r="Q780" s="243"/>
    </row>
    <row r="781">
      <c r="B781" s="56"/>
      <c r="E781" s="225"/>
      <c r="N781" s="242"/>
      <c r="Q781" s="243"/>
    </row>
    <row r="782">
      <c r="B782" s="56"/>
      <c r="E782" s="225"/>
      <c r="N782" s="242"/>
      <c r="Q782" s="243"/>
    </row>
    <row r="783">
      <c r="B783" s="56"/>
      <c r="E783" s="225"/>
      <c r="N783" s="242"/>
      <c r="Q783" s="243"/>
    </row>
    <row r="784">
      <c r="B784" s="56"/>
      <c r="E784" s="225"/>
      <c r="N784" s="242"/>
      <c r="Q784" s="243"/>
    </row>
    <row r="785">
      <c r="B785" s="56"/>
      <c r="E785" s="225"/>
      <c r="N785" s="242"/>
      <c r="Q785" s="243"/>
    </row>
    <row r="786">
      <c r="B786" s="56"/>
      <c r="E786" s="225"/>
      <c r="N786" s="242"/>
      <c r="Q786" s="243"/>
    </row>
    <row r="787">
      <c r="B787" s="56"/>
      <c r="E787" s="225"/>
      <c r="N787" s="242"/>
      <c r="Q787" s="243"/>
    </row>
    <row r="788">
      <c r="B788" s="56"/>
      <c r="E788" s="225"/>
      <c r="N788" s="242"/>
      <c r="Q788" s="243"/>
    </row>
    <row r="789">
      <c r="B789" s="56"/>
      <c r="E789" s="225"/>
      <c r="N789" s="242"/>
      <c r="Q789" s="243"/>
    </row>
    <row r="790">
      <c r="B790" s="56"/>
      <c r="E790" s="225"/>
      <c r="N790" s="242"/>
      <c r="Q790" s="243"/>
    </row>
    <row r="791">
      <c r="B791" s="56"/>
      <c r="E791" s="225"/>
      <c r="N791" s="242"/>
      <c r="Q791" s="243"/>
    </row>
    <row r="792">
      <c r="B792" s="56"/>
      <c r="E792" s="225"/>
      <c r="N792" s="242"/>
      <c r="Q792" s="243"/>
    </row>
    <row r="793">
      <c r="B793" s="56"/>
      <c r="E793" s="225"/>
      <c r="N793" s="242"/>
      <c r="Q793" s="243"/>
    </row>
    <row r="794">
      <c r="B794" s="56"/>
      <c r="E794" s="225"/>
      <c r="N794" s="242"/>
      <c r="Q794" s="243"/>
    </row>
    <row r="795">
      <c r="B795" s="56"/>
      <c r="E795" s="225"/>
      <c r="N795" s="242"/>
      <c r="Q795" s="243"/>
    </row>
    <row r="796">
      <c r="B796" s="56"/>
      <c r="E796" s="225"/>
      <c r="N796" s="242"/>
      <c r="Q796" s="243"/>
    </row>
    <row r="797">
      <c r="B797" s="56"/>
      <c r="E797" s="225"/>
      <c r="N797" s="242"/>
      <c r="Q797" s="243"/>
    </row>
    <row r="798">
      <c r="B798" s="56"/>
      <c r="E798" s="225"/>
      <c r="N798" s="242"/>
      <c r="Q798" s="243"/>
    </row>
    <row r="799">
      <c r="B799" s="56"/>
      <c r="E799" s="225"/>
      <c r="N799" s="242"/>
      <c r="Q799" s="243"/>
    </row>
    <row r="800">
      <c r="B800" s="56"/>
      <c r="E800" s="225"/>
      <c r="N800" s="242"/>
      <c r="Q800" s="243"/>
    </row>
    <row r="801">
      <c r="B801" s="56"/>
      <c r="E801" s="225"/>
      <c r="N801" s="242"/>
      <c r="Q801" s="243"/>
    </row>
    <row r="802">
      <c r="B802" s="56"/>
      <c r="E802" s="225"/>
      <c r="N802" s="242"/>
      <c r="Q802" s="243"/>
    </row>
    <row r="803">
      <c r="B803" s="56"/>
      <c r="E803" s="225"/>
      <c r="N803" s="242"/>
      <c r="Q803" s="243"/>
    </row>
    <row r="804">
      <c r="B804" s="56"/>
      <c r="E804" s="225"/>
      <c r="N804" s="242"/>
      <c r="Q804" s="243"/>
    </row>
    <row r="805">
      <c r="B805" s="56"/>
      <c r="E805" s="225"/>
      <c r="N805" s="242"/>
      <c r="Q805" s="243"/>
    </row>
    <row r="806">
      <c r="B806" s="56"/>
      <c r="E806" s="225"/>
      <c r="N806" s="242"/>
      <c r="Q806" s="243"/>
    </row>
    <row r="807">
      <c r="B807" s="56"/>
      <c r="E807" s="225"/>
      <c r="N807" s="242"/>
      <c r="Q807" s="243"/>
    </row>
    <row r="808">
      <c r="B808" s="56"/>
      <c r="E808" s="225"/>
      <c r="N808" s="242"/>
      <c r="Q808" s="243"/>
    </row>
    <row r="809">
      <c r="B809" s="56"/>
      <c r="E809" s="225"/>
      <c r="N809" s="242"/>
      <c r="Q809" s="243"/>
    </row>
    <row r="810">
      <c r="B810" s="56"/>
      <c r="E810" s="225"/>
      <c r="N810" s="242"/>
      <c r="Q810" s="243"/>
    </row>
    <row r="811">
      <c r="B811" s="56"/>
      <c r="E811" s="225"/>
      <c r="N811" s="242"/>
      <c r="Q811" s="243"/>
    </row>
    <row r="812">
      <c r="B812" s="56"/>
      <c r="E812" s="225"/>
      <c r="N812" s="242"/>
      <c r="Q812" s="243"/>
    </row>
    <row r="813">
      <c r="B813" s="56"/>
      <c r="E813" s="225"/>
      <c r="N813" s="242"/>
      <c r="Q813" s="243"/>
    </row>
    <row r="814">
      <c r="B814" s="56"/>
      <c r="E814" s="225"/>
      <c r="N814" s="242"/>
      <c r="Q814" s="243"/>
    </row>
    <row r="815">
      <c r="B815" s="56"/>
      <c r="E815" s="225"/>
      <c r="N815" s="242"/>
      <c r="Q815" s="243"/>
    </row>
    <row r="816">
      <c r="B816" s="56"/>
      <c r="E816" s="225"/>
      <c r="N816" s="242"/>
      <c r="Q816" s="243"/>
    </row>
    <row r="817">
      <c r="B817" s="56"/>
      <c r="E817" s="225"/>
      <c r="N817" s="242"/>
      <c r="Q817" s="243"/>
    </row>
    <row r="818">
      <c r="B818" s="56"/>
      <c r="E818" s="225"/>
      <c r="N818" s="242"/>
      <c r="Q818" s="243"/>
    </row>
    <row r="819">
      <c r="B819" s="56"/>
      <c r="E819" s="225"/>
      <c r="N819" s="242"/>
      <c r="Q819" s="243"/>
    </row>
    <row r="820">
      <c r="B820" s="56"/>
      <c r="E820" s="225"/>
      <c r="N820" s="242"/>
      <c r="Q820" s="243"/>
    </row>
    <row r="821">
      <c r="B821" s="56"/>
      <c r="E821" s="225"/>
      <c r="N821" s="242"/>
      <c r="Q821" s="243"/>
    </row>
    <row r="822">
      <c r="B822" s="56"/>
      <c r="E822" s="225"/>
      <c r="N822" s="242"/>
      <c r="Q822" s="243"/>
    </row>
    <row r="823">
      <c r="B823" s="56"/>
      <c r="E823" s="225"/>
      <c r="N823" s="242"/>
      <c r="Q823" s="243"/>
    </row>
    <row r="824">
      <c r="B824" s="56"/>
      <c r="E824" s="225"/>
      <c r="N824" s="242"/>
      <c r="Q824" s="243"/>
    </row>
    <row r="825">
      <c r="B825" s="56"/>
      <c r="E825" s="225"/>
      <c r="N825" s="242"/>
      <c r="Q825" s="243"/>
    </row>
    <row r="826">
      <c r="B826" s="56"/>
      <c r="E826" s="225"/>
      <c r="N826" s="242"/>
      <c r="Q826" s="243"/>
    </row>
    <row r="827">
      <c r="B827" s="56"/>
      <c r="E827" s="225"/>
      <c r="N827" s="242"/>
      <c r="Q827" s="243"/>
    </row>
    <row r="828">
      <c r="B828" s="56"/>
      <c r="E828" s="225"/>
      <c r="N828" s="242"/>
      <c r="Q828" s="243"/>
    </row>
    <row r="829">
      <c r="B829" s="56"/>
      <c r="E829" s="225"/>
      <c r="N829" s="242"/>
      <c r="Q829" s="243"/>
    </row>
    <row r="830">
      <c r="B830" s="56"/>
      <c r="E830" s="225"/>
      <c r="N830" s="242"/>
      <c r="Q830" s="243"/>
    </row>
    <row r="831">
      <c r="B831" s="56"/>
      <c r="E831" s="225"/>
      <c r="N831" s="242"/>
      <c r="Q831" s="243"/>
    </row>
    <row r="832">
      <c r="B832" s="56"/>
      <c r="E832" s="225"/>
      <c r="N832" s="242"/>
      <c r="Q832" s="243"/>
    </row>
    <row r="833">
      <c r="B833" s="56"/>
      <c r="E833" s="225"/>
      <c r="N833" s="242"/>
      <c r="Q833" s="243"/>
    </row>
    <row r="834">
      <c r="B834" s="56"/>
      <c r="E834" s="225"/>
      <c r="N834" s="242"/>
      <c r="Q834" s="243"/>
    </row>
    <row r="835">
      <c r="B835" s="56"/>
      <c r="E835" s="225"/>
      <c r="N835" s="242"/>
      <c r="Q835" s="243"/>
    </row>
    <row r="836">
      <c r="B836" s="56"/>
      <c r="E836" s="225"/>
      <c r="N836" s="242"/>
      <c r="Q836" s="243"/>
    </row>
    <row r="837">
      <c r="B837" s="56"/>
      <c r="E837" s="225"/>
      <c r="N837" s="242"/>
      <c r="Q837" s="243"/>
    </row>
    <row r="838">
      <c r="B838" s="56"/>
      <c r="E838" s="225"/>
      <c r="N838" s="242"/>
      <c r="Q838" s="243"/>
    </row>
    <row r="839">
      <c r="B839" s="56"/>
      <c r="E839" s="225"/>
      <c r="N839" s="242"/>
      <c r="Q839" s="243"/>
    </row>
    <row r="840">
      <c r="B840" s="56"/>
      <c r="E840" s="225"/>
      <c r="N840" s="242"/>
      <c r="Q840" s="243"/>
    </row>
    <row r="841">
      <c r="B841" s="56"/>
      <c r="E841" s="225"/>
      <c r="N841" s="242"/>
      <c r="Q841" s="243"/>
    </row>
    <row r="842">
      <c r="B842" s="56"/>
      <c r="E842" s="225"/>
      <c r="N842" s="242"/>
      <c r="Q842" s="243"/>
    </row>
    <row r="843">
      <c r="B843" s="56"/>
      <c r="E843" s="225"/>
      <c r="N843" s="242"/>
      <c r="Q843" s="243"/>
    </row>
    <row r="844">
      <c r="B844" s="56"/>
      <c r="E844" s="225"/>
      <c r="N844" s="242"/>
      <c r="Q844" s="243"/>
    </row>
    <row r="845">
      <c r="B845" s="56"/>
      <c r="E845" s="225"/>
      <c r="N845" s="242"/>
      <c r="Q845" s="243"/>
    </row>
    <row r="846">
      <c r="B846" s="56"/>
      <c r="E846" s="225"/>
      <c r="N846" s="242"/>
      <c r="Q846" s="243"/>
    </row>
    <row r="847">
      <c r="B847" s="56"/>
      <c r="E847" s="225"/>
      <c r="N847" s="242"/>
      <c r="Q847" s="243"/>
    </row>
    <row r="848">
      <c r="B848" s="56"/>
      <c r="E848" s="225"/>
      <c r="N848" s="242"/>
      <c r="Q848" s="243"/>
    </row>
    <row r="849">
      <c r="B849" s="56"/>
      <c r="E849" s="225"/>
      <c r="N849" s="242"/>
      <c r="Q849" s="243"/>
    </row>
    <row r="850">
      <c r="B850" s="56"/>
      <c r="E850" s="225"/>
      <c r="N850" s="242"/>
      <c r="Q850" s="243"/>
    </row>
    <row r="851">
      <c r="B851" s="56"/>
      <c r="E851" s="225"/>
      <c r="N851" s="242"/>
      <c r="Q851" s="243"/>
    </row>
    <row r="852">
      <c r="B852" s="56"/>
      <c r="E852" s="225"/>
      <c r="N852" s="242"/>
      <c r="Q852" s="243"/>
    </row>
    <row r="853">
      <c r="B853" s="56"/>
      <c r="E853" s="225"/>
      <c r="N853" s="242"/>
      <c r="Q853" s="243"/>
    </row>
    <row r="854">
      <c r="B854" s="56"/>
      <c r="E854" s="225"/>
      <c r="N854" s="242"/>
      <c r="Q854" s="243"/>
    </row>
    <row r="855">
      <c r="B855" s="56"/>
      <c r="E855" s="225"/>
      <c r="N855" s="242"/>
      <c r="Q855" s="243"/>
    </row>
    <row r="856">
      <c r="B856" s="56"/>
      <c r="E856" s="225"/>
      <c r="N856" s="242"/>
      <c r="Q856" s="243"/>
    </row>
    <row r="857">
      <c r="B857" s="56"/>
      <c r="E857" s="225"/>
      <c r="N857" s="242"/>
      <c r="Q857" s="243"/>
    </row>
    <row r="858">
      <c r="B858" s="56"/>
      <c r="E858" s="225"/>
      <c r="N858" s="242"/>
      <c r="Q858" s="243"/>
    </row>
    <row r="859">
      <c r="B859" s="56"/>
      <c r="E859" s="225"/>
      <c r="N859" s="242"/>
      <c r="Q859" s="243"/>
    </row>
    <row r="860">
      <c r="B860" s="56"/>
      <c r="E860" s="225"/>
      <c r="N860" s="242"/>
      <c r="Q860" s="243"/>
    </row>
    <row r="861">
      <c r="B861" s="56"/>
      <c r="E861" s="225"/>
      <c r="N861" s="242"/>
      <c r="Q861" s="243"/>
    </row>
    <row r="862">
      <c r="B862" s="56"/>
      <c r="E862" s="225"/>
      <c r="N862" s="242"/>
      <c r="Q862" s="243"/>
    </row>
    <row r="863">
      <c r="B863" s="56"/>
      <c r="E863" s="225"/>
      <c r="N863" s="242"/>
      <c r="Q863" s="243"/>
    </row>
    <row r="864">
      <c r="B864" s="56"/>
      <c r="E864" s="225"/>
      <c r="N864" s="242"/>
      <c r="Q864" s="243"/>
    </row>
    <row r="865">
      <c r="B865" s="56"/>
      <c r="E865" s="225"/>
      <c r="N865" s="242"/>
      <c r="Q865" s="243"/>
    </row>
    <row r="866">
      <c r="B866" s="56"/>
      <c r="E866" s="225"/>
      <c r="N866" s="242"/>
      <c r="Q866" s="243"/>
    </row>
    <row r="867">
      <c r="B867" s="56"/>
      <c r="E867" s="225"/>
      <c r="N867" s="242"/>
      <c r="Q867" s="243"/>
    </row>
    <row r="868">
      <c r="B868" s="56"/>
      <c r="E868" s="225"/>
      <c r="N868" s="242"/>
      <c r="Q868" s="243"/>
    </row>
    <row r="869">
      <c r="B869" s="56"/>
      <c r="E869" s="225"/>
      <c r="N869" s="242"/>
      <c r="Q869" s="243"/>
    </row>
    <row r="870">
      <c r="B870" s="56"/>
      <c r="E870" s="225"/>
      <c r="N870" s="242"/>
      <c r="Q870" s="243"/>
    </row>
    <row r="871">
      <c r="B871" s="56"/>
      <c r="E871" s="225"/>
      <c r="N871" s="242"/>
      <c r="Q871" s="243"/>
    </row>
    <row r="872">
      <c r="B872" s="56"/>
      <c r="E872" s="225"/>
      <c r="N872" s="242"/>
      <c r="Q872" s="243"/>
    </row>
    <row r="873">
      <c r="B873" s="56"/>
      <c r="E873" s="225"/>
      <c r="N873" s="242"/>
      <c r="Q873" s="243"/>
    </row>
    <row r="874">
      <c r="B874" s="56"/>
      <c r="E874" s="225"/>
      <c r="N874" s="242"/>
      <c r="Q874" s="243"/>
    </row>
    <row r="875">
      <c r="B875" s="56"/>
      <c r="E875" s="225"/>
      <c r="N875" s="242"/>
      <c r="Q875" s="243"/>
    </row>
    <row r="876">
      <c r="B876" s="56"/>
      <c r="E876" s="225"/>
      <c r="N876" s="242"/>
      <c r="Q876" s="243"/>
    </row>
    <row r="877">
      <c r="B877" s="56"/>
      <c r="E877" s="225"/>
      <c r="N877" s="242"/>
      <c r="Q877" s="243"/>
    </row>
    <row r="878">
      <c r="B878" s="56"/>
      <c r="E878" s="225"/>
      <c r="N878" s="242"/>
      <c r="Q878" s="243"/>
    </row>
    <row r="879">
      <c r="B879" s="56"/>
      <c r="E879" s="225"/>
      <c r="N879" s="242"/>
      <c r="Q879" s="243"/>
    </row>
    <row r="880">
      <c r="B880" s="56"/>
      <c r="E880" s="225"/>
      <c r="N880" s="242"/>
      <c r="Q880" s="243"/>
    </row>
    <row r="881">
      <c r="B881" s="56"/>
      <c r="E881" s="225"/>
      <c r="N881" s="242"/>
      <c r="Q881" s="243"/>
    </row>
    <row r="882">
      <c r="B882" s="56"/>
      <c r="E882" s="225"/>
      <c r="N882" s="242"/>
      <c r="Q882" s="243"/>
    </row>
    <row r="883">
      <c r="B883" s="56"/>
      <c r="E883" s="225"/>
      <c r="N883" s="242"/>
      <c r="Q883" s="243"/>
    </row>
    <row r="884">
      <c r="B884" s="56"/>
      <c r="E884" s="225"/>
      <c r="N884" s="242"/>
      <c r="Q884" s="243"/>
    </row>
    <row r="885">
      <c r="B885" s="56"/>
      <c r="E885" s="225"/>
      <c r="N885" s="242"/>
      <c r="Q885" s="243"/>
    </row>
    <row r="886">
      <c r="B886" s="56"/>
      <c r="E886" s="225"/>
      <c r="N886" s="242"/>
      <c r="Q886" s="243"/>
    </row>
    <row r="887">
      <c r="B887" s="56"/>
      <c r="E887" s="225"/>
      <c r="N887" s="242"/>
      <c r="Q887" s="243"/>
    </row>
    <row r="888">
      <c r="B888" s="56"/>
      <c r="E888" s="225"/>
      <c r="N888" s="242"/>
      <c r="Q888" s="243"/>
    </row>
    <row r="889">
      <c r="B889" s="56"/>
      <c r="E889" s="225"/>
      <c r="N889" s="242"/>
      <c r="Q889" s="243"/>
    </row>
    <row r="890">
      <c r="B890" s="56"/>
      <c r="E890" s="225"/>
      <c r="N890" s="242"/>
      <c r="Q890" s="243"/>
    </row>
    <row r="891">
      <c r="B891" s="56"/>
      <c r="E891" s="225"/>
      <c r="N891" s="242"/>
      <c r="Q891" s="243"/>
    </row>
    <row r="892">
      <c r="B892" s="56"/>
      <c r="E892" s="225"/>
      <c r="N892" s="242"/>
      <c r="Q892" s="243"/>
    </row>
    <row r="893">
      <c r="B893" s="56"/>
      <c r="E893" s="225"/>
      <c r="N893" s="242"/>
      <c r="Q893" s="243"/>
    </row>
    <row r="894">
      <c r="B894" s="56"/>
      <c r="E894" s="225"/>
      <c r="N894" s="242"/>
      <c r="Q894" s="243"/>
    </row>
    <row r="895">
      <c r="B895" s="56"/>
      <c r="E895" s="225"/>
      <c r="N895" s="242"/>
      <c r="Q895" s="243"/>
    </row>
    <row r="896">
      <c r="B896" s="56"/>
      <c r="E896" s="225"/>
      <c r="N896" s="242"/>
      <c r="Q896" s="243"/>
    </row>
    <row r="897">
      <c r="B897" s="56"/>
      <c r="E897" s="225"/>
      <c r="N897" s="242"/>
      <c r="Q897" s="243"/>
    </row>
    <row r="898">
      <c r="B898" s="56"/>
      <c r="E898" s="225"/>
      <c r="N898" s="242"/>
      <c r="Q898" s="243"/>
    </row>
    <row r="899">
      <c r="B899" s="56"/>
      <c r="E899" s="225"/>
      <c r="N899" s="242"/>
      <c r="Q899" s="243"/>
    </row>
    <row r="900">
      <c r="B900" s="56"/>
      <c r="E900" s="225"/>
      <c r="N900" s="242"/>
      <c r="Q900" s="243"/>
    </row>
    <row r="901">
      <c r="B901" s="56"/>
      <c r="E901" s="225"/>
      <c r="N901" s="242"/>
      <c r="Q901" s="243"/>
    </row>
    <row r="902">
      <c r="B902" s="56"/>
      <c r="E902" s="225"/>
      <c r="N902" s="242"/>
      <c r="Q902" s="243"/>
    </row>
    <row r="903">
      <c r="B903" s="56"/>
      <c r="E903" s="225"/>
      <c r="N903" s="242"/>
      <c r="Q903" s="243"/>
    </row>
    <row r="904">
      <c r="B904" s="56"/>
      <c r="E904" s="225"/>
      <c r="N904" s="242"/>
      <c r="Q904" s="243"/>
    </row>
    <row r="905">
      <c r="B905" s="56"/>
      <c r="E905" s="225"/>
      <c r="N905" s="242"/>
      <c r="Q905" s="243"/>
    </row>
    <row r="906">
      <c r="B906" s="56"/>
      <c r="E906" s="225"/>
      <c r="N906" s="242"/>
      <c r="Q906" s="243"/>
    </row>
    <row r="907">
      <c r="B907" s="56"/>
      <c r="E907" s="225"/>
      <c r="N907" s="242"/>
      <c r="Q907" s="243"/>
    </row>
    <row r="908">
      <c r="B908" s="56"/>
      <c r="E908" s="225"/>
      <c r="N908" s="242"/>
      <c r="Q908" s="243"/>
    </row>
    <row r="909">
      <c r="B909" s="56"/>
      <c r="E909" s="225"/>
      <c r="N909" s="242"/>
      <c r="Q909" s="243"/>
    </row>
    <row r="910">
      <c r="B910" s="56"/>
      <c r="E910" s="225"/>
      <c r="N910" s="242"/>
      <c r="Q910" s="243"/>
    </row>
    <row r="911">
      <c r="B911" s="56"/>
      <c r="E911" s="225"/>
      <c r="N911" s="242"/>
      <c r="Q911" s="243"/>
    </row>
    <row r="912">
      <c r="B912" s="56"/>
      <c r="E912" s="225"/>
      <c r="N912" s="242"/>
      <c r="Q912" s="243"/>
    </row>
    <row r="913">
      <c r="B913" s="56"/>
      <c r="E913" s="225"/>
      <c r="N913" s="242"/>
      <c r="Q913" s="243"/>
    </row>
    <row r="914">
      <c r="B914" s="56"/>
      <c r="E914" s="225"/>
      <c r="N914" s="242"/>
      <c r="Q914" s="243"/>
    </row>
    <row r="915">
      <c r="B915" s="56"/>
      <c r="E915" s="225"/>
      <c r="N915" s="242"/>
      <c r="Q915" s="243"/>
    </row>
    <row r="916">
      <c r="B916" s="56"/>
      <c r="E916" s="225"/>
      <c r="N916" s="242"/>
      <c r="Q916" s="243"/>
    </row>
    <row r="917">
      <c r="B917" s="56"/>
      <c r="E917" s="225"/>
      <c r="N917" s="242"/>
      <c r="Q917" s="243"/>
    </row>
    <row r="918">
      <c r="B918" s="56"/>
      <c r="E918" s="225"/>
      <c r="N918" s="242"/>
      <c r="Q918" s="243"/>
    </row>
    <row r="919">
      <c r="B919" s="56"/>
      <c r="E919" s="225"/>
      <c r="N919" s="242"/>
      <c r="Q919" s="243"/>
    </row>
    <row r="920">
      <c r="B920" s="56"/>
      <c r="E920" s="225"/>
      <c r="N920" s="242"/>
      <c r="Q920" s="243"/>
    </row>
    <row r="921">
      <c r="B921" s="56"/>
      <c r="E921" s="225"/>
      <c r="N921" s="242"/>
      <c r="Q921" s="243"/>
    </row>
    <row r="922">
      <c r="B922" s="56"/>
      <c r="E922" s="225"/>
      <c r="N922" s="242"/>
      <c r="Q922" s="243"/>
    </row>
    <row r="923">
      <c r="B923" s="56"/>
      <c r="E923" s="225"/>
      <c r="N923" s="242"/>
      <c r="Q923" s="243"/>
    </row>
    <row r="924">
      <c r="B924" s="56"/>
      <c r="E924" s="225"/>
      <c r="N924" s="242"/>
      <c r="Q924" s="243"/>
    </row>
    <row r="925">
      <c r="B925" s="56"/>
      <c r="E925" s="225"/>
      <c r="N925" s="242"/>
      <c r="Q925" s="243"/>
    </row>
    <row r="926">
      <c r="B926" s="56"/>
      <c r="E926" s="225"/>
      <c r="N926" s="242"/>
      <c r="Q926" s="243"/>
    </row>
    <row r="927">
      <c r="B927" s="56"/>
      <c r="E927" s="225"/>
      <c r="N927" s="242"/>
      <c r="Q927" s="243"/>
    </row>
    <row r="928">
      <c r="B928" s="56"/>
      <c r="E928" s="225"/>
      <c r="N928" s="242"/>
      <c r="Q928" s="243"/>
    </row>
    <row r="929">
      <c r="B929" s="56"/>
      <c r="E929" s="225"/>
      <c r="N929" s="242"/>
      <c r="Q929" s="243"/>
    </row>
    <row r="930">
      <c r="B930" s="56"/>
      <c r="E930" s="225"/>
      <c r="N930" s="242"/>
      <c r="Q930" s="243"/>
    </row>
    <row r="931">
      <c r="B931" s="56"/>
      <c r="E931" s="225"/>
      <c r="N931" s="242"/>
      <c r="Q931" s="243"/>
    </row>
    <row r="932">
      <c r="B932" s="56"/>
      <c r="E932" s="225"/>
      <c r="N932" s="242"/>
      <c r="Q932" s="243"/>
    </row>
    <row r="933">
      <c r="B933" s="56"/>
      <c r="E933" s="225"/>
      <c r="N933" s="242"/>
      <c r="Q933" s="243"/>
    </row>
    <row r="934">
      <c r="B934" s="56"/>
      <c r="E934" s="225"/>
      <c r="N934" s="242"/>
      <c r="Q934" s="243"/>
    </row>
    <row r="935">
      <c r="B935" s="56"/>
      <c r="E935" s="225"/>
      <c r="N935" s="242"/>
      <c r="Q935" s="243"/>
    </row>
    <row r="936">
      <c r="B936" s="56"/>
      <c r="E936" s="225"/>
      <c r="N936" s="242"/>
      <c r="Q936" s="243"/>
    </row>
    <row r="937">
      <c r="B937" s="56"/>
      <c r="E937" s="225"/>
      <c r="N937" s="242"/>
      <c r="Q937" s="243"/>
    </row>
    <row r="938">
      <c r="B938" s="56"/>
      <c r="E938" s="225"/>
      <c r="N938" s="242"/>
      <c r="Q938" s="243"/>
    </row>
    <row r="939">
      <c r="B939" s="56"/>
      <c r="E939" s="225"/>
      <c r="N939" s="242"/>
      <c r="Q939" s="243"/>
    </row>
    <row r="940">
      <c r="B940" s="56"/>
      <c r="E940" s="225"/>
      <c r="N940" s="242"/>
      <c r="Q940" s="243"/>
    </row>
    <row r="941">
      <c r="B941" s="56"/>
      <c r="E941" s="225"/>
      <c r="N941" s="242"/>
      <c r="Q941" s="243"/>
    </row>
    <row r="942">
      <c r="B942" s="56"/>
      <c r="E942" s="225"/>
      <c r="N942" s="242"/>
      <c r="Q942" s="243"/>
    </row>
    <row r="943">
      <c r="B943" s="56"/>
      <c r="E943" s="225"/>
      <c r="N943" s="242"/>
      <c r="Q943" s="243"/>
    </row>
    <row r="944">
      <c r="B944" s="56"/>
      <c r="E944" s="225"/>
      <c r="N944" s="242"/>
      <c r="Q944" s="243"/>
    </row>
    <row r="945">
      <c r="B945" s="56"/>
      <c r="E945" s="225"/>
      <c r="N945" s="242"/>
      <c r="Q945" s="243"/>
    </row>
    <row r="946">
      <c r="B946" s="56"/>
      <c r="E946" s="225"/>
      <c r="N946" s="242"/>
      <c r="Q946" s="243"/>
    </row>
    <row r="947">
      <c r="B947" s="56"/>
      <c r="E947" s="225"/>
      <c r="N947" s="242"/>
      <c r="Q947" s="243"/>
    </row>
    <row r="948">
      <c r="B948" s="56"/>
      <c r="E948" s="225"/>
      <c r="N948" s="242"/>
      <c r="Q948" s="243"/>
    </row>
    <row r="949">
      <c r="B949" s="56"/>
      <c r="E949" s="225"/>
      <c r="N949" s="242"/>
      <c r="Q949" s="243"/>
    </row>
    <row r="950">
      <c r="B950" s="56"/>
      <c r="E950" s="225"/>
      <c r="N950" s="242"/>
      <c r="Q950" s="243"/>
    </row>
    <row r="951">
      <c r="B951" s="56"/>
      <c r="E951" s="225"/>
      <c r="N951" s="242"/>
      <c r="Q951" s="243"/>
    </row>
    <row r="952">
      <c r="B952" s="56"/>
      <c r="E952" s="225"/>
      <c r="N952" s="242"/>
      <c r="Q952" s="243"/>
    </row>
    <row r="953">
      <c r="B953" s="56"/>
      <c r="E953" s="225"/>
      <c r="N953" s="242"/>
      <c r="Q953" s="243"/>
    </row>
    <row r="954">
      <c r="B954" s="56"/>
      <c r="E954" s="225"/>
      <c r="N954" s="242"/>
      <c r="Q954" s="243"/>
    </row>
    <row r="955">
      <c r="B955" s="56"/>
      <c r="E955" s="225"/>
      <c r="N955" s="242"/>
      <c r="Q955" s="243"/>
    </row>
    <row r="956">
      <c r="B956" s="56"/>
      <c r="E956" s="225"/>
      <c r="N956" s="242"/>
      <c r="Q956" s="243"/>
    </row>
    <row r="957">
      <c r="B957" s="56"/>
      <c r="E957" s="225"/>
      <c r="N957" s="242"/>
      <c r="Q957" s="243"/>
    </row>
    <row r="958">
      <c r="B958" s="56"/>
      <c r="E958" s="225"/>
      <c r="N958" s="242"/>
      <c r="Q958" s="243"/>
    </row>
    <row r="959">
      <c r="B959" s="56"/>
      <c r="E959" s="225"/>
      <c r="N959" s="242"/>
      <c r="Q959" s="243"/>
    </row>
    <row r="960">
      <c r="B960" s="56"/>
      <c r="E960" s="225"/>
      <c r="N960" s="242"/>
      <c r="Q960" s="243"/>
    </row>
    <row r="961">
      <c r="B961" s="56"/>
      <c r="E961" s="225"/>
      <c r="N961" s="242"/>
      <c r="Q961" s="243"/>
    </row>
    <row r="962">
      <c r="B962" s="56"/>
      <c r="E962" s="225"/>
      <c r="N962" s="242"/>
      <c r="Q962" s="243"/>
    </row>
    <row r="963">
      <c r="B963" s="56"/>
      <c r="E963" s="225"/>
      <c r="N963" s="242"/>
      <c r="Q963" s="243"/>
    </row>
    <row r="964">
      <c r="B964" s="56"/>
      <c r="E964" s="225"/>
      <c r="N964" s="242"/>
      <c r="Q964" s="243"/>
    </row>
    <row r="965">
      <c r="B965" s="56"/>
      <c r="E965" s="225"/>
      <c r="N965" s="242"/>
      <c r="Q965" s="243"/>
    </row>
    <row r="966">
      <c r="B966" s="56"/>
      <c r="E966" s="225"/>
      <c r="N966" s="242"/>
      <c r="Q966" s="243"/>
    </row>
    <row r="967">
      <c r="B967" s="56"/>
      <c r="E967" s="225"/>
      <c r="N967" s="242"/>
      <c r="Q967" s="243"/>
    </row>
    <row r="968">
      <c r="B968" s="56"/>
      <c r="E968" s="225"/>
      <c r="N968" s="242"/>
      <c r="Q968" s="243"/>
    </row>
    <row r="969">
      <c r="B969" s="56"/>
      <c r="E969" s="225"/>
      <c r="N969" s="242"/>
      <c r="Q969" s="243"/>
    </row>
    <row r="970">
      <c r="B970" s="56"/>
      <c r="E970" s="225"/>
      <c r="N970" s="242"/>
      <c r="Q970" s="243"/>
    </row>
    <row r="971">
      <c r="B971" s="56"/>
      <c r="E971" s="225"/>
      <c r="N971" s="242"/>
      <c r="Q971" s="243"/>
    </row>
    <row r="972">
      <c r="B972" s="56"/>
      <c r="E972" s="225"/>
      <c r="N972" s="242"/>
      <c r="Q972" s="243"/>
    </row>
    <row r="973">
      <c r="B973" s="56"/>
      <c r="E973" s="225"/>
      <c r="N973" s="242"/>
      <c r="Q973" s="243"/>
    </row>
    <row r="974">
      <c r="B974" s="56"/>
      <c r="E974" s="225"/>
      <c r="N974" s="242"/>
      <c r="Q974" s="243"/>
    </row>
    <row r="975">
      <c r="B975" s="56"/>
      <c r="E975" s="225"/>
      <c r="N975" s="242"/>
      <c r="Q975" s="243"/>
    </row>
    <row r="976">
      <c r="B976" s="56"/>
      <c r="E976" s="225"/>
      <c r="N976" s="242"/>
      <c r="Q976" s="243"/>
    </row>
    <row r="977">
      <c r="B977" s="56"/>
      <c r="E977" s="225"/>
      <c r="N977" s="242"/>
      <c r="Q977" s="243"/>
    </row>
    <row r="978">
      <c r="B978" s="56"/>
      <c r="E978" s="225"/>
      <c r="N978" s="242"/>
      <c r="Q978" s="243"/>
    </row>
    <row r="979">
      <c r="B979" s="56"/>
      <c r="E979" s="225"/>
      <c r="N979" s="242"/>
      <c r="Q979" s="243"/>
    </row>
    <row r="980">
      <c r="B980" s="56"/>
      <c r="E980" s="225"/>
      <c r="N980" s="242"/>
      <c r="Q980" s="243"/>
    </row>
    <row r="981">
      <c r="B981" s="56"/>
      <c r="E981" s="225"/>
      <c r="N981" s="242"/>
      <c r="Q981" s="243"/>
    </row>
    <row r="982">
      <c r="B982" s="56"/>
      <c r="E982" s="225"/>
      <c r="N982" s="242"/>
      <c r="Q982" s="243"/>
    </row>
    <row r="983">
      <c r="B983" s="56"/>
      <c r="E983" s="225"/>
      <c r="N983" s="242"/>
      <c r="Q983" s="243"/>
    </row>
    <row r="984">
      <c r="B984" s="56"/>
      <c r="E984" s="225"/>
      <c r="N984" s="242"/>
      <c r="Q984" s="243"/>
    </row>
    <row r="985">
      <c r="B985" s="56"/>
      <c r="E985" s="225"/>
      <c r="N985" s="242"/>
      <c r="Q985" s="243"/>
    </row>
    <row r="986">
      <c r="B986" s="56"/>
      <c r="E986" s="225"/>
      <c r="N986" s="242"/>
      <c r="Q986" s="243"/>
    </row>
    <row r="987">
      <c r="B987" s="56"/>
      <c r="E987" s="225"/>
      <c r="N987" s="242"/>
      <c r="Q987" s="243"/>
    </row>
    <row r="988">
      <c r="B988" s="56"/>
      <c r="E988" s="225"/>
      <c r="N988" s="242"/>
      <c r="Q988" s="243"/>
    </row>
    <row r="989">
      <c r="B989" s="56"/>
      <c r="E989" s="225"/>
      <c r="N989" s="242"/>
      <c r="Q989" s="243"/>
    </row>
    <row r="990">
      <c r="B990" s="56"/>
      <c r="E990" s="225"/>
      <c r="N990" s="242"/>
      <c r="Q990" s="243"/>
    </row>
    <row r="991">
      <c r="B991" s="56"/>
      <c r="E991" s="225"/>
      <c r="N991" s="242"/>
      <c r="Q991" s="243"/>
    </row>
    <row r="992">
      <c r="B992" s="56"/>
      <c r="E992" s="225"/>
      <c r="N992" s="242"/>
      <c r="Q992" s="243"/>
    </row>
    <row r="993">
      <c r="B993" s="56"/>
      <c r="E993" s="225"/>
      <c r="N993" s="242"/>
      <c r="Q993" s="243"/>
    </row>
    <row r="994">
      <c r="B994" s="56"/>
      <c r="E994" s="225"/>
      <c r="N994" s="242"/>
      <c r="Q994" s="243"/>
    </row>
    <row r="995">
      <c r="B995" s="56"/>
      <c r="E995" s="225"/>
      <c r="N995" s="242"/>
      <c r="Q995" s="243"/>
    </row>
    <row r="996">
      <c r="B996" s="56"/>
      <c r="E996" s="225"/>
      <c r="N996" s="242"/>
      <c r="Q996" s="243"/>
    </row>
    <row r="997">
      <c r="B997" s="56"/>
      <c r="E997" s="225"/>
      <c r="N997" s="242"/>
      <c r="Q997" s="243"/>
    </row>
    <row r="998">
      <c r="B998" s="56"/>
      <c r="E998" s="225"/>
      <c r="N998" s="242"/>
      <c r="Q998" s="243"/>
    </row>
    <row r="999">
      <c r="B999" s="56"/>
      <c r="E999" s="225"/>
      <c r="N999" s="242"/>
      <c r="Q999" s="243"/>
    </row>
    <row r="1000">
      <c r="B1000" s="56"/>
      <c r="E1000" s="225"/>
      <c r="N1000" s="242"/>
      <c r="Q1000" s="243"/>
    </row>
    <row r="1001">
      <c r="B1001" s="56"/>
      <c r="E1001" s="225"/>
      <c r="N1001" s="242"/>
      <c r="Q1001" s="243"/>
    </row>
    <row r="1002">
      <c r="B1002" s="56"/>
      <c r="E1002" s="225"/>
      <c r="N1002" s="242"/>
      <c r="Q1002" s="243"/>
    </row>
    <row r="1003">
      <c r="B1003" s="56"/>
      <c r="E1003" s="225"/>
      <c r="N1003" s="242"/>
      <c r="Q1003" s="243"/>
    </row>
    <row r="1004">
      <c r="B1004" s="56"/>
      <c r="E1004" s="225"/>
      <c r="N1004" s="242"/>
      <c r="Q1004" s="243"/>
    </row>
  </sheetData>
  <autoFilter ref="$A$1:$Q$156"/>
  <dataValidations>
    <dataValidation type="list" allowBlank="1" showErrorMessage="1" sqref="G2 G3:H4 G6 G7:H10 G11:G18 G19:H19 G20:G43 G45:G46 G48:G49 G50:H51 G52:G54 G55:H59 G60 G61:H61 G62:G74 G75:H75 G76:G82 G83:H83 G84 G85:H85 G86 G87:H92 G93:G99 G101:G102 G104:G116 G117:H117 G118:G120 G121:H122 G123:G127 G128:H128 G129:G131 G132:H132 G133:G138 G139:H139 G140 G141:H141 G142:G177 G179:G187 G188:H188 G189:G313">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Auto,164- Robo de moto,164-ROBO EN VIVIENDA,021-EXHIBICION OBSENAS"</formula1>
    </dataValidation>
    <dataValidation type="list" allowBlank="1" showErrorMessage="1" sqref="N2:Q313">
      <formula1>"Flores Jonathan,Torres Salvador,Sanchez Dylan,Gonzalez Santiago,Lucero Lucas,Logegaray Sol,Gonzalez Marianela,Herrera Gabriel,Gimenez Erich,Velazquez Marcelo,Natalia Chirino,Sosa Marcelo,Moreno Santiago,Martinez Vanesa"</formula1>
    </dataValidation>
    <dataValidation type="list" allowBlank="1" showErrorMessage="1" sqref="H2 G5:H5 H6 H11:H18 H20:H43 G44:H44 H45:H46 G47:H47 H48:H49 H52:H54 H60 H62:H74 H76:H82 H84 H86 H93:H99 G100:H100 H101:H102 G103:H103 H104:H116 H118:H120 H123:H127 H129:H131 H133:H138 H140 H142:H187 H189:H313">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F2:F313">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VOLCAN,DTTO 19 BUENA ESPERANZA,SUB CRIA 1,9ª - UR II,CRIA DTTO 46º,CRIA DTTO 13º,36º - UR II,DTTO 16 LA TOMA,26° - UR VI,11° - UR II,UR III,HO"&amp;"MICIDIOS DG-13,CRIA DTTO 35º,DG-2,DISTRITO 49° FRAGA,DTTO 48° BALDE,CRIA DTTO 44º,SUB CRIA 02"</formula1>
    </dataValidation>
    <dataValidation type="list" allowBlank="1" showErrorMessage="1" sqref="M2:M156 M158:M333">
      <formula1>"Negativo,Positivo,Revision"</formula1>
    </dataValidation>
    <dataValidation type="list" allowBlank="1" sqref="B1:B1004">
      <formula1>"Cerrado,Pendiente"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6.43"/>
    <col customWidth="1" min="5" max="5" width="44.86"/>
    <col customWidth="1" min="6" max="6" width="18.43"/>
    <col customWidth="1" min="7" max="7" width="33.14"/>
    <col customWidth="1" min="8" max="8" width="27.71"/>
    <col customWidth="1" min="9" max="9" width="57.43"/>
    <col customWidth="1" min="10" max="10" width="128.29"/>
    <col customWidth="1" min="11" max="11" width="119.14"/>
    <col customWidth="1" min="12" max="12" width="143.57"/>
    <col customWidth="1" min="13" max="13" width="16.14"/>
    <col customWidth="1" min="14" max="14" width="21.0"/>
    <col customWidth="1" min="15" max="15" width="22.14"/>
    <col customWidth="1" min="16" max="16" width="22.71"/>
    <col customWidth="1" min="17" max="17" width="24.71"/>
  </cols>
  <sheetData>
    <row r="1">
      <c r="A1" s="253" t="s">
        <v>0</v>
      </c>
      <c r="B1" s="253" t="s">
        <v>1</v>
      </c>
      <c r="C1" s="254" t="s">
        <v>2</v>
      </c>
      <c r="D1" s="255" t="str">
        <f>HYPERLINK(#REF!,"OPERADORES")</f>
        <v>#REF!</v>
      </c>
      <c r="E1" s="253" t="s">
        <v>1778</v>
      </c>
      <c r="F1" s="253" t="s">
        <v>1779</v>
      </c>
      <c r="G1" s="253" t="s">
        <v>6</v>
      </c>
      <c r="H1" s="253" t="s">
        <v>1780</v>
      </c>
      <c r="I1" s="253" t="s">
        <v>7</v>
      </c>
      <c r="J1" s="253" t="s">
        <v>8</v>
      </c>
      <c r="K1" s="253" t="s">
        <v>9</v>
      </c>
      <c r="L1" s="253" t="s">
        <v>10</v>
      </c>
      <c r="M1" s="253" t="s">
        <v>11</v>
      </c>
      <c r="N1" s="253" t="s">
        <v>12</v>
      </c>
      <c r="O1" s="253" t="s">
        <v>12</v>
      </c>
      <c r="P1" s="253" t="s">
        <v>12</v>
      </c>
      <c r="Q1" s="253" t="s">
        <v>12</v>
      </c>
      <c r="R1" s="257"/>
      <c r="S1" s="257"/>
      <c r="T1" s="257"/>
      <c r="U1" s="258"/>
      <c r="V1" s="67"/>
      <c r="W1" s="67"/>
      <c r="X1" s="67"/>
      <c r="Y1" s="67"/>
      <c r="Z1" s="67"/>
    </row>
    <row r="2">
      <c r="A2" s="58"/>
      <c r="B2" s="158" t="s">
        <v>1791</v>
      </c>
      <c r="C2" s="161">
        <v>45931.0</v>
      </c>
      <c r="D2" s="21" t="s">
        <v>1935</v>
      </c>
      <c r="E2" s="21">
        <v>6550379.0</v>
      </c>
      <c r="F2" s="21" t="s">
        <v>1788</v>
      </c>
      <c r="G2" s="21" t="s">
        <v>130</v>
      </c>
      <c r="H2" s="21" t="s">
        <v>1040</v>
      </c>
      <c r="I2" s="21" t="s">
        <v>13</v>
      </c>
      <c r="J2" s="21" t="s">
        <v>4133</v>
      </c>
      <c r="K2" s="21" t="s">
        <v>4134</v>
      </c>
      <c r="L2" s="58" t="s">
        <v>4135</v>
      </c>
      <c r="M2" s="11" t="s">
        <v>1809</v>
      </c>
      <c r="N2" s="119"/>
      <c r="O2" s="58"/>
      <c r="P2" s="58"/>
      <c r="Q2" s="119"/>
      <c r="R2" s="58"/>
      <c r="S2" s="58"/>
      <c r="T2" s="58"/>
      <c r="U2" s="59"/>
      <c r="V2" s="59"/>
      <c r="W2" s="59"/>
      <c r="X2" s="59"/>
      <c r="Y2" s="59"/>
      <c r="Z2" s="59"/>
    </row>
    <row r="3">
      <c r="A3" s="129">
        <v>1.0</v>
      </c>
      <c r="B3" s="130" t="s">
        <v>1791</v>
      </c>
      <c r="C3" s="161">
        <v>45931.0</v>
      </c>
      <c r="D3" s="21" t="s">
        <v>1918</v>
      </c>
      <c r="E3" s="21" t="s">
        <v>4136</v>
      </c>
      <c r="F3" s="21" t="s">
        <v>1783</v>
      </c>
      <c r="G3" s="21" t="s">
        <v>27</v>
      </c>
      <c r="H3" s="21" t="s">
        <v>27</v>
      </c>
      <c r="I3" s="62" t="s">
        <v>4137</v>
      </c>
      <c r="J3" s="21" t="s">
        <v>13</v>
      </c>
      <c r="K3" s="62" t="s">
        <v>4138</v>
      </c>
      <c r="L3" s="90" t="s">
        <v>207</v>
      </c>
      <c r="M3" s="132" t="s">
        <v>1798</v>
      </c>
      <c r="N3" s="119" t="s">
        <v>211</v>
      </c>
      <c r="O3" s="58" t="s">
        <v>87</v>
      </c>
      <c r="P3" s="58"/>
      <c r="Q3" s="119"/>
      <c r="R3" s="55"/>
      <c r="S3" s="55"/>
      <c r="T3" s="55"/>
    </row>
    <row r="4">
      <c r="A4" s="129">
        <v>2.0</v>
      </c>
      <c r="B4" s="130" t="s">
        <v>1791</v>
      </c>
      <c r="C4" s="161">
        <v>45932.0</v>
      </c>
      <c r="D4" s="21" t="s">
        <v>1935</v>
      </c>
      <c r="E4" s="89" t="s">
        <v>4139</v>
      </c>
      <c r="F4" s="62" t="s">
        <v>1783</v>
      </c>
      <c r="G4" s="62" t="s">
        <v>27</v>
      </c>
      <c r="H4" s="62" t="s">
        <v>27</v>
      </c>
      <c r="I4" s="62" t="s">
        <v>13</v>
      </c>
      <c r="J4" s="62" t="s">
        <v>4140</v>
      </c>
      <c r="K4" s="62" t="s">
        <v>4141</v>
      </c>
      <c r="L4" s="90" t="s">
        <v>207</v>
      </c>
      <c r="M4" s="132" t="s">
        <v>1798</v>
      </c>
      <c r="N4" s="22" t="s">
        <v>62</v>
      </c>
      <c r="O4" s="21" t="s">
        <v>85</v>
      </c>
      <c r="P4" s="21"/>
      <c r="Q4" s="22"/>
      <c r="R4" s="55"/>
      <c r="S4" s="55"/>
      <c r="T4" s="55"/>
    </row>
    <row r="5">
      <c r="A5" s="129"/>
      <c r="B5" s="130" t="s">
        <v>1791</v>
      </c>
      <c r="C5" s="161">
        <v>45932.0</v>
      </c>
      <c r="D5" s="62" t="s">
        <v>2543</v>
      </c>
      <c r="E5" s="62" t="s">
        <v>4142</v>
      </c>
      <c r="F5" s="62" t="s">
        <v>2038</v>
      </c>
      <c r="G5" s="62" t="s">
        <v>207</v>
      </c>
      <c r="H5" s="62" t="s">
        <v>207</v>
      </c>
      <c r="I5" s="62"/>
      <c r="J5" s="62" t="s">
        <v>4143</v>
      </c>
      <c r="K5" s="62" t="s">
        <v>4144</v>
      </c>
      <c r="L5" s="55" t="s">
        <v>207</v>
      </c>
      <c r="M5" s="132" t="s">
        <v>1809</v>
      </c>
      <c r="N5" s="22"/>
      <c r="O5" s="21"/>
      <c r="P5" s="21"/>
      <c r="Q5" s="22"/>
      <c r="R5" s="55"/>
      <c r="S5" s="55"/>
      <c r="T5" s="55"/>
    </row>
    <row r="6">
      <c r="A6" s="62"/>
      <c r="B6" s="130" t="s">
        <v>1781</v>
      </c>
      <c r="C6" s="161">
        <v>45932.0</v>
      </c>
      <c r="D6" s="21" t="s">
        <v>1918</v>
      </c>
      <c r="E6" s="62">
        <v>6551605.0</v>
      </c>
      <c r="F6" s="62" t="s">
        <v>1800</v>
      </c>
      <c r="G6" s="62" t="s">
        <v>155</v>
      </c>
      <c r="H6" s="62" t="s">
        <v>1816</v>
      </c>
      <c r="I6" s="62" t="s">
        <v>4145</v>
      </c>
      <c r="J6" s="62" t="s">
        <v>13</v>
      </c>
      <c r="K6" s="62" t="s">
        <v>4146</v>
      </c>
      <c r="L6" s="58" t="s">
        <v>4147</v>
      </c>
      <c r="M6" s="132" t="s">
        <v>1787</v>
      </c>
      <c r="N6" s="22"/>
      <c r="O6" s="21"/>
      <c r="P6" s="21"/>
      <c r="Q6" s="22"/>
      <c r="R6" s="55"/>
      <c r="S6" s="55"/>
      <c r="T6" s="55"/>
    </row>
    <row r="7">
      <c r="A7" s="129"/>
      <c r="B7" s="130" t="s">
        <v>1781</v>
      </c>
      <c r="C7" s="161">
        <v>45932.0</v>
      </c>
      <c r="D7" s="21" t="s">
        <v>1918</v>
      </c>
      <c r="E7" s="62">
        <v>6551784.0</v>
      </c>
      <c r="F7" s="62" t="s">
        <v>1826</v>
      </c>
      <c r="G7" s="62" t="s">
        <v>140</v>
      </c>
      <c r="H7" s="62" t="s">
        <v>140</v>
      </c>
      <c r="I7" s="62" t="s">
        <v>13</v>
      </c>
      <c r="J7" s="62" t="s">
        <v>4148</v>
      </c>
      <c r="K7" s="62" t="s">
        <v>4149</v>
      </c>
      <c r="L7" s="90" t="s">
        <v>4150</v>
      </c>
      <c r="M7" s="132" t="s">
        <v>1787</v>
      </c>
      <c r="N7" s="22"/>
      <c r="O7" s="21"/>
      <c r="P7" s="21"/>
      <c r="Q7" s="22"/>
      <c r="R7" s="55"/>
      <c r="S7" s="55"/>
      <c r="T7" s="55"/>
    </row>
    <row r="8">
      <c r="A8" s="129"/>
      <c r="B8" s="130" t="s">
        <v>1781</v>
      </c>
      <c r="C8" s="161">
        <v>45932.0</v>
      </c>
      <c r="D8" s="21" t="s">
        <v>4151</v>
      </c>
      <c r="E8" s="151" t="s">
        <v>4152</v>
      </c>
      <c r="F8" s="62" t="s">
        <v>1783</v>
      </c>
      <c r="G8" s="62" t="s">
        <v>27</v>
      </c>
      <c r="H8" s="62" t="s">
        <v>27</v>
      </c>
      <c r="I8" s="62" t="s">
        <v>13</v>
      </c>
      <c r="J8" s="62" t="s">
        <v>4153</v>
      </c>
      <c r="K8" s="62" t="s">
        <v>4154</v>
      </c>
      <c r="L8" s="55" t="s">
        <v>207</v>
      </c>
      <c r="M8" s="132" t="s">
        <v>1787</v>
      </c>
      <c r="N8" s="22"/>
      <c r="O8" s="21"/>
      <c r="P8" s="21"/>
      <c r="Q8" s="22"/>
      <c r="R8" s="55"/>
      <c r="S8" s="55"/>
      <c r="T8" s="55"/>
    </row>
    <row r="9">
      <c r="A9" s="129"/>
      <c r="B9" s="130" t="s">
        <v>1781</v>
      </c>
      <c r="C9" s="161">
        <v>45933.0</v>
      </c>
      <c r="D9" s="21" t="s">
        <v>4151</v>
      </c>
      <c r="E9" s="190" t="s">
        <v>4155</v>
      </c>
      <c r="F9" s="62" t="s">
        <v>1826</v>
      </c>
      <c r="G9" s="62" t="s">
        <v>27</v>
      </c>
      <c r="H9" s="62" t="s">
        <v>27</v>
      </c>
      <c r="I9" s="62" t="s">
        <v>13</v>
      </c>
      <c r="J9" s="62" t="s">
        <v>4153</v>
      </c>
      <c r="K9" s="62" t="s">
        <v>4156</v>
      </c>
      <c r="L9" s="55" t="s">
        <v>207</v>
      </c>
      <c r="M9" s="132" t="s">
        <v>1787</v>
      </c>
      <c r="N9" s="22"/>
      <c r="O9" s="21"/>
      <c r="P9" s="21"/>
      <c r="Q9" s="22"/>
      <c r="R9" s="55"/>
      <c r="S9" s="55"/>
      <c r="T9" s="55"/>
    </row>
    <row r="10">
      <c r="A10" s="129"/>
      <c r="B10" s="130" t="s">
        <v>1781</v>
      </c>
      <c r="C10" s="161">
        <v>45933.0</v>
      </c>
      <c r="D10" s="21" t="s">
        <v>4157</v>
      </c>
      <c r="E10" s="62" t="s">
        <v>4158</v>
      </c>
      <c r="F10" s="62" t="s">
        <v>2140</v>
      </c>
      <c r="G10" s="62" t="s">
        <v>27</v>
      </c>
      <c r="H10" s="62" t="s">
        <v>27</v>
      </c>
      <c r="I10" s="62" t="s">
        <v>4145</v>
      </c>
      <c r="J10" s="62" t="s">
        <v>4159</v>
      </c>
      <c r="K10" s="62" t="s">
        <v>1781</v>
      </c>
      <c r="L10" s="55" t="s">
        <v>207</v>
      </c>
      <c r="M10" s="132" t="s">
        <v>1787</v>
      </c>
      <c r="N10" s="22"/>
      <c r="O10" s="21"/>
      <c r="P10" s="21"/>
      <c r="Q10" s="22"/>
      <c r="R10" s="55"/>
      <c r="S10" s="55"/>
      <c r="T10" s="55"/>
    </row>
    <row r="11">
      <c r="A11" s="129"/>
      <c r="B11" s="130" t="s">
        <v>1781</v>
      </c>
      <c r="C11" s="161">
        <v>45933.0</v>
      </c>
      <c r="D11" s="62" t="s">
        <v>1925</v>
      </c>
      <c r="E11" s="62">
        <v>6552086.0</v>
      </c>
      <c r="F11" s="62" t="s">
        <v>1836</v>
      </c>
      <c r="G11" s="62" t="s">
        <v>113</v>
      </c>
      <c r="H11" s="62" t="s">
        <v>13</v>
      </c>
      <c r="I11" s="62" t="s">
        <v>4160</v>
      </c>
      <c r="J11" s="62" t="s">
        <v>13</v>
      </c>
      <c r="K11" s="62" t="s">
        <v>4161</v>
      </c>
      <c r="L11" s="55" t="s">
        <v>4162</v>
      </c>
      <c r="M11" s="132" t="s">
        <v>1787</v>
      </c>
      <c r="N11" s="22"/>
      <c r="O11" s="21"/>
      <c r="P11" s="21"/>
      <c r="Q11" s="22"/>
      <c r="R11" s="55"/>
      <c r="S11" s="55"/>
      <c r="T11" s="55"/>
    </row>
    <row r="12">
      <c r="A12" s="129">
        <v>3.0</v>
      </c>
      <c r="B12" s="130" t="s">
        <v>1781</v>
      </c>
      <c r="C12" s="161">
        <v>45933.0</v>
      </c>
      <c r="D12" s="62" t="s">
        <v>2518</v>
      </c>
      <c r="E12" s="135">
        <v>6552523.0</v>
      </c>
      <c r="F12" s="62" t="s">
        <v>1826</v>
      </c>
      <c r="G12" s="62" t="s">
        <v>233</v>
      </c>
      <c r="H12" s="62" t="s">
        <v>1816</v>
      </c>
      <c r="I12" s="62" t="s">
        <v>1600</v>
      </c>
      <c r="J12" s="62" t="s">
        <v>13</v>
      </c>
      <c r="K12" s="62" t="s">
        <v>4163</v>
      </c>
      <c r="L12" s="55" t="s">
        <v>4164</v>
      </c>
      <c r="M12" s="192" t="s">
        <v>1798</v>
      </c>
      <c r="N12" s="193" t="s">
        <v>47</v>
      </c>
      <c r="O12" s="21"/>
      <c r="P12" s="21"/>
      <c r="Q12" s="22"/>
      <c r="R12" s="55"/>
      <c r="S12" s="55"/>
      <c r="T12" s="55"/>
    </row>
    <row r="13">
      <c r="A13" s="62">
        <v>4.0</v>
      </c>
      <c r="B13" s="130" t="s">
        <v>1781</v>
      </c>
      <c r="C13" s="161">
        <v>45934.0</v>
      </c>
      <c r="D13" s="62" t="s">
        <v>2518</v>
      </c>
      <c r="E13" s="135">
        <v>6552772.0</v>
      </c>
      <c r="F13" s="62" t="s">
        <v>1882</v>
      </c>
      <c r="G13" s="62" t="s">
        <v>396</v>
      </c>
      <c r="H13" s="62" t="s">
        <v>13</v>
      </c>
      <c r="I13" s="62" t="s">
        <v>4165</v>
      </c>
      <c r="J13" s="62" t="s">
        <v>13</v>
      </c>
      <c r="K13" s="62" t="s">
        <v>672</v>
      </c>
      <c r="L13" s="55" t="s">
        <v>4166</v>
      </c>
      <c r="M13" s="132" t="s">
        <v>1798</v>
      </c>
      <c r="N13" s="22" t="s">
        <v>47</v>
      </c>
      <c r="O13" s="21"/>
      <c r="P13" s="21"/>
      <c r="Q13" s="22"/>
      <c r="R13" s="55"/>
      <c r="S13" s="55"/>
      <c r="T13" s="55"/>
    </row>
    <row r="14">
      <c r="A14" s="129">
        <v>5.0</v>
      </c>
      <c r="B14" s="130" t="s">
        <v>1781</v>
      </c>
      <c r="C14" s="161">
        <v>45934.0</v>
      </c>
      <c r="D14" s="62" t="s">
        <v>3346</v>
      </c>
      <c r="E14" s="135">
        <v>6552523.0</v>
      </c>
      <c r="F14" s="62" t="s">
        <v>1826</v>
      </c>
      <c r="G14" s="62" t="s">
        <v>233</v>
      </c>
      <c r="H14" s="62" t="s">
        <v>1816</v>
      </c>
      <c r="I14" s="62" t="s">
        <v>1600</v>
      </c>
      <c r="J14" s="62" t="s">
        <v>13</v>
      </c>
      <c r="K14" s="62" t="s">
        <v>4167</v>
      </c>
      <c r="L14" s="55" t="s">
        <v>4164</v>
      </c>
      <c r="M14" s="132" t="s">
        <v>1798</v>
      </c>
      <c r="N14" s="22" t="s">
        <v>77</v>
      </c>
      <c r="O14" s="21" t="s">
        <v>48</v>
      </c>
      <c r="P14" s="21"/>
      <c r="Q14" s="22"/>
      <c r="R14" s="55"/>
      <c r="S14" s="55"/>
      <c r="T14" s="55"/>
    </row>
    <row r="15">
      <c r="A15" s="129">
        <v>6.0</v>
      </c>
      <c r="B15" s="130" t="s">
        <v>1791</v>
      </c>
      <c r="C15" s="161">
        <v>45935.0</v>
      </c>
      <c r="D15" s="62" t="s">
        <v>2518</v>
      </c>
      <c r="E15" s="135">
        <v>6553645.0</v>
      </c>
      <c r="F15" s="62" t="s">
        <v>1807</v>
      </c>
      <c r="G15" s="62" t="s">
        <v>72</v>
      </c>
      <c r="H15" s="62" t="s">
        <v>2498</v>
      </c>
      <c r="I15" s="62" t="s">
        <v>13</v>
      </c>
      <c r="J15" s="62" t="s">
        <v>4168</v>
      </c>
      <c r="K15" s="62" t="s">
        <v>873</v>
      </c>
      <c r="L15" s="55" t="s">
        <v>4169</v>
      </c>
      <c r="M15" s="132" t="s">
        <v>1798</v>
      </c>
      <c r="N15" s="22" t="s">
        <v>47</v>
      </c>
      <c r="O15" s="21"/>
      <c r="P15" s="21"/>
      <c r="Q15" s="22"/>
      <c r="R15" s="55"/>
      <c r="S15" s="55"/>
      <c r="T15" s="55"/>
    </row>
    <row r="16">
      <c r="A16" s="129"/>
      <c r="B16" s="130" t="s">
        <v>1791</v>
      </c>
      <c r="C16" s="161">
        <v>45933.0</v>
      </c>
      <c r="D16" s="62" t="s">
        <v>2518</v>
      </c>
      <c r="E16" s="135" t="s">
        <v>4170</v>
      </c>
      <c r="F16" s="62" t="s">
        <v>1826</v>
      </c>
      <c r="G16" s="62" t="s">
        <v>27</v>
      </c>
      <c r="H16" s="62" t="s">
        <v>207</v>
      </c>
      <c r="I16" s="62" t="s">
        <v>1600</v>
      </c>
      <c r="J16" s="62" t="s">
        <v>13</v>
      </c>
      <c r="K16" s="62" t="s">
        <v>4163</v>
      </c>
      <c r="L16" s="55" t="s">
        <v>207</v>
      </c>
      <c r="M16" s="192" t="s">
        <v>1798</v>
      </c>
      <c r="N16" s="193" t="s">
        <v>47</v>
      </c>
      <c r="O16" s="21"/>
      <c r="P16" s="21"/>
      <c r="Q16" s="22"/>
      <c r="R16" s="55"/>
      <c r="S16" s="55"/>
      <c r="T16" s="55"/>
    </row>
    <row r="17">
      <c r="A17" s="129">
        <v>7.0</v>
      </c>
      <c r="B17" s="130" t="s">
        <v>1781</v>
      </c>
      <c r="C17" s="133">
        <v>45935.0</v>
      </c>
      <c r="D17" s="62" t="s">
        <v>4171</v>
      </c>
      <c r="E17" s="62" t="s">
        <v>4172</v>
      </c>
      <c r="F17" s="62" t="s">
        <v>1783</v>
      </c>
      <c r="G17" s="62" t="s">
        <v>285</v>
      </c>
      <c r="H17" s="62" t="s">
        <v>207</v>
      </c>
      <c r="I17" s="62" t="s">
        <v>13</v>
      </c>
      <c r="J17" s="62" t="s">
        <v>13</v>
      </c>
      <c r="K17" s="95" t="s">
        <v>4173</v>
      </c>
      <c r="L17" s="55" t="s">
        <v>207</v>
      </c>
      <c r="M17" s="132" t="s">
        <v>1798</v>
      </c>
      <c r="N17" s="22" t="s">
        <v>148</v>
      </c>
      <c r="O17" s="21" t="s">
        <v>48</v>
      </c>
      <c r="P17" s="21"/>
      <c r="Q17" s="22"/>
      <c r="R17" s="55"/>
      <c r="S17" s="55"/>
      <c r="T17" s="55"/>
    </row>
    <row r="18">
      <c r="A18" s="129"/>
      <c r="B18" s="130" t="s">
        <v>1781</v>
      </c>
      <c r="C18" s="133">
        <v>45935.0</v>
      </c>
      <c r="D18" s="62" t="s">
        <v>2213</v>
      </c>
      <c r="E18" s="62">
        <v>6554280.0</v>
      </c>
      <c r="F18" s="62" t="s">
        <v>1783</v>
      </c>
      <c r="G18" s="62" t="s">
        <v>130</v>
      </c>
      <c r="H18" s="62" t="s">
        <v>1859</v>
      </c>
      <c r="I18" s="62" t="s">
        <v>13</v>
      </c>
      <c r="J18" s="62" t="s">
        <v>4174</v>
      </c>
      <c r="K18" s="62" t="s">
        <v>4175</v>
      </c>
      <c r="L18" s="90" t="s">
        <v>4176</v>
      </c>
      <c r="M18" s="132" t="s">
        <v>1787</v>
      </c>
      <c r="N18" s="22"/>
      <c r="O18" s="21"/>
      <c r="P18" s="21"/>
      <c r="Q18" s="22"/>
      <c r="R18" s="55"/>
      <c r="S18" s="55"/>
      <c r="T18" s="55"/>
    </row>
    <row r="19">
      <c r="A19" s="129"/>
      <c r="B19" s="130" t="s">
        <v>1781</v>
      </c>
      <c r="C19" s="133">
        <v>45936.0</v>
      </c>
      <c r="D19" s="62" t="s">
        <v>4177</v>
      </c>
      <c r="E19" s="62">
        <v>6555022.0</v>
      </c>
      <c r="F19" s="62" t="s">
        <v>2004</v>
      </c>
      <c r="G19" s="62" t="s">
        <v>72</v>
      </c>
      <c r="H19" s="62" t="s">
        <v>72</v>
      </c>
      <c r="I19" s="62" t="s">
        <v>13</v>
      </c>
      <c r="J19" s="62" t="s">
        <v>4178</v>
      </c>
      <c r="K19" s="62" t="s">
        <v>4179</v>
      </c>
      <c r="L19" s="55" t="s">
        <v>4180</v>
      </c>
      <c r="M19" s="132" t="s">
        <v>1787</v>
      </c>
      <c r="N19" s="22"/>
      <c r="O19" s="21"/>
      <c r="P19" s="21"/>
      <c r="Q19" s="22"/>
      <c r="R19" s="55"/>
      <c r="S19" s="55"/>
      <c r="T19" s="55"/>
    </row>
    <row r="20">
      <c r="A20" s="129">
        <v>8.0</v>
      </c>
      <c r="B20" s="130" t="s">
        <v>1781</v>
      </c>
      <c r="C20" s="133">
        <v>45936.0</v>
      </c>
      <c r="D20" s="62" t="s">
        <v>4177</v>
      </c>
      <c r="E20" s="62" t="s">
        <v>4181</v>
      </c>
      <c r="F20" s="62" t="s">
        <v>1783</v>
      </c>
      <c r="G20" s="62" t="s">
        <v>130</v>
      </c>
      <c r="H20" s="62" t="s">
        <v>1859</v>
      </c>
      <c r="I20" s="62" t="s">
        <v>13</v>
      </c>
      <c r="J20" s="90" t="s">
        <v>4182</v>
      </c>
      <c r="K20" s="62" t="s">
        <v>4183</v>
      </c>
      <c r="L20" s="55" t="s">
        <v>4184</v>
      </c>
      <c r="M20" s="132" t="s">
        <v>1787</v>
      </c>
      <c r="N20" s="22" t="s">
        <v>62</v>
      </c>
      <c r="O20" s="21" t="s">
        <v>86</v>
      </c>
      <c r="P20" s="21"/>
      <c r="Q20" s="22"/>
      <c r="R20" s="55"/>
      <c r="S20" s="55"/>
      <c r="T20" s="55"/>
    </row>
    <row r="21">
      <c r="A21" s="129"/>
      <c r="B21" s="130" t="s">
        <v>1781</v>
      </c>
      <c r="C21" s="133">
        <v>45936.0</v>
      </c>
      <c r="D21" s="62" t="s">
        <v>4185</v>
      </c>
      <c r="E21" s="155" t="s">
        <v>4186</v>
      </c>
      <c r="F21" s="62" t="s">
        <v>1811</v>
      </c>
      <c r="G21" s="62" t="s">
        <v>617</v>
      </c>
      <c r="H21" s="62" t="s">
        <v>13</v>
      </c>
      <c r="I21" s="62" t="s">
        <v>13</v>
      </c>
      <c r="J21" s="62" t="s">
        <v>13</v>
      </c>
      <c r="K21" s="95" t="s">
        <v>4187</v>
      </c>
      <c r="L21" s="264" t="s">
        <v>4188</v>
      </c>
      <c r="M21" s="132" t="s">
        <v>1787</v>
      </c>
      <c r="N21" s="22"/>
      <c r="O21" s="21"/>
      <c r="P21" s="21"/>
      <c r="Q21" s="22"/>
      <c r="R21" s="55"/>
      <c r="S21" s="55"/>
      <c r="T21" s="55"/>
    </row>
    <row r="22">
      <c r="A22" s="129">
        <v>9.0</v>
      </c>
      <c r="B22" s="130" t="s">
        <v>1781</v>
      </c>
      <c r="C22" s="133">
        <v>45937.0</v>
      </c>
      <c r="D22" s="62" t="s">
        <v>4189</v>
      </c>
      <c r="E22" s="62" t="s">
        <v>4190</v>
      </c>
      <c r="F22" s="62" t="s">
        <v>1783</v>
      </c>
      <c r="G22" s="62" t="s">
        <v>27</v>
      </c>
      <c r="H22" s="62" t="s">
        <v>207</v>
      </c>
      <c r="I22" s="62" t="s">
        <v>4191</v>
      </c>
      <c r="J22" s="62" t="s">
        <v>4192</v>
      </c>
      <c r="K22" s="95" t="s">
        <v>4193</v>
      </c>
      <c r="L22" s="90" t="s">
        <v>4194</v>
      </c>
      <c r="M22" s="132" t="s">
        <v>1798</v>
      </c>
      <c r="N22" s="22" t="s">
        <v>62</v>
      </c>
      <c r="O22" s="21" t="s">
        <v>86</v>
      </c>
      <c r="P22" s="21"/>
      <c r="Q22" s="22"/>
      <c r="R22" s="55"/>
      <c r="S22" s="55"/>
      <c r="T22" s="55"/>
    </row>
    <row r="23">
      <c r="A23" s="129"/>
      <c r="B23" s="130" t="s">
        <v>1791</v>
      </c>
      <c r="C23" s="133">
        <v>45937.0</v>
      </c>
      <c r="D23" s="62" t="s">
        <v>1966</v>
      </c>
      <c r="E23" s="89" t="s">
        <v>4195</v>
      </c>
      <c r="F23" s="62" t="s">
        <v>1783</v>
      </c>
      <c r="G23" s="62" t="s">
        <v>27</v>
      </c>
      <c r="H23" s="62" t="s">
        <v>207</v>
      </c>
      <c r="I23" s="62" t="s">
        <v>13</v>
      </c>
      <c r="J23" s="62" t="s">
        <v>530</v>
      </c>
      <c r="K23" s="62" t="s">
        <v>4196</v>
      </c>
      <c r="L23" s="90" t="s">
        <v>207</v>
      </c>
      <c r="M23" s="132" t="s">
        <v>1809</v>
      </c>
      <c r="N23" s="22"/>
      <c r="O23" s="21"/>
      <c r="P23" s="21"/>
      <c r="Q23" s="22"/>
      <c r="R23" s="55"/>
      <c r="S23" s="55"/>
      <c r="T23" s="55"/>
    </row>
    <row r="24">
      <c r="A24" s="129">
        <v>10.0</v>
      </c>
      <c r="B24" s="130" t="s">
        <v>1781</v>
      </c>
      <c r="C24" s="133">
        <v>45937.0</v>
      </c>
      <c r="D24" s="62" t="s">
        <v>1966</v>
      </c>
      <c r="E24" s="62" t="s">
        <v>4197</v>
      </c>
      <c r="F24" s="62" t="s">
        <v>2004</v>
      </c>
      <c r="G24" s="62" t="s">
        <v>27</v>
      </c>
      <c r="H24" s="62" t="s">
        <v>207</v>
      </c>
      <c r="I24" s="62" t="s">
        <v>3611</v>
      </c>
      <c r="J24" s="62" t="s">
        <v>4198</v>
      </c>
      <c r="K24" s="62" t="s">
        <v>207</v>
      </c>
      <c r="L24" s="90" t="s">
        <v>207</v>
      </c>
      <c r="M24" s="132" t="s">
        <v>1798</v>
      </c>
      <c r="N24" s="22" t="s">
        <v>67</v>
      </c>
      <c r="O24" s="21" t="s">
        <v>68</v>
      </c>
      <c r="P24" s="21"/>
      <c r="Q24" s="22"/>
      <c r="R24" s="55"/>
      <c r="S24" s="55"/>
      <c r="T24" s="55"/>
    </row>
    <row r="25" ht="13.5" customHeight="1">
      <c r="A25" s="129">
        <v>11.0</v>
      </c>
      <c r="B25" s="130" t="s">
        <v>1791</v>
      </c>
      <c r="C25" s="133">
        <v>45937.0</v>
      </c>
      <c r="D25" s="62" t="s">
        <v>4199</v>
      </c>
      <c r="E25" s="62" t="s">
        <v>4200</v>
      </c>
      <c r="F25" s="62" t="s">
        <v>4201</v>
      </c>
      <c r="G25" s="62" t="s">
        <v>27</v>
      </c>
      <c r="H25" s="62" t="s">
        <v>207</v>
      </c>
      <c r="I25" s="62" t="s">
        <v>4202</v>
      </c>
      <c r="J25" s="62" t="s">
        <v>4203</v>
      </c>
      <c r="K25" s="62" t="s">
        <v>4204</v>
      </c>
      <c r="L25" s="90" t="s">
        <v>207</v>
      </c>
      <c r="M25" s="132" t="s">
        <v>1798</v>
      </c>
      <c r="N25" s="22" t="s">
        <v>134</v>
      </c>
      <c r="O25" s="21" t="s">
        <v>48</v>
      </c>
      <c r="P25" s="21"/>
      <c r="Q25" s="22"/>
      <c r="R25" s="55"/>
      <c r="S25" s="55"/>
      <c r="T25" s="55"/>
    </row>
    <row r="26" ht="13.5" customHeight="1">
      <c r="A26" s="129">
        <v>12.0</v>
      </c>
      <c r="B26" s="130" t="s">
        <v>1781</v>
      </c>
      <c r="C26" s="133">
        <v>45937.0</v>
      </c>
      <c r="D26" s="62" t="s">
        <v>3801</v>
      </c>
      <c r="E26" s="62">
        <v>6555731.0</v>
      </c>
      <c r="F26" s="62" t="s">
        <v>1783</v>
      </c>
      <c r="G26" s="62" t="s">
        <v>72</v>
      </c>
      <c r="H26" s="62" t="s">
        <v>1887</v>
      </c>
      <c r="I26" s="62" t="s">
        <v>13</v>
      </c>
      <c r="J26" s="62" t="s">
        <v>4205</v>
      </c>
      <c r="K26" s="62" t="s">
        <v>4206</v>
      </c>
      <c r="L26" s="90" t="s">
        <v>4207</v>
      </c>
      <c r="M26" s="132" t="s">
        <v>1798</v>
      </c>
      <c r="N26" s="22" t="s">
        <v>86</v>
      </c>
      <c r="O26" s="21" t="s">
        <v>87</v>
      </c>
      <c r="P26" s="21"/>
      <c r="Q26" s="22"/>
      <c r="R26" s="55"/>
      <c r="S26" s="55"/>
      <c r="T26" s="55"/>
    </row>
    <row r="27">
      <c r="A27" s="129">
        <v>13.0</v>
      </c>
      <c r="B27" s="130" t="s">
        <v>1791</v>
      </c>
      <c r="C27" s="133">
        <v>45937.0</v>
      </c>
      <c r="D27" s="62" t="s">
        <v>3801</v>
      </c>
      <c r="E27" s="62">
        <v>6555867.0</v>
      </c>
      <c r="F27" s="62" t="s">
        <v>1783</v>
      </c>
      <c r="G27" s="62" t="s">
        <v>233</v>
      </c>
      <c r="H27" s="62" t="s">
        <v>1816</v>
      </c>
      <c r="I27" s="62" t="s">
        <v>13</v>
      </c>
      <c r="J27" s="62" t="s">
        <v>13</v>
      </c>
      <c r="K27" s="89" t="s">
        <v>4208</v>
      </c>
      <c r="L27" s="90" t="s">
        <v>4209</v>
      </c>
      <c r="M27" s="132" t="s">
        <v>1798</v>
      </c>
      <c r="N27" s="22" t="s">
        <v>86</v>
      </c>
      <c r="O27" s="21" t="s">
        <v>87</v>
      </c>
      <c r="P27" s="21"/>
      <c r="Q27" s="22"/>
      <c r="R27" s="55"/>
      <c r="S27" s="55"/>
      <c r="T27" s="55"/>
    </row>
    <row r="28">
      <c r="A28" s="129"/>
      <c r="B28" s="130" t="s">
        <v>1791</v>
      </c>
      <c r="C28" s="133">
        <v>45938.0</v>
      </c>
      <c r="D28" s="21" t="s">
        <v>1935</v>
      </c>
      <c r="E28" s="251" t="s">
        <v>4210</v>
      </c>
      <c r="F28" s="62" t="s">
        <v>1783</v>
      </c>
      <c r="G28" s="62" t="s">
        <v>27</v>
      </c>
      <c r="H28" s="62" t="s">
        <v>207</v>
      </c>
      <c r="I28" s="62" t="s">
        <v>13</v>
      </c>
      <c r="J28" s="62" t="s">
        <v>4205</v>
      </c>
      <c r="K28" s="62" t="s">
        <v>4206</v>
      </c>
      <c r="L28" s="90" t="s">
        <v>207</v>
      </c>
      <c r="M28" s="132" t="s">
        <v>1798</v>
      </c>
      <c r="N28" s="22"/>
      <c r="O28" s="21"/>
      <c r="P28" s="21"/>
      <c r="Q28" s="22"/>
      <c r="R28" s="55"/>
      <c r="S28" s="55"/>
      <c r="T28" s="55"/>
    </row>
    <row r="29">
      <c r="A29" s="129">
        <v>14.0</v>
      </c>
      <c r="B29" s="130" t="s">
        <v>1791</v>
      </c>
      <c r="C29" s="133">
        <v>45938.0</v>
      </c>
      <c r="D29" s="21" t="s">
        <v>1935</v>
      </c>
      <c r="E29" s="135">
        <v>6555962.0</v>
      </c>
      <c r="F29" s="62" t="s">
        <v>1783</v>
      </c>
      <c r="G29" s="62" t="s">
        <v>113</v>
      </c>
      <c r="H29" s="62" t="s">
        <v>13</v>
      </c>
      <c r="I29" s="62" t="s">
        <v>4211</v>
      </c>
      <c r="J29" s="62" t="s">
        <v>13</v>
      </c>
      <c r="K29" s="89" t="s">
        <v>4212</v>
      </c>
      <c r="L29" s="90" t="s">
        <v>4213</v>
      </c>
      <c r="M29" s="132" t="s">
        <v>1798</v>
      </c>
      <c r="N29" s="22" t="s">
        <v>85</v>
      </c>
      <c r="O29" s="21" t="s">
        <v>62</v>
      </c>
      <c r="P29" s="21"/>
      <c r="Q29" s="22"/>
      <c r="R29" s="55"/>
      <c r="S29" s="55"/>
      <c r="T29" s="55"/>
    </row>
    <row r="30">
      <c r="A30" s="129">
        <v>15.0</v>
      </c>
      <c r="B30" s="130" t="s">
        <v>1781</v>
      </c>
      <c r="C30" s="133">
        <v>45938.0</v>
      </c>
      <c r="D30" s="62" t="s">
        <v>1896</v>
      </c>
      <c r="E30" s="155">
        <v>6556631.0</v>
      </c>
      <c r="F30" s="62" t="s">
        <v>1783</v>
      </c>
      <c r="G30" s="62" t="s">
        <v>233</v>
      </c>
      <c r="H30" s="62" t="s">
        <v>1816</v>
      </c>
      <c r="I30" s="62" t="s">
        <v>4214</v>
      </c>
      <c r="J30" s="62" t="s">
        <v>1784</v>
      </c>
      <c r="K30" s="62" t="s">
        <v>4215</v>
      </c>
      <c r="L30" s="90" t="s">
        <v>4216</v>
      </c>
      <c r="M30" s="132" t="s">
        <v>1787</v>
      </c>
      <c r="N30" s="22" t="s">
        <v>87</v>
      </c>
      <c r="O30" s="21"/>
      <c r="P30" s="21"/>
      <c r="Q30" s="22"/>
      <c r="R30" s="55"/>
      <c r="S30" s="55"/>
      <c r="T30" s="55"/>
    </row>
    <row r="31">
      <c r="A31" s="129"/>
      <c r="B31" s="130" t="s">
        <v>1791</v>
      </c>
      <c r="C31" s="133">
        <v>45939.0</v>
      </c>
      <c r="D31" s="21" t="s">
        <v>1935</v>
      </c>
      <c r="E31" s="62" t="s">
        <v>4217</v>
      </c>
      <c r="F31" s="62" t="s">
        <v>1783</v>
      </c>
      <c r="G31" s="62" t="s">
        <v>27</v>
      </c>
      <c r="H31" s="62" t="s">
        <v>207</v>
      </c>
      <c r="I31" s="62" t="s">
        <v>13</v>
      </c>
      <c r="J31" s="62" t="s">
        <v>173</v>
      </c>
      <c r="K31" s="62" t="s">
        <v>4218</v>
      </c>
      <c r="L31" s="90" t="s">
        <v>207</v>
      </c>
      <c r="M31" s="132" t="s">
        <v>1809</v>
      </c>
      <c r="N31" s="22"/>
      <c r="O31" s="21"/>
      <c r="P31" s="21"/>
      <c r="Q31" s="22"/>
      <c r="R31" s="55"/>
      <c r="S31" s="55"/>
      <c r="T31" s="55"/>
    </row>
    <row r="32">
      <c r="A32" s="129"/>
      <c r="B32" s="130" t="s">
        <v>1791</v>
      </c>
      <c r="C32" s="133">
        <v>45939.0</v>
      </c>
      <c r="D32" s="21" t="s">
        <v>1935</v>
      </c>
      <c r="E32" s="62" t="s">
        <v>4219</v>
      </c>
      <c r="F32" s="62" t="s">
        <v>1826</v>
      </c>
      <c r="G32" s="62" t="s">
        <v>27</v>
      </c>
      <c r="H32" s="62" t="s">
        <v>207</v>
      </c>
      <c r="I32" s="62" t="s">
        <v>13</v>
      </c>
      <c r="J32" s="62" t="s">
        <v>173</v>
      </c>
      <c r="K32" s="62" t="s">
        <v>4220</v>
      </c>
      <c r="L32" s="90" t="s">
        <v>207</v>
      </c>
      <c r="M32" s="132" t="s">
        <v>1809</v>
      </c>
      <c r="N32" s="22"/>
      <c r="O32" s="21"/>
      <c r="P32" s="21"/>
      <c r="Q32" s="22"/>
      <c r="R32" s="55"/>
      <c r="S32" s="55"/>
      <c r="T32" s="55"/>
    </row>
    <row r="33">
      <c r="A33" s="129"/>
      <c r="B33" s="130" t="s">
        <v>1791</v>
      </c>
      <c r="C33" s="205">
        <v>45939.0</v>
      </c>
      <c r="D33" s="62" t="s">
        <v>3843</v>
      </c>
      <c r="E33" s="62">
        <v>6556767.0</v>
      </c>
      <c r="F33" s="62" t="s">
        <v>1783</v>
      </c>
      <c r="G33" s="62" t="s">
        <v>285</v>
      </c>
      <c r="H33" s="62" t="s">
        <v>2237</v>
      </c>
      <c r="I33" s="62" t="s">
        <v>13</v>
      </c>
      <c r="J33" s="62" t="s">
        <v>13</v>
      </c>
      <c r="K33" s="62" t="s">
        <v>4221</v>
      </c>
      <c r="L33" s="90" t="s">
        <v>4222</v>
      </c>
      <c r="M33" s="132" t="s">
        <v>1809</v>
      </c>
      <c r="N33" s="22"/>
      <c r="O33" s="21"/>
      <c r="P33" s="21"/>
      <c r="Q33" s="22"/>
      <c r="R33" s="55"/>
      <c r="S33" s="55"/>
      <c r="T33" s="55"/>
    </row>
    <row r="34">
      <c r="A34" s="129" t="s">
        <v>4223</v>
      </c>
      <c r="B34" s="130" t="s">
        <v>1791</v>
      </c>
      <c r="C34" s="205">
        <v>45939.0</v>
      </c>
      <c r="D34" s="62" t="s">
        <v>3843</v>
      </c>
      <c r="E34" s="155">
        <v>6556631.0</v>
      </c>
      <c r="F34" s="62" t="s">
        <v>1783</v>
      </c>
      <c r="G34" s="62" t="s">
        <v>130</v>
      </c>
      <c r="H34" s="62" t="s">
        <v>1859</v>
      </c>
      <c r="I34" s="62" t="s">
        <v>4224</v>
      </c>
      <c r="J34" s="62" t="s">
        <v>4225</v>
      </c>
      <c r="K34" s="62" t="s">
        <v>4226</v>
      </c>
      <c r="L34" s="90" t="s">
        <v>4227</v>
      </c>
      <c r="M34" s="132" t="s">
        <v>1798</v>
      </c>
      <c r="N34" s="22" t="s">
        <v>148</v>
      </c>
      <c r="O34" s="21" t="s">
        <v>303</v>
      </c>
      <c r="P34" s="21" t="s">
        <v>67</v>
      </c>
      <c r="Q34" s="22"/>
      <c r="R34" s="55"/>
      <c r="S34" s="55"/>
      <c r="T34" s="55"/>
    </row>
    <row r="35">
      <c r="A35" s="129">
        <v>16.0</v>
      </c>
      <c r="B35" s="130" t="s">
        <v>1791</v>
      </c>
      <c r="C35" s="205">
        <v>45939.0</v>
      </c>
      <c r="D35" s="62" t="s">
        <v>3843</v>
      </c>
      <c r="E35" s="62">
        <v>6556984.0</v>
      </c>
      <c r="F35" s="62" t="s">
        <v>3042</v>
      </c>
      <c r="G35" s="62" t="s">
        <v>130</v>
      </c>
      <c r="H35" s="62" t="s">
        <v>1969</v>
      </c>
      <c r="I35" s="62" t="s">
        <v>13</v>
      </c>
      <c r="J35" s="62" t="s">
        <v>4228</v>
      </c>
      <c r="K35" s="62" t="s">
        <v>4229</v>
      </c>
      <c r="L35" s="90" t="s">
        <v>4230</v>
      </c>
      <c r="M35" s="132" t="s">
        <v>1798</v>
      </c>
      <c r="N35" s="22" t="s">
        <v>303</v>
      </c>
      <c r="O35" s="21" t="s">
        <v>148</v>
      </c>
      <c r="P35" s="21" t="s">
        <v>67</v>
      </c>
      <c r="Q35" s="22"/>
      <c r="R35" s="55"/>
      <c r="S35" s="55"/>
      <c r="T35" s="55"/>
    </row>
    <row r="36">
      <c r="A36" s="129"/>
      <c r="B36" s="130" t="s">
        <v>1781</v>
      </c>
      <c r="C36" s="205">
        <v>45940.0</v>
      </c>
      <c r="D36" s="62" t="s">
        <v>4231</v>
      </c>
      <c r="E36" s="135" t="s">
        <v>4232</v>
      </c>
      <c r="F36" s="62" t="s">
        <v>1783</v>
      </c>
      <c r="G36" s="62" t="s">
        <v>27</v>
      </c>
      <c r="H36" s="62" t="s">
        <v>207</v>
      </c>
      <c r="I36" s="62" t="s">
        <v>4224</v>
      </c>
      <c r="J36" s="62" t="s">
        <v>4225</v>
      </c>
      <c r="K36" s="62" t="s">
        <v>4226</v>
      </c>
      <c r="L36" s="90" t="s">
        <v>207</v>
      </c>
      <c r="M36" s="132" t="s">
        <v>1798</v>
      </c>
      <c r="N36" s="22"/>
      <c r="O36" s="21"/>
      <c r="P36" s="21"/>
      <c r="Q36" s="22"/>
      <c r="R36" s="55"/>
      <c r="S36" s="55"/>
      <c r="T36" s="55"/>
    </row>
    <row r="37">
      <c r="A37" s="129"/>
      <c r="B37" s="130" t="s">
        <v>1781</v>
      </c>
      <c r="C37" s="131">
        <v>45940.0</v>
      </c>
      <c r="D37" s="62" t="s">
        <v>3843</v>
      </c>
      <c r="E37" s="135">
        <v>6557718.0</v>
      </c>
      <c r="F37" s="62" t="s">
        <v>1807</v>
      </c>
      <c r="G37" s="62" t="s">
        <v>382</v>
      </c>
      <c r="H37" s="62" t="s">
        <v>13</v>
      </c>
      <c r="I37" s="62" t="s">
        <v>13</v>
      </c>
      <c r="J37" s="62" t="s">
        <v>13</v>
      </c>
      <c r="K37" s="62" t="s">
        <v>4233</v>
      </c>
      <c r="L37" s="90" t="s">
        <v>4234</v>
      </c>
      <c r="M37" s="132" t="s">
        <v>1809</v>
      </c>
      <c r="N37" s="22"/>
      <c r="O37" s="21"/>
      <c r="P37" s="21"/>
      <c r="Q37" s="22"/>
      <c r="R37" s="55"/>
      <c r="S37" s="55"/>
      <c r="T37" s="55"/>
    </row>
    <row r="38">
      <c r="A38" s="129"/>
      <c r="B38" s="130" t="s">
        <v>1781</v>
      </c>
      <c r="C38" s="133">
        <v>45940.0</v>
      </c>
      <c r="D38" s="62" t="s">
        <v>3543</v>
      </c>
      <c r="E38" s="62">
        <v>6557866.0</v>
      </c>
      <c r="F38" s="62" t="s">
        <v>1783</v>
      </c>
      <c r="G38" s="62" t="s">
        <v>72</v>
      </c>
      <c r="H38" s="62" t="s">
        <v>1852</v>
      </c>
      <c r="I38" s="62" t="s">
        <v>13</v>
      </c>
      <c r="J38" s="62" t="s">
        <v>4235</v>
      </c>
      <c r="K38" s="62" t="s">
        <v>4236</v>
      </c>
      <c r="L38" s="90" t="s">
        <v>4237</v>
      </c>
      <c r="M38" s="132" t="s">
        <v>1787</v>
      </c>
      <c r="N38" s="22"/>
      <c r="O38" s="21"/>
      <c r="P38" s="21"/>
      <c r="Q38" s="22"/>
      <c r="R38" s="55"/>
      <c r="S38" s="55"/>
      <c r="T38" s="55"/>
    </row>
    <row r="39">
      <c r="A39" s="129"/>
      <c r="B39" s="130" t="s">
        <v>1791</v>
      </c>
      <c r="C39" s="205">
        <v>45940.0</v>
      </c>
      <c r="D39" s="62" t="s">
        <v>1918</v>
      </c>
      <c r="E39" s="135">
        <v>6558155.0</v>
      </c>
      <c r="F39" s="62" t="s">
        <v>1783</v>
      </c>
      <c r="G39" s="62" t="s">
        <v>155</v>
      </c>
      <c r="H39" s="62" t="s">
        <v>13</v>
      </c>
      <c r="I39" s="62" t="s">
        <v>4238</v>
      </c>
      <c r="J39" s="90" t="s">
        <v>13</v>
      </c>
      <c r="K39" s="62" t="s">
        <v>4239</v>
      </c>
      <c r="L39" s="90" t="s">
        <v>4240</v>
      </c>
      <c r="M39" s="132" t="s">
        <v>1798</v>
      </c>
      <c r="N39" s="22"/>
      <c r="O39" s="21"/>
      <c r="P39" s="21"/>
      <c r="Q39" s="22"/>
      <c r="R39" s="55"/>
      <c r="S39" s="55"/>
      <c r="T39" s="55"/>
    </row>
    <row r="40">
      <c r="A40" s="129"/>
      <c r="B40" s="130" t="s">
        <v>1791</v>
      </c>
      <c r="C40" s="205">
        <v>45941.0</v>
      </c>
      <c r="D40" s="62" t="s">
        <v>148</v>
      </c>
      <c r="E40" s="62">
        <v>6558075.0</v>
      </c>
      <c r="F40" s="62" t="s">
        <v>1788</v>
      </c>
      <c r="G40" s="62" t="s">
        <v>396</v>
      </c>
      <c r="H40" s="62" t="s">
        <v>1981</v>
      </c>
      <c r="I40" s="62" t="s">
        <v>13</v>
      </c>
      <c r="J40" s="62" t="s">
        <v>726</v>
      </c>
      <c r="K40" s="62" t="s">
        <v>4241</v>
      </c>
      <c r="L40" s="90" t="s">
        <v>4242</v>
      </c>
      <c r="M40" s="132" t="s">
        <v>1809</v>
      </c>
      <c r="N40" s="22"/>
      <c r="O40" s="21"/>
      <c r="P40" s="21"/>
      <c r="Q40" s="22"/>
      <c r="R40" s="55"/>
      <c r="S40" s="55"/>
      <c r="T40" s="55"/>
    </row>
    <row r="41">
      <c r="A41" s="129">
        <v>17.0</v>
      </c>
      <c r="B41" s="130" t="s">
        <v>1791</v>
      </c>
      <c r="C41" s="205">
        <v>45941.0</v>
      </c>
      <c r="D41" s="62" t="s">
        <v>4243</v>
      </c>
      <c r="E41" s="62">
        <v>6558737.0</v>
      </c>
      <c r="F41" s="62" t="s">
        <v>1836</v>
      </c>
      <c r="G41" s="62" t="s">
        <v>130</v>
      </c>
      <c r="H41" s="62" t="s">
        <v>13</v>
      </c>
      <c r="I41" s="62" t="s">
        <v>13</v>
      </c>
      <c r="J41" s="62" t="s">
        <v>4244</v>
      </c>
      <c r="K41" s="62" t="s">
        <v>4245</v>
      </c>
      <c r="L41" s="199" t="s">
        <v>4246</v>
      </c>
      <c r="M41" s="132"/>
      <c r="N41" s="22"/>
      <c r="O41" s="21"/>
      <c r="P41" s="21"/>
      <c r="Q41" s="22"/>
      <c r="R41" s="55"/>
      <c r="S41" s="55"/>
      <c r="T41" s="55"/>
    </row>
    <row r="42">
      <c r="A42" s="129"/>
      <c r="B42" s="130" t="s">
        <v>1791</v>
      </c>
      <c r="C42" s="205">
        <v>45942.0</v>
      </c>
      <c r="D42" s="62" t="s">
        <v>2518</v>
      </c>
      <c r="E42" s="62">
        <v>6559352.0</v>
      </c>
      <c r="F42" s="62" t="s">
        <v>1783</v>
      </c>
      <c r="G42" s="62" t="s">
        <v>130</v>
      </c>
      <c r="H42" s="62" t="s">
        <v>1040</v>
      </c>
      <c r="I42" s="62" t="s">
        <v>13</v>
      </c>
      <c r="J42" s="210" t="s">
        <v>13</v>
      </c>
      <c r="K42" s="62" t="s">
        <v>4247</v>
      </c>
      <c r="L42" s="90" t="s">
        <v>4248</v>
      </c>
      <c r="M42" s="132"/>
      <c r="N42" s="22"/>
      <c r="O42" s="21"/>
      <c r="P42" s="21"/>
      <c r="Q42" s="22"/>
      <c r="R42" s="55"/>
      <c r="S42" s="55"/>
      <c r="T42" s="55"/>
    </row>
    <row r="43">
      <c r="A43" s="163">
        <v>18.0</v>
      </c>
      <c r="B43" s="130" t="s">
        <v>1781</v>
      </c>
      <c r="C43" s="205">
        <v>45942.0</v>
      </c>
      <c r="D43" s="62" t="s">
        <v>2518</v>
      </c>
      <c r="E43" s="62" t="s">
        <v>4249</v>
      </c>
      <c r="F43" s="21" t="s">
        <v>1783</v>
      </c>
      <c r="G43" s="62" t="s">
        <v>207</v>
      </c>
      <c r="H43" s="62" t="s">
        <v>207</v>
      </c>
      <c r="I43" s="21" t="s">
        <v>13</v>
      </c>
      <c r="J43" s="21" t="s">
        <v>4250</v>
      </c>
      <c r="K43" s="62" t="s">
        <v>4251</v>
      </c>
      <c r="L43" s="90" t="s">
        <v>207</v>
      </c>
      <c r="M43" s="132" t="s">
        <v>1798</v>
      </c>
      <c r="N43" s="22" t="s">
        <v>47</v>
      </c>
      <c r="O43" s="58"/>
      <c r="P43" s="58"/>
      <c r="Q43" s="119"/>
      <c r="R43" s="58"/>
      <c r="S43" s="58"/>
      <c r="T43" s="58"/>
      <c r="U43" s="59"/>
      <c r="V43" s="59"/>
      <c r="W43" s="59"/>
      <c r="X43" s="59"/>
      <c r="Y43" s="59"/>
      <c r="Z43" s="59"/>
    </row>
    <row r="44">
      <c r="A44" s="129"/>
      <c r="B44" s="130" t="s">
        <v>1781</v>
      </c>
      <c r="C44" s="205">
        <v>45942.0</v>
      </c>
      <c r="D44" s="62" t="s">
        <v>2518</v>
      </c>
      <c r="E44" s="62">
        <v>6559406.0</v>
      </c>
      <c r="F44" s="62" t="s">
        <v>3941</v>
      </c>
      <c r="G44" s="62" t="s">
        <v>72</v>
      </c>
      <c r="H44" s="62" t="s">
        <v>2498</v>
      </c>
      <c r="I44" s="62" t="s">
        <v>13</v>
      </c>
      <c r="J44" s="62" t="s">
        <v>4252</v>
      </c>
      <c r="K44" s="62" t="s">
        <v>1976</v>
      </c>
      <c r="L44" s="90" t="s">
        <v>4253</v>
      </c>
      <c r="M44" s="132" t="s">
        <v>1787</v>
      </c>
      <c r="N44" s="22"/>
      <c r="O44" s="21"/>
      <c r="P44" s="21"/>
      <c r="Q44" s="22"/>
      <c r="R44" s="55"/>
      <c r="S44" s="55"/>
      <c r="T44" s="55"/>
    </row>
    <row r="45">
      <c r="A45" s="129"/>
      <c r="B45" s="130" t="s">
        <v>1781</v>
      </c>
      <c r="C45" s="205">
        <v>45942.0</v>
      </c>
      <c r="D45" s="62" t="s">
        <v>2061</v>
      </c>
      <c r="E45" s="62">
        <v>6559406.0</v>
      </c>
      <c r="F45" s="62" t="s">
        <v>3941</v>
      </c>
      <c r="G45" s="62" t="s">
        <v>72</v>
      </c>
      <c r="H45" s="62" t="s">
        <v>2498</v>
      </c>
      <c r="I45" s="62" t="s">
        <v>13</v>
      </c>
      <c r="J45" s="62" t="s">
        <v>4254</v>
      </c>
      <c r="K45" s="62" t="s">
        <v>4255</v>
      </c>
      <c r="L45" s="90" t="s">
        <v>4253</v>
      </c>
      <c r="M45" s="132" t="s">
        <v>1787</v>
      </c>
      <c r="N45" s="22"/>
      <c r="O45" s="21"/>
      <c r="P45" s="21"/>
      <c r="Q45" s="22"/>
      <c r="R45" s="55"/>
      <c r="S45" s="55"/>
      <c r="T45" s="55"/>
    </row>
    <row r="46">
      <c r="A46" s="129">
        <v>19.0</v>
      </c>
      <c r="B46" s="130" t="s">
        <v>1781</v>
      </c>
      <c r="C46" s="205">
        <v>45942.0</v>
      </c>
      <c r="D46" s="62" t="s">
        <v>2061</v>
      </c>
      <c r="E46" s="62" t="s">
        <v>4256</v>
      </c>
      <c r="F46" s="21" t="s">
        <v>1821</v>
      </c>
      <c r="G46" s="62" t="s">
        <v>207</v>
      </c>
      <c r="H46" s="62" t="s">
        <v>207</v>
      </c>
      <c r="I46" s="21" t="s">
        <v>4257</v>
      </c>
      <c r="J46" s="21" t="s">
        <v>4258</v>
      </c>
      <c r="K46" s="62" t="s">
        <v>4259</v>
      </c>
      <c r="L46" s="90" t="s">
        <v>3187</v>
      </c>
      <c r="M46" s="132" t="s">
        <v>1798</v>
      </c>
      <c r="N46" s="22" t="s">
        <v>303</v>
      </c>
      <c r="O46" s="58" t="s">
        <v>148</v>
      </c>
      <c r="P46" s="58" t="s">
        <v>68</v>
      </c>
      <c r="Q46" s="119"/>
      <c r="R46" s="58"/>
      <c r="S46" s="58"/>
      <c r="T46" s="58"/>
      <c r="U46" s="59"/>
      <c r="V46" s="59"/>
      <c r="W46" s="59"/>
      <c r="X46" s="59"/>
      <c r="Y46" s="59"/>
      <c r="Z46" s="59"/>
    </row>
    <row r="47">
      <c r="A47" s="95"/>
      <c r="B47" s="130" t="s">
        <v>1781</v>
      </c>
      <c r="C47" s="205">
        <v>45942.0</v>
      </c>
      <c r="D47" s="62" t="s">
        <v>1815</v>
      </c>
      <c r="E47" s="196" t="s">
        <v>4260</v>
      </c>
      <c r="F47" s="62" t="s">
        <v>4261</v>
      </c>
      <c r="G47" s="62" t="s">
        <v>27</v>
      </c>
      <c r="H47" s="62" t="s">
        <v>207</v>
      </c>
      <c r="I47" s="62" t="s">
        <v>4262</v>
      </c>
      <c r="J47" s="207" t="s">
        <v>13</v>
      </c>
      <c r="K47" s="62" t="s">
        <v>4263</v>
      </c>
      <c r="L47" s="90" t="s">
        <v>3187</v>
      </c>
      <c r="M47" s="132" t="s">
        <v>1787</v>
      </c>
      <c r="N47" s="22"/>
      <c r="O47" s="21"/>
      <c r="P47" s="21"/>
      <c r="Q47" s="22"/>
      <c r="R47" s="55"/>
      <c r="S47" s="55"/>
      <c r="T47" s="55"/>
    </row>
    <row r="48">
      <c r="A48" s="227">
        <v>20.0</v>
      </c>
      <c r="B48" s="158" t="s">
        <v>1791</v>
      </c>
      <c r="C48" s="117">
        <v>45942.0</v>
      </c>
      <c r="D48" s="21" t="s">
        <v>2518</v>
      </c>
      <c r="E48" s="41" t="s">
        <v>4264</v>
      </c>
      <c r="F48" s="21" t="s">
        <v>4261</v>
      </c>
      <c r="G48" s="21" t="s">
        <v>27</v>
      </c>
      <c r="H48" s="21" t="s">
        <v>207</v>
      </c>
      <c r="I48" s="21" t="s">
        <v>4262</v>
      </c>
      <c r="J48" s="249" t="s">
        <v>13</v>
      </c>
      <c r="K48" s="21" t="s">
        <v>4265</v>
      </c>
      <c r="L48" s="58" t="s">
        <v>207</v>
      </c>
      <c r="M48" s="11" t="s">
        <v>1798</v>
      </c>
      <c r="N48" s="119" t="s">
        <v>47</v>
      </c>
      <c r="O48" s="58" t="s">
        <v>62</v>
      </c>
      <c r="P48" s="58"/>
      <c r="Q48" s="119"/>
      <c r="R48" s="58"/>
      <c r="S48" s="58"/>
      <c r="T48" s="58"/>
      <c r="U48" s="59"/>
      <c r="V48" s="59"/>
      <c r="W48" s="59"/>
      <c r="X48" s="59"/>
      <c r="Y48" s="59"/>
      <c r="Z48" s="59"/>
    </row>
    <row r="49">
      <c r="A49" s="62">
        <v>21.0</v>
      </c>
      <c r="B49" s="130" t="s">
        <v>1781</v>
      </c>
      <c r="C49" s="205">
        <v>45943.0</v>
      </c>
      <c r="D49" s="62" t="s">
        <v>1815</v>
      </c>
      <c r="E49" s="62">
        <v>6560595.0</v>
      </c>
      <c r="F49" s="62" t="s">
        <v>2140</v>
      </c>
      <c r="G49" s="62" t="s">
        <v>130</v>
      </c>
      <c r="H49" s="62" t="s">
        <v>130</v>
      </c>
      <c r="I49" s="62" t="s">
        <v>4266</v>
      </c>
      <c r="J49" s="62" t="s">
        <v>4267</v>
      </c>
      <c r="K49" s="62" t="s">
        <v>4268</v>
      </c>
      <c r="L49" s="90" t="s">
        <v>4269</v>
      </c>
      <c r="M49" s="132" t="s">
        <v>1798</v>
      </c>
      <c r="N49" s="22" t="s">
        <v>211</v>
      </c>
      <c r="O49" s="21" t="s">
        <v>86</v>
      </c>
      <c r="P49" s="21"/>
      <c r="Q49" s="22"/>
      <c r="R49" s="55"/>
      <c r="S49" s="55"/>
      <c r="T49" s="55"/>
    </row>
    <row r="50">
      <c r="A50" s="129">
        <v>22.0</v>
      </c>
      <c r="B50" s="130" t="s">
        <v>1781</v>
      </c>
      <c r="C50" s="205">
        <v>45945.0</v>
      </c>
      <c r="D50" s="62" t="s">
        <v>1966</v>
      </c>
      <c r="E50" s="62">
        <v>6561078.0</v>
      </c>
      <c r="F50" s="62" t="s">
        <v>1783</v>
      </c>
      <c r="G50" s="62" t="s">
        <v>72</v>
      </c>
      <c r="H50" s="62" t="s">
        <v>72</v>
      </c>
      <c r="I50" s="62" t="s">
        <v>4270</v>
      </c>
      <c r="J50" s="62" t="s">
        <v>4271</v>
      </c>
      <c r="K50" s="62" t="s">
        <v>4272</v>
      </c>
      <c r="L50" s="90" t="s">
        <v>4273</v>
      </c>
      <c r="M50" s="132"/>
      <c r="N50" s="22"/>
      <c r="O50" s="21"/>
      <c r="P50" s="21"/>
      <c r="Q50" s="22"/>
      <c r="R50" s="55"/>
      <c r="S50" s="55"/>
      <c r="T50" s="55"/>
    </row>
    <row r="51">
      <c r="A51" s="129" t="s">
        <v>4274</v>
      </c>
      <c r="B51" s="130" t="s">
        <v>1781</v>
      </c>
      <c r="C51" s="205">
        <v>45945.0</v>
      </c>
      <c r="D51" s="62" t="s">
        <v>4275</v>
      </c>
      <c r="E51" s="62">
        <v>6561078.0</v>
      </c>
      <c r="F51" s="62" t="s">
        <v>1783</v>
      </c>
      <c r="G51" s="62" t="s">
        <v>72</v>
      </c>
      <c r="H51" s="62" t="s">
        <v>1852</v>
      </c>
      <c r="I51" s="62" t="s">
        <v>4270</v>
      </c>
      <c r="J51" s="62" t="s">
        <v>4271</v>
      </c>
      <c r="K51" s="62" t="s">
        <v>4276</v>
      </c>
      <c r="L51" s="90" t="s">
        <v>4273</v>
      </c>
      <c r="M51" s="132" t="s">
        <v>1798</v>
      </c>
      <c r="N51" s="22" t="s">
        <v>134</v>
      </c>
      <c r="O51" s="21" t="s">
        <v>48</v>
      </c>
      <c r="P51" s="21"/>
      <c r="Q51" s="22"/>
      <c r="R51" s="55"/>
      <c r="S51" s="55"/>
      <c r="T51" s="55"/>
    </row>
    <row r="52">
      <c r="A52" s="129">
        <v>23.0</v>
      </c>
      <c r="B52" s="130" t="s">
        <v>1781</v>
      </c>
      <c r="C52" s="205">
        <v>45945.0</v>
      </c>
      <c r="D52" s="62" t="s">
        <v>1867</v>
      </c>
      <c r="E52" s="62" t="s">
        <v>4277</v>
      </c>
      <c r="F52" s="62" t="s">
        <v>1783</v>
      </c>
      <c r="G52" s="62" t="s">
        <v>27</v>
      </c>
      <c r="H52" s="62" t="s">
        <v>207</v>
      </c>
      <c r="I52" s="62" t="s">
        <v>13</v>
      </c>
      <c r="J52" s="62" t="s">
        <v>4278</v>
      </c>
      <c r="K52" s="62" t="s">
        <v>4279</v>
      </c>
      <c r="L52" s="90" t="s">
        <v>809</v>
      </c>
      <c r="M52" s="132" t="s">
        <v>1798</v>
      </c>
      <c r="N52" s="22" t="s">
        <v>86</v>
      </c>
      <c r="O52" s="21" t="s">
        <v>87</v>
      </c>
      <c r="P52" s="21"/>
      <c r="Q52" s="22"/>
      <c r="R52" s="55"/>
      <c r="S52" s="55"/>
      <c r="T52" s="55"/>
    </row>
    <row r="53">
      <c r="A53" s="150">
        <v>24.0</v>
      </c>
      <c r="B53" s="130" t="s">
        <v>1791</v>
      </c>
      <c r="C53" s="205">
        <v>45946.0</v>
      </c>
      <c r="D53" s="62" t="s">
        <v>1935</v>
      </c>
      <c r="E53" s="144" t="s">
        <v>4280</v>
      </c>
      <c r="F53" s="62" t="s">
        <v>1783</v>
      </c>
      <c r="G53" s="62" t="s">
        <v>27</v>
      </c>
      <c r="H53" s="62" t="s">
        <v>207</v>
      </c>
      <c r="I53" s="62" t="s">
        <v>4281</v>
      </c>
      <c r="J53" s="207" t="s">
        <v>4282</v>
      </c>
      <c r="K53" s="62" t="s">
        <v>4283</v>
      </c>
      <c r="L53" s="58" t="s">
        <v>207</v>
      </c>
      <c r="M53" s="132" t="s">
        <v>1798</v>
      </c>
      <c r="N53" s="22" t="s">
        <v>85</v>
      </c>
      <c r="O53" s="21" t="s">
        <v>62</v>
      </c>
      <c r="P53" s="21"/>
      <c r="Q53" s="22"/>
      <c r="R53" s="55"/>
      <c r="S53" s="55"/>
      <c r="T53" s="55"/>
    </row>
    <row r="54">
      <c r="A54" s="129"/>
      <c r="B54" s="130" t="s">
        <v>1781</v>
      </c>
      <c r="C54" s="133">
        <v>45946.0</v>
      </c>
      <c r="D54" s="62" t="s">
        <v>2543</v>
      </c>
      <c r="E54" s="62">
        <v>6562348.0</v>
      </c>
      <c r="F54" s="62" t="s">
        <v>1851</v>
      </c>
      <c r="G54" s="62" t="s">
        <v>130</v>
      </c>
      <c r="H54" s="62" t="s">
        <v>130</v>
      </c>
      <c r="I54" s="62" t="s">
        <v>13</v>
      </c>
      <c r="J54" s="62" t="s">
        <v>1784</v>
      </c>
      <c r="K54" s="62" t="s">
        <v>4284</v>
      </c>
      <c r="L54" s="90" t="s">
        <v>4285</v>
      </c>
      <c r="M54" s="132"/>
      <c r="N54" s="22"/>
      <c r="O54" s="21"/>
      <c r="P54" s="21"/>
      <c r="Q54" s="22"/>
      <c r="R54" s="55"/>
      <c r="S54" s="55"/>
      <c r="T54" s="55"/>
    </row>
    <row r="55">
      <c r="A55" s="129"/>
      <c r="B55" s="130" t="s">
        <v>1781</v>
      </c>
      <c r="C55" s="133">
        <v>45946.0</v>
      </c>
      <c r="D55" s="62" t="s">
        <v>3154</v>
      </c>
      <c r="E55" s="62" t="s">
        <v>4286</v>
      </c>
      <c r="F55" s="62" t="s">
        <v>1882</v>
      </c>
      <c r="G55" s="62" t="s">
        <v>130</v>
      </c>
      <c r="H55" s="62" t="s">
        <v>130</v>
      </c>
      <c r="I55" s="62" t="s">
        <v>13</v>
      </c>
      <c r="J55" s="62" t="s">
        <v>4287</v>
      </c>
      <c r="K55" s="62" t="s">
        <v>4288</v>
      </c>
      <c r="L55" s="90" t="s">
        <v>4289</v>
      </c>
      <c r="M55" s="132" t="s">
        <v>1787</v>
      </c>
      <c r="N55" s="22"/>
      <c r="O55" s="21"/>
      <c r="P55" s="21"/>
      <c r="Q55" s="22"/>
      <c r="R55" s="55"/>
      <c r="S55" s="55"/>
      <c r="T55" s="55"/>
    </row>
    <row r="56">
      <c r="A56" s="129"/>
      <c r="B56" s="130" t="s">
        <v>1791</v>
      </c>
      <c r="C56" s="133">
        <v>45947.0</v>
      </c>
      <c r="D56" s="62" t="s">
        <v>2703</v>
      </c>
      <c r="E56" s="62" t="s">
        <v>4286</v>
      </c>
      <c r="F56" s="62" t="s">
        <v>1882</v>
      </c>
      <c r="G56" s="62" t="s">
        <v>130</v>
      </c>
      <c r="H56" s="62" t="s">
        <v>130</v>
      </c>
      <c r="I56" s="62" t="s">
        <v>13</v>
      </c>
      <c r="J56" s="62" t="s">
        <v>4287</v>
      </c>
      <c r="K56" s="62" t="s">
        <v>4290</v>
      </c>
      <c r="L56" s="90" t="s">
        <v>4289</v>
      </c>
      <c r="M56" s="132" t="s">
        <v>1809</v>
      </c>
      <c r="N56" s="22"/>
      <c r="O56" s="21"/>
      <c r="P56" s="21"/>
      <c r="Q56" s="22"/>
      <c r="R56" s="55"/>
      <c r="S56" s="55"/>
      <c r="T56" s="55"/>
    </row>
    <row r="57">
      <c r="A57" s="129"/>
      <c r="B57" s="130" t="s">
        <v>1791</v>
      </c>
      <c r="C57" s="133">
        <v>45947.0</v>
      </c>
      <c r="D57" s="62" t="s">
        <v>2703</v>
      </c>
      <c r="E57" s="62" t="s">
        <v>4291</v>
      </c>
      <c r="F57" s="62" t="s">
        <v>1851</v>
      </c>
      <c r="G57" s="62" t="s">
        <v>130</v>
      </c>
      <c r="H57" s="62" t="s">
        <v>130</v>
      </c>
      <c r="I57" s="62" t="s">
        <v>13</v>
      </c>
      <c r="J57" s="62" t="s">
        <v>530</v>
      </c>
      <c r="K57" s="62" t="s">
        <v>4292</v>
      </c>
      <c r="L57" s="90" t="s">
        <v>4293</v>
      </c>
      <c r="M57" s="132" t="s">
        <v>1809</v>
      </c>
      <c r="N57" s="22"/>
      <c r="O57" s="21"/>
      <c r="P57" s="21"/>
      <c r="Q57" s="22"/>
      <c r="R57" s="55"/>
      <c r="S57" s="55"/>
      <c r="T57" s="55"/>
    </row>
    <row r="58">
      <c r="A58" s="129">
        <v>25.0</v>
      </c>
      <c r="B58" s="130" t="s">
        <v>1791</v>
      </c>
      <c r="C58" s="133">
        <v>45947.0</v>
      </c>
      <c r="D58" s="62" t="s">
        <v>2703</v>
      </c>
      <c r="E58" s="62">
        <v>6563104.0</v>
      </c>
      <c r="F58" s="62" t="s">
        <v>1826</v>
      </c>
      <c r="G58" s="62" t="s">
        <v>113</v>
      </c>
      <c r="H58" s="62" t="s">
        <v>13</v>
      </c>
      <c r="I58" s="62" t="s">
        <v>4294</v>
      </c>
      <c r="J58" s="62" t="s">
        <v>13</v>
      </c>
      <c r="K58" s="62" t="s">
        <v>4295</v>
      </c>
      <c r="L58" s="90" t="s">
        <v>4296</v>
      </c>
      <c r="M58" s="132" t="s">
        <v>1798</v>
      </c>
      <c r="N58" s="22" t="s">
        <v>67</v>
      </c>
      <c r="O58" s="21"/>
      <c r="P58" s="21"/>
      <c r="Q58" s="22"/>
      <c r="R58" s="55"/>
      <c r="S58" s="55"/>
      <c r="T58" s="55"/>
    </row>
    <row r="59" ht="17.25" customHeight="1">
      <c r="A59" s="129">
        <v>26.0</v>
      </c>
      <c r="B59" s="130" t="s">
        <v>1781</v>
      </c>
      <c r="C59" s="133">
        <v>45947.0</v>
      </c>
      <c r="D59" s="62" t="s">
        <v>3704</v>
      </c>
      <c r="E59" s="62">
        <v>6562348.0</v>
      </c>
      <c r="F59" s="62" t="s">
        <v>1851</v>
      </c>
      <c r="G59" s="62" t="s">
        <v>130</v>
      </c>
      <c r="H59" s="62" t="s">
        <v>1883</v>
      </c>
      <c r="I59" s="62" t="s">
        <v>4297</v>
      </c>
      <c r="J59" s="200" t="s">
        <v>4298</v>
      </c>
      <c r="K59" s="62" t="s">
        <v>4299</v>
      </c>
      <c r="L59" s="90" t="s">
        <v>4300</v>
      </c>
      <c r="M59" s="132" t="s">
        <v>1798</v>
      </c>
      <c r="N59" s="22" t="s">
        <v>77</v>
      </c>
      <c r="O59" s="21" t="s">
        <v>134</v>
      </c>
      <c r="P59" s="21"/>
      <c r="Q59" s="22"/>
      <c r="R59" s="55"/>
      <c r="S59" s="55"/>
      <c r="T59" s="55"/>
    </row>
    <row r="60">
      <c r="A60" s="129"/>
      <c r="B60" s="130" t="s">
        <v>1781</v>
      </c>
      <c r="C60" s="133">
        <v>45947.0</v>
      </c>
      <c r="D60" s="62" t="s">
        <v>4301</v>
      </c>
      <c r="E60" s="215">
        <v>6563170.0</v>
      </c>
      <c r="F60" s="62" t="s">
        <v>1783</v>
      </c>
      <c r="G60" s="62" t="s">
        <v>130</v>
      </c>
      <c r="H60" s="62" t="s">
        <v>1883</v>
      </c>
      <c r="I60" s="62" t="s">
        <v>13</v>
      </c>
      <c r="J60" s="62" t="s">
        <v>4302</v>
      </c>
      <c r="K60" s="62" t="s">
        <v>4303</v>
      </c>
      <c r="L60" s="90" t="s">
        <v>4304</v>
      </c>
      <c r="M60" s="132" t="s">
        <v>1787</v>
      </c>
      <c r="N60" s="22"/>
      <c r="O60" s="21"/>
      <c r="P60" s="21"/>
      <c r="Q60" s="22"/>
      <c r="R60" s="55"/>
      <c r="S60" s="55"/>
      <c r="T60" s="55"/>
    </row>
    <row r="61">
      <c r="A61" s="129"/>
      <c r="B61" s="130" t="s">
        <v>1791</v>
      </c>
      <c r="C61" s="133">
        <v>45948.0</v>
      </c>
      <c r="D61" s="62" t="s">
        <v>1935</v>
      </c>
      <c r="E61" s="62">
        <v>6563732.0</v>
      </c>
      <c r="F61" s="62" t="s">
        <v>1807</v>
      </c>
      <c r="G61" s="62" t="s">
        <v>332</v>
      </c>
      <c r="H61" s="62" t="s">
        <v>2025</v>
      </c>
      <c r="I61" s="62" t="s">
        <v>13</v>
      </c>
      <c r="J61" s="62" t="s">
        <v>13</v>
      </c>
      <c r="K61" s="62" t="s">
        <v>4305</v>
      </c>
      <c r="L61" s="90" t="s">
        <v>4306</v>
      </c>
      <c r="M61" s="132" t="s">
        <v>1809</v>
      </c>
      <c r="N61" s="22"/>
      <c r="O61" s="21"/>
      <c r="P61" s="21"/>
      <c r="Q61" s="22"/>
      <c r="R61" s="55"/>
      <c r="S61" s="55"/>
      <c r="T61" s="55"/>
    </row>
    <row r="62" ht="16.5" customHeight="1">
      <c r="A62" s="129"/>
      <c r="B62" s="130" t="s">
        <v>1781</v>
      </c>
      <c r="C62" s="133">
        <v>45948.0</v>
      </c>
      <c r="D62" s="62" t="s">
        <v>2188</v>
      </c>
      <c r="E62" s="62">
        <v>6563781.0</v>
      </c>
      <c r="F62" s="62" t="s">
        <v>1783</v>
      </c>
      <c r="G62" s="62" t="s">
        <v>130</v>
      </c>
      <c r="H62" s="62" t="s">
        <v>1883</v>
      </c>
      <c r="I62" s="62" t="s">
        <v>4307</v>
      </c>
      <c r="J62" s="62"/>
      <c r="K62" s="62" t="s">
        <v>4308</v>
      </c>
      <c r="L62" s="90" t="s">
        <v>4309</v>
      </c>
      <c r="M62" s="132" t="s">
        <v>1787</v>
      </c>
      <c r="N62" s="22"/>
      <c r="O62" s="21"/>
      <c r="P62" s="21"/>
      <c r="Q62" s="22"/>
      <c r="R62" s="55"/>
      <c r="S62" s="55"/>
      <c r="T62" s="55"/>
    </row>
    <row r="63">
      <c r="A63" s="129"/>
      <c r="B63" s="130" t="s">
        <v>1781</v>
      </c>
      <c r="C63" s="133">
        <v>45948.0</v>
      </c>
      <c r="D63" s="62" t="s">
        <v>2188</v>
      </c>
      <c r="E63" s="62">
        <v>6563674.0</v>
      </c>
      <c r="F63" s="62" t="s">
        <v>1783</v>
      </c>
      <c r="G63" s="62" t="s">
        <v>130</v>
      </c>
      <c r="H63" s="62" t="s">
        <v>1883</v>
      </c>
      <c r="I63" s="62" t="s">
        <v>13</v>
      </c>
      <c r="J63" s="250" t="s">
        <v>4310</v>
      </c>
      <c r="K63" s="62" t="s">
        <v>4311</v>
      </c>
      <c r="L63" s="90" t="s">
        <v>4312</v>
      </c>
      <c r="M63" s="132" t="s">
        <v>1787</v>
      </c>
      <c r="N63" s="22"/>
      <c r="O63" s="21"/>
      <c r="P63" s="21"/>
      <c r="Q63" s="22"/>
      <c r="R63" s="55"/>
      <c r="S63" s="55"/>
      <c r="T63" s="55"/>
    </row>
    <row r="64">
      <c r="A64" s="129">
        <v>27.0</v>
      </c>
      <c r="B64" s="130" t="s">
        <v>1781</v>
      </c>
      <c r="C64" s="133">
        <v>45948.0</v>
      </c>
      <c r="D64" s="62" t="s">
        <v>4313</v>
      </c>
      <c r="E64" s="62">
        <v>6563844.0</v>
      </c>
      <c r="F64" s="62" t="s">
        <v>1800</v>
      </c>
      <c r="G64" s="62" t="s">
        <v>72</v>
      </c>
      <c r="H64" s="62" t="s">
        <v>1887</v>
      </c>
      <c r="I64" s="62" t="s">
        <v>13</v>
      </c>
      <c r="J64" s="62" t="s">
        <v>4314</v>
      </c>
      <c r="K64" s="62" t="s">
        <v>4315</v>
      </c>
      <c r="L64" s="90" t="s">
        <v>4316</v>
      </c>
      <c r="M64" s="132" t="s">
        <v>1787</v>
      </c>
      <c r="N64" s="22" t="s">
        <v>148</v>
      </c>
      <c r="O64" s="21"/>
      <c r="P64" s="21"/>
      <c r="Q64" s="22"/>
      <c r="R64" s="55"/>
      <c r="S64" s="55"/>
      <c r="T64" s="55"/>
    </row>
    <row r="65">
      <c r="A65" s="129"/>
      <c r="B65" s="130" t="s">
        <v>1781</v>
      </c>
      <c r="C65" s="133">
        <v>45948.0</v>
      </c>
      <c r="D65" s="62" t="s">
        <v>4313</v>
      </c>
      <c r="E65" s="62">
        <v>6563871.0</v>
      </c>
      <c r="F65" s="62" t="s">
        <v>1826</v>
      </c>
      <c r="G65" s="62" t="s">
        <v>140</v>
      </c>
      <c r="H65" s="62" t="s">
        <v>2224</v>
      </c>
      <c r="I65" s="62" t="s">
        <v>4317</v>
      </c>
      <c r="J65" s="62" t="s">
        <v>4318</v>
      </c>
      <c r="K65" s="62" t="s">
        <v>4319</v>
      </c>
      <c r="L65" s="90" t="s">
        <v>4320</v>
      </c>
      <c r="M65" s="132" t="s">
        <v>1787</v>
      </c>
      <c r="N65" s="22"/>
      <c r="O65" s="21"/>
      <c r="P65" s="21"/>
      <c r="Q65" s="22"/>
      <c r="R65" s="55"/>
      <c r="S65" s="55"/>
      <c r="T65" s="55"/>
    </row>
    <row r="66">
      <c r="A66" s="129"/>
      <c r="B66" s="130" t="s">
        <v>1791</v>
      </c>
      <c r="C66" s="133">
        <v>45948.0</v>
      </c>
      <c r="D66" s="62" t="s">
        <v>4313</v>
      </c>
      <c r="E66" s="95" t="s">
        <v>4321</v>
      </c>
      <c r="F66" s="62" t="s">
        <v>1826</v>
      </c>
      <c r="G66" s="62" t="s">
        <v>72</v>
      </c>
      <c r="H66" s="62" t="s">
        <v>13</v>
      </c>
      <c r="I66" s="62" t="s">
        <v>13</v>
      </c>
      <c r="J66" s="62" t="s">
        <v>13</v>
      </c>
      <c r="K66" s="62" t="s">
        <v>4322</v>
      </c>
      <c r="L66" s="90" t="s">
        <v>440</v>
      </c>
      <c r="M66" s="132" t="s">
        <v>1787</v>
      </c>
      <c r="N66" s="22"/>
      <c r="O66" s="21"/>
      <c r="P66" s="21"/>
      <c r="Q66" s="22"/>
      <c r="R66" s="55"/>
      <c r="S66" s="55"/>
      <c r="T66" s="55"/>
    </row>
    <row r="67">
      <c r="A67" s="129"/>
      <c r="B67" s="130" t="s">
        <v>1791</v>
      </c>
      <c r="C67" s="133">
        <v>45948.0</v>
      </c>
      <c r="D67" s="62" t="s">
        <v>4313</v>
      </c>
      <c r="E67" s="62">
        <v>6563674.0</v>
      </c>
      <c r="F67" s="62" t="s">
        <v>1783</v>
      </c>
      <c r="G67" s="62" t="s">
        <v>130</v>
      </c>
      <c r="H67" s="62" t="s">
        <v>1883</v>
      </c>
      <c r="I67" s="62" t="s">
        <v>13</v>
      </c>
      <c r="J67" s="250" t="s">
        <v>4310</v>
      </c>
      <c r="K67" s="62" t="s">
        <v>4323</v>
      </c>
      <c r="L67" s="90" t="s">
        <v>4312</v>
      </c>
      <c r="M67" s="132" t="s">
        <v>1787</v>
      </c>
      <c r="N67" s="22"/>
      <c r="O67" s="21"/>
      <c r="P67" s="21"/>
      <c r="Q67" s="22"/>
      <c r="R67" s="55"/>
      <c r="S67" s="55"/>
      <c r="T67" s="55"/>
    </row>
    <row r="68">
      <c r="A68" s="129"/>
      <c r="B68" s="130" t="s">
        <v>1781</v>
      </c>
      <c r="C68" s="133">
        <v>45948.0</v>
      </c>
      <c r="D68" s="62" t="s">
        <v>1918</v>
      </c>
      <c r="E68" s="62">
        <v>6564387.0</v>
      </c>
      <c r="F68" s="62" t="s">
        <v>1826</v>
      </c>
      <c r="G68" s="62" t="s">
        <v>233</v>
      </c>
      <c r="H68" s="62" t="s">
        <v>1816</v>
      </c>
      <c r="I68" s="62" t="s">
        <v>4324</v>
      </c>
      <c r="J68" s="62" t="s">
        <v>13</v>
      </c>
      <c r="K68" s="62" t="s">
        <v>4325</v>
      </c>
      <c r="L68" s="90" t="s">
        <v>4326</v>
      </c>
      <c r="M68" s="132" t="s">
        <v>1787</v>
      </c>
      <c r="N68" s="22"/>
      <c r="O68" s="21"/>
      <c r="P68" s="21"/>
      <c r="Q68" s="22"/>
      <c r="R68" s="55"/>
      <c r="S68" s="55"/>
      <c r="T68" s="55"/>
    </row>
    <row r="69">
      <c r="A69" s="129"/>
      <c r="B69" s="130" t="s">
        <v>1791</v>
      </c>
      <c r="C69" s="133">
        <v>45948.0</v>
      </c>
      <c r="D69" s="62" t="s">
        <v>3319</v>
      </c>
      <c r="E69" s="62" t="s">
        <v>4327</v>
      </c>
      <c r="F69" s="62" t="s">
        <v>1904</v>
      </c>
      <c r="G69" s="62" t="s">
        <v>27</v>
      </c>
      <c r="H69" s="62" t="s">
        <v>207</v>
      </c>
      <c r="I69" s="62" t="s">
        <v>4328</v>
      </c>
      <c r="J69" s="62" t="s">
        <v>329</v>
      </c>
      <c r="K69" s="62" t="s">
        <v>13</v>
      </c>
      <c r="L69" s="90" t="s">
        <v>440</v>
      </c>
      <c r="M69" s="132" t="s">
        <v>1798</v>
      </c>
      <c r="N69" s="22"/>
      <c r="O69" s="21"/>
      <c r="P69" s="21"/>
      <c r="Q69" s="22"/>
      <c r="R69" s="55"/>
      <c r="S69" s="55"/>
      <c r="T69" s="55"/>
    </row>
    <row r="70">
      <c r="A70" s="129">
        <v>28.0</v>
      </c>
      <c r="B70" s="130" t="s">
        <v>1791</v>
      </c>
      <c r="C70" s="133">
        <v>45949.0</v>
      </c>
      <c r="D70" s="62" t="s">
        <v>4329</v>
      </c>
      <c r="E70" s="62">
        <v>6564710.0</v>
      </c>
      <c r="F70" s="62" t="s">
        <v>1783</v>
      </c>
      <c r="G70" s="62" t="s">
        <v>343</v>
      </c>
      <c r="H70" s="62" t="s">
        <v>13</v>
      </c>
      <c r="I70" s="62" t="s">
        <v>13</v>
      </c>
      <c r="J70" s="250" t="s">
        <v>13</v>
      </c>
      <c r="K70" s="62" t="s">
        <v>4330</v>
      </c>
      <c r="L70" s="90" t="s">
        <v>4331</v>
      </c>
      <c r="M70" s="132" t="s">
        <v>1798</v>
      </c>
      <c r="N70" s="22" t="s">
        <v>77</v>
      </c>
      <c r="O70" s="21" t="s">
        <v>48</v>
      </c>
      <c r="P70" s="21"/>
      <c r="Q70" s="22"/>
      <c r="R70" s="55"/>
      <c r="S70" s="55"/>
      <c r="T70" s="55"/>
    </row>
    <row r="71" ht="17.25" customHeight="1">
      <c r="A71" s="129"/>
      <c r="B71" s="130" t="s">
        <v>1781</v>
      </c>
      <c r="C71" s="133">
        <v>45950.0</v>
      </c>
      <c r="D71" s="62" t="s">
        <v>2518</v>
      </c>
      <c r="E71" s="62">
        <v>6565584.0</v>
      </c>
      <c r="F71" s="62" t="s">
        <v>1783</v>
      </c>
      <c r="G71" s="62" t="s">
        <v>382</v>
      </c>
      <c r="H71" s="62" t="s">
        <v>13</v>
      </c>
      <c r="I71" s="62" t="s">
        <v>13</v>
      </c>
      <c r="J71" s="62" t="s">
        <v>329</v>
      </c>
      <c r="K71" s="62" t="s">
        <v>4332</v>
      </c>
      <c r="L71" s="90" t="s">
        <v>4333</v>
      </c>
      <c r="M71" s="132" t="s">
        <v>1787</v>
      </c>
      <c r="N71" s="22"/>
      <c r="O71" s="21"/>
      <c r="P71" s="21"/>
      <c r="Q71" s="22"/>
      <c r="R71" s="55"/>
      <c r="S71" s="55"/>
      <c r="T71" s="55"/>
    </row>
    <row r="72">
      <c r="A72" s="129"/>
      <c r="B72" s="130" t="s">
        <v>1791</v>
      </c>
      <c r="C72" s="131">
        <v>45950.0</v>
      </c>
      <c r="D72" s="62" t="s">
        <v>2061</v>
      </c>
      <c r="E72" s="62" t="s">
        <v>4334</v>
      </c>
      <c r="F72" s="62" t="s">
        <v>2004</v>
      </c>
      <c r="G72" s="62" t="s">
        <v>27</v>
      </c>
      <c r="H72" s="62" t="s">
        <v>207</v>
      </c>
      <c r="I72" s="62" t="s">
        <v>13</v>
      </c>
      <c r="J72" s="62" t="s">
        <v>4335</v>
      </c>
      <c r="K72" s="62" t="s">
        <v>4336</v>
      </c>
      <c r="L72" s="90" t="s">
        <v>440</v>
      </c>
      <c r="M72" s="132" t="s">
        <v>1809</v>
      </c>
      <c r="N72" s="22"/>
      <c r="O72" s="21"/>
      <c r="P72" s="21"/>
      <c r="Q72" s="22"/>
      <c r="R72" s="55"/>
      <c r="S72" s="55"/>
      <c r="T72" s="55"/>
    </row>
    <row r="73">
      <c r="A73" s="129">
        <v>29.0</v>
      </c>
      <c r="B73" s="130" t="s">
        <v>1781</v>
      </c>
      <c r="C73" s="131">
        <v>45950.0</v>
      </c>
      <c r="D73" s="62" t="s">
        <v>2061</v>
      </c>
      <c r="E73" s="95" t="s">
        <v>4337</v>
      </c>
      <c r="F73" s="62" t="s">
        <v>1826</v>
      </c>
      <c r="G73" s="62" t="s">
        <v>27</v>
      </c>
      <c r="H73" s="62" t="s">
        <v>27</v>
      </c>
      <c r="I73" s="62" t="s">
        <v>4338</v>
      </c>
      <c r="J73" s="62" t="s">
        <v>185</v>
      </c>
      <c r="K73" s="62" t="s">
        <v>4339</v>
      </c>
      <c r="L73" s="90" t="s">
        <v>440</v>
      </c>
      <c r="M73" s="132" t="s">
        <v>1798</v>
      </c>
      <c r="N73" s="22"/>
      <c r="O73" s="21"/>
      <c r="P73" s="21"/>
      <c r="Q73" s="22"/>
      <c r="R73" s="55"/>
      <c r="S73" s="55"/>
      <c r="T73" s="55"/>
    </row>
    <row r="74">
      <c r="A74" s="129">
        <v>30.0</v>
      </c>
      <c r="B74" s="130" t="s">
        <v>1781</v>
      </c>
      <c r="C74" s="131">
        <v>45950.0</v>
      </c>
      <c r="D74" s="62" t="s">
        <v>2581</v>
      </c>
      <c r="E74" s="62" t="s">
        <v>4340</v>
      </c>
      <c r="F74" s="62" t="s">
        <v>1912</v>
      </c>
      <c r="G74" s="62" t="s">
        <v>27</v>
      </c>
      <c r="H74" s="62" t="s">
        <v>207</v>
      </c>
      <c r="I74" s="62" t="s">
        <v>13</v>
      </c>
      <c r="J74" s="62" t="s">
        <v>4341</v>
      </c>
      <c r="K74" s="62" t="s">
        <v>4342</v>
      </c>
      <c r="L74" s="90" t="s">
        <v>440</v>
      </c>
      <c r="M74" s="132" t="s">
        <v>1798</v>
      </c>
      <c r="N74" s="22" t="s">
        <v>48</v>
      </c>
      <c r="O74" s="21" t="s">
        <v>77</v>
      </c>
      <c r="P74" s="21"/>
      <c r="Q74" s="22"/>
      <c r="R74" s="55"/>
      <c r="S74" s="55"/>
      <c r="T74" s="55"/>
    </row>
    <row r="75">
      <c r="A75" s="129"/>
      <c r="B75" s="130" t="s">
        <v>1781</v>
      </c>
      <c r="C75" s="131">
        <v>45950.0</v>
      </c>
      <c r="D75" s="62" t="s">
        <v>4343</v>
      </c>
      <c r="E75" s="190" t="s">
        <v>4344</v>
      </c>
      <c r="F75" s="62" t="s">
        <v>1826</v>
      </c>
      <c r="G75" s="62" t="s">
        <v>130</v>
      </c>
      <c r="H75" s="62" t="s">
        <v>1883</v>
      </c>
      <c r="I75" s="62" t="s">
        <v>13</v>
      </c>
      <c r="J75" s="62" t="s">
        <v>4345</v>
      </c>
      <c r="K75" s="62" t="s">
        <v>4346</v>
      </c>
      <c r="L75" s="90" t="s">
        <v>440</v>
      </c>
      <c r="M75" s="132" t="s">
        <v>1798</v>
      </c>
      <c r="N75" s="22"/>
      <c r="O75" s="21"/>
      <c r="P75" s="21"/>
      <c r="Q75" s="22"/>
      <c r="R75" s="55"/>
      <c r="S75" s="55"/>
      <c r="T75" s="55"/>
    </row>
    <row r="76">
      <c r="A76" s="129"/>
      <c r="B76" s="130" t="s">
        <v>1791</v>
      </c>
      <c r="C76" s="131">
        <v>45950.0</v>
      </c>
      <c r="D76" s="62" t="s">
        <v>2518</v>
      </c>
      <c r="E76" s="190" t="s">
        <v>4347</v>
      </c>
      <c r="F76" s="62" t="s">
        <v>1826</v>
      </c>
      <c r="G76" s="62" t="s">
        <v>27</v>
      </c>
      <c r="H76" s="62" t="s">
        <v>207</v>
      </c>
      <c r="I76" s="62" t="s">
        <v>13</v>
      </c>
      <c r="J76" s="62" t="s">
        <v>4348</v>
      </c>
      <c r="K76" s="62" t="s">
        <v>13</v>
      </c>
      <c r="L76" s="90" t="s">
        <v>440</v>
      </c>
      <c r="M76" s="132" t="s">
        <v>1809</v>
      </c>
      <c r="N76" s="22"/>
      <c r="O76" s="21"/>
      <c r="P76" s="21"/>
      <c r="Q76" s="22"/>
      <c r="R76" s="55"/>
      <c r="S76" s="55"/>
      <c r="T76" s="55"/>
    </row>
    <row r="77">
      <c r="A77" s="129">
        <v>31.0</v>
      </c>
      <c r="B77" s="130" t="s">
        <v>1791</v>
      </c>
      <c r="C77" s="131">
        <v>45951.0</v>
      </c>
      <c r="D77" s="62" t="s">
        <v>1799</v>
      </c>
      <c r="E77" s="62" t="s">
        <v>4349</v>
      </c>
      <c r="F77" s="62" t="s">
        <v>1882</v>
      </c>
      <c r="G77" s="62" t="s">
        <v>27</v>
      </c>
      <c r="H77" s="62" t="s">
        <v>207</v>
      </c>
      <c r="I77" s="62" t="s">
        <v>4350</v>
      </c>
      <c r="J77" s="62" t="s">
        <v>13</v>
      </c>
      <c r="K77" s="62" t="s">
        <v>4351</v>
      </c>
      <c r="L77" s="90" t="s">
        <v>440</v>
      </c>
      <c r="M77" s="132" t="s">
        <v>1798</v>
      </c>
      <c r="N77" s="22" t="s">
        <v>148</v>
      </c>
      <c r="O77" s="21"/>
      <c r="P77" s="21"/>
      <c r="Q77" s="22"/>
      <c r="R77" s="55"/>
      <c r="S77" s="55"/>
      <c r="T77" s="55"/>
    </row>
    <row r="78">
      <c r="A78" s="129">
        <v>32.0</v>
      </c>
      <c r="B78" s="130" t="s">
        <v>1781</v>
      </c>
      <c r="C78" s="131">
        <v>45951.0</v>
      </c>
      <c r="D78" s="62" t="s">
        <v>4352</v>
      </c>
      <c r="E78" s="62">
        <v>6566919.0</v>
      </c>
      <c r="F78" s="62" t="s">
        <v>1990</v>
      </c>
      <c r="G78" s="62" t="s">
        <v>140</v>
      </c>
      <c r="H78" s="62" t="s">
        <v>2224</v>
      </c>
      <c r="I78" s="62" t="s">
        <v>13</v>
      </c>
      <c r="J78" s="62" t="s">
        <v>13</v>
      </c>
      <c r="K78" s="62" t="s">
        <v>4353</v>
      </c>
      <c r="L78" s="90" t="s">
        <v>4354</v>
      </c>
      <c r="M78" s="132" t="s">
        <v>1787</v>
      </c>
      <c r="N78" s="22" t="s">
        <v>211</v>
      </c>
      <c r="O78" s="21" t="s">
        <v>86</v>
      </c>
      <c r="P78" s="21"/>
      <c r="Q78" s="22"/>
      <c r="R78" s="55"/>
      <c r="S78" s="55"/>
      <c r="T78" s="55"/>
    </row>
    <row r="79">
      <c r="A79" s="129">
        <v>33.0</v>
      </c>
      <c r="B79" s="130" t="s">
        <v>1781</v>
      </c>
      <c r="C79" s="131">
        <v>45951.0</v>
      </c>
      <c r="D79" s="62" t="s">
        <v>4352</v>
      </c>
      <c r="E79" s="62">
        <v>6566773.0</v>
      </c>
      <c r="F79" s="62" t="s">
        <v>1783</v>
      </c>
      <c r="G79" s="62" t="s">
        <v>72</v>
      </c>
      <c r="H79" s="62" t="s">
        <v>13</v>
      </c>
      <c r="I79" s="62" t="s">
        <v>13</v>
      </c>
      <c r="J79" s="62" t="s">
        <v>4355</v>
      </c>
      <c r="K79" s="62" t="s">
        <v>4356</v>
      </c>
      <c r="L79" s="90" t="s">
        <v>4357</v>
      </c>
      <c r="M79" s="132" t="s">
        <v>1798</v>
      </c>
      <c r="N79" s="22" t="s">
        <v>211</v>
      </c>
      <c r="O79" s="21" t="s">
        <v>86</v>
      </c>
      <c r="P79" s="21"/>
      <c r="Q79" s="22"/>
      <c r="R79" s="55"/>
      <c r="S79" s="55"/>
      <c r="T79" s="55"/>
    </row>
    <row r="80">
      <c r="A80" s="129">
        <v>34.0</v>
      </c>
      <c r="B80" s="130" t="s">
        <v>1781</v>
      </c>
      <c r="C80" s="131">
        <v>45952.0</v>
      </c>
      <c r="D80" s="62" t="s">
        <v>2665</v>
      </c>
      <c r="E80" s="62" t="s">
        <v>4358</v>
      </c>
      <c r="F80" s="62" t="s">
        <v>2038</v>
      </c>
      <c r="G80" s="62" t="s">
        <v>130</v>
      </c>
      <c r="H80" s="62" t="s">
        <v>207</v>
      </c>
      <c r="I80" s="62" t="s">
        <v>13</v>
      </c>
      <c r="J80" s="62" t="s">
        <v>1072</v>
      </c>
      <c r="K80" s="62" t="s">
        <v>4359</v>
      </c>
      <c r="L80" s="90" t="s">
        <v>4360</v>
      </c>
      <c r="M80" s="132" t="s">
        <v>1798</v>
      </c>
      <c r="N80" s="22" t="s">
        <v>47</v>
      </c>
      <c r="O80" s="21" t="s">
        <v>62</v>
      </c>
      <c r="P80" s="21"/>
      <c r="Q80" s="22"/>
      <c r="R80" s="55"/>
      <c r="S80" s="55"/>
      <c r="T80" s="55"/>
    </row>
    <row r="81">
      <c r="A81" s="129">
        <v>35.0</v>
      </c>
      <c r="B81" s="130" t="s">
        <v>1791</v>
      </c>
      <c r="C81" s="131">
        <v>45952.0</v>
      </c>
      <c r="D81" s="62" t="s">
        <v>2665</v>
      </c>
      <c r="E81" s="215">
        <v>6567126.0</v>
      </c>
      <c r="F81" s="62" t="s">
        <v>1783</v>
      </c>
      <c r="G81" s="62" t="s">
        <v>130</v>
      </c>
      <c r="H81" s="62" t="s">
        <v>130</v>
      </c>
      <c r="I81" s="62" t="s">
        <v>13</v>
      </c>
      <c r="J81" s="62" t="s">
        <v>329</v>
      </c>
      <c r="K81" s="62" t="s">
        <v>4361</v>
      </c>
      <c r="L81" s="90" t="s">
        <v>4362</v>
      </c>
      <c r="M81" s="132" t="s">
        <v>1798</v>
      </c>
      <c r="N81" s="22" t="s">
        <v>47</v>
      </c>
      <c r="O81" s="21" t="s">
        <v>62</v>
      </c>
      <c r="P81" s="21"/>
      <c r="Q81" s="22"/>
      <c r="R81" s="55"/>
      <c r="S81" s="55"/>
      <c r="T81" s="55"/>
    </row>
    <row r="82">
      <c r="A82" s="129" t="s">
        <v>13</v>
      </c>
      <c r="B82" s="130" t="s">
        <v>1791</v>
      </c>
      <c r="C82" s="131">
        <v>45952.0</v>
      </c>
      <c r="D82" s="62" t="s">
        <v>2652</v>
      </c>
      <c r="E82" s="95" t="s">
        <v>4363</v>
      </c>
      <c r="F82" s="62" t="s">
        <v>1851</v>
      </c>
      <c r="G82" s="62" t="s">
        <v>382</v>
      </c>
      <c r="H82" s="62" t="s">
        <v>13</v>
      </c>
      <c r="I82" s="62" t="s">
        <v>274</v>
      </c>
      <c r="J82" s="62" t="s">
        <v>13</v>
      </c>
      <c r="K82" s="62" t="s">
        <v>4364</v>
      </c>
      <c r="L82" s="90" t="s">
        <v>4365</v>
      </c>
      <c r="M82" s="132" t="s">
        <v>1809</v>
      </c>
      <c r="N82" s="22"/>
      <c r="O82" s="21"/>
      <c r="P82" s="21"/>
      <c r="Q82" s="22"/>
      <c r="R82" s="55"/>
      <c r="S82" s="55"/>
      <c r="T82" s="55"/>
    </row>
    <row r="83">
      <c r="A83" s="129"/>
      <c r="B83" s="130" t="s">
        <v>1791</v>
      </c>
      <c r="C83" s="131">
        <v>45952.0</v>
      </c>
      <c r="D83" s="62" t="s">
        <v>1966</v>
      </c>
      <c r="E83" s="62" t="s">
        <v>4366</v>
      </c>
      <c r="F83" s="62" t="s">
        <v>1851</v>
      </c>
      <c r="G83" s="62" t="s">
        <v>27</v>
      </c>
      <c r="H83" s="62" t="s">
        <v>27</v>
      </c>
      <c r="I83" s="62" t="s">
        <v>13</v>
      </c>
      <c r="J83" s="62" t="s">
        <v>207</v>
      </c>
      <c r="K83" s="62" t="s">
        <v>4367</v>
      </c>
      <c r="L83" s="90" t="s">
        <v>440</v>
      </c>
      <c r="M83" s="132" t="s">
        <v>1809</v>
      </c>
      <c r="N83" s="22"/>
      <c r="O83" s="21"/>
      <c r="P83" s="21"/>
      <c r="Q83" s="22"/>
      <c r="R83" s="55"/>
      <c r="S83" s="55"/>
      <c r="T83" s="55"/>
    </row>
    <row r="84">
      <c r="A84" s="129">
        <v>36.0</v>
      </c>
      <c r="B84" s="130" t="s">
        <v>1791</v>
      </c>
      <c r="C84" s="131">
        <v>45952.0</v>
      </c>
      <c r="D84" s="62" t="s">
        <v>1966</v>
      </c>
      <c r="E84" s="62" t="s">
        <v>4368</v>
      </c>
      <c r="F84" s="62" t="s">
        <v>1783</v>
      </c>
      <c r="G84" s="62" t="s">
        <v>27</v>
      </c>
      <c r="H84" s="62" t="s">
        <v>207</v>
      </c>
      <c r="I84" s="62" t="s">
        <v>13</v>
      </c>
      <c r="J84" s="62" t="s">
        <v>207</v>
      </c>
      <c r="K84" s="62" t="s">
        <v>4369</v>
      </c>
      <c r="L84" s="90" t="s">
        <v>440</v>
      </c>
      <c r="M84" s="132"/>
      <c r="N84" s="22"/>
      <c r="O84" s="21"/>
      <c r="P84" s="21"/>
      <c r="Q84" s="22"/>
      <c r="R84" s="55"/>
      <c r="S84" s="55"/>
      <c r="T84" s="55"/>
    </row>
    <row r="85">
      <c r="A85" s="129">
        <v>37.0</v>
      </c>
      <c r="B85" s="130" t="s">
        <v>1781</v>
      </c>
      <c r="C85" s="131">
        <v>45952.0</v>
      </c>
      <c r="D85" s="62" t="s">
        <v>2811</v>
      </c>
      <c r="E85" s="62" t="s">
        <v>903</v>
      </c>
      <c r="F85" s="62" t="s">
        <v>1836</v>
      </c>
      <c r="G85" s="62" t="s">
        <v>176</v>
      </c>
      <c r="H85" s="62"/>
      <c r="I85" s="62" t="s">
        <v>4370</v>
      </c>
      <c r="J85" s="62" t="s">
        <v>4371</v>
      </c>
      <c r="K85" s="62" t="s">
        <v>4372</v>
      </c>
      <c r="L85" s="90" t="s">
        <v>903</v>
      </c>
      <c r="M85" s="132" t="s">
        <v>1798</v>
      </c>
      <c r="N85" s="22" t="s">
        <v>48</v>
      </c>
      <c r="O85" s="21" t="s">
        <v>134</v>
      </c>
      <c r="P85" s="21"/>
      <c r="Q85" s="22"/>
      <c r="R85" s="55"/>
      <c r="S85" s="55"/>
      <c r="T85" s="55"/>
    </row>
    <row r="86">
      <c r="A86" s="129" t="s">
        <v>13</v>
      </c>
      <c r="B86" s="130" t="s">
        <v>1781</v>
      </c>
      <c r="C86" s="131">
        <v>45952.0</v>
      </c>
      <c r="D86" s="62" t="s">
        <v>2124</v>
      </c>
      <c r="E86" s="89" t="s">
        <v>4373</v>
      </c>
      <c r="F86" s="62" t="s">
        <v>1800</v>
      </c>
      <c r="G86" s="62" t="s">
        <v>155</v>
      </c>
      <c r="H86" s="62" t="s">
        <v>13</v>
      </c>
      <c r="I86" s="62" t="s">
        <v>4374</v>
      </c>
      <c r="J86" s="62" t="s">
        <v>4373</v>
      </c>
      <c r="K86" s="62" t="s">
        <v>4375</v>
      </c>
      <c r="L86" s="90" t="s">
        <v>903</v>
      </c>
      <c r="M86" s="132"/>
      <c r="N86" s="22"/>
      <c r="O86" s="21"/>
      <c r="P86" s="21"/>
      <c r="Q86" s="22"/>
      <c r="R86" s="55"/>
      <c r="S86" s="55"/>
      <c r="T86" s="55"/>
    </row>
    <row r="87">
      <c r="A87" s="129"/>
      <c r="B87" s="130" t="s">
        <v>1791</v>
      </c>
      <c r="C87" s="131">
        <v>45953.0</v>
      </c>
      <c r="D87" s="62" t="s">
        <v>4189</v>
      </c>
      <c r="E87" s="156" t="s">
        <v>4376</v>
      </c>
      <c r="F87" s="62" t="s">
        <v>1783</v>
      </c>
      <c r="G87" s="62" t="s">
        <v>27</v>
      </c>
      <c r="H87" s="62" t="s">
        <v>27</v>
      </c>
      <c r="I87" s="62" t="s">
        <v>13</v>
      </c>
      <c r="J87" s="62" t="s">
        <v>207</v>
      </c>
      <c r="K87" s="62" t="s">
        <v>207</v>
      </c>
      <c r="L87" s="90" t="s">
        <v>207</v>
      </c>
      <c r="M87" s="132" t="s">
        <v>1798</v>
      </c>
      <c r="N87" s="22"/>
      <c r="O87" s="21"/>
      <c r="P87" s="21"/>
      <c r="Q87" s="22"/>
      <c r="R87" s="55"/>
      <c r="S87" s="55"/>
      <c r="T87" s="55"/>
    </row>
    <row r="88">
      <c r="A88" s="129">
        <v>38.0</v>
      </c>
      <c r="B88" s="130" t="s">
        <v>1781</v>
      </c>
      <c r="C88" s="131">
        <v>45953.0</v>
      </c>
      <c r="D88" s="62" t="s">
        <v>4189</v>
      </c>
      <c r="E88" s="135" t="s">
        <v>4377</v>
      </c>
      <c r="F88" s="62" t="s">
        <v>1783</v>
      </c>
      <c r="G88" s="62" t="s">
        <v>27</v>
      </c>
      <c r="H88" s="62" t="s">
        <v>27</v>
      </c>
      <c r="I88" s="62" t="s">
        <v>13</v>
      </c>
      <c r="J88" s="203" t="s">
        <v>207</v>
      </c>
      <c r="K88" s="62" t="s">
        <v>207</v>
      </c>
      <c r="L88" s="90" t="s">
        <v>207</v>
      </c>
      <c r="M88" s="132" t="s">
        <v>1798</v>
      </c>
      <c r="N88" s="22" t="s">
        <v>62</v>
      </c>
      <c r="O88" s="21"/>
      <c r="P88" s="21"/>
      <c r="Q88" s="22"/>
      <c r="R88" s="55"/>
      <c r="S88" s="55"/>
      <c r="T88" s="55"/>
    </row>
    <row r="89">
      <c r="A89" s="129"/>
      <c r="B89" s="130" t="s">
        <v>1791</v>
      </c>
      <c r="C89" s="131">
        <v>45953.0</v>
      </c>
      <c r="D89" s="62" t="s">
        <v>2652</v>
      </c>
      <c r="E89" s="265" t="s">
        <v>4378</v>
      </c>
      <c r="F89" s="62" t="s">
        <v>1904</v>
      </c>
      <c r="G89" s="62" t="s">
        <v>27</v>
      </c>
      <c r="H89" s="62" t="s">
        <v>27</v>
      </c>
      <c r="I89" s="62" t="s">
        <v>13</v>
      </c>
      <c r="J89" s="62" t="s">
        <v>207</v>
      </c>
      <c r="K89" s="62" t="s">
        <v>207</v>
      </c>
      <c r="L89" s="90" t="s">
        <v>207</v>
      </c>
      <c r="M89" s="132"/>
      <c r="N89" s="22"/>
      <c r="O89" s="21"/>
      <c r="P89" s="21"/>
      <c r="Q89" s="22"/>
      <c r="R89" s="55"/>
      <c r="S89" s="55"/>
      <c r="T89" s="55"/>
    </row>
    <row r="90">
      <c r="A90" s="129"/>
      <c r="B90" s="130" t="s">
        <v>1781</v>
      </c>
      <c r="C90" s="131">
        <v>45953.0</v>
      </c>
      <c r="D90" s="62" t="s">
        <v>1867</v>
      </c>
      <c r="E90" s="62">
        <v>6568505.0</v>
      </c>
      <c r="F90" s="62" t="s">
        <v>1788</v>
      </c>
      <c r="G90" s="62" t="s">
        <v>72</v>
      </c>
      <c r="H90" s="62" t="s">
        <v>72</v>
      </c>
      <c r="I90" s="62" t="s">
        <v>13</v>
      </c>
      <c r="J90" s="62" t="s">
        <v>4379</v>
      </c>
      <c r="K90" s="62" t="s">
        <v>4380</v>
      </c>
      <c r="L90" s="90" t="s">
        <v>4381</v>
      </c>
      <c r="M90" s="132" t="s">
        <v>1787</v>
      </c>
      <c r="N90" s="22"/>
      <c r="O90" s="21"/>
      <c r="P90" s="21"/>
      <c r="Q90" s="22"/>
      <c r="R90" s="55"/>
      <c r="S90" s="55"/>
      <c r="T90" s="55"/>
    </row>
    <row r="91">
      <c r="A91" s="129"/>
      <c r="B91" s="130" t="s">
        <v>1781</v>
      </c>
      <c r="C91" s="131">
        <v>45953.0</v>
      </c>
      <c r="D91" s="62" t="s">
        <v>1867</v>
      </c>
      <c r="E91" s="62">
        <v>6568460.0</v>
      </c>
      <c r="F91" s="62" t="s">
        <v>1783</v>
      </c>
      <c r="G91" s="62" t="s">
        <v>130</v>
      </c>
      <c r="H91" s="62" t="s">
        <v>2622</v>
      </c>
      <c r="I91" s="62" t="s">
        <v>13</v>
      </c>
      <c r="J91" s="62" t="s">
        <v>4382</v>
      </c>
      <c r="K91" s="62" t="s">
        <v>4383</v>
      </c>
      <c r="L91" s="90" t="s">
        <v>4384</v>
      </c>
      <c r="M91" s="132" t="s">
        <v>1787</v>
      </c>
      <c r="N91" s="22"/>
      <c r="O91" s="21"/>
      <c r="P91" s="21"/>
      <c r="Q91" s="22"/>
      <c r="R91" s="55"/>
      <c r="S91" s="55"/>
      <c r="T91" s="55"/>
    </row>
    <row r="92">
      <c r="A92" s="129"/>
      <c r="B92" s="130" t="s">
        <v>1781</v>
      </c>
      <c r="C92" s="131">
        <v>45954.0</v>
      </c>
      <c r="D92" s="62" t="s">
        <v>1935</v>
      </c>
      <c r="E92" s="62">
        <v>6568596.0</v>
      </c>
      <c r="F92" s="62" t="s">
        <v>1783</v>
      </c>
      <c r="G92" s="62" t="s">
        <v>130</v>
      </c>
      <c r="H92" s="62" t="s">
        <v>2622</v>
      </c>
      <c r="I92" s="62" t="s">
        <v>13</v>
      </c>
      <c r="J92" s="62" t="s">
        <v>4385</v>
      </c>
      <c r="K92" s="62" t="s">
        <v>4386</v>
      </c>
      <c r="L92" s="90" t="s">
        <v>4387</v>
      </c>
      <c r="M92" s="132" t="s">
        <v>1787</v>
      </c>
      <c r="N92" s="22"/>
      <c r="O92" s="21"/>
      <c r="P92" s="21"/>
      <c r="Q92" s="22"/>
      <c r="R92" s="55"/>
      <c r="S92" s="55"/>
      <c r="T92" s="55"/>
    </row>
    <row r="93">
      <c r="A93" s="129"/>
      <c r="B93" s="130" t="s">
        <v>1781</v>
      </c>
      <c r="C93" s="131">
        <v>45954.0</v>
      </c>
      <c r="D93" s="62" t="s">
        <v>1935</v>
      </c>
      <c r="E93" s="62">
        <v>6567713.0</v>
      </c>
      <c r="F93" s="62" t="s">
        <v>1878</v>
      </c>
      <c r="G93" s="62" t="s">
        <v>91</v>
      </c>
      <c r="H93" s="62" t="s">
        <v>2152</v>
      </c>
      <c r="I93" s="62" t="s">
        <v>13</v>
      </c>
      <c r="J93" s="62" t="s">
        <v>13</v>
      </c>
      <c r="K93" s="62" t="s">
        <v>4388</v>
      </c>
      <c r="L93" s="90" t="s">
        <v>4389</v>
      </c>
      <c r="M93" s="132" t="s">
        <v>1787</v>
      </c>
      <c r="N93" s="22"/>
      <c r="O93" s="21"/>
      <c r="P93" s="21"/>
      <c r="Q93" s="22"/>
      <c r="R93" s="55"/>
      <c r="S93" s="55"/>
      <c r="T93" s="55"/>
    </row>
    <row r="94">
      <c r="A94" s="129"/>
      <c r="B94" s="130" t="s">
        <v>1781</v>
      </c>
      <c r="C94" s="131">
        <v>45954.0</v>
      </c>
      <c r="D94" s="62" t="s">
        <v>2543</v>
      </c>
      <c r="E94" s="62">
        <v>6568793.0</v>
      </c>
      <c r="F94" s="62" t="s">
        <v>1783</v>
      </c>
      <c r="G94" s="62" t="s">
        <v>130</v>
      </c>
      <c r="H94" s="62" t="s">
        <v>1969</v>
      </c>
      <c r="I94" s="62" t="s">
        <v>13</v>
      </c>
      <c r="J94" s="62" t="s">
        <v>4390</v>
      </c>
      <c r="K94" s="95" t="s">
        <v>4391</v>
      </c>
      <c r="L94" s="90" t="s">
        <v>4392</v>
      </c>
      <c r="M94" s="132" t="s">
        <v>1787</v>
      </c>
      <c r="N94" s="22"/>
      <c r="O94" s="21"/>
      <c r="P94" s="21"/>
      <c r="Q94" s="22"/>
      <c r="R94" s="55"/>
      <c r="S94" s="55"/>
      <c r="T94" s="55"/>
    </row>
    <row r="95">
      <c r="A95" s="129">
        <v>39.0</v>
      </c>
      <c r="B95" s="130" t="s">
        <v>1781</v>
      </c>
      <c r="C95" s="131">
        <v>45954.0</v>
      </c>
      <c r="D95" s="62" t="s">
        <v>3704</v>
      </c>
      <c r="E95" s="62">
        <v>6568999.0</v>
      </c>
      <c r="F95" s="62" t="s">
        <v>1783</v>
      </c>
      <c r="G95" s="62" t="s">
        <v>285</v>
      </c>
      <c r="H95" s="62" t="s">
        <v>2498</v>
      </c>
      <c r="I95" s="62" t="s">
        <v>13</v>
      </c>
      <c r="J95" s="62" t="s">
        <v>13</v>
      </c>
      <c r="K95" s="62" t="s">
        <v>4393</v>
      </c>
      <c r="L95" s="90" t="s">
        <v>4394</v>
      </c>
      <c r="M95" s="132" t="s">
        <v>1798</v>
      </c>
      <c r="N95" s="22" t="s">
        <v>77</v>
      </c>
      <c r="O95" s="21" t="s">
        <v>134</v>
      </c>
      <c r="P95" s="21"/>
      <c r="Q95" s="22"/>
      <c r="R95" s="55"/>
      <c r="S95" s="55"/>
      <c r="T95" s="55"/>
    </row>
    <row r="96">
      <c r="A96" s="163">
        <v>40.0</v>
      </c>
      <c r="B96" s="130" t="s">
        <v>1781</v>
      </c>
      <c r="C96" s="131">
        <v>45954.0</v>
      </c>
      <c r="D96" s="62" t="s">
        <v>3704</v>
      </c>
      <c r="E96" s="95">
        <v>6568986.0</v>
      </c>
      <c r="F96" s="21" t="s">
        <v>1826</v>
      </c>
      <c r="G96" s="62" t="s">
        <v>130</v>
      </c>
      <c r="H96" s="21" t="s">
        <v>1872</v>
      </c>
      <c r="I96" s="21" t="s">
        <v>13</v>
      </c>
      <c r="J96" s="62" t="s">
        <v>4395</v>
      </c>
      <c r="K96" s="21" t="s">
        <v>4396</v>
      </c>
      <c r="L96" s="90" t="s">
        <v>4397</v>
      </c>
      <c r="M96" s="132" t="s">
        <v>1798</v>
      </c>
      <c r="N96" s="22" t="s">
        <v>77</v>
      </c>
      <c r="O96" s="58" t="s">
        <v>134</v>
      </c>
      <c r="P96" s="58"/>
      <c r="Q96" s="119"/>
      <c r="R96" s="58"/>
      <c r="S96" s="58"/>
      <c r="T96" s="58"/>
      <c r="U96" s="59"/>
      <c r="V96" s="59"/>
      <c r="W96" s="59"/>
      <c r="X96" s="59"/>
      <c r="Y96" s="59"/>
      <c r="Z96" s="59"/>
    </row>
    <row r="97">
      <c r="A97" s="129">
        <v>41.0</v>
      </c>
      <c r="B97" s="130" t="s">
        <v>1791</v>
      </c>
      <c r="C97" s="131">
        <v>45954.0</v>
      </c>
      <c r="D97" s="95" t="s">
        <v>1896</v>
      </c>
      <c r="E97" s="62" t="s">
        <v>4398</v>
      </c>
      <c r="F97" s="62" t="s">
        <v>1826</v>
      </c>
      <c r="G97" s="62" t="s">
        <v>130</v>
      </c>
      <c r="H97" s="62" t="s">
        <v>1872</v>
      </c>
      <c r="I97" s="62" t="s">
        <v>13</v>
      </c>
      <c r="J97" s="62" t="s">
        <v>4399</v>
      </c>
      <c r="K97" s="62" t="s">
        <v>4400</v>
      </c>
      <c r="L97" s="90" t="s">
        <v>4401</v>
      </c>
      <c r="M97" s="132" t="s">
        <v>1798</v>
      </c>
      <c r="N97" s="22" t="s">
        <v>87</v>
      </c>
      <c r="O97" s="21" t="s">
        <v>62</v>
      </c>
      <c r="P97" s="21"/>
      <c r="Q97" s="22"/>
      <c r="R97" s="55"/>
      <c r="S97" s="55"/>
      <c r="T97" s="55"/>
    </row>
    <row r="98" ht="12.75" customHeight="1">
      <c r="A98" s="129">
        <v>42.0</v>
      </c>
      <c r="B98" s="130" t="s">
        <v>1781</v>
      </c>
      <c r="C98" s="131">
        <v>45954.0</v>
      </c>
      <c r="D98" s="62" t="s">
        <v>1896</v>
      </c>
      <c r="E98" s="135">
        <v>6569387.0</v>
      </c>
      <c r="F98" s="21" t="s">
        <v>1990</v>
      </c>
      <c r="G98" s="21" t="s">
        <v>13</v>
      </c>
      <c r="H98" s="21" t="s">
        <v>13</v>
      </c>
      <c r="I98" s="21" t="s">
        <v>4402</v>
      </c>
      <c r="J98" s="62" t="s">
        <v>13</v>
      </c>
      <c r="K98" s="21" t="s">
        <v>4403</v>
      </c>
      <c r="L98" s="90" t="s">
        <v>4404</v>
      </c>
      <c r="M98" s="132" t="s">
        <v>1798</v>
      </c>
      <c r="N98" s="22" t="s">
        <v>87</v>
      </c>
      <c r="O98" s="21"/>
      <c r="P98" s="21"/>
      <c r="Q98" s="22"/>
      <c r="R98" s="55"/>
      <c r="S98" s="55"/>
      <c r="T98" s="55"/>
    </row>
    <row r="99">
      <c r="A99" s="129" t="s">
        <v>4405</v>
      </c>
      <c r="B99" s="130" t="s">
        <v>1791</v>
      </c>
      <c r="C99" s="131">
        <v>45955.0</v>
      </c>
      <c r="D99" s="62" t="s">
        <v>1935</v>
      </c>
      <c r="E99" s="135">
        <v>6569387.0</v>
      </c>
      <c r="F99" s="62" t="s">
        <v>1990</v>
      </c>
      <c r="G99" s="62" t="s">
        <v>164</v>
      </c>
      <c r="H99" s="62" t="s">
        <v>2351</v>
      </c>
      <c r="I99" s="21" t="s">
        <v>4402</v>
      </c>
      <c r="J99" s="62" t="s">
        <v>13</v>
      </c>
      <c r="K99" s="62" t="s">
        <v>4406</v>
      </c>
      <c r="L99" s="90" t="s">
        <v>4404</v>
      </c>
      <c r="M99" s="132" t="s">
        <v>1798</v>
      </c>
      <c r="N99" s="22" t="s">
        <v>85</v>
      </c>
      <c r="O99" s="21"/>
      <c r="P99" s="21"/>
      <c r="Q99" s="22"/>
      <c r="R99" s="55"/>
      <c r="S99" s="55"/>
      <c r="T99" s="55"/>
    </row>
    <row r="100">
      <c r="A100" s="129" t="s">
        <v>4407</v>
      </c>
      <c r="B100" s="130" t="s">
        <v>1791</v>
      </c>
      <c r="C100" s="131">
        <v>45955.0</v>
      </c>
      <c r="D100" s="62" t="s">
        <v>2188</v>
      </c>
      <c r="E100" s="135" t="s">
        <v>4398</v>
      </c>
      <c r="F100" s="62" t="s">
        <v>1826</v>
      </c>
      <c r="G100" s="62" t="s">
        <v>130</v>
      </c>
      <c r="H100" s="62" t="s">
        <v>1872</v>
      </c>
      <c r="I100" s="62" t="s">
        <v>13</v>
      </c>
      <c r="J100" s="62" t="s">
        <v>4395</v>
      </c>
      <c r="K100" s="62" t="s">
        <v>4408</v>
      </c>
      <c r="L100" s="90" t="s">
        <v>4409</v>
      </c>
      <c r="M100" s="132" t="s">
        <v>1798</v>
      </c>
      <c r="N100" s="22" t="s">
        <v>62</v>
      </c>
      <c r="O100" s="21"/>
      <c r="P100" s="21"/>
      <c r="Q100" s="22"/>
      <c r="R100" s="55"/>
      <c r="S100" s="55"/>
      <c r="T100" s="55"/>
    </row>
    <row r="101" ht="12.75" customHeight="1">
      <c r="A101" s="129">
        <v>43.0</v>
      </c>
      <c r="B101" s="130" t="s">
        <v>1791</v>
      </c>
      <c r="C101" s="131">
        <v>45955.0</v>
      </c>
      <c r="D101" s="62" t="s">
        <v>1905</v>
      </c>
      <c r="E101" s="135">
        <v>6569758.0</v>
      </c>
      <c r="F101" s="21" t="s">
        <v>1826</v>
      </c>
      <c r="G101" s="21" t="s">
        <v>1872</v>
      </c>
      <c r="H101" s="21" t="s">
        <v>1872</v>
      </c>
      <c r="I101" s="21" t="s">
        <v>13</v>
      </c>
      <c r="J101" s="62" t="s">
        <v>4410</v>
      </c>
      <c r="K101" s="21" t="s">
        <v>4411</v>
      </c>
      <c r="L101" s="90" t="s">
        <v>4412</v>
      </c>
      <c r="M101" s="132" t="s">
        <v>1798</v>
      </c>
      <c r="N101" s="22" t="s">
        <v>303</v>
      </c>
      <c r="O101" s="21" t="s">
        <v>67</v>
      </c>
      <c r="P101" s="21" t="s">
        <v>148</v>
      </c>
      <c r="Q101" s="22"/>
      <c r="R101" s="55"/>
      <c r="S101" s="55"/>
      <c r="T101" s="55"/>
    </row>
    <row r="102">
      <c r="A102" s="129">
        <v>44.0</v>
      </c>
      <c r="B102" s="130" t="s">
        <v>1781</v>
      </c>
      <c r="C102" s="131">
        <v>45955.0</v>
      </c>
      <c r="D102" s="62" t="s">
        <v>1905</v>
      </c>
      <c r="E102" s="62">
        <v>6569694.0</v>
      </c>
      <c r="F102" s="62" t="s">
        <v>3779</v>
      </c>
      <c r="G102" s="62" t="s">
        <v>140</v>
      </c>
      <c r="H102" s="62" t="s">
        <v>2224</v>
      </c>
      <c r="I102" s="62" t="s">
        <v>4413</v>
      </c>
      <c r="J102" s="62" t="s">
        <v>4414</v>
      </c>
      <c r="K102" s="62" t="s">
        <v>4415</v>
      </c>
      <c r="L102" s="90" t="s">
        <v>4416</v>
      </c>
      <c r="M102" s="132" t="s">
        <v>1798</v>
      </c>
      <c r="N102" s="22" t="s">
        <v>148</v>
      </c>
      <c r="O102" s="21"/>
      <c r="P102" s="21"/>
      <c r="Q102" s="22"/>
      <c r="R102" s="55"/>
      <c r="S102" s="55"/>
      <c r="T102" s="55"/>
    </row>
    <row r="103">
      <c r="A103" s="129"/>
      <c r="B103" s="130" t="s">
        <v>1781</v>
      </c>
      <c r="C103" s="131">
        <v>45955.0</v>
      </c>
      <c r="D103" s="62" t="s">
        <v>4417</v>
      </c>
      <c r="E103" s="62">
        <v>6569970.0</v>
      </c>
      <c r="F103" s="62" t="s">
        <v>1851</v>
      </c>
      <c r="G103" s="62" t="s">
        <v>130</v>
      </c>
      <c r="H103" s="62" t="s">
        <v>1872</v>
      </c>
      <c r="I103" s="62" t="s">
        <v>13</v>
      </c>
      <c r="J103" s="62" t="s">
        <v>4418</v>
      </c>
      <c r="K103" s="62" t="s">
        <v>4419</v>
      </c>
      <c r="L103" s="90" t="s">
        <v>4420</v>
      </c>
      <c r="M103" s="132" t="s">
        <v>1787</v>
      </c>
      <c r="N103" s="22"/>
      <c r="O103" s="21"/>
      <c r="P103" s="21"/>
      <c r="Q103" s="22"/>
      <c r="R103" s="55"/>
      <c r="S103" s="55"/>
      <c r="T103" s="55"/>
    </row>
    <row r="104">
      <c r="A104" s="129"/>
      <c r="B104" s="130" t="s">
        <v>1781</v>
      </c>
      <c r="C104" s="131">
        <v>45955.0</v>
      </c>
      <c r="D104" s="62" t="s">
        <v>1918</v>
      </c>
      <c r="E104" s="62" t="s">
        <v>4421</v>
      </c>
      <c r="F104" s="62" t="s">
        <v>1826</v>
      </c>
      <c r="G104" s="62" t="s">
        <v>27</v>
      </c>
      <c r="H104" s="62" t="s">
        <v>207</v>
      </c>
      <c r="I104" s="95" t="s">
        <v>13</v>
      </c>
      <c r="J104" s="62" t="s">
        <v>4422</v>
      </c>
      <c r="K104" s="62" t="s">
        <v>4423</v>
      </c>
      <c r="L104" s="90" t="s">
        <v>207</v>
      </c>
      <c r="M104" s="132" t="s">
        <v>1787</v>
      </c>
      <c r="N104" s="22"/>
      <c r="O104" s="21"/>
      <c r="P104" s="21"/>
      <c r="Q104" s="22"/>
      <c r="R104" s="55"/>
      <c r="S104" s="55"/>
      <c r="T104" s="55"/>
    </row>
    <row r="105">
      <c r="A105" s="129"/>
      <c r="B105" s="130" t="s">
        <v>1781</v>
      </c>
      <c r="C105" s="62" t="s">
        <v>4424</v>
      </c>
      <c r="D105" s="62" t="s">
        <v>1918</v>
      </c>
      <c r="E105" s="135">
        <v>6570117.0</v>
      </c>
      <c r="F105" s="62" t="s">
        <v>1851</v>
      </c>
      <c r="G105" s="62" t="s">
        <v>140</v>
      </c>
      <c r="H105" s="62" t="s">
        <v>2224</v>
      </c>
      <c r="I105" s="62" t="s">
        <v>4425</v>
      </c>
      <c r="J105" s="62" t="s">
        <v>4426</v>
      </c>
      <c r="K105" s="62" t="s">
        <v>4427</v>
      </c>
      <c r="L105" s="90" t="s">
        <v>4428</v>
      </c>
      <c r="M105" s="132" t="s">
        <v>1787</v>
      </c>
      <c r="N105" s="22"/>
      <c r="O105" s="21"/>
      <c r="P105" s="21"/>
      <c r="Q105" s="22"/>
      <c r="R105" s="55"/>
      <c r="S105" s="55"/>
      <c r="T105" s="55"/>
    </row>
    <row r="106">
      <c r="A106" s="129"/>
      <c r="B106" s="130" t="s">
        <v>1791</v>
      </c>
      <c r="C106" s="131">
        <v>45956.0</v>
      </c>
      <c r="D106" s="62" t="s">
        <v>2329</v>
      </c>
      <c r="E106" s="135" t="s">
        <v>4429</v>
      </c>
      <c r="F106" s="62" t="s">
        <v>2004</v>
      </c>
      <c r="G106" s="62" t="s">
        <v>27</v>
      </c>
      <c r="H106" s="62" t="s">
        <v>207</v>
      </c>
      <c r="I106" s="62" t="s">
        <v>13</v>
      </c>
      <c r="J106" s="62" t="s">
        <v>4430</v>
      </c>
      <c r="K106" s="62" t="s">
        <v>4431</v>
      </c>
      <c r="L106" s="90" t="s">
        <v>207</v>
      </c>
      <c r="M106" s="132" t="s">
        <v>1809</v>
      </c>
      <c r="N106" s="22"/>
      <c r="O106" s="21"/>
      <c r="P106" s="21"/>
      <c r="Q106" s="22"/>
      <c r="R106" s="55"/>
      <c r="S106" s="55"/>
      <c r="T106" s="55"/>
    </row>
    <row r="107">
      <c r="A107" s="129"/>
      <c r="B107" s="130" t="s">
        <v>1791</v>
      </c>
      <c r="C107" s="131">
        <v>45956.0</v>
      </c>
      <c r="D107" s="62" t="s">
        <v>2329</v>
      </c>
      <c r="E107" s="135">
        <v>6570452.0</v>
      </c>
      <c r="F107" s="62" t="s">
        <v>1851</v>
      </c>
      <c r="G107" s="62" t="s">
        <v>130</v>
      </c>
      <c r="H107" s="62" t="s">
        <v>1040</v>
      </c>
      <c r="I107" s="62" t="s">
        <v>13</v>
      </c>
      <c r="J107" s="62" t="s">
        <v>13</v>
      </c>
      <c r="K107" s="62" t="s">
        <v>4432</v>
      </c>
      <c r="L107" s="90" t="s">
        <v>4433</v>
      </c>
      <c r="M107" s="132" t="s">
        <v>1809</v>
      </c>
      <c r="N107" s="22"/>
      <c r="O107" s="21"/>
      <c r="P107" s="21"/>
      <c r="Q107" s="22"/>
      <c r="R107" s="55"/>
      <c r="S107" s="55"/>
      <c r="T107" s="55"/>
    </row>
    <row r="108">
      <c r="A108" s="129">
        <v>45.0</v>
      </c>
      <c r="B108" s="130" t="s">
        <v>1781</v>
      </c>
      <c r="C108" s="131">
        <v>45956.0</v>
      </c>
      <c r="D108" s="62" t="s">
        <v>2329</v>
      </c>
      <c r="E108" s="218" t="s">
        <v>4434</v>
      </c>
      <c r="F108" s="62" t="s">
        <v>1826</v>
      </c>
      <c r="G108" s="62" t="s">
        <v>27</v>
      </c>
      <c r="H108" s="62" t="s">
        <v>207</v>
      </c>
      <c r="I108" s="62" t="s">
        <v>4435</v>
      </c>
      <c r="J108" s="62" t="s">
        <v>13</v>
      </c>
      <c r="K108" s="62" t="s">
        <v>4436</v>
      </c>
      <c r="L108" s="90" t="s">
        <v>207</v>
      </c>
      <c r="M108" s="132" t="s">
        <v>1798</v>
      </c>
      <c r="N108" s="22" t="s">
        <v>85</v>
      </c>
      <c r="O108" s="21"/>
      <c r="P108" s="21"/>
      <c r="Q108" s="22"/>
      <c r="R108" s="55"/>
      <c r="S108" s="55"/>
      <c r="T108" s="55"/>
    </row>
    <row r="109">
      <c r="A109" s="129">
        <v>46.0</v>
      </c>
      <c r="B109" s="130" t="s">
        <v>1791</v>
      </c>
      <c r="C109" s="131">
        <v>45956.0</v>
      </c>
      <c r="D109" s="62" t="s">
        <v>2892</v>
      </c>
      <c r="E109" s="266">
        <v>6570695.0</v>
      </c>
      <c r="F109" s="62" t="s">
        <v>1783</v>
      </c>
      <c r="G109" s="62" t="s">
        <v>233</v>
      </c>
      <c r="H109" s="62" t="s">
        <v>13</v>
      </c>
      <c r="I109" s="62" t="s">
        <v>4437</v>
      </c>
      <c r="J109" s="62" t="s">
        <v>13</v>
      </c>
      <c r="K109" s="62" t="s">
        <v>4438</v>
      </c>
      <c r="L109" s="90" t="s">
        <v>4439</v>
      </c>
      <c r="M109" s="132" t="s">
        <v>1798</v>
      </c>
      <c r="N109" s="22" t="s">
        <v>77</v>
      </c>
      <c r="O109" s="21"/>
      <c r="P109" s="21"/>
      <c r="Q109" s="22"/>
      <c r="R109" s="55"/>
      <c r="S109" s="55"/>
      <c r="T109" s="55"/>
    </row>
    <row r="110">
      <c r="A110" s="129"/>
      <c r="B110" s="130" t="s">
        <v>1791</v>
      </c>
      <c r="C110" s="131">
        <v>45956.0</v>
      </c>
      <c r="D110" s="62" t="s">
        <v>3451</v>
      </c>
      <c r="E110" s="194" t="s">
        <v>4440</v>
      </c>
      <c r="F110" s="62" t="s">
        <v>1826</v>
      </c>
      <c r="G110" s="62" t="s">
        <v>27</v>
      </c>
      <c r="H110" s="62" t="s">
        <v>207</v>
      </c>
      <c r="I110" s="62" t="s">
        <v>13</v>
      </c>
      <c r="J110" s="62" t="s">
        <v>4441</v>
      </c>
      <c r="K110" s="62" t="s">
        <v>4442</v>
      </c>
      <c r="L110" s="90" t="s">
        <v>809</v>
      </c>
      <c r="M110" s="132" t="s">
        <v>1809</v>
      </c>
      <c r="N110" s="22"/>
      <c r="O110" s="21"/>
      <c r="P110" s="21"/>
      <c r="Q110" s="22"/>
      <c r="R110" s="55"/>
      <c r="S110" s="55"/>
      <c r="T110" s="55"/>
    </row>
    <row r="111">
      <c r="A111" s="129"/>
      <c r="B111" s="130" t="s">
        <v>1791</v>
      </c>
      <c r="C111" s="131">
        <v>45956.0</v>
      </c>
      <c r="D111" s="62" t="s">
        <v>3319</v>
      </c>
      <c r="E111" s="194" t="s">
        <v>4440</v>
      </c>
      <c r="F111" s="62" t="s">
        <v>1836</v>
      </c>
      <c r="G111" s="62" t="s">
        <v>27</v>
      </c>
      <c r="H111" s="62" t="s">
        <v>207</v>
      </c>
      <c r="I111" s="62" t="s">
        <v>13</v>
      </c>
      <c r="J111" s="62" t="s">
        <v>4441</v>
      </c>
      <c r="K111" s="62" t="s">
        <v>4443</v>
      </c>
      <c r="L111" s="90" t="s">
        <v>809</v>
      </c>
      <c r="M111" s="132" t="s">
        <v>1809</v>
      </c>
      <c r="N111" s="22"/>
      <c r="O111" s="21"/>
      <c r="P111" s="21"/>
      <c r="Q111" s="22"/>
      <c r="R111" s="55"/>
      <c r="S111" s="55"/>
      <c r="T111" s="55"/>
    </row>
    <row r="112">
      <c r="A112" s="129"/>
      <c r="B112" s="130" t="s">
        <v>1791</v>
      </c>
      <c r="C112" s="131">
        <v>45957.0</v>
      </c>
      <c r="D112" s="62" t="s">
        <v>3319</v>
      </c>
      <c r="E112" s="266" t="s">
        <v>4444</v>
      </c>
      <c r="F112" s="62" t="s">
        <v>1788</v>
      </c>
      <c r="G112" s="62" t="s">
        <v>27</v>
      </c>
      <c r="H112" s="62" t="s">
        <v>207</v>
      </c>
      <c r="I112" s="62" t="s">
        <v>13</v>
      </c>
      <c r="J112" s="62" t="s">
        <v>329</v>
      </c>
      <c r="K112" s="62" t="s">
        <v>4445</v>
      </c>
      <c r="L112" s="90" t="s">
        <v>809</v>
      </c>
      <c r="M112" s="132" t="s">
        <v>1809</v>
      </c>
      <c r="N112" s="22"/>
      <c r="O112" s="21"/>
      <c r="P112" s="21"/>
      <c r="Q112" s="22"/>
      <c r="R112" s="55"/>
      <c r="S112" s="55"/>
      <c r="T112" s="55"/>
    </row>
    <row r="113">
      <c r="A113" s="129"/>
      <c r="B113" s="130" t="s">
        <v>1791</v>
      </c>
      <c r="C113" s="131">
        <v>45957.0</v>
      </c>
      <c r="D113" s="62" t="s">
        <v>1925</v>
      </c>
      <c r="E113" s="135">
        <v>6571292.0</v>
      </c>
      <c r="F113" s="62" t="s">
        <v>1826</v>
      </c>
      <c r="G113" s="62" t="s">
        <v>113</v>
      </c>
      <c r="H113" s="62" t="s">
        <v>13</v>
      </c>
      <c r="I113" s="62" t="s">
        <v>4446</v>
      </c>
      <c r="J113" s="62" t="s">
        <v>13</v>
      </c>
      <c r="K113" s="62" t="s">
        <v>4447</v>
      </c>
      <c r="L113" s="90" t="s">
        <v>4448</v>
      </c>
      <c r="M113" s="132" t="s">
        <v>1787</v>
      </c>
      <c r="N113" s="22"/>
      <c r="O113" s="21"/>
      <c r="P113" s="21"/>
      <c r="Q113" s="22"/>
      <c r="R113" s="55"/>
      <c r="S113" s="55"/>
      <c r="T113" s="55"/>
    </row>
    <row r="114">
      <c r="A114" s="129"/>
      <c r="B114" s="130" t="s">
        <v>1791</v>
      </c>
      <c r="C114" s="131">
        <v>45957.0</v>
      </c>
      <c r="D114" s="62" t="s">
        <v>1925</v>
      </c>
      <c r="E114" s="194" t="s">
        <v>4440</v>
      </c>
      <c r="F114" s="62" t="s">
        <v>1836</v>
      </c>
      <c r="G114" s="62" t="s">
        <v>27</v>
      </c>
      <c r="H114" s="62" t="s">
        <v>207</v>
      </c>
      <c r="I114" s="62" t="s">
        <v>13</v>
      </c>
      <c r="J114" s="62" t="s">
        <v>4441</v>
      </c>
      <c r="K114" s="62" t="s">
        <v>4449</v>
      </c>
      <c r="L114" s="90" t="s">
        <v>809</v>
      </c>
      <c r="M114" s="132" t="s">
        <v>1787</v>
      </c>
      <c r="N114" s="22"/>
      <c r="O114" s="21"/>
      <c r="P114" s="21"/>
      <c r="Q114" s="22"/>
      <c r="R114" s="55"/>
      <c r="S114" s="55"/>
      <c r="T114" s="55"/>
    </row>
    <row r="115">
      <c r="A115" s="129"/>
      <c r="B115" s="130" t="s">
        <v>1791</v>
      </c>
      <c r="C115" s="131">
        <v>45957.0</v>
      </c>
      <c r="D115" s="62" t="s">
        <v>1925</v>
      </c>
      <c r="E115" s="135" t="s">
        <v>4450</v>
      </c>
      <c r="F115" s="62" t="s">
        <v>1826</v>
      </c>
      <c r="G115" s="62" t="s">
        <v>130</v>
      </c>
      <c r="H115" s="62" t="s">
        <v>1883</v>
      </c>
      <c r="I115" s="62" t="s">
        <v>4451</v>
      </c>
      <c r="J115" s="62" t="s">
        <v>4452</v>
      </c>
      <c r="K115" s="62" t="s">
        <v>4453</v>
      </c>
      <c r="L115" s="90" t="s">
        <v>418</v>
      </c>
      <c r="M115" s="132" t="s">
        <v>1809</v>
      </c>
      <c r="N115" s="22"/>
      <c r="O115" s="21"/>
      <c r="P115" s="21"/>
      <c r="Q115" s="22"/>
      <c r="R115" s="55"/>
      <c r="S115" s="55"/>
      <c r="T115" s="55"/>
    </row>
    <row r="116">
      <c r="A116" s="129">
        <v>47.0</v>
      </c>
      <c r="B116" s="130" t="s">
        <v>1791</v>
      </c>
      <c r="C116" s="131">
        <v>45957.0</v>
      </c>
      <c r="D116" s="62" t="s">
        <v>1925</v>
      </c>
      <c r="E116" s="200" t="s">
        <v>4454</v>
      </c>
      <c r="F116" s="62" t="s">
        <v>1783</v>
      </c>
      <c r="G116" s="62" t="s">
        <v>343</v>
      </c>
      <c r="H116" s="62" t="s">
        <v>207</v>
      </c>
      <c r="I116" s="62" t="s">
        <v>4455</v>
      </c>
      <c r="J116" s="62" t="s">
        <v>329</v>
      </c>
      <c r="K116" s="62" t="s">
        <v>4456</v>
      </c>
      <c r="L116" s="90" t="s">
        <v>418</v>
      </c>
      <c r="M116" s="132" t="s">
        <v>1798</v>
      </c>
      <c r="N116" s="22" t="s">
        <v>303</v>
      </c>
      <c r="O116" s="21" t="s">
        <v>148</v>
      </c>
      <c r="P116" s="21"/>
      <c r="Q116" s="22"/>
      <c r="R116" s="55"/>
      <c r="S116" s="55"/>
      <c r="T116" s="55"/>
    </row>
    <row r="117">
      <c r="A117" s="129"/>
      <c r="B117" s="130" t="s">
        <v>1781</v>
      </c>
      <c r="C117" s="131">
        <v>45957.0</v>
      </c>
      <c r="D117" s="62" t="s">
        <v>4457</v>
      </c>
      <c r="E117" s="62">
        <v>6571383.0</v>
      </c>
      <c r="F117" s="62" t="s">
        <v>1783</v>
      </c>
      <c r="G117" s="62" t="s">
        <v>130</v>
      </c>
      <c r="H117" s="62" t="s">
        <v>1859</v>
      </c>
      <c r="I117" s="95" t="s">
        <v>13</v>
      </c>
      <c r="J117" s="62" t="s">
        <v>4458</v>
      </c>
      <c r="K117" s="62" t="s">
        <v>4459</v>
      </c>
      <c r="L117" s="90" t="s">
        <v>4460</v>
      </c>
      <c r="M117" s="132" t="s">
        <v>1787</v>
      </c>
      <c r="N117" s="22"/>
      <c r="O117" s="21"/>
      <c r="P117" s="21"/>
      <c r="Q117" s="22"/>
      <c r="R117" s="55"/>
      <c r="S117" s="55"/>
      <c r="T117" s="55"/>
    </row>
    <row r="118">
      <c r="A118" s="129" t="s">
        <v>3973</v>
      </c>
      <c r="B118" s="130" t="s">
        <v>1791</v>
      </c>
      <c r="C118" s="131">
        <v>45957.0</v>
      </c>
      <c r="D118" s="62" t="s">
        <v>4461</v>
      </c>
      <c r="E118" s="200" t="s">
        <v>4454</v>
      </c>
      <c r="F118" s="62" t="s">
        <v>1783</v>
      </c>
      <c r="G118" s="62" t="s">
        <v>343</v>
      </c>
      <c r="H118" s="62" t="s">
        <v>207</v>
      </c>
      <c r="I118" s="62" t="s">
        <v>4455</v>
      </c>
      <c r="J118" s="62" t="s">
        <v>329</v>
      </c>
      <c r="K118" s="62" t="s">
        <v>4462</v>
      </c>
      <c r="L118" s="90" t="s">
        <v>418</v>
      </c>
      <c r="M118" s="132" t="s">
        <v>1798</v>
      </c>
      <c r="N118" s="22" t="s">
        <v>77</v>
      </c>
      <c r="O118" s="21" t="s">
        <v>48</v>
      </c>
      <c r="P118" s="21"/>
      <c r="Q118" s="22"/>
      <c r="R118" s="55"/>
      <c r="S118" s="55"/>
      <c r="T118" s="55"/>
    </row>
    <row r="119">
      <c r="A119" s="129">
        <v>48.0</v>
      </c>
      <c r="B119" s="130" t="s">
        <v>1781</v>
      </c>
      <c r="C119" s="133">
        <v>45957.0</v>
      </c>
      <c r="D119" s="62" t="s">
        <v>4463</v>
      </c>
      <c r="E119" s="62" t="s">
        <v>4464</v>
      </c>
      <c r="F119" s="62" t="s">
        <v>1836</v>
      </c>
      <c r="G119" s="62" t="s">
        <v>27</v>
      </c>
      <c r="H119" s="62" t="s">
        <v>27</v>
      </c>
      <c r="I119" s="62" t="s">
        <v>13</v>
      </c>
      <c r="J119" s="62" t="s">
        <v>4465</v>
      </c>
      <c r="K119" s="62" t="s">
        <v>4466</v>
      </c>
      <c r="L119" s="90" t="s">
        <v>809</v>
      </c>
      <c r="M119" s="132" t="s">
        <v>1787</v>
      </c>
      <c r="N119" s="22" t="s">
        <v>211</v>
      </c>
      <c r="O119" s="21" t="s">
        <v>86</v>
      </c>
      <c r="P119" s="21" t="s">
        <v>87</v>
      </c>
      <c r="Q119" s="22"/>
      <c r="R119" s="55"/>
      <c r="S119" s="55"/>
      <c r="T119" s="55"/>
    </row>
    <row r="120" ht="17.25" customHeight="1">
      <c r="A120" s="129">
        <v>49.0</v>
      </c>
      <c r="B120" s="130" t="s">
        <v>1791</v>
      </c>
      <c r="C120" s="133">
        <v>45958.0</v>
      </c>
      <c r="D120" s="62" t="s">
        <v>2518</v>
      </c>
      <c r="E120" s="62" t="s">
        <v>4467</v>
      </c>
      <c r="F120" s="62" t="s">
        <v>1783</v>
      </c>
      <c r="G120" s="62" t="s">
        <v>27</v>
      </c>
      <c r="H120" s="62" t="s">
        <v>27</v>
      </c>
      <c r="I120" s="62" t="s">
        <v>13</v>
      </c>
      <c r="J120" s="62" t="s">
        <v>13</v>
      </c>
      <c r="K120" s="62" t="s">
        <v>4468</v>
      </c>
      <c r="L120" s="90" t="s">
        <v>809</v>
      </c>
      <c r="M120" s="132" t="s">
        <v>1809</v>
      </c>
      <c r="N120" s="22"/>
      <c r="O120" s="21"/>
      <c r="P120" s="21"/>
      <c r="Q120" s="22"/>
      <c r="R120" s="55"/>
      <c r="S120" s="55"/>
      <c r="T120" s="55"/>
    </row>
    <row r="121">
      <c r="A121" s="129"/>
      <c r="B121" s="130" t="s">
        <v>1791</v>
      </c>
      <c r="C121" s="133">
        <v>45958.0</v>
      </c>
      <c r="D121" s="62" t="s">
        <v>2205</v>
      </c>
      <c r="E121" s="200">
        <v>6571410.0</v>
      </c>
      <c r="F121" s="62" t="s">
        <v>1783</v>
      </c>
      <c r="G121" s="62" t="s">
        <v>72</v>
      </c>
      <c r="H121" s="62" t="s">
        <v>1852</v>
      </c>
      <c r="I121" s="62" t="s">
        <v>13</v>
      </c>
      <c r="J121" s="62" t="s">
        <v>173</v>
      </c>
      <c r="K121" s="62" t="s">
        <v>4469</v>
      </c>
      <c r="L121" s="90" t="s">
        <v>4470</v>
      </c>
      <c r="M121" s="132" t="s">
        <v>1809</v>
      </c>
      <c r="N121" s="22"/>
      <c r="O121" s="21"/>
      <c r="P121" s="21"/>
      <c r="Q121" s="22"/>
      <c r="R121" s="55"/>
      <c r="S121" s="55"/>
      <c r="T121" s="55"/>
    </row>
    <row r="122">
      <c r="A122" s="129"/>
      <c r="B122" s="130" t="s">
        <v>1791</v>
      </c>
      <c r="C122" s="133">
        <v>45958.0</v>
      </c>
      <c r="D122" s="62" t="s">
        <v>2205</v>
      </c>
      <c r="E122" s="135">
        <v>6571747.0</v>
      </c>
      <c r="F122" s="62" t="s">
        <v>1882</v>
      </c>
      <c r="G122" s="62" t="s">
        <v>130</v>
      </c>
      <c r="H122" s="62" t="s">
        <v>1883</v>
      </c>
      <c r="I122" s="62" t="s">
        <v>13</v>
      </c>
      <c r="J122" s="62" t="s">
        <v>4471</v>
      </c>
      <c r="K122" s="62" t="s">
        <v>4472</v>
      </c>
      <c r="L122" s="90" t="s">
        <v>4473</v>
      </c>
      <c r="M122" s="132" t="s">
        <v>1809</v>
      </c>
      <c r="N122" s="22"/>
      <c r="O122" s="21"/>
      <c r="P122" s="21"/>
      <c r="Q122" s="22"/>
      <c r="R122" s="55"/>
      <c r="S122" s="55"/>
      <c r="T122" s="55"/>
    </row>
    <row r="123">
      <c r="A123" s="129"/>
      <c r="B123" s="130" t="s">
        <v>1791</v>
      </c>
      <c r="C123" s="133">
        <v>45958.0</v>
      </c>
      <c r="D123" s="62" t="s">
        <v>2205</v>
      </c>
      <c r="E123" s="135" t="s">
        <v>4474</v>
      </c>
      <c r="F123" s="62" t="s">
        <v>2004</v>
      </c>
      <c r="G123" s="62" t="s">
        <v>130</v>
      </c>
      <c r="H123" s="62" t="s">
        <v>1883</v>
      </c>
      <c r="I123" s="62" t="s">
        <v>4475</v>
      </c>
      <c r="J123" s="62" t="s">
        <v>4476</v>
      </c>
      <c r="K123" s="62" t="s">
        <v>4477</v>
      </c>
      <c r="L123" s="90" t="s">
        <v>4478</v>
      </c>
      <c r="M123" s="132" t="s">
        <v>1787</v>
      </c>
      <c r="N123" s="22"/>
      <c r="O123" s="21"/>
      <c r="P123" s="21"/>
      <c r="Q123" s="22"/>
      <c r="R123" s="55"/>
      <c r="S123" s="55"/>
      <c r="T123" s="55"/>
    </row>
    <row r="124">
      <c r="A124" s="129">
        <v>50.0</v>
      </c>
      <c r="B124" s="130" t="s">
        <v>1781</v>
      </c>
      <c r="C124" s="133">
        <v>45958.0</v>
      </c>
      <c r="D124" s="62" t="s">
        <v>2173</v>
      </c>
      <c r="E124" s="135">
        <v>6571383.0</v>
      </c>
      <c r="F124" s="62" t="s">
        <v>1783</v>
      </c>
      <c r="G124" s="62" t="s">
        <v>130</v>
      </c>
      <c r="H124" s="62" t="s">
        <v>1859</v>
      </c>
      <c r="I124" s="62" t="s">
        <v>13</v>
      </c>
      <c r="J124" s="62" t="s">
        <v>4479</v>
      </c>
      <c r="K124" s="62" t="s">
        <v>4480</v>
      </c>
      <c r="L124" s="90" t="s">
        <v>4481</v>
      </c>
      <c r="M124" s="132" t="s">
        <v>1787</v>
      </c>
      <c r="N124" s="22" t="s">
        <v>77</v>
      </c>
      <c r="O124" s="21" t="s">
        <v>48</v>
      </c>
      <c r="P124" s="21"/>
      <c r="Q124" s="22"/>
      <c r="R124" s="55"/>
      <c r="S124" s="55"/>
      <c r="T124" s="55"/>
    </row>
    <row r="125">
      <c r="A125" s="129">
        <v>51.0</v>
      </c>
      <c r="B125" s="130" t="s">
        <v>1781</v>
      </c>
      <c r="C125" s="133">
        <v>45958.0</v>
      </c>
      <c r="D125" s="62" t="s">
        <v>4482</v>
      </c>
      <c r="E125" s="267" t="s">
        <v>4483</v>
      </c>
      <c r="F125" s="62" t="s">
        <v>1783</v>
      </c>
      <c r="G125" s="62" t="s">
        <v>130</v>
      </c>
      <c r="H125" s="62" t="s">
        <v>1872</v>
      </c>
      <c r="I125" s="62" t="s">
        <v>13</v>
      </c>
      <c r="J125" s="62" t="s">
        <v>4484</v>
      </c>
      <c r="K125" s="62" t="s">
        <v>4485</v>
      </c>
      <c r="L125" s="90" t="s">
        <v>4486</v>
      </c>
      <c r="M125" s="132" t="s">
        <v>1787</v>
      </c>
      <c r="N125" s="22" t="s">
        <v>77</v>
      </c>
      <c r="O125" s="21" t="s">
        <v>48</v>
      </c>
      <c r="P125" s="21"/>
      <c r="Q125" s="22"/>
      <c r="R125" s="55"/>
      <c r="S125" s="55"/>
      <c r="T125" s="55"/>
    </row>
    <row r="126">
      <c r="A126" s="129"/>
      <c r="B126" s="130" t="s">
        <v>1781</v>
      </c>
      <c r="C126" s="133">
        <v>45958.0</v>
      </c>
      <c r="D126" s="62" t="s">
        <v>4109</v>
      </c>
      <c r="E126" s="135" t="s">
        <v>4487</v>
      </c>
      <c r="F126" s="62" t="s">
        <v>1783</v>
      </c>
      <c r="G126" s="62" t="s">
        <v>130</v>
      </c>
      <c r="H126" s="62" t="s">
        <v>169</v>
      </c>
      <c r="I126" s="62" t="s">
        <v>13</v>
      </c>
      <c r="J126" s="62" t="s">
        <v>4488</v>
      </c>
      <c r="K126" s="62" t="s">
        <v>4489</v>
      </c>
      <c r="L126" s="90" t="s">
        <v>4490</v>
      </c>
      <c r="M126" s="132"/>
      <c r="N126" s="22"/>
      <c r="O126" s="21"/>
      <c r="P126" s="21"/>
      <c r="Q126" s="22"/>
      <c r="R126" s="55"/>
      <c r="S126" s="55"/>
      <c r="T126" s="55"/>
    </row>
    <row r="127">
      <c r="A127" s="129">
        <v>52.0</v>
      </c>
      <c r="B127" s="130" t="s">
        <v>1781</v>
      </c>
      <c r="C127" s="131">
        <v>45958.0</v>
      </c>
      <c r="D127" s="62" t="s">
        <v>4491</v>
      </c>
      <c r="E127" s="62" t="s">
        <v>4492</v>
      </c>
      <c r="F127" s="62" t="s">
        <v>1783</v>
      </c>
      <c r="G127" s="62" t="s">
        <v>27</v>
      </c>
      <c r="H127" s="62" t="s">
        <v>207</v>
      </c>
      <c r="I127" s="62" t="s">
        <v>13</v>
      </c>
      <c r="J127" s="62" t="s">
        <v>4493</v>
      </c>
      <c r="K127" s="62" t="s">
        <v>4494</v>
      </c>
      <c r="L127" s="90" t="s">
        <v>4495</v>
      </c>
      <c r="M127" s="132" t="s">
        <v>1798</v>
      </c>
      <c r="N127" s="22" t="s">
        <v>211</v>
      </c>
      <c r="O127" s="21"/>
      <c r="P127" s="21"/>
      <c r="Q127" s="22"/>
      <c r="R127" s="55"/>
      <c r="S127" s="55"/>
      <c r="T127" s="55"/>
    </row>
    <row r="128">
      <c r="A128" s="129"/>
      <c r="B128" s="130" t="s">
        <v>1781</v>
      </c>
      <c r="C128" s="131">
        <v>45958.0</v>
      </c>
      <c r="D128" s="62" t="s">
        <v>2518</v>
      </c>
      <c r="E128" s="62" t="s">
        <v>4496</v>
      </c>
      <c r="F128" s="62" t="s">
        <v>1904</v>
      </c>
      <c r="G128" s="62" t="s">
        <v>27</v>
      </c>
      <c r="H128" s="62" t="s">
        <v>207</v>
      </c>
      <c r="I128" s="62" t="s">
        <v>13</v>
      </c>
      <c r="J128" s="62" t="s">
        <v>4497</v>
      </c>
      <c r="K128" s="62" t="s">
        <v>4498</v>
      </c>
      <c r="L128" s="90" t="s">
        <v>4495</v>
      </c>
      <c r="M128" s="132" t="s">
        <v>1787</v>
      </c>
      <c r="N128" s="22"/>
      <c r="O128" s="21"/>
      <c r="P128" s="21"/>
      <c r="Q128" s="22"/>
      <c r="R128" s="55"/>
      <c r="S128" s="55"/>
      <c r="T128" s="55"/>
    </row>
    <row r="129">
      <c r="A129" s="129"/>
      <c r="B129" s="130" t="s">
        <v>1781</v>
      </c>
      <c r="C129" s="131">
        <v>45959.0</v>
      </c>
      <c r="D129" s="62" t="s">
        <v>2518</v>
      </c>
      <c r="E129" s="62" t="s">
        <v>4499</v>
      </c>
      <c r="F129" s="62" t="s">
        <v>3779</v>
      </c>
      <c r="G129" s="62" t="s">
        <v>27</v>
      </c>
      <c r="H129" s="62" t="s">
        <v>207</v>
      </c>
      <c r="I129" s="62" t="s">
        <v>13</v>
      </c>
      <c r="J129" s="62" t="s">
        <v>329</v>
      </c>
      <c r="K129" s="62" t="s">
        <v>4500</v>
      </c>
      <c r="L129" s="90" t="s">
        <v>4495</v>
      </c>
      <c r="M129" s="132" t="s">
        <v>1787</v>
      </c>
      <c r="N129" s="22"/>
      <c r="O129" s="21"/>
      <c r="P129" s="21"/>
      <c r="Q129" s="22"/>
      <c r="R129" s="55"/>
      <c r="S129" s="55"/>
      <c r="T129" s="55"/>
    </row>
    <row r="130">
      <c r="A130" s="129"/>
      <c r="B130" s="130" t="s">
        <v>1791</v>
      </c>
      <c r="C130" s="131">
        <v>45959.0</v>
      </c>
      <c r="D130" s="62" t="s">
        <v>4501</v>
      </c>
      <c r="E130" s="62">
        <v>6572372.0</v>
      </c>
      <c r="F130" s="62" t="s">
        <v>1783</v>
      </c>
      <c r="G130" s="62" t="s">
        <v>140</v>
      </c>
      <c r="H130" s="62" t="s">
        <v>140</v>
      </c>
      <c r="I130" s="62" t="s">
        <v>13</v>
      </c>
      <c r="J130" s="62" t="s">
        <v>872</v>
      </c>
      <c r="K130" s="62" t="s">
        <v>4502</v>
      </c>
      <c r="L130" s="90" t="s">
        <v>4503</v>
      </c>
      <c r="M130" s="132" t="s">
        <v>1809</v>
      </c>
      <c r="N130" s="22"/>
      <c r="O130" s="21"/>
      <c r="P130" s="21"/>
      <c r="Q130" s="22"/>
      <c r="R130" s="55"/>
      <c r="S130" s="55"/>
      <c r="T130" s="55"/>
    </row>
    <row r="131" ht="13.5" customHeight="1">
      <c r="A131" s="129">
        <v>53.0</v>
      </c>
      <c r="B131" s="130" t="s">
        <v>1781</v>
      </c>
      <c r="C131" s="131">
        <v>45959.0</v>
      </c>
      <c r="D131" s="62" t="s">
        <v>2811</v>
      </c>
      <c r="E131" s="62">
        <v>6572583.0</v>
      </c>
      <c r="F131" s="62" t="s">
        <v>1783</v>
      </c>
      <c r="G131" s="62" t="s">
        <v>130</v>
      </c>
      <c r="H131" s="62" t="s">
        <v>1859</v>
      </c>
      <c r="I131" s="62" t="s">
        <v>4504</v>
      </c>
      <c r="J131" s="62" t="s">
        <v>4505</v>
      </c>
      <c r="K131" s="62" t="s">
        <v>4506</v>
      </c>
      <c r="L131" s="90" t="s">
        <v>4507</v>
      </c>
      <c r="M131" s="132" t="s">
        <v>1798</v>
      </c>
      <c r="N131" s="22" t="s">
        <v>134</v>
      </c>
      <c r="O131" s="21" t="s">
        <v>48</v>
      </c>
      <c r="P131" s="21"/>
      <c r="Q131" s="22"/>
      <c r="R131" s="55"/>
      <c r="S131" s="55"/>
      <c r="T131" s="55"/>
    </row>
    <row r="132" ht="13.5" customHeight="1">
      <c r="A132" s="129"/>
      <c r="B132" s="130" t="s">
        <v>1781</v>
      </c>
      <c r="C132" s="131">
        <v>45959.0</v>
      </c>
      <c r="D132" s="62" t="s">
        <v>1815</v>
      </c>
      <c r="E132" s="62" t="s">
        <v>4508</v>
      </c>
      <c r="F132" s="62" t="s">
        <v>1882</v>
      </c>
      <c r="G132" s="62" t="s">
        <v>27</v>
      </c>
      <c r="H132" s="62" t="s">
        <v>207</v>
      </c>
      <c r="I132" s="62" t="s">
        <v>13</v>
      </c>
      <c r="J132" s="62" t="s">
        <v>4509</v>
      </c>
      <c r="K132" s="62" t="s">
        <v>4510</v>
      </c>
      <c r="L132" s="90" t="s">
        <v>809</v>
      </c>
      <c r="M132" s="132" t="s">
        <v>1787</v>
      </c>
      <c r="N132" s="22"/>
      <c r="O132" s="21"/>
      <c r="P132" s="21"/>
      <c r="Q132" s="22"/>
      <c r="R132" s="55"/>
      <c r="S132" s="55"/>
      <c r="T132" s="55"/>
    </row>
    <row r="133" ht="13.5" customHeight="1">
      <c r="A133" s="129"/>
      <c r="B133" s="130" t="s">
        <v>1781</v>
      </c>
      <c r="C133" s="131">
        <v>45959.0</v>
      </c>
      <c r="D133" s="62" t="s">
        <v>2665</v>
      </c>
      <c r="E133" s="62" t="s">
        <v>4508</v>
      </c>
      <c r="F133" s="62" t="s">
        <v>1882</v>
      </c>
      <c r="G133" s="62" t="s">
        <v>27</v>
      </c>
      <c r="H133" s="62" t="s">
        <v>207</v>
      </c>
      <c r="I133" s="62" t="s">
        <v>13</v>
      </c>
      <c r="J133" s="62" t="s">
        <v>4509</v>
      </c>
      <c r="K133" s="62" t="s">
        <v>4511</v>
      </c>
      <c r="L133" s="90" t="s">
        <v>809</v>
      </c>
      <c r="M133" s="132" t="s">
        <v>1809</v>
      </c>
      <c r="N133" s="22"/>
      <c r="O133" s="21"/>
      <c r="P133" s="21"/>
      <c r="Q133" s="22"/>
      <c r="R133" s="55"/>
      <c r="S133" s="55"/>
      <c r="T133" s="55"/>
    </row>
    <row r="134" ht="17.25" customHeight="1">
      <c r="A134" s="129"/>
      <c r="B134" s="130" t="s">
        <v>1781</v>
      </c>
      <c r="C134" s="131">
        <v>45960.0</v>
      </c>
      <c r="D134" s="62" t="s">
        <v>2665</v>
      </c>
      <c r="E134" s="62" t="s">
        <v>4512</v>
      </c>
      <c r="F134" s="62" t="s">
        <v>1826</v>
      </c>
      <c r="G134" s="62" t="s">
        <v>27</v>
      </c>
      <c r="H134" s="62" t="s">
        <v>207</v>
      </c>
      <c r="I134" s="62" t="s">
        <v>13</v>
      </c>
      <c r="J134" s="62" t="s">
        <v>329</v>
      </c>
      <c r="K134" s="62" t="s">
        <v>4513</v>
      </c>
      <c r="L134" s="90" t="s">
        <v>4514</v>
      </c>
      <c r="M134" s="132" t="s">
        <v>1787</v>
      </c>
      <c r="N134" s="22"/>
      <c r="O134" s="21"/>
      <c r="P134" s="21"/>
      <c r="Q134" s="22"/>
      <c r="R134" s="55"/>
      <c r="S134" s="55"/>
      <c r="T134" s="55"/>
    </row>
    <row r="135">
      <c r="A135" s="129">
        <v>54.0</v>
      </c>
      <c r="B135" s="130" t="s">
        <v>1781</v>
      </c>
      <c r="C135" s="131">
        <v>45960.0</v>
      </c>
      <c r="D135" s="62" t="s">
        <v>2665</v>
      </c>
      <c r="E135" s="151">
        <v>6573012.0</v>
      </c>
      <c r="F135" s="62" t="s">
        <v>1788</v>
      </c>
      <c r="G135" s="62" t="s">
        <v>396</v>
      </c>
      <c r="H135" s="62" t="s">
        <v>13</v>
      </c>
      <c r="I135" s="215" t="s">
        <v>13</v>
      </c>
      <c r="J135" s="62" t="s">
        <v>329</v>
      </c>
      <c r="K135" s="62" t="s">
        <v>4515</v>
      </c>
      <c r="L135" s="90" t="s">
        <v>4516</v>
      </c>
      <c r="M135" s="132" t="s">
        <v>1787</v>
      </c>
      <c r="N135" s="22" t="s">
        <v>47</v>
      </c>
      <c r="O135" s="21" t="s">
        <v>62</v>
      </c>
      <c r="P135" s="21"/>
      <c r="Q135" s="22"/>
      <c r="R135" s="55"/>
      <c r="S135" s="55"/>
      <c r="T135" s="55"/>
    </row>
    <row r="136">
      <c r="A136" s="129">
        <v>55.0</v>
      </c>
      <c r="B136" s="130" t="s">
        <v>1781</v>
      </c>
      <c r="C136" s="131">
        <v>45960.0</v>
      </c>
      <c r="D136" s="62" t="s">
        <v>2811</v>
      </c>
      <c r="E136" s="135">
        <v>6573226.0</v>
      </c>
      <c r="F136" s="62" t="s">
        <v>1783</v>
      </c>
      <c r="G136" s="62" t="s">
        <v>233</v>
      </c>
      <c r="H136" s="62" t="s">
        <v>1816</v>
      </c>
      <c r="I136" s="62" t="s">
        <v>4517</v>
      </c>
      <c r="J136" s="62" t="s">
        <v>1478</v>
      </c>
      <c r="K136" s="62" t="s">
        <v>4518</v>
      </c>
      <c r="L136" s="90" t="s">
        <v>4519</v>
      </c>
      <c r="M136" s="132" t="s">
        <v>1798</v>
      </c>
      <c r="N136" s="22" t="s">
        <v>48</v>
      </c>
      <c r="O136" s="21" t="s">
        <v>134</v>
      </c>
      <c r="P136" s="21"/>
      <c r="Q136" s="22"/>
      <c r="R136" s="55"/>
      <c r="S136" s="55"/>
      <c r="T136" s="55"/>
    </row>
    <row r="137">
      <c r="A137" s="129">
        <v>56.0</v>
      </c>
      <c r="B137" s="130" t="s">
        <v>1781</v>
      </c>
      <c r="C137" s="131">
        <v>45960.0</v>
      </c>
      <c r="D137" s="62" t="s">
        <v>2811</v>
      </c>
      <c r="E137" s="62">
        <v>6573335.0</v>
      </c>
      <c r="F137" s="62" t="s">
        <v>1783</v>
      </c>
      <c r="G137" s="62" t="s">
        <v>72</v>
      </c>
      <c r="H137" s="62" t="s">
        <v>72</v>
      </c>
      <c r="I137" s="62" t="s">
        <v>13</v>
      </c>
      <c r="J137" s="62" t="s">
        <v>4520</v>
      </c>
      <c r="K137" s="62" t="s">
        <v>3769</v>
      </c>
      <c r="L137" s="90" t="s">
        <v>4521</v>
      </c>
      <c r="M137" s="132" t="s">
        <v>1798</v>
      </c>
      <c r="N137" s="22" t="s">
        <v>48</v>
      </c>
      <c r="O137" s="21" t="s">
        <v>134</v>
      </c>
      <c r="P137" s="21"/>
      <c r="Q137" s="22"/>
      <c r="R137" s="55"/>
      <c r="S137" s="55"/>
      <c r="T137" s="55"/>
    </row>
    <row r="138">
      <c r="A138" s="129"/>
      <c r="B138" s="130" t="s">
        <v>1791</v>
      </c>
      <c r="C138" s="131">
        <v>45961.0</v>
      </c>
      <c r="D138" s="62" t="s">
        <v>4522</v>
      </c>
      <c r="E138" s="151">
        <v>6573848.0</v>
      </c>
      <c r="F138" s="62" t="s">
        <v>1826</v>
      </c>
      <c r="G138" s="62" t="s">
        <v>233</v>
      </c>
      <c r="H138" s="62" t="s">
        <v>1816</v>
      </c>
      <c r="I138" s="215" t="s">
        <v>4523</v>
      </c>
      <c r="J138" s="215" t="s">
        <v>13</v>
      </c>
      <c r="K138" s="62" t="s">
        <v>4524</v>
      </c>
      <c r="L138" s="90" t="s">
        <v>4525</v>
      </c>
      <c r="M138" s="132" t="s">
        <v>1809</v>
      </c>
      <c r="N138" s="22"/>
      <c r="O138" s="21"/>
      <c r="P138" s="21"/>
      <c r="Q138" s="22"/>
      <c r="R138" s="55"/>
      <c r="S138" s="55"/>
      <c r="T138" s="55"/>
    </row>
    <row r="139">
      <c r="A139" s="129"/>
      <c r="B139" s="130" t="s">
        <v>1781</v>
      </c>
      <c r="C139" s="131">
        <v>45961.0</v>
      </c>
      <c r="D139" s="62" t="s">
        <v>1918</v>
      </c>
      <c r="E139" s="62">
        <v>6574172.0</v>
      </c>
      <c r="F139" s="62" t="s">
        <v>1807</v>
      </c>
      <c r="G139" s="62" t="s">
        <v>130</v>
      </c>
      <c r="H139" s="62" t="s">
        <v>130</v>
      </c>
      <c r="I139" s="62" t="s">
        <v>13</v>
      </c>
      <c r="J139" s="62" t="s">
        <v>4526</v>
      </c>
      <c r="K139" s="62" t="s">
        <v>4527</v>
      </c>
      <c r="L139" s="90" t="s">
        <v>4528</v>
      </c>
      <c r="M139" s="132" t="s">
        <v>1787</v>
      </c>
      <c r="N139" s="22"/>
      <c r="O139" s="21"/>
      <c r="P139" s="21"/>
      <c r="Q139" s="22"/>
      <c r="R139" s="55"/>
      <c r="S139" s="55"/>
      <c r="T139" s="55"/>
    </row>
    <row r="140">
      <c r="A140" s="129"/>
      <c r="B140" s="130" t="s">
        <v>1781</v>
      </c>
      <c r="C140" s="131">
        <v>45961.0</v>
      </c>
      <c r="D140" s="62" t="s">
        <v>1918</v>
      </c>
      <c r="E140" s="62" t="s">
        <v>4529</v>
      </c>
      <c r="F140" s="62" t="s">
        <v>1826</v>
      </c>
      <c r="G140" s="62" t="s">
        <v>27</v>
      </c>
      <c r="H140" s="62" t="s">
        <v>207</v>
      </c>
      <c r="I140" s="62" t="s">
        <v>13</v>
      </c>
      <c r="J140" s="62" t="s">
        <v>4530</v>
      </c>
      <c r="K140" s="62" t="s">
        <v>4531</v>
      </c>
      <c r="L140" s="90" t="s">
        <v>207</v>
      </c>
      <c r="M140" s="132" t="s">
        <v>1787</v>
      </c>
      <c r="N140" s="22"/>
      <c r="O140" s="21"/>
      <c r="P140" s="21"/>
      <c r="Q140" s="22"/>
      <c r="R140" s="55"/>
      <c r="S140" s="55"/>
      <c r="T140" s="55"/>
    </row>
    <row r="141">
      <c r="A141" s="129">
        <v>57.0</v>
      </c>
      <c r="B141" s="130" t="s">
        <v>1781</v>
      </c>
      <c r="C141" s="133">
        <v>45961.0</v>
      </c>
      <c r="D141" s="62" t="s">
        <v>1918</v>
      </c>
      <c r="E141" s="62" t="s">
        <v>4532</v>
      </c>
      <c r="F141" s="62" t="s">
        <v>1826</v>
      </c>
      <c r="G141" s="62" t="s">
        <v>27</v>
      </c>
      <c r="H141" s="62" t="s">
        <v>207</v>
      </c>
      <c r="I141" s="62" t="s">
        <v>13</v>
      </c>
      <c r="J141" s="62" t="s">
        <v>4043</v>
      </c>
      <c r="K141" s="62" t="s">
        <v>4533</v>
      </c>
      <c r="L141" s="90" t="s">
        <v>207</v>
      </c>
      <c r="M141" s="132" t="s">
        <v>1787</v>
      </c>
      <c r="N141" s="22" t="s">
        <v>211</v>
      </c>
      <c r="O141" s="21" t="s">
        <v>87</v>
      </c>
      <c r="P141" s="21"/>
      <c r="Q141" s="22"/>
      <c r="R141" s="55"/>
      <c r="S141" s="55"/>
      <c r="T141" s="55"/>
    </row>
    <row r="142">
      <c r="A142" s="129"/>
      <c r="B142" s="130"/>
      <c r="C142" s="133">
        <v>45961.0</v>
      </c>
      <c r="D142" s="62"/>
      <c r="E142" s="62"/>
      <c r="F142" s="62"/>
      <c r="G142" s="62"/>
      <c r="H142" s="62"/>
      <c r="I142" s="62"/>
      <c r="J142" s="62"/>
      <c r="K142" s="62"/>
      <c r="L142" s="90"/>
      <c r="M142" s="132"/>
      <c r="N142" s="22"/>
      <c r="O142" s="21"/>
      <c r="P142" s="21"/>
      <c r="Q142" s="22"/>
      <c r="R142" s="55"/>
      <c r="S142" s="55"/>
      <c r="T142" s="55"/>
    </row>
    <row r="143">
      <c r="A143" s="129"/>
      <c r="B143" s="130"/>
      <c r="C143" s="133"/>
      <c r="D143" s="62"/>
      <c r="E143" s="62"/>
      <c r="F143" s="62"/>
      <c r="G143" s="62"/>
      <c r="H143" s="62"/>
      <c r="I143" s="62"/>
      <c r="J143" s="62"/>
      <c r="K143" s="62"/>
      <c r="L143" s="90"/>
      <c r="M143" s="132"/>
      <c r="N143" s="22"/>
      <c r="O143" s="21"/>
      <c r="P143" s="21"/>
      <c r="Q143" s="22"/>
      <c r="R143" s="55"/>
      <c r="S143" s="55"/>
      <c r="T143" s="55"/>
    </row>
    <row r="144">
      <c r="A144" s="129"/>
      <c r="B144" s="130"/>
      <c r="C144" s="131"/>
      <c r="D144" s="62"/>
      <c r="E144" s="202"/>
      <c r="F144" s="62"/>
      <c r="G144" s="62"/>
      <c r="H144" s="62"/>
      <c r="I144" s="62"/>
      <c r="J144" s="62"/>
      <c r="K144" s="62"/>
      <c r="L144" s="90"/>
      <c r="M144" s="132"/>
      <c r="N144" s="22"/>
      <c r="O144" s="21"/>
      <c r="P144" s="21"/>
      <c r="Q144" s="22"/>
      <c r="R144" s="55"/>
      <c r="S144" s="55"/>
      <c r="T144" s="55"/>
    </row>
    <row r="145">
      <c r="A145" s="129"/>
      <c r="B145" s="130"/>
      <c r="C145" s="131"/>
      <c r="D145" s="62"/>
      <c r="E145" s="62"/>
      <c r="F145" s="62"/>
      <c r="G145" s="62"/>
      <c r="H145" s="62"/>
      <c r="I145" s="62"/>
      <c r="J145" s="62"/>
      <c r="K145" s="62"/>
      <c r="L145" s="90"/>
      <c r="M145" s="132"/>
      <c r="N145" s="22"/>
      <c r="O145" s="21"/>
      <c r="P145" s="21"/>
      <c r="Q145" s="22"/>
      <c r="R145" s="55"/>
      <c r="S145" s="55"/>
      <c r="T145" s="55"/>
    </row>
    <row r="146">
      <c r="A146" s="129"/>
      <c r="B146" s="130"/>
      <c r="C146" s="131"/>
      <c r="D146" s="62"/>
      <c r="E146" s="62"/>
      <c r="F146" s="62"/>
      <c r="G146" s="62"/>
      <c r="H146" s="62"/>
      <c r="I146" s="62"/>
      <c r="J146" s="62"/>
      <c r="K146" s="62"/>
      <c r="L146" s="90"/>
      <c r="M146" s="132"/>
      <c r="N146" s="22"/>
      <c r="O146" s="21"/>
      <c r="P146" s="21"/>
      <c r="Q146" s="22"/>
      <c r="R146" s="55"/>
      <c r="S146" s="55"/>
      <c r="T146" s="55"/>
    </row>
    <row r="147">
      <c r="A147" s="129"/>
      <c r="B147" s="130"/>
      <c r="C147" s="131"/>
      <c r="D147" s="62"/>
      <c r="E147" s="62"/>
      <c r="F147" s="62"/>
      <c r="G147" s="62"/>
      <c r="H147" s="62"/>
      <c r="I147" s="62"/>
      <c r="J147" s="62"/>
      <c r="K147" s="62"/>
      <c r="L147" s="90"/>
      <c r="M147" s="132"/>
      <c r="N147" s="22"/>
      <c r="O147" s="21"/>
      <c r="P147" s="21"/>
      <c r="Q147" s="22"/>
      <c r="R147" s="55"/>
      <c r="S147" s="55"/>
      <c r="T147" s="55"/>
    </row>
    <row r="148">
      <c r="A148" s="129"/>
      <c r="B148" s="130"/>
      <c r="C148" s="131"/>
      <c r="D148" s="62"/>
      <c r="E148" s="62"/>
      <c r="F148" s="62"/>
      <c r="G148" s="62"/>
      <c r="H148" s="62"/>
      <c r="I148" s="62"/>
      <c r="J148" s="62"/>
      <c r="K148" s="62"/>
      <c r="M148" s="132"/>
      <c r="N148" s="22"/>
      <c r="O148" s="21"/>
      <c r="P148" s="21"/>
      <c r="Q148" s="22"/>
      <c r="R148" s="55"/>
      <c r="S148" s="55"/>
      <c r="T148" s="55"/>
    </row>
    <row r="149">
      <c r="A149" s="129"/>
      <c r="B149" s="130"/>
      <c r="C149" s="131"/>
      <c r="D149" s="62"/>
      <c r="E149" s="62"/>
      <c r="F149" s="62"/>
      <c r="G149" s="62"/>
      <c r="H149" s="62"/>
      <c r="I149" s="62"/>
      <c r="J149" s="62"/>
      <c r="K149" s="62"/>
      <c r="L149" s="90"/>
      <c r="M149" s="132"/>
      <c r="N149" s="22"/>
      <c r="O149" s="21"/>
      <c r="P149" s="21"/>
      <c r="Q149" s="22"/>
      <c r="R149" s="55"/>
      <c r="S149" s="55"/>
      <c r="T149" s="55"/>
    </row>
    <row r="150">
      <c r="A150" s="129"/>
      <c r="B150" s="130"/>
      <c r="C150" s="131"/>
      <c r="D150" s="62"/>
      <c r="E150" s="62"/>
      <c r="F150" s="62"/>
      <c r="G150" s="62"/>
      <c r="H150" s="62"/>
      <c r="I150" s="62"/>
      <c r="J150" s="62"/>
      <c r="K150" s="62"/>
      <c r="L150" s="90"/>
      <c r="M150" s="132"/>
      <c r="N150" s="22"/>
      <c r="O150" s="21"/>
      <c r="P150" s="21"/>
      <c r="Q150" s="22"/>
      <c r="R150" s="55"/>
      <c r="S150" s="55"/>
      <c r="T150" s="55"/>
    </row>
    <row r="151">
      <c r="A151" s="129"/>
      <c r="B151" s="130"/>
      <c r="C151" s="131"/>
      <c r="D151" s="62"/>
      <c r="E151" s="62"/>
      <c r="F151" s="62"/>
      <c r="G151" s="62"/>
      <c r="H151" s="62"/>
      <c r="I151" s="62"/>
      <c r="J151" s="62"/>
      <c r="K151" s="62"/>
      <c r="L151" s="90"/>
      <c r="M151" s="132"/>
      <c r="N151" s="22"/>
      <c r="O151" s="21"/>
      <c r="P151" s="21"/>
      <c r="Q151" s="22"/>
      <c r="R151" s="55"/>
      <c r="S151" s="55"/>
      <c r="T151" s="55"/>
    </row>
    <row r="152">
      <c r="A152" s="129"/>
      <c r="B152" s="130"/>
      <c r="C152" s="131"/>
      <c r="D152" s="62"/>
      <c r="E152" s="62"/>
      <c r="F152" s="62"/>
      <c r="G152" s="62"/>
      <c r="H152" s="62"/>
      <c r="I152" s="62"/>
      <c r="J152" s="62"/>
      <c r="K152" s="62"/>
      <c r="L152" s="90"/>
      <c r="M152" s="132"/>
      <c r="N152" s="22"/>
      <c r="O152" s="21"/>
      <c r="P152" s="21"/>
      <c r="Q152" s="22"/>
      <c r="R152" s="55"/>
      <c r="S152" s="55"/>
      <c r="T152" s="55"/>
    </row>
    <row r="153">
      <c r="A153" s="129"/>
      <c r="B153" s="130"/>
      <c r="C153" s="131"/>
      <c r="D153" s="62"/>
      <c r="E153" s="62"/>
      <c r="F153" s="62"/>
      <c r="G153" s="62"/>
      <c r="H153" s="62"/>
      <c r="I153" s="62"/>
      <c r="J153" s="226"/>
      <c r="K153" s="62"/>
      <c r="L153" s="90"/>
      <c r="M153" s="132"/>
      <c r="N153" s="22"/>
      <c r="O153" s="21"/>
      <c r="P153" s="21"/>
      <c r="Q153" s="22"/>
      <c r="R153" s="55"/>
      <c r="S153" s="55"/>
      <c r="T153" s="55"/>
    </row>
    <row r="154">
      <c r="A154" s="163"/>
      <c r="B154" s="130"/>
      <c r="C154" s="131"/>
      <c r="D154" s="62"/>
      <c r="E154" s="227"/>
      <c r="F154" s="21"/>
      <c r="G154" s="21"/>
      <c r="H154" s="21"/>
      <c r="I154" s="21"/>
      <c r="J154" s="21"/>
      <c r="K154" s="21"/>
      <c r="L154" s="90"/>
      <c r="M154" s="132"/>
      <c r="N154" s="22"/>
      <c r="O154" s="58"/>
      <c r="P154" s="58"/>
      <c r="Q154" s="119"/>
      <c r="R154" s="58"/>
      <c r="S154" s="58"/>
      <c r="T154" s="58"/>
      <c r="U154" s="59"/>
      <c r="V154" s="59"/>
      <c r="W154" s="59"/>
      <c r="X154" s="59"/>
      <c r="Y154" s="59"/>
      <c r="Z154" s="59"/>
    </row>
    <row r="155" ht="18.75" customHeight="1">
      <c r="A155" s="129"/>
      <c r="B155" s="130"/>
      <c r="C155" s="161"/>
      <c r="D155" s="62"/>
      <c r="E155" s="62"/>
      <c r="F155" s="62"/>
      <c r="G155" s="62"/>
      <c r="H155" s="62"/>
      <c r="I155" s="62"/>
      <c r="J155" s="62"/>
      <c r="K155" s="62"/>
      <c r="L155" s="90"/>
      <c r="M155" s="90"/>
      <c r="N155" s="22"/>
      <c r="O155" s="21"/>
      <c r="P155" s="21"/>
      <c r="Q155" s="22"/>
      <c r="R155" s="55"/>
      <c r="S155" s="55"/>
      <c r="T155" s="55"/>
    </row>
    <row r="156">
      <c r="A156" s="129"/>
      <c r="B156" s="130"/>
      <c r="C156" s="161"/>
      <c r="D156" s="62"/>
      <c r="E156" s="62"/>
      <c r="F156" s="62"/>
      <c r="G156" s="62"/>
      <c r="H156" s="62"/>
      <c r="I156" s="62"/>
      <c r="J156" s="62"/>
      <c r="K156" s="62"/>
      <c r="L156" s="90"/>
      <c r="M156" s="132"/>
      <c r="N156" s="22"/>
      <c r="O156" s="21"/>
      <c r="P156" s="21"/>
      <c r="Q156" s="22"/>
      <c r="R156" s="55"/>
      <c r="S156" s="55"/>
      <c r="T156" s="55"/>
    </row>
    <row r="157">
      <c r="A157" s="129"/>
      <c r="B157" s="130"/>
      <c r="C157" s="161"/>
      <c r="D157" s="62"/>
      <c r="E157" s="62"/>
      <c r="F157" s="62"/>
      <c r="G157" s="62"/>
      <c r="H157" s="62"/>
      <c r="I157" s="62"/>
      <c r="J157" s="62"/>
      <c r="K157" s="62"/>
      <c r="L157" s="90"/>
      <c r="M157" s="132"/>
      <c r="N157" s="22"/>
      <c r="O157" s="21"/>
      <c r="P157" s="21"/>
      <c r="Q157" s="22"/>
      <c r="R157" s="55"/>
      <c r="S157" s="55"/>
      <c r="T157" s="55"/>
    </row>
    <row r="158">
      <c r="A158" s="129"/>
      <c r="B158" s="130"/>
      <c r="C158" s="161"/>
      <c r="D158" s="62"/>
      <c r="E158" s="62"/>
      <c r="F158" s="62"/>
      <c r="G158" s="62"/>
      <c r="H158" s="62"/>
      <c r="I158" s="62"/>
      <c r="J158" s="62"/>
      <c r="K158" s="62"/>
      <c r="M158" s="132"/>
      <c r="N158" s="22"/>
      <c r="O158" s="21"/>
      <c r="P158" s="21"/>
      <c r="Q158" s="22"/>
      <c r="R158" s="55"/>
      <c r="S158" s="55"/>
      <c r="T158" s="55"/>
    </row>
    <row r="159">
      <c r="A159" s="129"/>
      <c r="B159" s="130"/>
      <c r="C159" s="131"/>
      <c r="D159" s="62"/>
      <c r="E159" s="62"/>
      <c r="F159" s="62"/>
      <c r="G159" s="62"/>
      <c r="H159" s="62"/>
      <c r="I159" s="62"/>
      <c r="J159" s="62"/>
      <c r="K159" s="62"/>
      <c r="L159" s="90"/>
      <c r="M159" s="132"/>
      <c r="N159" s="22"/>
      <c r="O159" s="21"/>
      <c r="P159" s="21"/>
      <c r="Q159" s="22"/>
      <c r="R159" s="55"/>
      <c r="S159" s="55"/>
      <c r="T159" s="55"/>
    </row>
    <row r="160">
      <c r="A160" s="129"/>
      <c r="B160" s="130"/>
      <c r="C160" s="131"/>
      <c r="D160" s="62"/>
      <c r="E160" s="62"/>
      <c r="F160" s="62"/>
      <c r="G160" s="62"/>
      <c r="H160" s="62"/>
      <c r="I160" s="62"/>
      <c r="J160" s="62"/>
      <c r="K160" s="62"/>
      <c r="L160" s="90"/>
      <c r="M160" s="132"/>
      <c r="N160" s="22"/>
      <c r="O160" s="21"/>
      <c r="P160" s="21"/>
      <c r="Q160" s="22"/>
      <c r="R160" s="55"/>
      <c r="S160" s="55"/>
      <c r="T160" s="55"/>
    </row>
    <row r="161">
      <c r="A161" s="129"/>
      <c r="B161" s="130"/>
      <c r="C161" s="131"/>
      <c r="D161" s="62"/>
      <c r="E161" s="62"/>
      <c r="F161" s="62"/>
      <c r="G161" s="62"/>
      <c r="H161" s="62"/>
      <c r="I161" s="62"/>
      <c r="J161" s="62"/>
      <c r="K161" s="62"/>
      <c r="L161" s="90"/>
      <c r="M161" s="132"/>
      <c r="N161" s="22"/>
      <c r="O161" s="21"/>
      <c r="P161" s="21"/>
      <c r="Q161" s="22"/>
      <c r="R161" s="55"/>
      <c r="S161" s="55"/>
      <c r="T161" s="55"/>
    </row>
    <row r="162">
      <c r="A162" s="129"/>
      <c r="B162" s="130"/>
      <c r="C162" s="131"/>
      <c r="D162" s="62"/>
      <c r="E162" s="62"/>
      <c r="F162" s="62"/>
      <c r="G162" s="62"/>
      <c r="H162" s="62"/>
      <c r="I162" s="62"/>
      <c r="J162" s="62"/>
      <c r="K162" s="62"/>
      <c r="L162" s="90"/>
      <c r="M162" s="132"/>
      <c r="N162" s="22"/>
      <c r="O162" s="21"/>
      <c r="P162" s="21"/>
      <c r="Q162" s="22"/>
      <c r="R162" s="55"/>
      <c r="S162" s="55"/>
      <c r="T162" s="55"/>
    </row>
    <row r="163">
      <c r="A163" s="129"/>
      <c r="B163" s="130"/>
      <c r="C163" s="131"/>
      <c r="D163" s="62"/>
      <c r="E163" s="144"/>
      <c r="F163" s="62"/>
      <c r="G163" s="62"/>
      <c r="H163" s="62"/>
      <c r="I163" s="62"/>
      <c r="J163" s="62"/>
      <c r="K163" s="62"/>
      <c r="L163" s="90"/>
      <c r="M163" s="132"/>
      <c r="N163" s="22"/>
      <c r="O163" s="21"/>
      <c r="P163" s="21"/>
      <c r="Q163" s="22"/>
      <c r="R163" s="55"/>
      <c r="S163" s="55"/>
      <c r="T163" s="55"/>
    </row>
    <row r="164">
      <c r="A164" s="129"/>
      <c r="B164" s="130"/>
      <c r="C164" s="131"/>
      <c r="D164" s="62"/>
      <c r="E164" s="62"/>
      <c r="F164" s="62"/>
      <c r="G164" s="62"/>
      <c r="H164" s="62"/>
      <c r="I164" s="62"/>
      <c r="J164" s="62"/>
      <c r="K164" s="62"/>
      <c r="L164" s="90"/>
      <c r="M164" s="132"/>
      <c r="N164" s="22"/>
      <c r="O164" s="21"/>
      <c r="P164" s="21"/>
      <c r="Q164" s="22"/>
      <c r="R164" s="55"/>
      <c r="S164" s="55"/>
      <c r="T164" s="55"/>
    </row>
    <row r="165">
      <c r="A165" s="129"/>
      <c r="B165" s="130"/>
      <c r="C165" s="131"/>
      <c r="D165" s="62"/>
      <c r="E165" s="62"/>
      <c r="F165" s="62"/>
      <c r="G165" s="62"/>
      <c r="H165" s="62"/>
      <c r="I165" s="62"/>
      <c r="J165" s="62"/>
      <c r="K165" s="62"/>
      <c r="L165" s="58"/>
      <c r="M165" s="132"/>
      <c r="N165" s="22"/>
      <c r="O165" s="21"/>
      <c r="P165" s="21"/>
      <c r="Q165" s="22"/>
      <c r="R165" s="55"/>
      <c r="S165" s="55"/>
      <c r="T165" s="55"/>
    </row>
    <row r="166">
      <c r="A166" s="129"/>
      <c r="B166" s="130"/>
      <c r="C166" s="131"/>
      <c r="D166" s="62"/>
      <c r="E166" s="62"/>
      <c r="F166" s="62"/>
      <c r="G166" s="62"/>
      <c r="H166" s="62"/>
      <c r="I166" s="62"/>
      <c r="J166" s="62"/>
      <c r="K166" s="62"/>
      <c r="L166" s="90"/>
      <c r="M166" s="132"/>
      <c r="N166" s="22"/>
      <c r="O166" s="21"/>
      <c r="P166" s="21"/>
      <c r="Q166" s="22"/>
      <c r="R166" s="55"/>
      <c r="S166" s="55"/>
      <c r="T166" s="55"/>
    </row>
    <row r="167">
      <c r="A167" s="129"/>
      <c r="B167" s="130"/>
      <c r="C167" s="131"/>
      <c r="D167" s="62"/>
      <c r="E167" s="62"/>
      <c r="F167" s="62"/>
      <c r="G167" s="62"/>
      <c r="H167" s="62"/>
      <c r="I167" s="62"/>
      <c r="J167" s="62"/>
      <c r="K167" s="62"/>
      <c r="L167" s="90"/>
      <c r="M167" s="132"/>
      <c r="N167" s="22"/>
      <c r="O167" s="21"/>
      <c r="P167" s="21"/>
      <c r="Q167" s="22"/>
      <c r="R167" s="55"/>
      <c r="S167" s="55"/>
      <c r="T167" s="55"/>
    </row>
    <row r="168">
      <c r="A168" s="129"/>
      <c r="B168" s="130"/>
      <c r="C168" s="131"/>
      <c r="D168" s="62"/>
      <c r="E168" s="62"/>
      <c r="F168" s="62"/>
      <c r="G168" s="62"/>
      <c r="H168" s="62"/>
      <c r="I168" s="62"/>
      <c r="J168" s="62"/>
      <c r="K168" s="62"/>
      <c r="L168" s="181"/>
      <c r="M168" s="132"/>
      <c r="N168" s="22"/>
      <c r="O168" s="21"/>
      <c r="P168" s="21"/>
      <c r="Q168" s="22"/>
      <c r="R168" s="55"/>
      <c r="S168" s="55"/>
      <c r="T168" s="55"/>
    </row>
    <row r="169">
      <c r="A169" s="129"/>
      <c r="B169" s="130"/>
      <c r="C169" s="131"/>
      <c r="D169" s="62"/>
      <c r="E169" s="62"/>
      <c r="F169" s="62"/>
      <c r="G169" s="62"/>
      <c r="H169" s="62"/>
      <c r="I169" s="62"/>
      <c r="J169" s="62"/>
      <c r="K169" s="62"/>
      <c r="L169" s="90"/>
      <c r="M169" s="132"/>
      <c r="N169" s="22"/>
      <c r="O169" s="21"/>
      <c r="P169" s="21"/>
      <c r="Q169" s="22"/>
      <c r="R169" s="55"/>
      <c r="S169" s="55"/>
      <c r="T169" s="55"/>
    </row>
    <row r="170">
      <c r="A170" s="129"/>
      <c r="B170" s="130"/>
      <c r="C170" s="131"/>
      <c r="D170" s="62"/>
      <c r="E170" s="62"/>
      <c r="F170" s="62"/>
      <c r="G170" s="62"/>
      <c r="H170" s="62"/>
      <c r="I170" s="62"/>
      <c r="J170" s="62"/>
      <c r="K170" s="62"/>
      <c r="L170" s="90"/>
      <c r="M170" s="132"/>
      <c r="N170" s="22"/>
      <c r="O170" s="21"/>
      <c r="P170" s="21"/>
      <c r="Q170" s="22"/>
      <c r="R170" s="55"/>
      <c r="S170" s="55"/>
      <c r="T170" s="55"/>
    </row>
    <row r="171">
      <c r="A171" s="129"/>
      <c r="B171" s="130"/>
      <c r="C171" s="131"/>
      <c r="D171" s="62"/>
      <c r="E171" s="62"/>
      <c r="F171" s="62"/>
      <c r="G171" s="62"/>
      <c r="H171" s="62"/>
      <c r="I171" s="62"/>
      <c r="J171" s="62"/>
      <c r="K171" s="62"/>
      <c r="L171" s="90"/>
      <c r="M171" s="132"/>
      <c r="N171" s="22"/>
      <c r="O171" s="21"/>
      <c r="P171" s="21"/>
      <c r="Q171" s="22"/>
      <c r="R171" s="55"/>
      <c r="S171" s="55"/>
      <c r="T171" s="55"/>
    </row>
    <row r="172">
      <c r="A172" s="129"/>
      <c r="B172" s="130"/>
      <c r="C172" s="131"/>
      <c r="D172" s="62"/>
      <c r="E172" s="135"/>
      <c r="F172" s="62"/>
      <c r="G172" s="62"/>
      <c r="H172" s="62"/>
      <c r="I172" s="62"/>
      <c r="J172" s="62"/>
      <c r="K172" s="62"/>
      <c r="L172" s="90"/>
      <c r="M172" s="132"/>
      <c r="N172" s="22"/>
      <c r="O172" s="21"/>
      <c r="P172" s="21"/>
      <c r="Q172" s="22"/>
      <c r="R172" s="55"/>
      <c r="S172" s="55"/>
      <c r="T172" s="55"/>
    </row>
    <row r="173">
      <c r="A173" s="129"/>
      <c r="B173" s="130"/>
      <c r="C173" s="131"/>
      <c r="D173" s="62"/>
      <c r="E173" s="135"/>
      <c r="F173" s="62"/>
      <c r="G173" s="62"/>
      <c r="H173" s="62"/>
      <c r="I173" s="62"/>
      <c r="J173" s="62"/>
      <c r="K173" s="62"/>
      <c r="L173" s="90"/>
      <c r="M173" s="132"/>
      <c r="N173" s="22"/>
      <c r="O173" s="21"/>
      <c r="P173" s="21"/>
      <c r="Q173" s="22"/>
      <c r="R173" s="55"/>
      <c r="S173" s="55"/>
      <c r="T173" s="55"/>
    </row>
    <row r="174">
      <c r="A174" s="129"/>
      <c r="B174" s="130"/>
      <c r="C174" s="131"/>
      <c r="D174" s="62"/>
      <c r="E174" s="144"/>
      <c r="F174" s="62"/>
      <c r="G174" s="62"/>
      <c r="H174" s="62"/>
      <c r="I174" s="62"/>
      <c r="J174" s="62"/>
      <c r="K174" s="62"/>
      <c r="L174" s="90"/>
      <c r="M174" s="132"/>
      <c r="N174" s="22"/>
      <c r="O174" s="21"/>
      <c r="P174" s="21"/>
      <c r="Q174" s="22"/>
      <c r="R174" s="55"/>
      <c r="S174" s="55"/>
      <c r="T174" s="55"/>
    </row>
    <row r="175">
      <c r="A175" s="129"/>
      <c r="B175" s="130"/>
      <c r="C175" s="131"/>
      <c r="D175" s="62"/>
      <c r="E175" s="62"/>
      <c r="F175" s="62"/>
      <c r="G175" s="62"/>
      <c r="H175" s="62"/>
      <c r="I175" s="62"/>
      <c r="J175" s="62"/>
      <c r="K175" s="62"/>
      <c r="L175" s="90"/>
      <c r="M175" s="132"/>
      <c r="N175" s="22"/>
      <c r="O175" s="21"/>
      <c r="P175" s="21"/>
      <c r="Q175" s="22"/>
      <c r="R175" s="55"/>
      <c r="S175" s="55"/>
      <c r="T175" s="55"/>
    </row>
    <row r="176">
      <c r="A176" s="129"/>
      <c r="B176" s="130"/>
      <c r="C176" s="131"/>
      <c r="D176" s="62"/>
      <c r="E176" s="135"/>
      <c r="F176" s="62"/>
      <c r="G176" s="62"/>
      <c r="H176" s="62"/>
      <c r="I176" s="62"/>
      <c r="J176" s="62"/>
      <c r="K176" s="62"/>
      <c r="L176" s="90"/>
      <c r="M176" s="132"/>
      <c r="N176" s="22"/>
      <c r="O176" s="21"/>
      <c r="P176" s="21"/>
      <c r="Q176" s="22"/>
      <c r="R176" s="55"/>
      <c r="S176" s="55"/>
      <c r="T176" s="55"/>
    </row>
    <row r="177">
      <c r="A177" s="129"/>
      <c r="B177" s="130"/>
      <c r="C177" s="131"/>
      <c r="D177" s="62"/>
      <c r="E177" s="62"/>
      <c r="F177" s="62"/>
      <c r="G177" s="62"/>
      <c r="H177" s="62"/>
      <c r="I177" s="62"/>
      <c r="J177" s="62"/>
      <c r="K177" s="62"/>
      <c r="L177" s="90"/>
      <c r="M177" s="132"/>
      <c r="N177" s="22"/>
      <c r="O177" s="21"/>
      <c r="P177" s="21"/>
      <c r="Q177" s="22"/>
      <c r="R177" s="55"/>
      <c r="S177" s="55"/>
      <c r="T177" s="55"/>
    </row>
    <row r="178">
      <c r="A178" s="129"/>
      <c r="B178" s="130"/>
      <c r="C178" s="131"/>
      <c r="D178" s="62"/>
      <c r="E178" s="62"/>
      <c r="F178" s="62"/>
      <c r="G178" s="62"/>
      <c r="H178" s="62"/>
      <c r="I178" s="62"/>
      <c r="J178" s="62"/>
      <c r="K178" s="62"/>
      <c r="L178" s="90"/>
      <c r="M178" s="132"/>
      <c r="N178" s="22"/>
      <c r="O178" s="21"/>
      <c r="P178" s="21"/>
      <c r="Q178" s="22"/>
      <c r="R178" s="55"/>
      <c r="S178" s="55"/>
      <c r="T178" s="55"/>
    </row>
    <row r="179">
      <c r="A179" s="129"/>
      <c r="B179" s="130"/>
      <c r="C179" s="131"/>
      <c r="D179" s="62"/>
      <c r="E179" s="62"/>
      <c r="F179" s="62"/>
      <c r="G179" s="62"/>
      <c r="H179" s="62"/>
      <c r="I179" s="62"/>
      <c r="J179" s="62"/>
      <c r="K179" s="62"/>
      <c r="L179" s="90"/>
      <c r="M179" s="132"/>
      <c r="N179" s="22"/>
      <c r="O179" s="21"/>
      <c r="P179" s="21"/>
      <c r="Q179" s="22"/>
      <c r="R179" s="55"/>
      <c r="S179" s="55"/>
      <c r="T179" s="55"/>
    </row>
    <row r="180" ht="15.0" customHeight="1">
      <c r="A180" s="129"/>
      <c r="B180" s="130"/>
      <c r="C180" s="131"/>
      <c r="D180" s="62"/>
      <c r="E180" s="62"/>
      <c r="F180" s="62"/>
      <c r="G180" s="62"/>
      <c r="H180" s="62"/>
      <c r="I180" s="62"/>
      <c r="J180" s="62"/>
      <c r="K180" s="62"/>
      <c r="L180" s="90"/>
      <c r="M180" s="132"/>
      <c r="N180" s="22"/>
      <c r="O180" s="21"/>
      <c r="P180" s="21"/>
      <c r="Q180" s="22"/>
      <c r="R180" s="55"/>
      <c r="S180" s="55"/>
      <c r="T180" s="55"/>
    </row>
    <row r="181">
      <c r="A181" s="129"/>
      <c r="B181" s="130"/>
      <c r="C181" s="131"/>
      <c r="D181" s="62"/>
      <c r="E181" s="62"/>
      <c r="F181" s="62"/>
      <c r="G181" s="62"/>
      <c r="H181" s="62"/>
      <c r="I181" s="62"/>
      <c r="J181" s="62"/>
      <c r="K181" s="62"/>
      <c r="L181" s="90"/>
      <c r="M181" s="132"/>
      <c r="N181" s="22"/>
      <c r="O181" s="21"/>
      <c r="P181" s="21"/>
      <c r="Q181" s="22"/>
      <c r="R181" s="55"/>
      <c r="S181" s="55"/>
      <c r="T181" s="55"/>
    </row>
    <row r="182">
      <c r="A182" s="129"/>
      <c r="B182" s="130"/>
      <c r="C182" s="131"/>
      <c r="D182" s="62"/>
      <c r="E182" s="62"/>
      <c r="F182" s="62"/>
      <c r="G182" s="62"/>
      <c r="H182" s="62"/>
      <c r="I182" s="62"/>
      <c r="J182" s="62"/>
      <c r="K182" s="62"/>
      <c r="L182" s="90"/>
      <c r="M182" s="132"/>
      <c r="N182" s="22"/>
      <c r="O182" s="21"/>
      <c r="P182" s="21"/>
      <c r="Q182" s="22"/>
      <c r="R182" s="55"/>
      <c r="S182" s="55"/>
      <c r="T182" s="55"/>
    </row>
    <row r="183">
      <c r="A183" s="129"/>
      <c r="B183" s="130"/>
      <c r="C183" s="131"/>
      <c r="D183" s="62"/>
      <c r="E183" s="62"/>
      <c r="F183" s="62"/>
      <c r="G183" s="62"/>
      <c r="H183" s="62"/>
      <c r="I183" s="62"/>
      <c r="J183" s="62"/>
      <c r="K183" s="62"/>
      <c r="L183" s="90"/>
      <c r="M183" s="132"/>
      <c r="N183" s="22"/>
      <c r="O183" s="21"/>
      <c r="P183" s="21"/>
      <c r="Q183" s="22"/>
      <c r="R183" s="55"/>
      <c r="S183" s="55"/>
      <c r="T183" s="55"/>
    </row>
    <row r="184">
      <c r="A184" s="129"/>
      <c r="B184" s="130"/>
      <c r="C184" s="131"/>
      <c r="D184" s="62"/>
      <c r="E184" s="268"/>
      <c r="F184" s="62"/>
      <c r="G184" s="62"/>
      <c r="H184" s="62"/>
      <c r="I184" s="62"/>
      <c r="J184" s="62"/>
      <c r="K184" s="62"/>
      <c r="L184" s="90"/>
      <c r="M184" s="132"/>
      <c r="N184" s="22"/>
      <c r="O184" s="21"/>
      <c r="P184" s="21"/>
      <c r="Q184" s="22"/>
      <c r="R184" s="55"/>
      <c r="S184" s="55"/>
      <c r="T184" s="55"/>
    </row>
    <row r="185">
      <c r="A185" s="129"/>
      <c r="B185" s="130"/>
      <c r="C185" s="131"/>
      <c r="D185" s="62"/>
      <c r="E185" s="62"/>
      <c r="F185" s="62"/>
      <c r="G185" s="62"/>
      <c r="H185" s="62"/>
      <c r="I185" s="62"/>
      <c r="J185" s="62"/>
      <c r="K185" s="62"/>
      <c r="L185" s="90"/>
      <c r="M185" s="132"/>
      <c r="N185" s="22"/>
      <c r="O185" s="21"/>
      <c r="P185" s="21"/>
      <c r="Q185" s="22"/>
      <c r="R185" s="55"/>
      <c r="S185" s="55"/>
      <c r="T185" s="55"/>
    </row>
    <row r="186">
      <c r="A186" s="129"/>
      <c r="B186" s="130"/>
      <c r="C186" s="131"/>
      <c r="D186" s="62"/>
      <c r="E186" s="62"/>
      <c r="F186" s="62"/>
      <c r="G186" s="62"/>
      <c r="H186" s="62"/>
      <c r="I186" s="62"/>
      <c r="J186" s="62"/>
      <c r="K186" s="62"/>
      <c r="L186" s="90"/>
      <c r="M186" s="132"/>
      <c r="N186" s="22"/>
      <c r="O186" s="21"/>
      <c r="P186" s="21"/>
      <c r="Q186" s="22"/>
      <c r="R186" s="55"/>
      <c r="S186" s="55"/>
      <c r="T186" s="55"/>
    </row>
    <row r="187">
      <c r="A187" s="129"/>
      <c r="B187" s="130"/>
      <c r="C187" s="131"/>
      <c r="D187" s="62"/>
      <c r="E187" s="62"/>
      <c r="F187" s="62"/>
      <c r="G187" s="62"/>
      <c r="H187" s="62"/>
      <c r="I187" s="62"/>
      <c r="J187" s="62"/>
      <c r="K187" s="62"/>
      <c r="L187" s="90"/>
      <c r="M187" s="132"/>
      <c r="N187" s="22"/>
      <c r="O187" s="21"/>
      <c r="P187" s="21"/>
      <c r="Q187" s="22"/>
      <c r="R187" s="55"/>
      <c r="S187" s="55"/>
      <c r="T187" s="55"/>
    </row>
    <row r="188">
      <c r="A188" s="129"/>
      <c r="B188" s="130"/>
      <c r="C188" s="131"/>
      <c r="D188" s="62"/>
      <c r="E188" s="62"/>
      <c r="F188" s="62"/>
      <c r="G188" s="62"/>
      <c r="H188" s="62"/>
      <c r="I188" s="62"/>
      <c r="J188" s="62"/>
      <c r="K188" s="62"/>
      <c r="L188" s="90"/>
      <c r="M188" s="132"/>
      <c r="N188" s="22"/>
      <c r="O188" s="21"/>
      <c r="P188" s="21"/>
      <c r="Q188" s="22"/>
      <c r="R188" s="55"/>
      <c r="S188" s="55"/>
      <c r="T188" s="55"/>
    </row>
    <row r="189">
      <c r="A189" s="129"/>
      <c r="B189" s="130"/>
      <c r="C189" s="131"/>
      <c r="D189" s="62"/>
      <c r="E189" s="62"/>
      <c r="F189" s="62"/>
      <c r="G189" s="62"/>
      <c r="H189" s="62"/>
      <c r="I189" s="62"/>
      <c r="J189" s="62"/>
      <c r="K189" s="62"/>
      <c r="L189" s="90"/>
      <c r="M189" s="132"/>
      <c r="N189" s="22"/>
      <c r="O189" s="21"/>
      <c r="P189" s="21"/>
      <c r="Q189" s="22"/>
      <c r="R189" s="55"/>
      <c r="S189" s="55"/>
      <c r="T189" s="55"/>
    </row>
    <row r="190">
      <c r="A190" s="129"/>
      <c r="B190" s="130"/>
      <c r="C190" s="131"/>
      <c r="D190" s="62"/>
      <c r="E190" s="62"/>
      <c r="F190" s="62"/>
      <c r="G190" s="62"/>
      <c r="H190" s="62"/>
      <c r="I190" s="62"/>
      <c r="J190" s="62"/>
      <c r="K190" s="62"/>
      <c r="L190" s="238"/>
      <c r="M190" s="132"/>
      <c r="N190" s="22"/>
      <c r="O190" s="21"/>
      <c r="P190" s="21"/>
      <c r="Q190" s="22"/>
      <c r="R190" s="55"/>
      <c r="S190" s="55"/>
      <c r="T190" s="55"/>
    </row>
    <row r="191">
      <c r="A191" s="129"/>
      <c r="B191" s="130"/>
      <c r="C191" s="131"/>
      <c r="D191" s="62"/>
      <c r="E191" s="62"/>
      <c r="F191" s="62"/>
      <c r="G191" s="62"/>
      <c r="H191" s="62"/>
      <c r="I191" s="62"/>
      <c r="J191" s="62"/>
      <c r="K191" s="62"/>
      <c r="L191" s="90"/>
      <c r="M191" s="132"/>
      <c r="N191" s="22"/>
      <c r="O191" s="21"/>
      <c r="P191" s="21"/>
      <c r="Q191" s="22"/>
      <c r="R191" s="55"/>
      <c r="S191" s="55"/>
      <c r="T191" s="55"/>
    </row>
    <row r="192">
      <c r="A192" s="129"/>
      <c r="B192" s="130"/>
      <c r="C192" s="131"/>
      <c r="D192" s="62"/>
      <c r="E192" s="62"/>
      <c r="F192" s="62"/>
      <c r="G192" s="62"/>
      <c r="H192" s="62"/>
      <c r="I192" s="62"/>
      <c r="J192" s="62"/>
      <c r="K192" s="62"/>
      <c r="L192" s="90"/>
      <c r="M192" s="132"/>
      <c r="N192" s="22"/>
      <c r="O192" s="21"/>
      <c r="P192" s="21"/>
      <c r="Q192" s="22"/>
      <c r="R192" s="55"/>
      <c r="S192" s="55"/>
      <c r="T192" s="55"/>
    </row>
    <row r="193">
      <c r="A193" s="129"/>
      <c r="B193" s="130"/>
      <c r="C193" s="131"/>
      <c r="D193" s="62"/>
      <c r="E193" s="62"/>
      <c r="F193" s="62"/>
      <c r="G193" s="62"/>
      <c r="H193" s="62"/>
      <c r="I193" s="62"/>
      <c r="J193" s="62"/>
      <c r="K193" s="62"/>
      <c r="L193" s="90"/>
      <c r="M193" s="132"/>
      <c r="N193" s="22"/>
      <c r="O193" s="21"/>
      <c r="P193" s="21"/>
      <c r="Q193" s="22"/>
      <c r="R193" s="55"/>
      <c r="S193" s="55"/>
      <c r="T193" s="55"/>
    </row>
    <row r="194">
      <c r="A194" s="129"/>
      <c r="B194" s="130"/>
      <c r="C194" s="131"/>
      <c r="D194" s="62"/>
      <c r="E194" s="62"/>
      <c r="F194" s="62"/>
      <c r="G194" s="62"/>
      <c r="H194" s="62"/>
      <c r="I194" s="62"/>
      <c r="J194" s="62"/>
      <c r="K194" s="62"/>
      <c r="L194" s="90"/>
      <c r="M194" s="132"/>
      <c r="N194" s="22"/>
      <c r="O194" s="21"/>
      <c r="P194" s="21"/>
      <c r="Q194" s="22"/>
      <c r="R194" s="55"/>
      <c r="S194" s="55"/>
      <c r="T194" s="55"/>
    </row>
    <row r="195">
      <c r="A195" s="129"/>
      <c r="B195" s="130"/>
      <c r="C195" s="131"/>
      <c r="D195" s="62"/>
      <c r="E195" s="62"/>
      <c r="F195" s="62"/>
      <c r="G195" s="62"/>
      <c r="H195" s="62"/>
      <c r="I195" s="62"/>
      <c r="J195" s="62"/>
      <c r="K195" s="62"/>
      <c r="L195" s="90"/>
      <c r="M195" s="132"/>
      <c r="N195" s="22"/>
      <c r="O195" s="21"/>
      <c r="P195" s="21"/>
      <c r="Q195" s="22"/>
      <c r="R195" s="55"/>
      <c r="S195" s="55"/>
      <c r="T195" s="55"/>
    </row>
    <row r="196">
      <c r="A196" s="129"/>
      <c r="B196" s="130"/>
      <c r="C196" s="131"/>
      <c r="D196" s="62"/>
      <c r="E196" s="62"/>
      <c r="F196" s="62"/>
      <c r="G196" s="62"/>
      <c r="H196" s="62"/>
      <c r="I196" s="62"/>
      <c r="J196" s="62"/>
      <c r="K196" s="62"/>
      <c r="L196" s="239"/>
      <c r="M196" s="132"/>
      <c r="N196" s="22"/>
      <c r="O196" s="21"/>
      <c r="P196" s="21"/>
      <c r="Q196" s="22"/>
      <c r="R196" s="55"/>
      <c r="S196" s="55"/>
      <c r="T196" s="55"/>
    </row>
    <row r="197">
      <c r="A197" s="129"/>
      <c r="B197" s="130"/>
      <c r="C197" s="131"/>
      <c r="D197" s="62"/>
      <c r="E197" s="62"/>
      <c r="F197" s="62"/>
      <c r="G197" s="62"/>
      <c r="H197" s="62"/>
      <c r="I197" s="62"/>
      <c r="J197" s="62"/>
      <c r="K197" s="62"/>
      <c r="L197" s="90"/>
      <c r="M197" s="132"/>
      <c r="N197" s="22"/>
      <c r="O197" s="21"/>
      <c r="P197" s="21"/>
      <c r="Q197" s="22"/>
      <c r="R197" s="55"/>
      <c r="S197" s="55"/>
      <c r="T197" s="55"/>
    </row>
    <row r="198" ht="14.25" customHeight="1">
      <c r="A198" s="129"/>
      <c r="B198" s="130"/>
      <c r="C198" s="131"/>
      <c r="D198" s="62"/>
      <c r="E198" s="62"/>
      <c r="F198" s="62"/>
      <c r="G198" s="62"/>
      <c r="H198" s="62"/>
      <c r="I198" s="62"/>
      <c r="J198" s="62"/>
      <c r="K198" s="62"/>
      <c r="L198" s="90"/>
      <c r="M198" s="132"/>
      <c r="N198" s="22"/>
      <c r="O198" s="21"/>
      <c r="P198" s="21"/>
      <c r="Q198" s="22"/>
      <c r="R198" s="55"/>
      <c r="S198" s="55"/>
      <c r="T198" s="55"/>
    </row>
    <row r="199">
      <c r="A199" s="129"/>
      <c r="B199" s="130"/>
      <c r="C199" s="131"/>
      <c r="D199" s="62"/>
      <c r="E199" s="62"/>
      <c r="F199" s="62"/>
      <c r="G199" s="62"/>
      <c r="H199" s="62"/>
      <c r="I199" s="62"/>
      <c r="J199" s="62"/>
      <c r="K199" s="62"/>
      <c r="L199" s="90"/>
      <c r="M199" s="132"/>
      <c r="N199" s="22"/>
      <c r="O199" s="21"/>
      <c r="P199" s="21"/>
      <c r="Q199" s="22"/>
      <c r="R199" s="55"/>
      <c r="S199" s="55"/>
      <c r="T199" s="55"/>
    </row>
    <row r="200">
      <c r="A200" s="129"/>
      <c r="B200" s="130"/>
      <c r="C200" s="131"/>
      <c r="D200" s="62"/>
      <c r="E200" s="62"/>
      <c r="F200" s="62"/>
      <c r="G200" s="62"/>
      <c r="H200" s="62"/>
      <c r="I200" s="62"/>
      <c r="J200" s="62"/>
      <c r="K200" s="62"/>
      <c r="L200" s="90"/>
      <c r="M200" s="132"/>
      <c r="N200" s="22"/>
      <c r="O200" s="21"/>
      <c r="P200" s="21"/>
      <c r="Q200" s="22"/>
      <c r="R200" s="55"/>
      <c r="S200" s="55"/>
      <c r="T200" s="55"/>
    </row>
    <row r="201">
      <c r="A201" s="129"/>
      <c r="B201" s="130"/>
      <c r="C201" s="131"/>
      <c r="D201" s="62"/>
      <c r="E201" s="62"/>
      <c r="F201" s="62"/>
      <c r="G201" s="62"/>
      <c r="H201" s="62"/>
      <c r="I201" s="62"/>
      <c r="J201" s="62"/>
      <c r="K201" s="62"/>
      <c r="L201" s="90"/>
      <c r="M201" s="132"/>
      <c r="N201" s="22"/>
      <c r="O201" s="21"/>
      <c r="P201" s="21"/>
      <c r="Q201" s="22"/>
      <c r="R201" s="55"/>
      <c r="S201" s="55"/>
      <c r="T201" s="55"/>
    </row>
    <row r="202">
      <c r="A202" s="129"/>
      <c r="B202" s="130"/>
      <c r="C202" s="131"/>
      <c r="D202" s="62"/>
      <c r="E202" s="62"/>
      <c r="F202" s="62"/>
      <c r="G202" s="62"/>
      <c r="H202" s="62"/>
      <c r="I202" s="62"/>
      <c r="J202" s="62"/>
      <c r="K202" s="62"/>
      <c r="L202" s="90"/>
      <c r="M202" s="132"/>
      <c r="N202" s="22"/>
      <c r="O202" s="21"/>
      <c r="P202" s="21"/>
      <c r="Q202" s="22"/>
      <c r="R202" s="55"/>
      <c r="S202" s="55"/>
      <c r="T202" s="55"/>
    </row>
    <row r="203">
      <c r="A203" s="129"/>
      <c r="B203" s="130"/>
      <c r="C203" s="131"/>
      <c r="D203" s="62"/>
      <c r="E203" s="202"/>
      <c r="F203" s="62"/>
      <c r="G203" s="62"/>
      <c r="H203" s="62"/>
      <c r="I203" s="62"/>
      <c r="J203" s="62"/>
      <c r="K203" s="62"/>
      <c r="L203" s="90"/>
      <c r="M203" s="132"/>
      <c r="N203" s="22"/>
      <c r="O203" s="21"/>
      <c r="P203" s="21"/>
      <c r="Q203" s="22"/>
      <c r="R203" s="55"/>
      <c r="S203" s="55"/>
      <c r="T203" s="55"/>
    </row>
    <row r="204">
      <c r="A204" s="129"/>
      <c r="B204" s="130"/>
      <c r="C204" s="131"/>
      <c r="D204" s="62"/>
      <c r="E204" s="62"/>
      <c r="F204" s="62"/>
      <c r="G204" s="62"/>
      <c r="H204" s="62"/>
      <c r="I204" s="129"/>
      <c r="J204" s="62"/>
      <c r="K204" s="62"/>
      <c r="L204" s="90"/>
      <c r="M204" s="132"/>
      <c r="N204" s="22"/>
      <c r="O204" s="21"/>
      <c r="P204" s="21"/>
      <c r="Q204" s="22"/>
      <c r="R204" s="55"/>
      <c r="S204" s="55"/>
      <c r="T204" s="55"/>
    </row>
    <row r="205">
      <c r="A205" s="129"/>
      <c r="B205" s="130"/>
      <c r="C205" s="131"/>
      <c r="D205" s="62"/>
      <c r="E205" s="62"/>
      <c r="F205" s="62"/>
      <c r="G205" s="62"/>
      <c r="H205" s="62"/>
      <c r="I205" s="129"/>
      <c r="J205" s="62"/>
      <c r="K205" s="62"/>
      <c r="L205" s="90"/>
      <c r="M205" s="132"/>
      <c r="N205" s="22"/>
      <c r="O205" s="21"/>
      <c r="P205" s="21"/>
      <c r="Q205" s="22"/>
      <c r="R205" s="55"/>
      <c r="S205" s="55"/>
      <c r="T205" s="55"/>
    </row>
    <row r="206">
      <c r="A206" s="129"/>
      <c r="B206" s="130"/>
      <c r="C206" s="131"/>
      <c r="D206" s="62"/>
      <c r="E206" s="62"/>
      <c r="F206" s="62"/>
      <c r="G206" s="62"/>
      <c r="H206" s="62"/>
      <c r="I206" s="129"/>
      <c r="J206" s="62"/>
      <c r="K206" s="62"/>
      <c r="L206" s="90"/>
      <c r="M206" s="132"/>
      <c r="N206" s="22"/>
      <c r="O206" s="21"/>
      <c r="P206" s="21"/>
      <c r="Q206" s="22"/>
      <c r="R206" s="55"/>
      <c r="S206" s="55"/>
      <c r="T206" s="55"/>
    </row>
    <row r="207">
      <c r="A207" s="129"/>
      <c r="B207" s="130"/>
      <c r="C207" s="131"/>
      <c r="D207" s="62"/>
      <c r="E207" s="62"/>
      <c r="F207" s="62"/>
      <c r="G207" s="62"/>
      <c r="H207" s="62"/>
      <c r="I207" s="62"/>
      <c r="J207" s="129"/>
      <c r="K207" s="62"/>
      <c r="L207" s="90"/>
      <c r="M207" s="132"/>
      <c r="N207" s="22"/>
      <c r="O207" s="21"/>
      <c r="P207" s="21"/>
      <c r="Q207" s="22"/>
      <c r="R207" s="55"/>
      <c r="S207" s="55"/>
      <c r="T207" s="55"/>
    </row>
    <row r="208">
      <c r="A208" s="129"/>
      <c r="B208" s="130"/>
      <c r="C208" s="131"/>
      <c r="D208" s="62"/>
      <c r="E208" s="62"/>
      <c r="F208" s="62"/>
      <c r="G208" s="62"/>
      <c r="H208" s="62"/>
      <c r="I208" s="129"/>
      <c r="J208" s="62"/>
      <c r="K208" s="62"/>
      <c r="L208" s="90"/>
      <c r="M208" s="132"/>
      <c r="N208" s="22"/>
      <c r="O208" s="21"/>
      <c r="P208" s="21"/>
      <c r="Q208" s="22"/>
      <c r="R208" s="55"/>
      <c r="S208" s="55"/>
      <c r="T208" s="55"/>
    </row>
    <row r="209">
      <c r="A209" s="129"/>
      <c r="B209" s="130"/>
      <c r="C209" s="131"/>
      <c r="D209" s="62"/>
      <c r="E209" s="62"/>
      <c r="F209" s="21"/>
      <c r="G209" s="21"/>
      <c r="H209" s="21"/>
      <c r="I209" s="129"/>
      <c r="J209" s="62"/>
      <c r="K209" s="62"/>
      <c r="L209" s="90"/>
      <c r="M209" s="132"/>
      <c r="N209" s="22"/>
      <c r="O209" s="21"/>
      <c r="P209" s="21"/>
      <c r="Q209" s="22"/>
      <c r="R209" s="55"/>
      <c r="S209" s="55"/>
      <c r="T209" s="55"/>
    </row>
    <row r="210">
      <c r="A210" s="129"/>
      <c r="B210" s="130"/>
      <c r="C210" s="131"/>
      <c r="D210" s="62"/>
      <c r="E210" s="62"/>
      <c r="F210" s="21"/>
      <c r="G210" s="21"/>
      <c r="H210" s="21"/>
      <c r="I210" s="129"/>
      <c r="J210" s="62"/>
      <c r="K210" s="62"/>
      <c r="L210" s="90"/>
      <c r="M210" s="132"/>
      <c r="N210" s="22"/>
      <c r="O210" s="21"/>
      <c r="P210" s="21"/>
      <c r="Q210" s="22"/>
      <c r="R210" s="55"/>
      <c r="S210" s="55"/>
      <c r="T210" s="55"/>
    </row>
    <row r="211" ht="17.25" customHeight="1">
      <c r="A211" s="129"/>
      <c r="B211" s="130"/>
      <c r="C211" s="131"/>
      <c r="D211" s="62"/>
      <c r="E211" s="62"/>
      <c r="F211" s="58"/>
      <c r="G211" s="21"/>
      <c r="H211" s="21"/>
      <c r="I211" s="129"/>
      <c r="J211" s="62"/>
      <c r="K211" s="62"/>
      <c r="L211" s="90"/>
      <c r="M211" s="132"/>
      <c r="N211" s="22"/>
      <c r="O211" s="21"/>
      <c r="P211" s="21"/>
      <c r="Q211" s="22"/>
      <c r="R211" s="55"/>
      <c r="S211" s="55"/>
      <c r="T211" s="55"/>
    </row>
    <row r="212">
      <c r="A212" s="129"/>
      <c r="B212" s="130"/>
      <c r="C212" s="131"/>
      <c r="D212" s="62"/>
      <c r="E212" s="269"/>
      <c r="F212" s="58"/>
      <c r="G212" s="21"/>
      <c r="H212" s="21"/>
      <c r="I212" s="129"/>
      <c r="J212" s="129"/>
      <c r="K212" s="62"/>
      <c r="L212" s="90"/>
      <c r="M212" s="132"/>
      <c r="N212" s="22"/>
      <c r="O212" s="21"/>
      <c r="P212" s="21"/>
      <c r="Q212" s="22"/>
      <c r="R212" s="55"/>
      <c r="S212" s="55"/>
      <c r="T212" s="55"/>
    </row>
    <row r="213">
      <c r="A213" s="129"/>
      <c r="B213" s="130"/>
      <c r="C213" s="131"/>
      <c r="D213" s="62"/>
      <c r="E213" s="62"/>
      <c r="F213" s="21"/>
      <c r="G213" s="21"/>
      <c r="H213" s="21"/>
      <c r="I213" s="129"/>
      <c r="J213" s="62"/>
      <c r="K213" s="62"/>
      <c r="L213" s="90"/>
      <c r="M213" s="132"/>
      <c r="N213" s="22"/>
      <c r="O213" s="21"/>
      <c r="P213" s="21"/>
      <c r="Q213" s="22"/>
      <c r="R213" s="55"/>
      <c r="S213" s="55"/>
      <c r="T213" s="55"/>
    </row>
    <row r="214">
      <c r="A214" s="129"/>
      <c r="B214" s="130"/>
      <c r="C214" s="133"/>
      <c r="D214" s="62"/>
      <c r="E214" s="62"/>
      <c r="F214" s="58"/>
      <c r="G214" s="21"/>
      <c r="H214" s="58"/>
      <c r="I214" s="129"/>
      <c r="J214" s="62"/>
      <c r="K214" s="62"/>
      <c r="L214" s="90"/>
      <c r="M214" s="132"/>
      <c r="N214" s="22"/>
      <c r="O214" s="21"/>
      <c r="P214" s="21"/>
      <c r="Q214" s="22"/>
      <c r="R214" s="55"/>
      <c r="S214" s="55"/>
      <c r="T214" s="55"/>
    </row>
    <row r="215">
      <c r="A215" s="129"/>
      <c r="B215" s="130"/>
      <c r="C215" s="133"/>
      <c r="D215" s="62"/>
      <c r="E215" s="62"/>
      <c r="F215" s="58"/>
      <c r="G215" s="58"/>
      <c r="H215" s="58"/>
      <c r="I215" s="129"/>
      <c r="J215" s="62"/>
      <c r="K215" s="62"/>
      <c r="L215" s="62"/>
      <c r="M215" s="132"/>
      <c r="N215" s="22"/>
      <c r="O215" s="21"/>
      <c r="P215" s="21"/>
      <c r="Q215" s="22"/>
      <c r="R215" s="55"/>
      <c r="S215" s="55"/>
      <c r="T215" s="55"/>
    </row>
    <row r="216">
      <c r="A216" s="129"/>
      <c r="B216" s="130"/>
      <c r="C216" s="129"/>
      <c r="D216" s="129"/>
      <c r="E216" s="129"/>
      <c r="F216" s="58"/>
      <c r="G216" s="58"/>
      <c r="H216" s="58"/>
      <c r="I216" s="129"/>
      <c r="J216" s="129"/>
      <c r="K216" s="129"/>
      <c r="L216" s="129"/>
      <c r="M216" s="132"/>
      <c r="N216" s="22"/>
      <c r="O216" s="21"/>
      <c r="P216" s="21"/>
      <c r="Q216" s="22"/>
      <c r="R216" s="55"/>
      <c r="S216" s="55"/>
      <c r="T216" s="55"/>
    </row>
    <row r="217">
      <c r="A217" s="129"/>
      <c r="B217" s="130"/>
      <c r="C217" s="129"/>
      <c r="D217" s="129"/>
      <c r="E217" s="129"/>
      <c r="F217" s="58"/>
      <c r="G217" s="58"/>
      <c r="H217" s="58"/>
      <c r="I217" s="129"/>
      <c r="J217" s="129"/>
      <c r="K217" s="129"/>
      <c r="L217" s="129"/>
      <c r="M217" s="132"/>
      <c r="N217" s="22"/>
      <c r="O217" s="21"/>
      <c r="P217" s="21"/>
      <c r="Q217" s="22"/>
      <c r="R217" s="55"/>
      <c r="S217" s="55"/>
      <c r="T217" s="55"/>
    </row>
    <row r="218">
      <c r="A218" s="129"/>
      <c r="B218" s="130"/>
      <c r="C218" s="129"/>
      <c r="D218" s="129"/>
      <c r="E218" s="129"/>
      <c r="F218" s="58"/>
      <c r="G218" s="58"/>
      <c r="H218" s="58"/>
      <c r="I218" s="129"/>
      <c r="J218" s="129"/>
      <c r="K218" s="129"/>
      <c r="L218" s="129"/>
      <c r="M218" s="132"/>
      <c r="N218" s="22"/>
      <c r="O218" s="21"/>
      <c r="P218" s="21"/>
      <c r="Q218" s="22"/>
      <c r="R218" s="55"/>
      <c r="S218" s="55"/>
      <c r="T218" s="55"/>
    </row>
    <row r="219">
      <c r="A219" s="129"/>
      <c r="B219" s="130"/>
      <c r="C219" s="129"/>
      <c r="D219" s="129"/>
      <c r="E219" s="129"/>
      <c r="F219" s="58"/>
      <c r="G219" s="58"/>
      <c r="H219" s="58"/>
      <c r="I219" s="129"/>
      <c r="J219" s="129"/>
      <c r="K219" s="129"/>
      <c r="L219" s="129"/>
      <c r="M219" s="132"/>
      <c r="N219" s="22"/>
      <c r="O219" s="21"/>
      <c r="P219" s="21"/>
      <c r="Q219" s="22"/>
      <c r="R219" s="55"/>
      <c r="S219" s="55"/>
      <c r="T219" s="55"/>
    </row>
    <row r="220">
      <c r="A220" s="129"/>
      <c r="B220" s="130"/>
      <c r="C220" s="129"/>
      <c r="D220" s="129"/>
      <c r="E220" s="129"/>
      <c r="F220" s="58"/>
      <c r="G220" s="58"/>
      <c r="H220" s="58"/>
      <c r="I220" s="129"/>
      <c r="J220" s="129"/>
      <c r="K220" s="129"/>
      <c r="L220" s="129"/>
      <c r="M220" s="132"/>
      <c r="N220" s="22"/>
      <c r="O220" s="21"/>
      <c r="P220" s="21"/>
      <c r="Q220" s="22"/>
      <c r="R220" s="55"/>
      <c r="S220" s="55"/>
      <c r="T220" s="55"/>
    </row>
    <row r="221">
      <c r="A221" s="129"/>
      <c r="B221" s="130"/>
      <c r="C221" s="129"/>
      <c r="D221" s="129"/>
      <c r="E221" s="129"/>
      <c r="F221" s="58"/>
      <c r="G221" s="58"/>
      <c r="H221" s="58"/>
      <c r="I221" s="129"/>
      <c r="J221" s="129"/>
      <c r="K221" s="129"/>
      <c r="L221" s="129"/>
      <c r="M221" s="132"/>
      <c r="N221" s="22"/>
      <c r="O221" s="21"/>
      <c r="P221" s="21"/>
      <c r="Q221" s="22"/>
      <c r="R221" s="55"/>
      <c r="S221" s="55"/>
      <c r="T221" s="55"/>
    </row>
    <row r="222">
      <c r="A222" s="129"/>
      <c r="B222" s="130"/>
      <c r="C222" s="129"/>
      <c r="D222" s="129"/>
      <c r="E222" s="129"/>
      <c r="F222" s="58"/>
      <c r="G222" s="58"/>
      <c r="H222" s="58"/>
      <c r="I222" s="129"/>
      <c r="J222" s="129"/>
      <c r="K222" s="129"/>
      <c r="L222" s="129"/>
      <c r="M222" s="132"/>
      <c r="N222" s="22"/>
      <c r="O222" s="21"/>
      <c r="P222" s="21"/>
      <c r="Q222" s="22"/>
      <c r="R222" s="55"/>
      <c r="S222" s="55"/>
      <c r="T222" s="55"/>
    </row>
    <row r="223">
      <c r="A223" s="129"/>
      <c r="B223" s="130"/>
      <c r="C223" s="129"/>
      <c r="D223" s="129"/>
      <c r="E223" s="129"/>
      <c r="F223" s="58"/>
      <c r="G223" s="58"/>
      <c r="H223" s="58"/>
      <c r="I223" s="129"/>
      <c r="J223" s="129"/>
      <c r="K223" s="129"/>
      <c r="L223" s="129"/>
      <c r="M223" s="132"/>
      <c r="N223" s="22"/>
      <c r="O223" s="21"/>
      <c r="P223" s="21"/>
      <c r="Q223" s="22"/>
      <c r="R223" s="55"/>
      <c r="S223" s="55"/>
      <c r="T223" s="55"/>
    </row>
    <row r="224">
      <c r="A224" s="129"/>
      <c r="B224" s="130"/>
      <c r="C224" s="129"/>
      <c r="D224" s="129"/>
      <c r="E224" s="129"/>
      <c r="F224" s="58"/>
      <c r="G224" s="58"/>
      <c r="H224" s="58"/>
      <c r="I224" s="129"/>
      <c r="J224" s="129"/>
      <c r="K224" s="129"/>
      <c r="L224" s="129"/>
      <c r="M224" s="132"/>
      <c r="N224" s="22"/>
      <c r="O224" s="21"/>
      <c r="P224" s="21"/>
      <c r="Q224" s="22"/>
      <c r="R224" s="55"/>
      <c r="S224" s="55"/>
      <c r="T224" s="55"/>
    </row>
    <row r="225">
      <c r="A225" s="129"/>
      <c r="B225" s="130"/>
      <c r="C225" s="129"/>
      <c r="D225" s="129"/>
      <c r="E225" s="129"/>
      <c r="F225" s="58"/>
      <c r="G225" s="58"/>
      <c r="H225" s="58"/>
      <c r="I225" s="129"/>
      <c r="J225" s="129"/>
      <c r="K225" s="129"/>
      <c r="L225" s="129"/>
      <c r="M225" s="132"/>
      <c r="N225" s="22"/>
      <c r="O225" s="21"/>
      <c r="P225" s="21"/>
      <c r="Q225" s="22"/>
      <c r="R225" s="55"/>
      <c r="S225" s="55"/>
      <c r="T225" s="55"/>
    </row>
    <row r="226">
      <c r="A226" s="129"/>
      <c r="B226" s="130"/>
      <c r="C226" s="129"/>
      <c r="D226" s="129"/>
      <c r="E226" s="129"/>
      <c r="F226" s="58"/>
      <c r="G226" s="58"/>
      <c r="H226" s="58"/>
      <c r="I226" s="129"/>
      <c r="J226" s="129"/>
      <c r="K226" s="129"/>
      <c r="L226" s="129"/>
      <c r="M226" s="132"/>
      <c r="N226" s="22"/>
      <c r="O226" s="21"/>
      <c r="P226" s="21"/>
      <c r="Q226" s="22"/>
      <c r="R226" s="55"/>
      <c r="S226" s="55"/>
      <c r="T226" s="55"/>
    </row>
    <row r="227">
      <c r="A227" s="129"/>
      <c r="B227" s="130"/>
      <c r="C227" s="129"/>
      <c r="D227" s="129"/>
      <c r="E227" s="129"/>
      <c r="F227" s="58"/>
      <c r="G227" s="58"/>
      <c r="H227" s="58"/>
      <c r="I227" s="129"/>
      <c r="J227" s="129"/>
      <c r="K227" s="129"/>
      <c r="L227" s="129"/>
      <c r="M227" s="132"/>
      <c r="N227" s="22"/>
      <c r="O227" s="21"/>
      <c r="P227" s="21"/>
      <c r="Q227" s="22"/>
      <c r="R227" s="55"/>
      <c r="S227" s="55"/>
      <c r="T227" s="55"/>
    </row>
    <row r="228">
      <c r="A228" s="58"/>
      <c r="B228" s="130"/>
      <c r="C228" s="58"/>
      <c r="D228" s="58"/>
      <c r="E228" s="58"/>
      <c r="F228" s="58"/>
      <c r="G228" s="58"/>
      <c r="H228" s="58"/>
      <c r="I228" s="58"/>
      <c r="J228" s="58"/>
      <c r="K228" s="58"/>
      <c r="L228" s="58"/>
      <c r="M228" s="132"/>
      <c r="N228" s="22"/>
      <c r="O228" s="21"/>
      <c r="P228" s="21"/>
      <c r="Q228" s="119"/>
      <c r="R228" s="58"/>
      <c r="S228" s="58"/>
      <c r="T228" s="58"/>
    </row>
    <row r="229">
      <c r="A229" s="58"/>
      <c r="B229" s="130"/>
      <c r="C229" s="58"/>
      <c r="D229" s="58"/>
      <c r="E229" s="58"/>
      <c r="F229" s="58"/>
      <c r="G229" s="58"/>
      <c r="H229" s="58"/>
      <c r="I229" s="58"/>
      <c r="J229" s="58"/>
      <c r="K229" s="58"/>
      <c r="L229" s="58"/>
      <c r="M229" s="132"/>
      <c r="N229" s="22"/>
      <c r="O229" s="21"/>
      <c r="P229" s="21"/>
      <c r="Q229" s="119"/>
      <c r="R229" s="58"/>
      <c r="S229" s="58"/>
      <c r="T229" s="58"/>
    </row>
    <row r="230">
      <c r="A230" s="58"/>
      <c r="B230" s="130"/>
      <c r="C230" s="58"/>
      <c r="D230" s="58"/>
      <c r="E230" s="58"/>
      <c r="F230" s="58"/>
      <c r="G230" s="58"/>
      <c r="H230" s="58"/>
      <c r="I230" s="58"/>
      <c r="J230" s="58"/>
      <c r="K230" s="58"/>
      <c r="L230" s="58"/>
      <c r="M230" s="132"/>
      <c r="N230" s="22"/>
      <c r="O230" s="21"/>
      <c r="P230" s="21"/>
      <c r="Q230" s="119"/>
      <c r="R230" s="58"/>
      <c r="S230" s="58"/>
      <c r="T230" s="58"/>
    </row>
    <row r="231">
      <c r="A231" s="58"/>
      <c r="B231" s="130"/>
      <c r="C231" s="58"/>
      <c r="D231" s="58"/>
      <c r="E231" s="58"/>
      <c r="F231" s="58"/>
      <c r="G231" s="58"/>
      <c r="H231" s="58"/>
      <c r="I231" s="58"/>
      <c r="J231" s="58"/>
      <c r="K231" s="58"/>
      <c r="L231" s="58"/>
      <c r="M231" s="132"/>
      <c r="N231" s="22"/>
      <c r="O231" s="21"/>
      <c r="P231" s="21"/>
      <c r="Q231" s="119"/>
      <c r="R231" s="58"/>
      <c r="S231" s="58"/>
      <c r="T231" s="58"/>
    </row>
    <row r="232">
      <c r="A232" s="58"/>
      <c r="B232" s="130"/>
      <c r="C232" s="58"/>
      <c r="D232" s="58"/>
      <c r="E232" s="58"/>
      <c r="F232" s="58"/>
      <c r="G232" s="58"/>
      <c r="H232" s="58"/>
      <c r="I232" s="58"/>
      <c r="J232" s="58"/>
      <c r="K232" s="58"/>
      <c r="L232" s="58"/>
      <c r="M232" s="132"/>
      <c r="N232" s="22"/>
      <c r="O232" s="21"/>
      <c r="P232" s="21"/>
      <c r="Q232" s="119"/>
      <c r="R232" s="58"/>
      <c r="S232" s="58"/>
      <c r="T232" s="58"/>
    </row>
    <row r="233">
      <c r="A233" s="58"/>
      <c r="B233" s="130"/>
      <c r="C233" s="58"/>
      <c r="D233" s="58"/>
      <c r="E233" s="58"/>
      <c r="F233" s="58"/>
      <c r="G233" s="58"/>
      <c r="H233" s="58"/>
      <c r="I233" s="58"/>
      <c r="J233" s="58"/>
      <c r="K233" s="58"/>
      <c r="L233" s="58"/>
      <c r="M233" s="132"/>
      <c r="N233" s="22"/>
      <c r="O233" s="21"/>
      <c r="P233" s="21"/>
      <c r="Q233" s="119"/>
      <c r="R233" s="58"/>
      <c r="S233" s="58"/>
      <c r="T233" s="58"/>
    </row>
    <row r="234">
      <c r="A234" s="58"/>
      <c r="B234" s="130"/>
      <c r="C234" s="58"/>
      <c r="D234" s="58"/>
      <c r="E234" s="58"/>
      <c r="F234" s="58"/>
      <c r="G234" s="58"/>
      <c r="H234" s="58"/>
      <c r="I234" s="58"/>
      <c r="J234" s="58"/>
      <c r="K234" s="58"/>
      <c r="L234" s="58"/>
      <c r="M234" s="132"/>
      <c r="N234" s="22"/>
      <c r="O234" s="21"/>
      <c r="P234" s="21"/>
      <c r="Q234" s="119"/>
      <c r="R234" s="58"/>
      <c r="S234" s="58"/>
      <c r="T234" s="58"/>
    </row>
    <row r="235">
      <c r="A235" s="58"/>
      <c r="B235" s="130"/>
      <c r="C235" s="58"/>
      <c r="D235" s="58"/>
      <c r="E235" s="58"/>
      <c r="F235" s="58"/>
      <c r="G235" s="58"/>
      <c r="H235" s="58"/>
      <c r="I235" s="58"/>
      <c r="J235" s="58"/>
      <c r="K235" s="58"/>
      <c r="L235" s="58"/>
      <c r="M235" s="132"/>
      <c r="N235" s="22"/>
      <c r="O235" s="21"/>
      <c r="P235" s="21"/>
      <c r="Q235" s="119"/>
      <c r="R235" s="58"/>
      <c r="S235" s="58"/>
      <c r="T235" s="58"/>
    </row>
    <row r="236">
      <c r="A236" s="58"/>
      <c r="B236" s="130"/>
      <c r="C236" s="58"/>
      <c r="D236" s="58"/>
      <c r="E236" s="58"/>
      <c r="F236" s="58"/>
      <c r="G236" s="58"/>
      <c r="H236" s="58"/>
      <c r="I236" s="58"/>
      <c r="J236" s="58"/>
      <c r="K236" s="58"/>
      <c r="L236" s="58"/>
      <c r="M236" s="132"/>
      <c r="N236" s="22"/>
      <c r="O236" s="21"/>
      <c r="P236" s="21"/>
      <c r="Q236" s="119"/>
      <c r="R236" s="58"/>
      <c r="S236" s="58"/>
      <c r="T236" s="58"/>
    </row>
    <row r="237">
      <c r="A237" s="58"/>
      <c r="B237" s="130"/>
      <c r="C237" s="58"/>
      <c r="D237" s="58"/>
      <c r="E237" s="58"/>
      <c r="F237" s="58"/>
      <c r="G237" s="58"/>
      <c r="H237" s="58"/>
      <c r="I237" s="58"/>
      <c r="J237" s="58"/>
      <c r="K237" s="58"/>
      <c r="L237" s="58"/>
      <c r="M237" s="132"/>
      <c r="N237" s="22"/>
      <c r="O237" s="21"/>
      <c r="P237" s="21"/>
      <c r="Q237" s="119"/>
      <c r="R237" s="58"/>
      <c r="S237" s="58"/>
      <c r="T237" s="58"/>
    </row>
    <row r="238">
      <c r="A238" s="58"/>
      <c r="B238" s="130"/>
      <c r="C238" s="58"/>
      <c r="D238" s="58"/>
      <c r="E238" s="58"/>
      <c r="F238" s="58"/>
      <c r="G238" s="58"/>
      <c r="H238" s="58"/>
      <c r="I238" s="58"/>
      <c r="J238" s="58"/>
      <c r="K238" s="58"/>
      <c r="L238" s="58"/>
      <c r="M238" s="132"/>
      <c r="N238" s="22"/>
      <c r="O238" s="21"/>
      <c r="P238" s="21"/>
      <c r="Q238" s="119"/>
      <c r="R238" s="58"/>
      <c r="S238" s="58"/>
      <c r="T238" s="58"/>
    </row>
    <row r="239">
      <c r="A239" s="58"/>
      <c r="B239" s="130"/>
      <c r="C239" s="58"/>
      <c r="D239" s="58"/>
      <c r="E239" s="58"/>
      <c r="F239" s="58"/>
      <c r="G239" s="58"/>
      <c r="H239" s="58"/>
      <c r="I239" s="58"/>
      <c r="J239" s="58"/>
      <c r="K239" s="58"/>
      <c r="L239" s="58"/>
      <c r="M239" s="132"/>
      <c r="N239" s="22"/>
      <c r="O239" s="21"/>
      <c r="P239" s="21"/>
      <c r="Q239" s="119"/>
      <c r="R239" s="58"/>
      <c r="S239" s="58"/>
      <c r="T239" s="58"/>
    </row>
    <row r="240">
      <c r="A240" s="58"/>
      <c r="B240" s="130"/>
      <c r="C240" s="58"/>
      <c r="D240" s="58"/>
      <c r="E240" s="58"/>
      <c r="F240" s="58"/>
      <c r="G240" s="58"/>
      <c r="H240" s="58"/>
      <c r="I240" s="58"/>
      <c r="J240" s="58"/>
      <c r="K240" s="58"/>
      <c r="L240" s="58"/>
      <c r="M240" s="132"/>
      <c r="N240" s="22"/>
      <c r="O240" s="21"/>
      <c r="P240" s="21"/>
      <c r="Q240" s="119"/>
      <c r="R240" s="58"/>
      <c r="S240" s="58"/>
      <c r="T240" s="58"/>
    </row>
    <row r="241">
      <c r="A241" s="58"/>
      <c r="B241" s="130"/>
      <c r="C241" s="58"/>
      <c r="D241" s="58"/>
      <c r="E241" s="58"/>
      <c r="F241" s="58"/>
      <c r="G241" s="58"/>
      <c r="H241" s="58"/>
      <c r="I241" s="58"/>
      <c r="J241" s="58"/>
      <c r="K241" s="58"/>
      <c r="L241" s="58"/>
      <c r="M241" s="132"/>
      <c r="N241" s="22"/>
      <c r="O241" s="21"/>
      <c r="P241" s="21"/>
      <c r="Q241" s="119"/>
      <c r="R241" s="58"/>
      <c r="S241" s="58"/>
      <c r="T241" s="58"/>
    </row>
    <row r="242">
      <c r="A242" s="58"/>
      <c r="B242" s="130"/>
      <c r="C242" s="58"/>
      <c r="D242" s="58"/>
      <c r="E242" s="58"/>
      <c r="F242" s="58"/>
      <c r="G242" s="58"/>
      <c r="H242" s="58"/>
      <c r="I242" s="58"/>
      <c r="J242" s="58"/>
      <c r="K242" s="58"/>
      <c r="L242" s="58"/>
      <c r="M242" s="132"/>
      <c r="N242" s="22"/>
      <c r="O242" s="21"/>
      <c r="P242" s="21"/>
      <c r="Q242" s="119"/>
      <c r="R242" s="58"/>
      <c r="S242" s="58"/>
      <c r="T242" s="58"/>
    </row>
    <row r="243">
      <c r="A243" s="58"/>
      <c r="B243" s="130"/>
      <c r="C243" s="58"/>
      <c r="D243" s="58"/>
      <c r="E243" s="58"/>
      <c r="F243" s="58"/>
      <c r="G243" s="58"/>
      <c r="H243" s="58"/>
      <c r="I243" s="58"/>
      <c r="J243" s="58"/>
      <c r="K243" s="58"/>
      <c r="L243" s="58"/>
      <c r="M243" s="132"/>
      <c r="N243" s="22"/>
      <c r="O243" s="21"/>
      <c r="P243" s="21"/>
      <c r="Q243" s="119"/>
      <c r="R243" s="58"/>
      <c r="S243" s="58"/>
      <c r="T243" s="58"/>
    </row>
    <row r="244">
      <c r="A244" s="58"/>
      <c r="B244" s="130"/>
      <c r="C244" s="58"/>
      <c r="D244" s="58"/>
      <c r="E244" s="58"/>
      <c r="F244" s="58"/>
      <c r="G244" s="58"/>
      <c r="H244" s="58"/>
      <c r="I244" s="58"/>
      <c r="J244" s="58"/>
      <c r="K244" s="58"/>
      <c r="L244" s="58"/>
      <c r="M244" s="132"/>
      <c r="N244" s="22"/>
      <c r="O244" s="21"/>
      <c r="P244" s="21"/>
      <c r="Q244" s="119"/>
      <c r="R244" s="58"/>
      <c r="S244" s="58"/>
      <c r="T244" s="58"/>
    </row>
    <row r="245">
      <c r="A245" s="58"/>
      <c r="B245" s="130"/>
      <c r="C245" s="58"/>
      <c r="D245" s="58"/>
      <c r="E245" s="58"/>
      <c r="F245" s="58"/>
      <c r="G245" s="58"/>
      <c r="H245" s="58"/>
      <c r="I245" s="58"/>
      <c r="J245" s="58"/>
      <c r="K245" s="58"/>
      <c r="L245" s="58"/>
      <c r="M245" s="132"/>
      <c r="N245" s="22"/>
      <c r="O245" s="21"/>
      <c r="P245" s="21"/>
      <c r="Q245" s="119"/>
      <c r="R245" s="58"/>
      <c r="S245" s="58"/>
      <c r="T245" s="58"/>
    </row>
    <row r="246">
      <c r="A246" s="58"/>
      <c r="B246" s="130"/>
      <c r="C246" s="58"/>
      <c r="D246" s="58"/>
      <c r="E246" s="58"/>
      <c r="F246" s="58"/>
      <c r="G246" s="58"/>
      <c r="H246" s="58"/>
      <c r="I246" s="58"/>
      <c r="J246" s="58"/>
      <c r="K246" s="58"/>
      <c r="L246" s="58"/>
      <c r="M246" s="132"/>
      <c r="N246" s="22"/>
      <c r="O246" s="21"/>
      <c r="P246" s="21"/>
      <c r="Q246" s="119"/>
      <c r="R246" s="58"/>
      <c r="S246" s="58"/>
      <c r="T246" s="58"/>
    </row>
    <row r="247">
      <c r="A247" s="58"/>
      <c r="B247" s="130"/>
      <c r="C247" s="58"/>
      <c r="D247" s="58"/>
      <c r="E247" s="58"/>
      <c r="F247" s="58"/>
      <c r="G247" s="58"/>
      <c r="H247" s="58"/>
      <c r="I247" s="58"/>
      <c r="J247" s="58"/>
      <c r="K247" s="58"/>
      <c r="L247" s="58"/>
      <c r="M247" s="132"/>
      <c r="N247" s="22"/>
      <c r="O247" s="21"/>
      <c r="P247" s="21"/>
      <c r="Q247" s="119"/>
      <c r="R247" s="58"/>
      <c r="S247" s="58"/>
      <c r="T247" s="58"/>
    </row>
    <row r="248">
      <c r="A248" s="58"/>
      <c r="B248" s="130"/>
      <c r="C248" s="58"/>
      <c r="D248" s="58"/>
      <c r="E248" s="58"/>
      <c r="F248" s="58"/>
      <c r="G248" s="58"/>
      <c r="H248" s="58"/>
      <c r="I248" s="58"/>
      <c r="J248" s="58"/>
      <c r="K248" s="58"/>
      <c r="L248" s="58"/>
      <c r="M248" s="132"/>
      <c r="N248" s="22"/>
      <c r="O248" s="21"/>
      <c r="P248" s="21"/>
      <c r="Q248" s="119"/>
      <c r="R248" s="58"/>
      <c r="S248" s="58"/>
      <c r="T248" s="58"/>
    </row>
    <row r="249">
      <c r="A249" s="58"/>
      <c r="B249" s="130"/>
      <c r="C249" s="58"/>
      <c r="D249" s="58"/>
      <c r="E249" s="58"/>
      <c r="F249" s="58"/>
      <c r="G249" s="58"/>
      <c r="H249" s="58"/>
      <c r="I249" s="58"/>
      <c r="J249" s="58"/>
      <c r="K249" s="58"/>
      <c r="L249" s="58"/>
      <c r="M249" s="132"/>
      <c r="N249" s="22"/>
      <c r="O249" s="21"/>
      <c r="P249" s="21"/>
      <c r="Q249" s="119"/>
      <c r="R249" s="58"/>
      <c r="S249" s="58"/>
      <c r="T249" s="58"/>
    </row>
    <row r="250">
      <c r="A250" s="58"/>
      <c r="B250" s="130"/>
      <c r="C250" s="58"/>
      <c r="D250" s="58"/>
      <c r="E250" s="58"/>
      <c r="F250" s="58"/>
      <c r="G250" s="58"/>
      <c r="H250" s="58"/>
      <c r="I250" s="58"/>
      <c r="J250" s="58"/>
      <c r="K250" s="58"/>
      <c r="L250" s="58"/>
      <c r="M250" s="132"/>
      <c r="N250" s="22"/>
      <c r="O250" s="21"/>
      <c r="P250" s="21"/>
      <c r="Q250" s="119"/>
      <c r="R250" s="58"/>
      <c r="S250" s="58"/>
      <c r="T250" s="58"/>
    </row>
    <row r="251">
      <c r="A251" s="58"/>
      <c r="B251" s="130"/>
      <c r="C251" s="58"/>
      <c r="D251" s="58"/>
      <c r="E251" s="58"/>
      <c r="F251" s="58"/>
      <c r="G251" s="58"/>
      <c r="H251" s="58"/>
      <c r="I251" s="58"/>
      <c r="J251" s="58"/>
      <c r="K251" s="58"/>
      <c r="L251" s="58"/>
      <c r="M251" s="132"/>
      <c r="N251" s="22"/>
      <c r="O251" s="21"/>
      <c r="P251" s="21"/>
      <c r="Q251" s="119"/>
      <c r="R251" s="58"/>
      <c r="S251" s="58"/>
      <c r="T251" s="58"/>
    </row>
    <row r="252">
      <c r="A252" s="58"/>
      <c r="B252" s="130"/>
      <c r="C252" s="58"/>
      <c r="D252" s="58"/>
      <c r="E252" s="58"/>
      <c r="F252" s="58"/>
      <c r="G252" s="58"/>
      <c r="H252" s="58"/>
      <c r="I252" s="58"/>
      <c r="J252" s="58"/>
      <c r="K252" s="58"/>
      <c r="L252" s="58"/>
      <c r="M252" s="132"/>
      <c r="N252" s="22"/>
      <c r="O252" s="21"/>
      <c r="P252" s="21"/>
      <c r="Q252" s="119"/>
      <c r="R252" s="58"/>
      <c r="S252" s="58"/>
      <c r="T252" s="58"/>
    </row>
    <row r="253">
      <c r="A253" s="58"/>
      <c r="B253" s="130"/>
      <c r="C253" s="58"/>
      <c r="D253" s="58"/>
      <c r="E253" s="58"/>
      <c r="F253" s="58"/>
      <c r="G253" s="58"/>
      <c r="H253" s="58"/>
      <c r="I253" s="58"/>
      <c r="J253" s="58"/>
      <c r="K253" s="58"/>
      <c r="L253" s="58"/>
      <c r="M253" s="132"/>
      <c r="N253" s="22"/>
      <c r="O253" s="21"/>
      <c r="P253" s="21"/>
      <c r="Q253" s="119"/>
      <c r="R253" s="58"/>
      <c r="S253" s="58"/>
      <c r="T253" s="58"/>
    </row>
    <row r="254">
      <c r="A254" s="58"/>
      <c r="B254" s="130"/>
      <c r="C254" s="58"/>
      <c r="D254" s="58"/>
      <c r="E254" s="58"/>
      <c r="F254" s="58"/>
      <c r="G254" s="58"/>
      <c r="H254" s="58"/>
      <c r="I254" s="58"/>
      <c r="J254" s="58"/>
      <c r="K254" s="58"/>
      <c r="L254" s="58"/>
      <c r="M254" s="132"/>
      <c r="N254" s="22"/>
      <c r="O254" s="21"/>
      <c r="P254" s="21"/>
      <c r="Q254" s="119"/>
      <c r="R254" s="58"/>
      <c r="S254" s="58"/>
      <c r="T254" s="58"/>
    </row>
    <row r="255">
      <c r="A255" s="58"/>
      <c r="B255" s="130"/>
      <c r="C255" s="58"/>
      <c r="D255" s="58"/>
      <c r="E255" s="58"/>
      <c r="F255" s="58"/>
      <c r="G255" s="58"/>
      <c r="H255" s="58"/>
      <c r="I255" s="58"/>
      <c r="J255" s="58"/>
      <c r="K255" s="58"/>
      <c r="L255" s="58"/>
      <c r="M255" s="132"/>
      <c r="N255" s="22"/>
      <c r="O255" s="21"/>
      <c r="P255" s="21"/>
      <c r="Q255" s="119"/>
      <c r="R255" s="58"/>
      <c r="S255" s="58"/>
      <c r="T255" s="58"/>
    </row>
    <row r="256">
      <c r="A256" s="58"/>
      <c r="B256" s="130"/>
      <c r="C256" s="58"/>
      <c r="D256" s="58"/>
      <c r="E256" s="58"/>
      <c r="F256" s="58"/>
      <c r="G256" s="58"/>
      <c r="H256" s="58"/>
      <c r="I256" s="58"/>
      <c r="J256" s="58"/>
      <c r="K256" s="58"/>
      <c r="L256" s="58"/>
      <c r="M256" s="132"/>
      <c r="N256" s="22"/>
      <c r="O256" s="21"/>
      <c r="P256" s="21"/>
      <c r="Q256" s="119"/>
      <c r="R256" s="58"/>
      <c r="S256" s="58"/>
      <c r="T256" s="58"/>
    </row>
    <row r="257">
      <c r="A257" s="58"/>
      <c r="B257" s="130"/>
      <c r="C257" s="58"/>
      <c r="D257" s="58"/>
      <c r="E257" s="58"/>
      <c r="F257" s="58"/>
      <c r="G257" s="58"/>
      <c r="H257" s="58"/>
      <c r="I257" s="58"/>
      <c r="J257" s="58"/>
      <c r="K257" s="58"/>
      <c r="L257" s="58"/>
      <c r="M257" s="132"/>
      <c r="N257" s="22"/>
      <c r="O257" s="21"/>
      <c r="P257" s="21"/>
      <c r="Q257" s="119"/>
      <c r="R257" s="58"/>
      <c r="S257" s="58"/>
      <c r="T257" s="58"/>
    </row>
    <row r="258">
      <c r="A258" s="58"/>
      <c r="B258" s="130"/>
      <c r="C258" s="58"/>
      <c r="D258" s="58"/>
      <c r="E258" s="58"/>
      <c r="F258" s="58"/>
      <c r="G258" s="58"/>
      <c r="H258" s="58"/>
      <c r="I258" s="58"/>
      <c r="J258" s="58"/>
      <c r="K258" s="58"/>
      <c r="L258" s="58"/>
      <c r="M258" s="132"/>
      <c r="N258" s="22"/>
      <c r="O258" s="21"/>
      <c r="P258" s="21"/>
      <c r="Q258" s="119"/>
      <c r="R258" s="58"/>
      <c r="S258" s="58"/>
      <c r="T258" s="58"/>
    </row>
    <row r="259">
      <c r="A259" s="58"/>
      <c r="B259" s="130"/>
      <c r="C259" s="58"/>
      <c r="D259" s="58"/>
      <c r="E259" s="58"/>
      <c r="F259" s="58"/>
      <c r="G259" s="58"/>
      <c r="H259" s="58"/>
      <c r="I259" s="58"/>
      <c r="J259" s="58"/>
      <c r="K259" s="58"/>
      <c r="L259" s="58"/>
      <c r="M259" s="132"/>
      <c r="N259" s="22"/>
      <c r="O259" s="21"/>
      <c r="P259" s="21"/>
      <c r="Q259" s="119"/>
      <c r="R259" s="58"/>
      <c r="S259" s="58"/>
      <c r="T259" s="58"/>
    </row>
    <row r="260">
      <c r="A260" s="58"/>
      <c r="B260" s="130"/>
      <c r="C260" s="58"/>
      <c r="D260" s="58"/>
      <c r="E260" s="58"/>
      <c r="F260" s="58"/>
      <c r="G260" s="58"/>
      <c r="H260" s="58"/>
      <c r="I260" s="58"/>
      <c r="J260" s="58"/>
      <c r="K260" s="58"/>
      <c r="L260" s="58"/>
      <c r="M260" s="132"/>
      <c r="N260" s="22"/>
      <c r="O260" s="21"/>
      <c r="P260" s="21"/>
      <c r="Q260" s="119"/>
      <c r="R260" s="58"/>
      <c r="S260" s="58"/>
      <c r="T260" s="58"/>
    </row>
    <row r="261">
      <c r="A261" s="58"/>
      <c r="B261" s="130"/>
      <c r="C261" s="58"/>
      <c r="D261" s="58"/>
      <c r="E261" s="58"/>
      <c r="F261" s="58"/>
      <c r="G261" s="58"/>
      <c r="H261" s="58"/>
      <c r="I261" s="58"/>
      <c r="J261" s="58"/>
      <c r="K261" s="58"/>
      <c r="L261" s="58"/>
      <c r="M261" s="132"/>
      <c r="N261" s="22"/>
      <c r="O261" s="21"/>
      <c r="P261" s="21"/>
      <c r="Q261" s="119"/>
      <c r="R261" s="58"/>
      <c r="S261" s="58"/>
      <c r="T261" s="58"/>
    </row>
    <row r="262">
      <c r="A262" s="58"/>
      <c r="B262" s="130"/>
      <c r="C262" s="58"/>
      <c r="D262" s="58"/>
      <c r="E262" s="58"/>
      <c r="F262" s="58"/>
      <c r="G262" s="58"/>
      <c r="H262" s="58"/>
      <c r="I262" s="58"/>
      <c r="J262" s="58"/>
      <c r="K262" s="58"/>
      <c r="L262" s="58"/>
      <c r="M262" s="132"/>
      <c r="N262" s="22"/>
      <c r="O262" s="21"/>
      <c r="P262" s="21"/>
      <c r="Q262" s="119"/>
      <c r="R262" s="58"/>
      <c r="S262" s="58"/>
      <c r="T262" s="58"/>
    </row>
    <row r="263">
      <c r="A263" s="58"/>
      <c r="B263" s="130"/>
      <c r="C263" s="58"/>
      <c r="D263" s="58"/>
      <c r="E263" s="58"/>
      <c r="F263" s="58"/>
      <c r="G263" s="58"/>
      <c r="H263" s="58"/>
      <c r="I263" s="58"/>
      <c r="J263" s="58"/>
      <c r="K263" s="58"/>
      <c r="L263" s="58"/>
      <c r="M263" s="132"/>
      <c r="N263" s="22"/>
      <c r="O263" s="21"/>
      <c r="P263" s="21"/>
      <c r="Q263" s="119"/>
      <c r="R263" s="58"/>
      <c r="S263" s="58"/>
      <c r="T263" s="58"/>
    </row>
    <row r="264">
      <c r="A264" s="58"/>
      <c r="B264" s="130"/>
      <c r="C264" s="58"/>
      <c r="D264" s="58"/>
      <c r="E264" s="58"/>
      <c r="F264" s="58"/>
      <c r="G264" s="58"/>
      <c r="H264" s="58"/>
      <c r="I264" s="58"/>
      <c r="J264" s="58"/>
      <c r="K264" s="58"/>
      <c r="L264" s="58"/>
      <c r="M264" s="132"/>
      <c r="N264" s="22"/>
      <c r="O264" s="21"/>
      <c r="P264" s="21"/>
      <c r="Q264" s="119"/>
      <c r="R264" s="58"/>
      <c r="S264" s="58"/>
      <c r="T264" s="58"/>
    </row>
    <row r="265">
      <c r="A265" s="58"/>
      <c r="B265" s="130"/>
      <c r="C265" s="58"/>
      <c r="D265" s="58"/>
      <c r="E265" s="58"/>
      <c r="F265" s="58"/>
      <c r="G265" s="58"/>
      <c r="H265" s="58"/>
      <c r="I265" s="58"/>
      <c r="J265" s="58"/>
      <c r="K265" s="58"/>
      <c r="L265" s="58"/>
      <c r="M265" s="132"/>
      <c r="N265" s="22"/>
      <c r="O265" s="21"/>
      <c r="P265" s="21"/>
      <c r="Q265" s="119"/>
      <c r="R265" s="58"/>
      <c r="S265" s="58"/>
      <c r="T265" s="58"/>
    </row>
    <row r="266">
      <c r="A266" s="58"/>
      <c r="B266" s="130"/>
      <c r="C266" s="58"/>
      <c r="D266" s="58"/>
      <c r="E266" s="58"/>
      <c r="F266" s="58"/>
      <c r="G266" s="58"/>
      <c r="H266" s="58"/>
      <c r="I266" s="58"/>
      <c r="J266" s="58"/>
      <c r="K266" s="58"/>
      <c r="L266" s="58"/>
      <c r="M266" s="132"/>
      <c r="N266" s="22"/>
      <c r="O266" s="21"/>
      <c r="P266" s="21"/>
      <c r="Q266" s="119"/>
      <c r="R266" s="58"/>
      <c r="S266" s="58"/>
      <c r="T266" s="58"/>
    </row>
    <row r="267">
      <c r="A267" s="58"/>
      <c r="B267" s="130"/>
      <c r="C267" s="58"/>
      <c r="D267" s="58"/>
      <c r="E267" s="58"/>
      <c r="F267" s="58"/>
      <c r="G267" s="58"/>
      <c r="H267" s="58"/>
      <c r="I267" s="58"/>
      <c r="J267" s="58"/>
      <c r="K267" s="58"/>
      <c r="L267" s="58"/>
      <c r="M267" s="132"/>
      <c r="N267" s="22"/>
      <c r="O267" s="21"/>
      <c r="P267" s="21"/>
      <c r="Q267" s="119"/>
      <c r="R267" s="58"/>
      <c r="S267" s="58"/>
      <c r="T267" s="58"/>
    </row>
    <row r="268">
      <c r="A268" s="58"/>
      <c r="B268" s="130"/>
      <c r="C268" s="58"/>
      <c r="D268" s="58"/>
      <c r="E268" s="58"/>
      <c r="F268" s="58"/>
      <c r="G268" s="58"/>
      <c r="H268" s="58"/>
      <c r="I268" s="58"/>
      <c r="J268" s="58"/>
      <c r="K268" s="58"/>
      <c r="L268" s="58"/>
      <c r="M268" s="132"/>
      <c r="N268" s="22"/>
      <c r="O268" s="21"/>
      <c r="P268" s="21"/>
      <c r="Q268" s="119"/>
      <c r="R268" s="58"/>
      <c r="S268" s="58"/>
      <c r="T268" s="58"/>
    </row>
    <row r="269">
      <c r="A269" s="58"/>
      <c r="B269" s="130"/>
      <c r="C269" s="58"/>
      <c r="D269" s="58"/>
      <c r="E269" s="58"/>
      <c r="F269" s="58"/>
      <c r="G269" s="58"/>
      <c r="H269" s="58"/>
      <c r="I269" s="58"/>
      <c r="J269" s="58"/>
      <c r="K269" s="58"/>
      <c r="L269" s="58"/>
      <c r="M269" s="132"/>
      <c r="N269" s="22"/>
      <c r="O269" s="21"/>
      <c r="P269" s="21"/>
      <c r="Q269" s="119"/>
      <c r="R269" s="58"/>
      <c r="S269" s="58"/>
      <c r="T269" s="58"/>
    </row>
    <row r="270">
      <c r="A270" s="58"/>
      <c r="B270" s="130"/>
      <c r="C270" s="58"/>
      <c r="D270" s="58"/>
      <c r="E270" s="58"/>
      <c r="F270" s="58"/>
      <c r="G270" s="58"/>
      <c r="H270" s="58"/>
      <c r="I270" s="58"/>
      <c r="J270" s="58"/>
      <c r="K270" s="58"/>
      <c r="L270" s="58"/>
      <c r="M270" s="132"/>
      <c r="N270" s="22"/>
      <c r="O270" s="21"/>
      <c r="P270" s="21"/>
      <c r="Q270" s="119"/>
      <c r="R270" s="58"/>
      <c r="S270" s="58"/>
      <c r="T270" s="58"/>
    </row>
    <row r="271">
      <c r="A271" s="58"/>
      <c r="B271" s="130"/>
      <c r="C271" s="58"/>
      <c r="D271" s="58"/>
      <c r="E271" s="58"/>
      <c r="F271" s="58"/>
      <c r="G271" s="58"/>
      <c r="H271" s="58"/>
      <c r="I271" s="58"/>
      <c r="J271" s="58"/>
      <c r="K271" s="58"/>
      <c r="L271" s="58"/>
      <c r="M271" s="132"/>
      <c r="N271" s="22"/>
      <c r="O271" s="21"/>
      <c r="P271" s="21"/>
      <c r="Q271" s="119"/>
      <c r="R271" s="58"/>
      <c r="S271" s="58"/>
      <c r="T271" s="58"/>
    </row>
    <row r="272">
      <c r="A272" s="58"/>
      <c r="B272" s="130"/>
      <c r="C272" s="58"/>
      <c r="D272" s="58"/>
      <c r="E272" s="58"/>
      <c r="F272" s="58"/>
      <c r="G272" s="58"/>
      <c r="H272" s="58"/>
      <c r="I272" s="58"/>
      <c r="J272" s="58"/>
      <c r="K272" s="58"/>
      <c r="L272" s="58"/>
      <c r="M272" s="132"/>
      <c r="N272" s="22"/>
      <c r="O272" s="21"/>
      <c r="P272" s="21"/>
      <c r="Q272" s="119"/>
      <c r="R272" s="58"/>
      <c r="S272" s="58"/>
      <c r="T272" s="58"/>
    </row>
    <row r="273">
      <c r="A273" s="58"/>
      <c r="B273" s="130"/>
      <c r="C273" s="58"/>
      <c r="D273" s="58"/>
      <c r="E273" s="58"/>
      <c r="F273" s="58"/>
      <c r="G273" s="58"/>
      <c r="H273" s="58"/>
      <c r="I273" s="58"/>
      <c r="J273" s="58"/>
      <c r="K273" s="58"/>
      <c r="L273" s="58"/>
      <c r="M273" s="132"/>
      <c r="N273" s="22"/>
      <c r="O273" s="21"/>
      <c r="P273" s="21"/>
      <c r="Q273" s="119"/>
      <c r="R273" s="58"/>
      <c r="S273" s="58"/>
      <c r="T273" s="58"/>
    </row>
    <row r="274">
      <c r="A274" s="58"/>
      <c r="B274" s="130"/>
      <c r="C274" s="58"/>
      <c r="D274" s="58"/>
      <c r="E274" s="58"/>
      <c r="F274" s="58"/>
      <c r="G274" s="58"/>
      <c r="H274" s="58"/>
      <c r="I274" s="58"/>
      <c r="J274" s="58"/>
      <c r="K274" s="58"/>
      <c r="L274" s="58"/>
      <c r="M274" s="132"/>
      <c r="N274" s="22"/>
      <c r="O274" s="21"/>
      <c r="P274" s="21"/>
      <c r="Q274" s="119"/>
      <c r="R274" s="58"/>
      <c r="S274" s="58"/>
      <c r="T274" s="58"/>
    </row>
    <row r="275">
      <c r="A275" s="58"/>
      <c r="B275" s="130"/>
      <c r="C275" s="58"/>
      <c r="D275" s="58"/>
      <c r="E275" s="58"/>
      <c r="F275" s="58"/>
      <c r="G275" s="58"/>
      <c r="H275" s="58"/>
      <c r="I275" s="58"/>
      <c r="J275" s="58"/>
      <c r="K275" s="58"/>
      <c r="L275" s="58"/>
      <c r="M275" s="132"/>
      <c r="N275" s="22"/>
      <c r="O275" s="21"/>
      <c r="P275" s="21"/>
      <c r="Q275" s="119"/>
      <c r="R275" s="58"/>
      <c r="S275" s="58"/>
      <c r="T275" s="58"/>
    </row>
    <row r="276">
      <c r="A276" s="58"/>
      <c r="B276" s="130"/>
      <c r="C276" s="58"/>
      <c r="D276" s="58"/>
      <c r="E276" s="58"/>
      <c r="F276" s="58"/>
      <c r="G276" s="58"/>
      <c r="H276" s="58"/>
      <c r="I276" s="58"/>
      <c r="J276" s="58"/>
      <c r="K276" s="58"/>
      <c r="L276" s="58"/>
      <c r="M276" s="132"/>
      <c r="N276" s="22"/>
      <c r="O276" s="21"/>
      <c r="P276" s="21"/>
      <c r="Q276" s="119"/>
      <c r="R276" s="58"/>
      <c r="S276" s="58"/>
      <c r="T276" s="58"/>
    </row>
    <row r="277">
      <c r="A277" s="58"/>
      <c r="B277" s="130"/>
      <c r="C277" s="58"/>
      <c r="D277" s="58"/>
      <c r="E277" s="58"/>
      <c r="F277" s="58"/>
      <c r="G277" s="58"/>
      <c r="H277" s="58"/>
      <c r="I277" s="58"/>
      <c r="J277" s="58"/>
      <c r="K277" s="58"/>
      <c r="L277" s="58"/>
      <c r="M277" s="132"/>
      <c r="N277" s="22"/>
      <c r="O277" s="21"/>
      <c r="P277" s="21"/>
      <c r="Q277" s="119"/>
      <c r="R277" s="58"/>
      <c r="S277" s="58"/>
      <c r="T277" s="58"/>
    </row>
    <row r="278">
      <c r="A278" s="58"/>
      <c r="B278" s="130"/>
      <c r="C278" s="58"/>
      <c r="D278" s="58"/>
      <c r="E278" s="58"/>
      <c r="F278" s="58"/>
      <c r="G278" s="58"/>
      <c r="H278" s="58"/>
      <c r="I278" s="58"/>
      <c r="J278" s="58"/>
      <c r="K278" s="58"/>
      <c r="L278" s="58"/>
      <c r="M278" s="132"/>
      <c r="N278" s="22"/>
      <c r="O278" s="21"/>
      <c r="P278" s="21"/>
      <c r="Q278" s="119"/>
      <c r="R278" s="58"/>
      <c r="S278" s="58"/>
      <c r="T278" s="58"/>
    </row>
    <row r="279">
      <c r="A279" s="58"/>
      <c r="B279" s="130"/>
      <c r="C279" s="58"/>
      <c r="D279" s="58"/>
      <c r="E279" s="58"/>
      <c r="F279" s="58"/>
      <c r="G279" s="58"/>
      <c r="H279" s="58"/>
      <c r="I279" s="58"/>
      <c r="J279" s="58"/>
      <c r="K279" s="58"/>
      <c r="L279" s="58"/>
      <c r="M279" s="132"/>
      <c r="N279" s="22"/>
      <c r="O279" s="21"/>
      <c r="P279" s="21"/>
      <c r="Q279" s="119"/>
      <c r="R279" s="58"/>
      <c r="S279" s="58"/>
      <c r="T279" s="58"/>
    </row>
    <row r="280">
      <c r="A280" s="58"/>
      <c r="B280" s="130"/>
      <c r="C280" s="58"/>
      <c r="D280" s="58"/>
      <c r="E280" s="58"/>
      <c r="F280" s="58"/>
      <c r="G280" s="58"/>
      <c r="H280" s="58"/>
      <c r="I280" s="58"/>
      <c r="J280" s="58"/>
      <c r="K280" s="58"/>
      <c r="L280" s="58"/>
      <c r="M280" s="132"/>
      <c r="N280" s="22"/>
      <c r="O280" s="21"/>
      <c r="P280" s="21"/>
      <c r="Q280" s="119"/>
      <c r="R280" s="58"/>
      <c r="S280" s="58"/>
      <c r="T280" s="58"/>
    </row>
    <row r="281">
      <c r="A281" s="58"/>
      <c r="B281" s="130"/>
      <c r="C281" s="58"/>
      <c r="D281" s="58"/>
      <c r="E281" s="58"/>
      <c r="F281" s="58"/>
      <c r="G281" s="58"/>
      <c r="H281" s="58"/>
      <c r="I281" s="58"/>
      <c r="J281" s="58"/>
      <c r="K281" s="58"/>
      <c r="L281" s="58"/>
      <c r="M281" s="132"/>
      <c r="N281" s="241"/>
      <c r="O281" s="21"/>
      <c r="P281" s="21"/>
      <c r="Q281" s="119"/>
      <c r="R281" s="58"/>
      <c r="S281" s="58"/>
      <c r="T281" s="58"/>
    </row>
    <row r="282">
      <c r="A282" s="58"/>
      <c r="B282" s="130"/>
      <c r="C282" s="58"/>
      <c r="D282" s="58"/>
      <c r="E282" s="58"/>
      <c r="F282" s="58"/>
      <c r="G282" s="58"/>
      <c r="H282" s="58"/>
      <c r="I282" s="58"/>
      <c r="J282" s="58"/>
      <c r="K282" s="58"/>
      <c r="L282" s="58"/>
      <c r="M282" s="132"/>
      <c r="N282" s="241"/>
      <c r="O282" s="21"/>
      <c r="P282" s="21"/>
      <c r="Q282" s="119"/>
      <c r="R282" s="58"/>
      <c r="S282" s="58"/>
      <c r="T282" s="58"/>
    </row>
    <row r="283">
      <c r="A283" s="58"/>
      <c r="B283" s="130"/>
      <c r="C283" s="58"/>
      <c r="D283" s="58"/>
      <c r="E283" s="58"/>
      <c r="F283" s="58"/>
      <c r="G283" s="58"/>
      <c r="H283" s="58"/>
      <c r="I283" s="58"/>
      <c r="J283" s="58"/>
      <c r="K283" s="58"/>
      <c r="L283" s="58"/>
      <c r="M283" s="132"/>
      <c r="N283" s="241"/>
      <c r="O283" s="21"/>
      <c r="P283" s="21"/>
      <c r="Q283" s="119"/>
      <c r="R283" s="58"/>
      <c r="S283" s="58"/>
      <c r="T283" s="58"/>
    </row>
    <row r="284">
      <c r="A284" s="58"/>
      <c r="B284" s="130"/>
      <c r="C284" s="58"/>
      <c r="D284" s="58"/>
      <c r="E284" s="58"/>
      <c r="F284" s="58"/>
      <c r="G284" s="58"/>
      <c r="H284" s="58"/>
      <c r="I284" s="58"/>
      <c r="J284" s="58"/>
      <c r="K284" s="58"/>
      <c r="L284" s="58"/>
      <c r="M284" s="132"/>
      <c r="N284" s="241"/>
      <c r="O284" s="21"/>
      <c r="P284" s="21"/>
      <c r="Q284" s="119"/>
      <c r="R284" s="58"/>
      <c r="S284" s="58"/>
      <c r="T284" s="58"/>
    </row>
    <row r="285">
      <c r="A285" s="58"/>
      <c r="B285" s="130"/>
      <c r="C285" s="58"/>
      <c r="D285" s="58"/>
      <c r="E285" s="58"/>
      <c r="F285" s="58"/>
      <c r="G285" s="58"/>
      <c r="H285" s="58"/>
      <c r="I285" s="58"/>
      <c r="J285" s="58"/>
      <c r="K285" s="58"/>
      <c r="L285" s="58"/>
      <c r="M285" s="132"/>
      <c r="N285" s="241"/>
      <c r="O285" s="21"/>
      <c r="P285" s="21"/>
      <c r="Q285" s="119"/>
      <c r="R285" s="58"/>
      <c r="S285" s="58"/>
      <c r="T285" s="58"/>
    </row>
    <row r="286">
      <c r="A286" s="58"/>
      <c r="B286" s="130"/>
      <c r="C286" s="58"/>
      <c r="D286" s="58"/>
      <c r="E286" s="58"/>
      <c r="F286" s="58"/>
      <c r="G286" s="58"/>
      <c r="H286" s="58"/>
      <c r="I286" s="58"/>
      <c r="J286" s="58"/>
      <c r="K286" s="58"/>
      <c r="L286" s="58"/>
      <c r="M286" s="132"/>
      <c r="N286" s="241"/>
      <c r="O286" s="21"/>
      <c r="P286" s="21"/>
      <c r="Q286" s="119"/>
      <c r="R286" s="58"/>
      <c r="S286" s="58"/>
      <c r="T286" s="58"/>
    </row>
    <row r="287">
      <c r="A287" s="58"/>
      <c r="B287" s="130"/>
      <c r="C287" s="58"/>
      <c r="D287" s="58"/>
      <c r="E287" s="58"/>
      <c r="F287" s="58"/>
      <c r="G287" s="58"/>
      <c r="H287" s="58"/>
      <c r="I287" s="58"/>
      <c r="J287" s="58"/>
      <c r="K287" s="58"/>
      <c r="L287" s="58"/>
      <c r="M287" s="132"/>
      <c r="N287" s="241"/>
      <c r="O287" s="21"/>
      <c r="P287" s="21"/>
      <c r="Q287" s="119"/>
      <c r="R287" s="58"/>
      <c r="S287" s="58"/>
      <c r="T287" s="58"/>
    </row>
    <row r="288">
      <c r="A288" s="58"/>
      <c r="B288" s="130"/>
      <c r="C288" s="58"/>
      <c r="D288" s="58"/>
      <c r="E288" s="58"/>
      <c r="F288" s="58"/>
      <c r="G288" s="58"/>
      <c r="H288" s="58"/>
      <c r="I288" s="58"/>
      <c r="J288" s="58"/>
      <c r="K288" s="58"/>
      <c r="L288" s="58"/>
      <c r="M288" s="132"/>
      <c r="N288" s="241"/>
      <c r="O288" s="21"/>
      <c r="P288" s="21"/>
      <c r="Q288" s="119"/>
      <c r="R288" s="58"/>
      <c r="S288" s="58"/>
      <c r="T288" s="58"/>
    </row>
    <row r="289">
      <c r="A289" s="58"/>
      <c r="B289" s="130"/>
      <c r="C289" s="58"/>
      <c r="D289" s="58"/>
      <c r="E289" s="58"/>
      <c r="F289" s="58"/>
      <c r="G289" s="58"/>
      <c r="H289" s="58"/>
      <c r="I289" s="58"/>
      <c r="J289" s="58"/>
      <c r="K289" s="58"/>
      <c r="L289" s="58"/>
      <c r="M289" s="132"/>
      <c r="N289" s="241"/>
      <c r="O289" s="21"/>
      <c r="P289" s="21"/>
      <c r="Q289" s="119"/>
      <c r="R289" s="58"/>
      <c r="S289" s="58"/>
      <c r="T289" s="58"/>
    </row>
    <row r="290">
      <c r="A290" s="58"/>
      <c r="B290" s="130"/>
      <c r="C290" s="58"/>
      <c r="D290" s="58"/>
      <c r="E290" s="58"/>
      <c r="F290" s="58"/>
      <c r="G290" s="58"/>
      <c r="H290" s="58"/>
      <c r="I290" s="58"/>
      <c r="J290" s="58"/>
      <c r="K290" s="58"/>
      <c r="L290" s="58"/>
      <c r="M290" s="132"/>
      <c r="N290" s="241"/>
      <c r="O290" s="21"/>
      <c r="P290" s="21"/>
      <c r="Q290" s="119"/>
      <c r="R290" s="58"/>
      <c r="S290" s="58"/>
      <c r="T290" s="58"/>
    </row>
    <row r="291">
      <c r="A291" s="58"/>
      <c r="B291" s="130"/>
      <c r="C291" s="58"/>
      <c r="D291" s="58"/>
      <c r="E291" s="58"/>
      <c r="F291" s="58"/>
      <c r="G291" s="58"/>
      <c r="H291" s="58"/>
      <c r="I291" s="58"/>
      <c r="J291" s="58"/>
      <c r="K291" s="58"/>
      <c r="L291" s="58"/>
      <c r="M291" s="132"/>
      <c r="N291" s="241"/>
      <c r="O291" s="21"/>
      <c r="P291" s="21"/>
      <c r="Q291" s="119"/>
      <c r="R291" s="58"/>
      <c r="S291" s="58"/>
      <c r="T291" s="58"/>
    </row>
    <row r="292">
      <c r="A292" s="58"/>
      <c r="B292" s="130"/>
      <c r="C292" s="58"/>
      <c r="D292" s="58"/>
      <c r="E292" s="58"/>
      <c r="F292" s="58"/>
      <c r="G292" s="58"/>
      <c r="H292" s="58"/>
      <c r="I292" s="58"/>
      <c r="J292" s="58"/>
      <c r="K292" s="58"/>
      <c r="L292" s="58"/>
      <c r="M292" s="132"/>
      <c r="N292" s="241"/>
      <c r="O292" s="21"/>
      <c r="P292" s="21"/>
      <c r="Q292" s="119"/>
      <c r="R292" s="58"/>
      <c r="S292" s="58"/>
      <c r="T292" s="58"/>
    </row>
    <row r="293">
      <c r="A293" s="58"/>
      <c r="B293" s="130"/>
      <c r="C293" s="58"/>
      <c r="D293" s="58"/>
      <c r="E293" s="58"/>
      <c r="F293" s="58"/>
      <c r="G293" s="58"/>
      <c r="H293" s="58"/>
      <c r="I293" s="58"/>
      <c r="J293" s="58"/>
      <c r="K293" s="58"/>
      <c r="L293" s="58"/>
      <c r="M293" s="132"/>
      <c r="N293" s="241"/>
      <c r="O293" s="21"/>
      <c r="P293" s="21"/>
      <c r="Q293" s="119"/>
      <c r="R293" s="58"/>
      <c r="S293" s="58"/>
      <c r="T293" s="58"/>
    </row>
    <row r="294">
      <c r="A294" s="58"/>
      <c r="B294" s="130"/>
      <c r="C294" s="58"/>
      <c r="D294" s="58"/>
      <c r="E294" s="58"/>
      <c r="F294" s="58"/>
      <c r="G294" s="58"/>
      <c r="H294" s="58"/>
      <c r="I294" s="58"/>
      <c r="J294" s="58"/>
      <c r="K294" s="58"/>
      <c r="L294" s="58"/>
      <c r="M294" s="132"/>
      <c r="N294" s="241"/>
      <c r="O294" s="21"/>
      <c r="P294" s="21"/>
      <c r="Q294" s="119"/>
      <c r="R294" s="58"/>
      <c r="S294" s="58"/>
      <c r="T294" s="58"/>
    </row>
    <row r="295">
      <c r="A295" s="58"/>
      <c r="B295" s="130"/>
      <c r="C295" s="58"/>
      <c r="D295" s="58"/>
      <c r="E295" s="58"/>
      <c r="F295" s="58"/>
      <c r="G295" s="58"/>
      <c r="H295" s="58"/>
      <c r="I295" s="58"/>
      <c r="J295" s="58"/>
      <c r="K295" s="58"/>
      <c r="L295" s="58"/>
      <c r="M295" s="132"/>
      <c r="N295" s="241"/>
      <c r="O295" s="21"/>
      <c r="P295" s="21"/>
      <c r="Q295" s="119"/>
      <c r="R295" s="58"/>
      <c r="S295" s="58"/>
      <c r="T295" s="58"/>
    </row>
    <row r="296">
      <c r="A296" s="58"/>
      <c r="B296" s="130"/>
      <c r="C296" s="58"/>
      <c r="D296" s="58"/>
      <c r="E296" s="58"/>
      <c r="F296" s="58"/>
      <c r="G296" s="58"/>
      <c r="H296" s="58"/>
      <c r="I296" s="58"/>
      <c r="J296" s="58"/>
      <c r="K296" s="58"/>
      <c r="L296" s="58"/>
      <c r="M296" s="132"/>
      <c r="N296" s="241"/>
      <c r="O296" s="21"/>
      <c r="P296" s="21"/>
      <c r="Q296" s="119"/>
      <c r="R296" s="58"/>
      <c r="S296" s="58"/>
      <c r="T296" s="58"/>
    </row>
    <row r="297">
      <c r="A297" s="58"/>
      <c r="B297" s="130"/>
      <c r="C297" s="58"/>
      <c r="D297" s="58"/>
      <c r="E297" s="58"/>
      <c r="F297" s="58"/>
      <c r="G297" s="58"/>
      <c r="H297" s="58"/>
      <c r="I297" s="58"/>
      <c r="J297" s="58"/>
      <c r="K297" s="58"/>
      <c r="L297" s="58"/>
      <c r="M297" s="132"/>
      <c r="N297" s="241"/>
      <c r="O297" s="21"/>
      <c r="P297" s="21"/>
      <c r="Q297" s="119"/>
      <c r="R297" s="58"/>
      <c r="S297" s="58"/>
      <c r="T297" s="58"/>
    </row>
    <row r="298">
      <c r="A298" s="58"/>
      <c r="B298" s="130"/>
      <c r="C298" s="58"/>
      <c r="D298" s="58"/>
      <c r="E298" s="58"/>
      <c r="F298" s="58"/>
      <c r="G298" s="58"/>
      <c r="H298" s="58"/>
      <c r="I298" s="58"/>
      <c r="J298" s="58"/>
      <c r="K298" s="58"/>
      <c r="L298" s="58"/>
      <c r="M298" s="132"/>
      <c r="N298" s="241"/>
      <c r="O298" s="21"/>
      <c r="P298" s="21"/>
      <c r="Q298" s="119"/>
      <c r="R298" s="58"/>
      <c r="S298" s="58"/>
      <c r="T298" s="58"/>
    </row>
    <row r="299">
      <c r="A299" s="58"/>
      <c r="B299" s="130"/>
      <c r="C299" s="58"/>
      <c r="D299" s="58"/>
      <c r="E299" s="58"/>
      <c r="F299" s="58"/>
      <c r="G299" s="58"/>
      <c r="H299" s="58"/>
      <c r="I299" s="58"/>
      <c r="J299" s="58"/>
      <c r="K299" s="58"/>
      <c r="L299" s="58"/>
      <c r="M299" s="132"/>
      <c r="N299" s="241"/>
      <c r="O299" s="21"/>
      <c r="P299" s="21"/>
      <c r="Q299" s="119"/>
      <c r="R299" s="58"/>
      <c r="S299" s="58"/>
      <c r="T299" s="58"/>
    </row>
    <row r="300">
      <c r="A300" s="58"/>
      <c r="B300" s="130"/>
      <c r="C300" s="58"/>
      <c r="D300" s="58"/>
      <c r="E300" s="58"/>
      <c r="F300" s="58"/>
      <c r="G300" s="58"/>
      <c r="H300" s="58"/>
      <c r="I300" s="58"/>
      <c r="J300" s="58"/>
      <c r="K300" s="58"/>
      <c r="L300" s="58"/>
      <c r="M300" s="132"/>
      <c r="N300" s="241"/>
      <c r="O300" s="21"/>
      <c r="P300" s="21"/>
      <c r="Q300" s="119"/>
      <c r="R300" s="58"/>
      <c r="S300" s="58"/>
      <c r="T300" s="58"/>
    </row>
    <row r="301">
      <c r="A301" s="58"/>
      <c r="B301" s="130"/>
      <c r="C301" s="58"/>
      <c r="D301" s="58"/>
      <c r="E301" s="58"/>
      <c r="F301" s="58"/>
      <c r="G301" s="58"/>
      <c r="H301" s="58"/>
      <c r="I301" s="58"/>
      <c r="J301" s="58"/>
      <c r="K301" s="58"/>
      <c r="L301" s="58"/>
      <c r="M301" s="132"/>
      <c r="N301" s="241"/>
      <c r="O301" s="21"/>
      <c r="P301" s="21"/>
      <c r="Q301" s="119"/>
      <c r="R301" s="58"/>
      <c r="S301" s="58"/>
      <c r="T301" s="58"/>
    </row>
    <row r="302">
      <c r="A302" s="58"/>
      <c r="B302" s="130"/>
      <c r="C302" s="58"/>
      <c r="D302" s="58"/>
      <c r="E302" s="58"/>
      <c r="F302" s="58"/>
      <c r="G302" s="58"/>
      <c r="H302" s="58"/>
      <c r="I302" s="58"/>
      <c r="J302" s="58"/>
      <c r="K302" s="58"/>
      <c r="L302" s="58"/>
      <c r="M302" s="132"/>
      <c r="N302" s="241"/>
      <c r="O302" s="21"/>
      <c r="P302" s="21"/>
      <c r="Q302" s="119"/>
      <c r="R302" s="58"/>
      <c r="S302" s="58"/>
      <c r="T302" s="58"/>
    </row>
    <row r="303">
      <c r="A303" s="58"/>
      <c r="B303" s="130"/>
      <c r="C303" s="58"/>
      <c r="D303" s="58"/>
      <c r="E303" s="58"/>
      <c r="F303" s="58"/>
      <c r="G303" s="58"/>
      <c r="H303" s="58"/>
      <c r="I303" s="58"/>
      <c r="J303" s="58"/>
      <c r="K303" s="58"/>
      <c r="L303" s="58"/>
      <c r="M303" s="132"/>
      <c r="N303" s="241"/>
      <c r="O303" s="21"/>
      <c r="P303" s="21"/>
      <c r="Q303" s="119"/>
      <c r="R303" s="58"/>
      <c r="S303" s="58"/>
      <c r="T303" s="58"/>
    </row>
    <row r="304">
      <c r="A304" s="58"/>
      <c r="B304" s="130"/>
      <c r="C304" s="58"/>
      <c r="D304" s="58"/>
      <c r="E304" s="58"/>
      <c r="F304" s="58"/>
      <c r="G304" s="58"/>
      <c r="H304" s="58"/>
      <c r="I304" s="58"/>
      <c r="J304" s="58"/>
      <c r="K304" s="58"/>
      <c r="L304" s="58"/>
      <c r="M304" s="132"/>
      <c r="N304" s="241"/>
      <c r="O304" s="21"/>
      <c r="P304" s="21"/>
      <c r="Q304" s="119"/>
      <c r="R304" s="58"/>
      <c r="S304" s="58"/>
      <c r="T304" s="58"/>
    </row>
    <row r="305">
      <c r="A305" s="58"/>
      <c r="B305" s="130"/>
      <c r="C305" s="58"/>
      <c r="D305" s="58"/>
      <c r="E305" s="58"/>
      <c r="F305" s="58"/>
      <c r="G305" s="58"/>
      <c r="H305" s="58"/>
      <c r="I305" s="58"/>
      <c r="J305" s="58"/>
      <c r="K305" s="58"/>
      <c r="L305" s="58"/>
      <c r="M305" s="132"/>
      <c r="N305" s="241"/>
      <c r="O305" s="21"/>
      <c r="P305" s="21"/>
      <c r="Q305" s="119"/>
      <c r="R305" s="58"/>
      <c r="S305" s="58"/>
      <c r="T305" s="58"/>
    </row>
    <row r="306">
      <c r="A306" s="58"/>
      <c r="B306" s="130"/>
      <c r="C306" s="58"/>
      <c r="D306" s="58"/>
      <c r="E306" s="58"/>
      <c r="F306" s="58"/>
      <c r="G306" s="58"/>
      <c r="H306" s="58"/>
      <c r="I306" s="58"/>
      <c r="J306" s="58"/>
      <c r="K306" s="58"/>
      <c r="L306" s="58"/>
      <c r="M306" s="132"/>
      <c r="N306" s="241"/>
      <c r="O306" s="21"/>
      <c r="P306" s="21"/>
      <c r="Q306" s="119"/>
      <c r="R306" s="58"/>
      <c r="S306" s="58"/>
      <c r="T306" s="58"/>
    </row>
    <row r="307">
      <c r="A307" s="58"/>
      <c r="B307" s="130"/>
      <c r="C307" s="58"/>
      <c r="D307" s="58"/>
      <c r="E307" s="58"/>
      <c r="F307" s="58"/>
      <c r="G307" s="58"/>
      <c r="H307" s="58"/>
      <c r="I307" s="58"/>
      <c r="J307" s="58"/>
      <c r="K307" s="58"/>
      <c r="L307" s="58"/>
      <c r="M307" s="132"/>
      <c r="N307" s="241"/>
      <c r="O307" s="21"/>
      <c r="P307" s="21"/>
      <c r="Q307" s="119"/>
      <c r="R307" s="58"/>
      <c r="S307" s="58"/>
      <c r="T307" s="58"/>
    </row>
    <row r="308">
      <c r="A308" s="58"/>
      <c r="B308" s="130"/>
      <c r="C308" s="58"/>
      <c r="D308" s="58"/>
      <c r="E308" s="58"/>
      <c r="F308" s="58"/>
      <c r="G308" s="58"/>
      <c r="H308" s="58"/>
      <c r="I308" s="58"/>
      <c r="J308" s="58"/>
      <c r="K308" s="58"/>
      <c r="L308" s="58"/>
      <c r="M308" s="132"/>
      <c r="N308" s="241"/>
      <c r="O308" s="21"/>
      <c r="P308" s="21"/>
      <c r="Q308" s="119"/>
      <c r="R308" s="58"/>
      <c r="S308" s="58"/>
      <c r="T308" s="58"/>
    </row>
    <row r="309">
      <c r="A309" s="58"/>
      <c r="B309" s="130"/>
      <c r="C309" s="58"/>
      <c r="D309" s="58"/>
      <c r="E309" s="58"/>
      <c r="F309" s="58"/>
      <c r="G309" s="58"/>
      <c r="H309" s="58"/>
      <c r="I309" s="58"/>
      <c r="J309" s="58"/>
      <c r="K309" s="58"/>
      <c r="L309" s="58"/>
      <c r="M309" s="132"/>
      <c r="N309" s="241"/>
      <c r="O309" s="21"/>
      <c r="P309" s="21"/>
      <c r="Q309" s="119"/>
      <c r="R309" s="58"/>
      <c r="S309" s="58"/>
      <c r="T309" s="58"/>
    </row>
    <row r="310">
      <c r="A310" s="58"/>
      <c r="B310" s="130"/>
      <c r="C310" s="58"/>
      <c r="D310" s="58"/>
      <c r="E310" s="58"/>
      <c r="F310" s="58"/>
      <c r="G310" s="58"/>
      <c r="H310" s="58"/>
      <c r="I310" s="58"/>
      <c r="J310" s="58"/>
      <c r="K310" s="58"/>
      <c r="L310" s="58"/>
      <c r="M310" s="132"/>
      <c r="N310" s="241"/>
      <c r="O310" s="21"/>
      <c r="P310" s="21"/>
      <c r="Q310" s="119"/>
      <c r="R310" s="58"/>
      <c r="S310" s="58"/>
      <c r="T310" s="58"/>
    </row>
    <row r="311">
      <c r="A311" s="58"/>
      <c r="B311" s="130"/>
      <c r="C311" s="58"/>
      <c r="D311" s="58"/>
      <c r="E311" s="58"/>
      <c r="F311" s="58"/>
      <c r="G311" s="58"/>
      <c r="H311" s="58"/>
      <c r="I311" s="58"/>
      <c r="J311" s="58"/>
      <c r="K311" s="58"/>
      <c r="L311" s="58"/>
      <c r="M311" s="132"/>
      <c r="N311" s="241"/>
      <c r="O311" s="21"/>
      <c r="P311" s="21"/>
      <c r="Q311" s="119"/>
      <c r="R311" s="58"/>
      <c r="S311" s="58"/>
      <c r="T311" s="58"/>
    </row>
    <row r="312">
      <c r="B312" s="56"/>
      <c r="M312" s="132"/>
      <c r="N312" s="242"/>
      <c r="Q312" s="243"/>
    </row>
    <row r="313">
      <c r="B313" s="56"/>
      <c r="M313" s="132"/>
      <c r="N313" s="242"/>
      <c r="Q313" s="243"/>
    </row>
    <row r="314">
      <c r="B314" s="56"/>
      <c r="M314" s="132"/>
      <c r="N314" s="242"/>
      <c r="Q314" s="243"/>
    </row>
    <row r="315">
      <c r="B315" s="56"/>
      <c r="M315" s="132"/>
      <c r="N315" s="242"/>
      <c r="Q315" s="243"/>
    </row>
    <row r="316">
      <c r="B316" s="56"/>
      <c r="M316" s="132"/>
      <c r="N316" s="242"/>
      <c r="Q316" s="243"/>
    </row>
    <row r="317">
      <c r="B317" s="56"/>
      <c r="M317" s="132"/>
      <c r="N317" s="242"/>
      <c r="Q317" s="243"/>
    </row>
    <row r="318">
      <c r="B318" s="56"/>
      <c r="M318" s="132"/>
      <c r="N318" s="242"/>
      <c r="Q318" s="243"/>
    </row>
    <row r="319">
      <c r="B319" s="56"/>
      <c r="M319" s="132"/>
      <c r="N319" s="242"/>
      <c r="Q319" s="243"/>
    </row>
    <row r="320">
      <c r="B320" s="56"/>
      <c r="M320" s="132"/>
      <c r="N320" s="242"/>
      <c r="Q320" s="243"/>
    </row>
    <row r="321">
      <c r="B321" s="56"/>
      <c r="M321" s="132"/>
      <c r="N321" s="242"/>
      <c r="Q321" s="243"/>
    </row>
    <row r="322">
      <c r="B322" s="56"/>
      <c r="M322" s="132"/>
      <c r="N322" s="242"/>
      <c r="Q322" s="243"/>
    </row>
    <row r="323">
      <c r="B323" s="56"/>
      <c r="M323" s="132"/>
      <c r="N323" s="242"/>
      <c r="Q323" s="243"/>
    </row>
    <row r="324">
      <c r="B324" s="56"/>
      <c r="M324" s="132"/>
      <c r="N324" s="242"/>
      <c r="Q324" s="243"/>
    </row>
    <row r="325">
      <c r="B325" s="56"/>
      <c r="M325" s="132"/>
      <c r="N325" s="242"/>
      <c r="Q325" s="243"/>
    </row>
    <row r="326">
      <c r="B326" s="56"/>
      <c r="M326" s="132"/>
      <c r="N326" s="242"/>
      <c r="Q326" s="243"/>
    </row>
    <row r="327">
      <c r="B327" s="56"/>
      <c r="M327" s="132"/>
      <c r="N327" s="242"/>
      <c r="Q327" s="243"/>
    </row>
    <row r="328">
      <c r="B328" s="56"/>
      <c r="M328" s="132"/>
      <c r="N328" s="242"/>
      <c r="Q328" s="243"/>
    </row>
    <row r="329">
      <c r="B329" s="56"/>
      <c r="M329" s="132"/>
      <c r="N329" s="242"/>
      <c r="Q329" s="243"/>
    </row>
    <row r="330">
      <c r="B330" s="56"/>
      <c r="M330" s="132"/>
      <c r="N330" s="242"/>
      <c r="Q330" s="243"/>
    </row>
    <row r="331">
      <c r="B331" s="56"/>
      <c r="M331" s="132"/>
      <c r="N331" s="242"/>
      <c r="Q331" s="243"/>
    </row>
    <row r="332">
      <c r="B332" s="56"/>
      <c r="N332" s="242"/>
      <c r="Q332" s="243"/>
    </row>
    <row r="333">
      <c r="B333" s="56"/>
      <c r="N333" s="242"/>
      <c r="Q333" s="243"/>
    </row>
    <row r="334">
      <c r="B334" s="56"/>
      <c r="N334" s="242"/>
      <c r="Q334" s="243"/>
    </row>
    <row r="335">
      <c r="B335" s="56"/>
      <c r="N335" s="242"/>
      <c r="Q335" s="243"/>
    </row>
    <row r="336">
      <c r="B336" s="56"/>
      <c r="N336" s="242"/>
      <c r="Q336" s="243"/>
    </row>
    <row r="337">
      <c r="B337" s="56"/>
      <c r="N337" s="242"/>
      <c r="Q337" s="243"/>
    </row>
    <row r="338">
      <c r="B338" s="56"/>
      <c r="N338" s="242"/>
      <c r="Q338" s="243"/>
    </row>
    <row r="339">
      <c r="B339" s="56"/>
      <c r="N339" s="242"/>
      <c r="Q339" s="243"/>
    </row>
    <row r="340">
      <c r="B340" s="56"/>
      <c r="N340" s="242"/>
      <c r="Q340" s="243"/>
    </row>
    <row r="341">
      <c r="B341" s="56"/>
      <c r="N341" s="242"/>
      <c r="Q341" s="243"/>
    </row>
    <row r="342">
      <c r="B342" s="56"/>
      <c r="N342" s="242"/>
      <c r="Q342" s="243"/>
    </row>
    <row r="343">
      <c r="B343" s="56"/>
      <c r="N343" s="242"/>
      <c r="Q343" s="243"/>
    </row>
    <row r="344">
      <c r="B344" s="56"/>
      <c r="N344" s="242"/>
      <c r="Q344" s="243"/>
    </row>
    <row r="345">
      <c r="B345" s="56"/>
      <c r="N345" s="242"/>
      <c r="Q345" s="243"/>
    </row>
    <row r="346">
      <c r="B346" s="56"/>
      <c r="N346" s="242"/>
      <c r="Q346" s="243"/>
    </row>
    <row r="347">
      <c r="B347" s="56"/>
      <c r="N347" s="242"/>
      <c r="Q347" s="243"/>
    </row>
    <row r="348">
      <c r="B348" s="56"/>
      <c r="N348" s="242"/>
      <c r="Q348" s="243"/>
    </row>
    <row r="349">
      <c r="B349" s="56"/>
      <c r="N349" s="242"/>
      <c r="Q349" s="243"/>
    </row>
    <row r="350">
      <c r="B350" s="56"/>
      <c r="N350" s="242"/>
      <c r="Q350" s="243"/>
    </row>
    <row r="351">
      <c r="B351" s="56"/>
      <c r="N351" s="242"/>
      <c r="Q351" s="243"/>
    </row>
    <row r="352">
      <c r="B352" s="56"/>
      <c r="N352" s="242"/>
      <c r="Q352" s="243"/>
    </row>
    <row r="353">
      <c r="B353" s="56"/>
      <c r="N353" s="242"/>
      <c r="Q353" s="243"/>
    </row>
    <row r="354">
      <c r="B354" s="56"/>
      <c r="N354" s="242"/>
      <c r="Q354" s="243"/>
    </row>
    <row r="355">
      <c r="B355" s="56"/>
      <c r="N355" s="242"/>
      <c r="Q355" s="243"/>
    </row>
    <row r="356">
      <c r="B356" s="56"/>
      <c r="N356" s="242"/>
      <c r="Q356" s="243"/>
    </row>
    <row r="357">
      <c r="B357" s="56"/>
      <c r="N357" s="242"/>
      <c r="Q357" s="243"/>
    </row>
    <row r="358">
      <c r="B358" s="56"/>
      <c r="N358" s="242"/>
      <c r="Q358" s="243"/>
    </row>
    <row r="359">
      <c r="B359" s="56"/>
      <c r="N359" s="242"/>
      <c r="Q359" s="243"/>
    </row>
    <row r="360">
      <c r="B360" s="56"/>
      <c r="N360" s="242"/>
      <c r="Q360" s="243"/>
    </row>
    <row r="361">
      <c r="B361" s="56"/>
      <c r="N361" s="242"/>
      <c r="Q361" s="243"/>
    </row>
    <row r="362">
      <c r="B362" s="56"/>
      <c r="N362" s="242"/>
      <c r="Q362" s="243"/>
    </row>
    <row r="363">
      <c r="B363" s="56"/>
      <c r="N363" s="242"/>
      <c r="Q363" s="243"/>
    </row>
    <row r="364">
      <c r="B364" s="56"/>
      <c r="N364" s="242"/>
      <c r="Q364" s="243"/>
    </row>
    <row r="365">
      <c r="B365" s="56"/>
      <c r="N365" s="242"/>
      <c r="Q365" s="243"/>
    </row>
    <row r="366">
      <c r="B366" s="56"/>
      <c r="N366" s="242"/>
      <c r="Q366" s="243"/>
    </row>
    <row r="367">
      <c r="B367" s="56"/>
      <c r="N367" s="242"/>
      <c r="Q367" s="243"/>
    </row>
    <row r="368">
      <c r="B368" s="56"/>
      <c r="N368" s="242"/>
      <c r="Q368" s="243"/>
    </row>
    <row r="369">
      <c r="B369" s="56"/>
      <c r="N369" s="242"/>
      <c r="Q369" s="243"/>
    </row>
    <row r="370">
      <c r="B370" s="56"/>
      <c r="N370" s="242"/>
      <c r="Q370" s="243"/>
    </row>
    <row r="371">
      <c r="B371" s="56"/>
      <c r="N371" s="242"/>
      <c r="Q371" s="243"/>
    </row>
    <row r="372">
      <c r="B372" s="56"/>
      <c r="N372" s="242"/>
      <c r="Q372" s="243"/>
    </row>
    <row r="373">
      <c r="B373" s="56"/>
      <c r="N373" s="242"/>
      <c r="Q373" s="243"/>
    </row>
    <row r="374">
      <c r="B374" s="56"/>
      <c r="N374" s="242"/>
      <c r="Q374" s="243"/>
    </row>
    <row r="375">
      <c r="B375" s="56"/>
      <c r="N375" s="242"/>
      <c r="Q375" s="243"/>
    </row>
    <row r="376">
      <c r="B376" s="56"/>
      <c r="N376" s="242"/>
      <c r="Q376" s="243"/>
    </row>
    <row r="377">
      <c r="B377" s="56"/>
      <c r="N377" s="242"/>
      <c r="Q377" s="243"/>
    </row>
    <row r="378">
      <c r="B378" s="56"/>
      <c r="N378" s="242"/>
      <c r="Q378" s="243"/>
    </row>
    <row r="379">
      <c r="B379" s="56"/>
      <c r="N379" s="242"/>
      <c r="Q379" s="243"/>
    </row>
    <row r="380">
      <c r="B380" s="56"/>
      <c r="N380" s="242"/>
      <c r="Q380" s="243"/>
    </row>
    <row r="381">
      <c r="B381" s="56"/>
      <c r="N381" s="242"/>
      <c r="Q381" s="243"/>
    </row>
    <row r="382">
      <c r="B382" s="56"/>
      <c r="N382" s="242"/>
      <c r="Q382" s="243"/>
    </row>
    <row r="383">
      <c r="B383" s="56"/>
      <c r="N383" s="242"/>
      <c r="Q383" s="243"/>
    </row>
    <row r="384">
      <c r="B384" s="56"/>
      <c r="N384" s="242"/>
      <c r="Q384" s="243"/>
    </row>
    <row r="385">
      <c r="B385" s="56"/>
      <c r="N385" s="242"/>
      <c r="Q385" s="243"/>
    </row>
    <row r="386">
      <c r="B386" s="56"/>
      <c r="N386" s="242"/>
      <c r="Q386" s="243"/>
    </row>
    <row r="387">
      <c r="B387" s="56"/>
      <c r="N387" s="242"/>
      <c r="Q387" s="243"/>
    </row>
    <row r="388">
      <c r="B388" s="56"/>
      <c r="N388" s="242"/>
      <c r="Q388" s="243"/>
    </row>
    <row r="389">
      <c r="B389" s="56"/>
      <c r="N389" s="242"/>
      <c r="Q389" s="243"/>
    </row>
    <row r="390">
      <c r="B390" s="56"/>
      <c r="N390" s="242"/>
      <c r="Q390" s="243"/>
    </row>
    <row r="391">
      <c r="B391" s="56"/>
      <c r="N391" s="242"/>
      <c r="Q391" s="243"/>
    </row>
    <row r="392">
      <c r="B392" s="56"/>
      <c r="N392" s="242"/>
      <c r="Q392" s="243"/>
    </row>
    <row r="393">
      <c r="B393" s="56"/>
      <c r="N393" s="242"/>
      <c r="Q393" s="243"/>
    </row>
    <row r="394">
      <c r="B394" s="56"/>
      <c r="N394" s="242"/>
      <c r="Q394" s="243"/>
    </row>
    <row r="395">
      <c r="B395" s="56"/>
      <c r="N395" s="242"/>
      <c r="Q395" s="243"/>
    </row>
    <row r="396">
      <c r="B396" s="56"/>
      <c r="N396" s="242"/>
      <c r="Q396" s="243"/>
    </row>
    <row r="397">
      <c r="B397" s="56"/>
      <c r="N397" s="242"/>
      <c r="Q397" s="243"/>
    </row>
    <row r="398">
      <c r="B398" s="56"/>
      <c r="N398" s="242"/>
      <c r="Q398" s="243"/>
    </row>
    <row r="399">
      <c r="B399" s="56"/>
      <c r="N399" s="242"/>
      <c r="Q399" s="243"/>
    </row>
    <row r="400">
      <c r="B400" s="56"/>
      <c r="N400" s="242"/>
      <c r="Q400" s="243"/>
    </row>
    <row r="401">
      <c r="B401" s="56"/>
      <c r="N401" s="242"/>
      <c r="Q401" s="243"/>
    </row>
    <row r="402">
      <c r="B402" s="56"/>
      <c r="N402" s="242"/>
      <c r="Q402" s="243"/>
    </row>
    <row r="403">
      <c r="B403" s="56"/>
      <c r="N403" s="242"/>
      <c r="Q403" s="243"/>
    </row>
    <row r="404">
      <c r="B404" s="56"/>
      <c r="N404" s="242"/>
      <c r="Q404" s="243"/>
    </row>
    <row r="405">
      <c r="B405" s="56"/>
      <c r="N405" s="242"/>
      <c r="Q405" s="243"/>
    </row>
    <row r="406">
      <c r="B406" s="56"/>
      <c r="N406" s="242"/>
      <c r="Q406" s="243"/>
    </row>
    <row r="407">
      <c r="B407" s="56"/>
      <c r="N407" s="242"/>
      <c r="Q407" s="243"/>
    </row>
    <row r="408">
      <c r="B408" s="56"/>
      <c r="N408" s="242"/>
      <c r="Q408" s="243"/>
    </row>
    <row r="409">
      <c r="B409" s="56"/>
      <c r="N409" s="242"/>
      <c r="Q409" s="243"/>
    </row>
    <row r="410">
      <c r="B410" s="56"/>
      <c r="N410" s="242"/>
      <c r="Q410" s="243"/>
    </row>
    <row r="411">
      <c r="B411" s="56"/>
      <c r="N411" s="242"/>
      <c r="Q411" s="243"/>
    </row>
    <row r="412">
      <c r="B412" s="56"/>
      <c r="N412" s="242"/>
      <c r="Q412" s="243"/>
    </row>
    <row r="413">
      <c r="B413" s="56"/>
      <c r="N413" s="242"/>
      <c r="Q413" s="243"/>
    </row>
    <row r="414">
      <c r="B414" s="56"/>
      <c r="N414" s="242"/>
      <c r="Q414" s="243"/>
    </row>
    <row r="415">
      <c r="B415" s="56"/>
      <c r="N415" s="242"/>
      <c r="Q415" s="243"/>
    </row>
    <row r="416">
      <c r="B416" s="56"/>
      <c r="N416" s="242"/>
      <c r="Q416" s="243"/>
    </row>
    <row r="417">
      <c r="B417" s="56"/>
      <c r="N417" s="242"/>
      <c r="Q417" s="243"/>
    </row>
    <row r="418">
      <c r="B418" s="56"/>
      <c r="N418" s="242"/>
      <c r="Q418" s="243"/>
    </row>
    <row r="419">
      <c r="B419" s="56"/>
      <c r="N419" s="242"/>
      <c r="Q419" s="243"/>
    </row>
    <row r="420">
      <c r="B420" s="56"/>
      <c r="N420" s="242"/>
      <c r="Q420" s="243"/>
    </row>
    <row r="421">
      <c r="B421" s="56"/>
      <c r="N421" s="242"/>
      <c r="Q421" s="243"/>
    </row>
    <row r="422">
      <c r="B422" s="56"/>
      <c r="N422" s="242"/>
      <c r="Q422" s="243"/>
    </row>
    <row r="423">
      <c r="B423" s="56"/>
      <c r="N423" s="242"/>
      <c r="Q423" s="243"/>
    </row>
    <row r="424">
      <c r="B424" s="56"/>
      <c r="N424" s="242"/>
      <c r="Q424" s="243"/>
    </row>
    <row r="425">
      <c r="B425" s="56"/>
      <c r="N425" s="242"/>
      <c r="Q425" s="243"/>
    </row>
    <row r="426">
      <c r="B426" s="56"/>
      <c r="N426" s="242"/>
      <c r="Q426" s="243"/>
    </row>
    <row r="427">
      <c r="B427" s="56"/>
      <c r="N427" s="242"/>
      <c r="Q427" s="243"/>
    </row>
    <row r="428">
      <c r="B428" s="56"/>
      <c r="N428" s="242"/>
      <c r="Q428" s="243"/>
    </row>
    <row r="429">
      <c r="B429" s="56"/>
      <c r="N429" s="242"/>
      <c r="Q429" s="243"/>
    </row>
    <row r="430">
      <c r="B430" s="56"/>
      <c r="N430" s="242"/>
      <c r="Q430" s="243"/>
    </row>
    <row r="431">
      <c r="B431" s="56"/>
      <c r="N431" s="242"/>
      <c r="Q431" s="243"/>
    </row>
    <row r="432">
      <c r="B432" s="56"/>
      <c r="N432" s="242"/>
      <c r="Q432" s="243"/>
    </row>
    <row r="433">
      <c r="B433" s="56"/>
      <c r="N433" s="242"/>
      <c r="Q433" s="243"/>
    </row>
    <row r="434">
      <c r="B434" s="56"/>
      <c r="N434" s="242"/>
      <c r="Q434" s="243"/>
    </row>
    <row r="435">
      <c r="B435" s="56"/>
      <c r="N435" s="242"/>
      <c r="Q435" s="243"/>
    </row>
    <row r="436">
      <c r="B436" s="56"/>
      <c r="N436" s="242"/>
      <c r="Q436" s="243"/>
    </row>
    <row r="437">
      <c r="B437" s="56"/>
      <c r="N437" s="242"/>
      <c r="Q437" s="243"/>
    </row>
    <row r="438">
      <c r="B438" s="56"/>
      <c r="N438" s="242"/>
      <c r="Q438" s="243"/>
    </row>
    <row r="439">
      <c r="B439" s="56"/>
      <c r="N439" s="242"/>
      <c r="Q439" s="243"/>
    </row>
    <row r="440">
      <c r="B440" s="56"/>
      <c r="N440" s="242"/>
      <c r="Q440" s="243"/>
    </row>
    <row r="441">
      <c r="B441" s="56"/>
      <c r="N441" s="242"/>
      <c r="Q441" s="243"/>
    </row>
    <row r="442">
      <c r="B442" s="56"/>
      <c r="N442" s="242"/>
      <c r="Q442" s="243"/>
    </row>
    <row r="443">
      <c r="B443" s="56"/>
      <c r="N443" s="242"/>
      <c r="Q443" s="243"/>
    </row>
    <row r="444">
      <c r="B444" s="56"/>
      <c r="N444" s="242"/>
      <c r="Q444" s="243"/>
    </row>
    <row r="445">
      <c r="B445" s="56"/>
      <c r="N445" s="242"/>
      <c r="Q445" s="243"/>
    </row>
    <row r="446">
      <c r="B446" s="56"/>
      <c r="N446" s="242"/>
      <c r="Q446" s="243"/>
    </row>
    <row r="447">
      <c r="B447" s="56"/>
      <c r="N447" s="242"/>
      <c r="Q447" s="243"/>
    </row>
    <row r="448">
      <c r="B448" s="56"/>
      <c r="N448" s="242"/>
      <c r="Q448" s="243"/>
    </row>
    <row r="449">
      <c r="B449" s="56"/>
      <c r="N449" s="242"/>
      <c r="Q449" s="243"/>
    </row>
    <row r="450">
      <c r="B450" s="56"/>
      <c r="N450" s="242"/>
      <c r="Q450" s="243"/>
    </row>
    <row r="451">
      <c r="B451" s="56"/>
      <c r="N451" s="242"/>
      <c r="Q451" s="243"/>
    </row>
    <row r="452">
      <c r="B452" s="56"/>
      <c r="N452" s="242"/>
      <c r="Q452" s="243"/>
    </row>
    <row r="453">
      <c r="B453" s="56"/>
      <c r="N453" s="242"/>
      <c r="Q453" s="243"/>
    </row>
    <row r="454">
      <c r="B454" s="56"/>
      <c r="N454" s="242"/>
      <c r="Q454" s="243"/>
    </row>
    <row r="455">
      <c r="B455" s="56"/>
      <c r="N455" s="242"/>
      <c r="Q455" s="243"/>
    </row>
    <row r="456">
      <c r="B456" s="56"/>
      <c r="N456" s="242"/>
      <c r="Q456" s="243"/>
    </row>
    <row r="457">
      <c r="B457" s="56"/>
      <c r="N457" s="242"/>
      <c r="Q457" s="243"/>
    </row>
    <row r="458">
      <c r="B458" s="56"/>
      <c r="N458" s="242"/>
      <c r="Q458" s="243"/>
    </row>
    <row r="459">
      <c r="B459" s="56"/>
      <c r="N459" s="242"/>
      <c r="Q459" s="243"/>
    </row>
    <row r="460">
      <c r="B460" s="56"/>
      <c r="N460" s="242"/>
      <c r="Q460" s="243"/>
    </row>
    <row r="461">
      <c r="B461" s="56"/>
      <c r="N461" s="242"/>
      <c r="Q461" s="243"/>
    </row>
    <row r="462">
      <c r="B462" s="56"/>
      <c r="N462" s="242"/>
      <c r="Q462" s="243"/>
    </row>
    <row r="463">
      <c r="B463" s="56"/>
      <c r="N463" s="242"/>
      <c r="Q463" s="243"/>
    </row>
    <row r="464">
      <c r="B464" s="56"/>
      <c r="N464" s="242"/>
      <c r="Q464" s="243"/>
    </row>
    <row r="465">
      <c r="B465" s="56"/>
      <c r="N465" s="242"/>
      <c r="Q465" s="243"/>
    </row>
    <row r="466">
      <c r="B466" s="56"/>
      <c r="N466" s="242"/>
      <c r="Q466" s="243"/>
    </row>
    <row r="467">
      <c r="B467" s="56"/>
      <c r="N467" s="242"/>
      <c r="Q467" s="243"/>
    </row>
    <row r="468">
      <c r="B468" s="56"/>
      <c r="N468" s="242"/>
      <c r="Q468" s="243"/>
    </row>
    <row r="469">
      <c r="B469" s="56"/>
      <c r="N469" s="242"/>
      <c r="Q469" s="243"/>
    </row>
    <row r="470">
      <c r="B470" s="56"/>
      <c r="N470" s="242"/>
      <c r="Q470" s="243"/>
    </row>
    <row r="471">
      <c r="B471" s="56"/>
      <c r="N471" s="242"/>
      <c r="Q471" s="243"/>
    </row>
    <row r="472">
      <c r="B472" s="56"/>
      <c r="N472" s="242"/>
      <c r="Q472" s="243"/>
    </row>
    <row r="473">
      <c r="B473" s="56"/>
      <c r="N473" s="242"/>
      <c r="Q473" s="243"/>
    </row>
    <row r="474">
      <c r="B474" s="56"/>
      <c r="N474" s="242"/>
      <c r="Q474" s="243"/>
    </row>
    <row r="475">
      <c r="B475" s="56"/>
      <c r="N475" s="242"/>
      <c r="Q475" s="243"/>
    </row>
    <row r="476">
      <c r="B476" s="56"/>
      <c r="N476" s="242"/>
      <c r="Q476" s="243"/>
    </row>
    <row r="477">
      <c r="B477" s="56"/>
      <c r="N477" s="242"/>
      <c r="Q477" s="243"/>
    </row>
    <row r="478">
      <c r="B478" s="56"/>
      <c r="N478" s="242"/>
      <c r="Q478" s="243"/>
    </row>
    <row r="479">
      <c r="B479" s="56"/>
      <c r="N479" s="242"/>
      <c r="Q479" s="243"/>
    </row>
    <row r="480">
      <c r="B480" s="56"/>
      <c r="N480" s="242"/>
      <c r="Q480" s="243"/>
    </row>
    <row r="481">
      <c r="B481" s="56"/>
      <c r="N481" s="242"/>
      <c r="Q481" s="243"/>
    </row>
    <row r="482">
      <c r="B482" s="56"/>
      <c r="N482" s="242"/>
      <c r="Q482" s="243"/>
    </row>
    <row r="483">
      <c r="B483" s="56"/>
      <c r="N483" s="242"/>
      <c r="Q483" s="243"/>
    </row>
    <row r="484">
      <c r="B484" s="56"/>
      <c r="N484" s="242"/>
      <c r="Q484" s="243"/>
    </row>
    <row r="485">
      <c r="B485" s="56"/>
      <c r="N485" s="242"/>
      <c r="Q485" s="243"/>
    </row>
    <row r="486">
      <c r="B486" s="56"/>
      <c r="N486" s="242"/>
      <c r="Q486" s="243"/>
    </row>
    <row r="487">
      <c r="B487" s="56"/>
      <c r="N487" s="242"/>
      <c r="Q487" s="243"/>
    </row>
    <row r="488">
      <c r="B488" s="56"/>
      <c r="N488" s="242"/>
      <c r="Q488" s="243"/>
    </row>
    <row r="489">
      <c r="B489" s="56"/>
      <c r="N489" s="242"/>
      <c r="Q489" s="243"/>
    </row>
    <row r="490">
      <c r="B490" s="56"/>
      <c r="N490" s="242"/>
      <c r="Q490" s="243"/>
    </row>
    <row r="491">
      <c r="B491" s="56"/>
      <c r="N491" s="242"/>
      <c r="Q491" s="243"/>
    </row>
    <row r="492">
      <c r="B492" s="56"/>
      <c r="N492" s="242"/>
      <c r="Q492" s="243"/>
    </row>
    <row r="493">
      <c r="B493" s="56"/>
      <c r="N493" s="242"/>
      <c r="Q493" s="243"/>
    </row>
    <row r="494">
      <c r="B494" s="56"/>
      <c r="N494" s="242"/>
      <c r="Q494" s="243"/>
    </row>
    <row r="495">
      <c r="B495" s="56"/>
      <c r="N495" s="242"/>
      <c r="Q495" s="243"/>
    </row>
    <row r="496">
      <c r="B496" s="56"/>
      <c r="N496" s="242"/>
      <c r="Q496" s="243"/>
    </row>
    <row r="497">
      <c r="B497" s="56"/>
      <c r="N497" s="242"/>
      <c r="Q497" s="243"/>
    </row>
    <row r="498">
      <c r="B498" s="56"/>
      <c r="N498" s="242"/>
      <c r="Q498" s="243"/>
    </row>
    <row r="499">
      <c r="B499" s="56"/>
      <c r="N499" s="242"/>
      <c r="Q499" s="243"/>
    </row>
    <row r="500">
      <c r="B500" s="56"/>
      <c r="N500" s="242"/>
      <c r="Q500" s="243"/>
    </row>
    <row r="501">
      <c r="B501" s="56"/>
      <c r="N501" s="242"/>
      <c r="Q501" s="243"/>
    </row>
    <row r="502">
      <c r="B502" s="56"/>
      <c r="N502" s="242"/>
      <c r="Q502" s="243"/>
    </row>
    <row r="503">
      <c r="B503" s="56"/>
      <c r="N503" s="242"/>
      <c r="Q503" s="243"/>
    </row>
    <row r="504">
      <c r="B504" s="56"/>
      <c r="N504" s="242"/>
      <c r="Q504" s="243"/>
    </row>
    <row r="505">
      <c r="B505" s="56"/>
      <c r="N505" s="242"/>
      <c r="Q505" s="243"/>
    </row>
    <row r="506">
      <c r="B506" s="56"/>
      <c r="N506" s="242"/>
      <c r="Q506" s="243"/>
    </row>
    <row r="507">
      <c r="B507" s="56"/>
      <c r="N507" s="242"/>
      <c r="Q507" s="243"/>
    </row>
    <row r="508">
      <c r="B508" s="56"/>
      <c r="N508" s="242"/>
      <c r="Q508" s="243"/>
    </row>
    <row r="509">
      <c r="B509" s="56"/>
      <c r="N509" s="242"/>
      <c r="Q509" s="243"/>
    </row>
    <row r="510">
      <c r="B510" s="56"/>
      <c r="N510" s="242"/>
      <c r="Q510" s="243"/>
    </row>
    <row r="511">
      <c r="B511" s="56"/>
      <c r="N511" s="242"/>
      <c r="Q511" s="243"/>
    </row>
    <row r="512">
      <c r="B512" s="56"/>
      <c r="N512" s="242"/>
      <c r="Q512" s="243"/>
    </row>
    <row r="513">
      <c r="B513" s="56"/>
      <c r="N513" s="242"/>
      <c r="Q513" s="243"/>
    </row>
    <row r="514">
      <c r="B514" s="56"/>
      <c r="N514" s="242"/>
      <c r="Q514" s="243"/>
    </row>
    <row r="515">
      <c r="B515" s="56"/>
      <c r="N515" s="242"/>
      <c r="Q515" s="243"/>
    </row>
    <row r="516">
      <c r="B516" s="56"/>
      <c r="N516" s="242"/>
      <c r="Q516" s="243"/>
    </row>
    <row r="517">
      <c r="B517" s="56"/>
      <c r="N517" s="242"/>
      <c r="Q517" s="243"/>
    </row>
    <row r="518">
      <c r="B518" s="56"/>
      <c r="N518" s="242"/>
      <c r="Q518" s="243"/>
    </row>
    <row r="519">
      <c r="B519" s="56"/>
      <c r="N519" s="242"/>
      <c r="Q519" s="243"/>
    </row>
    <row r="520">
      <c r="B520" s="56"/>
      <c r="N520" s="242"/>
      <c r="Q520" s="243"/>
    </row>
    <row r="521">
      <c r="B521" s="56"/>
      <c r="N521" s="242"/>
      <c r="Q521" s="243"/>
    </row>
    <row r="522">
      <c r="B522" s="56"/>
      <c r="N522" s="242"/>
      <c r="Q522" s="243"/>
    </row>
    <row r="523">
      <c r="B523" s="56"/>
      <c r="N523" s="242"/>
      <c r="Q523" s="243"/>
    </row>
    <row r="524">
      <c r="B524" s="56"/>
      <c r="N524" s="242"/>
      <c r="Q524" s="243"/>
    </row>
    <row r="525">
      <c r="B525" s="56"/>
      <c r="N525" s="242"/>
      <c r="Q525" s="243"/>
    </row>
    <row r="526">
      <c r="B526" s="56"/>
      <c r="N526" s="242"/>
      <c r="Q526" s="243"/>
    </row>
    <row r="527">
      <c r="B527" s="56"/>
      <c r="N527" s="242"/>
      <c r="Q527" s="243"/>
    </row>
    <row r="528">
      <c r="B528" s="56"/>
      <c r="N528" s="242"/>
      <c r="Q528" s="243"/>
    </row>
    <row r="529">
      <c r="B529" s="56"/>
      <c r="N529" s="242"/>
      <c r="Q529" s="243"/>
    </row>
    <row r="530">
      <c r="B530" s="56"/>
      <c r="N530" s="242"/>
      <c r="Q530" s="243"/>
    </row>
    <row r="531">
      <c r="B531" s="56"/>
      <c r="N531" s="242"/>
      <c r="Q531" s="243"/>
    </row>
    <row r="532">
      <c r="B532" s="56"/>
      <c r="N532" s="242"/>
      <c r="Q532" s="243"/>
    </row>
    <row r="533">
      <c r="B533" s="56"/>
      <c r="N533" s="242"/>
      <c r="Q533" s="243"/>
    </row>
    <row r="534">
      <c r="B534" s="56"/>
      <c r="N534" s="242"/>
      <c r="Q534" s="243"/>
    </row>
    <row r="535">
      <c r="B535" s="56"/>
      <c r="N535" s="242"/>
      <c r="Q535" s="243"/>
    </row>
    <row r="536">
      <c r="B536" s="56"/>
      <c r="N536" s="242"/>
      <c r="Q536" s="243"/>
    </row>
    <row r="537">
      <c r="B537" s="56"/>
      <c r="N537" s="242"/>
      <c r="Q537" s="243"/>
    </row>
    <row r="538">
      <c r="B538" s="56"/>
      <c r="N538" s="242"/>
      <c r="Q538" s="243"/>
    </row>
    <row r="539">
      <c r="B539" s="56"/>
      <c r="N539" s="242"/>
      <c r="Q539" s="243"/>
    </row>
    <row r="540">
      <c r="B540" s="56"/>
      <c r="N540" s="242"/>
      <c r="Q540" s="243"/>
    </row>
    <row r="541">
      <c r="B541" s="56"/>
      <c r="N541" s="242"/>
      <c r="Q541" s="243"/>
    </row>
    <row r="542">
      <c r="B542" s="56"/>
      <c r="N542" s="242"/>
      <c r="Q542" s="243"/>
    </row>
    <row r="543">
      <c r="B543" s="56"/>
      <c r="N543" s="242"/>
      <c r="Q543" s="243"/>
    </row>
    <row r="544">
      <c r="B544" s="56"/>
      <c r="N544" s="242"/>
      <c r="Q544" s="243"/>
    </row>
    <row r="545">
      <c r="B545" s="56"/>
      <c r="N545" s="242"/>
      <c r="Q545" s="243"/>
    </row>
    <row r="546">
      <c r="B546" s="56"/>
      <c r="N546" s="242"/>
      <c r="Q546" s="243"/>
    </row>
    <row r="547">
      <c r="B547" s="56"/>
      <c r="N547" s="242"/>
      <c r="Q547" s="243"/>
    </row>
    <row r="548">
      <c r="B548" s="56"/>
      <c r="N548" s="242"/>
      <c r="Q548" s="243"/>
    </row>
    <row r="549">
      <c r="B549" s="56"/>
      <c r="N549" s="242"/>
      <c r="Q549" s="243"/>
    </row>
    <row r="550">
      <c r="B550" s="56"/>
      <c r="N550" s="242"/>
      <c r="Q550" s="243"/>
    </row>
    <row r="551">
      <c r="B551" s="56"/>
      <c r="N551" s="242"/>
      <c r="Q551" s="243"/>
    </row>
    <row r="552">
      <c r="B552" s="56"/>
      <c r="N552" s="242"/>
      <c r="Q552" s="243"/>
    </row>
    <row r="553">
      <c r="B553" s="56"/>
      <c r="N553" s="242"/>
      <c r="Q553" s="243"/>
    </row>
    <row r="554">
      <c r="B554" s="56"/>
      <c r="N554" s="242"/>
      <c r="Q554" s="243"/>
    </row>
    <row r="555">
      <c r="B555" s="56"/>
      <c r="N555" s="242"/>
      <c r="Q555" s="243"/>
    </row>
    <row r="556">
      <c r="B556" s="56"/>
      <c r="N556" s="242"/>
      <c r="Q556" s="243"/>
    </row>
    <row r="557">
      <c r="B557" s="56"/>
      <c r="N557" s="242"/>
      <c r="Q557" s="243"/>
    </row>
    <row r="558">
      <c r="B558" s="56"/>
      <c r="N558" s="242"/>
      <c r="Q558" s="243"/>
    </row>
    <row r="559">
      <c r="B559" s="56"/>
      <c r="N559" s="242"/>
      <c r="Q559" s="243"/>
    </row>
    <row r="560">
      <c r="B560" s="56"/>
      <c r="N560" s="242"/>
      <c r="Q560" s="243"/>
    </row>
    <row r="561">
      <c r="B561" s="56"/>
      <c r="N561" s="242"/>
      <c r="Q561" s="243"/>
    </row>
    <row r="562">
      <c r="B562" s="56"/>
      <c r="N562" s="242"/>
      <c r="Q562" s="243"/>
    </row>
    <row r="563">
      <c r="B563" s="56"/>
      <c r="N563" s="242"/>
      <c r="Q563" s="243"/>
    </row>
    <row r="564">
      <c r="B564" s="56"/>
      <c r="N564" s="242"/>
      <c r="Q564" s="243"/>
    </row>
    <row r="565">
      <c r="B565" s="56"/>
      <c r="N565" s="242"/>
      <c r="Q565" s="243"/>
    </row>
    <row r="566">
      <c r="B566" s="56"/>
      <c r="N566" s="242"/>
      <c r="Q566" s="243"/>
    </row>
    <row r="567">
      <c r="B567" s="56"/>
      <c r="N567" s="242"/>
      <c r="Q567" s="243"/>
    </row>
    <row r="568">
      <c r="B568" s="56"/>
      <c r="N568" s="242"/>
      <c r="Q568" s="243"/>
    </row>
    <row r="569">
      <c r="B569" s="56"/>
      <c r="N569" s="242"/>
      <c r="Q569" s="243"/>
    </row>
    <row r="570">
      <c r="B570" s="56"/>
      <c r="N570" s="242"/>
      <c r="Q570" s="243"/>
    </row>
    <row r="571">
      <c r="B571" s="56"/>
      <c r="N571" s="242"/>
      <c r="Q571" s="243"/>
    </row>
    <row r="572">
      <c r="B572" s="56"/>
      <c r="N572" s="242"/>
      <c r="Q572" s="243"/>
    </row>
    <row r="573">
      <c r="B573" s="56"/>
      <c r="N573" s="242"/>
      <c r="Q573" s="243"/>
    </row>
    <row r="574">
      <c r="B574" s="56"/>
      <c r="N574" s="242"/>
      <c r="Q574" s="243"/>
    </row>
    <row r="575">
      <c r="B575" s="56"/>
      <c r="N575" s="242"/>
      <c r="Q575" s="243"/>
    </row>
    <row r="576">
      <c r="B576" s="56"/>
      <c r="N576" s="242"/>
      <c r="Q576" s="243"/>
    </row>
    <row r="577">
      <c r="B577" s="56"/>
      <c r="N577" s="242"/>
      <c r="Q577" s="243"/>
    </row>
    <row r="578">
      <c r="B578" s="56"/>
      <c r="N578" s="242"/>
      <c r="Q578" s="243"/>
    </row>
    <row r="579">
      <c r="B579" s="56"/>
      <c r="N579" s="242"/>
      <c r="Q579" s="243"/>
    </row>
    <row r="580">
      <c r="B580" s="56"/>
      <c r="N580" s="242"/>
      <c r="Q580" s="243"/>
    </row>
    <row r="581">
      <c r="B581" s="56"/>
      <c r="N581" s="242"/>
      <c r="Q581" s="243"/>
    </row>
    <row r="582">
      <c r="B582" s="56"/>
      <c r="N582" s="242"/>
      <c r="Q582" s="243"/>
    </row>
    <row r="583">
      <c r="B583" s="56"/>
      <c r="N583" s="242"/>
      <c r="Q583" s="243"/>
    </row>
    <row r="584">
      <c r="B584" s="56"/>
      <c r="N584" s="242"/>
      <c r="Q584" s="243"/>
    </row>
    <row r="585">
      <c r="B585" s="56"/>
      <c r="N585" s="242"/>
      <c r="Q585" s="243"/>
    </row>
    <row r="586">
      <c r="B586" s="56"/>
      <c r="N586" s="242"/>
      <c r="Q586" s="243"/>
    </row>
    <row r="587">
      <c r="B587" s="56"/>
      <c r="N587" s="242"/>
      <c r="Q587" s="243"/>
    </row>
    <row r="588">
      <c r="B588" s="56"/>
      <c r="N588" s="242"/>
      <c r="Q588" s="243"/>
    </row>
    <row r="589">
      <c r="B589" s="56"/>
      <c r="N589" s="242"/>
      <c r="Q589" s="243"/>
    </row>
    <row r="590">
      <c r="B590" s="56"/>
      <c r="N590" s="242"/>
      <c r="Q590" s="243"/>
    </row>
    <row r="591">
      <c r="B591" s="56"/>
      <c r="N591" s="242"/>
      <c r="Q591" s="243"/>
    </row>
    <row r="592">
      <c r="B592" s="56"/>
      <c r="N592" s="242"/>
      <c r="Q592" s="243"/>
    </row>
    <row r="593">
      <c r="B593" s="56"/>
      <c r="N593" s="242"/>
      <c r="Q593" s="243"/>
    </row>
    <row r="594">
      <c r="B594" s="56"/>
      <c r="N594" s="242"/>
      <c r="Q594" s="243"/>
    </row>
    <row r="595">
      <c r="B595" s="56"/>
      <c r="N595" s="242"/>
      <c r="Q595" s="243"/>
    </row>
    <row r="596">
      <c r="B596" s="56"/>
      <c r="N596" s="242"/>
      <c r="Q596" s="243"/>
    </row>
    <row r="597">
      <c r="B597" s="56"/>
      <c r="N597" s="242"/>
      <c r="Q597" s="243"/>
    </row>
    <row r="598">
      <c r="B598" s="56"/>
      <c r="N598" s="242"/>
      <c r="Q598" s="243"/>
    </row>
    <row r="599">
      <c r="B599" s="56"/>
      <c r="N599" s="242"/>
      <c r="Q599" s="243"/>
    </row>
    <row r="600">
      <c r="B600" s="56"/>
      <c r="N600" s="242"/>
      <c r="Q600" s="243"/>
    </row>
    <row r="601">
      <c r="B601" s="56"/>
      <c r="N601" s="242"/>
      <c r="Q601" s="243"/>
    </row>
    <row r="602">
      <c r="B602" s="56"/>
      <c r="N602" s="242"/>
      <c r="Q602" s="243"/>
    </row>
    <row r="603">
      <c r="B603" s="56"/>
      <c r="N603" s="242"/>
      <c r="Q603" s="243"/>
    </row>
    <row r="604">
      <c r="B604" s="56"/>
      <c r="N604" s="242"/>
      <c r="Q604" s="243"/>
    </row>
    <row r="605">
      <c r="B605" s="56"/>
      <c r="N605" s="242"/>
      <c r="Q605" s="243"/>
    </row>
    <row r="606">
      <c r="B606" s="56"/>
      <c r="N606" s="242"/>
      <c r="Q606" s="243"/>
    </row>
    <row r="607">
      <c r="B607" s="56"/>
      <c r="N607" s="242"/>
      <c r="Q607" s="243"/>
    </row>
    <row r="608">
      <c r="B608" s="56"/>
      <c r="N608" s="242"/>
      <c r="Q608" s="243"/>
    </row>
    <row r="609">
      <c r="B609" s="56"/>
      <c r="N609" s="242"/>
      <c r="Q609" s="243"/>
    </row>
    <row r="610">
      <c r="B610" s="56"/>
      <c r="N610" s="242"/>
      <c r="Q610" s="243"/>
    </row>
    <row r="611">
      <c r="B611" s="56"/>
      <c r="N611" s="242"/>
      <c r="Q611" s="243"/>
    </row>
    <row r="612">
      <c r="B612" s="56"/>
      <c r="N612" s="242"/>
      <c r="Q612" s="243"/>
    </row>
    <row r="613">
      <c r="B613" s="56"/>
      <c r="N613" s="242"/>
      <c r="Q613" s="243"/>
    </row>
    <row r="614">
      <c r="B614" s="56"/>
      <c r="N614" s="242"/>
      <c r="Q614" s="243"/>
    </row>
    <row r="615">
      <c r="B615" s="56"/>
      <c r="N615" s="242"/>
      <c r="Q615" s="243"/>
    </row>
    <row r="616">
      <c r="B616" s="56"/>
      <c r="N616" s="242"/>
      <c r="Q616" s="243"/>
    </row>
    <row r="617">
      <c r="B617" s="56"/>
      <c r="N617" s="242"/>
      <c r="Q617" s="243"/>
    </row>
    <row r="618">
      <c r="B618" s="56"/>
      <c r="N618" s="242"/>
      <c r="Q618" s="243"/>
    </row>
    <row r="619">
      <c r="B619" s="56"/>
      <c r="N619" s="242"/>
      <c r="Q619" s="243"/>
    </row>
    <row r="620">
      <c r="B620" s="56"/>
      <c r="N620" s="242"/>
      <c r="Q620" s="243"/>
    </row>
    <row r="621">
      <c r="B621" s="56"/>
      <c r="N621" s="242"/>
      <c r="Q621" s="243"/>
    </row>
    <row r="622">
      <c r="B622" s="56"/>
      <c r="N622" s="242"/>
      <c r="Q622" s="243"/>
    </row>
    <row r="623">
      <c r="B623" s="56"/>
      <c r="N623" s="242"/>
      <c r="Q623" s="243"/>
    </row>
    <row r="624">
      <c r="B624" s="56"/>
      <c r="N624" s="242"/>
      <c r="Q624" s="243"/>
    </row>
    <row r="625">
      <c r="B625" s="56"/>
      <c r="N625" s="242"/>
      <c r="Q625" s="243"/>
    </row>
    <row r="626">
      <c r="B626" s="56"/>
      <c r="N626" s="242"/>
      <c r="Q626" s="243"/>
    </row>
    <row r="627">
      <c r="B627" s="56"/>
      <c r="N627" s="242"/>
      <c r="Q627" s="243"/>
    </row>
    <row r="628">
      <c r="B628" s="56"/>
      <c r="N628" s="242"/>
      <c r="Q628" s="243"/>
    </row>
    <row r="629">
      <c r="B629" s="56"/>
      <c r="N629" s="242"/>
      <c r="Q629" s="243"/>
    </row>
    <row r="630">
      <c r="B630" s="56"/>
      <c r="N630" s="242"/>
      <c r="Q630" s="243"/>
    </row>
    <row r="631">
      <c r="B631" s="56"/>
      <c r="N631" s="242"/>
      <c r="Q631" s="243"/>
    </row>
    <row r="632">
      <c r="B632" s="56"/>
      <c r="N632" s="242"/>
      <c r="Q632" s="243"/>
    </row>
    <row r="633">
      <c r="B633" s="56"/>
      <c r="N633" s="242"/>
      <c r="Q633" s="243"/>
    </row>
    <row r="634">
      <c r="B634" s="56"/>
      <c r="N634" s="242"/>
      <c r="Q634" s="243"/>
    </row>
    <row r="635">
      <c r="B635" s="56"/>
      <c r="N635" s="242"/>
      <c r="Q635" s="243"/>
    </row>
    <row r="636">
      <c r="B636" s="56"/>
      <c r="N636" s="242"/>
      <c r="Q636" s="243"/>
    </row>
    <row r="637">
      <c r="B637" s="56"/>
      <c r="N637" s="242"/>
      <c r="Q637" s="243"/>
    </row>
    <row r="638">
      <c r="B638" s="56"/>
      <c r="N638" s="242"/>
      <c r="Q638" s="243"/>
    </row>
    <row r="639">
      <c r="B639" s="56"/>
      <c r="N639" s="242"/>
      <c r="Q639" s="243"/>
    </row>
    <row r="640">
      <c r="B640" s="56"/>
      <c r="N640" s="242"/>
      <c r="Q640" s="243"/>
    </row>
    <row r="641">
      <c r="B641" s="56"/>
      <c r="N641" s="242"/>
      <c r="Q641" s="243"/>
    </row>
    <row r="642">
      <c r="B642" s="56"/>
      <c r="N642" s="242"/>
      <c r="Q642" s="243"/>
    </row>
    <row r="643">
      <c r="B643" s="56"/>
      <c r="N643" s="242"/>
      <c r="Q643" s="243"/>
    </row>
    <row r="644">
      <c r="B644" s="56"/>
      <c r="N644" s="242"/>
      <c r="Q644" s="243"/>
    </row>
    <row r="645">
      <c r="B645" s="56"/>
      <c r="N645" s="242"/>
      <c r="Q645" s="243"/>
    </row>
    <row r="646">
      <c r="B646" s="56"/>
      <c r="N646" s="242"/>
      <c r="Q646" s="243"/>
    </row>
    <row r="647">
      <c r="B647" s="56"/>
      <c r="N647" s="242"/>
      <c r="Q647" s="243"/>
    </row>
    <row r="648">
      <c r="B648" s="56"/>
      <c r="N648" s="242"/>
      <c r="Q648" s="243"/>
    </row>
    <row r="649">
      <c r="B649" s="56"/>
      <c r="N649" s="242"/>
      <c r="Q649" s="243"/>
    </row>
    <row r="650">
      <c r="B650" s="56"/>
      <c r="N650" s="242"/>
      <c r="Q650" s="243"/>
    </row>
    <row r="651">
      <c r="B651" s="56"/>
      <c r="N651" s="242"/>
      <c r="Q651" s="243"/>
    </row>
    <row r="652">
      <c r="B652" s="56"/>
      <c r="N652" s="242"/>
      <c r="Q652" s="243"/>
    </row>
    <row r="653">
      <c r="B653" s="56"/>
      <c r="N653" s="242"/>
      <c r="Q653" s="243"/>
    </row>
    <row r="654">
      <c r="B654" s="56"/>
      <c r="N654" s="242"/>
      <c r="Q654" s="243"/>
    </row>
    <row r="655">
      <c r="B655" s="56"/>
      <c r="N655" s="242"/>
      <c r="Q655" s="243"/>
    </row>
    <row r="656">
      <c r="B656" s="56"/>
      <c r="N656" s="242"/>
      <c r="Q656" s="243"/>
    </row>
    <row r="657">
      <c r="B657" s="56"/>
      <c r="N657" s="242"/>
      <c r="Q657" s="243"/>
    </row>
    <row r="658">
      <c r="B658" s="56"/>
      <c r="N658" s="242"/>
      <c r="Q658" s="243"/>
    </row>
    <row r="659">
      <c r="B659" s="56"/>
      <c r="N659" s="242"/>
      <c r="Q659" s="243"/>
    </row>
    <row r="660">
      <c r="B660" s="56"/>
      <c r="N660" s="242"/>
      <c r="Q660" s="243"/>
    </row>
    <row r="661">
      <c r="B661" s="56"/>
      <c r="N661" s="242"/>
      <c r="Q661" s="243"/>
    </row>
    <row r="662">
      <c r="B662" s="56"/>
      <c r="N662" s="242"/>
      <c r="Q662" s="243"/>
    </row>
    <row r="663">
      <c r="B663" s="56"/>
      <c r="N663" s="242"/>
      <c r="Q663" s="243"/>
    </row>
    <row r="664">
      <c r="B664" s="56"/>
      <c r="N664" s="242"/>
      <c r="Q664" s="243"/>
    </row>
    <row r="665">
      <c r="B665" s="56"/>
      <c r="N665" s="242"/>
      <c r="Q665" s="243"/>
    </row>
    <row r="666">
      <c r="B666" s="56"/>
      <c r="N666" s="242"/>
      <c r="Q666" s="243"/>
    </row>
    <row r="667">
      <c r="B667" s="56"/>
      <c r="N667" s="242"/>
      <c r="Q667" s="243"/>
    </row>
    <row r="668">
      <c r="B668" s="56"/>
      <c r="N668" s="242"/>
      <c r="Q668" s="243"/>
    </row>
    <row r="669">
      <c r="B669" s="56"/>
      <c r="N669" s="242"/>
      <c r="Q669" s="243"/>
    </row>
    <row r="670">
      <c r="B670" s="56"/>
      <c r="N670" s="242"/>
      <c r="Q670" s="243"/>
    </row>
    <row r="671">
      <c r="B671" s="56"/>
      <c r="N671" s="242"/>
      <c r="Q671" s="243"/>
    </row>
    <row r="672">
      <c r="B672" s="56"/>
      <c r="N672" s="242"/>
      <c r="Q672" s="243"/>
    </row>
    <row r="673">
      <c r="B673" s="56"/>
      <c r="N673" s="242"/>
      <c r="Q673" s="243"/>
    </row>
    <row r="674">
      <c r="B674" s="56"/>
      <c r="N674" s="242"/>
      <c r="Q674" s="243"/>
    </row>
    <row r="675">
      <c r="B675" s="56"/>
      <c r="N675" s="242"/>
      <c r="Q675" s="243"/>
    </row>
    <row r="676">
      <c r="B676" s="56"/>
      <c r="N676" s="242"/>
      <c r="Q676" s="243"/>
    </row>
    <row r="677">
      <c r="B677" s="56"/>
      <c r="N677" s="242"/>
      <c r="Q677" s="243"/>
    </row>
    <row r="678">
      <c r="B678" s="56"/>
      <c r="N678" s="242"/>
      <c r="Q678" s="243"/>
    </row>
    <row r="679">
      <c r="B679" s="56"/>
      <c r="N679" s="242"/>
      <c r="Q679" s="243"/>
    </row>
    <row r="680">
      <c r="B680" s="56"/>
      <c r="N680" s="242"/>
      <c r="Q680" s="243"/>
    </row>
    <row r="681">
      <c r="B681" s="56"/>
      <c r="N681" s="242"/>
      <c r="Q681" s="243"/>
    </row>
    <row r="682">
      <c r="B682" s="56"/>
      <c r="N682" s="242"/>
      <c r="Q682" s="243"/>
    </row>
    <row r="683">
      <c r="B683" s="56"/>
      <c r="N683" s="242"/>
      <c r="Q683" s="243"/>
    </row>
    <row r="684">
      <c r="B684" s="56"/>
      <c r="N684" s="242"/>
      <c r="Q684" s="243"/>
    </row>
    <row r="685">
      <c r="B685" s="56"/>
      <c r="N685" s="242"/>
      <c r="Q685" s="243"/>
    </row>
    <row r="686">
      <c r="B686" s="56"/>
      <c r="N686" s="242"/>
      <c r="Q686" s="243"/>
    </row>
    <row r="687">
      <c r="B687" s="56"/>
      <c r="N687" s="242"/>
      <c r="Q687" s="243"/>
    </row>
    <row r="688">
      <c r="B688" s="56"/>
      <c r="N688" s="242"/>
      <c r="Q688" s="243"/>
    </row>
    <row r="689">
      <c r="B689" s="56"/>
      <c r="N689" s="242"/>
      <c r="Q689" s="243"/>
    </row>
    <row r="690">
      <c r="B690" s="56"/>
      <c r="N690" s="242"/>
      <c r="Q690" s="243"/>
    </row>
    <row r="691">
      <c r="B691" s="56"/>
      <c r="N691" s="242"/>
      <c r="Q691" s="243"/>
    </row>
    <row r="692">
      <c r="B692" s="56"/>
      <c r="N692" s="242"/>
      <c r="Q692" s="243"/>
    </row>
    <row r="693">
      <c r="B693" s="56"/>
      <c r="N693" s="242"/>
      <c r="Q693" s="243"/>
    </row>
    <row r="694">
      <c r="B694" s="56"/>
      <c r="N694" s="242"/>
      <c r="Q694" s="243"/>
    </row>
    <row r="695">
      <c r="B695" s="56"/>
      <c r="N695" s="242"/>
      <c r="Q695" s="243"/>
    </row>
    <row r="696">
      <c r="B696" s="56"/>
      <c r="N696" s="242"/>
      <c r="Q696" s="243"/>
    </row>
    <row r="697">
      <c r="B697" s="56"/>
      <c r="N697" s="242"/>
      <c r="Q697" s="243"/>
    </row>
    <row r="698">
      <c r="B698" s="56"/>
      <c r="N698" s="242"/>
      <c r="Q698" s="243"/>
    </row>
    <row r="699">
      <c r="B699" s="56"/>
      <c r="N699" s="242"/>
      <c r="Q699" s="243"/>
    </row>
    <row r="700">
      <c r="B700" s="56"/>
      <c r="N700" s="242"/>
      <c r="Q700" s="243"/>
    </row>
    <row r="701">
      <c r="B701" s="56"/>
      <c r="N701" s="242"/>
      <c r="Q701" s="243"/>
    </row>
    <row r="702">
      <c r="B702" s="56"/>
      <c r="N702" s="242"/>
      <c r="Q702" s="243"/>
    </row>
    <row r="703">
      <c r="B703" s="56"/>
      <c r="N703" s="242"/>
      <c r="Q703" s="243"/>
    </row>
    <row r="704">
      <c r="B704" s="56"/>
      <c r="N704" s="242"/>
      <c r="Q704" s="243"/>
    </row>
    <row r="705">
      <c r="B705" s="56"/>
      <c r="N705" s="242"/>
      <c r="Q705" s="243"/>
    </row>
    <row r="706">
      <c r="B706" s="56"/>
      <c r="N706" s="242"/>
      <c r="Q706" s="243"/>
    </row>
    <row r="707">
      <c r="B707" s="56"/>
      <c r="N707" s="242"/>
      <c r="Q707" s="243"/>
    </row>
    <row r="708">
      <c r="B708" s="56"/>
      <c r="N708" s="242"/>
      <c r="Q708" s="243"/>
    </row>
    <row r="709">
      <c r="B709" s="56"/>
      <c r="N709" s="242"/>
      <c r="Q709" s="243"/>
    </row>
    <row r="710">
      <c r="B710" s="56"/>
      <c r="N710" s="242"/>
      <c r="Q710" s="243"/>
    </row>
    <row r="711">
      <c r="B711" s="56"/>
      <c r="N711" s="242"/>
      <c r="Q711" s="243"/>
    </row>
    <row r="712">
      <c r="B712" s="56"/>
      <c r="N712" s="242"/>
      <c r="Q712" s="243"/>
    </row>
    <row r="713">
      <c r="B713" s="56"/>
      <c r="N713" s="242"/>
      <c r="Q713" s="243"/>
    </row>
    <row r="714">
      <c r="B714" s="56"/>
      <c r="N714" s="242"/>
      <c r="Q714" s="243"/>
    </row>
    <row r="715">
      <c r="B715" s="56"/>
      <c r="N715" s="242"/>
      <c r="Q715" s="243"/>
    </row>
    <row r="716">
      <c r="B716" s="56"/>
      <c r="N716" s="242"/>
      <c r="Q716" s="243"/>
    </row>
    <row r="717">
      <c r="B717" s="56"/>
      <c r="N717" s="242"/>
      <c r="Q717" s="243"/>
    </row>
    <row r="718">
      <c r="B718" s="56"/>
      <c r="N718" s="242"/>
      <c r="Q718" s="243"/>
    </row>
    <row r="719">
      <c r="B719" s="56"/>
      <c r="N719" s="242"/>
      <c r="Q719" s="243"/>
    </row>
    <row r="720">
      <c r="B720" s="56"/>
      <c r="N720" s="242"/>
      <c r="Q720" s="243"/>
    </row>
    <row r="721">
      <c r="B721" s="56"/>
      <c r="N721" s="242"/>
      <c r="Q721" s="243"/>
    </row>
    <row r="722">
      <c r="B722" s="56"/>
      <c r="N722" s="242"/>
      <c r="Q722" s="243"/>
    </row>
    <row r="723">
      <c r="B723" s="56"/>
      <c r="N723" s="242"/>
      <c r="Q723" s="243"/>
    </row>
    <row r="724">
      <c r="B724" s="56"/>
      <c r="N724" s="242"/>
      <c r="Q724" s="243"/>
    </row>
    <row r="725">
      <c r="B725" s="56"/>
      <c r="N725" s="242"/>
      <c r="Q725" s="243"/>
    </row>
    <row r="726">
      <c r="B726" s="56"/>
      <c r="N726" s="242"/>
      <c r="Q726" s="243"/>
    </row>
    <row r="727">
      <c r="B727" s="56"/>
      <c r="N727" s="242"/>
      <c r="Q727" s="243"/>
    </row>
    <row r="728">
      <c r="B728" s="56"/>
      <c r="N728" s="242"/>
      <c r="Q728" s="243"/>
    </row>
    <row r="729">
      <c r="B729" s="56"/>
      <c r="N729" s="242"/>
      <c r="Q729" s="243"/>
    </row>
    <row r="730">
      <c r="B730" s="56"/>
      <c r="N730" s="242"/>
      <c r="Q730" s="243"/>
    </row>
    <row r="731">
      <c r="B731" s="56"/>
      <c r="N731" s="242"/>
      <c r="Q731" s="243"/>
    </row>
    <row r="732">
      <c r="B732" s="56"/>
      <c r="N732" s="242"/>
      <c r="Q732" s="243"/>
    </row>
    <row r="733">
      <c r="B733" s="56"/>
      <c r="N733" s="242"/>
      <c r="Q733" s="243"/>
    </row>
    <row r="734">
      <c r="B734" s="56"/>
      <c r="N734" s="242"/>
      <c r="Q734" s="243"/>
    </row>
    <row r="735">
      <c r="B735" s="56"/>
      <c r="N735" s="242"/>
      <c r="Q735" s="243"/>
    </row>
    <row r="736">
      <c r="B736" s="56"/>
      <c r="N736" s="242"/>
      <c r="Q736" s="243"/>
    </row>
    <row r="737">
      <c r="B737" s="56"/>
      <c r="N737" s="242"/>
      <c r="Q737" s="243"/>
    </row>
    <row r="738">
      <c r="B738" s="56"/>
      <c r="N738" s="242"/>
      <c r="Q738" s="243"/>
    </row>
    <row r="739">
      <c r="B739" s="56"/>
      <c r="N739" s="242"/>
      <c r="Q739" s="243"/>
    </row>
    <row r="740">
      <c r="B740" s="56"/>
      <c r="N740" s="242"/>
      <c r="Q740" s="243"/>
    </row>
    <row r="741">
      <c r="B741" s="56"/>
      <c r="N741" s="242"/>
      <c r="Q741" s="243"/>
    </row>
    <row r="742">
      <c r="B742" s="56"/>
      <c r="N742" s="242"/>
      <c r="Q742" s="243"/>
    </row>
    <row r="743">
      <c r="B743" s="56"/>
      <c r="N743" s="242"/>
      <c r="Q743" s="243"/>
    </row>
    <row r="744">
      <c r="B744" s="56"/>
      <c r="N744" s="242"/>
      <c r="Q744" s="243"/>
    </row>
    <row r="745">
      <c r="B745" s="56"/>
      <c r="N745" s="242"/>
      <c r="Q745" s="243"/>
    </row>
    <row r="746">
      <c r="B746" s="56"/>
      <c r="N746" s="242"/>
      <c r="Q746" s="243"/>
    </row>
    <row r="747">
      <c r="B747" s="56"/>
      <c r="N747" s="242"/>
      <c r="Q747" s="243"/>
    </row>
    <row r="748">
      <c r="B748" s="56"/>
      <c r="N748" s="242"/>
      <c r="Q748" s="243"/>
    </row>
    <row r="749">
      <c r="B749" s="56"/>
      <c r="N749" s="242"/>
      <c r="Q749" s="243"/>
    </row>
    <row r="750">
      <c r="B750" s="56"/>
      <c r="N750" s="242"/>
      <c r="Q750" s="243"/>
    </row>
    <row r="751">
      <c r="B751" s="56"/>
      <c r="N751" s="242"/>
      <c r="Q751" s="243"/>
    </row>
    <row r="752">
      <c r="B752" s="56"/>
      <c r="N752" s="242"/>
      <c r="Q752" s="243"/>
    </row>
    <row r="753">
      <c r="B753" s="56"/>
      <c r="N753" s="242"/>
      <c r="Q753" s="243"/>
    </row>
    <row r="754">
      <c r="B754" s="56"/>
      <c r="N754" s="242"/>
      <c r="Q754" s="243"/>
    </row>
    <row r="755">
      <c r="B755" s="56"/>
      <c r="N755" s="242"/>
      <c r="Q755" s="243"/>
    </row>
    <row r="756">
      <c r="B756" s="56"/>
      <c r="N756" s="242"/>
      <c r="Q756" s="243"/>
    </row>
    <row r="757">
      <c r="B757" s="56"/>
      <c r="N757" s="242"/>
      <c r="Q757" s="243"/>
    </row>
    <row r="758">
      <c r="B758" s="56"/>
      <c r="N758" s="242"/>
      <c r="Q758" s="243"/>
    </row>
    <row r="759">
      <c r="B759" s="56"/>
      <c r="N759" s="242"/>
      <c r="Q759" s="243"/>
    </row>
    <row r="760">
      <c r="B760" s="56"/>
      <c r="N760" s="242"/>
      <c r="Q760" s="243"/>
    </row>
    <row r="761">
      <c r="B761" s="56"/>
      <c r="N761" s="242"/>
      <c r="Q761" s="243"/>
    </row>
    <row r="762">
      <c r="B762" s="56"/>
      <c r="N762" s="242"/>
      <c r="Q762" s="243"/>
    </row>
    <row r="763">
      <c r="B763" s="56"/>
      <c r="N763" s="242"/>
      <c r="Q763" s="243"/>
    </row>
    <row r="764">
      <c r="B764" s="56"/>
      <c r="N764" s="242"/>
      <c r="Q764" s="243"/>
    </row>
    <row r="765">
      <c r="B765" s="56"/>
      <c r="N765" s="242"/>
      <c r="Q765" s="243"/>
    </row>
    <row r="766">
      <c r="B766" s="56"/>
      <c r="N766" s="242"/>
      <c r="Q766" s="243"/>
    </row>
    <row r="767">
      <c r="B767" s="56"/>
      <c r="N767" s="242"/>
      <c r="Q767" s="243"/>
    </row>
    <row r="768">
      <c r="B768" s="56"/>
      <c r="N768" s="242"/>
      <c r="Q768" s="243"/>
    </row>
    <row r="769">
      <c r="B769" s="56"/>
      <c r="N769" s="242"/>
      <c r="Q769" s="243"/>
    </row>
    <row r="770">
      <c r="B770" s="56"/>
      <c r="N770" s="242"/>
      <c r="Q770" s="243"/>
    </row>
    <row r="771">
      <c r="B771" s="56"/>
      <c r="N771" s="242"/>
      <c r="Q771" s="243"/>
    </row>
    <row r="772">
      <c r="B772" s="56"/>
      <c r="N772" s="242"/>
      <c r="Q772" s="243"/>
    </row>
    <row r="773">
      <c r="B773" s="56"/>
      <c r="N773" s="242"/>
      <c r="Q773" s="243"/>
    </row>
    <row r="774">
      <c r="B774" s="56"/>
      <c r="N774" s="242"/>
      <c r="Q774" s="243"/>
    </row>
    <row r="775">
      <c r="B775" s="56"/>
      <c r="N775" s="242"/>
      <c r="Q775" s="243"/>
    </row>
    <row r="776">
      <c r="B776" s="56"/>
      <c r="N776" s="242"/>
      <c r="Q776" s="243"/>
    </row>
    <row r="777">
      <c r="B777" s="56"/>
      <c r="N777" s="242"/>
      <c r="Q777" s="243"/>
    </row>
    <row r="778">
      <c r="B778" s="56"/>
      <c r="N778" s="242"/>
      <c r="Q778" s="243"/>
    </row>
    <row r="779">
      <c r="B779" s="56"/>
      <c r="N779" s="242"/>
      <c r="Q779" s="243"/>
    </row>
    <row r="780">
      <c r="B780" s="56"/>
      <c r="N780" s="242"/>
      <c r="Q780" s="243"/>
    </row>
    <row r="781">
      <c r="B781" s="56"/>
      <c r="N781" s="242"/>
      <c r="Q781" s="243"/>
    </row>
    <row r="782">
      <c r="B782" s="56"/>
      <c r="N782" s="242"/>
      <c r="Q782" s="243"/>
    </row>
    <row r="783">
      <c r="B783" s="56"/>
      <c r="N783" s="242"/>
      <c r="Q783" s="243"/>
    </row>
    <row r="784">
      <c r="B784" s="56"/>
      <c r="N784" s="242"/>
      <c r="Q784" s="243"/>
    </row>
    <row r="785">
      <c r="B785" s="56"/>
      <c r="N785" s="242"/>
      <c r="Q785" s="243"/>
    </row>
    <row r="786">
      <c r="B786" s="56"/>
      <c r="N786" s="242"/>
      <c r="Q786" s="243"/>
    </row>
    <row r="787">
      <c r="B787" s="56"/>
      <c r="N787" s="242"/>
      <c r="Q787" s="243"/>
    </row>
    <row r="788">
      <c r="B788" s="56"/>
      <c r="N788" s="242"/>
      <c r="Q788" s="243"/>
    </row>
    <row r="789">
      <c r="B789" s="56"/>
      <c r="N789" s="242"/>
      <c r="Q789" s="243"/>
    </row>
    <row r="790">
      <c r="B790" s="56"/>
      <c r="N790" s="242"/>
      <c r="Q790" s="243"/>
    </row>
    <row r="791">
      <c r="B791" s="56"/>
      <c r="N791" s="242"/>
      <c r="Q791" s="243"/>
    </row>
    <row r="792">
      <c r="B792" s="56"/>
      <c r="N792" s="242"/>
      <c r="Q792" s="243"/>
    </row>
    <row r="793">
      <c r="B793" s="56"/>
      <c r="N793" s="242"/>
      <c r="Q793" s="243"/>
    </row>
    <row r="794">
      <c r="B794" s="56"/>
      <c r="N794" s="242"/>
      <c r="Q794" s="243"/>
    </row>
    <row r="795">
      <c r="B795" s="56"/>
      <c r="N795" s="242"/>
      <c r="Q795" s="243"/>
    </row>
    <row r="796">
      <c r="B796" s="56"/>
      <c r="N796" s="242"/>
      <c r="Q796" s="243"/>
    </row>
    <row r="797">
      <c r="B797" s="56"/>
      <c r="N797" s="242"/>
      <c r="Q797" s="243"/>
    </row>
    <row r="798">
      <c r="B798" s="56"/>
      <c r="N798" s="242"/>
      <c r="Q798" s="243"/>
    </row>
    <row r="799">
      <c r="B799" s="56"/>
      <c r="N799" s="242"/>
      <c r="Q799" s="243"/>
    </row>
    <row r="800">
      <c r="B800" s="56"/>
      <c r="N800" s="242"/>
      <c r="Q800" s="243"/>
    </row>
    <row r="801">
      <c r="B801" s="56"/>
      <c r="N801" s="242"/>
      <c r="Q801" s="243"/>
    </row>
    <row r="802">
      <c r="B802" s="56"/>
      <c r="N802" s="242"/>
      <c r="Q802" s="243"/>
    </row>
    <row r="803">
      <c r="B803" s="56"/>
      <c r="N803" s="242"/>
      <c r="Q803" s="243"/>
    </row>
    <row r="804">
      <c r="B804" s="56"/>
      <c r="N804" s="242"/>
      <c r="Q804" s="243"/>
    </row>
    <row r="805">
      <c r="B805" s="56"/>
      <c r="N805" s="242"/>
      <c r="Q805" s="243"/>
    </row>
    <row r="806">
      <c r="B806" s="56"/>
      <c r="N806" s="242"/>
      <c r="Q806" s="243"/>
    </row>
    <row r="807">
      <c r="B807" s="56"/>
      <c r="N807" s="242"/>
      <c r="Q807" s="243"/>
    </row>
    <row r="808">
      <c r="B808" s="56"/>
      <c r="N808" s="242"/>
      <c r="Q808" s="243"/>
    </row>
    <row r="809">
      <c r="B809" s="56"/>
      <c r="N809" s="242"/>
      <c r="Q809" s="243"/>
    </row>
    <row r="810">
      <c r="B810" s="56"/>
      <c r="N810" s="242"/>
      <c r="Q810" s="243"/>
    </row>
    <row r="811">
      <c r="B811" s="56"/>
      <c r="N811" s="242"/>
      <c r="Q811" s="243"/>
    </row>
    <row r="812">
      <c r="B812" s="56"/>
      <c r="N812" s="242"/>
      <c r="Q812" s="243"/>
    </row>
    <row r="813">
      <c r="B813" s="56"/>
      <c r="N813" s="242"/>
      <c r="Q813" s="243"/>
    </row>
    <row r="814">
      <c r="B814" s="56"/>
      <c r="N814" s="242"/>
      <c r="Q814" s="243"/>
    </row>
    <row r="815">
      <c r="B815" s="56"/>
      <c r="N815" s="242"/>
      <c r="Q815" s="243"/>
    </row>
    <row r="816">
      <c r="B816" s="56"/>
      <c r="N816" s="242"/>
      <c r="Q816" s="243"/>
    </row>
    <row r="817">
      <c r="B817" s="56"/>
      <c r="N817" s="242"/>
      <c r="Q817" s="243"/>
    </row>
    <row r="818">
      <c r="B818" s="56"/>
      <c r="N818" s="242"/>
      <c r="Q818" s="243"/>
    </row>
    <row r="819">
      <c r="B819" s="56"/>
      <c r="N819" s="242"/>
      <c r="Q819" s="243"/>
    </row>
    <row r="820">
      <c r="B820" s="56"/>
      <c r="N820" s="242"/>
      <c r="Q820" s="243"/>
    </row>
    <row r="821">
      <c r="B821" s="56"/>
      <c r="N821" s="242"/>
      <c r="Q821" s="243"/>
    </row>
    <row r="822">
      <c r="B822" s="56"/>
      <c r="N822" s="242"/>
      <c r="Q822" s="243"/>
    </row>
    <row r="823">
      <c r="B823" s="56"/>
      <c r="N823" s="242"/>
      <c r="Q823" s="243"/>
    </row>
    <row r="824">
      <c r="B824" s="56"/>
      <c r="N824" s="242"/>
      <c r="Q824" s="243"/>
    </row>
    <row r="825">
      <c r="B825" s="56"/>
      <c r="N825" s="242"/>
      <c r="Q825" s="243"/>
    </row>
    <row r="826">
      <c r="B826" s="56"/>
      <c r="N826" s="242"/>
      <c r="Q826" s="243"/>
    </row>
    <row r="827">
      <c r="B827" s="56"/>
      <c r="N827" s="242"/>
      <c r="Q827" s="243"/>
    </row>
    <row r="828">
      <c r="B828" s="56"/>
      <c r="N828" s="242"/>
      <c r="Q828" s="243"/>
    </row>
    <row r="829">
      <c r="B829" s="56"/>
      <c r="N829" s="242"/>
      <c r="Q829" s="243"/>
    </row>
    <row r="830">
      <c r="B830" s="56"/>
      <c r="N830" s="242"/>
      <c r="Q830" s="243"/>
    </row>
    <row r="831">
      <c r="B831" s="56"/>
      <c r="N831" s="242"/>
      <c r="Q831" s="243"/>
    </row>
    <row r="832">
      <c r="B832" s="56"/>
      <c r="N832" s="242"/>
      <c r="Q832" s="243"/>
    </row>
    <row r="833">
      <c r="B833" s="56"/>
      <c r="N833" s="242"/>
      <c r="Q833" s="243"/>
    </row>
    <row r="834">
      <c r="B834" s="56"/>
      <c r="N834" s="242"/>
      <c r="Q834" s="243"/>
    </row>
    <row r="835">
      <c r="B835" s="56"/>
      <c r="N835" s="242"/>
      <c r="Q835" s="243"/>
    </row>
    <row r="836">
      <c r="B836" s="56"/>
      <c r="N836" s="242"/>
      <c r="Q836" s="243"/>
    </row>
    <row r="837">
      <c r="B837" s="56"/>
      <c r="N837" s="242"/>
      <c r="Q837" s="243"/>
    </row>
    <row r="838">
      <c r="B838" s="56"/>
      <c r="N838" s="242"/>
      <c r="Q838" s="243"/>
    </row>
    <row r="839">
      <c r="B839" s="56"/>
      <c r="N839" s="242"/>
      <c r="Q839" s="243"/>
    </row>
    <row r="840">
      <c r="B840" s="56"/>
      <c r="N840" s="242"/>
      <c r="Q840" s="243"/>
    </row>
    <row r="841">
      <c r="B841" s="56"/>
      <c r="N841" s="242"/>
      <c r="Q841" s="243"/>
    </row>
    <row r="842">
      <c r="B842" s="56"/>
      <c r="N842" s="242"/>
      <c r="Q842" s="243"/>
    </row>
    <row r="843">
      <c r="B843" s="56"/>
      <c r="N843" s="242"/>
      <c r="Q843" s="243"/>
    </row>
    <row r="844">
      <c r="B844" s="56"/>
      <c r="N844" s="242"/>
      <c r="Q844" s="243"/>
    </row>
    <row r="845">
      <c r="B845" s="56"/>
      <c r="N845" s="242"/>
      <c r="Q845" s="243"/>
    </row>
    <row r="846">
      <c r="B846" s="56"/>
      <c r="N846" s="242"/>
      <c r="Q846" s="243"/>
    </row>
    <row r="847">
      <c r="B847" s="56"/>
      <c r="N847" s="242"/>
      <c r="Q847" s="243"/>
    </row>
    <row r="848">
      <c r="B848" s="56"/>
      <c r="N848" s="242"/>
      <c r="Q848" s="243"/>
    </row>
    <row r="849">
      <c r="B849" s="56"/>
      <c r="N849" s="242"/>
      <c r="Q849" s="243"/>
    </row>
    <row r="850">
      <c r="B850" s="56"/>
      <c r="N850" s="242"/>
      <c r="Q850" s="243"/>
    </row>
    <row r="851">
      <c r="B851" s="56"/>
      <c r="N851" s="242"/>
      <c r="Q851" s="243"/>
    </row>
    <row r="852">
      <c r="B852" s="56"/>
      <c r="N852" s="242"/>
      <c r="Q852" s="243"/>
    </row>
    <row r="853">
      <c r="B853" s="56"/>
      <c r="N853" s="242"/>
      <c r="Q853" s="243"/>
    </row>
    <row r="854">
      <c r="B854" s="56"/>
      <c r="N854" s="242"/>
      <c r="Q854" s="243"/>
    </row>
    <row r="855">
      <c r="B855" s="56"/>
      <c r="N855" s="242"/>
      <c r="Q855" s="243"/>
    </row>
    <row r="856">
      <c r="B856" s="56"/>
      <c r="N856" s="242"/>
      <c r="Q856" s="243"/>
    </row>
    <row r="857">
      <c r="B857" s="56"/>
      <c r="N857" s="242"/>
      <c r="Q857" s="243"/>
    </row>
    <row r="858">
      <c r="B858" s="56"/>
      <c r="N858" s="242"/>
      <c r="Q858" s="243"/>
    </row>
    <row r="859">
      <c r="B859" s="56"/>
      <c r="N859" s="242"/>
      <c r="Q859" s="243"/>
    </row>
    <row r="860">
      <c r="B860" s="56"/>
      <c r="N860" s="242"/>
      <c r="Q860" s="243"/>
    </row>
    <row r="861">
      <c r="B861" s="56"/>
      <c r="N861" s="242"/>
      <c r="Q861" s="243"/>
    </row>
    <row r="862">
      <c r="B862" s="56"/>
      <c r="N862" s="242"/>
      <c r="Q862" s="243"/>
    </row>
    <row r="863">
      <c r="B863" s="56"/>
      <c r="N863" s="242"/>
      <c r="Q863" s="243"/>
    </row>
    <row r="864">
      <c r="B864" s="56"/>
      <c r="N864" s="242"/>
      <c r="Q864" s="243"/>
    </row>
    <row r="865">
      <c r="B865" s="56"/>
      <c r="N865" s="242"/>
      <c r="Q865" s="243"/>
    </row>
    <row r="866">
      <c r="B866" s="56"/>
      <c r="N866" s="242"/>
      <c r="Q866" s="243"/>
    </row>
    <row r="867">
      <c r="B867" s="56"/>
      <c r="N867" s="242"/>
      <c r="Q867" s="243"/>
    </row>
    <row r="868">
      <c r="B868" s="56"/>
      <c r="N868" s="242"/>
      <c r="Q868" s="243"/>
    </row>
    <row r="869">
      <c r="B869" s="56"/>
      <c r="N869" s="242"/>
      <c r="Q869" s="243"/>
    </row>
    <row r="870">
      <c r="B870" s="56"/>
      <c r="N870" s="242"/>
      <c r="Q870" s="243"/>
    </row>
    <row r="871">
      <c r="B871" s="56"/>
      <c r="N871" s="242"/>
      <c r="Q871" s="243"/>
    </row>
    <row r="872">
      <c r="B872" s="56"/>
      <c r="N872" s="242"/>
      <c r="Q872" s="243"/>
    </row>
    <row r="873">
      <c r="B873" s="56"/>
      <c r="N873" s="242"/>
      <c r="Q873" s="243"/>
    </row>
    <row r="874">
      <c r="B874" s="56"/>
      <c r="N874" s="242"/>
      <c r="Q874" s="243"/>
    </row>
    <row r="875">
      <c r="B875" s="56"/>
      <c r="N875" s="242"/>
      <c r="Q875" s="243"/>
    </row>
    <row r="876">
      <c r="B876" s="56"/>
      <c r="N876" s="242"/>
      <c r="Q876" s="243"/>
    </row>
    <row r="877">
      <c r="B877" s="56"/>
      <c r="N877" s="242"/>
      <c r="Q877" s="243"/>
    </row>
    <row r="878">
      <c r="B878" s="56"/>
      <c r="N878" s="242"/>
      <c r="Q878" s="243"/>
    </row>
    <row r="879">
      <c r="B879" s="56"/>
      <c r="N879" s="242"/>
      <c r="Q879" s="243"/>
    </row>
    <row r="880">
      <c r="B880" s="56"/>
      <c r="N880" s="242"/>
      <c r="Q880" s="243"/>
    </row>
    <row r="881">
      <c r="B881" s="56"/>
      <c r="N881" s="242"/>
      <c r="Q881" s="243"/>
    </row>
    <row r="882">
      <c r="B882" s="56"/>
      <c r="N882" s="242"/>
      <c r="Q882" s="243"/>
    </row>
    <row r="883">
      <c r="B883" s="56"/>
      <c r="N883" s="242"/>
      <c r="Q883" s="243"/>
    </row>
    <row r="884">
      <c r="B884" s="56"/>
      <c r="N884" s="242"/>
      <c r="Q884" s="243"/>
    </row>
    <row r="885">
      <c r="B885" s="56"/>
      <c r="N885" s="242"/>
      <c r="Q885" s="243"/>
    </row>
    <row r="886">
      <c r="B886" s="56"/>
      <c r="N886" s="242"/>
      <c r="Q886" s="243"/>
    </row>
    <row r="887">
      <c r="B887" s="56"/>
      <c r="N887" s="242"/>
      <c r="Q887" s="243"/>
    </row>
    <row r="888">
      <c r="B888" s="56"/>
      <c r="N888" s="242"/>
      <c r="Q888" s="243"/>
    </row>
    <row r="889">
      <c r="B889" s="56"/>
      <c r="N889" s="242"/>
      <c r="Q889" s="243"/>
    </row>
    <row r="890">
      <c r="B890" s="56"/>
      <c r="N890" s="242"/>
      <c r="Q890" s="243"/>
    </row>
    <row r="891">
      <c r="B891" s="56"/>
      <c r="N891" s="242"/>
      <c r="Q891" s="243"/>
    </row>
    <row r="892">
      <c r="B892" s="56"/>
      <c r="N892" s="242"/>
      <c r="Q892" s="243"/>
    </row>
    <row r="893">
      <c r="B893" s="56"/>
      <c r="N893" s="242"/>
      <c r="Q893" s="243"/>
    </row>
    <row r="894">
      <c r="B894" s="56"/>
      <c r="N894" s="242"/>
      <c r="Q894" s="243"/>
    </row>
    <row r="895">
      <c r="B895" s="56"/>
      <c r="N895" s="242"/>
      <c r="Q895" s="243"/>
    </row>
    <row r="896">
      <c r="B896" s="56"/>
      <c r="N896" s="242"/>
      <c r="Q896" s="243"/>
    </row>
    <row r="897">
      <c r="B897" s="56"/>
      <c r="N897" s="242"/>
      <c r="Q897" s="243"/>
    </row>
    <row r="898">
      <c r="B898" s="56"/>
      <c r="N898" s="242"/>
      <c r="Q898" s="243"/>
    </row>
    <row r="899">
      <c r="B899" s="56"/>
      <c r="N899" s="242"/>
      <c r="Q899" s="243"/>
    </row>
    <row r="900">
      <c r="B900" s="56"/>
      <c r="N900" s="242"/>
      <c r="Q900" s="243"/>
    </row>
    <row r="901">
      <c r="B901" s="56"/>
      <c r="N901" s="242"/>
      <c r="Q901" s="243"/>
    </row>
    <row r="902">
      <c r="B902" s="56"/>
      <c r="N902" s="242"/>
      <c r="Q902" s="243"/>
    </row>
    <row r="903">
      <c r="B903" s="56"/>
      <c r="N903" s="242"/>
      <c r="Q903" s="243"/>
    </row>
    <row r="904">
      <c r="B904" s="56"/>
      <c r="N904" s="242"/>
      <c r="Q904" s="243"/>
    </row>
    <row r="905">
      <c r="B905" s="56"/>
      <c r="N905" s="242"/>
      <c r="Q905" s="243"/>
    </row>
    <row r="906">
      <c r="B906" s="56"/>
      <c r="N906" s="242"/>
      <c r="Q906" s="243"/>
    </row>
    <row r="907">
      <c r="B907" s="56"/>
      <c r="N907" s="242"/>
      <c r="Q907" s="243"/>
    </row>
    <row r="908">
      <c r="B908" s="56"/>
      <c r="N908" s="242"/>
      <c r="Q908" s="243"/>
    </row>
    <row r="909">
      <c r="B909" s="56"/>
      <c r="N909" s="242"/>
      <c r="Q909" s="243"/>
    </row>
    <row r="910">
      <c r="B910" s="56"/>
      <c r="N910" s="242"/>
      <c r="Q910" s="243"/>
    </row>
    <row r="911">
      <c r="B911" s="56"/>
      <c r="N911" s="242"/>
      <c r="Q911" s="243"/>
    </row>
    <row r="912">
      <c r="B912" s="56"/>
      <c r="N912" s="242"/>
      <c r="Q912" s="243"/>
    </row>
    <row r="913">
      <c r="B913" s="56"/>
      <c r="N913" s="242"/>
      <c r="Q913" s="243"/>
    </row>
    <row r="914">
      <c r="B914" s="56"/>
      <c r="N914" s="242"/>
      <c r="Q914" s="243"/>
    </row>
    <row r="915">
      <c r="B915" s="56"/>
      <c r="N915" s="242"/>
      <c r="Q915" s="243"/>
    </row>
    <row r="916">
      <c r="B916" s="56"/>
      <c r="N916" s="242"/>
      <c r="Q916" s="243"/>
    </row>
    <row r="917">
      <c r="B917" s="56"/>
      <c r="N917" s="242"/>
      <c r="Q917" s="243"/>
    </row>
    <row r="918">
      <c r="B918" s="56"/>
      <c r="N918" s="242"/>
      <c r="Q918" s="243"/>
    </row>
    <row r="919">
      <c r="B919" s="56"/>
      <c r="N919" s="242"/>
      <c r="Q919" s="243"/>
    </row>
    <row r="920">
      <c r="B920" s="56"/>
      <c r="N920" s="242"/>
      <c r="Q920" s="243"/>
    </row>
    <row r="921">
      <c r="B921" s="56"/>
      <c r="N921" s="242"/>
      <c r="Q921" s="243"/>
    </row>
    <row r="922">
      <c r="B922" s="56"/>
      <c r="N922" s="242"/>
      <c r="Q922" s="243"/>
    </row>
    <row r="923">
      <c r="B923" s="56"/>
      <c r="N923" s="242"/>
      <c r="Q923" s="243"/>
    </row>
    <row r="924">
      <c r="B924" s="56"/>
      <c r="N924" s="242"/>
      <c r="Q924" s="243"/>
    </row>
    <row r="925">
      <c r="B925" s="56"/>
      <c r="N925" s="242"/>
      <c r="Q925" s="243"/>
    </row>
    <row r="926">
      <c r="B926" s="56"/>
      <c r="N926" s="242"/>
      <c r="Q926" s="243"/>
    </row>
    <row r="927">
      <c r="B927" s="56"/>
      <c r="N927" s="242"/>
      <c r="Q927" s="243"/>
    </row>
    <row r="928">
      <c r="B928" s="56"/>
      <c r="N928" s="242"/>
      <c r="Q928" s="243"/>
    </row>
    <row r="929">
      <c r="B929" s="56"/>
      <c r="N929" s="242"/>
      <c r="Q929" s="243"/>
    </row>
    <row r="930">
      <c r="B930" s="56"/>
      <c r="N930" s="242"/>
      <c r="Q930" s="243"/>
    </row>
    <row r="931">
      <c r="B931" s="56"/>
      <c r="N931" s="242"/>
      <c r="Q931" s="243"/>
    </row>
    <row r="932">
      <c r="B932" s="56"/>
      <c r="N932" s="242"/>
      <c r="Q932" s="243"/>
    </row>
    <row r="933">
      <c r="B933" s="56"/>
      <c r="N933" s="242"/>
      <c r="Q933" s="243"/>
    </row>
    <row r="934">
      <c r="B934" s="56"/>
      <c r="N934" s="242"/>
      <c r="Q934" s="243"/>
    </row>
    <row r="935">
      <c r="B935" s="56"/>
      <c r="N935" s="242"/>
      <c r="Q935" s="243"/>
    </row>
    <row r="936">
      <c r="B936" s="56"/>
      <c r="N936" s="242"/>
      <c r="Q936" s="243"/>
    </row>
    <row r="937">
      <c r="B937" s="56"/>
      <c r="N937" s="242"/>
      <c r="Q937" s="243"/>
    </row>
    <row r="938">
      <c r="B938" s="56"/>
      <c r="N938" s="242"/>
      <c r="Q938" s="243"/>
    </row>
    <row r="939">
      <c r="B939" s="56"/>
      <c r="N939" s="242"/>
      <c r="Q939" s="243"/>
    </row>
    <row r="940">
      <c r="B940" s="56"/>
      <c r="N940" s="242"/>
      <c r="Q940" s="243"/>
    </row>
    <row r="941">
      <c r="B941" s="56"/>
      <c r="N941" s="242"/>
      <c r="Q941" s="243"/>
    </row>
    <row r="942">
      <c r="B942" s="56"/>
      <c r="N942" s="242"/>
      <c r="Q942" s="243"/>
    </row>
    <row r="943">
      <c r="B943" s="56"/>
      <c r="N943" s="242"/>
      <c r="Q943" s="243"/>
    </row>
    <row r="944">
      <c r="B944" s="56"/>
      <c r="N944" s="242"/>
      <c r="Q944" s="243"/>
    </row>
    <row r="945">
      <c r="B945" s="56"/>
      <c r="N945" s="242"/>
      <c r="Q945" s="243"/>
    </row>
    <row r="946">
      <c r="B946" s="56"/>
      <c r="N946" s="242"/>
      <c r="Q946" s="243"/>
    </row>
    <row r="947">
      <c r="B947" s="56"/>
      <c r="N947" s="242"/>
      <c r="Q947" s="243"/>
    </row>
    <row r="948">
      <c r="B948" s="56"/>
      <c r="N948" s="242"/>
      <c r="Q948" s="243"/>
    </row>
    <row r="949">
      <c r="B949" s="56"/>
      <c r="N949" s="242"/>
      <c r="Q949" s="243"/>
    </row>
    <row r="950">
      <c r="B950" s="56"/>
      <c r="N950" s="242"/>
      <c r="Q950" s="243"/>
    </row>
    <row r="951">
      <c r="B951" s="56"/>
      <c r="N951" s="242"/>
      <c r="Q951" s="243"/>
    </row>
    <row r="952">
      <c r="B952" s="56"/>
      <c r="N952" s="242"/>
      <c r="Q952" s="243"/>
    </row>
    <row r="953">
      <c r="B953" s="56"/>
      <c r="N953" s="242"/>
      <c r="Q953" s="243"/>
    </row>
    <row r="954">
      <c r="B954" s="56"/>
      <c r="N954" s="242"/>
      <c r="Q954" s="243"/>
    </row>
    <row r="955">
      <c r="B955" s="56"/>
      <c r="N955" s="242"/>
      <c r="Q955" s="243"/>
    </row>
    <row r="956">
      <c r="B956" s="56"/>
      <c r="N956" s="242"/>
      <c r="Q956" s="243"/>
    </row>
    <row r="957">
      <c r="B957" s="56"/>
      <c r="N957" s="242"/>
      <c r="Q957" s="243"/>
    </row>
    <row r="958">
      <c r="B958" s="56"/>
      <c r="N958" s="242"/>
      <c r="Q958" s="243"/>
    </row>
    <row r="959">
      <c r="B959" s="56"/>
      <c r="N959" s="242"/>
      <c r="Q959" s="243"/>
    </row>
    <row r="960">
      <c r="B960" s="56"/>
      <c r="N960" s="242"/>
      <c r="Q960" s="243"/>
    </row>
    <row r="961">
      <c r="B961" s="56"/>
      <c r="N961" s="242"/>
      <c r="Q961" s="243"/>
    </row>
    <row r="962">
      <c r="B962" s="56"/>
      <c r="N962" s="242"/>
      <c r="Q962" s="243"/>
    </row>
    <row r="963">
      <c r="B963" s="56"/>
      <c r="N963" s="242"/>
      <c r="Q963" s="243"/>
    </row>
    <row r="964">
      <c r="B964" s="56"/>
      <c r="N964" s="242"/>
      <c r="Q964" s="243"/>
    </row>
    <row r="965">
      <c r="B965" s="56"/>
      <c r="N965" s="242"/>
      <c r="Q965" s="243"/>
    </row>
    <row r="966">
      <c r="B966" s="56"/>
      <c r="N966" s="242"/>
      <c r="Q966" s="243"/>
    </row>
    <row r="967">
      <c r="B967" s="56"/>
      <c r="N967" s="242"/>
      <c r="Q967" s="243"/>
    </row>
    <row r="968">
      <c r="B968" s="56"/>
      <c r="N968" s="242"/>
      <c r="Q968" s="243"/>
    </row>
    <row r="969">
      <c r="B969" s="56"/>
      <c r="N969" s="242"/>
      <c r="Q969" s="243"/>
    </row>
    <row r="970">
      <c r="B970" s="56"/>
      <c r="N970" s="242"/>
      <c r="Q970" s="243"/>
    </row>
    <row r="971">
      <c r="B971" s="56"/>
      <c r="N971" s="242"/>
      <c r="Q971" s="243"/>
    </row>
    <row r="972">
      <c r="B972" s="56"/>
      <c r="N972" s="242"/>
      <c r="Q972" s="243"/>
    </row>
    <row r="973">
      <c r="B973" s="56"/>
      <c r="N973" s="242"/>
      <c r="Q973" s="243"/>
    </row>
    <row r="974">
      <c r="B974" s="56"/>
      <c r="N974" s="242"/>
      <c r="Q974" s="243"/>
    </row>
    <row r="975">
      <c r="B975" s="56"/>
      <c r="N975" s="242"/>
      <c r="Q975" s="243"/>
    </row>
    <row r="976">
      <c r="B976" s="56"/>
      <c r="N976" s="242"/>
      <c r="Q976" s="243"/>
    </row>
    <row r="977">
      <c r="B977" s="56"/>
      <c r="N977" s="242"/>
      <c r="Q977" s="243"/>
    </row>
    <row r="978">
      <c r="B978" s="56"/>
      <c r="N978" s="242"/>
      <c r="Q978" s="243"/>
    </row>
    <row r="979">
      <c r="B979" s="56"/>
      <c r="N979" s="242"/>
      <c r="Q979" s="243"/>
    </row>
    <row r="980">
      <c r="B980" s="56"/>
      <c r="N980" s="242"/>
      <c r="Q980" s="243"/>
    </row>
    <row r="981">
      <c r="B981" s="56"/>
      <c r="N981" s="242"/>
      <c r="Q981" s="243"/>
    </row>
    <row r="982">
      <c r="B982" s="56"/>
      <c r="N982" s="242"/>
      <c r="Q982" s="243"/>
    </row>
    <row r="983">
      <c r="B983" s="56"/>
      <c r="N983" s="242"/>
      <c r="Q983" s="243"/>
    </row>
    <row r="984">
      <c r="B984" s="56"/>
      <c r="N984" s="242"/>
      <c r="Q984" s="243"/>
    </row>
    <row r="985">
      <c r="B985" s="56"/>
      <c r="N985" s="242"/>
      <c r="Q985" s="243"/>
    </row>
    <row r="986">
      <c r="B986" s="56"/>
      <c r="N986" s="242"/>
      <c r="Q986" s="243"/>
    </row>
    <row r="987">
      <c r="B987" s="56"/>
      <c r="N987" s="242"/>
      <c r="Q987" s="243"/>
    </row>
    <row r="988">
      <c r="B988" s="56"/>
      <c r="N988" s="242"/>
      <c r="Q988" s="243"/>
    </row>
    <row r="989">
      <c r="B989" s="56"/>
      <c r="N989" s="242"/>
      <c r="Q989" s="243"/>
    </row>
    <row r="990">
      <c r="B990" s="56"/>
      <c r="N990" s="242"/>
      <c r="Q990" s="243"/>
    </row>
    <row r="991">
      <c r="B991" s="56"/>
      <c r="N991" s="242"/>
      <c r="Q991" s="243"/>
    </row>
    <row r="992">
      <c r="B992" s="56"/>
      <c r="N992" s="242"/>
      <c r="Q992" s="243"/>
    </row>
    <row r="993">
      <c r="B993" s="56"/>
      <c r="N993" s="242"/>
      <c r="Q993" s="243"/>
    </row>
    <row r="994">
      <c r="B994" s="56"/>
      <c r="N994" s="242"/>
      <c r="Q994" s="243"/>
    </row>
    <row r="995">
      <c r="B995" s="56"/>
      <c r="N995" s="242"/>
      <c r="Q995" s="243"/>
    </row>
    <row r="996">
      <c r="B996" s="56"/>
      <c r="N996" s="242"/>
      <c r="Q996" s="243"/>
    </row>
    <row r="997">
      <c r="B997" s="56"/>
      <c r="N997" s="242"/>
      <c r="Q997" s="243"/>
    </row>
    <row r="998">
      <c r="B998" s="56"/>
      <c r="N998" s="242"/>
      <c r="Q998" s="243"/>
    </row>
    <row r="999">
      <c r="B999" s="56"/>
      <c r="N999" s="242"/>
      <c r="Q999" s="243"/>
    </row>
    <row r="1000">
      <c r="B1000" s="56"/>
      <c r="N1000" s="242"/>
      <c r="Q1000" s="243"/>
    </row>
    <row r="1001">
      <c r="B1001" s="56"/>
      <c r="N1001" s="242"/>
      <c r="Q1001" s="243"/>
    </row>
    <row r="1002">
      <c r="B1002" s="56"/>
      <c r="N1002" s="242"/>
      <c r="Q1002" s="243"/>
    </row>
  </sheetData>
  <dataValidations>
    <dataValidation type="list" allowBlank="1" showErrorMessage="1" sqref="N2:Q311">
      <formula1>"Flores Jonathan,Torres Salvador,Sanchez Dylan,Gonzalez Santiago,Lucero Lucas,Logegaray Sol,Gonzalez Marianela,Herrera Gabriel,Gimenez Erich,Velazquez Marcelo,Natalia Chirino,Sosa Marcelo,Moreno Santiago,Martinez Vanesa"</formula1>
    </dataValidation>
    <dataValidation type="list" allowBlank="1" showErrorMessage="1" sqref="H2 G5:H5 H6 H11:H18 H20:H42 G43:H43 H44:H45 G46:H46 H47:H48 H51:H53 H58:H72 H74:H80 H82 H84 H91:H97 G98:H98 H99:H100 G101:H101 H102:H118 H121:H125 H127:H129 H131:H136 H138 H140:H185 H187:H311">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F2:F311">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TOMA,26° - UR VI,11° - UR I"&amp;"I,UR III,HOMICIDIOS DG-13,CRIA DTTO 35º,DG-2,DISTRITO 49° FRAGA"</formula1>
    </dataValidation>
    <dataValidation type="list" allowBlank="1" showErrorMessage="1" sqref="G2 G3:H4 G6 G7:H10 G11:G18 G19:H19 G20:G42 G44:G45 G47:G48 G49:H50 G51:G53 G54:H57 G58:G72 G73:H73 G74:G80 G81:H81 G82 G83:H83 G84 G85:H90 G91:G97 G99:G100 G102:G118 G119:H120 G121:G125 G126:H126 G127:G129 G130:H130 G131:G136 G137:H137 G138 G139:H139 G140:G175 G177:G185 G186:H186 G187:G311">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Auto,164- Robo de moto"</formula1>
    </dataValidation>
    <dataValidation type="list" allowBlank="1" showErrorMessage="1" sqref="M2:M154 M156:M331">
      <formula1>"Negativo,Positivo,Revision"</formula1>
    </dataValidation>
    <dataValidation type="list" allowBlank="1" sqref="B1:B1002">
      <formula1>"Cerrado,Pendiente"</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6.43"/>
    <col customWidth="1" min="5" max="5" width="41.14"/>
    <col customWidth="1" min="6" max="6" width="18.43"/>
    <col customWidth="1" min="7" max="7" width="33.14"/>
    <col customWidth="1" min="8" max="8" width="27.71"/>
    <col customWidth="1" min="9" max="9" width="57.43"/>
    <col customWidth="1" min="10" max="11" width="119.14"/>
    <col customWidth="1" min="12" max="12" width="143.57"/>
    <col customWidth="1" min="13" max="13" width="16.14"/>
    <col customWidth="1" min="14" max="14" width="21.0"/>
    <col customWidth="1" min="15" max="15" width="22.14"/>
    <col customWidth="1" min="16" max="16" width="22.71"/>
    <col customWidth="1" min="17" max="17" width="24.71"/>
  </cols>
  <sheetData>
    <row r="1">
      <c r="A1" s="124" t="s">
        <v>0</v>
      </c>
      <c r="B1" s="124" t="s">
        <v>1</v>
      </c>
      <c r="C1" s="125" t="s">
        <v>2</v>
      </c>
      <c r="D1" s="126" t="str">
        <f>HYPERLINK(#REF!,"OPERADORES")</f>
        <v>#REF!</v>
      </c>
      <c r="E1" s="124" t="s">
        <v>1778</v>
      </c>
      <c r="F1" s="124" t="s">
        <v>1779</v>
      </c>
      <c r="G1" s="124" t="s">
        <v>6</v>
      </c>
      <c r="H1" s="124" t="s">
        <v>1780</v>
      </c>
      <c r="I1" s="124" t="s">
        <v>7</v>
      </c>
      <c r="J1" s="124" t="s">
        <v>8</v>
      </c>
      <c r="K1" s="124" t="s">
        <v>9</v>
      </c>
      <c r="L1" s="124" t="s">
        <v>10</v>
      </c>
      <c r="M1" s="124" t="s">
        <v>11</v>
      </c>
      <c r="N1" s="124" t="s">
        <v>12</v>
      </c>
      <c r="O1" s="124" t="s">
        <v>12</v>
      </c>
      <c r="P1" s="124" t="s">
        <v>12</v>
      </c>
      <c r="Q1" s="124" t="s">
        <v>12</v>
      </c>
      <c r="R1" s="115"/>
      <c r="S1" s="115"/>
      <c r="T1" s="115"/>
      <c r="U1" s="67"/>
      <c r="V1" s="67"/>
      <c r="W1" s="67"/>
      <c r="X1" s="67"/>
      <c r="Y1" s="67"/>
      <c r="Z1" s="67"/>
    </row>
    <row r="2">
      <c r="A2" s="58"/>
      <c r="B2" s="158" t="s">
        <v>1791</v>
      </c>
      <c r="C2" s="161">
        <v>45901.0</v>
      </c>
      <c r="D2" s="21" t="s">
        <v>4534</v>
      </c>
      <c r="E2" s="21" t="s">
        <v>4535</v>
      </c>
      <c r="F2" s="21" t="s">
        <v>2059</v>
      </c>
      <c r="G2" s="21" t="s">
        <v>27</v>
      </c>
      <c r="H2" s="21" t="s">
        <v>207</v>
      </c>
      <c r="I2" s="21" t="s">
        <v>13</v>
      </c>
      <c r="J2" s="21" t="s">
        <v>13</v>
      </c>
      <c r="K2" s="21" t="s">
        <v>13</v>
      </c>
      <c r="L2" s="58" t="s">
        <v>61</v>
      </c>
      <c r="M2" s="11" t="s">
        <v>1809</v>
      </c>
      <c r="N2" s="119"/>
      <c r="O2" s="58"/>
      <c r="P2" s="58"/>
      <c r="Q2" s="119"/>
      <c r="R2" s="58"/>
      <c r="S2" s="58"/>
      <c r="T2" s="58"/>
      <c r="U2" s="59"/>
      <c r="V2" s="59"/>
      <c r="W2" s="59"/>
      <c r="X2" s="59"/>
      <c r="Y2" s="59"/>
      <c r="Z2" s="59"/>
    </row>
    <row r="3">
      <c r="A3" s="129"/>
      <c r="B3" s="130" t="s">
        <v>1781</v>
      </c>
      <c r="C3" s="161">
        <v>45901.0</v>
      </c>
      <c r="D3" s="21" t="s">
        <v>4534</v>
      </c>
      <c r="E3" s="21">
        <v>6524970.0</v>
      </c>
      <c r="F3" s="21" t="s">
        <v>1783</v>
      </c>
      <c r="G3" s="21" t="s">
        <v>382</v>
      </c>
      <c r="H3" s="21" t="s">
        <v>382</v>
      </c>
      <c r="I3" s="129" t="s">
        <v>13</v>
      </c>
      <c r="J3" s="21" t="s">
        <v>13</v>
      </c>
      <c r="K3" s="62" t="s">
        <v>4536</v>
      </c>
      <c r="L3" s="90" t="s">
        <v>4537</v>
      </c>
      <c r="M3" s="132" t="s">
        <v>1787</v>
      </c>
      <c r="N3" s="119"/>
      <c r="O3" s="58"/>
      <c r="P3" s="58"/>
      <c r="Q3" s="119"/>
      <c r="R3" s="55"/>
      <c r="S3" s="55"/>
      <c r="T3" s="55"/>
    </row>
    <row r="4">
      <c r="A4" s="129"/>
      <c r="B4" s="130" t="s">
        <v>1791</v>
      </c>
      <c r="C4" s="161">
        <v>45901.0</v>
      </c>
      <c r="D4" s="21" t="s">
        <v>1925</v>
      </c>
      <c r="E4" s="89">
        <v>6527306.0</v>
      </c>
      <c r="F4" s="62" t="s">
        <v>1851</v>
      </c>
      <c r="G4" s="62" t="s">
        <v>396</v>
      </c>
      <c r="H4" s="62" t="s">
        <v>396</v>
      </c>
      <c r="I4" s="62" t="s">
        <v>13</v>
      </c>
      <c r="J4" s="62"/>
      <c r="K4" s="62" t="s">
        <v>4538</v>
      </c>
      <c r="L4" s="90" t="s">
        <v>4539</v>
      </c>
      <c r="M4" s="132" t="s">
        <v>1809</v>
      </c>
      <c r="N4" s="22"/>
      <c r="O4" s="21"/>
      <c r="P4" s="21"/>
      <c r="Q4" s="22"/>
      <c r="R4" s="55"/>
      <c r="S4" s="55"/>
      <c r="T4" s="55"/>
    </row>
    <row r="5">
      <c r="A5" s="129"/>
      <c r="B5" s="130" t="s">
        <v>1781</v>
      </c>
      <c r="C5" s="161">
        <v>45901.0</v>
      </c>
      <c r="D5" s="21" t="s">
        <v>1925</v>
      </c>
      <c r="E5" s="62">
        <v>6527030.0</v>
      </c>
      <c r="F5" s="62" t="s">
        <v>1807</v>
      </c>
      <c r="G5" s="62" t="s">
        <v>2152</v>
      </c>
      <c r="H5" s="62" t="s">
        <v>2152</v>
      </c>
      <c r="I5" s="62" t="s">
        <v>13</v>
      </c>
      <c r="J5" s="62" t="s">
        <v>13</v>
      </c>
      <c r="K5" s="62" t="s">
        <v>4540</v>
      </c>
      <c r="L5" s="55" t="s">
        <v>4541</v>
      </c>
      <c r="M5" s="132"/>
      <c r="N5" s="22"/>
      <c r="O5" s="21"/>
      <c r="P5" s="21"/>
      <c r="Q5" s="22"/>
      <c r="R5" s="55"/>
      <c r="S5" s="55"/>
      <c r="T5" s="55"/>
    </row>
    <row r="6">
      <c r="A6" s="62"/>
      <c r="B6" s="130" t="s">
        <v>1791</v>
      </c>
      <c r="C6" s="161">
        <v>45901.0</v>
      </c>
      <c r="D6" s="21" t="s">
        <v>1925</v>
      </c>
      <c r="E6" s="62" t="s">
        <v>4542</v>
      </c>
      <c r="F6" s="62" t="s">
        <v>1800</v>
      </c>
      <c r="G6" s="62" t="s">
        <v>27</v>
      </c>
      <c r="H6" s="62" t="s">
        <v>207</v>
      </c>
      <c r="I6" s="62" t="s">
        <v>13</v>
      </c>
      <c r="J6" s="62" t="s">
        <v>4543</v>
      </c>
      <c r="K6" s="62" t="s">
        <v>4544</v>
      </c>
      <c r="L6" s="58" t="s">
        <v>61</v>
      </c>
      <c r="M6" s="132" t="s">
        <v>1809</v>
      </c>
      <c r="N6" s="22"/>
      <c r="O6" s="21"/>
      <c r="P6" s="21"/>
      <c r="Q6" s="22"/>
      <c r="R6" s="55"/>
      <c r="S6" s="55"/>
      <c r="T6" s="55"/>
    </row>
    <row r="7">
      <c r="A7" s="129">
        <v>1.0</v>
      </c>
      <c r="B7" s="130" t="s">
        <v>1781</v>
      </c>
      <c r="C7" s="161">
        <v>45901.0</v>
      </c>
      <c r="D7" s="21" t="s">
        <v>1925</v>
      </c>
      <c r="E7" s="62">
        <v>6527397.0</v>
      </c>
      <c r="F7" s="62" t="s">
        <v>1851</v>
      </c>
      <c r="G7" s="62" t="s">
        <v>72</v>
      </c>
      <c r="H7" s="62" t="s">
        <v>72</v>
      </c>
      <c r="I7" s="62" t="s">
        <v>13</v>
      </c>
      <c r="J7" s="62" t="s">
        <v>4545</v>
      </c>
      <c r="K7" s="62" t="s">
        <v>4546</v>
      </c>
      <c r="L7" s="90" t="s">
        <v>4547</v>
      </c>
      <c r="M7" s="132" t="s">
        <v>1798</v>
      </c>
      <c r="N7" s="22" t="s">
        <v>148</v>
      </c>
      <c r="O7" s="21"/>
      <c r="P7" s="21"/>
      <c r="Q7" s="22"/>
      <c r="R7" s="55"/>
      <c r="S7" s="55"/>
      <c r="T7" s="55"/>
    </row>
    <row r="8">
      <c r="A8" s="129"/>
      <c r="B8" s="130" t="s">
        <v>1781</v>
      </c>
      <c r="C8" s="161">
        <v>45901.0</v>
      </c>
      <c r="D8" s="21" t="s">
        <v>1925</v>
      </c>
      <c r="E8" s="151" t="s">
        <v>4548</v>
      </c>
      <c r="F8" s="62" t="s">
        <v>1826</v>
      </c>
      <c r="G8" s="62" t="s">
        <v>130</v>
      </c>
      <c r="H8" s="62" t="s">
        <v>130</v>
      </c>
      <c r="I8" s="62" t="s">
        <v>13</v>
      </c>
      <c r="J8" s="62" t="s">
        <v>4549</v>
      </c>
      <c r="K8" s="62" t="s">
        <v>4550</v>
      </c>
      <c r="L8" s="55" t="s">
        <v>61</v>
      </c>
      <c r="M8" s="132"/>
      <c r="N8" s="22"/>
      <c r="O8" s="21"/>
      <c r="P8" s="21"/>
      <c r="Q8" s="22"/>
      <c r="R8" s="55"/>
      <c r="S8" s="55"/>
      <c r="T8" s="55"/>
    </row>
    <row r="9">
      <c r="A9" s="163">
        <v>2.0</v>
      </c>
      <c r="B9" s="130" t="s">
        <v>1781</v>
      </c>
      <c r="C9" s="131">
        <v>45901.0</v>
      </c>
      <c r="D9" s="62" t="s">
        <v>4551</v>
      </c>
      <c r="E9" s="21" t="s">
        <v>4552</v>
      </c>
      <c r="F9" s="21" t="s">
        <v>1826</v>
      </c>
      <c r="G9" s="21" t="s">
        <v>27</v>
      </c>
      <c r="H9" s="21" t="s">
        <v>27</v>
      </c>
      <c r="I9" s="21" t="s">
        <v>13</v>
      </c>
      <c r="J9" s="62" t="s">
        <v>4553</v>
      </c>
      <c r="K9" s="21" t="s">
        <v>4554</v>
      </c>
      <c r="L9" s="55" t="s">
        <v>61</v>
      </c>
      <c r="M9" s="132" t="s">
        <v>1787</v>
      </c>
      <c r="N9" s="22"/>
      <c r="O9" s="58"/>
      <c r="P9" s="58"/>
      <c r="Q9" s="119"/>
      <c r="R9" s="58"/>
      <c r="S9" s="58"/>
      <c r="T9" s="58"/>
      <c r="U9" s="59"/>
      <c r="V9" s="59"/>
      <c r="W9" s="59"/>
      <c r="X9" s="59"/>
      <c r="Y9" s="59"/>
      <c r="Z9" s="59"/>
    </row>
    <row r="10">
      <c r="A10" s="129">
        <v>3.0</v>
      </c>
      <c r="B10" s="130" t="s">
        <v>1791</v>
      </c>
      <c r="C10" s="131">
        <v>45902.0</v>
      </c>
      <c r="D10" s="62" t="s">
        <v>2518</v>
      </c>
      <c r="E10" s="62">
        <v>6527938.0</v>
      </c>
      <c r="F10" s="62" t="s">
        <v>1826</v>
      </c>
      <c r="G10" s="62" t="s">
        <v>164</v>
      </c>
      <c r="H10" s="62" t="s">
        <v>13</v>
      </c>
      <c r="I10" s="62" t="s">
        <v>13</v>
      </c>
      <c r="J10" s="62" t="s">
        <v>13</v>
      </c>
      <c r="K10" s="62" t="s">
        <v>4555</v>
      </c>
      <c r="L10" s="90" t="s">
        <v>4556</v>
      </c>
      <c r="M10" s="132" t="s">
        <v>1798</v>
      </c>
      <c r="N10" s="22" t="s">
        <v>47</v>
      </c>
      <c r="O10" s="21"/>
      <c r="P10" s="21"/>
      <c r="Q10" s="22"/>
      <c r="R10" s="55"/>
      <c r="S10" s="55"/>
      <c r="T10" s="55"/>
    </row>
    <row r="11">
      <c r="A11" s="129">
        <v>4.0</v>
      </c>
      <c r="B11" s="130" t="s">
        <v>1791</v>
      </c>
      <c r="C11" s="131">
        <v>45902.0</v>
      </c>
      <c r="D11" s="62" t="s">
        <v>3892</v>
      </c>
      <c r="E11" s="62" t="s">
        <v>4557</v>
      </c>
      <c r="F11" s="62" t="s">
        <v>1783</v>
      </c>
      <c r="G11" s="62" t="s">
        <v>27</v>
      </c>
      <c r="H11" s="62" t="s">
        <v>207</v>
      </c>
      <c r="I11" s="62" t="s">
        <v>4558</v>
      </c>
      <c r="J11" s="62" t="s">
        <v>4559</v>
      </c>
      <c r="K11" s="62" t="s">
        <v>4560</v>
      </c>
      <c r="L11" s="55" t="s">
        <v>61</v>
      </c>
      <c r="M11" s="132" t="s">
        <v>1798</v>
      </c>
      <c r="N11" s="22" t="s">
        <v>148</v>
      </c>
      <c r="O11" s="21"/>
      <c r="P11" s="21"/>
      <c r="Q11" s="22"/>
      <c r="R11" s="55"/>
      <c r="S11" s="55"/>
      <c r="T11" s="55"/>
    </row>
    <row r="12">
      <c r="A12" s="129">
        <v>5.0</v>
      </c>
      <c r="B12" s="130" t="s">
        <v>1791</v>
      </c>
      <c r="C12" s="131">
        <v>45902.0</v>
      </c>
      <c r="D12" s="62" t="s">
        <v>2581</v>
      </c>
      <c r="E12" s="135" t="s">
        <v>4561</v>
      </c>
      <c r="F12" s="62" t="s">
        <v>1800</v>
      </c>
      <c r="G12" s="62" t="s">
        <v>91</v>
      </c>
      <c r="H12" s="62" t="s">
        <v>2152</v>
      </c>
      <c r="I12" s="62" t="s">
        <v>4562</v>
      </c>
      <c r="J12" s="62" t="s">
        <v>13</v>
      </c>
      <c r="K12" s="62" t="s">
        <v>4563</v>
      </c>
      <c r="L12" s="55" t="s">
        <v>4564</v>
      </c>
      <c r="M12" s="132" t="s">
        <v>1798</v>
      </c>
      <c r="N12" s="22" t="s">
        <v>48</v>
      </c>
      <c r="O12" s="21" t="s">
        <v>77</v>
      </c>
      <c r="P12" s="21"/>
      <c r="Q12" s="22"/>
      <c r="R12" s="55"/>
      <c r="S12" s="55"/>
      <c r="T12" s="55"/>
    </row>
    <row r="13">
      <c r="A13" s="62">
        <v>6.0</v>
      </c>
      <c r="B13" s="130" t="s">
        <v>1791</v>
      </c>
      <c r="C13" s="131">
        <v>45902.0</v>
      </c>
      <c r="D13" s="62" t="s">
        <v>4565</v>
      </c>
      <c r="E13" s="135">
        <v>6528445.0</v>
      </c>
      <c r="F13" s="62" t="s">
        <v>1783</v>
      </c>
      <c r="G13" s="62" t="s">
        <v>72</v>
      </c>
      <c r="H13" s="62" t="s">
        <v>1852</v>
      </c>
      <c r="I13" s="62" t="s">
        <v>13</v>
      </c>
      <c r="J13" s="62" t="s">
        <v>198</v>
      </c>
      <c r="K13" s="62" t="s">
        <v>4566</v>
      </c>
      <c r="L13" s="55" t="s">
        <v>4567</v>
      </c>
      <c r="M13" s="132" t="s">
        <v>1798</v>
      </c>
      <c r="N13" s="22" t="s">
        <v>211</v>
      </c>
      <c r="O13" s="21" t="s">
        <v>303</v>
      </c>
      <c r="P13" s="21"/>
      <c r="Q13" s="22"/>
      <c r="R13" s="55"/>
      <c r="S13" s="55"/>
      <c r="T13" s="55"/>
    </row>
    <row r="14">
      <c r="A14" s="129"/>
      <c r="B14" s="130" t="s">
        <v>1781</v>
      </c>
      <c r="C14" s="131">
        <v>45902.0</v>
      </c>
      <c r="D14" s="62" t="s">
        <v>4565</v>
      </c>
      <c r="E14" s="62">
        <v>6528504.0</v>
      </c>
      <c r="F14" s="62" t="s">
        <v>1783</v>
      </c>
      <c r="G14" s="62" t="s">
        <v>72</v>
      </c>
      <c r="H14" s="62" t="s">
        <v>1852</v>
      </c>
      <c r="I14" s="62" t="s">
        <v>13</v>
      </c>
      <c r="J14" s="62" t="s">
        <v>4568</v>
      </c>
      <c r="K14" s="62" t="s">
        <v>4569</v>
      </c>
      <c r="L14" s="55" t="s">
        <v>4570</v>
      </c>
      <c r="M14" s="132" t="s">
        <v>1787</v>
      </c>
      <c r="N14" s="22"/>
      <c r="O14" s="21"/>
      <c r="P14" s="21"/>
      <c r="Q14" s="22"/>
      <c r="R14" s="55"/>
      <c r="S14" s="55"/>
      <c r="T14" s="55"/>
    </row>
    <row r="15">
      <c r="A15" s="129"/>
      <c r="B15" s="130" t="s">
        <v>1791</v>
      </c>
      <c r="C15" s="131">
        <v>45902.0</v>
      </c>
      <c r="D15" s="62" t="s">
        <v>4565</v>
      </c>
      <c r="E15" s="135" t="s">
        <v>4571</v>
      </c>
      <c r="F15" s="62" t="s">
        <v>1826</v>
      </c>
      <c r="G15" s="62" t="s">
        <v>27</v>
      </c>
      <c r="H15" s="62" t="s">
        <v>176</v>
      </c>
      <c r="I15" s="62" t="s">
        <v>13</v>
      </c>
      <c r="J15" s="62" t="s">
        <v>13</v>
      </c>
      <c r="K15" s="62" t="s">
        <v>4572</v>
      </c>
      <c r="L15" s="55" t="s">
        <v>61</v>
      </c>
      <c r="M15" s="132" t="s">
        <v>1809</v>
      </c>
      <c r="N15" s="22"/>
      <c r="O15" s="21"/>
      <c r="P15" s="21"/>
      <c r="Q15" s="22"/>
      <c r="R15" s="55"/>
      <c r="S15" s="55"/>
      <c r="T15" s="55"/>
    </row>
    <row r="16">
      <c r="A16" s="129"/>
      <c r="B16" s="130" t="s">
        <v>1791</v>
      </c>
      <c r="C16" s="133">
        <v>45902.0</v>
      </c>
      <c r="D16" s="62" t="s">
        <v>4565</v>
      </c>
      <c r="E16" s="155">
        <v>6528546.0</v>
      </c>
      <c r="F16" s="62" t="s">
        <v>1783</v>
      </c>
      <c r="G16" s="62" t="s">
        <v>233</v>
      </c>
      <c r="H16" s="62" t="s">
        <v>1816</v>
      </c>
      <c r="I16" s="62" t="s">
        <v>4573</v>
      </c>
      <c r="J16" s="62" t="s">
        <v>13</v>
      </c>
      <c r="K16" s="62" t="s">
        <v>4574</v>
      </c>
      <c r="L16" s="90" t="s">
        <v>4575</v>
      </c>
      <c r="M16" s="132" t="s">
        <v>1809</v>
      </c>
      <c r="N16" s="22"/>
      <c r="O16" s="21"/>
      <c r="P16" s="21"/>
      <c r="Q16" s="22"/>
      <c r="R16" s="55"/>
      <c r="S16" s="55"/>
      <c r="T16" s="55"/>
    </row>
    <row r="17">
      <c r="A17" s="129"/>
      <c r="B17" s="130" t="s">
        <v>1791</v>
      </c>
      <c r="C17" s="133">
        <v>45903.0</v>
      </c>
      <c r="D17" s="62" t="s">
        <v>2518</v>
      </c>
      <c r="E17" s="62" t="s">
        <v>4576</v>
      </c>
      <c r="F17" s="62" t="s">
        <v>1826</v>
      </c>
      <c r="G17" s="62" t="s">
        <v>27</v>
      </c>
      <c r="H17" s="62" t="s">
        <v>207</v>
      </c>
      <c r="I17" s="62" t="s">
        <v>13</v>
      </c>
      <c r="J17" s="62" t="s">
        <v>329</v>
      </c>
      <c r="K17" s="95" t="s">
        <v>114</v>
      </c>
      <c r="L17" s="55" t="s">
        <v>61</v>
      </c>
      <c r="M17" s="132" t="s">
        <v>1798</v>
      </c>
      <c r="N17" s="22"/>
      <c r="O17" s="21"/>
      <c r="P17" s="21"/>
      <c r="Q17" s="22"/>
      <c r="R17" s="55"/>
      <c r="S17" s="55"/>
      <c r="T17" s="55"/>
    </row>
    <row r="18">
      <c r="A18" s="129"/>
      <c r="B18" s="130" t="s">
        <v>1791</v>
      </c>
      <c r="C18" s="133">
        <v>45903.0</v>
      </c>
      <c r="D18" s="62" t="s">
        <v>2518</v>
      </c>
      <c r="E18" s="62">
        <v>6528661.0</v>
      </c>
      <c r="F18" s="62" t="s">
        <v>1800</v>
      </c>
      <c r="G18" s="62" t="s">
        <v>91</v>
      </c>
      <c r="H18" s="62" t="s">
        <v>13</v>
      </c>
      <c r="I18" s="62" t="s">
        <v>13</v>
      </c>
      <c r="J18" s="62" t="s">
        <v>13</v>
      </c>
      <c r="K18" s="62" t="s">
        <v>4577</v>
      </c>
      <c r="L18" s="90" t="s">
        <v>4578</v>
      </c>
      <c r="M18" s="132" t="s">
        <v>1809</v>
      </c>
      <c r="N18" s="22"/>
      <c r="O18" s="21"/>
      <c r="P18" s="21"/>
      <c r="Q18" s="22"/>
      <c r="R18" s="55"/>
      <c r="S18" s="55"/>
      <c r="T18" s="55"/>
    </row>
    <row r="19">
      <c r="A19" s="129">
        <v>7.0</v>
      </c>
      <c r="B19" s="130" t="s">
        <v>1781</v>
      </c>
      <c r="C19" s="133">
        <v>45903.0</v>
      </c>
      <c r="D19" s="62" t="s">
        <v>2518</v>
      </c>
      <c r="E19" s="62" t="s">
        <v>4579</v>
      </c>
      <c r="F19" s="62" t="s">
        <v>3995</v>
      </c>
      <c r="G19" s="62" t="s">
        <v>27</v>
      </c>
      <c r="H19" s="62" t="s">
        <v>27</v>
      </c>
      <c r="I19" s="62" t="s">
        <v>4580</v>
      </c>
      <c r="J19" s="62" t="s">
        <v>13</v>
      </c>
      <c r="K19" s="62" t="s">
        <v>4581</v>
      </c>
      <c r="L19" s="55" t="s">
        <v>61</v>
      </c>
      <c r="M19" s="132" t="s">
        <v>1798</v>
      </c>
      <c r="N19" s="22" t="s">
        <v>47</v>
      </c>
      <c r="O19" s="21"/>
      <c r="P19" s="21"/>
      <c r="Q19" s="22"/>
      <c r="R19" s="55"/>
      <c r="S19" s="55"/>
      <c r="T19" s="55"/>
    </row>
    <row r="20">
      <c r="A20" s="129"/>
      <c r="B20" s="130" t="s">
        <v>1781</v>
      </c>
      <c r="C20" s="133">
        <v>45903.0</v>
      </c>
      <c r="D20" s="62" t="s">
        <v>1799</v>
      </c>
      <c r="E20" s="62">
        <v>6528504.0</v>
      </c>
      <c r="F20" s="62" t="s">
        <v>1783</v>
      </c>
      <c r="G20" s="62" t="s">
        <v>72</v>
      </c>
      <c r="H20" s="62" t="s">
        <v>1852</v>
      </c>
      <c r="I20" s="62" t="s">
        <v>13</v>
      </c>
      <c r="J20" s="62" t="s">
        <v>4568</v>
      </c>
      <c r="K20" s="62" t="s">
        <v>4582</v>
      </c>
      <c r="L20" s="55" t="s">
        <v>4570</v>
      </c>
      <c r="M20" s="132" t="s">
        <v>1798</v>
      </c>
      <c r="N20" s="22"/>
      <c r="O20" s="21"/>
      <c r="P20" s="21"/>
      <c r="Q20" s="22"/>
      <c r="R20" s="55"/>
      <c r="S20" s="55"/>
      <c r="T20" s="55"/>
    </row>
    <row r="21">
      <c r="A21" s="129">
        <v>8.0</v>
      </c>
      <c r="B21" s="130" t="s">
        <v>1791</v>
      </c>
      <c r="C21" s="133">
        <v>45903.0</v>
      </c>
      <c r="D21" s="62" t="s">
        <v>1799</v>
      </c>
      <c r="E21" s="155">
        <v>6528546.0</v>
      </c>
      <c r="F21" s="62"/>
      <c r="G21" s="62" t="s">
        <v>233</v>
      </c>
      <c r="H21" s="62" t="s">
        <v>1816</v>
      </c>
      <c r="I21" s="62" t="s">
        <v>4583</v>
      </c>
      <c r="J21" s="62" t="s">
        <v>13</v>
      </c>
      <c r="K21" s="95" t="s">
        <v>4584</v>
      </c>
      <c r="L21" s="90" t="s">
        <v>4575</v>
      </c>
      <c r="M21" s="132" t="s">
        <v>1798</v>
      </c>
      <c r="N21" s="22" t="s">
        <v>68</v>
      </c>
      <c r="O21" s="21"/>
      <c r="P21" s="21"/>
      <c r="Q21" s="22"/>
      <c r="R21" s="55"/>
      <c r="S21" s="55"/>
      <c r="T21" s="55"/>
    </row>
    <row r="22">
      <c r="A22" s="129" t="s">
        <v>4585</v>
      </c>
      <c r="B22" s="130" t="s">
        <v>1781</v>
      </c>
      <c r="C22" s="133">
        <v>45903.0</v>
      </c>
      <c r="D22" s="62" t="s">
        <v>4586</v>
      </c>
      <c r="E22" s="265">
        <v>6528546.0</v>
      </c>
      <c r="F22" s="62"/>
      <c r="G22" s="62" t="s">
        <v>233</v>
      </c>
      <c r="H22" s="62" t="s">
        <v>1816</v>
      </c>
      <c r="I22" s="62" t="s">
        <v>4583</v>
      </c>
      <c r="J22" s="62" t="s">
        <v>13</v>
      </c>
      <c r="K22" s="62"/>
      <c r="L22" s="90" t="s">
        <v>4575</v>
      </c>
      <c r="M22" s="132" t="s">
        <v>1798</v>
      </c>
      <c r="N22" s="22" t="s">
        <v>134</v>
      </c>
      <c r="O22" s="21" t="s">
        <v>48</v>
      </c>
      <c r="P22" s="21"/>
      <c r="Q22" s="22"/>
      <c r="R22" s="55"/>
      <c r="S22" s="55"/>
      <c r="T22" s="55"/>
    </row>
    <row r="23">
      <c r="A23" s="129">
        <v>9.0</v>
      </c>
      <c r="B23" s="130" t="s">
        <v>1781</v>
      </c>
      <c r="C23" s="133">
        <v>45903.0</v>
      </c>
      <c r="D23" s="62" t="s">
        <v>3154</v>
      </c>
      <c r="E23" s="62">
        <v>6529166.0</v>
      </c>
      <c r="F23" s="62" t="s">
        <v>1783</v>
      </c>
      <c r="G23" s="62" t="s">
        <v>396</v>
      </c>
      <c r="H23" s="62" t="s">
        <v>1981</v>
      </c>
      <c r="I23" s="62" t="s">
        <v>13</v>
      </c>
      <c r="J23" s="62" t="s">
        <v>4587</v>
      </c>
      <c r="K23" s="95" t="s">
        <v>4588</v>
      </c>
      <c r="L23" s="90" t="s">
        <v>4589</v>
      </c>
      <c r="M23" s="132" t="s">
        <v>1798</v>
      </c>
      <c r="N23" s="22" t="s">
        <v>211</v>
      </c>
      <c r="O23" s="21"/>
      <c r="P23" s="21"/>
      <c r="Q23" s="22"/>
      <c r="R23" s="55"/>
      <c r="S23" s="55"/>
      <c r="T23" s="55"/>
    </row>
    <row r="24">
      <c r="A24" s="129">
        <v>10.0</v>
      </c>
      <c r="B24" s="130" t="s">
        <v>1781</v>
      </c>
      <c r="C24" s="133">
        <v>45904.0</v>
      </c>
      <c r="D24" s="62" t="s">
        <v>2665</v>
      </c>
      <c r="E24" s="89" t="s">
        <v>4590</v>
      </c>
      <c r="F24" s="62" t="s">
        <v>1783</v>
      </c>
      <c r="G24" s="62" t="s">
        <v>27</v>
      </c>
      <c r="H24" s="62" t="s">
        <v>207</v>
      </c>
      <c r="I24" s="62" t="s">
        <v>207</v>
      </c>
      <c r="J24" s="62" t="s">
        <v>4591</v>
      </c>
      <c r="K24" s="62" t="s">
        <v>4592</v>
      </c>
      <c r="L24" s="90" t="s">
        <v>4593</v>
      </c>
      <c r="M24" s="132" t="s">
        <v>1798</v>
      </c>
      <c r="N24" s="22" t="s">
        <v>47</v>
      </c>
      <c r="O24" s="21" t="s">
        <v>62</v>
      </c>
      <c r="P24" s="21"/>
      <c r="Q24" s="22"/>
      <c r="R24" s="55"/>
      <c r="S24" s="55"/>
      <c r="T24" s="55"/>
    </row>
    <row r="25">
      <c r="A25" s="129">
        <v>11.0</v>
      </c>
      <c r="B25" s="130" t="s">
        <v>1781</v>
      </c>
      <c r="C25" s="133">
        <v>45904.0</v>
      </c>
      <c r="D25" s="62" t="s">
        <v>1896</v>
      </c>
      <c r="E25" s="62">
        <v>6529821.0</v>
      </c>
      <c r="F25" s="62" t="s">
        <v>1851</v>
      </c>
      <c r="G25" s="62" t="s">
        <v>164</v>
      </c>
      <c r="H25" s="62" t="s">
        <v>2351</v>
      </c>
      <c r="I25" s="62" t="s">
        <v>13</v>
      </c>
      <c r="J25" s="62" t="s">
        <v>13</v>
      </c>
      <c r="K25" s="62" t="s">
        <v>4594</v>
      </c>
      <c r="L25" s="90" t="s">
        <v>4595</v>
      </c>
      <c r="M25" s="132" t="s">
        <v>1787</v>
      </c>
      <c r="N25" s="22" t="s">
        <v>87</v>
      </c>
      <c r="O25" s="21"/>
      <c r="P25" s="21"/>
      <c r="Q25" s="22"/>
      <c r="R25" s="55"/>
      <c r="S25" s="55"/>
      <c r="T25" s="55"/>
    </row>
    <row r="26" ht="13.5" customHeight="1">
      <c r="A26" s="129">
        <v>12.0</v>
      </c>
      <c r="B26" s="130" t="s">
        <v>1781</v>
      </c>
      <c r="C26" s="133">
        <v>45905.0</v>
      </c>
      <c r="D26" s="62" t="s">
        <v>4596</v>
      </c>
      <c r="E26" s="62" t="s">
        <v>4597</v>
      </c>
      <c r="F26" s="62" t="s">
        <v>1783</v>
      </c>
      <c r="G26" s="62" t="s">
        <v>27</v>
      </c>
      <c r="H26" s="62" t="s">
        <v>207</v>
      </c>
      <c r="I26" s="62" t="s">
        <v>207</v>
      </c>
      <c r="J26" s="62" t="s">
        <v>207</v>
      </c>
      <c r="K26" s="62" t="s">
        <v>4598</v>
      </c>
      <c r="L26" s="90" t="s">
        <v>4599</v>
      </c>
      <c r="M26" s="132" t="s">
        <v>1798</v>
      </c>
      <c r="N26" s="22" t="s">
        <v>62</v>
      </c>
      <c r="O26" s="21" t="s">
        <v>87</v>
      </c>
      <c r="P26" s="21"/>
      <c r="Q26" s="22"/>
      <c r="R26" s="55"/>
      <c r="S26" s="55"/>
      <c r="T26" s="55"/>
    </row>
    <row r="27" ht="13.5" customHeight="1">
      <c r="A27" s="129"/>
      <c r="B27" s="130" t="s">
        <v>1781</v>
      </c>
      <c r="C27" s="133">
        <v>45905.0</v>
      </c>
      <c r="D27" s="62" t="s">
        <v>62</v>
      </c>
      <c r="E27" s="62">
        <v>6529873.0</v>
      </c>
      <c r="F27" s="62" t="s">
        <v>1826</v>
      </c>
      <c r="G27" s="62" t="s">
        <v>130</v>
      </c>
      <c r="H27" s="62" t="s">
        <v>1872</v>
      </c>
      <c r="I27" s="62" t="s">
        <v>13</v>
      </c>
      <c r="J27" s="62" t="s">
        <v>4600</v>
      </c>
      <c r="K27" s="62" t="s">
        <v>4601</v>
      </c>
      <c r="L27" s="90" t="s">
        <v>4602</v>
      </c>
      <c r="M27" s="132" t="s">
        <v>1787</v>
      </c>
      <c r="N27" s="22"/>
      <c r="O27" s="21"/>
      <c r="P27" s="21"/>
      <c r="Q27" s="22"/>
      <c r="R27" s="55"/>
      <c r="S27" s="55"/>
      <c r="T27" s="55"/>
    </row>
    <row r="28">
      <c r="A28" s="129" t="s">
        <v>4603</v>
      </c>
      <c r="B28" s="130" t="s">
        <v>1781</v>
      </c>
      <c r="C28" s="133">
        <v>45905.0</v>
      </c>
      <c r="D28" s="62" t="s">
        <v>67</v>
      </c>
      <c r="E28" s="62" t="s">
        <v>4597</v>
      </c>
      <c r="F28" s="62" t="s">
        <v>1783</v>
      </c>
      <c r="G28" s="62" t="s">
        <v>130</v>
      </c>
      <c r="H28" s="62" t="s">
        <v>207</v>
      </c>
      <c r="I28" s="62" t="s">
        <v>4604</v>
      </c>
      <c r="J28" s="62" t="s">
        <v>872</v>
      </c>
      <c r="K28" s="89" t="s">
        <v>4605</v>
      </c>
      <c r="L28" s="90" t="s">
        <v>4606</v>
      </c>
      <c r="M28" s="132" t="s">
        <v>1798</v>
      </c>
      <c r="N28" s="22" t="s">
        <v>67</v>
      </c>
      <c r="O28" s="21"/>
      <c r="P28" s="21"/>
      <c r="Q28" s="22"/>
      <c r="R28" s="55"/>
      <c r="S28" s="55"/>
      <c r="T28" s="55"/>
    </row>
    <row r="29">
      <c r="A29" s="129"/>
      <c r="B29" s="130" t="s">
        <v>1781</v>
      </c>
      <c r="C29" s="133">
        <v>45905.0</v>
      </c>
      <c r="D29" s="62" t="s">
        <v>67</v>
      </c>
      <c r="E29" s="99" t="s">
        <v>4607</v>
      </c>
      <c r="F29" s="62" t="s">
        <v>1807</v>
      </c>
      <c r="G29" s="62" t="s">
        <v>130</v>
      </c>
      <c r="H29" s="62" t="s">
        <v>207</v>
      </c>
      <c r="I29" s="62"/>
      <c r="J29" s="62" t="s">
        <v>4608</v>
      </c>
      <c r="K29" s="270"/>
      <c r="L29" s="90" t="s">
        <v>418</v>
      </c>
      <c r="M29" s="132" t="s">
        <v>1787</v>
      </c>
      <c r="N29" s="22"/>
      <c r="O29" s="21"/>
      <c r="P29" s="21"/>
      <c r="Q29" s="22"/>
      <c r="R29" s="55"/>
      <c r="S29" s="55"/>
      <c r="T29" s="55"/>
    </row>
    <row r="30">
      <c r="A30" s="129">
        <v>13.0</v>
      </c>
      <c r="B30" s="130" t="s">
        <v>1791</v>
      </c>
      <c r="C30" s="133">
        <v>45905.0</v>
      </c>
      <c r="D30" s="62" t="s">
        <v>4609</v>
      </c>
      <c r="E30" s="135" t="s">
        <v>4610</v>
      </c>
      <c r="F30" s="62" t="s">
        <v>1783</v>
      </c>
      <c r="G30" s="62" t="s">
        <v>27</v>
      </c>
      <c r="H30" s="62" t="s">
        <v>207</v>
      </c>
      <c r="I30" s="62" t="s">
        <v>13</v>
      </c>
      <c r="J30" s="62" t="s">
        <v>4611</v>
      </c>
      <c r="K30" s="89" t="s">
        <v>4612</v>
      </c>
      <c r="L30" s="90" t="s">
        <v>418</v>
      </c>
      <c r="M30" s="132" t="s">
        <v>1798</v>
      </c>
      <c r="N30" s="22" t="s">
        <v>134</v>
      </c>
      <c r="O30" s="21" t="s">
        <v>87</v>
      </c>
      <c r="P30" s="21"/>
      <c r="Q30" s="22"/>
      <c r="R30" s="55"/>
      <c r="S30" s="55"/>
      <c r="T30" s="55"/>
    </row>
    <row r="31">
      <c r="A31" s="129">
        <v>14.0</v>
      </c>
      <c r="B31" s="130" t="s">
        <v>1781</v>
      </c>
      <c r="C31" s="133">
        <v>45905.0</v>
      </c>
      <c r="D31" s="62" t="s">
        <v>4613</v>
      </c>
      <c r="E31" s="155" t="s">
        <v>4614</v>
      </c>
      <c r="F31" s="62" t="s">
        <v>1878</v>
      </c>
      <c r="G31" s="62" t="s">
        <v>27</v>
      </c>
      <c r="H31" s="62" t="s">
        <v>207</v>
      </c>
      <c r="I31" s="62" t="s">
        <v>4615</v>
      </c>
      <c r="J31" s="62" t="s">
        <v>13</v>
      </c>
      <c r="K31" s="62" t="s">
        <v>4616</v>
      </c>
      <c r="L31" s="90" t="s">
        <v>207</v>
      </c>
      <c r="M31" s="132" t="s">
        <v>1798</v>
      </c>
      <c r="N31" s="22" t="s">
        <v>48</v>
      </c>
      <c r="O31" s="21" t="s">
        <v>134</v>
      </c>
      <c r="P31" s="21" t="s">
        <v>87</v>
      </c>
      <c r="Q31" s="22"/>
      <c r="R31" s="55"/>
      <c r="S31" s="55"/>
      <c r="T31" s="55"/>
    </row>
    <row r="32">
      <c r="A32" s="129"/>
      <c r="B32" s="130" t="s">
        <v>1781</v>
      </c>
      <c r="C32" s="133">
        <v>45905.0</v>
      </c>
      <c r="D32" s="62" t="s">
        <v>48</v>
      </c>
      <c r="E32" s="62" t="s">
        <v>2855</v>
      </c>
      <c r="F32" s="62" t="s">
        <v>1783</v>
      </c>
      <c r="G32" s="62"/>
      <c r="H32" s="62"/>
      <c r="I32" s="62" t="s">
        <v>4617</v>
      </c>
      <c r="J32" s="62" t="s">
        <v>13</v>
      </c>
      <c r="K32" s="62" t="s">
        <v>4618</v>
      </c>
      <c r="L32" s="90" t="s">
        <v>4619</v>
      </c>
      <c r="M32" s="132" t="s">
        <v>1787</v>
      </c>
      <c r="N32" s="22"/>
      <c r="O32" s="21"/>
      <c r="P32" s="21"/>
      <c r="Q32" s="22"/>
      <c r="R32" s="55"/>
      <c r="S32" s="55"/>
      <c r="T32" s="55"/>
    </row>
    <row r="33">
      <c r="A33" s="129">
        <v>15.0</v>
      </c>
      <c r="B33" s="130" t="s">
        <v>1781</v>
      </c>
      <c r="C33" s="205">
        <v>45906.0</v>
      </c>
      <c r="D33" s="62" t="s">
        <v>1935</v>
      </c>
      <c r="E33" s="62">
        <v>6530670.0</v>
      </c>
      <c r="F33" s="62" t="s">
        <v>1851</v>
      </c>
      <c r="G33" s="62" t="s">
        <v>130</v>
      </c>
      <c r="H33" s="62" t="s">
        <v>1859</v>
      </c>
      <c r="I33" s="62" t="s">
        <v>4620</v>
      </c>
      <c r="J33" s="62" t="s">
        <v>4621</v>
      </c>
      <c r="K33" s="62" t="s">
        <v>4622</v>
      </c>
      <c r="L33" s="90" t="s">
        <v>4623</v>
      </c>
      <c r="M33" s="132" t="s">
        <v>1798</v>
      </c>
      <c r="N33" s="22" t="s">
        <v>85</v>
      </c>
      <c r="O33" s="21" t="s">
        <v>62</v>
      </c>
      <c r="P33" s="21"/>
      <c r="Q33" s="22"/>
      <c r="R33" s="55"/>
      <c r="S33" s="55"/>
      <c r="T33" s="55"/>
    </row>
    <row r="34">
      <c r="A34" s="129">
        <v>16.0</v>
      </c>
      <c r="B34" s="130" t="s">
        <v>1781</v>
      </c>
      <c r="C34" s="205">
        <v>45906.0</v>
      </c>
      <c r="D34" s="62" t="s">
        <v>4624</v>
      </c>
      <c r="E34" s="62" t="s">
        <v>4625</v>
      </c>
      <c r="F34" s="62" t="s">
        <v>1783</v>
      </c>
      <c r="G34" s="62" t="s">
        <v>27</v>
      </c>
      <c r="H34" s="62" t="s">
        <v>207</v>
      </c>
      <c r="I34" s="62" t="s">
        <v>4626</v>
      </c>
      <c r="J34" s="62" t="s">
        <v>13</v>
      </c>
      <c r="K34" s="62" t="s">
        <v>4627</v>
      </c>
      <c r="L34" s="90" t="s">
        <v>61</v>
      </c>
      <c r="M34" s="132" t="s">
        <v>1798</v>
      </c>
      <c r="N34" s="22" t="s">
        <v>303</v>
      </c>
      <c r="O34" s="21" t="s">
        <v>67</v>
      </c>
      <c r="P34" s="21"/>
      <c r="Q34" s="22"/>
      <c r="R34" s="55"/>
      <c r="S34" s="55"/>
      <c r="T34" s="55"/>
    </row>
    <row r="35">
      <c r="A35" s="129">
        <v>17.0</v>
      </c>
      <c r="B35" s="130" t="s">
        <v>1791</v>
      </c>
      <c r="C35" s="205">
        <v>45907.0</v>
      </c>
      <c r="D35" s="62" t="s">
        <v>3532</v>
      </c>
      <c r="E35" s="62">
        <v>6531643.0</v>
      </c>
      <c r="F35" s="62" t="s">
        <v>1783</v>
      </c>
      <c r="G35" s="62" t="s">
        <v>233</v>
      </c>
      <c r="H35" s="62" t="s">
        <v>1816</v>
      </c>
      <c r="I35" s="62" t="s">
        <v>4628</v>
      </c>
      <c r="J35" s="62" t="s">
        <v>4629</v>
      </c>
      <c r="K35" s="62" t="s">
        <v>4630</v>
      </c>
      <c r="L35" s="90" t="s">
        <v>4631</v>
      </c>
      <c r="M35" s="132" t="s">
        <v>1798</v>
      </c>
      <c r="N35" s="22" t="s">
        <v>67</v>
      </c>
      <c r="O35" s="21"/>
      <c r="P35" s="21"/>
      <c r="Q35" s="22"/>
      <c r="R35" s="55"/>
      <c r="S35" s="55"/>
      <c r="T35" s="55"/>
    </row>
    <row r="36">
      <c r="A36" s="129">
        <v>18.0</v>
      </c>
      <c r="B36" s="130" t="s">
        <v>1781</v>
      </c>
      <c r="C36" s="205">
        <v>45907.0</v>
      </c>
      <c r="D36" s="62" t="s">
        <v>3532</v>
      </c>
      <c r="E36" s="62">
        <v>6531650.0</v>
      </c>
      <c r="F36" s="62" t="s">
        <v>1990</v>
      </c>
      <c r="G36" s="62" t="s">
        <v>130</v>
      </c>
      <c r="H36" s="62" t="s">
        <v>1872</v>
      </c>
      <c r="I36" s="62" t="s">
        <v>4632</v>
      </c>
      <c r="J36" s="62" t="s">
        <v>4633</v>
      </c>
      <c r="K36" s="62" t="s">
        <v>4634</v>
      </c>
      <c r="L36" s="90" t="s">
        <v>4635</v>
      </c>
      <c r="M36" s="132" t="s">
        <v>1798</v>
      </c>
      <c r="N36" s="22" t="s">
        <v>148</v>
      </c>
      <c r="O36" s="21"/>
      <c r="P36" s="21"/>
      <c r="Q36" s="22"/>
      <c r="R36" s="55"/>
      <c r="S36" s="55"/>
      <c r="T36" s="55"/>
    </row>
    <row r="37">
      <c r="A37" s="129">
        <v>19.0</v>
      </c>
      <c r="B37" s="130" t="s">
        <v>1781</v>
      </c>
      <c r="C37" s="205">
        <v>45907.0</v>
      </c>
      <c r="D37" s="62" t="s">
        <v>1918</v>
      </c>
      <c r="E37" s="135" t="s">
        <v>4636</v>
      </c>
      <c r="F37" s="62" t="s">
        <v>1783</v>
      </c>
      <c r="G37" s="62" t="s">
        <v>130</v>
      </c>
      <c r="H37" s="62" t="s">
        <v>1883</v>
      </c>
      <c r="I37" s="62" t="s">
        <v>13</v>
      </c>
      <c r="J37" s="62" t="s">
        <v>4637</v>
      </c>
      <c r="K37" s="62" t="s">
        <v>4638</v>
      </c>
      <c r="L37" s="90" t="s">
        <v>4639</v>
      </c>
      <c r="M37" s="132" t="s">
        <v>1787</v>
      </c>
      <c r="N37" s="22"/>
      <c r="O37" s="21"/>
      <c r="P37" s="21"/>
      <c r="Q37" s="22"/>
      <c r="R37" s="55"/>
      <c r="S37" s="55"/>
      <c r="T37" s="55"/>
    </row>
    <row r="38">
      <c r="A38" s="129">
        <v>20.0</v>
      </c>
      <c r="B38" s="130" t="s">
        <v>1791</v>
      </c>
      <c r="C38" s="133">
        <v>45908.0</v>
      </c>
      <c r="D38" s="62" t="s">
        <v>3532</v>
      </c>
      <c r="E38" s="135">
        <v>6532362.0</v>
      </c>
      <c r="F38" s="62" t="s">
        <v>1807</v>
      </c>
      <c r="G38" s="62" t="s">
        <v>233</v>
      </c>
      <c r="H38" s="62" t="s">
        <v>1816</v>
      </c>
      <c r="I38" s="62" t="s">
        <v>13</v>
      </c>
      <c r="J38" s="62" t="s">
        <v>4640</v>
      </c>
      <c r="K38" s="62" t="s">
        <v>4641</v>
      </c>
      <c r="L38" s="90" t="s">
        <v>4642</v>
      </c>
      <c r="M38" s="132" t="s">
        <v>1798</v>
      </c>
      <c r="N38" s="22" t="s">
        <v>67</v>
      </c>
      <c r="O38" s="21"/>
      <c r="P38" s="21"/>
      <c r="Q38" s="22"/>
      <c r="R38" s="55"/>
      <c r="S38" s="55"/>
      <c r="T38" s="55"/>
    </row>
    <row r="39">
      <c r="A39" s="129">
        <v>21.0</v>
      </c>
      <c r="B39" s="130" t="s">
        <v>1781</v>
      </c>
      <c r="C39" s="133">
        <v>45908.0</v>
      </c>
      <c r="D39" s="62" t="s">
        <v>3532</v>
      </c>
      <c r="E39" s="62">
        <v>6532387.0</v>
      </c>
      <c r="F39" s="62" t="s">
        <v>1807</v>
      </c>
      <c r="G39" s="62" t="s">
        <v>130</v>
      </c>
      <c r="H39" s="62" t="s">
        <v>1883</v>
      </c>
      <c r="I39" s="62" t="s">
        <v>13</v>
      </c>
      <c r="J39" s="62" t="s">
        <v>4643</v>
      </c>
      <c r="K39" s="62" t="s">
        <v>4644</v>
      </c>
      <c r="L39" s="90" t="s">
        <v>4645</v>
      </c>
      <c r="M39" s="132" t="s">
        <v>1798</v>
      </c>
      <c r="N39" s="22" t="s">
        <v>148</v>
      </c>
      <c r="O39" s="21"/>
      <c r="P39" s="21"/>
      <c r="Q39" s="22"/>
      <c r="R39" s="55"/>
      <c r="S39" s="55"/>
      <c r="T39" s="55"/>
    </row>
    <row r="40">
      <c r="A40" s="129"/>
      <c r="B40" s="130" t="s">
        <v>1781</v>
      </c>
      <c r="C40" s="205">
        <v>45908.0</v>
      </c>
      <c r="D40" s="62" t="s">
        <v>4646</v>
      </c>
      <c r="E40" s="135">
        <v>6532768.0</v>
      </c>
      <c r="F40" s="62" t="s">
        <v>1783</v>
      </c>
      <c r="G40" s="62" t="s">
        <v>130</v>
      </c>
      <c r="H40" s="62" t="s">
        <v>1859</v>
      </c>
      <c r="I40" s="62" t="s">
        <v>13</v>
      </c>
      <c r="J40" s="90" t="s">
        <v>4647</v>
      </c>
      <c r="K40" s="62" t="s">
        <v>4648</v>
      </c>
      <c r="L40" s="90" t="s">
        <v>4649</v>
      </c>
      <c r="M40" s="132" t="s">
        <v>1787</v>
      </c>
      <c r="N40" s="22"/>
      <c r="O40" s="21"/>
      <c r="P40" s="21"/>
      <c r="Q40" s="22"/>
      <c r="R40" s="55"/>
      <c r="S40" s="55"/>
      <c r="T40" s="55"/>
    </row>
    <row r="41">
      <c r="A41" s="129">
        <v>22.0</v>
      </c>
      <c r="B41" s="130" t="s">
        <v>1781</v>
      </c>
      <c r="C41" s="205">
        <v>45908.0</v>
      </c>
      <c r="D41" s="62" t="s">
        <v>4646</v>
      </c>
      <c r="E41" s="62" t="s">
        <v>4650</v>
      </c>
      <c r="F41" s="62" t="s">
        <v>1783</v>
      </c>
      <c r="G41" s="62" t="s">
        <v>27</v>
      </c>
      <c r="H41" s="62" t="s">
        <v>207</v>
      </c>
      <c r="I41" s="62" t="s">
        <v>13</v>
      </c>
      <c r="J41" s="62" t="s">
        <v>13</v>
      </c>
      <c r="K41" s="62" t="s">
        <v>4651</v>
      </c>
      <c r="L41" s="90" t="s">
        <v>207</v>
      </c>
      <c r="M41" s="132" t="s">
        <v>1798</v>
      </c>
      <c r="N41" s="22" t="s">
        <v>211</v>
      </c>
      <c r="O41" s="21" t="s">
        <v>86</v>
      </c>
      <c r="P41" s="21" t="s">
        <v>87</v>
      </c>
      <c r="Q41" s="22"/>
      <c r="R41" s="55"/>
      <c r="S41" s="55"/>
      <c r="T41" s="55"/>
    </row>
    <row r="42">
      <c r="A42" s="129">
        <v>23.0</v>
      </c>
      <c r="B42" s="130" t="s">
        <v>1791</v>
      </c>
      <c r="C42" s="205">
        <v>45909.0</v>
      </c>
      <c r="D42" s="62" t="s">
        <v>2601</v>
      </c>
      <c r="E42" s="62" t="s">
        <v>4652</v>
      </c>
      <c r="F42" s="62" t="s">
        <v>1387</v>
      </c>
      <c r="G42" s="62" t="s">
        <v>27</v>
      </c>
      <c r="H42" s="62" t="s">
        <v>207</v>
      </c>
      <c r="I42" s="62" t="s">
        <v>13</v>
      </c>
      <c r="J42" s="62" t="s">
        <v>13</v>
      </c>
      <c r="K42" s="62" t="s">
        <v>2516</v>
      </c>
      <c r="L42" s="90" t="s">
        <v>207</v>
      </c>
      <c r="M42" s="132" t="s">
        <v>1798</v>
      </c>
      <c r="N42" s="22" t="s">
        <v>85</v>
      </c>
      <c r="O42" s="21" t="s">
        <v>47</v>
      </c>
      <c r="P42" s="21"/>
      <c r="Q42" s="22"/>
      <c r="R42" s="55"/>
      <c r="S42" s="55"/>
      <c r="T42" s="55"/>
    </row>
    <row r="43">
      <c r="A43" s="129"/>
      <c r="B43" s="130" t="s">
        <v>1781</v>
      </c>
      <c r="C43" s="205">
        <v>45909.0</v>
      </c>
      <c r="D43" s="62" t="s">
        <v>2601</v>
      </c>
      <c r="E43" s="62" t="s">
        <v>4653</v>
      </c>
      <c r="F43" s="62" t="s">
        <v>1904</v>
      </c>
      <c r="G43" s="62" t="s">
        <v>27</v>
      </c>
      <c r="H43" s="62" t="s">
        <v>207</v>
      </c>
      <c r="I43" s="62" t="s">
        <v>13</v>
      </c>
      <c r="J43" s="210" t="s">
        <v>4654</v>
      </c>
      <c r="K43" s="62" t="s">
        <v>4655</v>
      </c>
      <c r="L43" s="90" t="s">
        <v>207</v>
      </c>
      <c r="M43" s="132" t="s">
        <v>1787</v>
      </c>
      <c r="N43" s="22"/>
      <c r="O43" s="21"/>
      <c r="P43" s="21"/>
      <c r="Q43" s="22"/>
      <c r="R43" s="55"/>
      <c r="S43" s="55"/>
      <c r="T43" s="55"/>
    </row>
    <row r="44">
      <c r="A44" s="163">
        <v>24.0</v>
      </c>
      <c r="B44" s="130" t="s">
        <v>1781</v>
      </c>
      <c r="C44" s="205">
        <v>45909.0</v>
      </c>
      <c r="D44" s="62" t="s">
        <v>2601</v>
      </c>
      <c r="E44" s="62" t="s">
        <v>4656</v>
      </c>
      <c r="F44" s="21" t="s">
        <v>1387</v>
      </c>
      <c r="G44" s="62" t="s">
        <v>207</v>
      </c>
      <c r="H44" s="62" t="s">
        <v>207</v>
      </c>
      <c r="I44" s="21" t="s">
        <v>4657</v>
      </c>
      <c r="J44" s="21" t="s">
        <v>13</v>
      </c>
      <c r="K44" s="62" t="s">
        <v>4658</v>
      </c>
      <c r="L44" s="90" t="s">
        <v>207</v>
      </c>
      <c r="M44" s="132" t="s">
        <v>1787</v>
      </c>
      <c r="N44" s="22" t="s">
        <v>47</v>
      </c>
      <c r="O44" s="58" t="s">
        <v>85</v>
      </c>
      <c r="P44" s="58"/>
      <c r="Q44" s="119"/>
      <c r="R44" s="58"/>
      <c r="S44" s="58"/>
      <c r="T44" s="58"/>
      <c r="U44" s="59"/>
      <c r="V44" s="59"/>
      <c r="W44" s="59"/>
      <c r="X44" s="59"/>
      <c r="Y44" s="59"/>
      <c r="Z44" s="59"/>
    </row>
    <row r="45">
      <c r="A45" s="129"/>
      <c r="B45" s="130" t="s">
        <v>1781</v>
      </c>
      <c r="C45" s="205">
        <v>45909.0</v>
      </c>
      <c r="D45" s="62" t="s">
        <v>2601</v>
      </c>
      <c r="E45" s="62">
        <v>6533005.0</v>
      </c>
      <c r="F45" s="62" t="s">
        <v>1807</v>
      </c>
      <c r="G45" s="62" t="s">
        <v>396</v>
      </c>
      <c r="H45" s="62" t="s">
        <v>13</v>
      </c>
      <c r="I45" s="62" t="s">
        <v>2026</v>
      </c>
      <c r="J45" s="62" t="s">
        <v>13</v>
      </c>
      <c r="K45" s="62" t="s">
        <v>4659</v>
      </c>
      <c r="L45" s="90" t="s">
        <v>4660</v>
      </c>
      <c r="M45" s="132" t="s">
        <v>1787</v>
      </c>
      <c r="N45" s="22"/>
      <c r="O45" s="21"/>
      <c r="P45" s="21"/>
      <c r="Q45" s="22"/>
      <c r="R45" s="55"/>
      <c r="S45" s="55"/>
      <c r="T45" s="55"/>
    </row>
    <row r="46">
      <c r="A46" s="129"/>
      <c r="B46" s="130" t="s">
        <v>1781</v>
      </c>
      <c r="C46" s="133">
        <v>45909.0</v>
      </c>
      <c r="D46" s="62" t="s">
        <v>4661</v>
      </c>
      <c r="E46" s="62">
        <v>6533005.0</v>
      </c>
      <c r="F46" s="62" t="s">
        <v>1807</v>
      </c>
      <c r="G46" s="62" t="s">
        <v>164</v>
      </c>
      <c r="H46" s="62"/>
      <c r="I46" s="62" t="s">
        <v>2026</v>
      </c>
      <c r="J46" s="62" t="s">
        <v>13</v>
      </c>
      <c r="K46" s="62" t="s">
        <v>4662</v>
      </c>
      <c r="L46" s="90" t="s">
        <v>4660</v>
      </c>
      <c r="M46" s="132" t="s">
        <v>1787</v>
      </c>
      <c r="N46" s="22"/>
      <c r="O46" s="21"/>
      <c r="P46" s="21"/>
      <c r="Q46" s="22"/>
      <c r="R46" s="55"/>
      <c r="S46" s="55"/>
      <c r="T46" s="55"/>
    </row>
    <row r="47">
      <c r="A47" s="129">
        <v>25.0</v>
      </c>
      <c r="B47" s="130" t="s">
        <v>1791</v>
      </c>
      <c r="C47" s="133">
        <v>45909.0</v>
      </c>
      <c r="D47" s="62" t="s">
        <v>1918</v>
      </c>
      <c r="E47" s="62">
        <v>6533449.0</v>
      </c>
      <c r="F47" s="21" t="s">
        <v>2038</v>
      </c>
      <c r="G47" s="62" t="s">
        <v>2880</v>
      </c>
      <c r="H47" s="62" t="s">
        <v>2880</v>
      </c>
      <c r="I47" s="21" t="s">
        <v>13</v>
      </c>
      <c r="J47" s="21" t="s">
        <v>13</v>
      </c>
      <c r="K47" s="62" t="s">
        <v>4663</v>
      </c>
      <c r="L47" s="90" t="s">
        <v>4664</v>
      </c>
      <c r="M47" s="132" t="s">
        <v>1798</v>
      </c>
      <c r="N47" s="22"/>
      <c r="O47" s="58"/>
      <c r="P47" s="58"/>
      <c r="Q47" s="119"/>
      <c r="R47" s="58"/>
      <c r="S47" s="58"/>
      <c r="T47" s="58"/>
      <c r="U47" s="59"/>
      <c r="V47" s="59"/>
      <c r="W47" s="59"/>
      <c r="X47" s="59"/>
      <c r="Y47" s="59"/>
      <c r="Z47" s="59"/>
    </row>
    <row r="48">
      <c r="A48" s="95">
        <v>26.0</v>
      </c>
      <c r="B48" s="130" t="s">
        <v>1781</v>
      </c>
      <c r="C48" s="205">
        <v>45909.0</v>
      </c>
      <c r="D48" s="62" t="s">
        <v>1918</v>
      </c>
      <c r="E48" s="62">
        <v>6533576.0</v>
      </c>
      <c r="F48" s="62" t="s">
        <v>1783</v>
      </c>
      <c r="G48" s="62" t="s">
        <v>130</v>
      </c>
      <c r="H48" s="62" t="s">
        <v>1872</v>
      </c>
      <c r="I48" s="62" t="s">
        <v>13</v>
      </c>
      <c r="J48" s="207" t="s">
        <v>4665</v>
      </c>
      <c r="K48" s="62" t="s">
        <v>4666</v>
      </c>
      <c r="L48" s="90" t="s">
        <v>4667</v>
      </c>
      <c r="M48" s="132" t="s">
        <v>1787</v>
      </c>
      <c r="N48" s="22" t="s">
        <v>211</v>
      </c>
      <c r="O48" s="21"/>
      <c r="P48" s="21"/>
      <c r="Q48" s="22"/>
      <c r="R48" s="55"/>
      <c r="S48" s="55"/>
      <c r="T48" s="55"/>
    </row>
    <row r="49">
      <c r="A49" s="95"/>
      <c r="B49" s="130" t="s">
        <v>1781</v>
      </c>
      <c r="C49" s="205">
        <v>45909.0</v>
      </c>
      <c r="D49" s="62" t="s">
        <v>2518</v>
      </c>
      <c r="E49" s="62" t="s">
        <v>4668</v>
      </c>
      <c r="F49" s="62" t="s">
        <v>1783</v>
      </c>
      <c r="G49" s="62" t="s">
        <v>130</v>
      </c>
      <c r="H49" s="62" t="s">
        <v>1872</v>
      </c>
      <c r="I49" s="62" t="s">
        <v>13</v>
      </c>
      <c r="J49" s="207" t="s">
        <v>4665</v>
      </c>
      <c r="K49" s="62" t="s">
        <v>4669</v>
      </c>
      <c r="L49" s="90" t="s">
        <v>4667</v>
      </c>
      <c r="M49" s="132" t="s">
        <v>1798</v>
      </c>
      <c r="N49" s="22"/>
      <c r="O49" s="21"/>
      <c r="P49" s="21"/>
      <c r="Q49" s="22"/>
      <c r="R49" s="55"/>
      <c r="S49" s="55"/>
      <c r="T49" s="55"/>
    </row>
    <row r="50">
      <c r="A50" s="129"/>
      <c r="B50" s="130" t="s">
        <v>1791</v>
      </c>
      <c r="C50" s="205">
        <v>45910.0</v>
      </c>
      <c r="D50" s="62" t="s">
        <v>2518</v>
      </c>
      <c r="E50" s="62">
        <v>6531671.0</v>
      </c>
      <c r="F50" s="62" t="s">
        <v>1826</v>
      </c>
      <c r="G50" s="62" t="s">
        <v>382</v>
      </c>
      <c r="H50" s="62" t="s">
        <v>13</v>
      </c>
      <c r="I50" s="62" t="s">
        <v>13</v>
      </c>
      <c r="J50" s="62" t="s">
        <v>13</v>
      </c>
      <c r="K50" s="62" t="s">
        <v>4670</v>
      </c>
      <c r="L50" s="90" t="s">
        <v>4671</v>
      </c>
      <c r="M50" s="132" t="s">
        <v>1809</v>
      </c>
      <c r="N50" s="22"/>
      <c r="O50" s="21"/>
      <c r="P50" s="21"/>
      <c r="Q50" s="22"/>
      <c r="R50" s="55"/>
      <c r="S50" s="55"/>
      <c r="T50" s="55"/>
    </row>
    <row r="51">
      <c r="A51" s="129">
        <v>27.0</v>
      </c>
      <c r="B51" s="130" t="s">
        <v>1781</v>
      </c>
      <c r="C51" s="205">
        <v>45910.0</v>
      </c>
      <c r="D51" s="62" t="s">
        <v>2089</v>
      </c>
      <c r="E51" s="62">
        <v>6533825.0</v>
      </c>
      <c r="F51" s="62" t="s">
        <v>1783</v>
      </c>
      <c r="G51" s="62" t="s">
        <v>72</v>
      </c>
      <c r="H51" s="62" t="s">
        <v>72</v>
      </c>
      <c r="I51" s="62" t="s">
        <v>13</v>
      </c>
      <c r="J51" s="62" t="s">
        <v>198</v>
      </c>
      <c r="K51" s="62" t="s">
        <v>4672</v>
      </c>
      <c r="L51" s="90" t="s">
        <v>4673</v>
      </c>
      <c r="M51" s="132" t="s">
        <v>1798</v>
      </c>
      <c r="N51" s="22" t="s">
        <v>68</v>
      </c>
      <c r="O51" s="21"/>
      <c r="P51" s="21"/>
      <c r="Q51" s="22"/>
      <c r="R51" s="55"/>
      <c r="S51" s="55"/>
      <c r="T51" s="55"/>
    </row>
    <row r="52">
      <c r="A52" s="129">
        <v>28.0</v>
      </c>
      <c r="B52" s="130" t="s">
        <v>1781</v>
      </c>
      <c r="C52" s="205">
        <v>45910.0</v>
      </c>
      <c r="D52" s="62" t="s">
        <v>2581</v>
      </c>
      <c r="E52" s="62" t="s">
        <v>4674</v>
      </c>
      <c r="F52" s="62" t="s">
        <v>1800</v>
      </c>
      <c r="G52" s="62" t="s">
        <v>27</v>
      </c>
      <c r="H52" s="62" t="s">
        <v>207</v>
      </c>
      <c r="I52" s="62" t="s">
        <v>4675</v>
      </c>
      <c r="J52" s="250" t="s">
        <v>13</v>
      </c>
      <c r="K52" s="62" t="s">
        <v>4676</v>
      </c>
      <c r="L52" s="90" t="s">
        <v>207</v>
      </c>
      <c r="M52" s="132" t="s">
        <v>1798</v>
      </c>
      <c r="N52" s="22" t="s">
        <v>48</v>
      </c>
      <c r="O52" s="21" t="s">
        <v>77</v>
      </c>
      <c r="P52" s="21"/>
      <c r="Q52" s="22"/>
      <c r="R52" s="55"/>
      <c r="S52" s="55"/>
      <c r="T52" s="55"/>
    </row>
    <row r="53">
      <c r="A53" s="129"/>
      <c r="B53" s="130" t="s">
        <v>1791</v>
      </c>
      <c r="C53" s="205">
        <v>45910.0</v>
      </c>
      <c r="D53" s="62" t="s">
        <v>4677</v>
      </c>
      <c r="E53" s="62">
        <v>6534258.0</v>
      </c>
      <c r="F53" s="62" t="s">
        <v>1990</v>
      </c>
      <c r="G53" s="62" t="s">
        <v>91</v>
      </c>
      <c r="H53" s="62" t="s">
        <v>2152</v>
      </c>
      <c r="I53" s="62" t="s">
        <v>13</v>
      </c>
      <c r="J53" s="62" t="s">
        <v>13</v>
      </c>
      <c r="K53" s="62" t="s">
        <v>4678</v>
      </c>
      <c r="L53" s="90" t="s">
        <v>4679</v>
      </c>
      <c r="M53" s="132" t="s">
        <v>1798</v>
      </c>
      <c r="N53" s="22"/>
      <c r="O53" s="21"/>
      <c r="P53" s="21"/>
      <c r="Q53" s="22"/>
      <c r="R53" s="55"/>
      <c r="S53" s="55"/>
      <c r="T53" s="55"/>
    </row>
    <row r="54">
      <c r="A54" s="95">
        <v>29.0</v>
      </c>
      <c r="B54" s="130" t="s">
        <v>1791</v>
      </c>
      <c r="C54" s="205">
        <v>45911.0</v>
      </c>
      <c r="D54" s="62" t="s">
        <v>2518</v>
      </c>
      <c r="E54" s="62" t="s">
        <v>4680</v>
      </c>
      <c r="F54" s="62" t="s">
        <v>1882</v>
      </c>
      <c r="G54" s="62" t="s">
        <v>27</v>
      </c>
      <c r="H54" s="62" t="s">
        <v>207</v>
      </c>
      <c r="I54" s="62" t="s">
        <v>4681</v>
      </c>
      <c r="J54" s="207" t="s">
        <v>13</v>
      </c>
      <c r="K54" s="62" t="s">
        <v>4682</v>
      </c>
      <c r="L54" s="90" t="s">
        <v>207</v>
      </c>
      <c r="M54" s="132" t="s">
        <v>1798</v>
      </c>
      <c r="N54" s="22" t="s">
        <v>47</v>
      </c>
      <c r="O54" s="21"/>
      <c r="P54" s="21"/>
      <c r="Q54" s="22"/>
      <c r="R54" s="55"/>
      <c r="S54" s="55"/>
      <c r="T54" s="55"/>
    </row>
    <row r="55">
      <c r="A55" s="129"/>
      <c r="B55" s="130" t="s">
        <v>1791</v>
      </c>
      <c r="C55" s="133">
        <v>45911.0</v>
      </c>
      <c r="D55" s="62" t="s">
        <v>2089</v>
      </c>
      <c r="E55" s="62">
        <v>6534532.0</v>
      </c>
      <c r="F55" s="62" t="s">
        <v>1783</v>
      </c>
      <c r="G55" s="62" t="s">
        <v>164</v>
      </c>
      <c r="H55" s="62" t="s">
        <v>164</v>
      </c>
      <c r="I55" s="62" t="s">
        <v>13</v>
      </c>
      <c r="J55" s="62" t="s">
        <v>13</v>
      </c>
      <c r="K55" s="62" t="s">
        <v>4683</v>
      </c>
      <c r="L55" s="90" t="s">
        <v>4684</v>
      </c>
      <c r="M55" s="132"/>
      <c r="N55" s="22"/>
      <c r="O55" s="21"/>
      <c r="P55" s="21"/>
      <c r="Q55" s="22"/>
      <c r="R55" s="55"/>
      <c r="S55" s="55"/>
      <c r="T55" s="55"/>
    </row>
    <row r="56">
      <c r="A56" s="129"/>
      <c r="B56" s="130" t="s">
        <v>1781</v>
      </c>
      <c r="C56" s="133">
        <v>45911.0</v>
      </c>
      <c r="D56" s="62" t="s">
        <v>4685</v>
      </c>
      <c r="E56" s="62">
        <v>6534875.0</v>
      </c>
      <c r="F56" s="62" t="s">
        <v>1826</v>
      </c>
      <c r="G56" s="62" t="s">
        <v>130</v>
      </c>
      <c r="H56" s="62" t="s">
        <v>13</v>
      </c>
      <c r="I56" s="62" t="s">
        <v>13</v>
      </c>
      <c r="J56" s="62" t="s">
        <v>4686</v>
      </c>
      <c r="K56" s="62" t="s">
        <v>4687</v>
      </c>
      <c r="L56" s="90" t="s">
        <v>4688</v>
      </c>
      <c r="M56" s="132" t="s">
        <v>1787</v>
      </c>
      <c r="N56" s="22"/>
      <c r="O56" s="21"/>
      <c r="P56" s="21"/>
      <c r="Q56" s="22"/>
      <c r="R56" s="55"/>
      <c r="S56" s="55"/>
      <c r="T56" s="55"/>
    </row>
    <row r="57">
      <c r="A57" s="129"/>
      <c r="B57" s="130" t="s">
        <v>1781</v>
      </c>
      <c r="C57" s="133">
        <v>45911.0</v>
      </c>
      <c r="D57" s="62" t="s">
        <v>4685</v>
      </c>
      <c r="E57" s="62">
        <v>6534908.0</v>
      </c>
      <c r="F57" s="62" t="s">
        <v>1851</v>
      </c>
      <c r="G57" s="62" t="s">
        <v>130</v>
      </c>
      <c r="H57" s="62" t="s">
        <v>2622</v>
      </c>
      <c r="I57" s="62" t="s">
        <v>13</v>
      </c>
      <c r="J57" s="62" t="s">
        <v>4689</v>
      </c>
      <c r="K57" s="62" t="s">
        <v>4690</v>
      </c>
      <c r="L57" s="90" t="s">
        <v>4691</v>
      </c>
      <c r="M57" s="132" t="s">
        <v>1798</v>
      </c>
      <c r="N57" s="22"/>
      <c r="O57" s="21"/>
      <c r="P57" s="21"/>
      <c r="Q57" s="22"/>
      <c r="R57" s="55"/>
      <c r="S57" s="55"/>
      <c r="T57" s="55"/>
    </row>
    <row r="58">
      <c r="A58" s="129"/>
      <c r="B58" s="130" t="s">
        <v>1781</v>
      </c>
      <c r="C58" s="133">
        <v>45911.0</v>
      </c>
      <c r="D58" s="62" t="s">
        <v>2665</v>
      </c>
      <c r="E58" s="62">
        <v>6534875.0</v>
      </c>
      <c r="F58" s="62" t="s">
        <v>1783</v>
      </c>
      <c r="G58" s="62" t="s">
        <v>130</v>
      </c>
      <c r="H58" s="62" t="s">
        <v>13</v>
      </c>
      <c r="I58" s="62" t="s">
        <v>13</v>
      </c>
      <c r="J58" s="62" t="s">
        <v>4686</v>
      </c>
      <c r="K58" s="62" t="s">
        <v>4687</v>
      </c>
      <c r="L58" s="90" t="s">
        <v>4688</v>
      </c>
      <c r="M58" s="132" t="s">
        <v>1787</v>
      </c>
      <c r="N58" s="22"/>
      <c r="O58" s="21"/>
      <c r="P58" s="21"/>
      <c r="Q58" s="22"/>
      <c r="R58" s="55"/>
      <c r="S58" s="55"/>
      <c r="T58" s="55"/>
    </row>
    <row r="59">
      <c r="A59" s="129">
        <v>30.0</v>
      </c>
      <c r="B59" s="130" t="s">
        <v>1791</v>
      </c>
      <c r="C59" s="133">
        <v>45912.0</v>
      </c>
      <c r="D59" s="62" t="s">
        <v>2665</v>
      </c>
      <c r="E59" s="62">
        <v>6535107.0</v>
      </c>
      <c r="F59" s="62" t="s">
        <v>1826</v>
      </c>
      <c r="G59" s="62" t="s">
        <v>233</v>
      </c>
      <c r="H59" s="62" t="s">
        <v>13</v>
      </c>
      <c r="I59" s="62" t="s">
        <v>13</v>
      </c>
      <c r="J59" s="62" t="s">
        <v>13</v>
      </c>
      <c r="K59" s="62" t="s">
        <v>4692</v>
      </c>
      <c r="L59" s="90" t="s">
        <v>4693</v>
      </c>
      <c r="M59" s="132" t="s">
        <v>1798</v>
      </c>
      <c r="N59" s="22" t="s">
        <v>47</v>
      </c>
      <c r="O59" s="21" t="s">
        <v>62</v>
      </c>
      <c r="P59" s="21"/>
      <c r="Q59" s="22"/>
      <c r="R59" s="55"/>
      <c r="S59" s="55"/>
      <c r="T59" s="55"/>
    </row>
    <row r="60">
      <c r="A60" s="129">
        <v>31.0</v>
      </c>
      <c r="B60" s="130" t="s">
        <v>1781</v>
      </c>
      <c r="C60" s="62" t="s">
        <v>4694</v>
      </c>
      <c r="D60" s="62" t="s">
        <v>4695</v>
      </c>
      <c r="E60" s="62">
        <v>6534875.0</v>
      </c>
      <c r="F60" s="62" t="s">
        <v>1783</v>
      </c>
      <c r="G60" s="62" t="s">
        <v>72</v>
      </c>
      <c r="H60" s="62" t="s">
        <v>1852</v>
      </c>
      <c r="I60" s="62" t="s">
        <v>13</v>
      </c>
      <c r="J60" s="250" t="s">
        <v>4686</v>
      </c>
      <c r="K60" s="62" t="s">
        <v>4696</v>
      </c>
      <c r="L60" s="90" t="s">
        <v>4688</v>
      </c>
      <c r="M60" s="132" t="s">
        <v>1798</v>
      </c>
      <c r="N60" s="22" t="s">
        <v>67</v>
      </c>
      <c r="O60" s="21"/>
      <c r="P60" s="21"/>
      <c r="Q60" s="22"/>
      <c r="R60" s="55"/>
      <c r="S60" s="55"/>
      <c r="T60" s="55"/>
    </row>
    <row r="61">
      <c r="A61" s="129">
        <v>32.0</v>
      </c>
      <c r="B61" s="130" t="s">
        <v>1791</v>
      </c>
      <c r="C61" s="133">
        <v>45912.0</v>
      </c>
      <c r="D61" s="62" t="s">
        <v>2811</v>
      </c>
      <c r="E61" s="215" t="s">
        <v>4697</v>
      </c>
      <c r="F61" s="62" t="s">
        <v>1826</v>
      </c>
      <c r="G61" s="62" t="s">
        <v>27</v>
      </c>
      <c r="H61" s="62" t="s">
        <v>207</v>
      </c>
      <c r="I61" s="62" t="s">
        <v>13</v>
      </c>
      <c r="J61" s="62" t="s">
        <v>13</v>
      </c>
      <c r="K61" s="62" t="s">
        <v>4698</v>
      </c>
      <c r="L61" s="90" t="s">
        <v>207</v>
      </c>
      <c r="M61" s="132" t="s">
        <v>1798</v>
      </c>
      <c r="N61" s="22" t="s">
        <v>48</v>
      </c>
      <c r="O61" s="21" t="s">
        <v>134</v>
      </c>
      <c r="P61" s="21"/>
      <c r="Q61" s="22"/>
      <c r="R61" s="55"/>
      <c r="S61" s="55"/>
      <c r="T61" s="55"/>
    </row>
    <row r="62">
      <c r="A62" s="129">
        <v>33.0</v>
      </c>
      <c r="B62" s="130" t="s">
        <v>1781</v>
      </c>
      <c r="C62" s="133">
        <v>45912.0</v>
      </c>
      <c r="D62" s="62" t="s">
        <v>2811</v>
      </c>
      <c r="E62" s="62">
        <v>6535394.0</v>
      </c>
      <c r="F62" s="62" t="s">
        <v>1783</v>
      </c>
      <c r="G62" s="62" t="s">
        <v>72</v>
      </c>
      <c r="H62" s="62" t="s">
        <v>1852</v>
      </c>
      <c r="I62" s="62" t="s">
        <v>4699</v>
      </c>
      <c r="J62" s="62" t="s">
        <v>4700</v>
      </c>
      <c r="K62" s="62" t="s">
        <v>4701</v>
      </c>
      <c r="L62" s="90" t="s">
        <v>4702</v>
      </c>
      <c r="M62" s="132" t="s">
        <v>1798</v>
      </c>
      <c r="N62" s="22" t="s">
        <v>134</v>
      </c>
      <c r="O62" s="21" t="s">
        <v>48</v>
      </c>
      <c r="P62" s="21"/>
      <c r="Q62" s="22"/>
      <c r="R62" s="55"/>
      <c r="S62" s="55"/>
      <c r="T62" s="55"/>
    </row>
    <row r="63" ht="16.5" customHeight="1">
      <c r="A63" s="129"/>
      <c r="B63" s="130" t="s">
        <v>1781</v>
      </c>
      <c r="C63" s="133">
        <v>45912.0</v>
      </c>
      <c r="D63" s="62" t="s">
        <v>2124</v>
      </c>
      <c r="E63" s="62" t="s">
        <v>4703</v>
      </c>
      <c r="F63" s="62" t="s">
        <v>1783</v>
      </c>
      <c r="G63" s="62" t="s">
        <v>72</v>
      </c>
      <c r="H63" s="62" t="s">
        <v>1852</v>
      </c>
      <c r="I63" s="62" t="s">
        <v>13</v>
      </c>
      <c r="J63" s="62" t="s">
        <v>13</v>
      </c>
      <c r="K63" s="62" t="s">
        <v>4704</v>
      </c>
      <c r="L63" s="90" t="s">
        <v>207</v>
      </c>
      <c r="M63" s="132" t="s">
        <v>1787</v>
      </c>
      <c r="N63" s="22"/>
      <c r="O63" s="21"/>
      <c r="P63" s="21"/>
      <c r="Q63" s="22"/>
      <c r="R63" s="55"/>
      <c r="S63" s="55"/>
      <c r="T63" s="55"/>
    </row>
    <row r="64">
      <c r="A64" s="129"/>
      <c r="B64" s="130" t="s">
        <v>1781</v>
      </c>
      <c r="C64" s="133">
        <v>45912.0</v>
      </c>
      <c r="D64" s="62" t="s">
        <v>2124</v>
      </c>
      <c r="E64" s="62">
        <v>6535717.0</v>
      </c>
      <c r="F64" s="62" t="s">
        <v>1783</v>
      </c>
      <c r="G64" s="62" t="s">
        <v>130</v>
      </c>
      <c r="H64" s="62" t="s">
        <v>1859</v>
      </c>
      <c r="I64" s="62" t="s">
        <v>13</v>
      </c>
      <c r="J64" s="250" t="s">
        <v>4705</v>
      </c>
      <c r="K64" s="62" t="s">
        <v>4706</v>
      </c>
      <c r="L64" s="90" t="s">
        <v>4707</v>
      </c>
      <c r="M64" s="132" t="s">
        <v>1787</v>
      </c>
      <c r="N64" s="22"/>
      <c r="O64" s="21"/>
      <c r="P64" s="21"/>
      <c r="Q64" s="22"/>
      <c r="R64" s="55"/>
      <c r="S64" s="55"/>
      <c r="T64" s="55"/>
    </row>
    <row r="65">
      <c r="A65" s="129">
        <v>34.0</v>
      </c>
      <c r="B65" s="130" t="s">
        <v>1781</v>
      </c>
      <c r="C65" s="133">
        <v>45913.0</v>
      </c>
      <c r="D65" s="62" t="s">
        <v>2811</v>
      </c>
      <c r="E65" s="62" t="s">
        <v>4708</v>
      </c>
      <c r="F65" s="62" t="s">
        <v>2038</v>
      </c>
      <c r="G65" s="62" t="s">
        <v>27</v>
      </c>
      <c r="H65" s="62" t="s">
        <v>207</v>
      </c>
      <c r="I65" s="62" t="s">
        <v>4709</v>
      </c>
      <c r="J65" s="62" t="s">
        <v>13</v>
      </c>
      <c r="K65" s="62" t="s">
        <v>4710</v>
      </c>
      <c r="L65" s="90" t="s">
        <v>207</v>
      </c>
      <c r="M65" s="132" t="s">
        <v>1798</v>
      </c>
      <c r="N65" s="22" t="s">
        <v>48</v>
      </c>
      <c r="O65" s="21" t="s">
        <v>134</v>
      </c>
      <c r="P65" s="21"/>
      <c r="Q65" s="22"/>
      <c r="R65" s="55"/>
      <c r="S65" s="55"/>
      <c r="T65" s="55"/>
    </row>
    <row r="66">
      <c r="A66" s="129"/>
      <c r="B66" s="130" t="s">
        <v>1781</v>
      </c>
      <c r="C66" s="133">
        <v>45914.0</v>
      </c>
      <c r="D66" s="62" t="s">
        <v>4711</v>
      </c>
      <c r="E66" s="62" t="s">
        <v>4712</v>
      </c>
      <c r="F66" s="62" t="s">
        <v>1826</v>
      </c>
      <c r="G66" s="62" t="s">
        <v>27</v>
      </c>
      <c r="H66" s="62" t="s">
        <v>207</v>
      </c>
      <c r="I66" s="62" t="s">
        <v>13</v>
      </c>
      <c r="J66" s="62" t="s">
        <v>4713</v>
      </c>
      <c r="K66" s="62" t="s">
        <v>4714</v>
      </c>
      <c r="L66" s="90" t="s">
        <v>207</v>
      </c>
      <c r="M66" s="132" t="s">
        <v>1809</v>
      </c>
      <c r="N66" s="22"/>
      <c r="O66" s="21"/>
      <c r="P66" s="21"/>
      <c r="Q66" s="22"/>
      <c r="R66" s="55"/>
      <c r="S66" s="55"/>
      <c r="T66" s="55"/>
    </row>
    <row r="67">
      <c r="A67" s="129">
        <v>35.0</v>
      </c>
      <c r="B67" s="130" t="s">
        <v>1781</v>
      </c>
      <c r="C67" s="62" t="s">
        <v>4715</v>
      </c>
      <c r="D67" s="62" t="s">
        <v>2390</v>
      </c>
      <c r="E67" s="95">
        <v>6536895.0</v>
      </c>
      <c r="F67" s="62" t="s">
        <v>1851</v>
      </c>
      <c r="G67" s="62" t="s">
        <v>285</v>
      </c>
      <c r="H67" s="62" t="s">
        <v>2237</v>
      </c>
      <c r="I67" s="62" t="s">
        <v>13</v>
      </c>
      <c r="J67" s="62" t="s">
        <v>13</v>
      </c>
      <c r="K67" s="62" t="s">
        <v>4716</v>
      </c>
      <c r="L67" s="90" t="s">
        <v>4717</v>
      </c>
      <c r="M67" s="132" t="s">
        <v>1798</v>
      </c>
      <c r="N67" s="22" t="s">
        <v>303</v>
      </c>
      <c r="O67" s="21" t="s">
        <v>68</v>
      </c>
      <c r="P67" s="21"/>
      <c r="Q67" s="22"/>
      <c r="R67" s="55"/>
      <c r="S67" s="55"/>
      <c r="T67" s="55"/>
    </row>
    <row r="68">
      <c r="A68" s="129"/>
      <c r="B68" s="130" t="s">
        <v>1781</v>
      </c>
      <c r="C68" s="133">
        <v>45914.0</v>
      </c>
      <c r="D68" s="62" t="s">
        <v>1896</v>
      </c>
      <c r="E68" s="62">
        <v>6537287.0</v>
      </c>
      <c r="F68" s="62" t="s">
        <v>1826</v>
      </c>
      <c r="G68" s="62" t="s">
        <v>72</v>
      </c>
      <c r="H68" s="62" t="s">
        <v>1959</v>
      </c>
      <c r="I68" s="62" t="s">
        <v>13</v>
      </c>
      <c r="J68" s="62" t="s">
        <v>4718</v>
      </c>
      <c r="K68" s="62" t="s">
        <v>4719</v>
      </c>
      <c r="L68" s="90" t="s">
        <v>4720</v>
      </c>
      <c r="M68" s="132" t="s">
        <v>1787</v>
      </c>
      <c r="N68" s="22"/>
      <c r="O68" s="21"/>
      <c r="P68" s="21"/>
      <c r="Q68" s="22"/>
      <c r="R68" s="55"/>
      <c r="S68" s="55"/>
      <c r="T68" s="55"/>
    </row>
    <row r="69">
      <c r="A69" s="129"/>
      <c r="B69" s="130" t="s">
        <v>1781</v>
      </c>
      <c r="C69" s="133">
        <v>45915.0</v>
      </c>
      <c r="D69" s="62" t="s">
        <v>2329</v>
      </c>
      <c r="E69" s="62">
        <v>6537607.0</v>
      </c>
      <c r="F69" s="62" t="s">
        <v>1826</v>
      </c>
      <c r="G69" s="62" t="s">
        <v>130</v>
      </c>
      <c r="H69" s="62" t="s">
        <v>1859</v>
      </c>
      <c r="I69" s="62" t="s">
        <v>13</v>
      </c>
      <c r="J69" s="62" t="s">
        <v>13</v>
      </c>
      <c r="K69" s="62" t="s">
        <v>4721</v>
      </c>
      <c r="L69" s="90" t="s">
        <v>4722</v>
      </c>
      <c r="M69" s="132" t="s">
        <v>1787</v>
      </c>
      <c r="N69" s="22"/>
      <c r="O69" s="21"/>
      <c r="P69" s="21"/>
      <c r="Q69" s="22"/>
      <c r="R69" s="55"/>
      <c r="S69" s="55"/>
      <c r="T69" s="55"/>
    </row>
    <row r="70">
      <c r="A70" s="129"/>
      <c r="B70" s="130" t="s">
        <v>1791</v>
      </c>
      <c r="C70" s="133">
        <v>45915.0</v>
      </c>
      <c r="D70" s="62" t="s">
        <v>1925</v>
      </c>
      <c r="E70" s="62">
        <v>6537624.0</v>
      </c>
      <c r="F70" s="62" t="s">
        <v>1783</v>
      </c>
      <c r="G70" s="62" t="s">
        <v>130</v>
      </c>
      <c r="H70" s="62" t="s">
        <v>1859</v>
      </c>
      <c r="I70" s="62" t="s">
        <v>13</v>
      </c>
      <c r="J70" s="62" t="s">
        <v>53</v>
      </c>
      <c r="K70" s="62" t="s">
        <v>4723</v>
      </c>
      <c r="L70" s="90" t="s">
        <v>4724</v>
      </c>
      <c r="M70" s="132" t="s">
        <v>1809</v>
      </c>
      <c r="N70" s="22"/>
      <c r="O70" s="21"/>
      <c r="P70" s="21"/>
      <c r="Q70" s="22"/>
      <c r="R70" s="55"/>
      <c r="S70" s="55"/>
      <c r="T70" s="55"/>
    </row>
    <row r="71">
      <c r="A71" s="129" t="s">
        <v>4725</v>
      </c>
      <c r="B71" s="130" t="s">
        <v>1791</v>
      </c>
      <c r="C71" s="133">
        <v>45915.0</v>
      </c>
      <c r="D71" s="62" t="s">
        <v>3704</v>
      </c>
      <c r="E71" s="62" t="s">
        <v>4726</v>
      </c>
      <c r="F71" s="62" t="s">
        <v>1826</v>
      </c>
      <c r="G71" s="62" t="s">
        <v>27</v>
      </c>
      <c r="H71" s="62" t="s">
        <v>207</v>
      </c>
      <c r="I71" s="62" t="s">
        <v>13</v>
      </c>
      <c r="J71" s="250" t="s">
        <v>4686</v>
      </c>
      <c r="K71" s="62" t="s">
        <v>4727</v>
      </c>
      <c r="L71" s="90" t="s">
        <v>207</v>
      </c>
      <c r="M71" s="132" t="s">
        <v>1798</v>
      </c>
      <c r="N71" s="22" t="s">
        <v>77</v>
      </c>
      <c r="O71" s="21" t="s">
        <v>134</v>
      </c>
      <c r="P71" s="21"/>
      <c r="Q71" s="22"/>
      <c r="R71" s="55"/>
      <c r="S71" s="55"/>
      <c r="T71" s="55"/>
    </row>
    <row r="72" ht="17.25" customHeight="1">
      <c r="A72" s="129"/>
      <c r="B72" s="130" t="s">
        <v>1781</v>
      </c>
      <c r="C72" s="133">
        <v>45915.0</v>
      </c>
      <c r="D72" s="62" t="s">
        <v>3704</v>
      </c>
      <c r="E72" s="62">
        <v>6537963.0</v>
      </c>
      <c r="F72" s="62" t="s">
        <v>1783</v>
      </c>
      <c r="G72" s="62" t="s">
        <v>233</v>
      </c>
      <c r="H72" s="62" t="s">
        <v>13</v>
      </c>
      <c r="I72" s="62" t="s">
        <v>13</v>
      </c>
      <c r="J72" s="62" t="s">
        <v>13</v>
      </c>
      <c r="K72" s="62" t="s">
        <v>4728</v>
      </c>
      <c r="L72" s="90" t="s">
        <v>4729</v>
      </c>
      <c r="M72" s="132" t="s">
        <v>1787</v>
      </c>
      <c r="N72" s="22"/>
      <c r="O72" s="21"/>
      <c r="P72" s="21"/>
      <c r="Q72" s="22"/>
      <c r="R72" s="55"/>
      <c r="S72" s="55"/>
      <c r="T72" s="55"/>
    </row>
    <row r="73">
      <c r="A73" s="129" t="s">
        <v>4730</v>
      </c>
      <c r="B73" s="130" t="s">
        <v>1781</v>
      </c>
      <c r="C73" s="131">
        <v>45916.0</v>
      </c>
      <c r="D73" s="62" t="s">
        <v>2892</v>
      </c>
      <c r="E73" s="62" t="s">
        <v>70</v>
      </c>
      <c r="F73" s="62" t="s">
        <v>1783</v>
      </c>
      <c r="G73" s="62" t="s">
        <v>13</v>
      </c>
      <c r="H73" s="62" t="s">
        <v>13</v>
      </c>
      <c r="I73" s="62" t="s">
        <v>13</v>
      </c>
      <c r="J73" s="62" t="s">
        <v>4731</v>
      </c>
      <c r="K73" s="62" t="s">
        <v>4732</v>
      </c>
      <c r="L73" s="90" t="s">
        <v>4733</v>
      </c>
      <c r="M73" s="132" t="s">
        <v>1798</v>
      </c>
      <c r="N73" s="22" t="s">
        <v>77</v>
      </c>
      <c r="O73" s="21" t="s">
        <v>68</v>
      </c>
      <c r="P73" s="21"/>
      <c r="Q73" s="22"/>
      <c r="R73" s="55"/>
      <c r="S73" s="55"/>
      <c r="T73" s="55"/>
    </row>
    <row r="74">
      <c r="A74" s="129">
        <v>37.0</v>
      </c>
      <c r="B74" s="130" t="s">
        <v>1781</v>
      </c>
      <c r="C74" s="131">
        <v>45916.0</v>
      </c>
      <c r="D74" s="62" t="s">
        <v>1918</v>
      </c>
      <c r="E74" s="95" t="s">
        <v>4734</v>
      </c>
      <c r="F74" s="62" t="s">
        <v>1783</v>
      </c>
      <c r="G74" s="62" t="s">
        <v>27</v>
      </c>
      <c r="H74" s="62" t="s">
        <v>27</v>
      </c>
      <c r="I74" s="62" t="s">
        <v>13</v>
      </c>
      <c r="J74" s="62" t="s">
        <v>4735</v>
      </c>
      <c r="K74" s="62" t="s">
        <v>4736</v>
      </c>
      <c r="L74" s="90" t="s">
        <v>809</v>
      </c>
      <c r="M74" s="132" t="s">
        <v>1787</v>
      </c>
      <c r="N74" s="22" t="s">
        <v>211</v>
      </c>
      <c r="O74" s="21" t="s">
        <v>87</v>
      </c>
      <c r="P74" s="21"/>
      <c r="Q74" s="22"/>
      <c r="R74" s="55"/>
      <c r="S74" s="55"/>
      <c r="T74" s="55"/>
    </row>
    <row r="75">
      <c r="A75" s="129"/>
      <c r="B75" s="130" t="s">
        <v>1791</v>
      </c>
      <c r="C75" s="131">
        <v>45916.0</v>
      </c>
      <c r="D75" s="62" t="s">
        <v>1918</v>
      </c>
      <c r="E75" s="62">
        <v>6538906.0</v>
      </c>
      <c r="F75" s="62" t="s">
        <v>1783</v>
      </c>
      <c r="G75" s="62" t="s">
        <v>270</v>
      </c>
      <c r="H75" s="62" t="s">
        <v>4737</v>
      </c>
      <c r="I75" s="62" t="s">
        <v>4738</v>
      </c>
      <c r="J75" s="62" t="s">
        <v>13</v>
      </c>
      <c r="K75" s="62" t="s">
        <v>4739</v>
      </c>
      <c r="L75" s="90" t="s">
        <v>4740</v>
      </c>
      <c r="M75" s="132" t="s">
        <v>1809</v>
      </c>
      <c r="N75" s="22"/>
      <c r="O75" s="21"/>
      <c r="P75" s="21"/>
      <c r="Q75" s="22"/>
      <c r="R75" s="55"/>
      <c r="S75" s="55"/>
      <c r="T75" s="55"/>
    </row>
    <row r="76">
      <c r="A76" s="129"/>
      <c r="B76" s="130" t="s">
        <v>1781</v>
      </c>
      <c r="C76" s="131">
        <v>45919.0</v>
      </c>
      <c r="D76" s="62" t="s">
        <v>2329</v>
      </c>
      <c r="E76" s="190">
        <v>6539098.0</v>
      </c>
      <c r="F76" s="62" t="s">
        <v>1826</v>
      </c>
      <c r="G76" s="62" t="s">
        <v>285</v>
      </c>
      <c r="H76" s="62" t="s">
        <v>2880</v>
      </c>
      <c r="I76" s="62" t="s">
        <v>4741</v>
      </c>
      <c r="J76" s="62" t="s">
        <v>13</v>
      </c>
      <c r="K76" s="62" t="s">
        <v>4742</v>
      </c>
      <c r="L76" s="90" t="s">
        <v>4743</v>
      </c>
      <c r="M76" s="132" t="s">
        <v>1787</v>
      </c>
      <c r="N76" s="22"/>
      <c r="O76" s="21"/>
      <c r="P76" s="21"/>
      <c r="Q76" s="22"/>
      <c r="R76" s="55"/>
      <c r="S76" s="55"/>
      <c r="T76" s="55"/>
    </row>
    <row r="77">
      <c r="A77" s="129">
        <v>38.0</v>
      </c>
      <c r="B77" s="130" t="s">
        <v>1791</v>
      </c>
      <c r="C77" s="131">
        <v>45919.0</v>
      </c>
      <c r="D77" s="62" t="s">
        <v>2329</v>
      </c>
      <c r="E77" s="190" t="s">
        <v>4744</v>
      </c>
      <c r="F77" s="62" t="s">
        <v>1783</v>
      </c>
      <c r="G77" s="62" t="s">
        <v>27</v>
      </c>
      <c r="H77" s="62" t="s">
        <v>207</v>
      </c>
      <c r="I77" s="62" t="s">
        <v>13</v>
      </c>
      <c r="J77" s="62" t="s">
        <v>4745</v>
      </c>
      <c r="K77" s="62" t="s">
        <v>4746</v>
      </c>
      <c r="L77" s="90" t="s">
        <v>207</v>
      </c>
      <c r="M77" s="132" t="s">
        <v>1798</v>
      </c>
      <c r="N77" s="22" t="s">
        <v>85</v>
      </c>
      <c r="O77" s="21"/>
      <c r="P77" s="21"/>
      <c r="Q77" s="22"/>
      <c r="R77" s="55"/>
      <c r="S77" s="55"/>
      <c r="T77" s="55"/>
    </row>
    <row r="78">
      <c r="A78" s="129">
        <v>39.0</v>
      </c>
      <c r="B78" s="130" t="s">
        <v>1781</v>
      </c>
      <c r="C78" s="131">
        <v>45919.0</v>
      </c>
      <c r="D78" s="62" t="s">
        <v>2173</v>
      </c>
      <c r="E78" s="62">
        <v>6539555.0</v>
      </c>
      <c r="F78" s="62" t="s">
        <v>1783</v>
      </c>
      <c r="G78" s="62" t="s">
        <v>233</v>
      </c>
      <c r="H78" s="62" t="s">
        <v>13</v>
      </c>
      <c r="I78" s="62" t="s">
        <v>13</v>
      </c>
      <c r="J78" s="62" t="s">
        <v>13</v>
      </c>
      <c r="K78" s="62" t="s">
        <v>4747</v>
      </c>
      <c r="L78" s="90" t="s">
        <v>4748</v>
      </c>
      <c r="M78" s="132" t="s">
        <v>1798</v>
      </c>
      <c r="N78" s="22" t="s">
        <v>77</v>
      </c>
      <c r="O78" s="21" t="s">
        <v>48</v>
      </c>
      <c r="P78" s="21"/>
      <c r="Q78" s="22"/>
      <c r="R78" s="55"/>
      <c r="S78" s="55"/>
      <c r="T78" s="55"/>
    </row>
    <row r="79">
      <c r="A79" s="129"/>
      <c r="B79" s="130" t="s">
        <v>1781</v>
      </c>
      <c r="C79" s="131">
        <v>45918.0</v>
      </c>
      <c r="D79" s="62" t="s">
        <v>4749</v>
      </c>
      <c r="E79" s="62">
        <v>6539855.0</v>
      </c>
      <c r="F79" s="62" t="s">
        <v>1783</v>
      </c>
      <c r="G79" s="62" t="s">
        <v>72</v>
      </c>
      <c r="H79" s="62" t="s">
        <v>1872</v>
      </c>
      <c r="I79" s="62" t="s">
        <v>13</v>
      </c>
      <c r="J79" s="62" t="s">
        <v>4750</v>
      </c>
      <c r="K79" s="62" t="s">
        <v>4751</v>
      </c>
      <c r="L79" s="90" t="s">
        <v>4752</v>
      </c>
      <c r="M79" s="132"/>
      <c r="N79" s="22"/>
      <c r="O79" s="21"/>
      <c r="P79" s="21"/>
      <c r="Q79" s="22"/>
      <c r="R79" s="55"/>
      <c r="S79" s="55"/>
      <c r="T79" s="55"/>
    </row>
    <row r="80">
      <c r="A80" s="129">
        <v>40.0</v>
      </c>
      <c r="B80" s="130" t="s">
        <v>1791</v>
      </c>
      <c r="C80" s="131">
        <v>45918.0</v>
      </c>
      <c r="D80" s="62" t="s">
        <v>2205</v>
      </c>
      <c r="E80" s="62" t="s">
        <v>13</v>
      </c>
      <c r="F80" s="62" t="s">
        <v>4261</v>
      </c>
      <c r="G80" s="62" t="s">
        <v>13</v>
      </c>
      <c r="H80" s="62" t="s">
        <v>13</v>
      </c>
      <c r="I80" s="62" t="s">
        <v>4753</v>
      </c>
      <c r="J80" s="62" t="s">
        <v>13</v>
      </c>
      <c r="K80" s="62" t="s">
        <v>4754</v>
      </c>
      <c r="L80" s="90" t="s">
        <v>4365</v>
      </c>
      <c r="M80" s="132" t="s">
        <v>1798</v>
      </c>
      <c r="N80" s="22" t="s">
        <v>148</v>
      </c>
      <c r="O80" s="21"/>
      <c r="P80" s="21"/>
      <c r="Q80" s="22"/>
      <c r="R80" s="55"/>
      <c r="S80" s="55"/>
      <c r="T80" s="55"/>
    </row>
    <row r="81">
      <c r="A81" s="129"/>
      <c r="B81" s="130" t="s">
        <v>1781</v>
      </c>
      <c r="C81" s="131">
        <v>45918.0</v>
      </c>
      <c r="D81" s="62" t="s">
        <v>2205</v>
      </c>
      <c r="E81" s="62">
        <v>6540028.0</v>
      </c>
      <c r="F81" s="62" t="s">
        <v>1783</v>
      </c>
      <c r="G81" s="62" t="s">
        <v>130</v>
      </c>
      <c r="H81" s="62" t="s">
        <v>3514</v>
      </c>
      <c r="I81" s="62" t="s">
        <v>13</v>
      </c>
      <c r="J81" s="62" t="s">
        <v>4755</v>
      </c>
      <c r="K81" s="62" t="s">
        <v>4756</v>
      </c>
      <c r="L81" s="90" t="s">
        <v>4757</v>
      </c>
      <c r="M81" s="132" t="s">
        <v>1787</v>
      </c>
      <c r="N81" s="22"/>
      <c r="O81" s="21"/>
      <c r="P81" s="21"/>
      <c r="Q81" s="22"/>
      <c r="R81" s="55"/>
      <c r="S81" s="55"/>
      <c r="T81" s="55"/>
    </row>
    <row r="82">
      <c r="A82" s="129">
        <v>41.0</v>
      </c>
      <c r="B82" s="130" t="s">
        <v>1781</v>
      </c>
      <c r="C82" s="131">
        <v>45918.0</v>
      </c>
      <c r="D82" s="62" t="s">
        <v>2581</v>
      </c>
      <c r="E82" s="215" t="s">
        <v>4758</v>
      </c>
      <c r="F82" s="62" t="s">
        <v>1783</v>
      </c>
      <c r="G82" s="62" t="s">
        <v>27</v>
      </c>
      <c r="H82" s="62" t="s">
        <v>27</v>
      </c>
      <c r="I82" s="62" t="s">
        <v>13</v>
      </c>
      <c r="J82" s="62" t="s">
        <v>4759</v>
      </c>
      <c r="K82" s="62" t="s">
        <v>4760</v>
      </c>
      <c r="L82" s="90" t="s">
        <v>4365</v>
      </c>
      <c r="M82" s="132" t="s">
        <v>1798</v>
      </c>
      <c r="N82" s="22" t="s">
        <v>48</v>
      </c>
      <c r="O82" s="21" t="s">
        <v>77</v>
      </c>
      <c r="P82" s="21"/>
      <c r="Q82" s="22"/>
      <c r="R82" s="55"/>
      <c r="S82" s="55"/>
      <c r="T82" s="55"/>
    </row>
    <row r="83">
      <c r="A83" s="129">
        <v>42.0</v>
      </c>
      <c r="B83" s="130" t="s">
        <v>1791</v>
      </c>
      <c r="C83" s="131">
        <v>45918.0</v>
      </c>
      <c r="D83" s="62" t="s">
        <v>4761</v>
      </c>
      <c r="E83" s="95">
        <v>6540580.0</v>
      </c>
      <c r="F83" s="62" t="s">
        <v>1783</v>
      </c>
      <c r="G83" s="62" t="s">
        <v>396</v>
      </c>
      <c r="H83" s="62" t="s">
        <v>1981</v>
      </c>
      <c r="I83" s="62" t="s">
        <v>13</v>
      </c>
      <c r="J83" s="62"/>
      <c r="K83" s="62" t="s">
        <v>4762</v>
      </c>
      <c r="L83" s="90" t="s">
        <v>4763</v>
      </c>
      <c r="M83" s="132" t="s">
        <v>1798</v>
      </c>
      <c r="N83" s="22" t="s">
        <v>86</v>
      </c>
      <c r="O83" s="21" t="s">
        <v>211</v>
      </c>
      <c r="P83" s="21"/>
      <c r="Q83" s="22"/>
      <c r="R83" s="55"/>
      <c r="S83" s="55"/>
      <c r="T83" s="55"/>
    </row>
    <row r="84">
      <c r="A84" s="129"/>
      <c r="B84" s="130" t="s">
        <v>1781</v>
      </c>
      <c r="C84" s="131">
        <v>45919.0</v>
      </c>
      <c r="D84" s="62" t="s">
        <v>1799</v>
      </c>
      <c r="E84" s="62">
        <v>6540838.0</v>
      </c>
      <c r="F84" s="62" t="s">
        <v>1807</v>
      </c>
      <c r="G84" s="62" t="s">
        <v>176</v>
      </c>
      <c r="H84" s="62" t="s">
        <v>91</v>
      </c>
      <c r="I84" s="62" t="s">
        <v>13</v>
      </c>
      <c r="J84" s="62" t="s">
        <v>13</v>
      </c>
      <c r="K84" s="62" t="s">
        <v>4764</v>
      </c>
      <c r="L84" s="90" t="s">
        <v>4765</v>
      </c>
      <c r="M84" s="132" t="s">
        <v>1787</v>
      </c>
      <c r="N84" s="22"/>
      <c r="O84" s="21"/>
      <c r="P84" s="21"/>
      <c r="Q84" s="22"/>
      <c r="R84" s="55"/>
      <c r="S84" s="55"/>
      <c r="T84" s="55"/>
    </row>
    <row r="85">
      <c r="A85" s="129">
        <v>43.0</v>
      </c>
      <c r="B85" s="130" t="s">
        <v>1781</v>
      </c>
      <c r="C85" s="131">
        <v>45919.0</v>
      </c>
      <c r="D85" s="62" t="s">
        <v>4766</v>
      </c>
      <c r="E85" s="62"/>
      <c r="F85" s="62" t="s">
        <v>1851</v>
      </c>
      <c r="G85" s="62" t="s">
        <v>396</v>
      </c>
      <c r="H85" s="62" t="s">
        <v>13</v>
      </c>
      <c r="I85" s="62" t="s">
        <v>4767</v>
      </c>
      <c r="J85" s="62" t="s">
        <v>4768</v>
      </c>
      <c r="K85" s="62" t="s">
        <v>4769</v>
      </c>
      <c r="L85" s="90" t="s">
        <v>4770</v>
      </c>
      <c r="M85" s="132" t="s">
        <v>1787</v>
      </c>
      <c r="N85" s="22" t="s">
        <v>211</v>
      </c>
      <c r="O85" s="21" t="s">
        <v>86</v>
      </c>
      <c r="P85" s="21"/>
      <c r="Q85" s="22"/>
      <c r="R85" s="55"/>
      <c r="S85" s="55"/>
      <c r="T85" s="55"/>
    </row>
    <row r="86">
      <c r="A86" s="129"/>
      <c r="B86" s="130" t="s">
        <v>1781</v>
      </c>
      <c r="C86" s="131">
        <v>45919.0</v>
      </c>
      <c r="D86" s="62" t="s">
        <v>4766</v>
      </c>
      <c r="E86" s="62">
        <v>6541352.0</v>
      </c>
      <c r="F86" s="62" t="s">
        <v>1783</v>
      </c>
      <c r="G86" s="62" t="s">
        <v>382</v>
      </c>
      <c r="H86" s="62" t="s">
        <v>13</v>
      </c>
      <c r="I86" s="62" t="s">
        <v>13</v>
      </c>
      <c r="J86" s="62" t="s">
        <v>4771</v>
      </c>
      <c r="K86" s="62" t="s">
        <v>4772</v>
      </c>
      <c r="L86" s="90" t="s">
        <v>4773</v>
      </c>
      <c r="M86" s="132" t="s">
        <v>1787</v>
      </c>
      <c r="N86" s="22"/>
      <c r="O86" s="21"/>
      <c r="P86" s="21"/>
      <c r="Q86" s="22"/>
      <c r="R86" s="55"/>
      <c r="S86" s="55"/>
      <c r="T86" s="55"/>
    </row>
    <row r="87">
      <c r="A87" s="129">
        <v>44.0</v>
      </c>
      <c r="B87" s="130" t="s">
        <v>1781</v>
      </c>
      <c r="C87" s="131">
        <v>45920.0</v>
      </c>
      <c r="D87" s="62" t="s">
        <v>2124</v>
      </c>
      <c r="E87" s="89">
        <v>6541952.0</v>
      </c>
      <c r="F87" s="62" t="s">
        <v>1783</v>
      </c>
      <c r="G87" s="62" t="s">
        <v>109</v>
      </c>
      <c r="H87" s="62" t="s">
        <v>109</v>
      </c>
      <c r="I87" s="62" t="s">
        <v>4774</v>
      </c>
      <c r="J87" s="62" t="s">
        <v>13</v>
      </c>
      <c r="K87" s="62" t="s">
        <v>4775</v>
      </c>
      <c r="L87" s="90" t="s">
        <v>4776</v>
      </c>
      <c r="M87" s="132" t="s">
        <v>1798</v>
      </c>
      <c r="N87" s="22" t="s">
        <v>86</v>
      </c>
      <c r="O87" s="21"/>
      <c r="P87" s="21"/>
      <c r="Q87" s="22"/>
      <c r="R87" s="55"/>
      <c r="S87" s="55"/>
      <c r="T87" s="55"/>
    </row>
    <row r="88">
      <c r="A88" s="129">
        <v>45.0</v>
      </c>
      <c r="B88" s="130" t="s">
        <v>1791</v>
      </c>
      <c r="C88" s="131">
        <v>45921.0</v>
      </c>
      <c r="D88" s="62" t="s">
        <v>4777</v>
      </c>
      <c r="E88" s="156">
        <v>6542642.0</v>
      </c>
      <c r="F88" s="62" t="s">
        <v>1783</v>
      </c>
      <c r="G88" s="62" t="s">
        <v>130</v>
      </c>
      <c r="H88" s="62" t="s">
        <v>130</v>
      </c>
      <c r="I88" s="62" t="s">
        <v>13</v>
      </c>
      <c r="J88" s="62" t="s">
        <v>4778</v>
      </c>
      <c r="K88" s="62" t="s">
        <v>4779</v>
      </c>
      <c r="L88" s="90" t="s">
        <v>4780</v>
      </c>
      <c r="M88" s="132" t="s">
        <v>1798</v>
      </c>
      <c r="N88" s="22" t="s">
        <v>68</v>
      </c>
      <c r="O88" s="21"/>
      <c r="P88" s="21"/>
      <c r="Q88" s="22"/>
      <c r="R88" s="55"/>
      <c r="S88" s="55"/>
      <c r="T88" s="55"/>
    </row>
    <row r="89">
      <c r="A89" s="129">
        <v>46.0</v>
      </c>
      <c r="B89" s="130" t="s">
        <v>1791</v>
      </c>
      <c r="C89" s="131">
        <v>45921.0</v>
      </c>
      <c r="D89" s="62" t="s">
        <v>4777</v>
      </c>
      <c r="E89" s="135" t="s">
        <v>4781</v>
      </c>
      <c r="F89" s="62" t="s">
        <v>1783</v>
      </c>
      <c r="G89" s="62" t="s">
        <v>27</v>
      </c>
      <c r="H89" s="62" t="s">
        <v>27</v>
      </c>
      <c r="I89" s="62" t="s">
        <v>13</v>
      </c>
      <c r="J89" s="203" t="s">
        <v>13</v>
      </c>
      <c r="K89" s="62" t="s">
        <v>4782</v>
      </c>
      <c r="L89" s="90" t="s">
        <v>4365</v>
      </c>
      <c r="M89" s="132" t="s">
        <v>1798</v>
      </c>
      <c r="N89" s="22" t="s">
        <v>48</v>
      </c>
      <c r="O89" s="21"/>
      <c r="P89" s="21"/>
      <c r="Q89" s="22"/>
      <c r="R89" s="55"/>
      <c r="S89" s="55"/>
      <c r="T89" s="55"/>
    </row>
    <row r="90">
      <c r="A90" s="129">
        <v>47.0</v>
      </c>
      <c r="B90" s="130" t="s">
        <v>1791</v>
      </c>
      <c r="C90" s="131">
        <v>45921.0</v>
      </c>
      <c r="D90" s="62" t="s">
        <v>4783</v>
      </c>
      <c r="E90" s="265" t="s">
        <v>4784</v>
      </c>
      <c r="F90" s="62" t="s">
        <v>1783</v>
      </c>
      <c r="G90" s="62" t="s">
        <v>27</v>
      </c>
      <c r="H90" s="62" t="s">
        <v>27</v>
      </c>
      <c r="I90" s="62" t="s">
        <v>13</v>
      </c>
      <c r="J90" s="62" t="s">
        <v>4785</v>
      </c>
      <c r="K90" s="62"/>
      <c r="L90" s="90" t="s">
        <v>4365</v>
      </c>
      <c r="M90" s="132" t="s">
        <v>1798</v>
      </c>
      <c r="N90" s="22" t="s">
        <v>134</v>
      </c>
      <c r="O90" s="21" t="s">
        <v>67</v>
      </c>
      <c r="P90" s="21"/>
      <c r="Q90" s="22"/>
      <c r="R90" s="55"/>
      <c r="S90" s="55"/>
      <c r="T90" s="55"/>
    </row>
    <row r="91">
      <c r="A91" s="129"/>
      <c r="B91" s="130" t="s">
        <v>1791</v>
      </c>
      <c r="C91" s="131">
        <v>45922.0</v>
      </c>
      <c r="D91" s="62" t="s">
        <v>4786</v>
      </c>
      <c r="E91" s="62">
        <v>6543667.0</v>
      </c>
      <c r="F91" s="62" t="s">
        <v>1783</v>
      </c>
      <c r="G91" s="62" t="s">
        <v>130</v>
      </c>
      <c r="H91" s="62" t="s">
        <v>130</v>
      </c>
      <c r="I91" s="62" t="s">
        <v>13</v>
      </c>
      <c r="J91" s="62" t="s">
        <v>4787</v>
      </c>
      <c r="K91" s="62" t="s">
        <v>4788</v>
      </c>
      <c r="L91" s="90" t="s">
        <v>4789</v>
      </c>
      <c r="M91" s="132" t="s">
        <v>1809</v>
      </c>
      <c r="N91" s="22"/>
      <c r="O91" s="21"/>
      <c r="P91" s="21"/>
      <c r="Q91" s="22"/>
      <c r="R91" s="55"/>
      <c r="S91" s="55"/>
      <c r="T91" s="55"/>
    </row>
    <row r="92">
      <c r="A92" s="129"/>
      <c r="B92" s="130" t="s">
        <v>1781</v>
      </c>
      <c r="C92" s="131">
        <v>45922.0</v>
      </c>
      <c r="D92" s="62" t="s">
        <v>4790</v>
      </c>
      <c r="E92" s="62" t="s">
        <v>4791</v>
      </c>
      <c r="F92" s="62" t="s">
        <v>1836</v>
      </c>
      <c r="G92" s="62" t="s">
        <v>130</v>
      </c>
      <c r="H92" s="62" t="s">
        <v>1859</v>
      </c>
      <c r="I92" s="62" t="s">
        <v>4792</v>
      </c>
      <c r="J92" s="62" t="s">
        <v>4793</v>
      </c>
      <c r="K92" s="62" t="s">
        <v>4794</v>
      </c>
      <c r="L92" s="90" t="s">
        <v>4795</v>
      </c>
      <c r="M92" s="132" t="s">
        <v>1787</v>
      </c>
      <c r="N92" s="22"/>
      <c r="O92" s="21"/>
      <c r="P92" s="21"/>
      <c r="Q92" s="22"/>
      <c r="R92" s="55"/>
      <c r="S92" s="55"/>
      <c r="T92" s="55"/>
    </row>
    <row r="93">
      <c r="A93" s="129">
        <v>48.0</v>
      </c>
      <c r="B93" s="130" t="s">
        <v>1791</v>
      </c>
      <c r="C93" s="131">
        <v>45922.0</v>
      </c>
      <c r="D93" s="62" t="s">
        <v>4796</v>
      </c>
      <c r="E93" s="62">
        <v>6543819.0</v>
      </c>
      <c r="F93" s="62" t="s">
        <v>1783</v>
      </c>
      <c r="G93" s="62" t="s">
        <v>72</v>
      </c>
      <c r="H93" s="62" t="s">
        <v>1959</v>
      </c>
      <c r="I93" s="62" t="s">
        <v>13</v>
      </c>
      <c r="J93" s="62" t="s">
        <v>4797</v>
      </c>
      <c r="K93" s="62" t="s">
        <v>4798</v>
      </c>
      <c r="L93" s="90" t="s">
        <v>4799</v>
      </c>
      <c r="M93" s="132" t="s">
        <v>1798</v>
      </c>
      <c r="N93" s="22" t="s">
        <v>134</v>
      </c>
      <c r="O93" s="21" t="s">
        <v>77</v>
      </c>
      <c r="P93" s="21"/>
      <c r="Q93" s="22"/>
      <c r="R93" s="55"/>
      <c r="S93" s="55"/>
      <c r="T93" s="55"/>
    </row>
    <row r="94">
      <c r="A94" s="129"/>
      <c r="B94" s="130" t="s">
        <v>1781</v>
      </c>
      <c r="C94" s="131">
        <v>45922.0</v>
      </c>
      <c r="D94" s="62" t="s">
        <v>3643</v>
      </c>
      <c r="E94" s="62">
        <v>6544141.0</v>
      </c>
      <c r="F94" s="62" t="s">
        <v>1912</v>
      </c>
      <c r="G94" s="62" t="s">
        <v>91</v>
      </c>
      <c r="H94" s="62" t="s">
        <v>2152</v>
      </c>
      <c r="I94" s="62" t="s">
        <v>13</v>
      </c>
      <c r="J94" s="62" t="s">
        <v>13</v>
      </c>
      <c r="K94" s="62" t="s">
        <v>4800</v>
      </c>
      <c r="L94" s="90" t="s">
        <v>4801</v>
      </c>
      <c r="M94" s="132"/>
      <c r="N94" s="22"/>
      <c r="O94" s="21"/>
      <c r="P94" s="21"/>
      <c r="Q94" s="22"/>
      <c r="R94" s="55"/>
      <c r="S94" s="55"/>
      <c r="T94" s="55"/>
    </row>
    <row r="95">
      <c r="A95" s="129"/>
      <c r="B95" s="130" t="s">
        <v>1791</v>
      </c>
      <c r="C95" s="131">
        <v>45923.0</v>
      </c>
      <c r="D95" s="62" t="s">
        <v>1935</v>
      </c>
      <c r="E95" s="62" t="s">
        <v>4802</v>
      </c>
      <c r="F95" s="62" t="s">
        <v>1783</v>
      </c>
      <c r="G95" s="62" t="s">
        <v>27</v>
      </c>
      <c r="H95" s="62" t="s">
        <v>207</v>
      </c>
      <c r="I95" s="62" t="s">
        <v>13</v>
      </c>
      <c r="J95" s="62" t="s">
        <v>4797</v>
      </c>
      <c r="K95" s="95" t="s">
        <v>4803</v>
      </c>
      <c r="L95" s="90" t="s">
        <v>4365</v>
      </c>
      <c r="M95" s="132" t="s">
        <v>1798</v>
      </c>
      <c r="N95" s="22"/>
      <c r="O95" s="21"/>
      <c r="P95" s="21"/>
      <c r="Q95" s="22"/>
      <c r="R95" s="55"/>
      <c r="S95" s="55"/>
      <c r="T95" s="55"/>
    </row>
    <row r="96">
      <c r="A96" s="129">
        <v>49.0</v>
      </c>
      <c r="B96" s="130" t="s">
        <v>1781</v>
      </c>
      <c r="C96" s="131">
        <v>45923.0</v>
      </c>
      <c r="D96" s="62" t="s">
        <v>1925</v>
      </c>
      <c r="E96" s="62" t="s">
        <v>2064</v>
      </c>
      <c r="F96" s="62" t="s">
        <v>2140</v>
      </c>
      <c r="G96" s="62" t="s">
        <v>396</v>
      </c>
      <c r="H96" s="62" t="s">
        <v>1981</v>
      </c>
      <c r="I96" s="62" t="s">
        <v>4804</v>
      </c>
      <c r="J96" s="62" t="s">
        <v>790</v>
      </c>
      <c r="K96" s="62" t="s">
        <v>4805</v>
      </c>
      <c r="L96" s="90" t="s">
        <v>4806</v>
      </c>
      <c r="M96" s="132" t="s">
        <v>1798</v>
      </c>
      <c r="N96" s="22" t="s">
        <v>303</v>
      </c>
      <c r="O96" s="21" t="s">
        <v>148</v>
      </c>
      <c r="P96" s="21"/>
      <c r="Q96" s="22"/>
      <c r="R96" s="55"/>
      <c r="S96" s="55"/>
      <c r="T96" s="55"/>
    </row>
    <row r="97">
      <c r="A97" s="163">
        <v>50.0</v>
      </c>
      <c r="B97" s="130" t="s">
        <v>1781</v>
      </c>
      <c r="C97" s="131">
        <v>45923.0</v>
      </c>
      <c r="D97" s="62" t="s">
        <v>4807</v>
      </c>
      <c r="E97" s="95">
        <v>6541360.0</v>
      </c>
      <c r="F97" s="21" t="s">
        <v>1836</v>
      </c>
      <c r="G97" s="21" t="s">
        <v>1816</v>
      </c>
      <c r="H97" s="21" t="s">
        <v>1816</v>
      </c>
      <c r="I97" s="21" t="s">
        <v>4808</v>
      </c>
      <c r="J97" s="62" t="s">
        <v>13</v>
      </c>
      <c r="K97" s="21" t="s">
        <v>4809</v>
      </c>
      <c r="L97" s="90" t="s">
        <v>4810</v>
      </c>
      <c r="M97" s="132" t="s">
        <v>1798</v>
      </c>
      <c r="N97" s="22" t="s">
        <v>148</v>
      </c>
      <c r="O97" s="58" t="s">
        <v>77</v>
      </c>
      <c r="P97" s="58" t="s">
        <v>134</v>
      </c>
      <c r="Q97" s="119"/>
      <c r="R97" s="58"/>
      <c r="S97" s="58"/>
      <c r="T97" s="58"/>
      <c r="U97" s="59"/>
      <c r="V97" s="59"/>
      <c r="W97" s="59"/>
      <c r="X97" s="59"/>
      <c r="Y97" s="59"/>
      <c r="Z97" s="59"/>
    </row>
    <row r="98">
      <c r="A98" s="129"/>
      <c r="B98" s="130" t="s">
        <v>1781</v>
      </c>
      <c r="C98" s="131">
        <v>45923.0</v>
      </c>
      <c r="D98" s="62" t="s">
        <v>1918</v>
      </c>
      <c r="E98" s="62">
        <v>6544853.0</v>
      </c>
      <c r="F98" s="62" t="s">
        <v>2140</v>
      </c>
      <c r="G98" s="62" t="s">
        <v>332</v>
      </c>
      <c r="H98" s="62" t="s">
        <v>2025</v>
      </c>
      <c r="I98" s="62" t="s">
        <v>13</v>
      </c>
      <c r="J98" s="62" t="s">
        <v>13</v>
      </c>
      <c r="K98" s="62" t="s">
        <v>4811</v>
      </c>
      <c r="L98" s="90" t="s">
        <v>4812</v>
      </c>
      <c r="M98" s="132" t="s">
        <v>1787</v>
      </c>
      <c r="N98" s="22"/>
      <c r="O98" s="21"/>
      <c r="P98" s="21"/>
      <c r="Q98" s="22"/>
      <c r="R98" s="55"/>
      <c r="S98" s="55"/>
      <c r="T98" s="55"/>
    </row>
    <row r="99" ht="12.75" customHeight="1">
      <c r="A99" s="129"/>
      <c r="B99" s="130" t="s">
        <v>1781</v>
      </c>
      <c r="C99" s="131">
        <v>45924.0</v>
      </c>
      <c r="D99" s="62" t="s">
        <v>2329</v>
      </c>
      <c r="E99" s="135" t="s">
        <v>4813</v>
      </c>
      <c r="F99" s="21" t="s">
        <v>1783</v>
      </c>
      <c r="G99" s="21" t="s">
        <v>207</v>
      </c>
      <c r="H99" s="21" t="s">
        <v>207</v>
      </c>
      <c r="I99" s="21" t="s">
        <v>13</v>
      </c>
      <c r="J99" s="62" t="s">
        <v>173</v>
      </c>
      <c r="K99" s="21" t="s">
        <v>4814</v>
      </c>
      <c r="L99" s="90" t="s">
        <v>4365</v>
      </c>
      <c r="M99" s="132" t="s">
        <v>1787</v>
      </c>
      <c r="N99" s="22"/>
      <c r="O99" s="21"/>
      <c r="P99" s="21"/>
      <c r="Q99" s="22"/>
      <c r="R99" s="55"/>
      <c r="S99" s="55"/>
      <c r="T99" s="55"/>
    </row>
    <row r="100">
      <c r="A100" s="129"/>
      <c r="B100" s="130" t="s">
        <v>1791</v>
      </c>
      <c r="C100" s="131">
        <v>45924.0</v>
      </c>
      <c r="D100" s="62" t="s">
        <v>2329</v>
      </c>
      <c r="E100" s="151" t="s">
        <v>4815</v>
      </c>
      <c r="F100" s="62" t="s">
        <v>1783</v>
      </c>
      <c r="G100" s="62" t="s">
        <v>27</v>
      </c>
      <c r="H100" s="62" t="s">
        <v>207</v>
      </c>
      <c r="I100" s="62" t="s">
        <v>13</v>
      </c>
      <c r="J100" s="62" t="s">
        <v>13</v>
      </c>
      <c r="K100" s="62" t="s">
        <v>4816</v>
      </c>
      <c r="L100" s="90" t="s">
        <v>4365</v>
      </c>
      <c r="M100" s="132" t="s">
        <v>1809</v>
      </c>
      <c r="N100" s="22"/>
      <c r="O100" s="21"/>
      <c r="P100" s="21"/>
      <c r="Q100" s="22"/>
      <c r="R100" s="55"/>
      <c r="S100" s="55"/>
      <c r="T100" s="55"/>
    </row>
    <row r="101">
      <c r="A101" s="129">
        <v>51.0</v>
      </c>
      <c r="B101" s="130" t="s">
        <v>1791</v>
      </c>
      <c r="C101" s="131">
        <v>45924.0</v>
      </c>
      <c r="D101" s="62" t="s">
        <v>4817</v>
      </c>
      <c r="E101" s="135" t="s">
        <v>4818</v>
      </c>
      <c r="F101" s="62" t="s">
        <v>1826</v>
      </c>
      <c r="G101" s="62" t="s">
        <v>27</v>
      </c>
      <c r="H101" s="62" t="s">
        <v>207</v>
      </c>
      <c r="I101" s="62" t="s">
        <v>4819</v>
      </c>
      <c r="J101" s="62" t="s">
        <v>1900</v>
      </c>
      <c r="K101" s="62" t="s">
        <v>4820</v>
      </c>
      <c r="L101" s="90" t="s">
        <v>4365</v>
      </c>
      <c r="M101" s="132" t="s">
        <v>1787</v>
      </c>
      <c r="N101" s="22" t="s">
        <v>303</v>
      </c>
      <c r="O101" s="21" t="s">
        <v>148</v>
      </c>
      <c r="P101" s="21"/>
      <c r="Q101" s="22"/>
      <c r="R101" s="55"/>
      <c r="S101" s="55"/>
      <c r="T101" s="55"/>
    </row>
    <row r="102" ht="12.75" customHeight="1">
      <c r="A102" s="129"/>
      <c r="B102" s="130" t="s">
        <v>1791</v>
      </c>
      <c r="C102" s="131">
        <v>45924.0</v>
      </c>
      <c r="D102" s="62" t="s">
        <v>1925</v>
      </c>
      <c r="E102" s="135" t="s">
        <v>4813</v>
      </c>
      <c r="F102" s="21" t="s">
        <v>1783</v>
      </c>
      <c r="G102" s="21" t="s">
        <v>207</v>
      </c>
      <c r="H102" s="21" t="s">
        <v>207</v>
      </c>
      <c r="I102" s="21" t="s">
        <v>13</v>
      </c>
      <c r="J102" s="62" t="s">
        <v>173</v>
      </c>
      <c r="K102" s="21" t="s">
        <v>4821</v>
      </c>
      <c r="L102" s="90" t="s">
        <v>4365</v>
      </c>
      <c r="M102" s="132" t="s">
        <v>1809</v>
      </c>
      <c r="N102" s="22"/>
      <c r="O102" s="21"/>
      <c r="P102" s="21"/>
      <c r="Q102" s="22"/>
      <c r="R102" s="55"/>
      <c r="S102" s="55"/>
      <c r="T102" s="55"/>
    </row>
    <row r="103">
      <c r="A103" s="129"/>
      <c r="B103" s="130" t="s">
        <v>1791</v>
      </c>
      <c r="C103" s="131">
        <v>45924.0</v>
      </c>
      <c r="D103" s="62" t="s">
        <v>1925</v>
      </c>
      <c r="E103" s="62" t="s">
        <v>4822</v>
      </c>
      <c r="F103" s="62" t="s">
        <v>1800</v>
      </c>
      <c r="G103" s="62" t="s">
        <v>27</v>
      </c>
      <c r="H103" s="62" t="s">
        <v>207</v>
      </c>
      <c r="I103" s="62" t="s">
        <v>13</v>
      </c>
      <c r="J103" s="62" t="s">
        <v>13</v>
      </c>
      <c r="K103" s="62" t="s">
        <v>4823</v>
      </c>
      <c r="L103" s="90" t="s">
        <v>4365</v>
      </c>
      <c r="M103" s="132" t="s">
        <v>1809</v>
      </c>
      <c r="N103" s="22"/>
      <c r="O103" s="21"/>
      <c r="P103" s="21"/>
      <c r="Q103" s="22"/>
      <c r="R103" s="55"/>
      <c r="S103" s="55"/>
      <c r="T103" s="55"/>
    </row>
    <row r="104">
      <c r="A104" s="129">
        <v>52.0</v>
      </c>
      <c r="B104" s="130" t="s">
        <v>1781</v>
      </c>
      <c r="C104" s="131">
        <v>45924.0</v>
      </c>
      <c r="D104" s="62" t="s">
        <v>1918</v>
      </c>
      <c r="E104" s="62">
        <v>6545485.0</v>
      </c>
      <c r="F104" s="62" t="s">
        <v>1912</v>
      </c>
      <c r="G104" s="62" t="s">
        <v>155</v>
      </c>
      <c r="H104" s="62" t="s">
        <v>13</v>
      </c>
      <c r="I104" s="62" t="s">
        <v>4824</v>
      </c>
      <c r="J104" s="62" t="s">
        <v>13</v>
      </c>
      <c r="K104" s="62" t="s">
        <v>4825</v>
      </c>
      <c r="L104" s="90" t="s">
        <v>4826</v>
      </c>
      <c r="M104" s="132" t="s">
        <v>1798</v>
      </c>
      <c r="N104" s="22" t="s">
        <v>211</v>
      </c>
      <c r="O104" s="21" t="s">
        <v>87</v>
      </c>
      <c r="P104" s="21"/>
      <c r="Q104" s="22"/>
      <c r="R104" s="55"/>
      <c r="S104" s="55"/>
      <c r="T104" s="55"/>
    </row>
    <row r="105">
      <c r="A105" s="129"/>
      <c r="B105" s="130" t="s">
        <v>1781</v>
      </c>
      <c r="C105" s="131">
        <v>45924.0</v>
      </c>
      <c r="D105" s="62" t="s">
        <v>4151</v>
      </c>
      <c r="E105" s="62">
        <v>6545528.0</v>
      </c>
      <c r="F105" s="62" t="s">
        <v>1826</v>
      </c>
      <c r="G105" s="62" t="s">
        <v>72</v>
      </c>
      <c r="H105" s="62" t="s">
        <v>1887</v>
      </c>
      <c r="I105" s="95" t="s">
        <v>13</v>
      </c>
      <c r="J105" s="62" t="s">
        <v>4827</v>
      </c>
      <c r="K105" s="62" t="s">
        <v>4828</v>
      </c>
      <c r="L105" s="90" t="s">
        <v>4829</v>
      </c>
      <c r="M105" s="132" t="s">
        <v>1787</v>
      </c>
      <c r="N105" s="22"/>
      <c r="O105" s="21"/>
      <c r="P105" s="21"/>
      <c r="Q105" s="22"/>
      <c r="R105" s="55"/>
      <c r="S105" s="55"/>
      <c r="T105" s="55"/>
    </row>
    <row r="106">
      <c r="A106" s="129"/>
      <c r="B106" s="130" t="s">
        <v>1791</v>
      </c>
      <c r="C106" s="131">
        <v>45925.0</v>
      </c>
      <c r="D106" s="62" t="s">
        <v>3319</v>
      </c>
      <c r="E106" s="135" t="s">
        <v>4830</v>
      </c>
      <c r="F106" s="62" t="s">
        <v>1783</v>
      </c>
      <c r="G106" s="62" t="s">
        <v>27</v>
      </c>
      <c r="H106" s="62" t="s">
        <v>207</v>
      </c>
      <c r="I106" s="62" t="s">
        <v>13</v>
      </c>
      <c r="J106" s="62" t="s">
        <v>329</v>
      </c>
      <c r="K106" s="62" t="s">
        <v>4831</v>
      </c>
      <c r="L106" s="90" t="s">
        <v>4365</v>
      </c>
      <c r="M106" s="132" t="s">
        <v>1809</v>
      </c>
      <c r="N106" s="22"/>
      <c r="O106" s="21"/>
      <c r="P106" s="21"/>
      <c r="Q106" s="22"/>
      <c r="R106" s="55"/>
      <c r="S106" s="55"/>
      <c r="T106" s="55"/>
    </row>
    <row r="107">
      <c r="A107" s="129">
        <v>53.0</v>
      </c>
      <c r="B107" s="130" t="s">
        <v>1791</v>
      </c>
      <c r="C107" s="131">
        <v>45925.0</v>
      </c>
      <c r="D107" s="62" t="s">
        <v>3319</v>
      </c>
      <c r="E107" s="135">
        <v>6545703.0</v>
      </c>
      <c r="F107" s="62" t="s">
        <v>1851</v>
      </c>
      <c r="G107" s="62" t="s">
        <v>130</v>
      </c>
      <c r="H107" s="62" t="s">
        <v>1040</v>
      </c>
      <c r="I107" s="62" t="s">
        <v>13</v>
      </c>
      <c r="J107" s="62" t="s">
        <v>13</v>
      </c>
      <c r="K107" s="62" t="s">
        <v>4832</v>
      </c>
      <c r="L107" s="90" t="s">
        <v>4833</v>
      </c>
      <c r="M107" s="132" t="s">
        <v>1798</v>
      </c>
      <c r="N107" s="22" t="s">
        <v>47</v>
      </c>
      <c r="O107" s="21" t="s">
        <v>85</v>
      </c>
      <c r="P107" s="21"/>
      <c r="Q107" s="22"/>
      <c r="R107" s="55"/>
      <c r="S107" s="55"/>
      <c r="T107" s="55"/>
    </row>
    <row r="108">
      <c r="A108" s="129">
        <v>54.0</v>
      </c>
      <c r="B108" s="130" t="s">
        <v>1791</v>
      </c>
      <c r="C108" s="131">
        <v>45925.0</v>
      </c>
      <c r="D108" s="62" t="s">
        <v>3319</v>
      </c>
      <c r="E108" s="135">
        <v>6545628.0</v>
      </c>
      <c r="F108" s="62" t="s">
        <v>2038</v>
      </c>
      <c r="G108" s="62" t="s">
        <v>113</v>
      </c>
      <c r="H108" s="62" t="s">
        <v>13</v>
      </c>
      <c r="I108" s="62" t="s">
        <v>13</v>
      </c>
      <c r="J108" s="62" t="s">
        <v>13</v>
      </c>
      <c r="K108" s="62" t="s">
        <v>4834</v>
      </c>
      <c r="L108" s="90" t="s">
        <v>4835</v>
      </c>
      <c r="M108" s="132" t="s">
        <v>1798</v>
      </c>
      <c r="N108" s="22" t="s">
        <v>85</v>
      </c>
      <c r="O108" s="21" t="s">
        <v>47</v>
      </c>
      <c r="P108" s="21"/>
      <c r="Q108" s="22"/>
      <c r="R108" s="55"/>
      <c r="S108" s="55"/>
      <c r="T108" s="55"/>
    </row>
    <row r="109">
      <c r="A109" s="129"/>
      <c r="B109" s="130" t="s">
        <v>1781</v>
      </c>
      <c r="C109" s="131">
        <v>45925.0</v>
      </c>
      <c r="D109" s="62" t="s">
        <v>2051</v>
      </c>
      <c r="E109" s="266" t="s">
        <v>4836</v>
      </c>
      <c r="F109" s="62" t="s">
        <v>1826</v>
      </c>
      <c r="G109" s="62" t="s">
        <v>27</v>
      </c>
      <c r="H109" s="62" t="s">
        <v>207</v>
      </c>
      <c r="I109" s="62" t="s">
        <v>4837</v>
      </c>
      <c r="J109" s="62" t="s">
        <v>4838</v>
      </c>
      <c r="K109" s="62" t="s">
        <v>4839</v>
      </c>
      <c r="L109" s="90" t="s">
        <v>418</v>
      </c>
      <c r="M109" s="132" t="s">
        <v>1787</v>
      </c>
      <c r="N109" s="22"/>
      <c r="O109" s="21"/>
      <c r="P109" s="21"/>
      <c r="Q109" s="22"/>
      <c r="R109" s="55"/>
      <c r="S109" s="55"/>
      <c r="T109" s="55"/>
    </row>
    <row r="110">
      <c r="A110" s="129">
        <v>55.0</v>
      </c>
      <c r="B110" s="130" t="s">
        <v>1781</v>
      </c>
      <c r="C110" s="131">
        <v>45925.0</v>
      </c>
      <c r="D110" s="62" t="s">
        <v>2051</v>
      </c>
      <c r="E110" s="266">
        <v>6546282.0</v>
      </c>
      <c r="F110" s="62" t="s">
        <v>1826</v>
      </c>
      <c r="G110" s="62" t="s">
        <v>130</v>
      </c>
      <c r="H110" s="62" t="s">
        <v>1872</v>
      </c>
      <c r="I110" s="62" t="s">
        <v>13</v>
      </c>
      <c r="J110" s="62" t="s">
        <v>4840</v>
      </c>
      <c r="K110" s="62" t="s">
        <v>4841</v>
      </c>
      <c r="L110" s="90" t="s">
        <v>4842</v>
      </c>
      <c r="M110" s="132" t="s">
        <v>1787</v>
      </c>
      <c r="N110" s="22" t="s">
        <v>86</v>
      </c>
      <c r="O110" s="21" t="s">
        <v>211</v>
      </c>
      <c r="P110" s="21" t="s">
        <v>87</v>
      </c>
      <c r="Q110" s="22"/>
      <c r="R110" s="55"/>
      <c r="S110" s="55"/>
      <c r="T110" s="55"/>
    </row>
    <row r="111">
      <c r="A111" s="129"/>
      <c r="B111" s="130" t="s">
        <v>1781</v>
      </c>
      <c r="C111" s="131">
        <v>45925.0</v>
      </c>
      <c r="D111" s="62" t="s">
        <v>4843</v>
      </c>
      <c r="E111" s="194" t="s">
        <v>4844</v>
      </c>
      <c r="F111" s="62" t="s">
        <v>2038</v>
      </c>
      <c r="G111" s="62" t="s">
        <v>27</v>
      </c>
      <c r="H111" s="62" t="s">
        <v>207</v>
      </c>
      <c r="I111" s="62" t="s">
        <v>4845</v>
      </c>
      <c r="J111" s="62" t="s">
        <v>13</v>
      </c>
      <c r="K111" s="62" t="s">
        <v>4846</v>
      </c>
      <c r="L111" s="90" t="s">
        <v>418</v>
      </c>
      <c r="M111" s="132" t="s">
        <v>1787</v>
      </c>
      <c r="N111" s="22"/>
      <c r="O111" s="21"/>
      <c r="P111" s="21"/>
      <c r="Q111" s="22"/>
      <c r="R111" s="55"/>
      <c r="S111" s="55"/>
      <c r="T111" s="55"/>
    </row>
    <row r="112">
      <c r="A112" s="129"/>
      <c r="B112" s="130" t="s">
        <v>1781</v>
      </c>
      <c r="C112" s="131">
        <v>45925.0</v>
      </c>
      <c r="D112" s="62" t="s">
        <v>4847</v>
      </c>
      <c r="E112" s="135" t="s">
        <v>4848</v>
      </c>
      <c r="F112" s="62" t="s">
        <v>1826</v>
      </c>
      <c r="G112" s="62" t="s">
        <v>27</v>
      </c>
      <c r="H112" s="62" t="s">
        <v>207</v>
      </c>
      <c r="I112" s="62" t="s">
        <v>4849</v>
      </c>
      <c r="J112" s="62" t="s">
        <v>4838</v>
      </c>
      <c r="K112" s="62" t="s">
        <v>4850</v>
      </c>
      <c r="L112" s="90" t="s">
        <v>418</v>
      </c>
      <c r="M112" s="132" t="s">
        <v>1787</v>
      </c>
      <c r="N112" s="22"/>
      <c r="O112" s="21"/>
      <c r="P112" s="21"/>
      <c r="Q112" s="22"/>
      <c r="R112" s="55"/>
      <c r="S112" s="55"/>
      <c r="T112" s="55"/>
    </row>
    <row r="113">
      <c r="A113" s="129"/>
      <c r="B113" s="130" t="s">
        <v>1781</v>
      </c>
      <c r="C113" s="131">
        <v>45925.0</v>
      </c>
      <c r="D113" s="62" t="s">
        <v>4851</v>
      </c>
      <c r="E113" s="266" t="s">
        <v>4852</v>
      </c>
      <c r="F113" s="62" t="s">
        <v>1826</v>
      </c>
      <c r="G113" s="62" t="s">
        <v>27</v>
      </c>
      <c r="H113" s="62" t="s">
        <v>207</v>
      </c>
      <c r="I113" s="62" t="s">
        <v>13</v>
      </c>
      <c r="J113" s="62" t="s">
        <v>4840</v>
      </c>
      <c r="K113" s="62" t="s">
        <v>4853</v>
      </c>
      <c r="L113" s="90" t="s">
        <v>418</v>
      </c>
      <c r="M113" s="132"/>
      <c r="N113" s="22"/>
      <c r="O113" s="21"/>
      <c r="P113" s="21"/>
      <c r="Q113" s="22"/>
      <c r="R113" s="55"/>
      <c r="S113" s="55"/>
      <c r="T113" s="55"/>
    </row>
    <row r="114">
      <c r="A114" s="129">
        <v>56.0</v>
      </c>
      <c r="B114" s="130" t="s">
        <v>1781</v>
      </c>
      <c r="C114" s="131">
        <v>45925.0</v>
      </c>
      <c r="D114" s="62" t="s">
        <v>4854</v>
      </c>
      <c r="E114" s="135">
        <v>6546602.0</v>
      </c>
      <c r="F114" s="62" t="s">
        <v>1783</v>
      </c>
      <c r="G114" s="62" t="s">
        <v>343</v>
      </c>
      <c r="H114" s="62" t="s">
        <v>13</v>
      </c>
      <c r="I114" s="62" t="s">
        <v>13</v>
      </c>
      <c r="J114" s="62" t="s">
        <v>4855</v>
      </c>
      <c r="K114" s="62" t="s">
        <v>4856</v>
      </c>
      <c r="L114" s="90" t="s">
        <v>4857</v>
      </c>
      <c r="M114" s="132" t="s">
        <v>1798</v>
      </c>
      <c r="N114" s="22" t="s">
        <v>77</v>
      </c>
      <c r="O114" s="21" t="s">
        <v>68</v>
      </c>
      <c r="P114" s="21"/>
      <c r="Q114" s="22"/>
      <c r="R114" s="55"/>
      <c r="S114" s="55"/>
      <c r="T114" s="55"/>
    </row>
    <row r="115">
      <c r="A115" s="129"/>
      <c r="B115" s="130" t="s">
        <v>1791</v>
      </c>
      <c r="C115" s="131">
        <v>45927.0</v>
      </c>
      <c r="D115" s="62" t="s">
        <v>2518</v>
      </c>
      <c r="E115" s="135" t="s">
        <v>4858</v>
      </c>
      <c r="F115" s="62" t="s">
        <v>1904</v>
      </c>
      <c r="G115" s="62" t="s">
        <v>27</v>
      </c>
      <c r="H115" s="62" t="s">
        <v>207</v>
      </c>
      <c r="I115" s="62" t="s">
        <v>4859</v>
      </c>
      <c r="J115" s="62" t="s">
        <v>13</v>
      </c>
      <c r="K115" s="62" t="s">
        <v>4860</v>
      </c>
      <c r="L115" s="90" t="s">
        <v>418</v>
      </c>
      <c r="M115" s="132" t="s">
        <v>1798</v>
      </c>
      <c r="N115" s="22"/>
      <c r="O115" s="21"/>
      <c r="P115" s="21"/>
      <c r="Q115" s="22"/>
      <c r="R115" s="55"/>
      <c r="S115" s="55"/>
      <c r="T115" s="55"/>
    </row>
    <row r="116">
      <c r="A116" s="129"/>
      <c r="B116" s="130" t="s">
        <v>1791</v>
      </c>
      <c r="C116" s="131">
        <v>45927.0</v>
      </c>
      <c r="D116" s="62" t="s">
        <v>2518</v>
      </c>
      <c r="E116" s="135" t="s">
        <v>4861</v>
      </c>
      <c r="F116" s="62" t="s">
        <v>1904</v>
      </c>
      <c r="G116" s="62" t="s">
        <v>27</v>
      </c>
      <c r="H116" s="62" t="s">
        <v>207</v>
      </c>
      <c r="I116" s="62" t="s">
        <v>13</v>
      </c>
      <c r="J116" s="62" t="s">
        <v>13</v>
      </c>
      <c r="K116" s="62" t="s">
        <v>918</v>
      </c>
      <c r="L116" s="90" t="s">
        <v>418</v>
      </c>
      <c r="M116" s="132" t="s">
        <v>1798</v>
      </c>
      <c r="N116" s="22"/>
      <c r="O116" s="21"/>
      <c r="P116" s="21"/>
      <c r="Q116" s="22"/>
      <c r="R116" s="55"/>
      <c r="S116" s="55"/>
      <c r="T116" s="55"/>
    </row>
    <row r="117">
      <c r="A117" s="129">
        <v>57.0</v>
      </c>
      <c r="B117" s="130" t="s">
        <v>1791</v>
      </c>
      <c r="C117" s="133">
        <v>45927.0</v>
      </c>
      <c r="D117" s="62" t="s">
        <v>2089</v>
      </c>
      <c r="E117" s="200" t="s">
        <v>4862</v>
      </c>
      <c r="F117" s="62" t="s">
        <v>1783</v>
      </c>
      <c r="G117" s="62" t="s">
        <v>27</v>
      </c>
      <c r="H117" s="62" t="s">
        <v>207</v>
      </c>
      <c r="I117" s="62" t="s">
        <v>4863</v>
      </c>
      <c r="J117" s="62" t="s">
        <v>4864</v>
      </c>
      <c r="K117" s="62" t="s">
        <v>4865</v>
      </c>
      <c r="L117" s="90" t="s">
        <v>418</v>
      </c>
      <c r="M117" s="132" t="s">
        <v>1798</v>
      </c>
      <c r="N117" s="22" t="s">
        <v>68</v>
      </c>
      <c r="O117" s="21"/>
      <c r="P117" s="21"/>
      <c r="Q117" s="22"/>
      <c r="R117" s="55"/>
      <c r="S117" s="55"/>
      <c r="T117" s="55"/>
    </row>
    <row r="118">
      <c r="A118" s="129"/>
      <c r="B118" s="130" t="s">
        <v>1781</v>
      </c>
      <c r="C118" s="133">
        <v>45927.0</v>
      </c>
      <c r="D118" s="62" t="s">
        <v>1799</v>
      </c>
      <c r="E118" s="62">
        <v>6547314.0</v>
      </c>
      <c r="F118" s="62" t="s">
        <v>2038</v>
      </c>
      <c r="G118" s="62" t="s">
        <v>130</v>
      </c>
      <c r="H118" s="62" t="s">
        <v>1872</v>
      </c>
      <c r="I118" s="95" t="s">
        <v>13</v>
      </c>
      <c r="J118" s="62" t="s">
        <v>4866</v>
      </c>
      <c r="K118" s="62" t="s">
        <v>4867</v>
      </c>
      <c r="L118" s="90" t="s">
        <v>4868</v>
      </c>
      <c r="M118" s="132" t="s">
        <v>1787</v>
      </c>
      <c r="N118" s="22"/>
      <c r="O118" s="21"/>
      <c r="P118" s="21"/>
      <c r="Q118" s="22"/>
      <c r="R118" s="55"/>
      <c r="S118" s="55"/>
      <c r="T118" s="55"/>
    </row>
    <row r="119">
      <c r="A119" s="129"/>
      <c r="B119" s="130" t="s">
        <v>1781</v>
      </c>
      <c r="C119" s="133">
        <v>45927.0</v>
      </c>
      <c r="D119" s="62" t="s">
        <v>1799</v>
      </c>
      <c r="E119" s="62" t="s">
        <v>4869</v>
      </c>
      <c r="F119" s="62" t="s">
        <v>1783</v>
      </c>
      <c r="G119" s="62" t="s">
        <v>27</v>
      </c>
      <c r="H119" s="62" t="s">
        <v>207</v>
      </c>
      <c r="I119" s="62" t="s">
        <v>13</v>
      </c>
      <c r="J119" s="62" t="s">
        <v>13</v>
      </c>
      <c r="K119" s="62" t="s">
        <v>4870</v>
      </c>
      <c r="L119" s="90" t="s">
        <v>418</v>
      </c>
      <c r="M119" s="132" t="s">
        <v>1809</v>
      </c>
      <c r="N119" s="22"/>
      <c r="O119" s="21"/>
      <c r="P119" s="21"/>
      <c r="Q119" s="22"/>
      <c r="R119" s="55"/>
      <c r="S119" s="55"/>
      <c r="T119" s="55"/>
    </row>
    <row r="120">
      <c r="A120" s="129"/>
      <c r="B120" s="130" t="s">
        <v>1791</v>
      </c>
      <c r="C120" s="133">
        <v>45927.0</v>
      </c>
      <c r="D120" s="62" t="s">
        <v>134</v>
      </c>
      <c r="E120" s="62">
        <v>6547560.0</v>
      </c>
      <c r="F120" s="62" t="s">
        <v>1783</v>
      </c>
      <c r="G120" s="62" t="s">
        <v>233</v>
      </c>
      <c r="H120" s="62" t="s">
        <v>233</v>
      </c>
      <c r="I120" s="62" t="s">
        <v>4871</v>
      </c>
      <c r="J120" s="62" t="s">
        <v>13</v>
      </c>
      <c r="K120" s="62" t="s">
        <v>4872</v>
      </c>
      <c r="L120" s="90" t="s">
        <v>4873</v>
      </c>
      <c r="M120" s="132" t="s">
        <v>1798</v>
      </c>
      <c r="N120" s="22"/>
      <c r="O120" s="21"/>
      <c r="P120" s="21"/>
      <c r="Q120" s="22"/>
      <c r="R120" s="55"/>
      <c r="S120" s="55"/>
      <c r="T120" s="55"/>
    </row>
    <row r="121" ht="17.25" customHeight="1">
      <c r="A121" s="129">
        <v>58.0</v>
      </c>
      <c r="B121" s="130" t="s">
        <v>1781</v>
      </c>
      <c r="C121" s="131">
        <v>45927.0</v>
      </c>
      <c r="D121" s="62" t="s">
        <v>1815</v>
      </c>
      <c r="E121" s="62" t="s">
        <v>4874</v>
      </c>
      <c r="F121" s="62" t="s">
        <v>2038</v>
      </c>
      <c r="G121" s="62" t="s">
        <v>130</v>
      </c>
      <c r="H121" s="62" t="s">
        <v>1872</v>
      </c>
      <c r="I121" s="62" t="s">
        <v>13</v>
      </c>
      <c r="J121" s="62" t="s">
        <v>4875</v>
      </c>
      <c r="K121" s="62" t="s">
        <v>4876</v>
      </c>
      <c r="L121" s="90" t="s">
        <v>4877</v>
      </c>
      <c r="M121" s="132" t="s">
        <v>1798</v>
      </c>
      <c r="N121" s="22" t="s">
        <v>86</v>
      </c>
      <c r="O121" s="21" t="s">
        <v>211</v>
      </c>
      <c r="P121" s="21"/>
      <c r="Q121" s="22"/>
      <c r="R121" s="55"/>
      <c r="S121" s="55"/>
      <c r="T121" s="55"/>
    </row>
    <row r="122">
      <c r="A122" s="129"/>
      <c r="B122" s="130" t="s">
        <v>1781</v>
      </c>
      <c r="C122" s="131">
        <v>45927.0</v>
      </c>
      <c r="D122" s="62" t="s">
        <v>1815</v>
      </c>
      <c r="E122" s="200">
        <v>6547810.0</v>
      </c>
      <c r="F122" s="62" t="s">
        <v>1788</v>
      </c>
      <c r="G122" s="62" t="s">
        <v>130</v>
      </c>
      <c r="H122" s="62" t="s">
        <v>1859</v>
      </c>
      <c r="I122" s="62" t="s">
        <v>4878</v>
      </c>
      <c r="J122" s="62" t="s">
        <v>198</v>
      </c>
      <c r="K122" s="62" t="s">
        <v>4879</v>
      </c>
      <c r="L122" s="90" t="s">
        <v>4880</v>
      </c>
      <c r="M122" s="132" t="s">
        <v>1787</v>
      </c>
      <c r="N122" s="22"/>
      <c r="O122" s="21"/>
      <c r="P122" s="21"/>
      <c r="Q122" s="22"/>
      <c r="R122" s="55"/>
      <c r="S122" s="55"/>
      <c r="T122" s="55"/>
    </row>
    <row r="123">
      <c r="A123" s="129"/>
      <c r="B123" s="130" t="s">
        <v>1781</v>
      </c>
      <c r="C123" s="131">
        <v>45927.0</v>
      </c>
      <c r="D123" s="62" t="s">
        <v>1815</v>
      </c>
      <c r="E123" s="135">
        <v>6547789.0</v>
      </c>
      <c r="F123" s="62" t="s">
        <v>1800</v>
      </c>
      <c r="G123" s="62" t="s">
        <v>72</v>
      </c>
      <c r="H123" s="62" t="s">
        <v>1959</v>
      </c>
      <c r="I123" s="62" t="s">
        <v>13</v>
      </c>
      <c r="J123" s="62" t="s">
        <v>4881</v>
      </c>
      <c r="K123" s="62" t="s">
        <v>4882</v>
      </c>
      <c r="L123" s="90" t="s">
        <v>4883</v>
      </c>
      <c r="M123" s="132" t="s">
        <v>1787</v>
      </c>
      <c r="N123" s="22"/>
      <c r="O123" s="21"/>
      <c r="P123" s="21"/>
      <c r="Q123" s="22"/>
      <c r="R123" s="55"/>
      <c r="S123" s="55"/>
      <c r="T123" s="55"/>
    </row>
    <row r="124">
      <c r="A124" s="129"/>
      <c r="B124" s="130" t="s">
        <v>1791</v>
      </c>
      <c r="C124" s="131">
        <v>45927.0</v>
      </c>
      <c r="D124" s="62" t="s">
        <v>2665</v>
      </c>
      <c r="E124" s="135" t="s">
        <v>4884</v>
      </c>
      <c r="F124" s="62" t="s">
        <v>1387</v>
      </c>
      <c r="G124" s="62" t="s">
        <v>27</v>
      </c>
      <c r="H124" s="62" t="s">
        <v>207</v>
      </c>
      <c r="I124" s="62" t="s">
        <v>13</v>
      </c>
      <c r="J124" s="62" t="s">
        <v>13</v>
      </c>
      <c r="K124" s="62" t="s">
        <v>4885</v>
      </c>
      <c r="L124" s="90" t="s">
        <v>418</v>
      </c>
      <c r="M124" s="132" t="s">
        <v>1809</v>
      </c>
      <c r="N124" s="22"/>
      <c r="O124" s="21"/>
      <c r="P124" s="21"/>
      <c r="Q124" s="22"/>
      <c r="R124" s="55"/>
      <c r="S124" s="55"/>
      <c r="T124" s="55"/>
    </row>
    <row r="125">
      <c r="A125" s="129">
        <v>59.0</v>
      </c>
      <c r="B125" s="130" t="s">
        <v>1791</v>
      </c>
      <c r="C125" s="131">
        <v>45928.0</v>
      </c>
      <c r="D125" s="62" t="s">
        <v>3251</v>
      </c>
      <c r="E125" s="135" t="s">
        <v>4886</v>
      </c>
      <c r="F125" s="62" t="s">
        <v>1882</v>
      </c>
      <c r="G125" s="62" t="s">
        <v>27</v>
      </c>
      <c r="H125" s="62" t="s">
        <v>207</v>
      </c>
      <c r="I125" s="62" t="s">
        <v>13</v>
      </c>
      <c r="J125" s="62" t="s">
        <v>1854</v>
      </c>
      <c r="K125" s="62" t="s">
        <v>4887</v>
      </c>
      <c r="L125" s="90" t="s">
        <v>418</v>
      </c>
      <c r="M125" s="132" t="s">
        <v>1798</v>
      </c>
      <c r="N125" s="22" t="s">
        <v>47</v>
      </c>
      <c r="O125" s="21" t="s">
        <v>85</v>
      </c>
      <c r="P125" s="21" t="s">
        <v>62</v>
      </c>
      <c r="Q125" s="22"/>
      <c r="R125" s="55"/>
      <c r="S125" s="55"/>
      <c r="T125" s="55"/>
    </row>
    <row r="126">
      <c r="A126" s="129"/>
      <c r="B126" s="130" t="s">
        <v>1781</v>
      </c>
      <c r="C126" s="131">
        <v>45929.0</v>
      </c>
      <c r="D126" s="62" t="s">
        <v>3251</v>
      </c>
      <c r="E126" s="267" t="s">
        <v>4888</v>
      </c>
      <c r="F126" s="62" t="s">
        <v>1826</v>
      </c>
      <c r="G126" s="62" t="s">
        <v>27</v>
      </c>
      <c r="H126" s="62" t="s">
        <v>207</v>
      </c>
      <c r="I126" s="62" t="s">
        <v>13</v>
      </c>
      <c r="J126" s="95" t="s">
        <v>4889</v>
      </c>
      <c r="K126" s="62" t="s">
        <v>4890</v>
      </c>
      <c r="L126" s="90" t="s">
        <v>418</v>
      </c>
      <c r="M126" s="132" t="s">
        <v>1787</v>
      </c>
      <c r="N126" s="22"/>
      <c r="O126" s="21"/>
      <c r="P126" s="21"/>
      <c r="Q126" s="22"/>
      <c r="R126" s="55"/>
      <c r="S126" s="55"/>
      <c r="T126" s="55"/>
    </row>
    <row r="127">
      <c r="A127" s="129"/>
      <c r="B127" s="130" t="s">
        <v>1791</v>
      </c>
      <c r="C127" s="131">
        <v>45929.0</v>
      </c>
      <c r="D127" s="62" t="s">
        <v>1966</v>
      </c>
      <c r="E127" s="135" t="s">
        <v>4891</v>
      </c>
      <c r="F127" s="62" t="s">
        <v>1783</v>
      </c>
      <c r="G127" s="62" t="s">
        <v>27</v>
      </c>
      <c r="H127" s="62" t="s">
        <v>27</v>
      </c>
      <c r="I127" s="62" t="s">
        <v>13</v>
      </c>
      <c r="J127" s="62" t="s">
        <v>4892</v>
      </c>
      <c r="K127" s="62" t="s">
        <v>4893</v>
      </c>
      <c r="L127" s="90" t="s">
        <v>418</v>
      </c>
      <c r="M127" s="132" t="s">
        <v>1809</v>
      </c>
      <c r="N127" s="22"/>
      <c r="O127" s="21"/>
      <c r="P127" s="21"/>
      <c r="Q127" s="22"/>
      <c r="R127" s="55"/>
      <c r="S127" s="55"/>
      <c r="T127" s="55"/>
    </row>
    <row r="128">
      <c r="A128" s="129"/>
      <c r="B128" s="130" t="s">
        <v>1781</v>
      </c>
      <c r="C128" s="131">
        <v>45929.0</v>
      </c>
      <c r="D128" s="62" t="s">
        <v>4894</v>
      </c>
      <c r="E128" s="62">
        <v>6549481.0</v>
      </c>
      <c r="F128" s="62" t="s">
        <v>1783</v>
      </c>
      <c r="G128" s="62" t="s">
        <v>130</v>
      </c>
      <c r="H128" s="62" t="s">
        <v>1872</v>
      </c>
      <c r="I128" s="62" t="s">
        <v>13</v>
      </c>
      <c r="J128" s="62" t="s">
        <v>4895</v>
      </c>
      <c r="K128" s="62"/>
      <c r="L128" s="90" t="s">
        <v>4896</v>
      </c>
      <c r="M128" s="132" t="s">
        <v>1798</v>
      </c>
      <c r="N128" s="22"/>
      <c r="O128" s="21"/>
      <c r="P128" s="21"/>
      <c r="Q128" s="22"/>
      <c r="R128" s="55"/>
      <c r="S128" s="55"/>
      <c r="T128" s="55"/>
    </row>
    <row r="129">
      <c r="A129" s="129"/>
      <c r="B129" s="130" t="s">
        <v>1781</v>
      </c>
      <c r="C129" s="131">
        <v>45930.0</v>
      </c>
      <c r="D129" s="62" t="s">
        <v>4897</v>
      </c>
      <c r="E129" s="62" t="s">
        <v>4898</v>
      </c>
      <c r="F129" s="62" t="s">
        <v>1783</v>
      </c>
      <c r="G129" s="62" t="s">
        <v>27</v>
      </c>
      <c r="H129" s="62" t="s">
        <v>207</v>
      </c>
      <c r="I129" s="62" t="s">
        <v>13</v>
      </c>
      <c r="J129" s="62" t="s">
        <v>4895</v>
      </c>
      <c r="K129" s="62" t="s">
        <v>4899</v>
      </c>
      <c r="L129" s="90" t="s">
        <v>418</v>
      </c>
      <c r="M129" s="132" t="s">
        <v>1787</v>
      </c>
      <c r="N129" s="22"/>
      <c r="O129" s="21"/>
      <c r="P129" s="21"/>
      <c r="Q129" s="22"/>
      <c r="R129" s="55"/>
      <c r="S129" s="55"/>
      <c r="T129" s="55"/>
    </row>
    <row r="130">
      <c r="A130" s="129">
        <v>60.0</v>
      </c>
      <c r="B130" s="130" t="s">
        <v>1791</v>
      </c>
      <c r="C130" s="131">
        <v>45930.0</v>
      </c>
      <c r="D130" s="62" t="s">
        <v>1935</v>
      </c>
      <c r="E130" s="62">
        <v>6549658.0</v>
      </c>
      <c r="F130" s="62" t="s">
        <v>1826</v>
      </c>
      <c r="G130" s="62" t="s">
        <v>130</v>
      </c>
      <c r="H130" s="62" t="s">
        <v>393</v>
      </c>
      <c r="I130" s="62" t="s">
        <v>13</v>
      </c>
      <c r="J130" s="62" t="s">
        <v>3403</v>
      </c>
      <c r="K130" s="62" t="s">
        <v>4900</v>
      </c>
      <c r="L130" s="90" t="s">
        <v>4901</v>
      </c>
      <c r="M130" s="132" t="s">
        <v>1798</v>
      </c>
      <c r="N130" s="22" t="s">
        <v>85</v>
      </c>
      <c r="O130" s="21" t="s">
        <v>62</v>
      </c>
      <c r="P130" s="21"/>
      <c r="Q130" s="22"/>
      <c r="R130" s="55"/>
      <c r="S130" s="55"/>
      <c r="T130" s="55"/>
    </row>
    <row r="131">
      <c r="A131" s="129">
        <v>61.0</v>
      </c>
      <c r="B131" s="130" t="s">
        <v>1791</v>
      </c>
      <c r="C131" s="131">
        <v>45930.0</v>
      </c>
      <c r="D131" s="62" t="s">
        <v>1935</v>
      </c>
      <c r="E131" s="62">
        <v>6549690.0</v>
      </c>
      <c r="F131" s="62" t="s">
        <v>1783</v>
      </c>
      <c r="G131" s="62" t="s">
        <v>130</v>
      </c>
      <c r="H131" s="62" t="s">
        <v>393</v>
      </c>
      <c r="I131" s="62" t="s">
        <v>13</v>
      </c>
      <c r="J131" s="62" t="s">
        <v>13</v>
      </c>
      <c r="K131" s="62" t="s">
        <v>4902</v>
      </c>
      <c r="L131" s="90" t="s">
        <v>4903</v>
      </c>
      <c r="M131" s="132" t="s">
        <v>1798</v>
      </c>
      <c r="N131" s="22" t="s">
        <v>85</v>
      </c>
      <c r="O131" s="21" t="s">
        <v>62</v>
      </c>
      <c r="P131" s="21"/>
      <c r="Q131" s="22"/>
      <c r="R131" s="55"/>
      <c r="S131" s="55"/>
      <c r="T131" s="55"/>
    </row>
    <row r="132" ht="13.5" customHeight="1">
      <c r="A132" s="129"/>
      <c r="B132" s="130" t="s">
        <v>1791</v>
      </c>
      <c r="C132" s="131">
        <v>45930.0</v>
      </c>
      <c r="D132" s="62" t="s">
        <v>2543</v>
      </c>
      <c r="E132" s="62" t="s">
        <v>4904</v>
      </c>
      <c r="F132" s="62" t="s">
        <v>1783</v>
      </c>
      <c r="G132" s="62" t="s">
        <v>27</v>
      </c>
      <c r="H132" s="62" t="s">
        <v>207</v>
      </c>
      <c r="I132" s="62" t="s">
        <v>13</v>
      </c>
      <c r="J132" s="62" t="s">
        <v>13</v>
      </c>
      <c r="K132" s="62" t="s">
        <v>4905</v>
      </c>
      <c r="L132" s="90" t="s">
        <v>58</v>
      </c>
      <c r="M132" s="132"/>
      <c r="N132" s="22"/>
      <c r="O132" s="21"/>
      <c r="P132" s="21"/>
      <c r="Q132" s="22"/>
      <c r="R132" s="55"/>
      <c r="S132" s="55"/>
      <c r="T132" s="55"/>
    </row>
    <row r="133" ht="13.5" customHeight="1">
      <c r="A133" s="129"/>
      <c r="B133" s="130" t="s">
        <v>1781</v>
      </c>
      <c r="C133" s="131">
        <v>45930.0</v>
      </c>
      <c r="D133" s="62" t="s">
        <v>2543</v>
      </c>
      <c r="E133" s="62" t="s">
        <v>4906</v>
      </c>
      <c r="F133" s="62" t="s">
        <v>1783</v>
      </c>
      <c r="G133" s="62" t="s">
        <v>130</v>
      </c>
      <c r="H133" s="62" t="s">
        <v>207</v>
      </c>
      <c r="I133" s="62" t="s">
        <v>969</v>
      </c>
      <c r="J133" s="62" t="s">
        <v>4907</v>
      </c>
      <c r="K133" s="62" t="s">
        <v>4908</v>
      </c>
      <c r="L133" s="90" t="s">
        <v>207</v>
      </c>
      <c r="M133" s="132" t="s">
        <v>1809</v>
      </c>
      <c r="N133" s="22"/>
      <c r="O133" s="21"/>
      <c r="P133" s="21"/>
      <c r="Q133" s="22"/>
      <c r="R133" s="55"/>
      <c r="S133" s="55"/>
      <c r="T133" s="55"/>
    </row>
    <row r="134">
      <c r="A134" s="129"/>
      <c r="B134" s="130" t="s">
        <v>1791</v>
      </c>
      <c r="C134" s="131">
        <v>45930.0</v>
      </c>
      <c r="D134" s="62" t="s">
        <v>2543</v>
      </c>
      <c r="E134" s="62" t="s">
        <v>4874</v>
      </c>
      <c r="F134" s="62" t="s">
        <v>2038</v>
      </c>
      <c r="G134" s="62" t="s">
        <v>130</v>
      </c>
      <c r="H134" s="62" t="s">
        <v>1872</v>
      </c>
      <c r="I134" s="62" t="s">
        <v>13</v>
      </c>
      <c r="J134" s="62" t="s">
        <v>4875</v>
      </c>
      <c r="K134" s="62" t="s">
        <v>4909</v>
      </c>
      <c r="L134" s="90" t="s">
        <v>4877</v>
      </c>
      <c r="M134" s="132" t="s">
        <v>1809</v>
      </c>
      <c r="N134" s="22"/>
      <c r="O134" s="21"/>
      <c r="P134" s="21"/>
      <c r="Q134" s="22"/>
      <c r="R134" s="55"/>
      <c r="S134" s="55"/>
      <c r="T134" s="55"/>
    </row>
    <row r="135" ht="17.25" customHeight="1">
      <c r="A135" s="129"/>
      <c r="B135" s="130" t="s">
        <v>1791</v>
      </c>
      <c r="C135" s="131">
        <v>45930.0</v>
      </c>
      <c r="D135" s="62" t="s">
        <v>1896</v>
      </c>
      <c r="E135" s="62">
        <v>6550164.0</v>
      </c>
      <c r="F135" s="62" t="s">
        <v>1851</v>
      </c>
      <c r="G135" s="62" t="s">
        <v>91</v>
      </c>
      <c r="H135" s="62" t="s">
        <v>2152</v>
      </c>
      <c r="I135" s="62" t="s">
        <v>13</v>
      </c>
      <c r="J135" s="62" t="s">
        <v>13</v>
      </c>
      <c r="K135" s="62" t="s">
        <v>4910</v>
      </c>
      <c r="L135" s="90" t="s">
        <v>4911</v>
      </c>
      <c r="M135" s="132" t="s">
        <v>1809</v>
      </c>
      <c r="N135" s="22"/>
      <c r="O135" s="21"/>
      <c r="P135" s="21"/>
      <c r="Q135" s="22"/>
      <c r="R135" s="55"/>
      <c r="S135" s="55"/>
      <c r="T135" s="55"/>
    </row>
    <row r="136">
      <c r="A136" s="129"/>
      <c r="B136" s="130"/>
      <c r="C136" s="131"/>
      <c r="D136" s="62"/>
      <c r="E136" s="155"/>
      <c r="F136" s="62"/>
      <c r="G136" s="62"/>
      <c r="H136" s="62"/>
      <c r="I136" s="215"/>
      <c r="J136" s="215"/>
      <c r="K136" s="62"/>
      <c r="L136" s="90"/>
      <c r="M136" s="132"/>
      <c r="N136" s="22"/>
      <c r="O136" s="21"/>
      <c r="P136" s="21"/>
      <c r="Q136" s="22"/>
      <c r="R136" s="55"/>
      <c r="S136" s="55"/>
      <c r="T136" s="55"/>
    </row>
    <row r="137">
      <c r="A137" s="129"/>
      <c r="B137" s="130"/>
      <c r="C137" s="131"/>
      <c r="D137" s="62"/>
      <c r="E137" s="135"/>
      <c r="F137" s="62"/>
      <c r="G137" s="62"/>
      <c r="H137" s="62"/>
      <c r="I137" s="62"/>
      <c r="J137" s="62"/>
      <c r="K137" s="62"/>
      <c r="L137" s="90"/>
      <c r="M137" s="132"/>
      <c r="N137" s="22"/>
      <c r="O137" s="21"/>
      <c r="P137" s="21"/>
      <c r="Q137" s="22"/>
      <c r="R137" s="55"/>
      <c r="S137" s="55"/>
      <c r="T137" s="55"/>
    </row>
    <row r="138">
      <c r="A138" s="129"/>
      <c r="B138" s="130"/>
      <c r="C138" s="131"/>
      <c r="D138" s="62"/>
      <c r="E138" s="62"/>
      <c r="F138" s="62"/>
      <c r="G138" s="62"/>
      <c r="H138" s="62"/>
      <c r="I138" s="62"/>
      <c r="J138" s="62"/>
      <c r="K138" s="62"/>
      <c r="L138" s="90"/>
      <c r="M138" s="132"/>
      <c r="N138" s="22"/>
      <c r="O138" s="21"/>
      <c r="P138" s="21"/>
      <c r="Q138" s="22"/>
      <c r="R138" s="55"/>
      <c r="S138" s="55"/>
      <c r="T138" s="55"/>
    </row>
    <row r="139">
      <c r="A139" s="129"/>
      <c r="B139" s="130"/>
      <c r="C139" s="131"/>
      <c r="D139" s="62"/>
      <c r="E139" s="151"/>
      <c r="F139" s="62"/>
      <c r="G139" s="62"/>
      <c r="H139" s="62"/>
      <c r="I139" s="215"/>
      <c r="J139" s="215"/>
      <c r="K139" s="62"/>
      <c r="L139" s="90"/>
      <c r="M139" s="132"/>
      <c r="N139" s="22"/>
      <c r="O139" s="21"/>
      <c r="P139" s="21"/>
      <c r="Q139" s="22"/>
      <c r="R139" s="55"/>
      <c r="S139" s="55"/>
      <c r="T139" s="55"/>
    </row>
    <row r="140">
      <c r="A140" s="129"/>
      <c r="B140" s="130"/>
      <c r="C140" s="131"/>
      <c r="D140" s="62"/>
      <c r="E140" s="62"/>
      <c r="F140" s="62"/>
      <c r="G140" s="62"/>
      <c r="H140" s="62"/>
      <c r="I140" s="62"/>
      <c r="J140" s="62"/>
      <c r="K140" s="62"/>
      <c r="L140" s="90"/>
      <c r="M140" s="132"/>
      <c r="N140" s="22"/>
      <c r="O140" s="21"/>
      <c r="P140" s="21"/>
      <c r="Q140" s="22"/>
      <c r="R140" s="55"/>
      <c r="S140" s="55"/>
      <c r="T140" s="55"/>
    </row>
    <row r="141">
      <c r="A141" s="129"/>
      <c r="B141" s="130"/>
      <c r="C141" s="131"/>
      <c r="D141" s="62"/>
      <c r="E141" s="62"/>
      <c r="F141" s="62"/>
      <c r="G141" s="62"/>
      <c r="H141" s="62"/>
      <c r="I141" s="62"/>
      <c r="J141" s="62"/>
      <c r="K141" s="62"/>
      <c r="L141" s="90"/>
      <c r="M141" s="132"/>
      <c r="N141" s="22"/>
      <c r="O141" s="21"/>
      <c r="P141" s="21"/>
      <c r="Q141" s="22"/>
      <c r="R141" s="55"/>
      <c r="S141" s="55"/>
      <c r="T141" s="55"/>
    </row>
    <row r="142">
      <c r="A142" s="129"/>
      <c r="B142" s="130"/>
      <c r="C142" s="133"/>
      <c r="D142" s="62"/>
      <c r="E142" s="62"/>
      <c r="F142" s="62"/>
      <c r="G142" s="62"/>
      <c r="H142" s="62"/>
      <c r="I142" s="62"/>
      <c r="J142" s="62"/>
      <c r="K142" s="62"/>
      <c r="L142" s="90"/>
      <c r="M142" s="132"/>
      <c r="N142" s="22"/>
      <c r="O142" s="21"/>
      <c r="P142" s="21"/>
      <c r="Q142" s="22"/>
      <c r="R142" s="55"/>
      <c r="S142" s="55"/>
      <c r="T142" s="55"/>
    </row>
    <row r="143">
      <c r="A143" s="129"/>
      <c r="B143" s="130"/>
      <c r="C143" s="133"/>
      <c r="D143" s="62"/>
      <c r="E143" s="62"/>
      <c r="F143" s="62"/>
      <c r="G143" s="62"/>
      <c r="H143" s="62"/>
      <c r="I143" s="62"/>
      <c r="J143" s="62"/>
      <c r="K143" s="62"/>
      <c r="L143" s="90"/>
      <c r="M143" s="132"/>
      <c r="N143" s="22"/>
      <c r="O143" s="21"/>
      <c r="P143" s="21"/>
      <c r="Q143" s="22"/>
      <c r="R143" s="55"/>
      <c r="S143" s="55"/>
      <c r="T143" s="55"/>
    </row>
    <row r="144">
      <c r="A144" s="129"/>
      <c r="B144" s="130"/>
      <c r="C144" s="133"/>
      <c r="D144" s="62"/>
      <c r="E144" s="62"/>
      <c r="F144" s="62"/>
      <c r="G144" s="62"/>
      <c r="H144" s="62"/>
      <c r="I144" s="62"/>
      <c r="J144" s="62"/>
      <c r="K144" s="62"/>
      <c r="L144" s="90"/>
      <c r="M144" s="132"/>
      <c r="N144" s="22"/>
      <c r="O144" s="21"/>
      <c r="P144" s="21"/>
      <c r="Q144" s="22"/>
      <c r="R144" s="55"/>
      <c r="S144" s="55"/>
      <c r="T144" s="55"/>
    </row>
    <row r="145">
      <c r="A145" s="129"/>
      <c r="B145" s="130"/>
      <c r="C145" s="131"/>
      <c r="D145" s="62"/>
      <c r="E145" s="202"/>
      <c r="F145" s="62"/>
      <c r="G145" s="62"/>
      <c r="H145" s="62"/>
      <c r="I145" s="62"/>
      <c r="J145" s="62"/>
      <c r="K145" s="62"/>
      <c r="L145" s="90"/>
      <c r="M145" s="132"/>
      <c r="N145" s="22"/>
      <c r="O145" s="21"/>
      <c r="P145" s="21"/>
      <c r="Q145" s="22"/>
      <c r="R145" s="55"/>
      <c r="S145" s="55"/>
      <c r="T145" s="55"/>
    </row>
    <row r="146">
      <c r="A146" s="129"/>
      <c r="B146" s="130"/>
      <c r="C146" s="131"/>
      <c r="D146" s="62"/>
      <c r="E146" s="62"/>
      <c r="F146" s="62"/>
      <c r="G146" s="62"/>
      <c r="H146" s="62"/>
      <c r="I146" s="62"/>
      <c r="J146" s="62"/>
      <c r="K146" s="62"/>
      <c r="L146" s="90"/>
      <c r="M146" s="132"/>
      <c r="N146" s="22"/>
      <c r="O146" s="21"/>
      <c r="P146" s="21"/>
      <c r="Q146" s="22"/>
      <c r="R146" s="55"/>
      <c r="S146" s="55"/>
      <c r="T146" s="55"/>
    </row>
    <row r="147">
      <c r="A147" s="129"/>
      <c r="B147" s="130"/>
      <c r="C147" s="131"/>
      <c r="D147" s="62"/>
      <c r="E147" s="62"/>
      <c r="F147" s="62"/>
      <c r="G147" s="62"/>
      <c r="H147" s="62"/>
      <c r="I147" s="62"/>
      <c r="J147" s="62"/>
      <c r="K147" s="62"/>
      <c r="L147" s="90"/>
      <c r="M147" s="132"/>
      <c r="N147" s="22"/>
      <c r="O147" s="21"/>
      <c r="P147" s="21"/>
      <c r="Q147" s="22"/>
      <c r="R147" s="55"/>
      <c r="S147" s="55"/>
      <c r="T147" s="55"/>
    </row>
    <row r="148">
      <c r="A148" s="129"/>
      <c r="B148" s="130"/>
      <c r="C148" s="131"/>
      <c r="D148" s="62"/>
      <c r="E148" s="62"/>
      <c r="F148" s="62"/>
      <c r="G148" s="62"/>
      <c r="H148" s="62"/>
      <c r="I148" s="62"/>
      <c r="J148" s="62"/>
      <c r="K148" s="62"/>
      <c r="L148" s="90"/>
      <c r="M148" s="132"/>
      <c r="N148" s="22"/>
      <c r="O148" s="21"/>
      <c r="P148" s="21"/>
      <c r="Q148" s="22"/>
      <c r="R148" s="55"/>
      <c r="S148" s="55"/>
      <c r="T148" s="55"/>
    </row>
    <row r="149">
      <c r="A149" s="129"/>
      <c r="B149" s="130"/>
      <c r="C149" s="131"/>
      <c r="D149" s="62"/>
      <c r="E149" s="62"/>
      <c r="F149" s="62"/>
      <c r="G149" s="62"/>
      <c r="H149" s="62"/>
      <c r="I149" s="62"/>
      <c r="J149" s="62"/>
      <c r="K149" s="62"/>
      <c r="M149" s="132"/>
      <c r="N149" s="22"/>
      <c r="O149" s="21"/>
      <c r="P149" s="21"/>
      <c r="Q149" s="22"/>
      <c r="R149" s="55"/>
      <c r="S149" s="55"/>
      <c r="T149" s="55"/>
    </row>
    <row r="150">
      <c r="A150" s="129"/>
      <c r="B150" s="130"/>
      <c r="C150" s="131"/>
      <c r="D150" s="62"/>
      <c r="E150" s="62"/>
      <c r="F150" s="62"/>
      <c r="G150" s="62"/>
      <c r="H150" s="62"/>
      <c r="I150" s="62"/>
      <c r="J150" s="62"/>
      <c r="K150" s="62"/>
      <c r="L150" s="90"/>
      <c r="M150" s="132"/>
      <c r="N150" s="22"/>
      <c r="O150" s="21"/>
      <c r="P150" s="21"/>
      <c r="Q150" s="22"/>
      <c r="R150" s="55"/>
      <c r="S150" s="55"/>
      <c r="T150" s="55"/>
    </row>
    <row r="151">
      <c r="A151" s="129"/>
      <c r="B151" s="130"/>
      <c r="C151" s="131"/>
      <c r="D151" s="62"/>
      <c r="E151" s="62"/>
      <c r="F151" s="62"/>
      <c r="G151" s="62"/>
      <c r="H151" s="62"/>
      <c r="I151" s="62"/>
      <c r="J151" s="62"/>
      <c r="K151" s="62"/>
      <c r="L151" s="90"/>
      <c r="M151" s="132"/>
      <c r="N151" s="22"/>
      <c r="O151" s="21"/>
      <c r="P151" s="21"/>
      <c r="Q151" s="22"/>
      <c r="R151" s="55"/>
      <c r="S151" s="55"/>
      <c r="T151" s="55"/>
    </row>
    <row r="152">
      <c r="A152" s="129"/>
      <c r="B152" s="130"/>
      <c r="C152" s="131"/>
      <c r="D152" s="62"/>
      <c r="E152" s="62"/>
      <c r="F152" s="62"/>
      <c r="G152" s="62"/>
      <c r="H152" s="62"/>
      <c r="I152" s="62"/>
      <c r="J152" s="62"/>
      <c r="K152" s="62"/>
      <c r="L152" s="90"/>
      <c r="M152" s="132"/>
      <c r="N152" s="22"/>
      <c r="O152" s="21"/>
      <c r="P152" s="21"/>
      <c r="Q152" s="22"/>
      <c r="R152" s="55"/>
      <c r="S152" s="55"/>
      <c r="T152" s="55"/>
    </row>
    <row r="153">
      <c r="A153" s="129"/>
      <c r="B153" s="130"/>
      <c r="C153" s="131"/>
      <c r="D153" s="62"/>
      <c r="E153" s="62"/>
      <c r="F153" s="62"/>
      <c r="G153" s="62"/>
      <c r="H153" s="62"/>
      <c r="I153" s="62"/>
      <c r="J153" s="62"/>
      <c r="K153" s="62"/>
      <c r="L153" s="90"/>
      <c r="M153" s="132"/>
      <c r="N153" s="22"/>
      <c r="O153" s="21"/>
      <c r="P153" s="21"/>
      <c r="Q153" s="22"/>
      <c r="R153" s="55"/>
      <c r="S153" s="55"/>
      <c r="T153" s="55"/>
    </row>
    <row r="154">
      <c r="A154" s="129"/>
      <c r="B154" s="130"/>
      <c r="C154" s="131"/>
      <c r="D154" s="62"/>
      <c r="E154" s="62"/>
      <c r="F154" s="62"/>
      <c r="G154" s="62"/>
      <c r="H154" s="62"/>
      <c r="I154" s="62"/>
      <c r="J154" s="226"/>
      <c r="K154" s="62"/>
      <c r="L154" s="90"/>
      <c r="M154" s="132"/>
      <c r="N154" s="22"/>
      <c r="O154" s="21"/>
      <c r="P154" s="21"/>
      <c r="Q154" s="22"/>
      <c r="R154" s="55"/>
      <c r="S154" s="55"/>
      <c r="T154" s="55"/>
    </row>
    <row r="155">
      <c r="A155" s="163"/>
      <c r="B155" s="130"/>
      <c r="C155" s="131"/>
      <c r="D155" s="62"/>
      <c r="E155" s="227"/>
      <c r="F155" s="21"/>
      <c r="G155" s="21"/>
      <c r="H155" s="21"/>
      <c r="I155" s="21"/>
      <c r="J155" s="21"/>
      <c r="K155" s="21"/>
      <c r="L155" s="90"/>
      <c r="M155" s="132"/>
      <c r="N155" s="22"/>
      <c r="O155" s="58"/>
      <c r="P155" s="58"/>
      <c r="Q155" s="119"/>
      <c r="R155" s="58"/>
      <c r="S155" s="58"/>
      <c r="T155" s="58"/>
      <c r="U155" s="59"/>
      <c r="V155" s="59"/>
      <c r="W155" s="59"/>
      <c r="X155" s="59"/>
      <c r="Y155" s="59"/>
      <c r="Z155" s="59"/>
    </row>
    <row r="156" ht="18.75" customHeight="1">
      <c r="A156" s="129"/>
      <c r="B156" s="130"/>
      <c r="C156" s="161"/>
      <c r="D156" s="62"/>
      <c r="E156" s="62"/>
      <c r="F156" s="62"/>
      <c r="G156" s="62"/>
      <c r="H156" s="62"/>
      <c r="I156" s="62"/>
      <c r="J156" s="62"/>
      <c r="K156" s="62"/>
      <c r="L156" s="90"/>
      <c r="M156" s="90"/>
      <c r="N156" s="22"/>
      <c r="O156" s="21"/>
      <c r="P156" s="21"/>
      <c r="Q156" s="22"/>
      <c r="R156" s="55"/>
      <c r="S156" s="55"/>
      <c r="T156" s="55"/>
    </row>
    <row r="157">
      <c r="A157" s="129"/>
      <c r="B157" s="130"/>
      <c r="C157" s="161"/>
      <c r="D157" s="62"/>
      <c r="E157" s="62"/>
      <c r="F157" s="62"/>
      <c r="G157" s="62"/>
      <c r="H157" s="62"/>
      <c r="I157" s="62"/>
      <c r="J157" s="62"/>
      <c r="K157" s="62"/>
      <c r="L157" s="90"/>
      <c r="M157" s="132"/>
      <c r="N157" s="22"/>
      <c r="O157" s="21"/>
      <c r="P157" s="21"/>
      <c r="Q157" s="22"/>
      <c r="R157" s="55"/>
      <c r="S157" s="55"/>
      <c r="T157" s="55"/>
    </row>
    <row r="158">
      <c r="A158" s="129"/>
      <c r="B158" s="130"/>
      <c r="C158" s="161"/>
      <c r="D158" s="62"/>
      <c r="E158" s="62"/>
      <c r="F158" s="62"/>
      <c r="G158" s="62"/>
      <c r="H158" s="62"/>
      <c r="I158" s="62"/>
      <c r="J158" s="62"/>
      <c r="K158" s="62"/>
      <c r="L158" s="90"/>
      <c r="M158" s="132"/>
      <c r="N158" s="22"/>
      <c r="O158" s="21"/>
      <c r="P158" s="21"/>
      <c r="Q158" s="22"/>
      <c r="R158" s="55"/>
      <c r="S158" s="55"/>
      <c r="T158" s="55"/>
    </row>
    <row r="159">
      <c r="A159" s="129"/>
      <c r="B159" s="130"/>
      <c r="C159" s="161"/>
      <c r="D159" s="62"/>
      <c r="E159" s="62"/>
      <c r="F159" s="62"/>
      <c r="G159" s="62"/>
      <c r="H159" s="62"/>
      <c r="I159" s="62"/>
      <c r="J159" s="62"/>
      <c r="K159" s="62"/>
      <c r="M159" s="132"/>
      <c r="N159" s="22"/>
      <c r="O159" s="21"/>
      <c r="P159" s="21"/>
      <c r="Q159" s="22"/>
      <c r="R159" s="55"/>
      <c r="S159" s="55"/>
      <c r="T159" s="55"/>
    </row>
    <row r="160">
      <c r="A160" s="129"/>
      <c r="B160" s="130"/>
      <c r="C160" s="131"/>
      <c r="D160" s="62"/>
      <c r="E160" s="62"/>
      <c r="F160" s="62"/>
      <c r="G160" s="62"/>
      <c r="H160" s="62"/>
      <c r="I160" s="62"/>
      <c r="J160" s="62"/>
      <c r="K160" s="62"/>
      <c r="L160" s="90"/>
      <c r="M160" s="132"/>
      <c r="N160" s="22"/>
      <c r="O160" s="21"/>
      <c r="P160" s="21"/>
      <c r="Q160" s="22"/>
      <c r="R160" s="55"/>
      <c r="S160" s="55"/>
      <c r="T160" s="55"/>
    </row>
    <row r="161">
      <c r="A161" s="129"/>
      <c r="B161" s="130"/>
      <c r="C161" s="131"/>
      <c r="D161" s="62"/>
      <c r="E161" s="62"/>
      <c r="F161" s="62"/>
      <c r="G161" s="62"/>
      <c r="H161" s="62"/>
      <c r="I161" s="62"/>
      <c r="J161" s="62"/>
      <c r="K161" s="62"/>
      <c r="L161" s="90"/>
      <c r="M161" s="132"/>
      <c r="N161" s="22"/>
      <c r="O161" s="21"/>
      <c r="P161" s="21"/>
      <c r="Q161" s="22"/>
      <c r="R161" s="55"/>
      <c r="S161" s="55"/>
      <c r="T161" s="55"/>
    </row>
    <row r="162">
      <c r="A162" s="129"/>
      <c r="B162" s="130"/>
      <c r="C162" s="131"/>
      <c r="D162" s="62"/>
      <c r="E162" s="62"/>
      <c r="F162" s="62"/>
      <c r="G162" s="62"/>
      <c r="H162" s="62"/>
      <c r="I162" s="62"/>
      <c r="J162" s="62"/>
      <c r="K162" s="62"/>
      <c r="L162" s="90"/>
      <c r="M162" s="132"/>
      <c r="N162" s="22"/>
      <c r="O162" s="21"/>
      <c r="P162" s="21"/>
      <c r="Q162" s="22"/>
      <c r="R162" s="55"/>
      <c r="S162" s="55"/>
      <c r="T162" s="55"/>
    </row>
    <row r="163">
      <c r="A163" s="129"/>
      <c r="B163" s="130"/>
      <c r="C163" s="131"/>
      <c r="D163" s="62"/>
      <c r="E163" s="62"/>
      <c r="F163" s="62"/>
      <c r="G163" s="62"/>
      <c r="H163" s="62"/>
      <c r="I163" s="62"/>
      <c r="J163" s="62"/>
      <c r="K163" s="62"/>
      <c r="L163" s="90"/>
      <c r="M163" s="132"/>
      <c r="N163" s="22"/>
      <c r="O163" s="21"/>
      <c r="P163" s="21"/>
      <c r="Q163" s="22"/>
      <c r="R163" s="55"/>
      <c r="S163" s="55"/>
      <c r="T163" s="55"/>
    </row>
    <row r="164">
      <c r="A164" s="129"/>
      <c r="B164" s="130"/>
      <c r="C164" s="131"/>
      <c r="D164" s="62"/>
      <c r="E164" s="144"/>
      <c r="F164" s="62"/>
      <c r="G164" s="62"/>
      <c r="H164" s="62"/>
      <c r="I164" s="62"/>
      <c r="J164" s="62"/>
      <c r="K164" s="62"/>
      <c r="L164" s="90"/>
      <c r="M164" s="132"/>
      <c r="N164" s="22"/>
      <c r="O164" s="21"/>
      <c r="P164" s="21"/>
      <c r="Q164" s="22"/>
      <c r="R164" s="55"/>
      <c r="S164" s="55"/>
      <c r="T164" s="55"/>
    </row>
    <row r="165">
      <c r="A165" s="129"/>
      <c r="B165" s="130"/>
      <c r="C165" s="131"/>
      <c r="D165" s="62"/>
      <c r="E165" s="62"/>
      <c r="F165" s="62"/>
      <c r="G165" s="62"/>
      <c r="H165" s="62"/>
      <c r="I165" s="62"/>
      <c r="J165" s="62"/>
      <c r="K165" s="62"/>
      <c r="L165" s="90"/>
      <c r="M165" s="132"/>
      <c r="N165" s="22"/>
      <c r="O165" s="21"/>
      <c r="P165" s="21"/>
      <c r="Q165" s="22"/>
      <c r="R165" s="55"/>
      <c r="S165" s="55"/>
      <c r="T165" s="55"/>
    </row>
    <row r="166">
      <c r="A166" s="129"/>
      <c r="B166" s="130"/>
      <c r="C166" s="131"/>
      <c r="D166" s="62"/>
      <c r="E166" s="62"/>
      <c r="F166" s="62"/>
      <c r="G166" s="62"/>
      <c r="H166" s="62"/>
      <c r="I166" s="62"/>
      <c r="J166" s="62"/>
      <c r="K166" s="62"/>
      <c r="L166" s="58"/>
      <c r="M166" s="132"/>
      <c r="N166" s="22"/>
      <c r="O166" s="21"/>
      <c r="P166" s="21"/>
      <c r="Q166" s="22"/>
      <c r="R166" s="55"/>
      <c r="S166" s="55"/>
      <c r="T166" s="55"/>
    </row>
    <row r="167">
      <c r="A167" s="129"/>
      <c r="B167" s="130"/>
      <c r="C167" s="131"/>
      <c r="D167" s="62"/>
      <c r="E167" s="62"/>
      <c r="F167" s="62"/>
      <c r="G167" s="62"/>
      <c r="H167" s="62"/>
      <c r="I167" s="62"/>
      <c r="J167" s="62"/>
      <c r="K167" s="62"/>
      <c r="L167" s="90"/>
      <c r="M167" s="132"/>
      <c r="N167" s="22"/>
      <c r="O167" s="21"/>
      <c r="P167" s="21"/>
      <c r="Q167" s="22"/>
      <c r="R167" s="55"/>
      <c r="S167" s="55"/>
      <c r="T167" s="55"/>
    </row>
    <row r="168">
      <c r="A168" s="129"/>
      <c r="B168" s="130"/>
      <c r="C168" s="131"/>
      <c r="D168" s="62"/>
      <c r="E168" s="62"/>
      <c r="F168" s="62"/>
      <c r="G168" s="62"/>
      <c r="H168" s="62"/>
      <c r="I168" s="62"/>
      <c r="J168" s="62"/>
      <c r="K168" s="62"/>
      <c r="L168" s="90"/>
      <c r="M168" s="132"/>
      <c r="N168" s="22"/>
      <c r="O168" s="21"/>
      <c r="P168" s="21"/>
      <c r="Q168" s="22"/>
      <c r="R168" s="55"/>
      <c r="S168" s="55"/>
      <c r="T168" s="55"/>
    </row>
    <row r="169">
      <c r="A169" s="129"/>
      <c r="B169" s="130"/>
      <c r="C169" s="131"/>
      <c r="D169" s="62"/>
      <c r="E169" s="62"/>
      <c r="F169" s="62"/>
      <c r="G169" s="62"/>
      <c r="H169" s="62"/>
      <c r="I169" s="62"/>
      <c r="J169" s="62"/>
      <c r="K169" s="62"/>
      <c r="L169" s="181"/>
      <c r="M169" s="132"/>
      <c r="N169" s="22"/>
      <c r="O169" s="21"/>
      <c r="P169" s="21"/>
      <c r="Q169" s="22"/>
      <c r="R169" s="55"/>
      <c r="S169" s="55"/>
      <c r="T169" s="55"/>
    </row>
    <row r="170">
      <c r="A170" s="129"/>
      <c r="B170" s="130"/>
      <c r="C170" s="131"/>
      <c r="D170" s="62"/>
      <c r="E170" s="62"/>
      <c r="F170" s="62"/>
      <c r="G170" s="62"/>
      <c r="H170" s="62"/>
      <c r="I170" s="62"/>
      <c r="J170" s="62"/>
      <c r="K170" s="62"/>
      <c r="L170" s="90"/>
      <c r="M170" s="132"/>
      <c r="N170" s="22"/>
      <c r="O170" s="21"/>
      <c r="P170" s="21"/>
      <c r="Q170" s="22"/>
      <c r="R170" s="55"/>
      <c r="S170" s="55"/>
      <c r="T170" s="55"/>
    </row>
    <row r="171">
      <c r="A171" s="129"/>
      <c r="B171" s="130"/>
      <c r="C171" s="131"/>
      <c r="D171" s="62"/>
      <c r="E171" s="62"/>
      <c r="F171" s="62"/>
      <c r="G171" s="62"/>
      <c r="H171" s="62"/>
      <c r="I171" s="62"/>
      <c r="J171" s="62"/>
      <c r="K171" s="62"/>
      <c r="L171" s="90"/>
      <c r="M171" s="132"/>
      <c r="N171" s="22"/>
      <c r="O171" s="21"/>
      <c r="P171" s="21"/>
      <c r="Q171" s="22"/>
      <c r="R171" s="55"/>
      <c r="S171" s="55"/>
      <c r="T171" s="55"/>
    </row>
    <row r="172">
      <c r="A172" s="129"/>
      <c r="B172" s="130"/>
      <c r="C172" s="131"/>
      <c r="D172" s="62"/>
      <c r="E172" s="62"/>
      <c r="F172" s="62"/>
      <c r="G172" s="62"/>
      <c r="H172" s="62"/>
      <c r="I172" s="62"/>
      <c r="J172" s="62"/>
      <c r="K172" s="62"/>
      <c r="L172" s="90"/>
      <c r="M172" s="132"/>
      <c r="N172" s="22"/>
      <c r="O172" s="21"/>
      <c r="P172" s="21"/>
      <c r="Q172" s="22"/>
      <c r="R172" s="55"/>
      <c r="S172" s="55"/>
      <c r="T172" s="55"/>
    </row>
    <row r="173">
      <c r="A173" s="129"/>
      <c r="B173" s="130"/>
      <c r="C173" s="131"/>
      <c r="D173" s="62"/>
      <c r="E173" s="135"/>
      <c r="F173" s="62"/>
      <c r="G173" s="62"/>
      <c r="H173" s="62"/>
      <c r="I173" s="62"/>
      <c r="J173" s="62"/>
      <c r="K173" s="62"/>
      <c r="L173" s="90"/>
      <c r="M173" s="132"/>
      <c r="N173" s="22"/>
      <c r="O173" s="21"/>
      <c r="P173" s="21"/>
      <c r="Q173" s="22"/>
      <c r="R173" s="55"/>
      <c r="S173" s="55"/>
      <c r="T173" s="55"/>
    </row>
    <row r="174">
      <c r="A174" s="129"/>
      <c r="B174" s="130"/>
      <c r="C174" s="131"/>
      <c r="D174" s="62"/>
      <c r="E174" s="135"/>
      <c r="F174" s="62"/>
      <c r="G174" s="62"/>
      <c r="H174" s="62"/>
      <c r="I174" s="62"/>
      <c r="J174" s="62"/>
      <c r="K174" s="62"/>
      <c r="L174" s="90"/>
      <c r="M174" s="132"/>
      <c r="N174" s="22"/>
      <c r="O174" s="21"/>
      <c r="P174" s="21"/>
      <c r="Q174" s="22"/>
      <c r="R174" s="55"/>
      <c r="S174" s="55"/>
      <c r="T174" s="55"/>
    </row>
    <row r="175">
      <c r="A175" s="129"/>
      <c r="B175" s="130"/>
      <c r="C175" s="131"/>
      <c r="D175" s="62"/>
      <c r="E175" s="144"/>
      <c r="F175" s="62"/>
      <c r="G175" s="62"/>
      <c r="H175" s="62"/>
      <c r="I175" s="62"/>
      <c r="J175" s="62"/>
      <c r="K175" s="62"/>
      <c r="L175" s="90"/>
      <c r="M175" s="132"/>
      <c r="N175" s="22"/>
      <c r="O175" s="21"/>
      <c r="P175" s="21"/>
      <c r="Q175" s="22"/>
      <c r="R175" s="55"/>
      <c r="S175" s="55"/>
      <c r="T175" s="55"/>
    </row>
    <row r="176">
      <c r="A176" s="129"/>
      <c r="B176" s="130"/>
      <c r="C176" s="131"/>
      <c r="D176" s="62"/>
      <c r="E176" s="62"/>
      <c r="F176" s="62"/>
      <c r="G176" s="62"/>
      <c r="H176" s="62"/>
      <c r="I176" s="62"/>
      <c r="J176" s="62"/>
      <c r="K176" s="62"/>
      <c r="L176" s="90"/>
      <c r="M176" s="132"/>
      <c r="N176" s="22"/>
      <c r="O176" s="21"/>
      <c r="P176" s="21"/>
      <c r="Q176" s="22"/>
      <c r="R176" s="55"/>
      <c r="S176" s="55"/>
      <c r="T176" s="55"/>
    </row>
    <row r="177">
      <c r="A177" s="129"/>
      <c r="B177" s="130"/>
      <c r="C177" s="131"/>
      <c r="D177" s="62"/>
      <c r="E177" s="135"/>
      <c r="F177" s="62"/>
      <c r="G177" s="62"/>
      <c r="H177" s="62"/>
      <c r="I177" s="62"/>
      <c r="J177" s="62"/>
      <c r="K177" s="62"/>
      <c r="L177" s="90"/>
      <c r="M177" s="132"/>
      <c r="N177" s="22"/>
      <c r="O177" s="21"/>
      <c r="P177" s="21"/>
      <c r="Q177" s="22"/>
      <c r="R177" s="55"/>
      <c r="S177" s="55"/>
      <c r="T177" s="55"/>
    </row>
    <row r="178">
      <c r="A178" s="129"/>
      <c r="B178" s="130"/>
      <c r="C178" s="131"/>
      <c r="D178" s="62"/>
      <c r="E178" s="62"/>
      <c r="F178" s="62"/>
      <c r="G178" s="62"/>
      <c r="H178" s="62"/>
      <c r="I178" s="62"/>
      <c r="J178" s="62"/>
      <c r="K178" s="62"/>
      <c r="L178" s="90"/>
      <c r="M178" s="132"/>
      <c r="N178" s="22"/>
      <c r="O178" s="21"/>
      <c r="P178" s="21"/>
      <c r="Q178" s="22"/>
      <c r="R178" s="55"/>
      <c r="S178" s="55"/>
      <c r="T178" s="55"/>
    </row>
    <row r="179">
      <c r="A179" s="129"/>
      <c r="B179" s="130"/>
      <c r="C179" s="131"/>
      <c r="D179" s="62"/>
      <c r="E179" s="62"/>
      <c r="F179" s="62"/>
      <c r="G179" s="62"/>
      <c r="H179" s="62"/>
      <c r="I179" s="62"/>
      <c r="J179" s="62"/>
      <c r="K179" s="62"/>
      <c r="L179" s="90"/>
      <c r="M179" s="132"/>
      <c r="N179" s="22"/>
      <c r="O179" s="21"/>
      <c r="P179" s="21"/>
      <c r="Q179" s="22"/>
      <c r="R179" s="55"/>
      <c r="S179" s="55"/>
      <c r="T179" s="55"/>
    </row>
    <row r="180">
      <c r="A180" s="129"/>
      <c r="B180" s="130"/>
      <c r="C180" s="131"/>
      <c r="D180" s="62"/>
      <c r="E180" s="62"/>
      <c r="F180" s="62"/>
      <c r="G180" s="62"/>
      <c r="H180" s="62"/>
      <c r="I180" s="62"/>
      <c r="J180" s="62"/>
      <c r="K180" s="62"/>
      <c r="L180" s="90"/>
      <c r="M180" s="132"/>
      <c r="N180" s="22"/>
      <c r="O180" s="21"/>
      <c r="P180" s="21"/>
      <c r="Q180" s="22"/>
      <c r="R180" s="55"/>
      <c r="S180" s="55"/>
      <c r="T180" s="55"/>
    </row>
    <row r="181" ht="15.0" customHeight="1">
      <c r="A181" s="129"/>
      <c r="B181" s="130"/>
      <c r="C181" s="131"/>
      <c r="D181" s="62"/>
      <c r="E181" s="62"/>
      <c r="F181" s="62"/>
      <c r="G181" s="62"/>
      <c r="H181" s="62"/>
      <c r="I181" s="62"/>
      <c r="J181" s="62"/>
      <c r="K181" s="62"/>
      <c r="L181" s="90"/>
      <c r="M181" s="132"/>
      <c r="N181" s="22"/>
      <c r="O181" s="21"/>
      <c r="P181" s="21"/>
      <c r="Q181" s="22"/>
      <c r="R181" s="55"/>
      <c r="S181" s="55"/>
      <c r="T181" s="55"/>
    </row>
    <row r="182">
      <c r="A182" s="129"/>
      <c r="B182" s="130"/>
      <c r="C182" s="131"/>
      <c r="D182" s="62"/>
      <c r="E182" s="62"/>
      <c r="F182" s="62"/>
      <c r="G182" s="62"/>
      <c r="H182" s="62"/>
      <c r="I182" s="62"/>
      <c r="J182" s="62"/>
      <c r="K182" s="62"/>
      <c r="L182" s="90"/>
      <c r="M182" s="132"/>
      <c r="N182" s="22"/>
      <c r="O182" s="21"/>
      <c r="P182" s="21"/>
      <c r="Q182" s="22"/>
      <c r="R182" s="55"/>
      <c r="S182" s="55"/>
      <c r="T182" s="55"/>
    </row>
    <row r="183">
      <c r="A183" s="129"/>
      <c r="B183" s="130"/>
      <c r="C183" s="131"/>
      <c r="D183" s="62"/>
      <c r="E183" s="62"/>
      <c r="F183" s="62"/>
      <c r="G183" s="62"/>
      <c r="H183" s="62"/>
      <c r="I183" s="62"/>
      <c r="J183" s="62"/>
      <c r="K183" s="62"/>
      <c r="L183" s="90"/>
      <c r="M183" s="132"/>
      <c r="N183" s="22"/>
      <c r="O183" s="21"/>
      <c r="P183" s="21"/>
      <c r="Q183" s="22"/>
      <c r="R183" s="55"/>
      <c r="S183" s="55"/>
      <c r="T183" s="55"/>
    </row>
    <row r="184">
      <c r="A184" s="129"/>
      <c r="B184" s="130"/>
      <c r="C184" s="131"/>
      <c r="D184" s="62"/>
      <c r="E184" s="62"/>
      <c r="F184" s="62"/>
      <c r="G184" s="62"/>
      <c r="H184" s="62"/>
      <c r="I184" s="62"/>
      <c r="J184" s="62"/>
      <c r="K184" s="62"/>
      <c r="L184" s="90"/>
      <c r="M184" s="132"/>
      <c r="N184" s="22"/>
      <c r="O184" s="21"/>
      <c r="P184" s="21"/>
      <c r="Q184" s="22"/>
      <c r="R184" s="55"/>
      <c r="S184" s="55"/>
      <c r="T184" s="55"/>
    </row>
    <row r="185">
      <c r="A185" s="129"/>
      <c r="B185" s="130"/>
      <c r="C185" s="131"/>
      <c r="D185" s="62"/>
      <c r="E185" s="268"/>
      <c r="F185" s="62"/>
      <c r="G185" s="62"/>
      <c r="H185" s="62"/>
      <c r="I185" s="62"/>
      <c r="J185" s="62"/>
      <c r="K185" s="62"/>
      <c r="L185" s="90"/>
      <c r="M185" s="132"/>
      <c r="N185" s="22"/>
      <c r="O185" s="21"/>
      <c r="P185" s="21"/>
      <c r="Q185" s="22"/>
      <c r="R185" s="55"/>
      <c r="S185" s="55"/>
      <c r="T185" s="55"/>
    </row>
    <row r="186">
      <c r="A186" s="129"/>
      <c r="B186" s="130"/>
      <c r="C186" s="131"/>
      <c r="D186" s="62"/>
      <c r="E186" s="62"/>
      <c r="F186" s="62"/>
      <c r="G186" s="62"/>
      <c r="H186" s="62"/>
      <c r="I186" s="62"/>
      <c r="J186" s="62"/>
      <c r="K186" s="62"/>
      <c r="L186" s="90"/>
      <c r="M186" s="132"/>
      <c r="N186" s="22"/>
      <c r="O186" s="21"/>
      <c r="P186" s="21"/>
      <c r="Q186" s="22"/>
      <c r="R186" s="55"/>
      <c r="S186" s="55"/>
      <c r="T186" s="55"/>
    </row>
    <row r="187">
      <c r="A187" s="129"/>
      <c r="B187" s="130"/>
      <c r="C187" s="131"/>
      <c r="D187" s="62"/>
      <c r="E187" s="62"/>
      <c r="F187" s="62"/>
      <c r="G187" s="62"/>
      <c r="H187" s="62"/>
      <c r="I187" s="62"/>
      <c r="J187" s="62"/>
      <c r="K187" s="62"/>
      <c r="L187" s="90"/>
      <c r="M187" s="132"/>
      <c r="N187" s="22"/>
      <c r="O187" s="21"/>
      <c r="P187" s="21"/>
      <c r="Q187" s="22"/>
      <c r="R187" s="55"/>
      <c r="S187" s="55"/>
      <c r="T187" s="55"/>
    </row>
    <row r="188">
      <c r="A188" s="129"/>
      <c r="B188" s="130"/>
      <c r="C188" s="131"/>
      <c r="D188" s="62"/>
      <c r="E188" s="62"/>
      <c r="F188" s="62"/>
      <c r="G188" s="62"/>
      <c r="H188" s="62"/>
      <c r="I188" s="62"/>
      <c r="J188" s="62"/>
      <c r="K188" s="62"/>
      <c r="L188" s="90"/>
      <c r="M188" s="132"/>
      <c r="N188" s="22"/>
      <c r="O188" s="21"/>
      <c r="P188" s="21"/>
      <c r="Q188" s="22"/>
      <c r="R188" s="55"/>
      <c r="S188" s="55"/>
      <c r="T188" s="55"/>
    </row>
    <row r="189">
      <c r="A189" s="129"/>
      <c r="B189" s="130"/>
      <c r="C189" s="131"/>
      <c r="D189" s="62"/>
      <c r="E189" s="62"/>
      <c r="F189" s="62"/>
      <c r="G189" s="62"/>
      <c r="H189" s="62"/>
      <c r="I189" s="62"/>
      <c r="J189" s="62"/>
      <c r="K189" s="62"/>
      <c r="L189" s="90"/>
      <c r="M189" s="132"/>
      <c r="N189" s="22"/>
      <c r="O189" s="21"/>
      <c r="P189" s="21"/>
      <c r="Q189" s="22"/>
      <c r="R189" s="55"/>
      <c r="S189" s="55"/>
      <c r="T189" s="55"/>
    </row>
    <row r="190">
      <c r="A190" s="129"/>
      <c r="B190" s="130"/>
      <c r="C190" s="131"/>
      <c r="D190" s="62"/>
      <c r="E190" s="62"/>
      <c r="F190" s="62"/>
      <c r="G190" s="62"/>
      <c r="H190" s="62"/>
      <c r="I190" s="62"/>
      <c r="J190" s="62"/>
      <c r="K190" s="62"/>
      <c r="L190" s="90"/>
      <c r="M190" s="132"/>
      <c r="N190" s="22"/>
      <c r="O190" s="21"/>
      <c r="P190" s="21"/>
      <c r="Q190" s="22"/>
      <c r="R190" s="55"/>
      <c r="S190" s="55"/>
      <c r="T190" s="55"/>
    </row>
    <row r="191">
      <c r="A191" s="129"/>
      <c r="B191" s="130"/>
      <c r="C191" s="131"/>
      <c r="D191" s="62"/>
      <c r="E191" s="62"/>
      <c r="F191" s="62"/>
      <c r="G191" s="62"/>
      <c r="H191" s="62"/>
      <c r="I191" s="62"/>
      <c r="J191" s="62"/>
      <c r="K191" s="62"/>
      <c r="L191" s="238"/>
      <c r="M191" s="132"/>
      <c r="N191" s="22"/>
      <c r="O191" s="21"/>
      <c r="P191" s="21"/>
      <c r="Q191" s="22"/>
      <c r="R191" s="55"/>
      <c r="S191" s="55"/>
      <c r="T191" s="55"/>
    </row>
    <row r="192">
      <c r="A192" s="129"/>
      <c r="B192" s="130"/>
      <c r="C192" s="131"/>
      <c r="D192" s="62"/>
      <c r="E192" s="62"/>
      <c r="F192" s="62"/>
      <c r="G192" s="62"/>
      <c r="H192" s="62"/>
      <c r="I192" s="62"/>
      <c r="J192" s="62"/>
      <c r="K192" s="62"/>
      <c r="L192" s="90"/>
      <c r="M192" s="132"/>
      <c r="N192" s="22"/>
      <c r="O192" s="21"/>
      <c r="P192" s="21"/>
      <c r="Q192" s="22"/>
      <c r="R192" s="55"/>
      <c r="S192" s="55"/>
      <c r="T192" s="55"/>
    </row>
    <row r="193">
      <c r="A193" s="129"/>
      <c r="B193" s="130"/>
      <c r="C193" s="131"/>
      <c r="D193" s="62"/>
      <c r="E193" s="62"/>
      <c r="F193" s="62"/>
      <c r="G193" s="62"/>
      <c r="H193" s="62"/>
      <c r="I193" s="62"/>
      <c r="J193" s="62"/>
      <c r="K193" s="62"/>
      <c r="L193" s="90"/>
      <c r="M193" s="132"/>
      <c r="N193" s="22"/>
      <c r="O193" s="21"/>
      <c r="P193" s="21"/>
      <c r="Q193" s="22"/>
      <c r="R193" s="55"/>
      <c r="S193" s="55"/>
      <c r="T193" s="55"/>
    </row>
    <row r="194">
      <c r="A194" s="129"/>
      <c r="B194" s="130"/>
      <c r="C194" s="131"/>
      <c r="D194" s="62"/>
      <c r="E194" s="62"/>
      <c r="F194" s="62"/>
      <c r="G194" s="62"/>
      <c r="H194" s="62"/>
      <c r="I194" s="62"/>
      <c r="J194" s="62"/>
      <c r="K194" s="62"/>
      <c r="L194" s="90"/>
      <c r="M194" s="132"/>
      <c r="N194" s="22"/>
      <c r="O194" s="21"/>
      <c r="P194" s="21"/>
      <c r="Q194" s="22"/>
      <c r="R194" s="55"/>
      <c r="S194" s="55"/>
      <c r="T194" s="55"/>
    </row>
    <row r="195">
      <c r="A195" s="129"/>
      <c r="B195" s="130"/>
      <c r="C195" s="131"/>
      <c r="D195" s="62"/>
      <c r="E195" s="62"/>
      <c r="F195" s="62"/>
      <c r="G195" s="62"/>
      <c r="H195" s="62"/>
      <c r="I195" s="62"/>
      <c r="J195" s="62"/>
      <c r="K195" s="62"/>
      <c r="L195" s="90"/>
      <c r="M195" s="132"/>
      <c r="N195" s="22"/>
      <c r="O195" s="21"/>
      <c r="P195" s="21"/>
      <c r="Q195" s="22"/>
      <c r="R195" s="55"/>
      <c r="S195" s="55"/>
      <c r="T195" s="55"/>
    </row>
    <row r="196">
      <c r="A196" s="129"/>
      <c r="B196" s="130"/>
      <c r="C196" s="131"/>
      <c r="D196" s="62"/>
      <c r="E196" s="62"/>
      <c r="F196" s="62"/>
      <c r="G196" s="62"/>
      <c r="H196" s="62"/>
      <c r="I196" s="62"/>
      <c r="J196" s="62"/>
      <c r="K196" s="62"/>
      <c r="L196" s="90"/>
      <c r="M196" s="132"/>
      <c r="N196" s="22"/>
      <c r="O196" s="21"/>
      <c r="P196" s="21"/>
      <c r="Q196" s="22"/>
      <c r="R196" s="55"/>
      <c r="S196" s="55"/>
      <c r="T196" s="55"/>
    </row>
    <row r="197">
      <c r="A197" s="129"/>
      <c r="B197" s="130"/>
      <c r="C197" s="131"/>
      <c r="D197" s="62"/>
      <c r="E197" s="62"/>
      <c r="F197" s="62"/>
      <c r="G197" s="62"/>
      <c r="H197" s="62"/>
      <c r="I197" s="62"/>
      <c r="J197" s="62"/>
      <c r="K197" s="62"/>
      <c r="L197" s="239"/>
      <c r="M197" s="132"/>
      <c r="N197" s="22"/>
      <c r="O197" s="21"/>
      <c r="P197" s="21"/>
      <c r="Q197" s="22"/>
      <c r="R197" s="55"/>
      <c r="S197" s="55"/>
      <c r="T197" s="55"/>
    </row>
    <row r="198">
      <c r="A198" s="129"/>
      <c r="B198" s="130"/>
      <c r="C198" s="131"/>
      <c r="D198" s="62"/>
      <c r="E198" s="62"/>
      <c r="F198" s="62"/>
      <c r="G198" s="62"/>
      <c r="H198" s="62"/>
      <c r="I198" s="62"/>
      <c r="J198" s="62"/>
      <c r="K198" s="62"/>
      <c r="L198" s="90"/>
      <c r="M198" s="132"/>
      <c r="N198" s="22"/>
      <c r="O198" s="21"/>
      <c r="P198" s="21"/>
      <c r="Q198" s="22"/>
      <c r="R198" s="55"/>
      <c r="S198" s="55"/>
      <c r="T198" s="55"/>
    </row>
    <row r="199" ht="14.25" customHeight="1">
      <c r="A199" s="129"/>
      <c r="B199" s="130"/>
      <c r="C199" s="131"/>
      <c r="D199" s="62"/>
      <c r="E199" s="62"/>
      <c r="F199" s="62"/>
      <c r="G199" s="62"/>
      <c r="H199" s="62"/>
      <c r="I199" s="62"/>
      <c r="J199" s="62"/>
      <c r="K199" s="62"/>
      <c r="L199" s="90"/>
      <c r="M199" s="132"/>
      <c r="N199" s="22"/>
      <c r="O199" s="21"/>
      <c r="P199" s="21"/>
      <c r="Q199" s="22"/>
      <c r="R199" s="55"/>
      <c r="S199" s="55"/>
      <c r="T199" s="55"/>
    </row>
    <row r="200">
      <c r="A200" s="129"/>
      <c r="B200" s="130"/>
      <c r="C200" s="131"/>
      <c r="D200" s="62"/>
      <c r="E200" s="62"/>
      <c r="F200" s="62"/>
      <c r="G200" s="62"/>
      <c r="H200" s="62"/>
      <c r="I200" s="62"/>
      <c r="J200" s="62"/>
      <c r="K200" s="62"/>
      <c r="L200" s="90"/>
      <c r="M200" s="132"/>
      <c r="N200" s="22"/>
      <c r="O200" s="21"/>
      <c r="P200" s="21"/>
      <c r="Q200" s="22"/>
      <c r="R200" s="55"/>
      <c r="S200" s="55"/>
      <c r="T200" s="55"/>
    </row>
    <row r="201">
      <c r="A201" s="129"/>
      <c r="B201" s="130"/>
      <c r="C201" s="131"/>
      <c r="D201" s="62"/>
      <c r="E201" s="62"/>
      <c r="F201" s="62"/>
      <c r="G201" s="62"/>
      <c r="H201" s="62"/>
      <c r="I201" s="62"/>
      <c r="J201" s="62"/>
      <c r="K201" s="62"/>
      <c r="L201" s="90"/>
      <c r="M201" s="132"/>
      <c r="N201" s="22"/>
      <c r="O201" s="21"/>
      <c r="P201" s="21"/>
      <c r="Q201" s="22"/>
      <c r="R201" s="55"/>
      <c r="S201" s="55"/>
      <c r="T201" s="55"/>
    </row>
    <row r="202">
      <c r="A202" s="129"/>
      <c r="B202" s="130"/>
      <c r="C202" s="131"/>
      <c r="D202" s="62"/>
      <c r="E202" s="62"/>
      <c r="F202" s="62"/>
      <c r="G202" s="62"/>
      <c r="H202" s="62"/>
      <c r="I202" s="62"/>
      <c r="J202" s="62"/>
      <c r="K202" s="62"/>
      <c r="L202" s="90"/>
      <c r="M202" s="132"/>
      <c r="N202" s="22"/>
      <c r="O202" s="21"/>
      <c r="P202" s="21"/>
      <c r="Q202" s="22"/>
      <c r="R202" s="55"/>
      <c r="S202" s="55"/>
      <c r="T202" s="55"/>
    </row>
    <row r="203">
      <c r="A203" s="129"/>
      <c r="B203" s="130"/>
      <c r="C203" s="131"/>
      <c r="D203" s="62"/>
      <c r="E203" s="62"/>
      <c r="F203" s="62"/>
      <c r="G203" s="62"/>
      <c r="H203" s="62"/>
      <c r="I203" s="62"/>
      <c r="J203" s="62"/>
      <c r="K203" s="62"/>
      <c r="L203" s="90"/>
      <c r="M203" s="132"/>
      <c r="N203" s="22"/>
      <c r="O203" s="21"/>
      <c r="P203" s="21"/>
      <c r="Q203" s="22"/>
      <c r="R203" s="55"/>
      <c r="S203" s="55"/>
      <c r="T203" s="55"/>
    </row>
    <row r="204">
      <c r="A204" s="129"/>
      <c r="B204" s="130"/>
      <c r="C204" s="131"/>
      <c r="D204" s="62"/>
      <c r="E204" s="202"/>
      <c r="F204" s="62"/>
      <c r="G204" s="62"/>
      <c r="H204" s="62"/>
      <c r="I204" s="62"/>
      <c r="J204" s="62"/>
      <c r="K204" s="62"/>
      <c r="L204" s="90"/>
      <c r="M204" s="132"/>
      <c r="N204" s="22"/>
      <c r="O204" s="21"/>
      <c r="P204" s="21"/>
      <c r="Q204" s="22"/>
      <c r="R204" s="55"/>
      <c r="S204" s="55"/>
      <c r="T204" s="55"/>
    </row>
    <row r="205">
      <c r="A205" s="129"/>
      <c r="B205" s="130"/>
      <c r="C205" s="131"/>
      <c r="D205" s="62"/>
      <c r="E205" s="62"/>
      <c r="F205" s="62"/>
      <c r="G205" s="62"/>
      <c r="H205" s="62"/>
      <c r="I205" s="129"/>
      <c r="J205" s="62"/>
      <c r="K205" s="62"/>
      <c r="L205" s="90"/>
      <c r="M205" s="132"/>
      <c r="N205" s="22"/>
      <c r="O205" s="21"/>
      <c r="P205" s="21"/>
      <c r="Q205" s="22"/>
      <c r="R205" s="55"/>
      <c r="S205" s="55"/>
      <c r="T205" s="55"/>
    </row>
    <row r="206">
      <c r="A206" s="129"/>
      <c r="B206" s="130"/>
      <c r="C206" s="131"/>
      <c r="D206" s="62"/>
      <c r="E206" s="62"/>
      <c r="F206" s="62"/>
      <c r="G206" s="62"/>
      <c r="H206" s="62"/>
      <c r="I206" s="129"/>
      <c r="J206" s="62"/>
      <c r="K206" s="62"/>
      <c r="L206" s="90"/>
      <c r="M206" s="132"/>
      <c r="N206" s="22"/>
      <c r="O206" s="21"/>
      <c r="P206" s="21"/>
      <c r="Q206" s="22"/>
      <c r="R206" s="55"/>
      <c r="S206" s="55"/>
      <c r="T206" s="55"/>
    </row>
    <row r="207">
      <c r="A207" s="129"/>
      <c r="B207" s="130"/>
      <c r="C207" s="131"/>
      <c r="D207" s="62"/>
      <c r="E207" s="62"/>
      <c r="F207" s="62"/>
      <c r="G207" s="62"/>
      <c r="H207" s="62"/>
      <c r="I207" s="129"/>
      <c r="J207" s="62"/>
      <c r="K207" s="62"/>
      <c r="L207" s="90"/>
      <c r="M207" s="132"/>
      <c r="N207" s="22"/>
      <c r="O207" s="21"/>
      <c r="P207" s="21"/>
      <c r="Q207" s="22"/>
      <c r="R207" s="55"/>
      <c r="S207" s="55"/>
      <c r="T207" s="55"/>
    </row>
    <row r="208">
      <c r="A208" s="129"/>
      <c r="B208" s="130"/>
      <c r="C208" s="131"/>
      <c r="D208" s="62"/>
      <c r="E208" s="62"/>
      <c r="F208" s="62"/>
      <c r="G208" s="62"/>
      <c r="H208" s="62"/>
      <c r="I208" s="62"/>
      <c r="J208" s="129"/>
      <c r="K208" s="62"/>
      <c r="L208" s="90"/>
      <c r="M208" s="132"/>
      <c r="N208" s="22"/>
      <c r="O208" s="21"/>
      <c r="P208" s="21"/>
      <c r="Q208" s="22"/>
      <c r="R208" s="55"/>
      <c r="S208" s="55"/>
      <c r="T208" s="55"/>
    </row>
    <row r="209">
      <c r="A209" s="129"/>
      <c r="B209" s="130"/>
      <c r="C209" s="131"/>
      <c r="D209" s="62"/>
      <c r="E209" s="62"/>
      <c r="F209" s="62"/>
      <c r="G209" s="62"/>
      <c r="H209" s="62"/>
      <c r="I209" s="129"/>
      <c r="J209" s="62"/>
      <c r="K209" s="62"/>
      <c r="L209" s="90"/>
      <c r="M209" s="132"/>
      <c r="N209" s="22"/>
      <c r="O209" s="21"/>
      <c r="P209" s="21"/>
      <c r="Q209" s="22"/>
      <c r="R209" s="55"/>
      <c r="S209" s="55"/>
      <c r="T209" s="55"/>
    </row>
    <row r="210">
      <c r="A210" s="129"/>
      <c r="B210" s="130"/>
      <c r="C210" s="131"/>
      <c r="D210" s="62"/>
      <c r="E210" s="62"/>
      <c r="F210" s="21"/>
      <c r="G210" s="21"/>
      <c r="H210" s="21"/>
      <c r="I210" s="129"/>
      <c r="J210" s="62"/>
      <c r="K210" s="62"/>
      <c r="L210" s="90"/>
      <c r="M210" s="132"/>
      <c r="N210" s="22"/>
      <c r="O210" s="21"/>
      <c r="P210" s="21"/>
      <c r="Q210" s="22"/>
      <c r="R210" s="55"/>
      <c r="S210" s="55"/>
      <c r="T210" s="55"/>
    </row>
    <row r="211">
      <c r="A211" s="129"/>
      <c r="B211" s="130"/>
      <c r="C211" s="131"/>
      <c r="D211" s="62"/>
      <c r="E211" s="62"/>
      <c r="F211" s="21"/>
      <c r="G211" s="21"/>
      <c r="H211" s="21"/>
      <c r="I211" s="129"/>
      <c r="J211" s="62"/>
      <c r="K211" s="62"/>
      <c r="L211" s="90"/>
      <c r="M211" s="132"/>
      <c r="N211" s="22"/>
      <c r="O211" s="21"/>
      <c r="P211" s="21"/>
      <c r="Q211" s="22"/>
      <c r="R211" s="55"/>
      <c r="S211" s="55"/>
      <c r="T211" s="55"/>
    </row>
    <row r="212" ht="17.25" customHeight="1">
      <c r="A212" s="129"/>
      <c r="B212" s="130"/>
      <c r="C212" s="131"/>
      <c r="D212" s="62"/>
      <c r="E212" s="62"/>
      <c r="F212" s="58"/>
      <c r="G212" s="21"/>
      <c r="H212" s="21"/>
      <c r="I212" s="129"/>
      <c r="J212" s="62"/>
      <c r="K212" s="62"/>
      <c r="L212" s="90"/>
      <c r="M212" s="132"/>
      <c r="N212" s="22"/>
      <c r="O212" s="21"/>
      <c r="P212" s="21"/>
      <c r="Q212" s="22"/>
      <c r="R212" s="55"/>
      <c r="S212" s="55"/>
      <c r="T212" s="55"/>
    </row>
    <row r="213">
      <c r="A213" s="129"/>
      <c r="B213" s="130"/>
      <c r="C213" s="131"/>
      <c r="D213" s="62"/>
      <c r="E213" s="269"/>
      <c r="F213" s="58"/>
      <c r="G213" s="21"/>
      <c r="H213" s="21"/>
      <c r="I213" s="129"/>
      <c r="J213" s="129"/>
      <c r="K213" s="62"/>
      <c r="L213" s="90"/>
      <c r="M213" s="132"/>
      <c r="N213" s="22"/>
      <c r="O213" s="21"/>
      <c r="P213" s="21"/>
      <c r="Q213" s="22"/>
      <c r="R213" s="55"/>
      <c r="S213" s="55"/>
      <c r="T213" s="55"/>
    </row>
    <row r="214">
      <c r="A214" s="129"/>
      <c r="B214" s="130"/>
      <c r="C214" s="131"/>
      <c r="D214" s="62"/>
      <c r="E214" s="62"/>
      <c r="F214" s="21"/>
      <c r="G214" s="21"/>
      <c r="H214" s="21"/>
      <c r="I214" s="129"/>
      <c r="J214" s="62"/>
      <c r="K214" s="62"/>
      <c r="L214" s="90"/>
      <c r="M214" s="132"/>
      <c r="N214" s="22"/>
      <c r="O214" s="21"/>
      <c r="P214" s="21"/>
      <c r="Q214" s="22"/>
      <c r="R214" s="55"/>
      <c r="S214" s="55"/>
      <c r="T214" s="55"/>
    </row>
    <row r="215">
      <c r="A215" s="129"/>
      <c r="B215" s="130"/>
      <c r="C215" s="133"/>
      <c r="D215" s="62"/>
      <c r="E215" s="62"/>
      <c r="F215" s="58"/>
      <c r="G215" s="21"/>
      <c r="H215" s="58"/>
      <c r="I215" s="129"/>
      <c r="J215" s="62"/>
      <c r="K215" s="62"/>
      <c r="L215" s="90"/>
      <c r="M215" s="132"/>
      <c r="N215" s="22"/>
      <c r="O215" s="21"/>
      <c r="P215" s="21"/>
      <c r="Q215" s="22"/>
      <c r="R215" s="55"/>
      <c r="S215" s="55"/>
      <c r="T215" s="55"/>
    </row>
    <row r="216">
      <c r="A216" s="129"/>
      <c r="B216" s="130"/>
      <c r="C216" s="133"/>
      <c r="D216" s="62"/>
      <c r="E216" s="62"/>
      <c r="F216" s="58"/>
      <c r="G216" s="58"/>
      <c r="H216" s="58"/>
      <c r="I216" s="129"/>
      <c r="J216" s="62"/>
      <c r="K216" s="62"/>
      <c r="L216" s="62"/>
      <c r="M216" s="132"/>
      <c r="N216" s="22"/>
      <c r="O216" s="21"/>
      <c r="P216" s="21"/>
      <c r="Q216" s="22"/>
      <c r="R216" s="55"/>
      <c r="S216" s="55"/>
      <c r="T216" s="55"/>
    </row>
    <row r="217">
      <c r="A217" s="129"/>
      <c r="B217" s="130"/>
      <c r="C217" s="129"/>
      <c r="D217" s="129"/>
      <c r="E217" s="129"/>
      <c r="F217" s="58"/>
      <c r="G217" s="58"/>
      <c r="H217" s="58"/>
      <c r="I217" s="129"/>
      <c r="J217" s="129"/>
      <c r="K217" s="129"/>
      <c r="L217" s="129"/>
      <c r="M217" s="132"/>
      <c r="N217" s="22"/>
      <c r="O217" s="21"/>
      <c r="P217" s="21"/>
      <c r="Q217" s="22"/>
      <c r="R217" s="55"/>
      <c r="S217" s="55"/>
      <c r="T217" s="55"/>
    </row>
    <row r="218">
      <c r="A218" s="129"/>
      <c r="B218" s="130"/>
      <c r="C218" s="129"/>
      <c r="D218" s="129"/>
      <c r="E218" s="129"/>
      <c r="F218" s="58"/>
      <c r="G218" s="58"/>
      <c r="H218" s="58"/>
      <c r="I218" s="129"/>
      <c r="J218" s="129"/>
      <c r="K218" s="129"/>
      <c r="L218" s="129"/>
      <c r="M218" s="132"/>
      <c r="N218" s="22"/>
      <c r="O218" s="21"/>
      <c r="P218" s="21"/>
      <c r="Q218" s="22"/>
      <c r="R218" s="55"/>
      <c r="S218" s="55"/>
      <c r="T218" s="55"/>
    </row>
    <row r="219">
      <c r="A219" s="129"/>
      <c r="B219" s="130"/>
      <c r="C219" s="129"/>
      <c r="D219" s="129"/>
      <c r="E219" s="129"/>
      <c r="F219" s="58"/>
      <c r="G219" s="58"/>
      <c r="H219" s="58"/>
      <c r="I219" s="129"/>
      <c r="J219" s="129"/>
      <c r="K219" s="129"/>
      <c r="L219" s="129"/>
      <c r="M219" s="132"/>
      <c r="N219" s="22"/>
      <c r="O219" s="21"/>
      <c r="P219" s="21"/>
      <c r="Q219" s="22"/>
      <c r="R219" s="55"/>
      <c r="S219" s="55"/>
      <c r="T219" s="55"/>
    </row>
    <row r="220">
      <c r="A220" s="129"/>
      <c r="B220" s="130"/>
      <c r="C220" s="129"/>
      <c r="D220" s="129"/>
      <c r="E220" s="129"/>
      <c r="F220" s="58"/>
      <c r="G220" s="58"/>
      <c r="H220" s="58"/>
      <c r="I220" s="129"/>
      <c r="J220" s="129"/>
      <c r="K220" s="129"/>
      <c r="L220" s="129"/>
      <c r="M220" s="132"/>
      <c r="N220" s="22"/>
      <c r="O220" s="21"/>
      <c r="P220" s="21"/>
      <c r="Q220" s="22"/>
      <c r="R220" s="55"/>
      <c r="S220" s="55"/>
      <c r="T220" s="55"/>
    </row>
    <row r="221">
      <c r="A221" s="129"/>
      <c r="B221" s="130"/>
      <c r="C221" s="129"/>
      <c r="D221" s="129"/>
      <c r="E221" s="129"/>
      <c r="F221" s="58"/>
      <c r="G221" s="58"/>
      <c r="H221" s="58"/>
      <c r="I221" s="129"/>
      <c r="J221" s="129"/>
      <c r="K221" s="129"/>
      <c r="L221" s="129"/>
      <c r="M221" s="132"/>
      <c r="N221" s="22"/>
      <c r="O221" s="21"/>
      <c r="P221" s="21"/>
      <c r="Q221" s="22"/>
      <c r="R221" s="55"/>
      <c r="S221" s="55"/>
      <c r="T221" s="55"/>
    </row>
    <row r="222">
      <c r="A222" s="129"/>
      <c r="B222" s="130"/>
      <c r="C222" s="129"/>
      <c r="D222" s="129"/>
      <c r="E222" s="129"/>
      <c r="F222" s="58"/>
      <c r="G222" s="58"/>
      <c r="H222" s="58"/>
      <c r="I222" s="129"/>
      <c r="J222" s="129"/>
      <c r="K222" s="129"/>
      <c r="L222" s="129"/>
      <c r="M222" s="132"/>
      <c r="N222" s="22"/>
      <c r="O222" s="21"/>
      <c r="P222" s="21"/>
      <c r="Q222" s="22"/>
      <c r="R222" s="55"/>
      <c r="S222" s="55"/>
      <c r="T222" s="55"/>
    </row>
    <row r="223">
      <c r="A223" s="129"/>
      <c r="B223" s="130"/>
      <c r="C223" s="129"/>
      <c r="D223" s="129"/>
      <c r="E223" s="129"/>
      <c r="F223" s="58"/>
      <c r="G223" s="58"/>
      <c r="H223" s="58"/>
      <c r="I223" s="129"/>
      <c r="J223" s="129"/>
      <c r="K223" s="129"/>
      <c r="L223" s="129"/>
      <c r="M223" s="132"/>
      <c r="N223" s="22"/>
      <c r="O223" s="21"/>
      <c r="P223" s="21"/>
      <c r="Q223" s="22"/>
      <c r="R223" s="55"/>
      <c r="S223" s="55"/>
      <c r="T223" s="55"/>
    </row>
    <row r="224">
      <c r="A224" s="129"/>
      <c r="B224" s="130"/>
      <c r="C224" s="129"/>
      <c r="D224" s="129"/>
      <c r="E224" s="129"/>
      <c r="F224" s="58"/>
      <c r="G224" s="58"/>
      <c r="H224" s="58"/>
      <c r="I224" s="129"/>
      <c r="J224" s="129"/>
      <c r="K224" s="129"/>
      <c r="L224" s="129"/>
      <c r="M224" s="132"/>
      <c r="N224" s="22"/>
      <c r="O224" s="21"/>
      <c r="P224" s="21"/>
      <c r="Q224" s="22"/>
      <c r="R224" s="55"/>
      <c r="S224" s="55"/>
      <c r="T224" s="55"/>
    </row>
    <row r="225">
      <c r="A225" s="129"/>
      <c r="B225" s="130"/>
      <c r="C225" s="129"/>
      <c r="D225" s="129"/>
      <c r="E225" s="129"/>
      <c r="F225" s="58"/>
      <c r="G225" s="58"/>
      <c r="H225" s="58"/>
      <c r="I225" s="129"/>
      <c r="J225" s="129"/>
      <c r="K225" s="129"/>
      <c r="L225" s="129"/>
      <c r="M225" s="132"/>
      <c r="N225" s="22"/>
      <c r="O225" s="21"/>
      <c r="P225" s="21"/>
      <c r="Q225" s="22"/>
      <c r="R225" s="55"/>
      <c r="S225" s="55"/>
      <c r="T225" s="55"/>
    </row>
    <row r="226">
      <c r="A226" s="129"/>
      <c r="B226" s="130"/>
      <c r="C226" s="129"/>
      <c r="D226" s="129"/>
      <c r="E226" s="129"/>
      <c r="F226" s="58"/>
      <c r="G226" s="58"/>
      <c r="H226" s="58"/>
      <c r="I226" s="129"/>
      <c r="J226" s="129"/>
      <c r="K226" s="129"/>
      <c r="L226" s="129"/>
      <c r="M226" s="132"/>
      <c r="N226" s="22"/>
      <c r="O226" s="21"/>
      <c r="P226" s="21"/>
      <c r="Q226" s="22"/>
      <c r="R226" s="55"/>
      <c r="S226" s="55"/>
      <c r="T226" s="55"/>
    </row>
    <row r="227">
      <c r="A227" s="129"/>
      <c r="B227" s="130"/>
      <c r="C227" s="129"/>
      <c r="D227" s="129"/>
      <c r="E227" s="129"/>
      <c r="F227" s="58"/>
      <c r="G227" s="58"/>
      <c r="H227" s="58"/>
      <c r="I227" s="129"/>
      <c r="J227" s="129"/>
      <c r="K227" s="129"/>
      <c r="L227" s="129"/>
      <c r="M227" s="132"/>
      <c r="N227" s="22"/>
      <c r="O227" s="21"/>
      <c r="P227" s="21"/>
      <c r="Q227" s="22"/>
      <c r="R227" s="55"/>
      <c r="S227" s="55"/>
      <c r="T227" s="55"/>
    </row>
    <row r="228">
      <c r="A228" s="129"/>
      <c r="B228" s="130"/>
      <c r="C228" s="129"/>
      <c r="D228" s="129"/>
      <c r="E228" s="129"/>
      <c r="F228" s="58"/>
      <c r="G228" s="58"/>
      <c r="H228" s="58"/>
      <c r="I228" s="129"/>
      <c r="J228" s="129"/>
      <c r="K228" s="129"/>
      <c r="L228" s="129"/>
      <c r="M228" s="132"/>
      <c r="N228" s="22"/>
      <c r="O228" s="21"/>
      <c r="P228" s="21"/>
      <c r="Q228" s="22"/>
      <c r="R228" s="55"/>
      <c r="S228" s="55"/>
      <c r="T228" s="55"/>
    </row>
    <row r="229">
      <c r="A229" s="58"/>
      <c r="B229" s="130"/>
      <c r="C229" s="58"/>
      <c r="D229" s="58"/>
      <c r="E229" s="58"/>
      <c r="F229" s="58"/>
      <c r="G229" s="58"/>
      <c r="H229" s="58"/>
      <c r="I229" s="58"/>
      <c r="J229" s="58"/>
      <c r="K229" s="58"/>
      <c r="L229" s="58"/>
      <c r="M229" s="132"/>
      <c r="N229" s="22"/>
      <c r="O229" s="21"/>
      <c r="P229" s="21"/>
      <c r="Q229" s="119"/>
      <c r="R229" s="58"/>
      <c r="S229" s="58"/>
      <c r="T229" s="58"/>
    </row>
    <row r="230">
      <c r="A230" s="58"/>
      <c r="B230" s="130"/>
      <c r="C230" s="58"/>
      <c r="D230" s="58"/>
      <c r="E230" s="58"/>
      <c r="F230" s="58"/>
      <c r="G230" s="58"/>
      <c r="H230" s="58"/>
      <c r="I230" s="58"/>
      <c r="J230" s="58"/>
      <c r="K230" s="58"/>
      <c r="L230" s="58"/>
      <c r="M230" s="132"/>
      <c r="N230" s="22"/>
      <c r="O230" s="21"/>
      <c r="P230" s="21"/>
      <c r="Q230" s="119"/>
      <c r="R230" s="58"/>
      <c r="S230" s="58"/>
      <c r="T230" s="58"/>
    </row>
    <row r="231">
      <c r="A231" s="58"/>
      <c r="B231" s="130"/>
      <c r="C231" s="58"/>
      <c r="D231" s="58"/>
      <c r="E231" s="58"/>
      <c r="F231" s="58"/>
      <c r="G231" s="58"/>
      <c r="H231" s="58"/>
      <c r="I231" s="58"/>
      <c r="J231" s="58"/>
      <c r="K231" s="58"/>
      <c r="L231" s="58"/>
      <c r="M231" s="132"/>
      <c r="N231" s="22"/>
      <c r="O231" s="21"/>
      <c r="P231" s="21"/>
      <c r="Q231" s="119"/>
      <c r="R231" s="58"/>
      <c r="S231" s="58"/>
      <c r="T231" s="58"/>
    </row>
    <row r="232">
      <c r="A232" s="58"/>
      <c r="B232" s="130"/>
      <c r="C232" s="58"/>
      <c r="D232" s="58"/>
      <c r="E232" s="58"/>
      <c r="F232" s="58"/>
      <c r="G232" s="58"/>
      <c r="H232" s="58"/>
      <c r="I232" s="58"/>
      <c r="J232" s="58"/>
      <c r="K232" s="58"/>
      <c r="L232" s="58"/>
      <c r="M232" s="132"/>
      <c r="N232" s="22"/>
      <c r="O232" s="21"/>
      <c r="P232" s="21"/>
      <c r="Q232" s="119"/>
      <c r="R232" s="58"/>
      <c r="S232" s="58"/>
      <c r="T232" s="58"/>
    </row>
    <row r="233">
      <c r="A233" s="58"/>
      <c r="B233" s="130"/>
      <c r="C233" s="58"/>
      <c r="D233" s="58"/>
      <c r="E233" s="58"/>
      <c r="F233" s="58"/>
      <c r="G233" s="58"/>
      <c r="H233" s="58"/>
      <c r="I233" s="58"/>
      <c r="J233" s="58"/>
      <c r="K233" s="58"/>
      <c r="L233" s="58"/>
      <c r="M233" s="132"/>
      <c r="N233" s="22"/>
      <c r="O233" s="21"/>
      <c r="P233" s="21"/>
      <c r="Q233" s="119"/>
      <c r="R233" s="58"/>
      <c r="S233" s="58"/>
      <c r="T233" s="58"/>
    </row>
    <row r="234">
      <c r="A234" s="58"/>
      <c r="B234" s="130"/>
      <c r="C234" s="58"/>
      <c r="D234" s="58"/>
      <c r="E234" s="58"/>
      <c r="F234" s="58"/>
      <c r="G234" s="58"/>
      <c r="H234" s="58"/>
      <c r="I234" s="58"/>
      <c r="J234" s="58"/>
      <c r="K234" s="58"/>
      <c r="L234" s="58"/>
      <c r="M234" s="132"/>
      <c r="N234" s="22"/>
      <c r="O234" s="21"/>
      <c r="P234" s="21"/>
      <c r="Q234" s="119"/>
      <c r="R234" s="58"/>
      <c r="S234" s="58"/>
      <c r="T234" s="58"/>
    </row>
    <row r="235">
      <c r="A235" s="58"/>
      <c r="B235" s="130"/>
      <c r="C235" s="58"/>
      <c r="D235" s="58"/>
      <c r="E235" s="58"/>
      <c r="F235" s="58"/>
      <c r="G235" s="58"/>
      <c r="H235" s="58"/>
      <c r="I235" s="58"/>
      <c r="J235" s="58"/>
      <c r="K235" s="58"/>
      <c r="L235" s="58"/>
      <c r="M235" s="132"/>
      <c r="N235" s="22"/>
      <c r="O235" s="21"/>
      <c r="P235" s="21"/>
      <c r="Q235" s="119"/>
      <c r="R235" s="58"/>
      <c r="S235" s="58"/>
      <c r="T235" s="58"/>
    </row>
    <row r="236">
      <c r="A236" s="58"/>
      <c r="B236" s="130"/>
      <c r="C236" s="58"/>
      <c r="D236" s="58"/>
      <c r="E236" s="58"/>
      <c r="F236" s="58"/>
      <c r="G236" s="58"/>
      <c r="H236" s="58"/>
      <c r="I236" s="58"/>
      <c r="J236" s="58"/>
      <c r="K236" s="58"/>
      <c r="L236" s="58"/>
      <c r="M236" s="132"/>
      <c r="N236" s="22"/>
      <c r="O236" s="21"/>
      <c r="P236" s="21"/>
      <c r="Q236" s="119"/>
      <c r="R236" s="58"/>
      <c r="S236" s="58"/>
      <c r="T236" s="58"/>
    </row>
    <row r="237">
      <c r="A237" s="58"/>
      <c r="B237" s="130"/>
      <c r="C237" s="58"/>
      <c r="D237" s="58"/>
      <c r="E237" s="58"/>
      <c r="F237" s="58"/>
      <c r="G237" s="58"/>
      <c r="H237" s="58"/>
      <c r="I237" s="58"/>
      <c r="J237" s="58"/>
      <c r="K237" s="58"/>
      <c r="L237" s="58"/>
      <c r="M237" s="132"/>
      <c r="N237" s="22"/>
      <c r="O237" s="21"/>
      <c r="P237" s="21"/>
      <c r="Q237" s="119"/>
      <c r="R237" s="58"/>
      <c r="S237" s="58"/>
      <c r="T237" s="58"/>
    </row>
    <row r="238">
      <c r="A238" s="58"/>
      <c r="B238" s="130"/>
      <c r="C238" s="58"/>
      <c r="D238" s="58"/>
      <c r="E238" s="58"/>
      <c r="F238" s="58"/>
      <c r="G238" s="58"/>
      <c r="H238" s="58"/>
      <c r="I238" s="58"/>
      <c r="J238" s="58"/>
      <c r="K238" s="58"/>
      <c r="L238" s="58"/>
      <c r="M238" s="132"/>
      <c r="N238" s="22"/>
      <c r="O238" s="21"/>
      <c r="P238" s="21"/>
      <c r="Q238" s="119"/>
      <c r="R238" s="58"/>
      <c r="S238" s="58"/>
      <c r="T238" s="58"/>
    </row>
    <row r="239">
      <c r="A239" s="58"/>
      <c r="B239" s="130"/>
      <c r="C239" s="58"/>
      <c r="D239" s="58"/>
      <c r="E239" s="58"/>
      <c r="F239" s="58"/>
      <c r="G239" s="58"/>
      <c r="H239" s="58"/>
      <c r="I239" s="58"/>
      <c r="J239" s="58"/>
      <c r="K239" s="58"/>
      <c r="L239" s="58"/>
      <c r="M239" s="132"/>
      <c r="N239" s="22"/>
      <c r="O239" s="21"/>
      <c r="P239" s="21"/>
      <c r="Q239" s="119"/>
      <c r="R239" s="58"/>
      <c r="S239" s="58"/>
      <c r="T239" s="58"/>
    </row>
    <row r="240">
      <c r="A240" s="58"/>
      <c r="B240" s="130"/>
      <c r="C240" s="58"/>
      <c r="D240" s="58"/>
      <c r="E240" s="58"/>
      <c r="F240" s="58"/>
      <c r="G240" s="58"/>
      <c r="H240" s="58"/>
      <c r="I240" s="58"/>
      <c r="J240" s="58"/>
      <c r="K240" s="58"/>
      <c r="L240" s="58"/>
      <c r="M240" s="132"/>
      <c r="N240" s="22"/>
      <c r="O240" s="21"/>
      <c r="P240" s="21"/>
      <c r="Q240" s="119"/>
      <c r="R240" s="58"/>
      <c r="S240" s="58"/>
      <c r="T240" s="58"/>
    </row>
    <row r="241">
      <c r="A241" s="58"/>
      <c r="B241" s="130"/>
      <c r="C241" s="58"/>
      <c r="D241" s="58"/>
      <c r="E241" s="58"/>
      <c r="F241" s="58"/>
      <c r="G241" s="58"/>
      <c r="H241" s="58"/>
      <c r="I241" s="58"/>
      <c r="J241" s="58"/>
      <c r="K241" s="58"/>
      <c r="L241" s="58"/>
      <c r="M241" s="132"/>
      <c r="N241" s="22"/>
      <c r="O241" s="21"/>
      <c r="P241" s="21"/>
      <c r="Q241" s="119"/>
      <c r="R241" s="58"/>
      <c r="S241" s="58"/>
      <c r="T241" s="58"/>
    </row>
    <row r="242">
      <c r="A242" s="58"/>
      <c r="B242" s="130"/>
      <c r="C242" s="58"/>
      <c r="D242" s="58"/>
      <c r="E242" s="58"/>
      <c r="F242" s="58"/>
      <c r="G242" s="58"/>
      <c r="H242" s="58"/>
      <c r="I242" s="58"/>
      <c r="J242" s="58"/>
      <c r="K242" s="58"/>
      <c r="L242" s="58"/>
      <c r="M242" s="132"/>
      <c r="N242" s="22"/>
      <c r="O242" s="21"/>
      <c r="P242" s="21"/>
      <c r="Q242" s="119"/>
      <c r="R242" s="58"/>
      <c r="S242" s="58"/>
      <c r="T242" s="58"/>
    </row>
    <row r="243">
      <c r="A243" s="58"/>
      <c r="B243" s="130"/>
      <c r="C243" s="58"/>
      <c r="D243" s="58"/>
      <c r="E243" s="58"/>
      <c r="F243" s="58"/>
      <c r="G243" s="58"/>
      <c r="H243" s="58"/>
      <c r="I243" s="58"/>
      <c r="J243" s="58"/>
      <c r="K243" s="58"/>
      <c r="L243" s="58"/>
      <c r="M243" s="132"/>
      <c r="N243" s="22"/>
      <c r="O243" s="21"/>
      <c r="P243" s="21"/>
      <c r="Q243" s="119"/>
      <c r="R243" s="58"/>
      <c r="S243" s="58"/>
      <c r="T243" s="58"/>
    </row>
    <row r="244">
      <c r="A244" s="58"/>
      <c r="B244" s="130"/>
      <c r="C244" s="58"/>
      <c r="D244" s="58"/>
      <c r="E244" s="58"/>
      <c r="F244" s="58"/>
      <c r="G244" s="58"/>
      <c r="H244" s="58"/>
      <c r="I244" s="58"/>
      <c r="J244" s="58"/>
      <c r="K244" s="58"/>
      <c r="L244" s="58"/>
      <c r="M244" s="132"/>
      <c r="N244" s="22"/>
      <c r="O244" s="21"/>
      <c r="P244" s="21"/>
      <c r="Q244" s="119"/>
      <c r="R244" s="58"/>
      <c r="S244" s="58"/>
      <c r="T244" s="58"/>
    </row>
    <row r="245">
      <c r="A245" s="58"/>
      <c r="B245" s="130"/>
      <c r="C245" s="58"/>
      <c r="D245" s="58"/>
      <c r="E245" s="58"/>
      <c r="F245" s="58"/>
      <c r="G245" s="58"/>
      <c r="H245" s="58"/>
      <c r="I245" s="58"/>
      <c r="J245" s="58"/>
      <c r="K245" s="58"/>
      <c r="L245" s="58"/>
      <c r="M245" s="132"/>
      <c r="N245" s="22"/>
      <c r="O245" s="21"/>
      <c r="P245" s="21"/>
      <c r="Q245" s="119"/>
      <c r="R245" s="58"/>
      <c r="S245" s="58"/>
      <c r="T245" s="58"/>
    </row>
    <row r="246">
      <c r="A246" s="58"/>
      <c r="B246" s="130"/>
      <c r="C246" s="58"/>
      <c r="D246" s="58"/>
      <c r="E246" s="58"/>
      <c r="F246" s="58"/>
      <c r="G246" s="58"/>
      <c r="H246" s="58"/>
      <c r="I246" s="58"/>
      <c r="J246" s="58"/>
      <c r="K246" s="58"/>
      <c r="L246" s="58"/>
      <c r="M246" s="132"/>
      <c r="N246" s="22"/>
      <c r="O246" s="21"/>
      <c r="P246" s="21"/>
      <c r="Q246" s="119"/>
      <c r="R246" s="58"/>
      <c r="S246" s="58"/>
      <c r="T246" s="58"/>
    </row>
    <row r="247">
      <c r="A247" s="58"/>
      <c r="B247" s="130"/>
      <c r="C247" s="58"/>
      <c r="D247" s="58"/>
      <c r="E247" s="58"/>
      <c r="F247" s="58"/>
      <c r="G247" s="58"/>
      <c r="H247" s="58"/>
      <c r="I247" s="58"/>
      <c r="J247" s="58"/>
      <c r="K247" s="58"/>
      <c r="L247" s="58"/>
      <c r="M247" s="132"/>
      <c r="N247" s="22"/>
      <c r="O247" s="21"/>
      <c r="P247" s="21"/>
      <c r="Q247" s="119"/>
      <c r="R247" s="58"/>
      <c r="S247" s="58"/>
      <c r="T247" s="58"/>
    </row>
    <row r="248">
      <c r="A248" s="58"/>
      <c r="B248" s="130"/>
      <c r="C248" s="58"/>
      <c r="D248" s="58"/>
      <c r="E248" s="58"/>
      <c r="F248" s="58"/>
      <c r="G248" s="58"/>
      <c r="H248" s="58"/>
      <c r="I248" s="58"/>
      <c r="J248" s="58"/>
      <c r="K248" s="58"/>
      <c r="L248" s="58"/>
      <c r="M248" s="132"/>
      <c r="N248" s="22"/>
      <c r="O248" s="21"/>
      <c r="P248" s="21"/>
      <c r="Q248" s="119"/>
      <c r="R248" s="58"/>
      <c r="S248" s="58"/>
      <c r="T248" s="58"/>
    </row>
    <row r="249">
      <c r="A249" s="58"/>
      <c r="B249" s="130"/>
      <c r="C249" s="58"/>
      <c r="D249" s="58"/>
      <c r="E249" s="58"/>
      <c r="F249" s="58"/>
      <c r="G249" s="58"/>
      <c r="H249" s="58"/>
      <c r="I249" s="58"/>
      <c r="J249" s="58"/>
      <c r="K249" s="58"/>
      <c r="L249" s="58"/>
      <c r="M249" s="132"/>
      <c r="N249" s="22"/>
      <c r="O249" s="21"/>
      <c r="P249" s="21"/>
      <c r="Q249" s="119"/>
      <c r="R249" s="58"/>
      <c r="S249" s="58"/>
      <c r="T249" s="58"/>
    </row>
    <row r="250">
      <c r="A250" s="58"/>
      <c r="B250" s="130"/>
      <c r="C250" s="58"/>
      <c r="D250" s="58"/>
      <c r="E250" s="58"/>
      <c r="F250" s="58"/>
      <c r="G250" s="58"/>
      <c r="H250" s="58"/>
      <c r="I250" s="58"/>
      <c r="J250" s="58"/>
      <c r="K250" s="58"/>
      <c r="L250" s="58"/>
      <c r="M250" s="132"/>
      <c r="N250" s="22"/>
      <c r="O250" s="21"/>
      <c r="P250" s="21"/>
      <c r="Q250" s="119"/>
      <c r="R250" s="58"/>
      <c r="S250" s="58"/>
      <c r="T250" s="58"/>
    </row>
    <row r="251">
      <c r="A251" s="58"/>
      <c r="B251" s="130"/>
      <c r="C251" s="58"/>
      <c r="D251" s="58"/>
      <c r="E251" s="58"/>
      <c r="F251" s="58"/>
      <c r="G251" s="58"/>
      <c r="H251" s="58"/>
      <c r="I251" s="58"/>
      <c r="J251" s="58"/>
      <c r="K251" s="58"/>
      <c r="L251" s="58"/>
      <c r="M251" s="132"/>
      <c r="N251" s="22"/>
      <c r="O251" s="21"/>
      <c r="P251" s="21"/>
      <c r="Q251" s="119"/>
      <c r="R251" s="58"/>
      <c r="S251" s="58"/>
      <c r="T251" s="58"/>
    </row>
    <row r="252">
      <c r="A252" s="58"/>
      <c r="B252" s="130"/>
      <c r="C252" s="58"/>
      <c r="D252" s="58"/>
      <c r="E252" s="58"/>
      <c r="F252" s="58"/>
      <c r="G252" s="58"/>
      <c r="H252" s="58"/>
      <c r="I252" s="58"/>
      <c r="J252" s="58"/>
      <c r="K252" s="58"/>
      <c r="L252" s="58"/>
      <c r="M252" s="132"/>
      <c r="N252" s="22"/>
      <c r="O252" s="21"/>
      <c r="P252" s="21"/>
      <c r="Q252" s="119"/>
      <c r="R252" s="58"/>
      <c r="S252" s="58"/>
      <c r="T252" s="58"/>
    </row>
    <row r="253">
      <c r="A253" s="58"/>
      <c r="B253" s="130"/>
      <c r="C253" s="58"/>
      <c r="D253" s="58"/>
      <c r="E253" s="58"/>
      <c r="F253" s="58"/>
      <c r="G253" s="58"/>
      <c r="H253" s="58"/>
      <c r="I253" s="58"/>
      <c r="J253" s="58"/>
      <c r="K253" s="58"/>
      <c r="L253" s="58"/>
      <c r="M253" s="132"/>
      <c r="N253" s="22"/>
      <c r="O253" s="21"/>
      <c r="P253" s="21"/>
      <c r="Q253" s="119"/>
      <c r="R253" s="58"/>
      <c r="S253" s="58"/>
      <c r="T253" s="58"/>
    </row>
    <row r="254">
      <c r="A254" s="58"/>
      <c r="B254" s="130"/>
      <c r="C254" s="58"/>
      <c r="D254" s="58"/>
      <c r="E254" s="58"/>
      <c r="F254" s="58"/>
      <c r="G254" s="58"/>
      <c r="H254" s="58"/>
      <c r="I254" s="58"/>
      <c r="J254" s="58"/>
      <c r="K254" s="58"/>
      <c r="L254" s="58"/>
      <c r="M254" s="132"/>
      <c r="N254" s="22"/>
      <c r="O254" s="21"/>
      <c r="P254" s="21"/>
      <c r="Q254" s="119"/>
      <c r="R254" s="58"/>
      <c r="S254" s="58"/>
      <c r="T254" s="58"/>
    </row>
    <row r="255">
      <c r="A255" s="58"/>
      <c r="B255" s="130"/>
      <c r="C255" s="58"/>
      <c r="D255" s="58"/>
      <c r="E255" s="58"/>
      <c r="F255" s="58"/>
      <c r="G255" s="58"/>
      <c r="H255" s="58"/>
      <c r="I255" s="58"/>
      <c r="J255" s="58"/>
      <c r="K255" s="58"/>
      <c r="L255" s="58"/>
      <c r="M255" s="132"/>
      <c r="N255" s="22"/>
      <c r="O255" s="21"/>
      <c r="P255" s="21"/>
      <c r="Q255" s="119"/>
      <c r="R255" s="58"/>
      <c r="S255" s="58"/>
      <c r="T255" s="58"/>
    </row>
    <row r="256">
      <c r="A256" s="58"/>
      <c r="B256" s="130"/>
      <c r="C256" s="58"/>
      <c r="D256" s="58"/>
      <c r="E256" s="58"/>
      <c r="F256" s="58"/>
      <c r="G256" s="58"/>
      <c r="H256" s="58"/>
      <c r="I256" s="58"/>
      <c r="J256" s="58"/>
      <c r="K256" s="58"/>
      <c r="L256" s="58"/>
      <c r="M256" s="132"/>
      <c r="N256" s="22"/>
      <c r="O256" s="21"/>
      <c r="P256" s="21"/>
      <c r="Q256" s="119"/>
      <c r="R256" s="58"/>
      <c r="S256" s="58"/>
      <c r="T256" s="58"/>
    </row>
    <row r="257">
      <c r="A257" s="58"/>
      <c r="B257" s="130"/>
      <c r="C257" s="58"/>
      <c r="D257" s="58"/>
      <c r="E257" s="58"/>
      <c r="F257" s="58"/>
      <c r="G257" s="58"/>
      <c r="H257" s="58"/>
      <c r="I257" s="58"/>
      <c r="J257" s="58"/>
      <c r="K257" s="58"/>
      <c r="L257" s="58"/>
      <c r="M257" s="132"/>
      <c r="N257" s="22"/>
      <c r="O257" s="21"/>
      <c r="P257" s="21"/>
      <c r="Q257" s="119"/>
      <c r="R257" s="58"/>
      <c r="S257" s="58"/>
      <c r="T257" s="58"/>
    </row>
    <row r="258">
      <c r="A258" s="58"/>
      <c r="B258" s="130"/>
      <c r="C258" s="58"/>
      <c r="D258" s="58"/>
      <c r="E258" s="58"/>
      <c r="F258" s="58"/>
      <c r="G258" s="58"/>
      <c r="H258" s="58"/>
      <c r="I258" s="58"/>
      <c r="J258" s="58"/>
      <c r="K258" s="58"/>
      <c r="L258" s="58"/>
      <c r="M258" s="132"/>
      <c r="N258" s="22"/>
      <c r="O258" s="21"/>
      <c r="P258" s="21"/>
      <c r="Q258" s="119"/>
      <c r="R258" s="58"/>
      <c r="S258" s="58"/>
      <c r="T258" s="58"/>
    </row>
    <row r="259">
      <c r="A259" s="58"/>
      <c r="B259" s="130"/>
      <c r="C259" s="58"/>
      <c r="D259" s="58"/>
      <c r="E259" s="58"/>
      <c r="F259" s="58"/>
      <c r="G259" s="58"/>
      <c r="H259" s="58"/>
      <c r="I259" s="58"/>
      <c r="J259" s="58"/>
      <c r="K259" s="58"/>
      <c r="L259" s="58"/>
      <c r="M259" s="132"/>
      <c r="N259" s="22"/>
      <c r="O259" s="21"/>
      <c r="P259" s="21"/>
      <c r="Q259" s="119"/>
      <c r="R259" s="58"/>
      <c r="S259" s="58"/>
      <c r="T259" s="58"/>
    </row>
    <row r="260">
      <c r="A260" s="58"/>
      <c r="B260" s="130"/>
      <c r="C260" s="58"/>
      <c r="D260" s="58"/>
      <c r="E260" s="58"/>
      <c r="F260" s="58"/>
      <c r="G260" s="58"/>
      <c r="H260" s="58"/>
      <c r="I260" s="58"/>
      <c r="J260" s="58"/>
      <c r="K260" s="58"/>
      <c r="L260" s="58"/>
      <c r="M260" s="132"/>
      <c r="N260" s="22"/>
      <c r="O260" s="21"/>
      <c r="P260" s="21"/>
      <c r="Q260" s="119"/>
      <c r="R260" s="58"/>
      <c r="S260" s="58"/>
      <c r="T260" s="58"/>
    </row>
    <row r="261">
      <c r="A261" s="58"/>
      <c r="B261" s="130"/>
      <c r="C261" s="58"/>
      <c r="D261" s="58"/>
      <c r="E261" s="58"/>
      <c r="F261" s="58"/>
      <c r="G261" s="58"/>
      <c r="H261" s="58"/>
      <c r="I261" s="58"/>
      <c r="J261" s="58"/>
      <c r="K261" s="58"/>
      <c r="L261" s="58"/>
      <c r="M261" s="132"/>
      <c r="N261" s="22"/>
      <c r="O261" s="21"/>
      <c r="P261" s="21"/>
      <c r="Q261" s="119"/>
      <c r="R261" s="58"/>
      <c r="S261" s="58"/>
      <c r="T261" s="58"/>
    </row>
    <row r="262">
      <c r="A262" s="58"/>
      <c r="B262" s="130"/>
      <c r="C262" s="58"/>
      <c r="D262" s="58"/>
      <c r="E262" s="58"/>
      <c r="F262" s="58"/>
      <c r="G262" s="58"/>
      <c r="H262" s="58"/>
      <c r="I262" s="58"/>
      <c r="J262" s="58"/>
      <c r="K262" s="58"/>
      <c r="L262" s="58"/>
      <c r="M262" s="132"/>
      <c r="N262" s="22"/>
      <c r="O262" s="21"/>
      <c r="P262" s="21"/>
      <c r="Q262" s="119"/>
      <c r="R262" s="58"/>
      <c r="S262" s="58"/>
      <c r="T262" s="58"/>
    </row>
    <row r="263">
      <c r="A263" s="58"/>
      <c r="B263" s="130"/>
      <c r="C263" s="58"/>
      <c r="D263" s="58"/>
      <c r="E263" s="58"/>
      <c r="F263" s="58"/>
      <c r="G263" s="58"/>
      <c r="H263" s="58"/>
      <c r="I263" s="58"/>
      <c r="J263" s="58"/>
      <c r="K263" s="58"/>
      <c r="L263" s="58"/>
      <c r="M263" s="132"/>
      <c r="N263" s="22"/>
      <c r="O263" s="21"/>
      <c r="P263" s="21"/>
      <c r="Q263" s="119"/>
      <c r="R263" s="58"/>
      <c r="S263" s="58"/>
      <c r="T263" s="58"/>
    </row>
    <row r="264">
      <c r="A264" s="58"/>
      <c r="B264" s="130"/>
      <c r="C264" s="58"/>
      <c r="D264" s="58"/>
      <c r="E264" s="58"/>
      <c r="F264" s="58"/>
      <c r="G264" s="58"/>
      <c r="H264" s="58"/>
      <c r="I264" s="58"/>
      <c r="J264" s="58"/>
      <c r="K264" s="58"/>
      <c r="L264" s="58"/>
      <c r="M264" s="132"/>
      <c r="N264" s="22"/>
      <c r="O264" s="21"/>
      <c r="P264" s="21"/>
      <c r="Q264" s="119"/>
      <c r="R264" s="58"/>
      <c r="S264" s="58"/>
      <c r="T264" s="58"/>
    </row>
    <row r="265">
      <c r="A265" s="58"/>
      <c r="B265" s="130"/>
      <c r="C265" s="58"/>
      <c r="D265" s="58"/>
      <c r="E265" s="58"/>
      <c r="F265" s="58"/>
      <c r="G265" s="58"/>
      <c r="H265" s="58"/>
      <c r="I265" s="58"/>
      <c r="J265" s="58"/>
      <c r="K265" s="58"/>
      <c r="L265" s="58"/>
      <c r="M265" s="132"/>
      <c r="N265" s="22"/>
      <c r="O265" s="21"/>
      <c r="P265" s="21"/>
      <c r="Q265" s="119"/>
      <c r="R265" s="58"/>
      <c r="S265" s="58"/>
      <c r="T265" s="58"/>
    </row>
    <row r="266">
      <c r="A266" s="58"/>
      <c r="B266" s="130"/>
      <c r="C266" s="58"/>
      <c r="D266" s="58"/>
      <c r="E266" s="58"/>
      <c r="F266" s="58"/>
      <c r="G266" s="58"/>
      <c r="H266" s="58"/>
      <c r="I266" s="58"/>
      <c r="J266" s="58"/>
      <c r="K266" s="58"/>
      <c r="L266" s="58"/>
      <c r="M266" s="132"/>
      <c r="N266" s="22"/>
      <c r="O266" s="21"/>
      <c r="P266" s="21"/>
      <c r="Q266" s="119"/>
      <c r="R266" s="58"/>
      <c r="S266" s="58"/>
      <c r="T266" s="58"/>
    </row>
    <row r="267">
      <c r="A267" s="58"/>
      <c r="B267" s="130"/>
      <c r="C267" s="58"/>
      <c r="D267" s="58"/>
      <c r="E267" s="58"/>
      <c r="F267" s="58"/>
      <c r="G267" s="58"/>
      <c r="H267" s="58"/>
      <c r="I267" s="58"/>
      <c r="J267" s="58"/>
      <c r="K267" s="58"/>
      <c r="L267" s="58"/>
      <c r="M267" s="132"/>
      <c r="N267" s="22"/>
      <c r="O267" s="21"/>
      <c r="P267" s="21"/>
      <c r="Q267" s="119"/>
      <c r="R267" s="58"/>
      <c r="S267" s="58"/>
      <c r="T267" s="58"/>
    </row>
    <row r="268">
      <c r="A268" s="58"/>
      <c r="B268" s="130"/>
      <c r="C268" s="58"/>
      <c r="D268" s="58"/>
      <c r="E268" s="58"/>
      <c r="F268" s="58"/>
      <c r="G268" s="58"/>
      <c r="H268" s="58"/>
      <c r="I268" s="58"/>
      <c r="J268" s="58"/>
      <c r="K268" s="58"/>
      <c r="L268" s="58"/>
      <c r="M268" s="132"/>
      <c r="N268" s="22"/>
      <c r="O268" s="21"/>
      <c r="P268" s="21"/>
      <c r="Q268" s="119"/>
      <c r="R268" s="58"/>
      <c r="S268" s="58"/>
      <c r="T268" s="58"/>
    </row>
    <row r="269">
      <c r="A269" s="58"/>
      <c r="B269" s="130"/>
      <c r="C269" s="58"/>
      <c r="D269" s="58"/>
      <c r="E269" s="58"/>
      <c r="F269" s="58"/>
      <c r="G269" s="58"/>
      <c r="H269" s="58"/>
      <c r="I269" s="58"/>
      <c r="J269" s="58"/>
      <c r="K269" s="58"/>
      <c r="L269" s="58"/>
      <c r="M269" s="132"/>
      <c r="N269" s="22"/>
      <c r="O269" s="21"/>
      <c r="P269" s="21"/>
      <c r="Q269" s="119"/>
      <c r="R269" s="58"/>
      <c r="S269" s="58"/>
      <c r="T269" s="58"/>
    </row>
    <row r="270">
      <c r="A270" s="58"/>
      <c r="B270" s="130"/>
      <c r="C270" s="58"/>
      <c r="D270" s="58"/>
      <c r="E270" s="58"/>
      <c r="F270" s="58"/>
      <c r="G270" s="58"/>
      <c r="H270" s="58"/>
      <c r="I270" s="58"/>
      <c r="J270" s="58"/>
      <c r="K270" s="58"/>
      <c r="L270" s="58"/>
      <c r="M270" s="132"/>
      <c r="N270" s="22"/>
      <c r="O270" s="21"/>
      <c r="P270" s="21"/>
      <c r="Q270" s="119"/>
      <c r="R270" s="58"/>
      <c r="S270" s="58"/>
      <c r="T270" s="58"/>
    </row>
    <row r="271">
      <c r="A271" s="58"/>
      <c r="B271" s="130"/>
      <c r="C271" s="58"/>
      <c r="D271" s="58"/>
      <c r="E271" s="58"/>
      <c r="F271" s="58"/>
      <c r="G271" s="58"/>
      <c r="H271" s="58"/>
      <c r="I271" s="58"/>
      <c r="J271" s="58"/>
      <c r="K271" s="58"/>
      <c r="L271" s="58"/>
      <c r="M271" s="132"/>
      <c r="N271" s="22"/>
      <c r="O271" s="21"/>
      <c r="P271" s="21"/>
      <c r="Q271" s="119"/>
      <c r="R271" s="58"/>
      <c r="S271" s="58"/>
      <c r="T271" s="58"/>
    </row>
    <row r="272">
      <c r="A272" s="58"/>
      <c r="B272" s="130"/>
      <c r="C272" s="58"/>
      <c r="D272" s="58"/>
      <c r="E272" s="58"/>
      <c r="F272" s="58"/>
      <c r="G272" s="58"/>
      <c r="H272" s="58"/>
      <c r="I272" s="58"/>
      <c r="J272" s="58"/>
      <c r="K272" s="58"/>
      <c r="L272" s="58"/>
      <c r="M272" s="132"/>
      <c r="N272" s="22"/>
      <c r="O272" s="21"/>
      <c r="P272" s="21"/>
      <c r="Q272" s="119"/>
      <c r="R272" s="58"/>
      <c r="S272" s="58"/>
      <c r="T272" s="58"/>
    </row>
    <row r="273">
      <c r="A273" s="58"/>
      <c r="B273" s="130"/>
      <c r="C273" s="58"/>
      <c r="D273" s="58"/>
      <c r="E273" s="58"/>
      <c r="F273" s="58"/>
      <c r="G273" s="58"/>
      <c r="H273" s="58"/>
      <c r="I273" s="58"/>
      <c r="J273" s="58"/>
      <c r="K273" s="58"/>
      <c r="L273" s="58"/>
      <c r="M273" s="132"/>
      <c r="N273" s="22"/>
      <c r="O273" s="21"/>
      <c r="P273" s="21"/>
      <c r="Q273" s="119"/>
      <c r="R273" s="58"/>
      <c r="S273" s="58"/>
      <c r="T273" s="58"/>
    </row>
    <row r="274">
      <c r="A274" s="58"/>
      <c r="B274" s="130"/>
      <c r="C274" s="58"/>
      <c r="D274" s="58"/>
      <c r="E274" s="58"/>
      <c r="F274" s="58"/>
      <c r="G274" s="58"/>
      <c r="H274" s="58"/>
      <c r="I274" s="58"/>
      <c r="J274" s="58"/>
      <c r="K274" s="58"/>
      <c r="L274" s="58"/>
      <c r="M274" s="132"/>
      <c r="N274" s="22"/>
      <c r="O274" s="21"/>
      <c r="P274" s="21"/>
      <c r="Q274" s="119"/>
      <c r="R274" s="58"/>
      <c r="S274" s="58"/>
      <c r="T274" s="58"/>
    </row>
    <row r="275">
      <c r="A275" s="58"/>
      <c r="B275" s="130"/>
      <c r="C275" s="58"/>
      <c r="D275" s="58"/>
      <c r="E275" s="58"/>
      <c r="F275" s="58"/>
      <c r="G275" s="58"/>
      <c r="H275" s="58"/>
      <c r="I275" s="58"/>
      <c r="J275" s="58"/>
      <c r="K275" s="58"/>
      <c r="L275" s="58"/>
      <c r="M275" s="132"/>
      <c r="N275" s="22"/>
      <c r="O275" s="21"/>
      <c r="P275" s="21"/>
      <c r="Q275" s="119"/>
      <c r="R275" s="58"/>
      <c r="S275" s="58"/>
      <c r="T275" s="58"/>
    </row>
    <row r="276">
      <c r="A276" s="58"/>
      <c r="B276" s="130"/>
      <c r="C276" s="58"/>
      <c r="D276" s="58"/>
      <c r="E276" s="58"/>
      <c r="F276" s="58"/>
      <c r="G276" s="58"/>
      <c r="H276" s="58"/>
      <c r="I276" s="58"/>
      <c r="J276" s="58"/>
      <c r="K276" s="58"/>
      <c r="L276" s="58"/>
      <c r="M276" s="132"/>
      <c r="N276" s="22"/>
      <c r="O276" s="21"/>
      <c r="P276" s="21"/>
      <c r="Q276" s="119"/>
      <c r="R276" s="58"/>
      <c r="S276" s="58"/>
      <c r="T276" s="58"/>
    </row>
    <row r="277">
      <c r="A277" s="58"/>
      <c r="B277" s="130"/>
      <c r="C277" s="58"/>
      <c r="D277" s="58"/>
      <c r="E277" s="58"/>
      <c r="F277" s="58"/>
      <c r="G277" s="58"/>
      <c r="H277" s="58"/>
      <c r="I277" s="58"/>
      <c r="J277" s="58"/>
      <c r="K277" s="58"/>
      <c r="L277" s="58"/>
      <c r="M277" s="132"/>
      <c r="N277" s="22"/>
      <c r="O277" s="21"/>
      <c r="P277" s="21"/>
      <c r="Q277" s="119"/>
      <c r="R277" s="58"/>
      <c r="S277" s="58"/>
      <c r="T277" s="58"/>
    </row>
    <row r="278">
      <c r="A278" s="58"/>
      <c r="B278" s="130"/>
      <c r="C278" s="58"/>
      <c r="D278" s="58"/>
      <c r="E278" s="58"/>
      <c r="F278" s="58"/>
      <c r="G278" s="58"/>
      <c r="H278" s="58"/>
      <c r="I278" s="58"/>
      <c r="J278" s="58"/>
      <c r="K278" s="58"/>
      <c r="L278" s="58"/>
      <c r="M278" s="132"/>
      <c r="N278" s="22"/>
      <c r="O278" s="21"/>
      <c r="P278" s="21"/>
      <c r="Q278" s="119"/>
      <c r="R278" s="58"/>
      <c r="S278" s="58"/>
      <c r="T278" s="58"/>
    </row>
    <row r="279">
      <c r="A279" s="58"/>
      <c r="B279" s="130"/>
      <c r="C279" s="58"/>
      <c r="D279" s="58"/>
      <c r="E279" s="58"/>
      <c r="F279" s="58"/>
      <c r="G279" s="58"/>
      <c r="H279" s="58"/>
      <c r="I279" s="58"/>
      <c r="J279" s="58"/>
      <c r="K279" s="58"/>
      <c r="L279" s="58"/>
      <c r="M279" s="132"/>
      <c r="N279" s="22"/>
      <c r="O279" s="21"/>
      <c r="P279" s="21"/>
      <c r="Q279" s="119"/>
      <c r="R279" s="58"/>
      <c r="S279" s="58"/>
      <c r="T279" s="58"/>
    </row>
    <row r="280">
      <c r="A280" s="58"/>
      <c r="B280" s="130"/>
      <c r="C280" s="58"/>
      <c r="D280" s="58"/>
      <c r="E280" s="58"/>
      <c r="F280" s="58"/>
      <c r="G280" s="58"/>
      <c r="H280" s="58"/>
      <c r="I280" s="58"/>
      <c r="J280" s="58"/>
      <c r="K280" s="58"/>
      <c r="L280" s="58"/>
      <c r="M280" s="132"/>
      <c r="N280" s="22"/>
      <c r="O280" s="21"/>
      <c r="P280" s="21"/>
      <c r="Q280" s="119"/>
      <c r="R280" s="58"/>
      <c r="S280" s="58"/>
      <c r="T280" s="58"/>
    </row>
    <row r="281">
      <c r="A281" s="58"/>
      <c r="B281" s="130"/>
      <c r="C281" s="58"/>
      <c r="D281" s="58"/>
      <c r="E281" s="58"/>
      <c r="F281" s="58"/>
      <c r="G281" s="58"/>
      <c r="H281" s="58"/>
      <c r="I281" s="58"/>
      <c r="J281" s="58"/>
      <c r="K281" s="58"/>
      <c r="L281" s="58"/>
      <c r="M281" s="132"/>
      <c r="N281" s="22"/>
      <c r="O281" s="21"/>
      <c r="P281" s="21"/>
      <c r="Q281" s="119"/>
      <c r="R281" s="58"/>
      <c r="S281" s="58"/>
      <c r="T281" s="58"/>
    </row>
    <row r="282">
      <c r="A282" s="58"/>
      <c r="B282" s="130"/>
      <c r="C282" s="58"/>
      <c r="D282" s="58"/>
      <c r="E282" s="58"/>
      <c r="F282" s="58"/>
      <c r="G282" s="58"/>
      <c r="H282" s="58"/>
      <c r="I282" s="58"/>
      <c r="J282" s="58"/>
      <c r="K282" s="58"/>
      <c r="L282" s="58"/>
      <c r="M282" s="132"/>
      <c r="N282" s="241"/>
      <c r="O282" s="21"/>
      <c r="P282" s="21"/>
      <c r="Q282" s="119"/>
      <c r="R282" s="58"/>
      <c r="S282" s="58"/>
      <c r="T282" s="58"/>
    </row>
    <row r="283">
      <c r="A283" s="58"/>
      <c r="B283" s="130"/>
      <c r="C283" s="58"/>
      <c r="D283" s="58"/>
      <c r="E283" s="58"/>
      <c r="F283" s="58"/>
      <c r="G283" s="58"/>
      <c r="H283" s="58"/>
      <c r="I283" s="58"/>
      <c r="J283" s="58"/>
      <c r="K283" s="58"/>
      <c r="L283" s="58"/>
      <c r="M283" s="132"/>
      <c r="N283" s="241"/>
      <c r="O283" s="21"/>
      <c r="P283" s="21"/>
      <c r="Q283" s="119"/>
      <c r="R283" s="58"/>
      <c r="S283" s="58"/>
      <c r="T283" s="58"/>
    </row>
    <row r="284">
      <c r="A284" s="58"/>
      <c r="B284" s="130"/>
      <c r="C284" s="58"/>
      <c r="D284" s="58"/>
      <c r="E284" s="58"/>
      <c r="F284" s="58"/>
      <c r="G284" s="58"/>
      <c r="H284" s="58"/>
      <c r="I284" s="58"/>
      <c r="J284" s="58"/>
      <c r="K284" s="58"/>
      <c r="L284" s="58"/>
      <c r="M284" s="132"/>
      <c r="N284" s="241"/>
      <c r="O284" s="21"/>
      <c r="P284" s="21"/>
      <c r="Q284" s="119"/>
      <c r="R284" s="58"/>
      <c r="S284" s="58"/>
      <c r="T284" s="58"/>
    </row>
    <row r="285">
      <c r="A285" s="58"/>
      <c r="B285" s="130"/>
      <c r="C285" s="58"/>
      <c r="D285" s="58"/>
      <c r="E285" s="58"/>
      <c r="F285" s="58"/>
      <c r="G285" s="58"/>
      <c r="H285" s="58"/>
      <c r="I285" s="58"/>
      <c r="J285" s="58"/>
      <c r="K285" s="58"/>
      <c r="L285" s="58"/>
      <c r="M285" s="132"/>
      <c r="N285" s="241"/>
      <c r="O285" s="21"/>
      <c r="P285" s="21"/>
      <c r="Q285" s="119"/>
      <c r="R285" s="58"/>
      <c r="S285" s="58"/>
      <c r="T285" s="58"/>
    </row>
    <row r="286">
      <c r="A286" s="58"/>
      <c r="B286" s="130"/>
      <c r="C286" s="58"/>
      <c r="D286" s="58"/>
      <c r="E286" s="58"/>
      <c r="F286" s="58"/>
      <c r="G286" s="58"/>
      <c r="H286" s="58"/>
      <c r="I286" s="58"/>
      <c r="J286" s="58"/>
      <c r="K286" s="58"/>
      <c r="L286" s="58"/>
      <c r="M286" s="132"/>
      <c r="N286" s="241"/>
      <c r="O286" s="21"/>
      <c r="P286" s="21"/>
      <c r="Q286" s="119"/>
      <c r="R286" s="58"/>
      <c r="S286" s="58"/>
      <c r="T286" s="58"/>
    </row>
    <row r="287">
      <c r="A287" s="58"/>
      <c r="B287" s="130"/>
      <c r="C287" s="58"/>
      <c r="D287" s="58"/>
      <c r="E287" s="58"/>
      <c r="F287" s="58"/>
      <c r="G287" s="58"/>
      <c r="H287" s="58"/>
      <c r="I287" s="58"/>
      <c r="J287" s="58"/>
      <c r="K287" s="58"/>
      <c r="L287" s="58"/>
      <c r="M287" s="132"/>
      <c r="N287" s="241"/>
      <c r="O287" s="21"/>
      <c r="P287" s="21"/>
      <c r="Q287" s="119"/>
      <c r="R287" s="58"/>
      <c r="S287" s="58"/>
      <c r="T287" s="58"/>
    </row>
    <row r="288">
      <c r="A288" s="58"/>
      <c r="B288" s="130"/>
      <c r="C288" s="58"/>
      <c r="D288" s="58"/>
      <c r="E288" s="58"/>
      <c r="F288" s="58"/>
      <c r="G288" s="58"/>
      <c r="H288" s="58"/>
      <c r="I288" s="58"/>
      <c r="J288" s="58"/>
      <c r="K288" s="58"/>
      <c r="L288" s="58"/>
      <c r="M288" s="132"/>
      <c r="N288" s="241"/>
      <c r="O288" s="21"/>
      <c r="P288" s="21"/>
      <c r="Q288" s="119"/>
      <c r="R288" s="58"/>
      <c r="S288" s="58"/>
      <c r="T288" s="58"/>
    </row>
    <row r="289">
      <c r="A289" s="58"/>
      <c r="B289" s="130"/>
      <c r="C289" s="58"/>
      <c r="D289" s="58"/>
      <c r="E289" s="58"/>
      <c r="F289" s="58"/>
      <c r="G289" s="58"/>
      <c r="H289" s="58"/>
      <c r="I289" s="58"/>
      <c r="J289" s="58"/>
      <c r="K289" s="58"/>
      <c r="L289" s="58"/>
      <c r="M289" s="132"/>
      <c r="N289" s="241"/>
      <c r="O289" s="21"/>
      <c r="P289" s="21"/>
      <c r="Q289" s="119"/>
      <c r="R289" s="58"/>
      <c r="S289" s="58"/>
      <c r="T289" s="58"/>
    </row>
    <row r="290">
      <c r="A290" s="58"/>
      <c r="B290" s="130"/>
      <c r="C290" s="58"/>
      <c r="D290" s="58"/>
      <c r="E290" s="58"/>
      <c r="F290" s="58"/>
      <c r="G290" s="58"/>
      <c r="H290" s="58"/>
      <c r="I290" s="58"/>
      <c r="J290" s="58"/>
      <c r="K290" s="58"/>
      <c r="L290" s="58"/>
      <c r="M290" s="132"/>
      <c r="N290" s="241"/>
      <c r="O290" s="21"/>
      <c r="P290" s="21"/>
      <c r="Q290" s="119"/>
      <c r="R290" s="58"/>
      <c r="S290" s="58"/>
      <c r="T290" s="58"/>
    </row>
    <row r="291">
      <c r="A291" s="58"/>
      <c r="B291" s="130"/>
      <c r="C291" s="58"/>
      <c r="D291" s="58"/>
      <c r="E291" s="58"/>
      <c r="F291" s="58"/>
      <c r="G291" s="58"/>
      <c r="H291" s="58"/>
      <c r="I291" s="58"/>
      <c r="J291" s="58"/>
      <c r="K291" s="58"/>
      <c r="L291" s="58"/>
      <c r="M291" s="132"/>
      <c r="N291" s="241"/>
      <c r="O291" s="21"/>
      <c r="P291" s="21"/>
      <c r="Q291" s="119"/>
      <c r="R291" s="58"/>
      <c r="S291" s="58"/>
      <c r="T291" s="58"/>
    </row>
    <row r="292">
      <c r="A292" s="58"/>
      <c r="B292" s="130"/>
      <c r="C292" s="58"/>
      <c r="D292" s="58"/>
      <c r="E292" s="58"/>
      <c r="F292" s="58"/>
      <c r="G292" s="58"/>
      <c r="H292" s="58"/>
      <c r="I292" s="58"/>
      <c r="J292" s="58"/>
      <c r="K292" s="58"/>
      <c r="L292" s="58"/>
      <c r="M292" s="132"/>
      <c r="N292" s="241"/>
      <c r="O292" s="21"/>
      <c r="P292" s="21"/>
      <c r="Q292" s="119"/>
      <c r="R292" s="58"/>
      <c r="S292" s="58"/>
      <c r="T292" s="58"/>
    </row>
    <row r="293">
      <c r="A293" s="58"/>
      <c r="B293" s="130"/>
      <c r="C293" s="58"/>
      <c r="D293" s="58"/>
      <c r="E293" s="58"/>
      <c r="F293" s="58"/>
      <c r="G293" s="58"/>
      <c r="H293" s="58"/>
      <c r="I293" s="58"/>
      <c r="J293" s="58"/>
      <c r="K293" s="58"/>
      <c r="L293" s="58"/>
      <c r="M293" s="132"/>
      <c r="N293" s="241"/>
      <c r="O293" s="21"/>
      <c r="P293" s="21"/>
      <c r="Q293" s="119"/>
      <c r="R293" s="58"/>
      <c r="S293" s="58"/>
      <c r="T293" s="58"/>
    </row>
    <row r="294">
      <c r="A294" s="58"/>
      <c r="B294" s="130"/>
      <c r="C294" s="58"/>
      <c r="D294" s="58"/>
      <c r="E294" s="58"/>
      <c r="F294" s="58"/>
      <c r="G294" s="58"/>
      <c r="H294" s="58"/>
      <c r="I294" s="58"/>
      <c r="J294" s="58"/>
      <c r="K294" s="58"/>
      <c r="L294" s="58"/>
      <c r="M294" s="132"/>
      <c r="N294" s="241"/>
      <c r="O294" s="21"/>
      <c r="P294" s="21"/>
      <c r="Q294" s="119"/>
      <c r="R294" s="58"/>
      <c r="S294" s="58"/>
      <c r="T294" s="58"/>
    </row>
    <row r="295">
      <c r="A295" s="58"/>
      <c r="B295" s="130"/>
      <c r="C295" s="58"/>
      <c r="D295" s="58"/>
      <c r="E295" s="58"/>
      <c r="F295" s="58"/>
      <c r="G295" s="58"/>
      <c r="H295" s="58"/>
      <c r="I295" s="58"/>
      <c r="J295" s="58"/>
      <c r="K295" s="58"/>
      <c r="L295" s="58"/>
      <c r="M295" s="132"/>
      <c r="N295" s="241"/>
      <c r="O295" s="21"/>
      <c r="P295" s="21"/>
      <c r="Q295" s="119"/>
      <c r="R295" s="58"/>
      <c r="S295" s="58"/>
      <c r="T295" s="58"/>
    </row>
    <row r="296">
      <c r="A296" s="58"/>
      <c r="B296" s="130"/>
      <c r="C296" s="58"/>
      <c r="D296" s="58"/>
      <c r="E296" s="58"/>
      <c r="F296" s="58"/>
      <c r="G296" s="58"/>
      <c r="H296" s="58"/>
      <c r="I296" s="58"/>
      <c r="J296" s="58"/>
      <c r="K296" s="58"/>
      <c r="L296" s="58"/>
      <c r="M296" s="132"/>
      <c r="N296" s="241"/>
      <c r="O296" s="21"/>
      <c r="P296" s="21"/>
      <c r="Q296" s="119"/>
      <c r="R296" s="58"/>
      <c r="S296" s="58"/>
      <c r="T296" s="58"/>
    </row>
    <row r="297">
      <c r="A297" s="58"/>
      <c r="B297" s="130"/>
      <c r="C297" s="58"/>
      <c r="D297" s="58"/>
      <c r="E297" s="58"/>
      <c r="F297" s="58"/>
      <c r="G297" s="58"/>
      <c r="H297" s="58"/>
      <c r="I297" s="58"/>
      <c r="J297" s="58"/>
      <c r="K297" s="58"/>
      <c r="L297" s="58"/>
      <c r="M297" s="132"/>
      <c r="N297" s="241"/>
      <c r="O297" s="21"/>
      <c r="P297" s="21"/>
      <c r="Q297" s="119"/>
      <c r="R297" s="58"/>
      <c r="S297" s="58"/>
      <c r="T297" s="58"/>
    </row>
    <row r="298">
      <c r="A298" s="58"/>
      <c r="B298" s="130"/>
      <c r="C298" s="58"/>
      <c r="D298" s="58"/>
      <c r="E298" s="58"/>
      <c r="F298" s="58"/>
      <c r="G298" s="58"/>
      <c r="H298" s="58"/>
      <c r="I298" s="58"/>
      <c r="J298" s="58"/>
      <c r="K298" s="58"/>
      <c r="L298" s="58"/>
      <c r="M298" s="132"/>
      <c r="N298" s="241"/>
      <c r="O298" s="21"/>
      <c r="P298" s="21"/>
      <c r="Q298" s="119"/>
      <c r="R298" s="58"/>
      <c r="S298" s="58"/>
      <c r="T298" s="58"/>
    </row>
    <row r="299">
      <c r="A299" s="58"/>
      <c r="B299" s="130"/>
      <c r="C299" s="58"/>
      <c r="D299" s="58"/>
      <c r="E299" s="58"/>
      <c r="F299" s="58"/>
      <c r="G299" s="58"/>
      <c r="H299" s="58"/>
      <c r="I299" s="58"/>
      <c r="J299" s="58"/>
      <c r="K299" s="58"/>
      <c r="L299" s="58"/>
      <c r="M299" s="132"/>
      <c r="N299" s="241"/>
      <c r="O299" s="21"/>
      <c r="P299" s="21"/>
      <c r="Q299" s="119"/>
      <c r="R299" s="58"/>
      <c r="S299" s="58"/>
      <c r="T299" s="58"/>
    </row>
    <row r="300">
      <c r="A300" s="58"/>
      <c r="B300" s="130"/>
      <c r="C300" s="58"/>
      <c r="D300" s="58"/>
      <c r="E300" s="58"/>
      <c r="F300" s="58"/>
      <c r="G300" s="58"/>
      <c r="H300" s="58"/>
      <c r="I300" s="58"/>
      <c r="J300" s="58"/>
      <c r="K300" s="58"/>
      <c r="L300" s="58"/>
      <c r="M300" s="132"/>
      <c r="N300" s="241"/>
      <c r="O300" s="21"/>
      <c r="P300" s="21"/>
      <c r="Q300" s="119"/>
      <c r="R300" s="58"/>
      <c r="S300" s="58"/>
      <c r="T300" s="58"/>
    </row>
    <row r="301">
      <c r="A301" s="58"/>
      <c r="B301" s="130"/>
      <c r="C301" s="58"/>
      <c r="D301" s="58"/>
      <c r="E301" s="58"/>
      <c r="F301" s="58"/>
      <c r="G301" s="58"/>
      <c r="H301" s="58"/>
      <c r="I301" s="58"/>
      <c r="J301" s="58"/>
      <c r="K301" s="58"/>
      <c r="L301" s="58"/>
      <c r="M301" s="132"/>
      <c r="N301" s="241"/>
      <c r="O301" s="21"/>
      <c r="P301" s="21"/>
      <c r="Q301" s="119"/>
      <c r="R301" s="58"/>
      <c r="S301" s="58"/>
      <c r="T301" s="58"/>
    </row>
    <row r="302">
      <c r="A302" s="58"/>
      <c r="B302" s="130"/>
      <c r="C302" s="58"/>
      <c r="D302" s="58"/>
      <c r="E302" s="58"/>
      <c r="F302" s="58"/>
      <c r="G302" s="58"/>
      <c r="H302" s="58"/>
      <c r="I302" s="58"/>
      <c r="J302" s="58"/>
      <c r="K302" s="58"/>
      <c r="L302" s="58"/>
      <c r="M302" s="132"/>
      <c r="N302" s="241"/>
      <c r="O302" s="21"/>
      <c r="P302" s="21"/>
      <c r="Q302" s="119"/>
      <c r="R302" s="58"/>
      <c r="S302" s="58"/>
      <c r="T302" s="58"/>
    </row>
    <row r="303">
      <c r="A303" s="58"/>
      <c r="B303" s="130"/>
      <c r="C303" s="58"/>
      <c r="D303" s="58"/>
      <c r="E303" s="58"/>
      <c r="F303" s="58"/>
      <c r="G303" s="58"/>
      <c r="H303" s="58"/>
      <c r="I303" s="58"/>
      <c r="J303" s="58"/>
      <c r="K303" s="58"/>
      <c r="L303" s="58"/>
      <c r="M303" s="132"/>
      <c r="N303" s="241"/>
      <c r="O303" s="21"/>
      <c r="P303" s="21"/>
      <c r="Q303" s="119"/>
      <c r="R303" s="58"/>
      <c r="S303" s="58"/>
      <c r="T303" s="58"/>
    </row>
    <row r="304">
      <c r="A304" s="58"/>
      <c r="B304" s="130"/>
      <c r="C304" s="58"/>
      <c r="D304" s="58"/>
      <c r="E304" s="58"/>
      <c r="F304" s="58"/>
      <c r="G304" s="58"/>
      <c r="H304" s="58"/>
      <c r="I304" s="58"/>
      <c r="J304" s="58"/>
      <c r="K304" s="58"/>
      <c r="L304" s="58"/>
      <c r="M304" s="132"/>
      <c r="N304" s="241"/>
      <c r="O304" s="21"/>
      <c r="P304" s="21"/>
      <c r="Q304" s="119"/>
      <c r="R304" s="58"/>
      <c r="S304" s="58"/>
      <c r="T304" s="58"/>
    </row>
    <row r="305">
      <c r="A305" s="58"/>
      <c r="B305" s="130"/>
      <c r="C305" s="58"/>
      <c r="D305" s="58"/>
      <c r="E305" s="58"/>
      <c r="F305" s="58"/>
      <c r="G305" s="58"/>
      <c r="H305" s="58"/>
      <c r="I305" s="58"/>
      <c r="J305" s="58"/>
      <c r="K305" s="58"/>
      <c r="L305" s="58"/>
      <c r="M305" s="132"/>
      <c r="N305" s="241"/>
      <c r="O305" s="21"/>
      <c r="P305" s="21"/>
      <c r="Q305" s="119"/>
      <c r="R305" s="58"/>
      <c r="S305" s="58"/>
      <c r="T305" s="58"/>
    </row>
    <row r="306">
      <c r="A306" s="58"/>
      <c r="B306" s="130"/>
      <c r="C306" s="58"/>
      <c r="D306" s="58"/>
      <c r="E306" s="58"/>
      <c r="F306" s="58"/>
      <c r="G306" s="58"/>
      <c r="H306" s="58"/>
      <c r="I306" s="58"/>
      <c r="J306" s="58"/>
      <c r="K306" s="58"/>
      <c r="L306" s="58"/>
      <c r="M306" s="132"/>
      <c r="N306" s="241"/>
      <c r="O306" s="21"/>
      <c r="P306" s="21"/>
      <c r="Q306" s="119"/>
      <c r="R306" s="58"/>
      <c r="S306" s="58"/>
      <c r="T306" s="58"/>
    </row>
    <row r="307">
      <c r="A307" s="58"/>
      <c r="B307" s="130"/>
      <c r="C307" s="58"/>
      <c r="D307" s="58"/>
      <c r="E307" s="58"/>
      <c r="F307" s="58"/>
      <c r="G307" s="58"/>
      <c r="H307" s="58"/>
      <c r="I307" s="58"/>
      <c r="J307" s="58"/>
      <c r="K307" s="58"/>
      <c r="L307" s="58"/>
      <c r="M307" s="132"/>
      <c r="N307" s="241"/>
      <c r="O307" s="21"/>
      <c r="P307" s="21"/>
      <c r="Q307" s="119"/>
      <c r="R307" s="58"/>
      <c r="S307" s="58"/>
      <c r="T307" s="58"/>
    </row>
    <row r="308">
      <c r="A308" s="58"/>
      <c r="B308" s="130"/>
      <c r="C308" s="58"/>
      <c r="D308" s="58"/>
      <c r="E308" s="58"/>
      <c r="F308" s="58"/>
      <c r="G308" s="58"/>
      <c r="H308" s="58"/>
      <c r="I308" s="58"/>
      <c r="J308" s="58"/>
      <c r="K308" s="58"/>
      <c r="L308" s="58"/>
      <c r="M308" s="132"/>
      <c r="N308" s="241"/>
      <c r="O308" s="21"/>
      <c r="P308" s="21"/>
      <c r="Q308" s="119"/>
      <c r="R308" s="58"/>
      <c r="S308" s="58"/>
      <c r="T308" s="58"/>
    </row>
    <row r="309">
      <c r="A309" s="58"/>
      <c r="B309" s="130"/>
      <c r="C309" s="58"/>
      <c r="D309" s="58"/>
      <c r="E309" s="58"/>
      <c r="F309" s="58"/>
      <c r="G309" s="58"/>
      <c r="H309" s="58"/>
      <c r="I309" s="58"/>
      <c r="J309" s="58"/>
      <c r="K309" s="58"/>
      <c r="L309" s="58"/>
      <c r="M309" s="132"/>
      <c r="N309" s="241"/>
      <c r="O309" s="21"/>
      <c r="P309" s="21"/>
      <c r="Q309" s="119"/>
      <c r="R309" s="58"/>
      <c r="S309" s="58"/>
      <c r="T309" s="58"/>
    </row>
    <row r="310">
      <c r="A310" s="58"/>
      <c r="B310" s="130"/>
      <c r="C310" s="58"/>
      <c r="D310" s="58"/>
      <c r="E310" s="58"/>
      <c r="F310" s="58"/>
      <c r="G310" s="58"/>
      <c r="H310" s="58"/>
      <c r="I310" s="58"/>
      <c r="J310" s="58"/>
      <c r="K310" s="58"/>
      <c r="L310" s="58"/>
      <c r="M310" s="132"/>
      <c r="N310" s="241"/>
      <c r="O310" s="21"/>
      <c r="P310" s="21"/>
      <c r="Q310" s="119"/>
      <c r="R310" s="58"/>
      <c r="S310" s="58"/>
      <c r="T310" s="58"/>
    </row>
    <row r="311">
      <c r="A311" s="58"/>
      <c r="B311" s="130"/>
      <c r="C311" s="58"/>
      <c r="D311" s="58"/>
      <c r="E311" s="58"/>
      <c r="F311" s="58"/>
      <c r="G311" s="58"/>
      <c r="H311" s="58"/>
      <c r="I311" s="58"/>
      <c r="J311" s="58"/>
      <c r="K311" s="58"/>
      <c r="L311" s="58"/>
      <c r="M311" s="132"/>
      <c r="N311" s="241"/>
      <c r="O311" s="21"/>
      <c r="P311" s="21"/>
      <c r="Q311" s="119"/>
      <c r="R311" s="58"/>
      <c r="S311" s="58"/>
      <c r="T311" s="58"/>
    </row>
    <row r="312">
      <c r="A312" s="58"/>
      <c r="B312" s="130"/>
      <c r="C312" s="58"/>
      <c r="D312" s="58"/>
      <c r="E312" s="58"/>
      <c r="F312" s="58"/>
      <c r="G312" s="58"/>
      <c r="H312" s="58"/>
      <c r="I312" s="58"/>
      <c r="J312" s="58"/>
      <c r="K312" s="58"/>
      <c r="L312" s="58"/>
      <c r="M312" s="132"/>
      <c r="N312" s="241"/>
      <c r="O312" s="21"/>
      <c r="P312" s="21"/>
      <c r="Q312" s="119"/>
      <c r="R312" s="58"/>
      <c r="S312" s="58"/>
      <c r="T312" s="58"/>
    </row>
    <row r="313">
      <c r="B313" s="56"/>
      <c r="M313" s="132"/>
      <c r="N313" s="242"/>
      <c r="Q313" s="243"/>
    </row>
    <row r="314">
      <c r="B314" s="56"/>
      <c r="M314" s="132"/>
      <c r="N314" s="242"/>
      <c r="Q314" s="243"/>
    </row>
    <row r="315">
      <c r="B315" s="56"/>
      <c r="M315" s="132"/>
      <c r="N315" s="242"/>
      <c r="Q315" s="243"/>
    </row>
    <row r="316">
      <c r="B316" s="56"/>
      <c r="M316" s="132"/>
      <c r="N316" s="242"/>
      <c r="Q316" s="243"/>
    </row>
    <row r="317">
      <c r="B317" s="56"/>
      <c r="M317" s="132"/>
      <c r="N317" s="242"/>
      <c r="Q317" s="243"/>
    </row>
    <row r="318">
      <c r="B318" s="56"/>
      <c r="M318" s="132"/>
      <c r="N318" s="242"/>
      <c r="Q318" s="243"/>
    </row>
    <row r="319">
      <c r="B319" s="56"/>
      <c r="M319" s="132"/>
      <c r="N319" s="242"/>
      <c r="Q319" s="243"/>
    </row>
    <row r="320">
      <c r="B320" s="56"/>
      <c r="M320" s="132"/>
      <c r="N320" s="242"/>
      <c r="Q320" s="243"/>
    </row>
    <row r="321">
      <c r="B321" s="56"/>
      <c r="M321" s="132"/>
      <c r="N321" s="242"/>
      <c r="Q321" s="243"/>
    </row>
    <row r="322">
      <c r="B322" s="56"/>
      <c r="M322" s="132"/>
      <c r="N322" s="242"/>
      <c r="Q322" s="243"/>
    </row>
    <row r="323">
      <c r="B323" s="56"/>
      <c r="M323" s="132"/>
      <c r="N323" s="242"/>
      <c r="Q323" s="243"/>
    </row>
    <row r="324">
      <c r="B324" s="56"/>
      <c r="M324" s="132"/>
      <c r="N324" s="242"/>
      <c r="Q324" s="243"/>
    </row>
    <row r="325">
      <c r="B325" s="56"/>
      <c r="M325" s="132"/>
      <c r="N325" s="242"/>
      <c r="Q325" s="243"/>
    </row>
    <row r="326">
      <c r="B326" s="56"/>
      <c r="M326" s="132"/>
      <c r="N326" s="242"/>
      <c r="Q326" s="243"/>
    </row>
    <row r="327">
      <c r="B327" s="56"/>
      <c r="M327" s="132"/>
      <c r="N327" s="242"/>
      <c r="Q327" s="243"/>
    </row>
    <row r="328">
      <c r="B328" s="56"/>
      <c r="M328" s="132"/>
      <c r="N328" s="242"/>
      <c r="Q328" s="243"/>
    </row>
    <row r="329">
      <c r="B329" s="56"/>
      <c r="M329" s="132"/>
      <c r="N329" s="242"/>
      <c r="Q329" s="243"/>
    </row>
    <row r="330">
      <c r="B330" s="56"/>
      <c r="M330" s="132"/>
      <c r="N330" s="242"/>
      <c r="Q330" s="243"/>
    </row>
    <row r="331">
      <c r="B331" s="56"/>
      <c r="M331" s="132"/>
      <c r="N331" s="242"/>
      <c r="Q331" s="243"/>
    </row>
    <row r="332">
      <c r="B332" s="56"/>
      <c r="M332" s="132"/>
      <c r="N332" s="242"/>
      <c r="Q332" s="243"/>
    </row>
    <row r="333">
      <c r="B333" s="56"/>
      <c r="N333" s="242"/>
      <c r="Q333" s="243"/>
    </row>
    <row r="334">
      <c r="B334" s="56"/>
      <c r="N334" s="242"/>
      <c r="Q334" s="243"/>
    </row>
    <row r="335">
      <c r="B335" s="56"/>
      <c r="N335" s="242"/>
      <c r="Q335" s="243"/>
    </row>
    <row r="336">
      <c r="B336" s="56"/>
      <c r="N336" s="242"/>
      <c r="Q336" s="243"/>
    </row>
    <row r="337">
      <c r="B337" s="56"/>
      <c r="N337" s="242"/>
      <c r="Q337" s="243"/>
    </row>
    <row r="338">
      <c r="B338" s="56"/>
      <c r="N338" s="242"/>
      <c r="Q338" s="243"/>
    </row>
    <row r="339">
      <c r="B339" s="56"/>
      <c r="N339" s="242"/>
      <c r="Q339" s="243"/>
    </row>
    <row r="340">
      <c r="B340" s="56"/>
      <c r="N340" s="242"/>
      <c r="Q340" s="243"/>
    </row>
    <row r="341">
      <c r="B341" s="56"/>
      <c r="N341" s="242"/>
      <c r="Q341" s="243"/>
    </row>
    <row r="342">
      <c r="B342" s="56"/>
      <c r="N342" s="242"/>
      <c r="Q342" s="243"/>
    </row>
    <row r="343">
      <c r="B343" s="56"/>
      <c r="N343" s="242"/>
      <c r="Q343" s="243"/>
    </row>
    <row r="344">
      <c r="B344" s="56"/>
      <c r="N344" s="242"/>
      <c r="Q344" s="243"/>
    </row>
    <row r="345">
      <c r="B345" s="56"/>
      <c r="N345" s="242"/>
      <c r="Q345" s="243"/>
    </row>
    <row r="346">
      <c r="B346" s="56"/>
      <c r="N346" s="242"/>
      <c r="Q346" s="243"/>
    </row>
    <row r="347">
      <c r="B347" s="56"/>
      <c r="N347" s="242"/>
      <c r="Q347" s="243"/>
    </row>
    <row r="348">
      <c r="B348" s="56"/>
      <c r="N348" s="242"/>
      <c r="Q348" s="243"/>
    </row>
    <row r="349">
      <c r="B349" s="56"/>
      <c r="N349" s="242"/>
      <c r="Q349" s="243"/>
    </row>
    <row r="350">
      <c r="B350" s="56"/>
      <c r="N350" s="242"/>
      <c r="Q350" s="243"/>
    </row>
    <row r="351">
      <c r="B351" s="56"/>
      <c r="N351" s="242"/>
      <c r="Q351" s="243"/>
    </row>
    <row r="352">
      <c r="B352" s="56"/>
      <c r="N352" s="242"/>
      <c r="Q352" s="243"/>
    </row>
    <row r="353">
      <c r="B353" s="56"/>
      <c r="N353" s="242"/>
      <c r="Q353" s="243"/>
    </row>
    <row r="354">
      <c r="B354" s="56"/>
      <c r="N354" s="242"/>
      <c r="Q354" s="243"/>
    </row>
    <row r="355">
      <c r="B355" s="56"/>
      <c r="N355" s="242"/>
      <c r="Q355" s="243"/>
    </row>
    <row r="356">
      <c r="B356" s="56"/>
      <c r="N356" s="242"/>
      <c r="Q356" s="243"/>
    </row>
    <row r="357">
      <c r="B357" s="56"/>
      <c r="N357" s="242"/>
      <c r="Q357" s="243"/>
    </row>
    <row r="358">
      <c r="B358" s="56"/>
      <c r="N358" s="242"/>
      <c r="Q358" s="243"/>
    </row>
    <row r="359">
      <c r="B359" s="56"/>
      <c r="N359" s="242"/>
      <c r="Q359" s="243"/>
    </row>
    <row r="360">
      <c r="B360" s="56"/>
      <c r="N360" s="242"/>
      <c r="Q360" s="243"/>
    </row>
    <row r="361">
      <c r="B361" s="56"/>
      <c r="N361" s="242"/>
      <c r="Q361" s="243"/>
    </row>
    <row r="362">
      <c r="B362" s="56"/>
      <c r="N362" s="242"/>
      <c r="Q362" s="243"/>
    </row>
    <row r="363">
      <c r="B363" s="56"/>
      <c r="N363" s="242"/>
      <c r="Q363" s="243"/>
    </row>
    <row r="364">
      <c r="B364" s="56"/>
      <c r="N364" s="242"/>
      <c r="Q364" s="243"/>
    </row>
    <row r="365">
      <c r="B365" s="56"/>
      <c r="N365" s="242"/>
      <c r="Q365" s="243"/>
    </row>
    <row r="366">
      <c r="B366" s="56"/>
      <c r="N366" s="242"/>
      <c r="Q366" s="243"/>
    </row>
    <row r="367">
      <c r="B367" s="56"/>
      <c r="N367" s="242"/>
      <c r="Q367" s="243"/>
    </row>
    <row r="368">
      <c r="B368" s="56"/>
      <c r="N368" s="242"/>
      <c r="Q368" s="243"/>
    </row>
    <row r="369">
      <c r="B369" s="56"/>
      <c r="N369" s="242"/>
      <c r="Q369" s="243"/>
    </row>
    <row r="370">
      <c r="B370" s="56"/>
      <c r="N370" s="242"/>
      <c r="Q370" s="243"/>
    </row>
    <row r="371">
      <c r="B371" s="56"/>
      <c r="N371" s="242"/>
      <c r="Q371" s="243"/>
    </row>
    <row r="372">
      <c r="B372" s="56"/>
      <c r="N372" s="242"/>
      <c r="Q372" s="243"/>
    </row>
    <row r="373">
      <c r="B373" s="56"/>
      <c r="N373" s="242"/>
      <c r="Q373" s="243"/>
    </row>
    <row r="374">
      <c r="B374" s="56"/>
      <c r="N374" s="242"/>
      <c r="Q374" s="243"/>
    </row>
    <row r="375">
      <c r="B375" s="56"/>
      <c r="N375" s="242"/>
      <c r="Q375" s="243"/>
    </row>
    <row r="376">
      <c r="B376" s="56"/>
      <c r="N376" s="242"/>
      <c r="Q376" s="243"/>
    </row>
    <row r="377">
      <c r="B377" s="56"/>
      <c r="N377" s="242"/>
      <c r="Q377" s="243"/>
    </row>
    <row r="378">
      <c r="B378" s="56"/>
      <c r="N378" s="242"/>
      <c r="Q378" s="243"/>
    </row>
    <row r="379">
      <c r="B379" s="56"/>
      <c r="N379" s="242"/>
      <c r="Q379" s="243"/>
    </row>
    <row r="380">
      <c r="B380" s="56"/>
      <c r="N380" s="242"/>
      <c r="Q380" s="243"/>
    </row>
    <row r="381">
      <c r="B381" s="56"/>
      <c r="N381" s="242"/>
      <c r="Q381" s="243"/>
    </row>
    <row r="382">
      <c r="B382" s="56"/>
      <c r="N382" s="242"/>
      <c r="Q382" s="243"/>
    </row>
    <row r="383">
      <c r="B383" s="56"/>
      <c r="N383" s="242"/>
      <c r="Q383" s="243"/>
    </row>
    <row r="384">
      <c r="B384" s="56"/>
      <c r="N384" s="242"/>
      <c r="Q384" s="243"/>
    </row>
    <row r="385">
      <c r="B385" s="56"/>
      <c r="N385" s="242"/>
      <c r="Q385" s="243"/>
    </row>
    <row r="386">
      <c r="B386" s="56"/>
      <c r="N386" s="242"/>
      <c r="Q386" s="243"/>
    </row>
    <row r="387">
      <c r="B387" s="56"/>
      <c r="N387" s="242"/>
      <c r="Q387" s="243"/>
    </row>
    <row r="388">
      <c r="B388" s="56"/>
      <c r="N388" s="242"/>
      <c r="Q388" s="243"/>
    </row>
    <row r="389">
      <c r="B389" s="56"/>
      <c r="N389" s="242"/>
      <c r="Q389" s="243"/>
    </row>
    <row r="390">
      <c r="B390" s="56"/>
      <c r="N390" s="242"/>
      <c r="Q390" s="243"/>
    </row>
    <row r="391">
      <c r="B391" s="56"/>
      <c r="N391" s="242"/>
      <c r="Q391" s="243"/>
    </row>
    <row r="392">
      <c r="B392" s="56"/>
      <c r="N392" s="242"/>
      <c r="Q392" s="243"/>
    </row>
    <row r="393">
      <c r="B393" s="56"/>
      <c r="N393" s="242"/>
      <c r="Q393" s="243"/>
    </row>
    <row r="394">
      <c r="B394" s="56"/>
      <c r="N394" s="242"/>
      <c r="Q394" s="243"/>
    </row>
    <row r="395">
      <c r="B395" s="56"/>
      <c r="N395" s="242"/>
      <c r="Q395" s="243"/>
    </row>
    <row r="396">
      <c r="B396" s="56"/>
      <c r="N396" s="242"/>
      <c r="Q396" s="243"/>
    </row>
    <row r="397">
      <c r="B397" s="56"/>
      <c r="N397" s="242"/>
      <c r="Q397" s="243"/>
    </row>
    <row r="398">
      <c r="B398" s="56"/>
      <c r="N398" s="242"/>
      <c r="Q398" s="243"/>
    </row>
    <row r="399">
      <c r="B399" s="56"/>
      <c r="N399" s="242"/>
      <c r="Q399" s="243"/>
    </row>
    <row r="400">
      <c r="B400" s="56"/>
      <c r="N400" s="242"/>
      <c r="Q400" s="243"/>
    </row>
    <row r="401">
      <c r="B401" s="56"/>
      <c r="N401" s="242"/>
      <c r="Q401" s="243"/>
    </row>
    <row r="402">
      <c r="B402" s="56"/>
      <c r="N402" s="242"/>
      <c r="Q402" s="243"/>
    </row>
    <row r="403">
      <c r="B403" s="56"/>
      <c r="N403" s="242"/>
      <c r="Q403" s="243"/>
    </row>
    <row r="404">
      <c r="B404" s="56"/>
      <c r="N404" s="242"/>
      <c r="Q404" s="243"/>
    </row>
    <row r="405">
      <c r="B405" s="56"/>
      <c r="N405" s="242"/>
      <c r="Q405" s="243"/>
    </row>
    <row r="406">
      <c r="B406" s="56"/>
      <c r="N406" s="242"/>
      <c r="Q406" s="243"/>
    </row>
    <row r="407">
      <c r="B407" s="56"/>
      <c r="N407" s="242"/>
      <c r="Q407" s="243"/>
    </row>
    <row r="408">
      <c r="B408" s="56"/>
      <c r="N408" s="242"/>
      <c r="Q408" s="243"/>
    </row>
    <row r="409">
      <c r="B409" s="56"/>
      <c r="N409" s="242"/>
      <c r="Q409" s="243"/>
    </row>
    <row r="410">
      <c r="B410" s="56"/>
      <c r="N410" s="242"/>
      <c r="Q410" s="243"/>
    </row>
    <row r="411">
      <c r="B411" s="56"/>
      <c r="N411" s="242"/>
      <c r="Q411" s="243"/>
    </row>
    <row r="412">
      <c r="B412" s="56"/>
      <c r="N412" s="242"/>
      <c r="Q412" s="243"/>
    </row>
    <row r="413">
      <c r="B413" s="56"/>
      <c r="N413" s="242"/>
      <c r="Q413" s="243"/>
    </row>
    <row r="414">
      <c r="B414" s="56"/>
      <c r="N414" s="242"/>
      <c r="Q414" s="243"/>
    </row>
    <row r="415">
      <c r="B415" s="56"/>
      <c r="N415" s="242"/>
      <c r="Q415" s="243"/>
    </row>
    <row r="416">
      <c r="B416" s="56"/>
      <c r="N416" s="242"/>
      <c r="Q416" s="243"/>
    </row>
    <row r="417">
      <c r="B417" s="56"/>
      <c r="N417" s="242"/>
      <c r="Q417" s="243"/>
    </row>
    <row r="418">
      <c r="B418" s="56"/>
      <c r="N418" s="242"/>
      <c r="Q418" s="243"/>
    </row>
    <row r="419">
      <c r="B419" s="56"/>
      <c r="N419" s="242"/>
      <c r="Q419" s="243"/>
    </row>
    <row r="420">
      <c r="B420" s="56"/>
      <c r="N420" s="242"/>
      <c r="Q420" s="243"/>
    </row>
    <row r="421">
      <c r="B421" s="56"/>
      <c r="N421" s="242"/>
      <c r="Q421" s="243"/>
    </row>
    <row r="422">
      <c r="B422" s="56"/>
      <c r="N422" s="242"/>
      <c r="Q422" s="243"/>
    </row>
    <row r="423">
      <c r="B423" s="56"/>
      <c r="N423" s="242"/>
      <c r="Q423" s="243"/>
    </row>
    <row r="424">
      <c r="B424" s="56"/>
      <c r="N424" s="242"/>
      <c r="Q424" s="243"/>
    </row>
    <row r="425">
      <c r="B425" s="56"/>
      <c r="N425" s="242"/>
      <c r="Q425" s="243"/>
    </row>
    <row r="426">
      <c r="B426" s="56"/>
      <c r="N426" s="242"/>
      <c r="Q426" s="243"/>
    </row>
    <row r="427">
      <c r="B427" s="56"/>
      <c r="N427" s="242"/>
      <c r="Q427" s="243"/>
    </row>
    <row r="428">
      <c r="B428" s="56"/>
      <c r="N428" s="242"/>
      <c r="Q428" s="243"/>
    </row>
    <row r="429">
      <c r="B429" s="56"/>
      <c r="N429" s="242"/>
      <c r="Q429" s="243"/>
    </row>
    <row r="430">
      <c r="B430" s="56"/>
      <c r="N430" s="242"/>
      <c r="Q430" s="243"/>
    </row>
    <row r="431">
      <c r="B431" s="56"/>
      <c r="N431" s="242"/>
      <c r="Q431" s="243"/>
    </row>
    <row r="432">
      <c r="B432" s="56"/>
      <c r="N432" s="242"/>
      <c r="Q432" s="243"/>
    </row>
    <row r="433">
      <c r="B433" s="56"/>
      <c r="N433" s="242"/>
      <c r="Q433" s="243"/>
    </row>
    <row r="434">
      <c r="B434" s="56"/>
      <c r="N434" s="242"/>
      <c r="Q434" s="243"/>
    </row>
    <row r="435">
      <c r="B435" s="56"/>
      <c r="N435" s="242"/>
      <c r="Q435" s="243"/>
    </row>
    <row r="436">
      <c r="B436" s="56"/>
      <c r="N436" s="242"/>
      <c r="Q436" s="243"/>
    </row>
    <row r="437">
      <c r="B437" s="56"/>
      <c r="N437" s="242"/>
      <c r="Q437" s="243"/>
    </row>
    <row r="438">
      <c r="B438" s="56"/>
      <c r="N438" s="242"/>
      <c r="Q438" s="243"/>
    </row>
    <row r="439">
      <c r="B439" s="56"/>
      <c r="N439" s="242"/>
      <c r="Q439" s="243"/>
    </row>
    <row r="440">
      <c r="B440" s="56"/>
      <c r="N440" s="242"/>
      <c r="Q440" s="243"/>
    </row>
    <row r="441">
      <c r="B441" s="56"/>
      <c r="N441" s="242"/>
      <c r="Q441" s="243"/>
    </row>
    <row r="442">
      <c r="B442" s="56"/>
      <c r="N442" s="242"/>
      <c r="Q442" s="243"/>
    </row>
    <row r="443">
      <c r="B443" s="56"/>
      <c r="N443" s="242"/>
      <c r="Q443" s="243"/>
    </row>
    <row r="444">
      <c r="B444" s="56"/>
      <c r="N444" s="242"/>
      <c r="Q444" s="243"/>
    </row>
    <row r="445">
      <c r="B445" s="56"/>
      <c r="N445" s="242"/>
      <c r="Q445" s="243"/>
    </row>
    <row r="446">
      <c r="B446" s="56"/>
      <c r="N446" s="242"/>
      <c r="Q446" s="243"/>
    </row>
    <row r="447">
      <c r="B447" s="56"/>
      <c r="N447" s="242"/>
      <c r="Q447" s="243"/>
    </row>
    <row r="448">
      <c r="B448" s="56"/>
      <c r="N448" s="242"/>
      <c r="Q448" s="243"/>
    </row>
    <row r="449">
      <c r="B449" s="56"/>
      <c r="N449" s="242"/>
      <c r="Q449" s="243"/>
    </row>
    <row r="450">
      <c r="B450" s="56"/>
      <c r="N450" s="242"/>
      <c r="Q450" s="243"/>
    </row>
    <row r="451">
      <c r="B451" s="56"/>
      <c r="N451" s="242"/>
      <c r="Q451" s="243"/>
    </row>
    <row r="452">
      <c r="B452" s="56"/>
      <c r="N452" s="242"/>
      <c r="Q452" s="243"/>
    </row>
    <row r="453">
      <c r="B453" s="56"/>
      <c r="N453" s="242"/>
      <c r="Q453" s="243"/>
    </row>
    <row r="454">
      <c r="B454" s="56"/>
      <c r="N454" s="242"/>
      <c r="Q454" s="243"/>
    </row>
    <row r="455">
      <c r="B455" s="56"/>
      <c r="N455" s="242"/>
      <c r="Q455" s="243"/>
    </row>
    <row r="456">
      <c r="B456" s="56"/>
      <c r="N456" s="242"/>
      <c r="Q456" s="243"/>
    </row>
    <row r="457">
      <c r="B457" s="56"/>
      <c r="N457" s="242"/>
      <c r="Q457" s="243"/>
    </row>
    <row r="458">
      <c r="B458" s="56"/>
      <c r="N458" s="242"/>
      <c r="Q458" s="243"/>
    </row>
    <row r="459">
      <c r="B459" s="56"/>
      <c r="N459" s="242"/>
      <c r="Q459" s="243"/>
    </row>
    <row r="460">
      <c r="B460" s="56"/>
      <c r="N460" s="242"/>
      <c r="Q460" s="243"/>
    </row>
    <row r="461">
      <c r="B461" s="56"/>
      <c r="N461" s="242"/>
      <c r="Q461" s="243"/>
    </row>
    <row r="462">
      <c r="B462" s="56"/>
      <c r="N462" s="242"/>
      <c r="Q462" s="243"/>
    </row>
    <row r="463">
      <c r="B463" s="56"/>
      <c r="N463" s="242"/>
      <c r="Q463" s="243"/>
    </row>
    <row r="464">
      <c r="B464" s="56"/>
      <c r="N464" s="242"/>
      <c r="Q464" s="243"/>
    </row>
    <row r="465">
      <c r="B465" s="56"/>
      <c r="N465" s="242"/>
      <c r="Q465" s="243"/>
    </row>
    <row r="466">
      <c r="B466" s="56"/>
      <c r="N466" s="242"/>
      <c r="Q466" s="243"/>
    </row>
    <row r="467">
      <c r="B467" s="56"/>
      <c r="N467" s="242"/>
      <c r="Q467" s="243"/>
    </row>
    <row r="468">
      <c r="B468" s="56"/>
      <c r="N468" s="242"/>
      <c r="Q468" s="243"/>
    </row>
    <row r="469">
      <c r="B469" s="56"/>
      <c r="N469" s="242"/>
      <c r="Q469" s="243"/>
    </row>
    <row r="470">
      <c r="B470" s="56"/>
      <c r="N470" s="242"/>
      <c r="Q470" s="243"/>
    </row>
    <row r="471">
      <c r="B471" s="56"/>
      <c r="N471" s="242"/>
      <c r="Q471" s="243"/>
    </row>
    <row r="472">
      <c r="B472" s="56"/>
      <c r="N472" s="242"/>
      <c r="Q472" s="243"/>
    </row>
    <row r="473">
      <c r="B473" s="56"/>
      <c r="N473" s="242"/>
      <c r="Q473" s="243"/>
    </row>
    <row r="474">
      <c r="B474" s="56"/>
      <c r="N474" s="242"/>
      <c r="Q474" s="243"/>
    </row>
    <row r="475">
      <c r="B475" s="56"/>
      <c r="N475" s="242"/>
      <c r="Q475" s="243"/>
    </row>
    <row r="476">
      <c r="B476" s="56"/>
      <c r="N476" s="242"/>
      <c r="Q476" s="243"/>
    </row>
    <row r="477">
      <c r="B477" s="56"/>
      <c r="N477" s="242"/>
      <c r="Q477" s="243"/>
    </row>
    <row r="478">
      <c r="B478" s="56"/>
      <c r="N478" s="242"/>
      <c r="Q478" s="243"/>
    </row>
    <row r="479">
      <c r="B479" s="56"/>
      <c r="N479" s="242"/>
      <c r="Q479" s="243"/>
    </row>
    <row r="480">
      <c r="B480" s="56"/>
      <c r="N480" s="242"/>
      <c r="Q480" s="243"/>
    </row>
    <row r="481">
      <c r="B481" s="56"/>
      <c r="N481" s="242"/>
      <c r="Q481" s="243"/>
    </row>
    <row r="482">
      <c r="B482" s="56"/>
      <c r="N482" s="242"/>
      <c r="Q482" s="243"/>
    </row>
    <row r="483">
      <c r="B483" s="56"/>
      <c r="N483" s="242"/>
      <c r="Q483" s="243"/>
    </row>
    <row r="484">
      <c r="B484" s="56"/>
      <c r="N484" s="242"/>
      <c r="Q484" s="243"/>
    </row>
    <row r="485">
      <c r="B485" s="56"/>
      <c r="N485" s="242"/>
      <c r="Q485" s="243"/>
    </row>
    <row r="486">
      <c r="B486" s="56"/>
      <c r="N486" s="242"/>
      <c r="Q486" s="243"/>
    </row>
    <row r="487">
      <c r="B487" s="56"/>
      <c r="N487" s="242"/>
      <c r="Q487" s="243"/>
    </row>
    <row r="488">
      <c r="B488" s="56"/>
      <c r="N488" s="242"/>
      <c r="Q488" s="243"/>
    </row>
    <row r="489">
      <c r="B489" s="56"/>
      <c r="N489" s="242"/>
      <c r="Q489" s="243"/>
    </row>
    <row r="490">
      <c r="B490" s="56"/>
      <c r="N490" s="242"/>
      <c r="Q490" s="243"/>
    </row>
    <row r="491">
      <c r="B491" s="56"/>
      <c r="N491" s="242"/>
      <c r="Q491" s="243"/>
    </row>
    <row r="492">
      <c r="B492" s="56"/>
      <c r="N492" s="242"/>
      <c r="Q492" s="243"/>
    </row>
    <row r="493">
      <c r="B493" s="56"/>
      <c r="N493" s="242"/>
      <c r="Q493" s="243"/>
    </row>
    <row r="494">
      <c r="B494" s="56"/>
      <c r="N494" s="242"/>
      <c r="Q494" s="243"/>
    </row>
    <row r="495">
      <c r="B495" s="56"/>
      <c r="N495" s="242"/>
      <c r="Q495" s="243"/>
    </row>
    <row r="496">
      <c r="B496" s="56"/>
      <c r="N496" s="242"/>
      <c r="Q496" s="243"/>
    </row>
    <row r="497">
      <c r="B497" s="56"/>
      <c r="N497" s="242"/>
      <c r="Q497" s="243"/>
    </row>
    <row r="498">
      <c r="B498" s="56"/>
      <c r="N498" s="242"/>
      <c r="Q498" s="243"/>
    </row>
    <row r="499">
      <c r="B499" s="56"/>
      <c r="N499" s="242"/>
      <c r="Q499" s="243"/>
    </row>
    <row r="500">
      <c r="B500" s="56"/>
      <c r="N500" s="242"/>
      <c r="Q500" s="243"/>
    </row>
    <row r="501">
      <c r="B501" s="56"/>
      <c r="N501" s="242"/>
      <c r="Q501" s="243"/>
    </row>
    <row r="502">
      <c r="B502" s="56"/>
      <c r="N502" s="242"/>
      <c r="Q502" s="243"/>
    </row>
    <row r="503">
      <c r="B503" s="56"/>
      <c r="N503" s="242"/>
      <c r="Q503" s="243"/>
    </row>
    <row r="504">
      <c r="B504" s="56"/>
      <c r="N504" s="242"/>
      <c r="Q504" s="243"/>
    </row>
    <row r="505">
      <c r="B505" s="56"/>
      <c r="N505" s="242"/>
      <c r="Q505" s="243"/>
    </row>
    <row r="506">
      <c r="B506" s="56"/>
      <c r="N506" s="242"/>
      <c r="Q506" s="243"/>
    </row>
    <row r="507">
      <c r="B507" s="56"/>
      <c r="N507" s="242"/>
      <c r="Q507" s="243"/>
    </row>
    <row r="508">
      <c r="B508" s="56"/>
      <c r="N508" s="242"/>
      <c r="Q508" s="243"/>
    </row>
    <row r="509">
      <c r="B509" s="56"/>
      <c r="N509" s="242"/>
      <c r="Q509" s="243"/>
    </row>
    <row r="510">
      <c r="B510" s="56"/>
      <c r="N510" s="242"/>
      <c r="Q510" s="243"/>
    </row>
    <row r="511">
      <c r="B511" s="56"/>
      <c r="N511" s="242"/>
      <c r="Q511" s="243"/>
    </row>
    <row r="512">
      <c r="B512" s="56"/>
      <c r="N512" s="242"/>
      <c r="Q512" s="243"/>
    </row>
    <row r="513">
      <c r="B513" s="56"/>
      <c r="N513" s="242"/>
      <c r="Q513" s="243"/>
    </row>
    <row r="514">
      <c r="B514" s="56"/>
      <c r="N514" s="242"/>
      <c r="Q514" s="243"/>
    </row>
    <row r="515">
      <c r="B515" s="56"/>
      <c r="N515" s="242"/>
      <c r="Q515" s="243"/>
    </row>
    <row r="516">
      <c r="B516" s="56"/>
      <c r="N516" s="242"/>
      <c r="Q516" s="243"/>
    </row>
    <row r="517">
      <c r="B517" s="56"/>
      <c r="N517" s="242"/>
      <c r="Q517" s="243"/>
    </row>
    <row r="518">
      <c r="B518" s="56"/>
      <c r="N518" s="242"/>
      <c r="Q518" s="243"/>
    </row>
    <row r="519">
      <c r="B519" s="56"/>
      <c r="N519" s="242"/>
      <c r="Q519" s="243"/>
    </row>
    <row r="520">
      <c r="B520" s="56"/>
      <c r="N520" s="242"/>
      <c r="Q520" s="243"/>
    </row>
    <row r="521">
      <c r="B521" s="56"/>
      <c r="N521" s="242"/>
      <c r="Q521" s="243"/>
    </row>
    <row r="522">
      <c r="B522" s="56"/>
      <c r="N522" s="242"/>
      <c r="Q522" s="243"/>
    </row>
    <row r="523">
      <c r="B523" s="56"/>
      <c r="N523" s="242"/>
      <c r="Q523" s="243"/>
    </row>
    <row r="524">
      <c r="B524" s="56"/>
      <c r="N524" s="242"/>
      <c r="Q524" s="243"/>
    </row>
    <row r="525">
      <c r="B525" s="56"/>
      <c r="N525" s="242"/>
      <c r="Q525" s="243"/>
    </row>
    <row r="526">
      <c r="B526" s="56"/>
      <c r="N526" s="242"/>
      <c r="Q526" s="243"/>
    </row>
    <row r="527">
      <c r="B527" s="56"/>
      <c r="N527" s="242"/>
      <c r="Q527" s="243"/>
    </row>
    <row r="528">
      <c r="B528" s="56"/>
      <c r="N528" s="242"/>
      <c r="Q528" s="243"/>
    </row>
    <row r="529">
      <c r="B529" s="56"/>
      <c r="N529" s="242"/>
      <c r="Q529" s="243"/>
    </row>
    <row r="530">
      <c r="B530" s="56"/>
      <c r="N530" s="242"/>
      <c r="Q530" s="243"/>
    </row>
    <row r="531">
      <c r="B531" s="56"/>
      <c r="N531" s="242"/>
      <c r="Q531" s="243"/>
    </row>
    <row r="532">
      <c r="B532" s="56"/>
      <c r="N532" s="242"/>
      <c r="Q532" s="243"/>
    </row>
    <row r="533">
      <c r="B533" s="56"/>
      <c r="N533" s="242"/>
      <c r="Q533" s="243"/>
    </row>
    <row r="534">
      <c r="B534" s="56"/>
      <c r="N534" s="242"/>
      <c r="Q534" s="243"/>
    </row>
    <row r="535">
      <c r="B535" s="56"/>
      <c r="N535" s="242"/>
      <c r="Q535" s="243"/>
    </row>
    <row r="536">
      <c r="B536" s="56"/>
      <c r="N536" s="242"/>
      <c r="Q536" s="243"/>
    </row>
    <row r="537">
      <c r="B537" s="56"/>
      <c r="N537" s="242"/>
      <c r="Q537" s="243"/>
    </row>
    <row r="538">
      <c r="B538" s="56"/>
      <c r="N538" s="242"/>
      <c r="Q538" s="243"/>
    </row>
    <row r="539">
      <c r="B539" s="56"/>
      <c r="N539" s="242"/>
      <c r="Q539" s="243"/>
    </row>
    <row r="540">
      <c r="B540" s="56"/>
      <c r="N540" s="242"/>
      <c r="Q540" s="243"/>
    </row>
    <row r="541">
      <c r="B541" s="56"/>
      <c r="N541" s="242"/>
      <c r="Q541" s="243"/>
    </row>
    <row r="542">
      <c r="B542" s="56"/>
      <c r="N542" s="242"/>
      <c r="Q542" s="243"/>
    </row>
    <row r="543">
      <c r="B543" s="56"/>
      <c r="N543" s="242"/>
      <c r="Q543" s="243"/>
    </row>
    <row r="544">
      <c r="B544" s="56"/>
      <c r="N544" s="242"/>
      <c r="Q544" s="243"/>
    </row>
    <row r="545">
      <c r="B545" s="56"/>
      <c r="N545" s="242"/>
      <c r="Q545" s="243"/>
    </row>
    <row r="546">
      <c r="B546" s="56"/>
      <c r="N546" s="242"/>
      <c r="Q546" s="243"/>
    </row>
    <row r="547">
      <c r="B547" s="56"/>
      <c r="N547" s="242"/>
      <c r="Q547" s="243"/>
    </row>
    <row r="548">
      <c r="B548" s="56"/>
      <c r="N548" s="242"/>
      <c r="Q548" s="243"/>
    </row>
    <row r="549">
      <c r="B549" s="56"/>
      <c r="N549" s="242"/>
      <c r="Q549" s="243"/>
    </row>
    <row r="550">
      <c r="B550" s="56"/>
      <c r="N550" s="242"/>
      <c r="Q550" s="243"/>
    </row>
    <row r="551">
      <c r="B551" s="56"/>
      <c r="N551" s="242"/>
      <c r="Q551" s="243"/>
    </row>
    <row r="552">
      <c r="B552" s="56"/>
      <c r="N552" s="242"/>
      <c r="Q552" s="243"/>
    </row>
    <row r="553">
      <c r="B553" s="56"/>
      <c r="N553" s="242"/>
      <c r="Q553" s="243"/>
    </row>
    <row r="554">
      <c r="B554" s="56"/>
      <c r="N554" s="242"/>
      <c r="Q554" s="243"/>
    </row>
    <row r="555">
      <c r="B555" s="56"/>
      <c r="N555" s="242"/>
      <c r="Q555" s="243"/>
    </row>
    <row r="556">
      <c r="B556" s="56"/>
      <c r="N556" s="242"/>
      <c r="Q556" s="243"/>
    </row>
    <row r="557">
      <c r="B557" s="56"/>
      <c r="N557" s="242"/>
      <c r="Q557" s="243"/>
    </row>
    <row r="558">
      <c r="B558" s="56"/>
      <c r="N558" s="242"/>
      <c r="Q558" s="243"/>
    </row>
    <row r="559">
      <c r="B559" s="56"/>
      <c r="N559" s="242"/>
      <c r="Q559" s="243"/>
    </row>
    <row r="560">
      <c r="B560" s="56"/>
      <c r="N560" s="242"/>
      <c r="Q560" s="243"/>
    </row>
    <row r="561">
      <c r="B561" s="56"/>
      <c r="N561" s="242"/>
      <c r="Q561" s="243"/>
    </row>
    <row r="562">
      <c r="B562" s="56"/>
      <c r="N562" s="242"/>
      <c r="Q562" s="243"/>
    </row>
    <row r="563">
      <c r="B563" s="56"/>
      <c r="N563" s="242"/>
      <c r="Q563" s="243"/>
    </row>
    <row r="564">
      <c r="B564" s="56"/>
      <c r="N564" s="242"/>
      <c r="Q564" s="243"/>
    </row>
    <row r="565">
      <c r="B565" s="56"/>
      <c r="N565" s="242"/>
      <c r="Q565" s="243"/>
    </row>
    <row r="566">
      <c r="B566" s="56"/>
      <c r="N566" s="242"/>
      <c r="Q566" s="243"/>
    </row>
    <row r="567">
      <c r="B567" s="56"/>
      <c r="N567" s="242"/>
      <c r="Q567" s="243"/>
    </row>
    <row r="568">
      <c r="B568" s="56"/>
      <c r="N568" s="242"/>
      <c r="Q568" s="243"/>
    </row>
    <row r="569">
      <c r="B569" s="56"/>
      <c r="N569" s="242"/>
      <c r="Q569" s="243"/>
    </row>
    <row r="570">
      <c r="B570" s="56"/>
      <c r="N570" s="242"/>
      <c r="Q570" s="243"/>
    </row>
    <row r="571">
      <c r="B571" s="56"/>
      <c r="N571" s="242"/>
      <c r="Q571" s="243"/>
    </row>
    <row r="572">
      <c r="B572" s="56"/>
      <c r="N572" s="242"/>
      <c r="Q572" s="243"/>
    </row>
    <row r="573">
      <c r="B573" s="56"/>
      <c r="N573" s="242"/>
      <c r="Q573" s="243"/>
    </row>
    <row r="574">
      <c r="B574" s="56"/>
      <c r="N574" s="242"/>
      <c r="Q574" s="243"/>
    </row>
    <row r="575">
      <c r="B575" s="56"/>
      <c r="N575" s="242"/>
      <c r="Q575" s="243"/>
    </row>
    <row r="576">
      <c r="B576" s="56"/>
      <c r="N576" s="242"/>
      <c r="Q576" s="243"/>
    </row>
    <row r="577">
      <c r="B577" s="56"/>
      <c r="N577" s="242"/>
      <c r="Q577" s="243"/>
    </row>
    <row r="578">
      <c r="B578" s="56"/>
      <c r="N578" s="242"/>
      <c r="Q578" s="243"/>
    </row>
    <row r="579">
      <c r="B579" s="56"/>
      <c r="N579" s="242"/>
      <c r="Q579" s="243"/>
    </row>
    <row r="580">
      <c r="B580" s="56"/>
      <c r="N580" s="242"/>
      <c r="Q580" s="243"/>
    </row>
    <row r="581">
      <c r="B581" s="56"/>
      <c r="N581" s="242"/>
      <c r="Q581" s="243"/>
    </row>
    <row r="582">
      <c r="B582" s="56"/>
      <c r="N582" s="242"/>
      <c r="Q582" s="243"/>
    </row>
    <row r="583">
      <c r="B583" s="56"/>
      <c r="N583" s="242"/>
      <c r="Q583" s="243"/>
    </row>
    <row r="584">
      <c r="B584" s="56"/>
      <c r="N584" s="242"/>
      <c r="Q584" s="243"/>
    </row>
    <row r="585">
      <c r="B585" s="56"/>
      <c r="N585" s="242"/>
      <c r="Q585" s="243"/>
    </row>
    <row r="586">
      <c r="B586" s="56"/>
      <c r="N586" s="242"/>
      <c r="Q586" s="243"/>
    </row>
    <row r="587">
      <c r="B587" s="56"/>
      <c r="N587" s="242"/>
      <c r="Q587" s="243"/>
    </row>
    <row r="588">
      <c r="B588" s="56"/>
      <c r="N588" s="242"/>
      <c r="Q588" s="243"/>
    </row>
    <row r="589">
      <c r="B589" s="56"/>
      <c r="N589" s="242"/>
      <c r="Q589" s="243"/>
    </row>
    <row r="590">
      <c r="B590" s="56"/>
      <c r="N590" s="242"/>
      <c r="Q590" s="243"/>
    </row>
    <row r="591">
      <c r="B591" s="56"/>
      <c r="N591" s="242"/>
      <c r="Q591" s="243"/>
    </row>
    <row r="592">
      <c r="B592" s="56"/>
      <c r="N592" s="242"/>
      <c r="Q592" s="243"/>
    </row>
    <row r="593">
      <c r="B593" s="56"/>
      <c r="N593" s="242"/>
      <c r="Q593" s="243"/>
    </row>
    <row r="594">
      <c r="B594" s="56"/>
      <c r="N594" s="242"/>
      <c r="Q594" s="243"/>
    </row>
    <row r="595">
      <c r="B595" s="56"/>
      <c r="N595" s="242"/>
      <c r="Q595" s="243"/>
    </row>
    <row r="596">
      <c r="B596" s="56"/>
      <c r="N596" s="242"/>
      <c r="Q596" s="243"/>
    </row>
    <row r="597">
      <c r="B597" s="56"/>
      <c r="N597" s="242"/>
      <c r="Q597" s="243"/>
    </row>
    <row r="598">
      <c r="B598" s="56"/>
      <c r="N598" s="242"/>
      <c r="Q598" s="243"/>
    </row>
    <row r="599">
      <c r="B599" s="56"/>
      <c r="N599" s="242"/>
      <c r="Q599" s="243"/>
    </row>
    <row r="600">
      <c r="B600" s="56"/>
      <c r="N600" s="242"/>
      <c r="Q600" s="243"/>
    </row>
    <row r="601">
      <c r="B601" s="56"/>
      <c r="N601" s="242"/>
      <c r="Q601" s="243"/>
    </row>
    <row r="602">
      <c r="B602" s="56"/>
      <c r="N602" s="242"/>
      <c r="Q602" s="243"/>
    </row>
    <row r="603">
      <c r="B603" s="56"/>
      <c r="N603" s="242"/>
      <c r="Q603" s="243"/>
    </row>
    <row r="604">
      <c r="B604" s="56"/>
      <c r="N604" s="242"/>
      <c r="Q604" s="243"/>
    </row>
    <row r="605">
      <c r="B605" s="56"/>
      <c r="N605" s="242"/>
      <c r="Q605" s="243"/>
    </row>
    <row r="606">
      <c r="B606" s="56"/>
      <c r="N606" s="242"/>
      <c r="Q606" s="243"/>
    </row>
    <row r="607">
      <c r="B607" s="56"/>
      <c r="N607" s="242"/>
      <c r="Q607" s="243"/>
    </row>
    <row r="608">
      <c r="B608" s="56"/>
      <c r="N608" s="242"/>
      <c r="Q608" s="243"/>
    </row>
    <row r="609">
      <c r="B609" s="56"/>
      <c r="N609" s="242"/>
      <c r="Q609" s="243"/>
    </row>
    <row r="610">
      <c r="B610" s="56"/>
      <c r="N610" s="242"/>
      <c r="Q610" s="243"/>
    </row>
    <row r="611">
      <c r="B611" s="56"/>
      <c r="N611" s="242"/>
      <c r="Q611" s="243"/>
    </row>
    <row r="612">
      <c r="B612" s="56"/>
      <c r="N612" s="242"/>
      <c r="Q612" s="243"/>
    </row>
    <row r="613">
      <c r="B613" s="56"/>
      <c r="N613" s="242"/>
      <c r="Q613" s="243"/>
    </row>
    <row r="614">
      <c r="B614" s="56"/>
      <c r="N614" s="242"/>
      <c r="Q614" s="243"/>
    </row>
    <row r="615">
      <c r="B615" s="56"/>
      <c r="N615" s="242"/>
      <c r="Q615" s="243"/>
    </row>
    <row r="616">
      <c r="B616" s="56"/>
      <c r="N616" s="242"/>
      <c r="Q616" s="243"/>
    </row>
    <row r="617">
      <c r="B617" s="56"/>
      <c r="N617" s="242"/>
      <c r="Q617" s="243"/>
    </row>
    <row r="618">
      <c r="B618" s="56"/>
      <c r="N618" s="242"/>
      <c r="Q618" s="243"/>
    </row>
    <row r="619">
      <c r="B619" s="56"/>
      <c r="N619" s="242"/>
      <c r="Q619" s="243"/>
    </row>
    <row r="620">
      <c r="B620" s="56"/>
      <c r="N620" s="242"/>
      <c r="Q620" s="243"/>
    </row>
    <row r="621">
      <c r="B621" s="56"/>
      <c r="N621" s="242"/>
      <c r="Q621" s="243"/>
    </row>
    <row r="622">
      <c r="B622" s="56"/>
      <c r="N622" s="242"/>
      <c r="Q622" s="243"/>
    </row>
    <row r="623">
      <c r="B623" s="56"/>
      <c r="N623" s="242"/>
      <c r="Q623" s="243"/>
    </row>
    <row r="624">
      <c r="B624" s="56"/>
      <c r="N624" s="242"/>
      <c r="Q624" s="243"/>
    </row>
    <row r="625">
      <c r="B625" s="56"/>
      <c r="N625" s="242"/>
      <c r="Q625" s="243"/>
    </row>
    <row r="626">
      <c r="B626" s="56"/>
      <c r="N626" s="242"/>
      <c r="Q626" s="243"/>
    </row>
    <row r="627">
      <c r="B627" s="56"/>
      <c r="N627" s="242"/>
      <c r="Q627" s="243"/>
    </row>
    <row r="628">
      <c r="B628" s="56"/>
      <c r="N628" s="242"/>
      <c r="Q628" s="243"/>
    </row>
    <row r="629">
      <c r="B629" s="56"/>
      <c r="N629" s="242"/>
      <c r="Q629" s="243"/>
    </row>
    <row r="630">
      <c r="B630" s="56"/>
      <c r="N630" s="242"/>
      <c r="Q630" s="243"/>
    </row>
    <row r="631">
      <c r="B631" s="56"/>
      <c r="N631" s="242"/>
      <c r="Q631" s="243"/>
    </row>
    <row r="632">
      <c r="B632" s="56"/>
      <c r="N632" s="242"/>
      <c r="Q632" s="243"/>
    </row>
    <row r="633">
      <c r="B633" s="56"/>
      <c r="N633" s="242"/>
      <c r="Q633" s="243"/>
    </row>
    <row r="634">
      <c r="B634" s="56"/>
      <c r="N634" s="242"/>
      <c r="Q634" s="243"/>
    </row>
    <row r="635">
      <c r="B635" s="56"/>
      <c r="N635" s="242"/>
      <c r="Q635" s="243"/>
    </row>
    <row r="636">
      <c r="B636" s="56"/>
      <c r="N636" s="242"/>
      <c r="Q636" s="243"/>
    </row>
    <row r="637">
      <c r="B637" s="56"/>
      <c r="N637" s="242"/>
      <c r="Q637" s="243"/>
    </row>
    <row r="638">
      <c r="B638" s="56"/>
      <c r="N638" s="242"/>
      <c r="Q638" s="243"/>
    </row>
    <row r="639">
      <c r="B639" s="56"/>
      <c r="N639" s="242"/>
      <c r="Q639" s="243"/>
    </row>
    <row r="640">
      <c r="B640" s="56"/>
      <c r="N640" s="242"/>
      <c r="Q640" s="243"/>
    </row>
    <row r="641">
      <c r="B641" s="56"/>
      <c r="N641" s="242"/>
      <c r="Q641" s="243"/>
    </row>
    <row r="642">
      <c r="B642" s="56"/>
      <c r="N642" s="242"/>
      <c r="Q642" s="243"/>
    </row>
    <row r="643">
      <c r="B643" s="56"/>
      <c r="N643" s="242"/>
      <c r="Q643" s="243"/>
    </row>
    <row r="644">
      <c r="B644" s="56"/>
      <c r="N644" s="242"/>
      <c r="Q644" s="243"/>
    </row>
    <row r="645">
      <c r="B645" s="56"/>
      <c r="N645" s="242"/>
      <c r="Q645" s="243"/>
    </row>
    <row r="646">
      <c r="B646" s="56"/>
      <c r="N646" s="242"/>
      <c r="Q646" s="243"/>
    </row>
    <row r="647">
      <c r="B647" s="56"/>
      <c r="N647" s="242"/>
      <c r="Q647" s="243"/>
    </row>
    <row r="648">
      <c r="B648" s="56"/>
      <c r="N648" s="242"/>
      <c r="Q648" s="243"/>
    </row>
    <row r="649">
      <c r="B649" s="56"/>
      <c r="N649" s="242"/>
      <c r="Q649" s="243"/>
    </row>
    <row r="650">
      <c r="B650" s="56"/>
      <c r="N650" s="242"/>
      <c r="Q650" s="243"/>
    </row>
    <row r="651">
      <c r="B651" s="56"/>
      <c r="N651" s="242"/>
      <c r="Q651" s="243"/>
    </row>
    <row r="652">
      <c r="B652" s="56"/>
      <c r="N652" s="242"/>
      <c r="Q652" s="243"/>
    </row>
    <row r="653">
      <c r="B653" s="56"/>
      <c r="N653" s="242"/>
      <c r="Q653" s="243"/>
    </row>
    <row r="654">
      <c r="B654" s="56"/>
      <c r="N654" s="242"/>
      <c r="Q654" s="243"/>
    </row>
    <row r="655">
      <c r="B655" s="56"/>
      <c r="N655" s="242"/>
      <c r="Q655" s="243"/>
    </row>
    <row r="656">
      <c r="B656" s="56"/>
      <c r="N656" s="242"/>
      <c r="Q656" s="243"/>
    </row>
    <row r="657">
      <c r="B657" s="56"/>
      <c r="N657" s="242"/>
      <c r="Q657" s="243"/>
    </row>
    <row r="658">
      <c r="B658" s="56"/>
      <c r="N658" s="242"/>
      <c r="Q658" s="243"/>
    </row>
    <row r="659">
      <c r="B659" s="56"/>
      <c r="N659" s="242"/>
      <c r="Q659" s="243"/>
    </row>
    <row r="660">
      <c r="B660" s="56"/>
      <c r="N660" s="242"/>
      <c r="Q660" s="243"/>
    </row>
    <row r="661">
      <c r="B661" s="56"/>
      <c r="N661" s="242"/>
      <c r="Q661" s="243"/>
    </row>
    <row r="662">
      <c r="B662" s="56"/>
      <c r="N662" s="242"/>
      <c r="Q662" s="243"/>
    </row>
    <row r="663">
      <c r="B663" s="56"/>
      <c r="N663" s="242"/>
      <c r="Q663" s="243"/>
    </row>
    <row r="664">
      <c r="B664" s="56"/>
      <c r="N664" s="242"/>
      <c r="Q664" s="243"/>
    </row>
    <row r="665">
      <c r="B665" s="56"/>
      <c r="N665" s="242"/>
      <c r="Q665" s="243"/>
    </row>
    <row r="666">
      <c r="B666" s="56"/>
      <c r="N666" s="242"/>
      <c r="Q666" s="243"/>
    </row>
    <row r="667">
      <c r="B667" s="56"/>
      <c r="N667" s="242"/>
      <c r="Q667" s="243"/>
    </row>
    <row r="668">
      <c r="B668" s="56"/>
      <c r="N668" s="242"/>
      <c r="Q668" s="243"/>
    </row>
    <row r="669">
      <c r="B669" s="56"/>
      <c r="N669" s="242"/>
      <c r="Q669" s="243"/>
    </row>
    <row r="670">
      <c r="B670" s="56"/>
      <c r="N670" s="242"/>
      <c r="Q670" s="243"/>
    </row>
    <row r="671">
      <c r="B671" s="56"/>
      <c r="N671" s="242"/>
      <c r="Q671" s="243"/>
    </row>
    <row r="672">
      <c r="B672" s="56"/>
      <c r="N672" s="242"/>
      <c r="Q672" s="243"/>
    </row>
    <row r="673">
      <c r="B673" s="56"/>
      <c r="N673" s="242"/>
      <c r="Q673" s="243"/>
    </row>
    <row r="674">
      <c r="B674" s="56"/>
      <c r="N674" s="242"/>
      <c r="Q674" s="243"/>
    </row>
    <row r="675">
      <c r="B675" s="56"/>
      <c r="N675" s="242"/>
      <c r="Q675" s="243"/>
    </row>
    <row r="676">
      <c r="B676" s="56"/>
      <c r="N676" s="242"/>
      <c r="Q676" s="243"/>
    </row>
    <row r="677">
      <c r="B677" s="56"/>
      <c r="N677" s="242"/>
      <c r="Q677" s="243"/>
    </row>
    <row r="678">
      <c r="B678" s="56"/>
      <c r="N678" s="242"/>
      <c r="Q678" s="243"/>
    </row>
    <row r="679">
      <c r="B679" s="56"/>
      <c r="N679" s="242"/>
      <c r="Q679" s="243"/>
    </row>
    <row r="680">
      <c r="B680" s="56"/>
      <c r="N680" s="242"/>
      <c r="Q680" s="243"/>
    </row>
    <row r="681">
      <c r="B681" s="56"/>
      <c r="N681" s="242"/>
      <c r="Q681" s="243"/>
    </row>
    <row r="682">
      <c r="B682" s="56"/>
      <c r="N682" s="242"/>
      <c r="Q682" s="243"/>
    </row>
    <row r="683">
      <c r="B683" s="56"/>
      <c r="N683" s="242"/>
      <c r="Q683" s="243"/>
    </row>
    <row r="684">
      <c r="B684" s="56"/>
      <c r="N684" s="242"/>
      <c r="Q684" s="243"/>
    </row>
    <row r="685">
      <c r="B685" s="56"/>
      <c r="N685" s="242"/>
      <c r="Q685" s="243"/>
    </row>
    <row r="686">
      <c r="B686" s="56"/>
      <c r="N686" s="242"/>
      <c r="Q686" s="243"/>
    </row>
    <row r="687">
      <c r="B687" s="56"/>
      <c r="N687" s="242"/>
      <c r="Q687" s="243"/>
    </row>
    <row r="688">
      <c r="B688" s="56"/>
      <c r="N688" s="242"/>
      <c r="Q688" s="243"/>
    </row>
    <row r="689">
      <c r="B689" s="56"/>
      <c r="N689" s="242"/>
      <c r="Q689" s="243"/>
    </row>
    <row r="690">
      <c r="B690" s="56"/>
      <c r="N690" s="242"/>
      <c r="Q690" s="243"/>
    </row>
    <row r="691">
      <c r="B691" s="56"/>
      <c r="N691" s="242"/>
      <c r="Q691" s="243"/>
    </row>
    <row r="692">
      <c r="B692" s="56"/>
      <c r="N692" s="242"/>
      <c r="Q692" s="243"/>
    </row>
    <row r="693">
      <c r="B693" s="56"/>
      <c r="N693" s="242"/>
      <c r="Q693" s="243"/>
    </row>
    <row r="694">
      <c r="B694" s="56"/>
      <c r="N694" s="242"/>
      <c r="Q694" s="243"/>
    </row>
    <row r="695">
      <c r="B695" s="56"/>
      <c r="N695" s="242"/>
      <c r="Q695" s="243"/>
    </row>
    <row r="696">
      <c r="B696" s="56"/>
      <c r="N696" s="242"/>
      <c r="Q696" s="243"/>
    </row>
    <row r="697">
      <c r="B697" s="56"/>
      <c r="N697" s="242"/>
      <c r="Q697" s="243"/>
    </row>
    <row r="698">
      <c r="B698" s="56"/>
      <c r="N698" s="242"/>
      <c r="Q698" s="243"/>
    </row>
    <row r="699">
      <c r="B699" s="56"/>
      <c r="N699" s="242"/>
      <c r="Q699" s="243"/>
    </row>
    <row r="700">
      <c r="B700" s="56"/>
      <c r="N700" s="242"/>
      <c r="Q700" s="243"/>
    </row>
    <row r="701">
      <c r="B701" s="56"/>
      <c r="N701" s="242"/>
      <c r="Q701" s="243"/>
    </row>
    <row r="702">
      <c r="B702" s="56"/>
      <c r="N702" s="242"/>
      <c r="Q702" s="243"/>
    </row>
    <row r="703">
      <c r="B703" s="56"/>
      <c r="N703" s="242"/>
      <c r="Q703" s="243"/>
    </row>
    <row r="704">
      <c r="B704" s="56"/>
      <c r="N704" s="242"/>
      <c r="Q704" s="243"/>
    </row>
    <row r="705">
      <c r="B705" s="56"/>
      <c r="N705" s="242"/>
      <c r="Q705" s="243"/>
    </row>
    <row r="706">
      <c r="B706" s="56"/>
      <c r="N706" s="242"/>
      <c r="Q706" s="243"/>
    </row>
    <row r="707">
      <c r="B707" s="56"/>
      <c r="N707" s="242"/>
      <c r="Q707" s="243"/>
    </row>
    <row r="708">
      <c r="B708" s="56"/>
      <c r="N708" s="242"/>
      <c r="Q708" s="243"/>
    </row>
    <row r="709">
      <c r="B709" s="56"/>
      <c r="N709" s="242"/>
      <c r="Q709" s="243"/>
    </row>
    <row r="710">
      <c r="B710" s="56"/>
      <c r="N710" s="242"/>
      <c r="Q710" s="243"/>
    </row>
    <row r="711">
      <c r="B711" s="56"/>
      <c r="N711" s="242"/>
      <c r="Q711" s="243"/>
    </row>
    <row r="712">
      <c r="B712" s="56"/>
      <c r="N712" s="242"/>
      <c r="Q712" s="243"/>
    </row>
    <row r="713">
      <c r="B713" s="56"/>
      <c r="N713" s="242"/>
      <c r="Q713" s="243"/>
    </row>
    <row r="714">
      <c r="B714" s="56"/>
      <c r="N714" s="242"/>
      <c r="Q714" s="243"/>
    </row>
    <row r="715">
      <c r="B715" s="56"/>
      <c r="N715" s="242"/>
      <c r="Q715" s="243"/>
    </row>
    <row r="716">
      <c r="B716" s="56"/>
      <c r="N716" s="242"/>
      <c r="Q716" s="243"/>
    </row>
    <row r="717">
      <c r="B717" s="56"/>
      <c r="N717" s="242"/>
      <c r="Q717" s="243"/>
    </row>
    <row r="718">
      <c r="B718" s="56"/>
      <c r="N718" s="242"/>
      <c r="Q718" s="243"/>
    </row>
    <row r="719">
      <c r="B719" s="56"/>
      <c r="N719" s="242"/>
      <c r="Q719" s="243"/>
    </row>
    <row r="720">
      <c r="B720" s="56"/>
      <c r="N720" s="242"/>
      <c r="Q720" s="243"/>
    </row>
    <row r="721">
      <c r="B721" s="56"/>
      <c r="N721" s="242"/>
      <c r="Q721" s="243"/>
    </row>
    <row r="722">
      <c r="B722" s="56"/>
      <c r="N722" s="242"/>
      <c r="Q722" s="243"/>
    </row>
    <row r="723">
      <c r="B723" s="56"/>
      <c r="N723" s="242"/>
      <c r="Q723" s="243"/>
    </row>
    <row r="724">
      <c r="B724" s="56"/>
      <c r="N724" s="242"/>
      <c r="Q724" s="243"/>
    </row>
    <row r="725">
      <c r="B725" s="56"/>
      <c r="N725" s="242"/>
      <c r="Q725" s="243"/>
    </row>
    <row r="726">
      <c r="B726" s="56"/>
      <c r="N726" s="242"/>
      <c r="Q726" s="243"/>
    </row>
    <row r="727">
      <c r="B727" s="56"/>
      <c r="N727" s="242"/>
      <c r="Q727" s="243"/>
    </row>
    <row r="728">
      <c r="B728" s="56"/>
      <c r="N728" s="242"/>
      <c r="Q728" s="243"/>
    </row>
    <row r="729">
      <c r="B729" s="56"/>
      <c r="N729" s="242"/>
      <c r="Q729" s="243"/>
    </row>
    <row r="730">
      <c r="B730" s="56"/>
      <c r="N730" s="242"/>
      <c r="Q730" s="243"/>
    </row>
    <row r="731">
      <c r="B731" s="56"/>
      <c r="N731" s="242"/>
      <c r="Q731" s="243"/>
    </row>
    <row r="732">
      <c r="B732" s="56"/>
      <c r="N732" s="242"/>
      <c r="Q732" s="243"/>
    </row>
    <row r="733">
      <c r="B733" s="56"/>
      <c r="N733" s="242"/>
      <c r="Q733" s="243"/>
    </row>
    <row r="734">
      <c r="B734" s="56"/>
      <c r="N734" s="242"/>
      <c r="Q734" s="243"/>
    </row>
    <row r="735">
      <c r="B735" s="56"/>
      <c r="N735" s="242"/>
      <c r="Q735" s="243"/>
    </row>
    <row r="736">
      <c r="B736" s="56"/>
      <c r="N736" s="242"/>
      <c r="Q736" s="243"/>
    </row>
    <row r="737">
      <c r="B737" s="56"/>
      <c r="N737" s="242"/>
      <c r="Q737" s="243"/>
    </row>
    <row r="738">
      <c r="B738" s="56"/>
      <c r="N738" s="242"/>
      <c r="Q738" s="243"/>
    </row>
    <row r="739">
      <c r="B739" s="56"/>
      <c r="N739" s="242"/>
      <c r="Q739" s="243"/>
    </row>
    <row r="740">
      <c r="B740" s="56"/>
      <c r="N740" s="242"/>
      <c r="Q740" s="243"/>
    </row>
    <row r="741">
      <c r="B741" s="56"/>
      <c r="N741" s="242"/>
      <c r="Q741" s="243"/>
    </row>
    <row r="742">
      <c r="B742" s="56"/>
      <c r="N742" s="242"/>
      <c r="Q742" s="243"/>
    </row>
    <row r="743">
      <c r="B743" s="56"/>
      <c r="N743" s="242"/>
      <c r="Q743" s="243"/>
    </row>
    <row r="744">
      <c r="B744" s="56"/>
      <c r="N744" s="242"/>
      <c r="Q744" s="243"/>
    </row>
    <row r="745">
      <c r="B745" s="56"/>
      <c r="N745" s="242"/>
      <c r="Q745" s="243"/>
    </row>
    <row r="746">
      <c r="B746" s="56"/>
      <c r="N746" s="242"/>
      <c r="Q746" s="243"/>
    </row>
    <row r="747">
      <c r="B747" s="56"/>
      <c r="N747" s="242"/>
      <c r="Q747" s="243"/>
    </row>
    <row r="748">
      <c r="B748" s="56"/>
      <c r="N748" s="242"/>
      <c r="Q748" s="243"/>
    </row>
    <row r="749">
      <c r="B749" s="56"/>
      <c r="N749" s="242"/>
      <c r="Q749" s="243"/>
    </row>
    <row r="750">
      <c r="B750" s="56"/>
      <c r="N750" s="242"/>
      <c r="Q750" s="243"/>
    </row>
    <row r="751">
      <c r="B751" s="56"/>
      <c r="N751" s="242"/>
      <c r="Q751" s="243"/>
    </row>
    <row r="752">
      <c r="B752" s="56"/>
      <c r="N752" s="242"/>
      <c r="Q752" s="243"/>
    </row>
    <row r="753">
      <c r="B753" s="56"/>
      <c r="N753" s="242"/>
      <c r="Q753" s="243"/>
    </row>
    <row r="754">
      <c r="B754" s="56"/>
      <c r="N754" s="242"/>
      <c r="Q754" s="243"/>
    </row>
    <row r="755">
      <c r="B755" s="56"/>
      <c r="N755" s="242"/>
      <c r="Q755" s="243"/>
    </row>
    <row r="756">
      <c r="B756" s="56"/>
      <c r="N756" s="242"/>
      <c r="Q756" s="243"/>
    </row>
    <row r="757">
      <c r="B757" s="56"/>
      <c r="N757" s="242"/>
      <c r="Q757" s="243"/>
    </row>
    <row r="758">
      <c r="B758" s="56"/>
      <c r="N758" s="242"/>
      <c r="Q758" s="243"/>
    </row>
    <row r="759">
      <c r="B759" s="56"/>
      <c r="N759" s="242"/>
      <c r="Q759" s="243"/>
    </row>
    <row r="760">
      <c r="B760" s="56"/>
      <c r="N760" s="242"/>
      <c r="Q760" s="243"/>
    </row>
    <row r="761">
      <c r="B761" s="56"/>
      <c r="N761" s="242"/>
      <c r="Q761" s="243"/>
    </row>
    <row r="762">
      <c r="B762" s="56"/>
      <c r="N762" s="242"/>
      <c r="Q762" s="243"/>
    </row>
    <row r="763">
      <c r="B763" s="56"/>
      <c r="N763" s="242"/>
      <c r="Q763" s="243"/>
    </row>
    <row r="764">
      <c r="B764" s="56"/>
      <c r="N764" s="242"/>
      <c r="Q764" s="243"/>
    </row>
    <row r="765">
      <c r="B765" s="56"/>
      <c r="N765" s="242"/>
      <c r="Q765" s="243"/>
    </row>
    <row r="766">
      <c r="B766" s="56"/>
      <c r="N766" s="242"/>
      <c r="Q766" s="243"/>
    </row>
    <row r="767">
      <c r="B767" s="56"/>
      <c r="N767" s="242"/>
      <c r="Q767" s="243"/>
    </row>
    <row r="768">
      <c r="B768" s="56"/>
      <c r="N768" s="242"/>
      <c r="Q768" s="243"/>
    </row>
    <row r="769">
      <c r="B769" s="56"/>
      <c r="N769" s="242"/>
      <c r="Q769" s="243"/>
    </row>
    <row r="770">
      <c r="B770" s="56"/>
      <c r="N770" s="242"/>
      <c r="Q770" s="243"/>
    </row>
    <row r="771">
      <c r="B771" s="56"/>
      <c r="N771" s="242"/>
      <c r="Q771" s="243"/>
    </row>
    <row r="772">
      <c r="B772" s="56"/>
      <c r="N772" s="242"/>
      <c r="Q772" s="243"/>
    </row>
    <row r="773">
      <c r="B773" s="56"/>
      <c r="N773" s="242"/>
      <c r="Q773" s="243"/>
    </row>
    <row r="774">
      <c r="B774" s="56"/>
      <c r="N774" s="242"/>
      <c r="Q774" s="243"/>
    </row>
    <row r="775">
      <c r="B775" s="56"/>
      <c r="N775" s="242"/>
      <c r="Q775" s="243"/>
    </row>
    <row r="776">
      <c r="B776" s="56"/>
      <c r="N776" s="242"/>
      <c r="Q776" s="243"/>
    </row>
    <row r="777">
      <c r="B777" s="56"/>
      <c r="N777" s="242"/>
      <c r="Q777" s="243"/>
    </row>
    <row r="778">
      <c r="B778" s="56"/>
      <c r="N778" s="242"/>
      <c r="Q778" s="243"/>
    </row>
    <row r="779">
      <c r="B779" s="56"/>
      <c r="N779" s="242"/>
      <c r="Q779" s="243"/>
    </row>
    <row r="780">
      <c r="B780" s="56"/>
      <c r="N780" s="242"/>
      <c r="Q780" s="243"/>
    </row>
    <row r="781">
      <c r="B781" s="56"/>
      <c r="N781" s="242"/>
      <c r="Q781" s="243"/>
    </row>
    <row r="782">
      <c r="B782" s="56"/>
      <c r="N782" s="242"/>
      <c r="Q782" s="243"/>
    </row>
    <row r="783">
      <c r="B783" s="56"/>
      <c r="N783" s="242"/>
      <c r="Q783" s="243"/>
    </row>
    <row r="784">
      <c r="B784" s="56"/>
      <c r="N784" s="242"/>
      <c r="Q784" s="243"/>
    </row>
    <row r="785">
      <c r="B785" s="56"/>
      <c r="N785" s="242"/>
      <c r="Q785" s="243"/>
    </row>
    <row r="786">
      <c r="B786" s="56"/>
      <c r="N786" s="242"/>
      <c r="Q786" s="243"/>
    </row>
    <row r="787">
      <c r="B787" s="56"/>
      <c r="N787" s="242"/>
      <c r="Q787" s="243"/>
    </row>
    <row r="788">
      <c r="B788" s="56"/>
      <c r="N788" s="242"/>
      <c r="Q788" s="243"/>
    </row>
    <row r="789">
      <c r="B789" s="56"/>
      <c r="N789" s="242"/>
      <c r="Q789" s="243"/>
    </row>
    <row r="790">
      <c r="B790" s="56"/>
      <c r="N790" s="242"/>
      <c r="Q790" s="243"/>
    </row>
    <row r="791">
      <c r="B791" s="56"/>
      <c r="N791" s="242"/>
      <c r="Q791" s="243"/>
    </row>
    <row r="792">
      <c r="B792" s="56"/>
      <c r="N792" s="242"/>
      <c r="Q792" s="243"/>
    </row>
    <row r="793">
      <c r="B793" s="56"/>
      <c r="N793" s="242"/>
      <c r="Q793" s="243"/>
    </row>
    <row r="794">
      <c r="B794" s="56"/>
      <c r="N794" s="242"/>
      <c r="Q794" s="243"/>
    </row>
    <row r="795">
      <c r="B795" s="56"/>
      <c r="N795" s="242"/>
      <c r="Q795" s="243"/>
    </row>
    <row r="796">
      <c r="B796" s="56"/>
      <c r="N796" s="242"/>
      <c r="Q796" s="243"/>
    </row>
    <row r="797">
      <c r="B797" s="56"/>
      <c r="N797" s="242"/>
      <c r="Q797" s="243"/>
    </row>
    <row r="798">
      <c r="B798" s="56"/>
      <c r="N798" s="242"/>
      <c r="Q798" s="243"/>
    </row>
    <row r="799">
      <c r="B799" s="56"/>
      <c r="N799" s="242"/>
      <c r="Q799" s="243"/>
    </row>
    <row r="800">
      <c r="B800" s="56"/>
      <c r="N800" s="242"/>
      <c r="Q800" s="243"/>
    </row>
    <row r="801">
      <c r="B801" s="56"/>
      <c r="N801" s="242"/>
      <c r="Q801" s="243"/>
    </row>
    <row r="802">
      <c r="B802" s="56"/>
      <c r="N802" s="242"/>
      <c r="Q802" s="243"/>
    </row>
    <row r="803">
      <c r="B803" s="56"/>
      <c r="N803" s="242"/>
      <c r="Q803" s="243"/>
    </row>
    <row r="804">
      <c r="B804" s="56"/>
      <c r="N804" s="242"/>
      <c r="Q804" s="243"/>
    </row>
    <row r="805">
      <c r="B805" s="56"/>
      <c r="N805" s="242"/>
      <c r="Q805" s="243"/>
    </row>
    <row r="806">
      <c r="B806" s="56"/>
      <c r="N806" s="242"/>
      <c r="Q806" s="243"/>
    </row>
    <row r="807">
      <c r="B807" s="56"/>
      <c r="N807" s="242"/>
      <c r="Q807" s="243"/>
    </row>
    <row r="808">
      <c r="B808" s="56"/>
      <c r="N808" s="242"/>
      <c r="Q808" s="243"/>
    </row>
    <row r="809">
      <c r="B809" s="56"/>
      <c r="N809" s="242"/>
      <c r="Q809" s="243"/>
    </row>
    <row r="810">
      <c r="B810" s="56"/>
      <c r="N810" s="242"/>
      <c r="Q810" s="243"/>
    </row>
    <row r="811">
      <c r="B811" s="56"/>
      <c r="N811" s="242"/>
      <c r="Q811" s="243"/>
    </row>
    <row r="812">
      <c r="B812" s="56"/>
      <c r="N812" s="242"/>
      <c r="Q812" s="243"/>
    </row>
    <row r="813">
      <c r="B813" s="56"/>
      <c r="N813" s="242"/>
      <c r="Q813" s="243"/>
    </row>
    <row r="814">
      <c r="B814" s="56"/>
      <c r="N814" s="242"/>
      <c r="Q814" s="243"/>
    </row>
    <row r="815">
      <c r="B815" s="56"/>
      <c r="N815" s="242"/>
      <c r="Q815" s="243"/>
    </row>
    <row r="816">
      <c r="B816" s="56"/>
      <c r="N816" s="242"/>
      <c r="Q816" s="243"/>
    </row>
    <row r="817">
      <c r="B817" s="56"/>
      <c r="N817" s="242"/>
      <c r="Q817" s="243"/>
    </row>
    <row r="818">
      <c r="B818" s="56"/>
      <c r="N818" s="242"/>
      <c r="Q818" s="243"/>
    </row>
    <row r="819">
      <c r="B819" s="56"/>
      <c r="N819" s="242"/>
      <c r="Q819" s="243"/>
    </row>
    <row r="820">
      <c r="B820" s="56"/>
      <c r="N820" s="242"/>
      <c r="Q820" s="243"/>
    </row>
    <row r="821">
      <c r="B821" s="56"/>
      <c r="N821" s="242"/>
      <c r="Q821" s="243"/>
    </row>
    <row r="822">
      <c r="B822" s="56"/>
      <c r="N822" s="242"/>
      <c r="Q822" s="243"/>
    </row>
    <row r="823">
      <c r="B823" s="56"/>
      <c r="N823" s="242"/>
      <c r="Q823" s="243"/>
    </row>
    <row r="824">
      <c r="B824" s="56"/>
      <c r="N824" s="242"/>
      <c r="Q824" s="243"/>
    </row>
    <row r="825">
      <c r="B825" s="56"/>
      <c r="N825" s="242"/>
      <c r="Q825" s="243"/>
    </row>
    <row r="826">
      <c r="B826" s="56"/>
      <c r="N826" s="242"/>
      <c r="Q826" s="243"/>
    </row>
    <row r="827">
      <c r="B827" s="56"/>
      <c r="N827" s="242"/>
      <c r="Q827" s="243"/>
    </row>
    <row r="828">
      <c r="B828" s="56"/>
      <c r="N828" s="242"/>
      <c r="Q828" s="243"/>
    </row>
    <row r="829">
      <c r="B829" s="56"/>
      <c r="N829" s="242"/>
      <c r="Q829" s="243"/>
    </row>
    <row r="830">
      <c r="B830" s="56"/>
      <c r="N830" s="242"/>
      <c r="Q830" s="243"/>
    </row>
    <row r="831">
      <c r="B831" s="56"/>
      <c r="N831" s="242"/>
      <c r="Q831" s="243"/>
    </row>
    <row r="832">
      <c r="B832" s="56"/>
      <c r="N832" s="242"/>
      <c r="Q832" s="243"/>
    </row>
    <row r="833">
      <c r="B833" s="56"/>
      <c r="N833" s="242"/>
      <c r="Q833" s="243"/>
    </row>
    <row r="834">
      <c r="B834" s="56"/>
      <c r="N834" s="242"/>
      <c r="Q834" s="243"/>
    </row>
    <row r="835">
      <c r="B835" s="56"/>
      <c r="N835" s="242"/>
      <c r="Q835" s="243"/>
    </row>
    <row r="836">
      <c r="B836" s="56"/>
      <c r="N836" s="242"/>
      <c r="Q836" s="243"/>
    </row>
    <row r="837">
      <c r="B837" s="56"/>
      <c r="N837" s="242"/>
      <c r="Q837" s="243"/>
    </row>
    <row r="838">
      <c r="B838" s="56"/>
      <c r="N838" s="242"/>
      <c r="Q838" s="243"/>
    </row>
    <row r="839">
      <c r="B839" s="56"/>
      <c r="N839" s="242"/>
      <c r="Q839" s="243"/>
    </row>
    <row r="840">
      <c r="B840" s="56"/>
      <c r="N840" s="242"/>
      <c r="Q840" s="243"/>
    </row>
    <row r="841">
      <c r="B841" s="56"/>
      <c r="N841" s="242"/>
      <c r="Q841" s="243"/>
    </row>
    <row r="842">
      <c r="B842" s="56"/>
      <c r="N842" s="242"/>
      <c r="Q842" s="243"/>
    </row>
    <row r="843">
      <c r="B843" s="56"/>
      <c r="N843" s="242"/>
      <c r="Q843" s="243"/>
    </row>
    <row r="844">
      <c r="B844" s="56"/>
      <c r="N844" s="242"/>
      <c r="Q844" s="243"/>
    </row>
    <row r="845">
      <c r="B845" s="56"/>
      <c r="N845" s="242"/>
      <c r="Q845" s="243"/>
    </row>
    <row r="846">
      <c r="B846" s="56"/>
      <c r="N846" s="242"/>
      <c r="Q846" s="243"/>
    </row>
    <row r="847">
      <c r="B847" s="56"/>
      <c r="N847" s="242"/>
      <c r="Q847" s="243"/>
    </row>
    <row r="848">
      <c r="B848" s="56"/>
      <c r="N848" s="242"/>
      <c r="Q848" s="243"/>
    </row>
    <row r="849">
      <c r="B849" s="56"/>
      <c r="N849" s="242"/>
      <c r="Q849" s="243"/>
    </row>
    <row r="850">
      <c r="B850" s="56"/>
      <c r="N850" s="242"/>
      <c r="Q850" s="243"/>
    </row>
    <row r="851">
      <c r="B851" s="56"/>
      <c r="N851" s="242"/>
      <c r="Q851" s="243"/>
    </row>
    <row r="852">
      <c r="B852" s="56"/>
      <c r="N852" s="242"/>
      <c r="Q852" s="243"/>
    </row>
    <row r="853">
      <c r="B853" s="56"/>
      <c r="N853" s="242"/>
      <c r="Q853" s="243"/>
    </row>
    <row r="854">
      <c r="B854" s="56"/>
      <c r="N854" s="242"/>
      <c r="Q854" s="243"/>
    </row>
    <row r="855">
      <c r="B855" s="56"/>
      <c r="N855" s="242"/>
      <c r="Q855" s="243"/>
    </row>
    <row r="856">
      <c r="B856" s="56"/>
      <c r="N856" s="242"/>
      <c r="Q856" s="243"/>
    </row>
    <row r="857">
      <c r="B857" s="56"/>
      <c r="N857" s="242"/>
      <c r="Q857" s="243"/>
    </row>
    <row r="858">
      <c r="B858" s="56"/>
      <c r="N858" s="242"/>
      <c r="Q858" s="243"/>
    </row>
    <row r="859">
      <c r="B859" s="56"/>
      <c r="N859" s="242"/>
      <c r="Q859" s="243"/>
    </row>
    <row r="860">
      <c r="B860" s="56"/>
      <c r="N860" s="242"/>
      <c r="Q860" s="243"/>
    </row>
    <row r="861">
      <c r="B861" s="56"/>
      <c r="N861" s="242"/>
      <c r="Q861" s="243"/>
    </row>
    <row r="862">
      <c r="B862" s="56"/>
      <c r="N862" s="242"/>
      <c r="Q862" s="243"/>
    </row>
    <row r="863">
      <c r="B863" s="56"/>
      <c r="N863" s="242"/>
      <c r="Q863" s="243"/>
    </row>
    <row r="864">
      <c r="B864" s="56"/>
      <c r="N864" s="242"/>
      <c r="Q864" s="243"/>
    </row>
    <row r="865">
      <c r="B865" s="56"/>
      <c r="N865" s="242"/>
      <c r="Q865" s="243"/>
    </row>
    <row r="866">
      <c r="B866" s="56"/>
      <c r="N866" s="242"/>
      <c r="Q866" s="243"/>
    </row>
    <row r="867">
      <c r="B867" s="56"/>
      <c r="N867" s="242"/>
      <c r="Q867" s="243"/>
    </row>
    <row r="868">
      <c r="B868" s="56"/>
      <c r="N868" s="242"/>
      <c r="Q868" s="243"/>
    </row>
    <row r="869">
      <c r="B869" s="56"/>
      <c r="N869" s="242"/>
      <c r="Q869" s="243"/>
    </row>
    <row r="870">
      <c r="B870" s="56"/>
      <c r="N870" s="242"/>
      <c r="Q870" s="243"/>
    </row>
    <row r="871">
      <c r="B871" s="56"/>
      <c r="N871" s="242"/>
      <c r="Q871" s="243"/>
    </row>
    <row r="872">
      <c r="B872" s="56"/>
      <c r="N872" s="242"/>
      <c r="Q872" s="243"/>
    </row>
    <row r="873">
      <c r="B873" s="56"/>
      <c r="N873" s="242"/>
      <c r="Q873" s="243"/>
    </row>
    <row r="874">
      <c r="B874" s="56"/>
      <c r="N874" s="242"/>
      <c r="Q874" s="243"/>
    </row>
    <row r="875">
      <c r="B875" s="56"/>
      <c r="N875" s="242"/>
      <c r="Q875" s="243"/>
    </row>
    <row r="876">
      <c r="B876" s="56"/>
      <c r="N876" s="242"/>
      <c r="Q876" s="243"/>
    </row>
    <row r="877">
      <c r="B877" s="56"/>
      <c r="N877" s="242"/>
      <c r="Q877" s="243"/>
    </row>
    <row r="878">
      <c r="B878" s="56"/>
      <c r="N878" s="242"/>
      <c r="Q878" s="243"/>
    </row>
    <row r="879">
      <c r="B879" s="56"/>
      <c r="N879" s="242"/>
      <c r="Q879" s="243"/>
    </row>
    <row r="880">
      <c r="B880" s="56"/>
      <c r="N880" s="242"/>
      <c r="Q880" s="243"/>
    </row>
    <row r="881">
      <c r="B881" s="56"/>
      <c r="N881" s="242"/>
      <c r="Q881" s="243"/>
    </row>
    <row r="882">
      <c r="B882" s="56"/>
      <c r="N882" s="242"/>
      <c r="Q882" s="243"/>
    </row>
    <row r="883">
      <c r="B883" s="56"/>
      <c r="N883" s="242"/>
      <c r="Q883" s="243"/>
    </row>
    <row r="884">
      <c r="B884" s="56"/>
      <c r="N884" s="242"/>
      <c r="Q884" s="243"/>
    </row>
    <row r="885">
      <c r="B885" s="56"/>
      <c r="N885" s="242"/>
      <c r="Q885" s="243"/>
    </row>
    <row r="886">
      <c r="B886" s="56"/>
      <c r="N886" s="242"/>
      <c r="Q886" s="243"/>
    </row>
    <row r="887">
      <c r="B887" s="56"/>
      <c r="N887" s="242"/>
      <c r="Q887" s="243"/>
    </row>
    <row r="888">
      <c r="B888" s="56"/>
      <c r="N888" s="242"/>
      <c r="Q888" s="243"/>
    </row>
    <row r="889">
      <c r="B889" s="56"/>
      <c r="N889" s="242"/>
      <c r="Q889" s="243"/>
    </row>
    <row r="890">
      <c r="B890" s="56"/>
      <c r="N890" s="242"/>
      <c r="Q890" s="243"/>
    </row>
    <row r="891">
      <c r="B891" s="56"/>
      <c r="N891" s="242"/>
      <c r="Q891" s="243"/>
    </row>
    <row r="892">
      <c r="B892" s="56"/>
      <c r="N892" s="242"/>
      <c r="Q892" s="243"/>
    </row>
    <row r="893">
      <c r="B893" s="56"/>
      <c r="N893" s="242"/>
      <c r="Q893" s="243"/>
    </row>
    <row r="894">
      <c r="B894" s="56"/>
      <c r="N894" s="242"/>
      <c r="Q894" s="243"/>
    </row>
    <row r="895">
      <c r="B895" s="56"/>
      <c r="N895" s="242"/>
      <c r="Q895" s="243"/>
    </row>
    <row r="896">
      <c r="B896" s="56"/>
      <c r="N896" s="242"/>
      <c r="Q896" s="243"/>
    </row>
    <row r="897">
      <c r="B897" s="56"/>
      <c r="N897" s="242"/>
      <c r="Q897" s="243"/>
    </row>
    <row r="898">
      <c r="B898" s="56"/>
      <c r="N898" s="242"/>
      <c r="Q898" s="243"/>
    </row>
    <row r="899">
      <c r="B899" s="56"/>
      <c r="N899" s="242"/>
      <c r="Q899" s="243"/>
    </row>
    <row r="900">
      <c r="B900" s="56"/>
      <c r="N900" s="242"/>
      <c r="Q900" s="243"/>
    </row>
    <row r="901">
      <c r="B901" s="56"/>
      <c r="N901" s="242"/>
      <c r="Q901" s="243"/>
    </row>
    <row r="902">
      <c r="B902" s="56"/>
      <c r="N902" s="242"/>
      <c r="Q902" s="243"/>
    </row>
    <row r="903">
      <c r="B903" s="56"/>
      <c r="N903" s="242"/>
      <c r="Q903" s="243"/>
    </row>
    <row r="904">
      <c r="B904" s="56"/>
      <c r="N904" s="242"/>
      <c r="Q904" s="243"/>
    </row>
    <row r="905">
      <c r="B905" s="56"/>
      <c r="N905" s="242"/>
      <c r="Q905" s="243"/>
    </row>
    <row r="906">
      <c r="B906" s="56"/>
      <c r="N906" s="242"/>
      <c r="Q906" s="243"/>
    </row>
    <row r="907">
      <c r="B907" s="56"/>
      <c r="N907" s="242"/>
      <c r="Q907" s="243"/>
    </row>
    <row r="908">
      <c r="B908" s="56"/>
      <c r="N908" s="242"/>
      <c r="Q908" s="243"/>
    </row>
    <row r="909">
      <c r="B909" s="56"/>
      <c r="N909" s="242"/>
      <c r="Q909" s="243"/>
    </row>
    <row r="910">
      <c r="B910" s="56"/>
      <c r="N910" s="242"/>
      <c r="Q910" s="243"/>
    </row>
    <row r="911">
      <c r="B911" s="56"/>
      <c r="N911" s="242"/>
      <c r="Q911" s="243"/>
    </row>
    <row r="912">
      <c r="B912" s="56"/>
      <c r="N912" s="242"/>
      <c r="Q912" s="243"/>
    </row>
    <row r="913">
      <c r="B913" s="56"/>
      <c r="N913" s="242"/>
      <c r="Q913" s="243"/>
    </row>
    <row r="914">
      <c r="B914" s="56"/>
      <c r="N914" s="242"/>
      <c r="Q914" s="243"/>
    </row>
    <row r="915">
      <c r="B915" s="56"/>
      <c r="N915" s="242"/>
      <c r="Q915" s="243"/>
    </row>
    <row r="916">
      <c r="B916" s="56"/>
      <c r="N916" s="242"/>
      <c r="Q916" s="243"/>
    </row>
    <row r="917">
      <c r="B917" s="56"/>
      <c r="N917" s="242"/>
      <c r="Q917" s="243"/>
    </row>
    <row r="918">
      <c r="B918" s="56"/>
      <c r="N918" s="242"/>
      <c r="Q918" s="243"/>
    </row>
    <row r="919">
      <c r="B919" s="56"/>
      <c r="N919" s="242"/>
      <c r="Q919" s="243"/>
    </row>
    <row r="920">
      <c r="B920" s="56"/>
      <c r="N920" s="242"/>
      <c r="Q920" s="243"/>
    </row>
    <row r="921">
      <c r="B921" s="56"/>
      <c r="N921" s="242"/>
      <c r="Q921" s="243"/>
    </row>
    <row r="922">
      <c r="B922" s="56"/>
      <c r="N922" s="242"/>
      <c r="Q922" s="243"/>
    </row>
    <row r="923">
      <c r="B923" s="56"/>
      <c r="N923" s="242"/>
      <c r="Q923" s="243"/>
    </row>
    <row r="924">
      <c r="B924" s="56"/>
      <c r="N924" s="242"/>
      <c r="Q924" s="243"/>
    </row>
    <row r="925">
      <c r="B925" s="56"/>
      <c r="N925" s="242"/>
      <c r="Q925" s="243"/>
    </row>
    <row r="926">
      <c r="B926" s="56"/>
      <c r="N926" s="242"/>
      <c r="Q926" s="243"/>
    </row>
    <row r="927">
      <c r="B927" s="56"/>
      <c r="N927" s="242"/>
      <c r="Q927" s="243"/>
    </row>
    <row r="928">
      <c r="B928" s="56"/>
      <c r="N928" s="242"/>
      <c r="Q928" s="243"/>
    </row>
    <row r="929">
      <c r="B929" s="56"/>
      <c r="N929" s="242"/>
      <c r="Q929" s="243"/>
    </row>
    <row r="930">
      <c r="B930" s="56"/>
      <c r="N930" s="242"/>
      <c r="Q930" s="243"/>
    </row>
    <row r="931">
      <c r="B931" s="56"/>
      <c r="N931" s="242"/>
      <c r="Q931" s="243"/>
    </row>
    <row r="932">
      <c r="B932" s="56"/>
      <c r="N932" s="242"/>
      <c r="Q932" s="243"/>
    </row>
    <row r="933">
      <c r="B933" s="56"/>
      <c r="N933" s="242"/>
      <c r="Q933" s="243"/>
    </row>
    <row r="934">
      <c r="B934" s="56"/>
      <c r="N934" s="242"/>
      <c r="Q934" s="243"/>
    </row>
    <row r="935">
      <c r="B935" s="56"/>
      <c r="N935" s="242"/>
      <c r="Q935" s="243"/>
    </row>
    <row r="936">
      <c r="B936" s="56"/>
      <c r="N936" s="242"/>
      <c r="Q936" s="243"/>
    </row>
    <row r="937">
      <c r="B937" s="56"/>
      <c r="N937" s="242"/>
      <c r="Q937" s="243"/>
    </row>
    <row r="938">
      <c r="B938" s="56"/>
      <c r="N938" s="242"/>
      <c r="Q938" s="243"/>
    </row>
    <row r="939">
      <c r="B939" s="56"/>
      <c r="N939" s="242"/>
      <c r="Q939" s="243"/>
    </row>
    <row r="940">
      <c r="B940" s="56"/>
      <c r="N940" s="242"/>
      <c r="Q940" s="243"/>
    </row>
    <row r="941">
      <c r="B941" s="56"/>
      <c r="N941" s="242"/>
      <c r="Q941" s="243"/>
    </row>
    <row r="942">
      <c r="B942" s="56"/>
      <c r="N942" s="242"/>
      <c r="Q942" s="243"/>
    </row>
    <row r="943">
      <c r="B943" s="56"/>
      <c r="N943" s="242"/>
      <c r="Q943" s="243"/>
    </row>
    <row r="944">
      <c r="B944" s="56"/>
      <c r="N944" s="242"/>
      <c r="Q944" s="243"/>
    </row>
    <row r="945">
      <c r="B945" s="56"/>
      <c r="N945" s="242"/>
      <c r="Q945" s="243"/>
    </row>
    <row r="946">
      <c r="B946" s="56"/>
      <c r="N946" s="242"/>
      <c r="Q946" s="243"/>
    </row>
    <row r="947">
      <c r="B947" s="56"/>
      <c r="N947" s="242"/>
      <c r="Q947" s="243"/>
    </row>
    <row r="948">
      <c r="B948" s="56"/>
      <c r="N948" s="242"/>
      <c r="Q948" s="243"/>
    </row>
    <row r="949">
      <c r="B949" s="56"/>
      <c r="N949" s="242"/>
      <c r="Q949" s="243"/>
    </row>
    <row r="950">
      <c r="B950" s="56"/>
      <c r="N950" s="242"/>
      <c r="Q950" s="243"/>
    </row>
    <row r="951">
      <c r="B951" s="56"/>
      <c r="N951" s="242"/>
      <c r="Q951" s="243"/>
    </row>
    <row r="952">
      <c r="B952" s="56"/>
      <c r="N952" s="242"/>
      <c r="Q952" s="243"/>
    </row>
    <row r="953">
      <c r="B953" s="56"/>
      <c r="N953" s="242"/>
      <c r="Q953" s="243"/>
    </row>
    <row r="954">
      <c r="B954" s="56"/>
      <c r="N954" s="242"/>
      <c r="Q954" s="243"/>
    </row>
    <row r="955">
      <c r="B955" s="56"/>
      <c r="N955" s="242"/>
      <c r="Q955" s="243"/>
    </row>
    <row r="956">
      <c r="B956" s="56"/>
      <c r="N956" s="242"/>
      <c r="Q956" s="243"/>
    </row>
    <row r="957">
      <c r="B957" s="56"/>
      <c r="N957" s="242"/>
      <c r="Q957" s="243"/>
    </row>
    <row r="958">
      <c r="B958" s="56"/>
      <c r="N958" s="242"/>
      <c r="Q958" s="243"/>
    </row>
    <row r="959">
      <c r="B959" s="56"/>
      <c r="N959" s="242"/>
      <c r="Q959" s="243"/>
    </row>
    <row r="960">
      <c r="B960" s="56"/>
      <c r="N960" s="242"/>
      <c r="Q960" s="243"/>
    </row>
    <row r="961">
      <c r="B961" s="56"/>
      <c r="N961" s="242"/>
      <c r="Q961" s="243"/>
    </row>
    <row r="962">
      <c r="B962" s="56"/>
      <c r="N962" s="242"/>
      <c r="Q962" s="243"/>
    </row>
    <row r="963">
      <c r="B963" s="56"/>
      <c r="N963" s="242"/>
      <c r="Q963" s="243"/>
    </row>
    <row r="964">
      <c r="B964" s="56"/>
      <c r="N964" s="242"/>
      <c r="Q964" s="243"/>
    </row>
    <row r="965">
      <c r="B965" s="56"/>
      <c r="N965" s="242"/>
      <c r="Q965" s="243"/>
    </row>
    <row r="966">
      <c r="B966" s="56"/>
      <c r="N966" s="242"/>
      <c r="Q966" s="243"/>
    </row>
    <row r="967">
      <c r="B967" s="56"/>
      <c r="N967" s="242"/>
      <c r="Q967" s="243"/>
    </row>
    <row r="968">
      <c r="B968" s="56"/>
      <c r="N968" s="242"/>
      <c r="Q968" s="243"/>
    </row>
    <row r="969">
      <c r="B969" s="56"/>
      <c r="N969" s="242"/>
      <c r="Q969" s="243"/>
    </row>
    <row r="970">
      <c r="B970" s="56"/>
      <c r="N970" s="242"/>
      <c r="Q970" s="243"/>
    </row>
    <row r="971">
      <c r="B971" s="56"/>
      <c r="N971" s="242"/>
      <c r="Q971" s="243"/>
    </row>
    <row r="972">
      <c r="B972" s="56"/>
      <c r="N972" s="242"/>
      <c r="Q972" s="243"/>
    </row>
    <row r="973">
      <c r="B973" s="56"/>
      <c r="N973" s="242"/>
      <c r="Q973" s="243"/>
    </row>
    <row r="974">
      <c r="B974" s="56"/>
      <c r="N974" s="242"/>
      <c r="Q974" s="243"/>
    </row>
    <row r="975">
      <c r="B975" s="56"/>
      <c r="N975" s="242"/>
      <c r="Q975" s="243"/>
    </row>
    <row r="976">
      <c r="B976" s="56"/>
      <c r="N976" s="242"/>
      <c r="Q976" s="243"/>
    </row>
    <row r="977">
      <c r="B977" s="56"/>
      <c r="N977" s="242"/>
      <c r="Q977" s="243"/>
    </row>
    <row r="978">
      <c r="B978" s="56"/>
      <c r="N978" s="242"/>
      <c r="Q978" s="243"/>
    </row>
    <row r="979">
      <c r="B979" s="56"/>
      <c r="N979" s="242"/>
      <c r="Q979" s="243"/>
    </row>
    <row r="980">
      <c r="B980" s="56"/>
      <c r="N980" s="242"/>
      <c r="Q980" s="243"/>
    </row>
    <row r="981">
      <c r="B981" s="56"/>
      <c r="N981" s="242"/>
      <c r="Q981" s="243"/>
    </row>
    <row r="982">
      <c r="B982" s="56"/>
      <c r="N982" s="242"/>
      <c r="Q982" s="243"/>
    </row>
    <row r="983">
      <c r="B983" s="56"/>
      <c r="N983" s="242"/>
      <c r="Q983" s="243"/>
    </row>
    <row r="984">
      <c r="B984" s="56"/>
      <c r="N984" s="242"/>
      <c r="Q984" s="243"/>
    </row>
    <row r="985">
      <c r="B985" s="56"/>
      <c r="N985" s="242"/>
      <c r="Q985" s="243"/>
    </row>
    <row r="986">
      <c r="B986" s="56"/>
      <c r="N986" s="242"/>
      <c r="Q986" s="243"/>
    </row>
    <row r="987">
      <c r="B987" s="56"/>
      <c r="N987" s="242"/>
      <c r="Q987" s="243"/>
    </row>
    <row r="988">
      <c r="B988" s="56"/>
      <c r="N988" s="242"/>
      <c r="Q988" s="243"/>
    </row>
    <row r="989">
      <c r="B989" s="56"/>
      <c r="N989" s="242"/>
      <c r="Q989" s="243"/>
    </row>
    <row r="990">
      <c r="B990" s="56"/>
      <c r="N990" s="242"/>
      <c r="Q990" s="243"/>
    </row>
    <row r="991">
      <c r="B991" s="56"/>
      <c r="N991" s="242"/>
      <c r="Q991" s="243"/>
    </row>
    <row r="992">
      <c r="B992" s="56"/>
      <c r="N992" s="242"/>
      <c r="Q992" s="243"/>
    </row>
    <row r="993">
      <c r="B993" s="56"/>
      <c r="N993" s="242"/>
      <c r="Q993" s="243"/>
    </row>
    <row r="994">
      <c r="B994" s="56"/>
      <c r="N994" s="242"/>
      <c r="Q994" s="243"/>
    </row>
    <row r="995">
      <c r="B995" s="56"/>
      <c r="N995" s="242"/>
      <c r="Q995" s="243"/>
    </row>
    <row r="996">
      <c r="B996" s="56"/>
      <c r="N996" s="242"/>
      <c r="Q996" s="243"/>
    </row>
    <row r="997">
      <c r="B997" s="56"/>
      <c r="N997" s="242"/>
      <c r="Q997" s="243"/>
    </row>
    <row r="998">
      <c r="B998" s="56"/>
      <c r="N998" s="242"/>
      <c r="Q998" s="243"/>
    </row>
    <row r="999">
      <c r="B999" s="56"/>
      <c r="N999" s="242"/>
      <c r="Q999" s="243"/>
    </row>
    <row r="1000">
      <c r="B1000" s="56"/>
      <c r="N1000" s="242"/>
      <c r="Q1000" s="243"/>
    </row>
    <row r="1001">
      <c r="B1001" s="56"/>
      <c r="N1001" s="242"/>
      <c r="Q1001" s="243"/>
    </row>
    <row r="1002">
      <c r="B1002" s="56"/>
      <c r="N1002" s="242"/>
      <c r="Q1002" s="243"/>
    </row>
    <row r="1003">
      <c r="B1003" s="56"/>
      <c r="N1003" s="242"/>
      <c r="Q1003" s="243"/>
    </row>
  </sheetData>
  <dataValidations>
    <dataValidation type="list" allowBlank="1" showErrorMessage="1" sqref="F2:F312">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TOMA,26° - UR VI,11° - UR I"&amp;"I,UR III,HOMICIDIOS DG-13,CRIA DTTO 35º,DG-2"</formula1>
    </dataValidation>
    <dataValidation type="list" allowBlank="1" showErrorMessage="1" sqref="N2:Q312">
      <formula1>"Flores Jonathan,Torres Salvador,Sanchez Dylan,Gonzalez Santiago,Lucero Lucas,Logegaray Sol,Gonzalez Marianela,Herrera Gabriel,Gimenez Erich,Velazquez Marcelo,Natalia Chirino,Sosa Marcelo,Moreno Santiago,Martinez Vanesa"</formula1>
    </dataValidation>
    <dataValidation type="list" allowBlank="1" showErrorMessage="1" sqref="H2 G5:H5 H6 H10:H18 H20:H43 G44:H44 H45:H46 G47:H47 H48:H49 H52:H54 H57 H59:H73 H75:H81 H83 H85 H92:H96 G97:H97 H98 G99:H99 H100:H101 G102:H102 H103:H119 H121:H126 H128:H129 H132:H137 H139 H141:H186 H188:H31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M2:M8 M10:M155 M157:M332">
      <formula1>"Negativo,Positivo,Revision"</formula1>
    </dataValidation>
    <dataValidation type="list" allowBlank="1" sqref="B1:B1003">
      <formula1>"Cerrado,Pendiente"</formula1>
    </dataValidation>
    <dataValidation type="list" allowBlank="1" showErrorMessage="1" sqref="G2 G3:H4 G6 G7:H9 G10:G18 G19:H19 G20:G43 G45:G46 G48:G49 G50:H51 G52:G54 G55:H56 G57 G58:H58 G59:G73 G74:H74 G75:G81 G82:H82 G83 G84:H84 G85 G86:H91 G92:G96 G98 G100:G101 G103:G119 G120:H120 G121:G126 G127:H127 G128:G129 G130:H131 G132:G137 G138:H138 G139 G140:H140 G141:G176 G178:G186 G187:H187 G188:G312">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6.43"/>
    <col customWidth="1" min="5" max="5" width="39.71"/>
    <col customWidth="1" min="6" max="6" width="18.43"/>
    <col customWidth="1" min="7" max="7" width="33.14"/>
    <col customWidth="1" min="8" max="8" width="27.71"/>
    <col customWidth="1" min="9" max="9" width="57.43"/>
    <col customWidth="1" min="10" max="10" width="102.86"/>
    <col customWidth="1" min="11" max="11" width="102.57"/>
    <col customWidth="1" min="12" max="12" width="143.57"/>
    <col customWidth="1" min="13" max="13" width="16.14"/>
    <col customWidth="1" min="14" max="14" width="21.0"/>
    <col customWidth="1" min="15" max="15" width="22.14"/>
    <col customWidth="1" min="16" max="16" width="22.71"/>
    <col customWidth="1" min="17" max="17" width="24.71"/>
  </cols>
  <sheetData>
    <row r="1">
      <c r="A1" s="271" t="s">
        <v>0</v>
      </c>
      <c r="B1" s="271" t="s">
        <v>1</v>
      </c>
      <c r="C1" s="272" t="s">
        <v>2</v>
      </c>
      <c r="D1" s="273" t="str">
        <f>HYPERLINK(#REF!,"OPERADORES")</f>
        <v>#REF!</v>
      </c>
      <c r="E1" s="271" t="s">
        <v>1778</v>
      </c>
      <c r="F1" s="271" t="s">
        <v>1779</v>
      </c>
      <c r="G1" s="271" t="s">
        <v>6</v>
      </c>
      <c r="H1" s="271" t="s">
        <v>1780</v>
      </c>
      <c r="I1" s="271" t="s">
        <v>7</v>
      </c>
      <c r="J1" s="271" t="s">
        <v>8</v>
      </c>
      <c r="K1" s="271" t="s">
        <v>9</v>
      </c>
      <c r="L1" s="271" t="s">
        <v>10</v>
      </c>
      <c r="M1" s="271" t="s">
        <v>11</v>
      </c>
      <c r="N1" s="271" t="s">
        <v>12</v>
      </c>
      <c r="O1" s="271" t="s">
        <v>12</v>
      </c>
      <c r="P1" s="271" t="s">
        <v>12</v>
      </c>
      <c r="Q1" s="271" t="s">
        <v>12</v>
      </c>
      <c r="R1" s="274"/>
      <c r="S1" s="274"/>
      <c r="T1" s="274"/>
      <c r="U1" s="67"/>
      <c r="V1" s="67"/>
      <c r="W1" s="67"/>
      <c r="X1" s="67"/>
      <c r="Y1" s="67"/>
      <c r="Z1" s="67"/>
    </row>
    <row r="2">
      <c r="A2" s="58"/>
      <c r="B2" s="158" t="s">
        <v>1781</v>
      </c>
      <c r="C2" s="161">
        <v>45869.0</v>
      </c>
      <c r="D2" s="21" t="s">
        <v>2518</v>
      </c>
      <c r="E2" s="21">
        <v>6503779.0</v>
      </c>
      <c r="F2" s="21" t="s">
        <v>1783</v>
      </c>
      <c r="G2" s="21" t="s">
        <v>343</v>
      </c>
      <c r="H2" s="21" t="s">
        <v>13</v>
      </c>
      <c r="I2" s="21" t="s">
        <v>13</v>
      </c>
      <c r="J2" s="21" t="s">
        <v>329</v>
      </c>
      <c r="K2" s="21" t="s">
        <v>4912</v>
      </c>
      <c r="L2" s="58" t="s">
        <v>4913</v>
      </c>
      <c r="M2" s="11" t="s">
        <v>1787</v>
      </c>
      <c r="N2" s="119"/>
      <c r="O2" s="58"/>
      <c r="P2" s="58"/>
      <c r="Q2" s="119"/>
      <c r="R2" s="58"/>
      <c r="S2" s="58"/>
      <c r="T2" s="58"/>
      <c r="U2" s="59"/>
      <c r="V2" s="59"/>
      <c r="W2" s="59"/>
      <c r="X2" s="59"/>
      <c r="Y2" s="59"/>
      <c r="Z2" s="59"/>
    </row>
    <row r="3">
      <c r="A3" s="129">
        <v>1.0</v>
      </c>
      <c r="B3" s="130" t="s">
        <v>1781</v>
      </c>
      <c r="C3" s="161">
        <v>45870.0</v>
      </c>
      <c r="D3" s="21" t="s">
        <v>2518</v>
      </c>
      <c r="E3" s="21">
        <v>6503858.0</v>
      </c>
      <c r="F3" s="21" t="s">
        <v>1783</v>
      </c>
      <c r="G3" s="21" t="s">
        <v>233</v>
      </c>
      <c r="H3" s="21" t="s">
        <v>13</v>
      </c>
      <c r="I3" s="129" t="s">
        <v>13</v>
      </c>
      <c r="J3" s="21" t="s">
        <v>4914</v>
      </c>
      <c r="K3" s="62" t="s">
        <v>4915</v>
      </c>
      <c r="L3" s="90" t="s">
        <v>4916</v>
      </c>
      <c r="M3" s="132" t="s">
        <v>1787</v>
      </c>
      <c r="N3" s="119" t="s">
        <v>47</v>
      </c>
      <c r="O3" s="58"/>
      <c r="P3" s="58"/>
      <c r="Q3" s="119"/>
      <c r="R3" s="55"/>
      <c r="S3" s="55"/>
      <c r="T3" s="55"/>
    </row>
    <row r="4">
      <c r="A4" s="129"/>
      <c r="B4" s="130" t="s">
        <v>1791</v>
      </c>
      <c r="C4" s="161">
        <v>45870.0</v>
      </c>
      <c r="D4" s="21" t="s">
        <v>2518</v>
      </c>
      <c r="E4" s="89" t="s">
        <v>4917</v>
      </c>
      <c r="F4" s="62" t="s">
        <v>1826</v>
      </c>
      <c r="G4" s="62" t="s">
        <v>27</v>
      </c>
      <c r="H4" s="62" t="s">
        <v>27</v>
      </c>
      <c r="I4" s="62" t="s">
        <v>13</v>
      </c>
      <c r="J4" s="62" t="s">
        <v>13</v>
      </c>
      <c r="K4" s="62" t="s">
        <v>4918</v>
      </c>
      <c r="L4" s="90" t="s">
        <v>418</v>
      </c>
      <c r="M4" s="132" t="s">
        <v>1809</v>
      </c>
      <c r="N4" s="22"/>
      <c r="O4" s="21"/>
      <c r="P4" s="21"/>
      <c r="Q4" s="22"/>
      <c r="R4" s="55"/>
      <c r="S4" s="55"/>
      <c r="T4" s="55"/>
    </row>
    <row r="5">
      <c r="A5" s="129">
        <v>2.0</v>
      </c>
      <c r="B5" s="130" t="s">
        <v>1781</v>
      </c>
      <c r="C5" s="161">
        <v>45870.0</v>
      </c>
      <c r="D5" s="21" t="s">
        <v>2518</v>
      </c>
      <c r="E5" s="62" t="s">
        <v>4919</v>
      </c>
      <c r="F5" s="62" t="s">
        <v>1836</v>
      </c>
      <c r="G5" s="62" t="s">
        <v>1040</v>
      </c>
      <c r="H5" s="62" t="s">
        <v>13</v>
      </c>
      <c r="I5" s="62" t="s">
        <v>4920</v>
      </c>
      <c r="J5" s="62" t="s">
        <v>329</v>
      </c>
      <c r="K5" s="62" t="s">
        <v>4921</v>
      </c>
      <c r="L5" s="55" t="s">
        <v>4922</v>
      </c>
      <c r="M5" s="132" t="s">
        <v>1787</v>
      </c>
      <c r="N5" s="22" t="s">
        <v>47</v>
      </c>
      <c r="O5" s="21"/>
      <c r="P5" s="21"/>
      <c r="Q5" s="22"/>
      <c r="R5" s="55"/>
      <c r="S5" s="55"/>
      <c r="T5" s="55"/>
    </row>
    <row r="6">
      <c r="A6" s="62">
        <v>3.0</v>
      </c>
      <c r="B6" s="130" t="s">
        <v>1781</v>
      </c>
      <c r="C6" s="161">
        <v>45870.0</v>
      </c>
      <c r="D6" s="62" t="s">
        <v>4923</v>
      </c>
      <c r="E6" s="62" t="s">
        <v>4924</v>
      </c>
      <c r="F6" s="62" t="s">
        <v>1783</v>
      </c>
      <c r="G6" s="62" t="s">
        <v>72</v>
      </c>
      <c r="H6" s="62" t="s">
        <v>1852</v>
      </c>
      <c r="I6" s="62" t="s">
        <v>13</v>
      </c>
      <c r="J6" s="62" t="s">
        <v>4925</v>
      </c>
      <c r="K6" s="62" t="s">
        <v>4926</v>
      </c>
      <c r="L6" s="55" t="s">
        <v>4927</v>
      </c>
      <c r="M6" s="132" t="s">
        <v>1798</v>
      </c>
      <c r="N6" s="22" t="s">
        <v>48</v>
      </c>
      <c r="O6" s="21" t="s">
        <v>77</v>
      </c>
      <c r="P6" s="21"/>
      <c r="Q6" s="22"/>
      <c r="R6" s="55"/>
      <c r="S6" s="55"/>
      <c r="T6" s="55"/>
    </row>
    <row r="7">
      <c r="A7" s="129"/>
      <c r="B7" s="130" t="s">
        <v>1791</v>
      </c>
      <c r="C7" s="161">
        <v>45871.0</v>
      </c>
      <c r="D7" s="21" t="s">
        <v>2518</v>
      </c>
      <c r="E7" s="62" t="s">
        <v>4928</v>
      </c>
      <c r="F7" s="62" t="s">
        <v>1783</v>
      </c>
      <c r="G7" s="62" t="s">
        <v>27</v>
      </c>
      <c r="H7" s="62" t="s">
        <v>27</v>
      </c>
      <c r="I7" s="62" t="s">
        <v>13</v>
      </c>
      <c r="J7" s="62" t="s">
        <v>13</v>
      </c>
      <c r="K7" s="62" t="s">
        <v>4929</v>
      </c>
      <c r="L7" s="90" t="s">
        <v>418</v>
      </c>
      <c r="M7" s="132" t="s">
        <v>1809</v>
      </c>
      <c r="N7" s="22"/>
      <c r="O7" s="21"/>
      <c r="P7" s="21"/>
      <c r="Q7" s="22"/>
      <c r="R7" s="55"/>
      <c r="S7" s="55"/>
      <c r="T7" s="55"/>
    </row>
    <row r="8">
      <c r="A8" s="129">
        <v>4.0</v>
      </c>
      <c r="B8" s="130" t="s">
        <v>1781</v>
      </c>
      <c r="C8" s="161">
        <v>45871.0</v>
      </c>
      <c r="D8" s="21" t="s">
        <v>2518</v>
      </c>
      <c r="E8" s="62">
        <v>6504593.0</v>
      </c>
      <c r="F8" s="62" t="s">
        <v>1807</v>
      </c>
      <c r="G8" s="62" t="s">
        <v>396</v>
      </c>
      <c r="H8" s="62" t="s">
        <v>13</v>
      </c>
      <c r="I8" s="62" t="s">
        <v>13</v>
      </c>
      <c r="J8" s="62" t="s">
        <v>13</v>
      </c>
      <c r="K8" s="62" t="s">
        <v>4930</v>
      </c>
      <c r="L8" s="55" t="s">
        <v>4931</v>
      </c>
      <c r="M8" s="132" t="s">
        <v>1787</v>
      </c>
      <c r="N8" s="22" t="s">
        <v>47</v>
      </c>
      <c r="O8" s="21"/>
      <c r="P8" s="21"/>
      <c r="Q8" s="22"/>
      <c r="R8" s="55"/>
      <c r="S8" s="55"/>
      <c r="T8" s="55"/>
    </row>
    <row r="9">
      <c r="A9" s="163"/>
      <c r="B9" s="130" t="s">
        <v>1791</v>
      </c>
      <c r="C9" s="131">
        <v>45871.0</v>
      </c>
      <c r="D9" s="62" t="s">
        <v>2408</v>
      </c>
      <c r="E9" s="21" t="s">
        <v>4932</v>
      </c>
      <c r="F9" s="21" t="s">
        <v>1807</v>
      </c>
      <c r="G9" s="21" t="s">
        <v>72</v>
      </c>
      <c r="H9" s="21" t="s">
        <v>72</v>
      </c>
      <c r="I9" s="21" t="s">
        <v>4933</v>
      </c>
      <c r="J9" s="62" t="s">
        <v>4933</v>
      </c>
      <c r="K9" s="21" t="s">
        <v>4934</v>
      </c>
      <c r="L9" s="55" t="s">
        <v>4935</v>
      </c>
      <c r="M9" s="132" t="s">
        <v>1798</v>
      </c>
      <c r="N9" s="22"/>
      <c r="O9" s="58"/>
      <c r="P9" s="58"/>
      <c r="Q9" s="119"/>
      <c r="R9" s="58"/>
      <c r="S9" s="58"/>
      <c r="T9" s="58"/>
      <c r="U9" s="59"/>
      <c r="V9" s="59"/>
      <c r="W9" s="59"/>
      <c r="X9" s="59"/>
      <c r="Y9" s="59"/>
      <c r="Z9" s="59"/>
    </row>
    <row r="10">
      <c r="A10" s="129">
        <v>5.0</v>
      </c>
      <c r="B10" s="130" t="s">
        <v>1781</v>
      </c>
      <c r="C10" s="131">
        <v>45871.0</v>
      </c>
      <c r="D10" s="62" t="s">
        <v>2408</v>
      </c>
      <c r="E10" s="62" t="s">
        <v>4936</v>
      </c>
      <c r="F10" s="62" t="s">
        <v>1783</v>
      </c>
      <c r="G10" s="62" t="s">
        <v>27</v>
      </c>
      <c r="H10" s="62" t="s">
        <v>207</v>
      </c>
      <c r="I10" s="62" t="s">
        <v>13</v>
      </c>
      <c r="J10" s="95" t="s">
        <v>329</v>
      </c>
      <c r="K10" s="62" t="s">
        <v>4937</v>
      </c>
      <c r="L10" s="90" t="s">
        <v>418</v>
      </c>
      <c r="M10" s="132" t="s">
        <v>1798</v>
      </c>
      <c r="N10" s="22" t="s">
        <v>68</v>
      </c>
      <c r="O10" s="21"/>
      <c r="P10" s="21"/>
      <c r="Q10" s="22"/>
      <c r="R10" s="55"/>
      <c r="S10" s="55"/>
      <c r="T10" s="55"/>
    </row>
    <row r="11">
      <c r="A11" s="129" t="s">
        <v>3719</v>
      </c>
      <c r="B11" s="130" t="s">
        <v>1791</v>
      </c>
      <c r="C11" s="131">
        <v>45871.0</v>
      </c>
      <c r="D11" s="62" t="s">
        <v>4938</v>
      </c>
      <c r="E11" s="62" t="s">
        <v>4936</v>
      </c>
      <c r="F11" s="62" t="s">
        <v>1783</v>
      </c>
      <c r="G11" s="62" t="s">
        <v>27</v>
      </c>
      <c r="H11" s="62" t="s">
        <v>207</v>
      </c>
      <c r="I11" s="62" t="s">
        <v>13</v>
      </c>
      <c r="J11" s="95" t="s">
        <v>329</v>
      </c>
      <c r="K11" s="62" t="s">
        <v>4939</v>
      </c>
      <c r="L11" s="90" t="s">
        <v>418</v>
      </c>
      <c r="M11" s="132" t="s">
        <v>1798</v>
      </c>
      <c r="N11" s="22" t="s">
        <v>48</v>
      </c>
      <c r="O11" s="21" t="s">
        <v>48</v>
      </c>
      <c r="P11" s="21"/>
      <c r="Q11" s="22"/>
      <c r="R11" s="55"/>
      <c r="S11" s="55"/>
      <c r="T11" s="55"/>
    </row>
    <row r="12">
      <c r="A12" s="129">
        <v>6.0</v>
      </c>
      <c r="B12" s="130" t="s">
        <v>1791</v>
      </c>
      <c r="C12" s="131">
        <v>45871.0</v>
      </c>
      <c r="D12" s="62" t="s">
        <v>4938</v>
      </c>
      <c r="E12" s="135">
        <v>6504934.0</v>
      </c>
      <c r="F12" s="62" t="s">
        <v>1783</v>
      </c>
      <c r="G12" s="62" t="s">
        <v>140</v>
      </c>
      <c r="H12" s="62" t="s">
        <v>2224</v>
      </c>
      <c r="I12" s="62" t="s">
        <v>13</v>
      </c>
      <c r="J12" s="62" t="s">
        <v>4940</v>
      </c>
      <c r="K12" s="62" t="s">
        <v>4941</v>
      </c>
      <c r="L12" s="55" t="s">
        <v>4942</v>
      </c>
      <c r="M12" s="132" t="s">
        <v>1798</v>
      </c>
      <c r="N12" s="22" t="s">
        <v>134</v>
      </c>
      <c r="O12" s="21" t="s">
        <v>48</v>
      </c>
      <c r="P12" s="21"/>
      <c r="Q12" s="22"/>
      <c r="R12" s="55"/>
      <c r="S12" s="55"/>
      <c r="T12" s="55"/>
    </row>
    <row r="13">
      <c r="A13" s="62">
        <v>7.0</v>
      </c>
      <c r="B13" s="130" t="s">
        <v>1791</v>
      </c>
      <c r="C13" s="131">
        <v>45871.0</v>
      </c>
      <c r="D13" s="62" t="s">
        <v>4938</v>
      </c>
      <c r="E13" s="135">
        <v>6504921.0</v>
      </c>
      <c r="F13" s="62" t="s">
        <v>1807</v>
      </c>
      <c r="G13" s="62" t="s">
        <v>815</v>
      </c>
      <c r="H13" s="62" t="s">
        <v>4943</v>
      </c>
      <c r="I13" s="62" t="s">
        <v>4944</v>
      </c>
      <c r="J13" s="62" t="s">
        <v>13</v>
      </c>
      <c r="K13" s="62" t="s">
        <v>4945</v>
      </c>
      <c r="L13" s="55" t="s">
        <v>4946</v>
      </c>
      <c r="M13" s="132" t="s">
        <v>1798</v>
      </c>
      <c r="N13" s="22" t="s">
        <v>48</v>
      </c>
      <c r="O13" s="21" t="s">
        <v>134</v>
      </c>
      <c r="P13" s="21"/>
      <c r="Q13" s="22"/>
      <c r="R13" s="55"/>
      <c r="S13" s="55"/>
      <c r="T13" s="55"/>
    </row>
    <row r="14">
      <c r="A14" s="129">
        <v>8.0</v>
      </c>
      <c r="B14" s="130" t="s">
        <v>1781</v>
      </c>
      <c r="C14" s="133">
        <v>45871.0</v>
      </c>
      <c r="D14" s="62" t="s">
        <v>1815</v>
      </c>
      <c r="E14" s="62">
        <v>6505031.0</v>
      </c>
      <c r="F14" s="62" t="s">
        <v>1783</v>
      </c>
      <c r="G14" s="62" t="s">
        <v>285</v>
      </c>
      <c r="H14" s="62" t="s">
        <v>2237</v>
      </c>
      <c r="I14" s="62" t="s">
        <v>13</v>
      </c>
      <c r="J14" s="62" t="s">
        <v>4947</v>
      </c>
      <c r="K14" s="62" t="s">
        <v>4948</v>
      </c>
      <c r="L14" s="55" t="s">
        <v>4949</v>
      </c>
      <c r="M14" s="132" t="s">
        <v>1787</v>
      </c>
      <c r="N14" s="22" t="s">
        <v>211</v>
      </c>
      <c r="O14" s="21" t="s">
        <v>86</v>
      </c>
      <c r="P14" s="21"/>
      <c r="Q14" s="22"/>
      <c r="R14" s="55"/>
      <c r="S14" s="55"/>
      <c r="T14" s="55"/>
    </row>
    <row r="15">
      <c r="A15" s="129"/>
      <c r="B15" s="130" t="s">
        <v>1781</v>
      </c>
      <c r="C15" s="133">
        <v>45871.0</v>
      </c>
      <c r="D15" s="62" t="s">
        <v>1815</v>
      </c>
      <c r="E15" s="135">
        <v>6505160.0</v>
      </c>
      <c r="F15" s="62" t="s">
        <v>1851</v>
      </c>
      <c r="G15" s="62" t="s">
        <v>130</v>
      </c>
      <c r="H15" s="62" t="s">
        <v>1859</v>
      </c>
      <c r="I15" s="62" t="s">
        <v>13</v>
      </c>
      <c r="J15" s="62" t="s">
        <v>4950</v>
      </c>
      <c r="K15" s="62" t="s">
        <v>4951</v>
      </c>
      <c r="L15" s="55" t="s">
        <v>4952</v>
      </c>
      <c r="M15" s="132" t="s">
        <v>1787</v>
      </c>
      <c r="N15" s="22"/>
      <c r="O15" s="21"/>
      <c r="P15" s="21"/>
      <c r="Q15" s="22"/>
      <c r="R15" s="55"/>
      <c r="S15" s="55"/>
      <c r="T15" s="55"/>
    </row>
    <row r="16">
      <c r="A16" s="129"/>
      <c r="B16" s="130" t="s">
        <v>1791</v>
      </c>
      <c r="C16" s="133">
        <v>45872.0</v>
      </c>
      <c r="D16" s="62" t="s">
        <v>2665</v>
      </c>
      <c r="E16" s="155" t="s">
        <v>4953</v>
      </c>
      <c r="F16" s="62" t="s">
        <v>1882</v>
      </c>
      <c r="G16" s="62" t="s">
        <v>27</v>
      </c>
      <c r="H16" s="62" t="s">
        <v>13</v>
      </c>
      <c r="I16" s="62" t="s">
        <v>13</v>
      </c>
      <c r="J16" s="62" t="s">
        <v>4954</v>
      </c>
      <c r="K16" s="62" t="s">
        <v>4955</v>
      </c>
      <c r="L16" s="90" t="s">
        <v>418</v>
      </c>
      <c r="M16" s="132" t="s">
        <v>1809</v>
      </c>
      <c r="N16" s="22"/>
      <c r="O16" s="21"/>
      <c r="P16" s="21"/>
      <c r="Q16" s="22"/>
      <c r="R16" s="55"/>
      <c r="S16" s="55"/>
      <c r="T16" s="55"/>
    </row>
    <row r="17">
      <c r="A17" s="129"/>
      <c r="B17" s="130" t="s">
        <v>1781</v>
      </c>
      <c r="C17" s="133">
        <v>45872.0</v>
      </c>
      <c r="D17" s="62" t="s">
        <v>2665</v>
      </c>
      <c r="E17" s="62" t="s">
        <v>4956</v>
      </c>
      <c r="F17" s="62" t="s">
        <v>2140</v>
      </c>
      <c r="G17" s="62" t="s">
        <v>27</v>
      </c>
      <c r="H17" s="62" t="s">
        <v>13</v>
      </c>
      <c r="I17" s="62" t="s">
        <v>13</v>
      </c>
      <c r="J17" s="62" t="s">
        <v>13</v>
      </c>
      <c r="K17" s="95" t="s">
        <v>4957</v>
      </c>
      <c r="L17" s="90" t="s">
        <v>418</v>
      </c>
      <c r="M17" s="132" t="s">
        <v>1787</v>
      </c>
      <c r="N17" s="22"/>
      <c r="O17" s="21"/>
      <c r="P17" s="21"/>
      <c r="Q17" s="22"/>
      <c r="R17" s="55"/>
      <c r="S17" s="55"/>
      <c r="T17" s="55"/>
    </row>
    <row r="18">
      <c r="A18" s="129"/>
      <c r="B18" s="130" t="s">
        <v>1781</v>
      </c>
      <c r="C18" s="133">
        <v>45872.0</v>
      </c>
      <c r="D18" s="62" t="s">
        <v>2665</v>
      </c>
      <c r="E18" s="62">
        <v>6505389.0</v>
      </c>
      <c r="F18" s="62" t="s">
        <v>1912</v>
      </c>
      <c r="G18" s="62" t="s">
        <v>130</v>
      </c>
      <c r="H18" s="62" t="s">
        <v>1872</v>
      </c>
      <c r="I18" s="62" t="s">
        <v>13</v>
      </c>
      <c r="J18" s="62" t="s">
        <v>4958</v>
      </c>
      <c r="K18" s="62" t="s">
        <v>4959</v>
      </c>
      <c r="L18" s="90" t="s">
        <v>4960</v>
      </c>
      <c r="M18" s="132" t="s">
        <v>1787</v>
      </c>
      <c r="N18" s="22"/>
      <c r="O18" s="21"/>
      <c r="P18" s="21"/>
      <c r="Q18" s="22"/>
      <c r="R18" s="55"/>
      <c r="S18" s="55"/>
      <c r="T18" s="55"/>
    </row>
    <row r="19">
      <c r="A19" s="129"/>
      <c r="B19" s="130" t="s">
        <v>1791</v>
      </c>
      <c r="C19" s="133">
        <v>45873.0</v>
      </c>
      <c r="D19" s="62" t="s">
        <v>3798</v>
      </c>
      <c r="E19" s="62" t="s">
        <v>4961</v>
      </c>
      <c r="F19" s="62" t="s">
        <v>1851</v>
      </c>
      <c r="G19" s="62" t="s">
        <v>27</v>
      </c>
      <c r="H19" s="62" t="s">
        <v>207</v>
      </c>
      <c r="I19" s="62" t="s">
        <v>13</v>
      </c>
      <c r="J19" s="62" t="s">
        <v>4962</v>
      </c>
      <c r="K19" s="62" t="s">
        <v>4963</v>
      </c>
      <c r="L19" s="90" t="s">
        <v>4365</v>
      </c>
      <c r="M19" s="132" t="s">
        <v>1809</v>
      </c>
      <c r="N19" s="22"/>
      <c r="O19" s="21"/>
      <c r="P19" s="21"/>
      <c r="Q19" s="22"/>
      <c r="R19" s="55"/>
      <c r="S19" s="55"/>
      <c r="T19" s="55"/>
    </row>
    <row r="20">
      <c r="A20" s="129"/>
      <c r="B20" s="130" t="s">
        <v>1781</v>
      </c>
      <c r="C20" s="133">
        <v>45873.0</v>
      </c>
      <c r="D20" s="62" t="s">
        <v>4964</v>
      </c>
      <c r="E20" s="62">
        <v>6506083.0</v>
      </c>
      <c r="F20" s="62" t="s">
        <v>1807</v>
      </c>
      <c r="G20" s="62" t="s">
        <v>382</v>
      </c>
      <c r="H20" s="62" t="s">
        <v>13</v>
      </c>
      <c r="I20" s="62" t="s">
        <v>13</v>
      </c>
      <c r="J20" s="62" t="s">
        <v>13</v>
      </c>
      <c r="K20" s="62" t="s">
        <v>4965</v>
      </c>
      <c r="L20" s="90" t="s">
        <v>4966</v>
      </c>
      <c r="M20" s="132" t="s">
        <v>1809</v>
      </c>
      <c r="N20" s="22"/>
      <c r="O20" s="21"/>
      <c r="P20" s="21"/>
      <c r="Q20" s="22"/>
      <c r="R20" s="55"/>
      <c r="S20" s="55"/>
      <c r="T20" s="55"/>
    </row>
    <row r="21">
      <c r="A21" s="129"/>
      <c r="B21" s="130" t="s">
        <v>1791</v>
      </c>
      <c r="C21" s="133">
        <v>45873.0</v>
      </c>
      <c r="D21" s="62" t="s">
        <v>4964</v>
      </c>
      <c r="E21" s="135">
        <v>6506132.0</v>
      </c>
      <c r="F21" s="62" t="s">
        <v>1783</v>
      </c>
      <c r="G21" s="62" t="s">
        <v>130</v>
      </c>
      <c r="H21" s="62" t="s">
        <v>1883</v>
      </c>
      <c r="I21" s="62"/>
      <c r="J21" s="62"/>
      <c r="K21" s="95" t="s">
        <v>4967</v>
      </c>
      <c r="L21" s="90" t="s">
        <v>4968</v>
      </c>
      <c r="M21" s="132" t="s">
        <v>1809</v>
      </c>
      <c r="N21" s="22"/>
      <c r="O21" s="21"/>
      <c r="P21" s="21"/>
      <c r="Q21" s="22"/>
      <c r="R21" s="55"/>
      <c r="S21" s="55"/>
      <c r="T21" s="55"/>
    </row>
    <row r="22">
      <c r="A22" s="129"/>
      <c r="B22" s="130" t="s">
        <v>1781</v>
      </c>
      <c r="C22" s="133">
        <v>45873.0</v>
      </c>
      <c r="D22" s="62" t="s">
        <v>4964</v>
      </c>
      <c r="E22" s="62">
        <v>6506247.0</v>
      </c>
      <c r="F22" s="62" t="s">
        <v>1826</v>
      </c>
      <c r="G22" s="62" t="s">
        <v>130</v>
      </c>
      <c r="H22" s="62" t="s">
        <v>1883</v>
      </c>
      <c r="I22" s="62" t="s">
        <v>13</v>
      </c>
      <c r="J22" s="62" t="s">
        <v>4969</v>
      </c>
      <c r="K22" s="62" t="s">
        <v>4970</v>
      </c>
      <c r="L22" s="90" t="s">
        <v>4971</v>
      </c>
      <c r="M22" s="132" t="s">
        <v>1787</v>
      </c>
      <c r="N22" s="22"/>
      <c r="O22" s="21"/>
      <c r="P22" s="21"/>
      <c r="Q22" s="22"/>
      <c r="R22" s="55"/>
      <c r="S22" s="55"/>
      <c r="T22" s="55"/>
    </row>
    <row r="23">
      <c r="A23" s="129">
        <v>9.0</v>
      </c>
      <c r="B23" s="130" t="s">
        <v>1781</v>
      </c>
      <c r="C23" s="133">
        <v>45873.0</v>
      </c>
      <c r="D23" s="62" t="s">
        <v>1867</v>
      </c>
      <c r="E23" s="62">
        <v>6506507.0</v>
      </c>
      <c r="F23" s="62" t="s">
        <v>1826</v>
      </c>
      <c r="G23" s="62" t="s">
        <v>396</v>
      </c>
      <c r="H23" s="62" t="s">
        <v>13</v>
      </c>
      <c r="I23" s="62" t="s">
        <v>4972</v>
      </c>
      <c r="J23" s="62" t="s">
        <v>4973</v>
      </c>
      <c r="K23" s="95" t="s">
        <v>4974</v>
      </c>
      <c r="L23" s="90" t="s">
        <v>4975</v>
      </c>
      <c r="M23" s="132" t="s">
        <v>1787</v>
      </c>
      <c r="N23" s="22"/>
      <c r="O23" s="21"/>
      <c r="P23" s="21"/>
      <c r="Q23" s="22"/>
      <c r="R23" s="55"/>
      <c r="S23" s="55"/>
      <c r="T23" s="55"/>
    </row>
    <row r="24">
      <c r="A24" s="129"/>
      <c r="B24" s="130" t="s">
        <v>1791</v>
      </c>
      <c r="C24" s="133">
        <v>45874.0</v>
      </c>
      <c r="D24" s="62" t="s">
        <v>4976</v>
      </c>
      <c r="E24" s="89" t="s">
        <v>4977</v>
      </c>
      <c r="F24" s="62" t="s">
        <v>1904</v>
      </c>
      <c r="G24" s="62" t="s">
        <v>27</v>
      </c>
      <c r="H24" s="62" t="s">
        <v>207</v>
      </c>
      <c r="I24" s="62" t="s">
        <v>4978</v>
      </c>
      <c r="J24" s="62" t="s">
        <v>61</v>
      </c>
      <c r="K24" s="62" t="s">
        <v>634</v>
      </c>
      <c r="L24" s="90" t="s">
        <v>4365</v>
      </c>
      <c r="M24" s="132" t="s">
        <v>1798</v>
      </c>
      <c r="N24" s="22"/>
      <c r="O24" s="21"/>
      <c r="P24" s="21"/>
      <c r="Q24" s="22"/>
      <c r="R24" s="55"/>
      <c r="S24" s="55"/>
      <c r="T24" s="55"/>
    </row>
    <row r="25">
      <c r="A25" s="129"/>
      <c r="B25" s="130" t="s">
        <v>1791</v>
      </c>
      <c r="C25" s="133">
        <v>45874.0</v>
      </c>
      <c r="D25" s="62" t="s">
        <v>2188</v>
      </c>
      <c r="E25" s="62" t="s">
        <v>4979</v>
      </c>
      <c r="F25" s="62" t="s">
        <v>1826</v>
      </c>
      <c r="G25" s="62" t="s">
        <v>27</v>
      </c>
      <c r="H25" s="62" t="s">
        <v>207</v>
      </c>
      <c r="I25" s="62" t="s">
        <v>4980</v>
      </c>
      <c r="J25" s="62" t="s">
        <v>61</v>
      </c>
      <c r="K25" s="62" t="s">
        <v>634</v>
      </c>
      <c r="L25" s="90" t="s">
        <v>4981</v>
      </c>
      <c r="M25" s="132" t="s">
        <v>1798</v>
      </c>
      <c r="N25" s="22"/>
      <c r="O25" s="21"/>
      <c r="P25" s="21"/>
      <c r="Q25" s="22"/>
      <c r="R25" s="55"/>
      <c r="S25" s="55"/>
      <c r="T25" s="55"/>
    </row>
    <row r="26" ht="13.5" customHeight="1">
      <c r="A26" s="129"/>
      <c r="B26" s="130" t="s">
        <v>1791</v>
      </c>
      <c r="C26" s="133">
        <v>45874.0</v>
      </c>
      <c r="D26" s="62" t="s">
        <v>4982</v>
      </c>
      <c r="E26" s="62">
        <v>6506812.0</v>
      </c>
      <c r="F26" s="62" t="s">
        <v>2140</v>
      </c>
      <c r="G26" s="62" t="s">
        <v>72</v>
      </c>
      <c r="H26" s="62" t="s">
        <v>1887</v>
      </c>
      <c r="I26" s="62" t="s">
        <v>13</v>
      </c>
      <c r="J26" s="62" t="s">
        <v>4983</v>
      </c>
      <c r="K26" s="62" t="s">
        <v>4984</v>
      </c>
      <c r="L26" s="90" t="s">
        <v>4985</v>
      </c>
      <c r="M26" s="132"/>
      <c r="N26" s="22"/>
      <c r="O26" s="21"/>
      <c r="P26" s="21"/>
      <c r="Q26" s="22"/>
      <c r="R26" s="55"/>
      <c r="S26" s="55"/>
      <c r="T26" s="55"/>
    </row>
    <row r="27" ht="13.5" customHeight="1">
      <c r="A27" s="129"/>
      <c r="B27" s="130" t="s">
        <v>1781</v>
      </c>
      <c r="C27" s="205">
        <v>45874.0</v>
      </c>
      <c r="D27" s="62" t="s">
        <v>2543</v>
      </c>
      <c r="E27" s="62">
        <v>6506813.0</v>
      </c>
      <c r="F27" s="62" t="s">
        <v>1851</v>
      </c>
      <c r="G27" s="62" t="s">
        <v>130</v>
      </c>
      <c r="H27" s="62" t="s">
        <v>1859</v>
      </c>
      <c r="I27" s="62" t="s">
        <v>13</v>
      </c>
      <c r="J27" s="62" t="s">
        <v>329</v>
      </c>
      <c r="K27" s="62" t="s">
        <v>4986</v>
      </c>
      <c r="L27" s="90" t="s">
        <v>4987</v>
      </c>
      <c r="M27" s="132" t="s">
        <v>1787</v>
      </c>
      <c r="N27" s="22"/>
      <c r="O27" s="21"/>
      <c r="P27" s="21"/>
      <c r="Q27" s="22"/>
      <c r="R27" s="55"/>
      <c r="S27" s="55"/>
      <c r="T27" s="55"/>
    </row>
    <row r="28">
      <c r="A28" s="129">
        <v>10.0</v>
      </c>
      <c r="B28" s="130" t="s">
        <v>1781</v>
      </c>
      <c r="C28" s="62" t="s">
        <v>4988</v>
      </c>
      <c r="D28" s="62" t="s">
        <v>1896</v>
      </c>
      <c r="E28" s="62" t="s">
        <v>4989</v>
      </c>
      <c r="F28" s="62" t="s">
        <v>1904</v>
      </c>
      <c r="G28" s="62" t="s">
        <v>27</v>
      </c>
      <c r="H28" s="62" t="s">
        <v>207</v>
      </c>
      <c r="I28" s="62" t="s">
        <v>13</v>
      </c>
      <c r="J28" s="62" t="s">
        <v>4990</v>
      </c>
      <c r="K28" s="89" t="s">
        <v>4991</v>
      </c>
      <c r="L28" s="90" t="s">
        <v>207</v>
      </c>
      <c r="M28" s="132" t="s">
        <v>1787</v>
      </c>
      <c r="N28" s="22" t="s">
        <v>87</v>
      </c>
      <c r="O28" s="21"/>
      <c r="P28" s="21"/>
      <c r="Q28" s="22"/>
      <c r="R28" s="55"/>
      <c r="S28" s="55"/>
      <c r="T28" s="55"/>
    </row>
    <row r="29">
      <c r="A29" s="129"/>
      <c r="B29" s="130" t="s">
        <v>1781</v>
      </c>
      <c r="C29" s="133">
        <v>45874.0</v>
      </c>
      <c r="D29" s="62" t="s">
        <v>1896</v>
      </c>
      <c r="E29" s="99">
        <v>6506873.0</v>
      </c>
      <c r="F29" s="62" t="s">
        <v>2140</v>
      </c>
      <c r="G29" s="62" t="s">
        <v>4992</v>
      </c>
      <c r="H29" s="62" t="s">
        <v>13</v>
      </c>
      <c r="I29" s="62" t="s">
        <v>4993</v>
      </c>
      <c r="J29" s="62" t="s">
        <v>4994</v>
      </c>
      <c r="K29" s="270" t="s">
        <v>4995</v>
      </c>
      <c r="L29" s="90" t="s">
        <v>4996</v>
      </c>
      <c r="M29" s="132" t="s">
        <v>1787</v>
      </c>
      <c r="N29" s="22"/>
      <c r="O29" s="21"/>
      <c r="P29" s="21"/>
      <c r="Q29" s="22"/>
      <c r="R29" s="55"/>
      <c r="S29" s="55"/>
      <c r="T29" s="55"/>
    </row>
    <row r="30">
      <c r="A30" s="129"/>
      <c r="B30" s="130" t="s">
        <v>1791</v>
      </c>
      <c r="C30" s="133">
        <v>45875.0</v>
      </c>
      <c r="D30" s="62" t="s">
        <v>4976</v>
      </c>
      <c r="E30" s="135" t="s">
        <v>4997</v>
      </c>
      <c r="F30" s="62" t="s">
        <v>1904</v>
      </c>
      <c r="G30" s="62" t="s">
        <v>27</v>
      </c>
      <c r="H30" s="62" t="s">
        <v>207</v>
      </c>
      <c r="I30" s="62"/>
      <c r="J30" s="62" t="s">
        <v>4998</v>
      </c>
      <c r="K30" s="89" t="s">
        <v>4991</v>
      </c>
      <c r="L30" s="90" t="s">
        <v>207</v>
      </c>
      <c r="M30" s="132" t="s">
        <v>1798</v>
      </c>
      <c r="N30" s="22"/>
      <c r="O30" s="21"/>
      <c r="P30" s="21"/>
      <c r="Q30" s="22"/>
      <c r="R30" s="55"/>
      <c r="S30" s="55"/>
      <c r="T30" s="55"/>
    </row>
    <row r="31">
      <c r="A31" s="129"/>
      <c r="B31" s="130" t="s">
        <v>1781</v>
      </c>
      <c r="C31" s="133">
        <v>45875.0</v>
      </c>
      <c r="D31" s="62" t="s">
        <v>3532</v>
      </c>
      <c r="E31" s="62">
        <v>6507538.0</v>
      </c>
      <c r="F31" s="62" t="s">
        <v>1783</v>
      </c>
      <c r="G31" s="62" t="s">
        <v>130</v>
      </c>
      <c r="H31" s="62" t="s">
        <v>1883</v>
      </c>
      <c r="I31" s="62" t="s">
        <v>13</v>
      </c>
      <c r="J31" s="62" t="s">
        <v>4999</v>
      </c>
      <c r="K31" s="62" t="s">
        <v>5000</v>
      </c>
      <c r="L31" s="90" t="s">
        <v>5001</v>
      </c>
      <c r="M31" s="132" t="s">
        <v>1809</v>
      </c>
      <c r="N31" s="22"/>
      <c r="O31" s="21"/>
      <c r="P31" s="21"/>
      <c r="Q31" s="22"/>
      <c r="R31" s="55"/>
      <c r="S31" s="55"/>
      <c r="T31" s="55"/>
    </row>
    <row r="32">
      <c r="A32" s="129"/>
      <c r="B32" s="130" t="s">
        <v>1791</v>
      </c>
      <c r="C32" s="133">
        <v>45875.0</v>
      </c>
      <c r="D32" s="62" t="s">
        <v>3532</v>
      </c>
      <c r="E32" s="62">
        <v>6507597.0</v>
      </c>
      <c r="F32" s="62" t="s">
        <v>1851</v>
      </c>
      <c r="G32" s="62" t="s">
        <v>72</v>
      </c>
      <c r="H32" s="62" t="s">
        <v>1852</v>
      </c>
      <c r="I32" s="62" t="s">
        <v>13</v>
      </c>
      <c r="J32" s="62" t="s">
        <v>5002</v>
      </c>
      <c r="K32" s="62" t="s">
        <v>5003</v>
      </c>
      <c r="L32" s="90" t="s">
        <v>5004</v>
      </c>
      <c r="M32" s="132" t="s">
        <v>1809</v>
      </c>
      <c r="N32" s="22"/>
      <c r="O32" s="21"/>
      <c r="P32" s="21"/>
      <c r="Q32" s="22"/>
      <c r="R32" s="55"/>
      <c r="S32" s="55"/>
      <c r="T32" s="55"/>
    </row>
    <row r="33">
      <c r="A33" s="129">
        <v>11.0</v>
      </c>
      <c r="B33" s="130" t="s">
        <v>1781</v>
      </c>
      <c r="C33" s="205">
        <v>45875.0</v>
      </c>
      <c r="D33" s="62" t="s">
        <v>5005</v>
      </c>
      <c r="E33" s="62">
        <v>6507915.0</v>
      </c>
      <c r="F33" s="62" t="s">
        <v>1783</v>
      </c>
      <c r="G33" s="62" t="s">
        <v>72</v>
      </c>
      <c r="H33" s="62" t="s">
        <v>1959</v>
      </c>
      <c r="I33" s="62" t="s">
        <v>13</v>
      </c>
      <c r="J33" s="62" t="s">
        <v>5006</v>
      </c>
      <c r="K33" s="62" t="s">
        <v>5007</v>
      </c>
      <c r="L33" s="90"/>
      <c r="M33" s="132" t="s">
        <v>1798</v>
      </c>
      <c r="N33" s="22" t="s">
        <v>211</v>
      </c>
      <c r="O33" s="21" t="s">
        <v>87</v>
      </c>
      <c r="P33" s="21"/>
      <c r="Q33" s="22"/>
      <c r="R33" s="55"/>
      <c r="S33" s="55"/>
      <c r="T33" s="55"/>
    </row>
    <row r="34">
      <c r="A34" s="129"/>
      <c r="B34" s="130" t="s">
        <v>1781</v>
      </c>
      <c r="C34" s="205">
        <v>45876.0</v>
      </c>
      <c r="D34" s="62" t="s">
        <v>5008</v>
      </c>
      <c r="E34" s="62" t="s">
        <v>5009</v>
      </c>
      <c r="F34" s="62" t="s">
        <v>1783</v>
      </c>
      <c r="G34" s="62" t="s">
        <v>27</v>
      </c>
      <c r="H34" s="62" t="s">
        <v>207</v>
      </c>
      <c r="I34" s="62"/>
      <c r="J34" s="62" t="s">
        <v>5006</v>
      </c>
      <c r="K34" s="62" t="s">
        <v>5010</v>
      </c>
      <c r="L34" s="90" t="s">
        <v>207</v>
      </c>
      <c r="M34" s="132" t="s">
        <v>1787</v>
      </c>
      <c r="N34" s="22"/>
      <c r="O34" s="21"/>
      <c r="P34" s="21"/>
      <c r="Q34" s="22"/>
      <c r="R34" s="55"/>
      <c r="S34" s="55"/>
      <c r="T34" s="55"/>
    </row>
    <row r="35">
      <c r="A35" s="129">
        <v>14.0</v>
      </c>
      <c r="B35" s="130" t="s">
        <v>1781</v>
      </c>
      <c r="C35" s="205">
        <v>45876.0</v>
      </c>
      <c r="D35" s="62" t="s">
        <v>5011</v>
      </c>
      <c r="E35" s="62" t="s">
        <v>5012</v>
      </c>
      <c r="F35" s="62" t="s">
        <v>2004</v>
      </c>
      <c r="G35" s="62" t="s">
        <v>27</v>
      </c>
      <c r="H35" s="62" t="s">
        <v>207</v>
      </c>
      <c r="I35" s="62" t="s">
        <v>13</v>
      </c>
      <c r="J35" s="62" t="s">
        <v>13</v>
      </c>
      <c r="K35" s="62" t="s">
        <v>5013</v>
      </c>
      <c r="L35" s="90" t="s">
        <v>207</v>
      </c>
      <c r="M35" s="132" t="s">
        <v>1787</v>
      </c>
      <c r="N35" s="22" t="s">
        <v>211</v>
      </c>
      <c r="O35" s="21" t="s">
        <v>87</v>
      </c>
      <c r="P35" s="21"/>
      <c r="Q35" s="22"/>
      <c r="R35" s="55"/>
      <c r="S35" s="55"/>
      <c r="T35" s="55"/>
    </row>
    <row r="36">
      <c r="A36" s="129">
        <v>12.0</v>
      </c>
      <c r="B36" s="130" t="s">
        <v>1791</v>
      </c>
      <c r="C36" s="205">
        <v>45876.0</v>
      </c>
      <c r="D36" s="62" t="s">
        <v>2892</v>
      </c>
      <c r="E36" s="62">
        <v>6508519.0</v>
      </c>
      <c r="F36" s="62" t="s">
        <v>1990</v>
      </c>
      <c r="G36" s="62" t="s">
        <v>42</v>
      </c>
      <c r="H36" s="62" t="s">
        <v>13</v>
      </c>
      <c r="I36" s="62" t="s">
        <v>5014</v>
      </c>
      <c r="J36" s="62" t="s">
        <v>13</v>
      </c>
      <c r="K36" s="62" t="s">
        <v>5015</v>
      </c>
      <c r="L36" s="90" t="s">
        <v>5016</v>
      </c>
      <c r="M36" s="132" t="s">
        <v>1798</v>
      </c>
      <c r="N36" s="22" t="s">
        <v>77</v>
      </c>
      <c r="O36" s="21"/>
      <c r="P36" s="21"/>
      <c r="Q36" s="22"/>
      <c r="R36" s="55"/>
      <c r="S36" s="55"/>
      <c r="T36" s="55"/>
    </row>
    <row r="37">
      <c r="A37" s="129">
        <v>13.0</v>
      </c>
      <c r="B37" s="130" t="s">
        <v>1781</v>
      </c>
      <c r="C37" s="205">
        <v>45876.0</v>
      </c>
      <c r="D37" s="62" t="s">
        <v>2892</v>
      </c>
      <c r="E37" s="135">
        <v>6508536.0</v>
      </c>
      <c r="F37" s="62" t="s">
        <v>1826</v>
      </c>
      <c r="G37" s="62" t="s">
        <v>72</v>
      </c>
      <c r="H37" s="62" t="s">
        <v>1852</v>
      </c>
      <c r="I37" s="62" t="s">
        <v>13</v>
      </c>
      <c r="J37" s="62" t="s">
        <v>5017</v>
      </c>
      <c r="K37" s="62" t="s">
        <v>5018</v>
      </c>
      <c r="L37" s="90" t="s">
        <v>5019</v>
      </c>
      <c r="M37" s="132" t="s">
        <v>1798</v>
      </c>
      <c r="N37" s="22" t="s">
        <v>77</v>
      </c>
      <c r="O37" s="21"/>
      <c r="P37" s="21"/>
      <c r="Q37" s="22"/>
      <c r="R37" s="55"/>
      <c r="S37" s="55"/>
      <c r="T37" s="55"/>
    </row>
    <row r="38">
      <c r="A38" s="129">
        <v>15.0</v>
      </c>
      <c r="B38" s="130" t="s">
        <v>1781</v>
      </c>
      <c r="C38" s="133">
        <v>45876.0</v>
      </c>
      <c r="D38" s="62" t="s">
        <v>1918</v>
      </c>
      <c r="E38" s="135">
        <v>6508783.0</v>
      </c>
      <c r="F38" s="62" t="s">
        <v>1807</v>
      </c>
      <c r="G38" s="62" t="s">
        <v>815</v>
      </c>
      <c r="H38" s="62" t="s">
        <v>4943</v>
      </c>
      <c r="I38" s="62" t="s">
        <v>5020</v>
      </c>
      <c r="J38" s="62" t="s">
        <v>13</v>
      </c>
      <c r="K38" s="62" t="s">
        <v>5021</v>
      </c>
      <c r="L38" s="90" t="s">
        <v>5022</v>
      </c>
      <c r="M38" s="132" t="s">
        <v>1787</v>
      </c>
      <c r="N38" s="22" t="s">
        <v>211</v>
      </c>
      <c r="O38" s="21" t="s">
        <v>87</v>
      </c>
      <c r="P38" s="21"/>
      <c r="Q38" s="22"/>
      <c r="R38" s="55"/>
      <c r="S38" s="55"/>
      <c r="T38" s="55"/>
    </row>
    <row r="39">
      <c r="A39" s="129"/>
      <c r="B39" s="130" t="s">
        <v>1781</v>
      </c>
      <c r="C39" s="205">
        <v>45876.0</v>
      </c>
      <c r="D39" s="62" t="s">
        <v>3319</v>
      </c>
      <c r="E39" s="62" t="s">
        <v>5012</v>
      </c>
      <c r="F39" s="62" t="s">
        <v>2004</v>
      </c>
      <c r="G39" s="62" t="s">
        <v>27</v>
      </c>
      <c r="H39" s="62" t="s">
        <v>207</v>
      </c>
      <c r="I39" s="62" t="s">
        <v>13</v>
      </c>
      <c r="J39" s="62" t="s">
        <v>13</v>
      </c>
      <c r="K39" s="62" t="s">
        <v>5023</v>
      </c>
      <c r="L39" s="90" t="s">
        <v>207</v>
      </c>
      <c r="M39" s="132" t="s">
        <v>1787</v>
      </c>
      <c r="N39" s="22" t="s">
        <v>211</v>
      </c>
      <c r="O39" s="21" t="s">
        <v>87</v>
      </c>
      <c r="P39" s="21"/>
      <c r="Q39" s="22"/>
      <c r="R39" s="55"/>
      <c r="S39" s="55"/>
      <c r="T39" s="55"/>
    </row>
    <row r="40">
      <c r="A40" s="129">
        <v>16.0</v>
      </c>
      <c r="B40" s="130" t="s">
        <v>1781</v>
      </c>
      <c r="C40" s="205">
        <v>45877.0</v>
      </c>
      <c r="D40" s="62" t="s">
        <v>3319</v>
      </c>
      <c r="E40" s="135" t="s">
        <v>5024</v>
      </c>
      <c r="F40" s="62" t="s">
        <v>1783</v>
      </c>
      <c r="G40" s="62" t="s">
        <v>27</v>
      </c>
      <c r="H40" s="62" t="s">
        <v>207</v>
      </c>
      <c r="I40" s="62" t="s">
        <v>13</v>
      </c>
      <c r="J40" s="62" t="s">
        <v>329</v>
      </c>
      <c r="K40" s="62" t="s">
        <v>5025</v>
      </c>
      <c r="L40" s="90" t="s">
        <v>207</v>
      </c>
      <c r="M40" s="132" t="s">
        <v>1787</v>
      </c>
      <c r="N40" s="22" t="s">
        <v>47</v>
      </c>
      <c r="O40" s="21" t="s">
        <v>85</v>
      </c>
      <c r="P40" s="21"/>
      <c r="Q40" s="22"/>
      <c r="R40" s="55"/>
      <c r="S40" s="55"/>
      <c r="T40" s="55"/>
    </row>
    <row r="41">
      <c r="A41" s="129" t="s">
        <v>5026</v>
      </c>
      <c r="B41" s="130" t="s">
        <v>1781</v>
      </c>
      <c r="C41" s="205">
        <v>45877.0</v>
      </c>
      <c r="D41" s="62" t="s">
        <v>1928</v>
      </c>
      <c r="E41" s="62" t="s">
        <v>5027</v>
      </c>
      <c r="F41" s="62" t="s">
        <v>2004</v>
      </c>
      <c r="G41" s="62" t="s">
        <v>27</v>
      </c>
      <c r="H41" s="62" t="s">
        <v>207</v>
      </c>
      <c r="I41" s="62" t="s">
        <v>13</v>
      </c>
      <c r="J41" s="62" t="s">
        <v>13</v>
      </c>
      <c r="K41" s="62" t="s">
        <v>5028</v>
      </c>
      <c r="L41" s="90" t="s">
        <v>207</v>
      </c>
      <c r="M41" s="132" t="s">
        <v>1787</v>
      </c>
      <c r="N41" s="22" t="s">
        <v>148</v>
      </c>
      <c r="O41" s="21"/>
      <c r="P41" s="21"/>
      <c r="Q41" s="22"/>
      <c r="R41" s="55"/>
      <c r="S41" s="55"/>
      <c r="T41" s="55"/>
    </row>
    <row r="42">
      <c r="A42" s="129"/>
      <c r="B42" s="130" t="s">
        <v>1781</v>
      </c>
      <c r="C42" s="205">
        <v>45877.0</v>
      </c>
      <c r="D42" s="62" t="s">
        <v>1925</v>
      </c>
      <c r="E42" s="62" t="s">
        <v>5029</v>
      </c>
      <c r="F42" s="62" t="s">
        <v>1800</v>
      </c>
      <c r="G42" s="62" t="s">
        <v>27</v>
      </c>
      <c r="H42" s="62" t="s">
        <v>207</v>
      </c>
      <c r="I42" s="62" t="s">
        <v>5030</v>
      </c>
      <c r="J42" s="62" t="s">
        <v>13</v>
      </c>
      <c r="K42" s="62" t="s">
        <v>5031</v>
      </c>
      <c r="L42" s="90" t="s">
        <v>5032</v>
      </c>
      <c r="M42" s="132"/>
      <c r="N42" s="22"/>
      <c r="O42" s="21"/>
      <c r="P42" s="21"/>
      <c r="Q42" s="22"/>
      <c r="R42" s="55"/>
      <c r="S42" s="55"/>
      <c r="T42" s="55"/>
    </row>
    <row r="43">
      <c r="A43" s="129" t="s">
        <v>5033</v>
      </c>
      <c r="B43" s="130" t="s">
        <v>1781</v>
      </c>
      <c r="C43" s="205">
        <v>45877.0</v>
      </c>
      <c r="D43" s="62" t="s">
        <v>5034</v>
      </c>
      <c r="E43" s="62" t="s">
        <v>5027</v>
      </c>
      <c r="F43" s="62" t="s">
        <v>2004</v>
      </c>
      <c r="G43" s="62" t="s">
        <v>27</v>
      </c>
      <c r="H43" s="62" t="s">
        <v>207</v>
      </c>
      <c r="I43" s="62" t="s">
        <v>13</v>
      </c>
      <c r="J43" s="250" t="s">
        <v>13</v>
      </c>
      <c r="K43" s="62" t="s">
        <v>5035</v>
      </c>
      <c r="L43" s="90" t="s">
        <v>207</v>
      </c>
      <c r="M43" s="132" t="s">
        <v>1787</v>
      </c>
      <c r="N43" s="22" t="s">
        <v>48</v>
      </c>
      <c r="O43" s="21" t="s">
        <v>77</v>
      </c>
      <c r="P43" s="21"/>
      <c r="Q43" s="22"/>
      <c r="R43" s="55"/>
      <c r="S43" s="55"/>
      <c r="T43" s="55"/>
    </row>
    <row r="44">
      <c r="A44" s="163">
        <v>17.0</v>
      </c>
      <c r="B44" s="130" t="s">
        <v>1781</v>
      </c>
      <c r="C44" s="133">
        <v>45877.0</v>
      </c>
      <c r="D44" s="62" t="s">
        <v>2051</v>
      </c>
      <c r="E44" s="62" t="s">
        <v>5036</v>
      </c>
      <c r="F44" s="21" t="s">
        <v>13</v>
      </c>
      <c r="G44" s="62" t="s">
        <v>13</v>
      </c>
      <c r="H44" s="62" t="s">
        <v>13</v>
      </c>
      <c r="I44" s="21" t="s">
        <v>5037</v>
      </c>
      <c r="J44" s="21" t="s">
        <v>13</v>
      </c>
      <c r="K44" s="62" t="s">
        <v>5038</v>
      </c>
      <c r="L44" s="90" t="s">
        <v>360</v>
      </c>
      <c r="M44" s="132" t="s">
        <v>1787</v>
      </c>
      <c r="N44" s="22" t="s">
        <v>211</v>
      </c>
      <c r="O44" s="58" t="s">
        <v>86</v>
      </c>
      <c r="P44" s="58" t="s">
        <v>87</v>
      </c>
      <c r="Q44" s="119"/>
      <c r="R44" s="58"/>
      <c r="S44" s="58"/>
      <c r="T44" s="58"/>
      <c r="U44" s="59"/>
      <c r="V44" s="59"/>
      <c r="W44" s="59"/>
      <c r="X44" s="59"/>
      <c r="Y44" s="59"/>
      <c r="Z44" s="59"/>
    </row>
    <row r="45">
      <c r="A45" s="129"/>
      <c r="B45" s="130" t="s">
        <v>1781</v>
      </c>
      <c r="C45" s="205">
        <v>45877.0</v>
      </c>
      <c r="D45" s="62" t="s">
        <v>2051</v>
      </c>
      <c r="E45" s="62" t="s">
        <v>5039</v>
      </c>
      <c r="F45" s="62" t="s">
        <v>1783</v>
      </c>
      <c r="G45" s="62" t="s">
        <v>176</v>
      </c>
      <c r="H45" s="62" t="s">
        <v>207</v>
      </c>
      <c r="I45" s="62" t="s">
        <v>5040</v>
      </c>
      <c r="J45" s="62" t="s">
        <v>13</v>
      </c>
      <c r="K45" s="62" t="s">
        <v>5041</v>
      </c>
      <c r="L45" s="90" t="s">
        <v>207</v>
      </c>
      <c r="M45" s="132" t="s">
        <v>1787</v>
      </c>
      <c r="N45" s="22"/>
      <c r="O45" s="21"/>
      <c r="P45" s="21"/>
      <c r="Q45" s="22"/>
      <c r="R45" s="55"/>
      <c r="S45" s="55"/>
      <c r="T45" s="55"/>
    </row>
    <row r="46">
      <c r="A46" s="129"/>
      <c r="B46" s="130" t="s">
        <v>1791</v>
      </c>
      <c r="C46" s="133">
        <v>45877.0</v>
      </c>
      <c r="D46" s="62" t="s">
        <v>2051</v>
      </c>
      <c r="E46" s="62" t="s">
        <v>5042</v>
      </c>
      <c r="F46" s="62" t="s">
        <v>1783</v>
      </c>
      <c r="G46" s="62" t="s">
        <v>176</v>
      </c>
      <c r="H46" s="62" t="s">
        <v>207</v>
      </c>
      <c r="I46" s="62" t="s">
        <v>13</v>
      </c>
      <c r="J46" s="62" t="s">
        <v>13</v>
      </c>
      <c r="K46" s="62" t="s">
        <v>5043</v>
      </c>
      <c r="L46" s="90" t="s">
        <v>207</v>
      </c>
      <c r="M46" s="132" t="s">
        <v>1809</v>
      </c>
      <c r="N46" s="22"/>
      <c r="O46" s="21"/>
      <c r="P46" s="21"/>
      <c r="Q46" s="22"/>
      <c r="R46" s="55"/>
      <c r="S46" s="55"/>
      <c r="T46" s="55"/>
    </row>
    <row r="47">
      <c r="A47" s="163" t="s">
        <v>1425</v>
      </c>
      <c r="B47" s="130" t="s">
        <v>1781</v>
      </c>
      <c r="C47" s="133">
        <v>45877.0</v>
      </c>
      <c r="D47" s="62" t="s">
        <v>2518</v>
      </c>
      <c r="E47" s="62" t="s">
        <v>5036</v>
      </c>
      <c r="F47" s="21" t="s">
        <v>13</v>
      </c>
      <c r="G47" s="62" t="s">
        <v>13</v>
      </c>
      <c r="H47" s="62" t="s">
        <v>13</v>
      </c>
      <c r="I47" s="21" t="s">
        <v>5037</v>
      </c>
      <c r="J47" s="21" t="s">
        <v>13</v>
      </c>
      <c r="K47" s="62" t="s">
        <v>5044</v>
      </c>
      <c r="L47" s="90" t="s">
        <v>360</v>
      </c>
      <c r="M47" s="132" t="s">
        <v>1787</v>
      </c>
      <c r="N47" s="22" t="s">
        <v>47</v>
      </c>
      <c r="O47" s="58"/>
      <c r="P47" s="58"/>
      <c r="Q47" s="119"/>
      <c r="R47" s="58"/>
      <c r="S47" s="58"/>
      <c r="T47" s="58"/>
      <c r="U47" s="59"/>
      <c r="V47" s="59"/>
      <c r="W47" s="59"/>
      <c r="X47" s="59"/>
      <c r="Y47" s="59"/>
      <c r="Z47" s="59"/>
    </row>
    <row r="48">
      <c r="A48" s="129" t="s">
        <v>5033</v>
      </c>
      <c r="B48" s="130" t="s">
        <v>1781</v>
      </c>
      <c r="C48" s="205">
        <v>45878.0</v>
      </c>
      <c r="D48" s="62" t="s">
        <v>2518</v>
      </c>
      <c r="E48" s="62" t="s">
        <v>5027</v>
      </c>
      <c r="F48" s="62" t="s">
        <v>2004</v>
      </c>
      <c r="G48" s="62" t="s">
        <v>27</v>
      </c>
      <c r="H48" s="62" t="s">
        <v>207</v>
      </c>
      <c r="I48" s="62" t="s">
        <v>13</v>
      </c>
      <c r="J48" s="250" t="s">
        <v>13</v>
      </c>
      <c r="K48" s="62" t="s">
        <v>5045</v>
      </c>
      <c r="L48" s="90" t="s">
        <v>207</v>
      </c>
      <c r="M48" s="132" t="s">
        <v>1787</v>
      </c>
      <c r="N48" s="22" t="s">
        <v>48</v>
      </c>
      <c r="O48" s="21" t="s">
        <v>77</v>
      </c>
      <c r="P48" s="21"/>
      <c r="Q48" s="22"/>
      <c r="R48" s="55"/>
      <c r="S48" s="55"/>
      <c r="T48" s="55"/>
    </row>
    <row r="49" ht="13.5" customHeight="1">
      <c r="A49" s="129"/>
      <c r="B49" s="130" t="s">
        <v>1791</v>
      </c>
      <c r="C49" s="205">
        <v>45878.0</v>
      </c>
      <c r="D49" s="62" t="s">
        <v>2518</v>
      </c>
      <c r="E49" s="62">
        <v>6509726.0</v>
      </c>
      <c r="F49" s="62" t="s">
        <v>1836</v>
      </c>
      <c r="G49" s="62" t="s">
        <v>293</v>
      </c>
      <c r="H49" s="62" t="s">
        <v>13</v>
      </c>
      <c r="I49" s="62" t="s">
        <v>13</v>
      </c>
      <c r="J49" s="62" t="s">
        <v>13</v>
      </c>
      <c r="K49" s="62" t="s">
        <v>5046</v>
      </c>
      <c r="L49" s="90" t="s">
        <v>5047</v>
      </c>
      <c r="M49" s="132" t="s">
        <v>1798</v>
      </c>
      <c r="N49" s="22"/>
      <c r="O49" s="21"/>
      <c r="P49" s="21"/>
      <c r="Q49" s="22"/>
      <c r="R49" s="55"/>
      <c r="S49" s="55"/>
      <c r="T49" s="55"/>
    </row>
    <row r="50">
      <c r="A50" s="129">
        <v>18.0</v>
      </c>
      <c r="B50" s="130" t="s">
        <v>1791</v>
      </c>
      <c r="C50" s="205">
        <v>45878.0</v>
      </c>
      <c r="D50" s="62" t="s">
        <v>2518</v>
      </c>
      <c r="E50" s="62">
        <v>6509753.0</v>
      </c>
      <c r="F50" s="62" t="s">
        <v>1783</v>
      </c>
      <c r="G50" s="62" t="s">
        <v>130</v>
      </c>
      <c r="H50" s="62" t="s">
        <v>13</v>
      </c>
      <c r="I50" s="62" t="s">
        <v>13</v>
      </c>
      <c r="J50" s="62" t="s">
        <v>13</v>
      </c>
      <c r="K50" s="62" t="s">
        <v>5048</v>
      </c>
      <c r="L50" s="90" t="s">
        <v>5049</v>
      </c>
      <c r="M50" s="132" t="s">
        <v>1798</v>
      </c>
      <c r="N50" s="22" t="s">
        <v>47</v>
      </c>
      <c r="O50" s="21"/>
      <c r="P50" s="21"/>
      <c r="Q50" s="22"/>
      <c r="R50" s="55"/>
      <c r="S50" s="55"/>
      <c r="T50" s="55"/>
    </row>
    <row r="51">
      <c r="A51" s="129"/>
      <c r="B51" s="130" t="s">
        <v>1791</v>
      </c>
      <c r="C51" s="133">
        <v>45878.0</v>
      </c>
      <c r="D51" s="62" t="s">
        <v>2089</v>
      </c>
      <c r="E51" s="62">
        <v>6509825.0</v>
      </c>
      <c r="F51" s="62" t="s">
        <v>1807</v>
      </c>
      <c r="G51" s="62" t="s">
        <v>285</v>
      </c>
      <c r="H51" s="62" t="s">
        <v>285</v>
      </c>
      <c r="I51" s="62" t="s">
        <v>13</v>
      </c>
      <c r="J51" s="62" t="s">
        <v>13</v>
      </c>
      <c r="K51" s="62" t="s">
        <v>5050</v>
      </c>
      <c r="L51" s="90" t="s">
        <v>5051</v>
      </c>
      <c r="M51" s="132"/>
      <c r="N51" s="22"/>
      <c r="O51" s="21"/>
      <c r="P51" s="21"/>
      <c r="Q51" s="22"/>
      <c r="R51" s="55"/>
      <c r="S51" s="55"/>
      <c r="T51" s="55"/>
    </row>
    <row r="52">
      <c r="A52" s="129" t="s">
        <v>5026</v>
      </c>
      <c r="B52" s="130" t="s">
        <v>1781</v>
      </c>
      <c r="C52" s="205">
        <v>45878.0</v>
      </c>
      <c r="D52" s="62" t="s">
        <v>1799</v>
      </c>
      <c r="E52" s="62" t="s">
        <v>5027</v>
      </c>
      <c r="F52" s="62" t="s">
        <v>2004</v>
      </c>
      <c r="G52" s="62" t="s">
        <v>27</v>
      </c>
      <c r="H52" s="62" t="s">
        <v>207</v>
      </c>
      <c r="I52" s="62" t="s">
        <v>13</v>
      </c>
      <c r="J52" s="250" t="s">
        <v>13</v>
      </c>
      <c r="K52" s="62" t="s">
        <v>5052</v>
      </c>
      <c r="L52" s="90" t="s">
        <v>207</v>
      </c>
      <c r="M52" s="132" t="s">
        <v>1787</v>
      </c>
      <c r="N52" s="22" t="s">
        <v>148</v>
      </c>
      <c r="O52" s="21" t="s">
        <v>68</v>
      </c>
      <c r="P52" s="21"/>
      <c r="Q52" s="22"/>
      <c r="R52" s="55"/>
      <c r="S52" s="55"/>
      <c r="T52" s="55"/>
    </row>
    <row r="53">
      <c r="A53" s="129"/>
      <c r="B53" s="130" t="s">
        <v>1791</v>
      </c>
      <c r="C53" s="205">
        <v>45878.0</v>
      </c>
      <c r="D53" s="62" t="s">
        <v>1799</v>
      </c>
      <c r="E53" s="62" t="s">
        <v>5053</v>
      </c>
      <c r="F53" s="62" t="s">
        <v>1783</v>
      </c>
      <c r="G53" s="62" t="s">
        <v>176</v>
      </c>
      <c r="H53" s="62" t="s">
        <v>207</v>
      </c>
      <c r="I53" s="62" t="s">
        <v>5054</v>
      </c>
      <c r="J53" s="62" t="s">
        <v>13</v>
      </c>
      <c r="K53" s="62" t="s">
        <v>5055</v>
      </c>
      <c r="L53" s="90" t="s">
        <v>207</v>
      </c>
      <c r="M53" s="132" t="s">
        <v>1809</v>
      </c>
      <c r="N53" s="22"/>
      <c r="O53" s="21"/>
      <c r="P53" s="21"/>
      <c r="Q53" s="22"/>
      <c r="R53" s="55"/>
      <c r="S53" s="55"/>
      <c r="T53" s="55"/>
    </row>
    <row r="54">
      <c r="A54" s="129"/>
      <c r="B54" s="130" t="s">
        <v>1781</v>
      </c>
      <c r="C54" s="205">
        <v>45878.0</v>
      </c>
      <c r="D54" s="62" t="s">
        <v>2581</v>
      </c>
      <c r="E54" s="62" t="s">
        <v>5027</v>
      </c>
      <c r="F54" s="62" t="s">
        <v>2004</v>
      </c>
      <c r="G54" s="62" t="s">
        <v>27</v>
      </c>
      <c r="H54" s="62" t="s">
        <v>207</v>
      </c>
      <c r="I54" s="62" t="s">
        <v>13</v>
      </c>
      <c r="J54" s="62" t="s">
        <v>13</v>
      </c>
      <c r="K54" s="62" t="s">
        <v>5056</v>
      </c>
      <c r="L54" s="90" t="s">
        <v>207</v>
      </c>
      <c r="M54" s="132" t="s">
        <v>1787</v>
      </c>
      <c r="N54" s="22"/>
      <c r="O54" s="21"/>
      <c r="P54" s="21"/>
      <c r="Q54" s="22"/>
      <c r="R54" s="55"/>
      <c r="S54" s="55"/>
      <c r="T54" s="55"/>
    </row>
    <row r="55">
      <c r="A55" s="129">
        <v>19.0</v>
      </c>
      <c r="B55" s="130" t="s">
        <v>1781</v>
      </c>
      <c r="C55" s="133">
        <v>45878.0</v>
      </c>
      <c r="D55" s="62" t="s">
        <v>4677</v>
      </c>
      <c r="E55" s="62" t="s">
        <v>5057</v>
      </c>
      <c r="F55" s="62" t="s">
        <v>1783</v>
      </c>
      <c r="G55" s="62" t="s">
        <v>27</v>
      </c>
      <c r="H55" s="62" t="s">
        <v>27</v>
      </c>
      <c r="I55" s="62" t="s">
        <v>13</v>
      </c>
      <c r="J55" s="62" t="s">
        <v>5058</v>
      </c>
      <c r="K55" s="62" t="s">
        <v>5059</v>
      </c>
      <c r="L55" s="90" t="s">
        <v>207</v>
      </c>
      <c r="M55" s="132" t="s">
        <v>1787</v>
      </c>
      <c r="N55" s="22" t="s">
        <v>86</v>
      </c>
      <c r="O55" s="21" t="s">
        <v>211</v>
      </c>
      <c r="P55" s="21" t="s">
        <v>303</v>
      </c>
      <c r="Q55" s="22"/>
      <c r="R55" s="55"/>
      <c r="S55" s="55"/>
      <c r="T55" s="55"/>
    </row>
    <row r="56">
      <c r="A56" s="129">
        <v>20.0</v>
      </c>
      <c r="B56" s="130" t="s">
        <v>1781</v>
      </c>
      <c r="C56" s="133">
        <v>45878.0</v>
      </c>
      <c r="D56" s="62" t="s">
        <v>4677</v>
      </c>
      <c r="E56" s="62">
        <v>6507299.0</v>
      </c>
      <c r="F56" s="62" t="s">
        <v>1836</v>
      </c>
      <c r="G56" s="62" t="s">
        <v>1129</v>
      </c>
      <c r="H56" s="62" t="s">
        <v>1129</v>
      </c>
      <c r="I56" s="62" t="s">
        <v>5060</v>
      </c>
      <c r="J56" s="62" t="s">
        <v>13</v>
      </c>
      <c r="K56" s="62" t="s">
        <v>5061</v>
      </c>
      <c r="L56" s="90"/>
      <c r="M56" s="132"/>
      <c r="N56" s="22" t="s">
        <v>303</v>
      </c>
      <c r="O56" s="21" t="s">
        <v>86</v>
      </c>
      <c r="P56" s="21" t="s">
        <v>211</v>
      </c>
      <c r="Q56" s="22"/>
      <c r="R56" s="55"/>
      <c r="S56" s="55"/>
      <c r="T56" s="55"/>
    </row>
    <row r="57">
      <c r="A57" s="129"/>
      <c r="B57" s="130" t="s">
        <v>1781</v>
      </c>
      <c r="C57" s="133">
        <v>45878.0</v>
      </c>
      <c r="D57" s="62" t="s">
        <v>4677</v>
      </c>
      <c r="E57" s="62">
        <v>6510176.0</v>
      </c>
      <c r="F57" s="62" t="s">
        <v>2059</v>
      </c>
      <c r="G57" s="62" t="s">
        <v>91</v>
      </c>
      <c r="H57" s="62" t="s">
        <v>13</v>
      </c>
      <c r="I57" s="62" t="s">
        <v>13</v>
      </c>
      <c r="J57" s="62" t="s">
        <v>13</v>
      </c>
      <c r="K57" s="62" t="s">
        <v>5062</v>
      </c>
      <c r="L57" s="90" t="s">
        <v>5063</v>
      </c>
      <c r="M57" s="132" t="s">
        <v>1787</v>
      </c>
      <c r="N57" s="22"/>
      <c r="O57" s="21"/>
      <c r="P57" s="21"/>
      <c r="Q57" s="22"/>
      <c r="R57" s="55"/>
      <c r="S57" s="55"/>
      <c r="T57" s="55"/>
    </row>
    <row r="58">
      <c r="A58" s="129"/>
      <c r="B58" s="130" t="s">
        <v>1791</v>
      </c>
      <c r="C58" s="133">
        <v>45879.0</v>
      </c>
      <c r="D58" s="62" t="s">
        <v>3208</v>
      </c>
      <c r="E58" s="62" t="s">
        <v>5064</v>
      </c>
      <c r="F58" s="62" t="s">
        <v>1807</v>
      </c>
      <c r="G58" s="62" t="s">
        <v>27</v>
      </c>
      <c r="H58" s="62" t="s">
        <v>207</v>
      </c>
      <c r="I58" s="62" t="s">
        <v>13</v>
      </c>
      <c r="J58" s="62" t="s">
        <v>13</v>
      </c>
      <c r="K58" s="62" t="s">
        <v>5048</v>
      </c>
      <c r="L58" s="90" t="s">
        <v>207</v>
      </c>
      <c r="M58" s="132"/>
      <c r="N58" s="22"/>
      <c r="O58" s="21"/>
      <c r="P58" s="21"/>
      <c r="Q58" s="22"/>
      <c r="R58" s="55"/>
      <c r="S58" s="55"/>
      <c r="T58" s="55"/>
    </row>
    <row r="59">
      <c r="A59" s="129"/>
      <c r="B59" s="130" t="s">
        <v>1791</v>
      </c>
      <c r="C59" s="133">
        <v>45879.0</v>
      </c>
      <c r="D59" s="62" t="s">
        <v>2518</v>
      </c>
      <c r="E59" s="62">
        <v>6510176.0</v>
      </c>
      <c r="F59" s="62" t="s">
        <v>2059</v>
      </c>
      <c r="G59" s="62" t="s">
        <v>91</v>
      </c>
      <c r="H59" s="62" t="s">
        <v>13</v>
      </c>
      <c r="I59" s="62" t="s">
        <v>13</v>
      </c>
      <c r="J59" s="62" t="s">
        <v>13</v>
      </c>
      <c r="K59" s="62" t="s">
        <v>5065</v>
      </c>
      <c r="L59" s="90" t="s">
        <v>5063</v>
      </c>
      <c r="M59" s="132" t="s">
        <v>1787</v>
      </c>
      <c r="N59" s="22"/>
      <c r="O59" s="21"/>
      <c r="P59" s="21"/>
      <c r="Q59" s="22"/>
      <c r="R59" s="55"/>
      <c r="S59" s="55"/>
      <c r="T59" s="55"/>
    </row>
    <row r="60">
      <c r="A60" s="129"/>
      <c r="B60" s="130" t="s">
        <v>1781</v>
      </c>
      <c r="C60" s="133">
        <v>45879.0</v>
      </c>
      <c r="D60" s="62" t="s">
        <v>1799</v>
      </c>
      <c r="E60" s="62" t="s">
        <v>5027</v>
      </c>
      <c r="F60" s="62" t="s">
        <v>2004</v>
      </c>
      <c r="G60" s="62" t="s">
        <v>27</v>
      </c>
      <c r="H60" s="62" t="s">
        <v>207</v>
      </c>
      <c r="I60" s="62" t="s">
        <v>13</v>
      </c>
      <c r="J60" s="250" t="s">
        <v>13</v>
      </c>
      <c r="K60" s="62" t="s">
        <v>5066</v>
      </c>
      <c r="L60" s="90" t="s">
        <v>207</v>
      </c>
      <c r="M60" s="132" t="s">
        <v>1787</v>
      </c>
      <c r="N60" s="22"/>
      <c r="O60" s="21"/>
      <c r="P60" s="21"/>
      <c r="Q60" s="22"/>
      <c r="R60" s="55"/>
      <c r="S60" s="55"/>
      <c r="T60" s="55"/>
    </row>
    <row r="61">
      <c r="A61" s="129"/>
      <c r="B61" s="130" t="s">
        <v>1791</v>
      </c>
      <c r="C61" s="133">
        <v>45879.0</v>
      </c>
      <c r="D61" s="62" t="s">
        <v>1799</v>
      </c>
      <c r="E61" s="62" t="s">
        <v>5067</v>
      </c>
      <c r="F61" s="62" t="s">
        <v>1807</v>
      </c>
      <c r="G61" s="62" t="s">
        <v>27</v>
      </c>
      <c r="H61" s="62" t="s">
        <v>207</v>
      </c>
      <c r="I61" s="62" t="s">
        <v>13</v>
      </c>
      <c r="J61" s="62" t="s">
        <v>5068</v>
      </c>
      <c r="K61" s="62" t="s">
        <v>5069</v>
      </c>
      <c r="L61" s="90" t="s">
        <v>207</v>
      </c>
      <c r="M61" s="132" t="s">
        <v>1809</v>
      </c>
      <c r="N61" s="22"/>
      <c r="O61" s="21"/>
      <c r="P61" s="21"/>
      <c r="Q61" s="22"/>
      <c r="R61" s="55"/>
      <c r="S61" s="55"/>
      <c r="T61" s="55"/>
    </row>
    <row r="62">
      <c r="A62" s="129"/>
      <c r="B62" s="130" t="s">
        <v>1781</v>
      </c>
      <c r="C62" s="133">
        <v>45879.0</v>
      </c>
      <c r="D62" s="62" t="s">
        <v>2124</v>
      </c>
      <c r="E62" s="62" t="s">
        <v>5070</v>
      </c>
      <c r="F62" s="62" t="s">
        <v>2004</v>
      </c>
      <c r="G62" s="62" t="s">
        <v>27</v>
      </c>
      <c r="H62" s="62" t="s">
        <v>207</v>
      </c>
      <c r="I62" s="62" t="s">
        <v>13</v>
      </c>
      <c r="J62" s="90" t="s">
        <v>5071</v>
      </c>
      <c r="K62" s="62" t="s">
        <v>5072</v>
      </c>
      <c r="L62" s="275" t="s">
        <v>207</v>
      </c>
      <c r="M62" s="132" t="s">
        <v>1787</v>
      </c>
      <c r="N62" s="22"/>
      <c r="O62" s="21"/>
      <c r="P62" s="21"/>
      <c r="Q62" s="22"/>
      <c r="R62" s="55"/>
      <c r="S62" s="55"/>
      <c r="T62" s="55"/>
    </row>
    <row r="63" ht="16.5" customHeight="1">
      <c r="A63" s="129"/>
      <c r="B63" s="130" t="s">
        <v>1791</v>
      </c>
      <c r="C63" s="133">
        <v>45880.0</v>
      </c>
      <c r="D63" s="62" t="s">
        <v>2661</v>
      </c>
      <c r="E63" s="62" t="s">
        <v>5073</v>
      </c>
      <c r="F63" s="62" t="s">
        <v>2004</v>
      </c>
      <c r="G63" s="62" t="s">
        <v>27</v>
      </c>
      <c r="H63" s="62" t="s">
        <v>207</v>
      </c>
      <c r="I63" s="62" t="s">
        <v>207</v>
      </c>
      <c r="J63" s="62" t="s">
        <v>61</v>
      </c>
      <c r="K63" s="62" t="s">
        <v>5074</v>
      </c>
      <c r="L63" s="90" t="s">
        <v>5075</v>
      </c>
      <c r="M63" s="132" t="s">
        <v>1809</v>
      </c>
      <c r="N63" s="22"/>
      <c r="O63" s="21"/>
      <c r="P63" s="21"/>
      <c r="Q63" s="22"/>
      <c r="R63" s="55"/>
      <c r="S63" s="55"/>
      <c r="T63" s="55"/>
    </row>
    <row r="64">
      <c r="A64" s="129"/>
      <c r="B64" s="130" t="s">
        <v>1781</v>
      </c>
      <c r="C64" s="133">
        <v>45879.0</v>
      </c>
      <c r="D64" s="62" t="s">
        <v>2661</v>
      </c>
      <c r="E64" s="62" t="s">
        <v>5027</v>
      </c>
      <c r="F64" s="62" t="s">
        <v>2004</v>
      </c>
      <c r="G64" s="62" t="s">
        <v>27</v>
      </c>
      <c r="H64" s="62" t="s">
        <v>207</v>
      </c>
      <c r="I64" s="62" t="s">
        <v>13</v>
      </c>
      <c r="J64" s="250" t="s">
        <v>13</v>
      </c>
      <c r="K64" s="62" t="s">
        <v>5076</v>
      </c>
      <c r="L64" s="90" t="s">
        <v>207</v>
      </c>
      <c r="M64" s="132" t="s">
        <v>1787</v>
      </c>
      <c r="N64" s="22"/>
      <c r="O64" s="21"/>
      <c r="P64" s="21"/>
      <c r="Q64" s="22"/>
      <c r="R64" s="55"/>
      <c r="S64" s="55"/>
      <c r="T64" s="55"/>
    </row>
    <row r="65">
      <c r="A65" s="129"/>
      <c r="B65" s="130" t="s">
        <v>1781</v>
      </c>
      <c r="C65" s="133">
        <v>45880.0</v>
      </c>
      <c r="D65" s="62" t="s">
        <v>1966</v>
      </c>
      <c r="E65" s="62" t="s">
        <v>5027</v>
      </c>
      <c r="F65" s="62" t="s">
        <v>2229</v>
      </c>
      <c r="G65" s="62" t="s">
        <v>27</v>
      </c>
      <c r="H65" s="62" t="s">
        <v>207</v>
      </c>
      <c r="I65" s="62" t="s">
        <v>13</v>
      </c>
      <c r="J65" s="62" t="s">
        <v>13</v>
      </c>
      <c r="K65" s="62" t="s">
        <v>5077</v>
      </c>
      <c r="L65" s="90"/>
      <c r="M65" s="132"/>
      <c r="N65" s="22"/>
      <c r="O65" s="21"/>
      <c r="P65" s="21"/>
      <c r="Q65" s="22"/>
      <c r="R65" s="55"/>
      <c r="S65" s="55"/>
      <c r="T65" s="55"/>
    </row>
    <row r="66">
      <c r="A66" s="129">
        <v>21.0</v>
      </c>
      <c r="B66" s="130" t="s">
        <v>1781</v>
      </c>
      <c r="C66" s="133">
        <v>45880.0</v>
      </c>
      <c r="D66" s="62" t="s">
        <v>2124</v>
      </c>
      <c r="E66" s="62">
        <v>6511926.0</v>
      </c>
      <c r="F66" s="62" t="s">
        <v>1800</v>
      </c>
      <c r="G66" s="62" t="s">
        <v>130</v>
      </c>
      <c r="H66" s="62" t="s">
        <v>1040</v>
      </c>
      <c r="I66" s="62" t="s">
        <v>13</v>
      </c>
      <c r="J66" s="62" t="s">
        <v>5078</v>
      </c>
      <c r="K66" s="62" t="s">
        <v>5079</v>
      </c>
      <c r="L66" s="276" t="s">
        <v>5080</v>
      </c>
      <c r="M66" s="132" t="s">
        <v>1787</v>
      </c>
      <c r="N66" s="22" t="s">
        <v>86</v>
      </c>
      <c r="O66" s="21"/>
      <c r="P66" s="21"/>
      <c r="Q66" s="22"/>
      <c r="R66" s="55"/>
      <c r="S66" s="55"/>
      <c r="T66" s="55"/>
    </row>
    <row r="67">
      <c r="A67" s="129">
        <v>22.0</v>
      </c>
      <c r="B67" s="130" t="s">
        <v>1781</v>
      </c>
      <c r="C67" s="133">
        <v>45880.0</v>
      </c>
      <c r="D67" s="62" t="s">
        <v>2124</v>
      </c>
      <c r="E67" s="95">
        <v>6511576.0</v>
      </c>
      <c r="F67" s="62" t="s">
        <v>1807</v>
      </c>
      <c r="G67" s="62" t="s">
        <v>130</v>
      </c>
      <c r="H67" s="62" t="s">
        <v>1872</v>
      </c>
      <c r="I67" s="62" t="s">
        <v>13</v>
      </c>
      <c r="J67" s="62" t="s">
        <v>5081</v>
      </c>
      <c r="K67" s="62" t="s">
        <v>5082</v>
      </c>
      <c r="L67" s="90" t="s">
        <v>5083</v>
      </c>
      <c r="M67" s="132" t="s">
        <v>1787</v>
      </c>
      <c r="N67" s="22" t="s">
        <v>86</v>
      </c>
      <c r="O67" s="21"/>
      <c r="P67" s="21"/>
      <c r="Q67" s="22"/>
      <c r="R67" s="55"/>
      <c r="S67" s="55"/>
      <c r="T67" s="55"/>
    </row>
    <row r="68">
      <c r="A68" s="129">
        <v>23.0</v>
      </c>
      <c r="B68" s="130" t="s">
        <v>1791</v>
      </c>
      <c r="C68" s="133">
        <v>45881.0</v>
      </c>
      <c r="D68" s="62" t="s">
        <v>5084</v>
      </c>
      <c r="E68" s="62" t="s">
        <v>5085</v>
      </c>
      <c r="F68" s="62" t="s">
        <v>1826</v>
      </c>
      <c r="G68" s="62" t="s">
        <v>27</v>
      </c>
      <c r="H68" s="62" t="s">
        <v>207</v>
      </c>
      <c r="I68" s="62" t="s">
        <v>5086</v>
      </c>
      <c r="J68" s="62" t="s">
        <v>13</v>
      </c>
      <c r="K68" s="62" t="s">
        <v>5087</v>
      </c>
      <c r="L68" s="275" t="s">
        <v>207</v>
      </c>
      <c r="M68" s="132" t="s">
        <v>1798</v>
      </c>
      <c r="N68" s="22" t="s">
        <v>47</v>
      </c>
      <c r="O68" s="21" t="s">
        <v>62</v>
      </c>
      <c r="P68" s="21" t="s">
        <v>85</v>
      </c>
      <c r="Q68" s="22"/>
      <c r="R68" s="55"/>
      <c r="S68" s="55"/>
      <c r="T68" s="55"/>
    </row>
    <row r="69">
      <c r="A69" s="129">
        <v>24.0</v>
      </c>
      <c r="B69" s="130" t="s">
        <v>1781</v>
      </c>
      <c r="C69" s="133">
        <v>45881.0</v>
      </c>
      <c r="D69" s="62" t="s">
        <v>5084</v>
      </c>
      <c r="E69" s="62" t="s">
        <v>5088</v>
      </c>
      <c r="F69" s="62" t="s">
        <v>1783</v>
      </c>
      <c r="G69" s="62" t="s">
        <v>27</v>
      </c>
      <c r="H69" s="62" t="s">
        <v>207</v>
      </c>
      <c r="I69" s="62" t="s">
        <v>13</v>
      </c>
      <c r="J69" s="62" t="s">
        <v>173</v>
      </c>
      <c r="K69" s="62" t="s">
        <v>5089</v>
      </c>
      <c r="L69" s="275" t="s">
        <v>207</v>
      </c>
      <c r="M69" s="132" t="s">
        <v>1798</v>
      </c>
      <c r="N69" s="22" t="s">
        <v>85</v>
      </c>
      <c r="O69" s="21" t="s">
        <v>62</v>
      </c>
      <c r="P69" s="21" t="s">
        <v>47</v>
      </c>
      <c r="Q69" s="22"/>
      <c r="R69" s="55"/>
      <c r="S69" s="55"/>
      <c r="T69" s="55"/>
    </row>
    <row r="70">
      <c r="A70" s="129"/>
      <c r="B70" s="130" t="s">
        <v>1791</v>
      </c>
      <c r="C70" s="131">
        <v>45881.0</v>
      </c>
      <c r="D70" s="62" t="s">
        <v>1966</v>
      </c>
      <c r="E70" s="62">
        <v>6512195.0</v>
      </c>
      <c r="F70" s="62" t="s">
        <v>1807</v>
      </c>
      <c r="G70" s="62" t="s">
        <v>130</v>
      </c>
      <c r="H70" s="62" t="s">
        <v>1859</v>
      </c>
      <c r="I70" s="62" t="s">
        <v>13</v>
      </c>
      <c r="J70" s="62" t="s">
        <v>3403</v>
      </c>
      <c r="K70" s="62" t="s">
        <v>5090</v>
      </c>
      <c r="L70" s="90" t="s">
        <v>5091</v>
      </c>
      <c r="M70" s="132" t="s">
        <v>1787</v>
      </c>
      <c r="N70" s="22"/>
      <c r="O70" s="21"/>
      <c r="P70" s="21"/>
      <c r="Q70" s="22"/>
      <c r="R70" s="55"/>
      <c r="S70" s="55"/>
      <c r="T70" s="55"/>
    </row>
    <row r="71">
      <c r="A71" s="129">
        <v>25.0</v>
      </c>
      <c r="B71" s="130" t="s">
        <v>1781</v>
      </c>
      <c r="C71" s="131">
        <v>45881.0</v>
      </c>
      <c r="D71" s="62" t="s">
        <v>1966</v>
      </c>
      <c r="E71" s="62" t="s">
        <v>5092</v>
      </c>
      <c r="F71" s="62" t="s">
        <v>1826</v>
      </c>
      <c r="G71" s="62" t="s">
        <v>27</v>
      </c>
      <c r="H71" s="62" t="s">
        <v>207</v>
      </c>
      <c r="I71" s="62" t="s">
        <v>13</v>
      </c>
      <c r="J71" s="277" t="s">
        <v>13</v>
      </c>
      <c r="K71" s="62" t="s">
        <v>4905</v>
      </c>
      <c r="L71" s="90" t="s">
        <v>207</v>
      </c>
      <c r="M71" s="132" t="s">
        <v>1798</v>
      </c>
      <c r="N71" s="22" t="s">
        <v>68</v>
      </c>
      <c r="O71" s="21"/>
      <c r="P71" s="21"/>
      <c r="Q71" s="22"/>
      <c r="R71" s="55"/>
      <c r="S71" s="55"/>
      <c r="T71" s="55"/>
    </row>
    <row r="72">
      <c r="A72" s="129"/>
      <c r="B72" s="130" t="s">
        <v>1791</v>
      </c>
      <c r="C72" s="131">
        <v>45881.0</v>
      </c>
      <c r="D72" s="62" t="s">
        <v>1966</v>
      </c>
      <c r="E72" s="62">
        <v>6512206.0</v>
      </c>
      <c r="F72" s="62"/>
      <c r="G72" s="62" t="s">
        <v>123</v>
      </c>
      <c r="H72" s="62" t="s">
        <v>1969</v>
      </c>
      <c r="I72" s="62" t="s">
        <v>13</v>
      </c>
      <c r="J72" s="62" t="s">
        <v>5093</v>
      </c>
      <c r="K72" s="62" t="s">
        <v>5094</v>
      </c>
      <c r="L72" s="90" t="s">
        <v>5095</v>
      </c>
      <c r="M72" s="132" t="s">
        <v>1809</v>
      </c>
      <c r="N72" s="22"/>
      <c r="O72" s="21"/>
      <c r="P72" s="21"/>
      <c r="Q72" s="22"/>
      <c r="R72" s="55"/>
      <c r="S72" s="55"/>
      <c r="T72" s="55"/>
    </row>
    <row r="73">
      <c r="A73" s="129" t="s">
        <v>5096</v>
      </c>
      <c r="B73" s="130" t="s">
        <v>1781</v>
      </c>
      <c r="C73" s="131">
        <v>45881.0</v>
      </c>
      <c r="D73" s="62" t="s">
        <v>2811</v>
      </c>
      <c r="E73" s="62" t="s">
        <v>5092</v>
      </c>
      <c r="F73" s="62" t="s">
        <v>1826</v>
      </c>
      <c r="G73" s="62" t="s">
        <v>27</v>
      </c>
      <c r="H73" s="62" t="s">
        <v>207</v>
      </c>
      <c r="I73" s="62" t="s">
        <v>5097</v>
      </c>
      <c r="J73" s="62" t="s">
        <v>13</v>
      </c>
      <c r="K73" s="62" t="s">
        <v>5098</v>
      </c>
      <c r="L73" s="90" t="s">
        <v>207</v>
      </c>
      <c r="M73" s="132" t="s">
        <v>1798</v>
      </c>
      <c r="N73" s="22" t="s">
        <v>48</v>
      </c>
      <c r="O73" s="21" t="s">
        <v>134</v>
      </c>
      <c r="P73" s="21"/>
      <c r="Q73" s="22"/>
      <c r="R73" s="55"/>
      <c r="S73" s="55"/>
      <c r="T73" s="55"/>
    </row>
    <row r="74">
      <c r="A74" s="129">
        <v>26.0</v>
      </c>
      <c r="B74" s="130" t="s">
        <v>1781</v>
      </c>
      <c r="C74" s="131">
        <v>45881.0</v>
      </c>
      <c r="D74" s="62" t="s">
        <v>1867</v>
      </c>
      <c r="E74" s="95">
        <v>6512707.0</v>
      </c>
      <c r="F74" s="62" t="s">
        <v>1807</v>
      </c>
      <c r="G74" s="62" t="s">
        <v>164</v>
      </c>
      <c r="H74" s="62" t="s">
        <v>164</v>
      </c>
      <c r="I74" s="62" t="s">
        <v>5099</v>
      </c>
      <c r="J74" s="62" t="s">
        <v>13</v>
      </c>
      <c r="K74" s="62" t="s">
        <v>5100</v>
      </c>
      <c r="L74" s="90" t="s">
        <v>5101</v>
      </c>
      <c r="M74" s="132" t="s">
        <v>1787</v>
      </c>
      <c r="N74" s="22" t="s">
        <v>86</v>
      </c>
      <c r="O74" s="21" t="s">
        <v>87</v>
      </c>
      <c r="P74" s="21"/>
      <c r="Q74" s="22"/>
      <c r="R74" s="55"/>
      <c r="S74" s="55"/>
      <c r="T74" s="55"/>
    </row>
    <row r="75">
      <c r="A75" s="129"/>
      <c r="B75" s="130" t="s">
        <v>1781</v>
      </c>
      <c r="C75" s="131">
        <v>45881.0</v>
      </c>
      <c r="D75" s="62" t="s">
        <v>1867</v>
      </c>
      <c r="E75" s="62" t="s">
        <v>5102</v>
      </c>
      <c r="F75" s="62" t="s">
        <v>1807</v>
      </c>
      <c r="G75" s="62" t="s">
        <v>155</v>
      </c>
      <c r="H75" s="62" t="s">
        <v>13</v>
      </c>
      <c r="I75" s="62" t="s">
        <v>13</v>
      </c>
      <c r="J75" s="62" t="s">
        <v>5103</v>
      </c>
      <c r="K75" s="62" t="s">
        <v>5104</v>
      </c>
      <c r="L75" s="90" t="s">
        <v>5105</v>
      </c>
      <c r="M75" s="132" t="s">
        <v>1787</v>
      </c>
      <c r="N75" s="22"/>
      <c r="O75" s="21"/>
      <c r="P75" s="21"/>
      <c r="Q75" s="22"/>
      <c r="R75" s="55"/>
      <c r="S75" s="55"/>
      <c r="T75" s="55"/>
    </row>
    <row r="76">
      <c r="A76" s="129"/>
      <c r="B76" s="130" t="s">
        <v>1781</v>
      </c>
      <c r="C76" s="131">
        <v>45882.0</v>
      </c>
      <c r="D76" s="62" t="s">
        <v>1935</v>
      </c>
      <c r="E76" s="190">
        <v>6512814.0</v>
      </c>
      <c r="F76" s="62" t="s">
        <v>1851</v>
      </c>
      <c r="G76" s="62" t="s">
        <v>72</v>
      </c>
      <c r="H76" s="62" t="s">
        <v>1887</v>
      </c>
      <c r="I76" s="62" t="s">
        <v>13</v>
      </c>
      <c r="J76" s="62" t="s">
        <v>5106</v>
      </c>
      <c r="K76" s="62" t="s">
        <v>5107</v>
      </c>
      <c r="L76" s="90" t="s">
        <v>5108</v>
      </c>
      <c r="M76" s="132" t="s">
        <v>1787</v>
      </c>
      <c r="N76" s="22"/>
      <c r="O76" s="21"/>
      <c r="P76" s="21"/>
      <c r="Q76" s="22"/>
      <c r="R76" s="55"/>
      <c r="S76" s="55"/>
      <c r="T76" s="55"/>
    </row>
    <row r="77">
      <c r="A77" s="129"/>
      <c r="B77" s="130" t="s">
        <v>1781</v>
      </c>
      <c r="C77" s="131">
        <v>45882.0</v>
      </c>
      <c r="D77" s="62" t="s">
        <v>1935</v>
      </c>
      <c r="E77" s="62" t="s">
        <v>5109</v>
      </c>
      <c r="F77" s="62" t="s">
        <v>1851</v>
      </c>
      <c r="G77" s="62" t="s">
        <v>27</v>
      </c>
      <c r="H77" s="62" t="s">
        <v>207</v>
      </c>
      <c r="I77" s="62" t="s">
        <v>13</v>
      </c>
      <c r="J77" s="62" t="s">
        <v>13</v>
      </c>
      <c r="K77" s="62" t="s">
        <v>5110</v>
      </c>
      <c r="L77" s="90" t="s">
        <v>207</v>
      </c>
      <c r="M77" s="132"/>
      <c r="N77" s="22"/>
      <c r="O77" s="21"/>
      <c r="P77" s="21"/>
      <c r="Q77" s="22"/>
      <c r="R77" s="55"/>
      <c r="S77" s="55"/>
      <c r="T77" s="55"/>
    </row>
    <row r="78">
      <c r="A78" s="129"/>
      <c r="B78" s="130" t="s">
        <v>1781</v>
      </c>
      <c r="C78" s="131">
        <v>45882.0</v>
      </c>
      <c r="D78" s="62" t="s">
        <v>5111</v>
      </c>
      <c r="E78" s="62">
        <v>6512951.0</v>
      </c>
      <c r="F78" s="62" t="s">
        <v>3042</v>
      </c>
      <c r="G78" s="62" t="s">
        <v>123</v>
      </c>
      <c r="H78" s="62" t="s">
        <v>1969</v>
      </c>
      <c r="I78" s="62" t="s">
        <v>969</v>
      </c>
      <c r="J78" s="62" t="s">
        <v>5112</v>
      </c>
      <c r="K78" s="62" t="s">
        <v>5113</v>
      </c>
      <c r="L78" s="90"/>
      <c r="M78" s="132"/>
      <c r="N78" s="22"/>
      <c r="O78" s="21"/>
      <c r="P78" s="21"/>
      <c r="Q78" s="22"/>
      <c r="R78" s="55"/>
      <c r="S78" s="55"/>
      <c r="T78" s="55"/>
    </row>
    <row r="79">
      <c r="A79" s="129">
        <v>27.0</v>
      </c>
      <c r="B79" s="130" t="s">
        <v>1781</v>
      </c>
      <c r="C79" s="131">
        <v>45882.0</v>
      </c>
      <c r="D79" s="62" t="s">
        <v>5114</v>
      </c>
      <c r="E79" s="62" t="s">
        <v>5115</v>
      </c>
      <c r="F79" s="62" t="s">
        <v>1826</v>
      </c>
      <c r="G79" s="62" t="s">
        <v>27</v>
      </c>
      <c r="H79" s="62" t="s">
        <v>207</v>
      </c>
      <c r="I79" s="62" t="s">
        <v>13</v>
      </c>
      <c r="J79" s="62"/>
      <c r="K79" s="62" t="s">
        <v>5116</v>
      </c>
      <c r="L79" s="90" t="s">
        <v>207</v>
      </c>
      <c r="M79" s="132" t="s">
        <v>1798</v>
      </c>
      <c r="N79" s="22" t="s">
        <v>68</v>
      </c>
      <c r="O79" s="21"/>
      <c r="P79" s="21"/>
      <c r="Q79" s="22"/>
      <c r="R79" s="55"/>
      <c r="S79" s="55"/>
      <c r="T79" s="55"/>
    </row>
    <row r="80">
      <c r="A80" s="129"/>
      <c r="B80" s="130" t="s">
        <v>1781</v>
      </c>
      <c r="C80" s="131">
        <v>45882.0</v>
      </c>
      <c r="D80" s="62" t="s">
        <v>5111</v>
      </c>
      <c r="E80" s="62">
        <v>6513010.0</v>
      </c>
      <c r="F80" s="62" t="s">
        <v>1878</v>
      </c>
      <c r="G80" s="62" t="s">
        <v>13</v>
      </c>
      <c r="H80" s="62" t="s">
        <v>13</v>
      </c>
      <c r="I80" s="62" t="s">
        <v>5117</v>
      </c>
      <c r="J80" s="62" t="s">
        <v>13</v>
      </c>
      <c r="K80" s="62" t="s">
        <v>5118</v>
      </c>
      <c r="L80" s="90" t="s">
        <v>5119</v>
      </c>
      <c r="M80" s="132" t="s">
        <v>1787</v>
      </c>
      <c r="N80" s="22"/>
      <c r="O80" s="21"/>
      <c r="P80" s="21"/>
      <c r="Q80" s="22"/>
      <c r="R80" s="55"/>
      <c r="S80" s="55"/>
      <c r="T80" s="55"/>
    </row>
    <row r="81">
      <c r="A81" s="129"/>
      <c r="B81" s="130" t="s">
        <v>1781</v>
      </c>
      <c r="C81" s="131">
        <v>45882.0</v>
      </c>
      <c r="D81" s="62" t="s">
        <v>5111</v>
      </c>
      <c r="E81" s="62" t="s">
        <v>5120</v>
      </c>
      <c r="F81" s="62" t="s">
        <v>1826</v>
      </c>
      <c r="G81" s="62" t="s">
        <v>27</v>
      </c>
      <c r="H81" s="62" t="s">
        <v>207</v>
      </c>
      <c r="I81" s="62" t="s">
        <v>5121</v>
      </c>
      <c r="J81" s="62" t="s">
        <v>13</v>
      </c>
      <c r="K81" s="62" t="s">
        <v>5122</v>
      </c>
      <c r="L81" s="90" t="s">
        <v>207</v>
      </c>
      <c r="M81" s="132"/>
      <c r="N81" s="22"/>
      <c r="O81" s="21"/>
      <c r="P81" s="21"/>
      <c r="Q81" s="22"/>
      <c r="R81" s="55"/>
      <c r="S81" s="55"/>
      <c r="T81" s="55"/>
    </row>
    <row r="82">
      <c r="A82" s="129" t="s">
        <v>5123</v>
      </c>
      <c r="B82" s="130" t="s">
        <v>1781</v>
      </c>
      <c r="C82" s="131">
        <v>45882.0</v>
      </c>
      <c r="D82" s="62" t="s">
        <v>5124</v>
      </c>
      <c r="E82" s="62" t="s">
        <v>5125</v>
      </c>
      <c r="F82" s="62" t="s">
        <v>1826</v>
      </c>
      <c r="G82" s="62" t="s">
        <v>27</v>
      </c>
      <c r="H82" s="62" t="s">
        <v>27</v>
      </c>
      <c r="I82" s="62" t="s">
        <v>5117</v>
      </c>
      <c r="J82" s="62" t="s">
        <v>13</v>
      </c>
      <c r="K82" s="62"/>
      <c r="L82" s="90" t="s">
        <v>5119</v>
      </c>
      <c r="M82" s="132" t="s">
        <v>1798</v>
      </c>
      <c r="N82" s="22" t="s">
        <v>134</v>
      </c>
      <c r="O82" s="21" t="s">
        <v>77</v>
      </c>
      <c r="P82" s="21"/>
      <c r="Q82" s="22"/>
      <c r="R82" s="55"/>
      <c r="S82" s="55"/>
      <c r="T82" s="55"/>
    </row>
    <row r="83">
      <c r="A83" s="129"/>
      <c r="B83" s="130" t="s">
        <v>1781</v>
      </c>
      <c r="C83" s="131">
        <v>45882.0</v>
      </c>
      <c r="D83" s="62" t="s">
        <v>3704</v>
      </c>
      <c r="E83" s="95">
        <v>6509010.0</v>
      </c>
      <c r="F83" s="62" t="s">
        <v>2038</v>
      </c>
      <c r="G83" s="62" t="s">
        <v>130</v>
      </c>
      <c r="H83" s="62" t="s">
        <v>1883</v>
      </c>
      <c r="I83" s="62" t="s">
        <v>5126</v>
      </c>
      <c r="J83" s="62" t="s">
        <v>5127</v>
      </c>
      <c r="K83" s="62" t="s">
        <v>5128</v>
      </c>
      <c r="L83" s="90" t="s">
        <v>5129</v>
      </c>
      <c r="M83" s="132" t="s">
        <v>1787</v>
      </c>
      <c r="N83" s="22"/>
      <c r="O83" s="21"/>
      <c r="P83" s="21"/>
      <c r="Q83" s="22"/>
      <c r="R83" s="55"/>
      <c r="S83" s="55"/>
      <c r="T83" s="55"/>
    </row>
    <row r="84">
      <c r="A84" s="129"/>
      <c r="B84" s="130" t="s">
        <v>1781</v>
      </c>
      <c r="C84" s="131">
        <v>45882.0</v>
      </c>
      <c r="D84" s="62" t="s">
        <v>3704</v>
      </c>
      <c r="E84" s="62">
        <v>6509236.0</v>
      </c>
      <c r="F84" s="62" t="s">
        <v>2038</v>
      </c>
      <c r="G84" s="62" t="s">
        <v>233</v>
      </c>
      <c r="H84" s="62" t="s">
        <v>617</v>
      </c>
      <c r="I84" s="62" t="s">
        <v>5130</v>
      </c>
      <c r="J84" s="62" t="s">
        <v>13</v>
      </c>
      <c r="K84" s="62" t="s">
        <v>5131</v>
      </c>
      <c r="L84" s="90" t="s">
        <v>5132</v>
      </c>
      <c r="M84" s="132" t="s">
        <v>1787</v>
      </c>
      <c r="N84" s="22"/>
      <c r="O84" s="21"/>
      <c r="P84" s="21"/>
      <c r="Q84" s="22"/>
      <c r="R84" s="55"/>
      <c r="S84" s="55"/>
      <c r="T84" s="55"/>
    </row>
    <row r="85">
      <c r="A85" s="129"/>
      <c r="B85" s="130" t="s">
        <v>1791</v>
      </c>
      <c r="C85" s="131">
        <v>45882.0</v>
      </c>
      <c r="D85" s="62" t="s">
        <v>1896</v>
      </c>
      <c r="E85" s="62" t="s">
        <v>5133</v>
      </c>
      <c r="F85" s="62" t="s">
        <v>13</v>
      </c>
      <c r="G85" s="62" t="s">
        <v>13</v>
      </c>
      <c r="H85" s="62" t="s">
        <v>207</v>
      </c>
      <c r="I85" s="62" t="s">
        <v>5134</v>
      </c>
      <c r="J85" s="62" t="s">
        <v>13</v>
      </c>
      <c r="K85" s="62" t="s">
        <v>5135</v>
      </c>
      <c r="L85" s="90" t="s">
        <v>207</v>
      </c>
      <c r="M85" s="132" t="s">
        <v>1809</v>
      </c>
      <c r="N85" s="22"/>
      <c r="O85" s="21"/>
      <c r="P85" s="21"/>
      <c r="Q85" s="22"/>
      <c r="R85" s="55"/>
      <c r="S85" s="55"/>
      <c r="T85" s="55"/>
    </row>
    <row r="86">
      <c r="A86" s="129"/>
      <c r="B86" s="130" t="s">
        <v>1781</v>
      </c>
      <c r="C86" s="131">
        <v>45882.0</v>
      </c>
      <c r="D86" s="62" t="s">
        <v>1896</v>
      </c>
      <c r="E86" s="62">
        <v>6513417.0</v>
      </c>
      <c r="F86" s="62" t="s">
        <v>1826</v>
      </c>
      <c r="G86" s="62" t="s">
        <v>72</v>
      </c>
      <c r="H86" s="62" t="s">
        <v>72</v>
      </c>
      <c r="I86" s="62" t="s">
        <v>13</v>
      </c>
      <c r="J86" s="62" t="s">
        <v>3016</v>
      </c>
      <c r="K86" s="62" t="s">
        <v>5136</v>
      </c>
      <c r="L86" s="90" t="s">
        <v>5137</v>
      </c>
      <c r="M86" s="132" t="s">
        <v>1787</v>
      </c>
      <c r="N86" s="22"/>
      <c r="O86" s="21"/>
      <c r="P86" s="21"/>
      <c r="Q86" s="22"/>
      <c r="R86" s="55"/>
      <c r="S86" s="55"/>
      <c r="T86" s="55"/>
    </row>
    <row r="87">
      <c r="A87" s="129">
        <v>28.0</v>
      </c>
      <c r="B87" s="130" t="s">
        <v>1781</v>
      </c>
      <c r="C87" s="131">
        <v>45882.0</v>
      </c>
      <c r="D87" s="62" t="s">
        <v>2867</v>
      </c>
      <c r="E87" s="156" t="s">
        <v>5138</v>
      </c>
      <c r="F87" s="62" t="s">
        <v>1783</v>
      </c>
      <c r="G87" s="62" t="s">
        <v>27</v>
      </c>
      <c r="H87" s="62" t="s">
        <v>27</v>
      </c>
      <c r="I87" s="62" t="s">
        <v>13</v>
      </c>
      <c r="J87" s="62" t="s">
        <v>5139</v>
      </c>
      <c r="K87" s="62" t="s">
        <v>5140</v>
      </c>
      <c r="L87" s="90" t="s">
        <v>207</v>
      </c>
      <c r="M87" s="132" t="s">
        <v>1787</v>
      </c>
      <c r="N87" s="22" t="s">
        <v>87</v>
      </c>
      <c r="O87" s="21"/>
      <c r="P87" s="21"/>
      <c r="Q87" s="22"/>
      <c r="R87" s="55"/>
      <c r="S87" s="55"/>
      <c r="T87" s="55"/>
    </row>
    <row r="88">
      <c r="A88" s="129" t="s">
        <v>5141</v>
      </c>
      <c r="B88" s="130" t="s">
        <v>1791</v>
      </c>
      <c r="C88" s="131">
        <v>45883.0</v>
      </c>
      <c r="D88" s="62" t="s">
        <v>2188</v>
      </c>
      <c r="E88" s="156" t="s">
        <v>5138</v>
      </c>
      <c r="F88" s="62" t="s">
        <v>1783</v>
      </c>
      <c r="G88" s="62" t="s">
        <v>27</v>
      </c>
      <c r="H88" s="62" t="s">
        <v>27</v>
      </c>
      <c r="I88" s="62" t="s">
        <v>13</v>
      </c>
      <c r="J88" s="62" t="s">
        <v>5139</v>
      </c>
      <c r="K88" s="62" t="s">
        <v>5140</v>
      </c>
      <c r="L88" s="90" t="s">
        <v>207</v>
      </c>
      <c r="M88" s="132" t="s">
        <v>1798</v>
      </c>
      <c r="N88" s="22" t="s">
        <v>85</v>
      </c>
      <c r="O88" s="21" t="s">
        <v>62</v>
      </c>
      <c r="P88" s="21"/>
      <c r="Q88" s="22"/>
      <c r="R88" s="55"/>
      <c r="S88" s="55"/>
      <c r="T88" s="55"/>
    </row>
    <row r="89">
      <c r="A89" s="129"/>
      <c r="B89" s="130" t="s">
        <v>1791</v>
      </c>
      <c r="C89" s="131">
        <v>45883.0</v>
      </c>
      <c r="D89" s="62" t="s">
        <v>2188</v>
      </c>
      <c r="E89" s="99" t="s">
        <v>5142</v>
      </c>
      <c r="F89" s="62" t="s">
        <v>1783</v>
      </c>
      <c r="G89" s="62" t="s">
        <v>27</v>
      </c>
      <c r="H89" s="62" t="s">
        <v>27</v>
      </c>
      <c r="I89" s="62" t="s">
        <v>13</v>
      </c>
      <c r="J89" s="203" t="s">
        <v>207</v>
      </c>
      <c r="K89" s="62" t="s">
        <v>13</v>
      </c>
      <c r="L89" s="90" t="s">
        <v>5143</v>
      </c>
      <c r="M89" s="132" t="s">
        <v>1809</v>
      </c>
      <c r="N89" s="22"/>
      <c r="O89" s="21"/>
      <c r="P89" s="21"/>
      <c r="Q89" s="22"/>
      <c r="R89" s="55"/>
      <c r="S89" s="55"/>
      <c r="T89" s="55"/>
    </row>
    <row r="90">
      <c r="A90" s="129">
        <v>29.0</v>
      </c>
      <c r="B90" s="130" t="s">
        <v>1781</v>
      </c>
      <c r="C90" s="131">
        <v>45883.0</v>
      </c>
      <c r="D90" s="62" t="s">
        <v>62</v>
      </c>
      <c r="E90" s="265" t="s">
        <v>5144</v>
      </c>
      <c r="F90" s="62" t="s">
        <v>1783</v>
      </c>
      <c r="G90" s="62" t="s">
        <v>27</v>
      </c>
      <c r="H90" s="62" t="s">
        <v>27</v>
      </c>
      <c r="I90" s="62" t="s">
        <v>207</v>
      </c>
      <c r="J90" s="62" t="s">
        <v>207</v>
      </c>
      <c r="K90" s="62" t="s">
        <v>5145</v>
      </c>
      <c r="L90" s="90" t="s">
        <v>5146</v>
      </c>
      <c r="M90" s="132" t="s">
        <v>1787</v>
      </c>
      <c r="N90" s="22"/>
      <c r="O90" s="21"/>
      <c r="P90" s="21"/>
      <c r="Q90" s="22"/>
      <c r="R90" s="55"/>
      <c r="S90" s="55"/>
      <c r="T90" s="55"/>
    </row>
    <row r="91">
      <c r="A91" s="129"/>
      <c r="B91" s="130" t="s">
        <v>1781</v>
      </c>
      <c r="C91" s="131">
        <v>45883.0</v>
      </c>
      <c r="D91" s="62" t="s">
        <v>1918</v>
      </c>
      <c r="E91" s="62">
        <v>6513946.0</v>
      </c>
      <c r="F91" s="62" t="s">
        <v>13</v>
      </c>
      <c r="G91" s="62" t="s">
        <v>285</v>
      </c>
      <c r="H91" s="62" t="s">
        <v>285</v>
      </c>
      <c r="I91" s="62" t="s">
        <v>5147</v>
      </c>
      <c r="J91" s="62" t="s">
        <v>13</v>
      </c>
      <c r="K91" s="62" t="s">
        <v>5148</v>
      </c>
      <c r="L91" s="90" t="s">
        <v>5149</v>
      </c>
      <c r="M91" s="132" t="s">
        <v>1787</v>
      </c>
      <c r="N91" s="22"/>
      <c r="O91" s="21"/>
      <c r="P91" s="21"/>
      <c r="Q91" s="22"/>
      <c r="R91" s="55"/>
      <c r="S91" s="55"/>
      <c r="T91" s="55"/>
    </row>
    <row r="92">
      <c r="A92" s="129"/>
      <c r="B92" s="130" t="s">
        <v>1781</v>
      </c>
      <c r="C92" s="131">
        <v>45883.0</v>
      </c>
      <c r="D92" s="62" t="s">
        <v>1918</v>
      </c>
      <c r="E92" s="135">
        <v>6514000.0</v>
      </c>
      <c r="F92" s="62" t="s">
        <v>1783</v>
      </c>
      <c r="G92" s="62" t="s">
        <v>130</v>
      </c>
      <c r="H92" s="62" t="s">
        <v>1859</v>
      </c>
      <c r="I92" s="62" t="s">
        <v>13</v>
      </c>
      <c r="J92" s="62" t="s">
        <v>5150</v>
      </c>
      <c r="K92" s="62" t="s">
        <v>5151</v>
      </c>
      <c r="L92" s="90" t="s">
        <v>5152</v>
      </c>
      <c r="M92" s="132" t="s">
        <v>1787</v>
      </c>
      <c r="N92" s="22"/>
      <c r="O92" s="21"/>
      <c r="P92" s="21"/>
      <c r="Q92" s="22"/>
      <c r="R92" s="55"/>
      <c r="S92" s="55"/>
      <c r="T92" s="55"/>
    </row>
    <row r="93">
      <c r="A93" s="129"/>
      <c r="B93" s="130" t="s">
        <v>1791</v>
      </c>
      <c r="C93" s="131">
        <v>45883.0</v>
      </c>
      <c r="D93" s="62" t="s">
        <v>1918</v>
      </c>
      <c r="E93" s="62" t="s">
        <v>5153</v>
      </c>
      <c r="F93" s="62" t="s">
        <v>1807</v>
      </c>
      <c r="G93" s="62" t="s">
        <v>27</v>
      </c>
      <c r="H93" s="62" t="s">
        <v>207</v>
      </c>
      <c r="I93" s="62" t="s">
        <v>13</v>
      </c>
      <c r="J93" s="62" t="s">
        <v>13</v>
      </c>
      <c r="K93" s="62" t="s">
        <v>5154</v>
      </c>
      <c r="L93" s="90" t="s">
        <v>207</v>
      </c>
      <c r="M93" s="132" t="s">
        <v>1809</v>
      </c>
      <c r="N93" s="22"/>
      <c r="O93" s="21"/>
      <c r="P93" s="21"/>
      <c r="Q93" s="22"/>
      <c r="R93" s="55"/>
      <c r="S93" s="55"/>
      <c r="T93" s="55"/>
    </row>
    <row r="94">
      <c r="A94" s="129">
        <v>30.0</v>
      </c>
      <c r="B94" s="130" t="s">
        <v>1781</v>
      </c>
      <c r="C94" s="131">
        <v>45883.0</v>
      </c>
      <c r="D94" s="62" t="s">
        <v>1918</v>
      </c>
      <c r="E94" s="62">
        <v>6514093.0</v>
      </c>
      <c r="F94" s="62" t="s">
        <v>1826</v>
      </c>
      <c r="G94" s="62" t="s">
        <v>233</v>
      </c>
      <c r="H94" s="62" t="s">
        <v>1816</v>
      </c>
      <c r="I94" s="62" t="s">
        <v>5155</v>
      </c>
      <c r="J94" s="62" t="s">
        <v>13</v>
      </c>
      <c r="K94" s="62" t="s">
        <v>5156</v>
      </c>
      <c r="L94" s="90" t="s">
        <v>5157</v>
      </c>
      <c r="M94" s="132" t="s">
        <v>1787</v>
      </c>
      <c r="N94" s="22"/>
      <c r="O94" s="21"/>
      <c r="P94" s="21"/>
      <c r="Q94" s="22"/>
      <c r="R94" s="55"/>
      <c r="S94" s="55"/>
      <c r="T94" s="55"/>
    </row>
    <row r="95">
      <c r="A95" s="129"/>
      <c r="B95" s="130" t="s">
        <v>1781</v>
      </c>
      <c r="C95" s="131">
        <v>45884.0</v>
      </c>
      <c r="D95" s="62" t="s">
        <v>2329</v>
      </c>
      <c r="E95" s="62">
        <v>6514186.0</v>
      </c>
      <c r="F95" s="62" t="s">
        <v>2140</v>
      </c>
      <c r="G95" s="62" t="s">
        <v>130</v>
      </c>
      <c r="H95" s="62" t="s">
        <v>1883</v>
      </c>
      <c r="I95" s="62" t="s">
        <v>13</v>
      </c>
      <c r="J95" s="95" t="s">
        <v>13</v>
      </c>
      <c r="K95" s="95" t="s">
        <v>5158</v>
      </c>
      <c r="L95" s="90" t="s">
        <v>5159</v>
      </c>
      <c r="M95" s="132" t="s">
        <v>1809</v>
      </c>
      <c r="N95" s="22"/>
      <c r="O95" s="21"/>
      <c r="P95" s="21"/>
      <c r="Q95" s="22"/>
      <c r="R95" s="55"/>
      <c r="S95" s="55"/>
      <c r="T95" s="55"/>
    </row>
    <row r="96">
      <c r="A96" s="129"/>
      <c r="B96" s="130" t="s">
        <v>1791</v>
      </c>
      <c r="C96" s="131">
        <v>45884.0</v>
      </c>
      <c r="D96" s="62" t="s">
        <v>1918</v>
      </c>
      <c r="E96" s="62" t="s">
        <v>5160</v>
      </c>
      <c r="F96" s="62" t="s">
        <v>1800</v>
      </c>
      <c r="G96" s="62" t="s">
        <v>91</v>
      </c>
      <c r="H96" s="62" t="s">
        <v>2152</v>
      </c>
      <c r="I96" s="62" t="s">
        <v>13</v>
      </c>
      <c r="J96" s="62" t="s">
        <v>13</v>
      </c>
      <c r="K96" s="62" t="s">
        <v>5161</v>
      </c>
      <c r="L96" s="90" t="s">
        <v>1501</v>
      </c>
      <c r="M96" s="132" t="s">
        <v>1809</v>
      </c>
      <c r="N96" s="22"/>
      <c r="O96" s="21"/>
      <c r="P96" s="21"/>
      <c r="Q96" s="22"/>
      <c r="R96" s="55"/>
      <c r="S96" s="55"/>
      <c r="T96" s="55"/>
    </row>
    <row r="97">
      <c r="A97" s="163"/>
      <c r="B97" s="130" t="s">
        <v>1781</v>
      </c>
      <c r="C97" s="131">
        <v>45884.0</v>
      </c>
      <c r="D97" s="62" t="s">
        <v>3319</v>
      </c>
      <c r="E97" s="95">
        <v>6514881.0</v>
      </c>
      <c r="F97" s="21" t="s">
        <v>1800</v>
      </c>
      <c r="G97" s="21" t="s">
        <v>1872</v>
      </c>
      <c r="H97" s="21" t="s">
        <v>1872</v>
      </c>
      <c r="I97" s="21" t="s">
        <v>13</v>
      </c>
      <c r="J97" s="62" t="s">
        <v>5162</v>
      </c>
      <c r="K97" s="21" t="s">
        <v>5163</v>
      </c>
      <c r="L97" s="90" t="s">
        <v>5164</v>
      </c>
      <c r="M97" s="132" t="s">
        <v>1787</v>
      </c>
      <c r="N97" s="22"/>
      <c r="O97" s="58"/>
      <c r="P97" s="58"/>
      <c r="Q97" s="119"/>
      <c r="R97" s="58"/>
      <c r="S97" s="58"/>
      <c r="T97" s="58"/>
      <c r="U97" s="59"/>
      <c r="V97" s="59"/>
      <c r="W97" s="59"/>
      <c r="X97" s="59"/>
      <c r="Y97" s="59"/>
      <c r="Z97" s="59"/>
    </row>
    <row r="98">
      <c r="A98" s="129"/>
      <c r="B98" s="130" t="s">
        <v>1781</v>
      </c>
      <c r="C98" s="131">
        <v>45885.0</v>
      </c>
      <c r="D98" s="62" t="s">
        <v>3319</v>
      </c>
      <c r="E98" s="62">
        <v>6515033.0</v>
      </c>
      <c r="F98" s="62" t="s">
        <v>1826</v>
      </c>
      <c r="G98" s="62" t="s">
        <v>130</v>
      </c>
      <c r="H98" s="62" t="s">
        <v>1859</v>
      </c>
      <c r="I98" s="62" t="s">
        <v>13</v>
      </c>
      <c r="J98" s="62" t="s">
        <v>5165</v>
      </c>
      <c r="K98" s="62" t="s">
        <v>5166</v>
      </c>
      <c r="L98" s="90" t="s">
        <v>5167</v>
      </c>
      <c r="M98" s="132" t="s">
        <v>1787</v>
      </c>
      <c r="N98" s="22"/>
      <c r="O98" s="21"/>
      <c r="P98" s="21"/>
      <c r="Q98" s="22"/>
      <c r="R98" s="55"/>
      <c r="S98" s="55"/>
      <c r="T98" s="55"/>
    </row>
    <row r="99" ht="12.75" customHeight="1">
      <c r="A99" s="129">
        <v>31.0</v>
      </c>
      <c r="B99" s="130" t="s">
        <v>1791</v>
      </c>
      <c r="C99" s="131">
        <v>45885.0</v>
      </c>
      <c r="D99" s="62" t="s">
        <v>1925</v>
      </c>
      <c r="E99" s="135">
        <v>6514881.0</v>
      </c>
      <c r="F99" s="21" t="s">
        <v>1800</v>
      </c>
      <c r="G99" s="21" t="s">
        <v>1872</v>
      </c>
      <c r="H99" s="21" t="s">
        <v>1872</v>
      </c>
      <c r="I99" s="21" t="s">
        <v>13</v>
      </c>
      <c r="J99" s="62" t="s">
        <v>5162</v>
      </c>
      <c r="K99" s="21" t="s">
        <v>5168</v>
      </c>
      <c r="L99" s="90" t="s">
        <v>5164</v>
      </c>
      <c r="M99" s="132" t="s">
        <v>1787</v>
      </c>
      <c r="N99" s="22" t="s">
        <v>148</v>
      </c>
      <c r="O99" s="21"/>
      <c r="P99" s="21"/>
      <c r="Q99" s="22"/>
      <c r="R99" s="55"/>
      <c r="S99" s="55"/>
      <c r="T99" s="55"/>
    </row>
    <row r="100">
      <c r="A100" s="129"/>
      <c r="B100" s="130" t="s">
        <v>1781</v>
      </c>
      <c r="C100" s="131">
        <v>45885.0</v>
      </c>
      <c r="D100" s="62" t="s">
        <v>1925</v>
      </c>
      <c r="E100" s="62" t="s">
        <v>5169</v>
      </c>
      <c r="F100" s="62" t="s">
        <v>2059</v>
      </c>
      <c r="G100" s="62" t="s">
        <v>270</v>
      </c>
      <c r="H100" s="62" t="s">
        <v>4737</v>
      </c>
      <c r="I100" s="62" t="s">
        <v>13</v>
      </c>
      <c r="J100" s="62" t="s">
        <v>13</v>
      </c>
      <c r="K100" s="62" t="s">
        <v>5170</v>
      </c>
      <c r="L100" s="90" t="s">
        <v>5171</v>
      </c>
      <c r="M100" s="132" t="s">
        <v>1787</v>
      </c>
      <c r="N100" s="22"/>
      <c r="O100" s="21"/>
      <c r="P100" s="21"/>
      <c r="Q100" s="22"/>
      <c r="R100" s="55"/>
      <c r="S100" s="55"/>
      <c r="T100" s="55"/>
    </row>
    <row r="101">
      <c r="A101" s="129"/>
      <c r="B101" s="130" t="s">
        <v>1781</v>
      </c>
      <c r="C101" s="131">
        <v>45885.0</v>
      </c>
      <c r="D101" s="62" t="s">
        <v>2051</v>
      </c>
      <c r="E101" s="62">
        <v>6515601.0</v>
      </c>
      <c r="F101" s="62" t="s">
        <v>1783</v>
      </c>
      <c r="G101" s="62" t="s">
        <v>130</v>
      </c>
      <c r="H101" s="62" t="s">
        <v>1859</v>
      </c>
      <c r="I101" s="62" t="s">
        <v>13</v>
      </c>
      <c r="J101" s="62" t="s">
        <v>3392</v>
      </c>
      <c r="K101" s="62" t="s">
        <v>5172</v>
      </c>
      <c r="L101" s="90" t="s">
        <v>5173</v>
      </c>
      <c r="M101" s="132" t="s">
        <v>1787</v>
      </c>
      <c r="N101" s="22"/>
      <c r="O101" s="21"/>
      <c r="P101" s="21"/>
      <c r="Q101" s="22"/>
      <c r="R101" s="55"/>
      <c r="S101" s="55"/>
      <c r="T101" s="55"/>
    </row>
    <row r="102">
      <c r="A102" s="129"/>
      <c r="B102" s="130" t="s">
        <v>1781</v>
      </c>
      <c r="C102" s="131">
        <v>45886.0</v>
      </c>
      <c r="D102" s="62" t="s">
        <v>2518</v>
      </c>
      <c r="E102" s="62">
        <v>6515727.0</v>
      </c>
      <c r="F102" s="62" t="s">
        <v>1826</v>
      </c>
      <c r="G102" s="62" t="s">
        <v>52</v>
      </c>
      <c r="H102" s="62" t="s">
        <v>13</v>
      </c>
      <c r="I102" s="62" t="s">
        <v>13</v>
      </c>
      <c r="J102" s="62" t="s">
        <v>13</v>
      </c>
      <c r="K102" s="62" t="s">
        <v>5174</v>
      </c>
      <c r="L102" s="90" t="s">
        <v>5175</v>
      </c>
      <c r="M102" s="132" t="s">
        <v>1787</v>
      </c>
      <c r="N102" s="22"/>
      <c r="O102" s="21"/>
      <c r="P102" s="21"/>
      <c r="Q102" s="22"/>
      <c r="R102" s="55"/>
      <c r="S102" s="55"/>
      <c r="T102" s="55"/>
    </row>
    <row r="103">
      <c r="A103" s="129"/>
      <c r="B103" s="130" t="s">
        <v>1781</v>
      </c>
      <c r="C103" s="131">
        <v>45886.0</v>
      </c>
      <c r="D103" s="62" t="s">
        <v>2518</v>
      </c>
      <c r="E103" s="62">
        <v>6515781.0</v>
      </c>
      <c r="F103" s="62" t="s">
        <v>1851</v>
      </c>
      <c r="G103" s="62" t="s">
        <v>130</v>
      </c>
      <c r="H103" s="62" t="s">
        <v>1040</v>
      </c>
      <c r="I103" s="62" t="s">
        <v>13</v>
      </c>
      <c r="J103" s="62" t="s">
        <v>5176</v>
      </c>
      <c r="K103" s="62" t="s">
        <v>5177</v>
      </c>
      <c r="L103" s="90" t="s">
        <v>5178</v>
      </c>
      <c r="M103" s="132" t="s">
        <v>1787</v>
      </c>
      <c r="N103" s="22"/>
      <c r="O103" s="21"/>
      <c r="P103" s="21"/>
      <c r="Q103" s="22"/>
      <c r="R103" s="55"/>
      <c r="S103" s="55"/>
      <c r="T103" s="55"/>
    </row>
    <row r="104">
      <c r="A104" s="129">
        <v>32.0</v>
      </c>
      <c r="B104" s="130" t="s">
        <v>1791</v>
      </c>
      <c r="C104" s="131">
        <v>45886.0</v>
      </c>
      <c r="D104" s="62" t="s">
        <v>1799</v>
      </c>
      <c r="E104" s="62" t="s">
        <v>5179</v>
      </c>
      <c r="F104" s="62" t="s">
        <v>1800</v>
      </c>
      <c r="G104" s="62" t="s">
        <v>27</v>
      </c>
      <c r="H104" s="62" t="s">
        <v>207</v>
      </c>
      <c r="I104" s="62" t="s">
        <v>13</v>
      </c>
      <c r="J104" s="62" t="s">
        <v>13</v>
      </c>
      <c r="K104" s="62" t="s">
        <v>5180</v>
      </c>
      <c r="L104" s="90" t="s">
        <v>4365</v>
      </c>
      <c r="M104" s="132" t="s">
        <v>1798</v>
      </c>
      <c r="N104" s="22" t="s">
        <v>148</v>
      </c>
      <c r="O104" s="21"/>
      <c r="P104" s="21"/>
      <c r="Q104" s="22"/>
      <c r="R104" s="55"/>
      <c r="S104" s="55"/>
      <c r="T104" s="55"/>
    </row>
    <row r="105">
      <c r="A105" s="129"/>
      <c r="B105" s="130" t="s">
        <v>1781</v>
      </c>
      <c r="C105" s="131">
        <v>45886.0</v>
      </c>
      <c r="D105" s="62" t="s">
        <v>5181</v>
      </c>
      <c r="E105" s="62">
        <v>6516166.0</v>
      </c>
      <c r="F105" s="62" t="s">
        <v>1851</v>
      </c>
      <c r="G105" s="62" t="s">
        <v>130</v>
      </c>
      <c r="H105" s="62" t="s">
        <v>1040</v>
      </c>
      <c r="I105" s="95" t="s">
        <v>13</v>
      </c>
      <c r="J105" s="62" t="s">
        <v>5182</v>
      </c>
      <c r="K105" s="62" t="s">
        <v>5183</v>
      </c>
      <c r="L105" s="90" t="s">
        <v>5184</v>
      </c>
      <c r="M105" s="132"/>
      <c r="N105" s="22"/>
      <c r="O105" s="21"/>
      <c r="P105" s="21"/>
      <c r="Q105" s="22"/>
      <c r="R105" s="55"/>
      <c r="S105" s="55"/>
      <c r="T105" s="55"/>
    </row>
    <row r="106">
      <c r="A106" s="129">
        <v>33.0</v>
      </c>
      <c r="B106" s="130" t="s">
        <v>1791</v>
      </c>
      <c r="C106" s="131">
        <v>45886.0</v>
      </c>
      <c r="D106" s="62" t="s">
        <v>5185</v>
      </c>
      <c r="E106" s="135">
        <v>6516232.0</v>
      </c>
      <c r="F106" s="62" t="s">
        <v>1783</v>
      </c>
      <c r="G106" s="62" t="s">
        <v>130</v>
      </c>
      <c r="H106" s="62" t="s">
        <v>1859</v>
      </c>
      <c r="I106" s="62" t="s">
        <v>13</v>
      </c>
      <c r="J106" s="62" t="s">
        <v>5186</v>
      </c>
      <c r="K106" s="62" t="s">
        <v>5187</v>
      </c>
      <c r="L106" s="90" t="s">
        <v>5188</v>
      </c>
      <c r="M106" s="132" t="s">
        <v>1798</v>
      </c>
      <c r="N106" s="22" t="s">
        <v>86</v>
      </c>
      <c r="O106" s="21"/>
      <c r="P106" s="21"/>
      <c r="Q106" s="22"/>
      <c r="R106" s="55"/>
      <c r="S106" s="55"/>
      <c r="T106" s="55"/>
    </row>
    <row r="107">
      <c r="A107" s="129">
        <v>34.0</v>
      </c>
      <c r="B107" s="130" t="s">
        <v>1781</v>
      </c>
      <c r="C107" s="131">
        <v>45886.0</v>
      </c>
      <c r="D107" s="62" t="s">
        <v>5181</v>
      </c>
      <c r="E107" s="135">
        <v>6516222.0</v>
      </c>
      <c r="F107" s="62" t="s">
        <v>1826</v>
      </c>
      <c r="G107" s="62" t="s">
        <v>155</v>
      </c>
      <c r="H107" s="62" t="s">
        <v>13</v>
      </c>
      <c r="I107" s="62" t="s">
        <v>5189</v>
      </c>
      <c r="J107" s="62" t="s">
        <v>13</v>
      </c>
      <c r="K107" s="62" t="s">
        <v>5190</v>
      </c>
      <c r="L107" s="90" t="s">
        <v>5191</v>
      </c>
      <c r="M107" s="132" t="s">
        <v>1798</v>
      </c>
      <c r="N107" s="22" t="s">
        <v>303</v>
      </c>
      <c r="O107" s="21" t="s">
        <v>86</v>
      </c>
      <c r="P107" s="21" t="s">
        <v>211</v>
      </c>
      <c r="Q107" s="22"/>
      <c r="R107" s="55"/>
      <c r="S107" s="55"/>
      <c r="T107" s="55"/>
    </row>
    <row r="108">
      <c r="A108" s="129">
        <v>35.0</v>
      </c>
      <c r="B108" s="130" t="s">
        <v>1781</v>
      </c>
      <c r="C108" s="131">
        <v>45886.0</v>
      </c>
      <c r="D108" s="62" t="s">
        <v>5181</v>
      </c>
      <c r="E108" s="135" t="s">
        <v>5192</v>
      </c>
      <c r="F108" s="62" t="s">
        <v>1783</v>
      </c>
      <c r="G108" s="62" t="s">
        <v>27</v>
      </c>
      <c r="H108" s="62" t="s">
        <v>207</v>
      </c>
      <c r="I108" s="62" t="s">
        <v>13</v>
      </c>
      <c r="J108" s="62" t="s">
        <v>13</v>
      </c>
      <c r="K108" s="62" t="s">
        <v>5193</v>
      </c>
      <c r="L108" s="90" t="s">
        <v>61</v>
      </c>
      <c r="M108" s="132" t="s">
        <v>1798</v>
      </c>
      <c r="N108" s="22" t="s">
        <v>211</v>
      </c>
      <c r="O108" s="21" t="s">
        <v>86</v>
      </c>
      <c r="P108" s="21" t="s">
        <v>303</v>
      </c>
      <c r="Q108" s="22"/>
      <c r="R108" s="55"/>
      <c r="S108" s="55"/>
      <c r="T108" s="55"/>
    </row>
    <row r="109">
      <c r="A109" s="129">
        <v>36.0</v>
      </c>
      <c r="B109" s="130" t="s">
        <v>1781</v>
      </c>
      <c r="C109" s="131">
        <v>45886.0</v>
      </c>
      <c r="D109" s="62" t="s">
        <v>5181</v>
      </c>
      <c r="E109" s="62">
        <v>6516410.0</v>
      </c>
      <c r="F109" s="62" t="s">
        <v>1851</v>
      </c>
      <c r="G109" s="62" t="s">
        <v>233</v>
      </c>
      <c r="H109" s="62" t="s">
        <v>1816</v>
      </c>
      <c r="I109" s="62" t="s">
        <v>13</v>
      </c>
      <c r="J109" s="62" t="s">
        <v>13</v>
      </c>
      <c r="K109" s="62" t="s">
        <v>5194</v>
      </c>
      <c r="L109" s="90" t="s">
        <v>5195</v>
      </c>
      <c r="M109" s="132" t="s">
        <v>1798</v>
      </c>
      <c r="N109" s="22" t="s">
        <v>86</v>
      </c>
      <c r="O109" s="21" t="s">
        <v>211</v>
      </c>
      <c r="P109" s="21" t="s">
        <v>303</v>
      </c>
      <c r="Q109" s="22"/>
      <c r="R109" s="55"/>
      <c r="S109" s="55"/>
      <c r="T109" s="55"/>
    </row>
    <row r="110">
      <c r="A110" s="129"/>
      <c r="B110" s="130" t="s">
        <v>1781</v>
      </c>
      <c r="C110" s="131">
        <v>45886.0</v>
      </c>
      <c r="D110" s="62" t="s">
        <v>5181</v>
      </c>
      <c r="E110" s="62">
        <v>6516457.0</v>
      </c>
      <c r="F110" s="62" t="s">
        <v>1807</v>
      </c>
      <c r="G110" s="62" t="s">
        <v>72</v>
      </c>
      <c r="H110" s="62" t="s">
        <v>1852</v>
      </c>
      <c r="I110" s="62" t="s">
        <v>13</v>
      </c>
      <c r="J110" s="62" t="s">
        <v>5196</v>
      </c>
      <c r="K110" s="62" t="s">
        <v>5197</v>
      </c>
      <c r="L110" s="90" t="s">
        <v>5198</v>
      </c>
      <c r="M110" s="132" t="s">
        <v>1787</v>
      </c>
      <c r="N110" s="22"/>
      <c r="O110" s="21"/>
      <c r="P110" s="21"/>
      <c r="Q110" s="22"/>
      <c r="R110" s="55"/>
      <c r="S110" s="55"/>
      <c r="T110" s="55"/>
    </row>
    <row r="111">
      <c r="A111" s="129"/>
      <c r="B111" s="130" t="s">
        <v>1781</v>
      </c>
      <c r="C111" s="131">
        <v>45886.0</v>
      </c>
      <c r="D111" s="62" t="s">
        <v>5181</v>
      </c>
      <c r="E111" s="194">
        <v>6516452.0</v>
      </c>
      <c r="F111" s="62" t="s">
        <v>1800</v>
      </c>
      <c r="G111" s="62" t="s">
        <v>396</v>
      </c>
      <c r="H111" s="62" t="s">
        <v>1981</v>
      </c>
      <c r="I111" s="62" t="s">
        <v>13</v>
      </c>
      <c r="J111" s="62" t="s">
        <v>5199</v>
      </c>
      <c r="K111" s="62" t="s">
        <v>5200</v>
      </c>
      <c r="L111" s="90" t="s">
        <v>5201</v>
      </c>
      <c r="M111" s="132" t="s">
        <v>1809</v>
      </c>
      <c r="N111" s="22"/>
      <c r="O111" s="21"/>
      <c r="P111" s="21"/>
      <c r="Q111" s="22"/>
      <c r="R111" s="55"/>
      <c r="S111" s="55"/>
      <c r="T111" s="55"/>
    </row>
    <row r="112">
      <c r="A112" s="129">
        <v>37.0</v>
      </c>
      <c r="B112" s="130" t="s">
        <v>1791</v>
      </c>
      <c r="C112" s="133">
        <v>45887.0</v>
      </c>
      <c r="D112" s="62" t="s">
        <v>2661</v>
      </c>
      <c r="E112" s="135" t="s">
        <v>5202</v>
      </c>
      <c r="F112" s="62" t="s">
        <v>1904</v>
      </c>
      <c r="G112" s="62" t="s">
        <v>27</v>
      </c>
      <c r="H112" s="62" t="s">
        <v>27</v>
      </c>
      <c r="I112" s="62" t="s">
        <v>5203</v>
      </c>
      <c r="J112" s="62" t="s">
        <v>173</v>
      </c>
      <c r="K112" s="62" t="s">
        <v>5204</v>
      </c>
      <c r="L112" s="90" t="s">
        <v>61</v>
      </c>
      <c r="M112" s="132" t="s">
        <v>1798</v>
      </c>
      <c r="N112" s="22" t="s">
        <v>62</v>
      </c>
      <c r="O112" s="21"/>
      <c r="P112" s="21"/>
      <c r="Q112" s="22"/>
      <c r="R112" s="55"/>
      <c r="S112" s="55"/>
      <c r="T112" s="55"/>
    </row>
    <row r="113">
      <c r="A113" s="129"/>
      <c r="B113" s="130" t="s">
        <v>1791</v>
      </c>
      <c r="C113" s="131">
        <v>45887.0</v>
      </c>
      <c r="D113" s="62" t="s">
        <v>2665</v>
      </c>
      <c r="E113" s="62" t="s">
        <v>5192</v>
      </c>
      <c r="F113" s="62" t="s">
        <v>1783</v>
      </c>
      <c r="G113" s="62" t="s">
        <v>27</v>
      </c>
      <c r="H113" s="62" t="s">
        <v>207</v>
      </c>
      <c r="I113" s="62" t="s">
        <v>207</v>
      </c>
      <c r="J113" s="62" t="s">
        <v>207</v>
      </c>
      <c r="K113" s="62" t="s">
        <v>13</v>
      </c>
      <c r="L113" s="90" t="s">
        <v>207</v>
      </c>
      <c r="M113" s="132" t="s">
        <v>1798</v>
      </c>
      <c r="N113" s="22"/>
      <c r="O113" s="21"/>
      <c r="P113" s="21"/>
      <c r="Q113" s="22"/>
      <c r="R113" s="55"/>
      <c r="S113" s="55"/>
      <c r="T113" s="55"/>
    </row>
    <row r="114">
      <c r="A114" s="129"/>
      <c r="B114" s="130" t="s">
        <v>1791</v>
      </c>
      <c r="C114" s="131">
        <v>45887.0</v>
      </c>
      <c r="D114" s="62" t="s">
        <v>2665</v>
      </c>
      <c r="E114" s="135" t="s">
        <v>5192</v>
      </c>
      <c r="F114" s="62" t="s">
        <v>1783</v>
      </c>
      <c r="G114" s="62" t="s">
        <v>27</v>
      </c>
      <c r="H114" s="62" t="s">
        <v>207</v>
      </c>
      <c r="I114" s="62" t="s">
        <v>13</v>
      </c>
      <c r="J114" s="62" t="s">
        <v>13</v>
      </c>
      <c r="K114" s="62" t="s">
        <v>5193</v>
      </c>
      <c r="L114" s="90" t="s">
        <v>61</v>
      </c>
      <c r="M114" s="132" t="s">
        <v>1798</v>
      </c>
      <c r="N114" s="22"/>
      <c r="O114" s="21"/>
      <c r="P114" s="21"/>
      <c r="Q114" s="22"/>
      <c r="R114" s="55"/>
      <c r="S114" s="55"/>
      <c r="T114" s="55"/>
    </row>
    <row r="115">
      <c r="A115" s="129"/>
      <c r="B115" s="130" t="s">
        <v>1791</v>
      </c>
      <c r="C115" s="133">
        <v>45887.0</v>
      </c>
      <c r="D115" s="62" t="s">
        <v>5205</v>
      </c>
      <c r="E115" s="135" t="s">
        <v>5206</v>
      </c>
      <c r="F115" s="62" t="s">
        <v>1783</v>
      </c>
      <c r="G115" s="62" t="s">
        <v>27</v>
      </c>
      <c r="H115" s="62" t="s">
        <v>207</v>
      </c>
      <c r="I115" s="62" t="s">
        <v>207</v>
      </c>
      <c r="J115" s="62" t="s">
        <v>207</v>
      </c>
      <c r="K115" s="62" t="s">
        <v>5207</v>
      </c>
      <c r="L115" s="90" t="s">
        <v>61</v>
      </c>
      <c r="M115" s="132" t="s">
        <v>1809</v>
      </c>
      <c r="N115" s="22"/>
      <c r="O115" s="21"/>
      <c r="P115" s="21"/>
      <c r="Q115" s="22"/>
      <c r="R115" s="55"/>
      <c r="S115" s="55"/>
      <c r="T115" s="55"/>
    </row>
    <row r="116">
      <c r="A116" s="129"/>
      <c r="B116" s="130" t="s">
        <v>1791</v>
      </c>
      <c r="C116" s="133">
        <v>45887.0</v>
      </c>
      <c r="D116" s="62" t="s">
        <v>1799</v>
      </c>
      <c r="E116" s="200" t="s">
        <v>5208</v>
      </c>
      <c r="F116" s="62" t="s">
        <v>1788</v>
      </c>
      <c r="G116" s="62" t="s">
        <v>27</v>
      </c>
      <c r="H116" s="62" t="s">
        <v>207</v>
      </c>
      <c r="I116" s="62" t="s">
        <v>13</v>
      </c>
      <c r="J116" s="62" t="s">
        <v>5209</v>
      </c>
      <c r="K116" s="62" t="s">
        <v>5210</v>
      </c>
      <c r="L116" s="90" t="s">
        <v>61</v>
      </c>
      <c r="M116" s="132" t="s">
        <v>1809</v>
      </c>
      <c r="N116" s="22"/>
      <c r="O116" s="21"/>
      <c r="P116" s="21"/>
      <c r="Q116" s="22"/>
      <c r="R116" s="55"/>
      <c r="S116" s="55"/>
      <c r="T116" s="55"/>
    </row>
    <row r="117">
      <c r="A117" s="129">
        <v>38.0</v>
      </c>
      <c r="B117" s="130" t="s">
        <v>1791</v>
      </c>
      <c r="C117" s="133">
        <v>45887.0</v>
      </c>
      <c r="D117" s="62" t="s">
        <v>5211</v>
      </c>
      <c r="E117" s="200" t="s">
        <v>5212</v>
      </c>
      <c r="F117" s="62" t="s">
        <v>1783</v>
      </c>
      <c r="G117" s="62" t="s">
        <v>27</v>
      </c>
      <c r="H117" s="62" t="s">
        <v>207</v>
      </c>
      <c r="I117" s="62" t="s">
        <v>207</v>
      </c>
      <c r="J117" s="62" t="s">
        <v>207</v>
      </c>
      <c r="K117" s="62" t="s">
        <v>13</v>
      </c>
      <c r="L117" s="90" t="s">
        <v>61</v>
      </c>
      <c r="M117" s="132" t="s">
        <v>1798</v>
      </c>
      <c r="N117" s="22" t="s">
        <v>68</v>
      </c>
      <c r="O117" s="21"/>
      <c r="P117" s="21"/>
      <c r="Q117" s="22"/>
      <c r="R117" s="55"/>
      <c r="S117" s="55"/>
      <c r="T117" s="55"/>
    </row>
    <row r="118">
      <c r="A118" s="129">
        <v>39.0</v>
      </c>
      <c r="B118" s="130" t="s">
        <v>1781</v>
      </c>
      <c r="C118" s="133">
        <v>45887.0</v>
      </c>
      <c r="D118" s="62" t="s">
        <v>1799</v>
      </c>
      <c r="E118" s="62" t="s">
        <v>5213</v>
      </c>
      <c r="F118" s="62" t="s">
        <v>1851</v>
      </c>
      <c r="G118" s="62" t="s">
        <v>27</v>
      </c>
      <c r="H118" s="62" t="s">
        <v>207</v>
      </c>
      <c r="I118" s="95" t="s">
        <v>13</v>
      </c>
      <c r="J118" s="62" t="s">
        <v>5182</v>
      </c>
      <c r="K118" s="62" t="s">
        <v>5214</v>
      </c>
      <c r="L118" s="90" t="s">
        <v>61</v>
      </c>
      <c r="M118" s="132" t="s">
        <v>1798</v>
      </c>
      <c r="N118" s="22" t="s">
        <v>148</v>
      </c>
      <c r="O118" s="21"/>
      <c r="P118" s="21"/>
      <c r="Q118" s="22"/>
      <c r="R118" s="55"/>
      <c r="S118" s="55"/>
      <c r="T118" s="55"/>
    </row>
    <row r="119">
      <c r="A119" s="129" t="s">
        <v>5215</v>
      </c>
      <c r="B119" s="130" t="s">
        <v>1781</v>
      </c>
      <c r="C119" s="133">
        <v>45887.0</v>
      </c>
      <c r="D119" s="62" t="s">
        <v>2811</v>
      </c>
      <c r="E119" s="62" t="s">
        <v>5213</v>
      </c>
      <c r="F119" s="62" t="s">
        <v>1851</v>
      </c>
      <c r="G119" s="62" t="s">
        <v>27</v>
      </c>
      <c r="H119" s="62" t="s">
        <v>207</v>
      </c>
      <c r="I119" s="62" t="s">
        <v>13</v>
      </c>
      <c r="J119" s="62" t="s">
        <v>5182</v>
      </c>
      <c r="K119" s="62" t="s">
        <v>5216</v>
      </c>
      <c r="L119" s="90" t="s">
        <v>61</v>
      </c>
      <c r="M119" s="132" t="s">
        <v>1798</v>
      </c>
      <c r="N119" s="22" t="s">
        <v>48</v>
      </c>
      <c r="O119" s="21" t="s">
        <v>134</v>
      </c>
      <c r="P119" s="21"/>
      <c r="Q119" s="22"/>
      <c r="R119" s="55"/>
      <c r="S119" s="55"/>
      <c r="T119" s="55"/>
    </row>
    <row r="120">
      <c r="A120" s="129">
        <v>40.0</v>
      </c>
      <c r="B120" s="130" t="s">
        <v>1781</v>
      </c>
      <c r="C120" s="133">
        <v>45887.0</v>
      </c>
      <c r="D120" s="62" t="s">
        <v>2811</v>
      </c>
      <c r="E120" s="62" t="s">
        <v>5217</v>
      </c>
      <c r="F120" s="62" t="s">
        <v>2038</v>
      </c>
      <c r="G120" s="62" t="s">
        <v>27</v>
      </c>
      <c r="H120" s="62" t="s">
        <v>27</v>
      </c>
      <c r="I120" s="62" t="s">
        <v>5218</v>
      </c>
      <c r="J120" s="62" t="s">
        <v>5199</v>
      </c>
      <c r="K120" s="62" t="s">
        <v>5219</v>
      </c>
      <c r="L120" s="90" t="s">
        <v>61</v>
      </c>
      <c r="M120" s="132" t="s">
        <v>1798</v>
      </c>
      <c r="N120" s="22" t="s">
        <v>134</v>
      </c>
      <c r="O120" s="21" t="s">
        <v>48</v>
      </c>
      <c r="P120" s="21"/>
      <c r="Q120" s="22"/>
      <c r="R120" s="55"/>
      <c r="S120" s="55"/>
      <c r="T120" s="55"/>
    </row>
    <row r="121" ht="17.25" customHeight="1">
      <c r="A121" s="129" t="s">
        <v>13</v>
      </c>
      <c r="B121" s="130" t="s">
        <v>1781</v>
      </c>
      <c r="C121" s="131">
        <v>45887.0</v>
      </c>
      <c r="D121" s="62" t="s">
        <v>2213</v>
      </c>
      <c r="E121" s="62">
        <v>6517109.0</v>
      </c>
      <c r="F121" s="62" t="s">
        <v>1807</v>
      </c>
      <c r="G121" s="62" t="s">
        <v>233</v>
      </c>
      <c r="H121" s="62" t="s">
        <v>1816</v>
      </c>
      <c r="I121" s="62" t="s">
        <v>13</v>
      </c>
      <c r="J121" s="62" t="s">
        <v>13</v>
      </c>
      <c r="K121" s="62" t="s">
        <v>5220</v>
      </c>
      <c r="L121" s="90" t="s">
        <v>5221</v>
      </c>
      <c r="M121" s="132" t="s">
        <v>1787</v>
      </c>
      <c r="N121" s="22"/>
      <c r="O121" s="21"/>
      <c r="P121" s="21"/>
      <c r="Q121" s="22"/>
      <c r="R121" s="55"/>
      <c r="S121" s="55"/>
      <c r="T121" s="55"/>
    </row>
    <row r="122">
      <c r="A122" s="129" t="s">
        <v>13</v>
      </c>
      <c r="B122" s="130" t="s">
        <v>1781</v>
      </c>
      <c r="C122" s="131">
        <v>45887.0</v>
      </c>
      <c r="D122" s="62" t="s">
        <v>2213</v>
      </c>
      <c r="E122" s="200">
        <v>6517169.0</v>
      </c>
      <c r="F122" s="62" t="s">
        <v>1807</v>
      </c>
      <c r="G122" s="62" t="s">
        <v>164</v>
      </c>
      <c r="H122" s="62" t="s">
        <v>2351</v>
      </c>
      <c r="I122" s="62" t="s">
        <v>13</v>
      </c>
      <c r="J122" s="62" t="s">
        <v>13</v>
      </c>
      <c r="K122" s="62" t="s">
        <v>5222</v>
      </c>
      <c r="L122" s="90" t="s">
        <v>5223</v>
      </c>
      <c r="M122" s="132" t="s">
        <v>1787</v>
      </c>
      <c r="N122" s="22"/>
      <c r="O122" s="21"/>
      <c r="P122" s="21"/>
      <c r="Q122" s="22"/>
      <c r="R122" s="55"/>
      <c r="S122" s="55"/>
      <c r="T122" s="55"/>
    </row>
    <row r="123">
      <c r="A123" s="129"/>
      <c r="B123" s="130" t="s">
        <v>1791</v>
      </c>
      <c r="C123" s="131">
        <v>45888.0</v>
      </c>
      <c r="D123" s="62" t="s">
        <v>2661</v>
      </c>
      <c r="E123" s="135" t="s">
        <v>5224</v>
      </c>
      <c r="F123" s="62" t="s">
        <v>1851</v>
      </c>
      <c r="G123" s="62" t="s">
        <v>27</v>
      </c>
      <c r="H123" s="62" t="s">
        <v>207</v>
      </c>
      <c r="I123" s="62" t="s">
        <v>207</v>
      </c>
      <c r="J123" s="62" t="s">
        <v>207</v>
      </c>
      <c r="K123" s="62" t="s">
        <v>207</v>
      </c>
      <c r="L123" s="90" t="s">
        <v>207</v>
      </c>
      <c r="M123" s="132" t="s">
        <v>1798</v>
      </c>
      <c r="N123" s="22"/>
      <c r="O123" s="21"/>
      <c r="P123" s="21"/>
      <c r="Q123" s="22"/>
      <c r="R123" s="55"/>
      <c r="S123" s="55"/>
      <c r="T123" s="55"/>
    </row>
    <row r="124">
      <c r="A124" s="129"/>
      <c r="B124" s="130" t="s">
        <v>1791</v>
      </c>
      <c r="C124" s="131">
        <v>45888.0</v>
      </c>
      <c r="D124" s="62" t="s">
        <v>2661</v>
      </c>
      <c r="E124" s="135" t="s">
        <v>5225</v>
      </c>
      <c r="F124" s="62" t="s">
        <v>1904</v>
      </c>
      <c r="G124" s="62" t="s">
        <v>27</v>
      </c>
      <c r="H124" s="62" t="s">
        <v>207</v>
      </c>
      <c r="I124" s="62" t="s">
        <v>207</v>
      </c>
      <c r="J124" s="62" t="s">
        <v>207</v>
      </c>
      <c r="K124" s="62" t="s">
        <v>207</v>
      </c>
      <c r="L124" s="90" t="s">
        <v>207</v>
      </c>
      <c r="M124" s="132" t="s">
        <v>1798</v>
      </c>
      <c r="N124" s="22"/>
      <c r="O124" s="21"/>
      <c r="P124" s="21"/>
      <c r="Q124" s="22"/>
      <c r="R124" s="55"/>
      <c r="S124" s="55"/>
      <c r="T124" s="55"/>
    </row>
    <row r="125">
      <c r="A125" s="129"/>
      <c r="B125" s="130" t="s">
        <v>1791</v>
      </c>
      <c r="C125" s="131">
        <v>45888.0</v>
      </c>
      <c r="D125" s="62" t="s">
        <v>2665</v>
      </c>
      <c r="E125" s="135" t="s">
        <v>5217</v>
      </c>
      <c r="F125" s="62" t="s">
        <v>2038</v>
      </c>
      <c r="G125" s="62" t="s">
        <v>27</v>
      </c>
      <c r="H125" s="62" t="s">
        <v>207</v>
      </c>
      <c r="I125" s="62" t="s">
        <v>207</v>
      </c>
      <c r="J125" s="62" t="s">
        <v>207</v>
      </c>
      <c r="K125" s="62" t="s">
        <v>207</v>
      </c>
      <c r="L125" s="90" t="s">
        <v>207</v>
      </c>
      <c r="M125" s="132" t="s">
        <v>1798</v>
      </c>
      <c r="N125" s="22"/>
      <c r="O125" s="21"/>
      <c r="P125" s="21"/>
      <c r="Q125" s="22"/>
      <c r="R125" s="55"/>
      <c r="S125" s="55"/>
      <c r="T125" s="55"/>
    </row>
    <row r="126">
      <c r="A126" s="129"/>
      <c r="B126" s="130" t="s">
        <v>1791</v>
      </c>
      <c r="C126" s="131">
        <v>45888.0</v>
      </c>
      <c r="D126" s="62" t="s">
        <v>2661</v>
      </c>
      <c r="E126" s="62">
        <v>6517344.0</v>
      </c>
      <c r="F126" s="62" t="s">
        <v>1826</v>
      </c>
      <c r="G126" s="62" t="s">
        <v>396</v>
      </c>
      <c r="H126" s="62" t="s">
        <v>1981</v>
      </c>
      <c r="I126" s="62" t="s">
        <v>13</v>
      </c>
      <c r="J126" s="95" t="s">
        <v>5226</v>
      </c>
      <c r="K126" s="62" t="s">
        <v>5227</v>
      </c>
      <c r="L126" s="90" t="s">
        <v>5228</v>
      </c>
      <c r="M126" s="132" t="s">
        <v>1798</v>
      </c>
      <c r="N126" s="22"/>
      <c r="O126" s="21"/>
      <c r="P126" s="21"/>
      <c r="Q126" s="22"/>
      <c r="R126" s="55"/>
      <c r="S126" s="55"/>
      <c r="T126" s="55"/>
    </row>
    <row r="127">
      <c r="A127" s="129">
        <v>41.0</v>
      </c>
      <c r="B127" s="130" t="s">
        <v>1781</v>
      </c>
      <c r="C127" s="131">
        <v>45888.0</v>
      </c>
      <c r="D127" s="62" t="s">
        <v>5229</v>
      </c>
      <c r="E127" s="135">
        <v>6517360.0</v>
      </c>
      <c r="F127" s="62" t="s">
        <v>1783</v>
      </c>
      <c r="G127" s="62" t="s">
        <v>164</v>
      </c>
      <c r="H127" s="62" t="s">
        <v>164</v>
      </c>
      <c r="I127" s="62" t="s">
        <v>13</v>
      </c>
      <c r="J127" s="62" t="s">
        <v>173</v>
      </c>
      <c r="K127" s="62" t="s">
        <v>5230</v>
      </c>
      <c r="L127" s="90" t="s">
        <v>5231</v>
      </c>
      <c r="M127" s="132" t="s">
        <v>1798</v>
      </c>
      <c r="N127" s="22" t="s">
        <v>68</v>
      </c>
      <c r="O127" s="21"/>
      <c r="P127" s="21"/>
      <c r="Q127" s="22"/>
      <c r="R127" s="55"/>
      <c r="S127" s="55"/>
      <c r="T127" s="55"/>
    </row>
    <row r="128">
      <c r="A128" s="129"/>
      <c r="B128" s="130" t="s">
        <v>1791</v>
      </c>
      <c r="C128" s="131">
        <v>45888.0</v>
      </c>
      <c r="D128" s="62" t="s">
        <v>1966</v>
      </c>
      <c r="E128" s="62">
        <v>6517374.0</v>
      </c>
      <c r="F128" s="62" t="s">
        <v>1783</v>
      </c>
      <c r="G128" s="62" t="s">
        <v>72</v>
      </c>
      <c r="H128" s="62" t="s">
        <v>1852</v>
      </c>
      <c r="I128" s="62" t="s">
        <v>13</v>
      </c>
      <c r="J128" s="62" t="s">
        <v>5232</v>
      </c>
      <c r="K128" s="62" t="s">
        <v>5233</v>
      </c>
      <c r="L128" s="90" t="s">
        <v>5234</v>
      </c>
      <c r="M128" s="132"/>
      <c r="N128" s="22"/>
      <c r="O128" s="21"/>
      <c r="P128" s="21"/>
      <c r="Q128" s="22"/>
      <c r="R128" s="55"/>
      <c r="S128" s="55"/>
      <c r="T128" s="55"/>
    </row>
    <row r="129">
      <c r="A129" s="129">
        <v>42.0</v>
      </c>
      <c r="B129" s="130" t="s">
        <v>1781</v>
      </c>
      <c r="C129" s="131">
        <v>45888.0</v>
      </c>
      <c r="D129" s="62" t="s">
        <v>2124</v>
      </c>
      <c r="E129" s="62">
        <v>6517737.0</v>
      </c>
      <c r="F129" s="62" t="s">
        <v>1990</v>
      </c>
      <c r="G129" s="62" t="s">
        <v>285</v>
      </c>
      <c r="H129" s="62" t="s">
        <v>2237</v>
      </c>
      <c r="I129" s="62" t="s">
        <v>13</v>
      </c>
      <c r="J129" s="62" t="s">
        <v>13</v>
      </c>
      <c r="K129" s="62" t="s">
        <v>5235</v>
      </c>
      <c r="L129" s="90" t="s">
        <v>5236</v>
      </c>
      <c r="M129" s="132" t="s">
        <v>1798</v>
      </c>
      <c r="N129" s="22" t="s">
        <v>86</v>
      </c>
      <c r="O129" s="21"/>
      <c r="P129" s="21"/>
      <c r="Q129" s="22"/>
      <c r="R129" s="55"/>
      <c r="S129" s="55"/>
      <c r="T129" s="55"/>
    </row>
    <row r="130">
      <c r="A130" s="129" t="s">
        <v>3218</v>
      </c>
      <c r="B130" s="130" t="s">
        <v>1781</v>
      </c>
      <c r="C130" s="131">
        <v>45888.0</v>
      </c>
      <c r="D130" s="62" t="s">
        <v>2124</v>
      </c>
      <c r="E130" s="62">
        <v>6517770.0</v>
      </c>
      <c r="F130" s="62" t="s">
        <v>1851</v>
      </c>
      <c r="G130" s="62" t="s">
        <v>72</v>
      </c>
      <c r="H130" s="62" t="s">
        <v>72</v>
      </c>
      <c r="I130" s="62" t="s">
        <v>13</v>
      </c>
      <c r="J130" s="62" t="s">
        <v>5237</v>
      </c>
      <c r="K130" s="62" t="s">
        <v>5238</v>
      </c>
      <c r="L130" s="90" t="s">
        <v>5239</v>
      </c>
      <c r="M130" s="132" t="s">
        <v>1787</v>
      </c>
      <c r="N130" s="22"/>
      <c r="O130" s="21"/>
      <c r="P130" s="21"/>
      <c r="Q130" s="22"/>
      <c r="R130" s="55"/>
      <c r="S130" s="55"/>
      <c r="T130" s="55"/>
    </row>
    <row r="131">
      <c r="A131" s="129"/>
      <c r="B131" s="130" t="s">
        <v>1791</v>
      </c>
      <c r="C131" s="131">
        <v>45888.0</v>
      </c>
      <c r="D131" s="62" t="s">
        <v>5240</v>
      </c>
      <c r="E131" s="62">
        <v>651770.0</v>
      </c>
      <c r="F131" s="62" t="s">
        <v>1851</v>
      </c>
      <c r="G131" s="62" t="s">
        <v>72</v>
      </c>
      <c r="H131" s="62" t="s">
        <v>72</v>
      </c>
      <c r="I131" s="62" t="s">
        <v>13</v>
      </c>
      <c r="J131" s="62" t="s">
        <v>5241</v>
      </c>
      <c r="K131" s="62" t="s">
        <v>5242</v>
      </c>
      <c r="L131" s="90" t="s">
        <v>2372</v>
      </c>
      <c r="M131" s="132" t="s">
        <v>1809</v>
      </c>
      <c r="N131" s="22"/>
      <c r="O131" s="21"/>
      <c r="P131" s="21"/>
      <c r="Q131" s="22"/>
      <c r="R131" s="55"/>
      <c r="S131" s="55"/>
      <c r="T131" s="55"/>
    </row>
    <row r="132" ht="13.5" customHeight="1">
      <c r="A132" s="129"/>
      <c r="B132" s="130" t="s">
        <v>1781</v>
      </c>
      <c r="C132" s="131">
        <v>45889.0</v>
      </c>
      <c r="D132" s="62" t="s">
        <v>1966</v>
      </c>
      <c r="E132" s="62">
        <v>6518046.0</v>
      </c>
      <c r="F132" s="62" t="s">
        <v>1783</v>
      </c>
      <c r="G132" s="62" t="s">
        <v>130</v>
      </c>
      <c r="H132" s="62" t="s">
        <v>1859</v>
      </c>
      <c r="I132" s="62" t="s">
        <v>13</v>
      </c>
      <c r="J132" s="62" t="s">
        <v>5243</v>
      </c>
      <c r="K132" s="62" t="s">
        <v>5244</v>
      </c>
      <c r="L132" s="90" t="s">
        <v>5245</v>
      </c>
      <c r="M132" s="132" t="s">
        <v>1809</v>
      </c>
      <c r="N132" s="22"/>
      <c r="O132" s="21"/>
      <c r="P132" s="21"/>
      <c r="Q132" s="22"/>
      <c r="R132" s="55"/>
      <c r="S132" s="55"/>
      <c r="T132" s="55"/>
    </row>
    <row r="133" ht="13.5" customHeight="1">
      <c r="A133" s="129"/>
      <c r="B133" s="130" t="s">
        <v>1781</v>
      </c>
      <c r="C133" s="131">
        <v>45889.0</v>
      </c>
      <c r="D133" s="62" t="s">
        <v>1850</v>
      </c>
      <c r="E133" s="62" t="s">
        <v>5246</v>
      </c>
      <c r="F133" s="62" t="s">
        <v>2059</v>
      </c>
      <c r="G133" s="62" t="s">
        <v>130</v>
      </c>
      <c r="H133" s="62" t="s">
        <v>1872</v>
      </c>
      <c r="I133" s="62" t="s">
        <v>13</v>
      </c>
      <c r="J133" s="62" t="s">
        <v>5162</v>
      </c>
      <c r="K133" s="62" t="s">
        <v>5247</v>
      </c>
      <c r="L133" s="90" t="s">
        <v>27</v>
      </c>
      <c r="M133" s="132" t="s">
        <v>1809</v>
      </c>
      <c r="N133" s="22"/>
      <c r="O133" s="21"/>
      <c r="P133" s="21"/>
      <c r="Q133" s="22"/>
      <c r="R133" s="55"/>
      <c r="S133" s="55"/>
      <c r="T133" s="55"/>
    </row>
    <row r="134">
      <c r="A134" s="129"/>
      <c r="B134" s="130" t="s">
        <v>1791</v>
      </c>
      <c r="C134" s="131">
        <v>45889.0</v>
      </c>
      <c r="D134" s="62" t="s">
        <v>1966</v>
      </c>
      <c r="E134" s="202" t="s">
        <v>5248</v>
      </c>
      <c r="F134" s="62" t="s">
        <v>1783</v>
      </c>
      <c r="G134" s="62" t="s">
        <v>27</v>
      </c>
      <c r="H134" s="62" t="s">
        <v>207</v>
      </c>
      <c r="I134" s="62" t="s">
        <v>207</v>
      </c>
      <c r="J134" s="62" t="s">
        <v>5249</v>
      </c>
      <c r="K134" s="62" t="s">
        <v>5250</v>
      </c>
      <c r="L134" s="90" t="s">
        <v>27</v>
      </c>
      <c r="M134" s="132" t="s">
        <v>1809</v>
      </c>
      <c r="N134" s="22"/>
      <c r="O134" s="21"/>
      <c r="P134" s="21"/>
      <c r="Q134" s="22"/>
      <c r="R134" s="55"/>
      <c r="S134" s="55"/>
      <c r="T134" s="55"/>
    </row>
    <row r="135" ht="17.25" customHeight="1">
      <c r="A135" s="129">
        <v>43.0</v>
      </c>
      <c r="B135" s="130" t="s">
        <v>1781</v>
      </c>
      <c r="C135" s="131">
        <v>45889.0</v>
      </c>
      <c r="D135" s="62" t="s">
        <v>5251</v>
      </c>
      <c r="E135" s="62">
        <v>6518046.0</v>
      </c>
      <c r="F135" s="62" t="s">
        <v>1783</v>
      </c>
      <c r="G135" s="62" t="s">
        <v>130</v>
      </c>
      <c r="H135" s="62" t="s">
        <v>1859</v>
      </c>
      <c r="I135" s="62" t="s">
        <v>4165</v>
      </c>
      <c r="J135" s="62" t="s">
        <v>13</v>
      </c>
      <c r="K135" s="62" t="s">
        <v>5252</v>
      </c>
      <c r="L135" s="90" t="s">
        <v>5253</v>
      </c>
      <c r="M135" s="132" t="s">
        <v>1798</v>
      </c>
      <c r="N135" s="22" t="s">
        <v>48</v>
      </c>
      <c r="O135" s="21" t="s">
        <v>134</v>
      </c>
      <c r="P135" s="21"/>
      <c r="Q135" s="22"/>
      <c r="R135" s="55"/>
      <c r="S135" s="55"/>
      <c r="T135" s="55"/>
    </row>
    <row r="136">
      <c r="A136" s="129"/>
      <c r="B136" s="130" t="s">
        <v>1781</v>
      </c>
      <c r="C136" s="131">
        <v>45889.0</v>
      </c>
      <c r="D136" s="62" t="s">
        <v>3935</v>
      </c>
      <c r="E136" s="155">
        <v>6518662.0</v>
      </c>
      <c r="F136" s="62" t="s">
        <v>1826</v>
      </c>
      <c r="G136" s="62" t="s">
        <v>130</v>
      </c>
      <c r="H136" s="62" t="s">
        <v>1872</v>
      </c>
      <c r="I136" s="215" t="s">
        <v>13</v>
      </c>
      <c r="J136" s="215" t="s">
        <v>5254</v>
      </c>
      <c r="K136" s="62" t="s">
        <v>5255</v>
      </c>
      <c r="L136" s="90" t="s">
        <v>5256</v>
      </c>
      <c r="M136" s="132" t="s">
        <v>1787</v>
      </c>
      <c r="N136" s="22"/>
      <c r="O136" s="21"/>
      <c r="P136" s="21"/>
      <c r="Q136" s="22"/>
      <c r="R136" s="55"/>
      <c r="S136" s="55"/>
      <c r="T136" s="55"/>
    </row>
    <row r="137">
      <c r="A137" s="129"/>
      <c r="B137" s="130" t="s">
        <v>1781</v>
      </c>
      <c r="C137" s="131">
        <v>45890.0</v>
      </c>
      <c r="D137" s="62" t="s">
        <v>5257</v>
      </c>
      <c r="E137" s="135">
        <v>6518851.0</v>
      </c>
      <c r="F137" s="62" t="s">
        <v>1783</v>
      </c>
      <c r="G137" s="62" t="s">
        <v>130</v>
      </c>
      <c r="H137" s="62" t="s">
        <v>1859</v>
      </c>
      <c r="I137" s="62" t="s">
        <v>13</v>
      </c>
      <c r="J137" s="62" t="s">
        <v>5258</v>
      </c>
      <c r="K137" s="62" t="s">
        <v>5259</v>
      </c>
      <c r="L137" s="90" t="s">
        <v>5260</v>
      </c>
      <c r="M137" s="132" t="s">
        <v>1809</v>
      </c>
      <c r="N137" s="22"/>
      <c r="O137" s="21"/>
      <c r="P137" s="21"/>
      <c r="Q137" s="22"/>
      <c r="R137" s="55"/>
      <c r="S137" s="55"/>
      <c r="T137" s="55"/>
    </row>
    <row r="138">
      <c r="A138" s="129"/>
      <c r="B138" s="130" t="s">
        <v>1781</v>
      </c>
      <c r="C138" s="131">
        <v>45890.0</v>
      </c>
      <c r="D138" s="62" t="s">
        <v>5257</v>
      </c>
      <c r="E138" s="62">
        <v>6518885.0</v>
      </c>
      <c r="F138" s="62" t="s">
        <v>1807</v>
      </c>
      <c r="G138" s="62" t="s">
        <v>130</v>
      </c>
      <c r="H138" s="62" t="s">
        <v>130</v>
      </c>
      <c r="I138" s="62" t="s">
        <v>13</v>
      </c>
      <c r="J138" s="62" t="s">
        <v>5261</v>
      </c>
      <c r="K138" s="62" t="s">
        <v>5262</v>
      </c>
      <c r="L138" s="90" t="s">
        <v>5263</v>
      </c>
      <c r="M138" s="132" t="s">
        <v>1787</v>
      </c>
      <c r="N138" s="22"/>
      <c r="O138" s="21"/>
      <c r="P138" s="21"/>
      <c r="Q138" s="22"/>
      <c r="R138" s="55"/>
      <c r="S138" s="55"/>
      <c r="T138" s="55"/>
    </row>
    <row r="139">
      <c r="A139" s="129"/>
      <c r="B139" s="130" t="s">
        <v>1791</v>
      </c>
      <c r="C139" s="131">
        <v>45890.0</v>
      </c>
      <c r="D139" s="62" t="s">
        <v>5257</v>
      </c>
      <c r="E139" s="151" t="s">
        <v>5264</v>
      </c>
      <c r="F139" s="62" t="s">
        <v>1826</v>
      </c>
      <c r="G139" s="62" t="s">
        <v>396</v>
      </c>
      <c r="H139" s="62" t="s">
        <v>207</v>
      </c>
      <c r="I139" s="215"/>
      <c r="J139" s="215" t="s">
        <v>450</v>
      </c>
      <c r="K139" s="62" t="s">
        <v>5265</v>
      </c>
      <c r="L139" s="90" t="s">
        <v>27</v>
      </c>
      <c r="M139" s="132" t="s">
        <v>1809</v>
      </c>
      <c r="N139" s="22"/>
      <c r="O139" s="21"/>
      <c r="P139" s="21"/>
      <c r="Q139" s="22"/>
      <c r="R139" s="55"/>
      <c r="S139" s="55"/>
      <c r="T139" s="55"/>
    </row>
    <row r="140">
      <c r="A140" s="129">
        <v>44.0</v>
      </c>
      <c r="B140" s="130" t="s">
        <v>1781</v>
      </c>
      <c r="C140" s="131">
        <v>45890.0</v>
      </c>
      <c r="D140" s="62" t="s">
        <v>5266</v>
      </c>
      <c r="E140" s="62" t="s">
        <v>5267</v>
      </c>
      <c r="F140" s="62" t="s">
        <v>5268</v>
      </c>
      <c r="G140" s="62" t="s">
        <v>27</v>
      </c>
      <c r="H140" s="62" t="s">
        <v>27</v>
      </c>
      <c r="I140" s="62" t="s">
        <v>13</v>
      </c>
      <c r="J140" s="62" t="s">
        <v>13</v>
      </c>
      <c r="K140" s="62" t="s">
        <v>5269</v>
      </c>
      <c r="L140" s="90" t="s">
        <v>27</v>
      </c>
      <c r="M140" s="132" t="s">
        <v>1787</v>
      </c>
      <c r="N140" s="22" t="s">
        <v>77</v>
      </c>
      <c r="O140" s="21" t="s">
        <v>67</v>
      </c>
      <c r="P140" s="21" t="s">
        <v>303</v>
      </c>
      <c r="Q140" s="22"/>
      <c r="R140" s="55"/>
      <c r="S140" s="55"/>
      <c r="T140" s="55"/>
    </row>
    <row r="141">
      <c r="A141" s="129">
        <v>45.0</v>
      </c>
      <c r="B141" s="130" t="s">
        <v>1781</v>
      </c>
      <c r="C141" s="131">
        <v>45890.0</v>
      </c>
      <c r="D141" s="62" t="s">
        <v>3704</v>
      </c>
      <c r="E141" s="62">
        <v>6519148.0</v>
      </c>
      <c r="F141" s="62" t="s">
        <v>1788</v>
      </c>
      <c r="G141" s="62" t="s">
        <v>72</v>
      </c>
      <c r="H141" s="62" t="s">
        <v>1852</v>
      </c>
      <c r="I141" s="62" t="s">
        <v>13</v>
      </c>
      <c r="J141" s="62" t="s">
        <v>5270</v>
      </c>
      <c r="K141" s="62" t="s">
        <v>5271</v>
      </c>
      <c r="L141" s="90" t="s">
        <v>5272</v>
      </c>
      <c r="M141" s="132" t="s">
        <v>1798</v>
      </c>
      <c r="N141" s="22" t="s">
        <v>77</v>
      </c>
      <c r="O141" s="21"/>
      <c r="P141" s="21"/>
      <c r="Q141" s="22"/>
      <c r="R141" s="55"/>
      <c r="S141" s="55"/>
      <c r="T141" s="55"/>
    </row>
    <row r="142">
      <c r="A142" s="129"/>
      <c r="B142" s="130" t="s">
        <v>1781</v>
      </c>
      <c r="C142" s="133">
        <v>45891.0</v>
      </c>
      <c r="D142" s="62" t="s">
        <v>5273</v>
      </c>
      <c r="E142" s="62">
        <v>6519357.0</v>
      </c>
      <c r="F142" s="62" t="s">
        <v>1783</v>
      </c>
      <c r="G142" s="62" t="s">
        <v>270</v>
      </c>
      <c r="H142" s="62" t="s">
        <v>13</v>
      </c>
      <c r="I142" s="62" t="s">
        <v>13</v>
      </c>
      <c r="J142" s="62" t="s">
        <v>5274</v>
      </c>
      <c r="K142" s="62" t="s">
        <v>5275</v>
      </c>
      <c r="L142" s="90" t="s">
        <v>5276</v>
      </c>
      <c r="M142" s="132" t="s">
        <v>1787</v>
      </c>
      <c r="N142" s="22"/>
      <c r="O142" s="21"/>
      <c r="P142" s="21"/>
      <c r="Q142" s="22"/>
      <c r="R142" s="55"/>
      <c r="S142" s="55"/>
      <c r="T142" s="55"/>
    </row>
    <row r="143">
      <c r="A143" s="129" t="s">
        <v>5277</v>
      </c>
      <c r="B143" s="130" t="s">
        <v>1781</v>
      </c>
      <c r="C143" s="133">
        <v>45890.0</v>
      </c>
      <c r="D143" s="62" t="s">
        <v>2188</v>
      </c>
      <c r="E143" s="62" t="s">
        <v>5278</v>
      </c>
      <c r="F143" s="62" t="s">
        <v>5268</v>
      </c>
      <c r="G143" s="62" t="s">
        <v>27</v>
      </c>
      <c r="H143" s="62" t="s">
        <v>207</v>
      </c>
      <c r="I143" s="62" t="s">
        <v>207</v>
      </c>
      <c r="J143" s="62" t="s">
        <v>207</v>
      </c>
      <c r="K143" s="62" t="s">
        <v>207</v>
      </c>
      <c r="L143" s="90" t="s">
        <v>207</v>
      </c>
      <c r="M143" s="132" t="s">
        <v>1798</v>
      </c>
      <c r="N143" s="22" t="s">
        <v>62</v>
      </c>
      <c r="O143" s="21" t="s">
        <v>87</v>
      </c>
      <c r="P143" s="21"/>
      <c r="Q143" s="22"/>
      <c r="R143" s="55"/>
      <c r="S143" s="55"/>
      <c r="T143" s="55"/>
    </row>
    <row r="144">
      <c r="A144" s="129">
        <v>46.0</v>
      </c>
      <c r="B144" s="130" t="s">
        <v>1781</v>
      </c>
      <c r="C144" s="133">
        <v>45890.0</v>
      </c>
      <c r="D144" s="62" t="s">
        <v>1918</v>
      </c>
      <c r="E144" s="62" t="s">
        <v>5279</v>
      </c>
      <c r="F144" s="62" t="s">
        <v>1878</v>
      </c>
      <c r="G144" s="62" t="s">
        <v>396</v>
      </c>
      <c r="H144" s="62" t="s">
        <v>1981</v>
      </c>
      <c r="I144" s="62" t="s">
        <v>5280</v>
      </c>
      <c r="J144" s="62" t="s">
        <v>5281</v>
      </c>
      <c r="K144" s="62" t="s">
        <v>5282</v>
      </c>
      <c r="L144" s="90" t="s">
        <v>903</v>
      </c>
      <c r="M144" s="132" t="s">
        <v>1787</v>
      </c>
      <c r="N144" s="22" t="s">
        <v>211</v>
      </c>
      <c r="O144" s="21" t="s">
        <v>87</v>
      </c>
      <c r="P144" s="21"/>
      <c r="Q144" s="22"/>
      <c r="R144" s="55"/>
      <c r="S144" s="55"/>
      <c r="T144" s="55"/>
    </row>
    <row r="145">
      <c r="A145" s="129"/>
      <c r="B145" s="130" t="s">
        <v>1781</v>
      </c>
      <c r="C145" s="131">
        <v>45890.0</v>
      </c>
      <c r="D145" s="62" t="s">
        <v>5283</v>
      </c>
      <c r="E145" s="202">
        <v>6520109.0</v>
      </c>
      <c r="F145" s="62" t="s">
        <v>1783</v>
      </c>
      <c r="G145" s="62" t="s">
        <v>285</v>
      </c>
      <c r="H145" s="62" t="s">
        <v>2237</v>
      </c>
      <c r="I145" s="62" t="s">
        <v>13</v>
      </c>
      <c r="J145" s="62" t="s">
        <v>13</v>
      </c>
      <c r="K145" s="62" t="s">
        <v>5284</v>
      </c>
      <c r="L145" s="225" t="s">
        <v>5285</v>
      </c>
      <c r="M145" s="132" t="s">
        <v>1787</v>
      </c>
      <c r="N145" s="22"/>
      <c r="O145" s="21"/>
      <c r="P145" s="21"/>
      <c r="Q145" s="22"/>
      <c r="R145" s="55"/>
      <c r="S145" s="55"/>
      <c r="T145" s="55"/>
    </row>
    <row r="146">
      <c r="A146" s="129"/>
      <c r="B146" s="130" t="s">
        <v>1791</v>
      </c>
      <c r="C146" s="131">
        <v>45892.0</v>
      </c>
      <c r="D146" s="62" t="s">
        <v>2329</v>
      </c>
      <c r="E146" s="62">
        <v>6520264.0</v>
      </c>
      <c r="F146" s="62" t="s">
        <v>2140</v>
      </c>
      <c r="G146" s="62" t="s">
        <v>91</v>
      </c>
      <c r="H146" s="62" t="s">
        <v>2152</v>
      </c>
      <c r="I146" s="62" t="s">
        <v>5286</v>
      </c>
      <c r="J146" s="62" t="s">
        <v>13</v>
      </c>
      <c r="K146" s="62" t="s">
        <v>5287</v>
      </c>
      <c r="L146" s="90" t="s">
        <v>5288</v>
      </c>
      <c r="M146" s="132" t="s">
        <v>1809</v>
      </c>
      <c r="N146" s="22"/>
      <c r="O146" s="21"/>
      <c r="P146" s="21"/>
      <c r="Q146" s="22"/>
      <c r="R146" s="55"/>
      <c r="S146" s="55"/>
      <c r="T146" s="55"/>
    </row>
    <row r="147">
      <c r="A147" s="129">
        <v>47.0</v>
      </c>
      <c r="B147" s="130" t="s">
        <v>1781</v>
      </c>
      <c r="C147" s="131">
        <v>45892.0</v>
      </c>
      <c r="D147" s="62" t="s">
        <v>2329</v>
      </c>
      <c r="E147" s="62">
        <v>6520366.0</v>
      </c>
      <c r="F147" s="62" t="s">
        <v>2038</v>
      </c>
      <c r="G147" s="62" t="s">
        <v>155</v>
      </c>
      <c r="H147" s="62" t="s">
        <v>13</v>
      </c>
      <c r="I147" s="62" t="s">
        <v>13</v>
      </c>
      <c r="J147" s="62" t="s">
        <v>329</v>
      </c>
      <c r="K147" s="62" t="s">
        <v>5289</v>
      </c>
      <c r="L147" s="90" t="s">
        <v>5290</v>
      </c>
      <c r="M147" s="132" t="s">
        <v>1798</v>
      </c>
      <c r="N147" s="22" t="s">
        <v>85</v>
      </c>
      <c r="O147" s="21"/>
      <c r="P147" s="21"/>
      <c r="Q147" s="22"/>
      <c r="R147" s="55"/>
      <c r="S147" s="55"/>
      <c r="T147" s="55"/>
    </row>
    <row r="148">
      <c r="A148" s="129"/>
      <c r="B148" s="130" t="s">
        <v>1781</v>
      </c>
      <c r="C148" s="131">
        <v>45892.0</v>
      </c>
      <c r="D148" s="62" t="s">
        <v>2329</v>
      </c>
      <c r="E148" s="62" t="s">
        <v>5291</v>
      </c>
      <c r="F148" s="62" t="s">
        <v>1826</v>
      </c>
      <c r="G148" s="62" t="s">
        <v>72</v>
      </c>
      <c r="H148" s="62" t="s">
        <v>1852</v>
      </c>
      <c r="I148" s="62" t="s">
        <v>13</v>
      </c>
      <c r="J148" s="62" t="s">
        <v>5292</v>
      </c>
      <c r="K148" s="62" t="s">
        <v>5293</v>
      </c>
      <c r="L148" s="56" t="s">
        <v>5294</v>
      </c>
      <c r="M148" s="132" t="s">
        <v>1787</v>
      </c>
      <c r="N148" s="22"/>
      <c r="O148" s="21"/>
      <c r="P148" s="21"/>
      <c r="Q148" s="22"/>
      <c r="R148" s="55"/>
      <c r="S148" s="55"/>
      <c r="T148" s="55"/>
    </row>
    <row r="149">
      <c r="A149" s="129">
        <v>48.0</v>
      </c>
      <c r="B149" s="130" t="s">
        <v>1791</v>
      </c>
      <c r="C149" s="131">
        <v>45892.0</v>
      </c>
      <c r="D149" s="62" t="s">
        <v>2703</v>
      </c>
      <c r="E149" s="62" t="s">
        <v>5291</v>
      </c>
      <c r="F149" s="62" t="s">
        <v>1826</v>
      </c>
      <c r="G149" s="62" t="s">
        <v>72</v>
      </c>
      <c r="H149" s="62" t="s">
        <v>1852</v>
      </c>
      <c r="I149" s="62" t="s">
        <v>13</v>
      </c>
      <c r="J149" s="62" t="s">
        <v>5292</v>
      </c>
      <c r="K149" s="62" t="s">
        <v>5293</v>
      </c>
      <c r="L149" s="56" t="s">
        <v>5294</v>
      </c>
      <c r="M149" s="132" t="s">
        <v>1798</v>
      </c>
      <c r="N149" s="22" t="s">
        <v>148</v>
      </c>
      <c r="O149" s="21"/>
      <c r="P149" s="21"/>
      <c r="Q149" s="22"/>
      <c r="R149" s="55"/>
      <c r="S149" s="55"/>
      <c r="T149" s="55"/>
    </row>
    <row r="150">
      <c r="A150" s="129"/>
      <c r="B150" s="130" t="s">
        <v>1791</v>
      </c>
      <c r="C150" s="131">
        <v>45892.0</v>
      </c>
      <c r="D150" s="62" t="s">
        <v>2703</v>
      </c>
      <c r="E150" s="62">
        <v>6520415.0</v>
      </c>
      <c r="F150" s="62" t="s">
        <v>1807</v>
      </c>
      <c r="G150" s="62" t="s">
        <v>91</v>
      </c>
      <c r="H150" s="62" t="s">
        <v>2152</v>
      </c>
      <c r="I150" s="62" t="s">
        <v>13</v>
      </c>
      <c r="J150" s="62" t="s">
        <v>13</v>
      </c>
      <c r="K150" s="62" t="s">
        <v>5295</v>
      </c>
      <c r="L150" s="90" t="s">
        <v>5296</v>
      </c>
      <c r="M150" s="132" t="s">
        <v>1809</v>
      </c>
      <c r="N150" s="22"/>
      <c r="O150" s="21"/>
      <c r="P150" s="21"/>
      <c r="Q150" s="22"/>
      <c r="R150" s="55"/>
      <c r="S150" s="55"/>
      <c r="T150" s="55"/>
    </row>
    <row r="151">
      <c r="A151" s="129"/>
      <c r="B151" s="130" t="s">
        <v>1781</v>
      </c>
      <c r="C151" s="131">
        <v>45892.0</v>
      </c>
      <c r="D151" s="62" t="s">
        <v>2703</v>
      </c>
      <c r="E151" s="62" t="s">
        <v>5297</v>
      </c>
      <c r="F151" s="62" t="s">
        <v>1807</v>
      </c>
      <c r="G151" s="62" t="s">
        <v>91</v>
      </c>
      <c r="H151" s="62" t="s">
        <v>2152</v>
      </c>
      <c r="I151" s="62" t="s">
        <v>13</v>
      </c>
      <c r="J151" s="62" t="s">
        <v>13</v>
      </c>
      <c r="K151" s="62" t="s">
        <v>5298</v>
      </c>
      <c r="L151" s="90" t="s">
        <v>5299</v>
      </c>
      <c r="M151" s="132" t="s">
        <v>1787</v>
      </c>
      <c r="N151" s="22"/>
      <c r="O151" s="21"/>
      <c r="P151" s="21"/>
      <c r="Q151" s="22"/>
      <c r="R151" s="55"/>
      <c r="S151" s="55"/>
      <c r="T151" s="55"/>
    </row>
    <row r="152">
      <c r="A152" s="129">
        <v>49.0</v>
      </c>
      <c r="B152" s="130" t="s">
        <v>1791</v>
      </c>
      <c r="C152" s="131">
        <v>45893.0</v>
      </c>
      <c r="D152" s="62" t="s">
        <v>2601</v>
      </c>
      <c r="E152" s="62" t="s">
        <v>5300</v>
      </c>
      <c r="F152" s="62" t="s">
        <v>1783</v>
      </c>
      <c r="G152" s="62" t="s">
        <v>27</v>
      </c>
      <c r="H152" s="62" t="s">
        <v>207</v>
      </c>
      <c r="I152" s="62" t="s">
        <v>13</v>
      </c>
      <c r="J152" s="62" t="s">
        <v>329</v>
      </c>
      <c r="K152" s="62" t="s">
        <v>5301</v>
      </c>
      <c r="L152" s="90" t="s">
        <v>27</v>
      </c>
      <c r="M152" s="132" t="s">
        <v>1798</v>
      </c>
      <c r="N152" s="22" t="s">
        <v>47</v>
      </c>
      <c r="O152" s="21" t="s">
        <v>85</v>
      </c>
      <c r="P152" s="21"/>
      <c r="Q152" s="22"/>
      <c r="R152" s="55"/>
      <c r="S152" s="55"/>
      <c r="T152" s="55"/>
    </row>
    <row r="153">
      <c r="A153" s="129"/>
      <c r="B153" s="130" t="s">
        <v>1791</v>
      </c>
      <c r="C153" s="131">
        <v>45893.0</v>
      </c>
      <c r="D153" s="62" t="s">
        <v>1925</v>
      </c>
      <c r="E153" s="62">
        <v>6521237.0</v>
      </c>
      <c r="F153" s="62" t="s">
        <v>1807</v>
      </c>
      <c r="G153" s="62" t="s">
        <v>130</v>
      </c>
      <c r="H153" s="62" t="s">
        <v>1872</v>
      </c>
      <c r="I153" s="62" t="s">
        <v>13</v>
      </c>
      <c r="J153" s="62" t="s">
        <v>5302</v>
      </c>
      <c r="K153" s="62" t="s">
        <v>5303</v>
      </c>
      <c r="L153" s="90" t="s">
        <v>5304</v>
      </c>
      <c r="M153" s="132" t="s">
        <v>1809</v>
      </c>
      <c r="N153" s="22"/>
      <c r="O153" s="21"/>
      <c r="P153" s="21"/>
      <c r="Q153" s="22"/>
      <c r="R153" s="55"/>
      <c r="S153" s="55"/>
      <c r="T153" s="55"/>
    </row>
    <row r="154">
      <c r="A154" s="129"/>
      <c r="B154" s="130" t="s">
        <v>1781</v>
      </c>
      <c r="C154" s="131">
        <v>45893.0</v>
      </c>
      <c r="D154" s="62" t="s">
        <v>1925</v>
      </c>
      <c r="E154" s="62" t="s">
        <v>5305</v>
      </c>
      <c r="F154" s="62" t="s">
        <v>1851</v>
      </c>
      <c r="G154" s="62" t="s">
        <v>27</v>
      </c>
      <c r="H154" s="62" t="s">
        <v>207</v>
      </c>
      <c r="I154" s="62" t="s">
        <v>13</v>
      </c>
      <c r="J154" s="226" t="s">
        <v>5306</v>
      </c>
      <c r="K154" s="62" t="s">
        <v>5307</v>
      </c>
      <c r="L154" s="90" t="s">
        <v>27</v>
      </c>
      <c r="M154" s="132" t="s">
        <v>1787</v>
      </c>
      <c r="N154" s="22"/>
      <c r="O154" s="21"/>
      <c r="P154" s="21"/>
      <c r="Q154" s="22"/>
      <c r="R154" s="55"/>
      <c r="S154" s="55"/>
      <c r="T154" s="55"/>
    </row>
    <row r="155">
      <c r="A155" s="163">
        <v>50.0</v>
      </c>
      <c r="B155" s="130" t="s">
        <v>1781</v>
      </c>
      <c r="C155" s="131">
        <v>45893.0</v>
      </c>
      <c r="D155" s="62" t="s">
        <v>5308</v>
      </c>
      <c r="E155" s="227" t="s">
        <v>5309</v>
      </c>
      <c r="F155" s="21" t="s">
        <v>1826</v>
      </c>
      <c r="G155" s="21" t="s">
        <v>27</v>
      </c>
      <c r="H155" s="21" t="s">
        <v>207</v>
      </c>
      <c r="I155" s="21" t="s">
        <v>13</v>
      </c>
      <c r="J155" s="21" t="s">
        <v>5310</v>
      </c>
      <c r="K155" s="21" t="s">
        <v>5311</v>
      </c>
      <c r="L155" s="90" t="s">
        <v>27</v>
      </c>
      <c r="M155" s="132" t="s">
        <v>1787</v>
      </c>
      <c r="N155" s="22" t="s">
        <v>48</v>
      </c>
      <c r="O155" s="58" t="s">
        <v>77</v>
      </c>
      <c r="P155" s="58"/>
      <c r="Q155" s="119"/>
      <c r="R155" s="58"/>
      <c r="S155" s="58"/>
      <c r="T155" s="58"/>
      <c r="U155" s="59"/>
      <c r="V155" s="59"/>
      <c r="W155" s="59"/>
      <c r="X155" s="59"/>
      <c r="Y155" s="59"/>
      <c r="Z155" s="59"/>
    </row>
    <row r="156" ht="18.75" customHeight="1">
      <c r="A156" s="129">
        <v>51.0</v>
      </c>
      <c r="B156" s="130" t="s">
        <v>1781</v>
      </c>
      <c r="C156" s="161">
        <v>45893.0</v>
      </c>
      <c r="D156" s="62" t="s">
        <v>5312</v>
      </c>
      <c r="E156" s="62">
        <v>6521630.0</v>
      </c>
      <c r="F156" s="62" t="s">
        <v>1807</v>
      </c>
      <c r="G156" s="62" t="s">
        <v>233</v>
      </c>
      <c r="H156" s="62" t="s">
        <v>1816</v>
      </c>
      <c r="I156" s="62" t="s">
        <v>13</v>
      </c>
      <c r="J156" s="62" t="s">
        <v>13</v>
      </c>
      <c r="K156" s="62" t="s">
        <v>5313</v>
      </c>
      <c r="L156" s="90" t="s">
        <v>5314</v>
      </c>
      <c r="M156" s="90" t="s">
        <v>5314</v>
      </c>
      <c r="N156" s="22" t="s">
        <v>86</v>
      </c>
      <c r="O156" s="21" t="s">
        <v>87</v>
      </c>
      <c r="P156" s="21" t="s">
        <v>211</v>
      </c>
      <c r="Q156" s="22"/>
      <c r="R156" s="55"/>
      <c r="S156" s="55"/>
      <c r="T156" s="55"/>
    </row>
    <row r="157">
      <c r="A157" s="129"/>
      <c r="B157" s="130" t="s">
        <v>1781</v>
      </c>
      <c r="C157" s="161">
        <v>45893.0</v>
      </c>
      <c r="D157" s="62" t="s">
        <v>5315</v>
      </c>
      <c r="E157" s="62" t="s">
        <v>5316</v>
      </c>
      <c r="F157" s="62" t="s">
        <v>2893</v>
      </c>
      <c r="G157" s="62" t="s">
        <v>27</v>
      </c>
      <c r="H157" s="62" t="s">
        <v>207</v>
      </c>
      <c r="I157" s="62" t="s">
        <v>5317</v>
      </c>
      <c r="J157" s="62" t="s">
        <v>5318</v>
      </c>
      <c r="K157" s="62" t="s">
        <v>5319</v>
      </c>
      <c r="L157" s="90" t="s">
        <v>207</v>
      </c>
      <c r="M157" s="132" t="s">
        <v>1787</v>
      </c>
      <c r="N157" s="22"/>
      <c r="O157" s="21"/>
      <c r="P157" s="21"/>
      <c r="Q157" s="22"/>
      <c r="R157" s="55"/>
      <c r="S157" s="55"/>
      <c r="T157" s="55"/>
    </row>
    <row r="158">
      <c r="A158" s="129"/>
      <c r="B158" s="130" t="s">
        <v>1791</v>
      </c>
      <c r="C158" s="161">
        <v>45894.0</v>
      </c>
      <c r="D158" s="62" t="s">
        <v>2518</v>
      </c>
      <c r="E158" s="62" t="s">
        <v>5320</v>
      </c>
      <c r="F158" s="62" t="s">
        <v>1783</v>
      </c>
      <c r="G158" s="62" t="s">
        <v>27</v>
      </c>
      <c r="H158" s="62" t="s">
        <v>207</v>
      </c>
      <c r="I158" s="62" t="s">
        <v>13</v>
      </c>
      <c r="J158" s="62" t="s">
        <v>218</v>
      </c>
      <c r="K158" s="62" t="s">
        <v>5321</v>
      </c>
      <c r="L158" s="90" t="s">
        <v>207</v>
      </c>
      <c r="M158" s="132" t="s">
        <v>1809</v>
      </c>
      <c r="N158" s="22"/>
      <c r="O158" s="21"/>
      <c r="P158" s="21"/>
      <c r="Q158" s="22"/>
      <c r="R158" s="55"/>
      <c r="S158" s="55"/>
      <c r="T158" s="55"/>
    </row>
    <row r="159">
      <c r="A159" s="129"/>
      <c r="B159" s="130" t="s">
        <v>1781</v>
      </c>
      <c r="C159" s="161">
        <v>45894.0</v>
      </c>
      <c r="D159" s="62" t="s">
        <v>2518</v>
      </c>
      <c r="E159" s="62">
        <v>6521762.0</v>
      </c>
      <c r="F159" s="62" t="s">
        <v>1878</v>
      </c>
      <c r="G159" s="62" t="s">
        <v>91</v>
      </c>
      <c r="H159" s="62" t="s">
        <v>13</v>
      </c>
      <c r="I159" s="62" t="s">
        <v>13</v>
      </c>
      <c r="J159" s="62" t="s">
        <v>13</v>
      </c>
      <c r="K159" s="62" t="s">
        <v>5322</v>
      </c>
      <c r="L159" s="56" t="s">
        <v>5323</v>
      </c>
      <c r="M159" s="132"/>
      <c r="N159" s="22"/>
      <c r="O159" s="21"/>
      <c r="P159" s="21"/>
      <c r="Q159" s="22"/>
      <c r="R159" s="55"/>
      <c r="S159" s="55"/>
      <c r="T159" s="55"/>
    </row>
    <row r="160">
      <c r="A160" s="129"/>
      <c r="B160" s="130" t="s">
        <v>1791</v>
      </c>
      <c r="C160" s="131">
        <v>45894.0</v>
      </c>
      <c r="D160" s="62" t="s">
        <v>2089</v>
      </c>
      <c r="E160" s="62">
        <v>6521948.0</v>
      </c>
      <c r="F160" s="62" t="s">
        <v>1783</v>
      </c>
      <c r="G160" s="62" t="s">
        <v>140</v>
      </c>
      <c r="H160" s="62" t="s">
        <v>2224</v>
      </c>
      <c r="I160" s="62" t="s">
        <v>13</v>
      </c>
      <c r="J160" s="62" t="s">
        <v>218</v>
      </c>
      <c r="K160" s="62" t="s">
        <v>5324</v>
      </c>
      <c r="L160" s="90" t="s">
        <v>5325</v>
      </c>
      <c r="M160" s="132" t="s">
        <v>1809</v>
      </c>
      <c r="N160" s="22"/>
      <c r="O160" s="21"/>
      <c r="P160" s="21"/>
      <c r="Q160" s="22"/>
      <c r="R160" s="55"/>
      <c r="S160" s="55"/>
      <c r="T160" s="55"/>
    </row>
    <row r="161">
      <c r="A161" s="129">
        <v>52.0</v>
      </c>
      <c r="B161" s="130" t="s">
        <v>1781</v>
      </c>
      <c r="C161" s="131">
        <v>45894.0</v>
      </c>
      <c r="D161" s="62" t="s">
        <v>2089</v>
      </c>
      <c r="E161" s="62" t="s">
        <v>5326</v>
      </c>
      <c r="F161" s="62" t="s">
        <v>1904</v>
      </c>
      <c r="G161" s="62" t="s">
        <v>27</v>
      </c>
      <c r="H161" s="62" t="s">
        <v>207</v>
      </c>
      <c r="I161" s="62" t="s">
        <v>5317</v>
      </c>
      <c r="J161" s="62" t="s">
        <v>5318</v>
      </c>
      <c r="K161" s="62" t="s">
        <v>5327</v>
      </c>
      <c r="L161" s="90" t="s">
        <v>207</v>
      </c>
      <c r="M161" s="132" t="s">
        <v>1787</v>
      </c>
      <c r="N161" s="22" t="s">
        <v>148</v>
      </c>
      <c r="O161" s="21"/>
      <c r="P161" s="21"/>
      <c r="Q161" s="22"/>
      <c r="R161" s="55"/>
      <c r="S161" s="55"/>
      <c r="T161" s="55"/>
    </row>
    <row r="162">
      <c r="A162" s="129">
        <v>53.0</v>
      </c>
      <c r="B162" s="130" t="s">
        <v>1781</v>
      </c>
      <c r="C162" s="131">
        <v>45894.0</v>
      </c>
      <c r="D162" s="62" t="s">
        <v>4565</v>
      </c>
      <c r="E162" s="62">
        <v>6522521.0</v>
      </c>
      <c r="F162" s="62" t="s">
        <v>1807</v>
      </c>
      <c r="G162" s="62" t="s">
        <v>396</v>
      </c>
      <c r="H162" s="62" t="s">
        <v>1981</v>
      </c>
      <c r="I162" s="62" t="s">
        <v>13</v>
      </c>
      <c r="J162" s="62" t="s">
        <v>185</v>
      </c>
      <c r="K162" s="62" t="s">
        <v>5328</v>
      </c>
      <c r="L162" s="90" t="s">
        <v>5329</v>
      </c>
      <c r="M162" s="132" t="s">
        <v>1798</v>
      </c>
      <c r="N162" s="22" t="s">
        <v>303</v>
      </c>
      <c r="O162" s="21" t="s">
        <v>211</v>
      </c>
      <c r="P162" s="21"/>
      <c r="Q162" s="22"/>
      <c r="R162" s="55"/>
      <c r="S162" s="55"/>
      <c r="T162" s="55"/>
    </row>
    <row r="163">
      <c r="A163" s="129"/>
      <c r="B163" s="130" t="s">
        <v>1781</v>
      </c>
      <c r="C163" s="131">
        <v>45894.0</v>
      </c>
      <c r="D163" s="62" t="s">
        <v>4565</v>
      </c>
      <c r="E163" s="62">
        <v>6522409.0</v>
      </c>
      <c r="F163" s="62" t="s">
        <v>1826</v>
      </c>
      <c r="G163" s="62" t="s">
        <v>285</v>
      </c>
      <c r="H163" s="62" t="s">
        <v>2237</v>
      </c>
      <c r="I163" s="62" t="s">
        <v>13</v>
      </c>
      <c r="J163" s="62" t="s">
        <v>13</v>
      </c>
      <c r="K163" s="62" t="s">
        <v>5330</v>
      </c>
      <c r="L163" s="90" t="s">
        <v>5331</v>
      </c>
      <c r="M163" s="132" t="s">
        <v>1787</v>
      </c>
      <c r="N163" s="22"/>
      <c r="O163" s="21"/>
      <c r="P163" s="21"/>
      <c r="Q163" s="22"/>
      <c r="R163" s="55"/>
      <c r="S163" s="55"/>
      <c r="T163" s="55"/>
    </row>
    <row r="164">
      <c r="A164" s="129">
        <v>54.0</v>
      </c>
      <c r="B164" s="130" t="s">
        <v>1781</v>
      </c>
      <c r="C164" s="131">
        <v>45894.0</v>
      </c>
      <c r="D164" s="62" t="s">
        <v>4565</v>
      </c>
      <c r="E164" s="144">
        <v>6522554.0</v>
      </c>
      <c r="F164" s="62" t="s">
        <v>1851</v>
      </c>
      <c r="G164" s="62" t="s">
        <v>343</v>
      </c>
      <c r="H164" s="62" t="s">
        <v>13</v>
      </c>
      <c r="I164" s="62" t="s">
        <v>13</v>
      </c>
      <c r="J164" s="62" t="s">
        <v>117</v>
      </c>
      <c r="K164" s="62" t="s">
        <v>5332</v>
      </c>
      <c r="L164" s="90" t="s">
        <v>5333</v>
      </c>
      <c r="M164" s="132" t="s">
        <v>1798</v>
      </c>
      <c r="N164" s="22" t="s">
        <v>211</v>
      </c>
      <c r="O164" s="21" t="s">
        <v>303</v>
      </c>
      <c r="P164" s="21"/>
      <c r="Q164" s="22"/>
      <c r="R164" s="55"/>
      <c r="S164" s="55"/>
      <c r="T164" s="55"/>
    </row>
    <row r="165">
      <c r="A165" s="129">
        <v>55.0</v>
      </c>
      <c r="B165" s="130" t="s">
        <v>1781</v>
      </c>
      <c r="C165" s="131">
        <v>45894.0</v>
      </c>
      <c r="D165" s="62" t="s">
        <v>4565</v>
      </c>
      <c r="E165" s="62" t="s">
        <v>5334</v>
      </c>
      <c r="F165" s="62" t="s">
        <v>1783</v>
      </c>
      <c r="G165" s="62" t="s">
        <v>72</v>
      </c>
      <c r="H165" s="62" t="s">
        <v>176</v>
      </c>
      <c r="I165" s="62" t="s">
        <v>13</v>
      </c>
      <c r="J165" s="62" t="s">
        <v>185</v>
      </c>
      <c r="K165" s="62" t="s">
        <v>5335</v>
      </c>
      <c r="L165" s="90" t="s">
        <v>61</v>
      </c>
      <c r="M165" s="132" t="s">
        <v>1798</v>
      </c>
      <c r="N165" s="22" t="s">
        <v>303</v>
      </c>
      <c r="O165" s="21" t="s">
        <v>211</v>
      </c>
      <c r="P165" s="21"/>
      <c r="Q165" s="22"/>
      <c r="R165" s="55"/>
      <c r="S165" s="55"/>
      <c r="T165" s="55"/>
    </row>
    <row r="166">
      <c r="A166" s="129"/>
      <c r="B166" s="130" t="s">
        <v>1781</v>
      </c>
      <c r="C166" s="131">
        <v>45894.0</v>
      </c>
      <c r="D166" s="62" t="s">
        <v>4565</v>
      </c>
      <c r="E166" s="62" t="s">
        <v>5336</v>
      </c>
      <c r="F166" s="62" t="s">
        <v>1783</v>
      </c>
      <c r="G166" s="62" t="s">
        <v>130</v>
      </c>
      <c r="H166" s="62" t="s">
        <v>13</v>
      </c>
      <c r="I166" s="62" t="s">
        <v>5337</v>
      </c>
      <c r="J166" s="62" t="s">
        <v>185</v>
      </c>
      <c r="K166" s="62"/>
      <c r="L166" s="58"/>
      <c r="M166" s="132"/>
      <c r="N166" s="22"/>
      <c r="O166" s="21"/>
      <c r="P166" s="21"/>
      <c r="Q166" s="22"/>
      <c r="R166" s="55"/>
      <c r="S166" s="55"/>
      <c r="T166" s="55"/>
    </row>
    <row r="167">
      <c r="A167" s="129"/>
      <c r="B167" s="130" t="s">
        <v>1791</v>
      </c>
      <c r="C167" s="131">
        <v>45894.0</v>
      </c>
      <c r="D167" s="62" t="s">
        <v>2518</v>
      </c>
      <c r="E167" s="62" t="s">
        <v>5338</v>
      </c>
      <c r="F167" s="62" t="s">
        <v>1783</v>
      </c>
      <c r="G167" s="62" t="s">
        <v>72</v>
      </c>
      <c r="H167" s="62" t="s">
        <v>176</v>
      </c>
      <c r="I167" s="62" t="s">
        <v>13</v>
      </c>
      <c r="J167" s="62" t="s">
        <v>185</v>
      </c>
      <c r="K167" s="62" t="s">
        <v>5339</v>
      </c>
      <c r="L167" s="90" t="s">
        <v>61</v>
      </c>
      <c r="M167" s="132" t="s">
        <v>1809</v>
      </c>
      <c r="N167" s="22"/>
      <c r="O167" s="21"/>
      <c r="P167" s="21"/>
      <c r="Q167" s="22"/>
      <c r="R167" s="55"/>
      <c r="S167" s="55"/>
      <c r="T167" s="55"/>
    </row>
    <row r="168">
      <c r="A168" s="129"/>
      <c r="B168" s="130" t="s">
        <v>1781</v>
      </c>
      <c r="C168" s="131">
        <v>45895.0</v>
      </c>
      <c r="D168" s="62" t="s">
        <v>2518</v>
      </c>
      <c r="E168" s="62">
        <v>6521103.0</v>
      </c>
      <c r="F168" s="62" t="s">
        <v>1882</v>
      </c>
      <c r="G168" s="62" t="s">
        <v>343</v>
      </c>
      <c r="H168" s="62" t="s">
        <v>13</v>
      </c>
      <c r="I168" s="62" t="s">
        <v>5340</v>
      </c>
      <c r="J168" s="62" t="s">
        <v>13</v>
      </c>
      <c r="K168" s="62" t="s">
        <v>5341</v>
      </c>
      <c r="L168" s="90" t="s">
        <v>45</v>
      </c>
      <c r="M168" s="132" t="s">
        <v>1787</v>
      </c>
      <c r="N168" s="22"/>
      <c r="O168" s="21"/>
      <c r="P168" s="21"/>
      <c r="Q168" s="22"/>
      <c r="R168" s="55"/>
      <c r="S168" s="55"/>
      <c r="T168" s="55"/>
    </row>
    <row r="169">
      <c r="A169" s="129">
        <v>56.0</v>
      </c>
      <c r="B169" s="130" t="s">
        <v>1791</v>
      </c>
      <c r="C169" s="131">
        <v>45895.0</v>
      </c>
      <c r="D169" s="62" t="s">
        <v>2089</v>
      </c>
      <c r="E169" s="62">
        <v>6522699.0</v>
      </c>
      <c r="F169" s="62" t="s">
        <v>1783</v>
      </c>
      <c r="G169" s="62" t="s">
        <v>130</v>
      </c>
      <c r="H169" s="62" t="s">
        <v>1859</v>
      </c>
      <c r="I169" s="62" t="s">
        <v>13</v>
      </c>
      <c r="J169" s="62" t="s">
        <v>5342</v>
      </c>
      <c r="K169" s="62" t="s">
        <v>5343</v>
      </c>
      <c r="L169" s="181" t="s">
        <v>5344</v>
      </c>
      <c r="M169" s="132" t="s">
        <v>1798</v>
      </c>
      <c r="N169" s="22" t="s">
        <v>68</v>
      </c>
      <c r="O169" s="21"/>
      <c r="P169" s="21"/>
      <c r="Q169" s="22"/>
      <c r="R169" s="55"/>
      <c r="S169" s="55"/>
      <c r="T169" s="55"/>
    </row>
    <row r="170">
      <c r="A170" s="129" t="s">
        <v>5345</v>
      </c>
      <c r="B170" s="130" t="s">
        <v>1791</v>
      </c>
      <c r="C170" s="131">
        <v>45895.0</v>
      </c>
      <c r="D170" s="62" t="s">
        <v>2089</v>
      </c>
      <c r="E170" s="62" t="s">
        <v>5334</v>
      </c>
      <c r="F170" s="62" t="s">
        <v>1783</v>
      </c>
      <c r="G170" s="62" t="s">
        <v>72</v>
      </c>
      <c r="H170" s="62" t="s">
        <v>176</v>
      </c>
      <c r="I170" s="62" t="s">
        <v>13</v>
      </c>
      <c r="J170" s="62" t="s">
        <v>185</v>
      </c>
      <c r="K170" s="62" t="s">
        <v>5346</v>
      </c>
      <c r="L170" s="90" t="s">
        <v>61</v>
      </c>
      <c r="M170" s="132" t="s">
        <v>1798</v>
      </c>
      <c r="N170" s="22" t="s">
        <v>148</v>
      </c>
      <c r="O170" s="21"/>
      <c r="P170" s="21"/>
      <c r="Q170" s="22"/>
      <c r="R170" s="55"/>
      <c r="S170" s="55"/>
      <c r="T170" s="55"/>
    </row>
    <row r="171">
      <c r="A171" s="129">
        <v>57.0</v>
      </c>
      <c r="B171" s="130" t="s">
        <v>1781</v>
      </c>
      <c r="C171" s="131">
        <v>45895.0</v>
      </c>
      <c r="D171" s="62" t="s">
        <v>2089</v>
      </c>
      <c r="E171" s="62">
        <v>6522776.0</v>
      </c>
      <c r="F171" s="62" t="s">
        <v>1826</v>
      </c>
      <c r="G171" s="62" t="s">
        <v>396</v>
      </c>
      <c r="H171" s="62" t="s">
        <v>1981</v>
      </c>
      <c r="I171" s="62" t="s">
        <v>13</v>
      </c>
      <c r="J171" s="62" t="s">
        <v>13</v>
      </c>
      <c r="K171" s="62" t="s">
        <v>5347</v>
      </c>
      <c r="L171" s="90" t="s">
        <v>5348</v>
      </c>
      <c r="M171" s="132" t="s">
        <v>1798</v>
      </c>
      <c r="N171" s="22" t="s">
        <v>148</v>
      </c>
      <c r="O171" s="21"/>
      <c r="P171" s="21"/>
      <c r="Q171" s="22"/>
      <c r="R171" s="55"/>
      <c r="S171" s="55"/>
      <c r="T171" s="55"/>
    </row>
    <row r="172">
      <c r="A172" s="129"/>
      <c r="B172" s="130" t="s">
        <v>1791</v>
      </c>
      <c r="C172" s="131">
        <v>45895.0</v>
      </c>
      <c r="D172" s="62" t="s">
        <v>2811</v>
      </c>
      <c r="E172" s="62" t="s">
        <v>906</v>
      </c>
      <c r="F172" s="62"/>
      <c r="G172" s="62"/>
      <c r="H172" s="62"/>
      <c r="I172" s="62" t="s">
        <v>13</v>
      </c>
      <c r="J172" s="62" t="s">
        <v>5349</v>
      </c>
      <c r="K172" s="62" t="s">
        <v>5350</v>
      </c>
      <c r="L172" s="90" t="s">
        <v>906</v>
      </c>
      <c r="M172" s="132" t="s">
        <v>1809</v>
      </c>
      <c r="N172" s="22"/>
      <c r="O172" s="21"/>
      <c r="P172" s="21"/>
      <c r="Q172" s="22"/>
      <c r="R172" s="55"/>
      <c r="S172" s="55"/>
      <c r="T172" s="55"/>
    </row>
    <row r="173">
      <c r="A173" s="129"/>
      <c r="B173" s="130" t="s">
        <v>1781</v>
      </c>
      <c r="C173" s="131">
        <v>45895.0</v>
      </c>
      <c r="D173" s="62" t="s">
        <v>3154</v>
      </c>
      <c r="E173" s="135">
        <v>6523353.0</v>
      </c>
      <c r="F173" s="62" t="s">
        <v>1807</v>
      </c>
      <c r="G173" s="62" t="s">
        <v>130</v>
      </c>
      <c r="H173" s="62" t="s">
        <v>1872</v>
      </c>
      <c r="I173" s="62" t="s">
        <v>13</v>
      </c>
      <c r="J173" s="62" t="s">
        <v>5351</v>
      </c>
      <c r="K173" s="62" t="s">
        <v>5352</v>
      </c>
      <c r="L173" s="90" t="s">
        <v>5353</v>
      </c>
      <c r="M173" s="132" t="s">
        <v>1787</v>
      </c>
      <c r="N173" s="22"/>
      <c r="O173" s="21"/>
      <c r="P173" s="21"/>
      <c r="Q173" s="22"/>
      <c r="R173" s="55"/>
      <c r="S173" s="55"/>
      <c r="T173" s="55"/>
    </row>
    <row r="174">
      <c r="A174" s="129"/>
      <c r="B174" s="130" t="s">
        <v>1791</v>
      </c>
      <c r="C174" s="131">
        <v>45896.0</v>
      </c>
      <c r="D174" s="62" t="s">
        <v>2665</v>
      </c>
      <c r="E174" s="135" t="s">
        <v>5354</v>
      </c>
      <c r="F174" s="62" t="s">
        <v>1882</v>
      </c>
      <c r="G174" s="62" t="s">
        <v>27</v>
      </c>
      <c r="H174" s="62" t="s">
        <v>207</v>
      </c>
      <c r="I174" s="62" t="s">
        <v>207</v>
      </c>
      <c r="J174" s="62" t="s">
        <v>207</v>
      </c>
      <c r="K174" s="62" t="s">
        <v>5355</v>
      </c>
      <c r="L174" s="90" t="s">
        <v>5356</v>
      </c>
      <c r="M174" s="132" t="s">
        <v>1809</v>
      </c>
      <c r="N174" s="22"/>
      <c r="O174" s="21"/>
      <c r="P174" s="21"/>
      <c r="Q174" s="22"/>
      <c r="R174" s="55"/>
      <c r="S174" s="55"/>
      <c r="T174" s="55"/>
    </row>
    <row r="175">
      <c r="A175" s="129"/>
      <c r="B175" s="130" t="s">
        <v>1781</v>
      </c>
      <c r="C175" s="131">
        <v>45896.0</v>
      </c>
      <c r="D175" s="62" t="s">
        <v>2665</v>
      </c>
      <c r="E175" s="144">
        <v>6523353.0</v>
      </c>
      <c r="F175" s="62" t="s">
        <v>1807</v>
      </c>
      <c r="G175" s="62" t="s">
        <v>130</v>
      </c>
      <c r="H175" s="62" t="s">
        <v>1872</v>
      </c>
      <c r="I175" s="62"/>
      <c r="J175" s="62" t="s">
        <v>5357</v>
      </c>
      <c r="K175" s="62"/>
      <c r="L175" s="90" t="s">
        <v>5358</v>
      </c>
      <c r="M175" s="132"/>
      <c r="N175" s="22"/>
      <c r="O175" s="21"/>
      <c r="P175" s="21"/>
      <c r="Q175" s="22"/>
      <c r="R175" s="55"/>
      <c r="S175" s="55"/>
      <c r="T175" s="55"/>
    </row>
    <row r="176">
      <c r="A176" s="129">
        <v>58.0</v>
      </c>
      <c r="B176" s="130" t="s">
        <v>1781</v>
      </c>
      <c r="C176" s="131">
        <v>45896.0</v>
      </c>
      <c r="D176" s="62" t="s">
        <v>2665</v>
      </c>
      <c r="E176" s="62" t="s">
        <v>5336</v>
      </c>
      <c r="F176" s="62" t="s">
        <v>1878</v>
      </c>
      <c r="G176" s="62" t="s">
        <v>13</v>
      </c>
      <c r="H176" s="62" t="s">
        <v>13</v>
      </c>
      <c r="I176" s="62" t="s">
        <v>5359</v>
      </c>
      <c r="J176" s="62" t="s">
        <v>13</v>
      </c>
      <c r="K176" s="62" t="s">
        <v>5360</v>
      </c>
      <c r="L176" s="90" t="s">
        <v>5361</v>
      </c>
      <c r="M176" s="132" t="s">
        <v>1798</v>
      </c>
      <c r="N176" s="22" t="s">
        <v>211</v>
      </c>
      <c r="O176" s="21" t="s">
        <v>47</v>
      </c>
      <c r="P176" s="21" t="s">
        <v>62</v>
      </c>
      <c r="Q176" s="22"/>
      <c r="R176" s="55"/>
      <c r="S176" s="55"/>
      <c r="T176" s="55"/>
    </row>
    <row r="177">
      <c r="A177" s="129"/>
      <c r="B177" s="130" t="s">
        <v>1791</v>
      </c>
      <c r="C177" s="131">
        <v>45896.0</v>
      </c>
      <c r="D177" s="62" t="s">
        <v>2661</v>
      </c>
      <c r="E177" s="135" t="s">
        <v>5362</v>
      </c>
      <c r="F177" s="62" t="s">
        <v>1783</v>
      </c>
      <c r="G177" s="62" t="s">
        <v>27</v>
      </c>
      <c r="H177" s="62" t="s">
        <v>207</v>
      </c>
      <c r="I177" s="62" t="s">
        <v>207</v>
      </c>
      <c r="J177" s="62" t="s">
        <v>207</v>
      </c>
      <c r="K177" s="62" t="s">
        <v>5363</v>
      </c>
      <c r="L177" s="90" t="s">
        <v>61</v>
      </c>
      <c r="M177" s="132" t="s">
        <v>1809</v>
      </c>
      <c r="N177" s="22"/>
      <c r="O177" s="21"/>
      <c r="P177" s="21"/>
      <c r="Q177" s="22"/>
      <c r="R177" s="55"/>
      <c r="S177" s="55"/>
      <c r="T177" s="55"/>
    </row>
    <row r="178">
      <c r="A178" s="129"/>
      <c r="B178" s="130"/>
      <c r="C178" s="131">
        <v>45896.0</v>
      </c>
      <c r="D178" s="62" t="s">
        <v>2665</v>
      </c>
      <c r="E178" s="62" t="s">
        <v>5364</v>
      </c>
      <c r="F178" s="62" t="s">
        <v>1783</v>
      </c>
      <c r="G178" s="62" t="s">
        <v>27</v>
      </c>
      <c r="H178" s="62" t="s">
        <v>207</v>
      </c>
      <c r="I178" s="62" t="s">
        <v>207</v>
      </c>
      <c r="J178" s="62" t="s">
        <v>207</v>
      </c>
      <c r="K178" s="62" t="s">
        <v>207</v>
      </c>
      <c r="L178" s="90" t="s">
        <v>5365</v>
      </c>
      <c r="M178" s="132" t="s">
        <v>1798</v>
      </c>
      <c r="N178" s="22"/>
      <c r="O178" s="21"/>
      <c r="P178" s="21"/>
      <c r="Q178" s="22"/>
      <c r="R178" s="55"/>
      <c r="S178" s="55"/>
      <c r="T178" s="55"/>
    </row>
    <row r="179">
      <c r="A179" s="129">
        <v>61.0</v>
      </c>
      <c r="B179" s="130" t="s">
        <v>1791</v>
      </c>
      <c r="C179" s="131">
        <v>45896.0</v>
      </c>
      <c r="D179" s="62" t="s">
        <v>1850</v>
      </c>
      <c r="E179" s="62">
        <v>6523353.0</v>
      </c>
      <c r="F179" s="62" t="s">
        <v>1807</v>
      </c>
      <c r="G179" s="62" t="s">
        <v>130</v>
      </c>
      <c r="H179" s="62" t="s">
        <v>1872</v>
      </c>
      <c r="I179" s="62"/>
      <c r="J179" s="62" t="s">
        <v>5366</v>
      </c>
      <c r="K179" s="62" t="s">
        <v>5367</v>
      </c>
      <c r="L179" s="90" t="s">
        <v>5368</v>
      </c>
      <c r="M179" s="132" t="s">
        <v>1798</v>
      </c>
      <c r="N179" s="22" t="s">
        <v>67</v>
      </c>
      <c r="O179" s="21"/>
      <c r="P179" s="21"/>
      <c r="Q179" s="22"/>
      <c r="R179" s="55"/>
      <c r="S179" s="55"/>
      <c r="T179" s="55"/>
    </row>
    <row r="180">
      <c r="A180" s="129"/>
      <c r="B180" s="130"/>
      <c r="C180" s="131">
        <v>45896.0</v>
      </c>
      <c r="D180" s="62" t="s">
        <v>1850</v>
      </c>
      <c r="E180" s="62">
        <v>6523480.0</v>
      </c>
      <c r="F180" s="62" t="s">
        <v>5369</v>
      </c>
      <c r="G180" s="62" t="s">
        <v>233</v>
      </c>
      <c r="H180" s="62" t="s">
        <v>1816</v>
      </c>
      <c r="I180" s="62" t="s">
        <v>5370</v>
      </c>
      <c r="J180" s="62" t="s">
        <v>13</v>
      </c>
      <c r="K180" s="62" t="s">
        <v>5371</v>
      </c>
      <c r="L180" s="90" t="s">
        <v>5372</v>
      </c>
      <c r="M180" s="132" t="s">
        <v>1809</v>
      </c>
      <c r="N180" s="22"/>
      <c r="O180" s="21"/>
      <c r="P180" s="21"/>
      <c r="Q180" s="22"/>
      <c r="R180" s="55"/>
      <c r="S180" s="55"/>
      <c r="T180" s="55"/>
    </row>
    <row r="181" ht="15.0" customHeight="1">
      <c r="A181" s="129">
        <v>59.0</v>
      </c>
      <c r="B181" s="130" t="s">
        <v>1791</v>
      </c>
      <c r="C181" s="131">
        <v>45896.0</v>
      </c>
      <c r="D181" s="62" t="s">
        <v>1850</v>
      </c>
      <c r="E181" s="62">
        <v>6520810.0</v>
      </c>
      <c r="F181" s="62" t="s">
        <v>5</v>
      </c>
      <c r="G181" s="62" t="s">
        <v>113</v>
      </c>
      <c r="H181" s="62" t="s">
        <v>2025</v>
      </c>
      <c r="I181" s="62" t="s">
        <v>5373</v>
      </c>
      <c r="J181" s="62" t="s">
        <v>13</v>
      </c>
      <c r="K181" s="62" t="s">
        <v>5374</v>
      </c>
      <c r="L181" s="90" t="s">
        <v>5375</v>
      </c>
      <c r="M181" s="132" t="s">
        <v>1798</v>
      </c>
      <c r="N181" s="22" t="s">
        <v>68</v>
      </c>
      <c r="O181" s="21"/>
      <c r="P181" s="21"/>
      <c r="Q181" s="22"/>
      <c r="R181" s="55"/>
      <c r="S181" s="55"/>
      <c r="T181" s="55"/>
    </row>
    <row r="182">
      <c r="A182" s="129">
        <v>60.0</v>
      </c>
      <c r="B182" s="130" t="s">
        <v>1781</v>
      </c>
      <c r="C182" s="131">
        <v>45896.0</v>
      </c>
      <c r="D182" s="62" t="s">
        <v>1850</v>
      </c>
      <c r="E182" s="62">
        <v>6523450.0</v>
      </c>
      <c r="F182" s="62" t="s">
        <v>1783</v>
      </c>
      <c r="G182" s="62" t="s">
        <v>343</v>
      </c>
      <c r="H182" s="62" t="s">
        <v>13</v>
      </c>
      <c r="I182" s="62" t="s">
        <v>13</v>
      </c>
      <c r="J182" s="62" t="s">
        <v>5376</v>
      </c>
      <c r="K182" s="62" t="s">
        <v>5377</v>
      </c>
      <c r="L182" s="90" t="s">
        <v>5378</v>
      </c>
      <c r="M182" s="132" t="s">
        <v>1798</v>
      </c>
      <c r="N182" s="22" t="s">
        <v>67</v>
      </c>
      <c r="O182" s="21"/>
      <c r="P182" s="21"/>
      <c r="Q182" s="22"/>
      <c r="R182" s="55"/>
      <c r="S182" s="55"/>
      <c r="T182" s="55"/>
    </row>
    <row r="183">
      <c r="A183" s="129" t="s">
        <v>5379</v>
      </c>
      <c r="B183" s="130" t="s">
        <v>1781</v>
      </c>
      <c r="C183" s="131">
        <v>45896.0</v>
      </c>
      <c r="D183" s="62" t="s">
        <v>5380</v>
      </c>
      <c r="E183" s="62">
        <v>6523353.0</v>
      </c>
      <c r="F183" s="62" t="s">
        <v>1807</v>
      </c>
      <c r="G183" s="62" t="s">
        <v>130</v>
      </c>
      <c r="H183" s="62" t="s">
        <v>1872</v>
      </c>
      <c r="I183" s="62" t="s">
        <v>13</v>
      </c>
      <c r="J183" s="62" t="s">
        <v>5366</v>
      </c>
      <c r="K183" s="62" t="s">
        <v>5381</v>
      </c>
      <c r="L183" s="90" t="s">
        <v>5368</v>
      </c>
      <c r="M183" s="132" t="s">
        <v>1798</v>
      </c>
      <c r="N183" s="22" t="s">
        <v>134</v>
      </c>
      <c r="O183" s="21" t="s">
        <v>48</v>
      </c>
      <c r="P183" s="21"/>
      <c r="Q183" s="22"/>
      <c r="R183" s="55"/>
      <c r="S183" s="55"/>
      <c r="T183" s="55"/>
    </row>
    <row r="184">
      <c r="A184" s="129"/>
      <c r="B184" s="130" t="s">
        <v>1791</v>
      </c>
      <c r="C184" s="131">
        <v>45897.0</v>
      </c>
      <c r="D184" s="62" t="s">
        <v>5084</v>
      </c>
      <c r="E184" s="62" t="s">
        <v>5382</v>
      </c>
      <c r="F184" s="62" t="s">
        <v>1783</v>
      </c>
      <c r="G184" s="62" t="s">
        <v>27</v>
      </c>
      <c r="H184" s="62" t="s">
        <v>207</v>
      </c>
      <c r="I184" s="62" t="s">
        <v>207</v>
      </c>
      <c r="J184" s="62" t="s">
        <v>207</v>
      </c>
      <c r="K184" s="62" t="s">
        <v>207</v>
      </c>
      <c r="L184" s="90" t="s">
        <v>3187</v>
      </c>
      <c r="M184" s="132" t="s">
        <v>1798</v>
      </c>
      <c r="N184" s="22"/>
      <c r="O184" s="21"/>
      <c r="P184" s="21"/>
      <c r="Q184" s="22"/>
      <c r="R184" s="55"/>
      <c r="S184" s="55"/>
      <c r="T184" s="55"/>
    </row>
    <row r="185">
      <c r="A185" s="129"/>
      <c r="B185" s="130" t="s">
        <v>1781</v>
      </c>
      <c r="C185" s="131">
        <v>45897.0</v>
      </c>
      <c r="D185" s="62" t="s">
        <v>4522</v>
      </c>
      <c r="E185" s="268" t="s">
        <v>5383</v>
      </c>
      <c r="F185" s="62" t="s">
        <v>1904</v>
      </c>
      <c r="G185" s="62" t="s">
        <v>27</v>
      </c>
      <c r="H185" s="62" t="s">
        <v>207</v>
      </c>
      <c r="I185" s="62" t="s">
        <v>207</v>
      </c>
      <c r="J185" s="62" t="s">
        <v>207</v>
      </c>
      <c r="K185" s="62" t="s">
        <v>207</v>
      </c>
      <c r="L185" s="90" t="s">
        <v>207</v>
      </c>
      <c r="M185" s="132"/>
      <c r="N185" s="22"/>
      <c r="O185" s="21"/>
      <c r="P185" s="21"/>
      <c r="Q185" s="22"/>
      <c r="R185" s="55"/>
      <c r="S185" s="55"/>
      <c r="T185" s="55"/>
    </row>
    <row r="186">
      <c r="A186" s="129">
        <v>62.0</v>
      </c>
      <c r="B186" s="130" t="s">
        <v>1791</v>
      </c>
      <c r="C186" s="131">
        <v>45897.0</v>
      </c>
      <c r="D186" s="62" t="s">
        <v>5084</v>
      </c>
      <c r="E186" s="62">
        <v>6524182.0</v>
      </c>
      <c r="F186" s="62" t="s">
        <v>1783</v>
      </c>
      <c r="G186" s="62" t="s">
        <v>72</v>
      </c>
      <c r="H186" s="62" t="s">
        <v>1852</v>
      </c>
      <c r="I186" s="62" t="s">
        <v>5384</v>
      </c>
      <c r="J186" s="62" t="s">
        <v>5385</v>
      </c>
      <c r="K186" s="62" t="s">
        <v>5386</v>
      </c>
      <c r="L186" s="90" t="s">
        <v>5387</v>
      </c>
      <c r="M186" s="132" t="s">
        <v>1798</v>
      </c>
      <c r="N186" s="22" t="s">
        <v>62</v>
      </c>
      <c r="O186" s="21" t="s">
        <v>47</v>
      </c>
      <c r="P186" s="21" t="s">
        <v>85</v>
      </c>
      <c r="Q186" s="22"/>
      <c r="R186" s="55"/>
      <c r="S186" s="55"/>
      <c r="T186" s="55"/>
    </row>
    <row r="187">
      <c r="A187" s="129">
        <v>63.0</v>
      </c>
      <c r="B187" s="130" t="s">
        <v>1791</v>
      </c>
      <c r="C187" s="131">
        <v>45897.0</v>
      </c>
      <c r="D187" s="62" t="s">
        <v>5084</v>
      </c>
      <c r="E187" s="62">
        <v>6521824.0</v>
      </c>
      <c r="F187" s="62" t="s">
        <v>1788</v>
      </c>
      <c r="G187" s="62" t="s">
        <v>233</v>
      </c>
      <c r="H187" s="62" t="s">
        <v>13</v>
      </c>
      <c r="I187" s="62" t="s">
        <v>13</v>
      </c>
      <c r="J187" s="62" t="s">
        <v>5388</v>
      </c>
      <c r="K187" s="62" t="s">
        <v>5389</v>
      </c>
      <c r="L187" s="90" t="s">
        <v>5390</v>
      </c>
      <c r="M187" s="132" t="s">
        <v>1798</v>
      </c>
      <c r="N187" s="22" t="s">
        <v>47</v>
      </c>
      <c r="O187" s="21" t="s">
        <v>85</v>
      </c>
      <c r="P187" s="21" t="s">
        <v>62</v>
      </c>
      <c r="Q187" s="22"/>
      <c r="R187" s="55"/>
      <c r="S187" s="55"/>
      <c r="T187" s="55"/>
    </row>
    <row r="188">
      <c r="A188" s="129">
        <v>64.0</v>
      </c>
      <c r="B188" s="130" t="s">
        <v>1781</v>
      </c>
      <c r="C188" s="131">
        <v>45897.0</v>
      </c>
      <c r="D188" s="62" t="s">
        <v>5391</v>
      </c>
      <c r="E188" s="62" t="s">
        <v>5392</v>
      </c>
      <c r="F188" s="62" t="s">
        <v>1826</v>
      </c>
      <c r="G188" s="62" t="s">
        <v>27</v>
      </c>
      <c r="H188" s="62" t="s">
        <v>207</v>
      </c>
      <c r="I188" s="62" t="s">
        <v>13</v>
      </c>
      <c r="J188" s="62" t="s">
        <v>207</v>
      </c>
      <c r="K188" s="62" t="s">
        <v>5393</v>
      </c>
      <c r="L188" s="90" t="s">
        <v>207</v>
      </c>
      <c r="M188" s="132" t="s">
        <v>1798</v>
      </c>
      <c r="N188" s="22" t="s">
        <v>85</v>
      </c>
      <c r="O188" s="21" t="s">
        <v>62</v>
      </c>
      <c r="P188" s="21" t="s">
        <v>47</v>
      </c>
      <c r="Q188" s="22"/>
      <c r="R188" s="55"/>
      <c r="S188" s="55"/>
      <c r="T188" s="55"/>
    </row>
    <row r="189">
      <c r="A189" s="129">
        <v>66.0</v>
      </c>
      <c r="B189" s="130" t="s">
        <v>1791</v>
      </c>
      <c r="C189" s="131">
        <v>45897.0</v>
      </c>
      <c r="D189" s="62" t="s">
        <v>1966</v>
      </c>
      <c r="E189" s="62">
        <v>6524239.0</v>
      </c>
      <c r="F189" s="62" t="s">
        <v>1826</v>
      </c>
      <c r="G189" s="62" t="s">
        <v>72</v>
      </c>
      <c r="H189" s="62" t="s">
        <v>1852</v>
      </c>
      <c r="I189" s="62" t="s">
        <v>13</v>
      </c>
      <c r="J189" s="62" t="s">
        <v>5394</v>
      </c>
      <c r="K189" s="62" t="s">
        <v>5395</v>
      </c>
      <c r="L189" s="90" t="s">
        <v>5396</v>
      </c>
      <c r="M189" s="132" t="s">
        <v>1787</v>
      </c>
      <c r="N189" s="22"/>
      <c r="O189" s="21"/>
      <c r="P189" s="21"/>
      <c r="Q189" s="22"/>
      <c r="R189" s="55"/>
      <c r="S189" s="55"/>
      <c r="T189" s="55"/>
    </row>
    <row r="190">
      <c r="A190" s="129"/>
      <c r="B190" s="130" t="s">
        <v>1791</v>
      </c>
      <c r="C190" s="131">
        <v>45897.0</v>
      </c>
      <c r="D190" s="62" t="s">
        <v>1966</v>
      </c>
      <c r="E190" s="62" t="s">
        <v>5397</v>
      </c>
      <c r="F190" s="62" t="s">
        <v>1826</v>
      </c>
      <c r="G190" s="62" t="s">
        <v>27</v>
      </c>
      <c r="H190" s="62" t="s">
        <v>207</v>
      </c>
      <c r="I190" s="62" t="s">
        <v>4408</v>
      </c>
      <c r="J190" s="62" t="s">
        <v>207</v>
      </c>
      <c r="K190" s="62" t="s">
        <v>5398</v>
      </c>
      <c r="L190" s="90" t="s">
        <v>207</v>
      </c>
      <c r="M190" s="132" t="s">
        <v>1809</v>
      </c>
      <c r="N190" s="22"/>
      <c r="O190" s="21"/>
      <c r="P190" s="21"/>
      <c r="Q190" s="22"/>
      <c r="R190" s="55"/>
      <c r="S190" s="55"/>
      <c r="T190" s="55"/>
    </row>
    <row r="191">
      <c r="A191" s="129">
        <v>65.0</v>
      </c>
      <c r="B191" s="130" t="s">
        <v>1791</v>
      </c>
      <c r="C191" s="131">
        <v>45897.0</v>
      </c>
      <c r="D191" s="62" t="s">
        <v>1966</v>
      </c>
      <c r="E191" s="62">
        <v>6524261.0</v>
      </c>
      <c r="F191" s="62" t="s">
        <v>1783</v>
      </c>
      <c r="G191" s="62" t="s">
        <v>285</v>
      </c>
      <c r="H191" s="62" t="s">
        <v>2237</v>
      </c>
      <c r="I191" s="62" t="s">
        <v>13</v>
      </c>
      <c r="J191" s="62" t="s">
        <v>13</v>
      </c>
      <c r="K191" s="62" t="s">
        <v>5399</v>
      </c>
      <c r="L191" s="238" t="s">
        <v>5400</v>
      </c>
      <c r="M191" s="132" t="s">
        <v>1798</v>
      </c>
      <c r="N191" s="22" t="s">
        <v>67</v>
      </c>
      <c r="O191" s="21"/>
      <c r="P191" s="21"/>
      <c r="Q191" s="22"/>
      <c r="R191" s="55"/>
      <c r="S191" s="55"/>
      <c r="T191" s="55"/>
    </row>
    <row r="192">
      <c r="A192" s="129">
        <v>67.0</v>
      </c>
      <c r="B192" s="130" t="s">
        <v>1781</v>
      </c>
      <c r="C192" s="131">
        <v>45897.0</v>
      </c>
      <c r="D192" s="62" t="s">
        <v>1867</v>
      </c>
      <c r="E192" s="62">
        <v>6524744.0</v>
      </c>
      <c r="F192" s="62" t="s">
        <v>1878</v>
      </c>
      <c r="G192" s="62" t="s">
        <v>123</v>
      </c>
      <c r="H192" s="62" t="s">
        <v>1969</v>
      </c>
      <c r="I192" s="62" t="s">
        <v>13</v>
      </c>
      <c r="J192" s="62" t="s">
        <v>5401</v>
      </c>
      <c r="K192" s="62" t="s">
        <v>5402</v>
      </c>
      <c r="L192" s="90" t="s">
        <v>5403</v>
      </c>
      <c r="M192" s="132" t="s">
        <v>1798</v>
      </c>
      <c r="N192" s="22" t="s">
        <v>86</v>
      </c>
      <c r="O192" s="21" t="s">
        <v>87</v>
      </c>
      <c r="P192" s="21"/>
      <c r="Q192" s="22"/>
      <c r="R192" s="55"/>
      <c r="S192" s="55"/>
      <c r="T192" s="55"/>
    </row>
    <row r="193">
      <c r="A193" s="129"/>
      <c r="B193" s="130" t="s">
        <v>1781</v>
      </c>
      <c r="C193" s="131">
        <v>45898.0</v>
      </c>
      <c r="D193" s="62" t="s">
        <v>1935</v>
      </c>
      <c r="E193" s="62" t="s">
        <v>5404</v>
      </c>
      <c r="F193" s="62" t="s">
        <v>2038</v>
      </c>
      <c r="G193" s="62" t="s">
        <v>27</v>
      </c>
      <c r="H193" s="62" t="s">
        <v>207</v>
      </c>
      <c r="I193" s="62" t="s">
        <v>13</v>
      </c>
      <c r="J193" s="62" t="s">
        <v>5405</v>
      </c>
      <c r="K193" s="62" t="s">
        <v>5406</v>
      </c>
      <c r="L193" s="90" t="s">
        <v>207</v>
      </c>
      <c r="M193" s="132" t="s">
        <v>1787</v>
      </c>
      <c r="N193" s="22"/>
      <c r="O193" s="21"/>
      <c r="P193" s="21"/>
      <c r="Q193" s="22"/>
      <c r="R193" s="55"/>
      <c r="S193" s="55"/>
      <c r="T193" s="55"/>
    </row>
    <row r="194">
      <c r="A194" s="129" t="s">
        <v>5407</v>
      </c>
      <c r="B194" s="130" t="s">
        <v>1781</v>
      </c>
      <c r="C194" s="131">
        <v>45898.0</v>
      </c>
      <c r="D194" s="62" t="s">
        <v>5408</v>
      </c>
      <c r="E194" s="62">
        <v>6524744.0</v>
      </c>
      <c r="F194" s="62" t="s">
        <v>1878</v>
      </c>
      <c r="G194" s="62" t="s">
        <v>123</v>
      </c>
      <c r="H194" s="62" t="s">
        <v>1969</v>
      </c>
      <c r="I194" s="62" t="s">
        <v>13</v>
      </c>
      <c r="J194" s="62" t="s">
        <v>5409</v>
      </c>
      <c r="K194" s="62" t="s">
        <v>5410</v>
      </c>
      <c r="L194" s="90" t="s">
        <v>5403</v>
      </c>
      <c r="M194" s="132" t="s">
        <v>1798</v>
      </c>
      <c r="N194" s="22" t="s">
        <v>303</v>
      </c>
      <c r="O194" s="21" t="s">
        <v>68</v>
      </c>
      <c r="P194" s="21" t="s">
        <v>67</v>
      </c>
      <c r="Q194" s="22"/>
      <c r="R194" s="55"/>
      <c r="S194" s="55"/>
      <c r="T194" s="55"/>
    </row>
    <row r="195">
      <c r="A195" s="129"/>
      <c r="B195" s="130" t="s">
        <v>1791</v>
      </c>
      <c r="C195" s="131">
        <v>45898.0</v>
      </c>
      <c r="D195" s="62" t="s">
        <v>5411</v>
      </c>
      <c r="E195" s="62">
        <v>6524950.0</v>
      </c>
      <c r="F195" s="62" t="s">
        <v>1783</v>
      </c>
      <c r="G195" s="62" t="s">
        <v>130</v>
      </c>
      <c r="H195" s="62" t="s">
        <v>1859</v>
      </c>
      <c r="I195" s="62" t="s">
        <v>13</v>
      </c>
      <c r="J195" s="62" t="s">
        <v>5412</v>
      </c>
      <c r="K195" s="62" t="s">
        <v>5413</v>
      </c>
      <c r="L195" s="90" t="s">
        <v>5414</v>
      </c>
      <c r="M195" s="132" t="s">
        <v>1809</v>
      </c>
      <c r="N195" s="22"/>
      <c r="O195" s="21"/>
      <c r="P195" s="21"/>
      <c r="Q195" s="22"/>
      <c r="R195" s="55"/>
      <c r="S195" s="55"/>
      <c r="T195" s="55"/>
    </row>
    <row r="196">
      <c r="A196" s="129"/>
      <c r="B196" s="130" t="s">
        <v>1781</v>
      </c>
      <c r="C196" s="131">
        <v>45898.0</v>
      </c>
      <c r="D196" s="62" t="s">
        <v>3704</v>
      </c>
      <c r="E196" s="62">
        <v>6525259.0</v>
      </c>
      <c r="F196" s="62" t="s">
        <v>1783</v>
      </c>
      <c r="G196" s="62" t="s">
        <v>130</v>
      </c>
      <c r="H196" s="62" t="s">
        <v>1040</v>
      </c>
      <c r="I196" s="62" t="s">
        <v>13</v>
      </c>
      <c r="J196" s="62" t="s">
        <v>13</v>
      </c>
      <c r="K196" s="62" t="s">
        <v>5415</v>
      </c>
      <c r="L196" s="90" t="s">
        <v>5416</v>
      </c>
      <c r="M196" s="132" t="s">
        <v>1787</v>
      </c>
      <c r="N196" s="22"/>
      <c r="O196" s="21"/>
      <c r="P196" s="21"/>
      <c r="Q196" s="22"/>
      <c r="R196" s="55"/>
      <c r="S196" s="55"/>
      <c r="T196" s="55"/>
    </row>
    <row r="197">
      <c r="A197" s="129"/>
      <c r="B197" s="130" t="s">
        <v>1781</v>
      </c>
      <c r="C197" s="131">
        <v>45898.0</v>
      </c>
      <c r="D197" s="62" t="s">
        <v>3704</v>
      </c>
      <c r="E197" s="62">
        <v>6525282.0</v>
      </c>
      <c r="F197" s="62" t="s">
        <v>1783</v>
      </c>
      <c r="G197" s="62" t="s">
        <v>130</v>
      </c>
      <c r="H197" s="62" t="s">
        <v>1040</v>
      </c>
      <c r="I197" s="62" t="s">
        <v>13</v>
      </c>
      <c r="J197" s="62" t="s">
        <v>13</v>
      </c>
      <c r="K197" s="62" t="s">
        <v>5417</v>
      </c>
      <c r="L197" s="239" t="s">
        <v>5418</v>
      </c>
      <c r="M197" s="132" t="s">
        <v>1809</v>
      </c>
      <c r="N197" s="22"/>
      <c r="O197" s="21"/>
      <c r="P197" s="21"/>
      <c r="Q197" s="22"/>
      <c r="R197" s="55"/>
      <c r="S197" s="55"/>
      <c r="T197" s="55"/>
    </row>
    <row r="198">
      <c r="A198" s="129">
        <v>68.0</v>
      </c>
      <c r="B198" s="130" t="s">
        <v>1781</v>
      </c>
      <c r="C198" s="131">
        <v>45898.0</v>
      </c>
      <c r="D198" s="62" t="s">
        <v>5419</v>
      </c>
      <c r="E198" s="62" t="s">
        <v>5420</v>
      </c>
      <c r="F198" s="62" t="s">
        <v>1878</v>
      </c>
      <c r="G198" s="62" t="s">
        <v>13</v>
      </c>
      <c r="H198" s="62" t="s">
        <v>13</v>
      </c>
      <c r="I198" s="62" t="s">
        <v>5421</v>
      </c>
      <c r="J198" s="62" t="s">
        <v>13</v>
      </c>
      <c r="K198" s="62" t="s">
        <v>5422</v>
      </c>
      <c r="L198" s="90" t="s">
        <v>5423</v>
      </c>
      <c r="M198" s="132" t="s">
        <v>1798</v>
      </c>
      <c r="N198" s="22" t="s">
        <v>87</v>
      </c>
      <c r="O198" s="21"/>
      <c r="P198" s="21"/>
      <c r="Q198" s="22"/>
      <c r="R198" s="55"/>
      <c r="S198" s="55"/>
      <c r="T198" s="55"/>
    </row>
    <row r="199" ht="14.25" customHeight="1">
      <c r="A199" s="129">
        <v>69.0</v>
      </c>
      <c r="B199" s="130" t="s">
        <v>1781</v>
      </c>
      <c r="C199" s="131">
        <v>45898.0</v>
      </c>
      <c r="D199" s="62" t="s">
        <v>2867</v>
      </c>
      <c r="E199" s="62">
        <v>6525490.0</v>
      </c>
      <c r="F199" s="62" t="s">
        <v>1783</v>
      </c>
      <c r="G199" s="62" t="s">
        <v>72</v>
      </c>
      <c r="H199" s="62" t="s">
        <v>1959</v>
      </c>
      <c r="I199" s="62" t="s">
        <v>13</v>
      </c>
      <c r="J199" s="62" t="s">
        <v>5424</v>
      </c>
      <c r="K199" s="62" t="s">
        <v>5425</v>
      </c>
      <c r="L199" s="90" t="s">
        <v>5426</v>
      </c>
      <c r="M199" s="132" t="s">
        <v>1798</v>
      </c>
      <c r="N199" s="22" t="s">
        <v>87</v>
      </c>
      <c r="O199" s="21"/>
      <c r="P199" s="21"/>
      <c r="Q199" s="22"/>
      <c r="R199" s="55"/>
      <c r="S199" s="55"/>
      <c r="T199" s="55"/>
    </row>
    <row r="200">
      <c r="A200" s="129"/>
      <c r="B200" s="130" t="s">
        <v>1791</v>
      </c>
      <c r="C200" s="131">
        <v>45899.0</v>
      </c>
      <c r="D200" s="62" t="s">
        <v>5008</v>
      </c>
      <c r="E200" s="62" t="s">
        <v>5427</v>
      </c>
      <c r="F200" s="62" t="s">
        <v>1783</v>
      </c>
      <c r="G200" s="62" t="s">
        <v>27</v>
      </c>
      <c r="H200" s="62" t="s">
        <v>207</v>
      </c>
      <c r="I200" s="62" t="s">
        <v>13</v>
      </c>
      <c r="J200" s="62" t="s">
        <v>5424</v>
      </c>
      <c r="K200" s="62" t="s">
        <v>5428</v>
      </c>
      <c r="L200" s="90" t="s">
        <v>5429</v>
      </c>
      <c r="M200" s="132" t="s">
        <v>1798</v>
      </c>
      <c r="N200" s="22"/>
      <c r="O200" s="21"/>
      <c r="P200" s="21"/>
      <c r="Q200" s="22"/>
      <c r="R200" s="55"/>
      <c r="S200" s="55"/>
      <c r="T200" s="55"/>
    </row>
    <row r="201">
      <c r="A201" s="129"/>
      <c r="B201" s="130" t="s">
        <v>1791</v>
      </c>
      <c r="C201" s="131">
        <v>45899.0</v>
      </c>
      <c r="D201" s="62" t="s">
        <v>5430</v>
      </c>
      <c r="E201" s="62">
        <v>6526088.0</v>
      </c>
      <c r="F201" s="62" t="s">
        <v>2229</v>
      </c>
      <c r="G201" s="62" t="s">
        <v>130</v>
      </c>
      <c r="H201" s="62" t="s">
        <v>1883</v>
      </c>
      <c r="I201" s="62" t="s">
        <v>13</v>
      </c>
      <c r="J201" s="62" t="s">
        <v>5431</v>
      </c>
      <c r="K201" s="62" t="s">
        <v>5432</v>
      </c>
      <c r="L201" s="90" t="s">
        <v>5433</v>
      </c>
      <c r="M201" s="132" t="s">
        <v>1809</v>
      </c>
      <c r="N201" s="22"/>
      <c r="O201" s="21"/>
      <c r="P201" s="21"/>
      <c r="Q201" s="22"/>
      <c r="R201" s="55"/>
      <c r="S201" s="55"/>
      <c r="T201" s="55"/>
    </row>
    <row r="202">
      <c r="A202" s="129"/>
      <c r="B202" s="130" t="s">
        <v>1781</v>
      </c>
      <c r="C202" s="131">
        <v>45899.0</v>
      </c>
      <c r="D202" s="62" t="s">
        <v>3704</v>
      </c>
      <c r="E202" s="62">
        <v>6526311.0</v>
      </c>
      <c r="F202" s="62" t="s">
        <v>1826</v>
      </c>
      <c r="G202" s="62" t="s">
        <v>285</v>
      </c>
      <c r="H202" s="62" t="s">
        <v>2237</v>
      </c>
      <c r="I202" s="62" t="s">
        <v>13</v>
      </c>
      <c r="J202" s="62" t="s">
        <v>13</v>
      </c>
      <c r="K202" s="62" t="s">
        <v>5434</v>
      </c>
      <c r="L202" s="90" t="s">
        <v>5435</v>
      </c>
      <c r="M202" s="132" t="s">
        <v>1787</v>
      </c>
      <c r="N202" s="22"/>
      <c r="O202" s="21"/>
      <c r="P202" s="21"/>
      <c r="Q202" s="22"/>
      <c r="R202" s="55"/>
      <c r="S202" s="55"/>
      <c r="T202" s="55"/>
    </row>
    <row r="203">
      <c r="A203" s="129"/>
      <c r="B203" s="130" t="s">
        <v>1781</v>
      </c>
      <c r="C203" s="131">
        <v>45899.0</v>
      </c>
      <c r="D203" s="62" t="s">
        <v>1918</v>
      </c>
      <c r="E203" s="62">
        <v>6526472.0</v>
      </c>
      <c r="F203" s="62" t="s">
        <v>1783</v>
      </c>
      <c r="G203" s="62" t="s">
        <v>233</v>
      </c>
      <c r="H203" s="62" t="s">
        <v>1816</v>
      </c>
      <c r="I203" s="62" t="s">
        <v>13</v>
      </c>
      <c r="J203" s="62" t="s">
        <v>13</v>
      </c>
      <c r="K203" s="62" t="s">
        <v>5436</v>
      </c>
      <c r="L203" s="90" t="s">
        <v>5437</v>
      </c>
      <c r="M203" s="132" t="s">
        <v>1787</v>
      </c>
      <c r="N203" s="22"/>
      <c r="O203" s="21"/>
      <c r="P203" s="21"/>
      <c r="Q203" s="22"/>
      <c r="R203" s="55"/>
      <c r="S203" s="55"/>
      <c r="T203" s="55"/>
    </row>
    <row r="204">
      <c r="A204" s="129">
        <v>70.0</v>
      </c>
      <c r="B204" s="130" t="s">
        <v>1791</v>
      </c>
      <c r="C204" s="131">
        <v>45900.0</v>
      </c>
      <c r="D204" s="62" t="s">
        <v>2329</v>
      </c>
      <c r="E204" s="202">
        <v>6526669.0</v>
      </c>
      <c r="F204" s="62" t="s">
        <v>1783</v>
      </c>
      <c r="G204" s="62" t="s">
        <v>72</v>
      </c>
      <c r="H204" s="62" t="s">
        <v>1852</v>
      </c>
      <c r="I204" s="62" t="s">
        <v>13</v>
      </c>
      <c r="J204" s="62" t="s">
        <v>329</v>
      </c>
      <c r="K204" s="62" t="s">
        <v>5438</v>
      </c>
      <c r="L204" s="90" t="s">
        <v>5439</v>
      </c>
      <c r="M204" s="132" t="s">
        <v>1798</v>
      </c>
      <c r="N204" s="22" t="s">
        <v>85</v>
      </c>
      <c r="O204" s="21"/>
      <c r="P204" s="21"/>
      <c r="Q204" s="22"/>
      <c r="R204" s="55"/>
      <c r="S204" s="55"/>
      <c r="T204" s="55"/>
    </row>
    <row r="205">
      <c r="A205" s="129">
        <v>71.0</v>
      </c>
      <c r="B205" s="130" t="s">
        <v>1781</v>
      </c>
      <c r="C205" s="131">
        <v>45900.0</v>
      </c>
      <c r="D205" s="62" t="s">
        <v>2329</v>
      </c>
      <c r="E205" s="62">
        <v>6526674.0</v>
      </c>
      <c r="F205" s="62" t="s">
        <v>1826</v>
      </c>
      <c r="G205" s="62" t="s">
        <v>130</v>
      </c>
      <c r="H205" s="62" t="s">
        <v>1852</v>
      </c>
      <c r="I205" s="129"/>
      <c r="J205" s="62" t="s">
        <v>13</v>
      </c>
      <c r="K205" s="62" t="s">
        <v>5440</v>
      </c>
      <c r="L205" s="90" t="s">
        <v>5441</v>
      </c>
      <c r="M205" s="132" t="s">
        <v>1798</v>
      </c>
      <c r="N205" s="22" t="s">
        <v>85</v>
      </c>
      <c r="O205" s="21"/>
      <c r="P205" s="21"/>
      <c r="Q205" s="22"/>
      <c r="R205" s="55"/>
      <c r="S205" s="55"/>
      <c r="T205" s="55"/>
    </row>
    <row r="206">
      <c r="A206" s="129">
        <v>72.0</v>
      </c>
      <c r="B206" s="130" t="s">
        <v>1781</v>
      </c>
      <c r="C206" s="131">
        <v>45900.0</v>
      </c>
      <c r="D206" s="62" t="s">
        <v>5442</v>
      </c>
      <c r="E206" s="62" t="s">
        <v>5443</v>
      </c>
      <c r="F206" s="62" t="s">
        <v>1878</v>
      </c>
      <c r="G206" s="62" t="s">
        <v>13</v>
      </c>
      <c r="H206" s="62" t="s">
        <v>13</v>
      </c>
      <c r="I206" s="129" t="s">
        <v>5444</v>
      </c>
      <c r="J206" s="62" t="s">
        <v>13</v>
      </c>
      <c r="K206" s="62" t="s">
        <v>5445</v>
      </c>
      <c r="L206" s="90" t="s">
        <v>5446</v>
      </c>
      <c r="M206" s="132" t="s">
        <v>1798</v>
      </c>
      <c r="N206" s="22" t="s">
        <v>85</v>
      </c>
      <c r="O206" s="21" t="s">
        <v>87</v>
      </c>
      <c r="P206" s="21" t="s">
        <v>211</v>
      </c>
      <c r="Q206" s="22"/>
      <c r="R206" s="55"/>
      <c r="S206" s="55"/>
      <c r="T206" s="55"/>
    </row>
    <row r="207">
      <c r="A207" s="129"/>
      <c r="B207" s="130" t="s">
        <v>1791</v>
      </c>
      <c r="C207" s="131">
        <v>45900.0</v>
      </c>
      <c r="D207" s="62" t="s">
        <v>2892</v>
      </c>
      <c r="E207" s="62">
        <v>6526655.0</v>
      </c>
      <c r="F207" s="62" t="s">
        <v>1783</v>
      </c>
      <c r="G207" s="62" t="s">
        <v>72</v>
      </c>
      <c r="H207" s="62" t="s">
        <v>1852</v>
      </c>
      <c r="I207" s="129" t="s">
        <v>13</v>
      </c>
      <c r="J207" s="62" t="s">
        <v>13</v>
      </c>
      <c r="K207" s="62" t="s">
        <v>5447</v>
      </c>
      <c r="L207" s="90" t="s">
        <v>5448</v>
      </c>
      <c r="M207" s="132" t="s">
        <v>1809</v>
      </c>
      <c r="N207" s="22"/>
      <c r="O207" s="21"/>
      <c r="P207" s="21"/>
      <c r="Q207" s="22"/>
      <c r="R207" s="55"/>
      <c r="S207" s="55"/>
      <c r="T207" s="55"/>
    </row>
    <row r="208">
      <c r="A208" s="129">
        <v>73.0</v>
      </c>
      <c r="B208" s="130" t="s">
        <v>1791</v>
      </c>
      <c r="C208" s="131">
        <v>45900.0</v>
      </c>
      <c r="D208" s="62" t="s">
        <v>1918</v>
      </c>
      <c r="E208" s="62" t="s">
        <v>5449</v>
      </c>
      <c r="F208" s="62" t="s">
        <v>1826</v>
      </c>
      <c r="G208" s="62" t="s">
        <v>27</v>
      </c>
      <c r="H208" s="62" t="s">
        <v>207</v>
      </c>
      <c r="I208" s="62" t="s">
        <v>13</v>
      </c>
      <c r="J208" s="129" t="s">
        <v>13</v>
      </c>
      <c r="K208" s="62" t="s">
        <v>5450</v>
      </c>
      <c r="L208" s="90" t="s">
        <v>207</v>
      </c>
      <c r="M208" s="132" t="s">
        <v>1787</v>
      </c>
      <c r="N208" s="22" t="s">
        <v>211</v>
      </c>
      <c r="O208" s="21" t="s">
        <v>87</v>
      </c>
      <c r="P208" s="21"/>
      <c r="Q208" s="22"/>
      <c r="R208" s="55"/>
      <c r="S208" s="55"/>
      <c r="T208" s="55"/>
    </row>
    <row r="209">
      <c r="A209" s="129"/>
      <c r="B209" s="130" t="s">
        <v>1781</v>
      </c>
      <c r="C209" s="131">
        <v>45900.0</v>
      </c>
      <c r="D209" s="62" t="s">
        <v>1918</v>
      </c>
      <c r="E209" s="62">
        <v>6527048.0</v>
      </c>
      <c r="F209" s="62" t="s">
        <v>1783</v>
      </c>
      <c r="G209" s="62" t="s">
        <v>130</v>
      </c>
      <c r="H209" s="62" t="s">
        <v>1859</v>
      </c>
      <c r="I209" s="129" t="s">
        <v>13</v>
      </c>
      <c r="J209" s="62" t="s">
        <v>13</v>
      </c>
      <c r="K209" s="62" t="s">
        <v>5451</v>
      </c>
      <c r="L209" s="90" t="s">
        <v>5452</v>
      </c>
      <c r="M209" s="132" t="s">
        <v>1787</v>
      </c>
      <c r="N209" s="22"/>
      <c r="O209" s="21"/>
      <c r="P209" s="21"/>
      <c r="Q209" s="22"/>
      <c r="R209" s="55"/>
      <c r="S209" s="55"/>
      <c r="T209" s="55"/>
    </row>
    <row r="210">
      <c r="A210" s="129"/>
      <c r="B210" s="130"/>
      <c r="C210" s="131"/>
      <c r="D210" s="62"/>
      <c r="E210" s="62"/>
      <c r="F210" s="21"/>
      <c r="G210" s="21"/>
      <c r="H210" s="21"/>
      <c r="I210" s="129"/>
      <c r="J210" s="62"/>
      <c r="K210" s="62"/>
      <c r="L210" s="90"/>
      <c r="M210" s="132"/>
      <c r="N210" s="22"/>
      <c r="O210" s="21"/>
      <c r="P210" s="21"/>
      <c r="Q210" s="22"/>
      <c r="R210" s="55"/>
      <c r="S210" s="55"/>
      <c r="T210" s="55"/>
    </row>
    <row r="211">
      <c r="A211" s="129"/>
      <c r="B211" s="130"/>
      <c r="C211" s="131"/>
      <c r="D211" s="62"/>
      <c r="E211" s="62"/>
      <c r="F211" s="21"/>
      <c r="G211" s="21"/>
      <c r="H211" s="21"/>
      <c r="I211" s="129"/>
      <c r="J211" s="62"/>
      <c r="K211" s="62"/>
      <c r="L211" s="90"/>
      <c r="M211" s="132"/>
      <c r="N211" s="22"/>
      <c r="O211" s="21"/>
      <c r="P211" s="21"/>
      <c r="Q211" s="22"/>
      <c r="R211" s="55"/>
      <c r="S211" s="55"/>
      <c r="T211" s="55"/>
    </row>
    <row r="212" ht="17.25" customHeight="1">
      <c r="A212" s="129"/>
      <c r="B212" s="130"/>
      <c r="C212" s="131"/>
      <c r="D212" s="62"/>
      <c r="E212" s="62"/>
      <c r="F212" s="58"/>
      <c r="G212" s="21"/>
      <c r="H212" s="21"/>
      <c r="I212" s="129"/>
      <c r="J212" s="62"/>
      <c r="K212" s="62"/>
      <c r="L212" s="90"/>
      <c r="M212" s="132"/>
      <c r="N212" s="22"/>
      <c r="O212" s="21"/>
      <c r="P212" s="21"/>
      <c r="Q212" s="22"/>
      <c r="R212" s="55"/>
      <c r="S212" s="55"/>
      <c r="T212" s="55"/>
    </row>
    <row r="213">
      <c r="A213" s="129"/>
      <c r="B213" s="130"/>
      <c r="C213" s="131"/>
      <c r="D213" s="62"/>
      <c r="E213" s="269"/>
      <c r="F213" s="58"/>
      <c r="G213" s="21"/>
      <c r="H213" s="21"/>
      <c r="I213" s="129"/>
      <c r="J213" s="129"/>
      <c r="K213" s="62"/>
      <c r="L213" s="90"/>
      <c r="M213" s="132"/>
      <c r="N213" s="22"/>
      <c r="O213" s="21"/>
      <c r="P213" s="21"/>
      <c r="Q213" s="22"/>
      <c r="R213" s="55"/>
      <c r="S213" s="55"/>
      <c r="T213" s="55"/>
    </row>
    <row r="214">
      <c r="A214" s="129"/>
      <c r="B214" s="130"/>
      <c r="C214" s="131"/>
      <c r="D214" s="62"/>
      <c r="E214" s="62"/>
      <c r="F214" s="21"/>
      <c r="G214" s="21"/>
      <c r="H214" s="21"/>
      <c r="I214" s="129"/>
      <c r="J214" s="62"/>
      <c r="K214" s="62"/>
      <c r="L214" s="90"/>
      <c r="M214" s="132"/>
      <c r="N214" s="22"/>
      <c r="O214" s="21"/>
      <c r="P214" s="21"/>
      <c r="Q214" s="22"/>
      <c r="R214" s="55"/>
      <c r="S214" s="55"/>
      <c r="T214" s="55"/>
    </row>
    <row r="215">
      <c r="A215" s="129"/>
      <c r="B215" s="130"/>
      <c r="C215" s="133"/>
      <c r="D215" s="62"/>
      <c r="E215" s="62"/>
      <c r="F215" s="58"/>
      <c r="G215" s="21"/>
      <c r="H215" s="58"/>
      <c r="I215" s="129"/>
      <c r="J215" s="62"/>
      <c r="K215" s="62"/>
      <c r="L215" s="90"/>
      <c r="M215" s="132"/>
      <c r="N215" s="22"/>
      <c r="O215" s="21"/>
      <c r="P215" s="21"/>
      <c r="Q215" s="22"/>
      <c r="R215" s="55"/>
      <c r="S215" s="55"/>
      <c r="T215" s="55"/>
    </row>
    <row r="216">
      <c r="A216" s="129"/>
      <c r="B216" s="130"/>
      <c r="C216" s="133"/>
      <c r="D216" s="62"/>
      <c r="E216" s="62"/>
      <c r="F216" s="58"/>
      <c r="G216" s="58"/>
      <c r="H216" s="58"/>
      <c r="I216" s="129"/>
      <c r="J216" s="62"/>
      <c r="K216" s="62"/>
      <c r="L216" s="62"/>
      <c r="M216" s="132"/>
      <c r="N216" s="22"/>
      <c r="O216" s="21"/>
      <c r="P216" s="21"/>
      <c r="Q216" s="22"/>
      <c r="R216" s="55"/>
      <c r="S216" s="55"/>
      <c r="T216" s="55"/>
    </row>
    <row r="217">
      <c r="A217" s="129"/>
      <c r="B217" s="130"/>
      <c r="C217" s="129"/>
      <c r="D217" s="129"/>
      <c r="E217" s="129"/>
      <c r="F217" s="58"/>
      <c r="G217" s="58"/>
      <c r="H217" s="58"/>
      <c r="I217" s="129"/>
      <c r="J217" s="129"/>
      <c r="K217" s="129"/>
      <c r="L217" s="129"/>
      <c r="M217" s="132"/>
      <c r="N217" s="22"/>
      <c r="O217" s="21"/>
      <c r="P217" s="21"/>
      <c r="Q217" s="22"/>
      <c r="R217" s="55"/>
      <c r="S217" s="55"/>
      <c r="T217" s="55"/>
    </row>
    <row r="218">
      <c r="A218" s="129"/>
      <c r="B218" s="130"/>
      <c r="C218" s="129"/>
      <c r="D218" s="129"/>
      <c r="E218" s="129"/>
      <c r="F218" s="58"/>
      <c r="G218" s="58"/>
      <c r="H218" s="58"/>
      <c r="I218" s="129"/>
      <c r="J218" s="129"/>
      <c r="K218" s="129"/>
      <c r="L218" s="129"/>
      <c r="M218" s="132"/>
      <c r="N218" s="22"/>
      <c r="O218" s="21"/>
      <c r="P218" s="21"/>
      <c r="Q218" s="22"/>
      <c r="R218" s="55"/>
      <c r="S218" s="55"/>
      <c r="T218" s="55"/>
    </row>
    <row r="219">
      <c r="A219" s="129"/>
      <c r="B219" s="130"/>
      <c r="C219" s="129"/>
      <c r="D219" s="129"/>
      <c r="E219" s="129"/>
      <c r="F219" s="58"/>
      <c r="G219" s="58"/>
      <c r="H219" s="58"/>
      <c r="I219" s="129"/>
      <c r="J219" s="129"/>
      <c r="K219" s="129"/>
      <c r="L219" s="129"/>
      <c r="M219" s="132"/>
      <c r="N219" s="22"/>
      <c r="O219" s="21"/>
      <c r="P219" s="21"/>
      <c r="Q219" s="22"/>
      <c r="R219" s="55"/>
      <c r="S219" s="55"/>
      <c r="T219" s="55"/>
    </row>
    <row r="220">
      <c r="A220" s="129"/>
      <c r="B220" s="130"/>
      <c r="C220" s="129"/>
      <c r="D220" s="129"/>
      <c r="E220" s="129"/>
      <c r="F220" s="58"/>
      <c r="G220" s="58"/>
      <c r="H220" s="58"/>
      <c r="I220" s="129"/>
      <c r="J220" s="129"/>
      <c r="K220" s="129"/>
      <c r="L220" s="129"/>
      <c r="M220" s="132"/>
      <c r="N220" s="22"/>
      <c r="O220" s="21"/>
      <c r="P220" s="21"/>
      <c r="Q220" s="22"/>
      <c r="R220" s="55"/>
      <c r="S220" s="55"/>
      <c r="T220" s="55"/>
    </row>
    <row r="221">
      <c r="A221" s="129"/>
      <c r="B221" s="130"/>
      <c r="C221" s="129"/>
      <c r="D221" s="129"/>
      <c r="E221" s="129"/>
      <c r="F221" s="58"/>
      <c r="G221" s="58"/>
      <c r="H221" s="58"/>
      <c r="I221" s="129"/>
      <c r="J221" s="129"/>
      <c r="K221" s="129"/>
      <c r="L221" s="129"/>
      <c r="M221" s="132"/>
      <c r="N221" s="22"/>
      <c r="O221" s="21"/>
      <c r="P221" s="21"/>
      <c r="Q221" s="22"/>
      <c r="R221" s="55"/>
      <c r="S221" s="55"/>
      <c r="T221" s="55"/>
    </row>
    <row r="222">
      <c r="A222" s="129"/>
      <c r="B222" s="130"/>
      <c r="C222" s="129"/>
      <c r="D222" s="129"/>
      <c r="E222" s="129"/>
      <c r="F222" s="58"/>
      <c r="G222" s="58"/>
      <c r="H222" s="58"/>
      <c r="I222" s="129"/>
      <c r="J222" s="129"/>
      <c r="K222" s="129"/>
      <c r="L222" s="129"/>
      <c r="M222" s="132"/>
      <c r="N222" s="22"/>
      <c r="O222" s="21"/>
      <c r="P222" s="21"/>
      <c r="Q222" s="22"/>
      <c r="R222" s="55"/>
      <c r="S222" s="55"/>
      <c r="T222" s="55"/>
    </row>
    <row r="223">
      <c r="A223" s="129"/>
      <c r="B223" s="130"/>
      <c r="C223" s="129"/>
      <c r="D223" s="129"/>
      <c r="E223" s="129"/>
      <c r="F223" s="58"/>
      <c r="G223" s="58"/>
      <c r="H223" s="58"/>
      <c r="I223" s="129"/>
      <c r="J223" s="129"/>
      <c r="K223" s="129"/>
      <c r="L223" s="129"/>
      <c r="M223" s="132"/>
      <c r="N223" s="22"/>
      <c r="O223" s="21"/>
      <c r="P223" s="21"/>
      <c r="Q223" s="22"/>
      <c r="R223" s="55"/>
      <c r="S223" s="55"/>
      <c r="T223" s="55"/>
    </row>
    <row r="224">
      <c r="A224" s="129"/>
      <c r="B224" s="130"/>
      <c r="C224" s="129"/>
      <c r="D224" s="129"/>
      <c r="E224" s="129"/>
      <c r="F224" s="58"/>
      <c r="G224" s="58"/>
      <c r="H224" s="58"/>
      <c r="I224" s="129"/>
      <c r="J224" s="129"/>
      <c r="K224" s="129"/>
      <c r="L224" s="129"/>
      <c r="M224" s="132"/>
      <c r="N224" s="22"/>
      <c r="O224" s="21"/>
      <c r="P224" s="21"/>
      <c r="Q224" s="22"/>
      <c r="R224" s="55"/>
      <c r="S224" s="55"/>
      <c r="T224" s="55"/>
    </row>
    <row r="225">
      <c r="A225" s="129"/>
      <c r="B225" s="130"/>
      <c r="C225" s="129"/>
      <c r="D225" s="129"/>
      <c r="E225" s="129"/>
      <c r="F225" s="58"/>
      <c r="G225" s="58"/>
      <c r="H225" s="58"/>
      <c r="I225" s="129"/>
      <c r="J225" s="129"/>
      <c r="K225" s="129"/>
      <c r="L225" s="129"/>
      <c r="M225" s="132"/>
      <c r="N225" s="22"/>
      <c r="O225" s="21"/>
      <c r="P225" s="21"/>
      <c r="Q225" s="22"/>
      <c r="R225" s="55"/>
      <c r="S225" s="55"/>
      <c r="T225" s="55"/>
    </row>
    <row r="226">
      <c r="A226" s="129"/>
      <c r="B226" s="130"/>
      <c r="C226" s="129"/>
      <c r="D226" s="129"/>
      <c r="E226" s="129"/>
      <c r="F226" s="58"/>
      <c r="G226" s="58"/>
      <c r="H226" s="58"/>
      <c r="I226" s="129"/>
      <c r="J226" s="129"/>
      <c r="K226" s="129"/>
      <c r="L226" s="129"/>
      <c r="M226" s="132"/>
      <c r="N226" s="22"/>
      <c r="O226" s="21"/>
      <c r="P226" s="21"/>
      <c r="Q226" s="22"/>
      <c r="R226" s="55"/>
      <c r="S226" s="55"/>
      <c r="T226" s="55"/>
    </row>
    <row r="227">
      <c r="A227" s="129"/>
      <c r="B227" s="130"/>
      <c r="C227" s="129"/>
      <c r="D227" s="129"/>
      <c r="E227" s="129"/>
      <c r="F227" s="58"/>
      <c r="G227" s="58"/>
      <c r="H227" s="58"/>
      <c r="I227" s="129"/>
      <c r="J227" s="129"/>
      <c r="K227" s="129"/>
      <c r="L227" s="129"/>
      <c r="M227" s="132"/>
      <c r="N227" s="22"/>
      <c r="O227" s="21"/>
      <c r="P227" s="21"/>
      <c r="Q227" s="22"/>
      <c r="R227" s="55"/>
      <c r="S227" s="55"/>
      <c r="T227" s="55"/>
    </row>
    <row r="228">
      <c r="A228" s="129"/>
      <c r="B228" s="130"/>
      <c r="C228" s="129"/>
      <c r="D228" s="129"/>
      <c r="E228" s="129"/>
      <c r="F228" s="58"/>
      <c r="G228" s="58"/>
      <c r="H228" s="58"/>
      <c r="I228" s="129"/>
      <c r="J228" s="129"/>
      <c r="K228" s="129"/>
      <c r="L228" s="129"/>
      <c r="M228" s="132"/>
      <c r="N228" s="22"/>
      <c r="O228" s="21"/>
      <c r="P228" s="21"/>
      <c r="Q228" s="22"/>
      <c r="R228" s="55"/>
      <c r="S228" s="55"/>
      <c r="T228" s="55"/>
    </row>
    <row r="229">
      <c r="A229" s="58"/>
      <c r="B229" s="130"/>
      <c r="C229" s="58"/>
      <c r="D229" s="58"/>
      <c r="E229" s="58"/>
      <c r="F229" s="58"/>
      <c r="G229" s="58"/>
      <c r="H229" s="58"/>
      <c r="I229" s="58"/>
      <c r="J229" s="58"/>
      <c r="K229" s="58"/>
      <c r="L229" s="58"/>
      <c r="M229" s="132"/>
      <c r="N229" s="22"/>
      <c r="O229" s="21"/>
      <c r="P229" s="21"/>
      <c r="Q229" s="119"/>
      <c r="R229" s="58"/>
      <c r="S229" s="58"/>
      <c r="T229" s="58"/>
    </row>
    <row r="230">
      <c r="A230" s="58"/>
      <c r="B230" s="130"/>
      <c r="C230" s="58"/>
      <c r="D230" s="58"/>
      <c r="E230" s="58"/>
      <c r="F230" s="58"/>
      <c r="G230" s="58"/>
      <c r="H230" s="58"/>
      <c r="I230" s="58"/>
      <c r="J230" s="58"/>
      <c r="K230" s="58"/>
      <c r="L230" s="58"/>
      <c r="M230" s="132"/>
      <c r="N230" s="22"/>
      <c r="O230" s="21"/>
      <c r="P230" s="21"/>
      <c r="Q230" s="119"/>
      <c r="R230" s="58"/>
      <c r="S230" s="58"/>
      <c r="T230" s="58"/>
    </row>
    <row r="231">
      <c r="A231" s="58"/>
      <c r="B231" s="130"/>
      <c r="C231" s="58"/>
      <c r="D231" s="58"/>
      <c r="E231" s="58"/>
      <c r="F231" s="58"/>
      <c r="G231" s="58"/>
      <c r="H231" s="58"/>
      <c r="I231" s="58"/>
      <c r="J231" s="58"/>
      <c r="K231" s="58"/>
      <c r="L231" s="58"/>
      <c r="M231" s="132"/>
      <c r="N231" s="22"/>
      <c r="O231" s="21"/>
      <c r="P231" s="21"/>
      <c r="Q231" s="119"/>
      <c r="R231" s="58"/>
      <c r="S231" s="58"/>
      <c r="T231" s="58"/>
    </row>
    <row r="232">
      <c r="A232" s="58"/>
      <c r="B232" s="130"/>
      <c r="C232" s="58"/>
      <c r="D232" s="58"/>
      <c r="E232" s="58"/>
      <c r="F232" s="58"/>
      <c r="G232" s="58"/>
      <c r="H232" s="58"/>
      <c r="I232" s="58"/>
      <c r="J232" s="58"/>
      <c r="K232" s="58"/>
      <c r="L232" s="58"/>
      <c r="M232" s="132"/>
      <c r="N232" s="22"/>
      <c r="O232" s="21"/>
      <c r="P232" s="21"/>
      <c r="Q232" s="119"/>
      <c r="R232" s="58"/>
      <c r="S232" s="58"/>
      <c r="T232" s="58"/>
    </row>
    <row r="233">
      <c r="A233" s="58"/>
      <c r="B233" s="130"/>
      <c r="C233" s="58"/>
      <c r="D233" s="58"/>
      <c r="E233" s="58"/>
      <c r="F233" s="58"/>
      <c r="G233" s="58"/>
      <c r="H233" s="58"/>
      <c r="I233" s="58"/>
      <c r="J233" s="58"/>
      <c r="K233" s="58"/>
      <c r="L233" s="58"/>
      <c r="M233" s="132"/>
      <c r="N233" s="22"/>
      <c r="O233" s="21"/>
      <c r="P233" s="21"/>
      <c r="Q233" s="119"/>
      <c r="R233" s="58"/>
      <c r="S233" s="58"/>
      <c r="T233" s="58"/>
    </row>
    <row r="234">
      <c r="A234" s="58"/>
      <c r="B234" s="130"/>
      <c r="C234" s="58"/>
      <c r="D234" s="58"/>
      <c r="E234" s="58"/>
      <c r="F234" s="58"/>
      <c r="G234" s="58"/>
      <c r="H234" s="58"/>
      <c r="I234" s="58"/>
      <c r="J234" s="58"/>
      <c r="K234" s="58"/>
      <c r="L234" s="58"/>
      <c r="M234" s="132"/>
      <c r="N234" s="22"/>
      <c r="O234" s="21"/>
      <c r="P234" s="21"/>
      <c r="Q234" s="119"/>
      <c r="R234" s="58"/>
      <c r="S234" s="58"/>
      <c r="T234" s="58"/>
    </row>
    <row r="235">
      <c r="A235" s="58"/>
      <c r="B235" s="130"/>
      <c r="C235" s="58"/>
      <c r="D235" s="58"/>
      <c r="E235" s="58"/>
      <c r="F235" s="58"/>
      <c r="G235" s="58"/>
      <c r="H235" s="58"/>
      <c r="I235" s="58"/>
      <c r="J235" s="58"/>
      <c r="K235" s="58"/>
      <c r="L235" s="58"/>
      <c r="M235" s="132"/>
      <c r="N235" s="22"/>
      <c r="O235" s="21"/>
      <c r="P235" s="21"/>
      <c r="Q235" s="119"/>
      <c r="R235" s="58"/>
      <c r="S235" s="58"/>
      <c r="T235" s="58"/>
    </row>
    <row r="236">
      <c r="A236" s="58"/>
      <c r="B236" s="130"/>
      <c r="C236" s="58"/>
      <c r="D236" s="58"/>
      <c r="E236" s="58"/>
      <c r="F236" s="58"/>
      <c r="G236" s="58"/>
      <c r="H236" s="58"/>
      <c r="I236" s="58"/>
      <c r="J236" s="58"/>
      <c r="K236" s="58"/>
      <c r="L236" s="58"/>
      <c r="M236" s="132"/>
      <c r="N236" s="22"/>
      <c r="O236" s="21"/>
      <c r="P236" s="21"/>
      <c r="Q236" s="119"/>
      <c r="R236" s="58"/>
      <c r="S236" s="58"/>
      <c r="T236" s="58"/>
    </row>
    <row r="237">
      <c r="A237" s="58"/>
      <c r="B237" s="130"/>
      <c r="C237" s="58"/>
      <c r="D237" s="58"/>
      <c r="E237" s="58"/>
      <c r="F237" s="58"/>
      <c r="G237" s="58"/>
      <c r="H237" s="58"/>
      <c r="I237" s="58"/>
      <c r="J237" s="58"/>
      <c r="K237" s="58"/>
      <c r="L237" s="58"/>
      <c r="M237" s="132"/>
      <c r="N237" s="22"/>
      <c r="O237" s="21"/>
      <c r="P237" s="21"/>
      <c r="Q237" s="119"/>
      <c r="R237" s="58"/>
      <c r="S237" s="58"/>
      <c r="T237" s="58"/>
    </row>
    <row r="238">
      <c r="A238" s="58"/>
      <c r="B238" s="130"/>
      <c r="C238" s="58"/>
      <c r="D238" s="58"/>
      <c r="E238" s="58"/>
      <c r="F238" s="58"/>
      <c r="G238" s="58"/>
      <c r="H238" s="58"/>
      <c r="I238" s="58"/>
      <c r="J238" s="58"/>
      <c r="K238" s="58"/>
      <c r="L238" s="58"/>
      <c r="M238" s="132"/>
      <c r="N238" s="22"/>
      <c r="O238" s="21"/>
      <c r="P238" s="21"/>
      <c r="Q238" s="119"/>
      <c r="R238" s="58"/>
      <c r="S238" s="58"/>
      <c r="T238" s="58"/>
    </row>
    <row r="239">
      <c r="A239" s="58"/>
      <c r="B239" s="130"/>
      <c r="C239" s="58"/>
      <c r="D239" s="58"/>
      <c r="E239" s="58"/>
      <c r="F239" s="58"/>
      <c r="G239" s="58"/>
      <c r="H239" s="58"/>
      <c r="I239" s="58"/>
      <c r="J239" s="58"/>
      <c r="K239" s="58"/>
      <c r="L239" s="58"/>
      <c r="M239" s="132"/>
      <c r="N239" s="22"/>
      <c r="O239" s="21"/>
      <c r="P239" s="21"/>
      <c r="Q239" s="119"/>
      <c r="R239" s="58"/>
      <c r="S239" s="58"/>
      <c r="T239" s="58"/>
    </row>
    <row r="240">
      <c r="A240" s="58"/>
      <c r="B240" s="130"/>
      <c r="C240" s="58"/>
      <c r="D240" s="58"/>
      <c r="E240" s="58"/>
      <c r="F240" s="58"/>
      <c r="G240" s="58"/>
      <c r="H240" s="58"/>
      <c r="I240" s="58"/>
      <c r="J240" s="58"/>
      <c r="K240" s="58"/>
      <c r="L240" s="58"/>
      <c r="M240" s="132"/>
      <c r="N240" s="22"/>
      <c r="O240" s="21"/>
      <c r="P240" s="21"/>
      <c r="Q240" s="119"/>
      <c r="R240" s="58"/>
      <c r="S240" s="58"/>
      <c r="T240" s="58"/>
    </row>
    <row r="241">
      <c r="A241" s="58"/>
      <c r="B241" s="130"/>
      <c r="C241" s="58"/>
      <c r="D241" s="58"/>
      <c r="E241" s="58"/>
      <c r="F241" s="58"/>
      <c r="G241" s="58"/>
      <c r="H241" s="58"/>
      <c r="I241" s="58"/>
      <c r="J241" s="58"/>
      <c r="K241" s="58"/>
      <c r="L241" s="58"/>
      <c r="M241" s="132"/>
      <c r="N241" s="22"/>
      <c r="O241" s="21"/>
      <c r="P241" s="21"/>
      <c r="Q241" s="119"/>
      <c r="R241" s="58"/>
      <c r="S241" s="58"/>
      <c r="T241" s="58"/>
    </row>
    <row r="242">
      <c r="A242" s="58"/>
      <c r="B242" s="130"/>
      <c r="C242" s="58"/>
      <c r="D242" s="58"/>
      <c r="E242" s="58"/>
      <c r="F242" s="58"/>
      <c r="G242" s="58"/>
      <c r="H242" s="58"/>
      <c r="I242" s="58"/>
      <c r="J242" s="58"/>
      <c r="K242" s="58"/>
      <c r="L242" s="58"/>
      <c r="M242" s="132"/>
      <c r="N242" s="22"/>
      <c r="O242" s="21"/>
      <c r="P242" s="21"/>
      <c r="Q242" s="119"/>
      <c r="R242" s="58"/>
      <c r="S242" s="58"/>
      <c r="T242" s="58"/>
    </row>
    <row r="243">
      <c r="A243" s="58"/>
      <c r="B243" s="130"/>
      <c r="C243" s="58"/>
      <c r="D243" s="58"/>
      <c r="E243" s="58"/>
      <c r="F243" s="58"/>
      <c r="G243" s="58"/>
      <c r="H243" s="58"/>
      <c r="I243" s="58"/>
      <c r="J243" s="58"/>
      <c r="K243" s="58"/>
      <c r="L243" s="58"/>
      <c r="M243" s="132"/>
      <c r="N243" s="22"/>
      <c r="O243" s="21"/>
      <c r="P243" s="21"/>
      <c r="Q243" s="119"/>
      <c r="R243" s="58"/>
      <c r="S243" s="58"/>
      <c r="T243" s="58"/>
    </row>
    <row r="244">
      <c r="A244" s="58"/>
      <c r="B244" s="130"/>
      <c r="C244" s="58"/>
      <c r="D244" s="58"/>
      <c r="E244" s="58"/>
      <c r="F244" s="58"/>
      <c r="G244" s="58"/>
      <c r="H244" s="58"/>
      <c r="I244" s="58"/>
      <c r="J244" s="58"/>
      <c r="K244" s="58"/>
      <c r="L244" s="58"/>
      <c r="M244" s="132"/>
      <c r="N244" s="22"/>
      <c r="O244" s="21"/>
      <c r="P244" s="21"/>
      <c r="Q244" s="119"/>
      <c r="R244" s="58"/>
      <c r="S244" s="58"/>
      <c r="T244" s="58"/>
    </row>
    <row r="245">
      <c r="A245" s="58"/>
      <c r="B245" s="130"/>
      <c r="C245" s="58"/>
      <c r="D245" s="58"/>
      <c r="E245" s="58"/>
      <c r="F245" s="58"/>
      <c r="G245" s="58"/>
      <c r="H245" s="58"/>
      <c r="I245" s="58"/>
      <c r="J245" s="58"/>
      <c r="K245" s="58"/>
      <c r="L245" s="58"/>
      <c r="M245" s="132"/>
      <c r="N245" s="22"/>
      <c r="O245" s="21"/>
      <c r="P245" s="21"/>
      <c r="Q245" s="119"/>
      <c r="R245" s="58"/>
      <c r="S245" s="58"/>
      <c r="T245" s="58"/>
    </row>
    <row r="246">
      <c r="A246" s="58"/>
      <c r="B246" s="130"/>
      <c r="C246" s="58"/>
      <c r="D246" s="58"/>
      <c r="E246" s="58"/>
      <c r="F246" s="58"/>
      <c r="G246" s="58"/>
      <c r="H246" s="58"/>
      <c r="I246" s="58"/>
      <c r="J246" s="58"/>
      <c r="K246" s="58"/>
      <c r="L246" s="58"/>
      <c r="M246" s="132"/>
      <c r="N246" s="22"/>
      <c r="O246" s="21"/>
      <c r="P246" s="21"/>
      <c r="Q246" s="119"/>
      <c r="R246" s="58"/>
      <c r="S246" s="58"/>
      <c r="T246" s="58"/>
    </row>
    <row r="247">
      <c r="A247" s="58"/>
      <c r="B247" s="130"/>
      <c r="C247" s="58"/>
      <c r="D247" s="58"/>
      <c r="E247" s="58"/>
      <c r="F247" s="58"/>
      <c r="G247" s="58"/>
      <c r="H247" s="58"/>
      <c r="I247" s="58"/>
      <c r="J247" s="58"/>
      <c r="K247" s="58"/>
      <c r="L247" s="58"/>
      <c r="M247" s="132"/>
      <c r="N247" s="22"/>
      <c r="O247" s="21"/>
      <c r="P247" s="21"/>
      <c r="Q247" s="119"/>
      <c r="R247" s="58"/>
      <c r="S247" s="58"/>
      <c r="T247" s="58"/>
    </row>
    <row r="248">
      <c r="A248" s="58"/>
      <c r="B248" s="130"/>
      <c r="C248" s="58"/>
      <c r="D248" s="58"/>
      <c r="E248" s="58"/>
      <c r="F248" s="58"/>
      <c r="G248" s="58"/>
      <c r="H248" s="58"/>
      <c r="I248" s="58"/>
      <c r="J248" s="58"/>
      <c r="K248" s="58"/>
      <c r="L248" s="58"/>
      <c r="M248" s="132"/>
      <c r="N248" s="22"/>
      <c r="O248" s="21"/>
      <c r="P248" s="21"/>
      <c r="Q248" s="119"/>
      <c r="R248" s="58"/>
      <c r="S248" s="58"/>
      <c r="T248" s="58"/>
    </row>
    <row r="249">
      <c r="A249" s="58"/>
      <c r="B249" s="130"/>
      <c r="C249" s="58"/>
      <c r="D249" s="58"/>
      <c r="E249" s="58"/>
      <c r="F249" s="58"/>
      <c r="G249" s="58"/>
      <c r="H249" s="58"/>
      <c r="I249" s="58"/>
      <c r="J249" s="58"/>
      <c r="K249" s="58"/>
      <c r="L249" s="58"/>
      <c r="M249" s="132"/>
      <c r="N249" s="22"/>
      <c r="O249" s="21"/>
      <c r="P249" s="21"/>
      <c r="Q249" s="119"/>
      <c r="R249" s="58"/>
      <c r="S249" s="58"/>
      <c r="T249" s="58"/>
    </row>
    <row r="250">
      <c r="A250" s="58"/>
      <c r="B250" s="130"/>
      <c r="C250" s="58"/>
      <c r="D250" s="58"/>
      <c r="E250" s="58"/>
      <c r="F250" s="58"/>
      <c r="G250" s="58"/>
      <c r="H250" s="58"/>
      <c r="I250" s="58"/>
      <c r="J250" s="58"/>
      <c r="K250" s="58"/>
      <c r="L250" s="58"/>
      <c r="M250" s="132"/>
      <c r="N250" s="22"/>
      <c r="O250" s="21"/>
      <c r="P250" s="21"/>
      <c r="Q250" s="119"/>
      <c r="R250" s="58"/>
      <c r="S250" s="58"/>
      <c r="T250" s="58"/>
    </row>
    <row r="251">
      <c r="A251" s="58"/>
      <c r="B251" s="130"/>
      <c r="C251" s="58"/>
      <c r="D251" s="58"/>
      <c r="E251" s="58"/>
      <c r="F251" s="58"/>
      <c r="G251" s="58"/>
      <c r="H251" s="58"/>
      <c r="I251" s="58"/>
      <c r="J251" s="58"/>
      <c r="K251" s="58"/>
      <c r="L251" s="58"/>
      <c r="M251" s="132"/>
      <c r="N251" s="22"/>
      <c r="O251" s="21"/>
      <c r="P251" s="21"/>
      <c r="Q251" s="119"/>
      <c r="R251" s="58"/>
      <c r="S251" s="58"/>
      <c r="T251" s="58"/>
    </row>
    <row r="252">
      <c r="A252" s="58"/>
      <c r="B252" s="130"/>
      <c r="C252" s="58"/>
      <c r="D252" s="58"/>
      <c r="E252" s="58"/>
      <c r="F252" s="58"/>
      <c r="G252" s="58"/>
      <c r="H252" s="58"/>
      <c r="I252" s="58"/>
      <c r="J252" s="58"/>
      <c r="K252" s="58"/>
      <c r="L252" s="58"/>
      <c r="M252" s="132"/>
      <c r="N252" s="22"/>
      <c r="O252" s="21"/>
      <c r="P252" s="21"/>
      <c r="Q252" s="119"/>
      <c r="R252" s="58"/>
      <c r="S252" s="58"/>
      <c r="T252" s="58"/>
    </row>
    <row r="253">
      <c r="A253" s="58"/>
      <c r="B253" s="130"/>
      <c r="C253" s="58"/>
      <c r="D253" s="58"/>
      <c r="E253" s="58"/>
      <c r="F253" s="58"/>
      <c r="G253" s="58"/>
      <c r="H253" s="58"/>
      <c r="I253" s="58"/>
      <c r="J253" s="58"/>
      <c r="K253" s="58"/>
      <c r="L253" s="58"/>
      <c r="M253" s="132"/>
      <c r="N253" s="22"/>
      <c r="O253" s="21"/>
      <c r="P253" s="21"/>
      <c r="Q253" s="119"/>
      <c r="R253" s="58"/>
      <c r="S253" s="58"/>
      <c r="T253" s="58"/>
    </row>
    <row r="254">
      <c r="A254" s="58"/>
      <c r="B254" s="130"/>
      <c r="C254" s="58"/>
      <c r="D254" s="58"/>
      <c r="E254" s="58"/>
      <c r="F254" s="58"/>
      <c r="G254" s="58"/>
      <c r="H254" s="58"/>
      <c r="I254" s="58"/>
      <c r="J254" s="58"/>
      <c r="K254" s="58"/>
      <c r="L254" s="58"/>
      <c r="M254" s="132"/>
      <c r="N254" s="22"/>
      <c r="O254" s="21"/>
      <c r="P254" s="21"/>
      <c r="Q254" s="119"/>
      <c r="R254" s="58"/>
      <c r="S254" s="58"/>
      <c r="T254" s="58"/>
    </row>
    <row r="255">
      <c r="A255" s="58"/>
      <c r="B255" s="130"/>
      <c r="C255" s="58"/>
      <c r="D255" s="58"/>
      <c r="E255" s="58"/>
      <c r="F255" s="58"/>
      <c r="G255" s="58"/>
      <c r="H255" s="58"/>
      <c r="I255" s="58"/>
      <c r="J255" s="58"/>
      <c r="K255" s="58"/>
      <c r="L255" s="58"/>
      <c r="M255" s="132"/>
      <c r="N255" s="22"/>
      <c r="O255" s="21"/>
      <c r="P255" s="21"/>
      <c r="Q255" s="119"/>
      <c r="R255" s="58"/>
      <c r="S255" s="58"/>
      <c r="T255" s="58"/>
    </row>
    <row r="256">
      <c r="A256" s="58"/>
      <c r="B256" s="130"/>
      <c r="C256" s="58"/>
      <c r="D256" s="58"/>
      <c r="E256" s="58"/>
      <c r="F256" s="58"/>
      <c r="G256" s="58"/>
      <c r="H256" s="58"/>
      <c r="I256" s="58"/>
      <c r="J256" s="58"/>
      <c r="K256" s="58"/>
      <c r="L256" s="58"/>
      <c r="M256" s="132"/>
      <c r="N256" s="22"/>
      <c r="O256" s="21"/>
      <c r="P256" s="21"/>
      <c r="Q256" s="119"/>
      <c r="R256" s="58"/>
      <c r="S256" s="58"/>
      <c r="T256" s="58"/>
    </row>
    <row r="257">
      <c r="A257" s="58"/>
      <c r="B257" s="130"/>
      <c r="C257" s="58"/>
      <c r="D257" s="58"/>
      <c r="E257" s="58"/>
      <c r="F257" s="58"/>
      <c r="G257" s="58"/>
      <c r="H257" s="58"/>
      <c r="I257" s="58"/>
      <c r="J257" s="58"/>
      <c r="K257" s="58"/>
      <c r="L257" s="58"/>
      <c r="M257" s="132"/>
      <c r="N257" s="22"/>
      <c r="O257" s="21"/>
      <c r="P257" s="21"/>
      <c r="Q257" s="119"/>
      <c r="R257" s="58"/>
      <c r="S257" s="58"/>
      <c r="T257" s="58"/>
    </row>
    <row r="258">
      <c r="A258" s="58"/>
      <c r="B258" s="130"/>
      <c r="C258" s="58"/>
      <c r="D258" s="58"/>
      <c r="E258" s="58"/>
      <c r="F258" s="58"/>
      <c r="G258" s="58"/>
      <c r="H258" s="58"/>
      <c r="I258" s="58"/>
      <c r="J258" s="58"/>
      <c r="K258" s="58"/>
      <c r="L258" s="58"/>
      <c r="M258" s="132"/>
      <c r="N258" s="22"/>
      <c r="O258" s="21"/>
      <c r="P258" s="21"/>
      <c r="Q258" s="119"/>
      <c r="R258" s="58"/>
      <c r="S258" s="58"/>
      <c r="T258" s="58"/>
    </row>
    <row r="259">
      <c r="A259" s="58"/>
      <c r="B259" s="130"/>
      <c r="C259" s="58"/>
      <c r="D259" s="58"/>
      <c r="E259" s="58"/>
      <c r="F259" s="58"/>
      <c r="G259" s="58"/>
      <c r="H259" s="58"/>
      <c r="I259" s="58"/>
      <c r="J259" s="58"/>
      <c r="K259" s="58"/>
      <c r="L259" s="58"/>
      <c r="M259" s="132"/>
      <c r="N259" s="22"/>
      <c r="O259" s="21"/>
      <c r="P259" s="21"/>
      <c r="Q259" s="119"/>
      <c r="R259" s="58"/>
      <c r="S259" s="58"/>
      <c r="T259" s="58"/>
    </row>
    <row r="260">
      <c r="A260" s="58"/>
      <c r="B260" s="130"/>
      <c r="C260" s="58"/>
      <c r="D260" s="58"/>
      <c r="E260" s="58"/>
      <c r="F260" s="58"/>
      <c r="G260" s="58"/>
      <c r="H260" s="58"/>
      <c r="I260" s="58"/>
      <c r="J260" s="58"/>
      <c r="K260" s="58"/>
      <c r="L260" s="58"/>
      <c r="M260" s="132"/>
      <c r="N260" s="22"/>
      <c r="O260" s="21"/>
      <c r="P260" s="21"/>
      <c r="Q260" s="119"/>
      <c r="R260" s="58"/>
      <c r="S260" s="58"/>
      <c r="T260" s="58"/>
    </row>
    <row r="261">
      <c r="A261" s="58"/>
      <c r="B261" s="130"/>
      <c r="C261" s="58"/>
      <c r="D261" s="58"/>
      <c r="E261" s="58"/>
      <c r="F261" s="58"/>
      <c r="G261" s="58"/>
      <c r="H261" s="58"/>
      <c r="I261" s="58"/>
      <c r="J261" s="58"/>
      <c r="K261" s="58"/>
      <c r="L261" s="58"/>
      <c r="M261" s="132"/>
      <c r="N261" s="22"/>
      <c r="O261" s="21"/>
      <c r="P261" s="21"/>
      <c r="Q261" s="119"/>
      <c r="R261" s="58"/>
      <c r="S261" s="58"/>
      <c r="T261" s="58"/>
    </row>
    <row r="262">
      <c r="A262" s="58"/>
      <c r="B262" s="130"/>
      <c r="C262" s="58"/>
      <c r="D262" s="58"/>
      <c r="E262" s="58"/>
      <c r="F262" s="58"/>
      <c r="G262" s="58"/>
      <c r="H262" s="58"/>
      <c r="I262" s="58"/>
      <c r="J262" s="58"/>
      <c r="K262" s="58"/>
      <c r="L262" s="58"/>
      <c r="M262" s="132"/>
      <c r="N262" s="22"/>
      <c r="O262" s="21"/>
      <c r="P262" s="21"/>
      <c r="Q262" s="119"/>
      <c r="R262" s="58"/>
      <c r="S262" s="58"/>
      <c r="T262" s="58"/>
    </row>
    <row r="263">
      <c r="A263" s="58"/>
      <c r="B263" s="130"/>
      <c r="C263" s="58"/>
      <c r="D263" s="58"/>
      <c r="E263" s="58"/>
      <c r="F263" s="58"/>
      <c r="G263" s="58"/>
      <c r="H263" s="58"/>
      <c r="I263" s="58"/>
      <c r="J263" s="58"/>
      <c r="K263" s="58"/>
      <c r="L263" s="58"/>
      <c r="M263" s="132"/>
      <c r="N263" s="22"/>
      <c r="O263" s="21"/>
      <c r="P263" s="21"/>
      <c r="Q263" s="119"/>
      <c r="R263" s="58"/>
      <c r="S263" s="58"/>
      <c r="T263" s="58"/>
    </row>
    <row r="264">
      <c r="A264" s="58"/>
      <c r="B264" s="130"/>
      <c r="C264" s="58"/>
      <c r="D264" s="58"/>
      <c r="E264" s="58"/>
      <c r="F264" s="58"/>
      <c r="G264" s="58"/>
      <c r="H264" s="58"/>
      <c r="I264" s="58"/>
      <c r="J264" s="58"/>
      <c r="K264" s="58"/>
      <c r="L264" s="58"/>
      <c r="M264" s="132"/>
      <c r="N264" s="22"/>
      <c r="O264" s="21"/>
      <c r="P264" s="21"/>
      <c r="Q264" s="119"/>
      <c r="R264" s="58"/>
      <c r="S264" s="58"/>
      <c r="T264" s="58"/>
    </row>
    <row r="265">
      <c r="A265" s="58"/>
      <c r="B265" s="130"/>
      <c r="C265" s="58"/>
      <c r="D265" s="58"/>
      <c r="E265" s="58"/>
      <c r="F265" s="58"/>
      <c r="G265" s="58"/>
      <c r="H265" s="58"/>
      <c r="I265" s="58"/>
      <c r="J265" s="58"/>
      <c r="K265" s="58"/>
      <c r="L265" s="58"/>
      <c r="M265" s="132"/>
      <c r="N265" s="22"/>
      <c r="O265" s="21"/>
      <c r="P265" s="21"/>
      <c r="Q265" s="119"/>
      <c r="R265" s="58"/>
      <c r="S265" s="58"/>
      <c r="T265" s="58"/>
    </row>
    <row r="266">
      <c r="A266" s="58"/>
      <c r="B266" s="130"/>
      <c r="C266" s="58"/>
      <c r="D266" s="58"/>
      <c r="E266" s="58"/>
      <c r="F266" s="58"/>
      <c r="G266" s="58"/>
      <c r="H266" s="58"/>
      <c r="I266" s="58"/>
      <c r="J266" s="58"/>
      <c r="K266" s="58"/>
      <c r="L266" s="58"/>
      <c r="M266" s="132"/>
      <c r="N266" s="22"/>
      <c r="O266" s="21"/>
      <c r="P266" s="21"/>
      <c r="Q266" s="119"/>
      <c r="R266" s="58"/>
      <c r="S266" s="58"/>
      <c r="T266" s="58"/>
    </row>
    <row r="267">
      <c r="A267" s="58"/>
      <c r="B267" s="130"/>
      <c r="C267" s="58"/>
      <c r="D267" s="58"/>
      <c r="E267" s="58"/>
      <c r="F267" s="58"/>
      <c r="G267" s="58"/>
      <c r="H267" s="58"/>
      <c r="I267" s="58"/>
      <c r="J267" s="58"/>
      <c r="K267" s="58"/>
      <c r="L267" s="58"/>
      <c r="M267" s="132"/>
      <c r="N267" s="22"/>
      <c r="O267" s="21"/>
      <c r="P267" s="21"/>
      <c r="Q267" s="119"/>
      <c r="R267" s="58"/>
      <c r="S267" s="58"/>
      <c r="T267" s="58"/>
    </row>
    <row r="268">
      <c r="A268" s="58"/>
      <c r="B268" s="130"/>
      <c r="C268" s="58"/>
      <c r="D268" s="58"/>
      <c r="E268" s="58"/>
      <c r="F268" s="58"/>
      <c r="G268" s="58"/>
      <c r="H268" s="58"/>
      <c r="I268" s="58"/>
      <c r="J268" s="58"/>
      <c r="K268" s="58"/>
      <c r="L268" s="58"/>
      <c r="M268" s="132"/>
      <c r="N268" s="22"/>
      <c r="O268" s="21"/>
      <c r="P268" s="21"/>
      <c r="Q268" s="119"/>
      <c r="R268" s="58"/>
      <c r="S268" s="58"/>
      <c r="T268" s="58"/>
    </row>
    <row r="269">
      <c r="A269" s="58"/>
      <c r="B269" s="130"/>
      <c r="C269" s="58"/>
      <c r="D269" s="58"/>
      <c r="E269" s="58"/>
      <c r="F269" s="58"/>
      <c r="G269" s="58"/>
      <c r="H269" s="58"/>
      <c r="I269" s="58"/>
      <c r="J269" s="58"/>
      <c r="K269" s="58"/>
      <c r="L269" s="58"/>
      <c r="M269" s="132"/>
      <c r="N269" s="22"/>
      <c r="O269" s="21"/>
      <c r="P269" s="21"/>
      <c r="Q269" s="119"/>
      <c r="R269" s="58"/>
      <c r="S269" s="58"/>
      <c r="T269" s="58"/>
    </row>
    <row r="270">
      <c r="A270" s="58"/>
      <c r="B270" s="130"/>
      <c r="C270" s="58"/>
      <c r="D270" s="58"/>
      <c r="E270" s="58"/>
      <c r="F270" s="58"/>
      <c r="G270" s="58"/>
      <c r="H270" s="58"/>
      <c r="I270" s="58"/>
      <c r="J270" s="58"/>
      <c r="K270" s="58"/>
      <c r="L270" s="58"/>
      <c r="M270" s="132"/>
      <c r="N270" s="22"/>
      <c r="O270" s="21"/>
      <c r="P270" s="21"/>
      <c r="Q270" s="119"/>
      <c r="R270" s="58"/>
      <c r="S270" s="58"/>
      <c r="T270" s="58"/>
    </row>
    <row r="271">
      <c r="A271" s="58"/>
      <c r="B271" s="130"/>
      <c r="C271" s="58"/>
      <c r="D271" s="58"/>
      <c r="E271" s="58"/>
      <c r="F271" s="58"/>
      <c r="G271" s="58"/>
      <c r="H271" s="58"/>
      <c r="I271" s="58"/>
      <c r="J271" s="58"/>
      <c r="K271" s="58"/>
      <c r="L271" s="58"/>
      <c r="M271" s="132"/>
      <c r="N271" s="22"/>
      <c r="O271" s="21"/>
      <c r="P271" s="21"/>
      <c r="Q271" s="119"/>
      <c r="R271" s="58"/>
      <c r="S271" s="58"/>
      <c r="T271" s="58"/>
    </row>
    <row r="272">
      <c r="A272" s="58"/>
      <c r="B272" s="130"/>
      <c r="C272" s="58"/>
      <c r="D272" s="58"/>
      <c r="E272" s="58"/>
      <c r="F272" s="58"/>
      <c r="G272" s="58"/>
      <c r="H272" s="58"/>
      <c r="I272" s="58"/>
      <c r="J272" s="58"/>
      <c r="K272" s="58"/>
      <c r="L272" s="58"/>
      <c r="M272" s="132"/>
      <c r="N272" s="22"/>
      <c r="O272" s="21"/>
      <c r="P272" s="21"/>
      <c r="Q272" s="119"/>
      <c r="R272" s="58"/>
      <c r="S272" s="58"/>
      <c r="T272" s="58"/>
    </row>
    <row r="273">
      <c r="A273" s="58"/>
      <c r="B273" s="130"/>
      <c r="C273" s="58"/>
      <c r="D273" s="58"/>
      <c r="E273" s="58"/>
      <c r="F273" s="58"/>
      <c r="G273" s="58"/>
      <c r="H273" s="58"/>
      <c r="I273" s="58"/>
      <c r="J273" s="58"/>
      <c r="K273" s="58"/>
      <c r="L273" s="58"/>
      <c r="M273" s="132"/>
      <c r="N273" s="22"/>
      <c r="O273" s="21"/>
      <c r="P273" s="21"/>
      <c r="Q273" s="119"/>
      <c r="R273" s="58"/>
      <c r="S273" s="58"/>
      <c r="T273" s="58"/>
    </row>
    <row r="274">
      <c r="A274" s="58"/>
      <c r="B274" s="130"/>
      <c r="C274" s="58"/>
      <c r="D274" s="58"/>
      <c r="E274" s="58"/>
      <c r="F274" s="58"/>
      <c r="G274" s="58"/>
      <c r="H274" s="58"/>
      <c r="I274" s="58"/>
      <c r="J274" s="58"/>
      <c r="K274" s="58"/>
      <c r="L274" s="58"/>
      <c r="M274" s="132"/>
      <c r="N274" s="22"/>
      <c r="O274" s="21"/>
      <c r="P274" s="21"/>
      <c r="Q274" s="119"/>
      <c r="R274" s="58"/>
      <c r="S274" s="58"/>
      <c r="T274" s="58"/>
    </row>
    <row r="275">
      <c r="A275" s="58"/>
      <c r="B275" s="130"/>
      <c r="C275" s="58"/>
      <c r="D275" s="58"/>
      <c r="E275" s="58"/>
      <c r="F275" s="58"/>
      <c r="G275" s="58"/>
      <c r="H275" s="58"/>
      <c r="I275" s="58"/>
      <c r="J275" s="58"/>
      <c r="K275" s="58"/>
      <c r="L275" s="58"/>
      <c r="M275" s="132"/>
      <c r="N275" s="22"/>
      <c r="O275" s="21"/>
      <c r="P275" s="21"/>
      <c r="Q275" s="119"/>
      <c r="R275" s="58"/>
      <c r="S275" s="58"/>
      <c r="T275" s="58"/>
    </row>
    <row r="276">
      <c r="A276" s="58"/>
      <c r="B276" s="130"/>
      <c r="C276" s="58"/>
      <c r="D276" s="58"/>
      <c r="E276" s="58"/>
      <c r="F276" s="58"/>
      <c r="G276" s="58"/>
      <c r="H276" s="58"/>
      <c r="I276" s="58"/>
      <c r="J276" s="58"/>
      <c r="K276" s="58"/>
      <c r="L276" s="58"/>
      <c r="M276" s="132"/>
      <c r="N276" s="22"/>
      <c r="O276" s="21"/>
      <c r="P276" s="21"/>
      <c r="Q276" s="119"/>
      <c r="R276" s="58"/>
      <c r="S276" s="58"/>
      <c r="T276" s="58"/>
    </row>
    <row r="277">
      <c r="A277" s="58"/>
      <c r="B277" s="130"/>
      <c r="C277" s="58"/>
      <c r="D277" s="58"/>
      <c r="E277" s="58"/>
      <c r="F277" s="58"/>
      <c r="G277" s="58"/>
      <c r="H277" s="58"/>
      <c r="I277" s="58"/>
      <c r="J277" s="58"/>
      <c r="K277" s="58"/>
      <c r="L277" s="58"/>
      <c r="M277" s="132"/>
      <c r="N277" s="22"/>
      <c r="O277" s="21"/>
      <c r="P277" s="21"/>
      <c r="Q277" s="119"/>
      <c r="R277" s="58"/>
      <c r="S277" s="58"/>
      <c r="T277" s="58"/>
    </row>
    <row r="278">
      <c r="A278" s="58"/>
      <c r="B278" s="130"/>
      <c r="C278" s="58"/>
      <c r="D278" s="58"/>
      <c r="E278" s="58"/>
      <c r="F278" s="58"/>
      <c r="G278" s="58"/>
      <c r="H278" s="58"/>
      <c r="I278" s="58"/>
      <c r="J278" s="58"/>
      <c r="K278" s="58"/>
      <c r="L278" s="58"/>
      <c r="M278" s="132"/>
      <c r="N278" s="22"/>
      <c r="O278" s="21"/>
      <c r="P278" s="21"/>
      <c r="Q278" s="119"/>
      <c r="R278" s="58"/>
      <c r="S278" s="58"/>
      <c r="T278" s="58"/>
    </row>
    <row r="279">
      <c r="A279" s="58"/>
      <c r="B279" s="130"/>
      <c r="C279" s="58"/>
      <c r="D279" s="58"/>
      <c r="E279" s="58"/>
      <c r="F279" s="58"/>
      <c r="G279" s="58"/>
      <c r="H279" s="58"/>
      <c r="I279" s="58"/>
      <c r="J279" s="58"/>
      <c r="K279" s="58"/>
      <c r="L279" s="58"/>
      <c r="M279" s="132"/>
      <c r="N279" s="22"/>
      <c r="O279" s="21"/>
      <c r="P279" s="21"/>
      <c r="Q279" s="119"/>
      <c r="R279" s="58"/>
      <c r="S279" s="58"/>
      <c r="T279" s="58"/>
    </row>
    <row r="280">
      <c r="A280" s="58"/>
      <c r="B280" s="130"/>
      <c r="C280" s="58"/>
      <c r="D280" s="58"/>
      <c r="E280" s="58"/>
      <c r="F280" s="58"/>
      <c r="G280" s="58"/>
      <c r="H280" s="58"/>
      <c r="I280" s="58"/>
      <c r="J280" s="58"/>
      <c r="K280" s="58"/>
      <c r="L280" s="58"/>
      <c r="M280" s="132"/>
      <c r="N280" s="22"/>
      <c r="O280" s="21"/>
      <c r="P280" s="21"/>
      <c r="Q280" s="119"/>
      <c r="R280" s="58"/>
      <c r="S280" s="58"/>
      <c r="T280" s="58"/>
    </row>
    <row r="281">
      <c r="A281" s="58"/>
      <c r="B281" s="130"/>
      <c r="C281" s="58"/>
      <c r="D281" s="58"/>
      <c r="E281" s="58"/>
      <c r="F281" s="58"/>
      <c r="G281" s="58"/>
      <c r="H281" s="58"/>
      <c r="I281" s="58"/>
      <c r="J281" s="58"/>
      <c r="K281" s="58"/>
      <c r="L281" s="58"/>
      <c r="M281" s="132"/>
      <c r="N281" s="22"/>
      <c r="O281" s="21"/>
      <c r="P281" s="21"/>
      <c r="Q281" s="119"/>
      <c r="R281" s="58"/>
      <c r="S281" s="58"/>
      <c r="T281" s="58"/>
    </row>
    <row r="282">
      <c r="A282" s="58"/>
      <c r="B282" s="130"/>
      <c r="C282" s="58"/>
      <c r="D282" s="58"/>
      <c r="E282" s="58"/>
      <c r="F282" s="58"/>
      <c r="G282" s="58"/>
      <c r="H282" s="58"/>
      <c r="I282" s="58"/>
      <c r="J282" s="58"/>
      <c r="K282" s="58"/>
      <c r="L282" s="58"/>
      <c r="M282" s="132"/>
      <c r="N282" s="241"/>
      <c r="O282" s="21"/>
      <c r="P282" s="21"/>
      <c r="Q282" s="119"/>
      <c r="R282" s="58"/>
      <c r="S282" s="58"/>
      <c r="T282" s="58"/>
    </row>
    <row r="283">
      <c r="A283" s="58"/>
      <c r="B283" s="130"/>
      <c r="C283" s="58"/>
      <c r="D283" s="58"/>
      <c r="E283" s="58"/>
      <c r="F283" s="58"/>
      <c r="G283" s="58"/>
      <c r="H283" s="58"/>
      <c r="I283" s="58"/>
      <c r="J283" s="58"/>
      <c r="K283" s="58"/>
      <c r="L283" s="58"/>
      <c r="M283" s="132"/>
      <c r="N283" s="241"/>
      <c r="O283" s="21"/>
      <c r="P283" s="21"/>
      <c r="Q283" s="119"/>
      <c r="R283" s="58"/>
      <c r="S283" s="58"/>
      <c r="T283" s="58"/>
    </row>
    <row r="284">
      <c r="A284" s="58"/>
      <c r="B284" s="130"/>
      <c r="C284" s="58"/>
      <c r="D284" s="58"/>
      <c r="E284" s="58"/>
      <c r="F284" s="58"/>
      <c r="G284" s="58"/>
      <c r="H284" s="58"/>
      <c r="I284" s="58"/>
      <c r="J284" s="58"/>
      <c r="K284" s="58"/>
      <c r="L284" s="58"/>
      <c r="M284" s="132"/>
      <c r="N284" s="241"/>
      <c r="O284" s="21"/>
      <c r="P284" s="21"/>
      <c r="Q284" s="119"/>
      <c r="R284" s="58"/>
      <c r="S284" s="58"/>
      <c r="T284" s="58"/>
    </row>
    <row r="285">
      <c r="A285" s="58"/>
      <c r="B285" s="130"/>
      <c r="C285" s="58"/>
      <c r="D285" s="58"/>
      <c r="E285" s="58"/>
      <c r="F285" s="58"/>
      <c r="G285" s="58"/>
      <c r="H285" s="58"/>
      <c r="I285" s="58"/>
      <c r="J285" s="58"/>
      <c r="K285" s="58"/>
      <c r="L285" s="58"/>
      <c r="M285" s="132"/>
      <c r="N285" s="241"/>
      <c r="O285" s="21"/>
      <c r="P285" s="21"/>
      <c r="Q285" s="119"/>
      <c r="R285" s="58"/>
      <c r="S285" s="58"/>
      <c r="T285" s="58"/>
    </row>
    <row r="286">
      <c r="A286" s="58"/>
      <c r="B286" s="130"/>
      <c r="C286" s="58"/>
      <c r="D286" s="58"/>
      <c r="E286" s="58"/>
      <c r="F286" s="58"/>
      <c r="G286" s="58"/>
      <c r="H286" s="58"/>
      <c r="I286" s="58"/>
      <c r="J286" s="58"/>
      <c r="K286" s="58"/>
      <c r="L286" s="58"/>
      <c r="M286" s="132"/>
      <c r="N286" s="241"/>
      <c r="O286" s="21"/>
      <c r="P286" s="21"/>
      <c r="Q286" s="119"/>
      <c r="R286" s="58"/>
      <c r="S286" s="58"/>
      <c r="T286" s="58"/>
    </row>
    <row r="287">
      <c r="A287" s="58"/>
      <c r="B287" s="130"/>
      <c r="C287" s="58"/>
      <c r="D287" s="58"/>
      <c r="E287" s="58"/>
      <c r="F287" s="58"/>
      <c r="G287" s="58"/>
      <c r="H287" s="58"/>
      <c r="I287" s="58"/>
      <c r="J287" s="58"/>
      <c r="K287" s="58"/>
      <c r="L287" s="58"/>
      <c r="M287" s="132"/>
      <c r="N287" s="241"/>
      <c r="O287" s="21"/>
      <c r="P287" s="21"/>
      <c r="Q287" s="119"/>
      <c r="R287" s="58"/>
      <c r="S287" s="58"/>
      <c r="T287" s="58"/>
    </row>
    <row r="288">
      <c r="A288" s="58"/>
      <c r="B288" s="130"/>
      <c r="C288" s="58"/>
      <c r="D288" s="58"/>
      <c r="E288" s="58"/>
      <c r="F288" s="58"/>
      <c r="G288" s="58"/>
      <c r="H288" s="58"/>
      <c r="I288" s="58"/>
      <c r="J288" s="58"/>
      <c r="K288" s="58"/>
      <c r="L288" s="58"/>
      <c r="M288" s="132"/>
      <c r="N288" s="241"/>
      <c r="O288" s="21"/>
      <c r="P288" s="21"/>
      <c r="Q288" s="119"/>
      <c r="R288" s="58"/>
      <c r="S288" s="58"/>
      <c r="T288" s="58"/>
    </row>
    <row r="289">
      <c r="A289" s="58"/>
      <c r="B289" s="130"/>
      <c r="C289" s="58"/>
      <c r="D289" s="58"/>
      <c r="E289" s="58"/>
      <c r="F289" s="58"/>
      <c r="G289" s="58"/>
      <c r="H289" s="58"/>
      <c r="I289" s="58"/>
      <c r="J289" s="58"/>
      <c r="K289" s="58"/>
      <c r="L289" s="58"/>
      <c r="M289" s="132"/>
      <c r="N289" s="241"/>
      <c r="O289" s="21"/>
      <c r="P289" s="21"/>
      <c r="Q289" s="119"/>
      <c r="R289" s="58"/>
      <c r="S289" s="58"/>
      <c r="T289" s="58"/>
    </row>
    <row r="290">
      <c r="A290" s="58"/>
      <c r="B290" s="130"/>
      <c r="C290" s="58"/>
      <c r="D290" s="58"/>
      <c r="E290" s="58"/>
      <c r="F290" s="58"/>
      <c r="G290" s="58"/>
      <c r="H290" s="58"/>
      <c r="I290" s="58"/>
      <c r="J290" s="58"/>
      <c r="K290" s="58"/>
      <c r="L290" s="58"/>
      <c r="M290" s="132"/>
      <c r="N290" s="241"/>
      <c r="O290" s="21"/>
      <c r="P290" s="21"/>
      <c r="Q290" s="119"/>
      <c r="R290" s="58"/>
      <c r="S290" s="58"/>
      <c r="T290" s="58"/>
    </row>
    <row r="291">
      <c r="A291" s="58"/>
      <c r="B291" s="130"/>
      <c r="C291" s="58"/>
      <c r="D291" s="58"/>
      <c r="E291" s="58"/>
      <c r="F291" s="58"/>
      <c r="G291" s="58"/>
      <c r="H291" s="58"/>
      <c r="I291" s="58"/>
      <c r="J291" s="58"/>
      <c r="K291" s="58"/>
      <c r="L291" s="58"/>
      <c r="M291" s="132"/>
      <c r="N291" s="241"/>
      <c r="O291" s="21"/>
      <c r="P291" s="21"/>
      <c r="Q291" s="119"/>
      <c r="R291" s="58"/>
      <c r="S291" s="58"/>
      <c r="T291" s="58"/>
    </row>
    <row r="292">
      <c r="A292" s="58"/>
      <c r="B292" s="130"/>
      <c r="C292" s="58"/>
      <c r="D292" s="58"/>
      <c r="E292" s="58"/>
      <c r="F292" s="58"/>
      <c r="G292" s="58"/>
      <c r="H292" s="58"/>
      <c r="I292" s="58"/>
      <c r="J292" s="58"/>
      <c r="K292" s="58"/>
      <c r="L292" s="58"/>
      <c r="M292" s="132"/>
      <c r="N292" s="241"/>
      <c r="O292" s="21"/>
      <c r="P292" s="21"/>
      <c r="Q292" s="119"/>
      <c r="R292" s="58"/>
      <c r="S292" s="58"/>
      <c r="T292" s="58"/>
    </row>
    <row r="293">
      <c r="A293" s="58"/>
      <c r="B293" s="130"/>
      <c r="C293" s="58"/>
      <c r="D293" s="58"/>
      <c r="E293" s="58"/>
      <c r="F293" s="58"/>
      <c r="G293" s="58"/>
      <c r="H293" s="58"/>
      <c r="I293" s="58"/>
      <c r="J293" s="58"/>
      <c r="K293" s="58"/>
      <c r="L293" s="58"/>
      <c r="M293" s="132"/>
      <c r="N293" s="241"/>
      <c r="O293" s="21"/>
      <c r="P293" s="21"/>
      <c r="Q293" s="119"/>
      <c r="R293" s="58"/>
      <c r="S293" s="58"/>
      <c r="T293" s="58"/>
    </row>
    <row r="294">
      <c r="A294" s="58"/>
      <c r="B294" s="130"/>
      <c r="C294" s="58"/>
      <c r="D294" s="58"/>
      <c r="E294" s="58"/>
      <c r="F294" s="58"/>
      <c r="G294" s="58"/>
      <c r="H294" s="58"/>
      <c r="I294" s="58"/>
      <c r="J294" s="58"/>
      <c r="K294" s="58"/>
      <c r="L294" s="58"/>
      <c r="M294" s="132"/>
      <c r="N294" s="241"/>
      <c r="O294" s="21"/>
      <c r="P294" s="21"/>
      <c r="Q294" s="119"/>
      <c r="R294" s="58"/>
      <c r="S294" s="58"/>
      <c r="T294" s="58"/>
    </row>
    <row r="295">
      <c r="A295" s="58"/>
      <c r="B295" s="130"/>
      <c r="C295" s="58"/>
      <c r="D295" s="58"/>
      <c r="E295" s="58"/>
      <c r="F295" s="58"/>
      <c r="G295" s="58"/>
      <c r="H295" s="58"/>
      <c r="I295" s="58"/>
      <c r="J295" s="58"/>
      <c r="K295" s="58"/>
      <c r="L295" s="58"/>
      <c r="M295" s="132"/>
      <c r="N295" s="241"/>
      <c r="O295" s="21"/>
      <c r="P295" s="21"/>
      <c r="Q295" s="119"/>
      <c r="R295" s="58"/>
      <c r="S295" s="58"/>
      <c r="T295" s="58"/>
    </row>
    <row r="296">
      <c r="A296" s="58"/>
      <c r="B296" s="130"/>
      <c r="C296" s="58"/>
      <c r="D296" s="58"/>
      <c r="E296" s="58"/>
      <c r="F296" s="58"/>
      <c r="G296" s="58"/>
      <c r="H296" s="58"/>
      <c r="I296" s="58"/>
      <c r="J296" s="58"/>
      <c r="K296" s="58"/>
      <c r="L296" s="58"/>
      <c r="M296" s="132"/>
      <c r="N296" s="241"/>
      <c r="O296" s="21"/>
      <c r="P296" s="21"/>
      <c r="Q296" s="119"/>
      <c r="R296" s="58"/>
      <c r="S296" s="58"/>
      <c r="T296" s="58"/>
    </row>
    <row r="297">
      <c r="A297" s="58"/>
      <c r="B297" s="130"/>
      <c r="C297" s="58"/>
      <c r="D297" s="58"/>
      <c r="E297" s="58"/>
      <c r="F297" s="58"/>
      <c r="G297" s="58"/>
      <c r="H297" s="58"/>
      <c r="I297" s="58"/>
      <c r="J297" s="58"/>
      <c r="K297" s="58"/>
      <c r="L297" s="58"/>
      <c r="M297" s="132"/>
      <c r="N297" s="241"/>
      <c r="O297" s="21"/>
      <c r="P297" s="21"/>
      <c r="Q297" s="119"/>
      <c r="R297" s="58"/>
      <c r="S297" s="58"/>
      <c r="T297" s="58"/>
    </row>
    <row r="298">
      <c r="A298" s="58"/>
      <c r="B298" s="130"/>
      <c r="C298" s="58"/>
      <c r="D298" s="58"/>
      <c r="E298" s="58"/>
      <c r="F298" s="58"/>
      <c r="G298" s="58"/>
      <c r="H298" s="58"/>
      <c r="I298" s="58"/>
      <c r="J298" s="58"/>
      <c r="K298" s="58"/>
      <c r="L298" s="58"/>
      <c r="M298" s="132"/>
      <c r="N298" s="241"/>
      <c r="O298" s="21"/>
      <c r="P298" s="21"/>
      <c r="Q298" s="119"/>
      <c r="R298" s="58"/>
      <c r="S298" s="58"/>
      <c r="T298" s="58"/>
    </row>
    <row r="299">
      <c r="A299" s="58"/>
      <c r="B299" s="130"/>
      <c r="C299" s="58"/>
      <c r="D299" s="58"/>
      <c r="E299" s="58"/>
      <c r="F299" s="58"/>
      <c r="G299" s="58"/>
      <c r="H299" s="58"/>
      <c r="I299" s="58"/>
      <c r="J299" s="58"/>
      <c r="K299" s="58"/>
      <c r="L299" s="58"/>
      <c r="M299" s="132"/>
      <c r="N299" s="241"/>
      <c r="O299" s="21"/>
      <c r="P299" s="21"/>
      <c r="Q299" s="119"/>
      <c r="R299" s="58"/>
      <c r="S299" s="58"/>
      <c r="T299" s="58"/>
    </row>
    <row r="300">
      <c r="A300" s="58"/>
      <c r="B300" s="130"/>
      <c r="C300" s="58"/>
      <c r="D300" s="58"/>
      <c r="E300" s="58"/>
      <c r="F300" s="58"/>
      <c r="G300" s="58"/>
      <c r="H300" s="58"/>
      <c r="I300" s="58"/>
      <c r="J300" s="58"/>
      <c r="K300" s="58"/>
      <c r="L300" s="58"/>
      <c r="M300" s="132"/>
      <c r="N300" s="241"/>
      <c r="O300" s="21"/>
      <c r="P300" s="21"/>
      <c r="Q300" s="119"/>
      <c r="R300" s="58"/>
      <c r="S300" s="58"/>
      <c r="T300" s="58"/>
    </row>
    <row r="301">
      <c r="A301" s="58"/>
      <c r="B301" s="130"/>
      <c r="C301" s="58"/>
      <c r="D301" s="58"/>
      <c r="E301" s="58"/>
      <c r="F301" s="58"/>
      <c r="G301" s="58"/>
      <c r="H301" s="58"/>
      <c r="I301" s="58"/>
      <c r="J301" s="58"/>
      <c r="K301" s="58"/>
      <c r="L301" s="58"/>
      <c r="M301" s="132"/>
      <c r="N301" s="241"/>
      <c r="O301" s="21"/>
      <c r="P301" s="21"/>
      <c r="Q301" s="119"/>
      <c r="R301" s="58"/>
      <c r="S301" s="58"/>
      <c r="T301" s="58"/>
    </row>
    <row r="302">
      <c r="A302" s="58"/>
      <c r="B302" s="130"/>
      <c r="C302" s="58"/>
      <c r="D302" s="58"/>
      <c r="E302" s="58"/>
      <c r="F302" s="58"/>
      <c r="G302" s="58"/>
      <c r="H302" s="58"/>
      <c r="I302" s="58"/>
      <c r="J302" s="58"/>
      <c r="K302" s="58"/>
      <c r="L302" s="58"/>
      <c r="M302" s="132"/>
      <c r="N302" s="241"/>
      <c r="O302" s="21"/>
      <c r="P302" s="21"/>
      <c r="Q302" s="119"/>
      <c r="R302" s="58"/>
      <c r="S302" s="58"/>
      <c r="T302" s="58"/>
    </row>
    <row r="303">
      <c r="A303" s="58"/>
      <c r="B303" s="130"/>
      <c r="C303" s="58"/>
      <c r="D303" s="58"/>
      <c r="E303" s="58"/>
      <c r="F303" s="58"/>
      <c r="G303" s="58"/>
      <c r="H303" s="58"/>
      <c r="I303" s="58"/>
      <c r="J303" s="58"/>
      <c r="K303" s="58"/>
      <c r="L303" s="58"/>
      <c r="M303" s="132"/>
      <c r="N303" s="241"/>
      <c r="O303" s="21"/>
      <c r="P303" s="21"/>
      <c r="Q303" s="119"/>
      <c r="R303" s="58"/>
      <c r="S303" s="58"/>
      <c r="T303" s="58"/>
    </row>
    <row r="304">
      <c r="A304" s="58"/>
      <c r="B304" s="130"/>
      <c r="C304" s="58"/>
      <c r="D304" s="58"/>
      <c r="E304" s="58"/>
      <c r="F304" s="58"/>
      <c r="G304" s="58"/>
      <c r="H304" s="58"/>
      <c r="I304" s="58"/>
      <c r="J304" s="58"/>
      <c r="K304" s="58"/>
      <c r="L304" s="58"/>
      <c r="M304" s="132"/>
      <c r="N304" s="241"/>
      <c r="O304" s="21"/>
      <c r="P304" s="21"/>
      <c r="Q304" s="119"/>
      <c r="R304" s="58"/>
      <c r="S304" s="58"/>
      <c r="T304" s="58"/>
    </row>
    <row r="305">
      <c r="A305" s="58"/>
      <c r="B305" s="130"/>
      <c r="C305" s="58"/>
      <c r="D305" s="58"/>
      <c r="E305" s="58"/>
      <c r="F305" s="58"/>
      <c r="G305" s="58"/>
      <c r="H305" s="58"/>
      <c r="I305" s="58"/>
      <c r="J305" s="58"/>
      <c r="K305" s="58"/>
      <c r="L305" s="58"/>
      <c r="M305" s="132"/>
      <c r="N305" s="241"/>
      <c r="O305" s="21"/>
      <c r="P305" s="21"/>
      <c r="Q305" s="119"/>
      <c r="R305" s="58"/>
      <c r="S305" s="58"/>
      <c r="T305" s="58"/>
    </row>
    <row r="306">
      <c r="A306" s="58"/>
      <c r="B306" s="130"/>
      <c r="C306" s="58"/>
      <c r="D306" s="58"/>
      <c r="E306" s="58"/>
      <c r="F306" s="58"/>
      <c r="G306" s="58"/>
      <c r="H306" s="58"/>
      <c r="I306" s="58"/>
      <c r="J306" s="58"/>
      <c r="K306" s="58"/>
      <c r="L306" s="58"/>
      <c r="M306" s="132"/>
      <c r="N306" s="241"/>
      <c r="O306" s="21"/>
      <c r="P306" s="21"/>
      <c r="Q306" s="119"/>
      <c r="R306" s="58"/>
      <c r="S306" s="58"/>
      <c r="T306" s="58"/>
    </row>
    <row r="307">
      <c r="A307" s="58"/>
      <c r="B307" s="130"/>
      <c r="C307" s="58"/>
      <c r="D307" s="58"/>
      <c r="E307" s="58"/>
      <c r="F307" s="58"/>
      <c r="G307" s="58"/>
      <c r="H307" s="58"/>
      <c r="I307" s="58"/>
      <c r="J307" s="58"/>
      <c r="K307" s="58"/>
      <c r="L307" s="58"/>
      <c r="M307" s="132"/>
      <c r="N307" s="241"/>
      <c r="O307" s="21"/>
      <c r="P307" s="21"/>
      <c r="Q307" s="119"/>
      <c r="R307" s="58"/>
      <c r="S307" s="58"/>
      <c r="T307" s="58"/>
    </row>
    <row r="308">
      <c r="A308" s="58"/>
      <c r="B308" s="130"/>
      <c r="C308" s="58"/>
      <c r="D308" s="58"/>
      <c r="E308" s="58"/>
      <c r="F308" s="58"/>
      <c r="G308" s="58"/>
      <c r="H308" s="58"/>
      <c r="I308" s="58"/>
      <c r="J308" s="58"/>
      <c r="K308" s="58"/>
      <c r="L308" s="58"/>
      <c r="M308" s="132"/>
      <c r="N308" s="241"/>
      <c r="O308" s="21"/>
      <c r="P308" s="21"/>
      <c r="Q308" s="119"/>
      <c r="R308" s="58"/>
      <c r="S308" s="58"/>
      <c r="T308" s="58"/>
    </row>
    <row r="309">
      <c r="A309" s="58"/>
      <c r="B309" s="130"/>
      <c r="C309" s="58"/>
      <c r="D309" s="58"/>
      <c r="E309" s="58"/>
      <c r="F309" s="58"/>
      <c r="G309" s="58"/>
      <c r="H309" s="58"/>
      <c r="I309" s="58"/>
      <c r="J309" s="58"/>
      <c r="K309" s="58"/>
      <c r="L309" s="58"/>
      <c r="M309" s="132"/>
      <c r="N309" s="241"/>
      <c r="O309" s="21"/>
      <c r="P309" s="21"/>
      <c r="Q309" s="119"/>
      <c r="R309" s="58"/>
      <c r="S309" s="58"/>
      <c r="T309" s="58"/>
    </row>
    <row r="310">
      <c r="A310" s="58"/>
      <c r="B310" s="130"/>
      <c r="C310" s="58"/>
      <c r="D310" s="58"/>
      <c r="E310" s="58"/>
      <c r="F310" s="58"/>
      <c r="G310" s="58"/>
      <c r="H310" s="58"/>
      <c r="I310" s="58"/>
      <c r="J310" s="58"/>
      <c r="K310" s="58"/>
      <c r="L310" s="58"/>
      <c r="M310" s="132"/>
      <c r="N310" s="241"/>
      <c r="O310" s="21"/>
      <c r="P310" s="21"/>
      <c r="Q310" s="119"/>
      <c r="R310" s="58"/>
      <c r="S310" s="58"/>
      <c r="T310" s="58"/>
    </row>
    <row r="311">
      <c r="A311" s="58"/>
      <c r="B311" s="130"/>
      <c r="C311" s="58"/>
      <c r="D311" s="58"/>
      <c r="E311" s="58"/>
      <c r="F311" s="58"/>
      <c r="G311" s="58"/>
      <c r="H311" s="58"/>
      <c r="I311" s="58"/>
      <c r="J311" s="58"/>
      <c r="K311" s="58"/>
      <c r="L311" s="58"/>
      <c r="M311" s="132"/>
      <c r="N311" s="241"/>
      <c r="O311" s="21"/>
      <c r="P311" s="21"/>
      <c r="Q311" s="119"/>
      <c r="R311" s="58"/>
      <c r="S311" s="58"/>
      <c r="T311" s="58"/>
    </row>
    <row r="312">
      <c r="A312" s="58"/>
      <c r="B312" s="130"/>
      <c r="C312" s="58"/>
      <c r="D312" s="58"/>
      <c r="E312" s="58"/>
      <c r="F312" s="58"/>
      <c r="G312" s="58"/>
      <c r="H312" s="58"/>
      <c r="I312" s="58"/>
      <c r="J312" s="58"/>
      <c r="K312" s="58"/>
      <c r="L312" s="58"/>
      <c r="M312" s="132"/>
      <c r="N312" s="241"/>
      <c r="O312" s="21"/>
      <c r="P312" s="21"/>
      <c r="Q312" s="119"/>
      <c r="R312" s="58"/>
      <c r="S312" s="58"/>
      <c r="T312" s="58"/>
    </row>
    <row r="313">
      <c r="B313" s="56"/>
      <c r="M313" s="132"/>
      <c r="N313" s="242"/>
      <c r="Q313" s="243"/>
    </row>
    <row r="314">
      <c r="B314" s="56"/>
      <c r="M314" s="132"/>
      <c r="N314" s="242"/>
      <c r="Q314" s="243"/>
    </row>
    <row r="315">
      <c r="B315" s="56"/>
      <c r="M315" s="132"/>
      <c r="N315" s="242"/>
      <c r="Q315" s="243"/>
    </row>
    <row r="316">
      <c r="B316" s="56"/>
      <c r="M316" s="132"/>
      <c r="N316" s="242"/>
      <c r="Q316" s="243"/>
    </row>
    <row r="317">
      <c r="B317" s="56"/>
      <c r="M317" s="132"/>
      <c r="N317" s="242"/>
      <c r="Q317" s="243"/>
    </row>
    <row r="318">
      <c r="B318" s="56"/>
      <c r="M318" s="132"/>
      <c r="N318" s="242"/>
      <c r="Q318" s="243"/>
    </row>
    <row r="319">
      <c r="B319" s="56"/>
      <c r="M319" s="132"/>
      <c r="N319" s="242"/>
      <c r="Q319" s="243"/>
    </row>
    <row r="320">
      <c r="B320" s="56"/>
      <c r="M320" s="132"/>
      <c r="N320" s="242"/>
      <c r="Q320" s="243"/>
    </row>
    <row r="321">
      <c r="B321" s="56"/>
      <c r="M321" s="132"/>
      <c r="N321" s="242"/>
      <c r="Q321" s="243"/>
    </row>
    <row r="322">
      <c r="B322" s="56"/>
      <c r="M322" s="132"/>
      <c r="N322" s="242"/>
      <c r="Q322" s="243"/>
    </row>
    <row r="323">
      <c r="B323" s="56"/>
      <c r="M323" s="132"/>
      <c r="N323" s="242"/>
      <c r="Q323" s="243"/>
    </row>
    <row r="324">
      <c r="B324" s="56"/>
      <c r="M324" s="132"/>
      <c r="N324" s="242"/>
      <c r="Q324" s="243"/>
    </row>
    <row r="325">
      <c r="B325" s="56"/>
      <c r="M325" s="132"/>
      <c r="N325" s="242"/>
      <c r="Q325" s="243"/>
    </row>
    <row r="326">
      <c r="B326" s="56"/>
      <c r="M326" s="132"/>
      <c r="N326" s="242"/>
      <c r="Q326" s="243"/>
    </row>
    <row r="327">
      <c r="B327" s="56"/>
      <c r="M327" s="132"/>
      <c r="N327" s="242"/>
      <c r="Q327" s="243"/>
    </row>
    <row r="328">
      <c r="B328" s="56"/>
      <c r="M328" s="132"/>
      <c r="N328" s="242"/>
      <c r="Q328" s="243"/>
    </row>
    <row r="329">
      <c r="B329" s="56"/>
      <c r="M329" s="132"/>
      <c r="N329" s="242"/>
      <c r="Q329" s="243"/>
    </row>
    <row r="330">
      <c r="B330" s="56"/>
      <c r="M330" s="132"/>
      <c r="N330" s="242"/>
      <c r="Q330" s="243"/>
    </row>
    <row r="331">
      <c r="B331" s="56"/>
      <c r="M331" s="132"/>
      <c r="N331" s="242"/>
      <c r="Q331" s="243"/>
    </row>
    <row r="332">
      <c r="B332" s="56"/>
      <c r="M332" s="132"/>
      <c r="N332" s="242"/>
      <c r="Q332" s="243"/>
    </row>
    <row r="333">
      <c r="B333" s="56"/>
      <c r="N333" s="242"/>
      <c r="Q333" s="243"/>
    </row>
    <row r="334">
      <c r="B334" s="56"/>
      <c r="N334" s="242"/>
      <c r="Q334" s="243"/>
    </row>
    <row r="335">
      <c r="B335" s="56"/>
      <c r="N335" s="242"/>
      <c r="Q335" s="243"/>
    </row>
    <row r="336">
      <c r="B336" s="56"/>
      <c r="N336" s="242"/>
      <c r="Q336" s="243"/>
    </row>
    <row r="337">
      <c r="B337" s="56"/>
      <c r="N337" s="242"/>
      <c r="Q337" s="243"/>
    </row>
    <row r="338">
      <c r="B338" s="56"/>
      <c r="N338" s="242"/>
      <c r="Q338" s="243"/>
    </row>
    <row r="339">
      <c r="B339" s="56"/>
      <c r="N339" s="242"/>
      <c r="Q339" s="243"/>
    </row>
    <row r="340">
      <c r="B340" s="56"/>
      <c r="N340" s="242"/>
      <c r="Q340" s="243"/>
    </row>
    <row r="341">
      <c r="B341" s="56"/>
      <c r="N341" s="242"/>
      <c r="Q341" s="243"/>
    </row>
    <row r="342">
      <c r="B342" s="56"/>
      <c r="N342" s="242"/>
      <c r="Q342" s="243"/>
    </row>
    <row r="343">
      <c r="B343" s="56"/>
      <c r="N343" s="242"/>
      <c r="Q343" s="243"/>
    </row>
    <row r="344">
      <c r="B344" s="56"/>
      <c r="N344" s="242"/>
      <c r="Q344" s="243"/>
    </row>
    <row r="345">
      <c r="B345" s="56"/>
      <c r="N345" s="242"/>
      <c r="Q345" s="243"/>
    </row>
    <row r="346">
      <c r="B346" s="56"/>
      <c r="N346" s="242"/>
      <c r="Q346" s="243"/>
    </row>
    <row r="347">
      <c r="B347" s="56"/>
      <c r="N347" s="242"/>
      <c r="Q347" s="243"/>
    </row>
    <row r="348">
      <c r="B348" s="56"/>
      <c r="N348" s="242"/>
      <c r="Q348" s="243"/>
    </row>
    <row r="349">
      <c r="B349" s="56"/>
      <c r="N349" s="242"/>
      <c r="Q349" s="243"/>
    </row>
    <row r="350">
      <c r="B350" s="56"/>
      <c r="N350" s="242"/>
      <c r="Q350" s="243"/>
    </row>
    <row r="351">
      <c r="B351" s="56"/>
      <c r="N351" s="242"/>
      <c r="Q351" s="243"/>
    </row>
    <row r="352">
      <c r="B352" s="56"/>
      <c r="N352" s="242"/>
      <c r="Q352" s="243"/>
    </row>
    <row r="353">
      <c r="B353" s="56"/>
      <c r="N353" s="242"/>
      <c r="Q353" s="243"/>
    </row>
    <row r="354">
      <c r="B354" s="56"/>
      <c r="N354" s="242"/>
      <c r="Q354" s="243"/>
    </row>
    <row r="355">
      <c r="B355" s="56"/>
      <c r="N355" s="242"/>
      <c r="Q355" s="243"/>
    </row>
    <row r="356">
      <c r="B356" s="56"/>
      <c r="N356" s="242"/>
      <c r="Q356" s="243"/>
    </row>
    <row r="357">
      <c r="B357" s="56"/>
      <c r="N357" s="242"/>
      <c r="Q357" s="243"/>
    </row>
    <row r="358">
      <c r="B358" s="56"/>
      <c r="N358" s="242"/>
      <c r="Q358" s="243"/>
    </row>
    <row r="359">
      <c r="B359" s="56"/>
      <c r="N359" s="242"/>
      <c r="Q359" s="243"/>
    </row>
    <row r="360">
      <c r="B360" s="56"/>
      <c r="N360" s="242"/>
      <c r="Q360" s="243"/>
    </row>
    <row r="361">
      <c r="B361" s="56"/>
      <c r="N361" s="242"/>
      <c r="Q361" s="243"/>
    </row>
    <row r="362">
      <c r="B362" s="56"/>
      <c r="N362" s="242"/>
      <c r="Q362" s="243"/>
    </row>
    <row r="363">
      <c r="B363" s="56"/>
      <c r="N363" s="242"/>
      <c r="Q363" s="243"/>
    </row>
    <row r="364">
      <c r="B364" s="56"/>
      <c r="N364" s="242"/>
      <c r="Q364" s="243"/>
    </row>
    <row r="365">
      <c r="B365" s="56"/>
      <c r="N365" s="242"/>
      <c r="Q365" s="243"/>
    </row>
    <row r="366">
      <c r="B366" s="56"/>
      <c r="N366" s="242"/>
      <c r="Q366" s="243"/>
    </row>
    <row r="367">
      <c r="B367" s="56"/>
      <c r="N367" s="242"/>
      <c r="Q367" s="243"/>
    </row>
    <row r="368">
      <c r="B368" s="56"/>
      <c r="N368" s="242"/>
      <c r="Q368" s="243"/>
    </row>
    <row r="369">
      <c r="B369" s="56"/>
      <c r="N369" s="242"/>
      <c r="Q369" s="243"/>
    </row>
    <row r="370">
      <c r="B370" s="56"/>
      <c r="N370" s="242"/>
      <c r="Q370" s="243"/>
    </row>
    <row r="371">
      <c r="B371" s="56"/>
      <c r="N371" s="242"/>
      <c r="Q371" s="243"/>
    </row>
    <row r="372">
      <c r="B372" s="56"/>
      <c r="N372" s="242"/>
      <c r="Q372" s="243"/>
    </row>
    <row r="373">
      <c r="B373" s="56"/>
      <c r="N373" s="242"/>
      <c r="Q373" s="243"/>
    </row>
    <row r="374">
      <c r="B374" s="56"/>
      <c r="N374" s="242"/>
      <c r="Q374" s="243"/>
    </row>
    <row r="375">
      <c r="B375" s="56"/>
      <c r="N375" s="242"/>
      <c r="Q375" s="243"/>
    </row>
    <row r="376">
      <c r="B376" s="56"/>
      <c r="N376" s="242"/>
      <c r="Q376" s="243"/>
    </row>
    <row r="377">
      <c r="B377" s="56"/>
      <c r="N377" s="242"/>
      <c r="Q377" s="243"/>
    </row>
    <row r="378">
      <c r="B378" s="56"/>
      <c r="N378" s="242"/>
      <c r="Q378" s="243"/>
    </row>
    <row r="379">
      <c r="B379" s="56"/>
      <c r="N379" s="242"/>
      <c r="Q379" s="243"/>
    </row>
    <row r="380">
      <c r="B380" s="56"/>
      <c r="N380" s="242"/>
      <c r="Q380" s="243"/>
    </row>
    <row r="381">
      <c r="B381" s="56"/>
      <c r="N381" s="242"/>
      <c r="Q381" s="243"/>
    </row>
    <row r="382">
      <c r="B382" s="56"/>
      <c r="N382" s="242"/>
      <c r="Q382" s="243"/>
    </row>
    <row r="383">
      <c r="B383" s="56"/>
      <c r="N383" s="242"/>
      <c r="Q383" s="243"/>
    </row>
    <row r="384">
      <c r="B384" s="56"/>
      <c r="N384" s="242"/>
      <c r="Q384" s="243"/>
    </row>
    <row r="385">
      <c r="B385" s="56"/>
      <c r="N385" s="242"/>
      <c r="Q385" s="243"/>
    </row>
    <row r="386">
      <c r="B386" s="56"/>
      <c r="N386" s="242"/>
      <c r="Q386" s="243"/>
    </row>
    <row r="387">
      <c r="B387" s="56"/>
      <c r="N387" s="242"/>
      <c r="Q387" s="243"/>
    </row>
    <row r="388">
      <c r="B388" s="56"/>
      <c r="N388" s="242"/>
      <c r="Q388" s="243"/>
    </row>
    <row r="389">
      <c r="B389" s="56"/>
      <c r="N389" s="242"/>
      <c r="Q389" s="243"/>
    </row>
    <row r="390">
      <c r="B390" s="56"/>
      <c r="N390" s="242"/>
      <c r="Q390" s="243"/>
    </row>
    <row r="391">
      <c r="B391" s="56"/>
      <c r="N391" s="242"/>
      <c r="Q391" s="243"/>
    </row>
    <row r="392">
      <c r="B392" s="56"/>
      <c r="N392" s="242"/>
      <c r="Q392" s="243"/>
    </row>
    <row r="393">
      <c r="B393" s="56"/>
      <c r="N393" s="242"/>
      <c r="Q393" s="243"/>
    </row>
    <row r="394">
      <c r="B394" s="56"/>
      <c r="N394" s="242"/>
      <c r="Q394" s="243"/>
    </row>
    <row r="395">
      <c r="B395" s="56"/>
      <c r="N395" s="242"/>
      <c r="Q395" s="243"/>
    </row>
    <row r="396">
      <c r="B396" s="56"/>
      <c r="N396" s="242"/>
      <c r="Q396" s="243"/>
    </row>
    <row r="397">
      <c r="B397" s="56"/>
      <c r="N397" s="242"/>
      <c r="Q397" s="243"/>
    </row>
    <row r="398">
      <c r="B398" s="56"/>
      <c r="N398" s="242"/>
      <c r="Q398" s="243"/>
    </row>
    <row r="399">
      <c r="B399" s="56"/>
      <c r="N399" s="242"/>
      <c r="Q399" s="243"/>
    </row>
    <row r="400">
      <c r="B400" s="56"/>
      <c r="N400" s="242"/>
      <c r="Q400" s="243"/>
    </row>
    <row r="401">
      <c r="B401" s="56"/>
      <c r="N401" s="242"/>
      <c r="Q401" s="243"/>
    </row>
    <row r="402">
      <c r="B402" s="56"/>
      <c r="N402" s="242"/>
      <c r="Q402" s="243"/>
    </row>
    <row r="403">
      <c r="B403" s="56"/>
      <c r="N403" s="242"/>
      <c r="Q403" s="243"/>
    </row>
    <row r="404">
      <c r="B404" s="56"/>
      <c r="N404" s="242"/>
      <c r="Q404" s="243"/>
    </row>
    <row r="405">
      <c r="B405" s="56"/>
      <c r="N405" s="242"/>
      <c r="Q405" s="243"/>
    </row>
    <row r="406">
      <c r="B406" s="56"/>
      <c r="N406" s="242"/>
      <c r="Q406" s="243"/>
    </row>
    <row r="407">
      <c r="B407" s="56"/>
      <c r="N407" s="242"/>
      <c r="Q407" s="243"/>
    </row>
    <row r="408">
      <c r="B408" s="56"/>
      <c r="N408" s="242"/>
      <c r="Q408" s="243"/>
    </row>
    <row r="409">
      <c r="B409" s="56"/>
      <c r="N409" s="242"/>
      <c r="Q409" s="243"/>
    </row>
    <row r="410">
      <c r="B410" s="56"/>
      <c r="N410" s="242"/>
      <c r="Q410" s="243"/>
    </row>
    <row r="411">
      <c r="B411" s="56"/>
      <c r="N411" s="242"/>
      <c r="Q411" s="243"/>
    </row>
    <row r="412">
      <c r="B412" s="56"/>
      <c r="N412" s="242"/>
      <c r="Q412" s="243"/>
    </row>
    <row r="413">
      <c r="B413" s="56"/>
      <c r="N413" s="242"/>
      <c r="Q413" s="243"/>
    </row>
    <row r="414">
      <c r="B414" s="56"/>
      <c r="N414" s="242"/>
      <c r="Q414" s="243"/>
    </row>
    <row r="415">
      <c r="B415" s="56"/>
      <c r="N415" s="242"/>
      <c r="Q415" s="243"/>
    </row>
    <row r="416">
      <c r="B416" s="56"/>
      <c r="N416" s="242"/>
      <c r="Q416" s="243"/>
    </row>
    <row r="417">
      <c r="B417" s="56"/>
      <c r="N417" s="242"/>
      <c r="Q417" s="243"/>
    </row>
    <row r="418">
      <c r="B418" s="56"/>
      <c r="N418" s="242"/>
      <c r="Q418" s="243"/>
    </row>
    <row r="419">
      <c r="B419" s="56"/>
      <c r="N419" s="242"/>
      <c r="Q419" s="243"/>
    </row>
    <row r="420">
      <c r="B420" s="56"/>
      <c r="N420" s="242"/>
      <c r="Q420" s="243"/>
    </row>
    <row r="421">
      <c r="B421" s="56"/>
      <c r="N421" s="242"/>
      <c r="Q421" s="243"/>
    </row>
    <row r="422">
      <c r="B422" s="56"/>
      <c r="N422" s="242"/>
      <c r="Q422" s="243"/>
    </row>
    <row r="423">
      <c r="B423" s="56"/>
      <c r="N423" s="242"/>
      <c r="Q423" s="243"/>
    </row>
    <row r="424">
      <c r="B424" s="56"/>
      <c r="N424" s="242"/>
      <c r="Q424" s="243"/>
    </row>
    <row r="425">
      <c r="B425" s="56"/>
      <c r="N425" s="242"/>
      <c r="Q425" s="243"/>
    </row>
    <row r="426">
      <c r="B426" s="56"/>
      <c r="N426" s="242"/>
      <c r="Q426" s="243"/>
    </row>
    <row r="427">
      <c r="B427" s="56"/>
      <c r="N427" s="242"/>
      <c r="Q427" s="243"/>
    </row>
    <row r="428">
      <c r="B428" s="56"/>
      <c r="N428" s="242"/>
      <c r="Q428" s="243"/>
    </row>
    <row r="429">
      <c r="B429" s="56"/>
      <c r="N429" s="242"/>
      <c r="Q429" s="243"/>
    </row>
    <row r="430">
      <c r="B430" s="56"/>
      <c r="N430" s="242"/>
      <c r="Q430" s="243"/>
    </row>
    <row r="431">
      <c r="B431" s="56"/>
      <c r="N431" s="242"/>
      <c r="Q431" s="243"/>
    </row>
    <row r="432">
      <c r="B432" s="56"/>
      <c r="N432" s="242"/>
      <c r="Q432" s="243"/>
    </row>
    <row r="433">
      <c r="B433" s="56"/>
      <c r="N433" s="242"/>
      <c r="Q433" s="243"/>
    </row>
    <row r="434">
      <c r="B434" s="56"/>
      <c r="N434" s="242"/>
      <c r="Q434" s="243"/>
    </row>
    <row r="435">
      <c r="B435" s="56"/>
      <c r="N435" s="242"/>
      <c r="Q435" s="243"/>
    </row>
    <row r="436">
      <c r="B436" s="56"/>
      <c r="N436" s="242"/>
      <c r="Q436" s="243"/>
    </row>
    <row r="437">
      <c r="B437" s="56"/>
      <c r="N437" s="242"/>
      <c r="Q437" s="243"/>
    </row>
    <row r="438">
      <c r="B438" s="56"/>
      <c r="N438" s="242"/>
      <c r="Q438" s="243"/>
    </row>
    <row r="439">
      <c r="B439" s="56"/>
      <c r="N439" s="242"/>
      <c r="Q439" s="243"/>
    </row>
    <row r="440">
      <c r="B440" s="56"/>
      <c r="N440" s="242"/>
      <c r="Q440" s="243"/>
    </row>
    <row r="441">
      <c r="B441" s="56"/>
      <c r="N441" s="242"/>
      <c r="Q441" s="243"/>
    </row>
    <row r="442">
      <c r="B442" s="56"/>
      <c r="N442" s="242"/>
      <c r="Q442" s="243"/>
    </row>
    <row r="443">
      <c r="B443" s="56"/>
      <c r="N443" s="242"/>
      <c r="Q443" s="243"/>
    </row>
    <row r="444">
      <c r="B444" s="56"/>
      <c r="N444" s="242"/>
      <c r="Q444" s="243"/>
    </row>
    <row r="445">
      <c r="B445" s="56"/>
      <c r="N445" s="242"/>
      <c r="Q445" s="243"/>
    </row>
    <row r="446">
      <c r="B446" s="56"/>
      <c r="N446" s="242"/>
      <c r="Q446" s="243"/>
    </row>
    <row r="447">
      <c r="B447" s="56"/>
      <c r="N447" s="242"/>
      <c r="Q447" s="243"/>
    </row>
    <row r="448">
      <c r="B448" s="56"/>
      <c r="N448" s="242"/>
      <c r="Q448" s="243"/>
    </row>
    <row r="449">
      <c r="B449" s="56"/>
      <c r="N449" s="242"/>
      <c r="Q449" s="243"/>
    </row>
    <row r="450">
      <c r="B450" s="56"/>
      <c r="N450" s="242"/>
      <c r="Q450" s="243"/>
    </row>
    <row r="451">
      <c r="B451" s="56"/>
      <c r="N451" s="242"/>
      <c r="Q451" s="243"/>
    </row>
    <row r="452">
      <c r="B452" s="56"/>
      <c r="N452" s="242"/>
      <c r="Q452" s="243"/>
    </row>
    <row r="453">
      <c r="B453" s="56"/>
      <c r="N453" s="242"/>
      <c r="Q453" s="243"/>
    </row>
    <row r="454">
      <c r="B454" s="56"/>
      <c r="N454" s="242"/>
      <c r="Q454" s="243"/>
    </row>
    <row r="455">
      <c r="B455" s="56"/>
      <c r="N455" s="242"/>
      <c r="Q455" s="243"/>
    </row>
    <row r="456">
      <c r="B456" s="56"/>
      <c r="N456" s="242"/>
      <c r="Q456" s="243"/>
    </row>
    <row r="457">
      <c r="B457" s="56"/>
      <c r="N457" s="242"/>
      <c r="Q457" s="243"/>
    </row>
    <row r="458">
      <c r="B458" s="56"/>
      <c r="N458" s="242"/>
      <c r="Q458" s="243"/>
    </row>
    <row r="459">
      <c r="B459" s="56"/>
      <c r="N459" s="242"/>
      <c r="Q459" s="243"/>
    </row>
    <row r="460">
      <c r="B460" s="56"/>
      <c r="N460" s="242"/>
      <c r="Q460" s="243"/>
    </row>
    <row r="461">
      <c r="B461" s="56"/>
      <c r="N461" s="242"/>
      <c r="Q461" s="243"/>
    </row>
    <row r="462">
      <c r="B462" s="56"/>
      <c r="N462" s="242"/>
      <c r="Q462" s="243"/>
    </row>
    <row r="463">
      <c r="B463" s="56"/>
      <c r="N463" s="242"/>
      <c r="Q463" s="243"/>
    </row>
    <row r="464">
      <c r="B464" s="56"/>
      <c r="N464" s="242"/>
      <c r="Q464" s="243"/>
    </row>
    <row r="465">
      <c r="B465" s="56"/>
      <c r="N465" s="242"/>
      <c r="Q465" s="243"/>
    </row>
    <row r="466">
      <c r="B466" s="56"/>
      <c r="N466" s="242"/>
      <c r="Q466" s="243"/>
    </row>
    <row r="467">
      <c r="B467" s="56"/>
      <c r="N467" s="242"/>
      <c r="Q467" s="243"/>
    </row>
    <row r="468">
      <c r="B468" s="56"/>
      <c r="N468" s="242"/>
      <c r="Q468" s="243"/>
    </row>
    <row r="469">
      <c r="B469" s="56"/>
      <c r="N469" s="242"/>
      <c r="Q469" s="243"/>
    </row>
    <row r="470">
      <c r="B470" s="56"/>
      <c r="N470" s="242"/>
      <c r="Q470" s="243"/>
    </row>
    <row r="471">
      <c r="B471" s="56"/>
      <c r="N471" s="242"/>
      <c r="Q471" s="243"/>
    </row>
    <row r="472">
      <c r="B472" s="56"/>
      <c r="N472" s="242"/>
      <c r="Q472" s="243"/>
    </row>
    <row r="473">
      <c r="B473" s="56"/>
      <c r="N473" s="242"/>
      <c r="Q473" s="243"/>
    </row>
    <row r="474">
      <c r="B474" s="56"/>
      <c r="N474" s="242"/>
      <c r="Q474" s="243"/>
    </row>
    <row r="475">
      <c r="B475" s="56"/>
      <c r="N475" s="242"/>
      <c r="Q475" s="243"/>
    </row>
    <row r="476">
      <c r="B476" s="56"/>
      <c r="N476" s="242"/>
      <c r="Q476" s="243"/>
    </row>
    <row r="477">
      <c r="B477" s="56"/>
      <c r="N477" s="242"/>
      <c r="Q477" s="243"/>
    </row>
    <row r="478">
      <c r="B478" s="56"/>
      <c r="N478" s="242"/>
      <c r="Q478" s="243"/>
    </row>
    <row r="479">
      <c r="B479" s="56"/>
      <c r="N479" s="242"/>
      <c r="Q479" s="243"/>
    </row>
    <row r="480">
      <c r="B480" s="56"/>
      <c r="N480" s="242"/>
      <c r="Q480" s="243"/>
    </row>
    <row r="481">
      <c r="B481" s="56"/>
      <c r="N481" s="242"/>
      <c r="Q481" s="243"/>
    </row>
    <row r="482">
      <c r="B482" s="56"/>
      <c r="N482" s="242"/>
      <c r="Q482" s="243"/>
    </row>
    <row r="483">
      <c r="B483" s="56"/>
      <c r="N483" s="242"/>
      <c r="Q483" s="243"/>
    </row>
    <row r="484">
      <c r="B484" s="56"/>
      <c r="N484" s="242"/>
      <c r="Q484" s="243"/>
    </row>
    <row r="485">
      <c r="B485" s="56"/>
      <c r="N485" s="242"/>
      <c r="Q485" s="243"/>
    </row>
    <row r="486">
      <c r="B486" s="56"/>
      <c r="N486" s="242"/>
      <c r="Q486" s="243"/>
    </row>
    <row r="487">
      <c r="B487" s="56"/>
      <c r="N487" s="242"/>
      <c r="Q487" s="243"/>
    </row>
    <row r="488">
      <c r="B488" s="56"/>
      <c r="N488" s="242"/>
      <c r="Q488" s="243"/>
    </row>
    <row r="489">
      <c r="B489" s="56"/>
      <c r="N489" s="242"/>
      <c r="Q489" s="243"/>
    </row>
    <row r="490">
      <c r="B490" s="56"/>
      <c r="N490" s="242"/>
      <c r="Q490" s="243"/>
    </row>
    <row r="491">
      <c r="B491" s="56"/>
      <c r="N491" s="242"/>
      <c r="Q491" s="243"/>
    </row>
    <row r="492">
      <c r="B492" s="56"/>
      <c r="N492" s="242"/>
      <c r="Q492" s="243"/>
    </row>
    <row r="493">
      <c r="B493" s="56"/>
      <c r="N493" s="242"/>
      <c r="Q493" s="243"/>
    </row>
    <row r="494">
      <c r="B494" s="56"/>
      <c r="N494" s="242"/>
      <c r="Q494" s="243"/>
    </row>
    <row r="495">
      <c r="B495" s="56"/>
      <c r="N495" s="242"/>
      <c r="Q495" s="243"/>
    </row>
    <row r="496">
      <c r="B496" s="56"/>
      <c r="N496" s="242"/>
      <c r="Q496" s="243"/>
    </row>
    <row r="497">
      <c r="B497" s="56"/>
      <c r="N497" s="242"/>
      <c r="Q497" s="243"/>
    </row>
    <row r="498">
      <c r="B498" s="56"/>
      <c r="N498" s="242"/>
      <c r="Q498" s="243"/>
    </row>
    <row r="499">
      <c r="B499" s="56"/>
      <c r="N499" s="242"/>
      <c r="Q499" s="243"/>
    </row>
    <row r="500">
      <c r="B500" s="56"/>
      <c r="N500" s="242"/>
      <c r="Q500" s="243"/>
    </row>
    <row r="501">
      <c r="B501" s="56"/>
      <c r="N501" s="242"/>
      <c r="Q501" s="243"/>
    </row>
    <row r="502">
      <c r="B502" s="56"/>
      <c r="N502" s="242"/>
      <c r="Q502" s="243"/>
    </row>
    <row r="503">
      <c r="B503" s="56"/>
      <c r="N503" s="242"/>
      <c r="Q503" s="243"/>
    </row>
    <row r="504">
      <c r="B504" s="56"/>
      <c r="N504" s="242"/>
      <c r="Q504" s="243"/>
    </row>
    <row r="505">
      <c r="B505" s="56"/>
      <c r="N505" s="242"/>
      <c r="Q505" s="243"/>
    </row>
    <row r="506">
      <c r="B506" s="56"/>
      <c r="N506" s="242"/>
      <c r="Q506" s="243"/>
    </row>
    <row r="507">
      <c r="B507" s="56"/>
      <c r="N507" s="242"/>
      <c r="Q507" s="243"/>
    </row>
    <row r="508">
      <c r="B508" s="56"/>
      <c r="N508" s="242"/>
      <c r="Q508" s="243"/>
    </row>
    <row r="509">
      <c r="B509" s="56"/>
      <c r="N509" s="242"/>
      <c r="Q509" s="243"/>
    </row>
    <row r="510">
      <c r="B510" s="56"/>
      <c r="N510" s="242"/>
      <c r="Q510" s="243"/>
    </row>
    <row r="511">
      <c r="B511" s="56"/>
      <c r="N511" s="242"/>
      <c r="Q511" s="243"/>
    </row>
    <row r="512">
      <c r="B512" s="56"/>
      <c r="N512" s="242"/>
      <c r="Q512" s="243"/>
    </row>
    <row r="513">
      <c r="B513" s="56"/>
      <c r="N513" s="242"/>
      <c r="Q513" s="243"/>
    </row>
    <row r="514">
      <c r="B514" s="56"/>
      <c r="N514" s="242"/>
      <c r="Q514" s="243"/>
    </row>
    <row r="515">
      <c r="B515" s="56"/>
      <c r="N515" s="242"/>
      <c r="Q515" s="243"/>
    </row>
    <row r="516">
      <c r="B516" s="56"/>
      <c r="N516" s="242"/>
      <c r="Q516" s="243"/>
    </row>
    <row r="517">
      <c r="B517" s="56"/>
      <c r="N517" s="242"/>
      <c r="Q517" s="243"/>
    </row>
    <row r="518">
      <c r="B518" s="56"/>
      <c r="N518" s="242"/>
      <c r="Q518" s="243"/>
    </row>
    <row r="519">
      <c r="B519" s="56"/>
      <c r="N519" s="242"/>
      <c r="Q519" s="243"/>
    </row>
    <row r="520">
      <c r="B520" s="56"/>
      <c r="N520" s="242"/>
      <c r="Q520" s="243"/>
    </row>
    <row r="521">
      <c r="B521" s="56"/>
      <c r="N521" s="242"/>
      <c r="Q521" s="243"/>
    </row>
    <row r="522">
      <c r="B522" s="56"/>
      <c r="N522" s="242"/>
      <c r="Q522" s="243"/>
    </row>
    <row r="523">
      <c r="B523" s="56"/>
      <c r="N523" s="242"/>
      <c r="Q523" s="243"/>
    </row>
    <row r="524">
      <c r="B524" s="56"/>
      <c r="N524" s="242"/>
      <c r="Q524" s="243"/>
    </row>
    <row r="525">
      <c r="B525" s="56"/>
      <c r="N525" s="242"/>
      <c r="Q525" s="243"/>
    </row>
    <row r="526">
      <c r="B526" s="56"/>
      <c r="N526" s="242"/>
      <c r="Q526" s="243"/>
    </row>
    <row r="527">
      <c r="B527" s="56"/>
      <c r="N527" s="242"/>
      <c r="Q527" s="243"/>
    </row>
    <row r="528">
      <c r="B528" s="56"/>
      <c r="N528" s="242"/>
      <c r="Q528" s="243"/>
    </row>
    <row r="529">
      <c r="B529" s="56"/>
      <c r="N529" s="242"/>
      <c r="Q529" s="243"/>
    </row>
    <row r="530">
      <c r="B530" s="56"/>
      <c r="N530" s="242"/>
      <c r="Q530" s="243"/>
    </row>
    <row r="531">
      <c r="B531" s="56"/>
      <c r="N531" s="242"/>
      <c r="Q531" s="243"/>
    </row>
    <row r="532">
      <c r="B532" s="56"/>
      <c r="N532" s="242"/>
      <c r="Q532" s="243"/>
    </row>
    <row r="533">
      <c r="B533" s="56"/>
      <c r="N533" s="242"/>
      <c r="Q533" s="243"/>
    </row>
    <row r="534">
      <c r="B534" s="56"/>
      <c r="N534" s="242"/>
      <c r="Q534" s="243"/>
    </row>
    <row r="535">
      <c r="B535" s="56"/>
      <c r="N535" s="242"/>
      <c r="Q535" s="243"/>
    </row>
    <row r="536">
      <c r="B536" s="56"/>
      <c r="N536" s="242"/>
      <c r="Q536" s="243"/>
    </row>
    <row r="537">
      <c r="B537" s="56"/>
      <c r="N537" s="242"/>
      <c r="Q537" s="243"/>
    </row>
    <row r="538">
      <c r="B538" s="56"/>
      <c r="N538" s="242"/>
      <c r="Q538" s="243"/>
    </row>
    <row r="539">
      <c r="B539" s="56"/>
      <c r="N539" s="242"/>
      <c r="Q539" s="243"/>
    </row>
    <row r="540">
      <c r="B540" s="56"/>
      <c r="N540" s="242"/>
      <c r="Q540" s="243"/>
    </row>
    <row r="541">
      <c r="B541" s="56"/>
      <c r="N541" s="242"/>
      <c r="Q541" s="243"/>
    </row>
    <row r="542">
      <c r="B542" s="56"/>
      <c r="N542" s="242"/>
      <c r="Q542" s="243"/>
    </row>
    <row r="543">
      <c r="B543" s="56"/>
      <c r="N543" s="242"/>
      <c r="Q543" s="243"/>
    </row>
    <row r="544">
      <c r="B544" s="56"/>
      <c r="N544" s="242"/>
      <c r="Q544" s="243"/>
    </row>
    <row r="545">
      <c r="B545" s="56"/>
      <c r="N545" s="242"/>
      <c r="Q545" s="243"/>
    </row>
    <row r="546">
      <c r="B546" s="56"/>
      <c r="N546" s="242"/>
      <c r="Q546" s="243"/>
    </row>
    <row r="547">
      <c r="B547" s="56"/>
      <c r="N547" s="242"/>
      <c r="Q547" s="243"/>
    </row>
    <row r="548">
      <c r="B548" s="56"/>
      <c r="N548" s="242"/>
      <c r="Q548" s="243"/>
    </row>
    <row r="549">
      <c r="B549" s="56"/>
      <c r="N549" s="242"/>
      <c r="Q549" s="243"/>
    </row>
    <row r="550">
      <c r="B550" s="56"/>
      <c r="N550" s="242"/>
      <c r="Q550" s="243"/>
    </row>
    <row r="551">
      <c r="B551" s="56"/>
      <c r="N551" s="242"/>
      <c r="Q551" s="243"/>
    </row>
    <row r="552">
      <c r="B552" s="56"/>
      <c r="N552" s="242"/>
      <c r="Q552" s="243"/>
    </row>
    <row r="553">
      <c r="B553" s="56"/>
      <c r="N553" s="242"/>
      <c r="Q553" s="243"/>
    </row>
    <row r="554">
      <c r="B554" s="56"/>
      <c r="N554" s="242"/>
      <c r="Q554" s="243"/>
    </row>
    <row r="555">
      <c r="B555" s="56"/>
      <c r="N555" s="242"/>
      <c r="Q555" s="243"/>
    </row>
    <row r="556">
      <c r="B556" s="56"/>
      <c r="N556" s="242"/>
      <c r="Q556" s="243"/>
    </row>
    <row r="557">
      <c r="B557" s="56"/>
      <c r="N557" s="242"/>
      <c r="Q557" s="243"/>
    </row>
    <row r="558">
      <c r="B558" s="56"/>
      <c r="N558" s="242"/>
      <c r="Q558" s="243"/>
    </row>
    <row r="559">
      <c r="B559" s="56"/>
      <c r="N559" s="242"/>
      <c r="Q559" s="243"/>
    </row>
    <row r="560">
      <c r="B560" s="56"/>
      <c r="N560" s="242"/>
      <c r="Q560" s="243"/>
    </row>
    <row r="561">
      <c r="B561" s="56"/>
      <c r="N561" s="242"/>
      <c r="Q561" s="243"/>
    </row>
    <row r="562">
      <c r="B562" s="56"/>
      <c r="N562" s="242"/>
      <c r="Q562" s="243"/>
    </row>
    <row r="563">
      <c r="B563" s="56"/>
      <c r="N563" s="242"/>
      <c r="Q563" s="243"/>
    </row>
    <row r="564">
      <c r="B564" s="56"/>
      <c r="N564" s="242"/>
      <c r="Q564" s="243"/>
    </row>
    <row r="565">
      <c r="B565" s="56"/>
      <c r="N565" s="242"/>
      <c r="Q565" s="243"/>
    </row>
    <row r="566">
      <c r="B566" s="56"/>
      <c r="N566" s="242"/>
      <c r="Q566" s="243"/>
    </row>
    <row r="567">
      <c r="B567" s="56"/>
      <c r="N567" s="242"/>
      <c r="Q567" s="243"/>
    </row>
    <row r="568">
      <c r="B568" s="56"/>
      <c r="N568" s="242"/>
      <c r="Q568" s="243"/>
    </row>
    <row r="569">
      <c r="B569" s="56"/>
      <c r="N569" s="242"/>
      <c r="Q569" s="243"/>
    </row>
    <row r="570">
      <c r="B570" s="56"/>
      <c r="N570" s="242"/>
      <c r="Q570" s="243"/>
    </row>
    <row r="571">
      <c r="B571" s="56"/>
      <c r="N571" s="242"/>
      <c r="Q571" s="243"/>
    </row>
    <row r="572">
      <c r="B572" s="56"/>
      <c r="N572" s="242"/>
      <c r="Q572" s="243"/>
    </row>
    <row r="573">
      <c r="B573" s="56"/>
      <c r="N573" s="242"/>
      <c r="Q573" s="243"/>
    </row>
    <row r="574">
      <c r="B574" s="56"/>
      <c r="N574" s="242"/>
      <c r="Q574" s="243"/>
    </row>
    <row r="575">
      <c r="B575" s="56"/>
      <c r="N575" s="242"/>
      <c r="Q575" s="243"/>
    </row>
    <row r="576">
      <c r="B576" s="56"/>
      <c r="N576" s="242"/>
      <c r="Q576" s="243"/>
    </row>
    <row r="577">
      <c r="B577" s="56"/>
      <c r="N577" s="242"/>
      <c r="Q577" s="243"/>
    </row>
    <row r="578">
      <c r="B578" s="56"/>
      <c r="N578" s="242"/>
      <c r="Q578" s="243"/>
    </row>
    <row r="579">
      <c r="B579" s="56"/>
      <c r="N579" s="242"/>
      <c r="Q579" s="243"/>
    </row>
    <row r="580">
      <c r="B580" s="56"/>
      <c r="N580" s="242"/>
      <c r="Q580" s="243"/>
    </row>
    <row r="581">
      <c r="B581" s="56"/>
      <c r="N581" s="242"/>
      <c r="Q581" s="243"/>
    </row>
    <row r="582">
      <c r="B582" s="56"/>
      <c r="N582" s="242"/>
      <c r="Q582" s="243"/>
    </row>
    <row r="583">
      <c r="B583" s="56"/>
      <c r="N583" s="242"/>
      <c r="Q583" s="243"/>
    </row>
    <row r="584">
      <c r="B584" s="56"/>
      <c r="N584" s="242"/>
      <c r="Q584" s="243"/>
    </row>
    <row r="585">
      <c r="B585" s="56"/>
      <c r="N585" s="242"/>
      <c r="Q585" s="243"/>
    </row>
    <row r="586">
      <c r="B586" s="56"/>
      <c r="N586" s="242"/>
      <c r="Q586" s="243"/>
    </row>
    <row r="587">
      <c r="B587" s="56"/>
      <c r="N587" s="242"/>
      <c r="Q587" s="243"/>
    </row>
    <row r="588">
      <c r="B588" s="56"/>
      <c r="N588" s="242"/>
      <c r="Q588" s="243"/>
    </row>
    <row r="589">
      <c r="B589" s="56"/>
      <c r="N589" s="242"/>
      <c r="Q589" s="243"/>
    </row>
    <row r="590">
      <c r="B590" s="56"/>
      <c r="N590" s="242"/>
      <c r="Q590" s="243"/>
    </row>
    <row r="591">
      <c r="B591" s="56"/>
      <c r="N591" s="242"/>
      <c r="Q591" s="243"/>
    </row>
    <row r="592">
      <c r="B592" s="56"/>
      <c r="N592" s="242"/>
      <c r="Q592" s="243"/>
    </row>
    <row r="593">
      <c r="B593" s="56"/>
      <c r="N593" s="242"/>
      <c r="Q593" s="243"/>
    </row>
    <row r="594">
      <c r="B594" s="56"/>
      <c r="N594" s="242"/>
      <c r="Q594" s="243"/>
    </row>
    <row r="595">
      <c r="B595" s="56"/>
      <c r="N595" s="242"/>
      <c r="Q595" s="243"/>
    </row>
    <row r="596">
      <c r="B596" s="56"/>
      <c r="N596" s="242"/>
      <c r="Q596" s="243"/>
    </row>
    <row r="597">
      <c r="B597" s="56"/>
      <c r="N597" s="242"/>
      <c r="Q597" s="243"/>
    </row>
    <row r="598">
      <c r="B598" s="56"/>
      <c r="N598" s="242"/>
      <c r="Q598" s="243"/>
    </row>
    <row r="599">
      <c r="B599" s="56"/>
      <c r="N599" s="242"/>
      <c r="Q599" s="243"/>
    </row>
    <row r="600">
      <c r="B600" s="56"/>
      <c r="N600" s="242"/>
      <c r="Q600" s="243"/>
    </row>
    <row r="601">
      <c r="B601" s="56"/>
      <c r="N601" s="242"/>
      <c r="Q601" s="243"/>
    </row>
    <row r="602">
      <c r="B602" s="56"/>
      <c r="N602" s="242"/>
      <c r="Q602" s="243"/>
    </row>
    <row r="603">
      <c r="B603" s="56"/>
      <c r="N603" s="242"/>
      <c r="Q603" s="243"/>
    </row>
    <row r="604">
      <c r="B604" s="56"/>
      <c r="N604" s="242"/>
      <c r="Q604" s="243"/>
    </row>
    <row r="605">
      <c r="B605" s="56"/>
      <c r="N605" s="242"/>
      <c r="Q605" s="243"/>
    </row>
    <row r="606">
      <c r="B606" s="56"/>
      <c r="N606" s="242"/>
      <c r="Q606" s="243"/>
    </row>
    <row r="607">
      <c r="B607" s="56"/>
      <c r="N607" s="242"/>
      <c r="Q607" s="243"/>
    </row>
    <row r="608">
      <c r="B608" s="56"/>
      <c r="N608" s="242"/>
      <c r="Q608" s="243"/>
    </row>
    <row r="609">
      <c r="B609" s="56"/>
      <c r="N609" s="242"/>
      <c r="Q609" s="243"/>
    </row>
    <row r="610">
      <c r="B610" s="56"/>
      <c r="N610" s="242"/>
      <c r="Q610" s="243"/>
    </row>
    <row r="611">
      <c r="B611" s="56"/>
      <c r="N611" s="242"/>
      <c r="Q611" s="243"/>
    </row>
    <row r="612">
      <c r="B612" s="56"/>
      <c r="N612" s="242"/>
      <c r="Q612" s="243"/>
    </row>
    <row r="613">
      <c r="B613" s="56"/>
      <c r="N613" s="242"/>
      <c r="Q613" s="243"/>
    </row>
    <row r="614">
      <c r="B614" s="56"/>
      <c r="N614" s="242"/>
      <c r="Q614" s="243"/>
    </row>
    <row r="615">
      <c r="B615" s="56"/>
      <c r="N615" s="242"/>
      <c r="Q615" s="243"/>
    </row>
    <row r="616">
      <c r="B616" s="56"/>
      <c r="N616" s="242"/>
      <c r="Q616" s="243"/>
    </row>
    <row r="617">
      <c r="B617" s="56"/>
      <c r="N617" s="242"/>
      <c r="Q617" s="243"/>
    </row>
    <row r="618">
      <c r="B618" s="56"/>
      <c r="N618" s="242"/>
      <c r="Q618" s="243"/>
    </row>
    <row r="619">
      <c r="B619" s="56"/>
      <c r="N619" s="242"/>
      <c r="Q619" s="243"/>
    </row>
    <row r="620">
      <c r="B620" s="56"/>
      <c r="N620" s="242"/>
      <c r="Q620" s="243"/>
    </row>
    <row r="621">
      <c r="B621" s="56"/>
      <c r="N621" s="242"/>
      <c r="Q621" s="243"/>
    </row>
    <row r="622">
      <c r="B622" s="56"/>
      <c r="N622" s="242"/>
      <c r="Q622" s="243"/>
    </row>
    <row r="623">
      <c r="B623" s="56"/>
      <c r="N623" s="242"/>
      <c r="Q623" s="243"/>
    </row>
    <row r="624">
      <c r="B624" s="56"/>
      <c r="N624" s="242"/>
      <c r="Q624" s="243"/>
    </row>
    <row r="625">
      <c r="B625" s="56"/>
      <c r="N625" s="242"/>
      <c r="Q625" s="243"/>
    </row>
    <row r="626">
      <c r="B626" s="56"/>
      <c r="N626" s="242"/>
      <c r="Q626" s="243"/>
    </row>
    <row r="627">
      <c r="B627" s="56"/>
      <c r="N627" s="242"/>
      <c r="Q627" s="243"/>
    </row>
    <row r="628">
      <c r="B628" s="56"/>
      <c r="N628" s="242"/>
      <c r="Q628" s="243"/>
    </row>
    <row r="629">
      <c r="B629" s="56"/>
      <c r="N629" s="242"/>
      <c r="Q629" s="243"/>
    </row>
    <row r="630">
      <c r="B630" s="56"/>
      <c r="N630" s="242"/>
      <c r="Q630" s="243"/>
    </row>
    <row r="631">
      <c r="B631" s="56"/>
      <c r="N631" s="242"/>
      <c r="Q631" s="243"/>
    </row>
    <row r="632">
      <c r="B632" s="56"/>
      <c r="N632" s="242"/>
      <c r="Q632" s="243"/>
    </row>
    <row r="633">
      <c r="B633" s="56"/>
      <c r="N633" s="242"/>
      <c r="Q633" s="243"/>
    </row>
    <row r="634">
      <c r="B634" s="56"/>
      <c r="N634" s="242"/>
      <c r="Q634" s="243"/>
    </row>
    <row r="635">
      <c r="B635" s="56"/>
      <c r="N635" s="242"/>
      <c r="Q635" s="243"/>
    </row>
    <row r="636">
      <c r="B636" s="56"/>
      <c r="N636" s="242"/>
      <c r="Q636" s="243"/>
    </row>
    <row r="637">
      <c r="B637" s="56"/>
      <c r="N637" s="242"/>
      <c r="Q637" s="243"/>
    </row>
    <row r="638">
      <c r="B638" s="56"/>
      <c r="N638" s="242"/>
      <c r="Q638" s="243"/>
    </row>
    <row r="639">
      <c r="B639" s="56"/>
      <c r="N639" s="242"/>
      <c r="Q639" s="243"/>
    </row>
    <row r="640">
      <c r="B640" s="56"/>
      <c r="N640" s="242"/>
      <c r="Q640" s="243"/>
    </row>
    <row r="641">
      <c r="B641" s="56"/>
      <c r="N641" s="242"/>
      <c r="Q641" s="243"/>
    </row>
    <row r="642">
      <c r="B642" s="56"/>
      <c r="N642" s="242"/>
      <c r="Q642" s="243"/>
    </row>
    <row r="643">
      <c r="B643" s="56"/>
      <c r="N643" s="242"/>
      <c r="Q643" s="243"/>
    </row>
    <row r="644">
      <c r="B644" s="56"/>
      <c r="N644" s="242"/>
      <c r="Q644" s="243"/>
    </row>
    <row r="645">
      <c r="B645" s="56"/>
      <c r="N645" s="242"/>
      <c r="Q645" s="243"/>
    </row>
    <row r="646">
      <c r="B646" s="56"/>
      <c r="N646" s="242"/>
      <c r="Q646" s="243"/>
    </row>
    <row r="647">
      <c r="B647" s="56"/>
      <c r="N647" s="242"/>
      <c r="Q647" s="243"/>
    </row>
    <row r="648">
      <c r="B648" s="56"/>
      <c r="N648" s="242"/>
      <c r="Q648" s="243"/>
    </row>
    <row r="649">
      <c r="B649" s="56"/>
      <c r="N649" s="242"/>
      <c r="Q649" s="243"/>
    </row>
    <row r="650">
      <c r="B650" s="56"/>
      <c r="N650" s="242"/>
      <c r="Q650" s="243"/>
    </row>
    <row r="651">
      <c r="B651" s="56"/>
      <c r="N651" s="242"/>
      <c r="Q651" s="243"/>
    </row>
    <row r="652">
      <c r="B652" s="56"/>
      <c r="N652" s="242"/>
      <c r="Q652" s="243"/>
    </row>
    <row r="653">
      <c r="B653" s="56"/>
      <c r="N653" s="242"/>
      <c r="Q653" s="243"/>
    </row>
    <row r="654">
      <c r="B654" s="56"/>
      <c r="N654" s="242"/>
      <c r="Q654" s="243"/>
    </row>
    <row r="655">
      <c r="B655" s="56"/>
      <c r="N655" s="242"/>
      <c r="Q655" s="243"/>
    </row>
    <row r="656">
      <c r="B656" s="56"/>
      <c r="N656" s="242"/>
      <c r="Q656" s="243"/>
    </row>
    <row r="657">
      <c r="B657" s="56"/>
      <c r="N657" s="242"/>
      <c r="Q657" s="243"/>
    </row>
    <row r="658">
      <c r="B658" s="56"/>
      <c r="N658" s="242"/>
      <c r="Q658" s="243"/>
    </row>
    <row r="659">
      <c r="B659" s="56"/>
      <c r="N659" s="242"/>
      <c r="Q659" s="243"/>
    </row>
    <row r="660">
      <c r="B660" s="56"/>
      <c r="N660" s="242"/>
      <c r="Q660" s="243"/>
    </row>
    <row r="661">
      <c r="B661" s="56"/>
      <c r="N661" s="242"/>
      <c r="Q661" s="243"/>
    </row>
    <row r="662">
      <c r="B662" s="56"/>
      <c r="N662" s="242"/>
      <c r="Q662" s="243"/>
    </row>
    <row r="663">
      <c r="B663" s="56"/>
      <c r="N663" s="242"/>
      <c r="Q663" s="243"/>
    </row>
    <row r="664">
      <c r="B664" s="56"/>
      <c r="N664" s="242"/>
      <c r="Q664" s="243"/>
    </row>
    <row r="665">
      <c r="B665" s="56"/>
      <c r="N665" s="242"/>
      <c r="Q665" s="243"/>
    </row>
    <row r="666">
      <c r="B666" s="56"/>
      <c r="N666" s="242"/>
      <c r="Q666" s="243"/>
    </row>
    <row r="667">
      <c r="B667" s="56"/>
      <c r="N667" s="242"/>
      <c r="Q667" s="243"/>
    </row>
    <row r="668">
      <c r="B668" s="56"/>
      <c r="N668" s="242"/>
      <c r="Q668" s="243"/>
    </row>
    <row r="669">
      <c r="B669" s="56"/>
      <c r="N669" s="242"/>
      <c r="Q669" s="243"/>
    </row>
    <row r="670">
      <c r="B670" s="56"/>
      <c r="N670" s="242"/>
      <c r="Q670" s="243"/>
    </row>
    <row r="671">
      <c r="B671" s="56"/>
      <c r="N671" s="242"/>
      <c r="Q671" s="243"/>
    </row>
    <row r="672">
      <c r="B672" s="56"/>
      <c r="N672" s="242"/>
      <c r="Q672" s="243"/>
    </row>
    <row r="673">
      <c r="B673" s="56"/>
      <c r="N673" s="242"/>
      <c r="Q673" s="243"/>
    </row>
    <row r="674">
      <c r="B674" s="56"/>
      <c r="N674" s="242"/>
      <c r="Q674" s="243"/>
    </row>
    <row r="675">
      <c r="B675" s="56"/>
      <c r="N675" s="242"/>
      <c r="Q675" s="243"/>
    </row>
    <row r="676">
      <c r="B676" s="56"/>
      <c r="N676" s="242"/>
      <c r="Q676" s="243"/>
    </row>
    <row r="677">
      <c r="B677" s="56"/>
      <c r="N677" s="242"/>
      <c r="Q677" s="243"/>
    </row>
    <row r="678">
      <c r="B678" s="56"/>
      <c r="N678" s="242"/>
      <c r="Q678" s="243"/>
    </row>
    <row r="679">
      <c r="B679" s="56"/>
      <c r="N679" s="242"/>
      <c r="Q679" s="243"/>
    </row>
    <row r="680">
      <c r="B680" s="56"/>
      <c r="N680" s="242"/>
      <c r="Q680" s="243"/>
    </row>
    <row r="681">
      <c r="B681" s="56"/>
      <c r="N681" s="242"/>
      <c r="Q681" s="243"/>
    </row>
    <row r="682">
      <c r="B682" s="56"/>
      <c r="N682" s="242"/>
      <c r="Q682" s="243"/>
    </row>
    <row r="683">
      <c r="B683" s="56"/>
      <c r="N683" s="242"/>
      <c r="Q683" s="243"/>
    </row>
    <row r="684">
      <c r="B684" s="56"/>
      <c r="N684" s="242"/>
      <c r="Q684" s="243"/>
    </row>
    <row r="685">
      <c r="B685" s="56"/>
      <c r="N685" s="242"/>
      <c r="Q685" s="243"/>
    </row>
    <row r="686">
      <c r="B686" s="56"/>
      <c r="N686" s="242"/>
      <c r="Q686" s="243"/>
    </row>
    <row r="687">
      <c r="B687" s="56"/>
      <c r="N687" s="242"/>
      <c r="Q687" s="243"/>
    </row>
    <row r="688">
      <c r="B688" s="56"/>
      <c r="N688" s="242"/>
      <c r="Q688" s="243"/>
    </row>
    <row r="689">
      <c r="B689" s="56"/>
      <c r="N689" s="242"/>
      <c r="Q689" s="243"/>
    </row>
    <row r="690">
      <c r="B690" s="56"/>
      <c r="N690" s="242"/>
      <c r="Q690" s="243"/>
    </row>
    <row r="691">
      <c r="B691" s="56"/>
      <c r="N691" s="242"/>
      <c r="Q691" s="243"/>
    </row>
    <row r="692">
      <c r="B692" s="56"/>
      <c r="N692" s="242"/>
      <c r="Q692" s="243"/>
    </row>
    <row r="693">
      <c r="B693" s="56"/>
      <c r="N693" s="242"/>
      <c r="Q693" s="243"/>
    </row>
    <row r="694">
      <c r="B694" s="56"/>
      <c r="N694" s="242"/>
      <c r="Q694" s="243"/>
    </row>
    <row r="695">
      <c r="B695" s="56"/>
      <c r="N695" s="242"/>
      <c r="Q695" s="243"/>
    </row>
    <row r="696">
      <c r="B696" s="56"/>
      <c r="N696" s="242"/>
      <c r="Q696" s="243"/>
    </row>
    <row r="697">
      <c r="B697" s="56"/>
      <c r="N697" s="242"/>
      <c r="Q697" s="243"/>
    </row>
    <row r="698">
      <c r="B698" s="56"/>
      <c r="N698" s="242"/>
      <c r="Q698" s="243"/>
    </row>
    <row r="699">
      <c r="B699" s="56"/>
      <c r="N699" s="242"/>
      <c r="Q699" s="243"/>
    </row>
    <row r="700">
      <c r="B700" s="56"/>
      <c r="N700" s="242"/>
      <c r="Q700" s="243"/>
    </row>
    <row r="701">
      <c r="B701" s="56"/>
      <c r="N701" s="242"/>
      <c r="Q701" s="243"/>
    </row>
    <row r="702">
      <c r="B702" s="56"/>
      <c r="N702" s="242"/>
      <c r="Q702" s="243"/>
    </row>
    <row r="703">
      <c r="B703" s="56"/>
      <c r="N703" s="242"/>
      <c r="Q703" s="243"/>
    </row>
    <row r="704">
      <c r="B704" s="56"/>
      <c r="N704" s="242"/>
      <c r="Q704" s="243"/>
    </row>
    <row r="705">
      <c r="B705" s="56"/>
      <c r="N705" s="242"/>
      <c r="Q705" s="243"/>
    </row>
    <row r="706">
      <c r="B706" s="56"/>
      <c r="N706" s="242"/>
      <c r="Q706" s="243"/>
    </row>
    <row r="707">
      <c r="B707" s="56"/>
      <c r="N707" s="242"/>
      <c r="Q707" s="243"/>
    </row>
    <row r="708">
      <c r="B708" s="56"/>
      <c r="N708" s="242"/>
      <c r="Q708" s="243"/>
    </row>
    <row r="709">
      <c r="B709" s="56"/>
      <c r="N709" s="242"/>
      <c r="Q709" s="243"/>
    </row>
    <row r="710">
      <c r="B710" s="56"/>
      <c r="N710" s="242"/>
      <c r="Q710" s="243"/>
    </row>
    <row r="711">
      <c r="B711" s="56"/>
      <c r="N711" s="242"/>
      <c r="Q711" s="243"/>
    </row>
    <row r="712">
      <c r="B712" s="56"/>
      <c r="N712" s="242"/>
      <c r="Q712" s="243"/>
    </row>
    <row r="713">
      <c r="B713" s="56"/>
      <c r="N713" s="242"/>
      <c r="Q713" s="243"/>
    </row>
    <row r="714">
      <c r="B714" s="56"/>
      <c r="N714" s="242"/>
      <c r="Q714" s="243"/>
    </row>
    <row r="715">
      <c r="B715" s="56"/>
      <c r="N715" s="242"/>
      <c r="Q715" s="243"/>
    </row>
    <row r="716">
      <c r="B716" s="56"/>
      <c r="N716" s="242"/>
      <c r="Q716" s="243"/>
    </row>
    <row r="717">
      <c r="B717" s="56"/>
      <c r="N717" s="242"/>
      <c r="Q717" s="243"/>
    </row>
    <row r="718">
      <c r="B718" s="56"/>
      <c r="N718" s="242"/>
      <c r="Q718" s="243"/>
    </row>
    <row r="719">
      <c r="B719" s="56"/>
      <c r="N719" s="242"/>
      <c r="Q719" s="243"/>
    </row>
    <row r="720">
      <c r="B720" s="56"/>
      <c r="N720" s="242"/>
      <c r="Q720" s="243"/>
    </row>
    <row r="721">
      <c r="B721" s="56"/>
      <c r="N721" s="242"/>
      <c r="Q721" s="243"/>
    </row>
    <row r="722">
      <c r="B722" s="56"/>
      <c r="N722" s="242"/>
      <c r="Q722" s="243"/>
    </row>
    <row r="723">
      <c r="B723" s="56"/>
      <c r="N723" s="242"/>
      <c r="Q723" s="243"/>
    </row>
    <row r="724">
      <c r="B724" s="56"/>
      <c r="N724" s="242"/>
      <c r="Q724" s="243"/>
    </row>
    <row r="725">
      <c r="B725" s="56"/>
      <c r="N725" s="242"/>
      <c r="Q725" s="243"/>
    </row>
    <row r="726">
      <c r="B726" s="56"/>
      <c r="N726" s="242"/>
      <c r="Q726" s="243"/>
    </row>
    <row r="727">
      <c r="B727" s="56"/>
      <c r="N727" s="242"/>
      <c r="Q727" s="243"/>
    </row>
    <row r="728">
      <c r="B728" s="56"/>
      <c r="N728" s="242"/>
      <c r="Q728" s="243"/>
    </row>
    <row r="729">
      <c r="B729" s="56"/>
      <c r="N729" s="242"/>
      <c r="Q729" s="243"/>
    </row>
    <row r="730">
      <c r="B730" s="56"/>
      <c r="N730" s="242"/>
      <c r="Q730" s="243"/>
    </row>
    <row r="731">
      <c r="B731" s="56"/>
      <c r="N731" s="242"/>
      <c r="Q731" s="243"/>
    </row>
    <row r="732">
      <c r="B732" s="56"/>
      <c r="N732" s="242"/>
      <c r="Q732" s="243"/>
    </row>
    <row r="733">
      <c r="B733" s="56"/>
      <c r="N733" s="242"/>
      <c r="Q733" s="243"/>
    </row>
    <row r="734">
      <c r="B734" s="56"/>
      <c r="N734" s="242"/>
      <c r="Q734" s="243"/>
    </row>
    <row r="735">
      <c r="B735" s="56"/>
      <c r="N735" s="242"/>
      <c r="Q735" s="243"/>
    </row>
    <row r="736">
      <c r="B736" s="56"/>
      <c r="N736" s="242"/>
      <c r="Q736" s="243"/>
    </row>
    <row r="737">
      <c r="B737" s="56"/>
      <c r="N737" s="242"/>
      <c r="Q737" s="243"/>
    </row>
    <row r="738">
      <c r="B738" s="56"/>
      <c r="N738" s="242"/>
      <c r="Q738" s="243"/>
    </row>
    <row r="739">
      <c r="B739" s="56"/>
      <c r="N739" s="242"/>
      <c r="Q739" s="243"/>
    </row>
    <row r="740">
      <c r="B740" s="56"/>
      <c r="N740" s="242"/>
      <c r="Q740" s="243"/>
    </row>
    <row r="741">
      <c r="B741" s="56"/>
      <c r="N741" s="242"/>
      <c r="Q741" s="243"/>
    </row>
    <row r="742">
      <c r="B742" s="56"/>
      <c r="N742" s="242"/>
      <c r="Q742" s="243"/>
    </row>
    <row r="743">
      <c r="B743" s="56"/>
      <c r="N743" s="242"/>
      <c r="Q743" s="243"/>
    </row>
    <row r="744">
      <c r="B744" s="56"/>
      <c r="N744" s="242"/>
      <c r="Q744" s="243"/>
    </row>
    <row r="745">
      <c r="B745" s="56"/>
      <c r="N745" s="242"/>
      <c r="Q745" s="243"/>
    </row>
    <row r="746">
      <c r="B746" s="56"/>
      <c r="N746" s="242"/>
      <c r="Q746" s="243"/>
    </row>
    <row r="747">
      <c r="B747" s="56"/>
      <c r="N747" s="242"/>
      <c r="Q747" s="243"/>
    </row>
    <row r="748">
      <c r="B748" s="56"/>
      <c r="N748" s="242"/>
      <c r="Q748" s="243"/>
    </row>
    <row r="749">
      <c r="B749" s="56"/>
      <c r="N749" s="242"/>
      <c r="Q749" s="243"/>
    </row>
    <row r="750">
      <c r="B750" s="56"/>
      <c r="N750" s="242"/>
      <c r="Q750" s="243"/>
    </row>
    <row r="751">
      <c r="B751" s="56"/>
      <c r="N751" s="242"/>
      <c r="Q751" s="243"/>
    </row>
    <row r="752">
      <c r="B752" s="56"/>
      <c r="N752" s="242"/>
      <c r="Q752" s="243"/>
    </row>
    <row r="753">
      <c r="B753" s="56"/>
      <c r="N753" s="242"/>
      <c r="Q753" s="243"/>
    </row>
    <row r="754">
      <c r="B754" s="56"/>
      <c r="N754" s="242"/>
      <c r="Q754" s="243"/>
    </row>
    <row r="755">
      <c r="B755" s="56"/>
      <c r="N755" s="242"/>
      <c r="Q755" s="243"/>
    </row>
    <row r="756">
      <c r="B756" s="56"/>
      <c r="N756" s="242"/>
      <c r="Q756" s="243"/>
    </row>
    <row r="757">
      <c r="B757" s="56"/>
      <c r="N757" s="242"/>
      <c r="Q757" s="243"/>
    </row>
    <row r="758">
      <c r="B758" s="56"/>
      <c r="N758" s="242"/>
      <c r="Q758" s="243"/>
    </row>
    <row r="759">
      <c r="B759" s="56"/>
      <c r="N759" s="242"/>
      <c r="Q759" s="243"/>
    </row>
    <row r="760">
      <c r="B760" s="56"/>
      <c r="N760" s="242"/>
      <c r="Q760" s="243"/>
    </row>
    <row r="761">
      <c r="B761" s="56"/>
      <c r="N761" s="242"/>
      <c r="Q761" s="243"/>
    </row>
    <row r="762">
      <c r="B762" s="56"/>
      <c r="N762" s="242"/>
      <c r="Q762" s="243"/>
    </row>
    <row r="763">
      <c r="B763" s="56"/>
      <c r="N763" s="242"/>
      <c r="Q763" s="243"/>
    </row>
    <row r="764">
      <c r="B764" s="56"/>
      <c r="N764" s="242"/>
      <c r="Q764" s="243"/>
    </row>
    <row r="765">
      <c r="B765" s="56"/>
      <c r="N765" s="242"/>
      <c r="Q765" s="243"/>
    </row>
    <row r="766">
      <c r="B766" s="56"/>
      <c r="N766" s="242"/>
      <c r="Q766" s="243"/>
    </row>
    <row r="767">
      <c r="B767" s="56"/>
      <c r="N767" s="242"/>
      <c r="Q767" s="243"/>
    </row>
    <row r="768">
      <c r="B768" s="56"/>
      <c r="N768" s="242"/>
      <c r="Q768" s="243"/>
    </row>
    <row r="769">
      <c r="B769" s="56"/>
      <c r="N769" s="242"/>
      <c r="Q769" s="243"/>
    </row>
    <row r="770">
      <c r="B770" s="56"/>
      <c r="N770" s="242"/>
      <c r="Q770" s="243"/>
    </row>
    <row r="771">
      <c r="B771" s="56"/>
      <c r="N771" s="242"/>
      <c r="Q771" s="243"/>
    </row>
    <row r="772">
      <c r="B772" s="56"/>
      <c r="N772" s="242"/>
      <c r="Q772" s="243"/>
    </row>
    <row r="773">
      <c r="B773" s="56"/>
      <c r="N773" s="242"/>
      <c r="Q773" s="243"/>
    </row>
    <row r="774">
      <c r="B774" s="56"/>
      <c r="N774" s="242"/>
      <c r="Q774" s="243"/>
    </row>
    <row r="775">
      <c r="B775" s="56"/>
      <c r="N775" s="242"/>
      <c r="Q775" s="243"/>
    </row>
    <row r="776">
      <c r="B776" s="56"/>
      <c r="N776" s="242"/>
      <c r="Q776" s="243"/>
    </row>
    <row r="777">
      <c r="B777" s="56"/>
      <c r="N777" s="242"/>
      <c r="Q777" s="243"/>
    </row>
    <row r="778">
      <c r="B778" s="56"/>
      <c r="N778" s="242"/>
      <c r="Q778" s="243"/>
    </row>
    <row r="779">
      <c r="B779" s="56"/>
      <c r="N779" s="242"/>
      <c r="Q779" s="243"/>
    </row>
    <row r="780">
      <c r="B780" s="56"/>
      <c r="N780" s="242"/>
      <c r="Q780" s="243"/>
    </row>
    <row r="781">
      <c r="B781" s="56"/>
      <c r="N781" s="242"/>
      <c r="Q781" s="243"/>
    </row>
    <row r="782">
      <c r="B782" s="56"/>
      <c r="N782" s="242"/>
      <c r="Q782" s="243"/>
    </row>
    <row r="783">
      <c r="B783" s="56"/>
      <c r="N783" s="242"/>
      <c r="Q783" s="243"/>
    </row>
    <row r="784">
      <c r="B784" s="56"/>
      <c r="N784" s="242"/>
      <c r="Q784" s="243"/>
    </row>
    <row r="785">
      <c r="B785" s="56"/>
      <c r="N785" s="242"/>
      <c r="Q785" s="243"/>
    </row>
    <row r="786">
      <c r="B786" s="56"/>
      <c r="N786" s="242"/>
      <c r="Q786" s="243"/>
    </row>
    <row r="787">
      <c r="B787" s="56"/>
      <c r="N787" s="242"/>
      <c r="Q787" s="243"/>
    </row>
    <row r="788">
      <c r="B788" s="56"/>
      <c r="N788" s="242"/>
      <c r="Q788" s="243"/>
    </row>
    <row r="789">
      <c r="B789" s="56"/>
      <c r="N789" s="242"/>
      <c r="Q789" s="243"/>
    </row>
    <row r="790">
      <c r="B790" s="56"/>
      <c r="N790" s="242"/>
      <c r="Q790" s="243"/>
    </row>
    <row r="791">
      <c r="B791" s="56"/>
      <c r="N791" s="242"/>
      <c r="Q791" s="243"/>
    </row>
    <row r="792">
      <c r="B792" s="56"/>
      <c r="N792" s="242"/>
      <c r="Q792" s="243"/>
    </row>
    <row r="793">
      <c r="B793" s="56"/>
      <c r="N793" s="242"/>
      <c r="Q793" s="243"/>
    </row>
    <row r="794">
      <c r="B794" s="56"/>
      <c r="N794" s="242"/>
      <c r="Q794" s="243"/>
    </row>
    <row r="795">
      <c r="B795" s="56"/>
      <c r="N795" s="242"/>
      <c r="Q795" s="243"/>
    </row>
    <row r="796">
      <c r="B796" s="56"/>
      <c r="N796" s="242"/>
      <c r="Q796" s="243"/>
    </row>
    <row r="797">
      <c r="B797" s="56"/>
      <c r="N797" s="242"/>
      <c r="Q797" s="243"/>
    </row>
    <row r="798">
      <c r="B798" s="56"/>
      <c r="N798" s="242"/>
      <c r="Q798" s="243"/>
    </row>
    <row r="799">
      <c r="B799" s="56"/>
      <c r="N799" s="242"/>
      <c r="Q799" s="243"/>
    </row>
    <row r="800">
      <c r="B800" s="56"/>
      <c r="N800" s="242"/>
      <c r="Q800" s="243"/>
    </row>
    <row r="801">
      <c r="B801" s="56"/>
      <c r="N801" s="242"/>
      <c r="Q801" s="243"/>
    </row>
    <row r="802">
      <c r="B802" s="56"/>
      <c r="N802" s="242"/>
      <c r="Q802" s="243"/>
    </row>
    <row r="803">
      <c r="B803" s="56"/>
      <c r="N803" s="242"/>
      <c r="Q803" s="243"/>
    </row>
    <row r="804">
      <c r="B804" s="56"/>
      <c r="N804" s="242"/>
      <c r="Q804" s="243"/>
    </row>
    <row r="805">
      <c r="B805" s="56"/>
      <c r="N805" s="242"/>
      <c r="Q805" s="243"/>
    </row>
    <row r="806">
      <c r="B806" s="56"/>
      <c r="N806" s="242"/>
      <c r="Q806" s="243"/>
    </row>
    <row r="807">
      <c r="B807" s="56"/>
      <c r="N807" s="242"/>
      <c r="Q807" s="243"/>
    </row>
    <row r="808">
      <c r="B808" s="56"/>
      <c r="N808" s="242"/>
      <c r="Q808" s="243"/>
    </row>
    <row r="809">
      <c r="B809" s="56"/>
      <c r="N809" s="242"/>
      <c r="Q809" s="243"/>
    </row>
    <row r="810">
      <c r="B810" s="56"/>
      <c r="N810" s="242"/>
      <c r="Q810" s="243"/>
    </row>
    <row r="811">
      <c r="B811" s="56"/>
      <c r="N811" s="242"/>
      <c r="Q811" s="243"/>
    </row>
    <row r="812">
      <c r="B812" s="56"/>
      <c r="N812" s="242"/>
      <c r="Q812" s="243"/>
    </row>
    <row r="813">
      <c r="B813" s="56"/>
      <c r="N813" s="242"/>
      <c r="Q813" s="243"/>
    </row>
    <row r="814">
      <c r="B814" s="56"/>
      <c r="N814" s="242"/>
      <c r="Q814" s="243"/>
    </row>
    <row r="815">
      <c r="B815" s="56"/>
      <c r="N815" s="242"/>
      <c r="Q815" s="243"/>
    </row>
    <row r="816">
      <c r="B816" s="56"/>
      <c r="N816" s="242"/>
      <c r="Q816" s="243"/>
    </row>
    <row r="817">
      <c r="B817" s="56"/>
      <c r="N817" s="242"/>
      <c r="Q817" s="243"/>
    </row>
    <row r="818">
      <c r="B818" s="56"/>
      <c r="N818" s="242"/>
      <c r="Q818" s="243"/>
    </row>
    <row r="819">
      <c r="B819" s="56"/>
      <c r="N819" s="242"/>
      <c r="Q819" s="243"/>
    </row>
    <row r="820">
      <c r="B820" s="56"/>
      <c r="N820" s="242"/>
      <c r="Q820" s="243"/>
    </row>
    <row r="821">
      <c r="B821" s="56"/>
      <c r="N821" s="242"/>
      <c r="Q821" s="243"/>
    </row>
    <row r="822">
      <c r="B822" s="56"/>
      <c r="N822" s="242"/>
      <c r="Q822" s="243"/>
    </row>
    <row r="823">
      <c r="B823" s="56"/>
      <c r="N823" s="242"/>
      <c r="Q823" s="243"/>
    </row>
    <row r="824">
      <c r="B824" s="56"/>
      <c r="N824" s="242"/>
      <c r="Q824" s="243"/>
    </row>
    <row r="825">
      <c r="B825" s="56"/>
      <c r="N825" s="242"/>
      <c r="Q825" s="243"/>
    </row>
    <row r="826">
      <c r="B826" s="56"/>
      <c r="N826" s="242"/>
      <c r="Q826" s="243"/>
    </row>
    <row r="827">
      <c r="B827" s="56"/>
      <c r="N827" s="242"/>
      <c r="Q827" s="243"/>
    </row>
    <row r="828">
      <c r="B828" s="56"/>
      <c r="N828" s="242"/>
      <c r="Q828" s="243"/>
    </row>
    <row r="829">
      <c r="B829" s="56"/>
      <c r="N829" s="242"/>
      <c r="Q829" s="243"/>
    </row>
    <row r="830">
      <c r="B830" s="56"/>
      <c r="N830" s="242"/>
      <c r="Q830" s="243"/>
    </row>
    <row r="831">
      <c r="B831" s="56"/>
      <c r="N831" s="242"/>
      <c r="Q831" s="243"/>
    </row>
    <row r="832">
      <c r="B832" s="56"/>
      <c r="N832" s="242"/>
      <c r="Q832" s="243"/>
    </row>
    <row r="833">
      <c r="B833" s="56"/>
      <c r="N833" s="242"/>
      <c r="Q833" s="243"/>
    </row>
    <row r="834">
      <c r="B834" s="56"/>
      <c r="N834" s="242"/>
      <c r="Q834" s="243"/>
    </row>
    <row r="835">
      <c r="B835" s="56"/>
      <c r="N835" s="242"/>
      <c r="Q835" s="243"/>
    </row>
    <row r="836">
      <c r="B836" s="56"/>
      <c r="N836" s="242"/>
      <c r="Q836" s="243"/>
    </row>
    <row r="837">
      <c r="B837" s="56"/>
      <c r="N837" s="242"/>
      <c r="Q837" s="243"/>
    </row>
    <row r="838">
      <c r="B838" s="56"/>
      <c r="N838" s="242"/>
      <c r="Q838" s="243"/>
    </row>
    <row r="839">
      <c r="B839" s="56"/>
      <c r="N839" s="242"/>
      <c r="Q839" s="243"/>
    </row>
    <row r="840">
      <c r="B840" s="56"/>
      <c r="N840" s="242"/>
      <c r="Q840" s="243"/>
    </row>
    <row r="841">
      <c r="B841" s="56"/>
      <c r="N841" s="242"/>
      <c r="Q841" s="243"/>
    </row>
    <row r="842">
      <c r="B842" s="56"/>
      <c r="N842" s="242"/>
      <c r="Q842" s="243"/>
    </row>
    <row r="843">
      <c r="B843" s="56"/>
      <c r="N843" s="242"/>
      <c r="Q843" s="243"/>
    </row>
    <row r="844">
      <c r="B844" s="56"/>
      <c r="N844" s="242"/>
      <c r="Q844" s="243"/>
    </row>
    <row r="845">
      <c r="B845" s="56"/>
      <c r="N845" s="242"/>
      <c r="Q845" s="243"/>
    </row>
    <row r="846">
      <c r="B846" s="56"/>
      <c r="N846" s="242"/>
      <c r="Q846" s="243"/>
    </row>
    <row r="847">
      <c r="B847" s="56"/>
      <c r="N847" s="242"/>
      <c r="Q847" s="243"/>
    </row>
    <row r="848">
      <c r="B848" s="56"/>
      <c r="N848" s="242"/>
      <c r="Q848" s="243"/>
    </row>
    <row r="849">
      <c r="B849" s="56"/>
      <c r="N849" s="242"/>
      <c r="Q849" s="243"/>
    </row>
    <row r="850">
      <c r="B850" s="56"/>
      <c r="N850" s="242"/>
      <c r="Q850" s="243"/>
    </row>
    <row r="851">
      <c r="B851" s="56"/>
      <c r="N851" s="242"/>
      <c r="Q851" s="243"/>
    </row>
    <row r="852">
      <c r="B852" s="56"/>
      <c r="N852" s="242"/>
      <c r="Q852" s="243"/>
    </row>
    <row r="853">
      <c r="B853" s="56"/>
      <c r="N853" s="242"/>
      <c r="Q853" s="243"/>
    </row>
    <row r="854">
      <c r="B854" s="56"/>
      <c r="N854" s="242"/>
      <c r="Q854" s="243"/>
    </row>
    <row r="855">
      <c r="B855" s="56"/>
      <c r="N855" s="242"/>
      <c r="Q855" s="243"/>
    </row>
    <row r="856">
      <c r="B856" s="56"/>
      <c r="N856" s="242"/>
      <c r="Q856" s="243"/>
    </row>
    <row r="857">
      <c r="B857" s="56"/>
      <c r="N857" s="242"/>
      <c r="Q857" s="243"/>
    </row>
    <row r="858">
      <c r="B858" s="56"/>
      <c r="N858" s="242"/>
      <c r="Q858" s="243"/>
    </row>
    <row r="859">
      <c r="B859" s="56"/>
      <c r="N859" s="242"/>
      <c r="Q859" s="243"/>
    </row>
    <row r="860">
      <c r="B860" s="56"/>
      <c r="N860" s="242"/>
      <c r="Q860" s="243"/>
    </row>
    <row r="861">
      <c r="B861" s="56"/>
      <c r="N861" s="242"/>
      <c r="Q861" s="243"/>
    </row>
    <row r="862">
      <c r="B862" s="56"/>
      <c r="N862" s="242"/>
      <c r="Q862" s="243"/>
    </row>
    <row r="863">
      <c r="B863" s="56"/>
      <c r="N863" s="242"/>
      <c r="Q863" s="243"/>
    </row>
    <row r="864">
      <c r="B864" s="56"/>
      <c r="N864" s="242"/>
      <c r="Q864" s="243"/>
    </row>
    <row r="865">
      <c r="B865" s="56"/>
      <c r="N865" s="242"/>
      <c r="Q865" s="243"/>
    </row>
    <row r="866">
      <c r="B866" s="56"/>
      <c r="N866" s="242"/>
      <c r="Q866" s="243"/>
    </row>
    <row r="867">
      <c r="B867" s="56"/>
      <c r="N867" s="242"/>
      <c r="Q867" s="243"/>
    </row>
    <row r="868">
      <c r="B868" s="56"/>
      <c r="N868" s="242"/>
      <c r="Q868" s="243"/>
    </row>
    <row r="869">
      <c r="B869" s="56"/>
      <c r="N869" s="242"/>
      <c r="Q869" s="243"/>
    </row>
    <row r="870">
      <c r="B870" s="56"/>
      <c r="N870" s="242"/>
      <c r="Q870" s="243"/>
    </row>
    <row r="871">
      <c r="B871" s="56"/>
      <c r="N871" s="242"/>
      <c r="Q871" s="243"/>
    </row>
    <row r="872">
      <c r="B872" s="56"/>
      <c r="N872" s="242"/>
      <c r="Q872" s="243"/>
    </row>
    <row r="873">
      <c r="B873" s="56"/>
      <c r="N873" s="242"/>
      <c r="Q873" s="243"/>
    </row>
    <row r="874">
      <c r="B874" s="56"/>
      <c r="N874" s="242"/>
      <c r="Q874" s="243"/>
    </row>
    <row r="875">
      <c r="B875" s="56"/>
      <c r="N875" s="242"/>
      <c r="Q875" s="243"/>
    </row>
    <row r="876">
      <c r="B876" s="56"/>
      <c r="N876" s="242"/>
      <c r="Q876" s="243"/>
    </row>
    <row r="877">
      <c r="B877" s="56"/>
      <c r="N877" s="242"/>
      <c r="Q877" s="243"/>
    </row>
    <row r="878">
      <c r="B878" s="56"/>
      <c r="N878" s="242"/>
      <c r="Q878" s="243"/>
    </row>
    <row r="879">
      <c r="B879" s="56"/>
      <c r="N879" s="242"/>
      <c r="Q879" s="243"/>
    </row>
    <row r="880">
      <c r="B880" s="56"/>
      <c r="N880" s="242"/>
      <c r="Q880" s="243"/>
    </row>
    <row r="881">
      <c r="B881" s="56"/>
      <c r="N881" s="242"/>
      <c r="Q881" s="243"/>
    </row>
    <row r="882">
      <c r="B882" s="56"/>
      <c r="N882" s="242"/>
      <c r="Q882" s="243"/>
    </row>
    <row r="883">
      <c r="B883" s="56"/>
      <c r="N883" s="242"/>
      <c r="Q883" s="243"/>
    </row>
    <row r="884">
      <c r="B884" s="56"/>
      <c r="N884" s="242"/>
      <c r="Q884" s="243"/>
    </row>
    <row r="885">
      <c r="B885" s="56"/>
      <c r="N885" s="242"/>
      <c r="Q885" s="243"/>
    </row>
    <row r="886">
      <c r="B886" s="56"/>
      <c r="N886" s="242"/>
      <c r="Q886" s="243"/>
    </row>
    <row r="887">
      <c r="B887" s="56"/>
      <c r="N887" s="242"/>
      <c r="Q887" s="243"/>
    </row>
    <row r="888">
      <c r="B888" s="56"/>
      <c r="N888" s="242"/>
      <c r="Q888" s="243"/>
    </row>
    <row r="889">
      <c r="B889" s="56"/>
      <c r="N889" s="242"/>
      <c r="Q889" s="243"/>
    </row>
    <row r="890">
      <c r="B890" s="56"/>
      <c r="N890" s="242"/>
      <c r="Q890" s="243"/>
    </row>
    <row r="891">
      <c r="B891" s="56"/>
      <c r="N891" s="242"/>
      <c r="Q891" s="243"/>
    </row>
    <row r="892">
      <c r="B892" s="56"/>
      <c r="N892" s="242"/>
      <c r="Q892" s="243"/>
    </row>
    <row r="893">
      <c r="B893" s="56"/>
      <c r="N893" s="242"/>
      <c r="Q893" s="243"/>
    </row>
    <row r="894">
      <c r="B894" s="56"/>
      <c r="N894" s="242"/>
      <c r="Q894" s="243"/>
    </row>
    <row r="895">
      <c r="B895" s="56"/>
      <c r="N895" s="242"/>
      <c r="Q895" s="243"/>
    </row>
    <row r="896">
      <c r="B896" s="56"/>
      <c r="N896" s="242"/>
      <c r="Q896" s="243"/>
    </row>
    <row r="897">
      <c r="B897" s="56"/>
      <c r="N897" s="242"/>
      <c r="Q897" s="243"/>
    </row>
    <row r="898">
      <c r="B898" s="56"/>
      <c r="N898" s="242"/>
      <c r="Q898" s="243"/>
    </row>
    <row r="899">
      <c r="B899" s="56"/>
      <c r="N899" s="242"/>
      <c r="Q899" s="243"/>
    </row>
    <row r="900">
      <c r="B900" s="56"/>
      <c r="N900" s="242"/>
      <c r="Q900" s="243"/>
    </row>
    <row r="901">
      <c r="B901" s="56"/>
      <c r="N901" s="242"/>
      <c r="Q901" s="243"/>
    </row>
    <row r="902">
      <c r="B902" s="56"/>
      <c r="N902" s="242"/>
      <c r="Q902" s="243"/>
    </row>
    <row r="903">
      <c r="B903" s="56"/>
      <c r="N903" s="242"/>
      <c r="Q903" s="243"/>
    </row>
    <row r="904">
      <c r="B904" s="56"/>
      <c r="N904" s="242"/>
      <c r="Q904" s="243"/>
    </row>
    <row r="905">
      <c r="B905" s="56"/>
      <c r="N905" s="242"/>
      <c r="Q905" s="243"/>
    </row>
    <row r="906">
      <c r="B906" s="56"/>
      <c r="N906" s="242"/>
      <c r="Q906" s="243"/>
    </row>
    <row r="907">
      <c r="B907" s="56"/>
      <c r="N907" s="242"/>
      <c r="Q907" s="243"/>
    </row>
    <row r="908">
      <c r="B908" s="56"/>
      <c r="N908" s="242"/>
      <c r="Q908" s="243"/>
    </row>
    <row r="909">
      <c r="B909" s="56"/>
      <c r="N909" s="242"/>
      <c r="Q909" s="243"/>
    </row>
    <row r="910">
      <c r="B910" s="56"/>
      <c r="N910" s="242"/>
      <c r="Q910" s="243"/>
    </row>
    <row r="911">
      <c r="B911" s="56"/>
      <c r="N911" s="242"/>
      <c r="Q911" s="243"/>
    </row>
    <row r="912">
      <c r="B912" s="56"/>
      <c r="N912" s="242"/>
      <c r="Q912" s="243"/>
    </row>
    <row r="913">
      <c r="B913" s="56"/>
      <c r="N913" s="242"/>
      <c r="Q913" s="243"/>
    </row>
    <row r="914">
      <c r="B914" s="56"/>
      <c r="N914" s="242"/>
      <c r="Q914" s="243"/>
    </row>
    <row r="915">
      <c r="B915" s="56"/>
      <c r="N915" s="242"/>
      <c r="Q915" s="243"/>
    </row>
    <row r="916">
      <c r="B916" s="56"/>
      <c r="N916" s="242"/>
      <c r="Q916" s="243"/>
    </row>
    <row r="917">
      <c r="B917" s="56"/>
      <c r="N917" s="242"/>
      <c r="Q917" s="243"/>
    </row>
    <row r="918">
      <c r="B918" s="56"/>
      <c r="N918" s="242"/>
      <c r="Q918" s="243"/>
    </row>
    <row r="919">
      <c r="B919" s="56"/>
      <c r="N919" s="242"/>
      <c r="Q919" s="243"/>
    </row>
    <row r="920">
      <c r="B920" s="56"/>
      <c r="N920" s="242"/>
      <c r="Q920" s="243"/>
    </row>
    <row r="921">
      <c r="B921" s="56"/>
      <c r="N921" s="242"/>
      <c r="Q921" s="243"/>
    </row>
    <row r="922">
      <c r="B922" s="56"/>
      <c r="N922" s="242"/>
      <c r="Q922" s="243"/>
    </row>
    <row r="923">
      <c r="B923" s="56"/>
      <c r="N923" s="242"/>
      <c r="Q923" s="243"/>
    </row>
    <row r="924">
      <c r="B924" s="56"/>
      <c r="N924" s="242"/>
      <c r="Q924" s="243"/>
    </row>
    <row r="925">
      <c r="B925" s="56"/>
      <c r="N925" s="242"/>
      <c r="Q925" s="243"/>
    </row>
    <row r="926">
      <c r="B926" s="56"/>
      <c r="N926" s="242"/>
      <c r="Q926" s="243"/>
    </row>
    <row r="927">
      <c r="B927" s="56"/>
      <c r="N927" s="242"/>
      <c r="Q927" s="243"/>
    </row>
    <row r="928">
      <c r="B928" s="56"/>
      <c r="N928" s="242"/>
      <c r="Q928" s="243"/>
    </row>
    <row r="929">
      <c r="B929" s="56"/>
      <c r="N929" s="242"/>
      <c r="Q929" s="243"/>
    </row>
    <row r="930">
      <c r="B930" s="56"/>
      <c r="N930" s="242"/>
      <c r="Q930" s="243"/>
    </row>
    <row r="931">
      <c r="B931" s="56"/>
      <c r="N931" s="242"/>
      <c r="Q931" s="243"/>
    </row>
    <row r="932">
      <c r="B932" s="56"/>
      <c r="N932" s="242"/>
      <c r="Q932" s="243"/>
    </row>
    <row r="933">
      <c r="B933" s="56"/>
      <c r="N933" s="242"/>
      <c r="Q933" s="243"/>
    </row>
    <row r="934">
      <c r="B934" s="56"/>
      <c r="N934" s="242"/>
      <c r="Q934" s="243"/>
    </row>
    <row r="935">
      <c r="B935" s="56"/>
      <c r="N935" s="242"/>
      <c r="Q935" s="243"/>
    </row>
    <row r="936">
      <c r="B936" s="56"/>
      <c r="N936" s="242"/>
      <c r="Q936" s="243"/>
    </row>
    <row r="937">
      <c r="B937" s="56"/>
      <c r="N937" s="242"/>
      <c r="Q937" s="243"/>
    </row>
    <row r="938">
      <c r="B938" s="56"/>
      <c r="N938" s="242"/>
      <c r="Q938" s="243"/>
    </row>
    <row r="939">
      <c r="B939" s="56"/>
      <c r="N939" s="242"/>
      <c r="Q939" s="243"/>
    </row>
    <row r="940">
      <c r="B940" s="56"/>
      <c r="N940" s="242"/>
      <c r="Q940" s="243"/>
    </row>
    <row r="941">
      <c r="B941" s="56"/>
      <c r="N941" s="242"/>
      <c r="Q941" s="243"/>
    </row>
    <row r="942">
      <c r="B942" s="56"/>
      <c r="N942" s="242"/>
      <c r="Q942" s="243"/>
    </row>
    <row r="943">
      <c r="B943" s="56"/>
      <c r="N943" s="242"/>
      <c r="Q943" s="243"/>
    </row>
    <row r="944">
      <c r="B944" s="56"/>
      <c r="N944" s="242"/>
      <c r="Q944" s="243"/>
    </row>
    <row r="945">
      <c r="B945" s="56"/>
      <c r="N945" s="242"/>
      <c r="Q945" s="243"/>
    </row>
    <row r="946">
      <c r="B946" s="56"/>
      <c r="N946" s="242"/>
      <c r="Q946" s="243"/>
    </row>
    <row r="947">
      <c r="B947" s="56"/>
      <c r="N947" s="242"/>
      <c r="Q947" s="243"/>
    </row>
    <row r="948">
      <c r="B948" s="56"/>
      <c r="N948" s="242"/>
      <c r="Q948" s="243"/>
    </row>
    <row r="949">
      <c r="B949" s="56"/>
      <c r="N949" s="242"/>
      <c r="Q949" s="243"/>
    </row>
    <row r="950">
      <c r="B950" s="56"/>
      <c r="N950" s="242"/>
      <c r="Q950" s="243"/>
    </row>
    <row r="951">
      <c r="B951" s="56"/>
      <c r="N951" s="242"/>
      <c r="Q951" s="243"/>
    </row>
    <row r="952">
      <c r="B952" s="56"/>
      <c r="N952" s="242"/>
      <c r="Q952" s="243"/>
    </row>
    <row r="953">
      <c r="B953" s="56"/>
      <c r="N953" s="242"/>
      <c r="Q953" s="243"/>
    </row>
    <row r="954">
      <c r="B954" s="56"/>
      <c r="N954" s="242"/>
      <c r="Q954" s="243"/>
    </row>
    <row r="955">
      <c r="B955" s="56"/>
      <c r="N955" s="242"/>
      <c r="Q955" s="243"/>
    </row>
    <row r="956">
      <c r="B956" s="56"/>
      <c r="N956" s="242"/>
      <c r="Q956" s="243"/>
    </row>
    <row r="957">
      <c r="B957" s="56"/>
      <c r="N957" s="242"/>
      <c r="Q957" s="243"/>
    </row>
    <row r="958">
      <c r="B958" s="56"/>
      <c r="N958" s="242"/>
      <c r="Q958" s="243"/>
    </row>
    <row r="959">
      <c r="B959" s="56"/>
      <c r="N959" s="242"/>
      <c r="Q959" s="243"/>
    </row>
    <row r="960">
      <c r="B960" s="56"/>
      <c r="N960" s="242"/>
      <c r="Q960" s="243"/>
    </row>
    <row r="961">
      <c r="B961" s="56"/>
      <c r="N961" s="242"/>
      <c r="Q961" s="243"/>
    </row>
    <row r="962">
      <c r="B962" s="56"/>
      <c r="N962" s="242"/>
      <c r="Q962" s="243"/>
    </row>
    <row r="963">
      <c r="B963" s="56"/>
      <c r="N963" s="242"/>
      <c r="Q963" s="243"/>
    </row>
    <row r="964">
      <c r="B964" s="56"/>
      <c r="N964" s="242"/>
      <c r="Q964" s="243"/>
    </row>
    <row r="965">
      <c r="B965" s="56"/>
      <c r="N965" s="242"/>
      <c r="Q965" s="243"/>
    </row>
    <row r="966">
      <c r="B966" s="56"/>
      <c r="N966" s="242"/>
      <c r="Q966" s="243"/>
    </row>
    <row r="967">
      <c r="B967" s="56"/>
      <c r="N967" s="242"/>
      <c r="Q967" s="243"/>
    </row>
    <row r="968">
      <c r="B968" s="56"/>
      <c r="N968" s="242"/>
      <c r="Q968" s="243"/>
    </row>
    <row r="969">
      <c r="B969" s="56"/>
      <c r="N969" s="242"/>
      <c r="Q969" s="243"/>
    </row>
    <row r="970">
      <c r="B970" s="56"/>
      <c r="N970" s="242"/>
      <c r="Q970" s="243"/>
    </row>
    <row r="971">
      <c r="B971" s="56"/>
      <c r="N971" s="242"/>
      <c r="Q971" s="243"/>
    </row>
    <row r="972">
      <c r="B972" s="56"/>
      <c r="N972" s="242"/>
      <c r="Q972" s="243"/>
    </row>
    <row r="973">
      <c r="B973" s="56"/>
      <c r="N973" s="242"/>
      <c r="Q973" s="243"/>
    </row>
    <row r="974">
      <c r="B974" s="56"/>
      <c r="N974" s="242"/>
      <c r="Q974" s="243"/>
    </row>
    <row r="975">
      <c r="B975" s="56"/>
      <c r="N975" s="242"/>
      <c r="Q975" s="243"/>
    </row>
    <row r="976">
      <c r="B976" s="56"/>
      <c r="N976" s="242"/>
      <c r="Q976" s="243"/>
    </row>
    <row r="977">
      <c r="B977" s="56"/>
      <c r="N977" s="242"/>
      <c r="Q977" s="243"/>
    </row>
    <row r="978">
      <c r="B978" s="56"/>
      <c r="N978" s="242"/>
      <c r="Q978" s="243"/>
    </row>
    <row r="979">
      <c r="B979" s="56"/>
      <c r="N979" s="242"/>
      <c r="Q979" s="243"/>
    </row>
    <row r="980">
      <c r="B980" s="56"/>
      <c r="N980" s="242"/>
      <c r="Q980" s="243"/>
    </row>
    <row r="981">
      <c r="B981" s="56"/>
      <c r="N981" s="242"/>
      <c r="Q981" s="243"/>
    </row>
    <row r="982">
      <c r="B982" s="56"/>
      <c r="N982" s="242"/>
      <c r="Q982" s="243"/>
    </row>
    <row r="983">
      <c r="B983" s="56"/>
      <c r="N983" s="242"/>
      <c r="Q983" s="243"/>
    </row>
    <row r="984">
      <c r="B984" s="56"/>
      <c r="N984" s="242"/>
      <c r="Q984" s="243"/>
    </row>
    <row r="985">
      <c r="B985" s="56"/>
      <c r="N985" s="242"/>
      <c r="Q985" s="243"/>
    </row>
    <row r="986">
      <c r="B986" s="56"/>
      <c r="N986" s="242"/>
      <c r="Q986" s="243"/>
    </row>
    <row r="987">
      <c r="B987" s="56"/>
      <c r="N987" s="242"/>
      <c r="Q987" s="243"/>
    </row>
    <row r="988">
      <c r="B988" s="56"/>
      <c r="N988" s="242"/>
      <c r="Q988" s="243"/>
    </row>
    <row r="989">
      <c r="B989" s="56"/>
      <c r="N989" s="242"/>
      <c r="Q989" s="243"/>
    </row>
    <row r="990">
      <c r="B990" s="56"/>
      <c r="N990" s="242"/>
      <c r="Q990" s="243"/>
    </row>
    <row r="991">
      <c r="B991" s="56"/>
      <c r="N991" s="242"/>
      <c r="Q991" s="243"/>
    </row>
    <row r="992">
      <c r="B992" s="56"/>
      <c r="N992" s="242"/>
      <c r="Q992" s="243"/>
    </row>
    <row r="993">
      <c r="B993" s="56"/>
      <c r="N993" s="242"/>
      <c r="Q993" s="243"/>
    </row>
    <row r="994">
      <c r="B994" s="56"/>
      <c r="N994" s="242"/>
      <c r="Q994" s="243"/>
    </row>
    <row r="995">
      <c r="B995" s="56"/>
      <c r="N995" s="242"/>
      <c r="Q995" s="243"/>
    </row>
    <row r="996">
      <c r="B996" s="56"/>
      <c r="N996" s="242"/>
      <c r="Q996" s="243"/>
    </row>
    <row r="997">
      <c r="B997" s="56"/>
      <c r="N997" s="242"/>
      <c r="Q997" s="243"/>
    </row>
    <row r="998">
      <c r="B998" s="56"/>
      <c r="N998" s="242"/>
      <c r="Q998" s="243"/>
    </row>
    <row r="999">
      <c r="B999" s="56"/>
      <c r="N999" s="242"/>
      <c r="Q999" s="243"/>
    </row>
    <row r="1000">
      <c r="B1000" s="56"/>
      <c r="N1000" s="242"/>
      <c r="Q1000" s="243"/>
    </row>
    <row r="1001">
      <c r="B1001" s="56"/>
      <c r="N1001" s="242"/>
      <c r="Q1001" s="243"/>
    </row>
    <row r="1002">
      <c r="B1002" s="56"/>
      <c r="N1002" s="242"/>
      <c r="Q1002" s="243"/>
    </row>
    <row r="1003">
      <c r="B1003" s="56"/>
      <c r="N1003" s="242"/>
      <c r="Q1003" s="243"/>
    </row>
  </sheetData>
  <dataValidations>
    <dataValidation type="list" allowBlank="1" showErrorMessage="1" sqref="F2:F312">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TOMA,26° - UR VI,11° - UR I"&amp;"I,UR III,HOMICIDIOS DG-13"</formula1>
    </dataValidation>
    <dataValidation type="list" allowBlank="1" showErrorMessage="1" sqref="N2:Q312">
      <formula1>"Flores Jonathan,Torres Salvador,Sanchez Dylan,Gonzalez Santiago,Lucero Lucas,Logegaray Sol,Gonzalez Marianela,Herrera Gabriel,Gimenez Erich,Velazquez Marcelo,Natalia Chirino,Sosa Marcelo,Moreno Santiago,Martinez Vanesa"</formula1>
    </dataValidation>
    <dataValidation type="list" allowBlank="1" showErrorMessage="1" sqref="H2 G5:H5 H6 H10:H19 H21:H43 G44:H44 H45:H46 G47:H47 H48:H49 H52:H54 H57:H73 H75:H81 H83 H85 H92:H96 G97:H97 H98 G99:H99 H100:H111 H113:H119 H121:H126 H128:H129 H132:H137 H139 H141:H186 H188:H31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M2:M50 M52:M155 M157:M332">
      <formula1>"Negativo,Positivo,Revision"</formula1>
    </dataValidation>
    <dataValidation type="list" allowBlank="1" sqref="B1:B1003">
      <formula1>"Cerrado,Pendiente"</formula1>
    </dataValidation>
    <dataValidation type="list" allowBlank="1" showErrorMessage="1" sqref="G2 G3:H4 G6 G7:H9 G10:G19 G20:H20 G21:G43 G45:G46 G48:G49 G50:H51 G52:G54 G55:H56 G57:G73 G74:H74 G75:G81 G82:H82 G83 G84:H84 G85 G86:H91 G92:G96 G98 G100:G111 G112:H112 G113:G119 G120:H120 G121:G126 G127:H127 G128:G129 G130:H131 G132:G137 G138:H138 G139 G140:H140 G141:G176 G178:G186 G187:H187 G188:G312">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5.14"/>
    <col customWidth="1" min="5" max="5" width="39.71"/>
    <col customWidth="1" min="6" max="6" width="19.43"/>
    <col customWidth="1" min="7" max="7" width="34.43"/>
    <col customWidth="1" min="8" max="8" width="29.57"/>
    <col customWidth="1" min="9" max="9" width="56.14"/>
    <col customWidth="1" min="10" max="10" width="88.14"/>
    <col customWidth="1" min="11" max="11" width="100.86"/>
    <col customWidth="1" min="12" max="12" width="126.14"/>
    <col customWidth="1" min="13" max="13" width="16.14"/>
    <col customWidth="1" min="14" max="14" width="21.0"/>
    <col customWidth="1" min="15" max="15" width="22.14"/>
    <col customWidth="1" min="16" max="16" width="22.71"/>
    <col customWidth="1" min="17" max="17" width="24.71"/>
  </cols>
  <sheetData>
    <row r="1">
      <c r="A1" s="244" t="s">
        <v>0</v>
      </c>
      <c r="B1" s="244" t="s">
        <v>1</v>
      </c>
      <c r="C1" s="245" t="s">
        <v>2</v>
      </c>
      <c r="D1" s="246" t="str">
        <f>HYPERLINK(#REF!,"OPERADORES")</f>
        <v>#REF!</v>
      </c>
      <c r="E1" s="244" t="s">
        <v>1778</v>
      </c>
      <c r="F1" s="244" t="s">
        <v>1779</v>
      </c>
      <c r="G1" s="244" t="s">
        <v>6</v>
      </c>
      <c r="H1" s="244" t="s">
        <v>1780</v>
      </c>
      <c r="I1" s="278" t="s">
        <v>7</v>
      </c>
      <c r="J1" s="244" t="s">
        <v>8</v>
      </c>
      <c r="K1" s="244" t="s">
        <v>9</v>
      </c>
      <c r="L1" s="244" t="s">
        <v>10</v>
      </c>
      <c r="M1" s="244" t="s">
        <v>11</v>
      </c>
      <c r="N1" s="244" t="s">
        <v>12</v>
      </c>
      <c r="O1" s="244" t="s">
        <v>12</v>
      </c>
      <c r="P1" s="244" t="s">
        <v>12</v>
      </c>
      <c r="Q1" s="244" t="s">
        <v>12</v>
      </c>
      <c r="R1" s="248"/>
      <c r="S1" s="248"/>
      <c r="T1" s="248"/>
      <c r="U1" s="242"/>
      <c r="V1" s="242"/>
      <c r="W1" s="242"/>
      <c r="X1" s="242"/>
      <c r="Y1" s="242"/>
      <c r="Z1" s="242"/>
    </row>
    <row r="2">
      <c r="A2" s="129">
        <v>1.0</v>
      </c>
      <c r="B2" s="134" t="s">
        <v>1781</v>
      </c>
      <c r="C2" s="131">
        <v>45748.0</v>
      </c>
      <c r="D2" s="62" t="s">
        <v>5453</v>
      </c>
      <c r="E2" s="279">
        <v>6406641.0</v>
      </c>
      <c r="F2" s="62" t="s">
        <v>1783</v>
      </c>
      <c r="G2" s="62" t="s">
        <v>130</v>
      </c>
      <c r="H2" s="62" t="s">
        <v>1872</v>
      </c>
      <c r="I2" s="62" t="s">
        <v>13</v>
      </c>
      <c r="J2" s="62" t="s">
        <v>5454</v>
      </c>
      <c r="K2" s="62" t="s">
        <v>5455</v>
      </c>
      <c r="L2" s="55" t="s">
        <v>5456</v>
      </c>
      <c r="M2" s="280" t="s">
        <v>1798</v>
      </c>
      <c r="N2" s="281" t="s">
        <v>85</v>
      </c>
      <c r="O2" s="58" t="s">
        <v>303</v>
      </c>
      <c r="P2" s="58"/>
      <c r="Q2" s="58"/>
      <c r="R2" s="55"/>
      <c r="S2" s="55"/>
      <c r="T2" s="55"/>
    </row>
    <row r="3">
      <c r="A3" s="62"/>
      <c r="B3" s="134" t="s">
        <v>1781</v>
      </c>
      <c r="C3" s="131">
        <v>45747.0</v>
      </c>
      <c r="D3" s="62" t="s">
        <v>5453</v>
      </c>
      <c r="E3" s="270">
        <v>6406135.0</v>
      </c>
      <c r="F3" s="21" t="s">
        <v>1826</v>
      </c>
      <c r="G3" s="21" t="s">
        <v>130</v>
      </c>
      <c r="H3" s="21" t="s">
        <v>1872</v>
      </c>
      <c r="I3" s="129" t="s">
        <v>13</v>
      </c>
      <c r="J3" s="62" t="s">
        <v>5457</v>
      </c>
      <c r="K3" s="62" t="s">
        <v>5458</v>
      </c>
      <c r="L3" s="90" t="s">
        <v>5459</v>
      </c>
      <c r="M3" s="280" t="s">
        <v>5460</v>
      </c>
      <c r="N3" s="281"/>
      <c r="O3" s="58"/>
      <c r="P3" s="58"/>
      <c r="Q3" s="58"/>
      <c r="R3" s="55"/>
      <c r="S3" s="55"/>
      <c r="T3" s="55"/>
    </row>
    <row r="4">
      <c r="A4" s="129">
        <v>2.0</v>
      </c>
      <c r="B4" s="134" t="s">
        <v>1781</v>
      </c>
      <c r="C4" s="131">
        <v>45748.0</v>
      </c>
      <c r="D4" s="62" t="s">
        <v>5461</v>
      </c>
      <c r="E4" s="62" t="s">
        <v>5462</v>
      </c>
      <c r="F4" s="62" t="s">
        <v>1826</v>
      </c>
      <c r="G4" s="62" t="s">
        <v>27</v>
      </c>
      <c r="H4" s="62" t="s">
        <v>207</v>
      </c>
      <c r="I4" s="62" t="s">
        <v>5463</v>
      </c>
      <c r="J4" s="62" t="s">
        <v>5464</v>
      </c>
      <c r="K4" s="62" t="s">
        <v>5465</v>
      </c>
      <c r="L4" s="90" t="s">
        <v>4365</v>
      </c>
      <c r="M4" s="280" t="s">
        <v>5460</v>
      </c>
      <c r="N4" s="241" t="s">
        <v>148</v>
      </c>
      <c r="O4" s="21" t="s">
        <v>67</v>
      </c>
      <c r="P4" s="21" t="s">
        <v>134</v>
      </c>
      <c r="Q4" s="21" t="s">
        <v>77</v>
      </c>
      <c r="R4" s="55"/>
      <c r="S4" s="55"/>
      <c r="T4" s="55"/>
    </row>
    <row r="5">
      <c r="A5" s="129">
        <v>3.0</v>
      </c>
      <c r="B5" s="134" t="s">
        <v>1781</v>
      </c>
      <c r="C5" s="131">
        <v>45748.0</v>
      </c>
      <c r="D5" s="62" t="s">
        <v>2887</v>
      </c>
      <c r="E5" s="62" t="s">
        <v>5466</v>
      </c>
      <c r="F5" s="62" t="s">
        <v>1788</v>
      </c>
      <c r="G5" s="62" t="s">
        <v>1859</v>
      </c>
      <c r="H5" s="62" t="s">
        <v>1859</v>
      </c>
      <c r="I5" s="62" t="s">
        <v>5467</v>
      </c>
      <c r="J5" s="62" t="s">
        <v>5468</v>
      </c>
      <c r="K5" s="62" t="s">
        <v>5469</v>
      </c>
      <c r="L5" s="55" t="s">
        <v>5470</v>
      </c>
      <c r="M5" s="280" t="s">
        <v>1798</v>
      </c>
      <c r="N5" s="241" t="s">
        <v>77</v>
      </c>
      <c r="O5" s="21"/>
      <c r="P5" s="21"/>
      <c r="Q5" s="21"/>
      <c r="R5" s="55"/>
      <c r="S5" s="55"/>
      <c r="T5" s="55"/>
    </row>
    <row r="6">
      <c r="A6" s="62">
        <v>4.0</v>
      </c>
      <c r="B6" s="134" t="s">
        <v>1781</v>
      </c>
      <c r="C6" s="131">
        <v>45748.0</v>
      </c>
      <c r="D6" s="62" t="s">
        <v>3704</v>
      </c>
      <c r="E6" s="62" t="s">
        <v>5471</v>
      </c>
      <c r="F6" s="62" t="s">
        <v>1783</v>
      </c>
      <c r="G6" s="62" t="s">
        <v>130</v>
      </c>
      <c r="H6" s="62" t="s">
        <v>1883</v>
      </c>
      <c r="I6" s="62" t="s">
        <v>13</v>
      </c>
      <c r="J6" s="62" t="s">
        <v>5472</v>
      </c>
      <c r="K6" s="62" t="s">
        <v>5473</v>
      </c>
      <c r="L6" s="90" t="s">
        <v>5474</v>
      </c>
      <c r="M6" s="280" t="s">
        <v>1798</v>
      </c>
      <c r="N6" s="241" t="s">
        <v>77</v>
      </c>
      <c r="O6" s="21"/>
      <c r="P6" s="21"/>
      <c r="Q6" s="21"/>
      <c r="R6" s="55"/>
      <c r="S6" s="55"/>
      <c r="T6" s="55"/>
    </row>
    <row r="7">
      <c r="A7" s="129"/>
      <c r="B7" s="134" t="s">
        <v>1791</v>
      </c>
      <c r="C7" s="131">
        <v>45749.0</v>
      </c>
      <c r="D7" s="62" t="s">
        <v>5453</v>
      </c>
      <c r="E7" s="62">
        <v>6407472.0</v>
      </c>
      <c r="F7" s="62" t="s">
        <v>1788</v>
      </c>
      <c r="G7" s="62" t="s">
        <v>72</v>
      </c>
      <c r="H7" s="62" t="s">
        <v>72</v>
      </c>
      <c r="I7" s="62" t="s">
        <v>13</v>
      </c>
      <c r="J7" s="62" t="s">
        <v>5475</v>
      </c>
      <c r="K7" s="62" t="s">
        <v>5476</v>
      </c>
      <c r="L7" s="55" t="s">
        <v>5477</v>
      </c>
      <c r="M7" s="280" t="s">
        <v>1809</v>
      </c>
      <c r="N7" s="241"/>
      <c r="O7" s="21"/>
      <c r="P7" s="21"/>
      <c r="Q7" s="21"/>
      <c r="R7" s="55"/>
      <c r="S7" s="55"/>
      <c r="T7" s="55"/>
    </row>
    <row r="8">
      <c r="A8" s="129">
        <v>5.0</v>
      </c>
      <c r="B8" s="134" t="s">
        <v>1791</v>
      </c>
      <c r="C8" s="131">
        <v>45749.0</v>
      </c>
      <c r="D8" s="62" t="s">
        <v>148</v>
      </c>
      <c r="E8" s="62" t="s">
        <v>5478</v>
      </c>
      <c r="F8" s="62" t="s">
        <v>2038</v>
      </c>
      <c r="G8" s="62" t="s">
        <v>27</v>
      </c>
      <c r="H8" s="62" t="s">
        <v>27</v>
      </c>
      <c r="I8" s="62" t="s">
        <v>5479</v>
      </c>
      <c r="J8" s="62" t="s">
        <v>13</v>
      </c>
      <c r="K8" s="62" t="s">
        <v>5480</v>
      </c>
      <c r="L8" s="55" t="s">
        <v>4365</v>
      </c>
      <c r="M8" s="280" t="s">
        <v>1798</v>
      </c>
      <c r="N8" s="241" t="s">
        <v>148</v>
      </c>
      <c r="O8" s="21"/>
      <c r="P8" s="21"/>
      <c r="Q8" s="21"/>
      <c r="R8" s="55"/>
      <c r="S8" s="55"/>
      <c r="T8" s="55"/>
    </row>
    <row r="9">
      <c r="A9" s="129">
        <v>6.0</v>
      </c>
      <c r="B9" s="134" t="s">
        <v>1781</v>
      </c>
      <c r="C9" s="131">
        <v>45749.0</v>
      </c>
      <c r="D9" s="62" t="s">
        <v>5481</v>
      </c>
      <c r="E9" s="62" t="s">
        <v>5482</v>
      </c>
      <c r="F9" s="62" t="s">
        <v>2038</v>
      </c>
      <c r="G9" s="62" t="s">
        <v>130</v>
      </c>
      <c r="H9" s="62" t="s">
        <v>130</v>
      </c>
      <c r="I9" s="62" t="s">
        <v>5483</v>
      </c>
      <c r="J9" s="62" t="s">
        <v>5484</v>
      </c>
      <c r="K9" s="62" t="s">
        <v>5485</v>
      </c>
      <c r="L9" s="55" t="s">
        <v>5486</v>
      </c>
      <c r="M9" s="280" t="s">
        <v>1798</v>
      </c>
      <c r="N9" s="241" t="s">
        <v>77</v>
      </c>
      <c r="O9" s="21" t="s">
        <v>134</v>
      </c>
      <c r="P9" s="21" t="s">
        <v>48</v>
      </c>
      <c r="Q9" s="21"/>
      <c r="R9" s="55"/>
      <c r="S9" s="55"/>
      <c r="T9" s="55"/>
    </row>
    <row r="10">
      <c r="A10" s="163"/>
      <c r="B10" s="158" t="s">
        <v>1791</v>
      </c>
      <c r="C10" s="131">
        <v>45750.0</v>
      </c>
      <c r="D10" s="21" t="s">
        <v>5487</v>
      </c>
      <c r="E10" s="21" t="s">
        <v>5488</v>
      </c>
      <c r="F10" s="21" t="s">
        <v>1851</v>
      </c>
      <c r="G10" s="21" t="s">
        <v>27</v>
      </c>
      <c r="H10" s="21" t="s">
        <v>27</v>
      </c>
      <c r="I10" s="21" t="s">
        <v>5489</v>
      </c>
      <c r="J10" s="21" t="s">
        <v>4559</v>
      </c>
      <c r="K10" s="21" t="s">
        <v>5490</v>
      </c>
      <c r="L10" s="55" t="s">
        <v>3957</v>
      </c>
      <c r="M10" s="11" t="s">
        <v>1809</v>
      </c>
      <c r="N10" s="241"/>
      <c r="O10" s="58"/>
      <c r="P10" s="58"/>
      <c r="Q10" s="58"/>
      <c r="R10" s="58"/>
      <c r="S10" s="58"/>
      <c r="T10" s="58"/>
      <c r="U10" s="59"/>
      <c r="V10" s="59"/>
      <c r="W10" s="59"/>
      <c r="X10" s="59"/>
      <c r="Y10" s="59"/>
      <c r="Z10" s="59"/>
    </row>
    <row r="11">
      <c r="A11" s="129"/>
      <c r="B11" s="134" t="s">
        <v>1781</v>
      </c>
      <c r="C11" s="117">
        <v>45750.0</v>
      </c>
      <c r="D11" s="62" t="s">
        <v>2089</v>
      </c>
      <c r="E11" s="62">
        <v>6408250.0</v>
      </c>
      <c r="F11" s="62" t="s">
        <v>1807</v>
      </c>
      <c r="G11" s="62" t="s">
        <v>140</v>
      </c>
      <c r="H11" s="62" t="s">
        <v>2224</v>
      </c>
      <c r="I11" s="62" t="s">
        <v>5491</v>
      </c>
      <c r="J11" s="62" t="s">
        <v>173</v>
      </c>
      <c r="K11" s="62" t="s">
        <v>5492</v>
      </c>
      <c r="L11" s="90" t="s">
        <v>5493</v>
      </c>
      <c r="M11" s="280" t="s">
        <v>5460</v>
      </c>
      <c r="N11" s="241"/>
      <c r="O11" s="21"/>
      <c r="P11" s="21"/>
      <c r="Q11" s="21"/>
      <c r="R11" s="55"/>
      <c r="S11" s="55"/>
      <c r="T11" s="55"/>
    </row>
    <row r="12">
      <c r="A12" s="129"/>
      <c r="B12" s="134" t="s">
        <v>1781</v>
      </c>
      <c r="C12" s="117">
        <v>45750.0</v>
      </c>
      <c r="D12" s="62" t="s">
        <v>3801</v>
      </c>
      <c r="E12" s="62">
        <v>6408420.0</v>
      </c>
      <c r="F12" s="62" t="s">
        <v>1783</v>
      </c>
      <c r="G12" s="62" t="s">
        <v>72</v>
      </c>
      <c r="H12" s="62" t="s">
        <v>1887</v>
      </c>
      <c r="I12" s="62"/>
      <c r="J12" s="62" t="s">
        <v>5494</v>
      </c>
      <c r="K12" s="62" t="s">
        <v>5495</v>
      </c>
      <c r="L12" s="90" t="s">
        <v>5496</v>
      </c>
      <c r="M12" s="280" t="s">
        <v>5460</v>
      </c>
      <c r="N12" s="241"/>
      <c r="O12" s="21"/>
      <c r="P12" s="21"/>
      <c r="Q12" s="21"/>
      <c r="R12" s="55"/>
      <c r="S12" s="55"/>
      <c r="T12" s="55"/>
    </row>
    <row r="13">
      <c r="A13" s="129"/>
      <c r="B13" s="134" t="s">
        <v>1781</v>
      </c>
      <c r="C13" s="133">
        <v>45750.0</v>
      </c>
      <c r="D13" s="62" t="s">
        <v>5497</v>
      </c>
      <c r="E13" s="135">
        <v>6408767.0</v>
      </c>
      <c r="F13" s="62" t="s">
        <v>1826</v>
      </c>
      <c r="G13" s="62" t="s">
        <v>130</v>
      </c>
      <c r="H13" s="62" t="s">
        <v>1872</v>
      </c>
      <c r="I13" s="62" t="s">
        <v>13</v>
      </c>
      <c r="J13" s="62" t="s">
        <v>5498</v>
      </c>
      <c r="K13" s="62" t="s">
        <v>5499</v>
      </c>
      <c r="L13" s="55" t="s">
        <v>5500</v>
      </c>
      <c r="M13" s="280" t="s">
        <v>5460</v>
      </c>
      <c r="N13" s="241"/>
      <c r="O13" s="21"/>
      <c r="P13" s="21"/>
      <c r="Q13" s="21"/>
      <c r="R13" s="55"/>
      <c r="S13" s="55"/>
      <c r="T13" s="55"/>
    </row>
    <row r="14">
      <c r="A14" s="62">
        <v>7.0</v>
      </c>
      <c r="B14" s="134" t="s">
        <v>1791</v>
      </c>
      <c r="C14" s="133">
        <v>45751.0</v>
      </c>
      <c r="D14" s="62" t="s">
        <v>2661</v>
      </c>
      <c r="E14" s="135" t="s">
        <v>5501</v>
      </c>
      <c r="F14" s="62" t="s">
        <v>1826</v>
      </c>
      <c r="G14" s="62" t="s">
        <v>27</v>
      </c>
      <c r="H14" s="62" t="s">
        <v>207</v>
      </c>
      <c r="I14" s="62" t="s">
        <v>13</v>
      </c>
      <c r="J14" s="62" t="s">
        <v>13</v>
      </c>
      <c r="K14" s="62" t="s">
        <v>5502</v>
      </c>
      <c r="L14" s="55" t="s">
        <v>5503</v>
      </c>
      <c r="M14" s="280" t="s">
        <v>1798</v>
      </c>
      <c r="N14" s="241" t="s">
        <v>62</v>
      </c>
      <c r="O14" s="21"/>
      <c r="P14" s="21"/>
      <c r="Q14" s="21"/>
      <c r="R14" s="55"/>
      <c r="S14" s="55"/>
      <c r="T14" s="55"/>
    </row>
    <row r="15">
      <c r="A15" s="129">
        <v>8.0</v>
      </c>
      <c r="B15" s="134" t="s">
        <v>1791</v>
      </c>
      <c r="C15" s="133">
        <v>45751.0</v>
      </c>
      <c r="D15" s="62" t="s">
        <v>2665</v>
      </c>
      <c r="E15" s="62" t="s">
        <v>5504</v>
      </c>
      <c r="F15" s="62" t="s">
        <v>1783</v>
      </c>
      <c r="G15" s="62" t="s">
        <v>27</v>
      </c>
      <c r="H15" s="62" t="s">
        <v>207</v>
      </c>
      <c r="I15" s="62" t="s">
        <v>13</v>
      </c>
      <c r="J15" s="62" t="s">
        <v>13</v>
      </c>
      <c r="K15" s="62" t="s">
        <v>5505</v>
      </c>
      <c r="L15" s="55" t="s">
        <v>5506</v>
      </c>
      <c r="M15" s="280" t="s">
        <v>1798</v>
      </c>
      <c r="N15" s="241" t="s">
        <v>47</v>
      </c>
      <c r="O15" s="21"/>
      <c r="P15" s="21"/>
      <c r="Q15" s="21"/>
      <c r="R15" s="55"/>
      <c r="S15" s="55"/>
      <c r="T15" s="55"/>
    </row>
    <row r="16">
      <c r="A16" s="62"/>
      <c r="B16" s="134" t="s">
        <v>1781</v>
      </c>
      <c r="C16" s="133">
        <v>45751.0</v>
      </c>
      <c r="D16" s="62" t="s">
        <v>2661</v>
      </c>
      <c r="E16" s="62" t="s">
        <v>5507</v>
      </c>
      <c r="F16" s="62" t="s">
        <v>1783</v>
      </c>
      <c r="G16" s="62" t="s">
        <v>27</v>
      </c>
      <c r="H16" s="62" t="s">
        <v>207</v>
      </c>
      <c r="I16" s="62" t="s">
        <v>13</v>
      </c>
      <c r="J16" s="62" t="s">
        <v>5508</v>
      </c>
      <c r="K16" s="62" t="s">
        <v>5509</v>
      </c>
      <c r="L16" s="90" t="s">
        <v>5510</v>
      </c>
      <c r="M16" s="280" t="s">
        <v>5460</v>
      </c>
      <c r="N16" s="241"/>
      <c r="O16" s="21"/>
      <c r="P16" s="21"/>
      <c r="Q16" s="21"/>
      <c r="R16" s="55"/>
      <c r="S16" s="55"/>
      <c r="T16" s="55"/>
    </row>
    <row r="17">
      <c r="A17" s="129"/>
      <c r="B17" s="134" t="s">
        <v>1791</v>
      </c>
      <c r="C17" s="133">
        <v>45751.0</v>
      </c>
      <c r="D17" s="62" t="s">
        <v>2089</v>
      </c>
      <c r="E17" s="135" t="s">
        <v>5511</v>
      </c>
      <c r="F17" s="62" t="s">
        <v>1783</v>
      </c>
      <c r="G17" s="62" t="s">
        <v>27</v>
      </c>
      <c r="H17" s="62" t="s">
        <v>207</v>
      </c>
      <c r="I17" s="62" t="s">
        <v>13</v>
      </c>
      <c r="J17" s="62" t="s">
        <v>5512</v>
      </c>
      <c r="K17" s="62" t="s">
        <v>5513</v>
      </c>
      <c r="L17" s="55" t="s">
        <v>5514</v>
      </c>
      <c r="M17" s="280" t="s">
        <v>1809</v>
      </c>
      <c r="N17" s="241"/>
      <c r="O17" s="21"/>
      <c r="P17" s="21"/>
      <c r="Q17" s="21"/>
      <c r="R17" s="55"/>
      <c r="S17" s="55"/>
      <c r="T17" s="55"/>
    </row>
    <row r="18">
      <c r="A18" s="129"/>
      <c r="B18" s="134" t="s">
        <v>1791</v>
      </c>
      <c r="C18" s="133">
        <v>45752.0</v>
      </c>
      <c r="D18" s="62" t="s">
        <v>5515</v>
      </c>
      <c r="E18" s="62" t="s">
        <v>5516</v>
      </c>
      <c r="F18" s="62" t="s">
        <v>3042</v>
      </c>
      <c r="G18" s="62" t="s">
        <v>27</v>
      </c>
      <c r="H18" s="62" t="s">
        <v>207</v>
      </c>
      <c r="I18" s="62" t="s">
        <v>5517</v>
      </c>
      <c r="J18" s="62" t="s">
        <v>13</v>
      </c>
      <c r="K18" s="95" t="s">
        <v>5518</v>
      </c>
      <c r="L18" s="90" t="s">
        <v>5519</v>
      </c>
      <c r="M18" s="280" t="s">
        <v>5460</v>
      </c>
      <c r="N18" s="241"/>
      <c r="O18" s="21"/>
      <c r="P18" s="21"/>
      <c r="Q18" s="21"/>
      <c r="R18" s="55"/>
      <c r="S18" s="55"/>
      <c r="T18" s="55"/>
    </row>
    <row r="19">
      <c r="A19" s="129"/>
      <c r="B19" s="134" t="s">
        <v>1791</v>
      </c>
      <c r="C19" s="133">
        <v>45752.0</v>
      </c>
      <c r="D19" s="62" t="s">
        <v>2652</v>
      </c>
      <c r="E19" s="62">
        <v>6409723.0</v>
      </c>
      <c r="F19" s="62" t="s">
        <v>1807</v>
      </c>
      <c r="G19" s="62" t="s">
        <v>130</v>
      </c>
      <c r="H19" s="62" t="s">
        <v>1883</v>
      </c>
      <c r="I19" s="62"/>
      <c r="J19" s="62" t="s">
        <v>5520</v>
      </c>
      <c r="K19" s="62" t="s">
        <v>5521</v>
      </c>
      <c r="L19" s="90" t="s">
        <v>5522</v>
      </c>
      <c r="M19" s="280" t="s">
        <v>1809</v>
      </c>
      <c r="N19" s="241"/>
      <c r="O19" s="21"/>
      <c r="P19" s="21"/>
      <c r="Q19" s="21"/>
      <c r="R19" s="55"/>
      <c r="S19" s="55"/>
      <c r="T19" s="55"/>
    </row>
    <row r="20">
      <c r="A20" s="129"/>
      <c r="B20" s="134" t="s">
        <v>1791</v>
      </c>
      <c r="C20" s="133">
        <v>45752.0</v>
      </c>
      <c r="D20" s="62" t="s">
        <v>5523</v>
      </c>
      <c r="E20" s="135" t="s">
        <v>5524</v>
      </c>
      <c r="F20" s="62" t="s">
        <v>1783</v>
      </c>
      <c r="G20" s="62" t="s">
        <v>27</v>
      </c>
      <c r="H20" s="62" t="s">
        <v>207</v>
      </c>
      <c r="I20" s="62" t="s">
        <v>5525</v>
      </c>
      <c r="J20" s="62" t="s">
        <v>13</v>
      </c>
      <c r="K20" s="62" t="s">
        <v>5526</v>
      </c>
      <c r="L20" s="55" t="s">
        <v>5527</v>
      </c>
      <c r="M20" s="280" t="s">
        <v>1809</v>
      </c>
      <c r="N20" s="241"/>
      <c r="O20" s="21"/>
      <c r="P20" s="21"/>
      <c r="Q20" s="21"/>
      <c r="R20" s="55"/>
      <c r="S20" s="55"/>
      <c r="T20" s="55"/>
    </row>
    <row r="21">
      <c r="A21" s="129"/>
      <c r="B21" s="134" t="s">
        <v>1791</v>
      </c>
      <c r="C21" s="133">
        <v>45752.0</v>
      </c>
      <c r="D21" s="62" t="s">
        <v>1727</v>
      </c>
      <c r="E21" s="62" t="s">
        <v>5516</v>
      </c>
      <c r="F21" s="62" t="s">
        <v>3042</v>
      </c>
      <c r="G21" s="62" t="s">
        <v>27</v>
      </c>
      <c r="H21" s="62" t="s">
        <v>207</v>
      </c>
      <c r="I21" s="62" t="s">
        <v>5517</v>
      </c>
      <c r="J21" s="62"/>
      <c r="K21" s="95" t="s">
        <v>5528</v>
      </c>
      <c r="L21" s="90" t="s">
        <v>5529</v>
      </c>
      <c r="M21" s="280" t="s">
        <v>1809</v>
      </c>
      <c r="N21" s="241"/>
      <c r="O21" s="21"/>
      <c r="P21" s="21"/>
      <c r="Q21" s="21"/>
      <c r="R21" s="55"/>
      <c r="S21" s="55"/>
      <c r="T21" s="55"/>
    </row>
    <row r="22">
      <c r="A22" s="129">
        <v>9.0</v>
      </c>
      <c r="B22" s="134" t="s">
        <v>1781</v>
      </c>
      <c r="C22" s="133">
        <v>45752.0</v>
      </c>
      <c r="D22" s="62" t="s">
        <v>5530</v>
      </c>
      <c r="E22" s="62">
        <v>6409723.0</v>
      </c>
      <c r="F22" s="62" t="s">
        <v>1807</v>
      </c>
      <c r="G22" s="62" t="s">
        <v>130</v>
      </c>
      <c r="H22" s="62" t="s">
        <v>1883</v>
      </c>
      <c r="I22" s="62" t="s">
        <v>13</v>
      </c>
      <c r="J22" s="62" t="s">
        <v>5520</v>
      </c>
      <c r="K22" s="62" t="s">
        <v>5531</v>
      </c>
      <c r="L22" s="90" t="s">
        <v>5522</v>
      </c>
      <c r="M22" s="280" t="s">
        <v>1798</v>
      </c>
      <c r="N22" s="241" t="s">
        <v>48</v>
      </c>
      <c r="O22" s="21"/>
      <c r="P22" s="21"/>
      <c r="Q22" s="21"/>
      <c r="R22" s="55"/>
      <c r="S22" s="55"/>
      <c r="T22" s="55"/>
    </row>
    <row r="23">
      <c r="A23" s="129"/>
      <c r="B23" s="134" t="s">
        <v>1781</v>
      </c>
      <c r="C23" s="133">
        <v>45752.0</v>
      </c>
      <c r="D23" s="62" t="s">
        <v>5532</v>
      </c>
      <c r="E23" s="62" t="s">
        <v>5533</v>
      </c>
      <c r="F23" s="62" t="s">
        <v>1783</v>
      </c>
      <c r="G23" s="62" t="s">
        <v>27</v>
      </c>
      <c r="H23" s="62" t="s">
        <v>207</v>
      </c>
      <c r="I23" s="62" t="s">
        <v>13</v>
      </c>
      <c r="J23" s="62" t="s">
        <v>13</v>
      </c>
      <c r="K23" s="62" t="s">
        <v>5534</v>
      </c>
      <c r="L23" s="90" t="s">
        <v>5535</v>
      </c>
      <c r="M23" s="280" t="s">
        <v>5460</v>
      </c>
      <c r="N23" s="241"/>
      <c r="O23" s="21"/>
      <c r="P23" s="21"/>
      <c r="Q23" s="21"/>
      <c r="R23" s="55"/>
      <c r="S23" s="55"/>
      <c r="T23" s="55"/>
    </row>
    <row r="24">
      <c r="A24" s="129"/>
      <c r="B24" s="134" t="s">
        <v>1791</v>
      </c>
      <c r="C24" s="133">
        <v>45753.0</v>
      </c>
      <c r="D24" s="62" t="s">
        <v>4534</v>
      </c>
      <c r="E24" s="62">
        <v>6410428.0</v>
      </c>
      <c r="F24" s="62" t="s">
        <v>1826</v>
      </c>
      <c r="G24" s="62" t="s">
        <v>140</v>
      </c>
      <c r="H24" s="62" t="s">
        <v>2224</v>
      </c>
      <c r="I24" s="62" t="s">
        <v>13</v>
      </c>
      <c r="J24" s="62" t="s">
        <v>218</v>
      </c>
      <c r="K24" s="95" t="s">
        <v>5536</v>
      </c>
      <c r="L24" s="90" t="s">
        <v>5537</v>
      </c>
      <c r="M24" s="280" t="s">
        <v>5460</v>
      </c>
      <c r="N24" s="241"/>
      <c r="O24" s="21"/>
      <c r="P24" s="21"/>
      <c r="Q24" s="21"/>
      <c r="R24" s="55"/>
      <c r="S24" s="55"/>
      <c r="T24" s="55"/>
    </row>
    <row r="25">
      <c r="A25" s="129">
        <v>10.0</v>
      </c>
      <c r="B25" s="134" t="s">
        <v>1781</v>
      </c>
      <c r="C25" s="205">
        <v>45753.0</v>
      </c>
      <c r="D25" s="62" t="s">
        <v>1966</v>
      </c>
      <c r="E25" s="62" t="s">
        <v>5538</v>
      </c>
      <c r="F25" s="62" t="s">
        <v>1783</v>
      </c>
      <c r="G25" s="62" t="s">
        <v>27</v>
      </c>
      <c r="H25" s="62" t="s">
        <v>207</v>
      </c>
      <c r="I25" s="62" t="s">
        <v>13</v>
      </c>
      <c r="J25" s="62" t="s">
        <v>5539</v>
      </c>
      <c r="K25" s="62" t="s">
        <v>5540</v>
      </c>
      <c r="L25" s="90" t="s">
        <v>418</v>
      </c>
      <c r="M25" s="280" t="s">
        <v>1798</v>
      </c>
      <c r="N25" s="241" t="s">
        <v>67</v>
      </c>
      <c r="O25" s="21" t="s">
        <v>68</v>
      </c>
      <c r="P25" s="21"/>
      <c r="Q25" s="21"/>
      <c r="R25" s="55"/>
      <c r="S25" s="55"/>
      <c r="T25" s="55"/>
    </row>
    <row r="26">
      <c r="A26" s="129" t="s">
        <v>5541</v>
      </c>
      <c r="B26" s="134" t="s">
        <v>1781</v>
      </c>
      <c r="C26" s="205">
        <v>45753.0</v>
      </c>
      <c r="D26" s="62" t="s">
        <v>1966</v>
      </c>
      <c r="E26" s="62">
        <v>6409723.0</v>
      </c>
      <c r="F26" s="62" t="s">
        <v>1807</v>
      </c>
      <c r="G26" s="62" t="s">
        <v>130</v>
      </c>
      <c r="H26" s="62" t="s">
        <v>1883</v>
      </c>
      <c r="I26" s="62" t="s">
        <v>5542</v>
      </c>
      <c r="J26" s="62" t="s">
        <v>5520</v>
      </c>
      <c r="K26" s="62" t="s">
        <v>5543</v>
      </c>
      <c r="L26" s="90" t="s">
        <v>5544</v>
      </c>
      <c r="M26" s="280" t="s">
        <v>1798</v>
      </c>
      <c r="N26" s="241" t="s">
        <v>67</v>
      </c>
      <c r="O26" s="21"/>
      <c r="P26" s="21"/>
      <c r="Q26" s="21"/>
      <c r="R26" s="55"/>
      <c r="S26" s="55"/>
      <c r="T26" s="55"/>
    </row>
    <row r="27">
      <c r="A27" s="129" t="s">
        <v>5545</v>
      </c>
      <c r="B27" s="134" t="s">
        <v>1791</v>
      </c>
      <c r="C27" s="205">
        <v>45753.0</v>
      </c>
      <c r="D27" s="62" t="s">
        <v>5546</v>
      </c>
      <c r="E27" s="62" t="s">
        <v>5547</v>
      </c>
      <c r="F27" s="62" t="s">
        <v>1783</v>
      </c>
      <c r="G27" s="62" t="s">
        <v>27</v>
      </c>
      <c r="H27" s="62" t="s">
        <v>207</v>
      </c>
      <c r="I27" s="62" t="s">
        <v>13</v>
      </c>
      <c r="J27" s="62" t="s">
        <v>5539</v>
      </c>
      <c r="K27" s="62" t="s">
        <v>5548</v>
      </c>
      <c r="L27" s="90" t="s">
        <v>418</v>
      </c>
      <c r="M27" s="280" t="s">
        <v>1798</v>
      </c>
      <c r="N27" s="241" t="s">
        <v>134</v>
      </c>
      <c r="O27" s="21" t="s">
        <v>48</v>
      </c>
      <c r="P27" s="21"/>
      <c r="Q27" s="21"/>
      <c r="R27" s="55"/>
      <c r="S27" s="55"/>
      <c r="T27" s="55"/>
    </row>
    <row r="28">
      <c r="A28" s="129" t="s">
        <v>13</v>
      </c>
      <c r="B28" s="134" t="s">
        <v>1791</v>
      </c>
      <c r="C28" s="205">
        <v>45753.0</v>
      </c>
      <c r="D28" s="62" t="s">
        <v>5549</v>
      </c>
      <c r="E28" s="62" t="s">
        <v>5550</v>
      </c>
      <c r="F28" s="62" t="s">
        <v>1783</v>
      </c>
      <c r="G28" s="62" t="s">
        <v>27</v>
      </c>
      <c r="H28" s="62" t="s">
        <v>207</v>
      </c>
      <c r="I28" s="62" t="s">
        <v>13</v>
      </c>
      <c r="J28" s="62" t="s">
        <v>5551</v>
      </c>
      <c r="K28" s="62" t="s">
        <v>5552</v>
      </c>
      <c r="L28" s="90" t="s">
        <v>5553</v>
      </c>
      <c r="M28" s="280" t="s">
        <v>1809</v>
      </c>
      <c r="N28" s="241"/>
      <c r="O28" s="21"/>
      <c r="P28" s="21"/>
      <c r="Q28" s="21"/>
      <c r="R28" s="55"/>
      <c r="S28" s="55"/>
      <c r="T28" s="55"/>
    </row>
    <row r="29">
      <c r="A29" s="129" t="s">
        <v>5554</v>
      </c>
      <c r="B29" s="134" t="s">
        <v>1791</v>
      </c>
      <c r="C29" s="205">
        <v>45754.0</v>
      </c>
      <c r="D29" s="62" t="s">
        <v>5084</v>
      </c>
      <c r="E29" s="62" t="s">
        <v>5555</v>
      </c>
      <c r="F29" s="62" t="s">
        <v>1783</v>
      </c>
      <c r="G29" s="62" t="s">
        <v>27</v>
      </c>
      <c r="H29" s="62" t="s">
        <v>207</v>
      </c>
      <c r="I29" s="62" t="s">
        <v>5542</v>
      </c>
      <c r="J29" s="62" t="s">
        <v>5520</v>
      </c>
      <c r="K29" s="89" t="s">
        <v>5556</v>
      </c>
      <c r="L29" s="90" t="s">
        <v>3957</v>
      </c>
      <c r="M29" s="280" t="s">
        <v>1798</v>
      </c>
      <c r="N29" s="241" t="s">
        <v>47</v>
      </c>
      <c r="O29" s="21" t="s">
        <v>85</v>
      </c>
      <c r="P29" s="21" t="s">
        <v>62</v>
      </c>
      <c r="Q29" s="21"/>
      <c r="R29" s="55"/>
      <c r="S29" s="55"/>
      <c r="T29" s="55"/>
    </row>
    <row r="30">
      <c r="A30" s="129"/>
      <c r="B30" s="134" t="s">
        <v>1791</v>
      </c>
      <c r="C30" s="205">
        <v>45754.0</v>
      </c>
      <c r="D30" s="62" t="s">
        <v>5084</v>
      </c>
      <c r="E30" s="62" t="s">
        <v>5557</v>
      </c>
      <c r="F30" s="62" t="s">
        <v>1851</v>
      </c>
      <c r="G30" s="62" t="s">
        <v>27</v>
      </c>
      <c r="H30" s="62" t="s">
        <v>207</v>
      </c>
      <c r="I30" s="62" t="s">
        <v>13</v>
      </c>
      <c r="J30" s="62" t="s">
        <v>13</v>
      </c>
      <c r="K30" s="270" t="s">
        <v>5558</v>
      </c>
      <c r="L30" s="90" t="s">
        <v>5559</v>
      </c>
      <c r="M30" s="280" t="s">
        <v>1809</v>
      </c>
      <c r="N30" s="241"/>
      <c r="O30" s="21"/>
      <c r="P30" s="21"/>
      <c r="Q30" s="21"/>
      <c r="R30" s="55"/>
      <c r="S30" s="55"/>
      <c r="T30" s="55"/>
    </row>
    <row r="31">
      <c r="A31" s="129">
        <v>11.0</v>
      </c>
      <c r="B31" s="134" t="s">
        <v>1781</v>
      </c>
      <c r="C31" s="205">
        <v>45754.0</v>
      </c>
      <c r="D31" s="62" t="s">
        <v>5560</v>
      </c>
      <c r="E31" s="62">
        <v>6411108.0</v>
      </c>
      <c r="F31" s="62" t="s">
        <v>1783</v>
      </c>
      <c r="G31" s="62" t="s">
        <v>130</v>
      </c>
      <c r="H31" s="62" t="s">
        <v>1883</v>
      </c>
      <c r="I31" s="62" t="s">
        <v>13</v>
      </c>
      <c r="J31" s="62" t="s">
        <v>329</v>
      </c>
      <c r="K31" s="62" t="s">
        <v>5561</v>
      </c>
      <c r="L31" s="90" t="s">
        <v>5562</v>
      </c>
      <c r="M31" s="280" t="s">
        <v>5460</v>
      </c>
      <c r="N31" s="241"/>
      <c r="O31" s="21"/>
      <c r="P31" s="21"/>
      <c r="Q31" s="21"/>
      <c r="R31" s="55"/>
      <c r="S31" s="55"/>
      <c r="T31" s="55"/>
    </row>
    <row r="32">
      <c r="A32" s="129"/>
      <c r="B32" s="134" t="s">
        <v>1781</v>
      </c>
      <c r="C32" s="133">
        <v>45754.0</v>
      </c>
      <c r="D32" s="62" t="s">
        <v>5563</v>
      </c>
      <c r="E32" s="62" t="s">
        <v>5564</v>
      </c>
      <c r="F32" s="62" t="s">
        <v>1836</v>
      </c>
      <c r="G32" s="62" t="s">
        <v>130</v>
      </c>
      <c r="H32" s="62" t="s">
        <v>1872</v>
      </c>
      <c r="I32" s="62" t="s">
        <v>13</v>
      </c>
      <c r="J32" s="62" t="s">
        <v>5565</v>
      </c>
      <c r="K32" s="62" t="s">
        <v>5566</v>
      </c>
      <c r="L32" s="90" t="s">
        <v>903</v>
      </c>
      <c r="M32" s="280" t="s">
        <v>5460</v>
      </c>
      <c r="N32" s="241" t="s">
        <v>87</v>
      </c>
      <c r="O32" s="21"/>
      <c r="P32" s="21"/>
      <c r="Q32" s="21"/>
      <c r="R32" s="55"/>
      <c r="S32" s="55"/>
      <c r="T32" s="55"/>
    </row>
    <row r="33">
      <c r="A33" s="129">
        <v>12.0</v>
      </c>
      <c r="B33" s="134" t="s">
        <v>1791</v>
      </c>
      <c r="C33" s="133">
        <v>45754.0</v>
      </c>
      <c r="D33" s="62" t="s">
        <v>1896</v>
      </c>
      <c r="E33" s="62" t="s">
        <v>5567</v>
      </c>
      <c r="F33" s="62" t="s">
        <v>1783</v>
      </c>
      <c r="G33" s="62" t="s">
        <v>72</v>
      </c>
      <c r="H33" s="62" t="s">
        <v>207</v>
      </c>
      <c r="I33" s="62" t="s">
        <v>13</v>
      </c>
      <c r="J33" s="62" t="s">
        <v>5568</v>
      </c>
      <c r="K33" s="62" t="s">
        <v>5569</v>
      </c>
      <c r="L33" s="90" t="s">
        <v>418</v>
      </c>
      <c r="M33" s="280" t="s">
        <v>1798</v>
      </c>
      <c r="N33" s="241"/>
      <c r="O33" s="21"/>
      <c r="P33" s="21"/>
      <c r="Q33" s="21"/>
      <c r="R33" s="55"/>
      <c r="S33" s="55"/>
      <c r="T33" s="55"/>
    </row>
    <row r="34">
      <c r="A34" s="129"/>
      <c r="B34" s="134" t="s">
        <v>1781</v>
      </c>
      <c r="C34" s="133">
        <v>45754.0</v>
      </c>
      <c r="D34" s="62" t="s">
        <v>5570</v>
      </c>
      <c r="E34" s="62">
        <v>6411638.0</v>
      </c>
      <c r="F34" s="62" t="s">
        <v>1826</v>
      </c>
      <c r="G34" s="62" t="s">
        <v>130</v>
      </c>
      <c r="H34" s="62" t="s">
        <v>1872</v>
      </c>
      <c r="I34" s="62" t="s">
        <v>13</v>
      </c>
      <c r="J34" s="62" t="s">
        <v>5571</v>
      </c>
      <c r="K34" s="62" t="s">
        <v>5572</v>
      </c>
      <c r="L34" s="90" t="s">
        <v>5573</v>
      </c>
      <c r="M34" s="280" t="s">
        <v>5460</v>
      </c>
      <c r="N34" s="241"/>
      <c r="O34" s="21"/>
      <c r="P34" s="21"/>
      <c r="Q34" s="21"/>
      <c r="R34" s="55"/>
      <c r="S34" s="55"/>
      <c r="T34" s="55"/>
    </row>
    <row r="35">
      <c r="A35" s="129">
        <v>13.0</v>
      </c>
      <c r="B35" s="134" t="s">
        <v>1781</v>
      </c>
      <c r="C35" s="133">
        <v>45755.0</v>
      </c>
      <c r="D35" s="62" t="s">
        <v>5574</v>
      </c>
      <c r="E35" s="62">
        <v>6411791.0</v>
      </c>
      <c r="F35" s="62" t="s">
        <v>1990</v>
      </c>
      <c r="G35" s="62" t="s">
        <v>233</v>
      </c>
      <c r="H35" s="62" t="s">
        <v>1816</v>
      </c>
      <c r="I35" s="62" t="s">
        <v>13</v>
      </c>
      <c r="J35" s="62" t="s">
        <v>5575</v>
      </c>
      <c r="K35" s="62" t="s">
        <v>5576</v>
      </c>
      <c r="L35" s="90" t="s">
        <v>5577</v>
      </c>
      <c r="M35" s="280" t="s">
        <v>1798</v>
      </c>
      <c r="N35" s="241" t="s">
        <v>67</v>
      </c>
      <c r="O35" s="21"/>
      <c r="P35" s="21"/>
      <c r="Q35" s="21"/>
      <c r="R35" s="55"/>
      <c r="S35" s="55"/>
      <c r="T35" s="55"/>
    </row>
    <row r="36">
      <c r="A36" s="129"/>
      <c r="B36" s="134" t="s">
        <v>1791</v>
      </c>
      <c r="C36" s="133">
        <v>45755.0</v>
      </c>
      <c r="D36" s="62" t="s">
        <v>2887</v>
      </c>
      <c r="E36" s="62" t="s">
        <v>5578</v>
      </c>
      <c r="F36" s="62" t="s">
        <v>1851</v>
      </c>
      <c r="G36" s="62" t="s">
        <v>27</v>
      </c>
      <c r="H36" s="62" t="s">
        <v>207</v>
      </c>
      <c r="I36" s="62" t="s">
        <v>13</v>
      </c>
      <c r="J36" s="62" t="s">
        <v>5579</v>
      </c>
      <c r="K36" s="62" t="s">
        <v>5580</v>
      </c>
      <c r="L36" s="90" t="s">
        <v>4365</v>
      </c>
      <c r="M36" s="280" t="s">
        <v>1809</v>
      </c>
      <c r="N36" s="241"/>
      <c r="O36" s="21"/>
      <c r="P36" s="21"/>
      <c r="Q36" s="21"/>
      <c r="R36" s="55"/>
      <c r="S36" s="55"/>
      <c r="T36" s="55"/>
    </row>
    <row r="37">
      <c r="A37" s="129"/>
      <c r="B37" s="134" t="s">
        <v>1781</v>
      </c>
      <c r="C37" s="133">
        <v>45755.0</v>
      </c>
      <c r="D37" s="62" t="s">
        <v>2887</v>
      </c>
      <c r="E37" s="62">
        <v>6411845.0</v>
      </c>
      <c r="F37" s="62" t="s">
        <v>1826</v>
      </c>
      <c r="G37" s="62" t="s">
        <v>130</v>
      </c>
      <c r="H37" s="62" t="s">
        <v>1859</v>
      </c>
      <c r="I37" s="62" t="s">
        <v>13</v>
      </c>
      <c r="J37" s="62" t="s">
        <v>5581</v>
      </c>
      <c r="K37" s="62" t="s">
        <v>5582</v>
      </c>
      <c r="L37" s="90" t="s">
        <v>5583</v>
      </c>
      <c r="M37" s="280" t="s">
        <v>5460</v>
      </c>
      <c r="N37" s="241"/>
      <c r="O37" s="21"/>
      <c r="P37" s="21"/>
      <c r="Q37" s="21"/>
      <c r="R37" s="55"/>
      <c r="S37" s="55"/>
      <c r="T37" s="55"/>
    </row>
    <row r="38">
      <c r="A38" s="129"/>
      <c r="B38" s="134" t="s">
        <v>1781</v>
      </c>
      <c r="C38" s="133">
        <v>45755.0</v>
      </c>
      <c r="D38" s="62" t="s">
        <v>3704</v>
      </c>
      <c r="E38" s="135" t="s">
        <v>5443</v>
      </c>
      <c r="F38" s="62" t="s">
        <v>176</v>
      </c>
      <c r="G38" s="62" t="s">
        <v>13</v>
      </c>
      <c r="H38" s="62" t="s">
        <v>13</v>
      </c>
      <c r="I38" s="62" t="s">
        <v>5584</v>
      </c>
      <c r="J38" s="62" t="s">
        <v>13</v>
      </c>
      <c r="K38" s="62" t="s">
        <v>5585</v>
      </c>
      <c r="L38" s="90" t="s">
        <v>5443</v>
      </c>
      <c r="M38" s="280" t="s">
        <v>1809</v>
      </c>
      <c r="N38" s="241"/>
      <c r="O38" s="21"/>
      <c r="P38" s="21"/>
      <c r="Q38" s="21"/>
      <c r="R38" s="55"/>
      <c r="S38" s="55"/>
      <c r="T38" s="55"/>
    </row>
    <row r="39">
      <c r="A39" s="129"/>
      <c r="B39" s="134" t="s">
        <v>1781</v>
      </c>
      <c r="C39" s="133">
        <v>45755.0</v>
      </c>
      <c r="D39" s="62" t="s">
        <v>5586</v>
      </c>
      <c r="E39" s="135">
        <v>6412142.0</v>
      </c>
      <c r="F39" s="62" t="s">
        <v>2140</v>
      </c>
      <c r="G39" s="62" t="s">
        <v>72</v>
      </c>
      <c r="H39" s="62" t="s">
        <v>1959</v>
      </c>
      <c r="I39" s="62" t="s">
        <v>13</v>
      </c>
      <c r="J39" s="62" t="s">
        <v>5587</v>
      </c>
      <c r="K39" s="62" t="s">
        <v>5588</v>
      </c>
      <c r="L39" s="90" t="s">
        <v>5589</v>
      </c>
      <c r="M39" s="280" t="s">
        <v>5460</v>
      </c>
      <c r="N39" s="241"/>
      <c r="O39" s="21"/>
      <c r="P39" s="21"/>
      <c r="Q39" s="21"/>
      <c r="R39" s="55"/>
      <c r="S39" s="55"/>
      <c r="T39" s="55"/>
    </row>
    <row r="40">
      <c r="A40" s="129"/>
      <c r="B40" s="134" t="s">
        <v>1791</v>
      </c>
      <c r="C40" s="133">
        <v>45755.0</v>
      </c>
      <c r="D40" s="62" t="s">
        <v>5590</v>
      </c>
      <c r="E40" s="62" t="s">
        <v>5591</v>
      </c>
      <c r="F40" s="62" t="s">
        <v>1783</v>
      </c>
      <c r="G40" s="62" t="s">
        <v>72</v>
      </c>
      <c r="H40" s="62" t="s">
        <v>207</v>
      </c>
      <c r="I40" s="62" t="s">
        <v>5592</v>
      </c>
      <c r="J40" s="62" t="s">
        <v>5593</v>
      </c>
      <c r="K40" s="282" t="s">
        <v>5594</v>
      </c>
      <c r="L40" s="90" t="s">
        <v>207</v>
      </c>
      <c r="M40" s="280" t="s">
        <v>1809</v>
      </c>
      <c r="N40" s="241"/>
      <c r="O40" s="21"/>
      <c r="P40" s="21"/>
      <c r="Q40" s="21"/>
      <c r="R40" s="55"/>
      <c r="S40" s="55"/>
      <c r="T40" s="55"/>
    </row>
    <row r="41">
      <c r="A41" s="129">
        <v>14.0</v>
      </c>
      <c r="B41" s="134" t="s">
        <v>1781</v>
      </c>
      <c r="C41" s="133">
        <v>45756.0</v>
      </c>
      <c r="D41" s="62" t="s">
        <v>5595</v>
      </c>
      <c r="E41" s="135">
        <v>6412587.0</v>
      </c>
      <c r="F41" s="62" t="s">
        <v>1826</v>
      </c>
      <c r="G41" s="62" t="s">
        <v>233</v>
      </c>
      <c r="H41" s="62" t="s">
        <v>13</v>
      </c>
      <c r="I41" s="62" t="s">
        <v>5596</v>
      </c>
      <c r="J41" s="62" t="s">
        <v>13</v>
      </c>
      <c r="K41" s="62" t="s">
        <v>5597</v>
      </c>
      <c r="L41" s="90" t="s">
        <v>5598</v>
      </c>
      <c r="M41" s="280" t="s">
        <v>1798</v>
      </c>
      <c r="N41" s="241" t="s">
        <v>77</v>
      </c>
      <c r="O41" s="21"/>
      <c r="P41" s="21"/>
      <c r="Q41" s="21"/>
      <c r="R41" s="55"/>
      <c r="S41" s="55"/>
      <c r="T41" s="55"/>
    </row>
    <row r="42">
      <c r="A42" s="129"/>
      <c r="B42" s="134" t="s">
        <v>1781</v>
      </c>
      <c r="C42" s="133">
        <v>45756.0</v>
      </c>
      <c r="D42" s="62" t="s">
        <v>5599</v>
      </c>
      <c r="E42" s="62" t="s">
        <v>5600</v>
      </c>
      <c r="F42" s="62" t="s">
        <v>1904</v>
      </c>
      <c r="G42" s="62" t="s">
        <v>130</v>
      </c>
      <c r="H42" s="62" t="s">
        <v>1859</v>
      </c>
      <c r="I42" s="62" t="s">
        <v>5601</v>
      </c>
      <c r="J42" s="62" t="s">
        <v>5602</v>
      </c>
      <c r="K42" s="62" t="s">
        <v>5603</v>
      </c>
      <c r="L42" s="90" t="s">
        <v>5600</v>
      </c>
      <c r="M42" s="280" t="s">
        <v>5460</v>
      </c>
      <c r="N42" s="241"/>
      <c r="O42" s="21"/>
      <c r="P42" s="21"/>
      <c r="Q42" s="21"/>
      <c r="R42" s="55"/>
      <c r="S42" s="55"/>
      <c r="T42" s="55"/>
    </row>
    <row r="43">
      <c r="A43" s="129">
        <v>15.0</v>
      </c>
      <c r="B43" s="134" t="s">
        <v>1781</v>
      </c>
      <c r="C43" s="133">
        <v>45757.0</v>
      </c>
      <c r="D43" s="62" t="s">
        <v>3857</v>
      </c>
      <c r="E43" s="62" t="s">
        <v>5604</v>
      </c>
      <c r="F43" s="62" t="s">
        <v>1904</v>
      </c>
      <c r="G43" s="62" t="s">
        <v>130</v>
      </c>
      <c r="H43" s="62" t="s">
        <v>1859</v>
      </c>
      <c r="I43" s="62" t="s">
        <v>5601</v>
      </c>
      <c r="J43" s="62" t="s">
        <v>5602</v>
      </c>
      <c r="K43" s="62" t="s">
        <v>5605</v>
      </c>
      <c r="L43" s="90" t="s">
        <v>4365</v>
      </c>
      <c r="M43" s="280" t="s">
        <v>1798</v>
      </c>
      <c r="N43" s="241" t="s">
        <v>148</v>
      </c>
      <c r="O43" s="21" t="s">
        <v>1137</v>
      </c>
      <c r="P43" s="21"/>
      <c r="Q43" s="21"/>
      <c r="R43" s="55"/>
      <c r="S43" s="55"/>
      <c r="T43" s="55"/>
    </row>
    <row r="44">
      <c r="A44" s="129">
        <v>16.0</v>
      </c>
      <c r="B44" s="134" t="s">
        <v>1781</v>
      </c>
      <c r="C44" s="133">
        <v>45757.0</v>
      </c>
      <c r="D44" s="62" t="s">
        <v>2173</v>
      </c>
      <c r="E44" s="99">
        <v>6413440.0</v>
      </c>
      <c r="F44" s="62" t="s">
        <v>1851</v>
      </c>
      <c r="G44" s="62" t="s">
        <v>72</v>
      </c>
      <c r="H44" s="62" t="s">
        <v>1859</v>
      </c>
      <c r="I44" s="62" t="s">
        <v>13</v>
      </c>
      <c r="J44" s="62" t="s">
        <v>5606</v>
      </c>
      <c r="K44" s="62" t="s">
        <v>5607</v>
      </c>
      <c r="L44" s="90" t="s">
        <v>5608</v>
      </c>
      <c r="M44" s="280" t="s">
        <v>5460</v>
      </c>
      <c r="N44" s="241" t="s">
        <v>77</v>
      </c>
      <c r="O44" s="21" t="s">
        <v>48</v>
      </c>
      <c r="P44" s="21"/>
      <c r="Q44" s="21"/>
      <c r="R44" s="55"/>
      <c r="S44" s="55"/>
      <c r="T44" s="55"/>
    </row>
    <row r="45">
      <c r="A45" s="129">
        <v>17.0</v>
      </c>
      <c r="B45" s="134" t="s">
        <v>1781</v>
      </c>
      <c r="C45" s="133">
        <v>45757.0</v>
      </c>
      <c r="D45" s="62" t="s">
        <v>3801</v>
      </c>
      <c r="E45" s="62" t="s">
        <v>5609</v>
      </c>
      <c r="F45" s="62" t="s">
        <v>1826</v>
      </c>
      <c r="G45" s="62" t="s">
        <v>13</v>
      </c>
      <c r="H45" s="62" t="s">
        <v>13</v>
      </c>
      <c r="I45" s="62" t="s">
        <v>5610</v>
      </c>
      <c r="J45" s="62" t="s">
        <v>13</v>
      </c>
      <c r="K45" s="62" t="s">
        <v>5611</v>
      </c>
      <c r="L45" s="90" t="s">
        <v>5609</v>
      </c>
      <c r="M45" s="280" t="s">
        <v>5460</v>
      </c>
      <c r="N45" s="241"/>
      <c r="O45" s="21"/>
      <c r="P45" s="21"/>
      <c r="Q45" s="21"/>
      <c r="R45" s="55"/>
      <c r="S45" s="55"/>
      <c r="T45" s="55"/>
    </row>
    <row r="46">
      <c r="A46" s="129" t="s">
        <v>1425</v>
      </c>
      <c r="B46" s="134" t="s">
        <v>1791</v>
      </c>
      <c r="C46" s="133">
        <v>45758.0</v>
      </c>
      <c r="D46" s="62" t="s">
        <v>5612</v>
      </c>
      <c r="E46" s="62" t="s">
        <v>5609</v>
      </c>
      <c r="F46" s="62" t="s">
        <v>1826</v>
      </c>
      <c r="G46" s="62" t="s">
        <v>13</v>
      </c>
      <c r="H46" s="62" t="s">
        <v>13</v>
      </c>
      <c r="I46" s="62" t="s">
        <v>5613</v>
      </c>
      <c r="J46" s="62" t="s">
        <v>13</v>
      </c>
      <c r="K46" s="62" t="s">
        <v>5528</v>
      </c>
      <c r="L46" s="90" t="s">
        <v>5609</v>
      </c>
      <c r="M46" s="280" t="s">
        <v>1798</v>
      </c>
      <c r="N46" s="241" t="s">
        <v>47</v>
      </c>
      <c r="O46" s="21" t="s">
        <v>303</v>
      </c>
      <c r="P46" s="21" t="s">
        <v>62</v>
      </c>
      <c r="Q46" s="21"/>
      <c r="R46" s="55"/>
      <c r="S46" s="55"/>
      <c r="T46" s="55"/>
    </row>
    <row r="47">
      <c r="A47" s="129">
        <v>18.0</v>
      </c>
      <c r="B47" s="134" t="s">
        <v>1791</v>
      </c>
      <c r="C47" s="133">
        <v>45758.0</v>
      </c>
      <c r="D47" s="62" t="s">
        <v>5612</v>
      </c>
      <c r="E47" s="190">
        <v>6413828.0</v>
      </c>
      <c r="F47" s="62" t="s">
        <v>1783</v>
      </c>
      <c r="G47" s="62" t="s">
        <v>233</v>
      </c>
      <c r="H47" s="62" t="s">
        <v>13</v>
      </c>
      <c r="I47" s="62" t="s">
        <v>13</v>
      </c>
      <c r="J47" s="62" t="s">
        <v>13</v>
      </c>
      <c r="K47" s="62" t="s">
        <v>5614</v>
      </c>
      <c r="L47" s="90" t="s">
        <v>5615</v>
      </c>
      <c r="M47" s="280" t="s">
        <v>1798</v>
      </c>
      <c r="N47" s="241" t="s">
        <v>47</v>
      </c>
      <c r="O47" s="21" t="s">
        <v>303</v>
      </c>
      <c r="P47" s="21" t="s">
        <v>62</v>
      </c>
      <c r="Q47" s="21"/>
      <c r="R47" s="55"/>
      <c r="S47" s="55"/>
      <c r="T47" s="55"/>
    </row>
    <row r="48">
      <c r="A48" s="129">
        <v>19.0</v>
      </c>
      <c r="B48" s="134" t="s">
        <v>1791</v>
      </c>
      <c r="C48" s="133">
        <v>45758.0</v>
      </c>
      <c r="D48" s="62" t="s">
        <v>5612</v>
      </c>
      <c r="E48" s="99">
        <v>6413796.0</v>
      </c>
      <c r="F48" s="62" t="s">
        <v>1851</v>
      </c>
      <c r="G48" s="62" t="s">
        <v>130</v>
      </c>
      <c r="H48" s="62" t="s">
        <v>1883</v>
      </c>
      <c r="I48" s="62" t="s">
        <v>13</v>
      </c>
      <c r="J48" s="62" t="s">
        <v>13</v>
      </c>
      <c r="K48" s="62" t="s">
        <v>5616</v>
      </c>
      <c r="L48" s="90" t="s">
        <v>5617</v>
      </c>
      <c r="M48" s="280" t="s">
        <v>1798</v>
      </c>
      <c r="N48" s="241" t="s">
        <v>303</v>
      </c>
      <c r="O48" s="21" t="s">
        <v>47</v>
      </c>
      <c r="P48" s="21" t="s">
        <v>62</v>
      </c>
      <c r="Q48" s="21"/>
      <c r="R48" s="55"/>
      <c r="S48" s="55"/>
      <c r="T48" s="55"/>
    </row>
    <row r="49" ht="13.5" customHeight="1">
      <c r="A49" s="129">
        <v>20.0</v>
      </c>
      <c r="B49" s="134" t="s">
        <v>1791</v>
      </c>
      <c r="C49" s="133">
        <v>45758.0</v>
      </c>
      <c r="D49" s="62" t="s">
        <v>5618</v>
      </c>
      <c r="E49" s="62" t="s">
        <v>5619</v>
      </c>
      <c r="F49" s="62" t="s">
        <v>1807</v>
      </c>
      <c r="G49" s="62" t="s">
        <v>617</v>
      </c>
      <c r="H49" s="62" t="s">
        <v>3514</v>
      </c>
      <c r="I49" s="62" t="s">
        <v>5620</v>
      </c>
      <c r="J49" s="62" t="s">
        <v>5621</v>
      </c>
      <c r="K49" s="62" t="s">
        <v>5622</v>
      </c>
      <c r="L49" s="90" t="s">
        <v>5623</v>
      </c>
      <c r="M49" s="280" t="s">
        <v>1798</v>
      </c>
      <c r="N49" s="241" t="s">
        <v>148</v>
      </c>
      <c r="O49" s="21" t="s">
        <v>68</v>
      </c>
      <c r="P49" s="21"/>
      <c r="Q49" s="21"/>
      <c r="R49" s="55"/>
      <c r="S49" s="55"/>
      <c r="T49" s="55"/>
    </row>
    <row r="50">
      <c r="A50" s="129"/>
      <c r="B50" s="134" t="s">
        <v>1791</v>
      </c>
      <c r="C50" s="133">
        <v>45758.0</v>
      </c>
      <c r="D50" s="62" t="s">
        <v>2089</v>
      </c>
      <c r="E50" s="62">
        <v>6413915.0</v>
      </c>
      <c r="F50" s="62" t="s">
        <v>1826</v>
      </c>
      <c r="G50" s="62" t="s">
        <v>72</v>
      </c>
      <c r="H50" s="62" t="s">
        <v>1852</v>
      </c>
      <c r="I50" s="62" t="s">
        <v>13</v>
      </c>
      <c r="J50" s="62" t="s">
        <v>1784</v>
      </c>
      <c r="K50" s="62" t="s">
        <v>4716</v>
      </c>
      <c r="L50" s="90" t="s">
        <v>5624</v>
      </c>
      <c r="M50" s="280" t="s">
        <v>1809</v>
      </c>
      <c r="N50" s="241"/>
      <c r="O50" s="21"/>
      <c r="P50" s="21"/>
      <c r="Q50" s="21"/>
      <c r="R50" s="55"/>
      <c r="S50" s="55"/>
      <c r="T50" s="55"/>
    </row>
    <row r="51">
      <c r="A51" s="129"/>
      <c r="B51" s="134" t="s">
        <v>1791</v>
      </c>
      <c r="C51" s="133">
        <v>45758.0</v>
      </c>
      <c r="D51" s="62" t="s">
        <v>2089</v>
      </c>
      <c r="E51" s="62">
        <v>641976.0</v>
      </c>
      <c r="F51" s="62" t="s">
        <v>1807</v>
      </c>
      <c r="G51" s="62" t="s">
        <v>130</v>
      </c>
      <c r="H51" s="62" t="s">
        <v>1859</v>
      </c>
      <c r="I51" s="62"/>
      <c r="J51" s="62" t="s">
        <v>5625</v>
      </c>
      <c r="K51" s="62" t="s">
        <v>5626</v>
      </c>
      <c r="L51" s="90" t="s">
        <v>5627</v>
      </c>
      <c r="M51" s="280" t="s">
        <v>1809</v>
      </c>
      <c r="N51" s="241"/>
      <c r="O51" s="21"/>
      <c r="P51" s="21"/>
      <c r="Q51" s="21"/>
      <c r="R51" s="55"/>
      <c r="S51" s="55"/>
      <c r="T51" s="55"/>
    </row>
    <row r="52">
      <c r="A52" s="129">
        <v>21.0</v>
      </c>
      <c r="B52" s="134" t="s">
        <v>1781</v>
      </c>
      <c r="C52" s="133">
        <v>45758.0</v>
      </c>
      <c r="D52" s="62" t="s">
        <v>5628</v>
      </c>
      <c r="E52" s="62" t="s">
        <v>5629</v>
      </c>
      <c r="F52" s="62" t="s">
        <v>1783</v>
      </c>
      <c r="G52" s="62" t="s">
        <v>130</v>
      </c>
      <c r="H52" s="62" t="s">
        <v>13</v>
      </c>
      <c r="I52" s="62" t="s">
        <v>5630</v>
      </c>
      <c r="J52" s="62" t="s">
        <v>53</v>
      </c>
      <c r="K52" s="62" t="s">
        <v>5631</v>
      </c>
      <c r="L52" s="90" t="s">
        <v>5632</v>
      </c>
      <c r="M52" s="280" t="s">
        <v>1798</v>
      </c>
      <c r="N52" s="241" t="s">
        <v>48</v>
      </c>
      <c r="O52" s="21" t="s">
        <v>77</v>
      </c>
      <c r="P52" s="21"/>
      <c r="Q52" s="21"/>
      <c r="R52" s="55"/>
      <c r="S52" s="55"/>
      <c r="T52" s="55"/>
    </row>
    <row r="53">
      <c r="A53" s="129" t="s">
        <v>5633</v>
      </c>
      <c r="B53" s="134" t="s">
        <v>1781</v>
      </c>
      <c r="C53" s="133">
        <v>45758.0</v>
      </c>
      <c r="D53" s="62" t="s">
        <v>3094</v>
      </c>
      <c r="E53" s="62">
        <v>6414021.0</v>
      </c>
      <c r="F53" s="62" t="s">
        <v>1783</v>
      </c>
      <c r="G53" s="62" t="s">
        <v>140</v>
      </c>
      <c r="H53" s="62" t="s">
        <v>2224</v>
      </c>
      <c r="I53" s="62" t="s">
        <v>13</v>
      </c>
      <c r="J53" s="62" t="s">
        <v>5634</v>
      </c>
      <c r="K53" s="62" t="s">
        <v>5635</v>
      </c>
      <c r="L53" s="90" t="s">
        <v>5632</v>
      </c>
      <c r="M53" s="280" t="s">
        <v>5460</v>
      </c>
      <c r="N53" s="241"/>
      <c r="O53" s="21"/>
      <c r="P53" s="21"/>
      <c r="Q53" s="21"/>
      <c r="R53" s="55"/>
      <c r="S53" s="55"/>
      <c r="T53" s="55"/>
    </row>
    <row r="54">
      <c r="A54" s="129"/>
      <c r="B54" s="134" t="s">
        <v>1791</v>
      </c>
      <c r="C54" s="133">
        <v>45789.0</v>
      </c>
      <c r="D54" s="62" t="s">
        <v>2661</v>
      </c>
      <c r="E54" s="202" t="s">
        <v>5636</v>
      </c>
      <c r="F54" s="62" t="s">
        <v>1851</v>
      </c>
      <c r="G54" s="62" t="s">
        <v>27</v>
      </c>
      <c r="H54" s="62" t="s">
        <v>207</v>
      </c>
      <c r="I54" s="62" t="s">
        <v>13</v>
      </c>
      <c r="J54" s="62" t="s">
        <v>5637</v>
      </c>
      <c r="K54" s="62" t="s">
        <v>5638</v>
      </c>
      <c r="L54" s="90" t="s">
        <v>5639</v>
      </c>
      <c r="M54" s="280" t="s">
        <v>1809</v>
      </c>
      <c r="N54" s="241"/>
      <c r="O54" s="21"/>
      <c r="P54" s="21"/>
      <c r="Q54" s="21"/>
      <c r="R54" s="55"/>
      <c r="S54" s="55"/>
      <c r="T54" s="55"/>
    </row>
    <row r="55">
      <c r="A55" s="129"/>
      <c r="B55" s="134" t="s">
        <v>1791</v>
      </c>
      <c r="C55" s="133">
        <v>45789.0</v>
      </c>
      <c r="D55" s="62" t="s">
        <v>2661</v>
      </c>
      <c r="E55" s="62" t="s">
        <v>5640</v>
      </c>
      <c r="F55" s="62" t="s">
        <v>1783</v>
      </c>
      <c r="G55" s="62" t="s">
        <v>27</v>
      </c>
      <c r="H55" s="62" t="s">
        <v>207</v>
      </c>
      <c r="I55" s="62" t="s">
        <v>13</v>
      </c>
      <c r="J55" s="62" t="s">
        <v>53</v>
      </c>
      <c r="K55" s="62" t="s">
        <v>5641</v>
      </c>
      <c r="L55" s="90" t="s">
        <v>3957</v>
      </c>
      <c r="M55" s="280" t="s">
        <v>1798</v>
      </c>
      <c r="N55" s="241"/>
      <c r="O55" s="21"/>
      <c r="P55" s="21"/>
      <c r="Q55" s="21"/>
      <c r="R55" s="55"/>
      <c r="S55" s="55"/>
      <c r="T55" s="55"/>
    </row>
    <row r="56">
      <c r="A56" s="129">
        <v>22.0</v>
      </c>
      <c r="B56" s="134" t="s">
        <v>1781</v>
      </c>
      <c r="C56" s="133">
        <v>45789.0</v>
      </c>
      <c r="D56" s="62" t="s">
        <v>5642</v>
      </c>
      <c r="E56" s="62" t="s">
        <v>5643</v>
      </c>
      <c r="F56" s="62" t="s">
        <v>1912</v>
      </c>
      <c r="G56" s="62" t="s">
        <v>27</v>
      </c>
      <c r="H56" s="62" t="s">
        <v>207</v>
      </c>
      <c r="I56" s="62" t="s">
        <v>13</v>
      </c>
      <c r="J56" s="62" t="s">
        <v>218</v>
      </c>
      <c r="K56" s="62" t="s">
        <v>3957</v>
      </c>
      <c r="L56" s="90" t="s">
        <v>3957</v>
      </c>
      <c r="M56" s="280" t="s">
        <v>1798</v>
      </c>
      <c r="N56" s="241" t="s">
        <v>47</v>
      </c>
      <c r="O56" s="21" t="s">
        <v>62</v>
      </c>
      <c r="P56" s="21" t="s">
        <v>148</v>
      </c>
      <c r="Q56" s="21"/>
      <c r="R56" s="55"/>
      <c r="S56" s="55"/>
      <c r="T56" s="55"/>
    </row>
    <row r="57">
      <c r="A57" s="129" t="s">
        <v>5644</v>
      </c>
      <c r="B57" s="134" t="s">
        <v>1781</v>
      </c>
      <c r="C57" s="133">
        <v>45789.0</v>
      </c>
      <c r="D57" s="62" t="s">
        <v>5645</v>
      </c>
      <c r="E57" s="62" t="s">
        <v>5646</v>
      </c>
      <c r="F57" s="62" t="s">
        <v>1851</v>
      </c>
      <c r="G57" s="62" t="s">
        <v>27</v>
      </c>
      <c r="H57" s="62" t="s">
        <v>207</v>
      </c>
      <c r="I57" s="62" t="s">
        <v>13</v>
      </c>
      <c r="J57" s="62" t="s">
        <v>418</v>
      </c>
      <c r="K57" s="62" t="s">
        <v>418</v>
      </c>
      <c r="L57" s="90" t="s">
        <v>5647</v>
      </c>
      <c r="M57" s="280" t="s">
        <v>1798</v>
      </c>
      <c r="N57" s="241"/>
      <c r="O57" s="21"/>
      <c r="P57" s="21"/>
      <c r="Q57" s="21"/>
      <c r="R57" s="55"/>
      <c r="S57" s="55"/>
      <c r="T57" s="55"/>
    </row>
    <row r="58">
      <c r="A58" s="129"/>
      <c r="B58" s="134" t="s">
        <v>1781</v>
      </c>
      <c r="C58" s="133">
        <v>45789.0</v>
      </c>
      <c r="D58" s="62" t="s">
        <v>2089</v>
      </c>
      <c r="E58" s="62">
        <v>6414736.0</v>
      </c>
      <c r="F58" s="62" t="s">
        <v>1851</v>
      </c>
      <c r="G58" s="62" t="s">
        <v>130</v>
      </c>
      <c r="H58" s="62" t="s">
        <v>1859</v>
      </c>
      <c r="I58" s="62" t="s">
        <v>13</v>
      </c>
      <c r="J58" s="62" t="s">
        <v>1784</v>
      </c>
      <c r="K58" s="62" t="s">
        <v>4716</v>
      </c>
      <c r="L58" s="90" t="s">
        <v>5648</v>
      </c>
      <c r="M58" s="280"/>
      <c r="N58" s="241"/>
      <c r="O58" s="21"/>
      <c r="P58" s="21"/>
      <c r="Q58" s="21"/>
      <c r="R58" s="55"/>
      <c r="S58" s="55"/>
      <c r="T58" s="55"/>
    </row>
    <row r="59">
      <c r="A59" s="129"/>
      <c r="B59" s="134" t="s">
        <v>1791</v>
      </c>
      <c r="C59" s="133">
        <v>45758.0</v>
      </c>
      <c r="D59" s="62" t="s">
        <v>2089</v>
      </c>
      <c r="E59" s="62" t="s">
        <v>5649</v>
      </c>
      <c r="F59" s="62" t="s">
        <v>1783</v>
      </c>
      <c r="G59" s="62" t="s">
        <v>27</v>
      </c>
      <c r="H59" s="62" t="s">
        <v>207</v>
      </c>
      <c r="I59" s="62" t="s">
        <v>13</v>
      </c>
      <c r="J59" s="62" t="s">
        <v>5650</v>
      </c>
      <c r="K59" s="62" t="s">
        <v>5651</v>
      </c>
      <c r="L59" s="90" t="s">
        <v>5652</v>
      </c>
      <c r="M59" s="280"/>
      <c r="N59" s="241"/>
      <c r="O59" s="21"/>
      <c r="P59" s="21"/>
      <c r="Q59" s="21"/>
      <c r="R59" s="55"/>
      <c r="S59" s="55"/>
      <c r="T59" s="55"/>
    </row>
    <row r="60">
      <c r="A60" s="129" t="s">
        <v>5633</v>
      </c>
      <c r="B60" s="134" t="s">
        <v>1781</v>
      </c>
      <c r="C60" s="133">
        <v>45758.0</v>
      </c>
      <c r="D60" s="62" t="s">
        <v>1799</v>
      </c>
      <c r="E60" s="62" t="s">
        <v>5640</v>
      </c>
      <c r="F60" s="62" t="s">
        <v>1783</v>
      </c>
      <c r="G60" s="62" t="s">
        <v>140</v>
      </c>
      <c r="H60" s="62" t="s">
        <v>2224</v>
      </c>
      <c r="I60" s="62" t="s">
        <v>13</v>
      </c>
      <c r="J60" s="62" t="s">
        <v>5634</v>
      </c>
      <c r="K60" s="62" t="s">
        <v>5653</v>
      </c>
      <c r="L60" s="90" t="s">
        <v>5654</v>
      </c>
      <c r="M60" s="280" t="s">
        <v>1798</v>
      </c>
      <c r="N60" s="241" t="s">
        <v>148</v>
      </c>
      <c r="O60" s="21"/>
      <c r="P60" s="21"/>
      <c r="Q60" s="21"/>
      <c r="R60" s="55"/>
      <c r="S60" s="55"/>
      <c r="T60" s="55"/>
    </row>
    <row r="61">
      <c r="A61" s="129"/>
      <c r="B61" s="134" t="s">
        <v>1781</v>
      </c>
      <c r="C61" s="133">
        <v>45759.0</v>
      </c>
      <c r="D61" s="62" t="s">
        <v>5655</v>
      </c>
      <c r="E61" s="62">
        <v>6414784.0</v>
      </c>
      <c r="F61" s="62" t="s">
        <v>1783</v>
      </c>
      <c r="G61" s="62" t="s">
        <v>130</v>
      </c>
      <c r="H61" s="62" t="s">
        <v>2622</v>
      </c>
      <c r="I61" s="62" t="s">
        <v>13</v>
      </c>
      <c r="J61" s="62" t="s">
        <v>5656</v>
      </c>
      <c r="K61" s="62" t="s">
        <v>5657</v>
      </c>
      <c r="L61" s="90" t="s">
        <v>5658</v>
      </c>
      <c r="M61" s="280" t="s">
        <v>5460</v>
      </c>
      <c r="N61" s="241"/>
      <c r="O61" s="21"/>
      <c r="P61" s="21"/>
      <c r="Q61" s="21"/>
      <c r="R61" s="55"/>
      <c r="S61" s="55"/>
      <c r="T61" s="55"/>
    </row>
    <row r="62">
      <c r="A62" s="129"/>
      <c r="B62" s="134" t="s">
        <v>1781</v>
      </c>
      <c r="C62" s="133">
        <v>45759.0</v>
      </c>
      <c r="D62" s="62" t="s">
        <v>5655</v>
      </c>
      <c r="E62" s="62">
        <v>6414824.0</v>
      </c>
      <c r="F62" s="62" t="s">
        <v>1807</v>
      </c>
      <c r="G62" s="62" t="s">
        <v>130</v>
      </c>
      <c r="H62" s="62" t="s">
        <v>1872</v>
      </c>
      <c r="I62" s="62" t="s">
        <v>13</v>
      </c>
      <c r="J62" s="62" t="s">
        <v>5659</v>
      </c>
      <c r="K62" s="62" t="s">
        <v>5660</v>
      </c>
      <c r="L62" s="90" t="s">
        <v>5661</v>
      </c>
      <c r="M62" s="280" t="s">
        <v>5460</v>
      </c>
      <c r="N62" s="241"/>
      <c r="O62" s="21"/>
      <c r="P62" s="21"/>
      <c r="Q62" s="21"/>
      <c r="R62" s="55"/>
      <c r="S62" s="55"/>
      <c r="T62" s="55"/>
    </row>
    <row r="63">
      <c r="A63" s="129">
        <v>23.0</v>
      </c>
      <c r="B63" s="134" t="s">
        <v>1781</v>
      </c>
      <c r="C63" s="133">
        <v>45760.0</v>
      </c>
      <c r="D63" s="62" t="s">
        <v>2661</v>
      </c>
      <c r="E63" s="135">
        <v>6415371.0</v>
      </c>
      <c r="F63" s="62" t="s">
        <v>1783</v>
      </c>
      <c r="G63" s="62" t="s">
        <v>72</v>
      </c>
      <c r="H63" s="62" t="s">
        <v>1887</v>
      </c>
      <c r="I63" s="62" t="s">
        <v>13</v>
      </c>
      <c r="J63" s="62" t="s">
        <v>5662</v>
      </c>
      <c r="K63" s="62" t="s">
        <v>5663</v>
      </c>
      <c r="L63" s="90" t="s">
        <v>5664</v>
      </c>
      <c r="M63" s="280" t="s">
        <v>5460</v>
      </c>
      <c r="N63" s="241" t="s">
        <v>47</v>
      </c>
      <c r="O63" s="21" t="s">
        <v>62</v>
      </c>
      <c r="P63" s="21"/>
      <c r="Q63" s="21"/>
      <c r="R63" s="55"/>
      <c r="S63" s="55"/>
      <c r="T63" s="55"/>
    </row>
    <row r="64">
      <c r="A64" s="129"/>
      <c r="B64" s="134" t="s">
        <v>1781</v>
      </c>
      <c r="C64" s="133">
        <v>45760.0</v>
      </c>
      <c r="D64" s="62" t="s">
        <v>2661</v>
      </c>
      <c r="E64" s="62">
        <v>6415435.0</v>
      </c>
      <c r="F64" s="62" t="s">
        <v>1882</v>
      </c>
      <c r="G64" s="62" t="s">
        <v>130</v>
      </c>
      <c r="H64" s="62" t="s">
        <v>1040</v>
      </c>
      <c r="I64" s="62" t="s">
        <v>13</v>
      </c>
      <c r="J64" s="62" t="s">
        <v>329</v>
      </c>
      <c r="K64" s="62" t="s">
        <v>5665</v>
      </c>
      <c r="L64" s="90" t="s">
        <v>5666</v>
      </c>
      <c r="M64" s="280" t="s">
        <v>5460</v>
      </c>
      <c r="N64" s="241"/>
      <c r="O64" s="21"/>
      <c r="P64" s="21"/>
      <c r="Q64" s="21"/>
      <c r="R64" s="55"/>
      <c r="S64" s="55"/>
      <c r="T64" s="55"/>
    </row>
    <row r="65">
      <c r="A65" s="129"/>
      <c r="B65" s="134" t="s">
        <v>1781</v>
      </c>
      <c r="C65" s="133">
        <v>45760.0</v>
      </c>
      <c r="D65" s="62" t="s">
        <v>2661</v>
      </c>
      <c r="E65" s="135">
        <v>6415444.0</v>
      </c>
      <c r="F65" s="62" t="s">
        <v>1783</v>
      </c>
      <c r="G65" s="62" t="s">
        <v>52</v>
      </c>
      <c r="H65" s="62" t="s">
        <v>13</v>
      </c>
      <c r="I65" s="62" t="s">
        <v>3181</v>
      </c>
      <c r="J65" s="62" t="s">
        <v>13</v>
      </c>
      <c r="K65" s="62" t="s">
        <v>5667</v>
      </c>
      <c r="L65" s="90" t="s">
        <v>5668</v>
      </c>
      <c r="M65" s="280" t="s">
        <v>5460</v>
      </c>
      <c r="N65" s="241"/>
      <c r="O65" s="21"/>
      <c r="P65" s="21"/>
      <c r="Q65" s="21"/>
      <c r="R65" s="55"/>
      <c r="S65" s="55"/>
      <c r="T65" s="55"/>
    </row>
    <row r="66">
      <c r="A66" s="129"/>
      <c r="B66" s="134"/>
      <c r="C66" s="133">
        <v>45760.0</v>
      </c>
      <c r="D66" s="62" t="s">
        <v>1966</v>
      </c>
      <c r="E66" s="151">
        <v>6415526.0</v>
      </c>
      <c r="F66" s="62" t="s">
        <v>1783</v>
      </c>
      <c r="G66" s="62" t="s">
        <v>396</v>
      </c>
      <c r="H66" s="62" t="s">
        <v>1981</v>
      </c>
      <c r="I66" s="62"/>
      <c r="J66" s="62" t="s">
        <v>5669</v>
      </c>
      <c r="K66" s="62" t="s">
        <v>5670</v>
      </c>
      <c r="L66" s="90" t="s">
        <v>5671</v>
      </c>
      <c r="M66" s="280" t="s">
        <v>5460</v>
      </c>
      <c r="N66" s="241"/>
      <c r="O66" s="21"/>
      <c r="P66" s="21"/>
      <c r="Q66" s="21"/>
      <c r="R66" s="55"/>
      <c r="S66" s="55"/>
      <c r="T66" s="55"/>
    </row>
    <row r="67">
      <c r="A67" s="129"/>
      <c r="B67" s="134" t="s">
        <v>1781</v>
      </c>
      <c r="C67" s="133">
        <v>45761.0</v>
      </c>
      <c r="D67" s="62" t="s">
        <v>2661</v>
      </c>
      <c r="E67" s="62">
        <v>6416253.0</v>
      </c>
      <c r="F67" s="62" t="s">
        <v>1783</v>
      </c>
      <c r="G67" s="62" t="s">
        <v>130</v>
      </c>
      <c r="H67" s="62" t="s">
        <v>1883</v>
      </c>
      <c r="I67" s="62" t="s">
        <v>13</v>
      </c>
      <c r="J67" s="62" t="s">
        <v>5672</v>
      </c>
      <c r="K67" s="62" t="s">
        <v>5673</v>
      </c>
      <c r="L67" s="90" t="s">
        <v>5674</v>
      </c>
      <c r="M67" s="280" t="s">
        <v>5460</v>
      </c>
      <c r="N67" s="241"/>
      <c r="O67" s="21"/>
      <c r="P67" s="21"/>
      <c r="Q67" s="21"/>
      <c r="R67" s="55"/>
      <c r="S67" s="55"/>
      <c r="T67" s="55"/>
    </row>
    <row r="68">
      <c r="A68" s="129"/>
      <c r="B68" s="134" t="s">
        <v>1781</v>
      </c>
      <c r="C68" s="133">
        <v>45761.0</v>
      </c>
      <c r="D68" s="62" t="s">
        <v>2408</v>
      </c>
      <c r="E68" s="62">
        <v>6416323.0</v>
      </c>
      <c r="F68" s="62" t="s">
        <v>1807</v>
      </c>
      <c r="G68" s="62" t="s">
        <v>130</v>
      </c>
      <c r="H68" s="62" t="s">
        <v>1859</v>
      </c>
      <c r="I68" s="62"/>
      <c r="J68" s="62" t="s">
        <v>5675</v>
      </c>
      <c r="K68" s="62" t="s">
        <v>5676</v>
      </c>
      <c r="L68" s="276" t="s">
        <v>5677</v>
      </c>
      <c r="M68" s="280" t="s">
        <v>1809</v>
      </c>
      <c r="N68" s="241"/>
      <c r="O68" s="21"/>
      <c r="P68" s="21"/>
      <c r="Q68" s="21"/>
      <c r="R68" s="55"/>
      <c r="S68" s="55"/>
      <c r="T68" s="55"/>
    </row>
    <row r="69">
      <c r="A69" s="129">
        <v>24.0</v>
      </c>
      <c r="B69" s="134" t="s">
        <v>1791</v>
      </c>
      <c r="C69" s="131">
        <v>45761.0</v>
      </c>
      <c r="D69" s="62" t="s">
        <v>5678</v>
      </c>
      <c r="E69" s="95">
        <v>6416405.0</v>
      </c>
      <c r="F69" s="62" t="s">
        <v>1783</v>
      </c>
      <c r="G69" s="62" t="s">
        <v>130</v>
      </c>
      <c r="H69" s="62" t="s">
        <v>2622</v>
      </c>
      <c r="I69" s="62" t="s">
        <v>13</v>
      </c>
      <c r="J69" s="62" t="s">
        <v>5679</v>
      </c>
      <c r="K69" s="62" t="s">
        <v>5680</v>
      </c>
      <c r="L69" s="90" t="s">
        <v>5681</v>
      </c>
      <c r="M69" s="280" t="s">
        <v>1798</v>
      </c>
      <c r="N69" s="241" t="s">
        <v>68</v>
      </c>
      <c r="O69" s="21"/>
      <c r="P69" s="21"/>
      <c r="Q69" s="21"/>
      <c r="R69" s="55"/>
      <c r="S69" s="55"/>
      <c r="T69" s="55"/>
    </row>
    <row r="70">
      <c r="A70" s="129">
        <v>25.0</v>
      </c>
      <c r="B70" s="134" t="s">
        <v>1781</v>
      </c>
      <c r="C70" s="131">
        <v>45761.0</v>
      </c>
      <c r="D70" s="62" t="s">
        <v>5682</v>
      </c>
      <c r="E70" s="62" t="s">
        <v>5609</v>
      </c>
      <c r="F70" s="62" t="s">
        <v>1826</v>
      </c>
      <c r="G70" s="62" t="s">
        <v>13</v>
      </c>
      <c r="H70" s="62" t="s">
        <v>13</v>
      </c>
      <c r="I70" s="62" t="s">
        <v>5683</v>
      </c>
      <c r="J70" s="62" t="s">
        <v>13</v>
      </c>
      <c r="K70" s="62" t="s">
        <v>5684</v>
      </c>
      <c r="L70" s="90" t="s">
        <v>903</v>
      </c>
      <c r="M70" s="280" t="s">
        <v>1798</v>
      </c>
      <c r="N70" s="241" t="s">
        <v>48</v>
      </c>
      <c r="O70" s="21" t="s">
        <v>134</v>
      </c>
      <c r="P70" s="21"/>
      <c r="Q70" s="21"/>
      <c r="R70" s="55"/>
      <c r="S70" s="55"/>
      <c r="T70" s="55"/>
    </row>
    <row r="71">
      <c r="A71" s="129">
        <v>26.0</v>
      </c>
      <c r="B71" s="134" t="s">
        <v>1781</v>
      </c>
      <c r="C71" s="131">
        <v>45761.0</v>
      </c>
      <c r="D71" s="62" t="s">
        <v>5685</v>
      </c>
      <c r="E71" s="62" t="s">
        <v>5686</v>
      </c>
      <c r="F71" s="62" t="s">
        <v>1836</v>
      </c>
      <c r="G71" s="62" t="s">
        <v>72</v>
      </c>
      <c r="H71" s="62" t="s">
        <v>1887</v>
      </c>
      <c r="I71" s="62" t="s">
        <v>13</v>
      </c>
      <c r="J71" s="62" t="s">
        <v>5687</v>
      </c>
      <c r="K71" s="62" t="s">
        <v>5688</v>
      </c>
      <c r="L71" s="90" t="s">
        <v>3957</v>
      </c>
      <c r="M71" s="280" t="s">
        <v>5460</v>
      </c>
      <c r="N71" s="241" t="s">
        <v>86</v>
      </c>
      <c r="O71" s="21"/>
      <c r="P71" s="21"/>
      <c r="Q71" s="21"/>
      <c r="R71" s="55"/>
      <c r="S71" s="55"/>
      <c r="T71" s="55"/>
    </row>
    <row r="72">
      <c r="A72" s="129" t="s">
        <v>13</v>
      </c>
      <c r="B72" s="134" t="s">
        <v>1791</v>
      </c>
      <c r="C72" s="131">
        <v>45761.0</v>
      </c>
      <c r="D72" s="62" t="s">
        <v>5685</v>
      </c>
      <c r="E72" s="62" t="s">
        <v>5689</v>
      </c>
      <c r="F72" s="62" t="s">
        <v>1851</v>
      </c>
      <c r="G72" s="62" t="s">
        <v>130</v>
      </c>
      <c r="H72" s="62" t="s">
        <v>1859</v>
      </c>
      <c r="I72" s="62" t="s">
        <v>13</v>
      </c>
      <c r="J72" s="62" t="s">
        <v>5690</v>
      </c>
      <c r="K72" s="62" t="s">
        <v>5691</v>
      </c>
      <c r="L72" s="90" t="s">
        <v>5692</v>
      </c>
      <c r="M72" s="280" t="s">
        <v>1809</v>
      </c>
      <c r="N72" s="241"/>
      <c r="O72" s="21"/>
      <c r="P72" s="21"/>
      <c r="Q72" s="21"/>
      <c r="R72" s="55"/>
      <c r="S72" s="55"/>
      <c r="T72" s="55"/>
    </row>
    <row r="73">
      <c r="A73" s="129" t="s">
        <v>13</v>
      </c>
      <c r="B73" s="134" t="s">
        <v>1781</v>
      </c>
      <c r="C73" s="131">
        <v>45761.0</v>
      </c>
      <c r="D73" s="62" t="s">
        <v>3094</v>
      </c>
      <c r="E73" s="62">
        <v>6415996.0</v>
      </c>
      <c r="F73" s="62" t="s">
        <v>1783</v>
      </c>
      <c r="G73" s="62" t="s">
        <v>72</v>
      </c>
      <c r="H73" s="62" t="s">
        <v>1852</v>
      </c>
      <c r="I73" s="62" t="s">
        <v>13</v>
      </c>
      <c r="J73" s="181" t="s">
        <v>5693</v>
      </c>
      <c r="K73" s="62" t="s">
        <v>5694</v>
      </c>
      <c r="L73" s="90" t="s">
        <v>5695</v>
      </c>
      <c r="M73" s="280" t="s">
        <v>5460</v>
      </c>
      <c r="N73" s="241"/>
      <c r="O73" s="21"/>
      <c r="P73" s="21"/>
      <c r="Q73" s="21"/>
      <c r="R73" s="55"/>
      <c r="S73" s="55"/>
      <c r="T73" s="55"/>
    </row>
    <row r="74">
      <c r="A74" s="129" t="s">
        <v>2029</v>
      </c>
      <c r="B74" s="134" t="s">
        <v>1781</v>
      </c>
      <c r="C74" s="131">
        <v>45762.0</v>
      </c>
      <c r="D74" s="62" t="s">
        <v>5696</v>
      </c>
      <c r="E74" s="62" t="s">
        <v>5697</v>
      </c>
      <c r="F74" s="62" t="s">
        <v>1836</v>
      </c>
      <c r="G74" s="62" t="s">
        <v>72</v>
      </c>
      <c r="H74" s="62" t="s">
        <v>1887</v>
      </c>
      <c r="I74" s="62" t="s">
        <v>13</v>
      </c>
      <c r="J74" s="62" t="s">
        <v>5687</v>
      </c>
      <c r="K74" s="62"/>
      <c r="L74" s="90" t="s">
        <v>3957</v>
      </c>
      <c r="M74" s="280" t="s">
        <v>1798</v>
      </c>
      <c r="N74" s="241" t="s">
        <v>303</v>
      </c>
      <c r="O74" s="21" t="s">
        <v>85</v>
      </c>
      <c r="P74" s="21"/>
      <c r="Q74" s="21"/>
      <c r="R74" s="55"/>
      <c r="S74" s="55"/>
      <c r="T74" s="55"/>
    </row>
    <row r="75">
      <c r="A75" s="129">
        <v>27.0</v>
      </c>
      <c r="B75" s="134" t="s">
        <v>1791</v>
      </c>
      <c r="C75" s="131">
        <v>45762.0</v>
      </c>
      <c r="D75" s="62" t="s">
        <v>5696</v>
      </c>
      <c r="E75" s="190">
        <v>6417101.0</v>
      </c>
      <c r="F75" s="62" t="s">
        <v>1783</v>
      </c>
      <c r="G75" s="62" t="s">
        <v>130</v>
      </c>
      <c r="H75" s="62" t="s">
        <v>1040</v>
      </c>
      <c r="I75" s="62" t="s">
        <v>13</v>
      </c>
      <c r="J75" s="62" t="s">
        <v>3403</v>
      </c>
      <c r="K75" s="62" t="s">
        <v>5698</v>
      </c>
      <c r="L75" s="90" t="s">
        <v>5699</v>
      </c>
      <c r="M75" s="280" t="s">
        <v>1798</v>
      </c>
      <c r="N75" s="241" t="s">
        <v>85</v>
      </c>
      <c r="O75" s="21" t="s">
        <v>303</v>
      </c>
      <c r="P75" s="21"/>
      <c r="Q75" s="21"/>
      <c r="R75" s="55"/>
      <c r="S75" s="55"/>
      <c r="T75" s="55"/>
    </row>
    <row r="76">
      <c r="A76" s="129">
        <v>28.0</v>
      </c>
      <c r="B76" s="134" t="s">
        <v>1781</v>
      </c>
      <c r="C76" s="131">
        <v>45762.0</v>
      </c>
      <c r="D76" s="62" t="s">
        <v>5678</v>
      </c>
      <c r="E76" s="95">
        <v>6417182.0</v>
      </c>
      <c r="F76" s="62" t="s">
        <v>1783</v>
      </c>
      <c r="G76" s="62" t="s">
        <v>130</v>
      </c>
      <c r="H76" s="62" t="s">
        <v>1887</v>
      </c>
      <c r="I76" s="62" t="s">
        <v>13</v>
      </c>
      <c r="J76" s="62" t="s">
        <v>5700</v>
      </c>
      <c r="K76" s="62" t="s">
        <v>5701</v>
      </c>
      <c r="L76" s="90" t="s">
        <v>5702</v>
      </c>
      <c r="M76" s="280" t="s">
        <v>1798</v>
      </c>
      <c r="N76" s="241" t="s">
        <v>68</v>
      </c>
      <c r="O76" s="21"/>
      <c r="P76" s="21"/>
      <c r="Q76" s="21"/>
      <c r="R76" s="55"/>
      <c r="S76" s="55"/>
      <c r="T76" s="55"/>
    </row>
    <row r="77">
      <c r="A77" s="129"/>
      <c r="B77" s="134" t="s">
        <v>1781</v>
      </c>
      <c r="C77" s="131">
        <v>45762.0</v>
      </c>
      <c r="D77" s="62" t="s">
        <v>5678</v>
      </c>
      <c r="E77" s="62" t="s">
        <v>5703</v>
      </c>
      <c r="F77" s="62" t="s">
        <v>1783</v>
      </c>
      <c r="G77" s="62" t="s">
        <v>27</v>
      </c>
      <c r="H77" s="62" t="s">
        <v>207</v>
      </c>
      <c r="I77" s="62" t="s">
        <v>13</v>
      </c>
      <c r="J77" s="62" t="s">
        <v>5704</v>
      </c>
      <c r="K77" s="62" t="s">
        <v>5705</v>
      </c>
      <c r="L77" s="90"/>
      <c r="M77" s="280" t="s">
        <v>1809</v>
      </c>
      <c r="N77" s="241"/>
      <c r="O77" s="21"/>
      <c r="P77" s="21"/>
      <c r="Q77" s="21"/>
      <c r="R77" s="55"/>
      <c r="S77" s="55"/>
      <c r="T77" s="55"/>
    </row>
    <row r="78">
      <c r="A78" s="129">
        <v>29.0</v>
      </c>
      <c r="B78" s="134" t="s">
        <v>1791</v>
      </c>
      <c r="C78" s="131">
        <v>45762.0</v>
      </c>
      <c r="D78" s="62" t="s">
        <v>5696</v>
      </c>
      <c r="E78" s="190">
        <v>6417824.0</v>
      </c>
      <c r="F78" s="62" t="s">
        <v>1783</v>
      </c>
      <c r="G78" s="62" t="s">
        <v>233</v>
      </c>
      <c r="H78" s="62" t="s">
        <v>1816</v>
      </c>
      <c r="I78" s="62" t="s">
        <v>13</v>
      </c>
      <c r="J78" s="62" t="s">
        <v>329</v>
      </c>
      <c r="K78" s="62" t="s">
        <v>5706</v>
      </c>
      <c r="L78" s="90" t="s">
        <v>5707</v>
      </c>
      <c r="M78" s="280" t="s">
        <v>1798</v>
      </c>
      <c r="N78" s="241" t="s">
        <v>303</v>
      </c>
      <c r="O78" s="21" t="s">
        <v>85</v>
      </c>
      <c r="P78" s="21"/>
      <c r="Q78" s="21"/>
      <c r="R78" s="55"/>
      <c r="S78" s="55"/>
      <c r="T78" s="55"/>
    </row>
    <row r="79">
      <c r="A79" s="129">
        <v>30.0</v>
      </c>
      <c r="B79" s="134" t="s">
        <v>1791</v>
      </c>
      <c r="C79" s="131">
        <v>45762.0</v>
      </c>
      <c r="D79" s="62" t="s">
        <v>5696</v>
      </c>
      <c r="E79" s="190">
        <v>6417826.0</v>
      </c>
      <c r="F79" s="62" t="s">
        <v>1788</v>
      </c>
      <c r="G79" s="62" t="s">
        <v>233</v>
      </c>
      <c r="H79" s="62" t="s">
        <v>1816</v>
      </c>
      <c r="I79" s="62" t="s">
        <v>13</v>
      </c>
      <c r="J79" s="62" t="s">
        <v>5708</v>
      </c>
      <c r="K79" s="62" t="s">
        <v>5709</v>
      </c>
      <c r="L79" s="90" t="s">
        <v>5710</v>
      </c>
      <c r="M79" s="280" t="s">
        <v>1798</v>
      </c>
      <c r="N79" s="241" t="s">
        <v>85</v>
      </c>
      <c r="O79" s="21" t="s">
        <v>303</v>
      </c>
      <c r="P79" s="21"/>
      <c r="Q79" s="21"/>
      <c r="R79" s="55"/>
      <c r="S79" s="55"/>
      <c r="T79" s="55"/>
    </row>
    <row r="80">
      <c r="A80" s="129"/>
      <c r="B80" s="134" t="s">
        <v>1781</v>
      </c>
      <c r="C80" s="133">
        <v>45763.0</v>
      </c>
      <c r="D80" s="62" t="s">
        <v>3704</v>
      </c>
      <c r="E80" s="62">
        <v>6418166.0</v>
      </c>
      <c r="F80" s="62" t="s">
        <v>1783</v>
      </c>
      <c r="G80" s="62" t="s">
        <v>130</v>
      </c>
      <c r="H80" s="62" t="s">
        <v>1040</v>
      </c>
      <c r="I80" s="62" t="s">
        <v>13</v>
      </c>
      <c r="J80" s="62" t="s">
        <v>3403</v>
      </c>
      <c r="K80" s="62" t="s">
        <v>5711</v>
      </c>
      <c r="L80" s="90" t="s">
        <v>5712</v>
      </c>
      <c r="M80" s="280" t="s">
        <v>5460</v>
      </c>
      <c r="N80" s="241"/>
      <c r="O80" s="21"/>
      <c r="P80" s="21"/>
      <c r="Q80" s="21"/>
      <c r="R80" s="55"/>
      <c r="S80" s="55"/>
      <c r="T80" s="55"/>
    </row>
    <row r="81">
      <c r="A81" s="129"/>
      <c r="B81" s="134" t="s">
        <v>1781</v>
      </c>
      <c r="C81" s="133">
        <v>45763.0</v>
      </c>
      <c r="D81" s="62" t="s">
        <v>3704</v>
      </c>
      <c r="E81" s="62">
        <v>6418171.0</v>
      </c>
      <c r="F81" s="62" t="s">
        <v>1788</v>
      </c>
      <c r="G81" s="62" t="s">
        <v>332</v>
      </c>
      <c r="H81" s="62" t="s">
        <v>13</v>
      </c>
      <c r="I81" s="62" t="s">
        <v>13</v>
      </c>
      <c r="J81" s="62" t="s">
        <v>13</v>
      </c>
      <c r="K81" s="62" t="s">
        <v>519</v>
      </c>
      <c r="L81" s="90" t="s">
        <v>5713</v>
      </c>
      <c r="M81" s="280" t="s">
        <v>1809</v>
      </c>
      <c r="N81" s="241"/>
      <c r="O81" s="21"/>
      <c r="P81" s="21"/>
      <c r="Q81" s="21"/>
      <c r="R81" s="55"/>
      <c r="S81" s="55"/>
      <c r="T81" s="55"/>
    </row>
    <row r="82">
      <c r="A82" s="129"/>
      <c r="B82" s="134" t="s">
        <v>1781</v>
      </c>
      <c r="C82" s="131">
        <v>45763.0</v>
      </c>
      <c r="D82" s="62" t="s">
        <v>5714</v>
      </c>
      <c r="E82" s="62">
        <v>6418313.0</v>
      </c>
      <c r="F82" s="62" t="s">
        <v>1783</v>
      </c>
      <c r="G82" s="62" t="s">
        <v>72</v>
      </c>
      <c r="H82" s="62" t="s">
        <v>1852</v>
      </c>
      <c r="I82" s="62" t="s">
        <v>13</v>
      </c>
      <c r="J82" s="62" t="s">
        <v>5637</v>
      </c>
      <c r="K82" s="62" t="s">
        <v>5715</v>
      </c>
      <c r="L82" s="90" t="s">
        <v>5716</v>
      </c>
      <c r="M82" s="280" t="s">
        <v>5460</v>
      </c>
      <c r="N82" s="241"/>
      <c r="O82" s="21"/>
      <c r="P82" s="21"/>
      <c r="Q82" s="21"/>
      <c r="R82" s="55"/>
      <c r="S82" s="55"/>
      <c r="T82" s="55"/>
    </row>
    <row r="83">
      <c r="A83" s="129"/>
      <c r="B83" s="134" t="s">
        <v>1781</v>
      </c>
      <c r="C83" s="131">
        <v>45764.0</v>
      </c>
      <c r="D83" s="62" t="s">
        <v>5696</v>
      </c>
      <c r="E83" s="62">
        <v>6418564.0</v>
      </c>
      <c r="F83" s="62" t="s">
        <v>1807</v>
      </c>
      <c r="G83" s="62" t="s">
        <v>285</v>
      </c>
      <c r="H83" s="62" t="s">
        <v>2237</v>
      </c>
      <c r="I83" s="62" t="s">
        <v>5717</v>
      </c>
      <c r="J83" s="62" t="s">
        <v>5718</v>
      </c>
      <c r="K83" s="62" t="s">
        <v>5719</v>
      </c>
      <c r="L83" s="90" t="s">
        <v>5720</v>
      </c>
      <c r="M83" s="280" t="s">
        <v>5460</v>
      </c>
      <c r="N83" s="241"/>
      <c r="O83" s="21"/>
      <c r="P83" s="21"/>
      <c r="Q83" s="21"/>
      <c r="R83" s="55"/>
      <c r="S83" s="55"/>
      <c r="T83" s="55"/>
    </row>
    <row r="84">
      <c r="A84" s="129"/>
      <c r="B84" s="134" t="s">
        <v>1781</v>
      </c>
      <c r="C84" s="131">
        <v>45764.0</v>
      </c>
      <c r="D84" s="62" t="s">
        <v>5714</v>
      </c>
      <c r="E84" s="62">
        <v>6418786.0</v>
      </c>
      <c r="F84" s="62" t="s">
        <v>1807</v>
      </c>
      <c r="G84" s="62" t="s">
        <v>130</v>
      </c>
      <c r="H84" s="62" t="s">
        <v>1883</v>
      </c>
      <c r="I84" s="62" t="s">
        <v>13</v>
      </c>
      <c r="J84" s="62" t="s">
        <v>5721</v>
      </c>
      <c r="K84" s="62" t="s">
        <v>5722</v>
      </c>
      <c r="L84" s="90" t="s">
        <v>5723</v>
      </c>
      <c r="M84" s="280" t="s">
        <v>5460</v>
      </c>
      <c r="N84" s="241"/>
      <c r="O84" s="21"/>
      <c r="P84" s="21"/>
      <c r="Q84" s="21"/>
      <c r="R84" s="55"/>
      <c r="S84" s="55"/>
      <c r="T84" s="55"/>
    </row>
    <row r="85">
      <c r="A85" s="129"/>
      <c r="B85" s="134" t="s">
        <v>1781</v>
      </c>
      <c r="C85" s="131">
        <v>45764.0</v>
      </c>
      <c r="D85" s="62" t="s">
        <v>5724</v>
      </c>
      <c r="E85" s="62" t="s">
        <v>5725</v>
      </c>
      <c r="F85" s="62" t="s">
        <v>1826</v>
      </c>
      <c r="G85" s="62" t="s">
        <v>72</v>
      </c>
      <c r="H85" s="62" t="s">
        <v>1959</v>
      </c>
      <c r="I85" s="62" t="s">
        <v>13</v>
      </c>
      <c r="J85" s="62" t="s">
        <v>5726</v>
      </c>
      <c r="K85" s="62" t="s">
        <v>5727</v>
      </c>
      <c r="L85" s="90" t="s">
        <v>27</v>
      </c>
      <c r="M85" s="280" t="s">
        <v>5460</v>
      </c>
      <c r="N85" s="241"/>
      <c r="O85" s="21"/>
      <c r="P85" s="21"/>
      <c r="Q85" s="21"/>
      <c r="R85" s="55"/>
      <c r="S85" s="55"/>
      <c r="T85" s="55"/>
    </row>
    <row r="86" ht="14.25" customHeight="1">
      <c r="A86" s="129">
        <v>31.0</v>
      </c>
      <c r="B86" s="134" t="s">
        <v>1781</v>
      </c>
      <c r="C86" s="131">
        <v>45765.0</v>
      </c>
      <c r="D86" s="62" t="s">
        <v>5696</v>
      </c>
      <c r="E86" s="62" t="s">
        <v>5728</v>
      </c>
      <c r="F86" s="62" t="s">
        <v>1826</v>
      </c>
      <c r="G86" s="62" t="s">
        <v>72</v>
      </c>
      <c r="H86" s="62" t="s">
        <v>176</v>
      </c>
      <c r="I86" s="62" t="s">
        <v>13</v>
      </c>
      <c r="J86" s="62" t="s">
        <v>5726</v>
      </c>
      <c r="K86" s="62" t="s">
        <v>5729</v>
      </c>
      <c r="L86" s="90" t="s">
        <v>5730</v>
      </c>
      <c r="M86" s="280" t="s">
        <v>1798</v>
      </c>
      <c r="N86" s="241" t="s">
        <v>303</v>
      </c>
      <c r="O86" s="21" t="s">
        <v>85</v>
      </c>
      <c r="P86" s="21"/>
      <c r="Q86" s="21"/>
      <c r="R86" s="55"/>
      <c r="S86" s="55"/>
      <c r="T86" s="55"/>
    </row>
    <row r="87">
      <c r="A87" s="129"/>
      <c r="B87" s="134" t="s">
        <v>1781</v>
      </c>
      <c r="C87" s="131">
        <v>45765.0</v>
      </c>
      <c r="D87" s="62" t="s">
        <v>5696</v>
      </c>
      <c r="E87" s="62">
        <v>6419232.0</v>
      </c>
      <c r="F87" s="62" t="s">
        <v>1851</v>
      </c>
      <c r="G87" s="62" t="s">
        <v>396</v>
      </c>
      <c r="H87" s="62" t="s">
        <v>13</v>
      </c>
      <c r="I87" s="62" t="s">
        <v>13</v>
      </c>
      <c r="J87" s="62" t="s">
        <v>5731</v>
      </c>
      <c r="K87" s="62" t="s">
        <v>5732</v>
      </c>
      <c r="L87" s="90" t="s">
        <v>5733</v>
      </c>
      <c r="M87" s="280" t="s">
        <v>5460</v>
      </c>
      <c r="N87" s="241"/>
      <c r="O87" s="21"/>
      <c r="P87" s="21"/>
      <c r="Q87" s="21"/>
      <c r="R87" s="55"/>
      <c r="S87" s="55"/>
      <c r="T87" s="55"/>
    </row>
    <row r="88">
      <c r="A88" s="129"/>
      <c r="B88" s="134" t="s">
        <v>1781</v>
      </c>
      <c r="C88" s="131">
        <v>45765.0</v>
      </c>
      <c r="D88" s="62" t="s">
        <v>5696</v>
      </c>
      <c r="E88" s="135">
        <v>6419284.0</v>
      </c>
      <c r="F88" s="62" t="s">
        <v>1882</v>
      </c>
      <c r="G88" s="62" t="s">
        <v>396</v>
      </c>
      <c r="H88" s="62" t="s">
        <v>396</v>
      </c>
      <c r="I88" s="62" t="s">
        <v>13</v>
      </c>
      <c r="J88" s="62" t="s">
        <v>5734</v>
      </c>
      <c r="K88" s="62" t="s">
        <v>5735</v>
      </c>
      <c r="L88" s="90" t="s">
        <v>5736</v>
      </c>
      <c r="M88" s="280" t="s">
        <v>5460</v>
      </c>
      <c r="N88" s="241"/>
      <c r="O88" s="21"/>
      <c r="P88" s="21"/>
      <c r="Q88" s="21"/>
      <c r="R88" s="55"/>
      <c r="S88" s="55"/>
      <c r="T88" s="55"/>
    </row>
    <row r="89">
      <c r="A89" s="129"/>
      <c r="B89" s="134" t="s">
        <v>1791</v>
      </c>
      <c r="C89" s="131">
        <v>45765.0</v>
      </c>
      <c r="D89" s="62" t="s">
        <v>148</v>
      </c>
      <c r="E89" s="135" t="s">
        <v>5737</v>
      </c>
      <c r="F89" s="62" t="s">
        <v>1882</v>
      </c>
      <c r="G89" s="62" t="s">
        <v>27</v>
      </c>
      <c r="H89" s="62" t="s">
        <v>207</v>
      </c>
      <c r="I89" s="62" t="s">
        <v>13</v>
      </c>
      <c r="J89" s="62" t="s">
        <v>5738</v>
      </c>
      <c r="K89" s="62" t="s">
        <v>5739</v>
      </c>
      <c r="L89" s="90" t="s">
        <v>5740</v>
      </c>
      <c r="M89" s="280" t="s">
        <v>1809</v>
      </c>
      <c r="N89" s="241"/>
      <c r="O89" s="21"/>
      <c r="P89" s="21"/>
      <c r="Q89" s="21"/>
      <c r="R89" s="55"/>
      <c r="S89" s="55"/>
      <c r="T89" s="55"/>
    </row>
    <row r="90">
      <c r="A90" s="129"/>
      <c r="B90" s="134" t="s">
        <v>1791</v>
      </c>
      <c r="C90" s="131">
        <v>45765.0</v>
      </c>
      <c r="D90" s="62" t="s">
        <v>148</v>
      </c>
      <c r="E90" s="135" t="s">
        <v>5741</v>
      </c>
      <c r="F90" s="62" t="s">
        <v>1836</v>
      </c>
      <c r="G90" s="62" t="s">
        <v>27</v>
      </c>
      <c r="H90" s="62" t="s">
        <v>207</v>
      </c>
      <c r="I90" s="62" t="s">
        <v>13</v>
      </c>
      <c r="J90" s="62" t="s">
        <v>5742</v>
      </c>
      <c r="K90" s="62" t="s">
        <v>5743</v>
      </c>
      <c r="L90" s="90" t="s">
        <v>5740</v>
      </c>
      <c r="M90" s="280" t="s">
        <v>1809</v>
      </c>
      <c r="N90" s="241"/>
      <c r="O90" s="21"/>
      <c r="P90" s="21"/>
      <c r="Q90" s="21"/>
      <c r="R90" s="55"/>
      <c r="S90" s="55"/>
      <c r="T90" s="55"/>
    </row>
    <row r="91">
      <c r="A91" s="129"/>
      <c r="B91" s="134" t="s">
        <v>1791</v>
      </c>
      <c r="C91" s="131">
        <v>45765.0</v>
      </c>
      <c r="D91" s="62" t="s">
        <v>148</v>
      </c>
      <c r="E91" s="62" t="s">
        <v>5744</v>
      </c>
      <c r="F91" s="62" t="s">
        <v>1826</v>
      </c>
      <c r="G91" s="62" t="s">
        <v>27</v>
      </c>
      <c r="H91" s="62" t="s">
        <v>207</v>
      </c>
      <c r="I91" s="62" t="s">
        <v>13</v>
      </c>
      <c r="J91" s="62" t="s">
        <v>13</v>
      </c>
      <c r="K91" s="62" t="s">
        <v>5745</v>
      </c>
      <c r="L91" s="90" t="s">
        <v>5740</v>
      </c>
      <c r="M91" s="280" t="s">
        <v>1809</v>
      </c>
      <c r="N91" s="241"/>
      <c r="O91" s="21"/>
      <c r="P91" s="21"/>
      <c r="Q91" s="21"/>
      <c r="R91" s="55"/>
      <c r="S91" s="55"/>
      <c r="T91" s="55"/>
    </row>
    <row r="92">
      <c r="A92" s="129"/>
      <c r="B92" s="134" t="s">
        <v>1781</v>
      </c>
      <c r="C92" s="131">
        <v>45765.0</v>
      </c>
      <c r="D92" s="62" t="s">
        <v>5746</v>
      </c>
      <c r="E92" s="62">
        <v>6419505.0</v>
      </c>
      <c r="F92" s="62" t="s">
        <v>1826</v>
      </c>
      <c r="G92" s="62" t="s">
        <v>113</v>
      </c>
      <c r="H92" s="62" t="s">
        <v>13</v>
      </c>
      <c r="I92" s="62" t="s">
        <v>5747</v>
      </c>
      <c r="J92" s="62" t="s">
        <v>13</v>
      </c>
      <c r="K92" s="62" t="s">
        <v>5748</v>
      </c>
      <c r="L92" s="90" t="s">
        <v>5749</v>
      </c>
      <c r="M92" s="280" t="s">
        <v>5460</v>
      </c>
      <c r="N92" s="241"/>
      <c r="O92" s="21"/>
      <c r="P92" s="21"/>
      <c r="Q92" s="21"/>
      <c r="R92" s="55"/>
      <c r="S92" s="55"/>
      <c r="T92" s="55"/>
    </row>
    <row r="93">
      <c r="A93" s="129">
        <v>32.0</v>
      </c>
      <c r="B93" s="134" t="s">
        <v>1791</v>
      </c>
      <c r="C93" s="131">
        <v>45765.0</v>
      </c>
      <c r="D93" s="62" t="s">
        <v>1867</v>
      </c>
      <c r="E93" s="62">
        <v>6419685.0</v>
      </c>
      <c r="F93" s="62" t="s">
        <v>1783</v>
      </c>
      <c r="G93" s="62" t="s">
        <v>164</v>
      </c>
      <c r="H93" s="62" t="s">
        <v>2351</v>
      </c>
      <c r="I93" s="62" t="s">
        <v>5750</v>
      </c>
      <c r="J93" s="62" t="s">
        <v>13</v>
      </c>
      <c r="K93" s="62" t="s">
        <v>5751</v>
      </c>
      <c r="L93" s="90" t="s">
        <v>5752</v>
      </c>
      <c r="M93" s="280" t="s">
        <v>1798</v>
      </c>
      <c r="N93" s="241" t="s">
        <v>86</v>
      </c>
      <c r="O93" s="21" t="s">
        <v>87</v>
      </c>
      <c r="P93" s="21"/>
      <c r="Q93" s="21"/>
      <c r="R93" s="55"/>
      <c r="S93" s="55"/>
      <c r="T93" s="55"/>
    </row>
    <row r="94">
      <c r="A94" s="129">
        <v>33.0</v>
      </c>
      <c r="B94" s="134" t="s">
        <v>1791</v>
      </c>
      <c r="C94" s="131">
        <v>45765.0</v>
      </c>
      <c r="D94" s="62" t="s">
        <v>1867</v>
      </c>
      <c r="E94" s="62">
        <v>6419712.0</v>
      </c>
      <c r="F94" s="62" t="s">
        <v>1826</v>
      </c>
      <c r="G94" s="62" t="s">
        <v>396</v>
      </c>
      <c r="H94" s="62" t="s">
        <v>1981</v>
      </c>
      <c r="I94" s="62" t="s">
        <v>13</v>
      </c>
      <c r="J94" s="62" t="s">
        <v>5753</v>
      </c>
      <c r="K94" s="62" t="s">
        <v>5754</v>
      </c>
      <c r="L94" s="90" t="s">
        <v>5755</v>
      </c>
      <c r="M94" s="280" t="s">
        <v>1798</v>
      </c>
      <c r="N94" s="241" t="s">
        <v>86</v>
      </c>
      <c r="O94" s="21" t="s">
        <v>87</v>
      </c>
      <c r="P94" s="21"/>
      <c r="Q94" s="21"/>
      <c r="R94" s="55"/>
      <c r="S94" s="55"/>
      <c r="T94" s="55"/>
    </row>
    <row r="95">
      <c r="A95" s="129"/>
      <c r="B95" s="134" t="s">
        <v>1791</v>
      </c>
      <c r="C95" s="131">
        <v>45766.0</v>
      </c>
      <c r="D95" s="62" t="s">
        <v>5756</v>
      </c>
      <c r="E95" s="62">
        <v>6420110.0</v>
      </c>
      <c r="F95" s="62" t="s">
        <v>5757</v>
      </c>
      <c r="G95" s="62" t="s">
        <v>91</v>
      </c>
      <c r="H95" s="62" t="s">
        <v>2152</v>
      </c>
      <c r="I95" s="62" t="s">
        <v>13</v>
      </c>
      <c r="J95" s="62" t="s">
        <v>13</v>
      </c>
      <c r="K95" s="62" t="s">
        <v>5758</v>
      </c>
      <c r="L95" s="90" t="s">
        <v>5759</v>
      </c>
      <c r="M95" s="280" t="s">
        <v>5460</v>
      </c>
      <c r="N95" s="241"/>
      <c r="O95" s="21"/>
      <c r="P95" s="21"/>
      <c r="Q95" s="21"/>
      <c r="R95" s="55"/>
      <c r="S95" s="55"/>
      <c r="T95" s="55"/>
    </row>
    <row r="96">
      <c r="A96" s="129">
        <v>34.0</v>
      </c>
      <c r="B96" s="134" t="s">
        <v>1781</v>
      </c>
      <c r="C96" s="131">
        <v>45766.0</v>
      </c>
      <c r="D96" s="62" t="s">
        <v>5760</v>
      </c>
      <c r="E96" s="151">
        <v>6420272.0</v>
      </c>
      <c r="F96" s="62" t="s">
        <v>1807</v>
      </c>
      <c r="G96" s="62" t="s">
        <v>130</v>
      </c>
      <c r="H96" s="62" t="s">
        <v>1872</v>
      </c>
      <c r="I96" s="62" t="s">
        <v>13</v>
      </c>
      <c r="J96" s="62" t="s">
        <v>5761</v>
      </c>
      <c r="K96" s="62" t="s">
        <v>5762</v>
      </c>
      <c r="L96" s="90" t="s">
        <v>5763</v>
      </c>
      <c r="M96" s="280" t="s">
        <v>1798</v>
      </c>
      <c r="N96" s="241" t="s">
        <v>77</v>
      </c>
      <c r="O96" s="21" t="s">
        <v>87</v>
      </c>
      <c r="P96" s="21"/>
      <c r="Q96" s="21"/>
      <c r="R96" s="55"/>
      <c r="S96" s="55"/>
      <c r="T96" s="55"/>
    </row>
    <row r="97">
      <c r="A97" s="163">
        <v>35.0</v>
      </c>
      <c r="B97" s="158" t="s">
        <v>1781</v>
      </c>
      <c r="C97" s="131">
        <v>45766.0</v>
      </c>
      <c r="D97" s="62" t="s">
        <v>2661</v>
      </c>
      <c r="E97" s="21" t="s">
        <v>5764</v>
      </c>
      <c r="F97" s="21" t="s">
        <v>2059</v>
      </c>
      <c r="G97" s="21" t="s">
        <v>27</v>
      </c>
      <c r="H97" s="21" t="s">
        <v>207</v>
      </c>
      <c r="I97" s="21" t="s">
        <v>5765</v>
      </c>
      <c r="J97" s="21" t="s">
        <v>329</v>
      </c>
      <c r="K97" s="21" t="s">
        <v>5766</v>
      </c>
      <c r="L97" s="90" t="s">
        <v>27</v>
      </c>
      <c r="M97" s="206" t="s">
        <v>5460</v>
      </c>
      <c r="N97" s="241" t="s">
        <v>47</v>
      </c>
      <c r="O97" s="58" t="s">
        <v>62</v>
      </c>
      <c r="P97" s="58"/>
      <c r="Q97" s="58"/>
      <c r="R97" s="58"/>
      <c r="S97" s="58"/>
      <c r="T97" s="58"/>
      <c r="U97" s="59"/>
      <c r="V97" s="59"/>
      <c r="W97" s="59"/>
      <c r="X97" s="59"/>
      <c r="Y97" s="59"/>
      <c r="Z97" s="59"/>
    </row>
    <row r="98">
      <c r="A98" s="129"/>
      <c r="B98" s="134" t="s">
        <v>1791</v>
      </c>
      <c r="C98" s="131">
        <v>45767.0</v>
      </c>
      <c r="D98" s="62" t="s">
        <v>1799</v>
      </c>
      <c r="E98" s="62">
        <v>6420801.0</v>
      </c>
      <c r="F98" s="62" t="s">
        <v>1788</v>
      </c>
      <c r="G98" s="62" t="s">
        <v>164</v>
      </c>
      <c r="H98" s="62" t="s">
        <v>2351</v>
      </c>
      <c r="I98" s="62" t="s">
        <v>5767</v>
      </c>
      <c r="J98" s="62" t="s">
        <v>13</v>
      </c>
      <c r="K98" s="62" t="s">
        <v>5768</v>
      </c>
      <c r="L98" s="90" t="s">
        <v>5769</v>
      </c>
      <c r="M98" s="280" t="s">
        <v>1798</v>
      </c>
      <c r="N98" s="241"/>
      <c r="O98" s="21"/>
      <c r="P98" s="21"/>
      <c r="Q98" s="21"/>
      <c r="R98" s="55"/>
      <c r="S98" s="55"/>
      <c r="T98" s="55"/>
    </row>
    <row r="99">
      <c r="A99" s="129">
        <v>36.0</v>
      </c>
      <c r="B99" s="134" t="s">
        <v>1791</v>
      </c>
      <c r="C99" s="131">
        <v>45768.0</v>
      </c>
      <c r="D99" s="62" t="s">
        <v>2661</v>
      </c>
      <c r="E99" s="135">
        <v>6421528.0</v>
      </c>
      <c r="F99" s="62" t="s">
        <v>1826</v>
      </c>
      <c r="G99" s="62" t="s">
        <v>155</v>
      </c>
      <c r="H99" s="62" t="s">
        <v>13</v>
      </c>
      <c r="I99" s="62" t="s">
        <v>5770</v>
      </c>
      <c r="J99" s="62" t="s">
        <v>13</v>
      </c>
      <c r="K99" s="62" t="s">
        <v>5771</v>
      </c>
      <c r="L99" s="90" t="s">
        <v>5772</v>
      </c>
      <c r="M99" s="280" t="s">
        <v>1798</v>
      </c>
      <c r="N99" s="241" t="s">
        <v>47</v>
      </c>
      <c r="O99" s="21" t="s">
        <v>62</v>
      </c>
      <c r="P99" s="21"/>
      <c r="Q99" s="21"/>
      <c r="R99" s="55"/>
      <c r="S99" s="55"/>
      <c r="T99" s="55"/>
    </row>
    <row r="100">
      <c r="A100" s="129"/>
      <c r="B100" s="134" t="s">
        <v>1781</v>
      </c>
      <c r="C100" s="131">
        <v>45768.0</v>
      </c>
      <c r="D100" s="62" t="s">
        <v>2408</v>
      </c>
      <c r="E100" s="62">
        <v>6221600.0</v>
      </c>
      <c r="F100" s="62" t="s">
        <v>1826</v>
      </c>
      <c r="G100" s="62" t="s">
        <v>285</v>
      </c>
      <c r="H100" s="62" t="s">
        <v>2237</v>
      </c>
      <c r="I100" s="62" t="s">
        <v>5773</v>
      </c>
      <c r="J100" s="62" t="s">
        <v>13</v>
      </c>
      <c r="K100" s="62" t="s">
        <v>5774</v>
      </c>
      <c r="L100" s="90" t="s">
        <v>5775</v>
      </c>
      <c r="M100" s="280" t="s">
        <v>1809</v>
      </c>
      <c r="N100" s="241"/>
      <c r="O100" s="21"/>
      <c r="P100" s="21"/>
      <c r="Q100" s="21"/>
      <c r="R100" s="55"/>
      <c r="S100" s="55"/>
      <c r="T100" s="55"/>
    </row>
    <row r="101">
      <c r="A101" s="129">
        <v>37.0</v>
      </c>
      <c r="B101" s="134" t="s">
        <v>1781</v>
      </c>
      <c r="C101" s="133">
        <v>45768.0</v>
      </c>
      <c r="D101" s="62" t="s">
        <v>2408</v>
      </c>
      <c r="E101" s="62" t="s">
        <v>5776</v>
      </c>
      <c r="F101" s="62" t="s">
        <v>1851</v>
      </c>
      <c r="G101" s="62" t="s">
        <v>27</v>
      </c>
      <c r="H101" s="62" t="s">
        <v>207</v>
      </c>
      <c r="I101" s="62" t="s">
        <v>13</v>
      </c>
      <c r="J101" s="62" t="s">
        <v>5777</v>
      </c>
      <c r="K101" s="62" t="s">
        <v>5778</v>
      </c>
      <c r="L101" s="90" t="s">
        <v>27</v>
      </c>
      <c r="M101" s="280" t="s">
        <v>1798</v>
      </c>
      <c r="N101" s="241" t="s">
        <v>68</v>
      </c>
      <c r="O101" s="21"/>
      <c r="P101" s="21"/>
      <c r="Q101" s="21"/>
      <c r="R101" s="55"/>
      <c r="S101" s="55"/>
      <c r="T101" s="55"/>
    </row>
    <row r="102">
      <c r="A102" s="129"/>
      <c r="B102" s="134" t="s">
        <v>1791</v>
      </c>
      <c r="C102" s="133">
        <v>45769.0</v>
      </c>
      <c r="D102" s="62" t="s">
        <v>5084</v>
      </c>
      <c r="E102" s="62" t="s">
        <v>5779</v>
      </c>
      <c r="F102" s="62" t="s">
        <v>1788</v>
      </c>
      <c r="G102" s="62" t="s">
        <v>27</v>
      </c>
      <c r="H102" s="62" t="s">
        <v>207</v>
      </c>
      <c r="I102" s="62" t="s">
        <v>13</v>
      </c>
      <c r="J102" s="62" t="s">
        <v>2634</v>
      </c>
      <c r="K102" s="62" t="s">
        <v>5780</v>
      </c>
      <c r="L102" s="90" t="s">
        <v>27</v>
      </c>
      <c r="M102" s="280" t="s">
        <v>1809</v>
      </c>
      <c r="N102" s="241"/>
      <c r="O102" s="21"/>
      <c r="P102" s="21"/>
      <c r="Q102" s="21"/>
      <c r="R102" s="55"/>
      <c r="S102" s="55"/>
      <c r="T102" s="55"/>
    </row>
    <row r="103">
      <c r="A103" s="129"/>
      <c r="B103" s="134" t="s">
        <v>1791</v>
      </c>
      <c r="C103" s="133">
        <v>45769.0</v>
      </c>
      <c r="D103" s="62" t="s">
        <v>5084</v>
      </c>
      <c r="E103" s="62">
        <v>6422195.0</v>
      </c>
      <c r="F103" s="62" t="s">
        <v>1826</v>
      </c>
      <c r="G103" s="62" t="s">
        <v>130</v>
      </c>
      <c r="H103" s="62" t="s">
        <v>1883</v>
      </c>
      <c r="I103" s="62" t="s">
        <v>13</v>
      </c>
      <c r="J103" s="62" t="s">
        <v>13</v>
      </c>
      <c r="K103" s="62" t="s">
        <v>5781</v>
      </c>
      <c r="L103" s="90" t="s">
        <v>5782</v>
      </c>
      <c r="M103" s="280" t="s">
        <v>1809</v>
      </c>
      <c r="N103" s="241"/>
      <c r="O103" s="21"/>
      <c r="P103" s="21"/>
      <c r="Q103" s="21"/>
      <c r="R103" s="55"/>
      <c r="S103" s="55"/>
      <c r="T103" s="55"/>
    </row>
    <row r="104">
      <c r="A104" s="129"/>
      <c r="B104" s="134" t="s">
        <v>1791</v>
      </c>
      <c r="C104" s="131">
        <v>45769.0</v>
      </c>
      <c r="D104" s="62" t="s">
        <v>2408</v>
      </c>
      <c r="E104" s="62">
        <v>6422233.0</v>
      </c>
      <c r="F104" s="62" t="s">
        <v>1882</v>
      </c>
      <c r="G104" s="62" t="s">
        <v>72</v>
      </c>
      <c r="H104" s="62" t="s">
        <v>1852</v>
      </c>
      <c r="I104" s="62" t="s">
        <v>13</v>
      </c>
      <c r="J104" s="62" t="s">
        <v>5783</v>
      </c>
      <c r="K104" s="62" t="s">
        <v>5784</v>
      </c>
      <c r="L104" s="90" t="s">
        <v>5785</v>
      </c>
      <c r="M104" s="280" t="s">
        <v>1809</v>
      </c>
      <c r="N104" s="241"/>
      <c r="O104" s="21"/>
      <c r="P104" s="21"/>
      <c r="Q104" s="21"/>
      <c r="R104" s="55"/>
      <c r="S104" s="55"/>
      <c r="T104" s="55"/>
    </row>
    <row r="105">
      <c r="A105" s="129"/>
      <c r="B105" s="134" t="s">
        <v>1791</v>
      </c>
      <c r="C105" s="131">
        <v>45769.0</v>
      </c>
      <c r="D105" s="62" t="s">
        <v>2408</v>
      </c>
      <c r="E105" s="62">
        <v>6422237.0</v>
      </c>
      <c r="F105" s="62" t="s">
        <v>1851</v>
      </c>
      <c r="G105" s="62" t="s">
        <v>285</v>
      </c>
      <c r="H105" s="62" t="s">
        <v>2237</v>
      </c>
      <c r="I105" s="62" t="s">
        <v>13</v>
      </c>
      <c r="J105" s="62"/>
      <c r="K105" s="62" t="s">
        <v>5786</v>
      </c>
      <c r="L105" s="90" t="s">
        <v>5787</v>
      </c>
      <c r="M105" s="280"/>
      <c r="N105" s="241"/>
      <c r="O105" s="21"/>
      <c r="P105" s="21"/>
      <c r="Q105" s="21"/>
      <c r="R105" s="55"/>
      <c r="S105" s="55"/>
      <c r="T105" s="55"/>
    </row>
    <row r="106">
      <c r="A106" s="129">
        <v>38.0</v>
      </c>
      <c r="B106" s="134" t="s">
        <v>1781</v>
      </c>
      <c r="C106" s="131">
        <v>45769.0</v>
      </c>
      <c r="D106" s="62" t="s">
        <v>5788</v>
      </c>
      <c r="E106" s="135" t="s">
        <v>5789</v>
      </c>
      <c r="F106" s="62" t="s">
        <v>1794</v>
      </c>
      <c r="G106" s="62" t="s">
        <v>130</v>
      </c>
      <c r="H106" s="62" t="s">
        <v>1859</v>
      </c>
      <c r="I106" s="62" t="s">
        <v>5790</v>
      </c>
      <c r="J106" s="62" t="s">
        <v>5791</v>
      </c>
      <c r="K106" s="62" t="s">
        <v>5792</v>
      </c>
      <c r="L106" s="90" t="s">
        <v>5740</v>
      </c>
      <c r="M106" s="280" t="s">
        <v>1798</v>
      </c>
      <c r="N106" s="241" t="s">
        <v>134</v>
      </c>
      <c r="O106" s="21" t="s">
        <v>48</v>
      </c>
      <c r="P106" s="21"/>
      <c r="Q106" s="21"/>
      <c r="R106" s="55"/>
      <c r="S106" s="55"/>
      <c r="T106" s="55"/>
    </row>
    <row r="107">
      <c r="A107" s="129">
        <v>39.0</v>
      </c>
      <c r="B107" s="134" t="s">
        <v>1781</v>
      </c>
      <c r="C107" s="131">
        <v>45769.0</v>
      </c>
      <c r="D107" s="62" t="s">
        <v>2124</v>
      </c>
      <c r="E107" s="62">
        <v>6422611.0</v>
      </c>
      <c r="F107" s="62" t="s">
        <v>3779</v>
      </c>
      <c r="G107" s="62" t="s">
        <v>130</v>
      </c>
      <c r="H107" s="62" t="s">
        <v>1859</v>
      </c>
      <c r="I107" s="62" t="s">
        <v>5793</v>
      </c>
      <c r="J107" s="62" t="s">
        <v>5794</v>
      </c>
      <c r="K107" s="62" t="s">
        <v>5795</v>
      </c>
      <c r="L107" s="90" t="s">
        <v>5796</v>
      </c>
      <c r="M107" s="280" t="s">
        <v>5460</v>
      </c>
      <c r="N107" s="241" t="s">
        <v>86</v>
      </c>
      <c r="O107" s="21"/>
      <c r="P107" s="21"/>
      <c r="Q107" s="21"/>
      <c r="R107" s="55"/>
      <c r="S107" s="55"/>
      <c r="T107" s="55"/>
    </row>
    <row r="108">
      <c r="A108" s="129"/>
      <c r="B108" s="134" t="s">
        <v>1791</v>
      </c>
      <c r="C108" s="131">
        <v>45769.0</v>
      </c>
      <c r="D108" s="62" t="s">
        <v>3319</v>
      </c>
      <c r="E108" s="62" t="s">
        <v>5797</v>
      </c>
      <c r="F108" s="62" t="s">
        <v>2140</v>
      </c>
      <c r="G108" s="62" t="s">
        <v>27</v>
      </c>
      <c r="H108" s="62" t="s">
        <v>207</v>
      </c>
      <c r="I108" s="62" t="s">
        <v>13</v>
      </c>
      <c r="J108" s="62" t="s">
        <v>5798</v>
      </c>
      <c r="K108" s="62" t="s">
        <v>5799</v>
      </c>
      <c r="L108" s="90" t="s">
        <v>5527</v>
      </c>
      <c r="M108" s="280" t="s">
        <v>1809</v>
      </c>
      <c r="N108" s="241"/>
      <c r="O108" s="21"/>
      <c r="P108" s="21"/>
      <c r="Q108" s="21"/>
      <c r="R108" s="55"/>
      <c r="S108" s="55"/>
      <c r="T108" s="55"/>
    </row>
    <row r="109">
      <c r="A109" s="129">
        <v>40.0</v>
      </c>
      <c r="B109" s="134" t="s">
        <v>1781</v>
      </c>
      <c r="C109" s="131">
        <v>45770.0</v>
      </c>
      <c r="D109" s="62" t="s">
        <v>3319</v>
      </c>
      <c r="E109" s="62" t="s">
        <v>5800</v>
      </c>
      <c r="F109" s="62" t="s">
        <v>1783</v>
      </c>
      <c r="G109" s="62" t="s">
        <v>27</v>
      </c>
      <c r="H109" s="62" t="s">
        <v>207</v>
      </c>
      <c r="I109" s="62" t="s">
        <v>5801</v>
      </c>
      <c r="J109" s="62" t="s">
        <v>13</v>
      </c>
      <c r="K109" s="62" t="s">
        <v>5802</v>
      </c>
      <c r="L109" s="90" t="s">
        <v>5527</v>
      </c>
      <c r="M109" s="280" t="s">
        <v>1798</v>
      </c>
      <c r="N109" s="241" t="s">
        <v>85</v>
      </c>
      <c r="O109" s="21" t="s">
        <v>47</v>
      </c>
      <c r="P109" s="21"/>
      <c r="Q109" s="21"/>
      <c r="R109" s="55"/>
      <c r="S109" s="55"/>
      <c r="T109" s="55"/>
    </row>
    <row r="110">
      <c r="A110" s="129"/>
      <c r="B110" s="134" t="s">
        <v>1781</v>
      </c>
      <c r="C110" s="131">
        <v>45770.0</v>
      </c>
      <c r="D110" s="62" t="s">
        <v>3319</v>
      </c>
      <c r="E110" s="62" t="s">
        <v>5803</v>
      </c>
      <c r="F110" s="62" t="s">
        <v>1800</v>
      </c>
      <c r="G110" s="62" t="s">
        <v>27</v>
      </c>
      <c r="H110" s="62" t="s">
        <v>207</v>
      </c>
      <c r="I110" s="62" t="s">
        <v>13</v>
      </c>
      <c r="J110" s="62" t="s">
        <v>329</v>
      </c>
      <c r="K110" s="62" t="s">
        <v>5804</v>
      </c>
      <c r="L110" s="90" t="s">
        <v>5527</v>
      </c>
      <c r="M110" s="280" t="s">
        <v>5460</v>
      </c>
      <c r="N110" s="241"/>
      <c r="O110" s="21"/>
      <c r="P110" s="21"/>
      <c r="Q110" s="21"/>
      <c r="R110" s="55"/>
      <c r="S110" s="55"/>
      <c r="T110" s="55"/>
    </row>
    <row r="111">
      <c r="A111" s="129" t="s">
        <v>5805</v>
      </c>
      <c r="B111" s="134" t="s">
        <v>1781</v>
      </c>
      <c r="C111" s="131">
        <v>45770.0</v>
      </c>
      <c r="D111" s="62" t="s">
        <v>5806</v>
      </c>
      <c r="E111" s="62">
        <v>6422942.0</v>
      </c>
      <c r="F111" s="62" t="s">
        <v>1783</v>
      </c>
      <c r="G111" s="62" t="s">
        <v>130</v>
      </c>
      <c r="H111" s="62" t="s">
        <v>1040</v>
      </c>
      <c r="I111" s="62" t="s">
        <v>5807</v>
      </c>
      <c r="J111" s="62" t="s">
        <v>872</v>
      </c>
      <c r="K111" s="62" t="s">
        <v>5808</v>
      </c>
      <c r="L111" s="90" t="s">
        <v>5809</v>
      </c>
      <c r="M111" s="280" t="s">
        <v>1798</v>
      </c>
      <c r="N111" s="241" t="s">
        <v>47</v>
      </c>
      <c r="O111" s="21" t="s">
        <v>85</v>
      </c>
      <c r="P111" s="21" t="s">
        <v>68</v>
      </c>
      <c r="Q111" s="21"/>
      <c r="R111" s="55"/>
      <c r="S111" s="55"/>
      <c r="T111" s="55"/>
    </row>
    <row r="112">
      <c r="A112" s="129" t="s">
        <v>3218</v>
      </c>
      <c r="B112" s="134" t="s">
        <v>1791</v>
      </c>
      <c r="C112" s="131">
        <v>45770.0</v>
      </c>
      <c r="D112" s="62" t="s">
        <v>5810</v>
      </c>
      <c r="E112" s="62" t="s">
        <v>5811</v>
      </c>
      <c r="F112" s="62" t="s">
        <v>1851</v>
      </c>
      <c r="G112" s="62" t="s">
        <v>27</v>
      </c>
      <c r="H112" s="62" t="s">
        <v>207</v>
      </c>
      <c r="I112" s="62"/>
      <c r="J112" s="62" t="s">
        <v>5812</v>
      </c>
      <c r="K112" s="62" t="s">
        <v>5813</v>
      </c>
      <c r="L112" s="90" t="s">
        <v>5814</v>
      </c>
      <c r="M112" s="280" t="s">
        <v>1809</v>
      </c>
      <c r="N112" s="241"/>
      <c r="O112" s="21"/>
      <c r="P112" s="21"/>
      <c r="Q112" s="21"/>
      <c r="R112" s="55"/>
      <c r="S112" s="55"/>
      <c r="T112" s="55"/>
    </row>
    <row r="113">
      <c r="A113" s="129">
        <v>42.0</v>
      </c>
      <c r="B113" s="134" t="s">
        <v>1781</v>
      </c>
      <c r="C113" s="131">
        <v>45770.0</v>
      </c>
      <c r="D113" s="62" t="s">
        <v>3704</v>
      </c>
      <c r="E113" s="62">
        <v>6423053.0</v>
      </c>
      <c r="F113" s="62" t="s">
        <v>1807</v>
      </c>
      <c r="G113" s="62" t="s">
        <v>130</v>
      </c>
      <c r="H113" s="62" t="s">
        <v>1883</v>
      </c>
      <c r="I113" s="62" t="s">
        <v>13</v>
      </c>
      <c r="J113" s="144" t="s">
        <v>5815</v>
      </c>
      <c r="K113" s="62" t="s">
        <v>5816</v>
      </c>
      <c r="L113" s="90" t="s">
        <v>5817</v>
      </c>
      <c r="M113" s="280" t="s">
        <v>5460</v>
      </c>
      <c r="N113" s="241" t="s">
        <v>77</v>
      </c>
      <c r="O113" s="21"/>
      <c r="P113" s="21"/>
      <c r="Q113" s="21"/>
      <c r="R113" s="55"/>
      <c r="S113" s="55"/>
      <c r="T113" s="55"/>
    </row>
    <row r="114">
      <c r="A114" s="129"/>
      <c r="B114" s="134" t="s">
        <v>1781</v>
      </c>
      <c r="C114" s="131">
        <v>45770.0</v>
      </c>
      <c r="D114" s="62" t="s">
        <v>5818</v>
      </c>
      <c r="E114" s="62" t="s">
        <v>5819</v>
      </c>
      <c r="F114" s="62" t="s">
        <v>1783</v>
      </c>
      <c r="G114" s="62" t="s">
        <v>27</v>
      </c>
      <c r="H114" s="62" t="s">
        <v>207</v>
      </c>
      <c r="I114" s="62" t="s">
        <v>13</v>
      </c>
      <c r="J114" s="62" t="s">
        <v>5820</v>
      </c>
      <c r="K114" s="62" t="s">
        <v>5821</v>
      </c>
      <c r="L114" s="90" t="s">
        <v>5822</v>
      </c>
      <c r="M114" s="280" t="s">
        <v>5460</v>
      </c>
      <c r="N114" s="241"/>
      <c r="O114" s="21"/>
      <c r="P114" s="21"/>
      <c r="Q114" s="21"/>
      <c r="R114" s="55"/>
      <c r="S114" s="55"/>
      <c r="T114" s="55"/>
    </row>
    <row r="115">
      <c r="A115" s="129">
        <v>43.0</v>
      </c>
      <c r="B115" s="134" t="s">
        <v>1791</v>
      </c>
      <c r="C115" s="131">
        <v>45770.0</v>
      </c>
      <c r="D115" s="62" t="s">
        <v>5823</v>
      </c>
      <c r="E115" s="135" t="s">
        <v>5824</v>
      </c>
      <c r="F115" s="62" t="s">
        <v>1800</v>
      </c>
      <c r="G115" s="62" t="s">
        <v>27</v>
      </c>
      <c r="H115" s="62" t="s">
        <v>27</v>
      </c>
      <c r="I115" s="62" t="s">
        <v>13</v>
      </c>
      <c r="J115" s="62" t="s">
        <v>207</v>
      </c>
      <c r="K115" s="62" t="s">
        <v>13</v>
      </c>
      <c r="L115" s="90" t="s">
        <v>207</v>
      </c>
      <c r="M115" s="280" t="s">
        <v>1798</v>
      </c>
      <c r="N115" s="241" t="s">
        <v>87</v>
      </c>
      <c r="O115" s="21"/>
      <c r="P115" s="21"/>
      <c r="Q115" s="21"/>
      <c r="R115" s="55"/>
      <c r="S115" s="55"/>
      <c r="T115" s="55"/>
    </row>
    <row r="116">
      <c r="A116" s="129">
        <v>44.0</v>
      </c>
      <c r="B116" s="134" t="s">
        <v>1791</v>
      </c>
      <c r="C116" s="131">
        <v>45771.0</v>
      </c>
      <c r="D116" s="62" t="s">
        <v>5453</v>
      </c>
      <c r="E116" s="200" t="s">
        <v>5825</v>
      </c>
      <c r="F116" s="62" t="s">
        <v>1783</v>
      </c>
      <c r="G116" s="62" t="s">
        <v>27</v>
      </c>
      <c r="H116" s="62" t="s">
        <v>207</v>
      </c>
      <c r="I116" s="62" t="s">
        <v>5826</v>
      </c>
      <c r="J116" s="62" t="s">
        <v>5827</v>
      </c>
      <c r="K116" s="62" t="s">
        <v>5828</v>
      </c>
      <c r="L116" s="90" t="s">
        <v>207</v>
      </c>
      <c r="M116" s="280" t="s">
        <v>1798</v>
      </c>
      <c r="N116" s="241" t="s">
        <v>85</v>
      </c>
      <c r="O116" s="21" t="s">
        <v>303</v>
      </c>
      <c r="P116" s="21"/>
      <c r="Q116" s="21"/>
      <c r="R116" s="55"/>
      <c r="S116" s="55"/>
      <c r="T116" s="55"/>
    </row>
    <row r="117">
      <c r="A117" s="129"/>
      <c r="B117" s="134" t="s">
        <v>1781</v>
      </c>
      <c r="C117" s="131">
        <v>45771.0</v>
      </c>
      <c r="D117" s="62" t="s">
        <v>5829</v>
      </c>
      <c r="E117" s="200">
        <v>6423618.0</v>
      </c>
      <c r="F117" s="62" t="s">
        <v>1882</v>
      </c>
      <c r="G117" s="62" t="s">
        <v>130</v>
      </c>
      <c r="H117" s="62" t="s">
        <v>1872</v>
      </c>
      <c r="I117" s="62"/>
      <c r="J117" s="62" t="s">
        <v>5830</v>
      </c>
      <c r="K117" s="62" t="s">
        <v>5831</v>
      </c>
      <c r="L117" s="90" t="s">
        <v>5832</v>
      </c>
      <c r="M117" s="280" t="s">
        <v>5460</v>
      </c>
      <c r="N117" s="241"/>
      <c r="O117" s="21"/>
      <c r="P117" s="21"/>
      <c r="Q117" s="21"/>
      <c r="R117" s="55"/>
      <c r="S117" s="55"/>
      <c r="T117" s="55"/>
    </row>
    <row r="118">
      <c r="A118" s="129">
        <v>45.0</v>
      </c>
      <c r="B118" s="134" t="s">
        <v>1781</v>
      </c>
      <c r="C118" s="131">
        <v>45771.0</v>
      </c>
      <c r="D118" s="62" t="s">
        <v>5833</v>
      </c>
      <c r="E118" s="62" t="s">
        <v>5834</v>
      </c>
      <c r="F118" s="62" t="s">
        <v>1783</v>
      </c>
      <c r="G118" s="62" t="s">
        <v>27</v>
      </c>
      <c r="H118" s="62" t="s">
        <v>207</v>
      </c>
      <c r="I118" s="62" t="s">
        <v>13</v>
      </c>
      <c r="J118" s="62" t="s">
        <v>5835</v>
      </c>
      <c r="K118" s="62" t="s">
        <v>5836</v>
      </c>
      <c r="L118" s="90" t="s">
        <v>5837</v>
      </c>
      <c r="M118" s="280" t="s">
        <v>1798</v>
      </c>
      <c r="N118" s="241" t="s">
        <v>148</v>
      </c>
      <c r="O118" s="21"/>
      <c r="P118" s="21"/>
      <c r="Q118" s="21"/>
      <c r="R118" s="55"/>
      <c r="S118" s="55"/>
      <c r="T118" s="55"/>
    </row>
    <row r="119">
      <c r="A119" s="129"/>
      <c r="B119" s="134" t="s">
        <v>1791</v>
      </c>
      <c r="C119" s="131">
        <v>45771.0</v>
      </c>
      <c r="D119" s="62" t="s">
        <v>5833</v>
      </c>
      <c r="E119" s="135" t="s">
        <v>5838</v>
      </c>
      <c r="F119" s="62" t="s">
        <v>1783</v>
      </c>
      <c r="G119" s="62" t="s">
        <v>27</v>
      </c>
      <c r="H119" s="62" t="s">
        <v>207</v>
      </c>
      <c r="I119" s="62" t="s">
        <v>13</v>
      </c>
      <c r="J119" s="62" t="s">
        <v>5839</v>
      </c>
      <c r="K119" s="62" t="s">
        <v>5840</v>
      </c>
      <c r="L119" s="90" t="s">
        <v>207</v>
      </c>
      <c r="M119" s="280" t="s">
        <v>1809</v>
      </c>
      <c r="N119" s="241"/>
      <c r="O119" s="21"/>
      <c r="P119" s="21"/>
      <c r="Q119" s="21"/>
      <c r="R119" s="55"/>
      <c r="S119" s="55"/>
      <c r="T119" s="55"/>
    </row>
    <row r="120">
      <c r="A120" s="129"/>
      <c r="B120" s="134" t="s">
        <v>1781</v>
      </c>
      <c r="C120" s="131">
        <v>45771.0</v>
      </c>
      <c r="D120" s="62" t="s">
        <v>5841</v>
      </c>
      <c r="E120" s="62">
        <v>6423960.0</v>
      </c>
      <c r="F120" s="62" t="s">
        <v>1783</v>
      </c>
      <c r="G120" s="62" t="s">
        <v>72</v>
      </c>
      <c r="H120" s="62" t="s">
        <v>1959</v>
      </c>
      <c r="I120" s="62" t="s">
        <v>13</v>
      </c>
      <c r="J120" s="62" t="s">
        <v>5842</v>
      </c>
      <c r="K120" s="62" t="s">
        <v>5843</v>
      </c>
      <c r="L120" s="90" t="s">
        <v>5844</v>
      </c>
      <c r="M120" s="280" t="s">
        <v>5460</v>
      </c>
      <c r="N120" s="241"/>
      <c r="O120" s="21"/>
      <c r="P120" s="21"/>
      <c r="Q120" s="21"/>
      <c r="R120" s="55"/>
      <c r="S120" s="55"/>
      <c r="T120" s="55"/>
    </row>
    <row r="121">
      <c r="A121" s="129"/>
      <c r="B121" s="134" t="s">
        <v>1781</v>
      </c>
      <c r="C121" s="131">
        <v>45771.0</v>
      </c>
      <c r="D121" s="62" t="s">
        <v>1918</v>
      </c>
      <c r="E121" s="62">
        <v>6424059.0</v>
      </c>
      <c r="F121" s="62" t="s">
        <v>1788</v>
      </c>
      <c r="G121" s="62" t="s">
        <v>285</v>
      </c>
      <c r="H121" s="62" t="s">
        <v>396</v>
      </c>
      <c r="I121" s="62" t="s">
        <v>13</v>
      </c>
      <c r="J121" s="62" t="s">
        <v>13</v>
      </c>
      <c r="K121" s="62" t="s">
        <v>5845</v>
      </c>
      <c r="L121" s="90" t="s">
        <v>5846</v>
      </c>
      <c r="M121" s="280" t="s">
        <v>5460</v>
      </c>
      <c r="N121" s="241"/>
      <c r="O121" s="21"/>
      <c r="P121" s="21"/>
      <c r="Q121" s="21"/>
      <c r="R121" s="55"/>
      <c r="S121" s="55"/>
      <c r="T121" s="55"/>
    </row>
    <row r="122">
      <c r="A122" s="129"/>
      <c r="B122" s="134" t="s">
        <v>1781</v>
      </c>
      <c r="C122" s="131">
        <v>45771.0</v>
      </c>
      <c r="D122" s="62" t="s">
        <v>5847</v>
      </c>
      <c r="E122" s="62">
        <v>6424169.0</v>
      </c>
      <c r="F122" s="62" t="s">
        <v>1851</v>
      </c>
      <c r="G122" s="62" t="s">
        <v>396</v>
      </c>
      <c r="H122" s="62" t="s">
        <v>1981</v>
      </c>
      <c r="I122" s="62" t="s">
        <v>13</v>
      </c>
      <c r="J122" s="62" t="s">
        <v>5848</v>
      </c>
      <c r="K122" s="62" t="s">
        <v>5849</v>
      </c>
      <c r="L122" s="90" t="s">
        <v>5850</v>
      </c>
      <c r="M122" s="280" t="s">
        <v>5460</v>
      </c>
      <c r="N122" s="241"/>
      <c r="O122" s="21"/>
      <c r="P122" s="21"/>
      <c r="Q122" s="21"/>
      <c r="R122" s="55"/>
      <c r="S122" s="55"/>
      <c r="T122" s="55"/>
    </row>
    <row r="123">
      <c r="A123" s="129"/>
      <c r="B123" s="134" t="s">
        <v>1791</v>
      </c>
      <c r="C123" s="131">
        <v>45772.0</v>
      </c>
      <c r="D123" s="62" t="s">
        <v>5453</v>
      </c>
      <c r="E123" s="62" t="s">
        <v>5851</v>
      </c>
      <c r="F123" s="62" t="s">
        <v>1783</v>
      </c>
      <c r="G123" s="62" t="s">
        <v>27</v>
      </c>
      <c r="H123" s="62" t="s">
        <v>207</v>
      </c>
      <c r="I123" s="62"/>
      <c r="J123" s="62" t="s">
        <v>5852</v>
      </c>
      <c r="K123" s="62" t="s">
        <v>5853</v>
      </c>
      <c r="L123" s="90" t="s">
        <v>207</v>
      </c>
      <c r="M123" s="280" t="s">
        <v>1809</v>
      </c>
      <c r="N123" s="241"/>
      <c r="O123" s="21"/>
      <c r="P123" s="21"/>
      <c r="Q123" s="21"/>
      <c r="R123" s="55"/>
      <c r="S123" s="55"/>
      <c r="T123" s="55"/>
    </row>
    <row r="124">
      <c r="A124" s="129">
        <v>46.0</v>
      </c>
      <c r="B124" s="134" t="s">
        <v>1781</v>
      </c>
      <c r="C124" s="131">
        <v>45772.0</v>
      </c>
      <c r="D124" s="62" t="s">
        <v>5453</v>
      </c>
      <c r="E124" s="62">
        <v>6424219.0</v>
      </c>
      <c r="F124" s="62" t="s">
        <v>1783</v>
      </c>
      <c r="G124" s="62" t="s">
        <v>130</v>
      </c>
      <c r="H124" s="62" t="s">
        <v>1872</v>
      </c>
      <c r="I124" s="62"/>
      <c r="J124" s="62" t="s">
        <v>5854</v>
      </c>
      <c r="K124" s="62" t="s">
        <v>5855</v>
      </c>
      <c r="L124" s="90" t="s">
        <v>5856</v>
      </c>
      <c r="M124" s="280" t="s">
        <v>1798</v>
      </c>
      <c r="N124" s="241" t="s">
        <v>303</v>
      </c>
      <c r="O124" s="21" t="s">
        <v>85</v>
      </c>
      <c r="P124" s="21"/>
      <c r="Q124" s="21"/>
      <c r="R124" s="55"/>
      <c r="S124" s="55"/>
      <c r="T124" s="55"/>
    </row>
    <row r="125">
      <c r="A125" s="129"/>
      <c r="B125" s="134" t="s">
        <v>1791</v>
      </c>
      <c r="C125" s="131">
        <v>45772.0</v>
      </c>
      <c r="D125" s="62" t="s">
        <v>5453</v>
      </c>
      <c r="E125" s="135" t="s">
        <v>5857</v>
      </c>
      <c r="F125" s="62" t="s">
        <v>1788</v>
      </c>
      <c r="G125" s="62" t="s">
        <v>27</v>
      </c>
      <c r="H125" s="62" t="s">
        <v>207</v>
      </c>
      <c r="I125" s="62"/>
      <c r="J125" s="62"/>
      <c r="K125" s="62" t="s">
        <v>5858</v>
      </c>
      <c r="L125" s="90" t="s">
        <v>207</v>
      </c>
      <c r="M125" s="280" t="s">
        <v>1809</v>
      </c>
      <c r="N125" s="241"/>
      <c r="O125" s="21"/>
      <c r="P125" s="21"/>
      <c r="Q125" s="21"/>
      <c r="R125" s="55"/>
      <c r="S125" s="55"/>
      <c r="T125" s="55"/>
    </row>
    <row r="126">
      <c r="A126" s="129"/>
      <c r="B126" s="134" t="s">
        <v>1781</v>
      </c>
      <c r="C126" s="131">
        <v>45772.0</v>
      </c>
      <c r="D126" s="62" t="s">
        <v>5859</v>
      </c>
      <c r="E126" s="62">
        <v>6424273.0</v>
      </c>
      <c r="F126" s="62" t="s">
        <v>5860</v>
      </c>
      <c r="G126" s="62" t="s">
        <v>396</v>
      </c>
      <c r="H126" s="62" t="s">
        <v>1981</v>
      </c>
      <c r="I126" s="62" t="s">
        <v>13</v>
      </c>
      <c r="J126" s="62" t="s">
        <v>5861</v>
      </c>
      <c r="K126" s="62" t="s">
        <v>5862</v>
      </c>
      <c r="L126" s="90" t="s">
        <v>5863</v>
      </c>
      <c r="M126" s="280" t="s">
        <v>5460</v>
      </c>
      <c r="N126" s="241"/>
      <c r="O126" s="21"/>
      <c r="P126" s="21"/>
      <c r="Q126" s="21"/>
      <c r="R126" s="55"/>
      <c r="S126" s="55"/>
      <c r="T126" s="55"/>
    </row>
    <row r="127">
      <c r="A127" s="129">
        <v>47.0</v>
      </c>
      <c r="B127" s="134" t="s">
        <v>1791</v>
      </c>
      <c r="C127" s="131">
        <v>45772.0</v>
      </c>
      <c r="D127" s="62" t="s">
        <v>148</v>
      </c>
      <c r="E127" s="62">
        <v>6424435.0</v>
      </c>
      <c r="F127" s="62" t="s">
        <v>1826</v>
      </c>
      <c r="G127" s="62" t="s">
        <v>130</v>
      </c>
      <c r="H127" s="62" t="s">
        <v>1883</v>
      </c>
      <c r="I127" s="62" t="s">
        <v>13</v>
      </c>
      <c r="J127" s="62" t="s">
        <v>173</v>
      </c>
      <c r="K127" s="62" t="s">
        <v>5864</v>
      </c>
      <c r="L127" s="90" t="s">
        <v>5865</v>
      </c>
      <c r="M127" s="280" t="s">
        <v>1798</v>
      </c>
      <c r="N127" s="241" t="s">
        <v>148</v>
      </c>
      <c r="O127" s="21"/>
      <c r="P127" s="21"/>
      <c r="Q127" s="21"/>
      <c r="R127" s="55"/>
      <c r="S127" s="55"/>
      <c r="T127" s="55"/>
    </row>
    <row r="128">
      <c r="A128" s="129" t="s">
        <v>1595</v>
      </c>
      <c r="B128" s="134" t="s">
        <v>1791</v>
      </c>
      <c r="C128" s="131">
        <v>45772.0</v>
      </c>
      <c r="D128" s="62" t="s">
        <v>148</v>
      </c>
      <c r="E128" s="62" t="s">
        <v>5866</v>
      </c>
      <c r="F128" s="62" t="s">
        <v>1783</v>
      </c>
      <c r="G128" s="62" t="s">
        <v>27</v>
      </c>
      <c r="H128" s="62" t="s">
        <v>207</v>
      </c>
      <c r="I128" s="62"/>
      <c r="J128" s="62" t="s">
        <v>5854</v>
      </c>
      <c r="K128" s="62" t="s">
        <v>5855</v>
      </c>
      <c r="L128" s="90" t="s">
        <v>5856</v>
      </c>
      <c r="M128" s="280" t="s">
        <v>1798</v>
      </c>
      <c r="N128" s="241" t="s">
        <v>148</v>
      </c>
      <c r="O128" s="21"/>
      <c r="P128" s="21"/>
      <c r="Q128" s="21"/>
      <c r="R128" s="55"/>
      <c r="S128" s="55"/>
      <c r="T128" s="55"/>
    </row>
    <row r="129">
      <c r="A129" s="129">
        <v>48.0</v>
      </c>
      <c r="B129" s="134" t="s">
        <v>1791</v>
      </c>
      <c r="C129" s="131">
        <v>45772.0</v>
      </c>
      <c r="D129" s="62" t="s">
        <v>1918</v>
      </c>
      <c r="E129" s="135" t="s">
        <v>5867</v>
      </c>
      <c r="F129" s="62" t="s">
        <v>1851</v>
      </c>
      <c r="G129" s="62" t="s">
        <v>27</v>
      </c>
      <c r="H129" s="62" t="s">
        <v>207</v>
      </c>
      <c r="I129" s="62" t="s">
        <v>13</v>
      </c>
      <c r="J129" s="62" t="s">
        <v>5868</v>
      </c>
      <c r="K129" s="62" t="s">
        <v>5869</v>
      </c>
      <c r="L129" s="90" t="s">
        <v>207</v>
      </c>
      <c r="M129" s="280" t="s">
        <v>5460</v>
      </c>
      <c r="N129" s="241" t="s">
        <v>87</v>
      </c>
      <c r="O129" s="21"/>
      <c r="P129" s="21"/>
      <c r="Q129" s="21"/>
      <c r="R129" s="55"/>
      <c r="S129" s="55"/>
      <c r="T129" s="55"/>
    </row>
    <row r="130">
      <c r="A130" s="129">
        <v>49.0</v>
      </c>
      <c r="B130" s="134" t="s">
        <v>1781</v>
      </c>
      <c r="C130" s="131">
        <v>45772.0</v>
      </c>
      <c r="D130" s="62" t="s">
        <v>1896</v>
      </c>
      <c r="E130" s="99">
        <v>6424463.0</v>
      </c>
      <c r="F130" s="62" t="s">
        <v>1990</v>
      </c>
      <c r="G130" s="62" t="s">
        <v>747</v>
      </c>
      <c r="H130" s="62" t="s">
        <v>155</v>
      </c>
      <c r="I130" s="62" t="s">
        <v>13</v>
      </c>
      <c r="J130" s="62" t="s">
        <v>13</v>
      </c>
      <c r="K130" s="62" t="s">
        <v>5870</v>
      </c>
      <c r="L130" s="90" t="s">
        <v>5871</v>
      </c>
      <c r="M130" s="280" t="s">
        <v>5460</v>
      </c>
      <c r="N130" s="241" t="s">
        <v>87</v>
      </c>
      <c r="O130" s="21"/>
      <c r="P130" s="21"/>
      <c r="Q130" s="21"/>
      <c r="R130" s="55"/>
      <c r="S130" s="55"/>
      <c r="T130" s="55"/>
    </row>
    <row r="131">
      <c r="A131" s="129">
        <v>50.0</v>
      </c>
      <c r="B131" s="134" t="s">
        <v>1781</v>
      </c>
      <c r="C131" s="133">
        <v>45773.0</v>
      </c>
      <c r="D131" s="62" t="s">
        <v>5872</v>
      </c>
      <c r="E131" s="62">
        <v>6425504.0</v>
      </c>
      <c r="F131" s="62" t="s">
        <v>1783</v>
      </c>
      <c r="G131" s="62" t="s">
        <v>72</v>
      </c>
      <c r="H131" s="62" t="s">
        <v>1959</v>
      </c>
      <c r="I131" s="62" t="s">
        <v>13</v>
      </c>
      <c r="J131" s="62" t="s">
        <v>5873</v>
      </c>
      <c r="K131" s="62" t="s">
        <v>5874</v>
      </c>
      <c r="L131" s="90" t="s">
        <v>5875</v>
      </c>
      <c r="M131" s="280" t="s">
        <v>1798</v>
      </c>
      <c r="N131" s="241" t="s">
        <v>48</v>
      </c>
      <c r="O131" s="21" t="s">
        <v>77</v>
      </c>
      <c r="P131" s="21"/>
      <c r="Q131" s="21"/>
      <c r="R131" s="55"/>
      <c r="S131" s="55"/>
      <c r="T131" s="55"/>
    </row>
    <row r="132" ht="13.5" customHeight="1">
      <c r="A132" s="129"/>
      <c r="B132" s="134" t="s">
        <v>1781</v>
      </c>
      <c r="C132" s="133">
        <v>45773.0</v>
      </c>
      <c r="D132" s="62" t="s">
        <v>5876</v>
      </c>
      <c r="E132" s="62">
        <v>6425466.0</v>
      </c>
      <c r="F132" s="62" t="s">
        <v>1783</v>
      </c>
      <c r="G132" s="62" t="s">
        <v>72</v>
      </c>
      <c r="H132" s="62" t="s">
        <v>1852</v>
      </c>
      <c r="I132" s="62" t="s">
        <v>13</v>
      </c>
      <c r="J132" s="62" t="s">
        <v>5877</v>
      </c>
      <c r="K132" s="62" t="s">
        <v>5878</v>
      </c>
      <c r="L132" s="90" t="s">
        <v>5879</v>
      </c>
      <c r="M132" s="280" t="s">
        <v>5460</v>
      </c>
      <c r="N132" s="241"/>
      <c r="O132" s="21"/>
      <c r="P132" s="21"/>
      <c r="Q132" s="21"/>
      <c r="R132" s="55"/>
      <c r="S132" s="55"/>
      <c r="T132" s="55"/>
    </row>
    <row r="133">
      <c r="A133" s="129">
        <v>51.0</v>
      </c>
      <c r="B133" s="134" t="s">
        <v>1791</v>
      </c>
      <c r="C133" s="131">
        <v>45773.0</v>
      </c>
      <c r="D133" s="62" t="s">
        <v>1867</v>
      </c>
      <c r="E133" s="62">
        <v>6425676.0</v>
      </c>
      <c r="F133" s="62" t="s">
        <v>1826</v>
      </c>
      <c r="G133" s="62" t="s">
        <v>285</v>
      </c>
      <c r="H133" s="62" t="s">
        <v>2237</v>
      </c>
      <c r="I133" s="62" t="s">
        <v>5880</v>
      </c>
      <c r="J133" s="95" t="s">
        <v>13</v>
      </c>
      <c r="K133" s="62" t="s">
        <v>5881</v>
      </c>
      <c r="L133" s="90" t="s">
        <v>5882</v>
      </c>
      <c r="M133" s="280" t="s">
        <v>1798</v>
      </c>
      <c r="N133" s="241" t="s">
        <v>86</v>
      </c>
      <c r="O133" s="21" t="s">
        <v>87</v>
      </c>
      <c r="P133" s="21"/>
      <c r="Q133" s="21"/>
      <c r="R133" s="55"/>
      <c r="S133" s="55"/>
      <c r="T133" s="55"/>
    </row>
    <row r="134">
      <c r="A134" s="129"/>
      <c r="B134" s="134" t="s">
        <v>1791</v>
      </c>
      <c r="C134" s="131">
        <v>45774.0</v>
      </c>
      <c r="D134" s="62" t="s">
        <v>5883</v>
      </c>
      <c r="E134" s="202" t="s">
        <v>5884</v>
      </c>
      <c r="F134" s="62" t="s">
        <v>1826</v>
      </c>
      <c r="G134" s="62" t="s">
        <v>27</v>
      </c>
      <c r="H134" s="62" t="s">
        <v>207</v>
      </c>
      <c r="I134" s="62" t="s">
        <v>13</v>
      </c>
      <c r="J134" s="62" t="s">
        <v>5885</v>
      </c>
      <c r="K134" s="62" t="s">
        <v>5886</v>
      </c>
      <c r="L134" s="90" t="s">
        <v>207</v>
      </c>
      <c r="M134" s="280" t="s">
        <v>1809</v>
      </c>
      <c r="N134" s="241"/>
      <c r="O134" s="21"/>
      <c r="P134" s="21"/>
      <c r="Q134" s="21"/>
      <c r="R134" s="55"/>
      <c r="S134" s="55"/>
      <c r="T134" s="55"/>
    </row>
    <row r="135">
      <c r="A135" s="129"/>
      <c r="B135" s="134" t="s">
        <v>1791</v>
      </c>
      <c r="C135" s="133">
        <v>45774.0</v>
      </c>
      <c r="D135" s="62" t="s">
        <v>5883</v>
      </c>
      <c r="E135" s="62" t="s">
        <v>5887</v>
      </c>
      <c r="F135" s="62" t="s">
        <v>1783</v>
      </c>
      <c r="G135" s="62" t="s">
        <v>27</v>
      </c>
      <c r="H135" s="62" t="s">
        <v>207</v>
      </c>
      <c r="I135" s="62" t="s">
        <v>13</v>
      </c>
      <c r="J135" s="62" t="s">
        <v>5873</v>
      </c>
      <c r="K135" s="62" t="s">
        <v>5874</v>
      </c>
      <c r="L135" s="90" t="s">
        <v>207</v>
      </c>
      <c r="M135" s="280" t="s">
        <v>1798</v>
      </c>
      <c r="N135" s="241"/>
      <c r="O135" s="21"/>
      <c r="P135" s="21"/>
      <c r="Q135" s="21"/>
      <c r="R135" s="55"/>
      <c r="S135" s="55"/>
      <c r="T135" s="55"/>
    </row>
    <row r="136">
      <c r="A136" s="129">
        <v>52.0</v>
      </c>
      <c r="B136" s="134" t="s">
        <v>1781</v>
      </c>
      <c r="C136" s="133">
        <v>45774.0</v>
      </c>
      <c r="D136" s="62" t="s">
        <v>5883</v>
      </c>
      <c r="E136" s="62">
        <v>6426067.0</v>
      </c>
      <c r="F136" s="62" t="s">
        <v>1783</v>
      </c>
      <c r="G136" s="62" t="s">
        <v>130</v>
      </c>
      <c r="H136" s="62" t="s">
        <v>2622</v>
      </c>
      <c r="I136" s="215" t="s">
        <v>13</v>
      </c>
      <c r="J136" s="215" t="s">
        <v>5888</v>
      </c>
      <c r="K136" s="62" t="s">
        <v>5889</v>
      </c>
      <c r="L136" s="90" t="s">
        <v>5890</v>
      </c>
      <c r="M136" s="280" t="s">
        <v>1798</v>
      </c>
      <c r="N136" s="241" t="s">
        <v>47</v>
      </c>
      <c r="O136" s="21" t="s">
        <v>303</v>
      </c>
      <c r="P136" s="21" t="s">
        <v>62</v>
      </c>
      <c r="Q136" s="21"/>
      <c r="R136" s="55"/>
      <c r="S136" s="55"/>
      <c r="T136" s="55"/>
    </row>
    <row r="137">
      <c r="A137" s="129">
        <v>53.0</v>
      </c>
      <c r="B137" s="134" t="s">
        <v>1781</v>
      </c>
      <c r="C137" s="133">
        <v>45774.0</v>
      </c>
      <c r="D137" s="62" t="s">
        <v>1799</v>
      </c>
      <c r="E137" s="135">
        <v>6426150.0</v>
      </c>
      <c r="F137" s="62" t="s">
        <v>1851</v>
      </c>
      <c r="G137" s="62" t="s">
        <v>130</v>
      </c>
      <c r="H137" s="62" t="s">
        <v>1872</v>
      </c>
      <c r="I137" s="62" t="s">
        <v>13</v>
      </c>
      <c r="J137" s="62" t="s">
        <v>5891</v>
      </c>
      <c r="K137" s="62" t="s">
        <v>5892</v>
      </c>
      <c r="L137" s="90" t="s">
        <v>5893</v>
      </c>
      <c r="M137" s="280" t="s">
        <v>1798</v>
      </c>
      <c r="N137" s="241" t="s">
        <v>148</v>
      </c>
      <c r="O137" s="21"/>
      <c r="P137" s="21"/>
      <c r="Q137" s="21"/>
      <c r="R137" s="55"/>
      <c r="S137" s="55"/>
      <c r="T137" s="55"/>
    </row>
    <row r="138">
      <c r="A138" s="129">
        <v>54.0</v>
      </c>
      <c r="B138" s="134" t="s">
        <v>1791</v>
      </c>
      <c r="C138" s="133">
        <v>45774.0</v>
      </c>
      <c r="D138" s="62" t="s">
        <v>2089</v>
      </c>
      <c r="E138" s="62" t="s">
        <v>5894</v>
      </c>
      <c r="F138" s="62" t="s">
        <v>1851</v>
      </c>
      <c r="G138" s="62" t="s">
        <v>27</v>
      </c>
      <c r="H138" s="62" t="s">
        <v>207</v>
      </c>
      <c r="I138" s="62" t="s">
        <v>13</v>
      </c>
      <c r="J138" s="62" t="s">
        <v>722</v>
      </c>
      <c r="K138" s="62" t="s">
        <v>5895</v>
      </c>
      <c r="L138" s="90" t="s">
        <v>207</v>
      </c>
      <c r="M138" s="280"/>
      <c r="N138" s="241"/>
      <c r="O138" s="21"/>
      <c r="P138" s="21"/>
      <c r="Q138" s="21"/>
      <c r="R138" s="55"/>
      <c r="S138" s="55"/>
      <c r="T138" s="55"/>
    </row>
    <row r="139">
      <c r="A139" s="129" t="s">
        <v>5896</v>
      </c>
      <c r="B139" s="134" t="s">
        <v>1791</v>
      </c>
      <c r="C139" s="133">
        <v>45774.0</v>
      </c>
      <c r="D139" s="62" t="s">
        <v>1799</v>
      </c>
      <c r="E139" s="62" t="s">
        <v>5897</v>
      </c>
      <c r="F139" s="62" t="s">
        <v>1783</v>
      </c>
      <c r="G139" s="62" t="s">
        <v>130</v>
      </c>
      <c r="H139" s="62" t="s">
        <v>2622</v>
      </c>
      <c r="I139" s="215" t="s">
        <v>13</v>
      </c>
      <c r="J139" s="215" t="s">
        <v>5888</v>
      </c>
      <c r="K139" s="62" t="s">
        <v>344</v>
      </c>
      <c r="L139" s="90" t="s">
        <v>5890</v>
      </c>
      <c r="M139" s="280" t="s">
        <v>1798</v>
      </c>
      <c r="N139" s="241" t="s">
        <v>148</v>
      </c>
      <c r="O139" s="21"/>
      <c r="P139" s="21"/>
      <c r="Q139" s="21"/>
      <c r="R139" s="55"/>
      <c r="S139" s="55"/>
      <c r="T139" s="55"/>
    </row>
    <row r="140">
      <c r="A140" s="129">
        <v>55.0</v>
      </c>
      <c r="B140" s="134" t="s">
        <v>1791</v>
      </c>
      <c r="C140" s="133">
        <v>45774.0</v>
      </c>
      <c r="D140" s="62" t="s">
        <v>5898</v>
      </c>
      <c r="E140" s="62">
        <v>6426163.0</v>
      </c>
      <c r="F140" s="62" t="s">
        <v>1807</v>
      </c>
      <c r="G140" s="62" t="s">
        <v>343</v>
      </c>
      <c r="H140" s="62" t="s">
        <v>3514</v>
      </c>
      <c r="I140" s="62" t="s">
        <v>5899</v>
      </c>
      <c r="J140" s="62" t="s">
        <v>5900</v>
      </c>
      <c r="K140" s="62" t="s">
        <v>5901</v>
      </c>
      <c r="L140" s="90" t="s">
        <v>5902</v>
      </c>
      <c r="M140" s="280" t="s">
        <v>1798</v>
      </c>
      <c r="N140" s="241" t="s">
        <v>48</v>
      </c>
      <c r="O140" s="21" t="s">
        <v>77</v>
      </c>
      <c r="P140" s="21"/>
      <c r="Q140" s="21"/>
      <c r="R140" s="55"/>
      <c r="S140" s="55"/>
      <c r="T140" s="55"/>
    </row>
    <row r="141">
      <c r="A141" s="129">
        <v>56.0</v>
      </c>
      <c r="B141" s="134" t="s">
        <v>1781</v>
      </c>
      <c r="C141" s="133">
        <v>45774.0</v>
      </c>
      <c r="D141" s="62" t="s">
        <v>5872</v>
      </c>
      <c r="E141" s="62">
        <v>6426414.0</v>
      </c>
      <c r="F141" s="62" t="s">
        <v>1807</v>
      </c>
      <c r="G141" s="62" t="s">
        <v>72</v>
      </c>
      <c r="H141" s="62" t="s">
        <v>1852</v>
      </c>
      <c r="I141" s="62" t="s">
        <v>13</v>
      </c>
      <c r="J141" s="62" t="s">
        <v>5903</v>
      </c>
      <c r="K141" s="62" t="s">
        <v>5904</v>
      </c>
      <c r="L141" s="90" t="s">
        <v>5905</v>
      </c>
      <c r="M141" s="280" t="s">
        <v>1798</v>
      </c>
      <c r="N141" s="241" t="s">
        <v>48</v>
      </c>
      <c r="O141" s="21" t="s">
        <v>77</v>
      </c>
      <c r="P141" s="21"/>
      <c r="Q141" s="21"/>
      <c r="R141" s="55"/>
      <c r="S141" s="55"/>
      <c r="T141" s="55"/>
    </row>
    <row r="142">
      <c r="A142" s="129">
        <v>57.0</v>
      </c>
      <c r="B142" s="134" t="s">
        <v>1781</v>
      </c>
      <c r="C142" s="133">
        <v>45774.0</v>
      </c>
      <c r="D142" s="62" t="s">
        <v>4646</v>
      </c>
      <c r="E142" s="62">
        <v>6426469.0</v>
      </c>
      <c r="F142" s="62" t="s">
        <v>1826</v>
      </c>
      <c r="G142" s="62" t="s">
        <v>113</v>
      </c>
      <c r="H142" s="62" t="s">
        <v>2025</v>
      </c>
      <c r="I142" s="62" t="s">
        <v>5906</v>
      </c>
      <c r="J142" s="62" t="s">
        <v>13</v>
      </c>
      <c r="K142" s="62" t="s">
        <v>5907</v>
      </c>
      <c r="L142" s="181" t="s">
        <v>5908</v>
      </c>
      <c r="M142" s="280" t="s">
        <v>1798</v>
      </c>
      <c r="N142" s="241" t="s">
        <v>86</v>
      </c>
      <c r="O142" s="21" t="s">
        <v>87</v>
      </c>
      <c r="P142" s="21"/>
      <c r="Q142" s="21"/>
      <c r="R142" s="55"/>
      <c r="S142" s="55"/>
      <c r="T142" s="55"/>
    </row>
    <row r="143">
      <c r="A143" s="129">
        <v>58.0</v>
      </c>
      <c r="B143" s="134" t="s">
        <v>1781</v>
      </c>
      <c r="C143" s="131">
        <v>45774.0</v>
      </c>
      <c r="D143" s="62" t="s">
        <v>4646</v>
      </c>
      <c r="E143" s="62" t="s">
        <v>5909</v>
      </c>
      <c r="F143" s="62" t="s">
        <v>1821</v>
      </c>
      <c r="G143" s="62" t="s">
        <v>27</v>
      </c>
      <c r="H143" s="62" t="s">
        <v>207</v>
      </c>
      <c r="I143" s="62" t="s">
        <v>5910</v>
      </c>
      <c r="J143" s="62" t="s">
        <v>13</v>
      </c>
      <c r="K143" s="62" t="s">
        <v>5911</v>
      </c>
      <c r="L143" s="90" t="s">
        <v>207</v>
      </c>
      <c r="M143" s="280" t="s">
        <v>5460</v>
      </c>
      <c r="N143" s="241" t="s">
        <v>86</v>
      </c>
      <c r="O143" s="21" t="s">
        <v>87</v>
      </c>
      <c r="P143" s="21"/>
      <c r="Q143" s="21"/>
      <c r="R143" s="55"/>
      <c r="S143" s="55"/>
      <c r="T143" s="55"/>
    </row>
    <row r="144">
      <c r="A144" s="129">
        <v>59.0</v>
      </c>
      <c r="B144" s="134" t="s">
        <v>1781</v>
      </c>
      <c r="C144" s="131">
        <v>45774.0</v>
      </c>
      <c r="D144" s="62" t="s">
        <v>1867</v>
      </c>
      <c r="E144" s="62">
        <v>6426612.0</v>
      </c>
      <c r="F144" s="62" t="s">
        <v>2038</v>
      </c>
      <c r="G144" s="62" t="s">
        <v>285</v>
      </c>
      <c r="H144" s="62" t="s">
        <v>13</v>
      </c>
      <c r="I144" s="62" t="s">
        <v>13</v>
      </c>
      <c r="J144" s="62" t="s">
        <v>13</v>
      </c>
      <c r="K144" s="62" t="s">
        <v>5912</v>
      </c>
      <c r="L144" s="90" t="s">
        <v>5913</v>
      </c>
      <c r="M144" s="280" t="s">
        <v>5460</v>
      </c>
      <c r="N144" s="241" t="s">
        <v>86</v>
      </c>
      <c r="O144" s="21" t="s">
        <v>87</v>
      </c>
      <c r="P144" s="21"/>
      <c r="Q144" s="21"/>
      <c r="R144" s="55"/>
      <c r="S144" s="55"/>
      <c r="T144" s="55"/>
    </row>
    <row r="145">
      <c r="A145" s="129">
        <v>60.0</v>
      </c>
      <c r="B145" s="134" t="s">
        <v>1781</v>
      </c>
      <c r="C145" s="131">
        <v>45775.0</v>
      </c>
      <c r="D145" s="62" t="s">
        <v>2661</v>
      </c>
      <c r="E145" s="202">
        <v>6426799.0</v>
      </c>
      <c r="F145" s="62" t="s">
        <v>2229</v>
      </c>
      <c r="G145" s="62" t="s">
        <v>130</v>
      </c>
      <c r="H145" s="62" t="s">
        <v>1872</v>
      </c>
      <c r="I145" s="62" t="s">
        <v>13</v>
      </c>
      <c r="J145" s="62" t="s">
        <v>5914</v>
      </c>
      <c r="K145" s="62" t="s">
        <v>5915</v>
      </c>
      <c r="L145" s="90" t="s">
        <v>5916</v>
      </c>
      <c r="M145" s="280" t="s">
        <v>1798</v>
      </c>
      <c r="N145" s="241" t="s">
        <v>62</v>
      </c>
      <c r="O145" s="21"/>
      <c r="P145" s="21"/>
      <c r="Q145" s="21"/>
      <c r="R145" s="55"/>
      <c r="S145" s="55"/>
      <c r="T145" s="55"/>
    </row>
    <row r="146">
      <c r="A146" s="129">
        <v>61.0</v>
      </c>
      <c r="B146" s="134" t="s">
        <v>1791</v>
      </c>
      <c r="C146" s="131">
        <v>45775.0</v>
      </c>
      <c r="D146" s="62" t="s">
        <v>2661</v>
      </c>
      <c r="E146" s="62">
        <v>6426852.0</v>
      </c>
      <c r="F146" s="62" t="s">
        <v>1882</v>
      </c>
      <c r="G146" s="62" t="s">
        <v>617</v>
      </c>
      <c r="H146" s="62" t="s">
        <v>1816</v>
      </c>
      <c r="I146" s="62" t="s">
        <v>5917</v>
      </c>
      <c r="J146" s="62" t="s">
        <v>13</v>
      </c>
      <c r="K146" s="62" t="s">
        <v>5918</v>
      </c>
      <c r="L146" s="90" t="s">
        <v>5919</v>
      </c>
      <c r="M146" s="280" t="s">
        <v>1798</v>
      </c>
      <c r="N146" s="241" t="s">
        <v>62</v>
      </c>
      <c r="O146" s="21"/>
      <c r="P146" s="21"/>
      <c r="Q146" s="21"/>
      <c r="R146" s="55"/>
      <c r="S146" s="55"/>
      <c r="T146" s="55"/>
    </row>
    <row r="147">
      <c r="A147" s="129"/>
      <c r="B147" s="134" t="s">
        <v>1791</v>
      </c>
      <c r="C147" s="131">
        <v>45775.0</v>
      </c>
      <c r="D147" s="62" t="s">
        <v>5920</v>
      </c>
      <c r="E147" s="62" t="s">
        <v>5921</v>
      </c>
      <c r="F147" s="62" t="s">
        <v>1807</v>
      </c>
      <c r="G147" s="62" t="s">
        <v>27</v>
      </c>
      <c r="H147" s="62" t="s">
        <v>207</v>
      </c>
      <c r="I147" s="62" t="s">
        <v>5922</v>
      </c>
      <c r="J147" s="62" t="s">
        <v>5900</v>
      </c>
      <c r="K147" s="62" t="s">
        <v>5901</v>
      </c>
      <c r="L147" s="90" t="s">
        <v>207</v>
      </c>
      <c r="M147" s="280" t="s">
        <v>1798</v>
      </c>
      <c r="N147" s="241"/>
      <c r="O147" s="21"/>
      <c r="P147" s="21"/>
      <c r="Q147" s="21"/>
      <c r="R147" s="55"/>
      <c r="S147" s="55"/>
      <c r="T147" s="55"/>
    </row>
    <row r="148">
      <c r="A148" s="129">
        <v>62.0</v>
      </c>
      <c r="B148" s="134" t="s">
        <v>1791</v>
      </c>
      <c r="C148" s="131">
        <v>45775.0</v>
      </c>
      <c r="D148" s="62" t="s">
        <v>5923</v>
      </c>
      <c r="E148" s="62">
        <v>6426923.0</v>
      </c>
      <c r="F148" s="62" t="s">
        <v>1783</v>
      </c>
      <c r="G148" s="62" t="s">
        <v>343</v>
      </c>
      <c r="H148" s="62" t="s">
        <v>3514</v>
      </c>
      <c r="I148" s="62" t="s">
        <v>234</v>
      </c>
      <c r="J148" s="62" t="s">
        <v>5924</v>
      </c>
      <c r="K148" s="62" t="s">
        <v>5925</v>
      </c>
      <c r="L148" s="56" t="s">
        <v>5926</v>
      </c>
      <c r="M148" s="280" t="s">
        <v>1798</v>
      </c>
      <c r="N148" s="241" t="s">
        <v>148</v>
      </c>
      <c r="O148" s="21"/>
      <c r="P148" s="21"/>
      <c r="Q148" s="21"/>
      <c r="R148" s="55"/>
      <c r="S148" s="55"/>
      <c r="T148" s="55"/>
    </row>
    <row r="149">
      <c r="A149" s="129" t="s">
        <v>5927</v>
      </c>
      <c r="B149" s="134" t="s">
        <v>1781</v>
      </c>
      <c r="C149" s="131">
        <v>45775.0</v>
      </c>
      <c r="D149" s="62" t="s">
        <v>5928</v>
      </c>
      <c r="E149" s="62" t="s">
        <v>5909</v>
      </c>
      <c r="F149" s="62" t="s">
        <v>1821</v>
      </c>
      <c r="G149" s="62" t="s">
        <v>27</v>
      </c>
      <c r="H149" s="62" t="s">
        <v>207</v>
      </c>
      <c r="I149" s="62" t="s">
        <v>5910</v>
      </c>
      <c r="J149" s="62" t="s">
        <v>13</v>
      </c>
      <c r="K149" s="62" t="s">
        <v>5911</v>
      </c>
      <c r="L149" s="90" t="s">
        <v>207</v>
      </c>
      <c r="M149" s="280"/>
      <c r="N149" s="241" t="s">
        <v>68</v>
      </c>
      <c r="O149" s="21"/>
      <c r="P149" s="21"/>
      <c r="Q149" s="21"/>
      <c r="R149" s="55"/>
      <c r="S149" s="55"/>
      <c r="T149" s="55"/>
    </row>
    <row r="150">
      <c r="A150" s="129"/>
      <c r="B150" s="134" t="s">
        <v>1781</v>
      </c>
      <c r="C150" s="131">
        <v>45775.0</v>
      </c>
      <c r="D150" s="62" t="s">
        <v>5929</v>
      </c>
      <c r="E150" s="62">
        <v>6426150.0</v>
      </c>
      <c r="F150" s="62" t="s">
        <v>1851</v>
      </c>
      <c r="G150" s="62" t="s">
        <v>130</v>
      </c>
      <c r="H150" s="62" t="s">
        <v>1872</v>
      </c>
      <c r="I150" s="62" t="s">
        <v>5930</v>
      </c>
      <c r="J150" s="62" t="s">
        <v>5931</v>
      </c>
      <c r="K150" s="62" t="s">
        <v>13</v>
      </c>
      <c r="L150" s="90" t="s">
        <v>5932</v>
      </c>
      <c r="M150" s="280" t="s">
        <v>5460</v>
      </c>
      <c r="N150" s="241"/>
      <c r="O150" s="21"/>
      <c r="P150" s="21"/>
      <c r="Q150" s="21"/>
      <c r="R150" s="55"/>
      <c r="S150" s="55"/>
      <c r="T150" s="55"/>
    </row>
    <row r="151">
      <c r="A151" s="129"/>
      <c r="B151" s="134" t="s">
        <v>1781</v>
      </c>
      <c r="C151" s="131">
        <v>45775.0</v>
      </c>
      <c r="D151" s="62" t="s">
        <v>5933</v>
      </c>
      <c r="E151" s="62">
        <v>6426956.0</v>
      </c>
      <c r="F151" s="62" t="s">
        <v>1912</v>
      </c>
      <c r="G151" s="62" t="s">
        <v>130</v>
      </c>
      <c r="H151" s="62" t="s">
        <v>1859</v>
      </c>
      <c r="I151" s="62"/>
      <c r="J151" s="62" t="s">
        <v>5934</v>
      </c>
      <c r="K151" s="62" t="s">
        <v>5935</v>
      </c>
      <c r="L151" s="90" t="s">
        <v>5936</v>
      </c>
      <c r="M151" s="280" t="s">
        <v>1809</v>
      </c>
      <c r="N151" s="241"/>
      <c r="O151" s="21"/>
      <c r="P151" s="21"/>
      <c r="Q151" s="21"/>
      <c r="R151" s="55"/>
      <c r="S151" s="55"/>
      <c r="T151" s="55"/>
    </row>
    <row r="152">
      <c r="A152" s="129">
        <v>63.0</v>
      </c>
      <c r="B152" s="134" t="s">
        <v>1781</v>
      </c>
      <c r="C152" s="131">
        <v>45775.0</v>
      </c>
      <c r="D152" s="62" t="s">
        <v>5937</v>
      </c>
      <c r="E152" s="62" t="s">
        <v>5909</v>
      </c>
      <c r="F152" s="62" t="s">
        <v>1821</v>
      </c>
      <c r="G152" s="62" t="s">
        <v>27</v>
      </c>
      <c r="H152" s="62" t="s">
        <v>207</v>
      </c>
      <c r="I152" s="62" t="s">
        <v>5910</v>
      </c>
      <c r="J152" s="129" t="s">
        <v>5938</v>
      </c>
      <c r="K152" s="62"/>
      <c r="L152" s="90" t="s">
        <v>207</v>
      </c>
      <c r="M152" s="280" t="s">
        <v>1798</v>
      </c>
      <c r="N152" s="241" t="s">
        <v>134</v>
      </c>
      <c r="O152" s="21" t="s">
        <v>48</v>
      </c>
      <c r="P152" s="21"/>
      <c r="Q152" s="21"/>
      <c r="R152" s="55"/>
      <c r="S152" s="55"/>
      <c r="T152" s="55"/>
    </row>
    <row r="153">
      <c r="A153" s="129" t="s">
        <v>5939</v>
      </c>
      <c r="B153" s="134" t="s">
        <v>1781</v>
      </c>
      <c r="C153" s="131">
        <v>45775.0</v>
      </c>
      <c r="D153" s="62" t="s">
        <v>5940</v>
      </c>
      <c r="E153" s="144" t="s">
        <v>5941</v>
      </c>
      <c r="F153" s="62" t="s">
        <v>2038</v>
      </c>
      <c r="G153" s="62" t="s">
        <v>27</v>
      </c>
      <c r="H153" s="62" t="s">
        <v>207</v>
      </c>
      <c r="I153" s="62" t="s">
        <v>5942</v>
      </c>
      <c r="J153" s="62" t="s">
        <v>13</v>
      </c>
      <c r="K153" s="62" t="s">
        <v>5943</v>
      </c>
      <c r="L153" s="90" t="s">
        <v>207</v>
      </c>
      <c r="M153" s="280" t="s">
        <v>5460</v>
      </c>
      <c r="N153" s="241" t="s">
        <v>86</v>
      </c>
      <c r="O153" s="21"/>
      <c r="P153" s="21"/>
      <c r="Q153" s="21"/>
      <c r="R153" s="55"/>
      <c r="S153" s="55"/>
      <c r="T153" s="55"/>
    </row>
    <row r="154">
      <c r="A154" s="129">
        <v>64.0</v>
      </c>
      <c r="B154" s="134" t="s">
        <v>1781</v>
      </c>
      <c r="C154" s="131">
        <v>45775.0</v>
      </c>
      <c r="D154" s="62" t="s">
        <v>5944</v>
      </c>
      <c r="E154" s="62" t="s">
        <v>5945</v>
      </c>
      <c r="F154" s="62" t="s">
        <v>1783</v>
      </c>
      <c r="G154" s="62" t="s">
        <v>27</v>
      </c>
      <c r="H154" s="62" t="s">
        <v>207</v>
      </c>
      <c r="I154" s="62" t="s">
        <v>5946</v>
      </c>
      <c r="J154" s="283" t="s">
        <v>5947</v>
      </c>
      <c r="K154" s="62" t="s">
        <v>5948</v>
      </c>
      <c r="L154" s="284" t="s">
        <v>207</v>
      </c>
      <c r="M154" s="280" t="s">
        <v>5460</v>
      </c>
      <c r="N154" s="241" t="s">
        <v>86</v>
      </c>
      <c r="O154" s="21"/>
      <c r="P154" s="21"/>
      <c r="Q154" s="21"/>
      <c r="R154" s="55"/>
      <c r="S154" s="55"/>
      <c r="T154" s="55"/>
    </row>
    <row r="155">
      <c r="A155" s="163"/>
      <c r="B155" s="158" t="s">
        <v>1791</v>
      </c>
      <c r="C155" s="161">
        <v>45775.0</v>
      </c>
      <c r="D155" s="62" t="s">
        <v>2661</v>
      </c>
      <c r="E155" s="227" t="s">
        <v>5941</v>
      </c>
      <c r="F155" s="21" t="s">
        <v>2038</v>
      </c>
      <c r="G155" s="21" t="s">
        <v>27</v>
      </c>
      <c r="H155" s="21" t="s">
        <v>207</v>
      </c>
      <c r="I155" s="21" t="s">
        <v>5942</v>
      </c>
      <c r="J155" s="21" t="s">
        <v>13</v>
      </c>
      <c r="K155" s="21" t="s">
        <v>5943</v>
      </c>
      <c r="L155" s="58" t="s">
        <v>207</v>
      </c>
      <c r="M155" s="11" t="s">
        <v>5460</v>
      </c>
      <c r="N155" s="241" t="s">
        <v>86</v>
      </c>
      <c r="O155" s="58"/>
      <c r="P155" s="58"/>
      <c r="Q155" s="58"/>
      <c r="R155" s="58"/>
      <c r="S155" s="58"/>
      <c r="T155" s="58"/>
      <c r="U155" s="59"/>
      <c r="V155" s="59"/>
      <c r="W155" s="59"/>
      <c r="X155" s="59"/>
      <c r="Y155" s="59"/>
      <c r="Z155" s="59"/>
    </row>
    <row r="156">
      <c r="A156" s="129">
        <v>65.0</v>
      </c>
      <c r="B156" s="134" t="s">
        <v>1781</v>
      </c>
      <c r="C156" s="161">
        <v>45776.0</v>
      </c>
      <c r="D156" s="62" t="s">
        <v>2661</v>
      </c>
      <c r="E156" s="62">
        <v>6427607.0</v>
      </c>
      <c r="F156" s="62" t="s">
        <v>1783</v>
      </c>
      <c r="G156" s="62" t="s">
        <v>130</v>
      </c>
      <c r="H156" s="62" t="s">
        <v>1859</v>
      </c>
      <c r="I156" s="62" t="s">
        <v>5949</v>
      </c>
      <c r="J156" s="62" t="s">
        <v>4559</v>
      </c>
      <c r="K156" s="62" t="s">
        <v>5950</v>
      </c>
      <c r="L156" s="90" t="s">
        <v>5951</v>
      </c>
      <c r="M156" s="280" t="s">
        <v>1798</v>
      </c>
      <c r="N156" s="241" t="s">
        <v>47</v>
      </c>
      <c r="O156" s="21"/>
      <c r="P156" s="21"/>
      <c r="Q156" s="21"/>
      <c r="R156" s="55"/>
      <c r="S156" s="55"/>
      <c r="T156" s="55"/>
    </row>
    <row r="157">
      <c r="A157" s="129"/>
      <c r="B157" s="134" t="s">
        <v>1781</v>
      </c>
      <c r="C157" s="161">
        <v>45776.0</v>
      </c>
      <c r="D157" s="62" t="s">
        <v>5952</v>
      </c>
      <c r="E157" s="62">
        <v>6427822.0</v>
      </c>
      <c r="F157" s="62" t="s">
        <v>1807</v>
      </c>
      <c r="G157" s="62" t="s">
        <v>130</v>
      </c>
      <c r="H157" s="62" t="s">
        <v>1883</v>
      </c>
      <c r="I157" s="62"/>
      <c r="J157" s="62" t="s">
        <v>5953</v>
      </c>
      <c r="K157" s="62" t="s">
        <v>5954</v>
      </c>
      <c r="L157" s="90" t="s">
        <v>5955</v>
      </c>
      <c r="M157" s="280" t="s">
        <v>5460</v>
      </c>
      <c r="N157" s="241"/>
      <c r="O157" s="21"/>
      <c r="P157" s="21"/>
      <c r="Q157" s="21"/>
      <c r="R157" s="55"/>
      <c r="S157" s="55"/>
      <c r="T157" s="55"/>
    </row>
    <row r="158">
      <c r="A158" s="129"/>
      <c r="B158" s="134" t="s">
        <v>1781</v>
      </c>
      <c r="C158" s="131">
        <v>45776.0</v>
      </c>
      <c r="D158" s="62" t="s">
        <v>5956</v>
      </c>
      <c r="E158" s="62" t="s">
        <v>5957</v>
      </c>
      <c r="F158" s="62" t="s">
        <v>1783</v>
      </c>
      <c r="G158" s="62" t="s">
        <v>130</v>
      </c>
      <c r="H158" s="62" t="s">
        <v>1859</v>
      </c>
      <c r="I158" s="62" t="s">
        <v>13</v>
      </c>
      <c r="J158" s="62" t="s">
        <v>5958</v>
      </c>
      <c r="K158" s="62" t="s">
        <v>5959</v>
      </c>
      <c r="L158" s="90" t="s">
        <v>207</v>
      </c>
      <c r="M158" s="280" t="s">
        <v>5460</v>
      </c>
      <c r="N158" s="241"/>
      <c r="O158" s="21"/>
      <c r="P158" s="21"/>
      <c r="Q158" s="21"/>
      <c r="R158" s="55"/>
      <c r="S158" s="55"/>
      <c r="T158" s="55"/>
    </row>
    <row r="159">
      <c r="A159" s="129"/>
      <c r="B159" s="134" t="s">
        <v>1781</v>
      </c>
      <c r="C159" s="131">
        <v>45777.0</v>
      </c>
      <c r="D159" s="62" t="s">
        <v>2665</v>
      </c>
      <c r="E159" s="62">
        <v>6428238.0</v>
      </c>
      <c r="F159" s="62" t="s">
        <v>1783</v>
      </c>
      <c r="G159" s="62" t="s">
        <v>747</v>
      </c>
      <c r="H159" s="62" t="s">
        <v>1816</v>
      </c>
      <c r="I159" s="62" t="s">
        <v>5960</v>
      </c>
      <c r="J159" s="62" t="s">
        <v>13</v>
      </c>
      <c r="K159" s="62" t="s">
        <v>5961</v>
      </c>
      <c r="L159" s="56" t="s">
        <v>5962</v>
      </c>
      <c r="M159" s="280" t="s">
        <v>5460</v>
      </c>
      <c r="N159" s="241"/>
      <c r="O159" s="21"/>
      <c r="P159" s="21"/>
      <c r="Q159" s="21"/>
      <c r="R159" s="55"/>
      <c r="S159" s="55"/>
      <c r="T159" s="55"/>
    </row>
    <row r="160">
      <c r="A160" s="129">
        <v>66.0</v>
      </c>
      <c r="B160" s="134" t="s">
        <v>1791</v>
      </c>
      <c r="C160" s="131">
        <v>45777.0</v>
      </c>
      <c r="D160" s="62" t="s">
        <v>62</v>
      </c>
      <c r="E160" s="62" t="s">
        <v>5963</v>
      </c>
      <c r="F160" s="62" t="s">
        <v>1783</v>
      </c>
      <c r="G160" s="62" t="s">
        <v>27</v>
      </c>
      <c r="H160" s="62" t="s">
        <v>207</v>
      </c>
      <c r="I160" s="62" t="s">
        <v>13</v>
      </c>
      <c r="J160" s="62" t="s">
        <v>207</v>
      </c>
      <c r="K160" s="62" t="s">
        <v>207</v>
      </c>
      <c r="L160" s="90" t="s">
        <v>5964</v>
      </c>
      <c r="M160" s="280" t="s">
        <v>1798</v>
      </c>
      <c r="N160" s="241" t="s">
        <v>62</v>
      </c>
      <c r="O160" s="21"/>
      <c r="P160" s="21"/>
      <c r="Q160" s="21"/>
      <c r="R160" s="55"/>
      <c r="S160" s="55"/>
      <c r="T160" s="55"/>
    </row>
    <row r="161">
      <c r="A161" s="129"/>
      <c r="B161" s="134" t="s">
        <v>1791</v>
      </c>
      <c r="C161" s="131">
        <v>45777.0</v>
      </c>
      <c r="D161" s="62" t="s">
        <v>2950</v>
      </c>
      <c r="E161" s="62" t="s">
        <v>5965</v>
      </c>
      <c r="F161" s="62" t="s">
        <v>1783</v>
      </c>
      <c r="G161" s="62" t="s">
        <v>27</v>
      </c>
      <c r="H161" s="62" t="s">
        <v>207</v>
      </c>
      <c r="I161" s="62" t="s">
        <v>13</v>
      </c>
      <c r="J161" s="62" t="s">
        <v>207</v>
      </c>
      <c r="K161" s="62" t="s">
        <v>207</v>
      </c>
      <c r="L161" s="90" t="s">
        <v>5966</v>
      </c>
      <c r="M161" s="280" t="s">
        <v>1798</v>
      </c>
      <c r="N161" s="241"/>
      <c r="O161" s="21"/>
      <c r="P161" s="21"/>
      <c r="Q161" s="21"/>
      <c r="R161" s="55"/>
      <c r="S161" s="55"/>
      <c r="T161" s="55"/>
    </row>
    <row r="162">
      <c r="A162" s="129"/>
      <c r="B162" s="134" t="s">
        <v>1781</v>
      </c>
      <c r="C162" s="131">
        <v>45777.0</v>
      </c>
      <c r="D162" s="62" t="s">
        <v>5967</v>
      </c>
      <c r="E162" s="62">
        <v>6428238.0</v>
      </c>
      <c r="F162" s="62" t="s">
        <v>1783</v>
      </c>
      <c r="G162" s="62" t="s">
        <v>747</v>
      </c>
      <c r="H162" s="62" t="s">
        <v>1816</v>
      </c>
      <c r="I162" s="62" t="s">
        <v>5968</v>
      </c>
      <c r="J162" s="62" t="s">
        <v>13</v>
      </c>
      <c r="K162" s="62" t="s">
        <v>5969</v>
      </c>
      <c r="L162" s="90" t="s">
        <v>5962</v>
      </c>
      <c r="M162" s="280" t="s">
        <v>5460</v>
      </c>
      <c r="N162" s="241"/>
      <c r="O162" s="21"/>
      <c r="P162" s="21"/>
      <c r="Q162" s="21"/>
      <c r="R162" s="55"/>
      <c r="S162" s="55"/>
      <c r="T162" s="55"/>
    </row>
    <row r="163">
      <c r="A163" s="129"/>
      <c r="B163" s="134" t="s">
        <v>1781</v>
      </c>
      <c r="C163" s="131">
        <v>45777.0</v>
      </c>
      <c r="D163" s="62" t="s">
        <v>2124</v>
      </c>
      <c r="E163" s="62" t="s">
        <v>5970</v>
      </c>
      <c r="F163" s="62" t="s">
        <v>1783</v>
      </c>
      <c r="G163" s="62" t="s">
        <v>72</v>
      </c>
      <c r="H163" s="62" t="s">
        <v>13</v>
      </c>
      <c r="I163" s="62" t="s">
        <v>5971</v>
      </c>
      <c r="J163" s="62" t="s">
        <v>5972</v>
      </c>
      <c r="K163" s="62" t="s">
        <v>5973</v>
      </c>
      <c r="L163" s="90" t="s">
        <v>5974</v>
      </c>
      <c r="M163" s="280" t="s">
        <v>5460</v>
      </c>
      <c r="N163" s="241"/>
      <c r="O163" s="21"/>
      <c r="P163" s="21"/>
      <c r="Q163" s="21"/>
      <c r="R163" s="55"/>
      <c r="S163" s="55"/>
      <c r="T163" s="55"/>
    </row>
    <row r="164">
      <c r="A164" s="129">
        <v>67.0</v>
      </c>
      <c r="B164" s="134" t="s">
        <v>1781</v>
      </c>
      <c r="C164" s="131">
        <v>45777.0</v>
      </c>
      <c r="D164" s="62" t="s">
        <v>2124</v>
      </c>
      <c r="E164" s="144" t="s">
        <v>5975</v>
      </c>
      <c r="F164" s="62" t="s">
        <v>1783</v>
      </c>
      <c r="G164" s="62" t="s">
        <v>747</v>
      </c>
      <c r="H164" s="62" t="s">
        <v>1816</v>
      </c>
      <c r="I164" s="144" t="s">
        <v>5976</v>
      </c>
      <c r="J164" s="95" t="s">
        <v>13</v>
      </c>
      <c r="K164" s="62" t="s">
        <v>5977</v>
      </c>
      <c r="L164" s="90" t="s">
        <v>5978</v>
      </c>
      <c r="M164" s="280" t="s">
        <v>5460</v>
      </c>
      <c r="N164" s="241" t="s">
        <v>86</v>
      </c>
      <c r="O164" s="21"/>
      <c r="P164" s="21"/>
      <c r="Q164" s="21"/>
      <c r="R164" s="55"/>
      <c r="S164" s="55"/>
      <c r="T164" s="55"/>
    </row>
    <row r="165">
      <c r="A165" s="129"/>
      <c r="B165" s="134"/>
      <c r="C165" s="133"/>
      <c r="D165" s="62"/>
      <c r="E165" s="62"/>
      <c r="F165" s="62"/>
      <c r="G165" s="62"/>
      <c r="H165" s="62"/>
      <c r="I165" s="62"/>
      <c r="J165" s="62"/>
      <c r="K165" s="62"/>
      <c r="L165" s="90"/>
      <c r="M165" s="280"/>
      <c r="N165" s="241"/>
      <c r="O165" s="21"/>
      <c r="P165" s="21"/>
      <c r="Q165" s="21"/>
      <c r="R165" s="55"/>
      <c r="S165" s="55"/>
      <c r="T165" s="55"/>
    </row>
    <row r="166">
      <c r="A166" s="129"/>
      <c r="B166" s="134"/>
      <c r="C166" s="133"/>
      <c r="D166" s="62"/>
      <c r="E166" s="62"/>
      <c r="F166" s="62"/>
      <c r="G166" s="62"/>
      <c r="H166" s="62"/>
      <c r="I166" s="62"/>
      <c r="J166" s="62"/>
      <c r="K166" s="62"/>
      <c r="L166" s="90"/>
      <c r="M166" s="280"/>
      <c r="N166" s="241"/>
      <c r="O166" s="21"/>
      <c r="P166" s="21"/>
      <c r="Q166" s="21"/>
      <c r="R166" s="55"/>
      <c r="S166" s="55"/>
      <c r="T166" s="55"/>
    </row>
    <row r="167">
      <c r="A167" s="129"/>
      <c r="B167" s="134"/>
      <c r="C167" s="133"/>
      <c r="D167" s="62"/>
      <c r="E167" s="62"/>
      <c r="F167" s="62"/>
      <c r="G167" s="62"/>
      <c r="H167" s="62"/>
      <c r="I167" s="62"/>
      <c r="J167" s="62"/>
      <c r="K167" s="62"/>
      <c r="L167" s="90"/>
      <c r="M167" s="280"/>
      <c r="N167" s="241"/>
      <c r="O167" s="21"/>
      <c r="P167" s="21"/>
      <c r="Q167" s="21"/>
      <c r="R167" s="55"/>
      <c r="S167" s="55"/>
      <c r="T167" s="55"/>
    </row>
    <row r="168">
      <c r="A168" s="129"/>
      <c r="B168" s="134"/>
      <c r="C168" s="133"/>
      <c r="D168" s="62"/>
      <c r="E168" s="62"/>
      <c r="F168" s="62"/>
      <c r="G168" s="62"/>
      <c r="H168" s="62"/>
      <c r="I168" s="62"/>
      <c r="J168" s="62"/>
      <c r="K168" s="62"/>
      <c r="L168" s="90"/>
      <c r="M168" s="280"/>
      <c r="N168" s="241"/>
      <c r="O168" s="21"/>
      <c r="P168" s="21"/>
      <c r="Q168" s="21"/>
      <c r="R168" s="55"/>
      <c r="S168" s="55"/>
      <c r="T168" s="55"/>
    </row>
    <row r="169">
      <c r="A169" s="129"/>
      <c r="B169" s="134"/>
      <c r="C169" s="131"/>
      <c r="D169" s="62"/>
      <c r="E169" s="62"/>
      <c r="F169" s="62"/>
      <c r="G169" s="62"/>
      <c r="H169" s="62"/>
      <c r="I169" s="62"/>
      <c r="J169" s="62"/>
      <c r="K169" s="62"/>
      <c r="L169" s="90"/>
      <c r="M169" s="280"/>
      <c r="N169" s="241"/>
      <c r="O169" s="21"/>
      <c r="P169" s="21"/>
      <c r="Q169" s="21"/>
      <c r="R169" s="55"/>
      <c r="S169" s="55"/>
      <c r="T169" s="55"/>
    </row>
    <row r="170" ht="15.75" customHeight="1">
      <c r="A170" s="129"/>
      <c r="B170" s="134"/>
      <c r="C170" s="131"/>
      <c r="D170" s="62"/>
      <c r="E170" s="62"/>
      <c r="F170" s="62"/>
      <c r="G170" s="62"/>
      <c r="H170" s="62"/>
      <c r="I170" s="62"/>
      <c r="J170" s="62"/>
      <c r="K170" s="62"/>
      <c r="L170" s="90"/>
      <c r="M170" s="280"/>
      <c r="N170" s="241"/>
      <c r="O170" s="21"/>
      <c r="P170" s="21"/>
      <c r="Q170" s="21"/>
      <c r="R170" s="55"/>
      <c r="S170" s="55"/>
      <c r="T170" s="55"/>
    </row>
    <row r="171">
      <c r="A171" s="129"/>
      <c r="B171" s="134"/>
      <c r="C171" s="131"/>
      <c r="D171" s="62"/>
      <c r="E171" s="62"/>
      <c r="F171" s="62"/>
      <c r="G171" s="62"/>
      <c r="H171" s="62"/>
      <c r="I171" s="62"/>
      <c r="J171" s="62"/>
      <c r="K171" s="62"/>
      <c r="L171" s="90"/>
      <c r="M171" s="280"/>
      <c r="N171" s="241"/>
      <c r="O171" s="21"/>
      <c r="P171" s="21"/>
      <c r="Q171" s="21"/>
      <c r="R171" s="55"/>
      <c r="S171" s="55"/>
      <c r="T171" s="55"/>
    </row>
    <row r="172">
      <c r="A172" s="129"/>
      <c r="B172" s="134"/>
      <c r="C172" s="131"/>
      <c r="D172" s="62"/>
      <c r="E172" s="62"/>
      <c r="F172" s="62"/>
      <c r="G172" s="62"/>
      <c r="H172" s="62"/>
      <c r="I172" s="62"/>
      <c r="J172" s="62"/>
      <c r="K172" s="62"/>
      <c r="L172" s="90"/>
      <c r="M172" s="280"/>
      <c r="N172" s="241"/>
      <c r="O172" s="21"/>
      <c r="P172" s="21"/>
      <c r="Q172" s="21"/>
      <c r="R172" s="55"/>
      <c r="S172" s="55"/>
      <c r="T172" s="55"/>
    </row>
    <row r="173">
      <c r="A173" s="129"/>
      <c r="B173" s="134"/>
      <c r="C173" s="131"/>
      <c r="D173" s="62"/>
      <c r="E173" s="135"/>
      <c r="F173" s="62"/>
      <c r="G173" s="62"/>
      <c r="H173" s="62"/>
      <c r="I173" s="62"/>
      <c r="J173" s="62"/>
      <c r="K173" s="62"/>
      <c r="L173" s="90"/>
      <c r="M173" s="280"/>
      <c r="N173" s="241"/>
      <c r="O173" s="21"/>
      <c r="P173" s="21"/>
      <c r="Q173" s="21"/>
      <c r="R173" s="55"/>
      <c r="S173" s="55"/>
      <c r="T173" s="55"/>
    </row>
    <row r="174">
      <c r="A174" s="129"/>
      <c r="B174" s="134"/>
      <c r="C174" s="131"/>
      <c r="D174" s="62"/>
      <c r="E174" s="135"/>
      <c r="F174" s="62"/>
      <c r="G174" s="62"/>
      <c r="H174" s="62"/>
      <c r="I174" s="62"/>
      <c r="J174" s="62"/>
      <c r="K174" s="62"/>
      <c r="L174" s="90"/>
      <c r="M174" s="280"/>
      <c r="N174" s="241"/>
      <c r="O174" s="21"/>
      <c r="P174" s="21"/>
      <c r="Q174" s="21"/>
      <c r="R174" s="55"/>
      <c r="S174" s="55"/>
      <c r="T174" s="55"/>
    </row>
    <row r="175">
      <c r="A175" s="129"/>
      <c r="B175" s="134"/>
      <c r="C175" s="131"/>
      <c r="D175" s="62"/>
      <c r="E175" s="62"/>
      <c r="F175" s="62"/>
      <c r="G175" s="62"/>
      <c r="H175" s="62"/>
      <c r="I175" s="62"/>
      <c r="J175" s="62"/>
      <c r="K175" s="62"/>
      <c r="L175" s="90"/>
      <c r="M175" s="280"/>
      <c r="N175" s="241"/>
      <c r="O175" s="21"/>
      <c r="P175" s="21"/>
      <c r="Q175" s="21"/>
      <c r="R175" s="55"/>
      <c r="S175" s="55"/>
      <c r="T175" s="55"/>
    </row>
    <row r="176">
      <c r="A176" s="129"/>
      <c r="B176" s="134"/>
      <c r="C176" s="131"/>
      <c r="D176" s="62"/>
      <c r="E176" s="62"/>
      <c r="F176" s="62"/>
      <c r="G176" s="62"/>
      <c r="H176" s="62"/>
      <c r="I176" s="62"/>
      <c r="J176" s="62"/>
      <c r="K176" s="62"/>
      <c r="L176" s="90"/>
      <c r="M176" s="280"/>
      <c r="N176" s="241"/>
      <c r="O176" s="21"/>
      <c r="P176" s="21"/>
      <c r="Q176" s="21"/>
      <c r="R176" s="55"/>
      <c r="S176" s="55"/>
      <c r="T176" s="55"/>
    </row>
    <row r="177">
      <c r="A177" s="129"/>
      <c r="B177" s="134"/>
      <c r="C177" s="131"/>
      <c r="D177" s="62"/>
      <c r="E177" s="62"/>
      <c r="F177" s="62"/>
      <c r="G177" s="62"/>
      <c r="H177" s="62"/>
      <c r="I177" s="62"/>
      <c r="J177" s="62"/>
      <c r="K177" s="62"/>
      <c r="L177" s="90"/>
      <c r="M177" s="280"/>
      <c r="N177" s="241"/>
      <c r="O177" s="21"/>
      <c r="P177" s="21"/>
      <c r="Q177" s="21"/>
      <c r="R177" s="55"/>
      <c r="S177" s="55"/>
      <c r="T177" s="55"/>
    </row>
    <row r="178">
      <c r="A178" s="129"/>
      <c r="B178" s="134"/>
      <c r="C178" s="131"/>
      <c r="D178" s="62"/>
      <c r="E178" s="62"/>
      <c r="F178" s="62"/>
      <c r="G178" s="62"/>
      <c r="H178" s="62"/>
      <c r="I178" s="62"/>
      <c r="J178" s="62"/>
      <c r="K178" s="62"/>
      <c r="L178" s="90"/>
      <c r="M178" s="280"/>
      <c r="N178" s="241"/>
      <c r="O178" s="21"/>
      <c r="P178" s="21"/>
      <c r="Q178" s="21"/>
      <c r="R178" s="55"/>
      <c r="S178" s="55"/>
      <c r="T178" s="55"/>
    </row>
    <row r="179">
      <c r="A179" s="129"/>
      <c r="B179" s="134"/>
      <c r="C179" s="131"/>
      <c r="D179" s="62"/>
      <c r="E179" s="62"/>
      <c r="F179" s="62"/>
      <c r="G179" s="62"/>
      <c r="H179" s="62"/>
      <c r="I179" s="62"/>
      <c r="J179" s="62"/>
      <c r="K179" s="62"/>
      <c r="L179" s="90"/>
      <c r="M179" s="280"/>
      <c r="N179" s="241"/>
      <c r="O179" s="21"/>
      <c r="P179" s="21"/>
      <c r="Q179" s="21"/>
      <c r="R179" s="55"/>
      <c r="S179" s="55"/>
      <c r="T179" s="55"/>
    </row>
    <row r="180">
      <c r="A180" s="129"/>
      <c r="B180" s="134"/>
      <c r="C180" s="131"/>
      <c r="D180" s="62"/>
      <c r="E180" s="62"/>
      <c r="F180" s="62"/>
      <c r="G180" s="62"/>
      <c r="H180" s="62"/>
      <c r="I180" s="62"/>
      <c r="J180" s="62"/>
      <c r="K180" s="62"/>
      <c r="L180" s="90"/>
      <c r="M180" s="280"/>
      <c r="N180" s="241"/>
      <c r="O180" s="21"/>
      <c r="P180" s="21"/>
      <c r="Q180" s="21"/>
      <c r="R180" s="55"/>
      <c r="S180" s="55"/>
      <c r="T180" s="55"/>
    </row>
    <row r="181">
      <c r="A181" s="129"/>
      <c r="B181" s="134"/>
      <c r="C181" s="131"/>
      <c r="D181" s="62"/>
      <c r="E181" s="62"/>
      <c r="F181" s="62"/>
      <c r="G181" s="62"/>
      <c r="H181" s="62"/>
      <c r="I181" s="62"/>
      <c r="J181" s="62"/>
      <c r="K181" s="62"/>
      <c r="L181" s="90"/>
      <c r="M181" s="280"/>
      <c r="N181" s="241"/>
      <c r="O181" s="21"/>
      <c r="P181" s="21"/>
      <c r="Q181" s="21"/>
      <c r="R181" s="55"/>
      <c r="S181" s="55"/>
      <c r="T181" s="55"/>
    </row>
    <row r="182">
      <c r="A182" s="129"/>
      <c r="B182" s="134"/>
      <c r="C182" s="131"/>
      <c r="D182" s="62"/>
      <c r="E182" s="62"/>
      <c r="F182" s="62"/>
      <c r="G182" s="62"/>
      <c r="H182" s="62"/>
      <c r="I182" s="62"/>
      <c r="J182" s="62"/>
      <c r="K182" s="62"/>
      <c r="L182" s="62"/>
      <c r="M182" s="280"/>
      <c r="N182" s="241"/>
      <c r="O182" s="21"/>
      <c r="P182" s="21"/>
      <c r="Q182" s="21"/>
      <c r="R182" s="55"/>
      <c r="S182" s="55"/>
      <c r="T182" s="55"/>
    </row>
    <row r="183">
      <c r="A183" s="129"/>
      <c r="B183" s="134"/>
      <c r="C183" s="131"/>
      <c r="D183" s="62"/>
      <c r="E183" s="62"/>
      <c r="F183" s="62"/>
      <c r="G183" s="62"/>
      <c r="H183" s="62"/>
      <c r="I183" s="62"/>
      <c r="J183" s="62"/>
      <c r="K183" s="62"/>
      <c r="L183" s="90"/>
      <c r="M183" s="280"/>
      <c r="N183" s="241"/>
      <c r="O183" s="21"/>
      <c r="P183" s="21"/>
      <c r="Q183" s="21"/>
      <c r="R183" s="55"/>
      <c r="S183" s="55"/>
      <c r="T183" s="55"/>
    </row>
    <row r="184">
      <c r="A184" s="129"/>
      <c r="B184" s="134"/>
      <c r="C184" s="131"/>
      <c r="D184" s="62"/>
      <c r="E184" s="62"/>
      <c r="F184" s="62"/>
      <c r="G184" s="62"/>
      <c r="H184" s="62"/>
      <c r="I184" s="62"/>
      <c r="J184" s="62"/>
      <c r="K184" s="62"/>
      <c r="L184" s="90"/>
      <c r="M184" s="280"/>
      <c r="N184" s="241"/>
      <c r="O184" s="21"/>
      <c r="P184" s="21"/>
      <c r="Q184" s="21"/>
      <c r="R184" s="55"/>
      <c r="S184" s="55"/>
      <c r="T184" s="55"/>
    </row>
    <row r="185">
      <c r="A185" s="129"/>
      <c r="B185" s="134"/>
      <c r="C185" s="131"/>
      <c r="D185" s="62"/>
      <c r="E185" s="268"/>
      <c r="F185" s="62"/>
      <c r="G185" s="62"/>
      <c r="H185" s="62"/>
      <c r="I185" s="62"/>
      <c r="J185" s="62"/>
      <c r="K185" s="62"/>
      <c r="L185" s="90"/>
      <c r="M185" s="280"/>
      <c r="N185" s="241"/>
      <c r="O185" s="21"/>
      <c r="P185" s="21"/>
      <c r="Q185" s="21"/>
      <c r="R185" s="55"/>
      <c r="S185" s="55"/>
      <c r="T185" s="55"/>
    </row>
    <row r="186">
      <c r="A186" s="129"/>
      <c r="B186" s="134"/>
      <c r="C186" s="131"/>
      <c r="D186" s="62"/>
      <c r="E186" s="285"/>
      <c r="F186" s="62"/>
      <c r="G186" s="62"/>
      <c r="H186" s="62"/>
      <c r="I186" s="62"/>
      <c r="J186" s="62"/>
      <c r="K186" s="62"/>
      <c r="M186" s="280"/>
      <c r="N186" s="241"/>
      <c r="O186" s="21"/>
      <c r="P186" s="21"/>
      <c r="Q186" s="21"/>
      <c r="R186" s="55"/>
      <c r="S186" s="55"/>
      <c r="T186" s="55"/>
    </row>
    <row r="187">
      <c r="A187" s="129"/>
      <c r="B187" s="134"/>
      <c r="C187" s="131"/>
      <c r="D187" s="62"/>
      <c r="E187" s="62"/>
      <c r="F187" s="62"/>
      <c r="G187" s="62"/>
      <c r="H187" s="62"/>
      <c r="I187" s="62"/>
      <c r="J187" s="62"/>
      <c r="K187" s="62"/>
      <c r="L187" s="90"/>
      <c r="M187" s="280"/>
      <c r="N187" s="241"/>
      <c r="O187" s="21"/>
      <c r="P187" s="21"/>
      <c r="Q187" s="21"/>
      <c r="R187" s="55"/>
      <c r="S187" s="55"/>
      <c r="T187" s="55"/>
    </row>
    <row r="188">
      <c r="A188" s="129"/>
      <c r="B188" s="134"/>
      <c r="C188" s="131"/>
      <c r="D188" s="62"/>
      <c r="E188" s="62"/>
      <c r="F188" s="62"/>
      <c r="G188" s="62"/>
      <c r="H188" s="62"/>
      <c r="I188" s="62"/>
      <c r="J188" s="62"/>
      <c r="K188" s="62"/>
      <c r="L188" s="90"/>
      <c r="M188" s="280"/>
      <c r="N188" s="241"/>
      <c r="O188" s="21"/>
      <c r="P188" s="21"/>
      <c r="Q188" s="21"/>
      <c r="R188" s="55"/>
      <c r="S188" s="55"/>
      <c r="T188" s="55"/>
    </row>
    <row r="189">
      <c r="A189" s="129"/>
      <c r="B189" s="134"/>
      <c r="C189" s="131"/>
      <c r="D189" s="62"/>
      <c r="E189" s="62"/>
      <c r="F189" s="62"/>
      <c r="G189" s="62"/>
      <c r="H189" s="62"/>
      <c r="I189" s="62"/>
      <c r="J189" s="62"/>
      <c r="K189" s="62"/>
      <c r="L189" s="90"/>
      <c r="M189" s="280"/>
      <c r="N189" s="241"/>
      <c r="O189" s="21"/>
      <c r="P189" s="21"/>
      <c r="Q189" s="21"/>
      <c r="R189" s="55"/>
      <c r="S189" s="55"/>
      <c r="T189" s="55"/>
    </row>
    <row r="190">
      <c r="A190" s="129"/>
      <c r="B190" s="134"/>
      <c r="C190" s="131"/>
      <c r="D190" s="62"/>
      <c r="E190" s="62"/>
      <c r="F190" s="62"/>
      <c r="G190" s="62"/>
      <c r="H190" s="62"/>
      <c r="I190" s="62"/>
      <c r="J190" s="62"/>
      <c r="K190" s="62"/>
      <c r="L190" s="90"/>
      <c r="M190" s="280"/>
      <c r="N190" s="241"/>
      <c r="O190" s="21"/>
      <c r="P190" s="21"/>
      <c r="Q190" s="21"/>
      <c r="R190" s="55"/>
      <c r="S190" s="55"/>
      <c r="T190" s="55"/>
    </row>
    <row r="191">
      <c r="A191" s="129"/>
      <c r="B191" s="134"/>
      <c r="C191" s="131"/>
      <c r="D191" s="62"/>
      <c r="E191" s="62"/>
      <c r="F191" s="62"/>
      <c r="G191" s="62"/>
      <c r="H191" s="62"/>
      <c r="I191" s="62"/>
      <c r="J191" s="62"/>
      <c r="K191" s="62"/>
      <c r="L191" s="238"/>
      <c r="M191" s="280"/>
      <c r="N191" s="241"/>
      <c r="O191" s="21"/>
      <c r="P191" s="21"/>
      <c r="Q191" s="21"/>
      <c r="R191" s="55"/>
      <c r="S191" s="55"/>
      <c r="T191" s="55"/>
    </row>
    <row r="192">
      <c r="A192" s="129"/>
      <c r="B192" s="134"/>
      <c r="C192" s="131"/>
      <c r="D192" s="62"/>
      <c r="E192" s="62"/>
      <c r="F192" s="62"/>
      <c r="G192" s="62"/>
      <c r="H192" s="62"/>
      <c r="I192" s="62"/>
      <c r="J192" s="62"/>
      <c r="K192" s="62"/>
      <c r="L192" s="90"/>
      <c r="M192" s="280"/>
      <c r="N192" s="241"/>
      <c r="O192" s="21"/>
      <c r="P192" s="21"/>
      <c r="Q192" s="21"/>
      <c r="R192" s="55"/>
      <c r="S192" s="55"/>
      <c r="T192" s="55"/>
    </row>
    <row r="193">
      <c r="A193" s="129"/>
      <c r="B193" s="134"/>
      <c r="C193" s="131"/>
      <c r="D193" s="62"/>
      <c r="E193" s="62"/>
      <c r="F193" s="62"/>
      <c r="G193" s="62"/>
      <c r="H193" s="62"/>
      <c r="I193" s="62"/>
      <c r="J193" s="62"/>
      <c r="K193" s="62"/>
      <c r="L193" s="90"/>
      <c r="M193" s="280"/>
      <c r="N193" s="241"/>
      <c r="O193" s="21"/>
      <c r="P193" s="21"/>
      <c r="Q193" s="21"/>
      <c r="R193" s="55"/>
      <c r="S193" s="55"/>
      <c r="T193" s="55"/>
    </row>
    <row r="194">
      <c r="A194" s="129"/>
      <c r="B194" s="134"/>
      <c r="C194" s="131"/>
      <c r="D194" s="62"/>
      <c r="E194" s="62"/>
      <c r="F194" s="62"/>
      <c r="G194" s="62"/>
      <c r="H194" s="62"/>
      <c r="I194" s="62"/>
      <c r="J194" s="62"/>
      <c r="K194" s="62"/>
      <c r="L194" s="90"/>
      <c r="M194" s="280"/>
      <c r="N194" s="241"/>
      <c r="O194" s="21"/>
      <c r="P194" s="21"/>
      <c r="Q194" s="21"/>
      <c r="R194" s="55"/>
      <c r="S194" s="55"/>
      <c r="T194" s="55"/>
    </row>
    <row r="195">
      <c r="A195" s="129"/>
      <c r="B195" s="134"/>
      <c r="C195" s="131"/>
      <c r="D195" s="62"/>
      <c r="E195" s="62"/>
      <c r="F195" s="62"/>
      <c r="G195" s="62"/>
      <c r="H195" s="62"/>
      <c r="I195" s="62"/>
      <c r="J195" s="62"/>
      <c r="K195" s="62"/>
      <c r="L195" s="90"/>
      <c r="M195" s="280"/>
      <c r="N195" s="241"/>
      <c r="O195" s="21"/>
      <c r="P195" s="21"/>
      <c r="Q195" s="21"/>
      <c r="R195" s="55"/>
      <c r="S195" s="55"/>
      <c r="T195" s="55"/>
    </row>
    <row r="196">
      <c r="A196" s="129"/>
      <c r="B196" s="134"/>
      <c r="C196" s="131"/>
      <c r="D196" s="62"/>
      <c r="E196" s="268"/>
      <c r="F196" s="62"/>
      <c r="G196" s="62"/>
      <c r="H196" s="62"/>
      <c r="I196" s="62"/>
      <c r="J196" s="62"/>
      <c r="K196" s="62"/>
      <c r="L196" s="90"/>
      <c r="M196" s="280"/>
      <c r="N196" s="241"/>
      <c r="O196" s="21"/>
      <c r="P196" s="21"/>
      <c r="Q196" s="21"/>
      <c r="R196" s="55"/>
      <c r="S196" s="55"/>
      <c r="T196" s="55"/>
    </row>
    <row r="197">
      <c r="A197" s="129"/>
      <c r="B197" s="134"/>
      <c r="C197" s="131"/>
      <c r="D197" s="62"/>
      <c r="E197" s="268"/>
      <c r="F197" s="62"/>
      <c r="G197" s="62"/>
      <c r="H197" s="62"/>
      <c r="I197" s="62"/>
      <c r="J197" s="62"/>
      <c r="K197" s="62"/>
      <c r="L197" s="239"/>
      <c r="M197" s="280"/>
      <c r="N197" s="241"/>
      <c r="O197" s="21"/>
      <c r="P197" s="21"/>
      <c r="Q197" s="21"/>
      <c r="R197" s="55"/>
      <c r="S197" s="55"/>
      <c r="T197" s="55"/>
    </row>
    <row r="198">
      <c r="A198" s="129"/>
      <c r="B198" s="134"/>
      <c r="C198" s="131"/>
      <c r="D198" s="62"/>
      <c r="E198" s="62"/>
      <c r="F198" s="62"/>
      <c r="G198" s="62"/>
      <c r="H198" s="62"/>
      <c r="I198" s="62"/>
      <c r="J198" s="62"/>
      <c r="K198" s="62"/>
      <c r="L198" s="90"/>
      <c r="M198" s="280"/>
      <c r="N198" s="241"/>
      <c r="O198" s="21"/>
      <c r="P198" s="21"/>
      <c r="Q198" s="21"/>
      <c r="R198" s="55"/>
      <c r="S198" s="55"/>
      <c r="T198" s="55"/>
    </row>
    <row r="199" ht="14.25" customHeight="1">
      <c r="A199" s="129"/>
      <c r="B199" s="134"/>
      <c r="C199" s="131"/>
      <c r="D199" s="62"/>
      <c r="E199" s="62"/>
      <c r="F199" s="62"/>
      <c r="G199" s="62"/>
      <c r="H199" s="62"/>
      <c r="I199" s="62"/>
      <c r="J199" s="62"/>
      <c r="K199" s="62"/>
      <c r="L199" s="90"/>
      <c r="M199" s="280"/>
      <c r="N199" s="241"/>
      <c r="O199" s="21"/>
      <c r="P199" s="21"/>
      <c r="Q199" s="21"/>
      <c r="R199" s="55"/>
      <c r="S199" s="55"/>
      <c r="T199" s="55"/>
    </row>
    <row r="200">
      <c r="A200" s="129"/>
      <c r="B200" s="134"/>
      <c r="C200" s="131"/>
      <c r="D200" s="62"/>
      <c r="E200" s="62"/>
      <c r="F200" s="62"/>
      <c r="G200" s="62"/>
      <c r="H200" s="62"/>
      <c r="I200" s="62"/>
      <c r="J200" s="62"/>
      <c r="K200" s="62"/>
      <c r="L200" s="90"/>
      <c r="M200" s="280"/>
      <c r="N200" s="241"/>
      <c r="O200" s="21"/>
      <c r="P200" s="21"/>
      <c r="Q200" s="21"/>
      <c r="R200" s="55"/>
      <c r="S200" s="55"/>
      <c r="T200" s="55"/>
    </row>
    <row r="201">
      <c r="A201" s="129"/>
      <c r="B201" s="134"/>
      <c r="C201" s="131"/>
      <c r="D201" s="62"/>
      <c r="E201" s="62"/>
      <c r="F201" s="62"/>
      <c r="G201" s="62"/>
      <c r="H201" s="62"/>
      <c r="I201" s="62"/>
      <c r="J201" s="62"/>
      <c r="K201" s="62"/>
      <c r="L201" s="90"/>
      <c r="M201" s="280"/>
      <c r="N201" s="241"/>
      <c r="O201" s="21"/>
      <c r="P201" s="21"/>
      <c r="Q201" s="21"/>
      <c r="R201" s="55"/>
      <c r="S201" s="55"/>
      <c r="T201" s="55"/>
    </row>
    <row r="202">
      <c r="A202" s="129"/>
      <c r="B202" s="134"/>
      <c r="C202" s="131"/>
      <c r="D202" s="62"/>
      <c r="E202" s="62"/>
      <c r="F202" s="62"/>
      <c r="G202" s="62"/>
      <c r="H202" s="62"/>
      <c r="I202" s="62"/>
      <c r="J202" s="62"/>
      <c r="K202" s="62"/>
      <c r="L202" s="90"/>
      <c r="M202" s="280"/>
      <c r="N202" s="241"/>
      <c r="O202" s="21"/>
      <c r="P202" s="21"/>
      <c r="Q202" s="21"/>
      <c r="R202" s="55"/>
      <c r="S202" s="55"/>
      <c r="T202" s="55"/>
    </row>
    <row r="203">
      <c r="A203" s="129"/>
      <c r="B203" s="134"/>
      <c r="C203" s="131"/>
      <c r="D203" s="62"/>
      <c r="E203" s="62"/>
      <c r="F203" s="62"/>
      <c r="G203" s="62"/>
      <c r="H203" s="62"/>
      <c r="I203" s="62"/>
      <c r="J203" s="62"/>
      <c r="K203" s="62"/>
      <c r="L203" s="90"/>
      <c r="M203" s="280"/>
      <c r="N203" s="241"/>
      <c r="O203" s="21"/>
      <c r="P203" s="21"/>
      <c r="Q203" s="21"/>
      <c r="R203" s="55"/>
      <c r="S203" s="55"/>
      <c r="T203" s="55"/>
    </row>
    <row r="204">
      <c r="A204" s="129"/>
      <c r="B204" s="134"/>
      <c r="C204" s="131"/>
      <c r="D204" s="62"/>
      <c r="E204" s="202"/>
      <c r="F204" s="62"/>
      <c r="G204" s="62"/>
      <c r="H204" s="62"/>
      <c r="I204" s="62"/>
      <c r="J204" s="62"/>
      <c r="K204" s="62"/>
      <c r="L204" s="90"/>
      <c r="M204" s="280"/>
      <c r="N204" s="241"/>
      <c r="O204" s="21"/>
      <c r="P204" s="21"/>
      <c r="Q204" s="21"/>
      <c r="R204" s="55"/>
      <c r="S204" s="55"/>
      <c r="T204" s="55"/>
    </row>
    <row r="205">
      <c r="A205" s="129"/>
      <c r="B205" s="134"/>
      <c r="C205" s="131"/>
      <c r="D205" s="62"/>
      <c r="E205" s="62"/>
      <c r="F205" s="62"/>
      <c r="G205" s="62"/>
      <c r="H205" s="62"/>
      <c r="I205" s="129"/>
      <c r="J205" s="62"/>
      <c r="K205" s="62"/>
      <c r="L205" s="90"/>
      <c r="M205" s="280"/>
      <c r="N205" s="241"/>
      <c r="O205" s="21"/>
      <c r="P205" s="21"/>
      <c r="Q205" s="21"/>
      <c r="R205" s="55"/>
      <c r="S205" s="55"/>
      <c r="T205" s="55"/>
    </row>
    <row r="206">
      <c r="A206" s="129"/>
      <c r="B206" s="134"/>
      <c r="C206" s="131"/>
      <c r="D206" s="62"/>
      <c r="E206" s="62"/>
      <c r="F206" s="62"/>
      <c r="G206" s="62"/>
      <c r="H206" s="62"/>
      <c r="I206" s="129"/>
      <c r="J206" s="62"/>
      <c r="K206" s="62"/>
      <c r="L206" s="90"/>
      <c r="M206" s="280"/>
      <c r="N206" s="241"/>
      <c r="O206" s="21"/>
      <c r="P206" s="21"/>
      <c r="Q206" s="21"/>
      <c r="R206" s="55"/>
      <c r="S206" s="55"/>
      <c r="T206" s="55"/>
    </row>
    <row r="207">
      <c r="A207" s="129"/>
      <c r="B207" s="134"/>
      <c r="C207" s="131"/>
      <c r="D207" s="62"/>
      <c r="E207" s="62"/>
      <c r="F207" s="62"/>
      <c r="G207" s="62"/>
      <c r="H207" s="62"/>
      <c r="I207" s="129"/>
      <c r="J207" s="62"/>
      <c r="K207" s="62"/>
      <c r="L207" s="90"/>
      <c r="M207" s="280"/>
      <c r="N207" s="241"/>
      <c r="O207" s="21"/>
      <c r="P207" s="21"/>
      <c r="Q207" s="21"/>
      <c r="R207" s="55"/>
      <c r="S207" s="55"/>
      <c r="T207" s="55"/>
    </row>
    <row r="208">
      <c r="A208" s="129"/>
      <c r="B208" s="134"/>
      <c r="C208" s="131"/>
      <c r="D208" s="62"/>
      <c r="E208" s="62"/>
      <c r="F208" s="62"/>
      <c r="G208" s="62"/>
      <c r="H208" s="62"/>
      <c r="I208" s="62"/>
      <c r="J208" s="129"/>
      <c r="K208" s="62"/>
      <c r="L208" s="90"/>
      <c r="M208" s="280"/>
      <c r="N208" s="241"/>
      <c r="O208" s="21"/>
      <c r="P208" s="21"/>
      <c r="Q208" s="21"/>
      <c r="R208" s="55"/>
      <c r="S208" s="55"/>
      <c r="T208" s="55"/>
    </row>
    <row r="209">
      <c r="A209" s="129"/>
      <c r="B209" s="134"/>
      <c r="C209" s="131"/>
      <c r="D209" s="62"/>
      <c r="E209" s="62"/>
      <c r="F209" s="62"/>
      <c r="G209" s="62"/>
      <c r="H209" s="62"/>
      <c r="I209" s="129"/>
      <c r="J209" s="62"/>
      <c r="K209" s="62"/>
      <c r="L209" s="90"/>
      <c r="M209" s="280"/>
      <c r="N209" s="241"/>
      <c r="O209" s="21"/>
      <c r="P209" s="21"/>
      <c r="Q209" s="21"/>
      <c r="R209" s="55"/>
      <c r="S209" s="55"/>
      <c r="T209" s="55"/>
    </row>
    <row r="210">
      <c r="A210" s="129"/>
      <c r="B210" s="134"/>
      <c r="C210" s="131"/>
      <c r="D210" s="62"/>
      <c r="E210" s="62"/>
      <c r="F210" s="21"/>
      <c r="G210" s="21"/>
      <c r="H210" s="21"/>
      <c r="I210" s="129"/>
      <c r="J210" s="62"/>
      <c r="K210" s="62"/>
      <c r="L210" s="90"/>
      <c r="M210" s="280"/>
      <c r="N210" s="241"/>
      <c r="O210" s="21"/>
      <c r="P210" s="21"/>
      <c r="Q210" s="21"/>
      <c r="R210" s="55"/>
      <c r="S210" s="55"/>
      <c r="T210" s="55"/>
    </row>
    <row r="211">
      <c r="A211" s="129"/>
      <c r="B211" s="134"/>
      <c r="C211" s="131"/>
      <c r="D211" s="62"/>
      <c r="E211" s="62"/>
      <c r="F211" s="21"/>
      <c r="G211" s="21"/>
      <c r="H211" s="21"/>
      <c r="I211" s="129"/>
      <c r="J211" s="62"/>
      <c r="K211" s="62"/>
      <c r="L211" s="90"/>
      <c r="M211" s="280"/>
      <c r="N211" s="241"/>
      <c r="O211" s="21"/>
      <c r="P211" s="21"/>
      <c r="Q211" s="21"/>
      <c r="R211" s="55"/>
      <c r="S211" s="55"/>
      <c r="T211" s="55"/>
    </row>
    <row r="212" ht="17.25" customHeight="1">
      <c r="A212" s="129"/>
      <c r="B212" s="134"/>
      <c r="C212" s="131"/>
      <c r="D212" s="62"/>
      <c r="E212" s="62"/>
      <c r="F212" s="58"/>
      <c r="G212" s="21"/>
      <c r="H212" s="21"/>
      <c r="I212" s="129"/>
      <c r="J212" s="62"/>
      <c r="K212" s="62"/>
      <c r="L212" s="90"/>
      <c r="M212" s="280"/>
      <c r="N212" s="241"/>
      <c r="O212" s="21"/>
      <c r="P212" s="21"/>
      <c r="Q212" s="21"/>
      <c r="R212" s="55"/>
      <c r="S212" s="55"/>
      <c r="T212" s="55"/>
    </row>
    <row r="213">
      <c r="A213" s="129"/>
      <c r="B213" s="134"/>
      <c r="C213" s="131"/>
      <c r="D213" s="62"/>
      <c r="E213" s="269"/>
      <c r="F213" s="58"/>
      <c r="G213" s="21"/>
      <c r="H213" s="21"/>
      <c r="I213" s="129"/>
      <c r="J213" s="129"/>
      <c r="K213" s="62"/>
      <c r="L213" s="90"/>
      <c r="M213" s="280"/>
      <c r="N213" s="241"/>
      <c r="O213" s="21"/>
      <c r="P213" s="21"/>
      <c r="Q213" s="21"/>
      <c r="R213" s="55"/>
      <c r="S213" s="55"/>
      <c r="T213" s="55"/>
    </row>
    <row r="214">
      <c r="A214" s="129"/>
      <c r="B214" s="134"/>
      <c r="C214" s="131"/>
      <c r="D214" s="62"/>
      <c r="E214" s="62"/>
      <c r="F214" s="21"/>
      <c r="G214" s="21"/>
      <c r="H214" s="21"/>
      <c r="I214" s="129"/>
      <c r="J214" s="62"/>
      <c r="K214" s="62"/>
      <c r="L214" s="90"/>
      <c r="M214" s="280"/>
      <c r="N214" s="241"/>
      <c r="O214" s="21"/>
      <c r="P214" s="21"/>
      <c r="Q214" s="21"/>
      <c r="R214" s="55"/>
      <c r="S214" s="55"/>
      <c r="T214" s="55"/>
    </row>
    <row r="215">
      <c r="A215" s="129"/>
      <c r="B215" s="134"/>
      <c r="C215" s="133"/>
      <c r="D215" s="62"/>
      <c r="E215" s="62"/>
      <c r="F215" s="58"/>
      <c r="G215" s="21"/>
      <c r="H215" s="58"/>
      <c r="I215" s="129"/>
      <c r="J215" s="62"/>
      <c r="K215" s="62"/>
      <c r="L215" s="90"/>
      <c r="M215" s="280"/>
      <c r="N215" s="241"/>
      <c r="O215" s="21"/>
      <c r="P215" s="21"/>
      <c r="Q215" s="21"/>
      <c r="R215" s="55"/>
      <c r="S215" s="55"/>
      <c r="T215" s="55"/>
    </row>
    <row r="216">
      <c r="A216" s="129"/>
      <c r="B216" s="134"/>
      <c r="C216" s="133"/>
      <c r="D216" s="62"/>
      <c r="E216" s="62"/>
      <c r="F216" s="58"/>
      <c r="G216" s="58"/>
      <c r="H216" s="58"/>
      <c r="I216" s="129"/>
      <c r="J216" s="62"/>
      <c r="K216" s="62"/>
      <c r="L216" s="62"/>
      <c r="M216" s="280"/>
      <c r="N216" s="241"/>
      <c r="O216" s="21"/>
      <c r="P216" s="21"/>
      <c r="Q216" s="21"/>
      <c r="R216" s="55"/>
      <c r="S216" s="55"/>
      <c r="T216" s="55"/>
    </row>
    <row r="217">
      <c r="A217" s="129"/>
      <c r="B217" s="134"/>
      <c r="C217" s="129"/>
      <c r="D217" s="129"/>
      <c r="E217" s="129"/>
      <c r="F217" s="58"/>
      <c r="G217" s="58"/>
      <c r="H217" s="58"/>
      <c r="I217" s="129"/>
      <c r="J217" s="129"/>
      <c r="K217" s="129"/>
      <c r="L217" s="129"/>
      <c r="M217" s="280"/>
      <c r="N217" s="241"/>
      <c r="O217" s="21"/>
      <c r="P217" s="21"/>
      <c r="Q217" s="21"/>
      <c r="R217" s="55"/>
      <c r="S217" s="55"/>
      <c r="T217" s="55"/>
    </row>
    <row r="218">
      <c r="A218" s="129"/>
      <c r="B218" s="134"/>
      <c r="C218" s="129"/>
      <c r="D218" s="129"/>
      <c r="E218" s="129"/>
      <c r="F218" s="58"/>
      <c r="G218" s="58"/>
      <c r="H218" s="58"/>
      <c r="I218" s="129"/>
      <c r="J218" s="129"/>
      <c r="K218" s="129"/>
      <c r="L218" s="129"/>
      <c r="M218" s="280"/>
      <c r="N218" s="241"/>
      <c r="O218" s="21"/>
      <c r="P218" s="21"/>
      <c r="Q218" s="21"/>
      <c r="R218" s="55"/>
      <c r="S218" s="55"/>
      <c r="T218" s="55"/>
    </row>
    <row r="219">
      <c r="A219" s="129"/>
      <c r="B219" s="134"/>
      <c r="C219" s="129"/>
      <c r="D219" s="129"/>
      <c r="E219" s="129"/>
      <c r="F219" s="58"/>
      <c r="G219" s="58"/>
      <c r="H219" s="58"/>
      <c r="I219" s="129"/>
      <c r="J219" s="129"/>
      <c r="K219" s="129"/>
      <c r="L219" s="129"/>
      <c r="M219" s="280"/>
      <c r="N219" s="241"/>
      <c r="O219" s="21"/>
      <c r="P219" s="21"/>
      <c r="Q219" s="21"/>
      <c r="R219" s="55"/>
      <c r="S219" s="55"/>
      <c r="T219" s="55"/>
    </row>
    <row r="220">
      <c r="A220" s="129"/>
      <c r="B220" s="134"/>
      <c r="C220" s="129"/>
      <c r="D220" s="129"/>
      <c r="E220" s="129"/>
      <c r="F220" s="58"/>
      <c r="G220" s="58"/>
      <c r="H220" s="58"/>
      <c r="I220" s="129"/>
      <c r="J220" s="129"/>
      <c r="K220" s="129"/>
      <c r="L220" s="129"/>
      <c r="M220" s="280"/>
      <c r="N220" s="241"/>
      <c r="O220" s="21"/>
      <c r="P220" s="21"/>
      <c r="Q220" s="21"/>
      <c r="R220" s="55"/>
      <c r="S220" s="55"/>
      <c r="T220" s="55"/>
    </row>
    <row r="221">
      <c r="A221" s="129"/>
      <c r="B221" s="134"/>
      <c r="C221" s="129"/>
      <c r="D221" s="129"/>
      <c r="E221" s="129"/>
      <c r="F221" s="58"/>
      <c r="G221" s="58"/>
      <c r="H221" s="58"/>
      <c r="I221" s="129"/>
      <c r="J221" s="129"/>
      <c r="K221" s="129"/>
      <c r="L221" s="129"/>
      <c r="M221" s="280"/>
      <c r="N221" s="241"/>
      <c r="O221" s="21"/>
      <c r="P221" s="21"/>
      <c r="Q221" s="21"/>
      <c r="R221" s="55"/>
      <c r="S221" s="55"/>
      <c r="T221" s="55"/>
    </row>
    <row r="222">
      <c r="A222" s="129"/>
      <c r="B222" s="134"/>
      <c r="C222" s="129"/>
      <c r="D222" s="129"/>
      <c r="E222" s="129"/>
      <c r="F222" s="58"/>
      <c r="G222" s="58"/>
      <c r="H222" s="58"/>
      <c r="I222" s="129"/>
      <c r="J222" s="129"/>
      <c r="K222" s="129"/>
      <c r="L222" s="129"/>
      <c r="M222" s="280"/>
      <c r="N222" s="241"/>
      <c r="O222" s="21"/>
      <c r="P222" s="21"/>
      <c r="Q222" s="21"/>
      <c r="R222" s="55"/>
      <c r="S222" s="55"/>
      <c r="T222" s="55"/>
    </row>
    <row r="223">
      <c r="A223" s="129"/>
      <c r="B223" s="134"/>
      <c r="C223" s="129"/>
      <c r="D223" s="129"/>
      <c r="E223" s="129"/>
      <c r="F223" s="58"/>
      <c r="G223" s="58"/>
      <c r="H223" s="58"/>
      <c r="I223" s="129"/>
      <c r="J223" s="129"/>
      <c r="K223" s="129"/>
      <c r="L223" s="129"/>
      <c r="M223" s="280"/>
      <c r="N223" s="241"/>
      <c r="O223" s="21"/>
      <c r="P223" s="21"/>
      <c r="Q223" s="21"/>
      <c r="R223" s="55"/>
      <c r="S223" s="55"/>
      <c r="T223" s="55"/>
    </row>
    <row r="224">
      <c r="A224" s="129"/>
      <c r="B224" s="134"/>
      <c r="C224" s="129"/>
      <c r="D224" s="129"/>
      <c r="E224" s="129"/>
      <c r="F224" s="58"/>
      <c r="G224" s="58"/>
      <c r="H224" s="58"/>
      <c r="I224" s="129"/>
      <c r="J224" s="129"/>
      <c r="K224" s="129"/>
      <c r="L224" s="129"/>
      <c r="M224" s="280"/>
      <c r="N224" s="241"/>
      <c r="O224" s="21"/>
      <c r="P224" s="21"/>
      <c r="Q224" s="21"/>
      <c r="R224" s="55"/>
      <c r="S224" s="55"/>
      <c r="T224" s="55"/>
    </row>
    <row r="225">
      <c r="A225" s="129"/>
      <c r="B225" s="134"/>
      <c r="C225" s="129"/>
      <c r="D225" s="129"/>
      <c r="E225" s="129"/>
      <c r="F225" s="58"/>
      <c r="G225" s="58"/>
      <c r="H225" s="58"/>
      <c r="I225" s="129"/>
      <c r="J225" s="129"/>
      <c r="K225" s="129"/>
      <c r="L225" s="129"/>
      <c r="M225" s="280"/>
      <c r="N225" s="241"/>
      <c r="O225" s="21"/>
      <c r="P225" s="21"/>
      <c r="Q225" s="21"/>
      <c r="R225" s="55"/>
      <c r="S225" s="55"/>
      <c r="T225" s="55"/>
    </row>
    <row r="226">
      <c r="A226" s="129"/>
      <c r="B226" s="134"/>
      <c r="C226" s="129"/>
      <c r="D226" s="129"/>
      <c r="E226" s="129"/>
      <c r="F226" s="58"/>
      <c r="G226" s="58"/>
      <c r="H226" s="58"/>
      <c r="I226" s="129"/>
      <c r="J226" s="129"/>
      <c r="K226" s="129"/>
      <c r="L226" s="129"/>
      <c r="M226" s="280"/>
      <c r="N226" s="241"/>
      <c r="O226" s="21"/>
      <c r="P226" s="21"/>
      <c r="Q226" s="21"/>
      <c r="R226" s="55"/>
      <c r="S226" s="55"/>
      <c r="T226" s="55"/>
    </row>
    <row r="227">
      <c r="A227" s="129"/>
      <c r="B227" s="134"/>
      <c r="C227" s="129"/>
      <c r="D227" s="129"/>
      <c r="E227" s="129"/>
      <c r="F227" s="58"/>
      <c r="G227" s="58"/>
      <c r="H227" s="58"/>
      <c r="I227" s="129"/>
      <c r="J227" s="129"/>
      <c r="K227" s="129"/>
      <c r="L227" s="129"/>
      <c r="M227" s="280"/>
      <c r="N227" s="241"/>
      <c r="O227" s="21"/>
      <c r="P227" s="21"/>
      <c r="Q227" s="21"/>
      <c r="R227" s="55"/>
      <c r="S227" s="55"/>
      <c r="T227" s="55"/>
    </row>
    <row r="228">
      <c r="A228" s="129"/>
      <c r="B228" s="134"/>
      <c r="C228" s="129"/>
      <c r="D228" s="129"/>
      <c r="E228" s="129"/>
      <c r="F228" s="58"/>
      <c r="G228" s="58"/>
      <c r="H228" s="58"/>
      <c r="I228" s="129"/>
      <c r="J228" s="129"/>
      <c r="K228" s="129"/>
      <c r="L228" s="129"/>
      <c r="M228" s="280"/>
      <c r="N228" s="241"/>
      <c r="O228" s="21"/>
      <c r="P228" s="21"/>
      <c r="Q228" s="21"/>
      <c r="R228" s="55"/>
      <c r="S228" s="55"/>
      <c r="T228" s="55"/>
    </row>
    <row r="229">
      <c r="A229" s="58"/>
      <c r="B229" s="134"/>
      <c r="C229" s="58"/>
      <c r="D229" s="58"/>
      <c r="E229" s="58"/>
      <c r="F229" s="58"/>
      <c r="G229" s="58"/>
      <c r="H229" s="58"/>
      <c r="I229" s="58"/>
      <c r="J229" s="58"/>
      <c r="K229" s="58"/>
      <c r="L229" s="58"/>
      <c r="M229" s="280"/>
      <c r="N229" s="241"/>
      <c r="O229" s="21"/>
      <c r="P229" s="21"/>
      <c r="Q229" s="58"/>
      <c r="R229" s="58"/>
      <c r="S229" s="58"/>
      <c r="T229" s="58"/>
    </row>
    <row r="230">
      <c r="A230" s="58"/>
      <c r="B230" s="134"/>
      <c r="C230" s="58"/>
      <c r="D230" s="58"/>
      <c r="E230" s="58"/>
      <c r="F230" s="58"/>
      <c r="G230" s="58"/>
      <c r="H230" s="58"/>
      <c r="I230" s="58"/>
      <c r="J230" s="58"/>
      <c r="K230" s="58"/>
      <c r="L230" s="58"/>
      <c r="M230" s="280"/>
      <c r="N230" s="241"/>
      <c r="O230" s="21"/>
      <c r="P230" s="21"/>
      <c r="Q230" s="58"/>
      <c r="R230" s="58"/>
      <c r="S230" s="58"/>
      <c r="T230" s="58"/>
    </row>
    <row r="231">
      <c r="A231" s="58"/>
      <c r="B231" s="134"/>
      <c r="C231" s="58"/>
      <c r="D231" s="58"/>
      <c r="E231" s="58"/>
      <c r="F231" s="58"/>
      <c r="G231" s="58"/>
      <c r="H231" s="58"/>
      <c r="I231" s="58"/>
      <c r="J231" s="58"/>
      <c r="K231" s="58"/>
      <c r="L231" s="58"/>
      <c r="M231" s="280"/>
      <c r="N231" s="241"/>
      <c r="O231" s="21"/>
      <c r="P231" s="21"/>
      <c r="Q231" s="58"/>
      <c r="R231" s="58"/>
      <c r="S231" s="58"/>
      <c r="T231" s="58"/>
    </row>
    <row r="232">
      <c r="A232" s="58"/>
      <c r="B232" s="134"/>
      <c r="C232" s="58"/>
      <c r="D232" s="58"/>
      <c r="E232" s="58"/>
      <c r="F232" s="58"/>
      <c r="G232" s="58"/>
      <c r="H232" s="58"/>
      <c r="I232" s="58"/>
      <c r="J232" s="58"/>
      <c r="K232" s="58"/>
      <c r="L232" s="58"/>
      <c r="M232" s="280"/>
      <c r="N232" s="241"/>
      <c r="O232" s="21"/>
      <c r="P232" s="21"/>
      <c r="Q232" s="58"/>
      <c r="R232" s="58"/>
      <c r="S232" s="58"/>
      <c r="T232" s="58"/>
    </row>
    <row r="233">
      <c r="A233" s="58"/>
      <c r="B233" s="134"/>
      <c r="C233" s="58"/>
      <c r="D233" s="58"/>
      <c r="E233" s="58"/>
      <c r="F233" s="58"/>
      <c r="G233" s="58"/>
      <c r="H233" s="58"/>
      <c r="I233" s="58"/>
      <c r="J233" s="58"/>
      <c r="K233" s="58"/>
      <c r="L233" s="58"/>
      <c r="M233" s="280"/>
      <c r="N233" s="241"/>
      <c r="O233" s="21"/>
      <c r="P233" s="21"/>
      <c r="Q233" s="58"/>
      <c r="R233" s="58"/>
      <c r="S233" s="58"/>
      <c r="T233" s="58"/>
    </row>
    <row r="234">
      <c r="A234" s="58"/>
      <c r="B234" s="134"/>
      <c r="C234" s="58"/>
      <c r="D234" s="58"/>
      <c r="E234" s="58"/>
      <c r="F234" s="58"/>
      <c r="G234" s="58"/>
      <c r="H234" s="58"/>
      <c r="I234" s="58"/>
      <c r="J234" s="58"/>
      <c r="K234" s="58"/>
      <c r="L234" s="58"/>
      <c r="M234" s="280"/>
      <c r="N234" s="241"/>
      <c r="O234" s="21"/>
      <c r="P234" s="21"/>
      <c r="Q234" s="58"/>
      <c r="R234" s="58"/>
      <c r="S234" s="58"/>
      <c r="T234" s="58"/>
    </row>
    <row r="235">
      <c r="A235" s="58"/>
      <c r="B235" s="134"/>
      <c r="C235" s="58"/>
      <c r="D235" s="58"/>
      <c r="E235" s="58"/>
      <c r="F235" s="58"/>
      <c r="G235" s="58"/>
      <c r="H235" s="58"/>
      <c r="I235" s="58"/>
      <c r="J235" s="58"/>
      <c r="K235" s="58"/>
      <c r="L235" s="58"/>
      <c r="M235" s="280"/>
      <c r="N235" s="241"/>
      <c r="O235" s="21"/>
      <c r="P235" s="21"/>
      <c r="Q235" s="58"/>
      <c r="R235" s="58"/>
      <c r="S235" s="58"/>
      <c r="T235" s="58"/>
    </row>
    <row r="236">
      <c r="A236" s="58"/>
      <c r="B236" s="134"/>
      <c r="C236" s="58"/>
      <c r="D236" s="58"/>
      <c r="E236" s="58"/>
      <c r="F236" s="58"/>
      <c r="G236" s="58"/>
      <c r="H236" s="58"/>
      <c r="I236" s="58"/>
      <c r="J236" s="58"/>
      <c r="K236" s="58"/>
      <c r="L236" s="58"/>
      <c r="M236" s="280"/>
      <c r="N236" s="241"/>
      <c r="O236" s="21"/>
      <c r="P236" s="21"/>
      <c r="Q236" s="58"/>
      <c r="R236" s="58"/>
      <c r="S236" s="58"/>
      <c r="T236" s="58"/>
    </row>
    <row r="237">
      <c r="A237" s="58"/>
      <c r="B237" s="134"/>
      <c r="C237" s="58"/>
      <c r="D237" s="58"/>
      <c r="E237" s="58"/>
      <c r="F237" s="58"/>
      <c r="G237" s="58"/>
      <c r="H237" s="58"/>
      <c r="I237" s="58"/>
      <c r="J237" s="58"/>
      <c r="K237" s="58"/>
      <c r="L237" s="58"/>
      <c r="M237" s="280"/>
      <c r="N237" s="241"/>
      <c r="O237" s="21"/>
      <c r="P237" s="21"/>
      <c r="Q237" s="58"/>
      <c r="R237" s="58"/>
      <c r="S237" s="58"/>
      <c r="T237" s="58"/>
    </row>
    <row r="238">
      <c r="A238" s="58"/>
      <c r="B238" s="134"/>
      <c r="C238" s="58"/>
      <c r="D238" s="58"/>
      <c r="E238" s="58"/>
      <c r="F238" s="58"/>
      <c r="G238" s="58"/>
      <c r="H238" s="58"/>
      <c r="I238" s="58"/>
      <c r="J238" s="58"/>
      <c r="K238" s="58"/>
      <c r="L238" s="58"/>
      <c r="M238" s="280"/>
      <c r="N238" s="241"/>
      <c r="O238" s="21"/>
      <c r="P238" s="21"/>
      <c r="Q238" s="58"/>
      <c r="R238" s="58"/>
      <c r="S238" s="58"/>
      <c r="T238" s="58"/>
    </row>
    <row r="239">
      <c r="A239" s="58"/>
      <c r="B239" s="134"/>
      <c r="C239" s="58"/>
      <c r="D239" s="58"/>
      <c r="E239" s="58"/>
      <c r="F239" s="58"/>
      <c r="G239" s="58"/>
      <c r="H239" s="58"/>
      <c r="I239" s="58"/>
      <c r="J239" s="58"/>
      <c r="K239" s="58"/>
      <c r="L239" s="58"/>
      <c r="M239" s="280"/>
      <c r="N239" s="241"/>
      <c r="O239" s="21"/>
      <c r="P239" s="21"/>
      <c r="Q239" s="58"/>
      <c r="R239" s="58"/>
      <c r="S239" s="58"/>
      <c r="T239" s="58"/>
    </row>
    <row r="240">
      <c r="A240" s="58"/>
      <c r="B240" s="134"/>
      <c r="C240" s="58"/>
      <c r="D240" s="58"/>
      <c r="E240" s="58"/>
      <c r="F240" s="58"/>
      <c r="G240" s="58"/>
      <c r="H240" s="58"/>
      <c r="I240" s="58"/>
      <c r="J240" s="58"/>
      <c r="K240" s="58"/>
      <c r="L240" s="58"/>
      <c r="M240" s="280"/>
      <c r="N240" s="241"/>
      <c r="O240" s="21"/>
      <c r="P240" s="21"/>
      <c r="Q240" s="58"/>
      <c r="R240" s="58"/>
      <c r="S240" s="58"/>
      <c r="T240" s="58"/>
    </row>
    <row r="241">
      <c r="A241" s="58"/>
      <c r="B241" s="134"/>
      <c r="C241" s="58"/>
      <c r="D241" s="58"/>
      <c r="E241" s="58"/>
      <c r="F241" s="58"/>
      <c r="G241" s="58"/>
      <c r="H241" s="58"/>
      <c r="I241" s="58"/>
      <c r="J241" s="58"/>
      <c r="K241" s="58"/>
      <c r="L241" s="58"/>
      <c r="M241" s="280"/>
      <c r="N241" s="241"/>
      <c r="O241" s="21"/>
      <c r="P241" s="21"/>
      <c r="Q241" s="58"/>
      <c r="R241" s="58"/>
      <c r="S241" s="58"/>
      <c r="T241" s="58"/>
    </row>
    <row r="242">
      <c r="A242" s="58"/>
      <c r="B242" s="134"/>
      <c r="C242" s="58"/>
      <c r="D242" s="58"/>
      <c r="E242" s="58"/>
      <c r="F242" s="58"/>
      <c r="G242" s="58"/>
      <c r="H242" s="58"/>
      <c r="I242" s="58"/>
      <c r="J242" s="58"/>
      <c r="K242" s="58"/>
      <c r="L242" s="58"/>
      <c r="M242" s="280"/>
      <c r="N242" s="241"/>
      <c r="O242" s="21"/>
      <c r="P242" s="21"/>
      <c r="Q242" s="58"/>
      <c r="R242" s="58"/>
      <c r="S242" s="58"/>
      <c r="T242" s="58"/>
    </row>
    <row r="243">
      <c r="A243" s="58"/>
      <c r="B243" s="134"/>
      <c r="C243" s="58"/>
      <c r="D243" s="58"/>
      <c r="E243" s="58"/>
      <c r="F243" s="58"/>
      <c r="G243" s="58"/>
      <c r="H243" s="58"/>
      <c r="I243" s="58"/>
      <c r="J243" s="58"/>
      <c r="K243" s="58"/>
      <c r="L243" s="58"/>
      <c r="M243" s="280"/>
      <c r="N243" s="241"/>
      <c r="O243" s="21"/>
      <c r="P243" s="21"/>
      <c r="Q243" s="58"/>
      <c r="R243" s="58"/>
      <c r="S243" s="58"/>
      <c r="T243" s="58"/>
    </row>
    <row r="244">
      <c r="A244" s="58"/>
      <c r="B244" s="134"/>
      <c r="C244" s="58"/>
      <c r="D244" s="58"/>
      <c r="E244" s="58"/>
      <c r="F244" s="58"/>
      <c r="G244" s="58"/>
      <c r="H244" s="58"/>
      <c r="I244" s="58"/>
      <c r="J244" s="58"/>
      <c r="K244" s="58"/>
      <c r="L244" s="58"/>
      <c r="M244" s="280"/>
      <c r="N244" s="241"/>
      <c r="O244" s="21"/>
      <c r="P244" s="21"/>
      <c r="Q244" s="58"/>
      <c r="R244" s="58"/>
      <c r="S244" s="58"/>
      <c r="T244" s="58"/>
    </row>
    <row r="245">
      <c r="A245" s="58"/>
      <c r="B245" s="134"/>
      <c r="C245" s="58"/>
      <c r="D245" s="58"/>
      <c r="E245" s="58"/>
      <c r="F245" s="58"/>
      <c r="G245" s="58"/>
      <c r="H245" s="58"/>
      <c r="I245" s="58"/>
      <c r="J245" s="58"/>
      <c r="K245" s="58"/>
      <c r="L245" s="58"/>
      <c r="M245" s="280"/>
      <c r="N245" s="241"/>
      <c r="O245" s="21"/>
      <c r="P245" s="21"/>
      <c r="Q245" s="58"/>
      <c r="R245" s="58"/>
      <c r="S245" s="58"/>
      <c r="T245" s="58"/>
    </row>
    <row r="246">
      <c r="A246" s="58"/>
      <c r="B246" s="134"/>
      <c r="C246" s="58"/>
      <c r="D246" s="58"/>
      <c r="E246" s="58"/>
      <c r="F246" s="58"/>
      <c r="G246" s="58"/>
      <c r="H246" s="58"/>
      <c r="I246" s="58"/>
      <c r="J246" s="58"/>
      <c r="K246" s="58"/>
      <c r="L246" s="58"/>
      <c r="M246" s="280"/>
      <c r="N246" s="241"/>
      <c r="O246" s="21"/>
      <c r="P246" s="21"/>
      <c r="Q246" s="58"/>
      <c r="R246" s="58"/>
      <c r="S246" s="58"/>
      <c r="T246" s="58"/>
    </row>
    <row r="247">
      <c r="A247" s="58"/>
      <c r="B247" s="134"/>
      <c r="C247" s="58"/>
      <c r="D247" s="58"/>
      <c r="E247" s="58"/>
      <c r="F247" s="58"/>
      <c r="G247" s="58"/>
      <c r="H247" s="58"/>
      <c r="I247" s="58"/>
      <c r="J247" s="58"/>
      <c r="K247" s="58"/>
      <c r="L247" s="58"/>
      <c r="M247" s="280"/>
      <c r="N247" s="241"/>
      <c r="O247" s="21"/>
      <c r="P247" s="21"/>
      <c r="Q247" s="58"/>
      <c r="R247" s="58"/>
      <c r="S247" s="58"/>
      <c r="T247" s="58"/>
    </row>
    <row r="248">
      <c r="A248" s="58"/>
      <c r="B248" s="134"/>
      <c r="C248" s="58"/>
      <c r="D248" s="58"/>
      <c r="E248" s="58"/>
      <c r="F248" s="58"/>
      <c r="G248" s="58"/>
      <c r="H248" s="58"/>
      <c r="I248" s="58"/>
      <c r="J248" s="58"/>
      <c r="K248" s="58"/>
      <c r="L248" s="58"/>
      <c r="M248" s="280"/>
      <c r="N248" s="241"/>
      <c r="O248" s="21"/>
      <c r="P248" s="21"/>
      <c r="Q248" s="58"/>
      <c r="R248" s="58"/>
      <c r="S248" s="58"/>
      <c r="T248" s="58"/>
    </row>
    <row r="249">
      <c r="A249" s="58"/>
      <c r="B249" s="134"/>
      <c r="C249" s="58"/>
      <c r="D249" s="58"/>
      <c r="E249" s="58"/>
      <c r="F249" s="58"/>
      <c r="G249" s="58"/>
      <c r="H249" s="58"/>
      <c r="I249" s="58"/>
      <c r="J249" s="58"/>
      <c r="K249" s="58"/>
      <c r="L249" s="58"/>
      <c r="M249" s="280"/>
      <c r="N249" s="241"/>
      <c r="O249" s="21"/>
      <c r="P249" s="21"/>
      <c r="Q249" s="58"/>
      <c r="R249" s="58"/>
      <c r="S249" s="58"/>
      <c r="T249" s="58"/>
    </row>
    <row r="250">
      <c r="A250" s="58"/>
      <c r="B250" s="134"/>
      <c r="C250" s="58"/>
      <c r="D250" s="58"/>
      <c r="E250" s="58"/>
      <c r="F250" s="58"/>
      <c r="G250" s="58"/>
      <c r="H250" s="58"/>
      <c r="I250" s="58"/>
      <c r="J250" s="58"/>
      <c r="K250" s="58"/>
      <c r="L250" s="58"/>
      <c r="M250" s="280"/>
      <c r="N250" s="241"/>
      <c r="O250" s="21"/>
      <c r="P250" s="21"/>
      <c r="Q250" s="58"/>
      <c r="R250" s="58"/>
      <c r="S250" s="58"/>
      <c r="T250" s="58"/>
    </row>
    <row r="251">
      <c r="A251" s="58"/>
      <c r="B251" s="134"/>
      <c r="C251" s="58"/>
      <c r="D251" s="58"/>
      <c r="E251" s="58"/>
      <c r="F251" s="58"/>
      <c r="G251" s="58"/>
      <c r="H251" s="58"/>
      <c r="I251" s="58"/>
      <c r="J251" s="58"/>
      <c r="K251" s="58"/>
      <c r="L251" s="58"/>
      <c r="M251" s="280"/>
      <c r="N251" s="241"/>
      <c r="O251" s="21"/>
      <c r="P251" s="21"/>
      <c r="Q251" s="58"/>
      <c r="R251" s="58"/>
      <c r="S251" s="58"/>
      <c r="T251" s="58"/>
    </row>
    <row r="252">
      <c r="A252" s="58"/>
      <c r="B252" s="134"/>
      <c r="C252" s="58"/>
      <c r="D252" s="58"/>
      <c r="E252" s="58"/>
      <c r="F252" s="58"/>
      <c r="G252" s="58"/>
      <c r="H252" s="58"/>
      <c r="I252" s="58"/>
      <c r="J252" s="58"/>
      <c r="K252" s="58"/>
      <c r="L252" s="58"/>
      <c r="M252" s="280"/>
      <c r="N252" s="241"/>
      <c r="O252" s="21"/>
      <c r="P252" s="21"/>
      <c r="Q252" s="58"/>
      <c r="R252" s="58"/>
      <c r="S252" s="58"/>
      <c r="T252" s="58"/>
    </row>
    <row r="253">
      <c r="A253" s="58"/>
      <c r="B253" s="134"/>
      <c r="C253" s="58"/>
      <c r="D253" s="58"/>
      <c r="E253" s="58"/>
      <c r="F253" s="58"/>
      <c r="G253" s="58"/>
      <c r="H253" s="58"/>
      <c r="I253" s="58"/>
      <c r="J253" s="58"/>
      <c r="K253" s="58"/>
      <c r="L253" s="58"/>
      <c r="M253" s="280"/>
      <c r="N253" s="241"/>
      <c r="O253" s="21"/>
      <c r="P253" s="21"/>
      <c r="Q253" s="58"/>
      <c r="R253" s="58"/>
      <c r="S253" s="58"/>
      <c r="T253" s="58"/>
    </row>
    <row r="254">
      <c r="A254" s="58"/>
      <c r="B254" s="134"/>
      <c r="C254" s="58"/>
      <c r="D254" s="58"/>
      <c r="E254" s="58"/>
      <c r="F254" s="58"/>
      <c r="G254" s="58"/>
      <c r="H254" s="58"/>
      <c r="I254" s="58"/>
      <c r="J254" s="58"/>
      <c r="K254" s="58"/>
      <c r="L254" s="58"/>
      <c r="M254" s="280"/>
      <c r="N254" s="241"/>
      <c r="O254" s="21"/>
      <c r="P254" s="21"/>
      <c r="Q254" s="58"/>
      <c r="R254" s="58"/>
      <c r="S254" s="58"/>
      <c r="T254" s="58"/>
    </row>
    <row r="255">
      <c r="A255" s="58"/>
      <c r="B255" s="134"/>
      <c r="C255" s="58"/>
      <c r="D255" s="58"/>
      <c r="E255" s="58"/>
      <c r="F255" s="58"/>
      <c r="G255" s="58"/>
      <c r="H255" s="58"/>
      <c r="I255" s="58"/>
      <c r="J255" s="58"/>
      <c r="K255" s="58"/>
      <c r="L255" s="58"/>
      <c r="M255" s="280"/>
      <c r="N255" s="241"/>
      <c r="O255" s="21"/>
      <c r="P255" s="21"/>
      <c r="Q255" s="58"/>
      <c r="R255" s="58"/>
      <c r="S255" s="58"/>
      <c r="T255" s="58"/>
    </row>
    <row r="256">
      <c r="A256" s="58"/>
      <c r="B256" s="134"/>
      <c r="C256" s="58"/>
      <c r="D256" s="58"/>
      <c r="E256" s="58"/>
      <c r="F256" s="58"/>
      <c r="G256" s="58"/>
      <c r="H256" s="58"/>
      <c r="I256" s="58"/>
      <c r="J256" s="58"/>
      <c r="K256" s="58"/>
      <c r="L256" s="58"/>
      <c r="M256" s="280"/>
      <c r="N256" s="241"/>
      <c r="O256" s="21"/>
      <c r="P256" s="21"/>
      <c r="Q256" s="58"/>
      <c r="R256" s="58"/>
      <c r="S256" s="58"/>
      <c r="T256" s="58"/>
    </row>
    <row r="257">
      <c r="A257" s="58"/>
      <c r="B257" s="134"/>
      <c r="C257" s="58"/>
      <c r="D257" s="58"/>
      <c r="E257" s="58"/>
      <c r="F257" s="58"/>
      <c r="G257" s="58"/>
      <c r="H257" s="58"/>
      <c r="I257" s="58"/>
      <c r="J257" s="58"/>
      <c r="K257" s="58"/>
      <c r="L257" s="58"/>
      <c r="M257" s="280"/>
      <c r="N257" s="241"/>
      <c r="O257" s="21"/>
      <c r="P257" s="21"/>
      <c r="Q257" s="58"/>
      <c r="R257" s="58"/>
      <c r="S257" s="58"/>
      <c r="T257" s="58"/>
    </row>
    <row r="258">
      <c r="A258" s="58"/>
      <c r="B258" s="134"/>
      <c r="C258" s="58"/>
      <c r="D258" s="58"/>
      <c r="E258" s="58"/>
      <c r="F258" s="58"/>
      <c r="G258" s="58"/>
      <c r="H258" s="58"/>
      <c r="I258" s="58"/>
      <c r="J258" s="58"/>
      <c r="K258" s="58"/>
      <c r="L258" s="58"/>
      <c r="M258" s="280"/>
      <c r="N258" s="241"/>
      <c r="O258" s="21"/>
      <c r="P258" s="21"/>
      <c r="Q258" s="58"/>
      <c r="R258" s="58"/>
      <c r="S258" s="58"/>
      <c r="T258" s="58"/>
    </row>
    <row r="259">
      <c r="A259" s="58"/>
      <c r="B259" s="134"/>
      <c r="C259" s="58"/>
      <c r="D259" s="58"/>
      <c r="E259" s="58"/>
      <c r="F259" s="58"/>
      <c r="G259" s="58"/>
      <c r="H259" s="58"/>
      <c r="I259" s="58"/>
      <c r="J259" s="58"/>
      <c r="K259" s="58"/>
      <c r="L259" s="58"/>
      <c r="M259" s="280"/>
      <c r="N259" s="241"/>
      <c r="O259" s="21"/>
      <c r="P259" s="21"/>
      <c r="Q259" s="58"/>
      <c r="R259" s="58"/>
      <c r="S259" s="58"/>
      <c r="T259" s="58"/>
    </row>
    <row r="260">
      <c r="A260" s="58"/>
      <c r="B260" s="134"/>
      <c r="C260" s="58"/>
      <c r="D260" s="58"/>
      <c r="E260" s="58"/>
      <c r="F260" s="58"/>
      <c r="G260" s="58"/>
      <c r="H260" s="58"/>
      <c r="I260" s="58"/>
      <c r="J260" s="58"/>
      <c r="K260" s="58"/>
      <c r="L260" s="58"/>
      <c r="M260" s="280"/>
      <c r="N260" s="241"/>
      <c r="O260" s="21"/>
      <c r="P260" s="21"/>
      <c r="Q260" s="58"/>
      <c r="R260" s="58"/>
      <c r="S260" s="58"/>
      <c r="T260" s="58"/>
    </row>
    <row r="261">
      <c r="A261" s="58"/>
      <c r="B261" s="134"/>
      <c r="C261" s="58"/>
      <c r="D261" s="58"/>
      <c r="E261" s="58"/>
      <c r="F261" s="58"/>
      <c r="G261" s="58"/>
      <c r="H261" s="58"/>
      <c r="I261" s="58"/>
      <c r="J261" s="58"/>
      <c r="K261" s="58"/>
      <c r="L261" s="58"/>
      <c r="M261" s="280"/>
      <c r="N261" s="241"/>
      <c r="O261" s="21"/>
      <c r="P261" s="21"/>
      <c r="Q261" s="58"/>
      <c r="R261" s="58"/>
      <c r="S261" s="58"/>
      <c r="T261" s="58"/>
    </row>
    <row r="262">
      <c r="A262" s="58"/>
      <c r="B262" s="134"/>
      <c r="C262" s="58"/>
      <c r="D262" s="58"/>
      <c r="E262" s="58"/>
      <c r="F262" s="58"/>
      <c r="G262" s="58"/>
      <c r="H262" s="58"/>
      <c r="I262" s="58"/>
      <c r="J262" s="58"/>
      <c r="K262" s="58"/>
      <c r="L262" s="58"/>
      <c r="M262" s="280"/>
      <c r="N262" s="241"/>
      <c r="O262" s="21"/>
      <c r="P262" s="21"/>
      <c r="Q262" s="58"/>
      <c r="R262" s="58"/>
      <c r="S262" s="58"/>
      <c r="T262" s="58"/>
    </row>
    <row r="263">
      <c r="A263" s="58"/>
      <c r="B263" s="134"/>
      <c r="C263" s="58"/>
      <c r="D263" s="58"/>
      <c r="E263" s="58"/>
      <c r="F263" s="58"/>
      <c r="G263" s="58"/>
      <c r="H263" s="58"/>
      <c r="I263" s="58"/>
      <c r="J263" s="58"/>
      <c r="K263" s="58"/>
      <c r="L263" s="58"/>
      <c r="M263" s="280"/>
      <c r="N263" s="241"/>
      <c r="O263" s="21"/>
      <c r="P263" s="21"/>
      <c r="Q263" s="58"/>
      <c r="R263" s="58"/>
      <c r="S263" s="58"/>
      <c r="T263" s="58"/>
    </row>
    <row r="264">
      <c r="A264" s="58"/>
      <c r="B264" s="134"/>
      <c r="C264" s="58"/>
      <c r="D264" s="58"/>
      <c r="E264" s="58"/>
      <c r="F264" s="58"/>
      <c r="G264" s="58"/>
      <c r="H264" s="58"/>
      <c r="I264" s="58"/>
      <c r="J264" s="58"/>
      <c r="K264" s="58"/>
      <c r="L264" s="58"/>
      <c r="M264" s="280"/>
      <c r="N264" s="241"/>
      <c r="O264" s="21"/>
      <c r="P264" s="21"/>
      <c r="Q264" s="58"/>
      <c r="R264" s="58"/>
      <c r="S264" s="58"/>
      <c r="T264" s="58"/>
    </row>
    <row r="265">
      <c r="A265" s="58"/>
      <c r="B265" s="134"/>
      <c r="C265" s="58"/>
      <c r="D265" s="58"/>
      <c r="E265" s="58"/>
      <c r="F265" s="58"/>
      <c r="G265" s="58"/>
      <c r="H265" s="58"/>
      <c r="I265" s="58"/>
      <c r="J265" s="58"/>
      <c r="K265" s="58"/>
      <c r="L265" s="58"/>
      <c r="M265" s="280"/>
      <c r="N265" s="241"/>
      <c r="O265" s="21"/>
      <c r="P265" s="21"/>
      <c r="Q265" s="58"/>
      <c r="R265" s="58"/>
      <c r="S265" s="58"/>
      <c r="T265" s="58"/>
    </row>
    <row r="266">
      <c r="A266" s="58"/>
      <c r="B266" s="134"/>
      <c r="C266" s="58"/>
      <c r="D266" s="58"/>
      <c r="E266" s="58"/>
      <c r="F266" s="58"/>
      <c r="G266" s="58"/>
      <c r="H266" s="58"/>
      <c r="I266" s="58"/>
      <c r="J266" s="58"/>
      <c r="K266" s="58"/>
      <c r="L266" s="58"/>
      <c r="M266" s="280"/>
      <c r="N266" s="241"/>
      <c r="O266" s="21"/>
      <c r="P266" s="21"/>
      <c r="Q266" s="58"/>
      <c r="R266" s="58"/>
      <c r="S266" s="58"/>
      <c r="T266" s="58"/>
    </row>
    <row r="267">
      <c r="A267" s="58"/>
      <c r="B267" s="134"/>
      <c r="C267" s="58"/>
      <c r="D267" s="58"/>
      <c r="E267" s="58"/>
      <c r="F267" s="58"/>
      <c r="G267" s="58"/>
      <c r="H267" s="58"/>
      <c r="I267" s="58"/>
      <c r="J267" s="58"/>
      <c r="K267" s="58"/>
      <c r="L267" s="58"/>
      <c r="M267" s="280"/>
      <c r="N267" s="241"/>
      <c r="O267" s="21"/>
      <c r="P267" s="21"/>
      <c r="Q267" s="58"/>
      <c r="R267" s="58"/>
      <c r="S267" s="58"/>
      <c r="T267" s="58"/>
    </row>
    <row r="268">
      <c r="A268" s="58"/>
      <c r="B268" s="134"/>
      <c r="C268" s="58"/>
      <c r="D268" s="58"/>
      <c r="E268" s="58"/>
      <c r="F268" s="58"/>
      <c r="G268" s="58"/>
      <c r="H268" s="58"/>
      <c r="I268" s="58"/>
      <c r="J268" s="58"/>
      <c r="K268" s="58"/>
      <c r="L268" s="58"/>
      <c r="M268" s="280"/>
      <c r="N268" s="241"/>
      <c r="O268" s="21"/>
      <c r="P268" s="21"/>
      <c r="Q268" s="58"/>
      <c r="R268" s="58"/>
      <c r="S268" s="58"/>
      <c r="T268" s="58"/>
    </row>
    <row r="269">
      <c r="A269" s="58"/>
      <c r="B269" s="134"/>
      <c r="C269" s="58"/>
      <c r="D269" s="58"/>
      <c r="E269" s="58"/>
      <c r="F269" s="58"/>
      <c r="G269" s="58"/>
      <c r="H269" s="58"/>
      <c r="I269" s="58"/>
      <c r="J269" s="58"/>
      <c r="K269" s="58"/>
      <c r="L269" s="58"/>
      <c r="M269" s="280"/>
      <c r="N269" s="241"/>
      <c r="O269" s="21"/>
      <c r="P269" s="21"/>
      <c r="Q269" s="58"/>
      <c r="R269" s="58"/>
      <c r="S269" s="58"/>
      <c r="T269" s="58"/>
    </row>
    <row r="270">
      <c r="A270" s="58"/>
      <c r="B270" s="134"/>
      <c r="C270" s="58"/>
      <c r="D270" s="58"/>
      <c r="E270" s="58"/>
      <c r="F270" s="58"/>
      <c r="G270" s="58"/>
      <c r="H270" s="58"/>
      <c r="I270" s="58"/>
      <c r="J270" s="58"/>
      <c r="K270" s="58"/>
      <c r="L270" s="58"/>
      <c r="M270" s="280"/>
      <c r="N270" s="241"/>
      <c r="O270" s="21"/>
      <c r="P270" s="21"/>
      <c r="Q270" s="58"/>
      <c r="R270" s="58"/>
      <c r="S270" s="58"/>
      <c r="T270" s="58"/>
    </row>
    <row r="271">
      <c r="A271" s="58"/>
      <c r="B271" s="134"/>
      <c r="C271" s="58"/>
      <c r="D271" s="58"/>
      <c r="E271" s="58"/>
      <c r="F271" s="58"/>
      <c r="G271" s="58"/>
      <c r="H271" s="58"/>
      <c r="I271" s="58"/>
      <c r="J271" s="58"/>
      <c r="K271" s="58"/>
      <c r="L271" s="58"/>
      <c r="M271" s="280"/>
      <c r="N271" s="241"/>
      <c r="O271" s="21"/>
      <c r="P271" s="21"/>
      <c r="Q271" s="58"/>
      <c r="R271" s="58"/>
      <c r="S271" s="58"/>
      <c r="T271" s="58"/>
    </row>
    <row r="272">
      <c r="A272" s="58"/>
      <c r="B272" s="134"/>
      <c r="C272" s="58"/>
      <c r="D272" s="58"/>
      <c r="E272" s="58"/>
      <c r="F272" s="58"/>
      <c r="G272" s="58"/>
      <c r="H272" s="58"/>
      <c r="I272" s="58"/>
      <c r="J272" s="58"/>
      <c r="K272" s="58"/>
      <c r="L272" s="58"/>
      <c r="M272" s="280"/>
      <c r="N272" s="241"/>
      <c r="O272" s="21"/>
      <c r="P272" s="21"/>
      <c r="Q272" s="58"/>
      <c r="R272" s="58"/>
      <c r="S272" s="58"/>
      <c r="T272" s="58"/>
    </row>
    <row r="273">
      <c r="A273" s="58"/>
      <c r="B273" s="134"/>
      <c r="C273" s="58"/>
      <c r="D273" s="58"/>
      <c r="E273" s="58"/>
      <c r="F273" s="58"/>
      <c r="G273" s="58"/>
      <c r="H273" s="58"/>
      <c r="I273" s="58"/>
      <c r="J273" s="58"/>
      <c r="K273" s="58"/>
      <c r="L273" s="58"/>
      <c r="M273" s="280"/>
      <c r="N273" s="241"/>
      <c r="O273" s="21"/>
      <c r="P273" s="21"/>
      <c r="Q273" s="58"/>
      <c r="R273" s="58"/>
      <c r="S273" s="58"/>
      <c r="T273" s="58"/>
    </row>
    <row r="274">
      <c r="A274" s="58"/>
      <c r="B274" s="134"/>
      <c r="C274" s="58"/>
      <c r="D274" s="58"/>
      <c r="E274" s="58"/>
      <c r="F274" s="58"/>
      <c r="G274" s="58"/>
      <c r="H274" s="58"/>
      <c r="I274" s="58"/>
      <c r="J274" s="58"/>
      <c r="K274" s="58"/>
      <c r="L274" s="58"/>
      <c r="M274" s="280"/>
      <c r="N274" s="241"/>
      <c r="O274" s="21"/>
      <c r="P274" s="21"/>
      <c r="Q274" s="58"/>
      <c r="R274" s="58"/>
      <c r="S274" s="58"/>
      <c r="T274" s="58"/>
    </row>
    <row r="275">
      <c r="A275" s="58"/>
      <c r="B275" s="134"/>
      <c r="C275" s="58"/>
      <c r="D275" s="58"/>
      <c r="E275" s="58"/>
      <c r="F275" s="58"/>
      <c r="G275" s="58"/>
      <c r="H275" s="58"/>
      <c r="I275" s="58"/>
      <c r="J275" s="58"/>
      <c r="K275" s="58"/>
      <c r="L275" s="58"/>
      <c r="M275" s="280"/>
      <c r="N275" s="241"/>
      <c r="O275" s="21"/>
      <c r="P275" s="21"/>
      <c r="Q275" s="58"/>
      <c r="R275" s="58"/>
      <c r="S275" s="58"/>
      <c r="T275" s="58"/>
    </row>
    <row r="276">
      <c r="A276" s="58"/>
      <c r="B276" s="134"/>
      <c r="C276" s="58"/>
      <c r="D276" s="58"/>
      <c r="E276" s="58"/>
      <c r="F276" s="58"/>
      <c r="G276" s="58"/>
      <c r="H276" s="58"/>
      <c r="I276" s="58"/>
      <c r="J276" s="58"/>
      <c r="K276" s="58"/>
      <c r="L276" s="58"/>
      <c r="M276" s="280"/>
      <c r="N276" s="241"/>
      <c r="O276" s="21"/>
      <c r="P276" s="21"/>
      <c r="Q276" s="58"/>
      <c r="R276" s="58"/>
      <c r="S276" s="58"/>
      <c r="T276" s="58"/>
    </row>
    <row r="277">
      <c r="A277" s="58"/>
      <c r="B277" s="134"/>
      <c r="C277" s="58"/>
      <c r="D277" s="58"/>
      <c r="E277" s="58"/>
      <c r="F277" s="58"/>
      <c r="G277" s="58"/>
      <c r="H277" s="58"/>
      <c r="I277" s="58"/>
      <c r="J277" s="58"/>
      <c r="K277" s="58"/>
      <c r="L277" s="58"/>
      <c r="M277" s="280"/>
      <c r="N277" s="241"/>
      <c r="O277" s="21"/>
      <c r="P277" s="21"/>
      <c r="Q277" s="58"/>
      <c r="R277" s="58"/>
      <c r="S277" s="58"/>
      <c r="T277" s="58"/>
    </row>
    <row r="278">
      <c r="A278" s="58"/>
      <c r="B278" s="134"/>
      <c r="C278" s="58"/>
      <c r="D278" s="58"/>
      <c r="E278" s="58"/>
      <c r="F278" s="58"/>
      <c r="G278" s="58"/>
      <c r="H278" s="58"/>
      <c r="I278" s="58"/>
      <c r="J278" s="58"/>
      <c r="K278" s="58"/>
      <c r="L278" s="58"/>
      <c r="M278" s="280"/>
      <c r="N278" s="241"/>
      <c r="O278" s="21"/>
      <c r="P278" s="21"/>
      <c r="Q278" s="58"/>
      <c r="R278" s="58"/>
      <c r="S278" s="58"/>
      <c r="T278" s="58"/>
    </row>
    <row r="279">
      <c r="A279" s="58"/>
      <c r="B279" s="134"/>
      <c r="C279" s="58"/>
      <c r="D279" s="58"/>
      <c r="E279" s="58"/>
      <c r="F279" s="58"/>
      <c r="G279" s="58"/>
      <c r="H279" s="58"/>
      <c r="I279" s="58"/>
      <c r="J279" s="58"/>
      <c r="K279" s="58"/>
      <c r="L279" s="58"/>
      <c r="M279" s="280"/>
      <c r="N279" s="241"/>
      <c r="O279" s="21"/>
      <c r="P279" s="21"/>
      <c r="Q279" s="58"/>
      <c r="R279" s="58"/>
      <c r="S279" s="58"/>
      <c r="T279" s="58"/>
    </row>
    <row r="280">
      <c r="A280" s="58"/>
      <c r="B280" s="134"/>
      <c r="C280" s="58"/>
      <c r="D280" s="58"/>
      <c r="E280" s="58"/>
      <c r="F280" s="58"/>
      <c r="G280" s="58"/>
      <c r="H280" s="58"/>
      <c r="I280" s="58"/>
      <c r="J280" s="58"/>
      <c r="K280" s="58"/>
      <c r="L280" s="58"/>
      <c r="M280" s="280"/>
      <c r="N280" s="241"/>
      <c r="O280" s="21"/>
      <c r="P280" s="21"/>
      <c r="Q280" s="58"/>
      <c r="R280" s="58"/>
      <c r="S280" s="58"/>
      <c r="T280" s="58"/>
    </row>
    <row r="281">
      <c r="A281" s="58"/>
      <c r="B281" s="134"/>
      <c r="C281" s="58"/>
      <c r="D281" s="58"/>
      <c r="E281" s="58"/>
      <c r="F281" s="58"/>
      <c r="G281" s="58"/>
      <c r="H281" s="58"/>
      <c r="I281" s="58"/>
      <c r="J281" s="58"/>
      <c r="K281" s="58"/>
      <c r="L281" s="58"/>
      <c r="M281" s="280"/>
      <c r="N281" s="241"/>
      <c r="O281" s="21"/>
      <c r="P281" s="21"/>
      <c r="Q281" s="58"/>
      <c r="R281" s="58"/>
      <c r="S281" s="58"/>
      <c r="T281" s="58"/>
    </row>
    <row r="282">
      <c r="A282" s="58"/>
      <c r="B282" s="134"/>
      <c r="C282" s="58"/>
      <c r="D282" s="58"/>
      <c r="E282" s="58"/>
      <c r="F282" s="58"/>
      <c r="G282" s="58"/>
      <c r="H282" s="58"/>
      <c r="I282" s="58"/>
      <c r="J282" s="58"/>
      <c r="K282" s="58"/>
      <c r="L282" s="58"/>
      <c r="M282" s="280"/>
      <c r="N282" s="241"/>
      <c r="O282" s="21"/>
      <c r="P282" s="21"/>
      <c r="Q282" s="58"/>
      <c r="R282" s="58"/>
      <c r="S282" s="58"/>
      <c r="T282" s="58"/>
    </row>
    <row r="283">
      <c r="A283" s="58"/>
      <c r="B283" s="134"/>
      <c r="C283" s="58"/>
      <c r="D283" s="58"/>
      <c r="E283" s="58"/>
      <c r="F283" s="58"/>
      <c r="G283" s="58"/>
      <c r="H283" s="58"/>
      <c r="I283" s="58"/>
      <c r="J283" s="58"/>
      <c r="K283" s="58"/>
      <c r="L283" s="58"/>
      <c r="M283" s="280"/>
      <c r="N283" s="241"/>
      <c r="O283" s="21"/>
      <c r="P283" s="21"/>
      <c r="Q283" s="58"/>
      <c r="R283" s="58"/>
      <c r="S283" s="58"/>
      <c r="T283" s="58"/>
    </row>
    <row r="284">
      <c r="A284" s="58"/>
      <c r="B284" s="134"/>
      <c r="C284" s="58"/>
      <c r="D284" s="58"/>
      <c r="E284" s="58"/>
      <c r="F284" s="58"/>
      <c r="G284" s="58"/>
      <c r="H284" s="58"/>
      <c r="I284" s="58"/>
      <c r="J284" s="58"/>
      <c r="K284" s="58"/>
      <c r="L284" s="58"/>
      <c r="M284" s="280"/>
      <c r="N284" s="241"/>
      <c r="O284" s="21"/>
      <c r="P284" s="21"/>
      <c r="Q284" s="58"/>
      <c r="R284" s="58"/>
      <c r="S284" s="58"/>
      <c r="T284" s="58"/>
    </row>
    <row r="285">
      <c r="A285" s="58"/>
      <c r="B285" s="134"/>
      <c r="C285" s="58"/>
      <c r="D285" s="58"/>
      <c r="E285" s="58"/>
      <c r="F285" s="58"/>
      <c r="G285" s="58"/>
      <c r="H285" s="58"/>
      <c r="I285" s="58"/>
      <c r="J285" s="58"/>
      <c r="K285" s="58"/>
      <c r="L285" s="58"/>
      <c r="M285" s="280"/>
      <c r="N285" s="241"/>
      <c r="O285" s="21"/>
      <c r="P285" s="21"/>
      <c r="Q285" s="58"/>
      <c r="R285" s="58"/>
      <c r="S285" s="58"/>
      <c r="T285" s="58"/>
    </row>
    <row r="286">
      <c r="A286" s="58"/>
      <c r="B286" s="134"/>
      <c r="C286" s="58"/>
      <c r="D286" s="58"/>
      <c r="E286" s="58"/>
      <c r="F286" s="58"/>
      <c r="G286" s="58"/>
      <c r="H286" s="58"/>
      <c r="I286" s="58"/>
      <c r="J286" s="58"/>
      <c r="K286" s="58"/>
      <c r="L286" s="58"/>
      <c r="M286" s="280"/>
      <c r="N286" s="241"/>
      <c r="O286" s="21"/>
      <c r="P286" s="21"/>
      <c r="Q286" s="58"/>
      <c r="R286" s="58"/>
      <c r="S286" s="58"/>
      <c r="T286" s="58"/>
    </row>
    <row r="287">
      <c r="A287" s="58"/>
      <c r="B287" s="134"/>
      <c r="C287" s="58"/>
      <c r="D287" s="58"/>
      <c r="E287" s="58"/>
      <c r="F287" s="58"/>
      <c r="G287" s="58"/>
      <c r="H287" s="58"/>
      <c r="I287" s="58"/>
      <c r="J287" s="58"/>
      <c r="K287" s="58"/>
      <c r="L287" s="58"/>
      <c r="M287" s="280"/>
      <c r="N287" s="241"/>
      <c r="O287" s="21"/>
      <c r="P287" s="21"/>
      <c r="Q287" s="58"/>
      <c r="R287" s="58"/>
      <c r="S287" s="58"/>
      <c r="T287" s="58"/>
    </row>
    <row r="288">
      <c r="A288" s="58"/>
      <c r="B288" s="134"/>
      <c r="C288" s="58"/>
      <c r="D288" s="58"/>
      <c r="E288" s="58"/>
      <c r="F288" s="58"/>
      <c r="G288" s="58"/>
      <c r="H288" s="58"/>
      <c r="I288" s="58"/>
      <c r="J288" s="58"/>
      <c r="K288" s="58"/>
      <c r="L288" s="58"/>
      <c r="M288" s="280"/>
      <c r="N288" s="241"/>
      <c r="O288" s="21"/>
      <c r="P288" s="21"/>
      <c r="Q288" s="58"/>
      <c r="R288" s="58"/>
      <c r="S288" s="58"/>
      <c r="T288" s="58"/>
    </row>
    <row r="289">
      <c r="A289" s="58"/>
      <c r="B289" s="134"/>
      <c r="C289" s="58"/>
      <c r="D289" s="58"/>
      <c r="E289" s="58"/>
      <c r="F289" s="58"/>
      <c r="G289" s="58"/>
      <c r="H289" s="58"/>
      <c r="I289" s="58"/>
      <c r="J289" s="58"/>
      <c r="K289" s="58"/>
      <c r="L289" s="58"/>
      <c r="M289" s="280"/>
      <c r="N289" s="241"/>
      <c r="O289" s="21"/>
      <c r="P289" s="21"/>
      <c r="Q289" s="58"/>
      <c r="R289" s="58"/>
      <c r="S289" s="58"/>
      <c r="T289" s="58"/>
    </row>
    <row r="290">
      <c r="A290" s="58"/>
      <c r="B290" s="134"/>
      <c r="C290" s="58"/>
      <c r="D290" s="58"/>
      <c r="E290" s="58"/>
      <c r="F290" s="58"/>
      <c r="G290" s="58"/>
      <c r="H290" s="58"/>
      <c r="I290" s="58"/>
      <c r="J290" s="58"/>
      <c r="K290" s="58"/>
      <c r="L290" s="58"/>
      <c r="M290" s="280"/>
      <c r="N290" s="241"/>
      <c r="O290" s="21"/>
      <c r="P290" s="21"/>
      <c r="Q290" s="58"/>
      <c r="R290" s="58"/>
      <c r="S290" s="58"/>
      <c r="T290" s="58"/>
    </row>
    <row r="291">
      <c r="A291" s="58"/>
      <c r="B291" s="134"/>
      <c r="C291" s="58"/>
      <c r="D291" s="58"/>
      <c r="E291" s="58"/>
      <c r="F291" s="58"/>
      <c r="G291" s="58"/>
      <c r="H291" s="58"/>
      <c r="I291" s="58"/>
      <c r="J291" s="58"/>
      <c r="K291" s="58"/>
      <c r="L291" s="58"/>
      <c r="M291" s="280"/>
      <c r="N291" s="241"/>
      <c r="O291" s="21"/>
      <c r="P291" s="21"/>
      <c r="Q291" s="58"/>
      <c r="R291" s="58"/>
      <c r="S291" s="58"/>
      <c r="T291" s="58"/>
    </row>
    <row r="292">
      <c r="A292" s="58"/>
      <c r="B292" s="134"/>
      <c r="C292" s="58"/>
      <c r="D292" s="58"/>
      <c r="E292" s="58"/>
      <c r="F292" s="58"/>
      <c r="G292" s="58"/>
      <c r="H292" s="58"/>
      <c r="I292" s="58"/>
      <c r="J292" s="58"/>
      <c r="K292" s="58"/>
      <c r="L292" s="58"/>
      <c r="M292" s="280"/>
      <c r="N292" s="241"/>
      <c r="O292" s="21"/>
      <c r="P292" s="21"/>
      <c r="Q292" s="58"/>
      <c r="R292" s="58"/>
      <c r="S292" s="58"/>
      <c r="T292" s="58"/>
    </row>
    <row r="293">
      <c r="A293" s="58"/>
      <c r="B293" s="134"/>
      <c r="C293" s="58"/>
      <c r="D293" s="58"/>
      <c r="E293" s="58"/>
      <c r="F293" s="58"/>
      <c r="G293" s="58"/>
      <c r="H293" s="58"/>
      <c r="I293" s="58"/>
      <c r="J293" s="58"/>
      <c r="K293" s="58"/>
      <c r="L293" s="58"/>
      <c r="M293" s="280"/>
      <c r="N293" s="241"/>
      <c r="O293" s="21"/>
      <c r="P293" s="21"/>
      <c r="Q293" s="58"/>
      <c r="R293" s="58"/>
      <c r="S293" s="58"/>
      <c r="T293" s="58"/>
    </row>
    <row r="294">
      <c r="A294" s="58"/>
      <c r="B294" s="134"/>
      <c r="C294" s="58"/>
      <c r="D294" s="58"/>
      <c r="E294" s="58"/>
      <c r="F294" s="58"/>
      <c r="G294" s="58"/>
      <c r="H294" s="58"/>
      <c r="I294" s="58"/>
      <c r="J294" s="58"/>
      <c r="K294" s="58"/>
      <c r="L294" s="58"/>
      <c r="M294" s="280"/>
      <c r="N294" s="241"/>
      <c r="O294" s="21"/>
      <c r="P294" s="21"/>
      <c r="Q294" s="58"/>
      <c r="R294" s="58"/>
      <c r="S294" s="58"/>
      <c r="T294" s="58"/>
    </row>
    <row r="295">
      <c r="A295" s="58"/>
      <c r="B295" s="134"/>
      <c r="C295" s="58"/>
      <c r="D295" s="58"/>
      <c r="E295" s="58"/>
      <c r="F295" s="58"/>
      <c r="G295" s="58"/>
      <c r="H295" s="58"/>
      <c r="I295" s="58"/>
      <c r="J295" s="58"/>
      <c r="K295" s="58"/>
      <c r="L295" s="58"/>
      <c r="M295" s="280"/>
      <c r="N295" s="241"/>
      <c r="O295" s="21"/>
      <c r="P295" s="21"/>
      <c r="Q295" s="58"/>
      <c r="R295" s="58"/>
      <c r="S295" s="58"/>
      <c r="T295" s="58"/>
    </row>
    <row r="296">
      <c r="A296" s="58"/>
      <c r="B296" s="134"/>
      <c r="C296" s="58"/>
      <c r="D296" s="58"/>
      <c r="E296" s="58"/>
      <c r="F296" s="58"/>
      <c r="G296" s="58"/>
      <c r="H296" s="58"/>
      <c r="I296" s="58"/>
      <c r="J296" s="58"/>
      <c r="K296" s="58"/>
      <c r="L296" s="58"/>
      <c r="M296" s="280"/>
      <c r="N296" s="241"/>
      <c r="O296" s="21"/>
      <c r="P296" s="21"/>
      <c r="Q296" s="58"/>
      <c r="R296" s="58"/>
      <c r="S296" s="58"/>
      <c r="T296" s="58"/>
    </row>
    <row r="297">
      <c r="A297" s="58"/>
      <c r="B297" s="134"/>
      <c r="C297" s="58"/>
      <c r="D297" s="58"/>
      <c r="E297" s="58"/>
      <c r="F297" s="58"/>
      <c r="G297" s="58"/>
      <c r="H297" s="58"/>
      <c r="I297" s="58"/>
      <c r="J297" s="58"/>
      <c r="K297" s="58"/>
      <c r="L297" s="58"/>
      <c r="M297" s="280"/>
      <c r="N297" s="241"/>
      <c r="O297" s="21"/>
      <c r="P297" s="21"/>
      <c r="Q297" s="58"/>
      <c r="R297" s="58"/>
      <c r="S297" s="58"/>
      <c r="T297" s="58"/>
    </row>
    <row r="298">
      <c r="A298" s="58"/>
      <c r="B298" s="134"/>
      <c r="C298" s="58"/>
      <c r="D298" s="58"/>
      <c r="E298" s="58"/>
      <c r="F298" s="58"/>
      <c r="G298" s="58"/>
      <c r="H298" s="58"/>
      <c r="I298" s="58"/>
      <c r="J298" s="58"/>
      <c r="K298" s="58"/>
      <c r="L298" s="58"/>
      <c r="M298" s="280"/>
      <c r="N298" s="241"/>
      <c r="O298" s="21"/>
      <c r="P298" s="21"/>
      <c r="Q298" s="58"/>
      <c r="R298" s="58"/>
      <c r="S298" s="58"/>
      <c r="T298" s="58"/>
    </row>
    <row r="299">
      <c r="A299" s="58"/>
      <c r="B299" s="134"/>
      <c r="C299" s="58"/>
      <c r="D299" s="58"/>
      <c r="E299" s="58"/>
      <c r="F299" s="58"/>
      <c r="G299" s="58"/>
      <c r="H299" s="58"/>
      <c r="I299" s="58"/>
      <c r="J299" s="58"/>
      <c r="K299" s="58"/>
      <c r="L299" s="58"/>
      <c r="M299" s="280"/>
      <c r="N299" s="241"/>
      <c r="O299" s="21"/>
      <c r="P299" s="21"/>
      <c r="Q299" s="58"/>
      <c r="R299" s="58"/>
      <c r="S299" s="58"/>
      <c r="T299" s="58"/>
    </row>
    <row r="300">
      <c r="A300" s="58"/>
      <c r="B300" s="134"/>
      <c r="C300" s="58"/>
      <c r="D300" s="58"/>
      <c r="E300" s="58"/>
      <c r="F300" s="58"/>
      <c r="G300" s="58"/>
      <c r="H300" s="58"/>
      <c r="I300" s="58"/>
      <c r="J300" s="58"/>
      <c r="K300" s="58"/>
      <c r="L300" s="58"/>
      <c r="M300" s="280"/>
      <c r="N300" s="241"/>
      <c r="O300" s="21"/>
      <c r="P300" s="21"/>
      <c r="Q300" s="58"/>
      <c r="R300" s="58"/>
      <c r="S300" s="58"/>
      <c r="T300" s="58"/>
    </row>
    <row r="301">
      <c r="A301" s="58"/>
      <c r="B301" s="134"/>
      <c r="C301" s="58"/>
      <c r="D301" s="58"/>
      <c r="E301" s="58"/>
      <c r="F301" s="58"/>
      <c r="G301" s="58"/>
      <c r="H301" s="58"/>
      <c r="I301" s="58"/>
      <c r="J301" s="58"/>
      <c r="K301" s="58"/>
      <c r="L301" s="58"/>
      <c r="M301" s="280"/>
      <c r="N301" s="241"/>
      <c r="O301" s="21"/>
      <c r="P301" s="21"/>
      <c r="Q301" s="58"/>
      <c r="R301" s="58"/>
      <c r="S301" s="58"/>
      <c r="T301" s="58"/>
    </row>
    <row r="302">
      <c r="A302" s="58"/>
      <c r="B302" s="134"/>
      <c r="C302" s="58"/>
      <c r="D302" s="58"/>
      <c r="E302" s="58"/>
      <c r="F302" s="58"/>
      <c r="G302" s="58"/>
      <c r="H302" s="58"/>
      <c r="I302" s="58"/>
      <c r="J302" s="58"/>
      <c r="K302" s="58"/>
      <c r="L302" s="58"/>
      <c r="M302" s="280"/>
      <c r="N302" s="241"/>
      <c r="O302" s="21"/>
      <c r="P302" s="21"/>
      <c r="Q302" s="58"/>
      <c r="R302" s="58"/>
      <c r="S302" s="58"/>
      <c r="T302" s="58"/>
    </row>
    <row r="303">
      <c r="A303" s="58"/>
      <c r="B303" s="134"/>
      <c r="C303" s="58"/>
      <c r="D303" s="58"/>
      <c r="E303" s="58"/>
      <c r="F303" s="58"/>
      <c r="G303" s="58"/>
      <c r="H303" s="58"/>
      <c r="I303" s="58"/>
      <c r="J303" s="58"/>
      <c r="K303" s="58"/>
      <c r="L303" s="58"/>
      <c r="M303" s="280"/>
      <c r="N303" s="241"/>
      <c r="O303" s="21"/>
      <c r="P303" s="21"/>
      <c r="Q303" s="58"/>
      <c r="R303" s="58"/>
      <c r="S303" s="58"/>
      <c r="T303" s="58"/>
    </row>
    <row r="304">
      <c r="A304" s="58"/>
      <c r="B304" s="134"/>
      <c r="C304" s="58"/>
      <c r="D304" s="58"/>
      <c r="E304" s="58"/>
      <c r="F304" s="58"/>
      <c r="G304" s="58"/>
      <c r="H304" s="58"/>
      <c r="I304" s="58"/>
      <c r="J304" s="58"/>
      <c r="K304" s="58"/>
      <c r="L304" s="58"/>
      <c r="M304" s="280"/>
      <c r="N304" s="241"/>
      <c r="O304" s="21"/>
      <c r="P304" s="21"/>
      <c r="Q304" s="58"/>
      <c r="R304" s="58"/>
      <c r="S304" s="58"/>
      <c r="T304" s="58"/>
    </row>
    <row r="305">
      <c r="A305" s="58"/>
      <c r="B305" s="134"/>
      <c r="C305" s="58"/>
      <c r="D305" s="58"/>
      <c r="E305" s="58"/>
      <c r="F305" s="58"/>
      <c r="G305" s="58"/>
      <c r="H305" s="58"/>
      <c r="I305" s="58"/>
      <c r="J305" s="58"/>
      <c r="K305" s="58"/>
      <c r="L305" s="58"/>
      <c r="M305" s="280"/>
      <c r="N305" s="241"/>
      <c r="O305" s="21"/>
      <c r="P305" s="21"/>
      <c r="Q305" s="58"/>
      <c r="R305" s="58"/>
      <c r="S305" s="58"/>
      <c r="T305" s="58"/>
    </row>
    <row r="306">
      <c r="A306" s="58"/>
      <c r="B306" s="134"/>
      <c r="C306" s="58"/>
      <c r="D306" s="58"/>
      <c r="E306" s="58"/>
      <c r="F306" s="58"/>
      <c r="G306" s="58"/>
      <c r="H306" s="58"/>
      <c r="I306" s="58"/>
      <c r="J306" s="58"/>
      <c r="K306" s="58"/>
      <c r="L306" s="58"/>
      <c r="M306" s="280"/>
      <c r="N306" s="241"/>
      <c r="O306" s="21"/>
      <c r="P306" s="21"/>
      <c r="Q306" s="58"/>
      <c r="R306" s="58"/>
      <c r="S306" s="58"/>
      <c r="T306" s="58"/>
    </row>
    <row r="307">
      <c r="A307" s="58"/>
      <c r="B307" s="134"/>
      <c r="C307" s="58"/>
      <c r="D307" s="58"/>
      <c r="E307" s="58"/>
      <c r="F307" s="58"/>
      <c r="G307" s="58"/>
      <c r="H307" s="58"/>
      <c r="I307" s="58"/>
      <c r="J307" s="58"/>
      <c r="K307" s="58"/>
      <c r="L307" s="58"/>
      <c r="M307" s="280"/>
      <c r="N307" s="241"/>
      <c r="O307" s="21"/>
      <c r="P307" s="21"/>
      <c r="Q307" s="58"/>
      <c r="R307" s="58"/>
      <c r="S307" s="58"/>
      <c r="T307" s="58"/>
    </row>
    <row r="308">
      <c r="A308" s="58"/>
      <c r="B308" s="134"/>
      <c r="C308" s="58"/>
      <c r="D308" s="58"/>
      <c r="E308" s="58"/>
      <c r="F308" s="58"/>
      <c r="G308" s="58"/>
      <c r="H308" s="58"/>
      <c r="I308" s="58"/>
      <c r="J308" s="58"/>
      <c r="K308" s="58"/>
      <c r="L308" s="58"/>
      <c r="M308" s="280"/>
      <c r="N308" s="241"/>
      <c r="O308" s="21"/>
      <c r="P308" s="21"/>
      <c r="Q308" s="58"/>
      <c r="R308" s="58"/>
      <c r="S308" s="58"/>
      <c r="T308" s="58"/>
    </row>
    <row r="309">
      <c r="A309" s="58"/>
      <c r="B309" s="134"/>
      <c r="C309" s="58"/>
      <c r="D309" s="58"/>
      <c r="E309" s="58"/>
      <c r="F309" s="58"/>
      <c r="G309" s="58"/>
      <c r="H309" s="58"/>
      <c r="I309" s="58"/>
      <c r="J309" s="58"/>
      <c r="K309" s="58"/>
      <c r="L309" s="58"/>
      <c r="M309" s="280"/>
      <c r="N309" s="241"/>
      <c r="O309" s="21"/>
      <c r="P309" s="21"/>
      <c r="Q309" s="58"/>
      <c r="R309" s="58"/>
      <c r="S309" s="58"/>
      <c r="T309" s="58"/>
    </row>
    <row r="310">
      <c r="A310" s="58"/>
      <c r="B310" s="134"/>
      <c r="C310" s="58"/>
      <c r="D310" s="58"/>
      <c r="E310" s="58"/>
      <c r="F310" s="58"/>
      <c r="G310" s="58"/>
      <c r="H310" s="58"/>
      <c r="I310" s="58"/>
      <c r="J310" s="58"/>
      <c r="K310" s="58"/>
      <c r="L310" s="58"/>
      <c r="M310" s="280"/>
      <c r="N310" s="241"/>
      <c r="O310" s="21"/>
      <c r="P310" s="21"/>
      <c r="Q310" s="58"/>
      <c r="R310" s="58"/>
      <c r="S310" s="58"/>
      <c r="T310" s="58"/>
    </row>
    <row r="311">
      <c r="A311" s="58"/>
      <c r="B311" s="134"/>
      <c r="C311" s="58"/>
      <c r="D311" s="58"/>
      <c r="E311" s="58"/>
      <c r="F311" s="58"/>
      <c r="G311" s="58"/>
      <c r="H311" s="58"/>
      <c r="I311" s="58"/>
      <c r="J311" s="58"/>
      <c r="K311" s="58"/>
      <c r="L311" s="58"/>
      <c r="M311" s="280"/>
      <c r="N311" s="241"/>
      <c r="O311" s="21"/>
      <c r="P311" s="21"/>
      <c r="Q311" s="58"/>
      <c r="R311" s="58"/>
      <c r="S311" s="58"/>
      <c r="T311" s="58"/>
    </row>
    <row r="312">
      <c r="A312" s="58"/>
      <c r="B312" s="134"/>
      <c r="C312" s="58"/>
      <c r="D312" s="58"/>
      <c r="E312" s="58"/>
      <c r="F312" s="58"/>
      <c r="G312" s="58"/>
      <c r="H312" s="58"/>
      <c r="I312" s="58"/>
      <c r="J312" s="58"/>
      <c r="K312" s="58"/>
      <c r="L312" s="58"/>
      <c r="M312" s="280"/>
      <c r="N312" s="241"/>
      <c r="O312" s="21"/>
      <c r="P312" s="21"/>
      <c r="Q312" s="58"/>
      <c r="R312" s="58"/>
      <c r="S312" s="58"/>
      <c r="T312" s="58"/>
    </row>
    <row r="313">
      <c r="B313" s="56"/>
      <c r="N313" s="242"/>
    </row>
    <row r="314">
      <c r="B314" s="56"/>
      <c r="N314" s="242"/>
    </row>
    <row r="315">
      <c r="B315" s="56"/>
      <c r="N315" s="242"/>
    </row>
    <row r="316">
      <c r="B316" s="56"/>
      <c r="N316" s="242"/>
    </row>
    <row r="317">
      <c r="B317" s="56"/>
      <c r="N317" s="242"/>
    </row>
    <row r="318">
      <c r="B318" s="56"/>
      <c r="N318" s="242"/>
    </row>
    <row r="319">
      <c r="B319" s="56"/>
      <c r="N319" s="242"/>
    </row>
    <row r="320">
      <c r="B320" s="56"/>
      <c r="N320" s="242"/>
    </row>
    <row r="321">
      <c r="B321" s="56"/>
      <c r="N321" s="242"/>
    </row>
    <row r="322">
      <c r="B322" s="56"/>
      <c r="N322" s="242"/>
    </row>
    <row r="323">
      <c r="B323" s="56"/>
      <c r="N323" s="242"/>
    </row>
    <row r="324">
      <c r="B324" s="56"/>
      <c r="N324" s="242"/>
    </row>
    <row r="325">
      <c r="B325" s="56"/>
      <c r="N325" s="242"/>
    </row>
    <row r="326">
      <c r="B326" s="56"/>
      <c r="N326" s="242"/>
    </row>
    <row r="327">
      <c r="B327" s="56"/>
      <c r="N327" s="242"/>
    </row>
    <row r="328">
      <c r="B328" s="56"/>
      <c r="N328" s="242"/>
    </row>
    <row r="329">
      <c r="B329" s="56"/>
      <c r="N329" s="242"/>
    </row>
    <row r="330">
      <c r="B330" s="56"/>
      <c r="N330" s="242"/>
    </row>
    <row r="331">
      <c r="B331" s="56"/>
      <c r="N331" s="242"/>
    </row>
    <row r="332">
      <c r="B332" s="56"/>
      <c r="N332" s="242"/>
    </row>
    <row r="333">
      <c r="B333" s="56"/>
      <c r="N333" s="242"/>
    </row>
    <row r="334">
      <c r="B334" s="56"/>
      <c r="N334" s="242"/>
    </row>
    <row r="335">
      <c r="B335" s="56"/>
      <c r="N335" s="242"/>
    </row>
    <row r="336">
      <c r="B336" s="56"/>
      <c r="N336" s="242"/>
    </row>
    <row r="337">
      <c r="B337" s="56"/>
      <c r="N337" s="242"/>
    </row>
    <row r="338">
      <c r="B338" s="56"/>
      <c r="N338" s="242"/>
    </row>
    <row r="339">
      <c r="B339" s="56"/>
      <c r="N339" s="242"/>
    </row>
    <row r="340">
      <c r="B340" s="56"/>
      <c r="N340" s="242"/>
    </row>
    <row r="341">
      <c r="B341" s="56"/>
      <c r="N341" s="242"/>
    </row>
    <row r="342">
      <c r="B342" s="56"/>
      <c r="N342" s="242"/>
    </row>
    <row r="343">
      <c r="B343" s="56"/>
      <c r="N343" s="242"/>
    </row>
    <row r="344">
      <c r="B344" s="56"/>
      <c r="N344" s="242"/>
    </row>
    <row r="345">
      <c r="B345" s="56"/>
      <c r="N345" s="242"/>
    </row>
    <row r="346">
      <c r="B346" s="56"/>
      <c r="N346" s="242"/>
    </row>
    <row r="347">
      <c r="B347" s="56"/>
      <c r="N347" s="242"/>
    </row>
    <row r="348">
      <c r="B348" s="56"/>
      <c r="N348" s="242"/>
    </row>
    <row r="349">
      <c r="B349" s="56"/>
      <c r="N349" s="242"/>
    </row>
    <row r="350">
      <c r="B350" s="56"/>
      <c r="N350" s="242"/>
    </row>
    <row r="351">
      <c r="B351" s="56"/>
      <c r="N351" s="242"/>
    </row>
    <row r="352">
      <c r="B352" s="56"/>
      <c r="N352" s="242"/>
    </row>
    <row r="353">
      <c r="B353" s="56"/>
      <c r="N353" s="242"/>
    </row>
    <row r="354">
      <c r="B354" s="56"/>
      <c r="N354" s="242"/>
    </row>
    <row r="355">
      <c r="B355" s="56"/>
      <c r="N355" s="242"/>
    </row>
    <row r="356">
      <c r="B356" s="56"/>
      <c r="N356" s="242"/>
    </row>
    <row r="357">
      <c r="B357" s="56"/>
      <c r="N357" s="242"/>
    </row>
    <row r="358">
      <c r="B358" s="56"/>
      <c r="N358" s="242"/>
    </row>
    <row r="359">
      <c r="B359" s="56"/>
      <c r="N359" s="242"/>
    </row>
    <row r="360">
      <c r="B360" s="56"/>
      <c r="N360" s="242"/>
    </row>
    <row r="361">
      <c r="B361" s="56"/>
      <c r="N361" s="242"/>
    </row>
    <row r="362">
      <c r="B362" s="56"/>
      <c r="N362" s="242"/>
    </row>
    <row r="363">
      <c r="B363" s="56"/>
      <c r="N363" s="242"/>
    </row>
    <row r="364">
      <c r="B364" s="56"/>
      <c r="N364" s="242"/>
    </row>
    <row r="365">
      <c r="B365" s="56"/>
      <c r="N365" s="242"/>
    </row>
    <row r="366">
      <c r="B366" s="56"/>
      <c r="N366" s="242"/>
    </row>
    <row r="367">
      <c r="B367" s="56"/>
      <c r="N367" s="242"/>
    </row>
    <row r="368">
      <c r="B368" s="56"/>
      <c r="N368" s="242"/>
    </row>
    <row r="369">
      <c r="B369" s="56"/>
      <c r="N369" s="242"/>
    </row>
    <row r="370">
      <c r="B370" s="56"/>
      <c r="N370" s="242"/>
    </row>
    <row r="371">
      <c r="B371" s="56"/>
      <c r="N371" s="242"/>
    </row>
    <row r="372">
      <c r="B372" s="56"/>
      <c r="N372" s="242"/>
    </row>
    <row r="373">
      <c r="B373" s="56"/>
      <c r="N373" s="242"/>
    </row>
    <row r="374">
      <c r="B374" s="56"/>
      <c r="N374" s="242"/>
    </row>
    <row r="375">
      <c r="B375" s="56"/>
      <c r="N375" s="242"/>
    </row>
    <row r="376">
      <c r="B376" s="56"/>
      <c r="N376" s="242"/>
    </row>
    <row r="377">
      <c r="B377" s="56"/>
      <c r="N377" s="242"/>
    </row>
    <row r="378">
      <c r="B378" s="56"/>
      <c r="N378" s="242"/>
    </row>
    <row r="379">
      <c r="B379" s="56"/>
      <c r="N379" s="242"/>
    </row>
    <row r="380">
      <c r="B380" s="56"/>
      <c r="N380" s="242"/>
    </row>
    <row r="381">
      <c r="B381" s="56"/>
      <c r="N381" s="242"/>
    </row>
    <row r="382">
      <c r="B382" s="56"/>
      <c r="N382" s="242"/>
    </row>
    <row r="383">
      <c r="B383" s="56"/>
      <c r="N383" s="242"/>
    </row>
    <row r="384">
      <c r="B384" s="56"/>
      <c r="N384" s="242"/>
    </row>
    <row r="385">
      <c r="B385" s="56"/>
      <c r="N385" s="242"/>
    </row>
    <row r="386">
      <c r="B386" s="56"/>
      <c r="N386" s="242"/>
    </row>
    <row r="387">
      <c r="B387" s="56"/>
      <c r="N387" s="242"/>
    </row>
    <row r="388">
      <c r="B388" s="56"/>
      <c r="N388" s="242"/>
    </row>
    <row r="389">
      <c r="B389" s="56"/>
      <c r="N389" s="242"/>
    </row>
    <row r="390">
      <c r="B390" s="56"/>
      <c r="N390" s="242"/>
    </row>
    <row r="391">
      <c r="B391" s="56"/>
      <c r="N391" s="242"/>
    </row>
    <row r="392">
      <c r="B392" s="56"/>
      <c r="N392" s="242"/>
    </row>
    <row r="393">
      <c r="B393" s="56"/>
      <c r="N393" s="242"/>
    </row>
    <row r="394">
      <c r="B394" s="56"/>
      <c r="N394" s="242"/>
    </row>
    <row r="395">
      <c r="B395" s="56"/>
      <c r="N395" s="242"/>
    </row>
    <row r="396">
      <c r="B396" s="56"/>
      <c r="N396" s="242"/>
    </row>
    <row r="397">
      <c r="B397" s="56"/>
      <c r="N397" s="242"/>
    </row>
    <row r="398">
      <c r="B398" s="56"/>
      <c r="N398" s="242"/>
    </row>
    <row r="399">
      <c r="B399" s="56"/>
      <c r="N399" s="242"/>
    </row>
    <row r="400">
      <c r="B400" s="56"/>
      <c r="N400" s="242"/>
    </row>
    <row r="401">
      <c r="B401" s="56"/>
      <c r="N401" s="242"/>
    </row>
    <row r="402">
      <c r="B402" s="56"/>
      <c r="N402" s="242"/>
    </row>
    <row r="403">
      <c r="B403" s="56"/>
      <c r="N403" s="242"/>
    </row>
    <row r="404">
      <c r="B404" s="56"/>
      <c r="N404" s="242"/>
    </row>
    <row r="405">
      <c r="B405" s="56"/>
      <c r="N405" s="242"/>
    </row>
    <row r="406">
      <c r="B406" s="56"/>
      <c r="N406" s="242"/>
    </row>
    <row r="407">
      <c r="B407" s="56"/>
      <c r="N407" s="242"/>
    </row>
    <row r="408">
      <c r="B408" s="56"/>
      <c r="N408" s="242"/>
    </row>
    <row r="409">
      <c r="B409" s="56"/>
      <c r="N409" s="242"/>
    </row>
    <row r="410">
      <c r="B410" s="56"/>
      <c r="N410" s="242"/>
    </row>
    <row r="411">
      <c r="B411" s="56"/>
      <c r="N411" s="242"/>
    </row>
    <row r="412">
      <c r="B412" s="56"/>
      <c r="N412" s="242"/>
    </row>
    <row r="413">
      <c r="B413" s="56"/>
      <c r="N413" s="242"/>
    </row>
    <row r="414">
      <c r="B414" s="56"/>
      <c r="N414" s="242"/>
    </row>
    <row r="415">
      <c r="B415" s="56"/>
      <c r="N415" s="242"/>
    </row>
    <row r="416">
      <c r="B416" s="56"/>
      <c r="N416" s="242"/>
    </row>
    <row r="417">
      <c r="B417" s="56"/>
      <c r="N417" s="242"/>
    </row>
    <row r="418">
      <c r="B418" s="56"/>
      <c r="N418" s="242"/>
    </row>
    <row r="419">
      <c r="B419" s="56"/>
      <c r="N419" s="242"/>
    </row>
    <row r="420">
      <c r="B420" s="56"/>
      <c r="N420" s="242"/>
    </row>
    <row r="421">
      <c r="B421" s="56"/>
      <c r="N421" s="242"/>
    </row>
    <row r="422">
      <c r="B422" s="56"/>
      <c r="N422" s="242"/>
    </row>
    <row r="423">
      <c r="B423" s="56"/>
      <c r="N423" s="242"/>
    </row>
    <row r="424">
      <c r="B424" s="56"/>
      <c r="N424" s="242"/>
    </row>
    <row r="425">
      <c r="B425" s="56"/>
      <c r="N425" s="242"/>
    </row>
    <row r="426">
      <c r="B426" s="56"/>
      <c r="N426" s="242"/>
    </row>
    <row r="427">
      <c r="B427" s="56"/>
      <c r="N427" s="242"/>
    </row>
    <row r="428">
      <c r="B428" s="56"/>
      <c r="N428" s="242"/>
    </row>
    <row r="429">
      <c r="B429" s="56"/>
      <c r="N429" s="242"/>
    </row>
    <row r="430">
      <c r="B430" s="56"/>
      <c r="N430" s="242"/>
    </row>
    <row r="431">
      <c r="B431" s="56"/>
      <c r="N431" s="242"/>
    </row>
    <row r="432">
      <c r="B432" s="56"/>
      <c r="N432" s="242"/>
    </row>
    <row r="433">
      <c r="B433" s="56"/>
      <c r="N433" s="242"/>
    </row>
    <row r="434">
      <c r="B434" s="56"/>
      <c r="N434" s="242"/>
    </row>
    <row r="435">
      <c r="B435" s="56"/>
      <c r="N435" s="242"/>
    </row>
    <row r="436">
      <c r="B436" s="56"/>
      <c r="N436" s="242"/>
    </row>
    <row r="437">
      <c r="B437" s="56"/>
      <c r="N437" s="242"/>
    </row>
    <row r="438">
      <c r="B438" s="56"/>
      <c r="N438" s="242"/>
    </row>
    <row r="439">
      <c r="B439" s="56"/>
      <c r="N439" s="242"/>
    </row>
    <row r="440">
      <c r="B440" s="56"/>
      <c r="N440" s="242"/>
    </row>
    <row r="441">
      <c r="B441" s="56"/>
      <c r="N441" s="242"/>
    </row>
    <row r="442">
      <c r="B442" s="56"/>
      <c r="N442" s="242"/>
    </row>
    <row r="443">
      <c r="B443" s="56"/>
      <c r="N443" s="242"/>
    </row>
    <row r="444">
      <c r="B444" s="56"/>
      <c r="N444" s="242"/>
    </row>
    <row r="445">
      <c r="B445" s="56"/>
      <c r="N445" s="242"/>
    </row>
    <row r="446">
      <c r="B446" s="56"/>
      <c r="N446" s="242"/>
    </row>
    <row r="447">
      <c r="B447" s="56"/>
      <c r="N447" s="242"/>
    </row>
    <row r="448">
      <c r="B448" s="56"/>
      <c r="N448" s="242"/>
    </row>
    <row r="449">
      <c r="B449" s="56"/>
      <c r="N449" s="242"/>
    </row>
    <row r="450">
      <c r="B450" s="56"/>
      <c r="N450" s="242"/>
    </row>
    <row r="451">
      <c r="B451" s="56"/>
      <c r="N451" s="242"/>
    </row>
    <row r="452">
      <c r="B452" s="56"/>
      <c r="N452" s="242"/>
    </row>
    <row r="453">
      <c r="B453" s="56"/>
      <c r="N453" s="242"/>
    </row>
    <row r="454">
      <c r="B454" s="56"/>
      <c r="N454" s="242"/>
    </row>
    <row r="455">
      <c r="B455" s="56"/>
      <c r="N455" s="242"/>
    </row>
    <row r="456">
      <c r="B456" s="56"/>
      <c r="N456" s="242"/>
    </row>
    <row r="457">
      <c r="B457" s="56"/>
      <c r="N457" s="242"/>
    </row>
    <row r="458">
      <c r="B458" s="56"/>
      <c r="N458" s="242"/>
    </row>
    <row r="459">
      <c r="B459" s="56"/>
      <c r="N459" s="242"/>
    </row>
    <row r="460">
      <c r="B460" s="56"/>
      <c r="N460" s="242"/>
    </row>
    <row r="461">
      <c r="B461" s="56"/>
      <c r="N461" s="242"/>
    </row>
    <row r="462">
      <c r="B462" s="56"/>
      <c r="N462" s="242"/>
    </row>
    <row r="463">
      <c r="B463" s="56"/>
      <c r="N463" s="242"/>
    </row>
    <row r="464">
      <c r="B464" s="56"/>
      <c r="N464" s="242"/>
    </row>
    <row r="465">
      <c r="B465" s="56"/>
      <c r="N465" s="242"/>
    </row>
    <row r="466">
      <c r="B466" s="56"/>
      <c r="N466" s="242"/>
    </row>
    <row r="467">
      <c r="B467" s="56"/>
      <c r="N467" s="242"/>
    </row>
    <row r="468">
      <c r="B468" s="56"/>
      <c r="N468" s="242"/>
    </row>
    <row r="469">
      <c r="B469" s="56"/>
      <c r="N469" s="242"/>
    </row>
    <row r="470">
      <c r="B470" s="56"/>
      <c r="N470" s="242"/>
    </row>
    <row r="471">
      <c r="B471" s="56"/>
      <c r="N471" s="242"/>
    </row>
    <row r="472">
      <c r="B472" s="56"/>
      <c r="N472" s="242"/>
    </row>
    <row r="473">
      <c r="B473" s="56"/>
      <c r="N473" s="242"/>
    </row>
    <row r="474">
      <c r="B474" s="56"/>
      <c r="N474" s="242"/>
    </row>
    <row r="475">
      <c r="B475" s="56"/>
      <c r="N475" s="242"/>
    </row>
    <row r="476">
      <c r="B476" s="56"/>
      <c r="N476" s="242"/>
    </row>
    <row r="477">
      <c r="B477" s="56"/>
      <c r="N477" s="242"/>
    </row>
    <row r="478">
      <c r="B478" s="56"/>
      <c r="N478" s="242"/>
    </row>
    <row r="479">
      <c r="B479" s="56"/>
      <c r="N479" s="242"/>
    </row>
    <row r="480">
      <c r="B480" s="56"/>
      <c r="N480" s="242"/>
    </row>
    <row r="481">
      <c r="B481" s="56"/>
      <c r="N481" s="242"/>
    </row>
    <row r="482">
      <c r="B482" s="56"/>
      <c r="N482" s="242"/>
    </row>
    <row r="483">
      <c r="B483" s="56"/>
      <c r="N483" s="242"/>
    </row>
    <row r="484">
      <c r="B484" s="56"/>
      <c r="N484" s="242"/>
    </row>
    <row r="485">
      <c r="B485" s="56"/>
      <c r="N485" s="242"/>
    </row>
    <row r="486">
      <c r="B486" s="56"/>
      <c r="N486" s="242"/>
    </row>
    <row r="487">
      <c r="B487" s="56"/>
      <c r="N487" s="242"/>
    </row>
    <row r="488">
      <c r="B488" s="56"/>
      <c r="N488" s="242"/>
    </row>
    <row r="489">
      <c r="B489" s="56"/>
      <c r="N489" s="242"/>
    </row>
    <row r="490">
      <c r="B490" s="56"/>
      <c r="N490" s="242"/>
    </row>
    <row r="491">
      <c r="B491" s="56"/>
      <c r="N491" s="242"/>
    </row>
    <row r="492">
      <c r="B492" s="56"/>
      <c r="N492" s="242"/>
    </row>
    <row r="493">
      <c r="B493" s="56"/>
      <c r="N493" s="242"/>
    </row>
    <row r="494">
      <c r="B494" s="56"/>
      <c r="N494" s="242"/>
    </row>
    <row r="495">
      <c r="B495" s="56"/>
      <c r="N495" s="242"/>
    </row>
    <row r="496">
      <c r="B496" s="56"/>
      <c r="N496" s="242"/>
    </row>
    <row r="497">
      <c r="B497" s="56"/>
      <c r="N497" s="242"/>
    </row>
    <row r="498">
      <c r="B498" s="56"/>
      <c r="N498" s="242"/>
    </row>
    <row r="499">
      <c r="B499" s="56"/>
      <c r="N499" s="242"/>
    </row>
    <row r="500">
      <c r="B500" s="56"/>
      <c r="N500" s="242"/>
    </row>
    <row r="501">
      <c r="B501" s="56"/>
      <c r="N501" s="242"/>
    </row>
    <row r="502">
      <c r="B502" s="56"/>
      <c r="N502" s="242"/>
    </row>
    <row r="503">
      <c r="B503" s="56"/>
      <c r="N503" s="242"/>
    </row>
    <row r="504">
      <c r="B504" s="56"/>
      <c r="N504" s="242"/>
    </row>
    <row r="505">
      <c r="B505" s="56"/>
      <c r="N505" s="242"/>
    </row>
    <row r="506">
      <c r="B506" s="56"/>
      <c r="N506" s="242"/>
    </row>
    <row r="507">
      <c r="B507" s="56"/>
      <c r="N507" s="242"/>
    </row>
    <row r="508">
      <c r="B508" s="56"/>
      <c r="N508" s="242"/>
    </row>
    <row r="509">
      <c r="B509" s="56"/>
      <c r="N509" s="242"/>
    </row>
    <row r="510">
      <c r="B510" s="56"/>
      <c r="N510" s="242"/>
    </row>
    <row r="511">
      <c r="B511" s="56"/>
      <c r="N511" s="242"/>
    </row>
    <row r="512">
      <c r="B512" s="56"/>
      <c r="N512" s="242"/>
    </row>
    <row r="513">
      <c r="B513" s="56"/>
      <c r="N513" s="242"/>
    </row>
    <row r="514">
      <c r="B514" s="56"/>
      <c r="N514" s="242"/>
    </row>
    <row r="515">
      <c r="B515" s="56"/>
      <c r="N515" s="242"/>
    </row>
    <row r="516">
      <c r="B516" s="56"/>
      <c r="N516" s="242"/>
    </row>
    <row r="517">
      <c r="B517" s="56"/>
      <c r="N517" s="242"/>
    </row>
    <row r="518">
      <c r="B518" s="56"/>
      <c r="N518" s="242"/>
    </row>
    <row r="519">
      <c r="B519" s="56"/>
      <c r="N519" s="242"/>
    </row>
    <row r="520">
      <c r="B520" s="56"/>
      <c r="N520" s="242"/>
    </row>
    <row r="521">
      <c r="B521" s="56"/>
      <c r="N521" s="242"/>
    </row>
    <row r="522">
      <c r="B522" s="56"/>
      <c r="N522" s="242"/>
    </row>
    <row r="523">
      <c r="B523" s="56"/>
      <c r="N523" s="242"/>
    </row>
    <row r="524">
      <c r="B524" s="56"/>
      <c r="N524" s="242"/>
    </row>
    <row r="525">
      <c r="B525" s="56"/>
      <c r="N525" s="242"/>
    </row>
    <row r="526">
      <c r="B526" s="56"/>
      <c r="N526" s="242"/>
    </row>
    <row r="527">
      <c r="B527" s="56"/>
      <c r="N527" s="242"/>
    </row>
    <row r="528">
      <c r="B528" s="56"/>
      <c r="N528" s="242"/>
    </row>
    <row r="529">
      <c r="B529" s="56"/>
      <c r="N529" s="242"/>
    </row>
    <row r="530">
      <c r="B530" s="56"/>
      <c r="N530" s="242"/>
    </row>
    <row r="531">
      <c r="B531" s="56"/>
      <c r="N531" s="242"/>
    </row>
    <row r="532">
      <c r="B532" s="56"/>
      <c r="N532" s="242"/>
    </row>
    <row r="533">
      <c r="B533" s="56"/>
      <c r="N533" s="242"/>
    </row>
    <row r="534">
      <c r="B534" s="56"/>
      <c r="N534" s="242"/>
    </row>
    <row r="535">
      <c r="B535" s="56"/>
      <c r="N535" s="242"/>
    </row>
    <row r="536">
      <c r="B536" s="56"/>
      <c r="N536" s="242"/>
    </row>
    <row r="537">
      <c r="B537" s="56"/>
      <c r="N537" s="242"/>
    </row>
    <row r="538">
      <c r="B538" s="56"/>
      <c r="N538" s="242"/>
    </row>
    <row r="539">
      <c r="B539" s="56"/>
      <c r="N539" s="242"/>
    </row>
    <row r="540">
      <c r="B540" s="56"/>
      <c r="N540" s="242"/>
    </row>
    <row r="541">
      <c r="B541" s="56"/>
      <c r="N541" s="242"/>
    </row>
    <row r="542">
      <c r="B542" s="56"/>
      <c r="N542" s="242"/>
    </row>
    <row r="543">
      <c r="B543" s="56"/>
      <c r="N543" s="242"/>
    </row>
    <row r="544">
      <c r="B544" s="56"/>
      <c r="N544" s="242"/>
    </row>
    <row r="545">
      <c r="B545" s="56"/>
      <c r="N545" s="242"/>
    </row>
    <row r="546">
      <c r="B546" s="56"/>
      <c r="N546" s="242"/>
    </row>
    <row r="547">
      <c r="B547" s="56"/>
      <c r="N547" s="242"/>
    </row>
    <row r="548">
      <c r="B548" s="56"/>
      <c r="N548" s="242"/>
    </row>
    <row r="549">
      <c r="B549" s="56"/>
      <c r="N549" s="242"/>
    </row>
    <row r="550">
      <c r="B550" s="56"/>
      <c r="N550" s="242"/>
    </row>
    <row r="551">
      <c r="B551" s="56"/>
      <c r="N551" s="242"/>
    </row>
    <row r="552">
      <c r="B552" s="56"/>
      <c r="N552" s="242"/>
    </row>
    <row r="553">
      <c r="B553" s="56"/>
      <c r="N553" s="242"/>
    </row>
    <row r="554">
      <c r="B554" s="56"/>
      <c r="N554" s="242"/>
    </row>
    <row r="555">
      <c r="B555" s="56"/>
      <c r="N555" s="242"/>
    </row>
    <row r="556">
      <c r="B556" s="56"/>
      <c r="N556" s="242"/>
    </row>
    <row r="557">
      <c r="B557" s="56"/>
      <c r="N557" s="242"/>
    </row>
    <row r="558">
      <c r="B558" s="56"/>
      <c r="N558" s="242"/>
    </row>
    <row r="559">
      <c r="B559" s="56"/>
      <c r="N559" s="242"/>
    </row>
    <row r="560">
      <c r="B560" s="56"/>
      <c r="N560" s="242"/>
    </row>
    <row r="561">
      <c r="B561" s="56"/>
      <c r="N561" s="242"/>
    </row>
    <row r="562">
      <c r="B562" s="56"/>
      <c r="N562" s="242"/>
    </row>
    <row r="563">
      <c r="B563" s="56"/>
      <c r="N563" s="242"/>
    </row>
    <row r="564">
      <c r="B564" s="56"/>
      <c r="N564" s="242"/>
    </row>
    <row r="565">
      <c r="B565" s="56"/>
      <c r="N565" s="242"/>
    </row>
    <row r="566">
      <c r="B566" s="56"/>
      <c r="N566" s="242"/>
    </row>
    <row r="567">
      <c r="B567" s="56"/>
      <c r="N567" s="242"/>
    </row>
    <row r="568">
      <c r="B568" s="56"/>
      <c r="N568" s="242"/>
    </row>
    <row r="569">
      <c r="B569" s="56"/>
      <c r="N569" s="242"/>
    </row>
    <row r="570">
      <c r="B570" s="56"/>
      <c r="N570" s="242"/>
    </row>
    <row r="571">
      <c r="B571" s="56"/>
      <c r="N571" s="242"/>
    </row>
    <row r="572">
      <c r="B572" s="56"/>
      <c r="N572" s="242"/>
    </row>
    <row r="573">
      <c r="B573" s="56"/>
      <c r="N573" s="242"/>
    </row>
    <row r="574">
      <c r="B574" s="56"/>
      <c r="N574" s="242"/>
    </row>
    <row r="575">
      <c r="B575" s="56"/>
      <c r="N575" s="242"/>
    </row>
    <row r="576">
      <c r="B576" s="56"/>
      <c r="N576" s="242"/>
    </row>
    <row r="577">
      <c r="B577" s="56"/>
      <c r="N577" s="242"/>
    </row>
    <row r="578">
      <c r="B578" s="56"/>
      <c r="N578" s="242"/>
    </row>
    <row r="579">
      <c r="B579" s="56"/>
      <c r="N579" s="242"/>
    </row>
    <row r="580">
      <c r="B580" s="56"/>
      <c r="N580" s="242"/>
    </row>
    <row r="581">
      <c r="B581" s="56"/>
      <c r="N581" s="242"/>
    </row>
    <row r="582">
      <c r="B582" s="56"/>
      <c r="N582" s="242"/>
    </row>
    <row r="583">
      <c r="B583" s="56"/>
      <c r="N583" s="242"/>
    </row>
    <row r="584">
      <c r="B584" s="56"/>
      <c r="N584" s="242"/>
    </row>
    <row r="585">
      <c r="B585" s="56"/>
      <c r="N585" s="242"/>
    </row>
    <row r="586">
      <c r="B586" s="56"/>
      <c r="N586" s="242"/>
    </row>
    <row r="587">
      <c r="B587" s="56"/>
      <c r="N587" s="242"/>
    </row>
    <row r="588">
      <c r="B588" s="56"/>
      <c r="N588" s="242"/>
    </row>
    <row r="589">
      <c r="B589" s="56"/>
      <c r="N589" s="242"/>
    </row>
    <row r="590">
      <c r="B590" s="56"/>
      <c r="N590" s="242"/>
    </row>
    <row r="591">
      <c r="B591" s="56"/>
      <c r="N591" s="242"/>
    </row>
    <row r="592">
      <c r="B592" s="56"/>
      <c r="N592" s="242"/>
    </row>
    <row r="593">
      <c r="B593" s="56"/>
      <c r="N593" s="242"/>
    </row>
    <row r="594">
      <c r="B594" s="56"/>
      <c r="N594" s="242"/>
    </row>
    <row r="595">
      <c r="B595" s="56"/>
      <c r="N595" s="242"/>
    </row>
    <row r="596">
      <c r="B596" s="56"/>
      <c r="N596" s="242"/>
    </row>
    <row r="597">
      <c r="B597" s="56"/>
      <c r="N597" s="242"/>
    </row>
    <row r="598">
      <c r="B598" s="56"/>
      <c r="N598" s="242"/>
    </row>
    <row r="599">
      <c r="B599" s="56"/>
      <c r="N599" s="242"/>
    </row>
    <row r="600">
      <c r="B600" s="56"/>
      <c r="N600" s="242"/>
    </row>
    <row r="601">
      <c r="B601" s="56"/>
      <c r="N601" s="242"/>
    </row>
    <row r="602">
      <c r="B602" s="56"/>
      <c r="N602" s="242"/>
    </row>
    <row r="603">
      <c r="B603" s="56"/>
      <c r="N603" s="242"/>
    </row>
    <row r="604">
      <c r="B604" s="56"/>
      <c r="N604" s="242"/>
    </row>
    <row r="605">
      <c r="B605" s="56"/>
      <c r="N605" s="242"/>
    </row>
    <row r="606">
      <c r="B606" s="56"/>
      <c r="N606" s="242"/>
    </row>
    <row r="607">
      <c r="B607" s="56"/>
      <c r="N607" s="242"/>
    </row>
    <row r="608">
      <c r="B608" s="56"/>
      <c r="N608" s="242"/>
    </row>
    <row r="609">
      <c r="B609" s="56"/>
      <c r="N609" s="242"/>
    </row>
    <row r="610">
      <c r="B610" s="56"/>
      <c r="N610" s="242"/>
    </row>
    <row r="611">
      <c r="B611" s="56"/>
      <c r="N611" s="242"/>
    </row>
    <row r="612">
      <c r="B612" s="56"/>
      <c r="N612" s="242"/>
    </row>
    <row r="613">
      <c r="B613" s="56"/>
      <c r="N613" s="242"/>
    </row>
    <row r="614">
      <c r="B614" s="56"/>
      <c r="N614" s="242"/>
    </row>
    <row r="615">
      <c r="B615" s="56"/>
      <c r="N615" s="242"/>
    </row>
    <row r="616">
      <c r="B616" s="56"/>
      <c r="N616" s="242"/>
    </row>
    <row r="617">
      <c r="B617" s="56"/>
      <c r="N617" s="242"/>
    </row>
    <row r="618">
      <c r="B618" s="56"/>
      <c r="N618" s="242"/>
    </row>
    <row r="619">
      <c r="B619" s="56"/>
      <c r="N619" s="242"/>
    </row>
    <row r="620">
      <c r="B620" s="56"/>
      <c r="N620" s="242"/>
    </row>
    <row r="621">
      <c r="B621" s="56"/>
      <c r="N621" s="242"/>
    </row>
    <row r="622">
      <c r="B622" s="56"/>
      <c r="N622" s="242"/>
    </row>
    <row r="623">
      <c r="B623" s="56"/>
      <c r="N623" s="242"/>
    </row>
    <row r="624">
      <c r="B624" s="56"/>
      <c r="N624" s="242"/>
    </row>
    <row r="625">
      <c r="B625" s="56"/>
      <c r="N625" s="242"/>
    </row>
    <row r="626">
      <c r="B626" s="56"/>
      <c r="N626" s="242"/>
    </row>
    <row r="627">
      <c r="B627" s="56"/>
      <c r="N627" s="242"/>
    </row>
    <row r="628">
      <c r="B628" s="56"/>
      <c r="N628" s="242"/>
    </row>
    <row r="629">
      <c r="B629" s="56"/>
      <c r="N629" s="242"/>
    </row>
    <row r="630">
      <c r="B630" s="56"/>
      <c r="N630" s="242"/>
    </row>
    <row r="631">
      <c r="B631" s="56"/>
      <c r="N631" s="242"/>
    </row>
    <row r="632">
      <c r="B632" s="56"/>
      <c r="N632" s="242"/>
    </row>
    <row r="633">
      <c r="B633" s="56"/>
      <c r="N633" s="242"/>
    </row>
    <row r="634">
      <c r="B634" s="56"/>
      <c r="N634" s="242"/>
    </row>
    <row r="635">
      <c r="B635" s="56"/>
      <c r="N635" s="242"/>
    </row>
    <row r="636">
      <c r="B636" s="56"/>
      <c r="N636" s="242"/>
    </row>
    <row r="637">
      <c r="B637" s="56"/>
      <c r="N637" s="242"/>
    </row>
    <row r="638">
      <c r="B638" s="56"/>
      <c r="N638" s="242"/>
    </row>
    <row r="639">
      <c r="B639" s="56"/>
      <c r="N639" s="242"/>
    </row>
    <row r="640">
      <c r="B640" s="56"/>
      <c r="N640" s="242"/>
    </row>
    <row r="641">
      <c r="B641" s="56"/>
      <c r="N641" s="242"/>
    </row>
    <row r="642">
      <c r="B642" s="56"/>
      <c r="N642" s="242"/>
    </row>
    <row r="643">
      <c r="B643" s="56"/>
      <c r="N643" s="242"/>
    </row>
    <row r="644">
      <c r="B644" s="56"/>
      <c r="N644" s="242"/>
    </row>
    <row r="645">
      <c r="B645" s="56"/>
      <c r="N645" s="242"/>
    </row>
    <row r="646">
      <c r="B646" s="56"/>
      <c r="N646" s="242"/>
    </row>
    <row r="647">
      <c r="B647" s="56"/>
      <c r="N647" s="242"/>
    </row>
    <row r="648">
      <c r="B648" s="56"/>
      <c r="N648" s="242"/>
    </row>
    <row r="649">
      <c r="B649" s="56"/>
      <c r="N649" s="242"/>
    </row>
    <row r="650">
      <c r="B650" s="56"/>
      <c r="N650" s="242"/>
    </row>
    <row r="651">
      <c r="B651" s="56"/>
      <c r="N651" s="242"/>
    </row>
    <row r="652">
      <c r="B652" s="56"/>
      <c r="N652" s="242"/>
    </row>
    <row r="653">
      <c r="B653" s="56"/>
      <c r="N653" s="242"/>
    </row>
    <row r="654">
      <c r="B654" s="56"/>
      <c r="N654" s="242"/>
    </row>
    <row r="655">
      <c r="B655" s="56"/>
      <c r="N655" s="242"/>
    </row>
    <row r="656">
      <c r="B656" s="56"/>
      <c r="N656" s="242"/>
    </row>
    <row r="657">
      <c r="B657" s="56"/>
      <c r="N657" s="242"/>
    </row>
    <row r="658">
      <c r="B658" s="56"/>
      <c r="N658" s="242"/>
    </row>
    <row r="659">
      <c r="B659" s="56"/>
      <c r="N659" s="242"/>
    </row>
    <row r="660">
      <c r="B660" s="56"/>
      <c r="N660" s="242"/>
    </row>
    <row r="661">
      <c r="B661" s="56"/>
      <c r="N661" s="242"/>
    </row>
    <row r="662">
      <c r="B662" s="56"/>
      <c r="N662" s="242"/>
    </row>
    <row r="663">
      <c r="B663" s="56"/>
      <c r="N663" s="242"/>
    </row>
    <row r="664">
      <c r="B664" s="56"/>
      <c r="N664" s="242"/>
    </row>
    <row r="665">
      <c r="B665" s="56"/>
      <c r="N665" s="242"/>
    </row>
    <row r="666">
      <c r="B666" s="56"/>
      <c r="N666" s="242"/>
    </row>
    <row r="667">
      <c r="B667" s="56"/>
      <c r="N667" s="242"/>
    </row>
    <row r="668">
      <c r="B668" s="56"/>
      <c r="N668" s="242"/>
    </row>
    <row r="669">
      <c r="B669" s="56"/>
      <c r="N669" s="242"/>
    </row>
    <row r="670">
      <c r="B670" s="56"/>
      <c r="N670" s="242"/>
    </row>
    <row r="671">
      <c r="B671" s="56"/>
      <c r="N671" s="242"/>
    </row>
    <row r="672">
      <c r="B672" s="56"/>
      <c r="N672" s="242"/>
    </row>
    <row r="673">
      <c r="B673" s="56"/>
      <c r="N673" s="242"/>
    </row>
    <row r="674">
      <c r="B674" s="56"/>
      <c r="N674" s="242"/>
    </row>
    <row r="675">
      <c r="B675" s="56"/>
      <c r="N675" s="242"/>
    </row>
    <row r="676">
      <c r="B676" s="56"/>
      <c r="N676" s="242"/>
    </row>
    <row r="677">
      <c r="B677" s="56"/>
      <c r="N677" s="242"/>
    </row>
    <row r="678">
      <c r="B678" s="56"/>
      <c r="N678" s="242"/>
    </row>
    <row r="679">
      <c r="B679" s="56"/>
      <c r="N679" s="242"/>
    </row>
    <row r="680">
      <c r="B680" s="56"/>
      <c r="N680" s="242"/>
    </row>
    <row r="681">
      <c r="B681" s="56"/>
      <c r="N681" s="242"/>
    </row>
    <row r="682">
      <c r="B682" s="56"/>
      <c r="N682" s="242"/>
    </row>
    <row r="683">
      <c r="B683" s="56"/>
      <c r="N683" s="242"/>
    </row>
    <row r="684">
      <c r="B684" s="56"/>
      <c r="N684" s="242"/>
    </row>
    <row r="685">
      <c r="B685" s="56"/>
      <c r="N685" s="242"/>
    </row>
    <row r="686">
      <c r="B686" s="56"/>
      <c r="N686" s="242"/>
    </row>
    <row r="687">
      <c r="B687" s="56"/>
      <c r="N687" s="242"/>
    </row>
    <row r="688">
      <c r="B688" s="56"/>
      <c r="N688" s="242"/>
    </row>
    <row r="689">
      <c r="B689" s="56"/>
      <c r="N689" s="242"/>
    </row>
    <row r="690">
      <c r="B690" s="56"/>
      <c r="N690" s="242"/>
    </row>
    <row r="691">
      <c r="B691" s="56"/>
      <c r="N691" s="242"/>
    </row>
    <row r="692">
      <c r="B692" s="56"/>
      <c r="N692" s="242"/>
    </row>
    <row r="693">
      <c r="B693" s="56"/>
      <c r="N693" s="242"/>
    </row>
    <row r="694">
      <c r="B694" s="56"/>
      <c r="N694" s="242"/>
    </row>
    <row r="695">
      <c r="B695" s="56"/>
      <c r="N695" s="242"/>
    </row>
    <row r="696">
      <c r="B696" s="56"/>
      <c r="N696" s="242"/>
    </row>
    <row r="697">
      <c r="B697" s="56"/>
      <c r="N697" s="242"/>
    </row>
    <row r="698">
      <c r="B698" s="56"/>
      <c r="N698" s="242"/>
    </row>
    <row r="699">
      <c r="B699" s="56"/>
      <c r="N699" s="242"/>
    </row>
    <row r="700">
      <c r="B700" s="56"/>
      <c r="N700" s="242"/>
    </row>
    <row r="701">
      <c r="B701" s="56"/>
      <c r="N701" s="242"/>
    </row>
    <row r="702">
      <c r="B702" s="56"/>
      <c r="N702" s="242"/>
    </row>
    <row r="703">
      <c r="B703" s="56"/>
      <c r="N703" s="242"/>
    </row>
    <row r="704">
      <c r="B704" s="56"/>
      <c r="N704" s="242"/>
    </row>
    <row r="705">
      <c r="B705" s="56"/>
      <c r="N705" s="242"/>
    </row>
    <row r="706">
      <c r="B706" s="56"/>
      <c r="N706" s="242"/>
    </row>
    <row r="707">
      <c r="B707" s="56"/>
      <c r="N707" s="242"/>
    </row>
    <row r="708">
      <c r="B708" s="56"/>
      <c r="N708" s="242"/>
    </row>
    <row r="709">
      <c r="B709" s="56"/>
      <c r="N709" s="242"/>
    </row>
    <row r="710">
      <c r="B710" s="56"/>
      <c r="N710" s="242"/>
    </row>
    <row r="711">
      <c r="B711" s="56"/>
      <c r="N711" s="242"/>
    </row>
    <row r="712">
      <c r="B712" s="56"/>
      <c r="N712" s="242"/>
    </row>
    <row r="713">
      <c r="B713" s="56"/>
      <c r="N713" s="242"/>
    </row>
    <row r="714">
      <c r="B714" s="56"/>
      <c r="N714" s="242"/>
    </row>
    <row r="715">
      <c r="B715" s="56"/>
      <c r="N715" s="242"/>
    </row>
    <row r="716">
      <c r="B716" s="56"/>
      <c r="N716" s="242"/>
    </row>
    <row r="717">
      <c r="B717" s="56"/>
      <c r="N717" s="242"/>
    </row>
    <row r="718">
      <c r="B718" s="56"/>
      <c r="N718" s="242"/>
    </row>
    <row r="719">
      <c r="B719" s="56"/>
      <c r="N719" s="242"/>
    </row>
    <row r="720">
      <c r="B720" s="56"/>
      <c r="N720" s="242"/>
    </row>
    <row r="721">
      <c r="B721" s="56"/>
      <c r="N721" s="242"/>
    </row>
    <row r="722">
      <c r="B722" s="56"/>
      <c r="N722" s="242"/>
    </row>
    <row r="723">
      <c r="B723" s="56"/>
      <c r="N723" s="242"/>
    </row>
    <row r="724">
      <c r="B724" s="56"/>
      <c r="N724" s="242"/>
    </row>
    <row r="725">
      <c r="B725" s="56"/>
      <c r="N725" s="242"/>
    </row>
    <row r="726">
      <c r="B726" s="56"/>
      <c r="N726" s="242"/>
    </row>
    <row r="727">
      <c r="B727" s="56"/>
      <c r="N727" s="242"/>
    </row>
    <row r="728">
      <c r="B728" s="56"/>
      <c r="N728" s="242"/>
    </row>
    <row r="729">
      <c r="B729" s="56"/>
      <c r="N729" s="242"/>
    </row>
    <row r="730">
      <c r="B730" s="56"/>
      <c r="N730" s="242"/>
    </row>
    <row r="731">
      <c r="B731" s="56"/>
      <c r="N731" s="242"/>
    </row>
    <row r="732">
      <c r="B732" s="56"/>
      <c r="N732" s="242"/>
    </row>
    <row r="733">
      <c r="B733" s="56"/>
      <c r="N733" s="242"/>
    </row>
    <row r="734">
      <c r="B734" s="56"/>
      <c r="N734" s="242"/>
    </row>
    <row r="735">
      <c r="B735" s="56"/>
      <c r="N735" s="242"/>
    </row>
    <row r="736">
      <c r="B736" s="56"/>
      <c r="N736" s="242"/>
    </row>
    <row r="737">
      <c r="B737" s="56"/>
      <c r="N737" s="242"/>
    </row>
    <row r="738">
      <c r="B738" s="56"/>
      <c r="N738" s="242"/>
    </row>
    <row r="739">
      <c r="B739" s="56"/>
      <c r="N739" s="242"/>
    </row>
    <row r="740">
      <c r="B740" s="56"/>
      <c r="N740" s="242"/>
    </row>
    <row r="741">
      <c r="B741" s="56"/>
      <c r="N741" s="242"/>
    </row>
    <row r="742">
      <c r="B742" s="56"/>
      <c r="N742" s="242"/>
    </row>
    <row r="743">
      <c r="B743" s="56"/>
      <c r="N743" s="242"/>
    </row>
    <row r="744">
      <c r="B744" s="56"/>
      <c r="N744" s="242"/>
    </row>
    <row r="745">
      <c r="B745" s="56"/>
      <c r="N745" s="242"/>
    </row>
    <row r="746">
      <c r="B746" s="56"/>
      <c r="N746" s="242"/>
    </row>
    <row r="747">
      <c r="B747" s="56"/>
      <c r="N747" s="242"/>
    </row>
    <row r="748">
      <c r="B748" s="56"/>
      <c r="N748" s="242"/>
    </row>
    <row r="749">
      <c r="B749" s="56"/>
      <c r="N749" s="242"/>
    </row>
    <row r="750">
      <c r="B750" s="56"/>
      <c r="N750" s="242"/>
    </row>
    <row r="751">
      <c r="B751" s="56"/>
      <c r="N751" s="242"/>
    </row>
    <row r="752">
      <c r="B752" s="56"/>
      <c r="N752" s="242"/>
    </row>
    <row r="753">
      <c r="B753" s="56"/>
      <c r="N753" s="242"/>
    </row>
    <row r="754">
      <c r="B754" s="56"/>
      <c r="N754" s="242"/>
    </row>
    <row r="755">
      <c r="B755" s="56"/>
      <c r="N755" s="242"/>
    </row>
    <row r="756">
      <c r="B756" s="56"/>
      <c r="N756" s="242"/>
    </row>
    <row r="757">
      <c r="B757" s="56"/>
      <c r="N757" s="242"/>
    </row>
    <row r="758">
      <c r="B758" s="56"/>
      <c r="N758" s="242"/>
    </row>
    <row r="759">
      <c r="B759" s="56"/>
      <c r="N759" s="242"/>
    </row>
    <row r="760">
      <c r="B760" s="56"/>
      <c r="N760" s="242"/>
    </row>
    <row r="761">
      <c r="B761" s="56"/>
      <c r="N761" s="242"/>
    </row>
    <row r="762">
      <c r="B762" s="56"/>
      <c r="N762" s="242"/>
    </row>
    <row r="763">
      <c r="B763" s="56"/>
      <c r="N763" s="242"/>
    </row>
    <row r="764">
      <c r="B764" s="56"/>
      <c r="N764" s="242"/>
    </row>
    <row r="765">
      <c r="B765" s="56"/>
      <c r="N765" s="242"/>
    </row>
    <row r="766">
      <c r="B766" s="56"/>
      <c r="N766" s="242"/>
    </row>
    <row r="767">
      <c r="B767" s="56"/>
      <c r="N767" s="242"/>
    </row>
    <row r="768">
      <c r="B768" s="56"/>
      <c r="N768" s="242"/>
    </row>
    <row r="769">
      <c r="B769" s="56"/>
      <c r="N769" s="242"/>
    </row>
    <row r="770">
      <c r="B770" s="56"/>
      <c r="N770" s="242"/>
    </row>
    <row r="771">
      <c r="B771" s="56"/>
      <c r="N771" s="242"/>
    </row>
    <row r="772">
      <c r="B772" s="56"/>
      <c r="N772" s="242"/>
    </row>
    <row r="773">
      <c r="B773" s="56"/>
      <c r="N773" s="242"/>
    </row>
    <row r="774">
      <c r="B774" s="56"/>
      <c r="N774" s="242"/>
    </row>
    <row r="775">
      <c r="B775" s="56"/>
      <c r="N775" s="242"/>
    </row>
    <row r="776">
      <c r="B776" s="56"/>
      <c r="N776" s="242"/>
    </row>
    <row r="777">
      <c r="B777" s="56"/>
      <c r="N777" s="242"/>
    </row>
    <row r="778">
      <c r="B778" s="56"/>
      <c r="N778" s="242"/>
    </row>
    <row r="779">
      <c r="B779" s="56"/>
      <c r="N779" s="242"/>
    </row>
    <row r="780">
      <c r="B780" s="56"/>
      <c r="N780" s="242"/>
    </row>
    <row r="781">
      <c r="B781" s="56"/>
      <c r="N781" s="242"/>
    </row>
    <row r="782">
      <c r="B782" s="56"/>
      <c r="N782" s="242"/>
    </row>
    <row r="783">
      <c r="B783" s="56"/>
      <c r="N783" s="242"/>
    </row>
    <row r="784">
      <c r="B784" s="56"/>
      <c r="N784" s="242"/>
    </row>
    <row r="785">
      <c r="B785" s="56"/>
      <c r="N785" s="242"/>
    </row>
    <row r="786">
      <c r="B786" s="56"/>
      <c r="N786" s="242"/>
    </row>
    <row r="787">
      <c r="B787" s="56"/>
      <c r="N787" s="242"/>
    </row>
    <row r="788">
      <c r="B788" s="56"/>
      <c r="N788" s="242"/>
    </row>
    <row r="789">
      <c r="B789" s="56"/>
      <c r="N789" s="242"/>
    </row>
    <row r="790">
      <c r="B790" s="56"/>
      <c r="N790" s="242"/>
    </row>
    <row r="791">
      <c r="B791" s="56"/>
      <c r="N791" s="242"/>
    </row>
    <row r="792">
      <c r="B792" s="56"/>
      <c r="N792" s="242"/>
    </row>
    <row r="793">
      <c r="B793" s="56"/>
      <c r="N793" s="242"/>
    </row>
    <row r="794">
      <c r="B794" s="56"/>
      <c r="N794" s="242"/>
    </row>
    <row r="795">
      <c r="B795" s="56"/>
      <c r="N795" s="242"/>
    </row>
    <row r="796">
      <c r="B796" s="56"/>
      <c r="N796" s="242"/>
    </row>
    <row r="797">
      <c r="B797" s="56"/>
      <c r="N797" s="242"/>
    </row>
    <row r="798">
      <c r="B798" s="56"/>
      <c r="N798" s="242"/>
    </row>
    <row r="799">
      <c r="B799" s="56"/>
      <c r="N799" s="242"/>
    </row>
    <row r="800">
      <c r="B800" s="56"/>
      <c r="N800" s="242"/>
    </row>
    <row r="801">
      <c r="B801" s="56"/>
      <c r="N801" s="242"/>
    </row>
    <row r="802">
      <c r="B802" s="56"/>
      <c r="N802" s="242"/>
    </row>
    <row r="803">
      <c r="B803" s="56"/>
      <c r="N803" s="242"/>
    </row>
    <row r="804">
      <c r="B804" s="56"/>
      <c r="N804" s="242"/>
    </row>
    <row r="805">
      <c r="B805" s="56"/>
      <c r="N805" s="242"/>
    </row>
    <row r="806">
      <c r="B806" s="56"/>
      <c r="N806" s="242"/>
    </row>
    <row r="807">
      <c r="B807" s="56"/>
      <c r="N807" s="242"/>
    </row>
    <row r="808">
      <c r="B808" s="56"/>
      <c r="N808" s="242"/>
    </row>
    <row r="809">
      <c r="B809" s="56"/>
      <c r="N809" s="242"/>
    </row>
    <row r="810">
      <c r="B810" s="56"/>
      <c r="N810" s="242"/>
    </row>
    <row r="811">
      <c r="B811" s="56"/>
      <c r="N811" s="242"/>
    </row>
    <row r="812">
      <c r="B812" s="56"/>
      <c r="N812" s="242"/>
    </row>
    <row r="813">
      <c r="B813" s="56"/>
      <c r="N813" s="242"/>
    </row>
    <row r="814">
      <c r="B814" s="56"/>
      <c r="N814" s="242"/>
    </row>
    <row r="815">
      <c r="B815" s="56"/>
      <c r="N815" s="242"/>
    </row>
    <row r="816">
      <c r="B816" s="56"/>
      <c r="N816" s="242"/>
    </row>
    <row r="817">
      <c r="B817" s="56"/>
      <c r="N817" s="242"/>
    </row>
    <row r="818">
      <c r="B818" s="56"/>
      <c r="N818" s="242"/>
    </row>
    <row r="819">
      <c r="B819" s="56"/>
      <c r="N819" s="242"/>
    </row>
    <row r="820">
      <c r="B820" s="56"/>
      <c r="N820" s="242"/>
    </row>
    <row r="821">
      <c r="B821" s="56"/>
      <c r="N821" s="242"/>
    </row>
    <row r="822">
      <c r="B822" s="56"/>
      <c r="N822" s="242"/>
    </row>
    <row r="823">
      <c r="B823" s="56"/>
      <c r="N823" s="242"/>
    </row>
    <row r="824">
      <c r="B824" s="56"/>
      <c r="N824" s="242"/>
    </row>
    <row r="825">
      <c r="B825" s="56"/>
      <c r="N825" s="242"/>
    </row>
    <row r="826">
      <c r="B826" s="56"/>
      <c r="N826" s="242"/>
    </row>
    <row r="827">
      <c r="B827" s="56"/>
      <c r="N827" s="242"/>
    </row>
    <row r="828">
      <c r="B828" s="56"/>
      <c r="N828" s="242"/>
    </row>
    <row r="829">
      <c r="B829" s="56"/>
      <c r="N829" s="242"/>
    </row>
    <row r="830">
      <c r="B830" s="56"/>
      <c r="N830" s="242"/>
    </row>
    <row r="831">
      <c r="B831" s="56"/>
      <c r="N831" s="242"/>
    </row>
    <row r="832">
      <c r="B832" s="56"/>
      <c r="N832" s="242"/>
    </row>
    <row r="833">
      <c r="B833" s="56"/>
      <c r="N833" s="242"/>
    </row>
    <row r="834">
      <c r="B834" s="56"/>
      <c r="N834" s="242"/>
    </row>
    <row r="835">
      <c r="B835" s="56"/>
      <c r="N835" s="242"/>
    </row>
    <row r="836">
      <c r="B836" s="56"/>
      <c r="N836" s="242"/>
    </row>
    <row r="837">
      <c r="B837" s="56"/>
      <c r="N837" s="242"/>
    </row>
    <row r="838">
      <c r="B838" s="56"/>
      <c r="N838" s="242"/>
    </row>
    <row r="839">
      <c r="B839" s="56"/>
      <c r="N839" s="242"/>
    </row>
    <row r="840">
      <c r="B840" s="56"/>
      <c r="N840" s="242"/>
    </row>
    <row r="841">
      <c r="B841" s="56"/>
      <c r="N841" s="242"/>
    </row>
    <row r="842">
      <c r="B842" s="56"/>
      <c r="N842" s="242"/>
    </row>
    <row r="843">
      <c r="B843" s="56"/>
      <c r="N843" s="242"/>
    </row>
    <row r="844">
      <c r="B844" s="56"/>
      <c r="N844" s="242"/>
    </row>
    <row r="845">
      <c r="B845" s="56"/>
      <c r="N845" s="242"/>
    </row>
    <row r="846">
      <c r="B846" s="56"/>
      <c r="N846" s="242"/>
    </row>
    <row r="847">
      <c r="B847" s="56"/>
      <c r="N847" s="242"/>
    </row>
    <row r="848">
      <c r="B848" s="56"/>
      <c r="N848" s="242"/>
    </row>
    <row r="849">
      <c r="B849" s="56"/>
      <c r="N849" s="242"/>
    </row>
    <row r="850">
      <c r="B850" s="56"/>
      <c r="N850" s="242"/>
    </row>
    <row r="851">
      <c r="B851" s="56"/>
      <c r="N851" s="242"/>
    </row>
    <row r="852">
      <c r="B852" s="56"/>
      <c r="N852" s="242"/>
    </row>
    <row r="853">
      <c r="B853" s="56"/>
      <c r="N853" s="242"/>
    </row>
    <row r="854">
      <c r="B854" s="56"/>
      <c r="N854" s="242"/>
    </row>
    <row r="855">
      <c r="B855" s="56"/>
      <c r="N855" s="242"/>
    </row>
    <row r="856">
      <c r="B856" s="56"/>
      <c r="N856" s="242"/>
    </row>
    <row r="857">
      <c r="B857" s="56"/>
      <c r="N857" s="242"/>
    </row>
    <row r="858">
      <c r="B858" s="56"/>
      <c r="N858" s="242"/>
    </row>
    <row r="859">
      <c r="B859" s="56"/>
      <c r="N859" s="242"/>
    </row>
    <row r="860">
      <c r="B860" s="56"/>
      <c r="N860" s="242"/>
    </row>
    <row r="861">
      <c r="B861" s="56"/>
      <c r="N861" s="242"/>
    </row>
    <row r="862">
      <c r="B862" s="56"/>
      <c r="N862" s="242"/>
    </row>
    <row r="863">
      <c r="B863" s="56"/>
      <c r="N863" s="242"/>
    </row>
    <row r="864">
      <c r="B864" s="56"/>
      <c r="N864" s="242"/>
    </row>
    <row r="865">
      <c r="B865" s="56"/>
      <c r="N865" s="242"/>
    </row>
    <row r="866">
      <c r="B866" s="56"/>
      <c r="N866" s="242"/>
    </row>
    <row r="867">
      <c r="B867" s="56"/>
      <c r="N867" s="242"/>
    </row>
    <row r="868">
      <c r="B868" s="56"/>
      <c r="N868" s="242"/>
    </row>
    <row r="869">
      <c r="B869" s="56"/>
      <c r="N869" s="242"/>
    </row>
    <row r="870">
      <c r="B870" s="56"/>
      <c r="N870" s="242"/>
    </row>
    <row r="871">
      <c r="B871" s="56"/>
      <c r="N871" s="242"/>
    </row>
    <row r="872">
      <c r="B872" s="56"/>
      <c r="N872" s="242"/>
    </row>
    <row r="873">
      <c r="B873" s="56"/>
      <c r="N873" s="242"/>
    </row>
    <row r="874">
      <c r="B874" s="56"/>
      <c r="N874" s="242"/>
    </row>
    <row r="875">
      <c r="B875" s="56"/>
      <c r="N875" s="242"/>
    </row>
    <row r="876">
      <c r="B876" s="56"/>
      <c r="N876" s="242"/>
    </row>
    <row r="877">
      <c r="B877" s="56"/>
      <c r="N877" s="242"/>
    </row>
    <row r="878">
      <c r="B878" s="56"/>
      <c r="N878" s="242"/>
    </row>
    <row r="879">
      <c r="B879" s="56"/>
      <c r="N879" s="242"/>
    </row>
    <row r="880">
      <c r="B880" s="56"/>
      <c r="N880" s="242"/>
    </row>
    <row r="881">
      <c r="B881" s="56"/>
      <c r="N881" s="242"/>
    </row>
    <row r="882">
      <c r="B882" s="56"/>
      <c r="N882" s="242"/>
    </row>
    <row r="883">
      <c r="B883" s="56"/>
      <c r="N883" s="242"/>
    </row>
    <row r="884">
      <c r="B884" s="56"/>
      <c r="N884" s="242"/>
    </row>
    <row r="885">
      <c r="B885" s="56"/>
      <c r="N885" s="242"/>
    </row>
    <row r="886">
      <c r="B886" s="56"/>
      <c r="N886" s="242"/>
    </row>
    <row r="887">
      <c r="B887" s="56"/>
      <c r="N887" s="242"/>
    </row>
    <row r="888">
      <c r="B888" s="56"/>
      <c r="N888" s="242"/>
    </row>
    <row r="889">
      <c r="B889" s="56"/>
      <c r="N889" s="242"/>
    </row>
    <row r="890">
      <c r="B890" s="56"/>
      <c r="N890" s="242"/>
    </row>
    <row r="891">
      <c r="B891" s="56"/>
      <c r="N891" s="242"/>
    </row>
    <row r="892">
      <c r="B892" s="56"/>
      <c r="N892" s="242"/>
    </row>
    <row r="893">
      <c r="B893" s="56"/>
      <c r="N893" s="242"/>
    </row>
    <row r="894">
      <c r="B894" s="56"/>
      <c r="N894" s="242"/>
    </row>
    <row r="895">
      <c r="B895" s="56"/>
      <c r="N895" s="242"/>
    </row>
    <row r="896">
      <c r="B896" s="56"/>
      <c r="N896" s="242"/>
    </row>
    <row r="897">
      <c r="B897" s="56"/>
      <c r="N897" s="242"/>
    </row>
    <row r="898">
      <c r="B898" s="56"/>
      <c r="N898" s="242"/>
    </row>
    <row r="899">
      <c r="B899" s="56"/>
      <c r="N899" s="242"/>
    </row>
    <row r="900">
      <c r="B900" s="56"/>
      <c r="N900" s="242"/>
    </row>
    <row r="901">
      <c r="B901" s="56"/>
      <c r="N901" s="242"/>
    </row>
    <row r="902">
      <c r="B902" s="56"/>
      <c r="N902" s="242"/>
    </row>
    <row r="903">
      <c r="B903" s="56"/>
      <c r="N903" s="242"/>
    </row>
    <row r="904">
      <c r="B904" s="56"/>
      <c r="N904" s="242"/>
    </row>
    <row r="905">
      <c r="B905" s="56"/>
      <c r="N905" s="242"/>
    </row>
    <row r="906">
      <c r="B906" s="56"/>
      <c r="N906" s="242"/>
    </row>
    <row r="907">
      <c r="B907" s="56"/>
      <c r="N907" s="242"/>
    </row>
    <row r="908">
      <c r="B908" s="56"/>
      <c r="N908" s="242"/>
    </row>
    <row r="909">
      <c r="B909" s="56"/>
      <c r="N909" s="242"/>
    </row>
    <row r="910">
      <c r="B910" s="56"/>
      <c r="N910" s="242"/>
    </row>
    <row r="911">
      <c r="B911" s="56"/>
      <c r="N911" s="242"/>
    </row>
    <row r="912">
      <c r="B912" s="56"/>
      <c r="N912" s="242"/>
    </row>
    <row r="913">
      <c r="B913" s="56"/>
      <c r="N913" s="242"/>
    </row>
    <row r="914">
      <c r="B914" s="56"/>
      <c r="N914" s="242"/>
    </row>
    <row r="915">
      <c r="B915" s="56"/>
      <c r="N915" s="242"/>
    </row>
    <row r="916">
      <c r="B916" s="56"/>
      <c r="N916" s="242"/>
    </row>
    <row r="917">
      <c r="B917" s="56"/>
      <c r="N917" s="242"/>
    </row>
    <row r="918">
      <c r="B918" s="56"/>
      <c r="N918" s="242"/>
    </row>
    <row r="919">
      <c r="B919" s="56"/>
      <c r="N919" s="242"/>
    </row>
    <row r="920">
      <c r="B920" s="56"/>
      <c r="N920" s="242"/>
    </row>
    <row r="921">
      <c r="B921" s="56"/>
      <c r="N921" s="242"/>
    </row>
    <row r="922">
      <c r="B922" s="56"/>
      <c r="N922" s="242"/>
    </row>
    <row r="923">
      <c r="B923" s="56"/>
      <c r="N923" s="242"/>
    </row>
    <row r="924">
      <c r="B924" s="56"/>
      <c r="N924" s="242"/>
    </row>
    <row r="925">
      <c r="B925" s="56"/>
      <c r="N925" s="242"/>
    </row>
    <row r="926">
      <c r="B926" s="56"/>
      <c r="N926" s="242"/>
    </row>
    <row r="927">
      <c r="B927" s="56"/>
      <c r="N927" s="242"/>
    </row>
    <row r="928">
      <c r="B928" s="56"/>
      <c r="N928" s="242"/>
    </row>
    <row r="929">
      <c r="B929" s="56"/>
      <c r="N929" s="242"/>
    </row>
    <row r="930">
      <c r="B930" s="56"/>
      <c r="N930" s="242"/>
    </row>
    <row r="931">
      <c r="B931" s="56"/>
      <c r="N931" s="242"/>
    </row>
    <row r="932">
      <c r="B932" s="56"/>
      <c r="N932" s="242"/>
    </row>
    <row r="933">
      <c r="B933" s="56"/>
      <c r="N933" s="242"/>
    </row>
    <row r="934">
      <c r="B934" s="56"/>
      <c r="N934" s="242"/>
    </row>
    <row r="935">
      <c r="B935" s="56"/>
      <c r="N935" s="242"/>
    </row>
    <row r="936">
      <c r="B936" s="56"/>
      <c r="N936" s="242"/>
    </row>
    <row r="937">
      <c r="B937" s="56"/>
      <c r="N937" s="242"/>
    </row>
    <row r="938">
      <c r="B938" s="56"/>
      <c r="N938" s="242"/>
    </row>
    <row r="939">
      <c r="B939" s="56"/>
      <c r="N939" s="242"/>
    </row>
    <row r="940">
      <c r="B940" s="56"/>
      <c r="N940" s="242"/>
    </row>
    <row r="941">
      <c r="B941" s="56"/>
      <c r="N941" s="242"/>
    </row>
    <row r="942">
      <c r="B942" s="56"/>
      <c r="N942" s="242"/>
    </row>
    <row r="943">
      <c r="B943" s="56"/>
      <c r="N943" s="242"/>
    </row>
    <row r="944">
      <c r="B944" s="56"/>
      <c r="N944" s="242"/>
    </row>
    <row r="945">
      <c r="B945" s="56"/>
      <c r="N945" s="242"/>
    </row>
    <row r="946">
      <c r="B946" s="56"/>
      <c r="N946" s="242"/>
    </row>
    <row r="947">
      <c r="B947" s="56"/>
      <c r="N947" s="242"/>
    </row>
    <row r="948">
      <c r="B948" s="56"/>
      <c r="N948" s="242"/>
    </row>
    <row r="949">
      <c r="B949" s="56"/>
      <c r="N949" s="242"/>
    </row>
    <row r="950">
      <c r="B950" s="56"/>
      <c r="N950" s="242"/>
    </row>
    <row r="951">
      <c r="B951" s="56"/>
      <c r="N951" s="242"/>
    </row>
    <row r="952">
      <c r="B952" s="56"/>
      <c r="N952" s="242"/>
    </row>
    <row r="953">
      <c r="B953" s="56"/>
      <c r="N953" s="242"/>
    </row>
    <row r="954">
      <c r="B954" s="56"/>
      <c r="N954" s="242"/>
    </row>
    <row r="955">
      <c r="B955" s="56"/>
      <c r="N955" s="242"/>
    </row>
    <row r="956">
      <c r="B956" s="56"/>
      <c r="N956" s="242"/>
    </row>
    <row r="957">
      <c r="B957" s="56"/>
      <c r="N957" s="242"/>
    </row>
    <row r="958">
      <c r="B958" s="56"/>
      <c r="N958" s="242"/>
    </row>
    <row r="959">
      <c r="B959" s="56"/>
      <c r="N959" s="242"/>
    </row>
    <row r="960">
      <c r="B960" s="56"/>
      <c r="N960" s="242"/>
    </row>
    <row r="961">
      <c r="B961" s="56"/>
      <c r="N961" s="242"/>
    </row>
    <row r="962">
      <c r="B962" s="56"/>
      <c r="N962" s="242"/>
    </row>
    <row r="963">
      <c r="B963" s="56"/>
      <c r="N963" s="242"/>
    </row>
    <row r="964">
      <c r="B964" s="56"/>
      <c r="N964" s="242"/>
    </row>
    <row r="965">
      <c r="B965" s="56"/>
      <c r="N965" s="242"/>
    </row>
    <row r="966">
      <c r="B966" s="56"/>
      <c r="N966" s="242"/>
    </row>
    <row r="967">
      <c r="B967" s="56"/>
      <c r="N967" s="242"/>
    </row>
    <row r="968">
      <c r="B968" s="56"/>
      <c r="N968" s="242"/>
    </row>
    <row r="969">
      <c r="B969" s="56"/>
      <c r="N969" s="242"/>
    </row>
    <row r="970">
      <c r="B970" s="56"/>
      <c r="N970" s="242"/>
    </row>
    <row r="971">
      <c r="B971" s="56"/>
      <c r="N971" s="242"/>
    </row>
    <row r="972">
      <c r="B972" s="56"/>
      <c r="N972" s="242"/>
    </row>
    <row r="973">
      <c r="B973" s="56"/>
      <c r="N973" s="242"/>
    </row>
    <row r="974">
      <c r="B974" s="56"/>
      <c r="N974" s="242"/>
    </row>
    <row r="975">
      <c r="B975" s="56"/>
      <c r="N975" s="242"/>
    </row>
    <row r="976">
      <c r="B976" s="56"/>
      <c r="N976" s="242"/>
    </row>
    <row r="977">
      <c r="B977" s="56"/>
      <c r="N977" s="242"/>
    </row>
    <row r="978">
      <c r="B978" s="56"/>
      <c r="N978" s="242"/>
    </row>
    <row r="979">
      <c r="B979" s="56"/>
      <c r="N979" s="242"/>
    </row>
    <row r="980">
      <c r="B980" s="56"/>
      <c r="N980" s="242"/>
    </row>
    <row r="981">
      <c r="B981" s="56"/>
      <c r="N981" s="242"/>
    </row>
    <row r="982">
      <c r="B982" s="56"/>
      <c r="N982" s="242"/>
    </row>
    <row r="983">
      <c r="B983" s="56"/>
      <c r="N983" s="242"/>
    </row>
    <row r="984">
      <c r="B984" s="56"/>
      <c r="N984" s="242"/>
    </row>
    <row r="985">
      <c r="B985" s="56"/>
      <c r="N985" s="242"/>
    </row>
    <row r="986">
      <c r="B986" s="56"/>
      <c r="N986" s="242"/>
    </row>
    <row r="987">
      <c r="B987" s="56"/>
      <c r="N987" s="242"/>
    </row>
    <row r="988">
      <c r="B988" s="56"/>
      <c r="N988" s="242"/>
    </row>
    <row r="989">
      <c r="B989" s="56"/>
      <c r="N989" s="242"/>
    </row>
    <row r="990">
      <c r="B990" s="56"/>
      <c r="N990" s="242"/>
    </row>
    <row r="991">
      <c r="B991" s="56"/>
      <c r="N991" s="242"/>
    </row>
    <row r="992">
      <c r="B992" s="56"/>
      <c r="N992" s="242"/>
    </row>
    <row r="993">
      <c r="B993" s="56"/>
      <c r="N993" s="242"/>
    </row>
    <row r="994">
      <c r="B994" s="56"/>
      <c r="N994" s="242"/>
    </row>
    <row r="995">
      <c r="B995" s="56"/>
      <c r="N995" s="242"/>
    </row>
    <row r="996">
      <c r="B996" s="56"/>
      <c r="N996" s="242"/>
    </row>
    <row r="997">
      <c r="B997" s="56"/>
      <c r="N997" s="242"/>
    </row>
    <row r="998">
      <c r="B998" s="56"/>
      <c r="N998" s="242"/>
    </row>
    <row r="999">
      <c r="B999" s="56"/>
      <c r="N999" s="242"/>
    </row>
    <row r="1000">
      <c r="B1000" s="56"/>
      <c r="N1000" s="242"/>
    </row>
    <row r="1001">
      <c r="B1001" s="56"/>
      <c r="N1001" s="242"/>
    </row>
    <row r="1002">
      <c r="B1002" s="56"/>
      <c r="N1002" s="242"/>
    </row>
    <row r="1003">
      <c r="B1003" s="56"/>
      <c r="N1003" s="242"/>
    </row>
  </sheetData>
  <dataValidations>
    <dataValidation type="list" allowBlank="1" showErrorMessage="1" sqref="F2:F312">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TOMA,26° - UR VI"</formula1>
    </dataValidation>
    <dataValidation type="list" allowBlank="1" showErrorMessage="1" sqref="H2:H4 G5:H5 H6 H11:H85 H89:H114 H116:H120 H122:H129 H131:H176 H178:H31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G2:G4 G6 G7:H10 G11:G85 G86:H88 G89:G114 G115:H115 G116:G120 G121:H121 G122:G129 G130:H130 G131:G176 G177:H177 G178:G312">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formula1>
    </dataValidation>
    <dataValidation type="list" allowBlank="1" showErrorMessage="1" sqref="N2:Q312">
      <formula1>"Flores Jonathan,Torres Salvador,Sanchez Dylan,Gonzalez Santiago,Lucero Lucas,Logegaray Sol,Gonzalez Marianela,Herrera Gabriel,Gimenez Erich,Velazquez Marcelo,Natalia Chirino,Sosa Marcelo,Moreno Santiago"</formula1>
    </dataValidation>
    <dataValidation type="list" allowBlank="1" showErrorMessage="1" sqref="M2:M156 M158:M312">
      <formula1>"Positivo,Negativo,Revisión"</formula1>
    </dataValidation>
    <dataValidation type="list" allowBlank="1" sqref="B1:B1003">
      <formula1>"Cerrado,Pendiente"</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6.43"/>
    <col customWidth="1" min="5" max="5" width="39.71"/>
    <col customWidth="1" min="6" max="6" width="18.43"/>
    <col customWidth="1" min="7" max="7" width="33.14"/>
    <col customWidth="1" min="8" max="8" width="27.71"/>
    <col customWidth="1" min="9" max="9" width="60.0"/>
    <col customWidth="1" min="10" max="10" width="99.0"/>
    <col customWidth="1" min="11" max="11" width="91.14"/>
    <col customWidth="1" min="12" max="12" width="143.57"/>
    <col customWidth="1" min="13" max="13" width="16.14"/>
    <col customWidth="1" min="14" max="14" width="21.0"/>
    <col customWidth="1" min="15" max="15" width="22.14"/>
    <col customWidth="1" min="16" max="16" width="22.71"/>
    <col customWidth="1" min="17" max="17" width="24.71"/>
  </cols>
  <sheetData>
    <row r="1">
      <c r="A1" s="124" t="s">
        <v>0</v>
      </c>
      <c r="B1" s="124" t="s">
        <v>1</v>
      </c>
      <c r="C1" s="125" t="s">
        <v>2</v>
      </c>
      <c r="D1" s="126" t="str">
        <f>HYPERLINK(#REF!,"OPERADORES")</f>
        <v>#REF!</v>
      </c>
      <c r="E1" s="124" t="s">
        <v>1778</v>
      </c>
      <c r="F1" s="124" t="s">
        <v>1779</v>
      </c>
      <c r="G1" s="124" t="s">
        <v>6</v>
      </c>
      <c r="H1" s="124" t="s">
        <v>1780</v>
      </c>
      <c r="I1" s="124" t="s">
        <v>7</v>
      </c>
      <c r="J1" s="124" t="s">
        <v>8</v>
      </c>
      <c r="K1" s="124" t="s">
        <v>9</v>
      </c>
      <c r="L1" s="124" t="s">
        <v>10</v>
      </c>
      <c r="M1" s="124" t="s">
        <v>11</v>
      </c>
      <c r="N1" s="124" t="s">
        <v>12</v>
      </c>
      <c r="O1" s="124" t="s">
        <v>12</v>
      </c>
      <c r="P1" s="124" t="s">
        <v>12</v>
      </c>
      <c r="Q1" s="124" t="s">
        <v>12</v>
      </c>
      <c r="R1" s="115"/>
      <c r="S1" s="115"/>
      <c r="T1" s="115"/>
      <c r="U1" s="116"/>
      <c r="V1" s="116"/>
      <c r="W1" s="116"/>
      <c r="X1" s="116"/>
      <c r="Y1" s="116"/>
      <c r="Z1" s="116"/>
    </row>
    <row r="2">
      <c r="A2" s="58"/>
      <c r="B2" s="158" t="s">
        <v>1791</v>
      </c>
      <c r="C2" s="161">
        <v>45838.0</v>
      </c>
      <c r="D2" s="21" t="s">
        <v>2518</v>
      </c>
      <c r="E2" s="21">
        <v>6482125.0</v>
      </c>
      <c r="F2" s="21" t="s">
        <v>1851</v>
      </c>
      <c r="G2" s="21" t="s">
        <v>130</v>
      </c>
      <c r="H2" s="21" t="s">
        <v>1872</v>
      </c>
      <c r="I2" s="21" t="s">
        <v>13</v>
      </c>
      <c r="J2" s="21" t="s">
        <v>5979</v>
      </c>
      <c r="K2" s="21" t="s">
        <v>5980</v>
      </c>
      <c r="L2" s="58" t="s">
        <v>5981</v>
      </c>
      <c r="M2" s="11" t="s">
        <v>1787</v>
      </c>
      <c r="N2" s="119"/>
      <c r="O2" s="58"/>
      <c r="P2" s="58"/>
      <c r="Q2" s="119"/>
      <c r="R2" s="58"/>
      <c r="S2" s="58"/>
      <c r="T2" s="58"/>
      <c r="U2" s="59"/>
      <c r="V2" s="59"/>
      <c r="W2" s="59"/>
      <c r="X2" s="59"/>
      <c r="Y2" s="59"/>
      <c r="Z2" s="59"/>
    </row>
    <row r="3">
      <c r="A3" s="129"/>
      <c r="B3" s="130" t="s">
        <v>1791</v>
      </c>
      <c r="C3" s="161">
        <v>45839.0</v>
      </c>
      <c r="D3" s="21" t="s">
        <v>2518</v>
      </c>
      <c r="E3" s="21" t="s">
        <v>5982</v>
      </c>
      <c r="F3" s="21" t="s">
        <v>1851</v>
      </c>
      <c r="G3" s="21" t="s">
        <v>27</v>
      </c>
      <c r="H3" s="21" t="s">
        <v>27</v>
      </c>
      <c r="I3" s="129" t="s">
        <v>13</v>
      </c>
      <c r="J3" s="21" t="s">
        <v>5979</v>
      </c>
      <c r="K3" s="62" t="s">
        <v>13</v>
      </c>
      <c r="L3" s="90" t="s">
        <v>418</v>
      </c>
      <c r="M3" s="132" t="s">
        <v>1809</v>
      </c>
      <c r="N3" s="119"/>
      <c r="O3" s="58"/>
      <c r="P3" s="58"/>
      <c r="Q3" s="119"/>
      <c r="R3" s="55"/>
      <c r="S3" s="55"/>
      <c r="T3" s="55"/>
    </row>
    <row r="4">
      <c r="A4" s="129"/>
      <c r="B4" s="130" t="s">
        <v>1791</v>
      </c>
      <c r="C4" s="161">
        <v>45839.0</v>
      </c>
      <c r="D4" s="21" t="s">
        <v>2518</v>
      </c>
      <c r="E4" s="270">
        <v>6482551.0</v>
      </c>
      <c r="F4" s="62" t="s">
        <v>1826</v>
      </c>
      <c r="G4" s="62" t="s">
        <v>130</v>
      </c>
      <c r="H4" s="62" t="s">
        <v>1040</v>
      </c>
      <c r="I4" s="62" t="s">
        <v>13</v>
      </c>
      <c r="J4" s="62" t="s">
        <v>13</v>
      </c>
      <c r="K4" s="62" t="s">
        <v>5983</v>
      </c>
      <c r="L4" s="90" t="s">
        <v>5984</v>
      </c>
      <c r="M4" s="132" t="s">
        <v>1809</v>
      </c>
      <c r="N4" s="22"/>
      <c r="O4" s="21"/>
      <c r="P4" s="21"/>
      <c r="Q4" s="22"/>
      <c r="R4" s="55"/>
      <c r="S4" s="55"/>
      <c r="T4" s="55"/>
    </row>
    <row r="5">
      <c r="A5" s="129"/>
      <c r="B5" s="130" t="s">
        <v>1781</v>
      </c>
      <c r="C5" s="131">
        <v>45839.0</v>
      </c>
      <c r="D5" s="62" t="s">
        <v>2089</v>
      </c>
      <c r="E5" s="62">
        <v>6482344.0</v>
      </c>
      <c r="F5" s="62" t="s">
        <v>1783</v>
      </c>
      <c r="G5" s="62" t="s">
        <v>1852</v>
      </c>
      <c r="H5" s="62" t="s">
        <v>1852</v>
      </c>
      <c r="I5" s="62" t="s">
        <v>13</v>
      </c>
      <c r="J5" s="62" t="s">
        <v>173</v>
      </c>
      <c r="K5" s="62" t="s">
        <v>5985</v>
      </c>
      <c r="L5" s="55" t="s">
        <v>5986</v>
      </c>
      <c r="M5" s="132" t="s">
        <v>1787</v>
      </c>
      <c r="N5" s="22"/>
      <c r="O5" s="21"/>
      <c r="P5" s="21"/>
      <c r="Q5" s="22"/>
      <c r="R5" s="55"/>
      <c r="S5" s="55"/>
      <c r="T5" s="55"/>
    </row>
    <row r="6">
      <c r="A6" s="62"/>
      <c r="B6" s="130" t="s">
        <v>1791</v>
      </c>
      <c r="C6" s="131">
        <v>45839.0</v>
      </c>
      <c r="D6" s="62" t="s">
        <v>1799</v>
      </c>
      <c r="E6" s="62">
        <v>6482601.0</v>
      </c>
      <c r="F6" s="62" t="s">
        <v>1851</v>
      </c>
      <c r="G6" s="62" t="s">
        <v>130</v>
      </c>
      <c r="H6" s="62" t="s">
        <v>1883</v>
      </c>
      <c r="I6" s="62" t="s">
        <v>13</v>
      </c>
      <c r="J6" s="62" t="s">
        <v>13</v>
      </c>
      <c r="K6" s="62" t="s">
        <v>5987</v>
      </c>
      <c r="L6" s="55" t="s">
        <v>5988</v>
      </c>
      <c r="M6" s="132" t="s">
        <v>1809</v>
      </c>
      <c r="N6" s="22"/>
      <c r="O6" s="21"/>
      <c r="P6" s="21"/>
      <c r="Q6" s="22"/>
      <c r="R6" s="55"/>
      <c r="S6" s="55"/>
      <c r="T6" s="55"/>
    </row>
    <row r="7">
      <c r="A7" s="129"/>
      <c r="B7" s="130" t="s">
        <v>1781</v>
      </c>
      <c r="C7" s="131">
        <v>45839.0</v>
      </c>
      <c r="D7" s="62" t="s">
        <v>2213</v>
      </c>
      <c r="E7" s="62">
        <v>6482915.0</v>
      </c>
      <c r="F7" s="62" t="s">
        <v>1990</v>
      </c>
      <c r="G7" s="62" t="s">
        <v>396</v>
      </c>
      <c r="H7" s="62" t="s">
        <v>396</v>
      </c>
      <c r="I7" s="62" t="s">
        <v>13</v>
      </c>
      <c r="J7" s="62" t="s">
        <v>5989</v>
      </c>
      <c r="K7" s="62" t="s">
        <v>5990</v>
      </c>
      <c r="L7" s="55" t="s">
        <v>5991</v>
      </c>
      <c r="M7" s="132" t="s">
        <v>1787</v>
      </c>
      <c r="N7" s="22"/>
      <c r="O7" s="21"/>
      <c r="P7" s="21"/>
      <c r="Q7" s="22"/>
      <c r="R7" s="55"/>
      <c r="S7" s="55"/>
      <c r="T7" s="55"/>
    </row>
    <row r="8">
      <c r="A8" s="129" t="s">
        <v>5992</v>
      </c>
      <c r="B8" s="130" t="s">
        <v>1781</v>
      </c>
      <c r="C8" s="131">
        <v>45840.0</v>
      </c>
      <c r="D8" s="62" t="s">
        <v>5993</v>
      </c>
      <c r="E8" s="62">
        <v>6482915.0</v>
      </c>
      <c r="F8" s="62" t="s">
        <v>1990</v>
      </c>
      <c r="G8" s="62" t="s">
        <v>396</v>
      </c>
      <c r="H8" s="62" t="s">
        <v>396</v>
      </c>
      <c r="I8" s="62" t="s">
        <v>13</v>
      </c>
      <c r="J8" s="62" t="s">
        <v>5989</v>
      </c>
      <c r="K8" s="62" t="s">
        <v>5994</v>
      </c>
      <c r="L8" s="55" t="s">
        <v>5991</v>
      </c>
      <c r="M8" s="132" t="s">
        <v>1787</v>
      </c>
      <c r="N8" s="22" t="s">
        <v>67</v>
      </c>
      <c r="O8" s="21"/>
      <c r="P8" s="21"/>
      <c r="Q8" s="22"/>
      <c r="R8" s="55"/>
      <c r="S8" s="55"/>
      <c r="T8" s="55"/>
    </row>
    <row r="9">
      <c r="A9" s="163"/>
      <c r="B9" s="130" t="s">
        <v>1781</v>
      </c>
      <c r="C9" s="131">
        <v>45840.0</v>
      </c>
      <c r="D9" s="62" t="s">
        <v>2665</v>
      </c>
      <c r="E9" s="21">
        <v>6483112.0</v>
      </c>
      <c r="F9" s="21" t="s">
        <v>1807</v>
      </c>
      <c r="G9" s="21" t="s">
        <v>188</v>
      </c>
      <c r="H9" s="21" t="s">
        <v>13</v>
      </c>
      <c r="I9" s="21" t="s">
        <v>13</v>
      </c>
      <c r="J9" s="21" t="s">
        <v>13</v>
      </c>
      <c r="K9" s="21" t="s">
        <v>5995</v>
      </c>
      <c r="L9" s="55" t="s">
        <v>5996</v>
      </c>
      <c r="M9" s="132" t="s">
        <v>1787</v>
      </c>
      <c r="N9" s="22"/>
      <c r="O9" s="58"/>
      <c r="P9" s="58"/>
      <c r="Q9" s="119"/>
      <c r="R9" s="58"/>
      <c r="S9" s="58"/>
      <c r="T9" s="58"/>
      <c r="U9" s="59"/>
      <c r="V9" s="59"/>
      <c r="W9" s="59"/>
      <c r="X9" s="59"/>
      <c r="Y9" s="59"/>
      <c r="Z9" s="59"/>
    </row>
    <row r="10">
      <c r="A10" s="129">
        <v>2.0</v>
      </c>
      <c r="B10" s="130" t="s">
        <v>1781</v>
      </c>
      <c r="C10" s="62" t="s">
        <v>5997</v>
      </c>
      <c r="D10" s="62" t="s">
        <v>5998</v>
      </c>
      <c r="E10" s="62" t="s">
        <v>5999</v>
      </c>
      <c r="F10" s="62" t="s">
        <v>1783</v>
      </c>
      <c r="G10" s="62" t="s">
        <v>130</v>
      </c>
      <c r="H10" s="62" t="s">
        <v>1883</v>
      </c>
      <c r="I10" s="62" t="s">
        <v>13</v>
      </c>
      <c r="J10" s="62" t="s">
        <v>6000</v>
      </c>
      <c r="K10" s="62" t="s">
        <v>6001</v>
      </c>
      <c r="L10" s="90" t="s">
        <v>6002</v>
      </c>
      <c r="M10" s="132" t="s">
        <v>1787</v>
      </c>
      <c r="N10" s="22" t="s">
        <v>68</v>
      </c>
      <c r="O10" s="21" t="s">
        <v>67</v>
      </c>
      <c r="P10" s="21"/>
      <c r="Q10" s="22"/>
      <c r="R10" s="55"/>
      <c r="S10" s="55"/>
      <c r="T10" s="55"/>
    </row>
    <row r="11">
      <c r="A11" s="129"/>
      <c r="B11" s="130" t="s">
        <v>1781</v>
      </c>
      <c r="C11" s="101">
        <v>45840.0</v>
      </c>
      <c r="D11" s="62" t="s">
        <v>6003</v>
      </c>
      <c r="E11" s="62" t="s">
        <v>6004</v>
      </c>
      <c r="F11" s="62" t="s">
        <v>1912</v>
      </c>
      <c r="G11" s="62" t="s">
        <v>72</v>
      </c>
      <c r="H11" s="62" t="s">
        <v>1959</v>
      </c>
      <c r="I11" s="62" t="s">
        <v>13</v>
      </c>
      <c r="J11" s="62" t="s">
        <v>6005</v>
      </c>
      <c r="K11" s="62" t="s">
        <v>6006</v>
      </c>
      <c r="L11" s="90" t="s">
        <v>418</v>
      </c>
      <c r="M11" s="132" t="s">
        <v>1787</v>
      </c>
      <c r="N11" s="22"/>
      <c r="O11" s="21"/>
      <c r="P11" s="21"/>
      <c r="Q11" s="22"/>
      <c r="R11" s="55"/>
      <c r="S11" s="55"/>
      <c r="T11" s="55"/>
    </row>
    <row r="12">
      <c r="A12" s="129"/>
      <c r="B12" s="130" t="s">
        <v>1781</v>
      </c>
      <c r="C12" s="101">
        <v>45840.0</v>
      </c>
      <c r="D12" s="62" t="s">
        <v>2124</v>
      </c>
      <c r="E12" s="135">
        <v>6483295.0</v>
      </c>
      <c r="F12" s="62" t="s">
        <v>13</v>
      </c>
      <c r="G12" s="62" t="s">
        <v>113</v>
      </c>
      <c r="H12" s="62" t="s">
        <v>13</v>
      </c>
      <c r="I12" s="62" t="s">
        <v>13</v>
      </c>
      <c r="J12" s="62" t="s">
        <v>13</v>
      </c>
      <c r="K12" s="62" t="s">
        <v>6007</v>
      </c>
      <c r="L12" s="55" t="s">
        <v>6008</v>
      </c>
      <c r="M12" s="132" t="s">
        <v>1787</v>
      </c>
      <c r="N12" s="22"/>
      <c r="O12" s="21"/>
      <c r="P12" s="21"/>
      <c r="Q12" s="22"/>
      <c r="R12" s="55"/>
      <c r="S12" s="55"/>
      <c r="T12" s="55"/>
    </row>
    <row r="13">
      <c r="A13" s="62"/>
      <c r="B13" s="130" t="s">
        <v>1791</v>
      </c>
      <c r="C13" s="101">
        <v>45841.0</v>
      </c>
      <c r="D13" s="62" t="s">
        <v>62</v>
      </c>
      <c r="E13" s="135">
        <v>6483739.0</v>
      </c>
      <c r="F13" s="62" t="s">
        <v>1826</v>
      </c>
      <c r="G13" s="62" t="s">
        <v>233</v>
      </c>
      <c r="H13" s="62" t="s">
        <v>1816</v>
      </c>
      <c r="I13" s="62" t="s">
        <v>13</v>
      </c>
      <c r="J13" s="62" t="s">
        <v>13</v>
      </c>
      <c r="K13" s="62" t="s">
        <v>6009</v>
      </c>
      <c r="L13" s="55" t="s">
        <v>6010</v>
      </c>
      <c r="M13" s="132" t="s">
        <v>1798</v>
      </c>
      <c r="N13" s="22"/>
      <c r="O13" s="21"/>
      <c r="P13" s="21"/>
      <c r="Q13" s="22"/>
      <c r="R13" s="55"/>
      <c r="S13" s="55"/>
      <c r="T13" s="55"/>
    </row>
    <row r="14">
      <c r="A14" s="129">
        <v>3.0</v>
      </c>
      <c r="B14" s="130" t="s">
        <v>1791</v>
      </c>
      <c r="C14" s="133">
        <v>45841.0</v>
      </c>
      <c r="D14" s="62" t="s">
        <v>6011</v>
      </c>
      <c r="E14" s="62">
        <v>6483738.0</v>
      </c>
      <c r="F14" s="62" t="s">
        <v>1836</v>
      </c>
      <c r="G14" s="62" t="s">
        <v>233</v>
      </c>
      <c r="H14" s="62" t="s">
        <v>1816</v>
      </c>
      <c r="I14" s="62"/>
      <c r="J14" s="62"/>
      <c r="K14" s="62" t="s">
        <v>6012</v>
      </c>
      <c r="L14" s="55" t="s">
        <v>6013</v>
      </c>
      <c r="M14" s="132" t="s">
        <v>1798</v>
      </c>
      <c r="N14" s="22"/>
      <c r="O14" s="21"/>
      <c r="P14" s="21"/>
      <c r="Q14" s="22"/>
      <c r="R14" s="55"/>
      <c r="S14" s="55"/>
      <c r="T14" s="55"/>
    </row>
    <row r="15">
      <c r="A15" s="129"/>
      <c r="B15" s="130"/>
      <c r="C15" s="133">
        <v>45841.0</v>
      </c>
      <c r="D15" s="62" t="s">
        <v>1966</v>
      </c>
      <c r="E15" s="135">
        <v>6483731.0</v>
      </c>
      <c r="F15" s="62" t="s">
        <v>1783</v>
      </c>
      <c r="G15" s="62" t="s">
        <v>72</v>
      </c>
      <c r="H15" s="62" t="s">
        <v>1852</v>
      </c>
      <c r="I15" s="62" t="s">
        <v>13</v>
      </c>
      <c r="J15" s="62" t="s">
        <v>198</v>
      </c>
      <c r="K15" s="62" t="s">
        <v>6014</v>
      </c>
      <c r="L15" s="55" t="s">
        <v>6015</v>
      </c>
      <c r="M15" s="132" t="s">
        <v>1787</v>
      </c>
      <c r="N15" s="22"/>
      <c r="O15" s="21"/>
      <c r="P15" s="21"/>
      <c r="Q15" s="22"/>
      <c r="R15" s="55"/>
      <c r="S15" s="55"/>
      <c r="T15" s="55"/>
    </row>
    <row r="16">
      <c r="A16" s="129"/>
      <c r="B16" s="130" t="s">
        <v>1791</v>
      </c>
      <c r="C16" s="133">
        <v>45842.0</v>
      </c>
      <c r="D16" s="62" t="s">
        <v>1935</v>
      </c>
      <c r="E16" s="155">
        <v>6484343.0</v>
      </c>
      <c r="F16" s="62" t="s">
        <v>1826</v>
      </c>
      <c r="G16" s="62" t="s">
        <v>293</v>
      </c>
      <c r="H16" s="62" t="s">
        <v>2039</v>
      </c>
      <c r="I16" s="62" t="s">
        <v>6016</v>
      </c>
      <c r="J16" s="62" t="s">
        <v>13</v>
      </c>
      <c r="K16" s="62" t="s">
        <v>1777</v>
      </c>
      <c r="L16" s="90" t="s">
        <v>6017</v>
      </c>
      <c r="M16" s="132" t="s">
        <v>1809</v>
      </c>
      <c r="N16" s="22"/>
      <c r="O16" s="21"/>
      <c r="P16" s="21"/>
      <c r="Q16" s="22"/>
      <c r="R16" s="55"/>
      <c r="S16" s="55"/>
      <c r="T16" s="55"/>
    </row>
    <row r="17">
      <c r="A17" s="129">
        <v>4.0</v>
      </c>
      <c r="B17" s="130"/>
      <c r="C17" s="133">
        <v>45842.0</v>
      </c>
      <c r="D17" s="62" t="s">
        <v>6018</v>
      </c>
      <c r="E17" s="62">
        <v>6478084.0</v>
      </c>
      <c r="F17" s="62" t="s">
        <v>1826</v>
      </c>
      <c r="G17" s="62" t="s">
        <v>140</v>
      </c>
      <c r="H17" s="62" t="s">
        <v>13</v>
      </c>
      <c r="I17" s="62" t="s">
        <v>6019</v>
      </c>
      <c r="J17" s="62" t="s">
        <v>198</v>
      </c>
      <c r="K17" s="95" t="s">
        <v>6020</v>
      </c>
      <c r="L17" s="90" t="s">
        <v>6021</v>
      </c>
      <c r="M17" s="132" t="s">
        <v>1798</v>
      </c>
      <c r="N17" s="22"/>
      <c r="O17" s="21"/>
      <c r="P17" s="21"/>
      <c r="Q17" s="22"/>
      <c r="R17" s="55"/>
      <c r="S17" s="55"/>
      <c r="T17" s="55"/>
    </row>
    <row r="18">
      <c r="A18" s="129" t="s">
        <v>6022</v>
      </c>
      <c r="B18" s="130" t="s">
        <v>1781</v>
      </c>
      <c r="C18" s="133">
        <v>45842.0</v>
      </c>
      <c r="D18" s="62" t="s">
        <v>3704</v>
      </c>
      <c r="E18" s="62">
        <v>6478084.0</v>
      </c>
      <c r="F18" s="62" t="s">
        <v>1826</v>
      </c>
      <c r="G18" s="62" t="s">
        <v>140</v>
      </c>
      <c r="H18" s="62" t="s">
        <v>13</v>
      </c>
      <c r="I18" s="62" t="s">
        <v>6019</v>
      </c>
      <c r="J18" s="62" t="s">
        <v>173</v>
      </c>
      <c r="K18" s="62" t="s">
        <v>6023</v>
      </c>
      <c r="L18" s="90" t="s">
        <v>6024</v>
      </c>
      <c r="M18" s="132" t="s">
        <v>1798</v>
      </c>
      <c r="N18" s="22" t="s">
        <v>77</v>
      </c>
      <c r="O18" s="21" t="s">
        <v>134</v>
      </c>
      <c r="P18" s="21"/>
      <c r="Q18" s="22"/>
      <c r="R18" s="55"/>
      <c r="S18" s="55"/>
      <c r="T18" s="55"/>
    </row>
    <row r="19">
      <c r="A19" s="129">
        <v>5.0</v>
      </c>
      <c r="B19" s="130" t="s">
        <v>1781</v>
      </c>
      <c r="C19" s="133">
        <v>45842.0</v>
      </c>
      <c r="D19" s="62" t="s">
        <v>2979</v>
      </c>
      <c r="E19" s="62" t="s">
        <v>2268</v>
      </c>
      <c r="F19" s="62" t="s">
        <v>1836</v>
      </c>
      <c r="G19" s="62" t="s">
        <v>72</v>
      </c>
      <c r="H19" s="62" t="s">
        <v>13</v>
      </c>
      <c r="I19" s="62" t="s">
        <v>6025</v>
      </c>
      <c r="J19" s="62" t="s">
        <v>6026</v>
      </c>
      <c r="K19" s="62" t="s">
        <v>6027</v>
      </c>
      <c r="L19" s="90" t="s">
        <v>6028</v>
      </c>
      <c r="M19" s="132" t="s">
        <v>1798</v>
      </c>
      <c r="N19" s="22" t="s">
        <v>134</v>
      </c>
      <c r="O19" s="21" t="s">
        <v>77</v>
      </c>
      <c r="P19" s="21"/>
      <c r="Q19" s="22"/>
      <c r="R19" s="55"/>
      <c r="S19" s="55"/>
      <c r="T19" s="55"/>
    </row>
    <row r="20">
      <c r="A20" s="129"/>
      <c r="B20" s="130" t="s">
        <v>1781</v>
      </c>
      <c r="C20" s="133">
        <v>45843.0</v>
      </c>
      <c r="D20" s="62" t="s">
        <v>2329</v>
      </c>
      <c r="E20" s="135" t="s">
        <v>6029</v>
      </c>
      <c r="F20" s="62" t="s">
        <v>1851</v>
      </c>
      <c r="G20" s="62" t="s">
        <v>27</v>
      </c>
      <c r="H20" s="62" t="s">
        <v>207</v>
      </c>
      <c r="I20" s="62" t="s">
        <v>13</v>
      </c>
      <c r="J20" s="62" t="s">
        <v>173</v>
      </c>
      <c r="K20" s="95" t="s">
        <v>6030</v>
      </c>
      <c r="L20" s="90" t="s">
        <v>418</v>
      </c>
      <c r="M20" s="132" t="s">
        <v>1787</v>
      </c>
      <c r="N20" s="22"/>
      <c r="O20" s="21"/>
      <c r="P20" s="21"/>
      <c r="Q20" s="22"/>
      <c r="R20" s="55"/>
      <c r="S20" s="55"/>
      <c r="T20" s="55"/>
    </row>
    <row r="21">
      <c r="A21" s="129"/>
      <c r="B21" s="130" t="s">
        <v>1791</v>
      </c>
      <c r="C21" s="133">
        <v>45843.0</v>
      </c>
      <c r="D21" s="62" t="s">
        <v>2329</v>
      </c>
      <c r="E21" s="62">
        <v>6485059.0</v>
      </c>
      <c r="F21" s="62" t="s">
        <v>1836</v>
      </c>
      <c r="G21" s="62" t="s">
        <v>130</v>
      </c>
      <c r="H21" s="62" t="s">
        <v>1969</v>
      </c>
      <c r="I21" s="62" t="s">
        <v>13</v>
      </c>
      <c r="J21" s="62" t="s">
        <v>6031</v>
      </c>
      <c r="K21" s="62" t="s">
        <v>6032</v>
      </c>
      <c r="L21" s="90" t="s">
        <v>6033</v>
      </c>
      <c r="M21" s="132" t="s">
        <v>1809</v>
      </c>
      <c r="N21" s="22"/>
      <c r="O21" s="21"/>
      <c r="P21" s="21"/>
      <c r="Q21" s="22"/>
      <c r="R21" s="55"/>
      <c r="S21" s="55"/>
      <c r="T21" s="55"/>
    </row>
    <row r="22">
      <c r="A22" s="129"/>
      <c r="B22" s="130" t="s">
        <v>1791</v>
      </c>
      <c r="C22" s="133">
        <v>45843.0</v>
      </c>
      <c r="D22" s="62" t="s">
        <v>2329</v>
      </c>
      <c r="E22" s="62">
        <v>6485126.0</v>
      </c>
      <c r="F22" s="62" t="s">
        <v>13</v>
      </c>
      <c r="G22" s="62" t="s">
        <v>293</v>
      </c>
      <c r="H22" s="62" t="s">
        <v>2039</v>
      </c>
      <c r="I22" s="62" t="s">
        <v>6025</v>
      </c>
      <c r="J22" s="62" t="s">
        <v>13</v>
      </c>
      <c r="K22" s="62" t="s">
        <v>6034</v>
      </c>
      <c r="L22" s="90" t="s">
        <v>6035</v>
      </c>
      <c r="M22" s="132" t="s">
        <v>1798</v>
      </c>
      <c r="N22" s="22"/>
      <c r="O22" s="21"/>
      <c r="P22" s="21"/>
      <c r="Q22" s="22"/>
      <c r="R22" s="55"/>
      <c r="S22" s="55"/>
      <c r="T22" s="55"/>
    </row>
    <row r="23">
      <c r="A23" s="129"/>
      <c r="B23" s="130" t="s">
        <v>1791</v>
      </c>
      <c r="C23" s="133">
        <v>45843.0</v>
      </c>
      <c r="D23" s="62" t="s">
        <v>3532</v>
      </c>
      <c r="E23" s="62" t="s">
        <v>6036</v>
      </c>
      <c r="F23" s="62" t="s">
        <v>1851</v>
      </c>
      <c r="G23" s="62" t="s">
        <v>72</v>
      </c>
      <c r="H23" s="62" t="s">
        <v>13</v>
      </c>
      <c r="I23" s="62" t="s">
        <v>13</v>
      </c>
      <c r="J23" s="62" t="s">
        <v>6037</v>
      </c>
      <c r="K23" s="95" t="s">
        <v>6038</v>
      </c>
      <c r="L23" s="90" t="s">
        <v>6039</v>
      </c>
      <c r="M23" s="132" t="s">
        <v>1809</v>
      </c>
      <c r="N23" s="22"/>
      <c r="O23" s="21"/>
      <c r="P23" s="21"/>
      <c r="Q23" s="22"/>
      <c r="R23" s="55"/>
      <c r="S23" s="55"/>
      <c r="T23" s="55"/>
    </row>
    <row r="24">
      <c r="A24" s="129"/>
      <c r="B24" s="130" t="s">
        <v>1791</v>
      </c>
      <c r="C24" s="133">
        <v>45843.0</v>
      </c>
      <c r="D24" s="62" t="s">
        <v>3532</v>
      </c>
      <c r="E24" s="89" t="s">
        <v>6040</v>
      </c>
      <c r="F24" s="62" t="s">
        <v>1851</v>
      </c>
      <c r="G24" s="62" t="s">
        <v>27</v>
      </c>
      <c r="H24" s="62" t="s">
        <v>207</v>
      </c>
      <c r="I24" s="62" t="s">
        <v>6041</v>
      </c>
      <c r="J24" s="62" t="s">
        <v>13</v>
      </c>
      <c r="K24" s="62" t="s">
        <v>6042</v>
      </c>
      <c r="L24" s="90" t="s">
        <v>4365</v>
      </c>
      <c r="M24" s="132" t="s">
        <v>1809</v>
      </c>
      <c r="N24" s="22"/>
      <c r="O24" s="21"/>
      <c r="P24" s="21"/>
      <c r="Q24" s="22"/>
      <c r="R24" s="55"/>
      <c r="S24" s="55"/>
      <c r="T24" s="55"/>
    </row>
    <row r="25">
      <c r="A25" s="129"/>
      <c r="B25" s="130" t="s">
        <v>1781</v>
      </c>
      <c r="C25" s="133">
        <v>45843.0</v>
      </c>
      <c r="D25" s="62" t="s">
        <v>3532</v>
      </c>
      <c r="E25" s="62">
        <v>6485263.0</v>
      </c>
      <c r="F25" s="62" t="s">
        <v>1807</v>
      </c>
      <c r="G25" s="62" t="s">
        <v>396</v>
      </c>
      <c r="H25" s="62" t="s">
        <v>13</v>
      </c>
      <c r="I25" s="62" t="s">
        <v>6043</v>
      </c>
      <c r="J25" s="62" t="s">
        <v>6044</v>
      </c>
      <c r="K25" s="62" t="s">
        <v>6045</v>
      </c>
      <c r="L25" s="90" t="s">
        <v>6046</v>
      </c>
      <c r="M25" s="132"/>
      <c r="N25" s="22"/>
      <c r="O25" s="21"/>
      <c r="P25" s="21"/>
      <c r="Q25" s="22"/>
      <c r="R25" s="55"/>
      <c r="S25" s="55"/>
      <c r="T25" s="55"/>
    </row>
    <row r="26" ht="16.5" customHeight="1">
      <c r="A26" s="129">
        <v>6.0</v>
      </c>
      <c r="B26" s="130" t="s">
        <v>1781</v>
      </c>
      <c r="C26" s="133">
        <v>45843.0</v>
      </c>
      <c r="D26" s="62" t="s">
        <v>6047</v>
      </c>
      <c r="E26" s="62" t="s">
        <v>6048</v>
      </c>
      <c r="F26" s="62" t="s">
        <v>1882</v>
      </c>
      <c r="G26" s="62" t="s">
        <v>42</v>
      </c>
      <c r="H26" s="62" t="s">
        <v>13</v>
      </c>
      <c r="I26" s="62" t="s">
        <v>6049</v>
      </c>
      <c r="J26" s="62" t="s">
        <v>13</v>
      </c>
      <c r="K26" s="62" t="s">
        <v>6050</v>
      </c>
      <c r="L26" s="90" t="s">
        <v>6051</v>
      </c>
      <c r="M26" s="132" t="s">
        <v>1798</v>
      </c>
      <c r="N26" s="22" t="s">
        <v>77</v>
      </c>
      <c r="O26" s="21" t="s">
        <v>134</v>
      </c>
      <c r="P26" s="21" t="s">
        <v>62</v>
      </c>
      <c r="Q26" s="22"/>
      <c r="R26" s="55"/>
      <c r="S26" s="55"/>
      <c r="T26" s="55"/>
    </row>
    <row r="27" ht="21.0" customHeight="1">
      <c r="A27" s="129"/>
      <c r="B27" s="130" t="s">
        <v>1781</v>
      </c>
      <c r="C27" s="205">
        <v>45843.0</v>
      </c>
      <c r="D27" s="62" t="s">
        <v>1918</v>
      </c>
      <c r="E27" s="62">
        <v>6485568.0</v>
      </c>
      <c r="F27" s="62" t="s">
        <v>1882</v>
      </c>
      <c r="G27" s="62" t="s">
        <v>130</v>
      </c>
      <c r="H27" s="62" t="s">
        <v>1859</v>
      </c>
      <c r="I27" s="62" t="s">
        <v>13</v>
      </c>
      <c r="J27" s="62" t="s">
        <v>6052</v>
      </c>
      <c r="K27" s="62" t="s">
        <v>6053</v>
      </c>
      <c r="L27" s="90" t="s">
        <v>6054</v>
      </c>
      <c r="M27" s="132" t="s">
        <v>1787</v>
      </c>
      <c r="N27" s="22"/>
      <c r="O27" s="21"/>
      <c r="P27" s="21"/>
      <c r="Q27" s="22"/>
      <c r="R27" s="55"/>
      <c r="S27" s="55"/>
      <c r="T27" s="55"/>
    </row>
    <row r="28">
      <c r="A28" s="129">
        <v>7.0</v>
      </c>
      <c r="B28" s="130" t="s">
        <v>1791</v>
      </c>
      <c r="C28" s="205">
        <v>45843.0</v>
      </c>
      <c r="D28" s="62" t="s">
        <v>6055</v>
      </c>
      <c r="E28" s="62" t="s">
        <v>6056</v>
      </c>
      <c r="F28" s="62" t="s">
        <v>1836</v>
      </c>
      <c r="G28" s="62"/>
      <c r="H28" s="62"/>
      <c r="I28" s="62" t="s">
        <v>13</v>
      </c>
      <c r="J28" s="62" t="s">
        <v>13</v>
      </c>
      <c r="K28" s="89" t="s">
        <v>6057</v>
      </c>
      <c r="L28" s="90" t="s">
        <v>207</v>
      </c>
      <c r="M28" s="132" t="s">
        <v>1798</v>
      </c>
      <c r="N28" s="22" t="s">
        <v>211</v>
      </c>
      <c r="O28" s="21" t="s">
        <v>87</v>
      </c>
      <c r="P28" s="21"/>
      <c r="Q28" s="22"/>
      <c r="R28" s="55"/>
      <c r="S28" s="55"/>
      <c r="T28" s="55"/>
    </row>
    <row r="29">
      <c r="A29" s="129"/>
      <c r="B29" s="130" t="s">
        <v>1791</v>
      </c>
      <c r="C29" s="205">
        <v>45844.0</v>
      </c>
      <c r="D29" s="62" t="s">
        <v>2329</v>
      </c>
      <c r="E29" s="99" t="s">
        <v>6058</v>
      </c>
      <c r="F29" s="62" t="s">
        <v>1783</v>
      </c>
      <c r="G29" s="62" t="s">
        <v>72</v>
      </c>
      <c r="H29" s="62" t="s">
        <v>207</v>
      </c>
      <c r="I29" s="62" t="s">
        <v>13</v>
      </c>
      <c r="J29" s="62" t="s">
        <v>6059</v>
      </c>
      <c r="K29" s="270" t="s">
        <v>6060</v>
      </c>
      <c r="L29" s="90" t="s">
        <v>207</v>
      </c>
      <c r="M29" s="132" t="s">
        <v>1809</v>
      </c>
      <c r="N29" s="22"/>
      <c r="O29" s="21"/>
      <c r="P29" s="21"/>
      <c r="Q29" s="22"/>
      <c r="R29" s="55"/>
      <c r="S29" s="55"/>
      <c r="T29" s="55"/>
    </row>
    <row r="30">
      <c r="A30" s="129"/>
      <c r="B30" s="130" t="s">
        <v>1791</v>
      </c>
      <c r="C30" s="205">
        <v>45844.0</v>
      </c>
      <c r="D30" s="62" t="s">
        <v>6061</v>
      </c>
      <c r="E30" s="135" t="s">
        <v>6062</v>
      </c>
      <c r="F30" s="62" t="s">
        <v>1783</v>
      </c>
      <c r="G30" s="62" t="s">
        <v>130</v>
      </c>
      <c r="H30" s="62" t="s">
        <v>207</v>
      </c>
      <c r="I30" s="62" t="s">
        <v>13</v>
      </c>
      <c r="J30" s="62" t="s">
        <v>6063</v>
      </c>
      <c r="K30" s="62" t="s">
        <v>6064</v>
      </c>
      <c r="L30" s="90" t="s">
        <v>207</v>
      </c>
      <c r="M30" s="132" t="s">
        <v>1809</v>
      </c>
      <c r="N30" s="22"/>
      <c r="O30" s="21"/>
      <c r="P30" s="21"/>
      <c r="Q30" s="22"/>
      <c r="R30" s="55"/>
      <c r="S30" s="55"/>
      <c r="T30" s="55"/>
    </row>
    <row r="31">
      <c r="A31" s="129" t="s">
        <v>6065</v>
      </c>
      <c r="B31" s="130" t="s">
        <v>1781</v>
      </c>
      <c r="C31" s="133">
        <v>45843.0</v>
      </c>
      <c r="D31" s="62" t="s">
        <v>2703</v>
      </c>
      <c r="E31" s="62" t="s">
        <v>6048</v>
      </c>
      <c r="F31" s="62" t="s">
        <v>1882</v>
      </c>
      <c r="G31" s="62" t="s">
        <v>42</v>
      </c>
      <c r="H31" s="62" t="s">
        <v>13</v>
      </c>
      <c r="I31" s="62" t="s">
        <v>6049</v>
      </c>
      <c r="J31" s="62" t="s">
        <v>13</v>
      </c>
      <c r="K31" s="62" t="s">
        <v>6066</v>
      </c>
      <c r="L31" s="90" t="s">
        <v>6067</v>
      </c>
      <c r="M31" s="132"/>
      <c r="N31" s="22"/>
      <c r="O31" s="21"/>
      <c r="P31" s="21"/>
      <c r="Q31" s="22"/>
      <c r="R31" s="55"/>
      <c r="S31" s="55"/>
      <c r="T31" s="55"/>
    </row>
    <row r="32">
      <c r="A32" s="129" t="s">
        <v>6068</v>
      </c>
      <c r="B32" s="130" t="s">
        <v>1781</v>
      </c>
      <c r="C32" s="205">
        <v>45844.0</v>
      </c>
      <c r="D32" s="62" t="s">
        <v>6069</v>
      </c>
      <c r="E32" s="62" t="s">
        <v>6048</v>
      </c>
      <c r="F32" s="62" t="s">
        <v>1882</v>
      </c>
      <c r="G32" s="62" t="s">
        <v>27</v>
      </c>
      <c r="H32" s="62" t="s">
        <v>207</v>
      </c>
      <c r="I32" s="62" t="s">
        <v>6070</v>
      </c>
      <c r="J32" s="62" t="s">
        <v>13</v>
      </c>
      <c r="K32" s="62" t="s">
        <v>6071</v>
      </c>
      <c r="L32" s="90" t="s">
        <v>207</v>
      </c>
      <c r="M32" s="132" t="s">
        <v>1798</v>
      </c>
      <c r="N32" s="22" t="s">
        <v>77</v>
      </c>
      <c r="O32" s="21" t="s">
        <v>148</v>
      </c>
      <c r="P32" s="21" t="s">
        <v>303</v>
      </c>
      <c r="Q32" s="22" t="s">
        <v>67</v>
      </c>
      <c r="R32" s="55"/>
      <c r="S32" s="55"/>
      <c r="T32" s="55"/>
    </row>
    <row r="33">
      <c r="A33" s="129" t="s">
        <v>6072</v>
      </c>
      <c r="B33" s="130" t="s">
        <v>1791</v>
      </c>
      <c r="C33" s="205">
        <v>45844.0</v>
      </c>
      <c r="D33" s="62" t="s">
        <v>6073</v>
      </c>
      <c r="E33" s="62" t="s">
        <v>6048</v>
      </c>
      <c r="F33" s="62" t="s">
        <v>1882</v>
      </c>
      <c r="G33" s="62" t="s">
        <v>27</v>
      </c>
      <c r="H33" s="62" t="s">
        <v>207</v>
      </c>
      <c r="I33" s="62" t="s">
        <v>6070</v>
      </c>
      <c r="J33" s="62"/>
      <c r="K33" s="62" t="s">
        <v>6074</v>
      </c>
      <c r="L33" s="90" t="s">
        <v>809</v>
      </c>
      <c r="M33" s="132"/>
      <c r="N33" s="22" t="s">
        <v>77</v>
      </c>
      <c r="O33" s="21" t="s">
        <v>211</v>
      </c>
      <c r="P33" s="21" t="s">
        <v>87</v>
      </c>
      <c r="Q33" s="22"/>
      <c r="R33" s="55"/>
      <c r="S33" s="55"/>
      <c r="T33" s="55"/>
    </row>
    <row r="34">
      <c r="A34" s="129"/>
      <c r="B34" s="130" t="s">
        <v>1781</v>
      </c>
      <c r="C34" s="205">
        <v>45844.0</v>
      </c>
      <c r="D34" s="62" t="s">
        <v>6075</v>
      </c>
      <c r="E34" s="62">
        <v>6486523.0</v>
      </c>
      <c r="F34" s="62" t="s">
        <v>1851</v>
      </c>
      <c r="G34" s="62" t="s">
        <v>332</v>
      </c>
      <c r="H34" s="62" t="s">
        <v>13</v>
      </c>
      <c r="I34" s="62" t="s">
        <v>6076</v>
      </c>
      <c r="J34" s="62" t="s">
        <v>13</v>
      </c>
      <c r="K34" s="62" t="s">
        <v>6077</v>
      </c>
      <c r="L34" s="90" t="s">
        <v>6078</v>
      </c>
      <c r="M34" s="132" t="s">
        <v>1787</v>
      </c>
      <c r="N34" s="22"/>
      <c r="O34" s="21"/>
      <c r="P34" s="21"/>
      <c r="Q34" s="22"/>
      <c r="R34" s="55"/>
      <c r="S34" s="55"/>
      <c r="T34" s="55"/>
    </row>
    <row r="35">
      <c r="A35" s="129"/>
      <c r="B35" s="130" t="s">
        <v>1781</v>
      </c>
      <c r="C35" s="205">
        <v>45845.0</v>
      </c>
      <c r="D35" s="62" t="s">
        <v>3319</v>
      </c>
      <c r="E35" s="62">
        <v>6486687.0</v>
      </c>
      <c r="F35" s="62" t="s">
        <v>1836</v>
      </c>
      <c r="G35" s="62" t="s">
        <v>155</v>
      </c>
      <c r="H35" s="62" t="s">
        <v>13</v>
      </c>
      <c r="I35" s="62" t="s">
        <v>13</v>
      </c>
      <c r="J35" s="62" t="s">
        <v>13</v>
      </c>
      <c r="K35" s="62" t="s">
        <v>6079</v>
      </c>
      <c r="L35" s="90" t="s">
        <v>6080</v>
      </c>
      <c r="M35" s="132" t="s">
        <v>1787</v>
      </c>
      <c r="N35" s="22"/>
      <c r="O35" s="21"/>
      <c r="P35" s="21"/>
      <c r="Q35" s="22"/>
      <c r="R35" s="55"/>
      <c r="S35" s="55"/>
      <c r="T35" s="55"/>
    </row>
    <row r="36">
      <c r="A36" s="129"/>
      <c r="B36" s="130" t="s">
        <v>1781</v>
      </c>
      <c r="C36" s="133">
        <v>45845.0</v>
      </c>
      <c r="D36" s="62" t="s">
        <v>3319</v>
      </c>
      <c r="E36" s="62" t="s">
        <v>6048</v>
      </c>
      <c r="F36" s="62" t="s">
        <v>1882</v>
      </c>
      <c r="G36" s="62" t="s">
        <v>42</v>
      </c>
      <c r="H36" s="62" t="s">
        <v>13</v>
      </c>
      <c r="I36" s="62" t="s">
        <v>6049</v>
      </c>
      <c r="J36" s="62" t="s">
        <v>13</v>
      </c>
      <c r="K36" s="62" t="s">
        <v>6066</v>
      </c>
      <c r="L36" s="90" t="s">
        <v>809</v>
      </c>
      <c r="M36" s="132"/>
      <c r="N36" s="22"/>
      <c r="O36" s="21"/>
      <c r="P36" s="21"/>
      <c r="Q36" s="22"/>
      <c r="R36" s="55"/>
      <c r="S36" s="55"/>
      <c r="T36" s="55"/>
    </row>
    <row r="37">
      <c r="A37" s="129">
        <v>8.0</v>
      </c>
      <c r="B37" s="130" t="s">
        <v>1791</v>
      </c>
      <c r="C37" s="133">
        <v>45845.0</v>
      </c>
      <c r="D37" s="62" t="s">
        <v>4157</v>
      </c>
      <c r="E37" s="135" t="s">
        <v>6081</v>
      </c>
      <c r="F37" s="62" t="s">
        <v>1826</v>
      </c>
      <c r="G37" s="62" t="s">
        <v>130</v>
      </c>
      <c r="H37" s="62" t="s">
        <v>1872</v>
      </c>
      <c r="I37" s="62" t="s">
        <v>13</v>
      </c>
      <c r="J37" s="62" t="s">
        <v>6082</v>
      </c>
      <c r="K37" s="62" t="s">
        <v>6083</v>
      </c>
      <c r="L37" s="90" t="s">
        <v>6084</v>
      </c>
      <c r="M37" s="132" t="s">
        <v>1798</v>
      </c>
      <c r="N37" s="22" t="s">
        <v>148</v>
      </c>
      <c r="O37" s="21"/>
      <c r="P37" s="21"/>
      <c r="Q37" s="22"/>
      <c r="R37" s="55"/>
      <c r="S37" s="55"/>
      <c r="T37" s="55"/>
    </row>
    <row r="38">
      <c r="A38" s="129">
        <v>9.0</v>
      </c>
      <c r="B38" s="130" t="s">
        <v>1791</v>
      </c>
      <c r="C38" s="133">
        <v>45845.0</v>
      </c>
      <c r="D38" s="62" t="s">
        <v>1925</v>
      </c>
      <c r="E38" s="135" t="s">
        <v>6085</v>
      </c>
      <c r="F38" s="62" t="s">
        <v>1783</v>
      </c>
      <c r="G38" s="62" t="s">
        <v>27</v>
      </c>
      <c r="H38" s="62" t="s">
        <v>207</v>
      </c>
      <c r="I38" s="62" t="s">
        <v>6086</v>
      </c>
      <c r="J38" s="62" t="s">
        <v>13</v>
      </c>
      <c r="K38" s="62"/>
      <c r="L38" s="90" t="s">
        <v>5032</v>
      </c>
      <c r="M38" s="132" t="s">
        <v>1798</v>
      </c>
      <c r="N38" s="22" t="s">
        <v>303</v>
      </c>
      <c r="O38" s="21"/>
      <c r="P38" s="21"/>
      <c r="Q38" s="22"/>
      <c r="R38" s="55"/>
      <c r="S38" s="55"/>
      <c r="T38" s="55"/>
    </row>
    <row r="39">
      <c r="A39" s="129" t="s">
        <v>6087</v>
      </c>
      <c r="B39" s="130" t="s">
        <v>1781</v>
      </c>
      <c r="C39" s="133">
        <v>45845.0</v>
      </c>
      <c r="D39" s="62" t="s">
        <v>6088</v>
      </c>
      <c r="E39" s="62" t="s">
        <v>6085</v>
      </c>
      <c r="F39" s="62" t="s">
        <v>1783</v>
      </c>
      <c r="G39" s="62" t="s">
        <v>27</v>
      </c>
      <c r="H39" s="62" t="s">
        <v>207</v>
      </c>
      <c r="I39" s="62" t="s">
        <v>6086</v>
      </c>
      <c r="J39" s="62" t="s">
        <v>13</v>
      </c>
      <c r="K39" s="62" t="s">
        <v>6089</v>
      </c>
      <c r="L39" s="90" t="s">
        <v>207</v>
      </c>
      <c r="M39" s="132" t="s">
        <v>1798</v>
      </c>
      <c r="N39" s="22" t="s">
        <v>48</v>
      </c>
      <c r="O39" s="21" t="s">
        <v>87</v>
      </c>
      <c r="P39" s="21"/>
      <c r="Q39" s="22"/>
      <c r="R39" s="55"/>
      <c r="S39" s="55"/>
      <c r="T39" s="55"/>
    </row>
    <row r="40">
      <c r="A40" s="129"/>
      <c r="B40" s="130" t="s">
        <v>1781</v>
      </c>
      <c r="C40" s="133">
        <v>45845.0</v>
      </c>
      <c r="D40" s="62" t="s">
        <v>6088</v>
      </c>
      <c r="E40" s="135">
        <v>6487030.0</v>
      </c>
      <c r="F40" s="62" t="s">
        <v>1800</v>
      </c>
      <c r="G40" s="62" t="s">
        <v>130</v>
      </c>
      <c r="H40" s="62" t="s">
        <v>1872</v>
      </c>
      <c r="I40" s="62" t="s">
        <v>13</v>
      </c>
      <c r="J40" s="62" t="s">
        <v>6090</v>
      </c>
      <c r="K40" s="62" t="s">
        <v>6091</v>
      </c>
      <c r="L40" s="90" t="s">
        <v>6092</v>
      </c>
      <c r="M40" s="132" t="s">
        <v>1787</v>
      </c>
      <c r="N40" s="22"/>
      <c r="O40" s="21"/>
      <c r="P40" s="21"/>
      <c r="Q40" s="22"/>
      <c r="R40" s="55"/>
      <c r="S40" s="55"/>
      <c r="T40" s="55"/>
    </row>
    <row r="41">
      <c r="A41" s="129">
        <v>10.0</v>
      </c>
      <c r="B41" s="130" t="s">
        <v>1781</v>
      </c>
      <c r="C41" s="133">
        <v>45845.0</v>
      </c>
      <c r="D41" s="62" t="s">
        <v>1815</v>
      </c>
      <c r="E41" s="135">
        <v>6486998.0</v>
      </c>
      <c r="F41" s="62" t="s">
        <v>1807</v>
      </c>
      <c r="G41" s="62" t="s">
        <v>332</v>
      </c>
      <c r="H41" s="62" t="s">
        <v>2025</v>
      </c>
      <c r="I41" s="62" t="s">
        <v>13</v>
      </c>
      <c r="J41" s="62" t="s">
        <v>13</v>
      </c>
      <c r="K41" s="62" t="s">
        <v>6093</v>
      </c>
      <c r="L41" s="90" t="s">
        <v>6094</v>
      </c>
      <c r="M41" s="132" t="s">
        <v>1787</v>
      </c>
      <c r="N41" s="22" t="s">
        <v>86</v>
      </c>
      <c r="O41" s="21" t="s">
        <v>211</v>
      </c>
      <c r="P41" s="21"/>
      <c r="Q41" s="22"/>
      <c r="R41" s="55"/>
      <c r="S41" s="55"/>
      <c r="T41" s="55"/>
    </row>
    <row r="42">
      <c r="A42" s="129" t="s">
        <v>13</v>
      </c>
      <c r="B42" s="130" t="s">
        <v>1781</v>
      </c>
      <c r="C42" s="133">
        <v>45845.0</v>
      </c>
      <c r="D42" s="62" t="s">
        <v>1815</v>
      </c>
      <c r="E42" s="62">
        <v>6487150.0</v>
      </c>
      <c r="F42" s="62" t="s">
        <v>1783</v>
      </c>
      <c r="G42" s="62" t="s">
        <v>396</v>
      </c>
      <c r="H42" s="62" t="s">
        <v>1981</v>
      </c>
      <c r="I42" s="62" t="s">
        <v>13</v>
      </c>
      <c r="J42" s="62" t="s">
        <v>6095</v>
      </c>
      <c r="K42" s="62" t="s">
        <v>6096</v>
      </c>
      <c r="L42" s="90" t="s">
        <v>6095</v>
      </c>
      <c r="M42" s="132" t="s">
        <v>1787</v>
      </c>
      <c r="N42" s="22"/>
      <c r="O42" s="21"/>
      <c r="P42" s="21"/>
      <c r="Q42" s="22"/>
      <c r="R42" s="55"/>
      <c r="S42" s="55"/>
      <c r="T42" s="55"/>
    </row>
    <row r="43">
      <c r="A43" s="129"/>
      <c r="B43" s="130" t="s">
        <v>1791</v>
      </c>
      <c r="C43" s="133">
        <v>45846.0</v>
      </c>
      <c r="D43" s="62" t="s">
        <v>2518</v>
      </c>
      <c r="E43" s="99" t="s">
        <v>6097</v>
      </c>
      <c r="F43" s="62" t="s">
        <v>1783</v>
      </c>
      <c r="G43" s="62" t="s">
        <v>27</v>
      </c>
      <c r="H43" s="62" t="s">
        <v>207</v>
      </c>
      <c r="I43" s="62" t="s">
        <v>13</v>
      </c>
      <c r="J43" s="250" t="s">
        <v>13</v>
      </c>
      <c r="K43" s="62" t="s">
        <v>6098</v>
      </c>
      <c r="L43" s="90" t="s">
        <v>207</v>
      </c>
      <c r="M43" s="132"/>
      <c r="N43" s="22"/>
      <c r="O43" s="21"/>
      <c r="P43" s="21"/>
      <c r="Q43" s="22"/>
      <c r="R43" s="55"/>
      <c r="S43" s="55"/>
      <c r="T43" s="55"/>
    </row>
    <row r="44">
      <c r="A44" s="163">
        <v>11.0</v>
      </c>
      <c r="B44" s="130" t="s">
        <v>1781</v>
      </c>
      <c r="C44" s="133">
        <v>45846.0</v>
      </c>
      <c r="D44" s="62" t="s">
        <v>2518</v>
      </c>
      <c r="E44" s="62" t="s">
        <v>6099</v>
      </c>
      <c r="F44" s="21" t="s">
        <v>1783</v>
      </c>
      <c r="G44" s="62" t="s">
        <v>207</v>
      </c>
      <c r="H44" s="62" t="s">
        <v>207</v>
      </c>
      <c r="I44" s="21" t="s">
        <v>6100</v>
      </c>
      <c r="J44" s="21" t="s">
        <v>329</v>
      </c>
      <c r="K44" s="62" t="s">
        <v>6101</v>
      </c>
      <c r="L44" s="90" t="s">
        <v>207</v>
      </c>
      <c r="M44" s="132" t="s">
        <v>1798</v>
      </c>
      <c r="N44" s="22" t="s">
        <v>47</v>
      </c>
      <c r="O44" s="58"/>
      <c r="P44" s="58"/>
      <c r="Q44" s="119"/>
      <c r="R44" s="58"/>
      <c r="S44" s="58"/>
      <c r="T44" s="58"/>
      <c r="U44" s="59"/>
      <c r="V44" s="59"/>
      <c r="W44" s="59"/>
      <c r="X44" s="59"/>
      <c r="Y44" s="59"/>
      <c r="Z44" s="59"/>
    </row>
    <row r="45">
      <c r="A45" s="129"/>
      <c r="B45" s="130" t="s">
        <v>1781</v>
      </c>
      <c r="C45" s="205">
        <v>45844.0</v>
      </c>
      <c r="D45" s="62" t="s">
        <v>1799</v>
      </c>
      <c r="E45" s="62">
        <v>6486523.0</v>
      </c>
      <c r="F45" s="62" t="s">
        <v>1851</v>
      </c>
      <c r="G45" s="62" t="s">
        <v>332</v>
      </c>
      <c r="H45" s="62" t="s">
        <v>13</v>
      </c>
      <c r="I45" s="62" t="s">
        <v>6076</v>
      </c>
      <c r="J45" s="62" t="s">
        <v>13</v>
      </c>
      <c r="K45" s="62" t="s">
        <v>6102</v>
      </c>
      <c r="L45" s="90" t="s">
        <v>6078</v>
      </c>
      <c r="M45" s="132" t="s">
        <v>1787</v>
      </c>
      <c r="N45" s="22"/>
      <c r="O45" s="21"/>
      <c r="P45" s="21"/>
      <c r="Q45" s="22"/>
      <c r="R45" s="55"/>
      <c r="S45" s="55"/>
      <c r="T45" s="55"/>
    </row>
    <row r="46">
      <c r="A46" s="129">
        <v>12.0</v>
      </c>
      <c r="B46" s="130" t="s">
        <v>1781</v>
      </c>
      <c r="C46" s="133">
        <v>45846.0</v>
      </c>
      <c r="D46" s="62" t="s">
        <v>48</v>
      </c>
      <c r="E46" s="62">
        <v>6487509.0</v>
      </c>
      <c r="F46" s="62" t="s">
        <v>1851</v>
      </c>
      <c r="G46" s="62" t="s">
        <v>2024</v>
      </c>
      <c r="H46" s="62" t="s">
        <v>13</v>
      </c>
      <c r="I46" s="62" t="s">
        <v>6103</v>
      </c>
      <c r="J46" s="62" t="s">
        <v>13</v>
      </c>
      <c r="K46" s="62" t="s">
        <v>6104</v>
      </c>
      <c r="L46" s="90" t="s">
        <v>6105</v>
      </c>
      <c r="M46" s="132" t="s">
        <v>1787</v>
      </c>
      <c r="N46" s="22" t="s">
        <v>48</v>
      </c>
      <c r="O46" s="21"/>
      <c r="P46" s="21"/>
      <c r="Q46" s="22"/>
      <c r="R46" s="55"/>
      <c r="S46" s="55"/>
      <c r="T46" s="55"/>
    </row>
    <row r="47">
      <c r="A47" s="129">
        <v>13.0</v>
      </c>
      <c r="B47" s="130" t="s">
        <v>1781</v>
      </c>
      <c r="C47" s="133">
        <v>45846.0</v>
      </c>
      <c r="D47" s="62" t="s">
        <v>6106</v>
      </c>
      <c r="E47" s="190">
        <v>6487935.0</v>
      </c>
      <c r="F47" s="62" t="s">
        <v>2140</v>
      </c>
      <c r="G47" s="62" t="s">
        <v>130</v>
      </c>
      <c r="H47" s="62" t="s">
        <v>123</v>
      </c>
      <c r="I47" s="62" t="s">
        <v>13</v>
      </c>
      <c r="J47" s="62" t="s">
        <v>6107</v>
      </c>
      <c r="K47" s="62" t="s">
        <v>6108</v>
      </c>
      <c r="L47" s="90" t="s">
        <v>6109</v>
      </c>
      <c r="M47" s="132" t="s">
        <v>1798</v>
      </c>
      <c r="N47" s="22" t="s">
        <v>211</v>
      </c>
      <c r="O47" s="21" t="s">
        <v>86</v>
      </c>
      <c r="P47" s="21" t="s">
        <v>303</v>
      </c>
      <c r="Q47" s="22"/>
      <c r="R47" s="55"/>
      <c r="S47" s="55"/>
      <c r="T47" s="55"/>
    </row>
    <row r="48">
      <c r="A48" s="129" t="s">
        <v>419</v>
      </c>
      <c r="B48" s="130" t="s">
        <v>1781</v>
      </c>
      <c r="C48" s="133">
        <v>45846.0</v>
      </c>
      <c r="D48" s="62" t="s">
        <v>6106</v>
      </c>
      <c r="E48" s="62">
        <v>6487509.0</v>
      </c>
      <c r="F48" s="62" t="s">
        <v>2140</v>
      </c>
      <c r="G48" s="62" t="s">
        <v>2024</v>
      </c>
      <c r="H48" s="62"/>
      <c r="I48" s="62" t="s">
        <v>6110</v>
      </c>
      <c r="J48" s="62"/>
      <c r="K48" s="62" t="s">
        <v>6111</v>
      </c>
      <c r="L48" s="90" t="s">
        <v>6112</v>
      </c>
      <c r="M48" s="132" t="s">
        <v>1798</v>
      </c>
      <c r="N48" s="22" t="s">
        <v>47</v>
      </c>
      <c r="O48" s="21" t="s">
        <v>303</v>
      </c>
      <c r="P48" s="21"/>
      <c r="Q48" s="22"/>
      <c r="R48" s="55"/>
      <c r="S48" s="55"/>
      <c r="T48" s="55"/>
    </row>
    <row r="49" ht="13.5" customHeight="1">
      <c r="A49" s="129"/>
      <c r="B49" s="130" t="s">
        <v>1781</v>
      </c>
      <c r="C49" s="133">
        <v>45847.0</v>
      </c>
      <c r="D49" s="62" t="s">
        <v>6113</v>
      </c>
      <c r="E49" s="62" t="s">
        <v>6114</v>
      </c>
      <c r="F49" s="62" t="s">
        <v>1783</v>
      </c>
      <c r="G49" s="62" t="s">
        <v>13</v>
      </c>
      <c r="H49" s="62" t="s">
        <v>13</v>
      </c>
      <c r="I49" s="62" t="s">
        <v>13</v>
      </c>
      <c r="J49" s="62" t="s">
        <v>13</v>
      </c>
      <c r="K49" s="62" t="s">
        <v>6115</v>
      </c>
      <c r="L49" s="90" t="s">
        <v>6116</v>
      </c>
      <c r="M49" s="132" t="s">
        <v>1787</v>
      </c>
      <c r="N49" s="22"/>
      <c r="O49" s="21"/>
      <c r="P49" s="21"/>
      <c r="Q49" s="22"/>
      <c r="R49" s="55"/>
      <c r="S49" s="55"/>
      <c r="T49" s="55"/>
    </row>
    <row r="50">
      <c r="A50" s="129"/>
      <c r="B50" s="130" t="s">
        <v>1781</v>
      </c>
      <c r="C50" s="133">
        <v>45847.0</v>
      </c>
      <c r="D50" s="62" t="s">
        <v>2518</v>
      </c>
      <c r="E50" s="62" t="s">
        <v>6117</v>
      </c>
      <c r="F50" s="62" t="s">
        <v>1783</v>
      </c>
      <c r="G50" s="62" t="s">
        <v>27</v>
      </c>
      <c r="H50" s="62" t="s">
        <v>27</v>
      </c>
      <c r="I50" s="62" t="s">
        <v>13</v>
      </c>
      <c r="J50" s="62" t="s">
        <v>329</v>
      </c>
      <c r="K50" s="62" t="s">
        <v>6118</v>
      </c>
      <c r="L50" s="90" t="s">
        <v>207</v>
      </c>
      <c r="M50" s="132" t="s">
        <v>1787</v>
      </c>
      <c r="N50" s="22"/>
      <c r="O50" s="21"/>
      <c r="P50" s="21"/>
      <c r="Q50" s="22"/>
      <c r="R50" s="55"/>
      <c r="S50" s="55"/>
      <c r="T50" s="55"/>
    </row>
    <row r="51">
      <c r="A51" s="129"/>
      <c r="B51" s="130" t="s">
        <v>1791</v>
      </c>
      <c r="C51" s="133">
        <v>45847.0</v>
      </c>
      <c r="D51" s="62" t="s">
        <v>1799</v>
      </c>
      <c r="E51" s="62" t="s">
        <v>6119</v>
      </c>
      <c r="F51" s="62" t="s">
        <v>1783</v>
      </c>
      <c r="G51" s="62" t="s">
        <v>27</v>
      </c>
      <c r="H51" s="62" t="s">
        <v>27</v>
      </c>
      <c r="I51" s="62" t="s">
        <v>6120</v>
      </c>
      <c r="J51" s="62" t="s">
        <v>13</v>
      </c>
      <c r="K51" s="62" t="s">
        <v>6121</v>
      </c>
      <c r="L51" s="90" t="s">
        <v>207</v>
      </c>
      <c r="M51" s="132" t="s">
        <v>1787</v>
      </c>
      <c r="N51" s="22"/>
      <c r="O51" s="21"/>
      <c r="P51" s="21"/>
      <c r="Q51" s="22"/>
      <c r="R51" s="55"/>
      <c r="S51" s="55"/>
      <c r="T51" s="55"/>
    </row>
    <row r="52">
      <c r="A52" s="129"/>
      <c r="B52" s="130" t="s">
        <v>1781</v>
      </c>
      <c r="C52" s="133">
        <v>45847.0</v>
      </c>
      <c r="D52" s="62" t="s">
        <v>3038</v>
      </c>
      <c r="E52" s="62" t="s">
        <v>6122</v>
      </c>
      <c r="F52" s="62" t="s">
        <v>1878</v>
      </c>
      <c r="G52" s="62" t="s">
        <v>130</v>
      </c>
      <c r="H52" s="62" t="s">
        <v>1883</v>
      </c>
      <c r="I52" s="62" t="s">
        <v>13</v>
      </c>
      <c r="J52" s="62" t="s">
        <v>6123</v>
      </c>
      <c r="K52" s="62" t="s">
        <v>6124</v>
      </c>
      <c r="L52" s="90" t="s">
        <v>207</v>
      </c>
      <c r="M52" s="132" t="s">
        <v>1787</v>
      </c>
      <c r="N52" s="22"/>
      <c r="O52" s="21"/>
      <c r="P52" s="21"/>
      <c r="Q52" s="22"/>
      <c r="R52" s="55"/>
      <c r="S52" s="55"/>
      <c r="T52" s="55"/>
    </row>
    <row r="53">
      <c r="A53" s="129">
        <v>14.0</v>
      </c>
      <c r="B53" s="130" t="s">
        <v>1791</v>
      </c>
      <c r="C53" s="133">
        <v>45848.0</v>
      </c>
      <c r="D53" s="62" t="s">
        <v>2518</v>
      </c>
      <c r="E53" s="202" t="s">
        <v>6125</v>
      </c>
      <c r="F53" s="62" t="s">
        <v>1783</v>
      </c>
      <c r="G53" s="62" t="s">
        <v>27</v>
      </c>
      <c r="H53" s="62" t="s">
        <v>27</v>
      </c>
      <c r="I53" s="62" t="s">
        <v>13</v>
      </c>
      <c r="J53" s="62" t="s">
        <v>13</v>
      </c>
      <c r="K53" s="62" t="s">
        <v>6126</v>
      </c>
      <c r="L53" s="90" t="s">
        <v>207</v>
      </c>
      <c r="M53" s="132" t="s">
        <v>1798</v>
      </c>
      <c r="N53" s="22" t="s">
        <v>47</v>
      </c>
      <c r="O53" s="21"/>
      <c r="P53" s="21"/>
      <c r="Q53" s="22"/>
      <c r="R53" s="55"/>
      <c r="S53" s="55"/>
      <c r="T53" s="55"/>
    </row>
    <row r="54">
      <c r="A54" s="129"/>
      <c r="B54" s="130" t="s">
        <v>1781</v>
      </c>
      <c r="C54" s="133">
        <v>45848.0</v>
      </c>
      <c r="D54" s="62" t="s">
        <v>1966</v>
      </c>
      <c r="E54" s="62">
        <v>6488768.0</v>
      </c>
      <c r="F54" s="62" t="s">
        <v>1826</v>
      </c>
      <c r="G54" s="62" t="s">
        <v>91</v>
      </c>
      <c r="H54" s="62"/>
      <c r="I54" s="62" t="s">
        <v>13</v>
      </c>
      <c r="J54" s="62"/>
      <c r="K54" s="62" t="s">
        <v>6127</v>
      </c>
      <c r="L54" s="90" t="s">
        <v>6128</v>
      </c>
      <c r="M54" s="132" t="s">
        <v>1787</v>
      </c>
      <c r="N54" s="22"/>
      <c r="O54" s="21"/>
      <c r="P54" s="21"/>
      <c r="Q54" s="22"/>
      <c r="R54" s="55"/>
      <c r="S54" s="55"/>
      <c r="T54" s="55"/>
    </row>
    <row r="55">
      <c r="A55" s="129">
        <v>15.0</v>
      </c>
      <c r="B55" s="130" t="s">
        <v>1791</v>
      </c>
      <c r="C55" s="133">
        <v>45848.0</v>
      </c>
      <c r="D55" s="62" t="s">
        <v>3319</v>
      </c>
      <c r="E55" s="62">
        <v>6489129.0</v>
      </c>
      <c r="F55" s="62" t="s">
        <v>1783</v>
      </c>
      <c r="G55" s="62" t="s">
        <v>343</v>
      </c>
      <c r="H55" s="62" t="s">
        <v>13</v>
      </c>
      <c r="I55" s="62" t="s">
        <v>13</v>
      </c>
      <c r="J55" s="62" t="s">
        <v>722</v>
      </c>
      <c r="K55" s="62" t="s">
        <v>6129</v>
      </c>
      <c r="L55" s="90" t="s">
        <v>6130</v>
      </c>
      <c r="M55" s="132" t="s">
        <v>1798</v>
      </c>
      <c r="N55" s="22" t="s">
        <v>85</v>
      </c>
      <c r="O55" s="21" t="s">
        <v>47</v>
      </c>
      <c r="P55" s="21"/>
      <c r="Q55" s="22"/>
      <c r="R55" s="55"/>
      <c r="S55" s="55"/>
      <c r="T55" s="55"/>
    </row>
    <row r="56">
      <c r="A56" s="129"/>
      <c r="B56" s="130" t="s">
        <v>1781</v>
      </c>
      <c r="C56" s="133">
        <v>45848.0</v>
      </c>
      <c r="D56" s="62" t="s">
        <v>3319</v>
      </c>
      <c r="E56" s="62" t="s">
        <v>6131</v>
      </c>
      <c r="F56" s="62" t="s">
        <v>1826</v>
      </c>
      <c r="G56" s="62" t="s">
        <v>27</v>
      </c>
      <c r="H56" s="62" t="s">
        <v>27</v>
      </c>
      <c r="I56" s="62" t="s">
        <v>13</v>
      </c>
      <c r="J56" s="62" t="s">
        <v>173</v>
      </c>
      <c r="K56" s="62" t="s">
        <v>6132</v>
      </c>
      <c r="L56" s="90" t="s">
        <v>207</v>
      </c>
      <c r="M56" s="132"/>
      <c r="N56" s="22"/>
      <c r="O56" s="21"/>
      <c r="P56" s="21"/>
      <c r="Q56" s="22"/>
      <c r="R56" s="55"/>
      <c r="S56" s="55"/>
      <c r="T56" s="55"/>
    </row>
    <row r="57">
      <c r="A57" s="129">
        <v>16.0</v>
      </c>
      <c r="B57" s="130" t="s">
        <v>1781</v>
      </c>
      <c r="C57" s="133">
        <v>45849.0</v>
      </c>
      <c r="D57" s="62" t="s">
        <v>2652</v>
      </c>
      <c r="E57" s="62">
        <v>6489294.0</v>
      </c>
      <c r="F57" s="62" t="s">
        <v>1807</v>
      </c>
      <c r="G57" s="62" t="s">
        <v>140</v>
      </c>
      <c r="H57" s="62" t="s">
        <v>2224</v>
      </c>
      <c r="I57" s="62" t="s">
        <v>13</v>
      </c>
      <c r="J57" s="62" t="s">
        <v>4318</v>
      </c>
      <c r="K57" s="62" t="s">
        <v>6133</v>
      </c>
      <c r="L57" s="90" t="s">
        <v>6134</v>
      </c>
      <c r="M57" s="132" t="s">
        <v>1798</v>
      </c>
      <c r="N57" s="22" t="s">
        <v>67</v>
      </c>
      <c r="O57" s="21" t="s">
        <v>68</v>
      </c>
      <c r="P57" s="21"/>
      <c r="Q57" s="22"/>
      <c r="R57" s="55"/>
      <c r="S57" s="55"/>
      <c r="T57" s="55"/>
    </row>
    <row r="58">
      <c r="A58" s="129">
        <v>17.0</v>
      </c>
      <c r="B58" s="130" t="s">
        <v>1781</v>
      </c>
      <c r="C58" s="133">
        <v>45849.0</v>
      </c>
      <c r="D58" s="62" t="s">
        <v>1867</v>
      </c>
      <c r="E58" s="62">
        <v>6489688.0</v>
      </c>
      <c r="F58" s="62" t="s">
        <v>1783</v>
      </c>
      <c r="G58" s="62" t="s">
        <v>113</v>
      </c>
      <c r="H58" s="62" t="s">
        <v>13</v>
      </c>
      <c r="I58" s="62" t="s">
        <v>13</v>
      </c>
      <c r="J58" s="62" t="s">
        <v>13</v>
      </c>
      <c r="K58" s="62" t="s">
        <v>6135</v>
      </c>
      <c r="L58" s="90" t="s">
        <v>6136</v>
      </c>
      <c r="M58" s="132" t="s">
        <v>1798</v>
      </c>
      <c r="N58" s="22" t="s">
        <v>86</v>
      </c>
      <c r="O58" s="21" t="s">
        <v>87</v>
      </c>
      <c r="P58" s="21"/>
      <c r="Q58" s="22"/>
      <c r="R58" s="55"/>
      <c r="S58" s="55"/>
      <c r="T58" s="55"/>
    </row>
    <row r="59">
      <c r="A59" s="129"/>
      <c r="B59" s="130" t="s">
        <v>1781</v>
      </c>
      <c r="C59" s="133">
        <v>45850.0</v>
      </c>
      <c r="D59" s="62" t="s">
        <v>2329</v>
      </c>
      <c r="E59" s="135" t="s">
        <v>6137</v>
      </c>
      <c r="F59" s="62" t="s">
        <v>1882</v>
      </c>
      <c r="G59" s="62" t="s">
        <v>27</v>
      </c>
      <c r="H59" s="62" t="s">
        <v>207</v>
      </c>
      <c r="I59" s="62" t="s">
        <v>6138</v>
      </c>
      <c r="J59" s="62" t="s">
        <v>13</v>
      </c>
      <c r="K59" s="62" t="s">
        <v>6139</v>
      </c>
      <c r="L59" s="90" t="s">
        <v>207</v>
      </c>
      <c r="M59" s="132" t="s">
        <v>1787</v>
      </c>
      <c r="N59" s="22"/>
      <c r="O59" s="21"/>
      <c r="P59" s="21"/>
      <c r="Q59" s="22"/>
      <c r="R59" s="55"/>
      <c r="S59" s="55"/>
      <c r="T59" s="55"/>
    </row>
    <row r="60">
      <c r="A60" s="129">
        <v>18.0</v>
      </c>
      <c r="B60" s="130" t="s">
        <v>1781</v>
      </c>
      <c r="C60" s="133">
        <v>45851.0</v>
      </c>
      <c r="D60" s="62" t="s">
        <v>2329</v>
      </c>
      <c r="E60" s="62">
        <v>6490631.0</v>
      </c>
      <c r="F60" s="62" t="s">
        <v>1851</v>
      </c>
      <c r="G60" s="62" t="s">
        <v>113</v>
      </c>
      <c r="H60" s="62" t="s">
        <v>13</v>
      </c>
      <c r="I60" s="62" t="s">
        <v>6140</v>
      </c>
      <c r="J60" s="62" t="s">
        <v>13</v>
      </c>
      <c r="K60" s="62" t="s">
        <v>6141</v>
      </c>
      <c r="L60" s="90" t="s">
        <v>6142</v>
      </c>
      <c r="M60" s="132" t="s">
        <v>1798</v>
      </c>
      <c r="N60" s="22" t="s">
        <v>85</v>
      </c>
      <c r="O60" s="21"/>
      <c r="P60" s="21"/>
      <c r="Q60" s="22"/>
      <c r="R60" s="55"/>
      <c r="S60" s="55"/>
      <c r="T60" s="55"/>
    </row>
    <row r="61">
      <c r="A61" s="129">
        <v>19.0</v>
      </c>
      <c r="B61" s="130" t="s">
        <v>1781</v>
      </c>
      <c r="C61" s="133">
        <v>45851.0</v>
      </c>
      <c r="D61" s="62" t="s">
        <v>2329</v>
      </c>
      <c r="E61" s="62">
        <v>6490783.0</v>
      </c>
      <c r="F61" s="62" t="s">
        <v>1826</v>
      </c>
      <c r="G61" s="62" t="s">
        <v>164</v>
      </c>
      <c r="H61" s="62" t="s">
        <v>2351</v>
      </c>
      <c r="I61" s="62" t="s">
        <v>6143</v>
      </c>
      <c r="J61" s="62" t="s">
        <v>13</v>
      </c>
      <c r="K61" s="62" t="s">
        <v>6144</v>
      </c>
      <c r="L61" s="90" t="s">
        <v>6145</v>
      </c>
      <c r="M61" s="132" t="s">
        <v>1798</v>
      </c>
      <c r="N61" s="22" t="s">
        <v>85</v>
      </c>
      <c r="O61" s="21"/>
      <c r="P61" s="21"/>
      <c r="Q61" s="22"/>
      <c r="R61" s="55"/>
      <c r="S61" s="55"/>
      <c r="T61" s="55"/>
    </row>
    <row r="62">
      <c r="A62" s="129">
        <v>20.0</v>
      </c>
      <c r="B62" s="130" t="s">
        <v>1791</v>
      </c>
      <c r="C62" s="133">
        <v>45851.0</v>
      </c>
      <c r="D62" s="62" t="s">
        <v>3843</v>
      </c>
      <c r="E62" s="62">
        <v>6490821.0</v>
      </c>
      <c r="F62" s="62" t="s">
        <v>1807</v>
      </c>
      <c r="G62" s="62" t="s">
        <v>285</v>
      </c>
      <c r="H62" s="62" t="s">
        <v>2237</v>
      </c>
      <c r="I62" s="62" t="s">
        <v>6146</v>
      </c>
      <c r="J62" s="62" t="s">
        <v>13</v>
      </c>
      <c r="K62" s="62" t="s">
        <v>6147</v>
      </c>
      <c r="L62" s="90" t="s">
        <v>6148</v>
      </c>
      <c r="M62" s="132" t="s">
        <v>1798</v>
      </c>
      <c r="N62" s="22" t="s">
        <v>148</v>
      </c>
      <c r="O62" s="21"/>
      <c r="P62" s="21"/>
      <c r="Q62" s="22"/>
      <c r="R62" s="55"/>
      <c r="S62" s="55"/>
      <c r="T62" s="55"/>
    </row>
    <row r="63">
      <c r="A63" s="129">
        <v>21.0</v>
      </c>
      <c r="B63" s="130" t="s">
        <v>1791</v>
      </c>
      <c r="C63" s="133">
        <v>45851.0</v>
      </c>
      <c r="D63" s="62" t="s">
        <v>3843</v>
      </c>
      <c r="E63" s="62">
        <v>6490864.0</v>
      </c>
      <c r="F63" s="62" t="s">
        <v>1826</v>
      </c>
      <c r="G63" s="62" t="s">
        <v>130</v>
      </c>
      <c r="H63" s="62" t="s">
        <v>1040</v>
      </c>
      <c r="I63" s="62" t="s">
        <v>13</v>
      </c>
      <c r="J63" s="62" t="s">
        <v>13</v>
      </c>
      <c r="K63" s="62" t="s">
        <v>6149</v>
      </c>
      <c r="L63" s="181" t="s">
        <v>6150</v>
      </c>
      <c r="M63" s="132" t="s">
        <v>1798</v>
      </c>
      <c r="N63" s="22" t="s">
        <v>303</v>
      </c>
      <c r="O63" s="21" t="s">
        <v>67</v>
      </c>
      <c r="P63" s="21" t="s">
        <v>148</v>
      </c>
      <c r="Q63" s="22"/>
      <c r="R63" s="55"/>
      <c r="S63" s="55"/>
      <c r="T63" s="55"/>
    </row>
    <row r="64" ht="16.5" customHeight="1">
      <c r="A64" s="129">
        <v>22.0</v>
      </c>
      <c r="B64" s="130" t="s">
        <v>1791</v>
      </c>
      <c r="C64" s="133">
        <v>45851.0</v>
      </c>
      <c r="D64" s="62" t="s">
        <v>6151</v>
      </c>
      <c r="E64" s="133"/>
      <c r="F64" s="62" t="s">
        <v>1800</v>
      </c>
      <c r="G64" s="62" t="s">
        <v>27</v>
      </c>
      <c r="H64" s="62" t="s">
        <v>207</v>
      </c>
      <c r="I64" s="62" t="s">
        <v>13</v>
      </c>
      <c r="J64" s="62" t="s">
        <v>6152</v>
      </c>
      <c r="K64" s="62"/>
      <c r="L64" s="90" t="s">
        <v>207</v>
      </c>
      <c r="M64" s="132" t="s">
        <v>1798</v>
      </c>
      <c r="N64" s="22"/>
      <c r="O64" s="21"/>
      <c r="P64" s="21"/>
      <c r="Q64" s="22"/>
      <c r="R64" s="55"/>
      <c r="S64" s="55"/>
      <c r="T64" s="55"/>
    </row>
    <row r="65">
      <c r="A65" s="129"/>
      <c r="B65" s="130" t="s">
        <v>1791</v>
      </c>
      <c r="C65" s="133">
        <v>45852.0</v>
      </c>
      <c r="D65" s="62" t="s">
        <v>2188</v>
      </c>
      <c r="E65" s="62" t="s">
        <v>6153</v>
      </c>
      <c r="F65" s="62" t="s">
        <v>2004</v>
      </c>
      <c r="G65" s="62" t="s">
        <v>27</v>
      </c>
      <c r="H65" s="62" t="s">
        <v>207</v>
      </c>
      <c r="I65" s="62" t="s">
        <v>13</v>
      </c>
      <c r="J65" s="62" t="s">
        <v>61</v>
      </c>
      <c r="K65" s="62" t="s">
        <v>13</v>
      </c>
      <c r="L65" s="90" t="s">
        <v>207</v>
      </c>
      <c r="M65" s="132" t="s">
        <v>1798</v>
      </c>
      <c r="N65" s="22"/>
      <c r="O65" s="21"/>
      <c r="P65" s="21"/>
      <c r="Q65" s="22"/>
      <c r="R65" s="55"/>
      <c r="S65" s="55"/>
      <c r="T65" s="55"/>
    </row>
    <row r="66">
      <c r="A66" s="129"/>
      <c r="B66" s="130" t="s">
        <v>1791</v>
      </c>
      <c r="C66" s="133">
        <v>45852.0</v>
      </c>
      <c r="D66" s="62" t="s">
        <v>2188</v>
      </c>
      <c r="E66" s="62" t="s">
        <v>6154</v>
      </c>
      <c r="F66" s="62" t="s">
        <v>1800</v>
      </c>
      <c r="G66" s="62" t="s">
        <v>27</v>
      </c>
      <c r="H66" s="62" t="s">
        <v>207</v>
      </c>
      <c r="I66" s="62" t="s">
        <v>13</v>
      </c>
      <c r="J66" s="62" t="s">
        <v>13</v>
      </c>
      <c r="K66" s="62" t="s">
        <v>13</v>
      </c>
      <c r="L66" s="90" t="s">
        <v>207</v>
      </c>
      <c r="M66" s="132" t="s">
        <v>1798</v>
      </c>
      <c r="N66" s="22"/>
      <c r="O66" s="21"/>
      <c r="P66" s="21"/>
      <c r="Q66" s="22"/>
      <c r="R66" s="55"/>
      <c r="S66" s="55"/>
      <c r="T66" s="55"/>
    </row>
    <row r="67">
      <c r="A67" s="129"/>
      <c r="B67" s="130" t="s">
        <v>1791</v>
      </c>
      <c r="C67" s="133">
        <v>45852.0</v>
      </c>
      <c r="D67" s="62" t="s">
        <v>3843</v>
      </c>
      <c r="E67" s="62">
        <v>6491506.0</v>
      </c>
      <c r="F67" s="62" t="s">
        <v>1800</v>
      </c>
      <c r="G67" s="62" t="s">
        <v>130</v>
      </c>
      <c r="H67" s="62" t="s">
        <v>1883</v>
      </c>
      <c r="I67" s="62" t="s">
        <v>13</v>
      </c>
      <c r="J67" s="62" t="s">
        <v>6155</v>
      </c>
      <c r="K67" s="62" t="s">
        <v>6156</v>
      </c>
      <c r="L67" s="276" t="s">
        <v>6157</v>
      </c>
      <c r="M67" s="132" t="s">
        <v>1809</v>
      </c>
      <c r="N67" s="22"/>
      <c r="O67" s="21"/>
      <c r="P67" s="21"/>
      <c r="Q67" s="22"/>
      <c r="R67" s="55"/>
      <c r="S67" s="55"/>
      <c r="T67" s="55"/>
    </row>
    <row r="68">
      <c r="A68" s="129"/>
      <c r="B68" s="130" t="s">
        <v>1791</v>
      </c>
      <c r="C68" s="133">
        <v>45852.0</v>
      </c>
      <c r="D68" s="62" t="s">
        <v>3843</v>
      </c>
      <c r="E68" s="95">
        <v>6491529.0</v>
      </c>
      <c r="F68" s="62" t="s">
        <v>1788</v>
      </c>
      <c r="G68" s="62" t="s">
        <v>233</v>
      </c>
      <c r="H68" s="62" t="s">
        <v>1816</v>
      </c>
      <c r="I68" s="62" t="s">
        <v>6100</v>
      </c>
      <c r="J68" s="62" t="s">
        <v>13</v>
      </c>
      <c r="K68" s="62" t="s">
        <v>6158</v>
      </c>
      <c r="L68" s="90" t="s">
        <v>6159</v>
      </c>
      <c r="M68" s="132" t="s">
        <v>1798</v>
      </c>
      <c r="N68" s="22"/>
      <c r="O68" s="21"/>
      <c r="P68" s="21"/>
      <c r="Q68" s="22"/>
      <c r="R68" s="55"/>
      <c r="S68" s="55"/>
      <c r="T68" s="55"/>
    </row>
    <row r="69">
      <c r="A69" s="129"/>
      <c r="B69" s="130" t="s">
        <v>1791</v>
      </c>
      <c r="C69" s="133">
        <v>45852.0</v>
      </c>
      <c r="D69" s="62" t="s">
        <v>3312</v>
      </c>
      <c r="E69" s="62">
        <v>6491506.0</v>
      </c>
      <c r="F69" s="62" t="s">
        <v>1800</v>
      </c>
      <c r="G69" s="62" t="s">
        <v>130</v>
      </c>
      <c r="H69" s="62" t="s">
        <v>1883</v>
      </c>
      <c r="I69" s="62"/>
      <c r="J69" s="62" t="s">
        <v>6155</v>
      </c>
      <c r="K69" s="62" t="s">
        <v>6160</v>
      </c>
      <c r="L69" s="276" t="s">
        <v>6157</v>
      </c>
      <c r="M69" s="132" t="s">
        <v>1809</v>
      </c>
      <c r="N69" s="22"/>
      <c r="O69" s="21"/>
      <c r="P69" s="21"/>
      <c r="Q69" s="22"/>
      <c r="R69" s="55"/>
      <c r="S69" s="55"/>
      <c r="T69" s="55"/>
    </row>
    <row r="70">
      <c r="A70" s="129"/>
      <c r="B70" s="130" t="s">
        <v>1781</v>
      </c>
      <c r="C70" s="133">
        <v>45852.0</v>
      </c>
      <c r="D70" s="62" t="s">
        <v>3312</v>
      </c>
      <c r="E70" s="62" t="s">
        <v>5486</v>
      </c>
      <c r="F70" s="62" t="s">
        <v>1788</v>
      </c>
      <c r="G70" s="62" t="s">
        <v>113</v>
      </c>
      <c r="H70" s="62" t="s">
        <v>13</v>
      </c>
      <c r="I70" s="62" t="s">
        <v>6161</v>
      </c>
      <c r="J70" s="62" t="s">
        <v>13</v>
      </c>
      <c r="K70" s="62" t="s">
        <v>6162</v>
      </c>
      <c r="L70" s="90" t="s">
        <v>5486</v>
      </c>
      <c r="M70" s="132" t="s">
        <v>1787</v>
      </c>
      <c r="N70" s="22"/>
      <c r="O70" s="21"/>
      <c r="P70" s="21"/>
      <c r="Q70" s="22"/>
      <c r="R70" s="55"/>
      <c r="S70" s="55"/>
      <c r="T70" s="55"/>
    </row>
    <row r="71">
      <c r="A71" s="129"/>
      <c r="B71" s="130" t="s">
        <v>1781</v>
      </c>
      <c r="C71" s="131">
        <v>45852.0</v>
      </c>
      <c r="D71" s="62" t="s">
        <v>6163</v>
      </c>
      <c r="E71" s="62" t="s">
        <v>6164</v>
      </c>
      <c r="F71" s="62" t="s">
        <v>3779</v>
      </c>
      <c r="G71" s="62" t="s">
        <v>27</v>
      </c>
      <c r="H71" s="62" t="s">
        <v>207</v>
      </c>
      <c r="I71" s="62" t="s">
        <v>6161</v>
      </c>
      <c r="J71" s="62"/>
      <c r="K71" s="62" t="s">
        <v>6165</v>
      </c>
      <c r="L71" s="90" t="s">
        <v>207</v>
      </c>
      <c r="M71" s="132" t="s">
        <v>1787</v>
      </c>
      <c r="N71" s="22"/>
      <c r="O71" s="21"/>
      <c r="P71" s="21"/>
      <c r="Q71" s="22"/>
      <c r="R71" s="55"/>
      <c r="S71" s="55"/>
      <c r="T71" s="55"/>
    </row>
    <row r="72">
      <c r="A72" s="129"/>
      <c r="B72" s="130" t="s">
        <v>1781</v>
      </c>
      <c r="C72" s="131">
        <v>45852.0</v>
      </c>
      <c r="D72" s="62" t="s">
        <v>6163</v>
      </c>
      <c r="E72" s="62">
        <v>6491821.0</v>
      </c>
      <c r="F72" s="62" t="s">
        <v>1800</v>
      </c>
      <c r="G72" s="62" t="s">
        <v>130</v>
      </c>
      <c r="H72" s="62" t="s">
        <v>1872</v>
      </c>
      <c r="I72" s="62" t="s">
        <v>13</v>
      </c>
      <c r="J72" s="277" t="s">
        <v>6166</v>
      </c>
      <c r="K72" s="62" t="s">
        <v>6167</v>
      </c>
      <c r="L72" s="90" t="s">
        <v>6168</v>
      </c>
      <c r="M72" s="132" t="s">
        <v>1787</v>
      </c>
      <c r="N72" s="22"/>
      <c r="O72" s="21"/>
      <c r="P72" s="21"/>
      <c r="Q72" s="22"/>
      <c r="R72" s="55"/>
      <c r="S72" s="55"/>
      <c r="T72" s="55"/>
    </row>
    <row r="73">
      <c r="A73" s="129">
        <v>23.0</v>
      </c>
      <c r="B73" s="130" t="s">
        <v>1781</v>
      </c>
      <c r="C73" s="131">
        <v>45852.0</v>
      </c>
      <c r="D73" s="62" t="s">
        <v>1896</v>
      </c>
      <c r="E73" s="62" t="s">
        <v>6169</v>
      </c>
      <c r="F73" s="62" t="s">
        <v>1826</v>
      </c>
      <c r="G73" s="62" t="s">
        <v>130</v>
      </c>
      <c r="H73" s="62" t="s">
        <v>2622</v>
      </c>
      <c r="I73" s="62" t="s">
        <v>13</v>
      </c>
      <c r="J73" s="62" t="s">
        <v>6170</v>
      </c>
      <c r="K73" s="62" t="s">
        <v>6171</v>
      </c>
      <c r="L73" s="90" t="s">
        <v>6172</v>
      </c>
      <c r="M73" s="132" t="s">
        <v>1787</v>
      </c>
      <c r="N73" s="22"/>
      <c r="O73" s="21"/>
      <c r="P73" s="21"/>
      <c r="Q73" s="22"/>
      <c r="R73" s="55"/>
      <c r="S73" s="55"/>
      <c r="T73" s="55"/>
    </row>
    <row r="74">
      <c r="A74" s="129" t="s">
        <v>6173</v>
      </c>
      <c r="B74" s="130" t="s">
        <v>1781</v>
      </c>
      <c r="C74" s="131">
        <v>45852.0</v>
      </c>
      <c r="D74" s="62" t="s">
        <v>3319</v>
      </c>
      <c r="E74" s="62" t="s">
        <v>6169</v>
      </c>
      <c r="F74" s="62" t="s">
        <v>1826</v>
      </c>
      <c r="G74" s="62" t="s">
        <v>130</v>
      </c>
      <c r="H74" s="62" t="s">
        <v>2622</v>
      </c>
      <c r="I74" s="62" t="s">
        <v>13</v>
      </c>
      <c r="J74" s="62" t="s">
        <v>6170</v>
      </c>
      <c r="K74" s="62" t="s">
        <v>6174</v>
      </c>
      <c r="L74" s="90" t="s">
        <v>6172</v>
      </c>
      <c r="M74" s="132" t="s">
        <v>1787</v>
      </c>
      <c r="N74" s="22" t="s">
        <v>47</v>
      </c>
      <c r="O74" s="21" t="s">
        <v>85</v>
      </c>
      <c r="P74" s="21"/>
      <c r="Q74" s="22"/>
      <c r="R74" s="55"/>
      <c r="S74" s="55"/>
      <c r="T74" s="55"/>
    </row>
    <row r="75">
      <c r="A75" s="129"/>
      <c r="B75" s="130" t="s">
        <v>1791</v>
      </c>
      <c r="C75" s="131">
        <v>45852.0</v>
      </c>
      <c r="D75" s="62" t="s">
        <v>6175</v>
      </c>
      <c r="E75" s="95" t="s">
        <v>6176</v>
      </c>
      <c r="F75" s="62" t="s">
        <v>3779</v>
      </c>
      <c r="G75" s="62" t="s">
        <v>27</v>
      </c>
      <c r="H75" s="62" t="s">
        <v>27</v>
      </c>
      <c r="I75" s="62" t="s">
        <v>6161</v>
      </c>
      <c r="J75" s="62" t="s">
        <v>13</v>
      </c>
      <c r="K75" s="62" t="s">
        <v>6177</v>
      </c>
      <c r="L75" s="90" t="s">
        <v>207</v>
      </c>
      <c r="M75" s="132" t="s">
        <v>1809</v>
      </c>
      <c r="N75" s="22"/>
      <c r="O75" s="21"/>
      <c r="P75" s="21"/>
      <c r="Q75" s="22"/>
      <c r="R75" s="55"/>
      <c r="S75" s="55"/>
      <c r="T75" s="55"/>
    </row>
    <row r="76">
      <c r="A76" s="129">
        <v>24.0</v>
      </c>
      <c r="B76" s="130" t="s">
        <v>1781</v>
      </c>
      <c r="C76" s="131">
        <v>45853.0</v>
      </c>
      <c r="D76" s="62" t="s">
        <v>3319</v>
      </c>
      <c r="E76" s="62">
        <v>6491955.0</v>
      </c>
      <c r="F76" s="62" t="s">
        <v>2140</v>
      </c>
      <c r="G76" s="62" t="s">
        <v>164</v>
      </c>
      <c r="H76" s="62" t="s">
        <v>13</v>
      </c>
      <c r="I76" s="62" t="s">
        <v>6178</v>
      </c>
      <c r="J76" s="62" t="s">
        <v>13</v>
      </c>
      <c r="K76" s="62" t="s">
        <v>6179</v>
      </c>
      <c r="L76" s="90" t="s">
        <v>6180</v>
      </c>
      <c r="M76" s="132" t="s">
        <v>1787</v>
      </c>
      <c r="N76" s="22" t="s">
        <v>47</v>
      </c>
      <c r="O76" s="21" t="s">
        <v>85</v>
      </c>
      <c r="P76" s="21"/>
      <c r="Q76" s="22"/>
      <c r="R76" s="55"/>
      <c r="S76" s="55"/>
      <c r="T76" s="55"/>
    </row>
    <row r="77">
      <c r="A77" s="129"/>
      <c r="B77" s="130" t="s">
        <v>1791</v>
      </c>
      <c r="C77" s="131">
        <v>45853.0</v>
      </c>
      <c r="D77" s="62" t="s">
        <v>6181</v>
      </c>
      <c r="E77" s="190" t="s">
        <v>6182</v>
      </c>
      <c r="F77" s="62" t="s">
        <v>1826</v>
      </c>
      <c r="G77" s="62" t="s">
        <v>285</v>
      </c>
      <c r="H77" s="62" t="s">
        <v>2237</v>
      </c>
      <c r="I77" s="62" t="s">
        <v>13</v>
      </c>
      <c r="J77" s="62" t="s">
        <v>13</v>
      </c>
      <c r="K77" s="62" t="s">
        <v>6183</v>
      </c>
      <c r="L77" s="90" t="s">
        <v>6184</v>
      </c>
      <c r="M77" s="132" t="s">
        <v>1809</v>
      </c>
      <c r="N77" s="22"/>
      <c r="O77" s="21"/>
      <c r="P77" s="21"/>
      <c r="Q77" s="22"/>
      <c r="R77" s="55"/>
      <c r="S77" s="55"/>
      <c r="T77" s="55"/>
    </row>
    <row r="78">
      <c r="A78" s="129" t="s">
        <v>6185</v>
      </c>
      <c r="B78" s="130" t="s">
        <v>1781</v>
      </c>
      <c r="C78" s="131">
        <v>45853.0</v>
      </c>
      <c r="D78" s="62" t="s">
        <v>1925</v>
      </c>
      <c r="E78" s="62">
        <v>6491955.0</v>
      </c>
      <c r="F78" s="62" t="s">
        <v>2140</v>
      </c>
      <c r="G78" s="62" t="s">
        <v>164</v>
      </c>
      <c r="H78" s="62" t="s">
        <v>13</v>
      </c>
      <c r="I78" s="62" t="s">
        <v>6186</v>
      </c>
      <c r="J78" s="62" t="s">
        <v>13</v>
      </c>
      <c r="K78" s="62" t="s">
        <v>2032</v>
      </c>
      <c r="L78" s="90" t="s">
        <v>6187</v>
      </c>
      <c r="M78" s="132" t="s">
        <v>1798</v>
      </c>
      <c r="N78" s="22" t="s">
        <v>303</v>
      </c>
      <c r="O78" s="21" t="s">
        <v>148</v>
      </c>
      <c r="P78" s="21"/>
      <c r="Q78" s="22"/>
      <c r="R78" s="55"/>
      <c r="S78" s="55"/>
      <c r="T78" s="55"/>
    </row>
    <row r="79">
      <c r="A79" s="129"/>
      <c r="B79" s="130" t="s">
        <v>1791</v>
      </c>
      <c r="C79" s="131">
        <v>45853.0</v>
      </c>
      <c r="D79" s="62" t="s">
        <v>1925</v>
      </c>
      <c r="E79" s="62" t="s">
        <v>6188</v>
      </c>
      <c r="F79" s="62" t="s">
        <v>1788</v>
      </c>
      <c r="G79" s="62" t="s">
        <v>130</v>
      </c>
      <c r="H79" s="62" t="s">
        <v>1872</v>
      </c>
      <c r="I79" s="62" t="s">
        <v>13</v>
      </c>
      <c r="J79" s="62" t="s">
        <v>6189</v>
      </c>
      <c r="K79" s="62" t="s">
        <v>6190</v>
      </c>
      <c r="L79" s="90" t="s">
        <v>6191</v>
      </c>
      <c r="M79" s="132" t="s">
        <v>1809</v>
      </c>
      <c r="N79" s="22"/>
      <c r="O79" s="21"/>
      <c r="P79" s="21"/>
      <c r="Q79" s="22"/>
      <c r="R79" s="55"/>
      <c r="S79" s="55"/>
      <c r="T79" s="55"/>
    </row>
    <row r="80">
      <c r="A80" s="129">
        <v>25.0</v>
      </c>
      <c r="B80" s="130" t="s">
        <v>1781</v>
      </c>
      <c r="C80" s="131">
        <v>45853.0</v>
      </c>
      <c r="D80" s="62" t="s">
        <v>2892</v>
      </c>
      <c r="E80" s="62">
        <v>6492258.0</v>
      </c>
      <c r="F80" s="62" t="s">
        <v>1807</v>
      </c>
      <c r="G80" s="62" t="s">
        <v>123</v>
      </c>
      <c r="H80" s="62" t="s">
        <v>1969</v>
      </c>
      <c r="I80" s="62" t="s">
        <v>13</v>
      </c>
      <c r="J80" s="62" t="s">
        <v>6192</v>
      </c>
      <c r="K80" s="62" t="s">
        <v>6193</v>
      </c>
      <c r="L80" s="90" t="s">
        <v>6194</v>
      </c>
      <c r="M80" s="132" t="s">
        <v>1798</v>
      </c>
      <c r="N80" s="22" t="s">
        <v>77</v>
      </c>
      <c r="O80" s="21"/>
      <c r="P80" s="21"/>
      <c r="Q80" s="22"/>
      <c r="R80" s="55"/>
      <c r="S80" s="55"/>
      <c r="T80" s="55"/>
    </row>
    <row r="81">
      <c r="A81" s="129"/>
      <c r="B81" s="130" t="s">
        <v>1791</v>
      </c>
      <c r="C81" s="133">
        <v>45853.0</v>
      </c>
      <c r="D81" s="62" t="s">
        <v>1918</v>
      </c>
      <c r="E81" s="62" t="s">
        <v>6195</v>
      </c>
      <c r="F81" s="62" t="s">
        <v>1800</v>
      </c>
      <c r="G81" s="62" t="s">
        <v>27</v>
      </c>
      <c r="H81" s="62" t="s">
        <v>207</v>
      </c>
      <c r="I81" s="62" t="s">
        <v>13</v>
      </c>
      <c r="J81" s="62" t="s">
        <v>6166</v>
      </c>
      <c r="K81" s="62" t="s">
        <v>6196</v>
      </c>
      <c r="L81" s="90" t="s">
        <v>207</v>
      </c>
      <c r="M81" s="132" t="s">
        <v>1809</v>
      </c>
      <c r="N81" s="22"/>
      <c r="O81" s="21"/>
      <c r="P81" s="21"/>
      <c r="Q81" s="22"/>
      <c r="R81" s="55"/>
      <c r="S81" s="55"/>
      <c r="T81" s="55"/>
    </row>
    <row r="82">
      <c r="A82" s="129">
        <v>26.0</v>
      </c>
      <c r="B82" s="130" t="s">
        <v>1781</v>
      </c>
      <c r="C82" s="131">
        <v>45853.0</v>
      </c>
      <c r="D82" s="62" t="s">
        <v>1918</v>
      </c>
      <c r="E82" s="62">
        <v>6492542.0</v>
      </c>
      <c r="F82" s="62" t="s">
        <v>1783</v>
      </c>
      <c r="G82" s="62" t="s">
        <v>130</v>
      </c>
      <c r="H82" s="62" t="s">
        <v>1872</v>
      </c>
      <c r="I82" s="62" t="s">
        <v>13</v>
      </c>
      <c r="J82" s="62" t="s">
        <v>6197</v>
      </c>
      <c r="K82" s="62" t="s">
        <v>6198</v>
      </c>
      <c r="L82" s="286" t="s">
        <v>6199</v>
      </c>
      <c r="M82" s="132" t="s">
        <v>1787</v>
      </c>
      <c r="N82" s="22" t="s">
        <v>211</v>
      </c>
      <c r="O82" s="21"/>
      <c r="P82" s="21"/>
      <c r="Q82" s="22"/>
      <c r="R82" s="55"/>
      <c r="S82" s="55"/>
      <c r="T82" s="55"/>
    </row>
    <row r="83">
      <c r="A83" s="129"/>
      <c r="B83" s="130" t="s">
        <v>1781</v>
      </c>
      <c r="C83" s="131">
        <v>45853.0</v>
      </c>
      <c r="D83" s="62" t="s">
        <v>6200</v>
      </c>
      <c r="E83" s="62" t="s">
        <v>6201</v>
      </c>
      <c r="F83" s="62" t="s">
        <v>1783</v>
      </c>
      <c r="G83" s="62" t="s">
        <v>27</v>
      </c>
      <c r="H83" s="62" t="s">
        <v>27</v>
      </c>
      <c r="I83" s="62" t="s">
        <v>13</v>
      </c>
      <c r="J83" s="62" t="s">
        <v>329</v>
      </c>
      <c r="K83" s="62" t="s">
        <v>6202</v>
      </c>
      <c r="L83" s="90" t="s">
        <v>207</v>
      </c>
      <c r="M83" s="132" t="s">
        <v>1787</v>
      </c>
      <c r="N83" s="22"/>
      <c r="O83" s="21"/>
      <c r="P83" s="21"/>
      <c r="Q83" s="22"/>
      <c r="R83" s="55"/>
      <c r="S83" s="55"/>
      <c r="T83" s="55"/>
    </row>
    <row r="84">
      <c r="A84" s="129" t="s">
        <v>2029</v>
      </c>
      <c r="B84" s="130" t="s">
        <v>1781</v>
      </c>
      <c r="C84" s="131">
        <v>45854.0</v>
      </c>
      <c r="D84" s="62" t="s">
        <v>2518</v>
      </c>
      <c r="E84" s="95" t="s">
        <v>6203</v>
      </c>
      <c r="F84" s="62" t="s">
        <v>1783</v>
      </c>
      <c r="G84" s="62" t="s">
        <v>130</v>
      </c>
      <c r="H84" s="62" t="s">
        <v>1872</v>
      </c>
      <c r="I84" s="62" t="s">
        <v>13</v>
      </c>
      <c r="J84" s="62" t="s">
        <v>6197</v>
      </c>
      <c r="K84" s="62" t="s">
        <v>6204</v>
      </c>
      <c r="L84" s="90" t="s">
        <v>207</v>
      </c>
      <c r="M84" s="132" t="s">
        <v>1798</v>
      </c>
      <c r="N84" s="22" t="s">
        <v>47</v>
      </c>
      <c r="O84" s="21"/>
      <c r="P84" s="21"/>
      <c r="Q84" s="22"/>
      <c r="R84" s="55"/>
      <c r="S84" s="55"/>
      <c r="T84" s="55"/>
    </row>
    <row r="85">
      <c r="A85" s="129">
        <v>27.0</v>
      </c>
      <c r="B85" s="130" t="s">
        <v>1791</v>
      </c>
      <c r="C85" s="131">
        <v>45854.0</v>
      </c>
      <c r="D85" s="62" t="s">
        <v>2089</v>
      </c>
      <c r="E85" s="62">
        <v>6492686.0</v>
      </c>
      <c r="F85" s="62" t="s">
        <v>1783</v>
      </c>
      <c r="G85" s="62" t="s">
        <v>140</v>
      </c>
      <c r="H85" s="62" t="s">
        <v>140</v>
      </c>
      <c r="I85" s="62" t="s">
        <v>13</v>
      </c>
      <c r="J85" s="62" t="s">
        <v>13</v>
      </c>
      <c r="K85" s="62" t="s">
        <v>6205</v>
      </c>
      <c r="L85" s="90" t="s">
        <v>6206</v>
      </c>
      <c r="M85" s="132" t="s">
        <v>1798</v>
      </c>
      <c r="N85" s="22" t="s">
        <v>68</v>
      </c>
      <c r="O85" s="21"/>
      <c r="P85" s="21"/>
      <c r="Q85" s="22"/>
      <c r="R85" s="55"/>
      <c r="S85" s="55"/>
      <c r="T85" s="55"/>
    </row>
    <row r="86">
      <c r="A86" s="129" t="s">
        <v>6185</v>
      </c>
      <c r="B86" s="130" t="s">
        <v>1791</v>
      </c>
      <c r="C86" s="131">
        <v>45854.0</v>
      </c>
      <c r="D86" s="62" t="s">
        <v>1799</v>
      </c>
      <c r="E86" s="62" t="s">
        <v>6207</v>
      </c>
      <c r="F86" s="62" t="s">
        <v>2140</v>
      </c>
      <c r="G86" s="62" t="s">
        <v>164</v>
      </c>
      <c r="H86" s="62" t="s">
        <v>2351</v>
      </c>
      <c r="I86" s="62" t="s">
        <v>6178</v>
      </c>
      <c r="J86" s="62" t="s">
        <v>13</v>
      </c>
      <c r="K86" s="62" t="s">
        <v>6208</v>
      </c>
      <c r="L86" s="90" t="s">
        <v>6180</v>
      </c>
      <c r="M86" s="132" t="s">
        <v>1798</v>
      </c>
      <c r="N86" s="22" t="s">
        <v>148</v>
      </c>
      <c r="O86" s="21"/>
      <c r="P86" s="21"/>
      <c r="Q86" s="22"/>
      <c r="R86" s="55"/>
      <c r="S86" s="55"/>
      <c r="T86" s="55"/>
    </row>
    <row r="87">
      <c r="A87" s="129">
        <v>28.0</v>
      </c>
      <c r="B87" s="130" t="s">
        <v>1791</v>
      </c>
      <c r="C87" s="131">
        <v>45855.0</v>
      </c>
      <c r="D87" s="62" t="s">
        <v>2518</v>
      </c>
      <c r="E87" s="62">
        <v>6493289.0</v>
      </c>
      <c r="F87" s="62" t="s">
        <v>1826</v>
      </c>
      <c r="G87" s="62" t="s">
        <v>155</v>
      </c>
      <c r="H87" s="62" t="s">
        <v>155</v>
      </c>
      <c r="I87" s="62" t="s">
        <v>13</v>
      </c>
      <c r="J87" s="62" t="s">
        <v>13</v>
      </c>
      <c r="K87" s="62" t="s">
        <v>6209</v>
      </c>
      <c r="L87" s="90" t="s">
        <v>6210</v>
      </c>
      <c r="M87" s="132" t="s">
        <v>1798</v>
      </c>
      <c r="N87" s="22" t="s">
        <v>47</v>
      </c>
      <c r="O87" s="21"/>
      <c r="P87" s="21"/>
      <c r="Q87" s="22"/>
      <c r="R87" s="55"/>
      <c r="S87" s="55"/>
      <c r="T87" s="55"/>
    </row>
    <row r="88">
      <c r="A88" s="129">
        <v>29.0</v>
      </c>
      <c r="B88" s="130" t="s">
        <v>1791</v>
      </c>
      <c r="C88" s="131">
        <v>45855.0</v>
      </c>
      <c r="D88" s="62" t="s">
        <v>2518</v>
      </c>
      <c r="E88" s="62">
        <v>6493314.0</v>
      </c>
      <c r="F88" s="62" t="s">
        <v>1783</v>
      </c>
      <c r="G88" s="62" t="s">
        <v>72</v>
      </c>
      <c r="H88" s="62" t="s">
        <v>72</v>
      </c>
      <c r="I88" s="62" t="s">
        <v>13</v>
      </c>
      <c r="J88" s="62" t="s">
        <v>6211</v>
      </c>
      <c r="K88" s="62" t="s">
        <v>6212</v>
      </c>
      <c r="L88" s="90" t="s">
        <v>6213</v>
      </c>
      <c r="M88" s="132" t="s">
        <v>1798</v>
      </c>
      <c r="N88" s="22" t="s">
        <v>47</v>
      </c>
      <c r="O88" s="21"/>
      <c r="P88" s="21"/>
      <c r="Q88" s="22"/>
      <c r="R88" s="55"/>
      <c r="S88" s="55"/>
      <c r="T88" s="55"/>
    </row>
    <row r="89">
      <c r="A89" s="129">
        <v>30.0</v>
      </c>
      <c r="B89" s="130" t="s">
        <v>1781</v>
      </c>
      <c r="C89" s="131">
        <v>45855.0</v>
      </c>
      <c r="D89" s="62" t="s">
        <v>2518</v>
      </c>
      <c r="E89" s="99">
        <v>6493338.0</v>
      </c>
      <c r="F89" s="62" t="s">
        <v>1783</v>
      </c>
      <c r="G89" s="62" t="s">
        <v>233</v>
      </c>
      <c r="H89" s="62" t="s">
        <v>233</v>
      </c>
      <c r="I89" s="62" t="s">
        <v>13</v>
      </c>
      <c r="J89" s="250" t="s">
        <v>13</v>
      </c>
      <c r="K89" s="62" t="s">
        <v>6214</v>
      </c>
      <c r="L89" s="90" t="s">
        <v>6215</v>
      </c>
      <c r="M89" s="132" t="s">
        <v>1798</v>
      </c>
      <c r="N89" s="22" t="s">
        <v>47</v>
      </c>
      <c r="O89" s="21"/>
      <c r="P89" s="21"/>
      <c r="Q89" s="22"/>
      <c r="R89" s="55"/>
      <c r="S89" s="55"/>
      <c r="T89" s="55"/>
    </row>
    <row r="90">
      <c r="A90" s="129">
        <v>31.0</v>
      </c>
      <c r="B90" s="130" t="s">
        <v>1791</v>
      </c>
      <c r="C90" s="131">
        <v>45855.0</v>
      </c>
      <c r="D90" s="62" t="s">
        <v>2089</v>
      </c>
      <c r="E90" s="265" t="s">
        <v>6216</v>
      </c>
      <c r="F90" s="62" t="s">
        <v>1783</v>
      </c>
      <c r="G90" s="62" t="s">
        <v>27</v>
      </c>
      <c r="H90" s="62" t="s">
        <v>27</v>
      </c>
      <c r="I90" s="62" t="s">
        <v>13</v>
      </c>
      <c r="J90" s="62"/>
      <c r="K90" s="62" t="s">
        <v>6217</v>
      </c>
      <c r="L90" s="90" t="s">
        <v>207</v>
      </c>
      <c r="M90" s="132" t="s">
        <v>1798</v>
      </c>
      <c r="N90" s="22" t="s">
        <v>68</v>
      </c>
      <c r="O90" s="21"/>
      <c r="P90" s="21"/>
      <c r="Q90" s="22"/>
      <c r="R90" s="55"/>
      <c r="S90" s="55"/>
      <c r="T90" s="55"/>
    </row>
    <row r="91">
      <c r="A91" s="129"/>
      <c r="B91" s="130" t="s">
        <v>1781</v>
      </c>
      <c r="C91" s="131">
        <v>45855.0</v>
      </c>
      <c r="D91" s="62" t="s">
        <v>1799</v>
      </c>
      <c r="E91" s="62">
        <v>6493131.0</v>
      </c>
      <c r="F91" s="62" t="s">
        <v>1783</v>
      </c>
      <c r="G91" s="62" t="s">
        <v>396</v>
      </c>
      <c r="H91" s="62" t="s">
        <v>396</v>
      </c>
      <c r="I91" s="62" t="s">
        <v>13</v>
      </c>
      <c r="J91" s="62" t="s">
        <v>872</v>
      </c>
      <c r="K91" s="62" t="s">
        <v>6218</v>
      </c>
      <c r="L91" s="90" t="s">
        <v>6219</v>
      </c>
      <c r="M91" s="132" t="s">
        <v>1787</v>
      </c>
      <c r="N91" s="22"/>
      <c r="O91" s="21"/>
      <c r="P91" s="21"/>
      <c r="Q91" s="22"/>
      <c r="R91" s="55"/>
      <c r="S91" s="55"/>
      <c r="T91" s="55"/>
    </row>
    <row r="92">
      <c r="A92" s="129"/>
      <c r="B92" s="130" t="s">
        <v>1781</v>
      </c>
      <c r="C92" s="131">
        <v>45855.0</v>
      </c>
      <c r="D92" s="62" t="s">
        <v>134</v>
      </c>
      <c r="E92" s="135" t="s">
        <v>6220</v>
      </c>
      <c r="F92" s="62" t="s">
        <v>1783</v>
      </c>
      <c r="G92" s="62" t="s">
        <v>27</v>
      </c>
      <c r="H92" s="62" t="s">
        <v>207</v>
      </c>
      <c r="I92" s="62" t="s">
        <v>13</v>
      </c>
      <c r="J92" s="62" t="s">
        <v>6221</v>
      </c>
      <c r="K92" s="62" t="s">
        <v>6222</v>
      </c>
      <c r="L92" s="90" t="s">
        <v>207</v>
      </c>
      <c r="M92" s="132" t="s">
        <v>1809</v>
      </c>
      <c r="N92" s="22"/>
      <c r="O92" s="21"/>
      <c r="P92" s="21"/>
      <c r="Q92" s="22"/>
      <c r="R92" s="55"/>
      <c r="S92" s="55"/>
      <c r="T92" s="55"/>
    </row>
    <row r="93">
      <c r="A93" s="129"/>
      <c r="B93" s="130" t="s">
        <v>1781</v>
      </c>
      <c r="C93" s="131">
        <v>45855.0</v>
      </c>
      <c r="D93" s="62" t="s">
        <v>1815</v>
      </c>
      <c r="E93" s="62">
        <v>6493801.0</v>
      </c>
      <c r="F93" s="62" t="s">
        <v>1783</v>
      </c>
      <c r="G93" s="62" t="s">
        <v>130</v>
      </c>
      <c r="H93" s="62" t="s">
        <v>1872</v>
      </c>
      <c r="I93" s="62" t="s">
        <v>13</v>
      </c>
      <c r="J93" s="62" t="s">
        <v>6223</v>
      </c>
      <c r="K93" s="62" t="s">
        <v>6224</v>
      </c>
      <c r="L93" s="90" t="s">
        <v>6225</v>
      </c>
      <c r="M93" s="132" t="s">
        <v>1787</v>
      </c>
      <c r="N93" s="22"/>
      <c r="O93" s="21"/>
      <c r="P93" s="21"/>
      <c r="Q93" s="22"/>
      <c r="R93" s="55"/>
      <c r="S93" s="55"/>
      <c r="T93" s="55"/>
    </row>
    <row r="94">
      <c r="A94" s="129">
        <v>32.0</v>
      </c>
      <c r="B94" s="130" t="s">
        <v>1781</v>
      </c>
      <c r="C94" s="131">
        <v>45856.0</v>
      </c>
      <c r="D94" s="62" t="s">
        <v>2665</v>
      </c>
      <c r="E94" s="62">
        <v>6493801.0</v>
      </c>
      <c r="F94" s="62" t="s">
        <v>1783</v>
      </c>
      <c r="G94" s="62" t="s">
        <v>130</v>
      </c>
      <c r="H94" s="62" t="s">
        <v>1872</v>
      </c>
      <c r="I94" s="62" t="s">
        <v>13</v>
      </c>
      <c r="J94" s="62" t="s">
        <v>6223</v>
      </c>
      <c r="K94" s="62" t="s">
        <v>6226</v>
      </c>
      <c r="L94" s="90" t="s">
        <v>6227</v>
      </c>
      <c r="M94" s="132" t="s">
        <v>1798</v>
      </c>
      <c r="N94" s="22" t="s">
        <v>62</v>
      </c>
      <c r="O94" s="21" t="s">
        <v>47</v>
      </c>
      <c r="P94" s="21"/>
      <c r="Q94" s="22"/>
      <c r="R94" s="55"/>
      <c r="S94" s="55"/>
      <c r="T94" s="55"/>
    </row>
    <row r="95">
      <c r="A95" s="129">
        <v>33.0</v>
      </c>
      <c r="B95" s="130" t="s">
        <v>1791</v>
      </c>
      <c r="C95" s="131">
        <v>45856.0</v>
      </c>
      <c r="D95" s="62" t="s">
        <v>2665</v>
      </c>
      <c r="E95" s="62" t="s">
        <v>6228</v>
      </c>
      <c r="F95" s="62" t="s">
        <v>1783</v>
      </c>
      <c r="G95" s="62" t="s">
        <v>27</v>
      </c>
      <c r="H95" s="62" t="s">
        <v>207</v>
      </c>
      <c r="I95" s="62" t="s">
        <v>13</v>
      </c>
      <c r="J95" s="95" t="s">
        <v>207</v>
      </c>
      <c r="K95" s="95" t="s">
        <v>6229</v>
      </c>
      <c r="L95" s="90" t="s">
        <v>6230</v>
      </c>
      <c r="M95" s="132" t="s">
        <v>1809</v>
      </c>
      <c r="N95" s="22" t="s">
        <v>47</v>
      </c>
      <c r="O95" s="21" t="s">
        <v>62</v>
      </c>
      <c r="P95" s="21"/>
      <c r="Q95" s="22"/>
      <c r="R95" s="55"/>
      <c r="S95" s="55"/>
      <c r="T95" s="55"/>
    </row>
    <row r="96">
      <c r="A96" s="129">
        <v>34.0</v>
      </c>
      <c r="B96" s="130" t="s">
        <v>1781</v>
      </c>
      <c r="C96" s="131">
        <v>45856.0</v>
      </c>
      <c r="D96" s="62" t="s">
        <v>2665</v>
      </c>
      <c r="E96" s="62" t="s">
        <v>6231</v>
      </c>
      <c r="F96" s="62" t="s">
        <v>1836</v>
      </c>
      <c r="G96" s="62" t="s">
        <v>27</v>
      </c>
      <c r="H96" s="62" t="s">
        <v>207</v>
      </c>
      <c r="I96" s="62" t="s">
        <v>13</v>
      </c>
      <c r="J96" s="62" t="s">
        <v>207</v>
      </c>
      <c r="K96" s="62" t="s">
        <v>6232</v>
      </c>
      <c r="L96" s="90" t="s">
        <v>6233</v>
      </c>
      <c r="M96" s="132" t="s">
        <v>1787</v>
      </c>
      <c r="N96" s="22" t="s">
        <v>47</v>
      </c>
      <c r="O96" s="21" t="s">
        <v>62</v>
      </c>
      <c r="P96" s="21"/>
      <c r="Q96" s="22"/>
      <c r="R96" s="55"/>
      <c r="S96" s="55"/>
      <c r="T96" s="55"/>
    </row>
    <row r="97">
      <c r="A97" s="163"/>
      <c r="B97" s="130"/>
      <c r="C97" s="131">
        <v>45856.0</v>
      </c>
      <c r="D97" s="62" t="s">
        <v>1857</v>
      </c>
      <c r="E97" s="62">
        <v>6494090.0</v>
      </c>
      <c r="F97" s="21" t="s">
        <v>1783</v>
      </c>
      <c r="G97" s="21" t="s">
        <v>233</v>
      </c>
      <c r="H97" s="21" t="s">
        <v>1816</v>
      </c>
      <c r="I97" s="21" t="s">
        <v>13</v>
      </c>
      <c r="J97" s="62"/>
      <c r="K97" s="21" t="s">
        <v>6234</v>
      </c>
      <c r="L97" s="90" t="s">
        <v>6235</v>
      </c>
      <c r="M97" s="132"/>
      <c r="N97" s="22"/>
      <c r="O97" s="58"/>
      <c r="P97" s="58"/>
      <c r="Q97" s="119"/>
      <c r="R97" s="58"/>
      <c r="S97" s="58"/>
      <c r="T97" s="58"/>
      <c r="U97" s="59"/>
      <c r="V97" s="59"/>
      <c r="W97" s="59"/>
      <c r="X97" s="59"/>
      <c r="Y97" s="59"/>
      <c r="Z97" s="59"/>
    </row>
    <row r="98">
      <c r="A98" s="129">
        <v>35.0</v>
      </c>
      <c r="B98" s="130" t="s">
        <v>1791</v>
      </c>
      <c r="C98" s="131">
        <v>45856.0</v>
      </c>
      <c r="D98" s="62" t="s">
        <v>134</v>
      </c>
      <c r="E98" s="62">
        <v>6494326.0</v>
      </c>
      <c r="F98" s="62" t="s">
        <v>1783</v>
      </c>
      <c r="G98" s="62" t="s">
        <v>72</v>
      </c>
      <c r="H98" s="62" t="s">
        <v>1852</v>
      </c>
      <c r="I98" s="62" t="s">
        <v>6236</v>
      </c>
      <c r="J98" s="62" t="s">
        <v>198</v>
      </c>
      <c r="K98" s="62" t="s">
        <v>6237</v>
      </c>
      <c r="L98" s="90" t="s">
        <v>6238</v>
      </c>
      <c r="M98" s="132" t="s">
        <v>1798</v>
      </c>
      <c r="N98" s="22" t="s">
        <v>134</v>
      </c>
      <c r="O98" s="21"/>
      <c r="P98" s="21"/>
      <c r="Q98" s="22"/>
      <c r="R98" s="55"/>
      <c r="S98" s="55"/>
      <c r="T98" s="55"/>
    </row>
    <row r="99" ht="12.75" customHeight="1">
      <c r="A99" s="129"/>
      <c r="B99" s="130" t="s">
        <v>1781</v>
      </c>
      <c r="C99" s="131">
        <v>45856.0</v>
      </c>
      <c r="D99" s="62" t="s">
        <v>2124</v>
      </c>
      <c r="E99" s="135" t="s">
        <v>6239</v>
      </c>
      <c r="F99" s="62" t="s">
        <v>1800</v>
      </c>
      <c r="G99" s="62" t="s">
        <v>72</v>
      </c>
      <c r="H99" s="62" t="s">
        <v>1852</v>
      </c>
      <c r="I99" s="62" t="s">
        <v>13</v>
      </c>
      <c r="J99" s="62" t="s">
        <v>6240</v>
      </c>
      <c r="K99" s="62" t="s">
        <v>6241</v>
      </c>
      <c r="L99" s="90" t="s">
        <v>6242</v>
      </c>
      <c r="M99" s="132" t="s">
        <v>1787</v>
      </c>
      <c r="N99" s="22"/>
      <c r="O99" s="21"/>
      <c r="P99" s="21"/>
      <c r="Q99" s="22"/>
      <c r="R99" s="55"/>
      <c r="S99" s="55"/>
      <c r="T99" s="55"/>
    </row>
    <row r="100">
      <c r="A100" s="129">
        <v>36.0</v>
      </c>
      <c r="B100" s="130" t="s">
        <v>1781</v>
      </c>
      <c r="C100" s="131">
        <v>45857.0</v>
      </c>
      <c r="D100" s="62" t="s">
        <v>6243</v>
      </c>
      <c r="E100" s="62">
        <v>6494649.0</v>
      </c>
      <c r="F100" s="62" t="s">
        <v>1783</v>
      </c>
      <c r="G100" s="62" t="s">
        <v>396</v>
      </c>
      <c r="H100" s="62" t="s">
        <v>1981</v>
      </c>
      <c r="I100" s="62" t="s">
        <v>13</v>
      </c>
      <c r="J100" s="62" t="s">
        <v>506</v>
      </c>
      <c r="K100" s="62" t="s">
        <v>6244</v>
      </c>
      <c r="L100" s="90" t="s">
        <v>6245</v>
      </c>
      <c r="M100" s="132" t="s">
        <v>1798</v>
      </c>
      <c r="N100" s="22" t="s">
        <v>67</v>
      </c>
      <c r="O100" s="21"/>
      <c r="P100" s="21"/>
      <c r="Q100" s="22"/>
      <c r="R100" s="55"/>
      <c r="S100" s="55"/>
      <c r="T100" s="55"/>
    </row>
    <row r="101">
      <c r="A101" s="129">
        <v>37.0</v>
      </c>
      <c r="B101" s="130" t="s">
        <v>1781</v>
      </c>
      <c r="C101" s="131">
        <v>45857.0</v>
      </c>
      <c r="D101" s="62" t="s">
        <v>6243</v>
      </c>
      <c r="E101" s="62">
        <v>6494523.0</v>
      </c>
      <c r="F101" s="62" t="s">
        <v>1990</v>
      </c>
      <c r="G101" s="62" t="s">
        <v>140</v>
      </c>
      <c r="H101" s="62" t="s">
        <v>2224</v>
      </c>
      <c r="I101" s="62"/>
      <c r="J101" s="62" t="s">
        <v>6246</v>
      </c>
      <c r="K101" s="62" t="s">
        <v>6247</v>
      </c>
      <c r="L101" s="90" t="s">
        <v>6248</v>
      </c>
      <c r="M101" s="132" t="s">
        <v>1798</v>
      </c>
      <c r="N101" s="22" t="s">
        <v>67</v>
      </c>
      <c r="O101" s="21"/>
      <c r="P101" s="21"/>
      <c r="Q101" s="22"/>
      <c r="R101" s="55"/>
      <c r="S101" s="55"/>
      <c r="T101" s="55"/>
    </row>
    <row r="102">
      <c r="A102" s="129"/>
      <c r="B102" s="130" t="s">
        <v>1791</v>
      </c>
      <c r="C102" s="131">
        <v>45857.0</v>
      </c>
      <c r="D102" s="62" t="s">
        <v>1966</v>
      </c>
      <c r="E102" s="62">
        <v>6494935.0</v>
      </c>
      <c r="F102" s="62" t="s">
        <v>1783</v>
      </c>
      <c r="G102" s="62" t="s">
        <v>42</v>
      </c>
      <c r="H102" s="62"/>
      <c r="I102" s="62" t="s">
        <v>13</v>
      </c>
      <c r="J102" s="62" t="s">
        <v>13</v>
      </c>
      <c r="K102" s="62" t="s">
        <v>6249</v>
      </c>
      <c r="L102" s="90" t="s">
        <v>6250</v>
      </c>
      <c r="M102" s="132" t="s">
        <v>1798</v>
      </c>
      <c r="N102" s="22"/>
      <c r="O102" s="21"/>
      <c r="P102" s="21"/>
      <c r="Q102" s="22"/>
      <c r="R102" s="55"/>
      <c r="S102" s="55"/>
      <c r="T102" s="55"/>
    </row>
    <row r="103">
      <c r="A103" s="129"/>
      <c r="B103" s="130" t="s">
        <v>1781</v>
      </c>
      <c r="C103" s="131">
        <v>45858.0</v>
      </c>
      <c r="D103" s="62" t="s">
        <v>2329</v>
      </c>
      <c r="E103" s="95" t="s">
        <v>6251</v>
      </c>
      <c r="F103" s="62" t="s">
        <v>1783</v>
      </c>
      <c r="G103" s="62" t="s">
        <v>27</v>
      </c>
      <c r="H103" s="62" t="s">
        <v>207</v>
      </c>
      <c r="I103" s="62" t="s">
        <v>13</v>
      </c>
      <c r="J103" s="62" t="s">
        <v>6252</v>
      </c>
      <c r="K103" s="62" t="s">
        <v>6253</v>
      </c>
      <c r="L103" s="90" t="s">
        <v>207</v>
      </c>
      <c r="M103" s="132" t="s">
        <v>1787</v>
      </c>
      <c r="N103" s="22"/>
      <c r="O103" s="21"/>
      <c r="P103" s="21"/>
      <c r="Q103" s="22"/>
      <c r="R103" s="55"/>
      <c r="S103" s="55"/>
      <c r="T103" s="55"/>
    </row>
    <row r="104">
      <c r="A104" s="129">
        <v>38.0</v>
      </c>
      <c r="B104" s="130" t="s">
        <v>1791</v>
      </c>
      <c r="C104" s="131">
        <v>45858.0</v>
      </c>
      <c r="D104" s="62" t="s">
        <v>6254</v>
      </c>
      <c r="E104" s="62">
        <v>6495904.0</v>
      </c>
      <c r="F104" s="62" t="s">
        <v>1783</v>
      </c>
      <c r="G104" s="62" t="s">
        <v>233</v>
      </c>
      <c r="H104" s="62" t="s">
        <v>1816</v>
      </c>
      <c r="I104" s="62" t="s">
        <v>13</v>
      </c>
      <c r="J104" s="62" t="s">
        <v>13</v>
      </c>
      <c r="K104" s="62" t="s">
        <v>6255</v>
      </c>
      <c r="L104" s="90" t="s">
        <v>6256</v>
      </c>
      <c r="M104" s="132" t="s">
        <v>1798</v>
      </c>
      <c r="N104" s="22" t="s">
        <v>68</v>
      </c>
      <c r="O104" s="21"/>
      <c r="P104" s="21"/>
      <c r="Q104" s="22"/>
      <c r="R104" s="55"/>
      <c r="S104" s="55"/>
      <c r="T104" s="55"/>
    </row>
    <row r="105">
      <c r="A105" s="129">
        <v>39.0</v>
      </c>
      <c r="B105" s="130" t="s">
        <v>1791</v>
      </c>
      <c r="C105" s="131">
        <v>45858.0</v>
      </c>
      <c r="D105" s="62" t="s">
        <v>6254</v>
      </c>
      <c r="E105" s="62">
        <v>6495964.0</v>
      </c>
      <c r="F105" s="62" t="s">
        <v>1826</v>
      </c>
      <c r="G105" s="62" t="s">
        <v>52</v>
      </c>
      <c r="H105" s="62" t="s">
        <v>13</v>
      </c>
      <c r="I105" s="56" t="s">
        <v>6257</v>
      </c>
      <c r="J105" s="62" t="s">
        <v>13</v>
      </c>
      <c r="K105" s="62" t="s">
        <v>6258</v>
      </c>
      <c r="L105" s="90" t="s">
        <v>6259</v>
      </c>
      <c r="M105" s="132" t="s">
        <v>1798</v>
      </c>
      <c r="N105" s="22" t="s">
        <v>303</v>
      </c>
      <c r="O105" s="21" t="s">
        <v>68</v>
      </c>
      <c r="P105" s="21"/>
      <c r="Q105" s="22"/>
      <c r="R105" s="55"/>
      <c r="S105" s="55"/>
      <c r="T105" s="55"/>
    </row>
    <row r="106">
      <c r="A106" s="129">
        <v>40.0</v>
      </c>
      <c r="B106" s="130" t="s">
        <v>1781</v>
      </c>
      <c r="C106" s="131">
        <v>45858.0</v>
      </c>
      <c r="D106" s="62" t="s">
        <v>6260</v>
      </c>
      <c r="E106" s="135" t="s">
        <v>6261</v>
      </c>
      <c r="F106" s="62" t="s">
        <v>1783</v>
      </c>
      <c r="G106" s="62" t="s">
        <v>27</v>
      </c>
      <c r="H106" s="62" t="s">
        <v>13</v>
      </c>
      <c r="I106" s="62" t="s">
        <v>13</v>
      </c>
      <c r="J106" s="62" t="s">
        <v>6252</v>
      </c>
      <c r="K106" s="62" t="s">
        <v>6262</v>
      </c>
      <c r="L106" s="90" t="s">
        <v>207</v>
      </c>
      <c r="M106" s="132" t="s">
        <v>1798</v>
      </c>
      <c r="N106" s="22" t="s">
        <v>211</v>
      </c>
      <c r="O106" s="21"/>
      <c r="P106" s="21"/>
      <c r="Q106" s="22"/>
      <c r="R106" s="55"/>
      <c r="S106" s="55"/>
      <c r="T106" s="55"/>
    </row>
    <row r="107">
      <c r="A107" s="129" t="s">
        <v>6263</v>
      </c>
      <c r="B107" s="130" t="s">
        <v>1791</v>
      </c>
      <c r="C107" s="131">
        <v>45859.0</v>
      </c>
      <c r="D107" s="62" t="s">
        <v>6260</v>
      </c>
      <c r="E107" s="135" t="s">
        <v>6261</v>
      </c>
      <c r="F107" s="62" t="s">
        <v>1783</v>
      </c>
      <c r="G107" s="62" t="s">
        <v>27</v>
      </c>
      <c r="H107" s="62" t="s">
        <v>207</v>
      </c>
      <c r="I107" s="62" t="s">
        <v>13</v>
      </c>
      <c r="J107" s="62" t="s">
        <v>6252</v>
      </c>
      <c r="K107" s="62" t="s">
        <v>6264</v>
      </c>
      <c r="L107" s="90" t="s">
        <v>207</v>
      </c>
      <c r="M107" s="132" t="s">
        <v>1798</v>
      </c>
      <c r="N107" s="22" t="s">
        <v>85</v>
      </c>
      <c r="O107" s="21"/>
      <c r="P107" s="21"/>
      <c r="Q107" s="22"/>
      <c r="R107" s="55"/>
      <c r="S107" s="55"/>
      <c r="T107" s="55"/>
    </row>
    <row r="108">
      <c r="A108" s="129">
        <v>41.0</v>
      </c>
      <c r="B108" s="130" t="s">
        <v>1781</v>
      </c>
      <c r="C108" s="131">
        <v>45859.0</v>
      </c>
      <c r="D108" s="62" t="s">
        <v>6265</v>
      </c>
      <c r="E108" s="62" t="s">
        <v>6266</v>
      </c>
      <c r="F108" s="62" t="s">
        <v>1826</v>
      </c>
      <c r="G108" s="62" t="s">
        <v>27</v>
      </c>
      <c r="H108" s="62" t="s">
        <v>207</v>
      </c>
      <c r="I108" s="62" t="s">
        <v>6267</v>
      </c>
      <c r="J108" s="62" t="s">
        <v>173</v>
      </c>
      <c r="K108" s="62" t="s">
        <v>6268</v>
      </c>
      <c r="L108" s="90" t="s">
        <v>207</v>
      </c>
      <c r="M108" s="132" t="s">
        <v>1787</v>
      </c>
      <c r="N108" s="22" t="s">
        <v>85</v>
      </c>
      <c r="O108" s="21"/>
      <c r="P108" s="21"/>
      <c r="Q108" s="22"/>
      <c r="R108" s="55"/>
      <c r="S108" s="55"/>
      <c r="T108" s="55"/>
    </row>
    <row r="109">
      <c r="A109" s="129"/>
      <c r="B109" s="130" t="s">
        <v>1791</v>
      </c>
      <c r="C109" s="131">
        <v>45859.0</v>
      </c>
      <c r="D109" s="62" t="s">
        <v>6269</v>
      </c>
      <c r="E109" s="62" t="s">
        <v>6270</v>
      </c>
      <c r="F109" s="62" t="s">
        <v>1882</v>
      </c>
      <c r="G109" s="62" t="s">
        <v>27</v>
      </c>
      <c r="H109" s="62" t="s">
        <v>207</v>
      </c>
      <c r="I109" s="62" t="s">
        <v>13</v>
      </c>
      <c r="J109" s="62" t="s">
        <v>6271</v>
      </c>
      <c r="K109" s="62" t="s">
        <v>6272</v>
      </c>
      <c r="L109" s="90" t="s">
        <v>207</v>
      </c>
      <c r="M109" s="132" t="s">
        <v>1809</v>
      </c>
      <c r="N109" s="22"/>
      <c r="O109" s="21"/>
      <c r="P109" s="21"/>
      <c r="Q109" s="22"/>
      <c r="R109" s="55"/>
      <c r="S109" s="55"/>
      <c r="T109" s="55"/>
    </row>
    <row r="110">
      <c r="A110" s="129"/>
      <c r="B110" s="130" t="s">
        <v>1791</v>
      </c>
      <c r="C110" s="131">
        <v>45859.0</v>
      </c>
      <c r="D110" s="62" t="s">
        <v>6269</v>
      </c>
      <c r="E110" s="62" t="s">
        <v>6273</v>
      </c>
      <c r="F110" s="62" t="s">
        <v>1783</v>
      </c>
      <c r="G110" s="62" t="s">
        <v>27</v>
      </c>
      <c r="H110" s="62" t="s">
        <v>207</v>
      </c>
      <c r="I110" s="62" t="s">
        <v>13</v>
      </c>
      <c r="J110" s="62" t="s">
        <v>13</v>
      </c>
      <c r="K110" s="62" t="s">
        <v>6274</v>
      </c>
      <c r="L110" s="90" t="s">
        <v>207</v>
      </c>
      <c r="M110" s="132" t="s">
        <v>1809</v>
      </c>
      <c r="N110" s="22"/>
      <c r="O110" s="21"/>
      <c r="P110" s="21"/>
      <c r="Q110" s="22"/>
      <c r="R110" s="55"/>
      <c r="S110" s="55"/>
      <c r="T110" s="55"/>
    </row>
    <row r="111">
      <c r="A111" s="129"/>
      <c r="B111" s="130" t="s">
        <v>1791</v>
      </c>
      <c r="C111" s="131">
        <v>45859.0</v>
      </c>
      <c r="D111" s="62" t="s">
        <v>6269</v>
      </c>
      <c r="E111" s="287" t="s">
        <v>6275</v>
      </c>
      <c r="F111" s="62" t="s">
        <v>1783</v>
      </c>
      <c r="G111" s="62" t="s">
        <v>27</v>
      </c>
      <c r="H111" s="62" t="s">
        <v>207</v>
      </c>
      <c r="I111" s="62" t="s">
        <v>13</v>
      </c>
      <c r="J111" s="62" t="s">
        <v>13</v>
      </c>
      <c r="K111" s="62" t="s">
        <v>6276</v>
      </c>
      <c r="L111" s="90" t="s">
        <v>207</v>
      </c>
      <c r="M111" s="132" t="s">
        <v>1809</v>
      </c>
      <c r="N111" s="22"/>
      <c r="O111" s="21"/>
      <c r="P111" s="21"/>
      <c r="Q111" s="22"/>
      <c r="R111" s="55"/>
      <c r="S111" s="55"/>
      <c r="T111" s="55"/>
    </row>
    <row r="112">
      <c r="A112" s="129">
        <v>42.0</v>
      </c>
      <c r="B112" s="130" t="s">
        <v>1791</v>
      </c>
      <c r="C112" s="131">
        <v>45859.0</v>
      </c>
      <c r="D112" s="62" t="s">
        <v>6269</v>
      </c>
      <c r="E112" s="135" t="s">
        <v>6277</v>
      </c>
      <c r="F112" s="62" t="s">
        <v>1387</v>
      </c>
      <c r="G112" s="62" t="s">
        <v>27</v>
      </c>
      <c r="H112" s="62" t="s">
        <v>27</v>
      </c>
      <c r="I112" s="62" t="s">
        <v>6278</v>
      </c>
      <c r="J112" s="62" t="s">
        <v>13</v>
      </c>
      <c r="K112" s="62" t="s">
        <v>2032</v>
      </c>
      <c r="L112" s="90" t="s">
        <v>207</v>
      </c>
      <c r="M112" s="132" t="s">
        <v>1798</v>
      </c>
      <c r="N112" s="22" t="s">
        <v>148</v>
      </c>
      <c r="O112" s="21"/>
      <c r="P112" s="21"/>
      <c r="Q112" s="22"/>
      <c r="R112" s="55"/>
      <c r="S112" s="55"/>
      <c r="T112" s="55"/>
    </row>
    <row r="113">
      <c r="A113" s="129" t="s">
        <v>5805</v>
      </c>
      <c r="B113" s="130" t="s">
        <v>1791</v>
      </c>
      <c r="C113" s="131">
        <v>45859.0</v>
      </c>
      <c r="D113" s="62" t="s">
        <v>6269</v>
      </c>
      <c r="E113" s="62" t="s">
        <v>6266</v>
      </c>
      <c r="F113" s="62" t="s">
        <v>1882</v>
      </c>
      <c r="G113" s="62" t="s">
        <v>27</v>
      </c>
      <c r="H113" s="62" t="s">
        <v>207</v>
      </c>
      <c r="I113" s="62" t="s">
        <v>6267</v>
      </c>
      <c r="J113" s="62" t="s">
        <v>173</v>
      </c>
      <c r="K113" s="62" t="s">
        <v>6279</v>
      </c>
      <c r="L113" s="90" t="s">
        <v>207</v>
      </c>
      <c r="M113" s="132" t="s">
        <v>1798</v>
      </c>
      <c r="N113" s="22" t="s">
        <v>48</v>
      </c>
      <c r="O113" s="21"/>
      <c r="P113" s="21"/>
      <c r="Q113" s="22"/>
      <c r="R113" s="55"/>
      <c r="S113" s="55"/>
      <c r="T113" s="55"/>
    </row>
    <row r="114">
      <c r="A114" s="129">
        <v>43.0</v>
      </c>
      <c r="B114" s="130" t="s">
        <v>1781</v>
      </c>
      <c r="C114" s="131">
        <v>45859.0</v>
      </c>
      <c r="D114" s="62" t="s">
        <v>2892</v>
      </c>
      <c r="E114" s="62">
        <v>6496768.0</v>
      </c>
      <c r="F114" s="62" t="s">
        <v>1807</v>
      </c>
      <c r="G114" s="62" t="s">
        <v>72</v>
      </c>
      <c r="H114" s="62" t="s">
        <v>1852</v>
      </c>
      <c r="I114" s="62" t="s">
        <v>13</v>
      </c>
      <c r="J114" s="62" t="s">
        <v>6280</v>
      </c>
      <c r="K114" s="62" t="s">
        <v>6281</v>
      </c>
      <c r="L114" s="90" t="s">
        <v>6282</v>
      </c>
      <c r="M114" s="132" t="s">
        <v>1787</v>
      </c>
      <c r="N114" s="22" t="s">
        <v>77</v>
      </c>
      <c r="O114" s="21"/>
      <c r="P114" s="21"/>
      <c r="Q114" s="22"/>
      <c r="R114" s="55"/>
      <c r="S114" s="55"/>
      <c r="T114" s="55"/>
    </row>
    <row r="115">
      <c r="A115" s="129" t="s">
        <v>13</v>
      </c>
      <c r="B115" s="130" t="s">
        <v>1781</v>
      </c>
      <c r="C115" s="131">
        <v>45859.0</v>
      </c>
      <c r="D115" s="62" t="s">
        <v>2892</v>
      </c>
      <c r="E115" s="135">
        <v>6496735.0</v>
      </c>
      <c r="F115" s="62" t="s">
        <v>1826</v>
      </c>
      <c r="G115" s="62" t="s">
        <v>130</v>
      </c>
      <c r="H115" s="62" t="s">
        <v>1859</v>
      </c>
      <c r="I115" s="62" t="s">
        <v>13</v>
      </c>
      <c r="J115" s="62" t="s">
        <v>3780</v>
      </c>
      <c r="K115" s="62" t="s">
        <v>6283</v>
      </c>
      <c r="L115" s="90" t="s">
        <v>6284</v>
      </c>
      <c r="M115" s="132" t="s">
        <v>1787</v>
      </c>
      <c r="N115" s="22"/>
      <c r="O115" s="21"/>
      <c r="P115" s="21"/>
      <c r="Q115" s="22"/>
      <c r="R115" s="55"/>
      <c r="S115" s="55"/>
      <c r="T115" s="55"/>
    </row>
    <row r="116">
      <c r="A116" s="129">
        <v>44.0</v>
      </c>
      <c r="B116" s="130" t="s">
        <v>1791</v>
      </c>
      <c r="C116" s="131">
        <v>45859.0</v>
      </c>
      <c r="D116" s="62" t="s">
        <v>3303</v>
      </c>
      <c r="E116" s="200">
        <v>6497032.0</v>
      </c>
      <c r="F116" s="62" t="s">
        <v>1990</v>
      </c>
      <c r="G116" s="62" t="s">
        <v>130</v>
      </c>
      <c r="H116" s="62" t="s">
        <v>1969</v>
      </c>
      <c r="I116" s="62" t="s">
        <v>6285</v>
      </c>
      <c r="J116" s="62" t="s">
        <v>6286</v>
      </c>
      <c r="K116" s="62" t="s">
        <v>6287</v>
      </c>
      <c r="L116" s="90" t="s">
        <v>6288</v>
      </c>
      <c r="M116" s="132" t="s">
        <v>1798</v>
      </c>
      <c r="N116" s="22" t="s">
        <v>211</v>
      </c>
      <c r="O116" s="21" t="s">
        <v>87</v>
      </c>
      <c r="P116" s="21"/>
      <c r="Q116" s="22"/>
      <c r="R116" s="55"/>
      <c r="S116" s="55"/>
      <c r="T116" s="55"/>
    </row>
    <row r="117">
      <c r="A117" s="129">
        <v>50.0</v>
      </c>
      <c r="B117" s="130" t="s">
        <v>1791</v>
      </c>
      <c r="C117" s="131">
        <v>45859.0</v>
      </c>
      <c r="D117" s="62" t="s">
        <v>6289</v>
      </c>
      <c r="E117" s="200" t="s">
        <v>6290</v>
      </c>
      <c r="F117" s="62" t="s">
        <v>1882</v>
      </c>
      <c r="G117" s="62" t="s">
        <v>27</v>
      </c>
      <c r="H117" s="62" t="s">
        <v>207</v>
      </c>
      <c r="I117" s="90" t="s">
        <v>6291</v>
      </c>
      <c r="J117" s="62" t="s">
        <v>6292</v>
      </c>
      <c r="K117" s="62" t="s">
        <v>6293</v>
      </c>
      <c r="L117" s="90" t="s">
        <v>207</v>
      </c>
      <c r="M117" s="132" t="s">
        <v>1809</v>
      </c>
      <c r="N117" s="22"/>
      <c r="O117" s="21"/>
      <c r="P117" s="21"/>
      <c r="Q117" s="22"/>
      <c r="R117" s="55"/>
      <c r="S117" s="55"/>
      <c r="T117" s="55"/>
    </row>
    <row r="118">
      <c r="A118" s="129"/>
      <c r="B118" s="130" t="s">
        <v>1781</v>
      </c>
      <c r="C118" s="131">
        <v>45859.0</v>
      </c>
      <c r="D118" s="62" t="s">
        <v>6294</v>
      </c>
      <c r="E118" s="200">
        <v>6497116.0</v>
      </c>
      <c r="F118" s="62" t="s">
        <v>1807</v>
      </c>
      <c r="G118" s="62" t="s">
        <v>130</v>
      </c>
      <c r="H118" s="62" t="s">
        <v>1872</v>
      </c>
      <c r="I118" s="62" t="s">
        <v>13</v>
      </c>
      <c r="J118" s="62" t="s">
        <v>6295</v>
      </c>
      <c r="K118" s="62" t="s">
        <v>6296</v>
      </c>
      <c r="L118" s="90" t="s">
        <v>6297</v>
      </c>
      <c r="M118" s="132" t="s">
        <v>1787</v>
      </c>
      <c r="N118" s="22"/>
      <c r="O118" s="21"/>
      <c r="P118" s="21"/>
      <c r="Q118" s="22"/>
      <c r="R118" s="55"/>
      <c r="S118" s="55"/>
      <c r="T118" s="55"/>
    </row>
    <row r="119">
      <c r="A119" s="129">
        <v>45.0</v>
      </c>
      <c r="B119" s="130" t="s">
        <v>1791</v>
      </c>
      <c r="C119" s="131">
        <v>45860.0</v>
      </c>
      <c r="D119" s="62" t="s">
        <v>2329</v>
      </c>
      <c r="E119" s="62">
        <v>6497221.0</v>
      </c>
      <c r="F119" s="62" t="s">
        <v>1788</v>
      </c>
      <c r="G119" s="62" t="s">
        <v>130</v>
      </c>
      <c r="H119" s="62" t="s">
        <v>2622</v>
      </c>
      <c r="I119" s="62" t="s">
        <v>13</v>
      </c>
      <c r="J119" s="62" t="s">
        <v>6298</v>
      </c>
      <c r="K119" s="62" t="s">
        <v>6299</v>
      </c>
      <c r="L119" s="90" t="s">
        <v>6300</v>
      </c>
      <c r="M119" s="132" t="s">
        <v>1798</v>
      </c>
      <c r="N119" s="22" t="s">
        <v>85</v>
      </c>
      <c r="O119" s="21"/>
      <c r="P119" s="21"/>
      <c r="Q119" s="22"/>
      <c r="R119" s="55"/>
      <c r="S119" s="55"/>
      <c r="T119" s="55"/>
    </row>
    <row r="120">
      <c r="A120" s="129">
        <v>46.0</v>
      </c>
      <c r="B120" s="130" t="s">
        <v>1781</v>
      </c>
      <c r="C120" s="131">
        <v>45860.0</v>
      </c>
      <c r="D120" s="62" t="s">
        <v>2892</v>
      </c>
      <c r="E120" s="62">
        <v>6497532.0</v>
      </c>
      <c r="F120" s="62" t="s">
        <v>1788</v>
      </c>
      <c r="G120" s="62" t="s">
        <v>233</v>
      </c>
      <c r="H120" s="62" t="s">
        <v>233</v>
      </c>
      <c r="I120" s="62" t="s">
        <v>13</v>
      </c>
      <c r="J120" s="62" t="s">
        <v>13</v>
      </c>
      <c r="K120" s="62" t="s">
        <v>6301</v>
      </c>
      <c r="L120" s="90" t="s">
        <v>6302</v>
      </c>
      <c r="M120" s="132" t="s">
        <v>1787</v>
      </c>
      <c r="N120" s="22" t="s">
        <v>77</v>
      </c>
      <c r="O120" s="21"/>
      <c r="P120" s="21"/>
      <c r="Q120" s="22"/>
      <c r="R120" s="55"/>
      <c r="S120" s="55"/>
      <c r="T120" s="55"/>
    </row>
    <row r="121">
      <c r="A121" s="129">
        <v>47.0</v>
      </c>
      <c r="B121" s="130" t="s">
        <v>1781</v>
      </c>
      <c r="C121" s="131">
        <v>45860.0</v>
      </c>
      <c r="D121" s="62" t="s">
        <v>2892</v>
      </c>
      <c r="E121" s="62">
        <v>6497577.0</v>
      </c>
      <c r="F121" s="62" t="s">
        <v>1807</v>
      </c>
      <c r="G121" s="62" t="s">
        <v>72</v>
      </c>
      <c r="H121" s="62" t="s">
        <v>1852</v>
      </c>
      <c r="I121" s="62" t="s">
        <v>13</v>
      </c>
      <c r="J121" s="62" t="s">
        <v>13</v>
      </c>
      <c r="K121" s="62" t="s">
        <v>6303</v>
      </c>
      <c r="L121" s="90" t="s">
        <v>6304</v>
      </c>
      <c r="M121" s="132" t="s">
        <v>1787</v>
      </c>
      <c r="N121" s="22" t="s">
        <v>77</v>
      </c>
      <c r="O121" s="21"/>
      <c r="P121" s="21"/>
      <c r="Q121" s="22"/>
      <c r="R121" s="55"/>
      <c r="S121" s="55"/>
      <c r="T121" s="55"/>
    </row>
    <row r="122">
      <c r="A122" s="129">
        <v>48.0</v>
      </c>
      <c r="B122" s="130" t="s">
        <v>1781</v>
      </c>
      <c r="C122" s="131">
        <v>45860.0</v>
      </c>
      <c r="D122" s="62" t="s">
        <v>1918</v>
      </c>
      <c r="E122" s="200">
        <v>6497705.0</v>
      </c>
      <c r="F122" s="62" t="s">
        <v>1826</v>
      </c>
      <c r="G122" s="62" t="s">
        <v>130</v>
      </c>
      <c r="H122" s="62" t="s">
        <v>1859</v>
      </c>
      <c r="I122" s="62" t="s">
        <v>13</v>
      </c>
      <c r="J122" s="62" t="s">
        <v>6305</v>
      </c>
      <c r="K122" s="62" t="s">
        <v>6306</v>
      </c>
      <c r="L122" s="90" t="s">
        <v>6307</v>
      </c>
      <c r="M122" s="132" t="s">
        <v>1787</v>
      </c>
      <c r="N122" s="22" t="s">
        <v>211</v>
      </c>
      <c r="O122" s="21" t="s">
        <v>87</v>
      </c>
      <c r="P122" s="21"/>
      <c r="Q122" s="22"/>
      <c r="R122" s="55"/>
      <c r="S122" s="55"/>
      <c r="T122" s="55"/>
    </row>
    <row r="123">
      <c r="A123" s="129"/>
      <c r="B123" s="130" t="s">
        <v>1781</v>
      </c>
      <c r="C123" s="131">
        <v>45860.0</v>
      </c>
      <c r="D123" s="62" t="s">
        <v>1918</v>
      </c>
      <c r="E123" s="135" t="s">
        <v>6308</v>
      </c>
      <c r="F123" s="62" t="s">
        <v>1912</v>
      </c>
      <c r="G123" s="62" t="s">
        <v>27</v>
      </c>
      <c r="H123" s="62" t="s">
        <v>207</v>
      </c>
      <c r="I123" s="62" t="s">
        <v>6309</v>
      </c>
      <c r="J123" s="62" t="s">
        <v>13</v>
      </c>
      <c r="K123" s="62" t="s">
        <v>6310</v>
      </c>
      <c r="L123" s="90" t="s">
        <v>207</v>
      </c>
      <c r="M123" s="132" t="s">
        <v>1787</v>
      </c>
      <c r="N123" s="22"/>
      <c r="O123" s="21"/>
      <c r="P123" s="21"/>
      <c r="Q123" s="22"/>
      <c r="R123" s="55"/>
      <c r="S123" s="55"/>
      <c r="T123" s="55"/>
    </row>
    <row r="124">
      <c r="A124" s="129"/>
      <c r="B124" s="130" t="s">
        <v>1781</v>
      </c>
      <c r="C124" s="131">
        <v>45861.0</v>
      </c>
      <c r="D124" s="62" t="s">
        <v>3319</v>
      </c>
      <c r="E124" s="135" t="s">
        <v>6311</v>
      </c>
      <c r="F124" s="62" t="s">
        <v>1826</v>
      </c>
      <c r="G124" s="62" t="s">
        <v>27</v>
      </c>
      <c r="H124" s="62" t="s">
        <v>207</v>
      </c>
      <c r="I124" s="62" t="s">
        <v>13</v>
      </c>
      <c r="J124" s="62" t="s">
        <v>13</v>
      </c>
      <c r="K124" s="62" t="s">
        <v>6312</v>
      </c>
      <c r="L124" s="90" t="s">
        <v>207</v>
      </c>
      <c r="M124" s="132" t="s">
        <v>1787</v>
      </c>
      <c r="N124" s="22"/>
      <c r="O124" s="21"/>
      <c r="P124" s="21"/>
      <c r="Q124" s="22"/>
      <c r="R124" s="55"/>
      <c r="S124" s="55"/>
      <c r="T124" s="55"/>
    </row>
    <row r="125">
      <c r="A125" s="129">
        <v>49.0</v>
      </c>
      <c r="B125" s="130" t="s">
        <v>1791</v>
      </c>
      <c r="C125" s="131">
        <v>45861.0</v>
      </c>
      <c r="D125" s="62" t="s">
        <v>3319</v>
      </c>
      <c r="E125" s="135">
        <v>6497899.0</v>
      </c>
      <c r="F125" s="62" t="s">
        <v>1807</v>
      </c>
      <c r="G125" s="62" t="s">
        <v>130</v>
      </c>
      <c r="H125" s="62" t="s">
        <v>1040</v>
      </c>
      <c r="I125" s="62" t="s">
        <v>13</v>
      </c>
      <c r="J125" s="62" t="s">
        <v>2545</v>
      </c>
      <c r="K125" s="62" t="s">
        <v>6313</v>
      </c>
      <c r="L125" s="90" t="s">
        <v>6314</v>
      </c>
      <c r="M125" s="132" t="s">
        <v>1798</v>
      </c>
      <c r="N125" s="22" t="s">
        <v>47</v>
      </c>
      <c r="O125" s="21" t="s">
        <v>85</v>
      </c>
      <c r="P125" s="21"/>
      <c r="Q125" s="22"/>
      <c r="R125" s="55"/>
      <c r="S125" s="55"/>
      <c r="T125" s="55"/>
    </row>
    <row r="126">
      <c r="A126" s="129"/>
      <c r="B126" s="130" t="s">
        <v>1791</v>
      </c>
      <c r="C126" s="131">
        <v>45861.0</v>
      </c>
      <c r="D126" s="62" t="s">
        <v>148</v>
      </c>
      <c r="E126" s="62" t="s">
        <v>6315</v>
      </c>
      <c r="F126" s="62" t="s">
        <v>1783</v>
      </c>
      <c r="G126" s="62" t="s">
        <v>27</v>
      </c>
      <c r="H126" s="62" t="s">
        <v>207</v>
      </c>
      <c r="I126" s="62" t="s">
        <v>6316</v>
      </c>
      <c r="J126" s="95" t="s">
        <v>6317</v>
      </c>
      <c r="K126" s="62" t="s">
        <v>6318</v>
      </c>
      <c r="L126" s="90" t="s">
        <v>207</v>
      </c>
      <c r="M126" s="132" t="s">
        <v>1809</v>
      </c>
      <c r="N126" s="22"/>
      <c r="O126" s="21"/>
      <c r="P126" s="21"/>
      <c r="Q126" s="22"/>
      <c r="R126" s="55"/>
      <c r="S126" s="55"/>
      <c r="T126" s="55"/>
    </row>
    <row r="127">
      <c r="A127" s="129"/>
      <c r="B127" s="130" t="s">
        <v>1781</v>
      </c>
      <c r="C127" s="131">
        <v>45862.0</v>
      </c>
      <c r="D127" s="62" t="s">
        <v>2518</v>
      </c>
      <c r="E127" s="135" t="s">
        <v>6319</v>
      </c>
      <c r="F127" s="62" t="s">
        <v>1783</v>
      </c>
      <c r="G127" s="62" t="s">
        <v>27</v>
      </c>
      <c r="H127" s="62" t="s">
        <v>27</v>
      </c>
      <c r="I127" s="62" t="s">
        <v>13</v>
      </c>
      <c r="J127" s="62" t="s">
        <v>6320</v>
      </c>
      <c r="K127" s="62" t="s">
        <v>6321</v>
      </c>
      <c r="L127" s="90" t="s">
        <v>207</v>
      </c>
      <c r="M127" s="132" t="s">
        <v>1787</v>
      </c>
      <c r="N127" s="22"/>
      <c r="O127" s="21"/>
      <c r="P127" s="21"/>
      <c r="Q127" s="22"/>
      <c r="R127" s="55"/>
      <c r="S127" s="55"/>
      <c r="T127" s="55"/>
    </row>
    <row r="128">
      <c r="A128" s="129">
        <v>51.0</v>
      </c>
      <c r="B128" s="130" t="s">
        <v>1791</v>
      </c>
      <c r="C128" s="131">
        <v>45862.0</v>
      </c>
      <c r="D128" s="62" t="s">
        <v>148</v>
      </c>
      <c r="E128" s="62">
        <v>6498565.0</v>
      </c>
      <c r="F128" s="62" t="s">
        <v>1783</v>
      </c>
      <c r="G128" s="62" t="s">
        <v>130</v>
      </c>
      <c r="H128" s="62" t="s">
        <v>1040</v>
      </c>
      <c r="I128" s="62" t="s">
        <v>13</v>
      </c>
      <c r="J128" s="62" t="s">
        <v>6322</v>
      </c>
      <c r="K128" s="62" t="s">
        <v>6323</v>
      </c>
      <c r="L128" s="90" t="s">
        <v>6324</v>
      </c>
      <c r="M128" s="132" t="s">
        <v>1798</v>
      </c>
      <c r="N128" s="22" t="s">
        <v>148</v>
      </c>
      <c r="O128" s="21"/>
      <c r="P128" s="21"/>
      <c r="Q128" s="22"/>
      <c r="R128" s="55"/>
      <c r="S128" s="55"/>
      <c r="T128" s="55"/>
    </row>
    <row r="129">
      <c r="A129" s="129"/>
      <c r="B129" s="130" t="s">
        <v>1791</v>
      </c>
      <c r="C129" s="131">
        <v>45862.0</v>
      </c>
      <c r="D129" s="62" t="s">
        <v>2892</v>
      </c>
      <c r="E129" s="62" t="s">
        <v>6325</v>
      </c>
      <c r="F129" s="62" t="s">
        <v>1826</v>
      </c>
      <c r="G129" s="62" t="s">
        <v>130</v>
      </c>
      <c r="H129" s="62" t="s">
        <v>1883</v>
      </c>
      <c r="I129" s="62" t="s">
        <v>13</v>
      </c>
      <c r="J129" s="62" t="s">
        <v>6326</v>
      </c>
      <c r="K129" s="62" t="s">
        <v>6327</v>
      </c>
      <c r="L129" s="90" t="s">
        <v>6328</v>
      </c>
      <c r="M129" s="132" t="s">
        <v>1809</v>
      </c>
      <c r="N129" s="22"/>
      <c r="O129" s="21"/>
      <c r="P129" s="21"/>
      <c r="Q129" s="22"/>
      <c r="R129" s="55"/>
      <c r="S129" s="55"/>
      <c r="T129" s="55"/>
    </row>
    <row r="130">
      <c r="A130" s="129"/>
      <c r="B130" s="130" t="s">
        <v>1781</v>
      </c>
      <c r="C130" s="131">
        <v>45862.0</v>
      </c>
      <c r="D130" s="62" t="s">
        <v>2892</v>
      </c>
      <c r="E130" s="62">
        <v>6498803.0</v>
      </c>
      <c r="F130" s="62" t="s">
        <v>1912</v>
      </c>
      <c r="G130" s="62" t="s">
        <v>164</v>
      </c>
      <c r="H130" s="62" t="s">
        <v>13</v>
      </c>
      <c r="I130" s="62" t="s">
        <v>6329</v>
      </c>
      <c r="J130" s="62" t="s">
        <v>13</v>
      </c>
      <c r="K130" s="62" t="s">
        <v>6330</v>
      </c>
      <c r="L130" s="90" t="s">
        <v>6331</v>
      </c>
      <c r="M130" s="132" t="s">
        <v>1787</v>
      </c>
      <c r="N130" s="22"/>
      <c r="O130" s="21"/>
      <c r="P130" s="21"/>
      <c r="Q130" s="22"/>
      <c r="R130" s="55"/>
      <c r="S130" s="55"/>
      <c r="T130" s="55"/>
    </row>
    <row r="131">
      <c r="A131" s="129">
        <v>52.0</v>
      </c>
      <c r="B131" s="130" t="s">
        <v>1781</v>
      </c>
      <c r="C131" s="131">
        <v>45862.0</v>
      </c>
      <c r="D131" s="62" t="s">
        <v>6332</v>
      </c>
      <c r="E131" s="62">
        <v>6498877.0</v>
      </c>
      <c r="F131" s="62" t="s">
        <v>1783</v>
      </c>
      <c r="G131" s="62" t="s">
        <v>140</v>
      </c>
      <c r="H131" s="62" t="s">
        <v>140</v>
      </c>
      <c r="I131" s="62" t="s">
        <v>13</v>
      </c>
      <c r="J131" s="62" t="s">
        <v>506</v>
      </c>
      <c r="K131" s="62" t="s">
        <v>6333</v>
      </c>
      <c r="L131" s="90" t="s">
        <v>6334</v>
      </c>
      <c r="M131" s="132" t="s">
        <v>1798</v>
      </c>
      <c r="N131" s="22" t="s">
        <v>303</v>
      </c>
      <c r="O131" s="21" t="s">
        <v>211</v>
      </c>
      <c r="P131" s="21" t="s">
        <v>86</v>
      </c>
      <c r="Q131" s="22"/>
      <c r="R131" s="55"/>
      <c r="S131" s="55"/>
      <c r="T131" s="55"/>
    </row>
    <row r="132" ht="13.5" customHeight="1">
      <c r="A132" s="129">
        <v>53.0</v>
      </c>
      <c r="B132" s="130" t="s">
        <v>1781</v>
      </c>
      <c r="C132" s="131">
        <v>45862.0</v>
      </c>
      <c r="D132" s="62" t="s">
        <v>6332</v>
      </c>
      <c r="E132" s="62" t="s">
        <v>6335</v>
      </c>
      <c r="F132" s="62" t="s">
        <v>1851</v>
      </c>
      <c r="G132" s="62" t="s">
        <v>27</v>
      </c>
      <c r="H132" s="62" t="s">
        <v>207</v>
      </c>
      <c r="I132" s="62" t="s">
        <v>6336</v>
      </c>
      <c r="J132" s="62" t="s">
        <v>13</v>
      </c>
      <c r="K132" s="62" t="s">
        <v>6337</v>
      </c>
      <c r="L132" s="62" t="s">
        <v>207</v>
      </c>
      <c r="M132" s="132" t="s">
        <v>1798</v>
      </c>
      <c r="N132" s="22" t="s">
        <v>211</v>
      </c>
      <c r="O132" s="21"/>
      <c r="P132" s="21"/>
      <c r="Q132" s="22"/>
      <c r="R132" s="55"/>
      <c r="S132" s="55"/>
      <c r="T132" s="55"/>
    </row>
    <row r="133" ht="13.5" customHeight="1">
      <c r="A133" s="129"/>
      <c r="B133" s="130" t="s">
        <v>1791</v>
      </c>
      <c r="C133" s="131">
        <v>45862.0</v>
      </c>
      <c r="D133" s="62" t="s">
        <v>2518</v>
      </c>
      <c r="E133" s="62" t="s">
        <v>6335</v>
      </c>
      <c r="F133" s="62" t="s">
        <v>1851</v>
      </c>
      <c r="G133" s="62" t="s">
        <v>27</v>
      </c>
      <c r="H133" s="62" t="s">
        <v>207</v>
      </c>
      <c r="I133" s="62" t="s">
        <v>6336</v>
      </c>
      <c r="J133" s="62" t="s">
        <v>13</v>
      </c>
      <c r="K133" s="62" t="s">
        <v>6337</v>
      </c>
      <c r="L133" s="90" t="s">
        <v>207</v>
      </c>
      <c r="M133" s="132" t="s">
        <v>1798</v>
      </c>
      <c r="N133" s="22"/>
      <c r="O133" s="21"/>
      <c r="P133" s="21"/>
      <c r="Q133" s="22"/>
      <c r="R133" s="55"/>
      <c r="S133" s="55"/>
      <c r="T133" s="55"/>
    </row>
    <row r="134">
      <c r="A134" s="129"/>
      <c r="B134" s="130" t="s">
        <v>1791</v>
      </c>
      <c r="C134" s="131">
        <v>45863.0</v>
      </c>
      <c r="D134" s="62" t="s">
        <v>2518</v>
      </c>
      <c r="E134" s="202" t="s">
        <v>6338</v>
      </c>
      <c r="F134" s="62" t="s">
        <v>1783</v>
      </c>
      <c r="G134" s="62" t="s">
        <v>27</v>
      </c>
      <c r="H134" s="62" t="s">
        <v>207</v>
      </c>
      <c r="I134" s="62" t="s">
        <v>13</v>
      </c>
      <c r="J134" s="62" t="s">
        <v>13</v>
      </c>
      <c r="K134" s="62" t="s">
        <v>13</v>
      </c>
      <c r="L134" s="90"/>
      <c r="M134" s="132"/>
      <c r="N134" s="22"/>
      <c r="O134" s="21"/>
      <c r="P134" s="21"/>
      <c r="Q134" s="22"/>
      <c r="R134" s="55"/>
      <c r="S134" s="55"/>
      <c r="T134" s="55"/>
    </row>
    <row r="135" ht="17.25" customHeight="1">
      <c r="A135" s="129">
        <v>54.0</v>
      </c>
      <c r="B135" s="130" t="s">
        <v>1781</v>
      </c>
      <c r="C135" s="131">
        <v>45863.0</v>
      </c>
      <c r="D135" s="62" t="s">
        <v>148</v>
      </c>
      <c r="E135" s="62">
        <v>6499203.0</v>
      </c>
      <c r="F135" s="62" t="s">
        <v>1783</v>
      </c>
      <c r="G135" s="62" t="s">
        <v>140</v>
      </c>
      <c r="H135" s="62" t="s">
        <v>2224</v>
      </c>
      <c r="I135" s="62" t="s">
        <v>6339</v>
      </c>
      <c r="J135" s="62" t="s">
        <v>173</v>
      </c>
      <c r="K135" s="62" t="s">
        <v>6340</v>
      </c>
      <c r="L135" s="90" t="s">
        <v>6341</v>
      </c>
      <c r="M135" s="132" t="s">
        <v>1798</v>
      </c>
      <c r="N135" s="22" t="s">
        <v>148</v>
      </c>
      <c r="O135" s="21"/>
      <c r="P135" s="21"/>
      <c r="Q135" s="22"/>
      <c r="R135" s="55"/>
      <c r="S135" s="55"/>
      <c r="T135" s="55"/>
    </row>
    <row r="136">
      <c r="A136" s="129">
        <v>55.0</v>
      </c>
      <c r="B136" s="130" t="s">
        <v>1781</v>
      </c>
      <c r="C136" s="131">
        <v>45863.0</v>
      </c>
      <c r="D136" s="62" t="s">
        <v>148</v>
      </c>
      <c r="E136" s="155">
        <v>6499190.0</v>
      </c>
      <c r="F136" s="62" t="s">
        <v>1912</v>
      </c>
      <c r="G136" s="62" t="s">
        <v>72</v>
      </c>
      <c r="H136" s="62" t="s">
        <v>1887</v>
      </c>
      <c r="I136" s="215" t="s">
        <v>13</v>
      </c>
      <c r="J136" s="215" t="s">
        <v>6342</v>
      </c>
      <c r="K136" s="62" t="s">
        <v>6343</v>
      </c>
      <c r="L136" s="90" t="s">
        <v>6344</v>
      </c>
      <c r="M136" s="132" t="s">
        <v>1798</v>
      </c>
      <c r="N136" s="22" t="s">
        <v>148</v>
      </c>
      <c r="O136" s="21"/>
      <c r="P136" s="21"/>
      <c r="Q136" s="22"/>
      <c r="R136" s="55"/>
      <c r="S136" s="55"/>
      <c r="T136" s="55"/>
    </row>
    <row r="137">
      <c r="A137" s="129"/>
      <c r="B137" s="130" t="s">
        <v>1781</v>
      </c>
      <c r="C137" s="131">
        <v>45863.0</v>
      </c>
      <c r="D137" s="62" t="s">
        <v>6345</v>
      </c>
      <c r="E137" s="135" t="s">
        <v>6346</v>
      </c>
      <c r="F137" s="62" t="s">
        <v>1783</v>
      </c>
      <c r="G137" s="62" t="s">
        <v>27</v>
      </c>
      <c r="H137" s="62" t="s">
        <v>207</v>
      </c>
      <c r="I137" s="62" t="s">
        <v>13</v>
      </c>
      <c r="J137" s="62" t="s">
        <v>6347</v>
      </c>
      <c r="K137" s="62" t="s">
        <v>6348</v>
      </c>
      <c r="L137" s="90" t="s">
        <v>207</v>
      </c>
      <c r="M137" s="132"/>
      <c r="N137" s="22"/>
      <c r="O137" s="21"/>
      <c r="P137" s="21"/>
      <c r="Q137" s="22"/>
      <c r="R137" s="55"/>
      <c r="S137" s="55"/>
      <c r="T137" s="55"/>
    </row>
    <row r="138">
      <c r="A138" s="129"/>
      <c r="B138" s="130" t="s">
        <v>1791</v>
      </c>
      <c r="C138" s="133">
        <v>45863.0</v>
      </c>
      <c r="D138" s="62" t="s">
        <v>1815</v>
      </c>
      <c r="E138" s="62" t="s">
        <v>6349</v>
      </c>
      <c r="F138" s="62" t="s">
        <v>1912</v>
      </c>
      <c r="G138" s="62" t="s">
        <v>27</v>
      </c>
      <c r="H138" s="62" t="s">
        <v>27</v>
      </c>
      <c r="I138" s="62" t="s">
        <v>6350</v>
      </c>
      <c r="J138" s="62" t="s">
        <v>13</v>
      </c>
      <c r="K138" s="62" t="s">
        <v>6351</v>
      </c>
      <c r="L138" s="90" t="s">
        <v>207</v>
      </c>
      <c r="M138" s="132" t="s">
        <v>1809</v>
      </c>
      <c r="N138" s="22"/>
      <c r="O138" s="21"/>
      <c r="P138" s="21"/>
      <c r="Q138" s="22"/>
      <c r="R138" s="55"/>
      <c r="S138" s="55"/>
      <c r="T138" s="55"/>
    </row>
    <row r="139">
      <c r="A139" s="129"/>
      <c r="B139" s="130" t="s">
        <v>1781</v>
      </c>
      <c r="C139" s="133">
        <v>45863.0</v>
      </c>
      <c r="D139" s="62" t="s">
        <v>6352</v>
      </c>
      <c r="E139" s="62">
        <v>6499641.0</v>
      </c>
      <c r="F139" s="62" t="s">
        <v>1807</v>
      </c>
      <c r="G139" s="62" t="s">
        <v>72</v>
      </c>
      <c r="H139" s="62" t="s">
        <v>1887</v>
      </c>
      <c r="I139" s="215" t="s">
        <v>13</v>
      </c>
      <c r="J139" s="215" t="s">
        <v>6353</v>
      </c>
      <c r="K139" s="62" t="s">
        <v>6354</v>
      </c>
      <c r="L139" s="90" t="s">
        <v>6355</v>
      </c>
      <c r="M139" s="132" t="s">
        <v>1787</v>
      </c>
      <c r="N139" s="22"/>
      <c r="O139" s="21"/>
      <c r="P139" s="21"/>
      <c r="Q139" s="22"/>
      <c r="R139" s="55"/>
      <c r="S139" s="55"/>
      <c r="T139" s="55"/>
    </row>
    <row r="140">
      <c r="A140" s="129"/>
      <c r="B140" s="130" t="s">
        <v>1781</v>
      </c>
      <c r="C140" s="133">
        <v>45864.0</v>
      </c>
      <c r="D140" s="62" t="s">
        <v>2124</v>
      </c>
      <c r="E140" s="62">
        <v>6500074.0</v>
      </c>
      <c r="F140" s="62" t="s">
        <v>1783</v>
      </c>
      <c r="G140" s="62" t="s">
        <v>130</v>
      </c>
      <c r="H140" s="62" t="s">
        <v>393</v>
      </c>
      <c r="I140" s="62" t="s">
        <v>13</v>
      </c>
      <c r="J140" s="62" t="s">
        <v>6356</v>
      </c>
      <c r="K140" s="62" t="s">
        <v>6357</v>
      </c>
      <c r="L140" s="90" t="s">
        <v>6358</v>
      </c>
      <c r="M140" s="132" t="s">
        <v>1787</v>
      </c>
      <c r="N140" s="22"/>
      <c r="O140" s="21"/>
      <c r="P140" s="21"/>
      <c r="Q140" s="22"/>
      <c r="R140" s="55"/>
      <c r="S140" s="55"/>
      <c r="T140" s="55"/>
    </row>
    <row r="141">
      <c r="A141" s="129"/>
      <c r="B141" s="130" t="s">
        <v>1781</v>
      </c>
      <c r="C141" s="133">
        <v>45865.0</v>
      </c>
      <c r="D141" s="62" t="s">
        <v>6359</v>
      </c>
      <c r="E141" s="62" t="s">
        <v>6360</v>
      </c>
      <c r="F141" s="62" t="s">
        <v>1783</v>
      </c>
      <c r="G141" s="62" t="s">
        <v>27</v>
      </c>
      <c r="H141" s="62" t="s">
        <v>207</v>
      </c>
      <c r="I141" s="62" t="s">
        <v>13</v>
      </c>
      <c r="J141" s="62" t="s">
        <v>13</v>
      </c>
      <c r="K141" s="62" t="s">
        <v>6361</v>
      </c>
      <c r="L141" s="90" t="s">
        <v>6362</v>
      </c>
      <c r="M141" s="132" t="s">
        <v>1787</v>
      </c>
      <c r="N141" s="22"/>
      <c r="O141" s="21"/>
      <c r="P141" s="21"/>
      <c r="Q141" s="22"/>
      <c r="R141" s="55"/>
      <c r="S141" s="55"/>
      <c r="T141" s="55"/>
    </row>
    <row r="142">
      <c r="A142" s="129"/>
      <c r="B142" s="130" t="s">
        <v>1781</v>
      </c>
      <c r="C142" s="133">
        <v>38560.0</v>
      </c>
      <c r="D142" s="62" t="s">
        <v>62</v>
      </c>
      <c r="E142" s="62">
        <v>6500540.0</v>
      </c>
      <c r="F142" s="62" t="s">
        <v>1882</v>
      </c>
      <c r="G142" s="62" t="s">
        <v>130</v>
      </c>
      <c r="H142" s="62" t="s">
        <v>1883</v>
      </c>
      <c r="I142" s="62" t="s">
        <v>13</v>
      </c>
      <c r="J142" s="62" t="s">
        <v>6363</v>
      </c>
      <c r="K142" s="62" t="s">
        <v>6364</v>
      </c>
      <c r="L142" s="90" t="s">
        <v>6365</v>
      </c>
      <c r="M142" s="132" t="s">
        <v>1787</v>
      </c>
      <c r="N142" s="22"/>
      <c r="O142" s="21"/>
      <c r="P142" s="21"/>
      <c r="Q142" s="22"/>
      <c r="R142" s="55"/>
      <c r="S142" s="55"/>
      <c r="T142" s="55"/>
    </row>
    <row r="143">
      <c r="A143" s="129">
        <v>56.0</v>
      </c>
      <c r="B143" s="130" t="s">
        <v>1781</v>
      </c>
      <c r="C143" s="133">
        <v>45865.0</v>
      </c>
      <c r="D143" s="62" t="s">
        <v>1867</v>
      </c>
      <c r="E143" s="62">
        <v>6500841.0</v>
      </c>
      <c r="F143" s="62" t="s">
        <v>1851</v>
      </c>
      <c r="G143" s="62" t="s">
        <v>72</v>
      </c>
      <c r="H143" s="62" t="s">
        <v>13</v>
      </c>
      <c r="I143" s="62" t="s">
        <v>13</v>
      </c>
      <c r="J143" s="62" t="s">
        <v>6366</v>
      </c>
      <c r="K143" s="62" t="s">
        <v>6367</v>
      </c>
      <c r="L143" s="90" t="s">
        <v>6368</v>
      </c>
      <c r="M143" s="132" t="s">
        <v>1787</v>
      </c>
      <c r="N143" s="22" t="s">
        <v>86</v>
      </c>
      <c r="O143" s="21" t="s">
        <v>87</v>
      </c>
      <c r="P143" s="21"/>
      <c r="Q143" s="22"/>
      <c r="R143" s="55"/>
      <c r="S143" s="55"/>
      <c r="T143" s="55"/>
    </row>
    <row r="144">
      <c r="A144" s="129">
        <v>57.0</v>
      </c>
      <c r="B144" s="130" t="s">
        <v>1781</v>
      </c>
      <c r="C144" s="133">
        <v>45865.0</v>
      </c>
      <c r="D144" s="62" t="s">
        <v>1867</v>
      </c>
      <c r="E144" s="62">
        <v>6500908.0</v>
      </c>
      <c r="F144" s="62" t="s">
        <v>2140</v>
      </c>
      <c r="G144" s="62" t="s">
        <v>164</v>
      </c>
      <c r="H144" s="62" t="s">
        <v>2351</v>
      </c>
      <c r="I144" s="62" t="s">
        <v>6369</v>
      </c>
      <c r="J144" s="62" t="s">
        <v>13</v>
      </c>
      <c r="K144" s="62" t="s">
        <v>6370</v>
      </c>
      <c r="L144" s="90" t="s">
        <v>6371</v>
      </c>
      <c r="M144" s="132" t="s">
        <v>1787</v>
      </c>
      <c r="N144" s="22" t="s">
        <v>86</v>
      </c>
      <c r="O144" s="21" t="s">
        <v>87</v>
      </c>
      <c r="P144" s="21"/>
      <c r="Q144" s="22"/>
      <c r="R144" s="55"/>
      <c r="S144" s="55"/>
      <c r="T144" s="55"/>
    </row>
    <row r="145">
      <c r="A145" s="129">
        <v>58.0</v>
      </c>
      <c r="B145" s="130" t="s">
        <v>1781</v>
      </c>
      <c r="C145" s="131">
        <v>45865.0</v>
      </c>
      <c r="D145" s="62" t="s">
        <v>6372</v>
      </c>
      <c r="E145" s="202">
        <v>6500934.0</v>
      </c>
      <c r="F145" s="62" t="s">
        <v>2140</v>
      </c>
      <c r="G145" s="62" t="s">
        <v>293</v>
      </c>
      <c r="H145" s="62" t="s">
        <v>6373</v>
      </c>
      <c r="I145" s="62" t="s">
        <v>13</v>
      </c>
      <c r="J145" s="62" t="s">
        <v>6374</v>
      </c>
      <c r="K145" s="62" t="s">
        <v>6375</v>
      </c>
      <c r="L145" s="225" t="s">
        <v>6376</v>
      </c>
      <c r="M145" s="132" t="s">
        <v>1787</v>
      </c>
      <c r="N145" s="22" t="s">
        <v>86</v>
      </c>
      <c r="O145" s="21" t="s">
        <v>87</v>
      </c>
      <c r="P145" s="21"/>
      <c r="Q145" s="22"/>
      <c r="R145" s="55"/>
      <c r="S145" s="55"/>
      <c r="T145" s="55"/>
    </row>
    <row r="146">
      <c r="A146" s="129" t="s">
        <v>6377</v>
      </c>
      <c r="B146" s="130" t="s">
        <v>1781</v>
      </c>
      <c r="C146" s="131">
        <v>45866.0</v>
      </c>
      <c r="D146" s="62" t="s">
        <v>2543</v>
      </c>
      <c r="E146" s="62">
        <v>6500934.0</v>
      </c>
      <c r="F146" s="62" t="s">
        <v>2140</v>
      </c>
      <c r="G146" s="62" t="s">
        <v>293</v>
      </c>
      <c r="H146" s="62" t="s">
        <v>6373</v>
      </c>
      <c r="I146" s="62" t="s">
        <v>13</v>
      </c>
      <c r="J146" s="62" t="s">
        <v>6374</v>
      </c>
      <c r="K146" s="62" t="s">
        <v>6378</v>
      </c>
      <c r="L146" s="90" t="s">
        <v>6376</v>
      </c>
      <c r="M146" s="132" t="s">
        <v>1787</v>
      </c>
      <c r="N146" s="22" t="s">
        <v>68</v>
      </c>
      <c r="O146" s="21"/>
      <c r="P146" s="21"/>
      <c r="Q146" s="22"/>
      <c r="R146" s="55"/>
      <c r="S146" s="55"/>
      <c r="T146" s="55"/>
    </row>
    <row r="147">
      <c r="A147" s="129">
        <v>59.0</v>
      </c>
      <c r="B147" s="130" t="s">
        <v>1791</v>
      </c>
      <c r="C147" s="131">
        <v>45866.0</v>
      </c>
      <c r="D147" s="62" t="s">
        <v>2543</v>
      </c>
      <c r="E147" s="62" t="s">
        <v>6379</v>
      </c>
      <c r="F147" s="62" t="s">
        <v>1821</v>
      </c>
      <c r="G147" s="62" t="s">
        <v>164</v>
      </c>
      <c r="H147" s="62" t="s">
        <v>2351</v>
      </c>
      <c r="I147" s="62" t="s">
        <v>6380</v>
      </c>
      <c r="J147" s="62" t="s">
        <v>13</v>
      </c>
      <c r="K147" s="62" t="s">
        <v>6381</v>
      </c>
      <c r="L147" s="90" t="s">
        <v>207</v>
      </c>
      <c r="M147" s="132"/>
      <c r="N147" s="22"/>
      <c r="O147" s="21"/>
      <c r="P147" s="21"/>
      <c r="Q147" s="22"/>
      <c r="R147" s="55"/>
      <c r="S147" s="55"/>
      <c r="T147" s="55"/>
    </row>
    <row r="148">
      <c r="A148" s="129"/>
      <c r="B148" s="130" t="s">
        <v>1781</v>
      </c>
      <c r="C148" s="133">
        <v>45866.0</v>
      </c>
      <c r="D148" s="62" t="s">
        <v>1896</v>
      </c>
      <c r="E148" s="62" t="s">
        <v>5036</v>
      </c>
      <c r="F148" s="62" t="s">
        <v>1878</v>
      </c>
      <c r="G148" s="62" t="s">
        <v>130</v>
      </c>
      <c r="H148" s="62" t="s">
        <v>1859</v>
      </c>
      <c r="I148" s="62" t="s">
        <v>13</v>
      </c>
      <c r="J148" s="62" t="s">
        <v>6382</v>
      </c>
      <c r="K148" s="62" t="s">
        <v>6383</v>
      </c>
      <c r="L148" s="56" t="s">
        <v>3375</v>
      </c>
      <c r="M148" s="132" t="s">
        <v>1787</v>
      </c>
      <c r="N148" s="22"/>
      <c r="O148" s="21"/>
      <c r="P148" s="21"/>
      <c r="Q148" s="22"/>
      <c r="R148" s="55"/>
      <c r="S148" s="55"/>
      <c r="T148" s="55"/>
    </row>
    <row r="149">
      <c r="A149" s="129"/>
      <c r="B149" s="130" t="s">
        <v>1781</v>
      </c>
      <c r="C149" s="133">
        <v>45867.0</v>
      </c>
      <c r="D149" s="62" t="s">
        <v>6384</v>
      </c>
      <c r="E149" s="62">
        <v>6501627.0</v>
      </c>
      <c r="F149" s="62" t="s">
        <v>1882</v>
      </c>
      <c r="G149" s="62" t="s">
        <v>72</v>
      </c>
      <c r="H149" s="62" t="s">
        <v>1887</v>
      </c>
      <c r="I149" s="62" t="s">
        <v>13</v>
      </c>
      <c r="J149" s="62" t="s">
        <v>6385</v>
      </c>
      <c r="K149" s="62" t="s">
        <v>6386</v>
      </c>
      <c r="L149" s="90" t="s">
        <v>6387</v>
      </c>
      <c r="M149" s="132" t="s">
        <v>1787</v>
      </c>
      <c r="N149" s="22"/>
      <c r="O149" s="21"/>
      <c r="P149" s="21"/>
      <c r="Q149" s="22"/>
      <c r="R149" s="55"/>
      <c r="S149" s="55"/>
      <c r="T149" s="55"/>
    </row>
    <row r="150">
      <c r="A150" s="129"/>
      <c r="B150" s="130" t="s">
        <v>1781</v>
      </c>
      <c r="C150" s="133">
        <v>45867.0</v>
      </c>
      <c r="D150" s="62" t="s">
        <v>6388</v>
      </c>
      <c r="E150" s="62">
        <v>6507642.0</v>
      </c>
      <c r="F150" s="62" t="s">
        <v>1783</v>
      </c>
      <c r="G150" s="62" t="s">
        <v>72</v>
      </c>
      <c r="H150" s="62" t="s">
        <v>1959</v>
      </c>
      <c r="I150" s="62" t="s">
        <v>13</v>
      </c>
      <c r="J150" s="62" t="s">
        <v>6389</v>
      </c>
      <c r="K150" s="62" t="s">
        <v>6390</v>
      </c>
      <c r="L150" s="90" t="s">
        <v>6391</v>
      </c>
      <c r="M150" s="132" t="s">
        <v>1787</v>
      </c>
      <c r="N150" s="22"/>
      <c r="O150" s="21"/>
      <c r="P150" s="21"/>
      <c r="Q150" s="22"/>
      <c r="R150" s="55"/>
      <c r="S150" s="55"/>
      <c r="T150" s="55"/>
    </row>
    <row r="151">
      <c r="A151" s="129"/>
      <c r="B151" s="130" t="s">
        <v>1791</v>
      </c>
      <c r="C151" s="133">
        <v>45867.0</v>
      </c>
      <c r="D151" s="62" t="s">
        <v>2188</v>
      </c>
      <c r="E151" s="62" t="s">
        <v>6392</v>
      </c>
      <c r="F151" s="62" t="s">
        <v>2038</v>
      </c>
      <c r="G151" s="62" t="s">
        <v>27</v>
      </c>
      <c r="H151" s="62" t="s">
        <v>27</v>
      </c>
      <c r="I151" s="62" t="s">
        <v>13</v>
      </c>
      <c r="J151" s="62" t="s">
        <v>13</v>
      </c>
      <c r="K151" s="62" t="s">
        <v>6393</v>
      </c>
      <c r="L151" s="90" t="s">
        <v>207</v>
      </c>
      <c r="M151" s="132" t="s">
        <v>1809</v>
      </c>
      <c r="N151" s="22"/>
      <c r="O151" s="21"/>
      <c r="P151" s="21"/>
      <c r="Q151" s="22"/>
      <c r="R151" s="55"/>
      <c r="S151" s="55"/>
      <c r="T151" s="55"/>
    </row>
    <row r="152">
      <c r="A152" s="129"/>
      <c r="B152" s="130" t="s">
        <v>1791</v>
      </c>
      <c r="C152" s="133">
        <v>45867.0</v>
      </c>
      <c r="D152" s="62" t="s">
        <v>2188</v>
      </c>
      <c r="E152" s="62" t="s">
        <v>6394</v>
      </c>
      <c r="F152" s="62" t="s">
        <v>1851</v>
      </c>
      <c r="G152" s="62" t="s">
        <v>27</v>
      </c>
      <c r="H152" s="62" t="s">
        <v>207</v>
      </c>
      <c r="I152" s="62" t="s">
        <v>13</v>
      </c>
      <c r="J152" s="62" t="s">
        <v>2545</v>
      </c>
      <c r="K152" s="62" t="s">
        <v>6395</v>
      </c>
      <c r="L152" s="90" t="s">
        <v>207</v>
      </c>
      <c r="M152" s="132" t="s">
        <v>1809</v>
      </c>
      <c r="N152" s="22"/>
      <c r="O152" s="21"/>
      <c r="P152" s="21"/>
      <c r="Q152" s="22"/>
      <c r="R152" s="55"/>
      <c r="S152" s="55"/>
      <c r="T152" s="55"/>
    </row>
    <row r="153">
      <c r="A153" s="129">
        <v>60.0</v>
      </c>
      <c r="B153" s="130" t="s">
        <v>1791</v>
      </c>
      <c r="C153" s="133">
        <v>45867.0</v>
      </c>
      <c r="D153" s="62" t="s">
        <v>6396</v>
      </c>
      <c r="E153" s="288" t="s">
        <v>6397</v>
      </c>
      <c r="F153" s="62" t="s">
        <v>1912</v>
      </c>
      <c r="G153" s="62" t="s">
        <v>130</v>
      </c>
      <c r="H153" s="62" t="s">
        <v>1883</v>
      </c>
      <c r="I153" s="62" t="s">
        <v>13</v>
      </c>
      <c r="J153" s="62" t="s">
        <v>6398</v>
      </c>
      <c r="K153" s="62" t="s">
        <v>6399</v>
      </c>
      <c r="L153" s="90" t="s">
        <v>6400</v>
      </c>
      <c r="M153" s="132" t="s">
        <v>1798</v>
      </c>
      <c r="N153" s="22" t="s">
        <v>67</v>
      </c>
      <c r="O153" s="21"/>
      <c r="P153" s="21"/>
      <c r="Q153" s="22"/>
      <c r="R153" s="55"/>
      <c r="S153" s="55"/>
      <c r="T153" s="55"/>
    </row>
    <row r="154">
      <c r="A154" s="129">
        <v>61.0</v>
      </c>
      <c r="B154" s="130" t="s">
        <v>1791</v>
      </c>
      <c r="C154" s="133">
        <v>45867.0</v>
      </c>
      <c r="D154" s="62" t="s">
        <v>4796</v>
      </c>
      <c r="E154" s="62">
        <v>6502008.0</v>
      </c>
      <c r="F154" s="62" t="s">
        <v>1783</v>
      </c>
      <c r="G154" s="62" t="s">
        <v>140</v>
      </c>
      <c r="H154" s="62" t="s">
        <v>2224</v>
      </c>
      <c r="I154" s="62"/>
      <c r="J154" s="226" t="s">
        <v>5783</v>
      </c>
      <c r="K154" s="62" t="s">
        <v>6401</v>
      </c>
      <c r="L154" s="275" t="s">
        <v>6402</v>
      </c>
      <c r="M154" s="132" t="s">
        <v>1798</v>
      </c>
      <c r="N154" s="22" t="s">
        <v>134</v>
      </c>
      <c r="O154" s="21" t="s">
        <v>77</v>
      </c>
      <c r="P154" s="21"/>
      <c r="Q154" s="22"/>
      <c r="R154" s="55"/>
      <c r="S154" s="55"/>
      <c r="T154" s="55"/>
    </row>
    <row r="155">
      <c r="A155" s="163"/>
      <c r="B155" s="130" t="s">
        <v>1781</v>
      </c>
      <c r="C155" s="21" t="s">
        <v>6403</v>
      </c>
      <c r="D155" s="62" t="s">
        <v>1918</v>
      </c>
      <c r="E155" s="227">
        <v>6502118.0</v>
      </c>
      <c r="F155" s="21" t="s">
        <v>2038</v>
      </c>
      <c r="G155" s="21" t="s">
        <v>233</v>
      </c>
      <c r="H155" s="21" t="s">
        <v>1816</v>
      </c>
      <c r="I155" s="21" t="s">
        <v>6404</v>
      </c>
      <c r="J155" s="21" t="s">
        <v>13</v>
      </c>
      <c r="K155" s="21" t="s">
        <v>6405</v>
      </c>
      <c r="L155" s="58" t="s">
        <v>6406</v>
      </c>
      <c r="M155" s="132" t="s">
        <v>1787</v>
      </c>
      <c r="N155" s="22"/>
      <c r="O155" s="58"/>
      <c r="P155" s="58"/>
      <c r="Q155" s="119"/>
      <c r="R155" s="58"/>
      <c r="S155" s="58"/>
      <c r="T155" s="58"/>
      <c r="U155" s="59"/>
      <c r="V155" s="59"/>
      <c r="W155" s="59"/>
      <c r="X155" s="59"/>
      <c r="Y155" s="59"/>
      <c r="Z155" s="59"/>
    </row>
    <row r="156">
      <c r="A156" s="129">
        <v>62.0</v>
      </c>
      <c r="B156" s="130" t="s">
        <v>1781</v>
      </c>
      <c r="C156" s="161">
        <v>45867.0</v>
      </c>
      <c r="D156" s="62" t="s">
        <v>1918</v>
      </c>
      <c r="E156" s="62" t="s">
        <v>6407</v>
      </c>
      <c r="F156" s="62" t="s">
        <v>1878</v>
      </c>
      <c r="G156" s="62" t="s">
        <v>113</v>
      </c>
      <c r="H156" s="62" t="s">
        <v>13</v>
      </c>
      <c r="I156" s="62" t="s">
        <v>6408</v>
      </c>
      <c r="J156" s="62" t="s">
        <v>13</v>
      </c>
      <c r="K156" s="62" t="s">
        <v>6409</v>
      </c>
      <c r="L156" s="90" t="s">
        <v>6410</v>
      </c>
      <c r="M156" s="132" t="s">
        <v>1787</v>
      </c>
      <c r="N156" s="22" t="s">
        <v>211</v>
      </c>
      <c r="O156" s="21" t="s">
        <v>87</v>
      </c>
      <c r="P156" s="21"/>
      <c r="Q156" s="22"/>
      <c r="R156" s="55"/>
      <c r="S156" s="55"/>
      <c r="T156" s="55"/>
    </row>
    <row r="157">
      <c r="A157" s="129">
        <v>63.0</v>
      </c>
      <c r="B157" s="130" t="s">
        <v>1781</v>
      </c>
      <c r="C157" s="161">
        <v>45867.0</v>
      </c>
      <c r="D157" s="62" t="s">
        <v>1918</v>
      </c>
      <c r="E157" s="62">
        <v>6502215.0</v>
      </c>
      <c r="F157" s="62" t="s">
        <v>1783</v>
      </c>
      <c r="G157" s="62" t="s">
        <v>72</v>
      </c>
      <c r="H157" s="62" t="s">
        <v>2622</v>
      </c>
      <c r="I157" s="62" t="s">
        <v>13</v>
      </c>
      <c r="J157" s="62" t="s">
        <v>6411</v>
      </c>
      <c r="K157" s="62" t="s">
        <v>6412</v>
      </c>
      <c r="L157" s="90" t="s">
        <v>6413</v>
      </c>
      <c r="M157" s="132" t="s">
        <v>1787</v>
      </c>
      <c r="N157" s="22" t="s">
        <v>211</v>
      </c>
      <c r="O157" s="21" t="s">
        <v>87</v>
      </c>
      <c r="P157" s="21"/>
      <c r="Q157" s="22"/>
      <c r="R157" s="55"/>
      <c r="S157" s="55"/>
      <c r="T157" s="55"/>
    </row>
    <row r="158">
      <c r="A158" s="129" t="s">
        <v>6414</v>
      </c>
      <c r="B158" s="130" t="s">
        <v>1781</v>
      </c>
      <c r="C158" s="131">
        <v>45868.0</v>
      </c>
      <c r="D158" s="62" t="s">
        <v>2188</v>
      </c>
      <c r="E158" s="144" t="s">
        <v>6415</v>
      </c>
      <c r="F158" s="62" t="s">
        <v>1783</v>
      </c>
      <c r="G158" s="62" t="s">
        <v>27</v>
      </c>
      <c r="H158" s="62" t="s">
        <v>207</v>
      </c>
      <c r="I158" s="62" t="s">
        <v>13</v>
      </c>
      <c r="J158" s="62" t="s">
        <v>6416</v>
      </c>
      <c r="K158" s="62" t="s">
        <v>6417</v>
      </c>
      <c r="L158" s="90" t="s">
        <v>6418</v>
      </c>
      <c r="M158" s="132" t="s">
        <v>1798</v>
      </c>
      <c r="N158" s="22" t="s">
        <v>62</v>
      </c>
      <c r="O158" s="21" t="s">
        <v>85</v>
      </c>
      <c r="P158" s="21"/>
      <c r="Q158" s="22"/>
      <c r="R158" s="55"/>
      <c r="S158" s="55"/>
      <c r="T158" s="55"/>
    </row>
    <row r="159">
      <c r="A159" s="129"/>
      <c r="B159" s="130" t="s">
        <v>1781</v>
      </c>
      <c r="C159" s="131">
        <v>45868.0</v>
      </c>
      <c r="D159" s="62" t="s">
        <v>4624</v>
      </c>
      <c r="E159" s="62" t="s">
        <v>6419</v>
      </c>
      <c r="F159" s="62" t="s">
        <v>1783</v>
      </c>
      <c r="G159" s="62" t="s">
        <v>72</v>
      </c>
      <c r="H159" s="62" t="s">
        <v>207</v>
      </c>
      <c r="I159" s="62" t="s">
        <v>13</v>
      </c>
      <c r="J159" s="62" t="s">
        <v>6420</v>
      </c>
      <c r="K159" s="62" t="s">
        <v>6421</v>
      </c>
      <c r="L159" s="56" t="s">
        <v>61</v>
      </c>
      <c r="M159" s="132" t="s">
        <v>1809</v>
      </c>
      <c r="N159" s="22"/>
      <c r="O159" s="21"/>
      <c r="P159" s="21"/>
      <c r="Q159" s="22"/>
      <c r="R159" s="55"/>
      <c r="S159" s="55"/>
      <c r="T159" s="55"/>
    </row>
    <row r="160">
      <c r="A160" s="129"/>
      <c r="B160" s="130" t="s">
        <v>1781</v>
      </c>
      <c r="C160" s="131">
        <v>45868.0</v>
      </c>
      <c r="D160" s="62" t="s">
        <v>4624</v>
      </c>
      <c r="E160" s="62">
        <v>6502412.0</v>
      </c>
      <c r="F160" s="62" t="s">
        <v>1851</v>
      </c>
      <c r="G160" s="62" t="s">
        <v>130</v>
      </c>
      <c r="H160" s="62" t="s">
        <v>1883</v>
      </c>
      <c r="I160" s="62" t="s">
        <v>13</v>
      </c>
      <c r="J160" s="62" t="s">
        <v>234</v>
      </c>
      <c r="K160" s="62" t="s">
        <v>6422</v>
      </c>
      <c r="L160" s="90" t="s">
        <v>6423</v>
      </c>
      <c r="M160" s="132" t="s">
        <v>1798</v>
      </c>
      <c r="N160" s="22"/>
      <c r="O160" s="21"/>
      <c r="P160" s="21"/>
      <c r="Q160" s="22"/>
      <c r="R160" s="55"/>
      <c r="S160" s="55"/>
      <c r="T160" s="55"/>
    </row>
    <row r="161">
      <c r="A161" s="129"/>
      <c r="B161" s="130" t="s">
        <v>1781</v>
      </c>
      <c r="C161" s="131">
        <v>45868.0</v>
      </c>
      <c r="D161" s="62" t="s">
        <v>1918</v>
      </c>
      <c r="E161" s="62">
        <v>6502999.0</v>
      </c>
      <c r="F161" s="62" t="s">
        <v>1800</v>
      </c>
      <c r="G161" s="62" t="s">
        <v>72</v>
      </c>
      <c r="H161" s="62" t="s">
        <v>13</v>
      </c>
      <c r="I161" s="62" t="s">
        <v>13</v>
      </c>
      <c r="J161" s="62" t="s">
        <v>6424</v>
      </c>
      <c r="K161" s="62" t="s">
        <v>6425</v>
      </c>
      <c r="L161" s="90" t="s">
        <v>6426</v>
      </c>
      <c r="M161" s="132" t="s">
        <v>1787</v>
      </c>
      <c r="N161" s="22"/>
      <c r="O161" s="21"/>
      <c r="P161" s="21"/>
      <c r="Q161" s="22"/>
      <c r="R161" s="55"/>
      <c r="S161" s="55"/>
      <c r="T161" s="55"/>
    </row>
    <row r="162">
      <c r="A162" s="129"/>
      <c r="B162" s="130" t="s">
        <v>1791</v>
      </c>
      <c r="C162" s="131">
        <v>45868.0</v>
      </c>
      <c r="D162" s="62" t="s">
        <v>1918</v>
      </c>
      <c r="E162" s="62">
        <v>6503028.0</v>
      </c>
      <c r="F162" s="62" t="s">
        <v>2038</v>
      </c>
      <c r="G162" s="62" t="s">
        <v>123</v>
      </c>
      <c r="H162" s="62" t="s">
        <v>1969</v>
      </c>
      <c r="I162" s="62" t="s">
        <v>13</v>
      </c>
      <c r="J162" s="62" t="s">
        <v>6427</v>
      </c>
      <c r="K162" s="62" t="s">
        <v>6428</v>
      </c>
      <c r="L162" s="90" t="s">
        <v>6429</v>
      </c>
      <c r="M162" s="132" t="s">
        <v>1809</v>
      </c>
      <c r="N162" s="22"/>
      <c r="O162" s="21"/>
      <c r="P162" s="21"/>
      <c r="Q162" s="22"/>
      <c r="R162" s="55"/>
      <c r="S162" s="55"/>
      <c r="T162" s="55"/>
    </row>
    <row r="163">
      <c r="A163" s="129"/>
      <c r="B163" s="130" t="s">
        <v>1781</v>
      </c>
      <c r="C163" s="131">
        <v>45868.0</v>
      </c>
      <c r="D163" s="62" t="s">
        <v>1918</v>
      </c>
      <c r="E163" s="62">
        <v>6503040.0</v>
      </c>
      <c r="F163" s="62" t="s">
        <v>1783</v>
      </c>
      <c r="G163" s="62" t="s">
        <v>72</v>
      </c>
      <c r="H163" s="62" t="s">
        <v>13</v>
      </c>
      <c r="I163" s="62" t="s">
        <v>13</v>
      </c>
      <c r="J163" s="62" t="s">
        <v>6430</v>
      </c>
      <c r="K163" s="62" t="s">
        <v>6431</v>
      </c>
      <c r="L163" s="90" t="s">
        <v>6432</v>
      </c>
      <c r="M163" s="132" t="s">
        <v>1787</v>
      </c>
      <c r="N163" s="22"/>
      <c r="O163" s="21"/>
      <c r="P163" s="21"/>
      <c r="Q163" s="22"/>
      <c r="R163" s="55"/>
      <c r="S163" s="55"/>
      <c r="T163" s="55"/>
    </row>
    <row r="164">
      <c r="A164" s="129"/>
      <c r="B164" s="130" t="s">
        <v>1781</v>
      </c>
      <c r="C164" s="131">
        <v>45868.0</v>
      </c>
      <c r="D164" s="62" t="s">
        <v>3319</v>
      </c>
      <c r="E164" s="144">
        <v>6503107.0</v>
      </c>
      <c r="F164" s="62" t="s">
        <v>3945</v>
      </c>
      <c r="G164" s="62" t="s">
        <v>130</v>
      </c>
      <c r="H164" s="62" t="s">
        <v>1969</v>
      </c>
      <c r="I164" s="62" t="s">
        <v>13</v>
      </c>
      <c r="J164" s="95" t="s">
        <v>6433</v>
      </c>
      <c r="K164" s="62" t="s">
        <v>6434</v>
      </c>
      <c r="L164" s="90" t="s">
        <v>6435</v>
      </c>
      <c r="M164" s="132" t="s">
        <v>1787</v>
      </c>
      <c r="N164" s="22"/>
      <c r="O164" s="21"/>
      <c r="P164" s="21"/>
      <c r="Q164" s="22"/>
      <c r="R164" s="55"/>
      <c r="S164" s="55"/>
      <c r="T164" s="55"/>
    </row>
    <row r="165">
      <c r="A165" s="129"/>
      <c r="B165" s="130" t="s">
        <v>1781</v>
      </c>
      <c r="C165" s="131">
        <v>45869.0</v>
      </c>
      <c r="D165" s="62" t="s">
        <v>3319</v>
      </c>
      <c r="E165" s="62">
        <v>6503165.0</v>
      </c>
      <c r="F165" s="62" t="s">
        <v>1990</v>
      </c>
      <c r="G165" s="62" t="s">
        <v>130</v>
      </c>
      <c r="H165" s="62" t="s">
        <v>2622</v>
      </c>
      <c r="I165" s="62" t="s">
        <v>13</v>
      </c>
      <c r="J165" s="62" t="s">
        <v>6436</v>
      </c>
      <c r="K165" s="62" t="s">
        <v>6437</v>
      </c>
      <c r="L165" s="90" t="s">
        <v>6438</v>
      </c>
      <c r="M165" s="132" t="s">
        <v>1787</v>
      </c>
      <c r="N165" s="22"/>
      <c r="O165" s="21"/>
      <c r="P165" s="21"/>
      <c r="Q165" s="22"/>
      <c r="R165" s="55"/>
      <c r="S165" s="55"/>
      <c r="T165" s="55"/>
    </row>
    <row r="166">
      <c r="A166" s="129"/>
      <c r="B166" s="130" t="s">
        <v>1781</v>
      </c>
      <c r="C166" s="131">
        <v>45869.0</v>
      </c>
      <c r="D166" s="62" t="s">
        <v>6439</v>
      </c>
      <c r="E166" s="62">
        <v>6503617.0</v>
      </c>
      <c r="F166" s="62" t="s">
        <v>1826</v>
      </c>
      <c r="G166" s="62" t="s">
        <v>130</v>
      </c>
      <c r="H166" s="62" t="s">
        <v>1859</v>
      </c>
      <c r="I166" s="62" t="s">
        <v>13</v>
      </c>
      <c r="J166" s="62" t="s">
        <v>6440</v>
      </c>
      <c r="K166" s="62" t="s">
        <v>6441</v>
      </c>
      <c r="L166" s="58" t="s">
        <v>6442</v>
      </c>
      <c r="M166" s="132" t="s">
        <v>1787</v>
      </c>
      <c r="N166" s="22"/>
      <c r="O166" s="21"/>
      <c r="P166" s="21"/>
      <c r="Q166" s="22"/>
      <c r="R166" s="55"/>
      <c r="S166" s="55"/>
      <c r="T166" s="55"/>
    </row>
    <row r="167">
      <c r="A167" s="129"/>
      <c r="B167" s="130"/>
      <c r="C167" s="133"/>
      <c r="D167" s="62"/>
      <c r="E167" s="62"/>
      <c r="F167" s="62"/>
      <c r="G167" s="62"/>
      <c r="H167" s="62"/>
      <c r="I167" s="62"/>
      <c r="J167" s="62"/>
      <c r="K167" s="62"/>
      <c r="L167" s="90"/>
      <c r="M167" s="132"/>
      <c r="N167" s="22"/>
      <c r="O167" s="21"/>
      <c r="P167" s="21"/>
      <c r="Q167" s="22"/>
      <c r="R167" s="55"/>
      <c r="S167" s="55"/>
      <c r="T167" s="55"/>
    </row>
    <row r="168">
      <c r="A168" s="129"/>
      <c r="B168" s="130"/>
      <c r="C168" s="133"/>
      <c r="D168" s="62"/>
      <c r="E168" s="62"/>
      <c r="F168" s="62"/>
      <c r="G168" s="62"/>
      <c r="H168" s="62"/>
      <c r="I168" s="62"/>
      <c r="J168" s="62"/>
      <c r="K168" s="62"/>
      <c r="L168" s="90"/>
      <c r="M168" s="132"/>
      <c r="N168" s="22"/>
      <c r="O168" s="21"/>
      <c r="P168" s="21"/>
      <c r="Q168" s="22"/>
      <c r="R168" s="55"/>
      <c r="S168" s="55"/>
      <c r="T168" s="55"/>
    </row>
    <row r="169">
      <c r="A169" s="129"/>
      <c r="B169" s="130"/>
      <c r="C169" s="131"/>
      <c r="D169" s="62"/>
      <c r="E169" s="62"/>
      <c r="F169" s="62"/>
      <c r="G169" s="62"/>
      <c r="H169" s="62"/>
      <c r="I169" s="62"/>
      <c r="J169" s="62"/>
      <c r="K169" s="62"/>
      <c r="L169" s="181"/>
      <c r="M169" s="132"/>
      <c r="N169" s="22"/>
      <c r="O169" s="21"/>
      <c r="P169" s="21"/>
      <c r="Q169" s="22"/>
      <c r="R169" s="55"/>
      <c r="S169" s="55"/>
      <c r="T169" s="55"/>
    </row>
    <row r="170" ht="15.75" customHeight="1">
      <c r="A170" s="129"/>
      <c r="B170" s="130"/>
      <c r="C170" s="131"/>
      <c r="D170" s="62"/>
      <c r="E170" s="144"/>
      <c r="F170" s="62"/>
      <c r="G170" s="62"/>
      <c r="H170" s="62"/>
      <c r="I170" s="62"/>
      <c r="J170" s="62"/>
      <c r="K170" s="62"/>
      <c r="L170" s="90"/>
      <c r="M170" s="132"/>
      <c r="N170" s="22"/>
      <c r="O170" s="21"/>
      <c r="P170" s="21"/>
      <c r="Q170" s="22"/>
      <c r="R170" s="55"/>
      <c r="S170" s="55"/>
      <c r="T170" s="55"/>
    </row>
    <row r="171">
      <c r="A171" s="129"/>
      <c r="B171" s="130"/>
      <c r="C171" s="131"/>
      <c r="D171" s="62"/>
      <c r="E171" s="62"/>
      <c r="F171" s="62"/>
      <c r="G171" s="62"/>
      <c r="H171" s="62"/>
      <c r="I171" s="62"/>
      <c r="J171" s="62"/>
      <c r="K171" s="62"/>
      <c r="L171" s="90"/>
      <c r="M171" s="132"/>
      <c r="N171" s="22"/>
      <c r="O171" s="21"/>
      <c r="P171" s="21"/>
      <c r="Q171" s="22"/>
      <c r="R171" s="55"/>
      <c r="S171" s="55"/>
      <c r="T171" s="55"/>
    </row>
    <row r="172">
      <c r="A172" s="129"/>
      <c r="B172" s="130"/>
      <c r="C172" s="131"/>
      <c r="D172" s="62"/>
      <c r="E172" s="62"/>
      <c r="F172" s="62"/>
      <c r="G172" s="62"/>
      <c r="H172" s="62"/>
      <c r="I172" s="62"/>
      <c r="J172" s="62"/>
      <c r="K172" s="62"/>
      <c r="L172" s="90"/>
      <c r="M172" s="132"/>
      <c r="N172" s="22"/>
      <c r="O172" s="21"/>
      <c r="P172" s="21"/>
      <c r="Q172" s="22"/>
      <c r="R172" s="55"/>
      <c r="S172" s="55"/>
      <c r="T172" s="55"/>
    </row>
    <row r="173">
      <c r="A173" s="129"/>
      <c r="B173" s="130"/>
      <c r="C173" s="131"/>
      <c r="D173" s="62"/>
      <c r="E173" s="135"/>
      <c r="F173" s="62"/>
      <c r="G173" s="62"/>
      <c r="H173" s="62"/>
      <c r="I173" s="62"/>
      <c r="J173" s="62"/>
      <c r="K173" s="62"/>
      <c r="L173" s="90"/>
      <c r="M173" s="132"/>
      <c r="N173" s="22"/>
      <c r="O173" s="21"/>
      <c r="P173" s="21"/>
      <c r="Q173" s="22"/>
      <c r="R173" s="55"/>
      <c r="S173" s="55"/>
      <c r="T173" s="55"/>
    </row>
    <row r="174">
      <c r="A174" s="129"/>
      <c r="B174" s="130"/>
      <c r="C174" s="131"/>
      <c r="D174" s="62"/>
      <c r="E174" s="135"/>
      <c r="F174" s="62"/>
      <c r="G174" s="62"/>
      <c r="H174" s="62"/>
      <c r="I174" s="62"/>
      <c r="J174" s="62"/>
      <c r="K174" s="62"/>
      <c r="L174" s="90"/>
      <c r="M174" s="132"/>
      <c r="N174" s="22"/>
      <c r="O174" s="21"/>
      <c r="P174" s="21"/>
      <c r="Q174" s="22"/>
      <c r="R174" s="55"/>
      <c r="S174" s="55"/>
      <c r="T174" s="55"/>
    </row>
    <row r="175">
      <c r="A175" s="129"/>
      <c r="B175" s="130"/>
      <c r="C175" s="131"/>
      <c r="D175" s="62"/>
      <c r="E175" s="144"/>
      <c r="F175" s="62"/>
      <c r="G175" s="62"/>
      <c r="H175" s="62"/>
      <c r="I175" s="62"/>
      <c r="J175" s="62"/>
      <c r="K175" s="62"/>
      <c r="L175" s="90"/>
      <c r="M175" s="132"/>
      <c r="N175" s="22"/>
      <c r="O175" s="21"/>
      <c r="P175" s="21"/>
      <c r="Q175" s="22"/>
      <c r="R175" s="55"/>
      <c r="S175" s="55"/>
      <c r="T175" s="55"/>
    </row>
    <row r="176">
      <c r="A176" s="129"/>
      <c r="B176" s="130"/>
      <c r="C176" s="131"/>
      <c r="D176" s="62"/>
      <c r="E176" s="62"/>
      <c r="F176" s="62"/>
      <c r="G176" s="62"/>
      <c r="H176" s="62"/>
      <c r="I176" s="62"/>
      <c r="J176" s="62"/>
      <c r="K176" s="62"/>
      <c r="L176" s="90"/>
      <c r="M176" s="132"/>
      <c r="N176" s="22"/>
      <c r="O176" s="21"/>
      <c r="P176" s="21"/>
      <c r="Q176" s="22"/>
      <c r="R176" s="55"/>
      <c r="S176" s="55"/>
      <c r="T176" s="55"/>
    </row>
    <row r="177">
      <c r="A177" s="129"/>
      <c r="B177" s="130"/>
      <c r="C177" s="131"/>
      <c r="D177" s="62"/>
      <c r="E177" s="135"/>
      <c r="F177" s="62"/>
      <c r="G177" s="62"/>
      <c r="H177" s="62"/>
      <c r="I177" s="62"/>
      <c r="J177" s="62"/>
      <c r="K177" s="62"/>
      <c r="L177" s="90"/>
      <c r="M177" s="132"/>
      <c r="N177" s="22"/>
      <c r="O177" s="21"/>
      <c r="P177" s="21"/>
      <c r="Q177" s="22"/>
      <c r="R177" s="55"/>
      <c r="S177" s="55"/>
      <c r="T177" s="55"/>
    </row>
    <row r="178">
      <c r="A178" s="129"/>
      <c r="B178" s="130"/>
      <c r="C178" s="131"/>
      <c r="D178" s="62"/>
      <c r="E178" s="62"/>
      <c r="F178" s="62"/>
      <c r="G178" s="62"/>
      <c r="H178" s="62"/>
      <c r="I178" s="62"/>
      <c r="J178" s="62"/>
      <c r="K178" s="62"/>
      <c r="L178" s="90"/>
      <c r="M178" s="132"/>
      <c r="N178" s="22"/>
      <c r="O178" s="21"/>
      <c r="P178" s="21"/>
      <c r="Q178" s="22"/>
      <c r="R178" s="55"/>
      <c r="S178" s="55"/>
      <c r="T178" s="55"/>
    </row>
    <row r="179">
      <c r="A179" s="129"/>
      <c r="B179" s="130"/>
      <c r="C179" s="131"/>
      <c r="D179" s="62"/>
      <c r="E179" s="62"/>
      <c r="F179" s="62"/>
      <c r="G179" s="62"/>
      <c r="H179" s="62"/>
      <c r="I179" s="62"/>
      <c r="J179" s="62"/>
      <c r="K179" s="62"/>
      <c r="L179" s="90"/>
      <c r="M179" s="132"/>
      <c r="N179" s="22"/>
      <c r="O179" s="21"/>
      <c r="P179" s="21"/>
      <c r="Q179" s="22"/>
      <c r="R179" s="55"/>
      <c r="S179" s="55"/>
      <c r="T179" s="55"/>
    </row>
    <row r="180">
      <c r="A180" s="129"/>
      <c r="B180" s="130"/>
      <c r="C180" s="131"/>
      <c r="D180" s="62"/>
      <c r="E180" s="62"/>
      <c r="F180" s="62"/>
      <c r="G180" s="62"/>
      <c r="H180" s="62"/>
      <c r="I180" s="62"/>
      <c r="J180" s="62"/>
      <c r="K180" s="62"/>
      <c r="L180" s="90"/>
      <c r="M180" s="132"/>
      <c r="N180" s="22"/>
      <c r="O180" s="21"/>
      <c r="P180" s="21"/>
      <c r="Q180" s="22"/>
      <c r="R180" s="55"/>
      <c r="S180" s="55"/>
      <c r="T180" s="55"/>
    </row>
    <row r="181" ht="15.0" customHeight="1">
      <c r="A181" s="129"/>
      <c r="B181" s="130"/>
      <c r="C181" s="131"/>
      <c r="D181" s="62"/>
      <c r="E181" s="62"/>
      <c r="F181" s="62"/>
      <c r="G181" s="62"/>
      <c r="H181" s="62"/>
      <c r="I181" s="62"/>
      <c r="J181" s="62"/>
      <c r="K181" s="62"/>
      <c r="L181" s="90"/>
      <c r="M181" s="132"/>
      <c r="N181" s="22"/>
      <c r="O181" s="21"/>
      <c r="P181" s="21"/>
      <c r="Q181" s="22"/>
      <c r="R181" s="55"/>
      <c r="S181" s="55"/>
      <c r="T181" s="55"/>
    </row>
    <row r="182">
      <c r="A182" s="129"/>
      <c r="B182" s="130"/>
      <c r="C182" s="131"/>
      <c r="D182" s="62"/>
      <c r="E182" s="62"/>
      <c r="F182" s="62"/>
      <c r="G182" s="62"/>
      <c r="H182" s="62"/>
      <c r="I182" s="62"/>
      <c r="J182" s="62"/>
      <c r="K182" s="62"/>
      <c r="L182" s="90"/>
      <c r="M182" s="132"/>
      <c r="N182" s="22"/>
      <c r="O182" s="21"/>
      <c r="P182" s="21"/>
      <c r="Q182" s="22"/>
      <c r="R182" s="55"/>
      <c r="S182" s="55"/>
      <c r="T182" s="55"/>
    </row>
    <row r="183">
      <c r="A183" s="129"/>
      <c r="B183" s="130"/>
      <c r="C183" s="131"/>
      <c r="D183" s="62"/>
      <c r="E183" s="62"/>
      <c r="F183" s="62"/>
      <c r="G183" s="62"/>
      <c r="H183" s="62"/>
      <c r="I183" s="62"/>
      <c r="J183" s="62"/>
      <c r="K183" s="62"/>
      <c r="L183" s="90"/>
      <c r="M183" s="132"/>
      <c r="N183" s="22"/>
      <c r="O183" s="21"/>
      <c r="P183" s="21"/>
      <c r="Q183" s="22"/>
      <c r="R183" s="55"/>
      <c r="S183" s="55"/>
      <c r="T183" s="55"/>
    </row>
    <row r="184">
      <c r="A184" s="129"/>
      <c r="B184" s="130"/>
      <c r="C184" s="131"/>
      <c r="D184" s="62"/>
      <c r="E184" s="62"/>
      <c r="F184" s="62"/>
      <c r="G184" s="62"/>
      <c r="H184" s="62"/>
      <c r="I184" s="62"/>
      <c r="J184" s="62"/>
      <c r="K184" s="62"/>
      <c r="L184" s="90"/>
      <c r="M184" s="132"/>
      <c r="N184" s="22"/>
      <c r="O184" s="21"/>
      <c r="P184" s="21"/>
      <c r="Q184" s="22"/>
      <c r="R184" s="55"/>
      <c r="S184" s="55"/>
      <c r="T184" s="55"/>
    </row>
    <row r="185">
      <c r="A185" s="129"/>
      <c r="B185" s="130"/>
      <c r="C185" s="131"/>
      <c r="D185" s="62"/>
      <c r="E185" s="268"/>
      <c r="F185" s="62"/>
      <c r="G185" s="62"/>
      <c r="H185" s="62"/>
      <c r="I185" s="62"/>
      <c r="J185" s="62"/>
      <c r="K185" s="62"/>
      <c r="L185" s="90"/>
      <c r="M185" s="132"/>
      <c r="N185" s="22"/>
      <c r="O185" s="21"/>
      <c r="P185" s="21"/>
      <c r="Q185" s="22"/>
      <c r="R185" s="55"/>
      <c r="S185" s="55"/>
      <c r="T185" s="55"/>
    </row>
    <row r="186">
      <c r="A186" s="129"/>
      <c r="B186" s="130"/>
      <c r="C186" s="131"/>
      <c r="D186" s="62"/>
      <c r="E186" s="62"/>
      <c r="F186" s="62"/>
      <c r="G186" s="62"/>
      <c r="H186" s="62"/>
      <c r="I186" s="62"/>
      <c r="J186" s="62"/>
      <c r="K186" s="62"/>
      <c r="L186" s="90"/>
      <c r="M186" s="132"/>
      <c r="N186" s="22"/>
      <c r="O186" s="21"/>
      <c r="P186" s="21"/>
      <c r="Q186" s="22"/>
      <c r="R186" s="55"/>
      <c r="S186" s="55"/>
      <c r="T186" s="55"/>
    </row>
    <row r="187">
      <c r="A187" s="129"/>
      <c r="B187" s="130"/>
      <c r="C187" s="131"/>
      <c r="D187" s="62"/>
      <c r="E187" s="62"/>
      <c r="F187" s="62"/>
      <c r="G187" s="62"/>
      <c r="H187" s="62"/>
      <c r="I187" s="62"/>
      <c r="J187" s="62"/>
      <c r="K187" s="62"/>
      <c r="L187" s="90"/>
      <c r="M187" s="132"/>
      <c r="N187" s="22"/>
      <c r="O187" s="21"/>
      <c r="P187" s="21"/>
      <c r="Q187" s="22"/>
      <c r="R187" s="55"/>
      <c r="S187" s="55"/>
      <c r="T187" s="55"/>
    </row>
    <row r="188">
      <c r="A188" s="129"/>
      <c r="B188" s="130"/>
      <c r="C188" s="131"/>
      <c r="D188" s="62"/>
      <c r="E188" s="62"/>
      <c r="F188" s="62"/>
      <c r="G188" s="62"/>
      <c r="H188" s="62"/>
      <c r="I188" s="62"/>
      <c r="J188" s="62"/>
      <c r="K188" s="62"/>
      <c r="L188" s="90"/>
      <c r="M188" s="132"/>
      <c r="N188" s="22"/>
      <c r="O188" s="21"/>
      <c r="P188" s="21"/>
      <c r="Q188" s="22"/>
      <c r="R188" s="55"/>
      <c r="S188" s="55"/>
      <c r="T188" s="55"/>
    </row>
    <row r="189">
      <c r="A189" s="129"/>
      <c r="B189" s="130"/>
      <c r="C189" s="131"/>
      <c r="D189" s="62"/>
      <c r="E189" s="62"/>
      <c r="F189" s="62"/>
      <c r="G189" s="62"/>
      <c r="H189" s="62"/>
      <c r="I189" s="62"/>
      <c r="J189" s="62"/>
      <c r="K189" s="62"/>
      <c r="L189" s="90"/>
      <c r="M189" s="132"/>
      <c r="N189" s="22"/>
      <c r="O189" s="21"/>
      <c r="P189" s="21"/>
      <c r="Q189" s="22"/>
      <c r="R189" s="55"/>
      <c r="S189" s="55"/>
      <c r="T189" s="55"/>
    </row>
    <row r="190">
      <c r="A190" s="129"/>
      <c r="B190" s="130"/>
      <c r="C190" s="131"/>
      <c r="D190" s="62"/>
      <c r="E190" s="62"/>
      <c r="F190" s="62"/>
      <c r="G190" s="62"/>
      <c r="H190" s="62"/>
      <c r="I190" s="62"/>
      <c r="J190" s="62"/>
      <c r="K190" s="62"/>
      <c r="L190" s="90"/>
      <c r="M190" s="132"/>
      <c r="N190" s="22"/>
      <c r="O190" s="21"/>
      <c r="P190" s="21"/>
      <c r="Q190" s="22"/>
      <c r="R190" s="55"/>
      <c r="S190" s="55"/>
      <c r="T190" s="55"/>
    </row>
    <row r="191">
      <c r="A191" s="129"/>
      <c r="B191" s="130"/>
      <c r="C191" s="131"/>
      <c r="D191" s="62"/>
      <c r="E191" s="62"/>
      <c r="F191" s="62"/>
      <c r="G191" s="62"/>
      <c r="H191" s="62"/>
      <c r="I191" s="62"/>
      <c r="J191" s="62"/>
      <c r="K191" s="62"/>
      <c r="L191" s="238"/>
      <c r="M191" s="132"/>
      <c r="N191" s="22"/>
      <c r="O191" s="21"/>
      <c r="P191" s="21"/>
      <c r="Q191" s="22"/>
      <c r="R191" s="55"/>
      <c r="S191" s="55"/>
      <c r="T191" s="55"/>
    </row>
    <row r="192">
      <c r="A192" s="129"/>
      <c r="B192" s="130"/>
      <c r="C192" s="131"/>
      <c r="D192" s="62"/>
      <c r="E192" s="62"/>
      <c r="F192" s="62"/>
      <c r="G192" s="62"/>
      <c r="H192" s="62"/>
      <c r="I192" s="62"/>
      <c r="J192" s="62"/>
      <c r="K192" s="62"/>
      <c r="L192" s="90"/>
      <c r="M192" s="132"/>
      <c r="N192" s="22"/>
      <c r="O192" s="21"/>
      <c r="P192" s="21"/>
      <c r="Q192" s="22"/>
      <c r="R192" s="55"/>
      <c r="S192" s="55"/>
      <c r="T192" s="55"/>
    </row>
    <row r="193">
      <c r="A193" s="129"/>
      <c r="B193" s="130"/>
      <c r="C193" s="131"/>
      <c r="D193" s="62"/>
      <c r="E193" s="62"/>
      <c r="F193" s="62"/>
      <c r="G193" s="62"/>
      <c r="H193" s="62"/>
      <c r="I193" s="62"/>
      <c r="J193" s="62"/>
      <c r="K193" s="62"/>
      <c r="L193" s="90"/>
      <c r="M193" s="132"/>
      <c r="N193" s="22"/>
      <c r="O193" s="21"/>
      <c r="P193" s="21"/>
      <c r="Q193" s="22"/>
      <c r="R193" s="55"/>
      <c r="S193" s="55"/>
      <c r="T193" s="55"/>
    </row>
    <row r="194">
      <c r="A194" s="129"/>
      <c r="B194" s="130"/>
      <c r="C194" s="131"/>
      <c r="D194" s="62"/>
      <c r="E194" s="62"/>
      <c r="F194" s="62"/>
      <c r="G194" s="62"/>
      <c r="H194" s="62"/>
      <c r="I194" s="62"/>
      <c r="J194" s="62"/>
      <c r="K194" s="62"/>
      <c r="L194" s="90"/>
      <c r="M194" s="132"/>
      <c r="N194" s="22"/>
      <c r="O194" s="21"/>
      <c r="P194" s="21"/>
      <c r="Q194" s="22"/>
      <c r="R194" s="55"/>
      <c r="S194" s="55"/>
      <c r="T194" s="55"/>
    </row>
    <row r="195">
      <c r="A195" s="129"/>
      <c r="B195" s="130"/>
      <c r="C195" s="131"/>
      <c r="D195" s="62"/>
      <c r="E195" s="62"/>
      <c r="F195" s="62"/>
      <c r="G195" s="62"/>
      <c r="H195" s="62"/>
      <c r="I195" s="62"/>
      <c r="J195" s="62"/>
      <c r="K195" s="62"/>
      <c r="L195" s="90"/>
      <c r="M195" s="132"/>
      <c r="N195" s="22"/>
      <c r="O195" s="21"/>
      <c r="P195" s="21"/>
      <c r="Q195" s="22"/>
      <c r="R195" s="55"/>
      <c r="S195" s="55"/>
      <c r="T195" s="55"/>
    </row>
    <row r="196">
      <c r="A196" s="129"/>
      <c r="B196" s="130"/>
      <c r="C196" s="131"/>
      <c r="D196" s="62"/>
      <c r="E196" s="62"/>
      <c r="F196" s="62"/>
      <c r="G196" s="62"/>
      <c r="H196" s="62"/>
      <c r="I196" s="62"/>
      <c r="J196" s="62"/>
      <c r="K196" s="62"/>
      <c r="L196" s="90"/>
      <c r="M196" s="132"/>
      <c r="N196" s="22"/>
      <c r="O196" s="21"/>
      <c r="P196" s="21"/>
      <c r="Q196" s="22"/>
      <c r="R196" s="55"/>
      <c r="S196" s="55"/>
      <c r="T196" s="55"/>
    </row>
    <row r="197">
      <c r="A197" s="129"/>
      <c r="B197" s="130"/>
      <c r="C197" s="131"/>
      <c r="D197" s="62"/>
      <c r="E197" s="62"/>
      <c r="F197" s="62"/>
      <c r="G197" s="62"/>
      <c r="H197" s="62"/>
      <c r="I197" s="62"/>
      <c r="J197" s="62"/>
      <c r="K197" s="62"/>
      <c r="L197" s="239"/>
      <c r="M197" s="132"/>
      <c r="N197" s="22"/>
      <c r="O197" s="21"/>
      <c r="P197" s="21"/>
      <c r="Q197" s="22"/>
      <c r="R197" s="55"/>
      <c r="S197" s="55"/>
      <c r="T197" s="55"/>
    </row>
    <row r="198">
      <c r="A198" s="129"/>
      <c r="B198" s="130"/>
      <c r="C198" s="131"/>
      <c r="D198" s="62"/>
      <c r="E198" s="62"/>
      <c r="F198" s="62"/>
      <c r="G198" s="62"/>
      <c r="H198" s="62"/>
      <c r="I198" s="62"/>
      <c r="J198" s="62"/>
      <c r="K198" s="62"/>
      <c r="L198" s="90"/>
      <c r="M198" s="132"/>
      <c r="N198" s="22"/>
      <c r="O198" s="21"/>
      <c r="P198" s="21"/>
      <c r="Q198" s="22"/>
      <c r="R198" s="55"/>
      <c r="S198" s="55"/>
      <c r="T198" s="55"/>
    </row>
    <row r="199" ht="14.25" customHeight="1">
      <c r="A199" s="129"/>
      <c r="B199" s="130"/>
      <c r="C199" s="131"/>
      <c r="D199" s="62"/>
      <c r="E199" s="62"/>
      <c r="F199" s="62"/>
      <c r="G199" s="62"/>
      <c r="H199" s="62"/>
      <c r="I199" s="62"/>
      <c r="J199" s="62"/>
      <c r="K199" s="62"/>
      <c r="L199" s="90"/>
      <c r="M199" s="132"/>
      <c r="N199" s="22"/>
      <c r="O199" s="21"/>
      <c r="P199" s="21"/>
      <c r="Q199" s="22"/>
      <c r="R199" s="55"/>
      <c r="S199" s="55"/>
      <c r="T199" s="55"/>
    </row>
    <row r="200">
      <c r="A200" s="129"/>
      <c r="B200" s="130"/>
      <c r="C200" s="131"/>
      <c r="D200" s="62"/>
      <c r="E200" s="62"/>
      <c r="F200" s="62"/>
      <c r="G200" s="62"/>
      <c r="H200" s="62"/>
      <c r="I200" s="62"/>
      <c r="J200" s="62"/>
      <c r="K200" s="62"/>
      <c r="L200" s="90"/>
      <c r="M200" s="132"/>
      <c r="N200" s="22"/>
      <c r="O200" s="21"/>
      <c r="P200" s="21"/>
      <c r="Q200" s="22"/>
      <c r="R200" s="55"/>
      <c r="S200" s="55"/>
      <c r="T200" s="55"/>
    </row>
    <row r="201">
      <c r="A201" s="129"/>
      <c r="B201" s="130"/>
      <c r="C201" s="131"/>
      <c r="D201" s="62"/>
      <c r="E201" s="62"/>
      <c r="F201" s="62"/>
      <c r="G201" s="62"/>
      <c r="H201" s="62"/>
      <c r="I201" s="62"/>
      <c r="J201" s="62"/>
      <c r="K201" s="62"/>
      <c r="L201" s="90"/>
      <c r="M201" s="132"/>
      <c r="N201" s="22"/>
      <c r="O201" s="21"/>
      <c r="P201" s="21"/>
      <c r="Q201" s="22"/>
      <c r="R201" s="55"/>
      <c r="S201" s="55"/>
      <c r="T201" s="55"/>
    </row>
    <row r="202">
      <c r="A202" s="129"/>
      <c r="B202" s="130"/>
      <c r="C202" s="131"/>
      <c r="D202" s="62"/>
      <c r="E202" s="62"/>
      <c r="F202" s="62"/>
      <c r="G202" s="62"/>
      <c r="H202" s="62"/>
      <c r="I202" s="62"/>
      <c r="J202" s="62"/>
      <c r="K202" s="62"/>
      <c r="L202" s="90"/>
      <c r="M202" s="132"/>
      <c r="N202" s="22"/>
      <c r="O202" s="21"/>
      <c r="P202" s="21"/>
      <c r="Q202" s="22"/>
      <c r="R202" s="55"/>
      <c r="S202" s="55"/>
      <c r="T202" s="55"/>
    </row>
    <row r="203">
      <c r="A203" s="129"/>
      <c r="B203" s="130"/>
      <c r="C203" s="131"/>
      <c r="D203" s="62"/>
      <c r="E203" s="62"/>
      <c r="F203" s="62"/>
      <c r="G203" s="62"/>
      <c r="H203" s="62"/>
      <c r="I203" s="62"/>
      <c r="J203" s="62"/>
      <c r="K203" s="62"/>
      <c r="L203" s="90"/>
      <c r="M203" s="132"/>
      <c r="N203" s="22"/>
      <c r="O203" s="21"/>
      <c r="P203" s="21"/>
      <c r="Q203" s="22"/>
      <c r="R203" s="55"/>
      <c r="S203" s="55"/>
      <c r="T203" s="55"/>
    </row>
    <row r="204">
      <c r="A204" s="129"/>
      <c r="B204" s="130"/>
      <c r="C204" s="131"/>
      <c r="D204" s="62"/>
      <c r="E204" s="202"/>
      <c r="F204" s="62"/>
      <c r="G204" s="62"/>
      <c r="H204" s="62"/>
      <c r="I204" s="62"/>
      <c r="J204" s="62"/>
      <c r="K204" s="62"/>
      <c r="L204" s="90"/>
      <c r="M204" s="132"/>
      <c r="N204" s="22"/>
      <c r="O204" s="21"/>
      <c r="P204" s="21"/>
      <c r="Q204" s="22"/>
      <c r="R204" s="55"/>
      <c r="S204" s="55"/>
      <c r="T204" s="55"/>
    </row>
    <row r="205">
      <c r="A205" s="129"/>
      <c r="B205" s="130"/>
      <c r="C205" s="131"/>
      <c r="D205" s="62"/>
      <c r="E205" s="62"/>
      <c r="F205" s="62"/>
      <c r="G205" s="62"/>
      <c r="H205" s="62"/>
      <c r="I205" s="129"/>
      <c r="J205" s="62"/>
      <c r="K205" s="62"/>
      <c r="L205" s="90"/>
      <c r="M205" s="132"/>
      <c r="N205" s="22"/>
      <c r="O205" s="21"/>
      <c r="P205" s="21"/>
      <c r="Q205" s="22"/>
      <c r="R205" s="55"/>
      <c r="S205" s="55"/>
      <c r="T205" s="55"/>
    </row>
    <row r="206">
      <c r="A206" s="129"/>
      <c r="B206" s="130"/>
      <c r="C206" s="131"/>
      <c r="D206" s="62"/>
      <c r="E206" s="62"/>
      <c r="F206" s="62"/>
      <c r="G206" s="62"/>
      <c r="H206" s="62"/>
      <c r="I206" s="129"/>
      <c r="J206" s="62"/>
      <c r="K206" s="62"/>
      <c r="L206" s="90"/>
      <c r="M206" s="132"/>
      <c r="N206" s="22"/>
      <c r="O206" s="21"/>
      <c r="P206" s="21"/>
      <c r="Q206" s="22"/>
      <c r="R206" s="55"/>
      <c r="S206" s="55"/>
      <c r="T206" s="55"/>
    </row>
    <row r="207">
      <c r="A207" s="129"/>
      <c r="B207" s="130"/>
      <c r="C207" s="131"/>
      <c r="D207" s="62"/>
      <c r="E207" s="62"/>
      <c r="F207" s="62"/>
      <c r="G207" s="62"/>
      <c r="H207" s="62"/>
      <c r="I207" s="129"/>
      <c r="J207" s="62"/>
      <c r="K207" s="62"/>
      <c r="L207" s="90"/>
      <c r="M207" s="132"/>
      <c r="N207" s="22"/>
      <c r="O207" s="21"/>
      <c r="P207" s="21"/>
      <c r="Q207" s="22"/>
      <c r="R207" s="55"/>
      <c r="S207" s="55"/>
      <c r="T207" s="55"/>
    </row>
    <row r="208">
      <c r="A208" s="129"/>
      <c r="B208" s="130"/>
      <c r="C208" s="131"/>
      <c r="D208" s="62"/>
      <c r="E208" s="62"/>
      <c r="F208" s="62"/>
      <c r="G208" s="62"/>
      <c r="H208" s="62"/>
      <c r="I208" s="62"/>
      <c r="J208" s="129"/>
      <c r="K208" s="62"/>
      <c r="L208" s="90"/>
      <c r="M208" s="132"/>
      <c r="N208" s="22"/>
      <c r="O208" s="21"/>
      <c r="P208" s="21"/>
      <c r="Q208" s="22"/>
      <c r="R208" s="55"/>
      <c r="S208" s="55"/>
      <c r="T208" s="55"/>
    </row>
    <row r="209">
      <c r="A209" s="129"/>
      <c r="B209" s="130"/>
      <c r="C209" s="131"/>
      <c r="D209" s="62"/>
      <c r="E209" s="62"/>
      <c r="F209" s="62"/>
      <c r="G209" s="62"/>
      <c r="H209" s="62"/>
      <c r="I209" s="129"/>
      <c r="J209" s="62"/>
      <c r="K209" s="62"/>
      <c r="L209" s="90"/>
      <c r="M209" s="132"/>
      <c r="N209" s="22"/>
      <c r="O209" s="21"/>
      <c r="P209" s="21"/>
      <c r="Q209" s="22"/>
      <c r="R209" s="55"/>
      <c r="S209" s="55"/>
      <c r="T209" s="55"/>
    </row>
    <row r="210">
      <c r="A210" s="129"/>
      <c r="B210" s="130"/>
      <c r="C210" s="131"/>
      <c r="D210" s="62"/>
      <c r="E210" s="62"/>
      <c r="F210" s="21"/>
      <c r="G210" s="21"/>
      <c r="H210" s="21"/>
      <c r="I210" s="129"/>
      <c r="J210" s="62"/>
      <c r="K210" s="62"/>
      <c r="L210" s="90"/>
      <c r="M210" s="132"/>
      <c r="N210" s="22"/>
      <c r="O210" s="21"/>
      <c r="P210" s="21"/>
      <c r="Q210" s="22"/>
      <c r="R210" s="55"/>
      <c r="S210" s="55"/>
      <c r="T210" s="55"/>
    </row>
    <row r="211">
      <c r="A211" s="129"/>
      <c r="B211" s="130"/>
      <c r="C211" s="131"/>
      <c r="D211" s="62"/>
      <c r="E211" s="62"/>
      <c r="F211" s="21"/>
      <c r="G211" s="21"/>
      <c r="H211" s="21"/>
      <c r="I211" s="129"/>
      <c r="J211" s="62"/>
      <c r="K211" s="62"/>
      <c r="L211" s="90"/>
      <c r="M211" s="132"/>
      <c r="N211" s="22"/>
      <c r="O211" s="21"/>
      <c r="P211" s="21"/>
      <c r="Q211" s="22"/>
      <c r="R211" s="55"/>
      <c r="S211" s="55"/>
      <c r="T211" s="55"/>
    </row>
    <row r="212" ht="17.25" customHeight="1">
      <c r="A212" s="129"/>
      <c r="B212" s="130"/>
      <c r="C212" s="131"/>
      <c r="D212" s="62"/>
      <c r="E212" s="62"/>
      <c r="F212" s="58"/>
      <c r="G212" s="21"/>
      <c r="H212" s="21"/>
      <c r="I212" s="129"/>
      <c r="J212" s="62"/>
      <c r="K212" s="62"/>
      <c r="L212" s="90"/>
      <c r="M212" s="132"/>
      <c r="N212" s="22"/>
      <c r="O212" s="21"/>
      <c r="P212" s="21"/>
      <c r="Q212" s="22"/>
      <c r="R212" s="55"/>
      <c r="S212" s="55"/>
      <c r="T212" s="55"/>
    </row>
    <row r="213">
      <c r="A213" s="129"/>
      <c r="B213" s="130"/>
      <c r="C213" s="131"/>
      <c r="D213" s="62"/>
      <c r="E213" s="269"/>
      <c r="F213" s="58"/>
      <c r="G213" s="21"/>
      <c r="H213" s="21"/>
      <c r="I213" s="129"/>
      <c r="J213" s="129"/>
      <c r="K213" s="62"/>
      <c r="L213" s="90"/>
      <c r="M213" s="132"/>
      <c r="N213" s="22"/>
      <c r="O213" s="21"/>
      <c r="P213" s="21"/>
      <c r="Q213" s="22"/>
      <c r="R213" s="55"/>
      <c r="S213" s="55"/>
      <c r="T213" s="55"/>
    </row>
    <row r="214">
      <c r="A214" s="129"/>
      <c r="B214" s="130"/>
      <c r="C214" s="131"/>
      <c r="D214" s="62"/>
      <c r="E214" s="62"/>
      <c r="F214" s="21"/>
      <c r="G214" s="21"/>
      <c r="H214" s="21"/>
      <c r="I214" s="129"/>
      <c r="J214" s="62"/>
      <c r="K214" s="62"/>
      <c r="L214" s="90"/>
      <c r="M214" s="132"/>
      <c r="N214" s="22"/>
      <c r="O214" s="21"/>
      <c r="P214" s="21"/>
      <c r="Q214" s="22"/>
      <c r="R214" s="55"/>
      <c r="S214" s="55"/>
      <c r="T214" s="55"/>
    </row>
    <row r="215">
      <c r="A215" s="129"/>
      <c r="B215" s="130"/>
      <c r="C215" s="133"/>
      <c r="D215" s="62"/>
      <c r="E215" s="62"/>
      <c r="F215" s="58"/>
      <c r="G215" s="21"/>
      <c r="H215" s="58"/>
      <c r="I215" s="129"/>
      <c r="J215" s="62"/>
      <c r="K215" s="62"/>
      <c r="L215" s="90"/>
      <c r="M215" s="132"/>
      <c r="N215" s="22"/>
      <c r="O215" s="21"/>
      <c r="P215" s="21"/>
      <c r="Q215" s="22"/>
      <c r="R215" s="55"/>
      <c r="S215" s="55"/>
      <c r="T215" s="55"/>
    </row>
    <row r="216">
      <c r="A216" s="129"/>
      <c r="B216" s="130"/>
      <c r="C216" s="133"/>
      <c r="D216" s="62"/>
      <c r="E216" s="62"/>
      <c r="F216" s="58"/>
      <c r="G216" s="58"/>
      <c r="H216" s="58"/>
      <c r="I216" s="129"/>
      <c r="J216" s="62"/>
      <c r="K216" s="62"/>
      <c r="L216" s="62"/>
      <c r="M216" s="132"/>
      <c r="N216" s="22"/>
      <c r="O216" s="21"/>
      <c r="P216" s="21"/>
      <c r="Q216" s="22"/>
      <c r="R216" s="55"/>
      <c r="S216" s="55"/>
      <c r="T216" s="55"/>
    </row>
    <row r="217">
      <c r="A217" s="129"/>
      <c r="B217" s="130"/>
      <c r="C217" s="129"/>
      <c r="D217" s="129"/>
      <c r="E217" s="129"/>
      <c r="F217" s="58"/>
      <c r="G217" s="58"/>
      <c r="H217" s="58"/>
      <c r="I217" s="129"/>
      <c r="J217" s="129"/>
      <c r="K217" s="129"/>
      <c r="L217" s="129"/>
      <c r="M217" s="132"/>
      <c r="N217" s="22"/>
      <c r="O217" s="21"/>
      <c r="P217" s="21"/>
      <c r="Q217" s="22"/>
      <c r="R217" s="55"/>
      <c r="S217" s="55"/>
      <c r="T217" s="55"/>
    </row>
    <row r="218">
      <c r="A218" s="129"/>
      <c r="B218" s="130"/>
      <c r="C218" s="129"/>
      <c r="D218" s="129"/>
      <c r="E218" s="129"/>
      <c r="F218" s="58"/>
      <c r="G218" s="58"/>
      <c r="H218" s="58"/>
      <c r="I218" s="129"/>
      <c r="J218" s="129"/>
      <c r="K218" s="129"/>
      <c r="L218" s="129"/>
      <c r="M218" s="132"/>
      <c r="N218" s="22"/>
      <c r="O218" s="21"/>
      <c r="P218" s="21"/>
      <c r="Q218" s="22"/>
      <c r="R218" s="55"/>
      <c r="S218" s="55"/>
      <c r="T218" s="55"/>
    </row>
    <row r="219">
      <c r="A219" s="129"/>
      <c r="B219" s="130"/>
      <c r="C219" s="129"/>
      <c r="D219" s="129"/>
      <c r="E219" s="129"/>
      <c r="F219" s="58"/>
      <c r="G219" s="58"/>
      <c r="H219" s="58"/>
      <c r="I219" s="129"/>
      <c r="J219" s="129"/>
      <c r="K219" s="129"/>
      <c r="L219" s="129"/>
      <c r="M219" s="132"/>
      <c r="N219" s="22"/>
      <c r="O219" s="21"/>
      <c r="P219" s="21"/>
      <c r="Q219" s="22"/>
      <c r="R219" s="55"/>
      <c r="S219" s="55"/>
      <c r="T219" s="55"/>
    </row>
    <row r="220">
      <c r="A220" s="129"/>
      <c r="B220" s="130"/>
      <c r="C220" s="129"/>
      <c r="D220" s="129"/>
      <c r="E220" s="129"/>
      <c r="F220" s="58"/>
      <c r="G220" s="58"/>
      <c r="H220" s="58"/>
      <c r="I220" s="129"/>
      <c r="J220" s="129"/>
      <c r="K220" s="129"/>
      <c r="L220" s="129"/>
      <c r="M220" s="132"/>
      <c r="N220" s="22"/>
      <c r="O220" s="21"/>
      <c r="P220" s="21"/>
      <c r="Q220" s="22"/>
      <c r="R220" s="55"/>
      <c r="S220" s="55"/>
      <c r="T220" s="55"/>
    </row>
    <row r="221">
      <c r="A221" s="129"/>
      <c r="B221" s="130"/>
      <c r="C221" s="129"/>
      <c r="D221" s="129"/>
      <c r="E221" s="129"/>
      <c r="F221" s="58"/>
      <c r="G221" s="58"/>
      <c r="H221" s="58"/>
      <c r="I221" s="129"/>
      <c r="J221" s="129"/>
      <c r="K221" s="129"/>
      <c r="L221" s="129"/>
      <c r="M221" s="132"/>
      <c r="N221" s="22"/>
      <c r="O221" s="21"/>
      <c r="P221" s="21"/>
      <c r="Q221" s="22"/>
      <c r="R221" s="55"/>
      <c r="S221" s="55"/>
      <c r="T221" s="55"/>
    </row>
    <row r="222">
      <c r="A222" s="129"/>
      <c r="B222" s="130"/>
      <c r="C222" s="129"/>
      <c r="D222" s="129"/>
      <c r="E222" s="129"/>
      <c r="F222" s="58"/>
      <c r="G222" s="58"/>
      <c r="H222" s="58"/>
      <c r="I222" s="129"/>
      <c r="J222" s="129"/>
      <c r="K222" s="129"/>
      <c r="L222" s="129"/>
      <c r="M222" s="132"/>
      <c r="N222" s="22"/>
      <c r="O222" s="21"/>
      <c r="P222" s="21"/>
      <c r="Q222" s="22"/>
      <c r="R222" s="55"/>
      <c r="S222" s="55"/>
      <c r="T222" s="55"/>
    </row>
    <row r="223">
      <c r="A223" s="129"/>
      <c r="B223" s="130"/>
      <c r="C223" s="129"/>
      <c r="D223" s="129"/>
      <c r="E223" s="129"/>
      <c r="F223" s="58"/>
      <c r="G223" s="58"/>
      <c r="H223" s="58"/>
      <c r="I223" s="129"/>
      <c r="J223" s="129"/>
      <c r="K223" s="129"/>
      <c r="L223" s="129"/>
      <c r="M223" s="132"/>
      <c r="N223" s="22"/>
      <c r="O223" s="21"/>
      <c r="P223" s="21"/>
      <c r="Q223" s="22"/>
      <c r="R223" s="55"/>
      <c r="S223" s="55"/>
      <c r="T223" s="55"/>
    </row>
    <row r="224">
      <c r="A224" s="129"/>
      <c r="B224" s="130"/>
      <c r="C224" s="129"/>
      <c r="D224" s="129"/>
      <c r="E224" s="129"/>
      <c r="F224" s="58"/>
      <c r="G224" s="58"/>
      <c r="H224" s="58"/>
      <c r="I224" s="129"/>
      <c r="J224" s="129"/>
      <c r="K224" s="129"/>
      <c r="L224" s="129"/>
      <c r="M224" s="132"/>
      <c r="N224" s="22"/>
      <c r="O224" s="21"/>
      <c r="P224" s="21"/>
      <c r="Q224" s="22"/>
      <c r="R224" s="55"/>
      <c r="S224" s="55"/>
      <c r="T224" s="55"/>
    </row>
    <row r="225">
      <c r="A225" s="129"/>
      <c r="B225" s="130"/>
      <c r="C225" s="129"/>
      <c r="D225" s="129"/>
      <c r="E225" s="129"/>
      <c r="F225" s="58"/>
      <c r="G225" s="58"/>
      <c r="H225" s="58"/>
      <c r="I225" s="129"/>
      <c r="J225" s="129"/>
      <c r="K225" s="129"/>
      <c r="L225" s="129"/>
      <c r="M225" s="132"/>
      <c r="N225" s="22"/>
      <c r="O225" s="21"/>
      <c r="P225" s="21"/>
      <c r="Q225" s="22"/>
      <c r="R225" s="55"/>
      <c r="S225" s="55"/>
      <c r="T225" s="55"/>
    </row>
    <row r="226">
      <c r="A226" s="129"/>
      <c r="B226" s="130"/>
      <c r="C226" s="129"/>
      <c r="D226" s="129"/>
      <c r="E226" s="129"/>
      <c r="F226" s="58"/>
      <c r="G226" s="58"/>
      <c r="H226" s="58"/>
      <c r="I226" s="129"/>
      <c r="J226" s="129"/>
      <c r="K226" s="129"/>
      <c r="L226" s="129"/>
      <c r="M226" s="132"/>
      <c r="N226" s="22"/>
      <c r="O226" s="21"/>
      <c r="P226" s="21"/>
      <c r="Q226" s="22"/>
      <c r="R226" s="55"/>
      <c r="S226" s="55"/>
      <c r="T226" s="55"/>
    </row>
    <row r="227">
      <c r="A227" s="129"/>
      <c r="B227" s="130"/>
      <c r="C227" s="129"/>
      <c r="D227" s="129"/>
      <c r="E227" s="129"/>
      <c r="F227" s="58"/>
      <c r="G227" s="58"/>
      <c r="H227" s="58"/>
      <c r="I227" s="129"/>
      <c r="J227" s="129"/>
      <c r="K227" s="129"/>
      <c r="L227" s="129"/>
      <c r="M227" s="132"/>
      <c r="N227" s="22"/>
      <c r="O227" s="21"/>
      <c r="P227" s="21"/>
      <c r="Q227" s="22"/>
      <c r="R227" s="55"/>
      <c r="S227" s="55"/>
      <c r="T227" s="55"/>
    </row>
    <row r="228">
      <c r="A228" s="129"/>
      <c r="B228" s="130"/>
      <c r="C228" s="129"/>
      <c r="D228" s="129"/>
      <c r="E228" s="129"/>
      <c r="F228" s="58"/>
      <c r="G228" s="58"/>
      <c r="H228" s="58"/>
      <c r="I228" s="129"/>
      <c r="J228" s="129"/>
      <c r="K228" s="129"/>
      <c r="L228" s="129"/>
      <c r="M228" s="132"/>
      <c r="N228" s="22"/>
      <c r="O228" s="21"/>
      <c r="P228" s="21"/>
      <c r="Q228" s="22"/>
      <c r="R228" s="55"/>
      <c r="S228" s="55"/>
      <c r="T228" s="55"/>
    </row>
    <row r="229">
      <c r="A229" s="58"/>
      <c r="B229" s="130"/>
      <c r="C229" s="58"/>
      <c r="D229" s="58"/>
      <c r="E229" s="58"/>
      <c r="F229" s="58"/>
      <c r="G229" s="58"/>
      <c r="H229" s="58"/>
      <c r="I229" s="58"/>
      <c r="J229" s="58"/>
      <c r="K229" s="58"/>
      <c r="L229" s="58"/>
      <c r="M229" s="132"/>
      <c r="N229" s="22"/>
      <c r="O229" s="21"/>
      <c r="P229" s="21"/>
      <c r="Q229" s="119"/>
      <c r="R229" s="58"/>
      <c r="S229" s="58"/>
      <c r="T229" s="58"/>
    </row>
    <row r="230">
      <c r="A230" s="58"/>
      <c r="B230" s="130"/>
      <c r="C230" s="58"/>
      <c r="D230" s="58"/>
      <c r="E230" s="58"/>
      <c r="F230" s="58"/>
      <c r="G230" s="58"/>
      <c r="H230" s="58"/>
      <c r="I230" s="58"/>
      <c r="J230" s="58"/>
      <c r="K230" s="58"/>
      <c r="L230" s="58"/>
      <c r="M230" s="132"/>
      <c r="N230" s="22"/>
      <c r="O230" s="21"/>
      <c r="P230" s="21"/>
      <c r="Q230" s="119"/>
      <c r="R230" s="58"/>
      <c r="S230" s="58"/>
      <c r="T230" s="58"/>
    </row>
    <row r="231">
      <c r="A231" s="58"/>
      <c r="B231" s="130"/>
      <c r="C231" s="58"/>
      <c r="D231" s="58"/>
      <c r="E231" s="58"/>
      <c r="F231" s="58"/>
      <c r="G231" s="58"/>
      <c r="H231" s="58"/>
      <c r="I231" s="58"/>
      <c r="J231" s="58"/>
      <c r="K231" s="58"/>
      <c r="L231" s="58"/>
      <c r="M231" s="132"/>
      <c r="N231" s="22"/>
      <c r="O231" s="21"/>
      <c r="P231" s="21"/>
      <c r="Q231" s="119"/>
      <c r="R231" s="58"/>
      <c r="S231" s="58"/>
      <c r="T231" s="58"/>
    </row>
    <row r="232">
      <c r="A232" s="58"/>
      <c r="B232" s="130"/>
      <c r="C232" s="58"/>
      <c r="D232" s="58"/>
      <c r="E232" s="58"/>
      <c r="F232" s="58"/>
      <c r="G232" s="58"/>
      <c r="H232" s="58"/>
      <c r="I232" s="58"/>
      <c r="J232" s="58"/>
      <c r="K232" s="58"/>
      <c r="L232" s="58"/>
      <c r="M232" s="132"/>
      <c r="N232" s="22"/>
      <c r="O232" s="21"/>
      <c r="P232" s="21"/>
      <c r="Q232" s="119"/>
      <c r="R232" s="58"/>
      <c r="S232" s="58"/>
      <c r="T232" s="58"/>
    </row>
    <row r="233">
      <c r="A233" s="58"/>
      <c r="B233" s="130"/>
      <c r="C233" s="58"/>
      <c r="D233" s="58"/>
      <c r="E233" s="58"/>
      <c r="F233" s="58"/>
      <c r="G233" s="58"/>
      <c r="H233" s="58"/>
      <c r="I233" s="58"/>
      <c r="J233" s="58"/>
      <c r="K233" s="58"/>
      <c r="L233" s="58"/>
      <c r="M233" s="132"/>
      <c r="N233" s="22"/>
      <c r="O233" s="21"/>
      <c r="P233" s="21"/>
      <c r="Q233" s="119"/>
      <c r="R233" s="58"/>
      <c r="S233" s="58"/>
      <c r="T233" s="58"/>
    </row>
    <row r="234">
      <c r="A234" s="58"/>
      <c r="B234" s="130"/>
      <c r="C234" s="58"/>
      <c r="D234" s="58"/>
      <c r="E234" s="58"/>
      <c r="F234" s="58"/>
      <c r="G234" s="58"/>
      <c r="H234" s="58"/>
      <c r="I234" s="58"/>
      <c r="J234" s="58"/>
      <c r="K234" s="58"/>
      <c r="L234" s="58"/>
      <c r="M234" s="132"/>
      <c r="N234" s="22"/>
      <c r="O234" s="21"/>
      <c r="P234" s="21"/>
      <c r="Q234" s="119"/>
      <c r="R234" s="58"/>
      <c r="S234" s="58"/>
      <c r="T234" s="58"/>
    </row>
    <row r="235">
      <c r="A235" s="58"/>
      <c r="B235" s="130"/>
      <c r="C235" s="58"/>
      <c r="D235" s="58"/>
      <c r="E235" s="58"/>
      <c r="F235" s="58"/>
      <c r="G235" s="58"/>
      <c r="H235" s="58"/>
      <c r="I235" s="58"/>
      <c r="J235" s="58"/>
      <c r="K235" s="58"/>
      <c r="L235" s="58"/>
      <c r="M235" s="132"/>
      <c r="N235" s="22"/>
      <c r="O235" s="21"/>
      <c r="P235" s="21"/>
      <c r="Q235" s="119"/>
      <c r="R235" s="58"/>
      <c r="S235" s="58"/>
      <c r="T235" s="58"/>
    </row>
    <row r="236">
      <c r="A236" s="58"/>
      <c r="B236" s="130"/>
      <c r="C236" s="58"/>
      <c r="D236" s="58"/>
      <c r="E236" s="58"/>
      <c r="F236" s="58"/>
      <c r="G236" s="58"/>
      <c r="H236" s="58"/>
      <c r="I236" s="58"/>
      <c r="J236" s="58"/>
      <c r="K236" s="58"/>
      <c r="L236" s="58"/>
      <c r="M236" s="132"/>
      <c r="N236" s="22"/>
      <c r="O236" s="21"/>
      <c r="P236" s="21"/>
      <c r="Q236" s="119"/>
      <c r="R236" s="58"/>
      <c r="S236" s="58"/>
      <c r="T236" s="58"/>
    </row>
    <row r="237">
      <c r="A237" s="58"/>
      <c r="B237" s="130"/>
      <c r="C237" s="58"/>
      <c r="D237" s="58"/>
      <c r="E237" s="58"/>
      <c r="F237" s="58"/>
      <c r="G237" s="58"/>
      <c r="H237" s="58"/>
      <c r="I237" s="58"/>
      <c r="J237" s="58"/>
      <c r="K237" s="58"/>
      <c r="L237" s="58"/>
      <c r="M237" s="132"/>
      <c r="N237" s="22"/>
      <c r="O237" s="21"/>
      <c r="P237" s="21"/>
      <c r="Q237" s="119"/>
      <c r="R237" s="58"/>
      <c r="S237" s="58"/>
      <c r="T237" s="58"/>
    </row>
    <row r="238">
      <c r="A238" s="58"/>
      <c r="B238" s="130"/>
      <c r="C238" s="58"/>
      <c r="D238" s="58"/>
      <c r="E238" s="58"/>
      <c r="F238" s="58"/>
      <c r="G238" s="58"/>
      <c r="H238" s="58"/>
      <c r="I238" s="58"/>
      <c r="J238" s="58"/>
      <c r="K238" s="58"/>
      <c r="L238" s="58"/>
      <c r="M238" s="132"/>
      <c r="N238" s="22"/>
      <c r="O238" s="21"/>
      <c r="P238" s="21"/>
      <c r="Q238" s="119"/>
      <c r="R238" s="58"/>
      <c r="S238" s="58"/>
      <c r="T238" s="58"/>
    </row>
    <row r="239">
      <c r="A239" s="58"/>
      <c r="B239" s="130"/>
      <c r="C239" s="58"/>
      <c r="D239" s="58"/>
      <c r="E239" s="58"/>
      <c r="F239" s="58"/>
      <c r="G239" s="58"/>
      <c r="H239" s="58"/>
      <c r="I239" s="58"/>
      <c r="J239" s="58"/>
      <c r="K239" s="58"/>
      <c r="L239" s="58"/>
      <c r="M239" s="132"/>
      <c r="N239" s="22"/>
      <c r="O239" s="21"/>
      <c r="P239" s="21"/>
      <c r="Q239" s="119"/>
      <c r="R239" s="58"/>
      <c r="S239" s="58"/>
      <c r="T239" s="58"/>
    </row>
    <row r="240">
      <c r="A240" s="58"/>
      <c r="B240" s="130"/>
      <c r="C240" s="58"/>
      <c r="D240" s="58"/>
      <c r="E240" s="58"/>
      <c r="F240" s="58"/>
      <c r="G240" s="58"/>
      <c r="H240" s="58"/>
      <c r="I240" s="58"/>
      <c r="J240" s="58"/>
      <c r="K240" s="58"/>
      <c r="L240" s="58"/>
      <c r="M240" s="132"/>
      <c r="N240" s="22"/>
      <c r="O240" s="21"/>
      <c r="P240" s="21"/>
      <c r="Q240" s="119"/>
      <c r="R240" s="58"/>
      <c r="S240" s="58"/>
      <c r="T240" s="58"/>
    </row>
    <row r="241">
      <c r="A241" s="58"/>
      <c r="B241" s="130"/>
      <c r="C241" s="58"/>
      <c r="D241" s="58"/>
      <c r="E241" s="58"/>
      <c r="F241" s="58"/>
      <c r="G241" s="58"/>
      <c r="H241" s="58"/>
      <c r="I241" s="58"/>
      <c r="J241" s="58"/>
      <c r="K241" s="58"/>
      <c r="L241" s="58"/>
      <c r="M241" s="132"/>
      <c r="N241" s="22"/>
      <c r="O241" s="21"/>
      <c r="P241" s="21"/>
      <c r="Q241" s="119"/>
      <c r="R241" s="58"/>
      <c r="S241" s="58"/>
      <c r="T241" s="58"/>
    </row>
    <row r="242">
      <c r="A242" s="58"/>
      <c r="B242" s="130"/>
      <c r="C242" s="58"/>
      <c r="D242" s="58"/>
      <c r="E242" s="58"/>
      <c r="F242" s="58"/>
      <c r="G242" s="58"/>
      <c r="H242" s="58"/>
      <c r="I242" s="58"/>
      <c r="J242" s="58"/>
      <c r="K242" s="58"/>
      <c r="L242" s="58"/>
      <c r="M242" s="132"/>
      <c r="N242" s="22"/>
      <c r="O242" s="21"/>
      <c r="P242" s="21"/>
      <c r="Q242" s="119"/>
      <c r="R242" s="58"/>
      <c r="S242" s="58"/>
      <c r="T242" s="58"/>
    </row>
    <row r="243">
      <c r="A243" s="58"/>
      <c r="B243" s="130"/>
      <c r="C243" s="58"/>
      <c r="D243" s="58"/>
      <c r="E243" s="58"/>
      <c r="F243" s="58"/>
      <c r="G243" s="58"/>
      <c r="H243" s="58"/>
      <c r="I243" s="58"/>
      <c r="J243" s="58"/>
      <c r="K243" s="58"/>
      <c r="L243" s="58"/>
      <c r="M243" s="132"/>
      <c r="N243" s="22"/>
      <c r="O243" s="21"/>
      <c r="P243" s="21"/>
      <c r="Q243" s="119"/>
      <c r="R243" s="58"/>
      <c r="S243" s="58"/>
      <c r="T243" s="58"/>
    </row>
    <row r="244">
      <c r="A244" s="58"/>
      <c r="B244" s="130"/>
      <c r="C244" s="58"/>
      <c r="D244" s="58"/>
      <c r="E244" s="58"/>
      <c r="F244" s="58"/>
      <c r="G244" s="58"/>
      <c r="H244" s="58"/>
      <c r="I244" s="58"/>
      <c r="J244" s="58"/>
      <c r="K244" s="58"/>
      <c r="L244" s="58"/>
      <c r="M244" s="132"/>
      <c r="N244" s="22"/>
      <c r="O244" s="21"/>
      <c r="P244" s="21"/>
      <c r="Q244" s="119"/>
      <c r="R244" s="58"/>
      <c r="S244" s="58"/>
      <c r="T244" s="58"/>
    </row>
    <row r="245">
      <c r="A245" s="58"/>
      <c r="B245" s="130"/>
      <c r="C245" s="58"/>
      <c r="D245" s="58"/>
      <c r="E245" s="58"/>
      <c r="F245" s="58"/>
      <c r="G245" s="58"/>
      <c r="H245" s="58"/>
      <c r="I245" s="58"/>
      <c r="J245" s="58"/>
      <c r="K245" s="58"/>
      <c r="L245" s="58"/>
      <c r="M245" s="132"/>
      <c r="N245" s="22"/>
      <c r="O245" s="21"/>
      <c r="P245" s="21"/>
      <c r="Q245" s="119"/>
      <c r="R245" s="58"/>
      <c r="S245" s="58"/>
      <c r="T245" s="58"/>
    </row>
    <row r="246">
      <c r="A246" s="58"/>
      <c r="B246" s="130"/>
      <c r="C246" s="58"/>
      <c r="D246" s="58"/>
      <c r="E246" s="58"/>
      <c r="F246" s="58"/>
      <c r="G246" s="58"/>
      <c r="H246" s="58"/>
      <c r="I246" s="58"/>
      <c r="J246" s="58"/>
      <c r="K246" s="58"/>
      <c r="L246" s="58"/>
      <c r="M246" s="132"/>
      <c r="N246" s="22"/>
      <c r="O246" s="21"/>
      <c r="P246" s="21"/>
      <c r="Q246" s="119"/>
      <c r="R246" s="58"/>
      <c r="S246" s="58"/>
      <c r="T246" s="58"/>
    </row>
    <row r="247">
      <c r="A247" s="58"/>
      <c r="B247" s="130"/>
      <c r="C247" s="58"/>
      <c r="D247" s="58"/>
      <c r="E247" s="58"/>
      <c r="F247" s="58"/>
      <c r="G247" s="58"/>
      <c r="H247" s="58"/>
      <c r="I247" s="58"/>
      <c r="J247" s="58"/>
      <c r="K247" s="58"/>
      <c r="L247" s="58"/>
      <c r="M247" s="132"/>
      <c r="N247" s="22"/>
      <c r="O247" s="21"/>
      <c r="P247" s="21"/>
      <c r="Q247" s="119"/>
      <c r="R247" s="58"/>
      <c r="S247" s="58"/>
      <c r="T247" s="58"/>
    </row>
    <row r="248">
      <c r="A248" s="58"/>
      <c r="B248" s="130"/>
      <c r="C248" s="58"/>
      <c r="D248" s="58"/>
      <c r="E248" s="58"/>
      <c r="F248" s="58"/>
      <c r="G248" s="58"/>
      <c r="H248" s="58"/>
      <c r="I248" s="58"/>
      <c r="J248" s="58"/>
      <c r="K248" s="58"/>
      <c r="L248" s="58"/>
      <c r="M248" s="132"/>
      <c r="N248" s="22"/>
      <c r="O248" s="21"/>
      <c r="P248" s="21"/>
      <c r="Q248" s="119"/>
      <c r="R248" s="58"/>
      <c r="S248" s="58"/>
      <c r="T248" s="58"/>
    </row>
    <row r="249">
      <c r="A249" s="58"/>
      <c r="B249" s="130"/>
      <c r="C249" s="58"/>
      <c r="D249" s="58"/>
      <c r="E249" s="58"/>
      <c r="F249" s="58"/>
      <c r="G249" s="58"/>
      <c r="H249" s="58"/>
      <c r="I249" s="58"/>
      <c r="J249" s="58"/>
      <c r="K249" s="58"/>
      <c r="L249" s="58"/>
      <c r="M249" s="132"/>
      <c r="N249" s="22"/>
      <c r="O249" s="21"/>
      <c r="P249" s="21"/>
      <c r="Q249" s="119"/>
      <c r="R249" s="58"/>
      <c r="S249" s="58"/>
      <c r="T249" s="58"/>
    </row>
    <row r="250">
      <c r="A250" s="58"/>
      <c r="B250" s="130"/>
      <c r="C250" s="58"/>
      <c r="D250" s="58"/>
      <c r="E250" s="58"/>
      <c r="F250" s="58"/>
      <c r="G250" s="58"/>
      <c r="H250" s="58"/>
      <c r="I250" s="58"/>
      <c r="J250" s="58"/>
      <c r="K250" s="58"/>
      <c r="L250" s="58"/>
      <c r="M250" s="132"/>
      <c r="N250" s="22"/>
      <c r="O250" s="21"/>
      <c r="P250" s="21"/>
      <c r="Q250" s="119"/>
      <c r="R250" s="58"/>
      <c r="S250" s="58"/>
      <c r="T250" s="58"/>
    </row>
    <row r="251">
      <c r="A251" s="58"/>
      <c r="B251" s="130"/>
      <c r="C251" s="58"/>
      <c r="D251" s="58"/>
      <c r="E251" s="58"/>
      <c r="F251" s="58"/>
      <c r="G251" s="58"/>
      <c r="H251" s="58"/>
      <c r="I251" s="58"/>
      <c r="J251" s="58"/>
      <c r="K251" s="58"/>
      <c r="L251" s="58"/>
      <c r="M251" s="132"/>
      <c r="N251" s="22"/>
      <c r="O251" s="21"/>
      <c r="P251" s="21"/>
      <c r="Q251" s="119"/>
      <c r="R251" s="58"/>
      <c r="S251" s="58"/>
      <c r="T251" s="58"/>
    </row>
    <row r="252">
      <c r="A252" s="58"/>
      <c r="B252" s="130"/>
      <c r="C252" s="58"/>
      <c r="D252" s="58"/>
      <c r="E252" s="58"/>
      <c r="F252" s="58"/>
      <c r="G252" s="58"/>
      <c r="H252" s="58"/>
      <c r="I252" s="58"/>
      <c r="J252" s="58"/>
      <c r="K252" s="58"/>
      <c r="L252" s="58"/>
      <c r="M252" s="132"/>
      <c r="N252" s="22"/>
      <c r="O252" s="21"/>
      <c r="P252" s="21"/>
      <c r="Q252" s="119"/>
      <c r="R252" s="58"/>
      <c r="S252" s="58"/>
      <c r="T252" s="58"/>
    </row>
    <row r="253">
      <c r="A253" s="58"/>
      <c r="B253" s="130"/>
      <c r="C253" s="58"/>
      <c r="D253" s="58"/>
      <c r="E253" s="58"/>
      <c r="F253" s="58"/>
      <c r="G253" s="58"/>
      <c r="H253" s="58"/>
      <c r="I253" s="58"/>
      <c r="J253" s="58"/>
      <c r="K253" s="58"/>
      <c r="L253" s="58"/>
      <c r="M253" s="132"/>
      <c r="N253" s="22"/>
      <c r="O253" s="21"/>
      <c r="P253" s="21"/>
      <c r="Q253" s="119"/>
      <c r="R253" s="58"/>
      <c r="S253" s="58"/>
      <c r="T253" s="58"/>
    </row>
    <row r="254">
      <c r="A254" s="58"/>
      <c r="B254" s="130"/>
      <c r="C254" s="58"/>
      <c r="D254" s="58"/>
      <c r="E254" s="58"/>
      <c r="F254" s="58"/>
      <c r="G254" s="58"/>
      <c r="H254" s="58"/>
      <c r="I254" s="58"/>
      <c r="J254" s="58"/>
      <c r="K254" s="58"/>
      <c r="L254" s="58"/>
      <c r="M254" s="132"/>
      <c r="N254" s="22"/>
      <c r="O254" s="21"/>
      <c r="P254" s="21"/>
      <c r="Q254" s="119"/>
      <c r="R254" s="58"/>
      <c r="S254" s="58"/>
      <c r="T254" s="58"/>
    </row>
    <row r="255">
      <c r="A255" s="58"/>
      <c r="B255" s="130"/>
      <c r="C255" s="58"/>
      <c r="D255" s="58"/>
      <c r="E255" s="58"/>
      <c r="F255" s="58"/>
      <c r="G255" s="58"/>
      <c r="H255" s="58"/>
      <c r="I255" s="58"/>
      <c r="J255" s="58"/>
      <c r="K255" s="58"/>
      <c r="L255" s="58"/>
      <c r="M255" s="132"/>
      <c r="N255" s="22"/>
      <c r="O255" s="21"/>
      <c r="P255" s="21"/>
      <c r="Q255" s="119"/>
      <c r="R255" s="58"/>
      <c r="S255" s="58"/>
      <c r="T255" s="58"/>
    </row>
    <row r="256">
      <c r="A256" s="58"/>
      <c r="B256" s="130"/>
      <c r="C256" s="58"/>
      <c r="D256" s="58"/>
      <c r="E256" s="58"/>
      <c r="F256" s="58"/>
      <c r="G256" s="58"/>
      <c r="H256" s="58"/>
      <c r="I256" s="58"/>
      <c r="J256" s="58"/>
      <c r="K256" s="58"/>
      <c r="L256" s="58"/>
      <c r="M256" s="132"/>
      <c r="N256" s="22"/>
      <c r="O256" s="21"/>
      <c r="P256" s="21"/>
      <c r="Q256" s="119"/>
      <c r="R256" s="58"/>
      <c r="S256" s="58"/>
      <c r="T256" s="58"/>
    </row>
    <row r="257">
      <c r="A257" s="58"/>
      <c r="B257" s="130"/>
      <c r="C257" s="58"/>
      <c r="D257" s="58"/>
      <c r="E257" s="58"/>
      <c r="F257" s="58"/>
      <c r="G257" s="58"/>
      <c r="H257" s="58"/>
      <c r="I257" s="58"/>
      <c r="J257" s="58"/>
      <c r="K257" s="58"/>
      <c r="L257" s="58"/>
      <c r="M257" s="132"/>
      <c r="N257" s="22"/>
      <c r="O257" s="21"/>
      <c r="P257" s="21"/>
      <c r="Q257" s="119"/>
      <c r="R257" s="58"/>
      <c r="S257" s="58"/>
      <c r="T257" s="58"/>
    </row>
    <row r="258">
      <c r="A258" s="58"/>
      <c r="B258" s="130"/>
      <c r="C258" s="58"/>
      <c r="D258" s="58"/>
      <c r="E258" s="58"/>
      <c r="F258" s="58"/>
      <c r="G258" s="58"/>
      <c r="H258" s="58"/>
      <c r="I258" s="58"/>
      <c r="J258" s="58"/>
      <c r="K258" s="58"/>
      <c r="L258" s="58"/>
      <c r="M258" s="132"/>
      <c r="N258" s="22"/>
      <c r="O258" s="21"/>
      <c r="P258" s="21"/>
      <c r="Q258" s="119"/>
      <c r="R258" s="58"/>
      <c r="S258" s="58"/>
      <c r="T258" s="58"/>
    </row>
    <row r="259">
      <c r="A259" s="58"/>
      <c r="B259" s="130"/>
      <c r="C259" s="58"/>
      <c r="D259" s="58"/>
      <c r="E259" s="58"/>
      <c r="F259" s="58"/>
      <c r="G259" s="58"/>
      <c r="H259" s="58"/>
      <c r="I259" s="58"/>
      <c r="J259" s="58"/>
      <c r="K259" s="58"/>
      <c r="L259" s="58"/>
      <c r="M259" s="132"/>
      <c r="N259" s="22"/>
      <c r="O259" s="21"/>
      <c r="P259" s="21"/>
      <c r="Q259" s="119"/>
      <c r="R259" s="58"/>
      <c r="S259" s="58"/>
      <c r="T259" s="58"/>
    </row>
    <row r="260">
      <c r="A260" s="58"/>
      <c r="B260" s="130"/>
      <c r="C260" s="58"/>
      <c r="D260" s="58"/>
      <c r="E260" s="58"/>
      <c r="F260" s="58"/>
      <c r="G260" s="58"/>
      <c r="H260" s="58"/>
      <c r="I260" s="58"/>
      <c r="J260" s="58"/>
      <c r="K260" s="58"/>
      <c r="L260" s="58"/>
      <c r="M260" s="132"/>
      <c r="N260" s="22"/>
      <c r="O260" s="21"/>
      <c r="P260" s="21"/>
      <c r="Q260" s="119"/>
      <c r="R260" s="58"/>
      <c r="S260" s="58"/>
      <c r="T260" s="58"/>
    </row>
    <row r="261">
      <c r="A261" s="58"/>
      <c r="B261" s="130"/>
      <c r="C261" s="58"/>
      <c r="D261" s="58"/>
      <c r="E261" s="58"/>
      <c r="F261" s="58"/>
      <c r="G261" s="58"/>
      <c r="H261" s="58"/>
      <c r="I261" s="58"/>
      <c r="J261" s="58"/>
      <c r="K261" s="58"/>
      <c r="L261" s="58"/>
      <c r="M261" s="132"/>
      <c r="N261" s="22"/>
      <c r="O261" s="21"/>
      <c r="P261" s="21"/>
      <c r="Q261" s="119"/>
      <c r="R261" s="58"/>
      <c r="S261" s="58"/>
      <c r="T261" s="58"/>
    </row>
    <row r="262">
      <c r="A262" s="58"/>
      <c r="B262" s="130"/>
      <c r="C262" s="58"/>
      <c r="D262" s="58"/>
      <c r="E262" s="58"/>
      <c r="F262" s="58"/>
      <c r="G262" s="58"/>
      <c r="H262" s="58"/>
      <c r="I262" s="58"/>
      <c r="J262" s="58"/>
      <c r="K262" s="58"/>
      <c r="L262" s="58"/>
      <c r="M262" s="132"/>
      <c r="N262" s="22"/>
      <c r="O262" s="21"/>
      <c r="P262" s="21"/>
      <c r="Q262" s="119"/>
      <c r="R262" s="58"/>
      <c r="S262" s="58"/>
      <c r="T262" s="58"/>
    </row>
    <row r="263">
      <c r="A263" s="58"/>
      <c r="B263" s="130"/>
      <c r="C263" s="58"/>
      <c r="D263" s="58"/>
      <c r="E263" s="58"/>
      <c r="F263" s="58"/>
      <c r="G263" s="58"/>
      <c r="H263" s="58"/>
      <c r="I263" s="58"/>
      <c r="J263" s="58"/>
      <c r="K263" s="58"/>
      <c r="L263" s="58"/>
      <c r="M263" s="132"/>
      <c r="N263" s="22"/>
      <c r="O263" s="21"/>
      <c r="P263" s="21"/>
      <c r="Q263" s="119"/>
      <c r="R263" s="58"/>
      <c r="S263" s="58"/>
      <c r="T263" s="58"/>
    </row>
    <row r="264">
      <c r="A264" s="58"/>
      <c r="B264" s="130"/>
      <c r="C264" s="58"/>
      <c r="D264" s="58"/>
      <c r="E264" s="58"/>
      <c r="F264" s="58"/>
      <c r="G264" s="58"/>
      <c r="H264" s="58"/>
      <c r="I264" s="58"/>
      <c r="J264" s="58"/>
      <c r="K264" s="58"/>
      <c r="L264" s="58"/>
      <c r="M264" s="132"/>
      <c r="N264" s="22"/>
      <c r="O264" s="21"/>
      <c r="P264" s="21"/>
      <c r="Q264" s="119"/>
      <c r="R264" s="58"/>
      <c r="S264" s="58"/>
      <c r="T264" s="58"/>
    </row>
    <row r="265">
      <c r="A265" s="58"/>
      <c r="B265" s="130"/>
      <c r="C265" s="58"/>
      <c r="D265" s="58"/>
      <c r="E265" s="58"/>
      <c r="F265" s="58"/>
      <c r="G265" s="58"/>
      <c r="H265" s="58"/>
      <c r="I265" s="58"/>
      <c r="J265" s="58"/>
      <c r="K265" s="58"/>
      <c r="L265" s="58"/>
      <c r="M265" s="132"/>
      <c r="N265" s="22"/>
      <c r="O265" s="21"/>
      <c r="P265" s="21"/>
      <c r="Q265" s="119"/>
      <c r="R265" s="58"/>
      <c r="S265" s="58"/>
      <c r="T265" s="58"/>
    </row>
    <row r="266">
      <c r="A266" s="58"/>
      <c r="B266" s="130"/>
      <c r="C266" s="58"/>
      <c r="D266" s="58"/>
      <c r="E266" s="58"/>
      <c r="F266" s="58"/>
      <c r="G266" s="58"/>
      <c r="H266" s="58"/>
      <c r="I266" s="58"/>
      <c r="J266" s="58"/>
      <c r="K266" s="58"/>
      <c r="L266" s="58"/>
      <c r="M266" s="132"/>
      <c r="N266" s="22"/>
      <c r="O266" s="21"/>
      <c r="P266" s="21"/>
      <c r="Q266" s="119"/>
      <c r="R266" s="58"/>
      <c r="S266" s="58"/>
      <c r="T266" s="58"/>
    </row>
    <row r="267">
      <c r="A267" s="58"/>
      <c r="B267" s="130"/>
      <c r="C267" s="58"/>
      <c r="D267" s="58"/>
      <c r="E267" s="58"/>
      <c r="F267" s="58"/>
      <c r="G267" s="58"/>
      <c r="H267" s="58"/>
      <c r="I267" s="58"/>
      <c r="J267" s="58"/>
      <c r="K267" s="58"/>
      <c r="L267" s="58"/>
      <c r="M267" s="132"/>
      <c r="N267" s="22"/>
      <c r="O267" s="21"/>
      <c r="P267" s="21"/>
      <c r="Q267" s="119"/>
      <c r="R267" s="58"/>
      <c r="S267" s="58"/>
      <c r="T267" s="58"/>
    </row>
    <row r="268">
      <c r="A268" s="58"/>
      <c r="B268" s="130"/>
      <c r="C268" s="58"/>
      <c r="D268" s="58"/>
      <c r="E268" s="58"/>
      <c r="F268" s="58"/>
      <c r="G268" s="58"/>
      <c r="H268" s="58"/>
      <c r="I268" s="58"/>
      <c r="J268" s="58"/>
      <c r="K268" s="58"/>
      <c r="L268" s="58"/>
      <c r="M268" s="132"/>
      <c r="N268" s="22"/>
      <c r="O268" s="21"/>
      <c r="P268" s="21"/>
      <c r="Q268" s="119"/>
      <c r="R268" s="58"/>
      <c r="S268" s="58"/>
      <c r="T268" s="58"/>
    </row>
    <row r="269">
      <c r="A269" s="58"/>
      <c r="B269" s="130"/>
      <c r="C269" s="58"/>
      <c r="D269" s="58"/>
      <c r="E269" s="58"/>
      <c r="F269" s="58"/>
      <c r="G269" s="58"/>
      <c r="H269" s="58"/>
      <c r="I269" s="58"/>
      <c r="J269" s="58"/>
      <c r="K269" s="58"/>
      <c r="L269" s="58"/>
      <c r="M269" s="132"/>
      <c r="N269" s="22"/>
      <c r="O269" s="21"/>
      <c r="P269" s="21"/>
      <c r="Q269" s="119"/>
      <c r="R269" s="58"/>
      <c r="S269" s="58"/>
      <c r="T269" s="58"/>
    </row>
    <row r="270">
      <c r="A270" s="58"/>
      <c r="B270" s="130"/>
      <c r="C270" s="58"/>
      <c r="D270" s="58"/>
      <c r="E270" s="58"/>
      <c r="F270" s="58"/>
      <c r="G270" s="58"/>
      <c r="H270" s="58"/>
      <c r="I270" s="58"/>
      <c r="J270" s="58"/>
      <c r="K270" s="58"/>
      <c r="L270" s="58"/>
      <c r="M270" s="132"/>
      <c r="N270" s="22"/>
      <c r="O270" s="21"/>
      <c r="P270" s="21"/>
      <c r="Q270" s="119"/>
      <c r="R270" s="58"/>
      <c r="S270" s="58"/>
      <c r="T270" s="58"/>
    </row>
    <row r="271">
      <c r="A271" s="58"/>
      <c r="B271" s="130"/>
      <c r="C271" s="58"/>
      <c r="D271" s="58"/>
      <c r="E271" s="58"/>
      <c r="F271" s="58"/>
      <c r="G271" s="58"/>
      <c r="H271" s="58"/>
      <c r="I271" s="58"/>
      <c r="J271" s="58"/>
      <c r="K271" s="58"/>
      <c r="L271" s="58"/>
      <c r="M271" s="132"/>
      <c r="N271" s="22"/>
      <c r="O271" s="21"/>
      <c r="P271" s="21"/>
      <c r="Q271" s="119"/>
      <c r="R271" s="58"/>
      <c r="S271" s="58"/>
      <c r="T271" s="58"/>
    </row>
    <row r="272">
      <c r="A272" s="58"/>
      <c r="B272" s="130"/>
      <c r="C272" s="58"/>
      <c r="D272" s="58"/>
      <c r="E272" s="58"/>
      <c r="F272" s="58"/>
      <c r="G272" s="58"/>
      <c r="H272" s="58"/>
      <c r="I272" s="58"/>
      <c r="J272" s="58"/>
      <c r="K272" s="58"/>
      <c r="L272" s="58"/>
      <c r="M272" s="132"/>
      <c r="N272" s="22"/>
      <c r="O272" s="21"/>
      <c r="P272" s="21"/>
      <c r="Q272" s="119"/>
      <c r="R272" s="58"/>
      <c r="S272" s="58"/>
      <c r="T272" s="58"/>
    </row>
    <row r="273">
      <c r="A273" s="58"/>
      <c r="B273" s="130"/>
      <c r="C273" s="58"/>
      <c r="D273" s="58"/>
      <c r="E273" s="58"/>
      <c r="F273" s="58"/>
      <c r="G273" s="58"/>
      <c r="H273" s="58"/>
      <c r="I273" s="58"/>
      <c r="J273" s="58"/>
      <c r="K273" s="58"/>
      <c r="L273" s="58"/>
      <c r="M273" s="132"/>
      <c r="N273" s="22"/>
      <c r="O273" s="21"/>
      <c r="P273" s="21"/>
      <c r="Q273" s="119"/>
      <c r="R273" s="58"/>
      <c r="S273" s="58"/>
      <c r="T273" s="58"/>
    </row>
    <row r="274">
      <c r="A274" s="58"/>
      <c r="B274" s="130"/>
      <c r="C274" s="58"/>
      <c r="D274" s="58"/>
      <c r="E274" s="58"/>
      <c r="F274" s="58"/>
      <c r="G274" s="58"/>
      <c r="H274" s="58"/>
      <c r="I274" s="58"/>
      <c r="J274" s="58"/>
      <c r="K274" s="58"/>
      <c r="L274" s="58"/>
      <c r="M274" s="132"/>
      <c r="N274" s="22"/>
      <c r="O274" s="21"/>
      <c r="P274" s="21"/>
      <c r="Q274" s="119"/>
      <c r="R274" s="58"/>
      <c r="S274" s="58"/>
      <c r="T274" s="58"/>
    </row>
    <row r="275">
      <c r="A275" s="58"/>
      <c r="B275" s="130"/>
      <c r="C275" s="58"/>
      <c r="D275" s="58"/>
      <c r="E275" s="58"/>
      <c r="F275" s="58"/>
      <c r="G275" s="58"/>
      <c r="H275" s="58"/>
      <c r="I275" s="58"/>
      <c r="J275" s="58"/>
      <c r="K275" s="58"/>
      <c r="L275" s="58"/>
      <c r="M275" s="132"/>
      <c r="N275" s="22"/>
      <c r="O275" s="21"/>
      <c r="P275" s="21"/>
      <c r="Q275" s="119"/>
      <c r="R275" s="58"/>
      <c r="S275" s="58"/>
      <c r="T275" s="58"/>
    </row>
    <row r="276">
      <c r="A276" s="58"/>
      <c r="B276" s="130"/>
      <c r="C276" s="58"/>
      <c r="D276" s="58"/>
      <c r="E276" s="58"/>
      <c r="F276" s="58"/>
      <c r="G276" s="58"/>
      <c r="H276" s="58"/>
      <c r="I276" s="58"/>
      <c r="J276" s="58"/>
      <c r="K276" s="58"/>
      <c r="L276" s="58"/>
      <c r="M276" s="132"/>
      <c r="N276" s="22"/>
      <c r="O276" s="21"/>
      <c r="P276" s="21"/>
      <c r="Q276" s="119"/>
      <c r="R276" s="58"/>
      <c r="S276" s="58"/>
      <c r="T276" s="58"/>
    </row>
    <row r="277">
      <c r="A277" s="58"/>
      <c r="B277" s="130"/>
      <c r="C277" s="58"/>
      <c r="D277" s="58"/>
      <c r="E277" s="58"/>
      <c r="F277" s="58"/>
      <c r="G277" s="58"/>
      <c r="H277" s="58"/>
      <c r="I277" s="58"/>
      <c r="J277" s="58"/>
      <c r="K277" s="58"/>
      <c r="L277" s="58"/>
      <c r="M277" s="132"/>
      <c r="N277" s="22"/>
      <c r="O277" s="21"/>
      <c r="P277" s="21"/>
      <c r="Q277" s="119"/>
      <c r="R277" s="58"/>
      <c r="S277" s="58"/>
      <c r="T277" s="58"/>
    </row>
    <row r="278">
      <c r="A278" s="58"/>
      <c r="B278" s="130"/>
      <c r="C278" s="58"/>
      <c r="D278" s="58"/>
      <c r="E278" s="58"/>
      <c r="F278" s="58"/>
      <c r="G278" s="58"/>
      <c r="H278" s="58"/>
      <c r="I278" s="58"/>
      <c r="J278" s="58"/>
      <c r="K278" s="58"/>
      <c r="L278" s="58"/>
      <c r="M278" s="132"/>
      <c r="N278" s="22"/>
      <c r="O278" s="21"/>
      <c r="P278" s="21"/>
      <c r="Q278" s="119"/>
      <c r="R278" s="58"/>
      <c r="S278" s="58"/>
      <c r="T278" s="58"/>
    </row>
    <row r="279">
      <c r="A279" s="58"/>
      <c r="B279" s="130"/>
      <c r="C279" s="58"/>
      <c r="D279" s="58"/>
      <c r="E279" s="58"/>
      <c r="F279" s="58"/>
      <c r="G279" s="58"/>
      <c r="H279" s="58"/>
      <c r="I279" s="58"/>
      <c r="J279" s="58"/>
      <c r="K279" s="58"/>
      <c r="L279" s="58"/>
      <c r="M279" s="132"/>
      <c r="N279" s="22"/>
      <c r="O279" s="21"/>
      <c r="P279" s="21"/>
      <c r="Q279" s="119"/>
      <c r="R279" s="58"/>
      <c r="S279" s="58"/>
      <c r="T279" s="58"/>
    </row>
    <row r="280">
      <c r="A280" s="58"/>
      <c r="B280" s="130"/>
      <c r="C280" s="58"/>
      <c r="D280" s="58"/>
      <c r="E280" s="58"/>
      <c r="F280" s="58"/>
      <c r="G280" s="58"/>
      <c r="H280" s="58"/>
      <c r="I280" s="58"/>
      <c r="J280" s="58"/>
      <c r="K280" s="58"/>
      <c r="L280" s="58"/>
      <c r="M280" s="132"/>
      <c r="N280" s="22"/>
      <c r="O280" s="21"/>
      <c r="P280" s="21"/>
      <c r="Q280" s="119"/>
      <c r="R280" s="58"/>
      <c r="S280" s="58"/>
      <c r="T280" s="58"/>
    </row>
    <row r="281">
      <c r="A281" s="58"/>
      <c r="B281" s="130"/>
      <c r="C281" s="58"/>
      <c r="D281" s="58"/>
      <c r="E281" s="58"/>
      <c r="F281" s="58"/>
      <c r="G281" s="58"/>
      <c r="H281" s="58"/>
      <c r="I281" s="58"/>
      <c r="J281" s="58"/>
      <c r="K281" s="58"/>
      <c r="L281" s="58"/>
      <c r="M281" s="132"/>
      <c r="N281" s="22"/>
      <c r="O281" s="21"/>
      <c r="P281" s="21"/>
      <c r="Q281" s="119"/>
      <c r="R281" s="58"/>
      <c r="S281" s="58"/>
      <c r="T281" s="58"/>
    </row>
    <row r="282">
      <c r="A282" s="58"/>
      <c r="B282" s="130"/>
      <c r="C282" s="58"/>
      <c r="D282" s="58"/>
      <c r="E282" s="58"/>
      <c r="F282" s="58"/>
      <c r="G282" s="58"/>
      <c r="H282" s="58"/>
      <c r="I282" s="58"/>
      <c r="J282" s="58"/>
      <c r="K282" s="58"/>
      <c r="L282" s="58"/>
      <c r="M282" s="132"/>
      <c r="N282" s="241"/>
      <c r="O282" s="21"/>
      <c r="P282" s="21"/>
      <c r="Q282" s="119"/>
      <c r="R282" s="58"/>
      <c r="S282" s="58"/>
      <c r="T282" s="58"/>
    </row>
    <row r="283">
      <c r="A283" s="58"/>
      <c r="B283" s="130"/>
      <c r="C283" s="58"/>
      <c r="D283" s="58"/>
      <c r="E283" s="58"/>
      <c r="F283" s="58"/>
      <c r="G283" s="58"/>
      <c r="H283" s="58"/>
      <c r="I283" s="58"/>
      <c r="J283" s="58"/>
      <c r="K283" s="58"/>
      <c r="L283" s="58"/>
      <c r="M283" s="132"/>
      <c r="N283" s="241"/>
      <c r="O283" s="21"/>
      <c r="P283" s="21"/>
      <c r="Q283" s="119"/>
      <c r="R283" s="58"/>
      <c r="S283" s="58"/>
      <c r="T283" s="58"/>
    </row>
    <row r="284">
      <c r="A284" s="58"/>
      <c r="B284" s="130"/>
      <c r="C284" s="58"/>
      <c r="D284" s="58"/>
      <c r="E284" s="58"/>
      <c r="F284" s="58"/>
      <c r="G284" s="58"/>
      <c r="H284" s="58"/>
      <c r="I284" s="58"/>
      <c r="J284" s="58"/>
      <c r="K284" s="58"/>
      <c r="L284" s="58"/>
      <c r="M284" s="132"/>
      <c r="N284" s="241"/>
      <c r="O284" s="21"/>
      <c r="P284" s="21"/>
      <c r="Q284" s="119"/>
      <c r="R284" s="58"/>
      <c r="S284" s="58"/>
      <c r="T284" s="58"/>
    </row>
    <row r="285">
      <c r="A285" s="58"/>
      <c r="B285" s="130"/>
      <c r="C285" s="58"/>
      <c r="D285" s="58"/>
      <c r="E285" s="58"/>
      <c r="F285" s="58"/>
      <c r="G285" s="58"/>
      <c r="H285" s="58"/>
      <c r="I285" s="58"/>
      <c r="J285" s="58"/>
      <c r="K285" s="58"/>
      <c r="L285" s="58"/>
      <c r="M285" s="132"/>
      <c r="N285" s="241"/>
      <c r="O285" s="21"/>
      <c r="P285" s="21"/>
      <c r="Q285" s="119"/>
      <c r="R285" s="58"/>
      <c r="S285" s="58"/>
      <c r="T285" s="58"/>
    </row>
    <row r="286">
      <c r="A286" s="58"/>
      <c r="B286" s="130"/>
      <c r="C286" s="58"/>
      <c r="D286" s="58"/>
      <c r="E286" s="58"/>
      <c r="F286" s="58"/>
      <c r="G286" s="58"/>
      <c r="H286" s="58"/>
      <c r="I286" s="58"/>
      <c r="J286" s="58"/>
      <c r="K286" s="58"/>
      <c r="L286" s="58"/>
      <c r="M286" s="132"/>
      <c r="N286" s="241"/>
      <c r="O286" s="21"/>
      <c r="P286" s="21"/>
      <c r="Q286" s="119"/>
      <c r="R286" s="58"/>
      <c r="S286" s="58"/>
      <c r="T286" s="58"/>
    </row>
    <row r="287">
      <c r="A287" s="58"/>
      <c r="B287" s="130"/>
      <c r="C287" s="58"/>
      <c r="D287" s="58"/>
      <c r="E287" s="58"/>
      <c r="F287" s="58"/>
      <c r="G287" s="58"/>
      <c r="H287" s="58"/>
      <c r="I287" s="58"/>
      <c r="J287" s="58"/>
      <c r="K287" s="58"/>
      <c r="L287" s="58"/>
      <c r="M287" s="132"/>
      <c r="N287" s="241"/>
      <c r="O287" s="21"/>
      <c r="P287" s="21"/>
      <c r="Q287" s="119"/>
      <c r="R287" s="58"/>
      <c r="S287" s="58"/>
      <c r="T287" s="58"/>
    </row>
    <row r="288">
      <c r="A288" s="58"/>
      <c r="B288" s="130"/>
      <c r="C288" s="58"/>
      <c r="D288" s="58"/>
      <c r="E288" s="58"/>
      <c r="F288" s="58"/>
      <c r="G288" s="58"/>
      <c r="H288" s="58"/>
      <c r="I288" s="58"/>
      <c r="J288" s="58"/>
      <c r="K288" s="58"/>
      <c r="L288" s="58"/>
      <c r="M288" s="132"/>
      <c r="N288" s="241"/>
      <c r="O288" s="21"/>
      <c r="P288" s="21"/>
      <c r="Q288" s="119"/>
      <c r="R288" s="58"/>
      <c r="S288" s="58"/>
      <c r="T288" s="58"/>
    </row>
    <row r="289">
      <c r="A289" s="58"/>
      <c r="B289" s="130"/>
      <c r="C289" s="58"/>
      <c r="D289" s="58"/>
      <c r="E289" s="58"/>
      <c r="F289" s="58"/>
      <c r="G289" s="58"/>
      <c r="H289" s="58"/>
      <c r="I289" s="58"/>
      <c r="J289" s="58"/>
      <c r="K289" s="58"/>
      <c r="L289" s="58"/>
      <c r="M289" s="132"/>
      <c r="N289" s="241"/>
      <c r="O289" s="21"/>
      <c r="P289" s="21"/>
      <c r="Q289" s="119"/>
      <c r="R289" s="58"/>
      <c r="S289" s="58"/>
      <c r="T289" s="58"/>
    </row>
    <row r="290">
      <c r="A290" s="58"/>
      <c r="B290" s="130"/>
      <c r="C290" s="58"/>
      <c r="D290" s="58"/>
      <c r="E290" s="58"/>
      <c r="F290" s="58"/>
      <c r="G290" s="58"/>
      <c r="H290" s="58"/>
      <c r="I290" s="58"/>
      <c r="J290" s="58"/>
      <c r="K290" s="58"/>
      <c r="L290" s="58"/>
      <c r="M290" s="132"/>
      <c r="N290" s="241"/>
      <c r="O290" s="21"/>
      <c r="P290" s="21"/>
      <c r="Q290" s="119"/>
      <c r="R290" s="58"/>
      <c r="S290" s="58"/>
      <c r="T290" s="58"/>
    </row>
    <row r="291">
      <c r="A291" s="58"/>
      <c r="B291" s="130"/>
      <c r="C291" s="58"/>
      <c r="D291" s="58"/>
      <c r="E291" s="58"/>
      <c r="F291" s="58"/>
      <c r="G291" s="58"/>
      <c r="H291" s="58"/>
      <c r="I291" s="58"/>
      <c r="J291" s="58"/>
      <c r="K291" s="58"/>
      <c r="L291" s="58"/>
      <c r="M291" s="132"/>
      <c r="N291" s="241"/>
      <c r="O291" s="21"/>
      <c r="P291" s="21"/>
      <c r="Q291" s="119"/>
      <c r="R291" s="58"/>
      <c r="S291" s="58"/>
      <c r="T291" s="58"/>
    </row>
    <row r="292">
      <c r="A292" s="58"/>
      <c r="B292" s="130"/>
      <c r="C292" s="58"/>
      <c r="D292" s="58"/>
      <c r="E292" s="58"/>
      <c r="F292" s="58"/>
      <c r="G292" s="58"/>
      <c r="H292" s="58"/>
      <c r="I292" s="58"/>
      <c r="J292" s="58"/>
      <c r="K292" s="58"/>
      <c r="L292" s="58"/>
      <c r="M292" s="132"/>
      <c r="N292" s="241"/>
      <c r="O292" s="21"/>
      <c r="P292" s="21"/>
      <c r="Q292" s="119"/>
      <c r="R292" s="58"/>
      <c r="S292" s="58"/>
      <c r="T292" s="58"/>
    </row>
    <row r="293">
      <c r="A293" s="58"/>
      <c r="B293" s="130"/>
      <c r="C293" s="58"/>
      <c r="D293" s="58"/>
      <c r="E293" s="58"/>
      <c r="F293" s="58"/>
      <c r="G293" s="58"/>
      <c r="H293" s="58"/>
      <c r="I293" s="58"/>
      <c r="J293" s="58"/>
      <c r="K293" s="58"/>
      <c r="L293" s="58"/>
      <c r="M293" s="132"/>
      <c r="N293" s="241"/>
      <c r="O293" s="21"/>
      <c r="P293" s="21"/>
      <c r="Q293" s="119"/>
      <c r="R293" s="58"/>
      <c r="S293" s="58"/>
      <c r="T293" s="58"/>
    </row>
    <row r="294">
      <c r="A294" s="58"/>
      <c r="B294" s="130"/>
      <c r="C294" s="58"/>
      <c r="D294" s="58"/>
      <c r="E294" s="58"/>
      <c r="F294" s="58"/>
      <c r="G294" s="58"/>
      <c r="H294" s="58"/>
      <c r="I294" s="58"/>
      <c r="J294" s="58"/>
      <c r="K294" s="58"/>
      <c r="L294" s="58"/>
      <c r="M294" s="132"/>
      <c r="N294" s="241"/>
      <c r="O294" s="21"/>
      <c r="P294" s="21"/>
      <c r="Q294" s="119"/>
      <c r="R294" s="58"/>
      <c r="S294" s="58"/>
      <c r="T294" s="58"/>
    </row>
    <row r="295">
      <c r="A295" s="58"/>
      <c r="B295" s="130"/>
      <c r="C295" s="58"/>
      <c r="D295" s="58"/>
      <c r="E295" s="58"/>
      <c r="F295" s="58"/>
      <c r="G295" s="58"/>
      <c r="H295" s="58"/>
      <c r="I295" s="58"/>
      <c r="J295" s="58"/>
      <c r="K295" s="58"/>
      <c r="L295" s="58"/>
      <c r="M295" s="132"/>
      <c r="N295" s="241"/>
      <c r="O295" s="21"/>
      <c r="P295" s="21"/>
      <c r="Q295" s="119"/>
      <c r="R295" s="58"/>
      <c r="S295" s="58"/>
      <c r="T295" s="58"/>
    </row>
    <row r="296">
      <c r="A296" s="58"/>
      <c r="B296" s="130"/>
      <c r="C296" s="58"/>
      <c r="D296" s="58"/>
      <c r="E296" s="58"/>
      <c r="F296" s="58"/>
      <c r="G296" s="58"/>
      <c r="H296" s="58"/>
      <c r="I296" s="58"/>
      <c r="J296" s="58"/>
      <c r="K296" s="58"/>
      <c r="L296" s="58"/>
      <c r="M296" s="132"/>
      <c r="N296" s="241"/>
      <c r="O296" s="21"/>
      <c r="P296" s="21"/>
      <c r="Q296" s="119"/>
      <c r="R296" s="58"/>
      <c r="S296" s="58"/>
      <c r="T296" s="58"/>
    </row>
    <row r="297">
      <c r="A297" s="58"/>
      <c r="B297" s="130"/>
      <c r="C297" s="58"/>
      <c r="D297" s="58"/>
      <c r="E297" s="58"/>
      <c r="F297" s="58"/>
      <c r="G297" s="58"/>
      <c r="H297" s="58"/>
      <c r="I297" s="58"/>
      <c r="J297" s="58"/>
      <c r="K297" s="58"/>
      <c r="L297" s="58"/>
      <c r="M297" s="132"/>
      <c r="N297" s="241"/>
      <c r="O297" s="21"/>
      <c r="P297" s="21"/>
      <c r="Q297" s="119"/>
      <c r="R297" s="58"/>
      <c r="S297" s="58"/>
      <c r="T297" s="58"/>
    </row>
    <row r="298">
      <c r="A298" s="58"/>
      <c r="B298" s="130"/>
      <c r="C298" s="58"/>
      <c r="D298" s="58"/>
      <c r="E298" s="58"/>
      <c r="F298" s="58"/>
      <c r="G298" s="58"/>
      <c r="H298" s="58"/>
      <c r="I298" s="58"/>
      <c r="J298" s="58"/>
      <c r="K298" s="58"/>
      <c r="L298" s="58"/>
      <c r="M298" s="132"/>
      <c r="N298" s="241"/>
      <c r="O298" s="21"/>
      <c r="P298" s="21"/>
      <c r="Q298" s="119"/>
      <c r="R298" s="58"/>
      <c r="S298" s="58"/>
      <c r="T298" s="58"/>
    </row>
    <row r="299">
      <c r="A299" s="58"/>
      <c r="B299" s="130"/>
      <c r="C299" s="58"/>
      <c r="D299" s="58"/>
      <c r="E299" s="58"/>
      <c r="F299" s="58"/>
      <c r="G299" s="58"/>
      <c r="H299" s="58"/>
      <c r="I299" s="58"/>
      <c r="J299" s="58"/>
      <c r="K299" s="58"/>
      <c r="L299" s="58"/>
      <c r="M299" s="132"/>
      <c r="N299" s="241"/>
      <c r="O299" s="21"/>
      <c r="P299" s="21"/>
      <c r="Q299" s="119"/>
      <c r="R299" s="58"/>
      <c r="S299" s="58"/>
      <c r="T299" s="58"/>
    </row>
    <row r="300">
      <c r="A300" s="58"/>
      <c r="B300" s="130"/>
      <c r="C300" s="58"/>
      <c r="D300" s="58"/>
      <c r="E300" s="58"/>
      <c r="F300" s="58"/>
      <c r="G300" s="58"/>
      <c r="H300" s="58"/>
      <c r="I300" s="58"/>
      <c r="J300" s="58"/>
      <c r="K300" s="58"/>
      <c r="L300" s="58"/>
      <c r="M300" s="132"/>
      <c r="N300" s="241"/>
      <c r="O300" s="21"/>
      <c r="P300" s="21"/>
      <c r="Q300" s="119"/>
      <c r="R300" s="58"/>
      <c r="S300" s="58"/>
      <c r="T300" s="58"/>
    </row>
    <row r="301">
      <c r="A301" s="58"/>
      <c r="B301" s="130"/>
      <c r="C301" s="58"/>
      <c r="D301" s="58"/>
      <c r="E301" s="58"/>
      <c r="F301" s="58"/>
      <c r="G301" s="58"/>
      <c r="H301" s="58"/>
      <c r="I301" s="58"/>
      <c r="J301" s="58"/>
      <c r="K301" s="58"/>
      <c r="L301" s="58"/>
      <c r="M301" s="132"/>
      <c r="N301" s="241"/>
      <c r="O301" s="21"/>
      <c r="P301" s="21"/>
      <c r="Q301" s="119"/>
      <c r="R301" s="58"/>
      <c r="S301" s="58"/>
      <c r="T301" s="58"/>
    </row>
    <row r="302">
      <c r="A302" s="58"/>
      <c r="B302" s="130"/>
      <c r="C302" s="58"/>
      <c r="D302" s="58"/>
      <c r="E302" s="58"/>
      <c r="F302" s="58"/>
      <c r="G302" s="58"/>
      <c r="H302" s="58"/>
      <c r="I302" s="58"/>
      <c r="J302" s="58"/>
      <c r="K302" s="58"/>
      <c r="L302" s="58"/>
      <c r="M302" s="132"/>
      <c r="N302" s="241"/>
      <c r="O302" s="21"/>
      <c r="P302" s="21"/>
      <c r="Q302" s="119"/>
      <c r="R302" s="58"/>
      <c r="S302" s="58"/>
      <c r="T302" s="58"/>
    </row>
    <row r="303">
      <c r="A303" s="58"/>
      <c r="B303" s="130"/>
      <c r="C303" s="58"/>
      <c r="D303" s="58"/>
      <c r="E303" s="58"/>
      <c r="F303" s="58"/>
      <c r="G303" s="58"/>
      <c r="H303" s="58"/>
      <c r="I303" s="58"/>
      <c r="J303" s="58"/>
      <c r="K303" s="58"/>
      <c r="L303" s="58"/>
      <c r="M303" s="132"/>
      <c r="N303" s="241"/>
      <c r="O303" s="21"/>
      <c r="P303" s="21"/>
      <c r="Q303" s="119"/>
      <c r="R303" s="58"/>
      <c r="S303" s="58"/>
      <c r="T303" s="58"/>
    </row>
    <row r="304">
      <c r="A304" s="58"/>
      <c r="B304" s="130"/>
      <c r="C304" s="58"/>
      <c r="D304" s="58"/>
      <c r="E304" s="58"/>
      <c r="F304" s="58"/>
      <c r="G304" s="58"/>
      <c r="H304" s="58"/>
      <c r="I304" s="58"/>
      <c r="J304" s="58"/>
      <c r="K304" s="58"/>
      <c r="L304" s="58"/>
      <c r="M304" s="132"/>
      <c r="N304" s="241"/>
      <c r="O304" s="21"/>
      <c r="P304" s="21"/>
      <c r="Q304" s="119"/>
      <c r="R304" s="58"/>
      <c r="S304" s="58"/>
      <c r="T304" s="58"/>
    </row>
    <row r="305">
      <c r="A305" s="58"/>
      <c r="B305" s="130"/>
      <c r="C305" s="58"/>
      <c r="D305" s="58"/>
      <c r="E305" s="58"/>
      <c r="F305" s="58"/>
      <c r="G305" s="58"/>
      <c r="H305" s="58"/>
      <c r="I305" s="58"/>
      <c r="J305" s="58"/>
      <c r="K305" s="58"/>
      <c r="L305" s="58"/>
      <c r="M305" s="132"/>
      <c r="N305" s="241"/>
      <c r="O305" s="21"/>
      <c r="P305" s="21"/>
      <c r="Q305" s="119"/>
      <c r="R305" s="58"/>
      <c r="S305" s="58"/>
      <c r="T305" s="58"/>
    </row>
    <row r="306">
      <c r="A306" s="58"/>
      <c r="B306" s="130"/>
      <c r="C306" s="58"/>
      <c r="D306" s="58"/>
      <c r="E306" s="58"/>
      <c r="F306" s="58"/>
      <c r="G306" s="58"/>
      <c r="H306" s="58"/>
      <c r="I306" s="58"/>
      <c r="J306" s="58"/>
      <c r="K306" s="58"/>
      <c r="L306" s="58"/>
      <c r="M306" s="132"/>
      <c r="N306" s="241"/>
      <c r="O306" s="21"/>
      <c r="P306" s="21"/>
      <c r="Q306" s="119"/>
      <c r="R306" s="58"/>
      <c r="S306" s="58"/>
      <c r="T306" s="58"/>
    </row>
    <row r="307">
      <c r="A307" s="58"/>
      <c r="B307" s="130"/>
      <c r="C307" s="58"/>
      <c r="D307" s="58"/>
      <c r="E307" s="58"/>
      <c r="F307" s="58"/>
      <c r="G307" s="58"/>
      <c r="H307" s="58"/>
      <c r="I307" s="58"/>
      <c r="J307" s="58"/>
      <c r="K307" s="58"/>
      <c r="L307" s="58"/>
      <c r="M307" s="132"/>
      <c r="N307" s="241"/>
      <c r="O307" s="21"/>
      <c r="P307" s="21"/>
      <c r="Q307" s="119"/>
      <c r="R307" s="58"/>
      <c r="S307" s="58"/>
      <c r="T307" s="58"/>
    </row>
    <row r="308">
      <c r="A308" s="58"/>
      <c r="B308" s="130"/>
      <c r="C308" s="58"/>
      <c r="D308" s="58"/>
      <c r="E308" s="58"/>
      <c r="F308" s="58"/>
      <c r="G308" s="58"/>
      <c r="H308" s="58"/>
      <c r="I308" s="58"/>
      <c r="J308" s="58"/>
      <c r="K308" s="58"/>
      <c r="L308" s="58"/>
      <c r="M308" s="132"/>
      <c r="N308" s="241"/>
      <c r="O308" s="21"/>
      <c r="P308" s="21"/>
      <c r="Q308" s="119"/>
      <c r="R308" s="58"/>
      <c r="S308" s="58"/>
      <c r="T308" s="58"/>
    </row>
    <row r="309">
      <c r="A309" s="58"/>
      <c r="B309" s="130"/>
      <c r="C309" s="58"/>
      <c r="D309" s="58"/>
      <c r="E309" s="58"/>
      <c r="F309" s="58"/>
      <c r="G309" s="58"/>
      <c r="H309" s="58"/>
      <c r="I309" s="58"/>
      <c r="J309" s="58"/>
      <c r="K309" s="58"/>
      <c r="L309" s="58"/>
      <c r="M309" s="132"/>
      <c r="N309" s="241"/>
      <c r="O309" s="21"/>
      <c r="P309" s="21"/>
      <c r="Q309" s="119"/>
      <c r="R309" s="58"/>
      <c r="S309" s="58"/>
      <c r="T309" s="58"/>
    </row>
    <row r="310">
      <c r="A310" s="58"/>
      <c r="B310" s="130"/>
      <c r="C310" s="58"/>
      <c r="D310" s="58"/>
      <c r="E310" s="58"/>
      <c r="F310" s="58"/>
      <c r="G310" s="58"/>
      <c r="H310" s="58"/>
      <c r="I310" s="58"/>
      <c r="J310" s="58"/>
      <c r="K310" s="58"/>
      <c r="L310" s="58"/>
      <c r="M310" s="132"/>
      <c r="N310" s="241"/>
      <c r="O310" s="21"/>
      <c r="P310" s="21"/>
      <c r="Q310" s="119"/>
      <c r="R310" s="58"/>
      <c r="S310" s="58"/>
      <c r="T310" s="58"/>
    </row>
    <row r="311">
      <c r="A311" s="58"/>
      <c r="B311" s="130"/>
      <c r="C311" s="58"/>
      <c r="D311" s="58"/>
      <c r="E311" s="58"/>
      <c r="F311" s="58"/>
      <c r="G311" s="58"/>
      <c r="H311" s="58"/>
      <c r="I311" s="58"/>
      <c r="J311" s="58"/>
      <c r="K311" s="58"/>
      <c r="L311" s="58"/>
      <c r="M311" s="132"/>
      <c r="N311" s="241"/>
      <c r="O311" s="21"/>
      <c r="P311" s="21"/>
      <c r="Q311" s="119"/>
      <c r="R311" s="58"/>
      <c r="S311" s="58"/>
      <c r="T311" s="58"/>
    </row>
    <row r="312">
      <c r="A312" s="58"/>
      <c r="B312" s="130"/>
      <c r="C312" s="58"/>
      <c r="D312" s="58"/>
      <c r="E312" s="58"/>
      <c r="F312" s="58"/>
      <c r="G312" s="58"/>
      <c r="H312" s="58"/>
      <c r="I312" s="58"/>
      <c r="J312" s="58"/>
      <c r="K312" s="58"/>
      <c r="L312" s="58"/>
      <c r="M312" s="132"/>
      <c r="N312" s="241"/>
      <c r="O312" s="21"/>
      <c r="P312" s="21"/>
      <c r="Q312" s="119"/>
      <c r="R312" s="58"/>
      <c r="S312" s="58"/>
      <c r="T312" s="58"/>
    </row>
    <row r="313">
      <c r="B313" s="56"/>
      <c r="M313" s="132"/>
      <c r="N313" s="242"/>
      <c r="Q313" s="243"/>
    </row>
    <row r="314">
      <c r="B314" s="56"/>
      <c r="M314" s="132"/>
      <c r="N314" s="242"/>
      <c r="Q314" s="243"/>
    </row>
    <row r="315">
      <c r="B315" s="56"/>
      <c r="M315" s="132"/>
      <c r="N315" s="242"/>
      <c r="Q315" s="243"/>
    </row>
    <row r="316">
      <c r="B316" s="56"/>
      <c r="M316" s="132"/>
      <c r="N316" s="242"/>
      <c r="Q316" s="243"/>
    </row>
    <row r="317">
      <c r="B317" s="56"/>
      <c r="M317" s="132"/>
      <c r="N317" s="242"/>
      <c r="Q317" s="243"/>
    </row>
    <row r="318">
      <c r="B318" s="56"/>
      <c r="M318" s="132"/>
      <c r="N318" s="242"/>
      <c r="Q318" s="243"/>
    </row>
    <row r="319">
      <c r="B319" s="56"/>
      <c r="M319" s="132"/>
      <c r="N319" s="242"/>
      <c r="Q319" s="243"/>
    </row>
    <row r="320">
      <c r="B320" s="56"/>
      <c r="M320" s="132"/>
      <c r="N320" s="242"/>
      <c r="Q320" s="243"/>
    </row>
    <row r="321">
      <c r="B321" s="56"/>
      <c r="M321" s="132"/>
      <c r="N321" s="242"/>
      <c r="Q321" s="243"/>
    </row>
    <row r="322">
      <c r="B322" s="56"/>
      <c r="M322" s="132"/>
      <c r="N322" s="242"/>
      <c r="Q322" s="243"/>
    </row>
    <row r="323">
      <c r="B323" s="56"/>
      <c r="M323" s="132"/>
      <c r="N323" s="242"/>
      <c r="Q323" s="243"/>
    </row>
    <row r="324">
      <c r="B324" s="56"/>
      <c r="M324" s="132"/>
      <c r="N324" s="242"/>
      <c r="Q324" s="243"/>
    </row>
    <row r="325">
      <c r="B325" s="56"/>
      <c r="M325" s="132"/>
      <c r="N325" s="242"/>
      <c r="Q325" s="243"/>
    </row>
    <row r="326">
      <c r="B326" s="56"/>
      <c r="M326" s="132"/>
      <c r="N326" s="242"/>
      <c r="Q326" s="243"/>
    </row>
    <row r="327">
      <c r="B327" s="56"/>
      <c r="M327" s="132"/>
      <c r="N327" s="242"/>
      <c r="Q327" s="243"/>
    </row>
    <row r="328">
      <c r="B328" s="56"/>
      <c r="M328" s="132"/>
      <c r="N328" s="242"/>
      <c r="Q328" s="243"/>
    </row>
    <row r="329">
      <c r="B329" s="56"/>
      <c r="M329" s="132"/>
      <c r="N329" s="242"/>
      <c r="Q329" s="243"/>
    </row>
    <row r="330">
      <c r="B330" s="56"/>
      <c r="M330" s="132"/>
      <c r="N330" s="242"/>
      <c r="Q330" s="243"/>
    </row>
    <row r="331">
      <c r="B331" s="56"/>
      <c r="M331" s="132"/>
      <c r="N331" s="242"/>
      <c r="Q331" s="243"/>
    </row>
    <row r="332">
      <c r="B332" s="56"/>
      <c r="M332" s="132"/>
      <c r="N332" s="242"/>
      <c r="Q332" s="243"/>
    </row>
    <row r="333">
      <c r="B333" s="56"/>
      <c r="N333" s="242"/>
      <c r="Q333" s="243"/>
    </row>
    <row r="334">
      <c r="B334" s="56"/>
      <c r="N334" s="242"/>
      <c r="Q334" s="243"/>
    </row>
    <row r="335">
      <c r="B335" s="56"/>
      <c r="N335" s="242"/>
      <c r="Q335" s="243"/>
    </row>
    <row r="336">
      <c r="B336" s="56"/>
      <c r="N336" s="242"/>
      <c r="Q336" s="243"/>
    </row>
    <row r="337">
      <c r="B337" s="56"/>
      <c r="N337" s="242"/>
      <c r="Q337" s="243"/>
    </row>
    <row r="338">
      <c r="B338" s="56"/>
      <c r="N338" s="242"/>
      <c r="Q338" s="243"/>
    </row>
    <row r="339">
      <c r="B339" s="56"/>
      <c r="N339" s="242"/>
      <c r="Q339" s="243"/>
    </row>
    <row r="340">
      <c r="B340" s="56"/>
      <c r="N340" s="242"/>
      <c r="Q340" s="243"/>
    </row>
    <row r="341">
      <c r="B341" s="56"/>
      <c r="N341" s="242"/>
      <c r="Q341" s="243"/>
    </row>
    <row r="342">
      <c r="B342" s="56"/>
      <c r="N342" s="242"/>
      <c r="Q342" s="243"/>
    </row>
    <row r="343">
      <c r="B343" s="56"/>
      <c r="N343" s="242"/>
      <c r="Q343" s="243"/>
    </row>
    <row r="344">
      <c r="B344" s="56"/>
      <c r="N344" s="242"/>
      <c r="Q344" s="243"/>
    </row>
    <row r="345">
      <c r="B345" s="56"/>
      <c r="N345" s="242"/>
      <c r="Q345" s="243"/>
    </row>
    <row r="346">
      <c r="B346" s="56"/>
      <c r="N346" s="242"/>
      <c r="Q346" s="243"/>
    </row>
    <row r="347">
      <c r="B347" s="56"/>
      <c r="N347" s="242"/>
      <c r="Q347" s="243"/>
    </row>
    <row r="348">
      <c r="B348" s="56"/>
      <c r="N348" s="242"/>
      <c r="Q348" s="243"/>
    </row>
    <row r="349">
      <c r="B349" s="56"/>
      <c r="N349" s="242"/>
      <c r="Q349" s="243"/>
    </row>
    <row r="350">
      <c r="B350" s="56"/>
      <c r="N350" s="242"/>
      <c r="Q350" s="243"/>
    </row>
    <row r="351">
      <c r="B351" s="56"/>
      <c r="N351" s="242"/>
      <c r="Q351" s="243"/>
    </row>
    <row r="352">
      <c r="B352" s="56"/>
      <c r="N352" s="242"/>
      <c r="Q352" s="243"/>
    </row>
    <row r="353">
      <c r="B353" s="56"/>
      <c r="N353" s="242"/>
      <c r="Q353" s="243"/>
    </row>
    <row r="354">
      <c r="B354" s="56"/>
      <c r="N354" s="242"/>
      <c r="Q354" s="243"/>
    </row>
    <row r="355">
      <c r="B355" s="56"/>
      <c r="N355" s="242"/>
      <c r="Q355" s="243"/>
    </row>
    <row r="356">
      <c r="B356" s="56"/>
      <c r="N356" s="242"/>
      <c r="Q356" s="243"/>
    </row>
    <row r="357">
      <c r="B357" s="56"/>
      <c r="N357" s="242"/>
      <c r="Q357" s="243"/>
    </row>
    <row r="358">
      <c r="B358" s="56"/>
      <c r="N358" s="242"/>
      <c r="Q358" s="243"/>
    </row>
    <row r="359">
      <c r="B359" s="56"/>
      <c r="N359" s="242"/>
      <c r="Q359" s="243"/>
    </row>
    <row r="360">
      <c r="B360" s="56"/>
      <c r="N360" s="242"/>
      <c r="Q360" s="243"/>
    </row>
    <row r="361">
      <c r="B361" s="56"/>
      <c r="N361" s="242"/>
      <c r="Q361" s="243"/>
    </row>
    <row r="362">
      <c r="B362" s="56"/>
      <c r="N362" s="242"/>
      <c r="Q362" s="243"/>
    </row>
    <row r="363">
      <c r="B363" s="56"/>
      <c r="N363" s="242"/>
      <c r="Q363" s="243"/>
    </row>
    <row r="364">
      <c r="B364" s="56"/>
      <c r="N364" s="242"/>
      <c r="Q364" s="243"/>
    </row>
    <row r="365">
      <c r="B365" s="56"/>
      <c r="N365" s="242"/>
      <c r="Q365" s="243"/>
    </row>
    <row r="366">
      <c r="B366" s="56"/>
      <c r="N366" s="242"/>
      <c r="Q366" s="243"/>
    </row>
    <row r="367">
      <c r="B367" s="56"/>
      <c r="N367" s="242"/>
      <c r="Q367" s="243"/>
    </row>
    <row r="368">
      <c r="B368" s="56"/>
      <c r="N368" s="242"/>
      <c r="Q368" s="243"/>
    </row>
    <row r="369">
      <c r="B369" s="56"/>
      <c r="N369" s="242"/>
      <c r="Q369" s="243"/>
    </row>
    <row r="370">
      <c r="B370" s="56"/>
      <c r="N370" s="242"/>
      <c r="Q370" s="243"/>
    </row>
    <row r="371">
      <c r="B371" s="56"/>
      <c r="N371" s="242"/>
      <c r="Q371" s="243"/>
    </row>
    <row r="372">
      <c r="B372" s="56"/>
      <c r="N372" s="242"/>
      <c r="Q372" s="243"/>
    </row>
    <row r="373">
      <c r="B373" s="56"/>
      <c r="N373" s="242"/>
      <c r="Q373" s="243"/>
    </row>
    <row r="374">
      <c r="B374" s="56"/>
      <c r="N374" s="242"/>
      <c r="Q374" s="243"/>
    </row>
    <row r="375">
      <c r="B375" s="56"/>
      <c r="N375" s="242"/>
      <c r="Q375" s="243"/>
    </row>
    <row r="376">
      <c r="B376" s="56"/>
      <c r="N376" s="242"/>
      <c r="Q376" s="243"/>
    </row>
    <row r="377">
      <c r="B377" s="56"/>
      <c r="N377" s="242"/>
      <c r="Q377" s="243"/>
    </row>
    <row r="378">
      <c r="B378" s="56"/>
      <c r="N378" s="242"/>
      <c r="Q378" s="243"/>
    </row>
    <row r="379">
      <c r="B379" s="56"/>
      <c r="N379" s="242"/>
      <c r="Q379" s="243"/>
    </row>
    <row r="380">
      <c r="B380" s="56"/>
      <c r="N380" s="242"/>
      <c r="Q380" s="243"/>
    </row>
    <row r="381">
      <c r="B381" s="56"/>
      <c r="N381" s="242"/>
      <c r="Q381" s="243"/>
    </row>
    <row r="382">
      <c r="B382" s="56"/>
      <c r="N382" s="242"/>
      <c r="Q382" s="243"/>
    </row>
    <row r="383">
      <c r="B383" s="56"/>
      <c r="N383" s="242"/>
      <c r="Q383" s="243"/>
    </row>
    <row r="384">
      <c r="B384" s="56"/>
      <c r="N384" s="242"/>
      <c r="Q384" s="243"/>
    </row>
    <row r="385">
      <c r="B385" s="56"/>
      <c r="N385" s="242"/>
      <c r="Q385" s="243"/>
    </row>
    <row r="386">
      <c r="B386" s="56"/>
      <c r="N386" s="242"/>
      <c r="Q386" s="243"/>
    </row>
    <row r="387">
      <c r="B387" s="56"/>
      <c r="N387" s="242"/>
      <c r="Q387" s="243"/>
    </row>
    <row r="388">
      <c r="B388" s="56"/>
      <c r="N388" s="242"/>
      <c r="Q388" s="243"/>
    </row>
    <row r="389">
      <c r="B389" s="56"/>
      <c r="N389" s="242"/>
      <c r="Q389" s="243"/>
    </row>
    <row r="390">
      <c r="B390" s="56"/>
      <c r="N390" s="242"/>
      <c r="Q390" s="243"/>
    </row>
    <row r="391">
      <c r="B391" s="56"/>
      <c r="N391" s="242"/>
      <c r="Q391" s="243"/>
    </row>
    <row r="392">
      <c r="B392" s="56"/>
      <c r="N392" s="242"/>
      <c r="Q392" s="243"/>
    </row>
    <row r="393">
      <c r="B393" s="56"/>
      <c r="N393" s="242"/>
      <c r="Q393" s="243"/>
    </row>
    <row r="394">
      <c r="B394" s="56"/>
      <c r="N394" s="242"/>
      <c r="Q394" s="243"/>
    </row>
    <row r="395">
      <c r="B395" s="56"/>
      <c r="N395" s="242"/>
      <c r="Q395" s="243"/>
    </row>
    <row r="396">
      <c r="B396" s="56"/>
      <c r="N396" s="242"/>
      <c r="Q396" s="243"/>
    </row>
    <row r="397">
      <c r="B397" s="56"/>
      <c r="N397" s="242"/>
      <c r="Q397" s="243"/>
    </row>
    <row r="398">
      <c r="B398" s="56"/>
      <c r="N398" s="242"/>
      <c r="Q398" s="243"/>
    </row>
    <row r="399">
      <c r="B399" s="56"/>
      <c r="N399" s="242"/>
      <c r="Q399" s="243"/>
    </row>
    <row r="400">
      <c r="B400" s="56"/>
      <c r="N400" s="242"/>
      <c r="Q400" s="243"/>
    </row>
    <row r="401">
      <c r="B401" s="56"/>
      <c r="N401" s="242"/>
      <c r="Q401" s="243"/>
    </row>
    <row r="402">
      <c r="B402" s="56"/>
      <c r="N402" s="242"/>
      <c r="Q402" s="243"/>
    </row>
    <row r="403">
      <c r="B403" s="56"/>
      <c r="N403" s="242"/>
      <c r="Q403" s="243"/>
    </row>
    <row r="404">
      <c r="B404" s="56"/>
      <c r="N404" s="242"/>
      <c r="Q404" s="243"/>
    </row>
    <row r="405">
      <c r="B405" s="56"/>
      <c r="N405" s="242"/>
      <c r="Q405" s="243"/>
    </row>
    <row r="406">
      <c r="B406" s="56"/>
      <c r="N406" s="242"/>
      <c r="Q406" s="243"/>
    </row>
    <row r="407">
      <c r="B407" s="56"/>
      <c r="N407" s="242"/>
      <c r="Q407" s="243"/>
    </row>
    <row r="408">
      <c r="B408" s="56"/>
      <c r="N408" s="242"/>
      <c r="Q408" s="243"/>
    </row>
    <row r="409">
      <c r="B409" s="56"/>
      <c r="N409" s="242"/>
      <c r="Q409" s="243"/>
    </row>
    <row r="410">
      <c r="B410" s="56"/>
      <c r="N410" s="242"/>
      <c r="Q410" s="243"/>
    </row>
    <row r="411">
      <c r="B411" s="56"/>
      <c r="N411" s="242"/>
      <c r="Q411" s="243"/>
    </row>
    <row r="412">
      <c r="B412" s="56"/>
      <c r="N412" s="242"/>
      <c r="Q412" s="243"/>
    </row>
    <row r="413">
      <c r="B413" s="56"/>
      <c r="N413" s="242"/>
      <c r="Q413" s="243"/>
    </row>
    <row r="414">
      <c r="B414" s="56"/>
      <c r="N414" s="242"/>
      <c r="Q414" s="243"/>
    </row>
    <row r="415">
      <c r="B415" s="56"/>
      <c r="N415" s="242"/>
      <c r="Q415" s="243"/>
    </row>
    <row r="416">
      <c r="B416" s="56"/>
      <c r="N416" s="242"/>
      <c r="Q416" s="243"/>
    </row>
    <row r="417">
      <c r="B417" s="56"/>
      <c r="N417" s="242"/>
      <c r="Q417" s="243"/>
    </row>
    <row r="418">
      <c r="B418" s="56"/>
      <c r="N418" s="242"/>
      <c r="Q418" s="243"/>
    </row>
    <row r="419">
      <c r="B419" s="56"/>
      <c r="N419" s="242"/>
      <c r="Q419" s="243"/>
    </row>
    <row r="420">
      <c r="B420" s="56"/>
      <c r="N420" s="242"/>
      <c r="Q420" s="243"/>
    </row>
    <row r="421">
      <c r="B421" s="56"/>
      <c r="N421" s="242"/>
      <c r="Q421" s="243"/>
    </row>
    <row r="422">
      <c r="B422" s="56"/>
      <c r="N422" s="242"/>
      <c r="Q422" s="243"/>
    </row>
    <row r="423">
      <c r="B423" s="56"/>
      <c r="N423" s="242"/>
      <c r="Q423" s="243"/>
    </row>
    <row r="424">
      <c r="B424" s="56"/>
      <c r="N424" s="242"/>
      <c r="Q424" s="243"/>
    </row>
    <row r="425">
      <c r="B425" s="56"/>
      <c r="N425" s="242"/>
      <c r="Q425" s="243"/>
    </row>
    <row r="426">
      <c r="B426" s="56"/>
      <c r="N426" s="242"/>
      <c r="Q426" s="243"/>
    </row>
    <row r="427">
      <c r="B427" s="56"/>
      <c r="N427" s="242"/>
      <c r="Q427" s="243"/>
    </row>
    <row r="428">
      <c r="B428" s="56"/>
      <c r="N428" s="242"/>
      <c r="Q428" s="243"/>
    </row>
    <row r="429">
      <c r="B429" s="56"/>
      <c r="N429" s="242"/>
      <c r="Q429" s="243"/>
    </row>
    <row r="430">
      <c r="B430" s="56"/>
      <c r="N430" s="242"/>
      <c r="Q430" s="243"/>
    </row>
    <row r="431">
      <c r="B431" s="56"/>
      <c r="N431" s="242"/>
      <c r="Q431" s="243"/>
    </row>
    <row r="432">
      <c r="B432" s="56"/>
      <c r="N432" s="242"/>
      <c r="Q432" s="243"/>
    </row>
    <row r="433">
      <c r="B433" s="56"/>
      <c r="N433" s="242"/>
      <c r="Q433" s="243"/>
    </row>
    <row r="434">
      <c r="B434" s="56"/>
      <c r="N434" s="242"/>
      <c r="Q434" s="243"/>
    </row>
    <row r="435">
      <c r="B435" s="56"/>
      <c r="N435" s="242"/>
      <c r="Q435" s="243"/>
    </row>
    <row r="436">
      <c r="B436" s="56"/>
      <c r="N436" s="242"/>
      <c r="Q436" s="243"/>
    </row>
    <row r="437">
      <c r="B437" s="56"/>
      <c r="N437" s="242"/>
      <c r="Q437" s="243"/>
    </row>
    <row r="438">
      <c r="B438" s="56"/>
      <c r="N438" s="242"/>
      <c r="Q438" s="243"/>
    </row>
    <row r="439">
      <c r="B439" s="56"/>
      <c r="N439" s="242"/>
      <c r="Q439" s="243"/>
    </row>
    <row r="440">
      <c r="B440" s="56"/>
      <c r="N440" s="242"/>
      <c r="Q440" s="243"/>
    </row>
    <row r="441">
      <c r="B441" s="56"/>
      <c r="N441" s="242"/>
      <c r="Q441" s="243"/>
    </row>
    <row r="442">
      <c r="B442" s="56"/>
      <c r="N442" s="242"/>
      <c r="Q442" s="243"/>
    </row>
    <row r="443">
      <c r="B443" s="56"/>
      <c r="N443" s="242"/>
      <c r="Q443" s="243"/>
    </row>
    <row r="444">
      <c r="B444" s="56"/>
      <c r="N444" s="242"/>
      <c r="Q444" s="243"/>
    </row>
    <row r="445">
      <c r="B445" s="56"/>
      <c r="N445" s="242"/>
      <c r="Q445" s="243"/>
    </row>
    <row r="446">
      <c r="B446" s="56"/>
      <c r="N446" s="242"/>
      <c r="Q446" s="243"/>
    </row>
    <row r="447">
      <c r="B447" s="56"/>
      <c r="N447" s="242"/>
      <c r="Q447" s="243"/>
    </row>
    <row r="448">
      <c r="B448" s="56"/>
      <c r="N448" s="242"/>
      <c r="Q448" s="243"/>
    </row>
    <row r="449">
      <c r="B449" s="56"/>
      <c r="N449" s="242"/>
      <c r="Q449" s="243"/>
    </row>
    <row r="450">
      <c r="B450" s="56"/>
      <c r="N450" s="242"/>
      <c r="Q450" s="243"/>
    </row>
    <row r="451">
      <c r="B451" s="56"/>
      <c r="N451" s="242"/>
      <c r="Q451" s="243"/>
    </row>
    <row r="452">
      <c r="B452" s="56"/>
      <c r="N452" s="242"/>
      <c r="Q452" s="243"/>
    </row>
    <row r="453">
      <c r="B453" s="56"/>
      <c r="N453" s="242"/>
      <c r="Q453" s="243"/>
    </row>
    <row r="454">
      <c r="B454" s="56"/>
      <c r="N454" s="242"/>
      <c r="Q454" s="243"/>
    </row>
    <row r="455">
      <c r="B455" s="56"/>
      <c r="N455" s="242"/>
      <c r="Q455" s="243"/>
    </row>
    <row r="456">
      <c r="B456" s="56"/>
      <c r="N456" s="242"/>
      <c r="Q456" s="243"/>
    </row>
    <row r="457">
      <c r="B457" s="56"/>
      <c r="N457" s="242"/>
      <c r="Q457" s="243"/>
    </row>
    <row r="458">
      <c r="B458" s="56"/>
      <c r="N458" s="242"/>
      <c r="Q458" s="243"/>
    </row>
    <row r="459">
      <c r="B459" s="56"/>
      <c r="N459" s="242"/>
      <c r="Q459" s="243"/>
    </row>
    <row r="460">
      <c r="B460" s="56"/>
      <c r="N460" s="242"/>
      <c r="Q460" s="243"/>
    </row>
    <row r="461">
      <c r="B461" s="56"/>
      <c r="N461" s="242"/>
      <c r="Q461" s="243"/>
    </row>
    <row r="462">
      <c r="B462" s="56"/>
      <c r="N462" s="242"/>
      <c r="Q462" s="243"/>
    </row>
    <row r="463">
      <c r="B463" s="56"/>
      <c r="N463" s="242"/>
      <c r="Q463" s="243"/>
    </row>
    <row r="464">
      <c r="B464" s="56"/>
      <c r="N464" s="242"/>
      <c r="Q464" s="243"/>
    </row>
    <row r="465">
      <c r="B465" s="56"/>
      <c r="N465" s="242"/>
      <c r="Q465" s="243"/>
    </row>
    <row r="466">
      <c r="B466" s="56"/>
      <c r="N466" s="242"/>
      <c r="Q466" s="243"/>
    </row>
    <row r="467">
      <c r="B467" s="56"/>
      <c r="N467" s="242"/>
      <c r="Q467" s="243"/>
    </row>
    <row r="468">
      <c r="B468" s="56"/>
      <c r="N468" s="242"/>
      <c r="Q468" s="243"/>
    </row>
    <row r="469">
      <c r="B469" s="56"/>
      <c r="N469" s="242"/>
      <c r="Q469" s="243"/>
    </row>
    <row r="470">
      <c r="B470" s="56"/>
      <c r="N470" s="242"/>
      <c r="Q470" s="243"/>
    </row>
    <row r="471">
      <c r="B471" s="56"/>
      <c r="N471" s="242"/>
      <c r="Q471" s="243"/>
    </row>
    <row r="472">
      <c r="B472" s="56"/>
      <c r="N472" s="242"/>
      <c r="Q472" s="243"/>
    </row>
    <row r="473">
      <c r="B473" s="56"/>
      <c r="N473" s="242"/>
      <c r="Q473" s="243"/>
    </row>
    <row r="474">
      <c r="B474" s="56"/>
      <c r="N474" s="242"/>
      <c r="Q474" s="243"/>
    </row>
    <row r="475">
      <c r="B475" s="56"/>
      <c r="N475" s="242"/>
      <c r="Q475" s="243"/>
    </row>
    <row r="476">
      <c r="B476" s="56"/>
      <c r="N476" s="242"/>
      <c r="Q476" s="243"/>
    </row>
    <row r="477">
      <c r="B477" s="56"/>
      <c r="N477" s="242"/>
      <c r="Q477" s="243"/>
    </row>
    <row r="478">
      <c r="B478" s="56"/>
      <c r="N478" s="242"/>
      <c r="Q478" s="243"/>
    </row>
    <row r="479">
      <c r="B479" s="56"/>
      <c r="N479" s="242"/>
      <c r="Q479" s="243"/>
    </row>
    <row r="480">
      <c r="B480" s="56"/>
      <c r="N480" s="242"/>
      <c r="Q480" s="243"/>
    </row>
    <row r="481">
      <c r="B481" s="56"/>
      <c r="N481" s="242"/>
      <c r="Q481" s="243"/>
    </row>
    <row r="482">
      <c r="B482" s="56"/>
      <c r="N482" s="242"/>
      <c r="Q482" s="243"/>
    </row>
    <row r="483">
      <c r="B483" s="56"/>
      <c r="N483" s="242"/>
      <c r="Q483" s="243"/>
    </row>
    <row r="484">
      <c r="B484" s="56"/>
      <c r="N484" s="242"/>
      <c r="Q484" s="243"/>
    </row>
    <row r="485">
      <c r="B485" s="56"/>
      <c r="N485" s="242"/>
      <c r="Q485" s="243"/>
    </row>
    <row r="486">
      <c r="B486" s="56"/>
      <c r="N486" s="242"/>
      <c r="Q486" s="243"/>
    </row>
    <row r="487">
      <c r="B487" s="56"/>
      <c r="N487" s="242"/>
      <c r="Q487" s="243"/>
    </row>
    <row r="488">
      <c r="B488" s="56"/>
      <c r="N488" s="242"/>
      <c r="Q488" s="243"/>
    </row>
    <row r="489">
      <c r="B489" s="56"/>
      <c r="N489" s="242"/>
      <c r="Q489" s="243"/>
    </row>
    <row r="490">
      <c r="B490" s="56"/>
      <c r="N490" s="242"/>
      <c r="Q490" s="243"/>
    </row>
    <row r="491">
      <c r="B491" s="56"/>
      <c r="N491" s="242"/>
      <c r="Q491" s="243"/>
    </row>
    <row r="492">
      <c r="B492" s="56"/>
      <c r="N492" s="242"/>
      <c r="Q492" s="243"/>
    </row>
    <row r="493">
      <c r="B493" s="56"/>
      <c r="N493" s="242"/>
      <c r="Q493" s="243"/>
    </row>
    <row r="494">
      <c r="B494" s="56"/>
      <c r="N494" s="242"/>
      <c r="Q494" s="243"/>
    </row>
    <row r="495">
      <c r="B495" s="56"/>
      <c r="N495" s="242"/>
      <c r="Q495" s="243"/>
    </row>
    <row r="496">
      <c r="B496" s="56"/>
      <c r="N496" s="242"/>
      <c r="Q496" s="243"/>
    </row>
    <row r="497">
      <c r="B497" s="56"/>
      <c r="N497" s="242"/>
      <c r="Q497" s="243"/>
    </row>
    <row r="498">
      <c r="B498" s="56"/>
      <c r="N498" s="242"/>
      <c r="Q498" s="243"/>
    </row>
    <row r="499">
      <c r="B499" s="56"/>
      <c r="N499" s="242"/>
      <c r="Q499" s="243"/>
    </row>
    <row r="500">
      <c r="B500" s="56"/>
      <c r="N500" s="242"/>
      <c r="Q500" s="243"/>
    </row>
    <row r="501">
      <c r="B501" s="56"/>
      <c r="N501" s="242"/>
      <c r="Q501" s="243"/>
    </row>
    <row r="502">
      <c r="B502" s="56"/>
      <c r="N502" s="242"/>
      <c r="Q502" s="243"/>
    </row>
    <row r="503">
      <c r="B503" s="56"/>
      <c r="N503" s="242"/>
      <c r="Q503" s="243"/>
    </row>
    <row r="504">
      <c r="B504" s="56"/>
      <c r="N504" s="242"/>
      <c r="Q504" s="243"/>
    </row>
    <row r="505">
      <c r="B505" s="56"/>
      <c r="N505" s="242"/>
      <c r="Q505" s="243"/>
    </row>
    <row r="506">
      <c r="B506" s="56"/>
      <c r="N506" s="242"/>
      <c r="Q506" s="243"/>
    </row>
    <row r="507">
      <c r="B507" s="56"/>
      <c r="N507" s="242"/>
      <c r="Q507" s="243"/>
    </row>
    <row r="508">
      <c r="B508" s="56"/>
      <c r="N508" s="242"/>
      <c r="Q508" s="243"/>
    </row>
    <row r="509">
      <c r="B509" s="56"/>
      <c r="N509" s="242"/>
      <c r="Q509" s="243"/>
    </row>
    <row r="510">
      <c r="B510" s="56"/>
      <c r="N510" s="242"/>
      <c r="Q510" s="243"/>
    </row>
    <row r="511">
      <c r="B511" s="56"/>
      <c r="N511" s="242"/>
      <c r="Q511" s="243"/>
    </row>
    <row r="512">
      <c r="B512" s="56"/>
      <c r="N512" s="242"/>
      <c r="Q512" s="243"/>
    </row>
    <row r="513">
      <c r="B513" s="56"/>
      <c r="N513" s="242"/>
      <c r="Q513" s="243"/>
    </row>
    <row r="514">
      <c r="B514" s="56"/>
      <c r="N514" s="242"/>
      <c r="Q514" s="243"/>
    </row>
    <row r="515">
      <c r="B515" s="56"/>
      <c r="N515" s="242"/>
      <c r="Q515" s="243"/>
    </row>
    <row r="516">
      <c r="B516" s="56"/>
      <c r="N516" s="242"/>
      <c r="Q516" s="243"/>
    </row>
    <row r="517">
      <c r="B517" s="56"/>
      <c r="N517" s="242"/>
      <c r="Q517" s="243"/>
    </row>
    <row r="518">
      <c r="B518" s="56"/>
      <c r="N518" s="242"/>
      <c r="Q518" s="243"/>
    </row>
    <row r="519">
      <c r="B519" s="56"/>
      <c r="N519" s="242"/>
      <c r="Q519" s="243"/>
    </row>
    <row r="520">
      <c r="B520" s="56"/>
      <c r="N520" s="242"/>
      <c r="Q520" s="243"/>
    </row>
    <row r="521">
      <c r="B521" s="56"/>
      <c r="N521" s="242"/>
      <c r="Q521" s="243"/>
    </row>
    <row r="522">
      <c r="B522" s="56"/>
      <c r="N522" s="242"/>
      <c r="Q522" s="243"/>
    </row>
    <row r="523">
      <c r="B523" s="56"/>
      <c r="N523" s="242"/>
      <c r="Q523" s="243"/>
    </row>
    <row r="524">
      <c r="B524" s="56"/>
      <c r="N524" s="242"/>
      <c r="Q524" s="243"/>
    </row>
    <row r="525">
      <c r="B525" s="56"/>
      <c r="N525" s="242"/>
      <c r="Q525" s="243"/>
    </row>
    <row r="526">
      <c r="B526" s="56"/>
      <c r="N526" s="242"/>
      <c r="Q526" s="243"/>
    </row>
    <row r="527">
      <c r="B527" s="56"/>
      <c r="N527" s="242"/>
      <c r="Q527" s="243"/>
    </row>
    <row r="528">
      <c r="B528" s="56"/>
      <c r="N528" s="242"/>
      <c r="Q528" s="243"/>
    </row>
    <row r="529">
      <c r="B529" s="56"/>
      <c r="N529" s="242"/>
      <c r="Q529" s="243"/>
    </row>
    <row r="530">
      <c r="B530" s="56"/>
      <c r="N530" s="242"/>
      <c r="Q530" s="243"/>
    </row>
    <row r="531">
      <c r="B531" s="56"/>
      <c r="N531" s="242"/>
      <c r="Q531" s="243"/>
    </row>
    <row r="532">
      <c r="B532" s="56"/>
      <c r="N532" s="242"/>
      <c r="Q532" s="243"/>
    </row>
    <row r="533">
      <c r="B533" s="56"/>
      <c r="N533" s="242"/>
      <c r="Q533" s="243"/>
    </row>
    <row r="534">
      <c r="B534" s="56"/>
      <c r="N534" s="242"/>
      <c r="Q534" s="243"/>
    </row>
    <row r="535">
      <c r="B535" s="56"/>
      <c r="N535" s="242"/>
      <c r="Q535" s="243"/>
    </row>
    <row r="536">
      <c r="B536" s="56"/>
      <c r="N536" s="242"/>
      <c r="Q536" s="243"/>
    </row>
    <row r="537">
      <c r="B537" s="56"/>
      <c r="N537" s="242"/>
      <c r="Q537" s="243"/>
    </row>
    <row r="538">
      <c r="B538" s="56"/>
      <c r="N538" s="242"/>
      <c r="Q538" s="243"/>
    </row>
    <row r="539">
      <c r="B539" s="56"/>
      <c r="N539" s="242"/>
      <c r="Q539" s="243"/>
    </row>
    <row r="540">
      <c r="B540" s="56"/>
      <c r="N540" s="242"/>
      <c r="Q540" s="243"/>
    </row>
    <row r="541">
      <c r="B541" s="56"/>
      <c r="N541" s="242"/>
      <c r="Q541" s="243"/>
    </row>
    <row r="542">
      <c r="B542" s="56"/>
      <c r="N542" s="242"/>
      <c r="Q542" s="243"/>
    </row>
    <row r="543">
      <c r="B543" s="56"/>
      <c r="N543" s="242"/>
      <c r="Q543" s="243"/>
    </row>
    <row r="544">
      <c r="B544" s="56"/>
      <c r="N544" s="242"/>
      <c r="Q544" s="243"/>
    </row>
    <row r="545">
      <c r="B545" s="56"/>
      <c r="N545" s="242"/>
      <c r="Q545" s="243"/>
    </row>
    <row r="546">
      <c r="B546" s="56"/>
      <c r="N546" s="242"/>
      <c r="Q546" s="243"/>
    </row>
    <row r="547">
      <c r="B547" s="56"/>
      <c r="N547" s="242"/>
      <c r="Q547" s="243"/>
    </row>
    <row r="548">
      <c r="B548" s="56"/>
      <c r="N548" s="242"/>
      <c r="Q548" s="243"/>
    </row>
    <row r="549">
      <c r="B549" s="56"/>
      <c r="N549" s="242"/>
      <c r="Q549" s="243"/>
    </row>
    <row r="550">
      <c r="B550" s="56"/>
      <c r="N550" s="242"/>
      <c r="Q550" s="243"/>
    </row>
    <row r="551">
      <c r="B551" s="56"/>
      <c r="N551" s="242"/>
      <c r="Q551" s="243"/>
    </row>
    <row r="552">
      <c r="B552" s="56"/>
      <c r="N552" s="242"/>
      <c r="Q552" s="243"/>
    </row>
    <row r="553">
      <c r="B553" s="56"/>
      <c r="N553" s="242"/>
      <c r="Q553" s="243"/>
    </row>
    <row r="554">
      <c r="B554" s="56"/>
      <c r="N554" s="242"/>
      <c r="Q554" s="243"/>
    </row>
    <row r="555">
      <c r="B555" s="56"/>
      <c r="N555" s="242"/>
      <c r="Q555" s="243"/>
    </row>
    <row r="556">
      <c r="B556" s="56"/>
      <c r="N556" s="242"/>
      <c r="Q556" s="243"/>
    </row>
    <row r="557">
      <c r="B557" s="56"/>
      <c r="N557" s="242"/>
      <c r="Q557" s="243"/>
    </row>
    <row r="558">
      <c r="B558" s="56"/>
      <c r="N558" s="242"/>
      <c r="Q558" s="243"/>
    </row>
    <row r="559">
      <c r="B559" s="56"/>
      <c r="N559" s="242"/>
      <c r="Q559" s="243"/>
    </row>
    <row r="560">
      <c r="B560" s="56"/>
      <c r="N560" s="242"/>
      <c r="Q560" s="243"/>
    </row>
    <row r="561">
      <c r="B561" s="56"/>
      <c r="N561" s="242"/>
      <c r="Q561" s="243"/>
    </row>
    <row r="562">
      <c r="B562" s="56"/>
      <c r="N562" s="242"/>
      <c r="Q562" s="243"/>
    </row>
    <row r="563">
      <c r="B563" s="56"/>
      <c r="N563" s="242"/>
      <c r="Q563" s="243"/>
    </row>
    <row r="564">
      <c r="B564" s="56"/>
      <c r="N564" s="242"/>
      <c r="Q564" s="243"/>
    </row>
    <row r="565">
      <c r="B565" s="56"/>
      <c r="N565" s="242"/>
      <c r="Q565" s="243"/>
    </row>
    <row r="566">
      <c r="B566" s="56"/>
      <c r="N566" s="242"/>
      <c r="Q566" s="243"/>
    </row>
    <row r="567">
      <c r="B567" s="56"/>
      <c r="N567" s="242"/>
      <c r="Q567" s="243"/>
    </row>
    <row r="568">
      <c r="B568" s="56"/>
      <c r="N568" s="242"/>
      <c r="Q568" s="243"/>
    </row>
    <row r="569">
      <c r="B569" s="56"/>
      <c r="N569" s="242"/>
      <c r="Q569" s="243"/>
    </row>
    <row r="570">
      <c r="B570" s="56"/>
      <c r="N570" s="242"/>
      <c r="Q570" s="243"/>
    </row>
    <row r="571">
      <c r="B571" s="56"/>
      <c r="N571" s="242"/>
      <c r="Q571" s="243"/>
    </row>
    <row r="572">
      <c r="B572" s="56"/>
      <c r="N572" s="242"/>
      <c r="Q572" s="243"/>
    </row>
    <row r="573">
      <c r="B573" s="56"/>
      <c r="N573" s="242"/>
      <c r="Q573" s="243"/>
    </row>
    <row r="574">
      <c r="B574" s="56"/>
      <c r="N574" s="242"/>
      <c r="Q574" s="243"/>
    </row>
    <row r="575">
      <c r="B575" s="56"/>
      <c r="N575" s="242"/>
      <c r="Q575" s="243"/>
    </row>
    <row r="576">
      <c r="B576" s="56"/>
      <c r="N576" s="242"/>
      <c r="Q576" s="243"/>
    </row>
    <row r="577">
      <c r="B577" s="56"/>
      <c r="N577" s="242"/>
      <c r="Q577" s="243"/>
    </row>
    <row r="578">
      <c r="B578" s="56"/>
      <c r="N578" s="242"/>
      <c r="Q578" s="243"/>
    </row>
    <row r="579">
      <c r="B579" s="56"/>
      <c r="N579" s="242"/>
      <c r="Q579" s="243"/>
    </row>
    <row r="580">
      <c r="B580" s="56"/>
      <c r="N580" s="242"/>
      <c r="Q580" s="243"/>
    </row>
    <row r="581">
      <c r="B581" s="56"/>
      <c r="N581" s="242"/>
      <c r="Q581" s="243"/>
    </row>
    <row r="582">
      <c r="B582" s="56"/>
      <c r="N582" s="242"/>
      <c r="Q582" s="243"/>
    </row>
    <row r="583">
      <c r="B583" s="56"/>
      <c r="N583" s="242"/>
      <c r="Q583" s="243"/>
    </row>
    <row r="584">
      <c r="B584" s="56"/>
      <c r="N584" s="242"/>
      <c r="Q584" s="243"/>
    </row>
    <row r="585">
      <c r="B585" s="56"/>
      <c r="N585" s="242"/>
      <c r="Q585" s="243"/>
    </row>
    <row r="586">
      <c r="B586" s="56"/>
      <c r="N586" s="242"/>
      <c r="Q586" s="243"/>
    </row>
    <row r="587">
      <c r="B587" s="56"/>
      <c r="N587" s="242"/>
      <c r="Q587" s="243"/>
    </row>
    <row r="588">
      <c r="B588" s="56"/>
      <c r="N588" s="242"/>
      <c r="Q588" s="243"/>
    </row>
    <row r="589">
      <c r="B589" s="56"/>
      <c r="N589" s="242"/>
      <c r="Q589" s="243"/>
    </row>
    <row r="590">
      <c r="B590" s="56"/>
      <c r="N590" s="242"/>
      <c r="Q590" s="243"/>
    </row>
    <row r="591">
      <c r="B591" s="56"/>
      <c r="N591" s="242"/>
      <c r="Q591" s="243"/>
    </row>
    <row r="592">
      <c r="B592" s="56"/>
      <c r="N592" s="242"/>
      <c r="Q592" s="243"/>
    </row>
    <row r="593">
      <c r="B593" s="56"/>
      <c r="N593" s="242"/>
      <c r="Q593" s="243"/>
    </row>
    <row r="594">
      <c r="B594" s="56"/>
      <c r="N594" s="242"/>
      <c r="Q594" s="243"/>
    </row>
    <row r="595">
      <c r="B595" s="56"/>
      <c r="N595" s="242"/>
      <c r="Q595" s="243"/>
    </row>
    <row r="596">
      <c r="B596" s="56"/>
      <c r="N596" s="242"/>
      <c r="Q596" s="243"/>
    </row>
    <row r="597">
      <c r="B597" s="56"/>
      <c r="N597" s="242"/>
      <c r="Q597" s="243"/>
    </row>
    <row r="598">
      <c r="B598" s="56"/>
      <c r="N598" s="242"/>
      <c r="Q598" s="243"/>
    </row>
    <row r="599">
      <c r="B599" s="56"/>
      <c r="N599" s="242"/>
      <c r="Q599" s="243"/>
    </row>
    <row r="600">
      <c r="B600" s="56"/>
      <c r="N600" s="242"/>
      <c r="Q600" s="243"/>
    </row>
    <row r="601">
      <c r="B601" s="56"/>
      <c r="N601" s="242"/>
      <c r="Q601" s="243"/>
    </row>
    <row r="602">
      <c r="B602" s="56"/>
      <c r="N602" s="242"/>
      <c r="Q602" s="243"/>
    </row>
    <row r="603">
      <c r="B603" s="56"/>
      <c r="N603" s="242"/>
      <c r="Q603" s="243"/>
    </row>
    <row r="604">
      <c r="B604" s="56"/>
      <c r="N604" s="242"/>
      <c r="Q604" s="243"/>
    </row>
    <row r="605">
      <c r="B605" s="56"/>
      <c r="N605" s="242"/>
      <c r="Q605" s="243"/>
    </row>
    <row r="606">
      <c r="B606" s="56"/>
      <c r="N606" s="242"/>
      <c r="Q606" s="243"/>
    </row>
    <row r="607">
      <c r="B607" s="56"/>
      <c r="N607" s="242"/>
      <c r="Q607" s="243"/>
    </row>
    <row r="608">
      <c r="B608" s="56"/>
      <c r="N608" s="242"/>
      <c r="Q608" s="243"/>
    </row>
    <row r="609">
      <c r="B609" s="56"/>
      <c r="N609" s="242"/>
      <c r="Q609" s="243"/>
    </row>
    <row r="610">
      <c r="B610" s="56"/>
      <c r="N610" s="242"/>
      <c r="Q610" s="243"/>
    </row>
    <row r="611">
      <c r="B611" s="56"/>
      <c r="N611" s="242"/>
      <c r="Q611" s="243"/>
    </row>
    <row r="612">
      <c r="B612" s="56"/>
      <c r="N612" s="242"/>
      <c r="Q612" s="243"/>
    </row>
    <row r="613">
      <c r="B613" s="56"/>
      <c r="N613" s="242"/>
      <c r="Q613" s="243"/>
    </row>
    <row r="614">
      <c r="B614" s="56"/>
      <c r="N614" s="242"/>
      <c r="Q614" s="243"/>
    </row>
    <row r="615">
      <c r="B615" s="56"/>
      <c r="N615" s="242"/>
      <c r="Q615" s="243"/>
    </row>
    <row r="616">
      <c r="B616" s="56"/>
      <c r="N616" s="242"/>
      <c r="Q616" s="243"/>
    </row>
    <row r="617">
      <c r="B617" s="56"/>
      <c r="N617" s="242"/>
      <c r="Q617" s="243"/>
    </row>
    <row r="618">
      <c r="B618" s="56"/>
      <c r="N618" s="242"/>
      <c r="Q618" s="243"/>
    </row>
    <row r="619">
      <c r="B619" s="56"/>
      <c r="N619" s="242"/>
      <c r="Q619" s="243"/>
    </row>
    <row r="620">
      <c r="B620" s="56"/>
      <c r="N620" s="242"/>
      <c r="Q620" s="243"/>
    </row>
    <row r="621">
      <c r="B621" s="56"/>
      <c r="N621" s="242"/>
      <c r="Q621" s="243"/>
    </row>
    <row r="622">
      <c r="B622" s="56"/>
      <c r="N622" s="242"/>
      <c r="Q622" s="243"/>
    </row>
    <row r="623">
      <c r="B623" s="56"/>
      <c r="N623" s="242"/>
      <c r="Q623" s="243"/>
    </row>
    <row r="624">
      <c r="B624" s="56"/>
      <c r="N624" s="242"/>
      <c r="Q624" s="243"/>
    </row>
    <row r="625">
      <c r="B625" s="56"/>
      <c r="N625" s="242"/>
      <c r="Q625" s="243"/>
    </row>
    <row r="626">
      <c r="B626" s="56"/>
      <c r="N626" s="242"/>
      <c r="Q626" s="243"/>
    </row>
    <row r="627">
      <c r="B627" s="56"/>
      <c r="N627" s="242"/>
      <c r="Q627" s="243"/>
    </row>
    <row r="628">
      <c r="B628" s="56"/>
      <c r="N628" s="242"/>
      <c r="Q628" s="243"/>
    </row>
    <row r="629">
      <c r="B629" s="56"/>
      <c r="N629" s="242"/>
      <c r="Q629" s="243"/>
    </row>
    <row r="630">
      <c r="B630" s="56"/>
      <c r="N630" s="242"/>
      <c r="Q630" s="243"/>
    </row>
    <row r="631">
      <c r="B631" s="56"/>
      <c r="N631" s="242"/>
      <c r="Q631" s="243"/>
    </row>
    <row r="632">
      <c r="B632" s="56"/>
      <c r="N632" s="242"/>
      <c r="Q632" s="243"/>
    </row>
    <row r="633">
      <c r="B633" s="56"/>
      <c r="N633" s="242"/>
      <c r="Q633" s="243"/>
    </row>
    <row r="634">
      <c r="B634" s="56"/>
      <c r="N634" s="242"/>
      <c r="Q634" s="243"/>
    </row>
    <row r="635">
      <c r="B635" s="56"/>
      <c r="N635" s="242"/>
      <c r="Q635" s="243"/>
    </row>
    <row r="636">
      <c r="B636" s="56"/>
      <c r="N636" s="242"/>
      <c r="Q636" s="243"/>
    </row>
    <row r="637">
      <c r="B637" s="56"/>
      <c r="N637" s="242"/>
      <c r="Q637" s="243"/>
    </row>
    <row r="638">
      <c r="B638" s="56"/>
      <c r="N638" s="242"/>
      <c r="Q638" s="243"/>
    </row>
    <row r="639">
      <c r="B639" s="56"/>
      <c r="N639" s="242"/>
      <c r="Q639" s="243"/>
    </row>
    <row r="640">
      <c r="B640" s="56"/>
      <c r="N640" s="242"/>
      <c r="Q640" s="243"/>
    </row>
    <row r="641">
      <c r="B641" s="56"/>
      <c r="N641" s="242"/>
      <c r="Q641" s="243"/>
    </row>
    <row r="642">
      <c r="B642" s="56"/>
      <c r="N642" s="242"/>
      <c r="Q642" s="243"/>
    </row>
    <row r="643">
      <c r="B643" s="56"/>
      <c r="N643" s="242"/>
      <c r="Q643" s="243"/>
    </row>
    <row r="644">
      <c r="B644" s="56"/>
      <c r="N644" s="242"/>
      <c r="Q644" s="243"/>
    </row>
    <row r="645">
      <c r="B645" s="56"/>
      <c r="N645" s="242"/>
      <c r="Q645" s="243"/>
    </row>
    <row r="646">
      <c r="B646" s="56"/>
      <c r="N646" s="242"/>
      <c r="Q646" s="243"/>
    </row>
    <row r="647">
      <c r="B647" s="56"/>
      <c r="N647" s="242"/>
      <c r="Q647" s="243"/>
    </row>
    <row r="648">
      <c r="B648" s="56"/>
      <c r="N648" s="242"/>
      <c r="Q648" s="243"/>
    </row>
    <row r="649">
      <c r="B649" s="56"/>
      <c r="N649" s="242"/>
      <c r="Q649" s="243"/>
    </row>
    <row r="650">
      <c r="B650" s="56"/>
      <c r="N650" s="242"/>
      <c r="Q650" s="243"/>
    </row>
    <row r="651">
      <c r="B651" s="56"/>
      <c r="N651" s="242"/>
      <c r="Q651" s="243"/>
    </row>
    <row r="652">
      <c r="B652" s="56"/>
      <c r="N652" s="242"/>
      <c r="Q652" s="243"/>
    </row>
    <row r="653">
      <c r="B653" s="56"/>
      <c r="N653" s="242"/>
      <c r="Q653" s="243"/>
    </row>
    <row r="654">
      <c r="B654" s="56"/>
      <c r="N654" s="242"/>
      <c r="Q654" s="243"/>
    </row>
    <row r="655">
      <c r="B655" s="56"/>
      <c r="N655" s="242"/>
      <c r="Q655" s="243"/>
    </row>
    <row r="656">
      <c r="B656" s="56"/>
      <c r="N656" s="242"/>
      <c r="Q656" s="243"/>
    </row>
    <row r="657">
      <c r="B657" s="56"/>
      <c r="N657" s="242"/>
      <c r="Q657" s="243"/>
    </row>
    <row r="658">
      <c r="B658" s="56"/>
      <c r="N658" s="242"/>
      <c r="Q658" s="243"/>
    </row>
    <row r="659">
      <c r="B659" s="56"/>
      <c r="N659" s="242"/>
      <c r="Q659" s="243"/>
    </row>
    <row r="660">
      <c r="B660" s="56"/>
      <c r="N660" s="242"/>
      <c r="Q660" s="243"/>
    </row>
    <row r="661">
      <c r="B661" s="56"/>
      <c r="N661" s="242"/>
      <c r="Q661" s="243"/>
    </row>
    <row r="662">
      <c r="B662" s="56"/>
      <c r="N662" s="242"/>
      <c r="Q662" s="243"/>
    </row>
    <row r="663">
      <c r="B663" s="56"/>
      <c r="N663" s="242"/>
      <c r="Q663" s="243"/>
    </row>
    <row r="664">
      <c r="B664" s="56"/>
      <c r="N664" s="242"/>
      <c r="Q664" s="243"/>
    </row>
    <row r="665">
      <c r="B665" s="56"/>
      <c r="N665" s="242"/>
      <c r="Q665" s="243"/>
    </row>
    <row r="666">
      <c r="B666" s="56"/>
      <c r="N666" s="242"/>
      <c r="Q666" s="243"/>
    </row>
    <row r="667">
      <c r="B667" s="56"/>
      <c r="N667" s="242"/>
      <c r="Q667" s="243"/>
    </row>
    <row r="668">
      <c r="B668" s="56"/>
      <c r="N668" s="242"/>
      <c r="Q668" s="243"/>
    </row>
    <row r="669">
      <c r="B669" s="56"/>
      <c r="N669" s="242"/>
      <c r="Q669" s="243"/>
    </row>
    <row r="670">
      <c r="B670" s="56"/>
      <c r="N670" s="242"/>
      <c r="Q670" s="243"/>
    </row>
    <row r="671">
      <c r="B671" s="56"/>
      <c r="N671" s="242"/>
      <c r="Q671" s="243"/>
    </row>
    <row r="672">
      <c r="B672" s="56"/>
      <c r="N672" s="242"/>
      <c r="Q672" s="243"/>
    </row>
    <row r="673">
      <c r="B673" s="56"/>
      <c r="N673" s="242"/>
      <c r="Q673" s="243"/>
    </row>
    <row r="674">
      <c r="B674" s="56"/>
      <c r="N674" s="242"/>
      <c r="Q674" s="243"/>
    </row>
    <row r="675">
      <c r="B675" s="56"/>
      <c r="N675" s="242"/>
      <c r="Q675" s="243"/>
    </row>
    <row r="676">
      <c r="B676" s="56"/>
      <c r="N676" s="242"/>
      <c r="Q676" s="243"/>
    </row>
    <row r="677">
      <c r="B677" s="56"/>
      <c r="N677" s="242"/>
      <c r="Q677" s="243"/>
    </row>
    <row r="678">
      <c r="B678" s="56"/>
      <c r="N678" s="242"/>
      <c r="Q678" s="243"/>
    </row>
    <row r="679">
      <c r="B679" s="56"/>
      <c r="N679" s="242"/>
      <c r="Q679" s="243"/>
    </row>
    <row r="680">
      <c r="B680" s="56"/>
      <c r="N680" s="242"/>
      <c r="Q680" s="243"/>
    </row>
    <row r="681">
      <c r="B681" s="56"/>
      <c r="N681" s="242"/>
      <c r="Q681" s="243"/>
    </row>
    <row r="682">
      <c r="B682" s="56"/>
      <c r="N682" s="242"/>
      <c r="Q682" s="243"/>
    </row>
    <row r="683">
      <c r="B683" s="56"/>
      <c r="N683" s="242"/>
      <c r="Q683" s="243"/>
    </row>
    <row r="684">
      <c r="B684" s="56"/>
      <c r="N684" s="242"/>
      <c r="Q684" s="243"/>
    </row>
    <row r="685">
      <c r="B685" s="56"/>
      <c r="N685" s="242"/>
      <c r="Q685" s="243"/>
    </row>
    <row r="686">
      <c r="B686" s="56"/>
      <c r="N686" s="242"/>
      <c r="Q686" s="243"/>
    </row>
    <row r="687">
      <c r="B687" s="56"/>
      <c r="N687" s="242"/>
      <c r="Q687" s="243"/>
    </row>
    <row r="688">
      <c r="B688" s="56"/>
      <c r="N688" s="242"/>
      <c r="Q688" s="243"/>
    </row>
    <row r="689">
      <c r="B689" s="56"/>
      <c r="N689" s="242"/>
      <c r="Q689" s="243"/>
    </row>
    <row r="690">
      <c r="B690" s="56"/>
      <c r="N690" s="242"/>
      <c r="Q690" s="243"/>
    </row>
    <row r="691">
      <c r="B691" s="56"/>
      <c r="N691" s="242"/>
      <c r="Q691" s="243"/>
    </row>
    <row r="692">
      <c r="B692" s="56"/>
      <c r="N692" s="242"/>
      <c r="Q692" s="243"/>
    </row>
    <row r="693">
      <c r="B693" s="56"/>
      <c r="N693" s="242"/>
      <c r="Q693" s="243"/>
    </row>
    <row r="694">
      <c r="B694" s="56"/>
      <c r="N694" s="242"/>
      <c r="Q694" s="243"/>
    </row>
    <row r="695">
      <c r="B695" s="56"/>
      <c r="N695" s="242"/>
      <c r="Q695" s="243"/>
    </row>
    <row r="696">
      <c r="B696" s="56"/>
      <c r="N696" s="242"/>
      <c r="Q696" s="243"/>
    </row>
    <row r="697">
      <c r="B697" s="56"/>
      <c r="N697" s="242"/>
      <c r="Q697" s="243"/>
    </row>
    <row r="698">
      <c r="B698" s="56"/>
      <c r="N698" s="242"/>
      <c r="Q698" s="243"/>
    </row>
    <row r="699">
      <c r="B699" s="56"/>
      <c r="N699" s="242"/>
      <c r="Q699" s="243"/>
    </row>
    <row r="700">
      <c r="B700" s="56"/>
      <c r="N700" s="242"/>
      <c r="Q700" s="243"/>
    </row>
    <row r="701">
      <c r="B701" s="56"/>
      <c r="N701" s="242"/>
      <c r="Q701" s="243"/>
    </row>
    <row r="702">
      <c r="B702" s="56"/>
      <c r="N702" s="242"/>
      <c r="Q702" s="243"/>
    </row>
    <row r="703">
      <c r="B703" s="56"/>
      <c r="N703" s="242"/>
      <c r="Q703" s="243"/>
    </row>
    <row r="704">
      <c r="B704" s="56"/>
      <c r="N704" s="242"/>
      <c r="Q704" s="243"/>
    </row>
    <row r="705">
      <c r="B705" s="56"/>
      <c r="N705" s="242"/>
      <c r="Q705" s="243"/>
    </row>
    <row r="706">
      <c r="B706" s="56"/>
      <c r="N706" s="242"/>
      <c r="Q706" s="243"/>
    </row>
    <row r="707">
      <c r="B707" s="56"/>
      <c r="N707" s="242"/>
      <c r="Q707" s="243"/>
    </row>
    <row r="708">
      <c r="B708" s="56"/>
      <c r="N708" s="242"/>
      <c r="Q708" s="243"/>
    </row>
    <row r="709">
      <c r="B709" s="56"/>
      <c r="N709" s="242"/>
      <c r="Q709" s="243"/>
    </row>
    <row r="710">
      <c r="B710" s="56"/>
      <c r="N710" s="242"/>
      <c r="Q710" s="243"/>
    </row>
    <row r="711">
      <c r="B711" s="56"/>
      <c r="N711" s="242"/>
      <c r="Q711" s="243"/>
    </row>
    <row r="712">
      <c r="B712" s="56"/>
      <c r="N712" s="242"/>
      <c r="Q712" s="243"/>
    </row>
    <row r="713">
      <c r="B713" s="56"/>
      <c r="N713" s="242"/>
      <c r="Q713" s="243"/>
    </row>
    <row r="714">
      <c r="B714" s="56"/>
      <c r="N714" s="242"/>
      <c r="Q714" s="243"/>
    </row>
    <row r="715">
      <c r="B715" s="56"/>
      <c r="N715" s="242"/>
      <c r="Q715" s="243"/>
    </row>
    <row r="716">
      <c r="B716" s="56"/>
      <c r="N716" s="242"/>
      <c r="Q716" s="243"/>
    </row>
    <row r="717">
      <c r="B717" s="56"/>
      <c r="N717" s="242"/>
      <c r="Q717" s="243"/>
    </row>
    <row r="718">
      <c r="B718" s="56"/>
      <c r="N718" s="242"/>
      <c r="Q718" s="243"/>
    </row>
    <row r="719">
      <c r="B719" s="56"/>
      <c r="N719" s="242"/>
      <c r="Q719" s="243"/>
    </row>
    <row r="720">
      <c r="B720" s="56"/>
      <c r="N720" s="242"/>
      <c r="Q720" s="243"/>
    </row>
    <row r="721">
      <c r="B721" s="56"/>
      <c r="N721" s="242"/>
      <c r="Q721" s="243"/>
    </row>
    <row r="722">
      <c r="B722" s="56"/>
      <c r="N722" s="242"/>
      <c r="Q722" s="243"/>
    </row>
    <row r="723">
      <c r="B723" s="56"/>
      <c r="N723" s="242"/>
      <c r="Q723" s="243"/>
    </row>
    <row r="724">
      <c r="B724" s="56"/>
      <c r="N724" s="242"/>
      <c r="Q724" s="243"/>
    </row>
    <row r="725">
      <c r="B725" s="56"/>
      <c r="N725" s="242"/>
      <c r="Q725" s="243"/>
    </row>
    <row r="726">
      <c r="B726" s="56"/>
      <c r="N726" s="242"/>
      <c r="Q726" s="243"/>
    </row>
    <row r="727">
      <c r="B727" s="56"/>
      <c r="N727" s="242"/>
      <c r="Q727" s="243"/>
    </row>
    <row r="728">
      <c r="B728" s="56"/>
      <c r="N728" s="242"/>
      <c r="Q728" s="243"/>
    </row>
    <row r="729">
      <c r="B729" s="56"/>
      <c r="N729" s="242"/>
      <c r="Q729" s="243"/>
    </row>
    <row r="730">
      <c r="B730" s="56"/>
      <c r="N730" s="242"/>
      <c r="Q730" s="243"/>
    </row>
    <row r="731">
      <c r="B731" s="56"/>
      <c r="N731" s="242"/>
      <c r="Q731" s="243"/>
    </row>
    <row r="732">
      <c r="B732" s="56"/>
      <c r="N732" s="242"/>
      <c r="Q732" s="243"/>
    </row>
    <row r="733">
      <c r="B733" s="56"/>
      <c r="N733" s="242"/>
      <c r="Q733" s="243"/>
    </row>
    <row r="734">
      <c r="B734" s="56"/>
      <c r="N734" s="242"/>
      <c r="Q734" s="243"/>
    </row>
    <row r="735">
      <c r="B735" s="56"/>
      <c r="N735" s="242"/>
      <c r="Q735" s="243"/>
    </row>
    <row r="736">
      <c r="B736" s="56"/>
      <c r="N736" s="242"/>
      <c r="Q736" s="243"/>
    </row>
    <row r="737">
      <c r="B737" s="56"/>
      <c r="N737" s="242"/>
      <c r="Q737" s="243"/>
    </row>
    <row r="738">
      <c r="B738" s="56"/>
      <c r="N738" s="242"/>
      <c r="Q738" s="243"/>
    </row>
    <row r="739">
      <c r="B739" s="56"/>
      <c r="N739" s="242"/>
      <c r="Q739" s="243"/>
    </row>
    <row r="740">
      <c r="B740" s="56"/>
      <c r="N740" s="242"/>
      <c r="Q740" s="243"/>
    </row>
    <row r="741">
      <c r="B741" s="56"/>
      <c r="N741" s="242"/>
      <c r="Q741" s="243"/>
    </row>
    <row r="742">
      <c r="B742" s="56"/>
      <c r="N742" s="242"/>
      <c r="Q742" s="243"/>
    </row>
    <row r="743">
      <c r="B743" s="56"/>
      <c r="N743" s="242"/>
      <c r="Q743" s="243"/>
    </row>
    <row r="744">
      <c r="B744" s="56"/>
      <c r="N744" s="242"/>
      <c r="Q744" s="243"/>
    </row>
    <row r="745">
      <c r="B745" s="56"/>
      <c r="N745" s="242"/>
      <c r="Q745" s="243"/>
    </row>
    <row r="746">
      <c r="B746" s="56"/>
      <c r="N746" s="242"/>
      <c r="Q746" s="243"/>
    </row>
    <row r="747">
      <c r="B747" s="56"/>
      <c r="N747" s="242"/>
      <c r="Q747" s="243"/>
    </row>
    <row r="748">
      <c r="B748" s="56"/>
      <c r="N748" s="242"/>
      <c r="Q748" s="243"/>
    </row>
    <row r="749">
      <c r="B749" s="56"/>
      <c r="N749" s="242"/>
      <c r="Q749" s="243"/>
    </row>
    <row r="750">
      <c r="B750" s="56"/>
      <c r="N750" s="242"/>
      <c r="Q750" s="243"/>
    </row>
    <row r="751">
      <c r="B751" s="56"/>
      <c r="N751" s="242"/>
      <c r="Q751" s="243"/>
    </row>
    <row r="752">
      <c r="B752" s="56"/>
      <c r="N752" s="242"/>
      <c r="Q752" s="243"/>
    </row>
    <row r="753">
      <c r="B753" s="56"/>
      <c r="N753" s="242"/>
      <c r="Q753" s="243"/>
    </row>
    <row r="754">
      <c r="B754" s="56"/>
      <c r="N754" s="242"/>
      <c r="Q754" s="243"/>
    </row>
    <row r="755">
      <c r="B755" s="56"/>
      <c r="N755" s="242"/>
      <c r="Q755" s="243"/>
    </row>
    <row r="756">
      <c r="B756" s="56"/>
      <c r="N756" s="242"/>
      <c r="Q756" s="243"/>
    </row>
    <row r="757">
      <c r="B757" s="56"/>
      <c r="N757" s="242"/>
      <c r="Q757" s="243"/>
    </row>
    <row r="758">
      <c r="B758" s="56"/>
      <c r="N758" s="242"/>
      <c r="Q758" s="243"/>
    </row>
    <row r="759">
      <c r="B759" s="56"/>
      <c r="N759" s="242"/>
      <c r="Q759" s="243"/>
    </row>
    <row r="760">
      <c r="B760" s="56"/>
      <c r="N760" s="242"/>
      <c r="Q760" s="243"/>
    </row>
    <row r="761">
      <c r="B761" s="56"/>
      <c r="N761" s="242"/>
      <c r="Q761" s="243"/>
    </row>
    <row r="762">
      <c r="B762" s="56"/>
      <c r="N762" s="242"/>
      <c r="Q762" s="243"/>
    </row>
    <row r="763">
      <c r="B763" s="56"/>
      <c r="N763" s="242"/>
      <c r="Q763" s="243"/>
    </row>
    <row r="764">
      <c r="B764" s="56"/>
      <c r="N764" s="242"/>
      <c r="Q764" s="243"/>
    </row>
    <row r="765">
      <c r="B765" s="56"/>
      <c r="N765" s="242"/>
      <c r="Q765" s="243"/>
    </row>
    <row r="766">
      <c r="B766" s="56"/>
      <c r="N766" s="242"/>
      <c r="Q766" s="243"/>
    </row>
    <row r="767">
      <c r="B767" s="56"/>
      <c r="N767" s="242"/>
      <c r="Q767" s="243"/>
    </row>
    <row r="768">
      <c r="B768" s="56"/>
      <c r="N768" s="242"/>
      <c r="Q768" s="243"/>
    </row>
    <row r="769">
      <c r="B769" s="56"/>
      <c r="N769" s="242"/>
      <c r="Q769" s="243"/>
    </row>
    <row r="770">
      <c r="B770" s="56"/>
      <c r="N770" s="242"/>
      <c r="Q770" s="243"/>
    </row>
    <row r="771">
      <c r="B771" s="56"/>
      <c r="N771" s="242"/>
      <c r="Q771" s="243"/>
    </row>
    <row r="772">
      <c r="B772" s="56"/>
      <c r="N772" s="242"/>
      <c r="Q772" s="243"/>
    </row>
    <row r="773">
      <c r="B773" s="56"/>
      <c r="N773" s="242"/>
      <c r="Q773" s="243"/>
    </row>
    <row r="774">
      <c r="B774" s="56"/>
      <c r="N774" s="242"/>
      <c r="Q774" s="243"/>
    </row>
    <row r="775">
      <c r="B775" s="56"/>
      <c r="N775" s="242"/>
      <c r="Q775" s="243"/>
    </row>
    <row r="776">
      <c r="B776" s="56"/>
      <c r="N776" s="242"/>
      <c r="Q776" s="243"/>
    </row>
    <row r="777">
      <c r="B777" s="56"/>
      <c r="N777" s="242"/>
      <c r="Q777" s="243"/>
    </row>
    <row r="778">
      <c r="B778" s="56"/>
      <c r="N778" s="242"/>
      <c r="Q778" s="243"/>
    </row>
    <row r="779">
      <c r="B779" s="56"/>
      <c r="N779" s="242"/>
      <c r="Q779" s="243"/>
    </row>
    <row r="780">
      <c r="B780" s="56"/>
      <c r="N780" s="242"/>
      <c r="Q780" s="243"/>
    </row>
    <row r="781">
      <c r="B781" s="56"/>
      <c r="N781" s="242"/>
      <c r="Q781" s="243"/>
    </row>
    <row r="782">
      <c r="B782" s="56"/>
      <c r="N782" s="242"/>
      <c r="Q782" s="243"/>
    </row>
    <row r="783">
      <c r="B783" s="56"/>
      <c r="N783" s="242"/>
      <c r="Q783" s="243"/>
    </row>
    <row r="784">
      <c r="B784" s="56"/>
      <c r="N784" s="242"/>
      <c r="Q784" s="243"/>
    </row>
    <row r="785">
      <c r="B785" s="56"/>
      <c r="N785" s="242"/>
      <c r="Q785" s="243"/>
    </row>
    <row r="786">
      <c r="B786" s="56"/>
      <c r="N786" s="242"/>
      <c r="Q786" s="243"/>
    </row>
    <row r="787">
      <c r="B787" s="56"/>
      <c r="N787" s="242"/>
      <c r="Q787" s="243"/>
    </row>
    <row r="788">
      <c r="B788" s="56"/>
      <c r="N788" s="242"/>
      <c r="Q788" s="243"/>
    </row>
    <row r="789">
      <c r="B789" s="56"/>
      <c r="N789" s="242"/>
      <c r="Q789" s="243"/>
    </row>
    <row r="790">
      <c r="B790" s="56"/>
      <c r="N790" s="242"/>
      <c r="Q790" s="243"/>
    </row>
    <row r="791">
      <c r="B791" s="56"/>
      <c r="N791" s="242"/>
      <c r="Q791" s="243"/>
    </row>
    <row r="792">
      <c r="B792" s="56"/>
      <c r="N792" s="242"/>
      <c r="Q792" s="243"/>
    </row>
    <row r="793">
      <c r="B793" s="56"/>
      <c r="N793" s="242"/>
      <c r="Q793" s="243"/>
    </row>
    <row r="794">
      <c r="B794" s="56"/>
      <c r="N794" s="242"/>
      <c r="Q794" s="243"/>
    </row>
    <row r="795">
      <c r="B795" s="56"/>
      <c r="N795" s="242"/>
      <c r="Q795" s="243"/>
    </row>
    <row r="796">
      <c r="B796" s="56"/>
      <c r="N796" s="242"/>
      <c r="Q796" s="243"/>
    </row>
    <row r="797">
      <c r="B797" s="56"/>
      <c r="N797" s="242"/>
      <c r="Q797" s="243"/>
    </row>
    <row r="798">
      <c r="B798" s="56"/>
      <c r="N798" s="242"/>
      <c r="Q798" s="243"/>
    </row>
    <row r="799">
      <c r="B799" s="56"/>
      <c r="N799" s="242"/>
      <c r="Q799" s="243"/>
    </row>
    <row r="800">
      <c r="B800" s="56"/>
      <c r="N800" s="242"/>
      <c r="Q800" s="243"/>
    </row>
    <row r="801">
      <c r="B801" s="56"/>
      <c r="N801" s="242"/>
      <c r="Q801" s="243"/>
    </row>
    <row r="802">
      <c r="B802" s="56"/>
      <c r="N802" s="242"/>
      <c r="Q802" s="243"/>
    </row>
    <row r="803">
      <c r="B803" s="56"/>
      <c r="N803" s="242"/>
      <c r="Q803" s="243"/>
    </row>
    <row r="804">
      <c r="B804" s="56"/>
      <c r="N804" s="242"/>
      <c r="Q804" s="243"/>
    </row>
    <row r="805">
      <c r="B805" s="56"/>
      <c r="N805" s="242"/>
      <c r="Q805" s="243"/>
    </row>
    <row r="806">
      <c r="B806" s="56"/>
      <c r="N806" s="242"/>
      <c r="Q806" s="243"/>
    </row>
    <row r="807">
      <c r="B807" s="56"/>
      <c r="N807" s="242"/>
      <c r="Q807" s="243"/>
    </row>
    <row r="808">
      <c r="B808" s="56"/>
      <c r="N808" s="242"/>
      <c r="Q808" s="243"/>
    </row>
    <row r="809">
      <c r="B809" s="56"/>
      <c r="N809" s="242"/>
      <c r="Q809" s="243"/>
    </row>
    <row r="810">
      <c r="B810" s="56"/>
      <c r="N810" s="242"/>
      <c r="Q810" s="243"/>
    </row>
    <row r="811">
      <c r="B811" s="56"/>
      <c r="N811" s="242"/>
      <c r="Q811" s="243"/>
    </row>
    <row r="812">
      <c r="B812" s="56"/>
      <c r="N812" s="242"/>
      <c r="Q812" s="243"/>
    </row>
    <row r="813">
      <c r="B813" s="56"/>
      <c r="N813" s="242"/>
      <c r="Q813" s="243"/>
    </row>
    <row r="814">
      <c r="B814" s="56"/>
      <c r="N814" s="242"/>
      <c r="Q814" s="243"/>
    </row>
    <row r="815">
      <c r="B815" s="56"/>
      <c r="N815" s="242"/>
      <c r="Q815" s="243"/>
    </row>
    <row r="816">
      <c r="B816" s="56"/>
      <c r="N816" s="242"/>
      <c r="Q816" s="243"/>
    </row>
    <row r="817">
      <c r="B817" s="56"/>
      <c r="N817" s="242"/>
      <c r="Q817" s="243"/>
    </row>
    <row r="818">
      <c r="B818" s="56"/>
      <c r="N818" s="242"/>
      <c r="Q818" s="243"/>
    </row>
    <row r="819">
      <c r="B819" s="56"/>
      <c r="N819" s="242"/>
      <c r="Q819" s="243"/>
    </row>
    <row r="820">
      <c r="B820" s="56"/>
      <c r="N820" s="242"/>
      <c r="Q820" s="243"/>
    </row>
    <row r="821">
      <c r="B821" s="56"/>
      <c r="N821" s="242"/>
      <c r="Q821" s="243"/>
    </row>
    <row r="822">
      <c r="B822" s="56"/>
      <c r="N822" s="242"/>
      <c r="Q822" s="243"/>
    </row>
    <row r="823">
      <c r="B823" s="56"/>
      <c r="N823" s="242"/>
      <c r="Q823" s="243"/>
    </row>
    <row r="824">
      <c r="B824" s="56"/>
      <c r="N824" s="242"/>
      <c r="Q824" s="243"/>
    </row>
    <row r="825">
      <c r="B825" s="56"/>
      <c r="N825" s="242"/>
      <c r="Q825" s="243"/>
    </row>
    <row r="826">
      <c r="B826" s="56"/>
      <c r="N826" s="242"/>
      <c r="Q826" s="243"/>
    </row>
    <row r="827">
      <c r="B827" s="56"/>
      <c r="N827" s="242"/>
      <c r="Q827" s="243"/>
    </row>
    <row r="828">
      <c r="B828" s="56"/>
      <c r="N828" s="242"/>
      <c r="Q828" s="243"/>
    </row>
    <row r="829">
      <c r="B829" s="56"/>
      <c r="N829" s="242"/>
      <c r="Q829" s="243"/>
    </row>
    <row r="830">
      <c r="B830" s="56"/>
      <c r="N830" s="242"/>
      <c r="Q830" s="243"/>
    </row>
    <row r="831">
      <c r="B831" s="56"/>
      <c r="N831" s="242"/>
      <c r="Q831" s="243"/>
    </row>
    <row r="832">
      <c r="B832" s="56"/>
      <c r="N832" s="242"/>
      <c r="Q832" s="243"/>
    </row>
    <row r="833">
      <c r="B833" s="56"/>
      <c r="N833" s="242"/>
      <c r="Q833" s="243"/>
    </row>
    <row r="834">
      <c r="B834" s="56"/>
      <c r="N834" s="242"/>
      <c r="Q834" s="243"/>
    </row>
    <row r="835">
      <c r="B835" s="56"/>
      <c r="N835" s="242"/>
      <c r="Q835" s="243"/>
    </row>
    <row r="836">
      <c r="B836" s="56"/>
      <c r="N836" s="242"/>
      <c r="Q836" s="243"/>
    </row>
    <row r="837">
      <c r="B837" s="56"/>
      <c r="N837" s="242"/>
      <c r="Q837" s="243"/>
    </row>
    <row r="838">
      <c r="B838" s="56"/>
      <c r="N838" s="242"/>
      <c r="Q838" s="243"/>
    </row>
    <row r="839">
      <c r="B839" s="56"/>
      <c r="N839" s="242"/>
      <c r="Q839" s="243"/>
    </row>
    <row r="840">
      <c r="B840" s="56"/>
      <c r="N840" s="242"/>
      <c r="Q840" s="243"/>
    </row>
    <row r="841">
      <c r="B841" s="56"/>
      <c r="N841" s="242"/>
      <c r="Q841" s="243"/>
    </row>
    <row r="842">
      <c r="B842" s="56"/>
      <c r="N842" s="242"/>
      <c r="Q842" s="243"/>
    </row>
    <row r="843">
      <c r="B843" s="56"/>
      <c r="N843" s="242"/>
      <c r="Q843" s="243"/>
    </row>
    <row r="844">
      <c r="B844" s="56"/>
      <c r="N844" s="242"/>
      <c r="Q844" s="243"/>
    </row>
    <row r="845">
      <c r="B845" s="56"/>
      <c r="N845" s="242"/>
      <c r="Q845" s="243"/>
    </row>
    <row r="846">
      <c r="B846" s="56"/>
      <c r="N846" s="242"/>
      <c r="Q846" s="243"/>
    </row>
    <row r="847">
      <c r="B847" s="56"/>
      <c r="N847" s="242"/>
      <c r="Q847" s="243"/>
    </row>
    <row r="848">
      <c r="B848" s="56"/>
      <c r="N848" s="242"/>
      <c r="Q848" s="243"/>
    </row>
    <row r="849">
      <c r="B849" s="56"/>
      <c r="N849" s="242"/>
      <c r="Q849" s="243"/>
    </row>
    <row r="850">
      <c r="B850" s="56"/>
      <c r="N850" s="242"/>
      <c r="Q850" s="243"/>
    </row>
    <row r="851">
      <c r="B851" s="56"/>
      <c r="N851" s="242"/>
      <c r="Q851" s="243"/>
    </row>
    <row r="852">
      <c r="B852" s="56"/>
      <c r="N852" s="242"/>
      <c r="Q852" s="243"/>
    </row>
    <row r="853">
      <c r="B853" s="56"/>
      <c r="N853" s="242"/>
      <c r="Q853" s="243"/>
    </row>
    <row r="854">
      <c r="B854" s="56"/>
      <c r="N854" s="242"/>
      <c r="Q854" s="243"/>
    </row>
    <row r="855">
      <c r="B855" s="56"/>
      <c r="N855" s="242"/>
      <c r="Q855" s="243"/>
    </row>
    <row r="856">
      <c r="B856" s="56"/>
      <c r="N856" s="242"/>
      <c r="Q856" s="243"/>
    </row>
    <row r="857">
      <c r="B857" s="56"/>
      <c r="N857" s="242"/>
      <c r="Q857" s="243"/>
    </row>
    <row r="858">
      <c r="B858" s="56"/>
      <c r="N858" s="242"/>
      <c r="Q858" s="243"/>
    </row>
    <row r="859">
      <c r="B859" s="56"/>
      <c r="N859" s="242"/>
      <c r="Q859" s="243"/>
    </row>
    <row r="860">
      <c r="B860" s="56"/>
      <c r="N860" s="242"/>
      <c r="Q860" s="243"/>
    </row>
    <row r="861">
      <c r="B861" s="56"/>
      <c r="N861" s="242"/>
      <c r="Q861" s="243"/>
    </row>
    <row r="862">
      <c r="B862" s="56"/>
      <c r="N862" s="242"/>
      <c r="Q862" s="243"/>
    </row>
    <row r="863">
      <c r="B863" s="56"/>
      <c r="N863" s="242"/>
      <c r="Q863" s="243"/>
    </row>
    <row r="864">
      <c r="B864" s="56"/>
      <c r="N864" s="242"/>
      <c r="Q864" s="243"/>
    </row>
    <row r="865">
      <c r="B865" s="56"/>
      <c r="N865" s="242"/>
      <c r="Q865" s="243"/>
    </row>
    <row r="866">
      <c r="B866" s="56"/>
      <c r="N866" s="242"/>
      <c r="Q866" s="243"/>
    </row>
    <row r="867">
      <c r="B867" s="56"/>
      <c r="N867" s="242"/>
      <c r="Q867" s="243"/>
    </row>
    <row r="868">
      <c r="B868" s="56"/>
      <c r="N868" s="242"/>
      <c r="Q868" s="243"/>
    </row>
    <row r="869">
      <c r="B869" s="56"/>
      <c r="N869" s="242"/>
      <c r="Q869" s="243"/>
    </row>
    <row r="870">
      <c r="B870" s="56"/>
      <c r="N870" s="242"/>
      <c r="Q870" s="243"/>
    </row>
    <row r="871">
      <c r="B871" s="56"/>
      <c r="N871" s="242"/>
      <c r="Q871" s="243"/>
    </row>
    <row r="872">
      <c r="B872" s="56"/>
      <c r="N872" s="242"/>
      <c r="Q872" s="243"/>
    </row>
    <row r="873">
      <c r="B873" s="56"/>
      <c r="N873" s="242"/>
      <c r="Q873" s="243"/>
    </row>
    <row r="874">
      <c r="B874" s="56"/>
      <c r="N874" s="242"/>
      <c r="Q874" s="243"/>
    </row>
    <row r="875">
      <c r="B875" s="56"/>
      <c r="N875" s="242"/>
      <c r="Q875" s="243"/>
    </row>
    <row r="876">
      <c r="B876" s="56"/>
      <c r="N876" s="242"/>
      <c r="Q876" s="243"/>
    </row>
    <row r="877">
      <c r="B877" s="56"/>
      <c r="N877" s="242"/>
      <c r="Q877" s="243"/>
    </row>
    <row r="878">
      <c r="B878" s="56"/>
      <c r="N878" s="242"/>
      <c r="Q878" s="243"/>
    </row>
    <row r="879">
      <c r="B879" s="56"/>
      <c r="N879" s="242"/>
      <c r="Q879" s="243"/>
    </row>
    <row r="880">
      <c r="B880" s="56"/>
      <c r="N880" s="242"/>
      <c r="Q880" s="243"/>
    </row>
    <row r="881">
      <c r="B881" s="56"/>
      <c r="N881" s="242"/>
      <c r="Q881" s="243"/>
    </row>
    <row r="882">
      <c r="B882" s="56"/>
      <c r="N882" s="242"/>
      <c r="Q882" s="243"/>
    </row>
    <row r="883">
      <c r="B883" s="56"/>
      <c r="N883" s="242"/>
      <c r="Q883" s="243"/>
    </row>
    <row r="884">
      <c r="B884" s="56"/>
      <c r="N884" s="242"/>
      <c r="Q884" s="243"/>
    </row>
    <row r="885">
      <c r="B885" s="56"/>
      <c r="N885" s="242"/>
      <c r="Q885" s="243"/>
    </row>
    <row r="886">
      <c r="B886" s="56"/>
      <c r="N886" s="242"/>
      <c r="Q886" s="243"/>
    </row>
    <row r="887">
      <c r="B887" s="56"/>
      <c r="N887" s="242"/>
      <c r="Q887" s="243"/>
    </row>
    <row r="888">
      <c r="B888" s="56"/>
      <c r="N888" s="242"/>
      <c r="Q888" s="243"/>
    </row>
    <row r="889">
      <c r="B889" s="56"/>
      <c r="N889" s="242"/>
      <c r="Q889" s="243"/>
    </row>
    <row r="890">
      <c r="B890" s="56"/>
      <c r="N890" s="242"/>
      <c r="Q890" s="243"/>
    </row>
    <row r="891">
      <c r="B891" s="56"/>
      <c r="N891" s="242"/>
      <c r="Q891" s="243"/>
    </row>
    <row r="892">
      <c r="B892" s="56"/>
      <c r="N892" s="242"/>
      <c r="Q892" s="243"/>
    </row>
    <row r="893">
      <c r="B893" s="56"/>
      <c r="N893" s="242"/>
      <c r="Q893" s="243"/>
    </row>
    <row r="894">
      <c r="B894" s="56"/>
      <c r="N894" s="242"/>
      <c r="Q894" s="243"/>
    </row>
    <row r="895">
      <c r="B895" s="56"/>
      <c r="N895" s="242"/>
      <c r="Q895" s="243"/>
    </row>
    <row r="896">
      <c r="B896" s="56"/>
      <c r="N896" s="242"/>
      <c r="Q896" s="243"/>
    </row>
    <row r="897">
      <c r="B897" s="56"/>
      <c r="N897" s="242"/>
      <c r="Q897" s="243"/>
    </row>
    <row r="898">
      <c r="B898" s="56"/>
      <c r="N898" s="242"/>
      <c r="Q898" s="243"/>
    </row>
    <row r="899">
      <c r="B899" s="56"/>
      <c r="N899" s="242"/>
      <c r="Q899" s="243"/>
    </row>
    <row r="900">
      <c r="B900" s="56"/>
      <c r="N900" s="242"/>
      <c r="Q900" s="243"/>
    </row>
    <row r="901">
      <c r="B901" s="56"/>
      <c r="N901" s="242"/>
      <c r="Q901" s="243"/>
    </row>
    <row r="902">
      <c r="B902" s="56"/>
      <c r="N902" s="242"/>
      <c r="Q902" s="243"/>
    </row>
    <row r="903">
      <c r="B903" s="56"/>
      <c r="N903" s="242"/>
      <c r="Q903" s="243"/>
    </row>
    <row r="904">
      <c r="B904" s="56"/>
      <c r="N904" s="242"/>
      <c r="Q904" s="243"/>
    </row>
    <row r="905">
      <c r="B905" s="56"/>
      <c r="N905" s="242"/>
      <c r="Q905" s="243"/>
    </row>
    <row r="906">
      <c r="B906" s="56"/>
      <c r="N906" s="242"/>
      <c r="Q906" s="243"/>
    </row>
    <row r="907">
      <c r="B907" s="56"/>
      <c r="N907" s="242"/>
      <c r="Q907" s="243"/>
    </row>
    <row r="908">
      <c r="B908" s="56"/>
      <c r="N908" s="242"/>
      <c r="Q908" s="243"/>
    </row>
    <row r="909">
      <c r="B909" s="56"/>
      <c r="N909" s="242"/>
      <c r="Q909" s="243"/>
    </row>
    <row r="910">
      <c r="B910" s="56"/>
      <c r="N910" s="242"/>
      <c r="Q910" s="243"/>
    </row>
    <row r="911">
      <c r="B911" s="56"/>
      <c r="N911" s="242"/>
      <c r="Q911" s="243"/>
    </row>
    <row r="912">
      <c r="B912" s="56"/>
      <c r="N912" s="242"/>
      <c r="Q912" s="243"/>
    </row>
    <row r="913">
      <c r="B913" s="56"/>
      <c r="N913" s="242"/>
      <c r="Q913" s="243"/>
    </row>
    <row r="914">
      <c r="B914" s="56"/>
      <c r="N914" s="242"/>
      <c r="Q914" s="243"/>
    </row>
    <row r="915">
      <c r="B915" s="56"/>
      <c r="N915" s="242"/>
      <c r="Q915" s="243"/>
    </row>
    <row r="916">
      <c r="B916" s="56"/>
      <c r="N916" s="242"/>
      <c r="Q916" s="243"/>
    </row>
    <row r="917">
      <c r="B917" s="56"/>
      <c r="N917" s="242"/>
      <c r="Q917" s="243"/>
    </row>
    <row r="918">
      <c r="B918" s="56"/>
      <c r="N918" s="242"/>
      <c r="Q918" s="243"/>
    </row>
    <row r="919">
      <c r="B919" s="56"/>
      <c r="N919" s="242"/>
      <c r="Q919" s="243"/>
    </row>
    <row r="920">
      <c r="B920" s="56"/>
      <c r="N920" s="242"/>
      <c r="Q920" s="243"/>
    </row>
    <row r="921">
      <c r="B921" s="56"/>
      <c r="N921" s="242"/>
      <c r="Q921" s="243"/>
    </row>
    <row r="922">
      <c r="B922" s="56"/>
      <c r="N922" s="242"/>
      <c r="Q922" s="243"/>
    </row>
    <row r="923">
      <c r="B923" s="56"/>
      <c r="N923" s="242"/>
      <c r="Q923" s="243"/>
    </row>
    <row r="924">
      <c r="B924" s="56"/>
      <c r="N924" s="242"/>
      <c r="Q924" s="243"/>
    </row>
    <row r="925">
      <c r="B925" s="56"/>
      <c r="N925" s="242"/>
      <c r="Q925" s="243"/>
    </row>
    <row r="926">
      <c r="B926" s="56"/>
      <c r="N926" s="242"/>
      <c r="Q926" s="243"/>
    </row>
    <row r="927">
      <c r="B927" s="56"/>
      <c r="N927" s="242"/>
      <c r="Q927" s="243"/>
    </row>
    <row r="928">
      <c r="B928" s="56"/>
      <c r="N928" s="242"/>
      <c r="Q928" s="243"/>
    </row>
    <row r="929">
      <c r="B929" s="56"/>
      <c r="N929" s="242"/>
      <c r="Q929" s="243"/>
    </row>
    <row r="930">
      <c r="B930" s="56"/>
      <c r="N930" s="242"/>
      <c r="Q930" s="243"/>
    </row>
    <row r="931">
      <c r="B931" s="56"/>
      <c r="N931" s="242"/>
      <c r="Q931" s="243"/>
    </row>
    <row r="932">
      <c r="B932" s="56"/>
      <c r="N932" s="242"/>
      <c r="Q932" s="243"/>
    </row>
    <row r="933">
      <c r="B933" s="56"/>
      <c r="N933" s="242"/>
      <c r="Q933" s="243"/>
    </row>
    <row r="934">
      <c r="B934" s="56"/>
      <c r="N934" s="242"/>
      <c r="Q934" s="243"/>
    </row>
    <row r="935">
      <c r="B935" s="56"/>
      <c r="N935" s="242"/>
      <c r="Q935" s="243"/>
    </row>
    <row r="936">
      <c r="B936" s="56"/>
      <c r="N936" s="242"/>
      <c r="Q936" s="243"/>
    </row>
    <row r="937">
      <c r="B937" s="56"/>
      <c r="N937" s="242"/>
      <c r="Q937" s="243"/>
    </row>
    <row r="938">
      <c r="B938" s="56"/>
      <c r="N938" s="242"/>
      <c r="Q938" s="243"/>
    </row>
    <row r="939">
      <c r="B939" s="56"/>
      <c r="N939" s="242"/>
      <c r="Q939" s="243"/>
    </row>
    <row r="940">
      <c r="B940" s="56"/>
      <c r="N940" s="242"/>
      <c r="Q940" s="243"/>
    </row>
    <row r="941">
      <c r="B941" s="56"/>
      <c r="N941" s="242"/>
      <c r="Q941" s="243"/>
    </row>
    <row r="942">
      <c r="B942" s="56"/>
      <c r="N942" s="242"/>
      <c r="Q942" s="243"/>
    </row>
    <row r="943">
      <c r="B943" s="56"/>
      <c r="N943" s="242"/>
      <c r="Q943" s="243"/>
    </row>
    <row r="944">
      <c r="B944" s="56"/>
      <c r="N944" s="242"/>
      <c r="Q944" s="243"/>
    </row>
    <row r="945">
      <c r="B945" s="56"/>
      <c r="N945" s="242"/>
      <c r="Q945" s="243"/>
    </row>
    <row r="946">
      <c r="B946" s="56"/>
      <c r="N946" s="242"/>
      <c r="Q946" s="243"/>
    </row>
    <row r="947">
      <c r="B947" s="56"/>
      <c r="N947" s="242"/>
      <c r="Q947" s="243"/>
    </row>
    <row r="948">
      <c r="B948" s="56"/>
      <c r="N948" s="242"/>
      <c r="Q948" s="243"/>
    </row>
    <row r="949">
      <c r="B949" s="56"/>
      <c r="N949" s="242"/>
      <c r="Q949" s="243"/>
    </row>
    <row r="950">
      <c r="B950" s="56"/>
      <c r="N950" s="242"/>
      <c r="Q950" s="243"/>
    </row>
    <row r="951">
      <c r="B951" s="56"/>
      <c r="N951" s="242"/>
      <c r="Q951" s="243"/>
    </row>
    <row r="952">
      <c r="B952" s="56"/>
      <c r="N952" s="242"/>
      <c r="Q952" s="243"/>
    </row>
    <row r="953">
      <c r="B953" s="56"/>
      <c r="N953" s="242"/>
      <c r="Q953" s="243"/>
    </row>
    <row r="954">
      <c r="B954" s="56"/>
      <c r="N954" s="242"/>
      <c r="Q954" s="243"/>
    </row>
    <row r="955">
      <c r="B955" s="56"/>
      <c r="N955" s="242"/>
      <c r="Q955" s="243"/>
    </row>
    <row r="956">
      <c r="B956" s="56"/>
      <c r="N956" s="242"/>
      <c r="Q956" s="243"/>
    </row>
    <row r="957">
      <c r="B957" s="56"/>
      <c r="N957" s="242"/>
      <c r="Q957" s="243"/>
    </row>
    <row r="958">
      <c r="B958" s="56"/>
      <c r="N958" s="242"/>
      <c r="Q958" s="243"/>
    </row>
    <row r="959">
      <c r="B959" s="56"/>
      <c r="N959" s="242"/>
      <c r="Q959" s="243"/>
    </row>
    <row r="960">
      <c r="B960" s="56"/>
      <c r="N960" s="242"/>
      <c r="Q960" s="243"/>
    </row>
    <row r="961">
      <c r="B961" s="56"/>
      <c r="N961" s="242"/>
      <c r="Q961" s="243"/>
    </row>
    <row r="962">
      <c r="B962" s="56"/>
      <c r="N962" s="242"/>
      <c r="Q962" s="243"/>
    </row>
    <row r="963">
      <c r="B963" s="56"/>
      <c r="N963" s="242"/>
      <c r="Q963" s="243"/>
    </row>
    <row r="964">
      <c r="B964" s="56"/>
      <c r="N964" s="242"/>
      <c r="Q964" s="243"/>
    </row>
    <row r="965">
      <c r="B965" s="56"/>
      <c r="N965" s="242"/>
      <c r="Q965" s="243"/>
    </row>
    <row r="966">
      <c r="B966" s="56"/>
      <c r="N966" s="242"/>
      <c r="Q966" s="243"/>
    </row>
    <row r="967">
      <c r="B967" s="56"/>
      <c r="N967" s="242"/>
      <c r="Q967" s="243"/>
    </row>
    <row r="968">
      <c r="B968" s="56"/>
      <c r="N968" s="242"/>
      <c r="Q968" s="243"/>
    </row>
    <row r="969">
      <c r="B969" s="56"/>
      <c r="N969" s="242"/>
      <c r="Q969" s="243"/>
    </row>
    <row r="970">
      <c r="B970" s="56"/>
      <c r="N970" s="242"/>
      <c r="Q970" s="243"/>
    </row>
    <row r="971">
      <c r="B971" s="56"/>
      <c r="N971" s="242"/>
      <c r="Q971" s="243"/>
    </row>
    <row r="972">
      <c r="B972" s="56"/>
      <c r="N972" s="242"/>
      <c r="Q972" s="243"/>
    </row>
    <row r="973">
      <c r="B973" s="56"/>
      <c r="N973" s="242"/>
      <c r="Q973" s="243"/>
    </row>
    <row r="974">
      <c r="B974" s="56"/>
      <c r="N974" s="242"/>
      <c r="Q974" s="243"/>
    </row>
    <row r="975">
      <c r="B975" s="56"/>
      <c r="N975" s="242"/>
      <c r="Q975" s="243"/>
    </row>
    <row r="976">
      <c r="B976" s="56"/>
      <c r="N976" s="242"/>
      <c r="Q976" s="243"/>
    </row>
    <row r="977">
      <c r="B977" s="56"/>
      <c r="N977" s="242"/>
      <c r="Q977" s="243"/>
    </row>
    <row r="978">
      <c r="B978" s="56"/>
      <c r="N978" s="242"/>
      <c r="Q978" s="243"/>
    </row>
    <row r="979">
      <c r="B979" s="56"/>
      <c r="N979" s="242"/>
      <c r="Q979" s="243"/>
    </row>
    <row r="980">
      <c r="B980" s="56"/>
      <c r="N980" s="242"/>
      <c r="Q980" s="243"/>
    </row>
    <row r="981">
      <c r="B981" s="56"/>
      <c r="N981" s="242"/>
      <c r="Q981" s="243"/>
    </row>
    <row r="982">
      <c r="B982" s="56"/>
      <c r="N982" s="242"/>
      <c r="Q982" s="243"/>
    </row>
    <row r="983">
      <c r="B983" s="56"/>
      <c r="N983" s="242"/>
      <c r="Q983" s="243"/>
    </row>
    <row r="984">
      <c r="B984" s="56"/>
      <c r="N984" s="242"/>
      <c r="Q984" s="243"/>
    </row>
    <row r="985">
      <c r="B985" s="56"/>
      <c r="N985" s="242"/>
      <c r="Q985" s="243"/>
    </row>
    <row r="986">
      <c r="B986" s="56"/>
      <c r="N986" s="242"/>
      <c r="Q986" s="243"/>
    </row>
    <row r="987">
      <c r="B987" s="56"/>
      <c r="N987" s="242"/>
      <c r="Q987" s="243"/>
    </row>
    <row r="988">
      <c r="B988" s="56"/>
      <c r="N988" s="242"/>
      <c r="Q988" s="243"/>
    </row>
    <row r="989">
      <c r="B989" s="56"/>
      <c r="N989" s="242"/>
      <c r="Q989" s="243"/>
    </row>
    <row r="990">
      <c r="B990" s="56"/>
      <c r="N990" s="242"/>
      <c r="Q990" s="243"/>
    </row>
    <row r="991">
      <c r="B991" s="56"/>
      <c r="N991" s="242"/>
      <c r="Q991" s="243"/>
    </row>
    <row r="992">
      <c r="B992" s="56"/>
      <c r="N992" s="242"/>
      <c r="Q992" s="243"/>
    </row>
    <row r="993">
      <c r="B993" s="56"/>
      <c r="N993" s="242"/>
      <c r="Q993" s="243"/>
    </row>
    <row r="994">
      <c r="B994" s="56"/>
      <c r="N994" s="242"/>
      <c r="Q994" s="243"/>
    </row>
    <row r="995">
      <c r="B995" s="56"/>
      <c r="N995" s="242"/>
      <c r="Q995" s="243"/>
    </row>
    <row r="996">
      <c r="B996" s="56"/>
      <c r="N996" s="242"/>
      <c r="Q996" s="243"/>
    </row>
    <row r="997">
      <c r="B997" s="56"/>
      <c r="N997" s="242"/>
      <c r="Q997" s="243"/>
    </row>
    <row r="998">
      <c r="B998" s="56"/>
      <c r="N998" s="242"/>
      <c r="Q998" s="243"/>
    </row>
    <row r="999">
      <c r="B999" s="56"/>
      <c r="N999" s="242"/>
      <c r="Q999" s="243"/>
    </row>
    <row r="1000">
      <c r="B1000" s="56"/>
      <c r="N1000" s="242"/>
      <c r="Q1000" s="243"/>
    </row>
    <row r="1001">
      <c r="B1001" s="56"/>
      <c r="N1001" s="242"/>
      <c r="Q1001" s="243"/>
    </row>
    <row r="1002">
      <c r="B1002" s="56"/>
      <c r="N1002" s="242"/>
      <c r="Q1002" s="243"/>
    </row>
    <row r="1003">
      <c r="B1003" s="56"/>
      <c r="N1003" s="242"/>
      <c r="Q1003" s="243"/>
    </row>
  </sheetData>
  <dataValidations>
    <dataValidation type="list" allowBlank="1" showErrorMessage="1" sqref="N2:Q312">
      <formula1>"Flores Jonathan,Torres Salvador,Sanchez Dylan,Gonzalez Santiago,Lucero Lucas,Logegaray Sol,Gonzalez Marianela,Herrera Gabriel,Gimenez Erich,Velazquez Marcelo,Natalia Chirino,Sosa Marcelo,Moreno Santiago,Martinez Vanesa"</formula1>
    </dataValidation>
    <dataValidation type="list" allowBlank="1" showErrorMessage="1" sqref="H2 H4 G5:H5 H6 H10:H18 H20:H43 G44:H44 H45:H46 H48:H49 H52 H54 H57:H74 H76:H82 H84 H86 H92:H111 H113:H119 H121:H126 H128:H129 H132:H137 H139 H141:H150 H152:H186 H188:H31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F2:F312">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TOMA,26° - UR VI,11° - UR I"&amp;"I,UR III"</formula1>
    </dataValidation>
    <dataValidation type="list" allowBlank="1" showErrorMessage="1" sqref="M2:M332">
      <formula1>"Negativo,Positivo,Revision"</formula1>
    </dataValidation>
    <dataValidation type="list" allowBlank="1" sqref="B1:B1003">
      <formula1>"Cerrado,Pendiente"</formula1>
    </dataValidation>
    <dataValidation type="list" allowBlank="1" showErrorMessage="1" sqref="G2 G3:H3 G4 G6 G7:H9 G10:G18 G19:H19 G20:G43 G45:G46 G47:H47 G48:G49 G50:H51 G52 G53:H53 G54 G55:H56 G57:G74 G75:H75 G76:G82 G83:H83 G84 G85:H85 G86 G87:H91 G92:G111 G112:H112 G113:G119 G120:H120 G121:G126 G127:H127 G128:G129 G130:H131 G132:G137 G138:H138 G139 G140:H140 G141:G150 G151:H151 G152:G186 G187:H187 G188:G312">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REFUERZO,OTROS,-,015 -PERSONA HERIDA,164 -Robo de Auto"</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6.43"/>
    <col customWidth="1" min="5" max="5" width="39.71"/>
    <col customWidth="1" min="6" max="6" width="18.43"/>
    <col customWidth="1" min="7" max="7" width="33.14"/>
    <col customWidth="1" min="8" max="8" width="27.71"/>
    <col customWidth="1" min="9" max="9" width="52.43"/>
    <col customWidth="1" min="10" max="10" width="99.0"/>
    <col customWidth="1" min="11" max="11" width="91.14"/>
    <col customWidth="1" min="12" max="12" width="143.57"/>
    <col customWidth="1" min="13" max="13" width="16.14"/>
    <col customWidth="1" min="14" max="14" width="21.0"/>
    <col customWidth="1" min="15" max="15" width="22.14"/>
    <col customWidth="1" min="16" max="16" width="22.71"/>
    <col customWidth="1" min="17" max="17" width="24.71"/>
  </cols>
  <sheetData>
    <row r="1">
      <c r="A1" s="289" t="s">
        <v>0</v>
      </c>
      <c r="B1" s="289" t="s">
        <v>1</v>
      </c>
      <c r="C1" s="290" t="s">
        <v>2</v>
      </c>
      <c r="D1" s="291" t="str">
        <f>HYPERLINK(#REF!,"OPERADORES")</f>
        <v>#REF!</v>
      </c>
      <c r="E1" s="289" t="s">
        <v>1778</v>
      </c>
      <c r="F1" s="289" t="s">
        <v>1779</v>
      </c>
      <c r="G1" s="289" t="s">
        <v>6</v>
      </c>
      <c r="H1" s="289" t="s">
        <v>1780</v>
      </c>
      <c r="I1" s="289" t="s">
        <v>7</v>
      </c>
      <c r="J1" s="289" t="s">
        <v>8</v>
      </c>
      <c r="K1" s="289" t="s">
        <v>9</v>
      </c>
      <c r="L1" s="289" t="s">
        <v>10</v>
      </c>
      <c r="M1" s="289" t="s">
        <v>11</v>
      </c>
      <c r="N1" s="289" t="s">
        <v>12</v>
      </c>
      <c r="O1" s="289" t="s">
        <v>12</v>
      </c>
      <c r="P1" s="289" t="s">
        <v>12</v>
      </c>
      <c r="Q1" s="289" t="s">
        <v>12</v>
      </c>
      <c r="R1" s="292"/>
      <c r="S1" s="292"/>
      <c r="T1" s="292"/>
      <c r="U1" s="293"/>
      <c r="V1" s="293"/>
      <c r="W1" s="293"/>
      <c r="X1" s="293"/>
      <c r="Y1" s="293"/>
      <c r="Z1" s="293"/>
    </row>
    <row r="2">
      <c r="A2" s="95">
        <v>1.0</v>
      </c>
      <c r="B2" s="130" t="s">
        <v>1781</v>
      </c>
      <c r="C2" s="294">
        <v>45809.0</v>
      </c>
      <c r="D2" s="62" t="s">
        <v>2661</v>
      </c>
      <c r="E2" s="279">
        <v>6461860.0</v>
      </c>
      <c r="F2" s="62" t="s">
        <v>1826</v>
      </c>
      <c r="G2" s="62" t="s">
        <v>130</v>
      </c>
      <c r="H2" s="62" t="s">
        <v>1969</v>
      </c>
      <c r="I2" s="62" t="s">
        <v>13</v>
      </c>
      <c r="J2" s="62" t="s">
        <v>6443</v>
      </c>
      <c r="K2" s="62" t="s">
        <v>6444</v>
      </c>
      <c r="L2" s="55" t="s">
        <v>6445</v>
      </c>
      <c r="M2" s="132" t="s">
        <v>1787</v>
      </c>
      <c r="N2" s="119" t="s">
        <v>47</v>
      </c>
      <c r="O2" s="58" t="s">
        <v>62</v>
      </c>
      <c r="P2" s="58"/>
      <c r="Q2" s="119"/>
      <c r="R2" s="55"/>
      <c r="S2" s="55"/>
      <c r="T2" s="55"/>
    </row>
    <row r="3">
      <c r="A3" s="129"/>
      <c r="B3" s="130" t="s">
        <v>1791</v>
      </c>
      <c r="C3" s="131">
        <v>45809.0</v>
      </c>
      <c r="D3" s="62" t="s">
        <v>1966</v>
      </c>
      <c r="E3" s="270" t="s">
        <v>207</v>
      </c>
      <c r="F3" s="21" t="s">
        <v>1826</v>
      </c>
      <c r="G3" s="21" t="s">
        <v>27</v>
      </c>
      <c r="H3" s="21" t="s">
        <v>207</v>
      </c>
      <c r="I3" s="129" t="s">
        <v>6446</v>
      </c>
      <c r="J3" s="62" t="s">
        <v>6446</v>
      </c>
      <c r="K3" s="62" t="s">
        <v>207</v>
      </c>
      <c r="L3" s="90" t="s">
        <v>61</v>
      </c>
      <c r="M3" s="132" t="s">
        <v>1787</v>
      </c>
      <c r="N3" s="119"/>
      <c r="O3" s="58"/>
      <c r="P3" s="58"/>
      <c r="Q3" s="119"/>
      <c r="R3" s="55"/>
      <c r="S3" s="55"/>
      <c r="T3" s="55"/>
    </row>
    <row r="4">
      <c r="A4" s="129">
        <v>2.0</v>
      </c>
      <c r="B4" s="130" t="s">
        <v>1791</v>
      </c>
      <c r="C4" s="131">
        <v>45809.0</v>
      </c>
      <c r="D4" s="62" t="s">
        <v>2811</v>
      </c>
      <c r="E4" s="270" t="s">
        <v>207</v>
      </c>
      <c r="F4" s="62" t="s">
        <v>1788</v>
      </c>
      <c r="G4" s="62" t="s">
        <v>27</v>
      </c>
      <c r="H4" s="62" t="s">
        <v>207</v>
      </c>
      <c r="I4" s="62" t="s">
        <v>6447</v>
      </c>
      <c r="J4" s="62" t="s">
        <v>141</v>
      </c>
      <c r="K4" s="62" t="s">
        <v>6448</v>
      </c>
      <c r="L4" s="90" t="s">
        <v>61</v>
      </c>
      <c r="M4" s="132" t="s">
        <v>1798</v>
      </c>
      <c r="N4" s="22" t="s">
        <v>134</v>
      </c>
      <c r="O4" s="21" t="s">
        <v>48</v>
      </c>
      <c r="P4" s="21"/>
      <c r="Q4" s="22"/>
      <c r="R4" s="55"/>
      <c r="S4" s="55"/>
      <c r="T4" s="55"/>
    </row>
    <row r="5">
      <c r="A5" s="129">
        <v>3.0</v>
      </c>
      <c r="B5" s="130" t="s">
        <v>1791</v>
      </c>
      <c r="C5" s="131">
        <v>45810.0</v>
      </c>
      <c r="D5" s="62" t="s">
        <v>1935</v>
      </c>
      <c r="E5" s="62">
        <v>6462600.0</v>
      </c>
      <c r="F5" s="62" t="s">
        <v>1851</v>
      </c>
      <c r="G5" s="62" t="s">
        <v>1852</v>
      </c>
      <c r="H5" s="62" t="s">
        <v>1852</v>
      </c>
      <c r="I5" s="62" t="s">
        <v>13</v>
      </c>
      <c r="J5" s="62" t="s">
        <v>2902</v>
      </c>
      <c r="K5" s="62" t="s">
        <v>6449</v>
      </c>
      <c r="L5" s="55" t="s">
        <v>6450</v>
      </c>
      <c r="M5" s="132" t="s">
        <v>1798</v>
      </c>
      <c r="N5" s="22" t="s">
        <v>85</v>
      </c>
      <c r="O5" s="21" t="s">
        <v>62</v>
      </c>
      <c r="P5" s="21"/>
      <c r="Q5" s="22"/>
      <c r="R5" s="55"/>
      <c r="S5" s="55"/>
      <c r="T5" s="55"/>
    </row>
    <row r="6">
      <c r="A6" s="62"/>
      <c r="B6" s="130" t="s">
        <v>1781</v>
      </c>
      <c r="C6" s="131">
        <v>45810.0</v>
      </c>
      <c r="D6" s="62" t="s">
        <v>1935</v>
      </c>
      <c r="E6" s="62">
        <v>6462722.0</v>
      </c>
      <c r="F6" s="62" t="s">
        <v>1912</v>
      </c>
      <c r="G6" s="62" t="s">
        <v>293</v>
      </c>
      <c r="H6" s="62" t="s">
        <v>2152</v>
      </c>
      <c r="I6" s="62" t="s">
        <v>13</v>
      </c>
      <c r="J6" s="62" t="s">
        <v>13</v>
      </c>
      <c r="K6" s="62" t="s">
        <v>6451</v>
      </c>
      <c r="L6" s="55" t="s">
        <v>6452</v>
      </c>
      <c r="M6" s="132" t="s">
        <v>1787</v>
      </c>
      <c r="N6" s="22"/>
      <c r="O6" s="21"/>
      <c r="P6" s="21"/>
      <c r="Q6" s="22"/>
      <c r="R6" s="55"/>
      <c r="S6" s="55"/>
      <c r="T6" s="55"/>
    </row>
    <row r="7">
      <c r="A7" s="129"/>
      <c r="B7" s="130"/>
      <c r="C7" s="131">
        <v>45810.0</v>
      </c>
      <c r="D7" s="62" t="s">
        <v>1966</v>
      </c>
      <c r="E7" s="62">
        <v>6462722.0</v>
      </c>
      <c r="F7" s="62" t="s">
        <v>1912</v>
      </c>
      <c r="G7" s="62" t="s">
        <v>293</v>
      </c>
      <c r="H7" s="62" t="s">
        <v>91</v>
      </c>
      <c r="I7" s="62" t="s">
        <v>13</v>
      </c>
      <c r="J7" s="62"/>
      <c r="K7" s="62" t="s">
        <v>6453</v>
      </c>
      <c r="L7" s="55" t="s">
        <v>6454</v>
      </c>
      <c r="M7" s="132" t="s">
        <v>1787</v>
      </c>
      <c r="N7" s="22"/>
      <c r="O7" s="21"/>
      <c r="P7" s="21"/>
      <c r="Q7" s="22"/>
      <c r="R7" s="55"/>
      <c r="S7" s="55"/>
      <c r="T7" s="55"/>
    </row>
    <row r="8">
      <c r="A8" s="129">
        <v>4.0</v>
      </c>
      <c r="B8" s="130" t="s">
        <v>1781</v>
      </c>
      <c r="C8" s="131">
        <v>45810.0</v>
      </c>
      <c r="D8" s="62" t="s">
        <v>6455</v>
      </c>
      <c r="E8" s="62" t="s">
        <v>13</v>
      </c>
      <c r="F8" s="62" t="s">
        <v>1783</v>
      </c>
      <c r="G8" s="62" t="s">
        <v>72</v>
      </c>
      <c r="H8" s="62" t="s">
        <v>1852</v>
      </c>
      <c r="I8" s="62" t="s">
        <v>13</v>
      </c>
      <c r="J8" s="62" t="s">
        <v>6456</v>
      </c>
      <c r="K8" s="62" t="s">
        <v>6457</v>
      </c>
      <c r="L8" s="55" t="s">
        <v>6458</v>
      </c>
      <c r="M8" s="132" t="s">
        <v>1787</v>
      </c>
      <c r="N8" s="22" t="s">
        <v>77</v>
      </c>
      <c r="O8" s="21" t="s">
        <v>134</v>
      </c>
      <c r="P8" s="21"/>
      <c r="Q8" s="22"/>
      <c r="R8" s="55"/>
      <c r="S8" s="55"/>
      <c r="T8" s="55"/>
    </row>
    <row r="9">
      <c r="A9" s="163"/>
      <c r="B9" s="130" t="s">
        <v>1781</v>
      </c>
      <c r="C9" s="131">
        <v>45810.0</v>
      </c>
      <c r="D9" s="62" t="s">
        <v>1896</v>
      </c>
      <c r="E9" s="21">
        <v>6463187.0</v>
      </c>
      <c r="F9" s="21" t="s">
        <v>1783</v>
      </c>
      <c r="G9" s="21" t="s">
        <v>140</v>
      </c>
      <c r="H9" s="21" t="s">
        <v>140</v>
      </c>
      <c r="I9" s="21" t="s">
        <v>13</v>
      </c>
      <c r="J9" s="21" t="s">
        <v>6459</v>
      </c>
      <c r="K9" s="21" t="s">
        <v>6460</v>
      </c>
      <c r="L9" s="55" t="s">
        <v>6461</v>
      </c>
      <c r="M9" s="132" t="s">
        <v>1787</v>
      </c>
      <c r="N9" s="22"/>
      <c r="O9" s="58"/>
      <c r="P9" s="58"/>
      <c r="Q9" s="119"/>
      <c r="R9" s="58"/>
      <c r="S9" s="58"/>
      <c r="T9" s="58"/>
      <c r="U9" s="59"/>
      <c r="V9" s="59"/>
      <c r="W9" s="59"/>
      <c r="X9" s="59"/>
      <c r="Y9" s="59"/>
      <c r="Z9" s="59"/>
    </row>
    <row r="10">
      <c r="A10" s="129">
        <v>5.0</v>
      </c>
      <c r="B10" s="130" t="s">
        <v>1791</v>
      </c>
      <c r="C10" s="131">
        <v>45811.0</v>
      </c>
      <c r="D10" s="62" t="s">
        <v>1935</v>
      </c>
      <c r="E10" s="62">
        <v>6463304.0</v>
      </c>
      <c r="F10" s="62"/>
      <c r="G10" s="62" t="s">
        <v>130</v>
      </c>
      <c r="H10" s="62" t="s">
        <v>1969</v>
      </c>
      <c r="I10" s="62" t="s">
        <v>13</v>
      </c>
      <c r="J10" s="62" t="s">
        <v>6462</v>
      </c>
      <c r="K10" s="62" t="s">
        <v>6463</v>
      </c>
      <c r="L10" s="90" t="s">
        <v>6464</v>
      </c>
      <c r="M10" s="132" t="s">
        <v>1798</v>
      </c>
      <c r="N10" s="22" t="s">
        <v>62</v>
      </c>
      <c r="O10" s="21" t="s">
        <v>85</v>
      </c>
      <c r="P10" s="21"/>
      <c r="Q10" s="22"/>
      <c r="R10" s="55"/>
      <c r="S10" s="55"/>
      <c r="T10" s="55"/>
    </row>
    <row r="11">
      <c r="A11" s="129">
        <v>6.0</v>
      </c>
      <c r="B11" s="130" t="s">
        <v>1791</v>
      </c>
      <c r="C11" s="101">
        <v>45811.0</v>
      </c>
      <c r="D11" s="62" t="s">
        <v>6465</v>
      </c>
      <c r="E11" s="62">
        <v>6463414.0</v>
      </c>
      <c r="F11" s="62" t="s">
        <v>1807</v>
      </c>
      <c r="G11" s="62" t="s">
        <v>130</v>
      </c>
      <c r="H11" s="62" t="s">
        <v>1040</v>
      </c>
      <c r="I11" s="62" t="s">
        <v>13</v>
      </c>
      <c r="J11" s="62" t="s">
        <v>13</v>
      </c>
      <c r="K11" s="62" t="s">
        <v>6466</v>
      </c>
      <c r="L11" s="90" t="s">
        <v>6467</v>
      </c>
      <c r="M11" s="132" t="s">
        <v>1798</v>
      </c>
      <c r="N11" s="22" t="s">
        <v>67</v>
      </c>
      <c r="O11" s="21"/>
      <c r="P11" s="21"/>
      <c r="Q11" s="22"/>
      <c r="R11" s="55"/>
      <c r="S11" s="55"/>
      <c r="T11" s="55"/>
    </row>
    <row r="12">
      <c r="A12" s="129"/>
      <c r="B12" s="130" t="s">
        <v>1791</v>
      </c>
      <c r="C12" s="101">
        <v>45811.0</v>
      </c>
      <c r="D12" s="62" t="s">
        <v>6465</v>
      </c>
      <c r="E12" s="135" t="s">
        <v>6468</v>
      </c>
      <c r="F12" s="62" t="s">
        <v>1783</v>
      </c>
      <c r="G12" s="62" t="s">
        <v>27</v>
      </c>
      <c r="H12" s="62" t="s">
        <v>207</v>
      </c>
      <c r="I12" s="62" t="s">
        <v>13</v>
      </c>
      <c r="J12" s="62" t="s">
        <v>6456</v>
      </c>
      <c r="K12" s="62" t="s">
        <v>6457</v>
      </c>
      <c r="L12" s="55" t="s">
        <v>61</v>
      </c>
      <c r="M12" s="132" t="s">
        <v>1798</v>
      </c>
      <c r="N12" s="22"/>
      <c r="O12" s="21"/>
      <c r="P12" s="21"/>
      <c r="Q12" s="22"/>
      <c r="R12" s="55"/>
      <c r="S12" s="55"/>
      <c r="T12" s="55"/>
    </row>
    <row r="13">
      <c r="A13" s="62"/>
      <c r="B13" s="130" t="s">
        <v>1791</v>
      </c>
      <c r="C13" s="101">
        <v>45811.0</v>
      </c>
      <c r="D13" s="62" t="s">
        <v>6465</v>
      </c>
      <c r="E13" s="135" t="s">
        <v>6469</v>
      </c>
      <c r="F13" s="62" t="s">
        <v>1826</v>
      </c>
      <c r="G13" s="62" t="s">
        <v>27</v>
      </c>
      <c r="H13" s="62" t="s">
        <v>207</v>
      </c>
      <c r="I13" s="62" t="s">
        <v>13</v>
      </c>
      <c r="J13" s="62" t="s">
        <v>6470</v>
      </c>
      <c r="K13" s="62" t="s">
        <v>6471</v>
      </c>
      <c r="L13" s="55" t="s">
        <v>61</v>
      </c>
      <c r="M13" s="132" t="s">
        <v>1809</v>
      </c>
      <c r="N13" s="22"/>
      <c r="O13" s="21"/>
      <c r="P13" s="21"/>
      <c r="Q13" s="22"/>
      <c r="R13" s="55"/>
      <c r="S13" s="55"/>
      <c r="T13" s="55"/>
    </row>
    <row r="14">
      <c r="A14" s="129"/>
      <c r="B14" s="130" t="s">
        <v>1781</v>
      </c>
      <c r="C14" s="133">
        <v>45811.0</v>
      </c>
      <c r="D14" s="62" t="s">
        <v>6465</v>
      </c>
      <c r="E14" s="62">
        <v>6463426.0</v>
      </c>
      <c r="F14" s="62" t="s">
        <v>1783</v>
      </c>
      <c r="G14" s="62" t="s">
        <v>130</v>
      </c>
      <c r="H14" s="62" t="s">
        <v>1883</v>
      </c>
      <c r="I14" s="62" t="s">
        <v>13</v>
      </c>
      <c r="J14" s="62" t="s">
        <v>6472</v>
      </c>
      <c r="K14" s="62" t="s">
        <v>6473</v>
      </c>
      <c r="L14" s="55" t="s">
        <v>6474</v>
      </c>
      <c r="M14" s="132" t="s">
        <v>1798</v>
      </c>
      <c r="N14" s="22"/>
      <c r="O14" s="21"/>
      <c r="P14" s="21"/>
      <c r="Q14" s="22"/>
      <c r="R14" s="55"/>
      <c r="S14" s="55"/>
      <c r="T14" s="55"/>
    </row>
    <row r="15">
      <c r="A15" s="129">
        <v>7.0</v>
      </c>
      <c r="B15" s="130" t="s">
        <v>1781</v>
      </c>
      <c r="C15" s="133">
        <v>45811.0</v>
      </c>
      <c r="D15" s="62" t="s">
        <v>6475</v>
      </c>
      <c r="E15" s="135">
        <v>6463426.0</v>
      </c>
      <c r="F15" s="62" t="s">
        <v>1783</v>
      </c>
      <c r="G15" s="62" t="s">
        <v>130</v>
      </c>
      <c r="H15" s="62" t="s">
        <v>1883</v>
      </c>
      <c r="I15" s="62" t="s">
        <v>13</v>
      </c>
      <c r="J15" s="62" t="s">
        <v>6476</v>
      </c>
      <c r="K15" s="62" t="s">
        <v>6477</v>
      </c>
      <c r="L15" s="55" t="s">
        <v>6478</v>
      </c>
      <c r="M15" s="132" t="s">
        <v>1798</v>
      </c>
      <c r="N15" s="22" t="s">
        <v>77</v>
      </c>
      <c r="O15" s="21" t="s">
        <v>134</v>
      </c>
      <c r="P15" s="21" t="s">
        <v>67</v>
      </c>
      <c r="Q15" s="22" t="s">
        <v>148</v>
      </c>
      <c r="R15" s="55"/>
      <c r="S15" s="55"/>
      <c r="T15" s="55"/>
    </row>
    <row r="16">
      <c r="A16" s="129"/>
      <c r="B16" s="130" t="s">
        <v>1781</v>
      </c>
      <c r="C16" s="133">
        <v>45811.0</v>
      </c>
      <c r="D16" s="62" t="s">
        <v>6294</v>
      </c>
      <c r="E16" s="155" t="s">
        <v>6479</v>
      </c>
      <c r="F16" s="62" t="s">
        <v>1783</v>
      </c>
      <c r="G16" s="62" t="s">
        <v>72</v>
      </c>
      <c r="H16" s="62" t="s">
        <v>13</v>
      </c>
      <c r="I16" s="62" t="s">
        <v>6480</v>
      </c>
      <c r="J16" s="62" t="s">
        <v>5385</v>
      </c>
      <c r="K16" s="62" t="s">
        <v>6481</v>
      </c>
      <c r="L16" s="90" t="s">
        <v>61</v>
      </c>
      <c r="M16" s="132" t="s">
        <v>1787</v>
      </c>
      <c r="N16" s="22"/>
      <c r="O16" s="21"/>
      <c r="P16" s="21"/>
      <c r="Q16" s="22"/>
      <c r="R16" s="55"/>
      <c r="S16" s="55"/>
      <c r="T16" s="55"/>
    </row>
    <row r="17">
      <c r="A17" s="129"/>
      <c r="B17" s="130" t="s">
        <v>1781</v>
      </c>
      <c r="C17" s="133">
        <v>45811.0</v>
      </c>
      <c r="D17" s="62" t="s">
        <v>1896</v>
      </c>
      <c r="E17" s="62">
        <v>6463992.0</v>
      </c>
      <c r="F17" s="62" t="s">
        <v>2140</v>
      </c>
      <c r="G17" s="62" t="s">
        <v>396</v>
      </c>
      <c r="H17" s="62" t="s">
        <v>1981</v>
      </c>
      <c r="I17" s="62" t="s">
        <v>6482</v>
      </c>
      <c r="J17" s="62" t="s">
        <v>117</v>
      </c>
      <c r="K17" s="95" t="s">
        <v>6483</v>
      </c>
      <c r="L17" s="90" t="s">
        <v>6484</v>
      </c>
      <c r="M17" s="132" t="s">
        <v>1787</v>
      </c>
      <c r="N17" s="22"/>
      <c r="O17" s="21"/>
      <c r="P17" s="21"/>
      <c r="Q17" s="22"/>
      <c r="R17" s="55"/>
      <c r="S17" s="55"/>
      <c r="T17" s="55"/>
    </row>
    <row r="18">
      <c r="A18" s="129"/>
      <c r="B18" s="130" t="s">
        <v>1791</v>
      </c>
      <c r="C18" s="133">
        <v>45811.0</v>
      </c>
      <c r="D18" s="62" t="s">
        <v>6485</v>
      </c>
      <c r="E18" s="62" t="s">
        <v>6486</v>
      </c>
      <c r="F18" s="62" t="s">
        <v>6487</v>
      </c>
      <c r="G18" s="62" t="s">
        <v>27</v>
      </c>
      <c r="H18" s="62" t="s">
        <v>207</v>
      </c>
      <c r="I18" s="62" t="s">
        <v>13</v>
      </c>
      <c r="J18" s="62" t="s">
        <v>6462</v>
      </c>
      <c r="K18" s="62" t="s">
        <v>6463</v>
      </c>
      <c r="L18" s="90" t="s">
        <v>61</v>
      </c>
      <c r="M18" s="132" t="s">
        <v>1798</v>
      </c>
      <c r="N18" s="22"/>
      <c r="O18" s="21"/>
      <c r="P18" s="21"/>
      <c r="Q18" s="22"/>
      <c r="R18" s="55"/>
      <c r="S18" s="55"/>
      <c r="T18" s="55"/>
    </row>
    <row r="19">
      <c r="A19" s="129">
        <v>8.0</v>
      </c>
      <c r="B19" s="130" t="s">
        <v>1791</v>
      </c>
      <c r="C19" s="133">
        <v>45812.0</v>
      </c>
      <c r="D19" s="62" t="s">
        <v>2329</v>
      </c>
      <c r="E19" s="62" t="s">
        <v>6488</v>
      </c>
      <c r="F19" s="62" t="s">
        <v>1788</v>
      </c>
      <c r="G19" s="62" t="s">
        <v>27</v>
      </c>
      <c r="H19" s="62" t="s">
        <v>207</v>
      </c>
      <c r="I19" s="62" t="s">
        <v>13</v>
      </c>
      <c r="J19" s="62" t="s">
        <v>13</v>
      </c>
      <c r="K19" s="62" t="s">
        <v>6489</v>
      </c>
      <c r="L19" s="90" t="s">
        <v>61</v>
      </c>
      <c r="M19" s="132" t="s">
        <v>1798</v>
      </c>
      <c r="N19" s="22" t="s">
        <v>85</v>
      </c>
      <c r="O19" s="21"/>
      <c r="P19" s="21"/>
      <c r="Q19" s="22"/>
      <c r="R19" s="55"/>
      <c r="S19" s="55"/>
      <c r="T19" s="55"/>
    </row>
    <row r="20">
      <c r="A20" s="129"/>
      <c r="B20" s="130" t="s">
        <v>1791</v>
      </c>
      <c r="C20" s="133">
        <v>45812.0</v>
      </c>
      <c r="D20" s="62" t="s">
        <v>2329</v>
      </c>
      <c r="E20" s="62" t="s">
        <v>6490</v>
      </c>
      <c r="F20" s="62" t="s">
        <v>1783</v>
      </c>
      <c r="G20" s="62" t="s">
        <v>27</v>
      </c>
      <c r="H20" s="62" t="s">
        <v>27</v>
      </c>
      <c r="I20" s="62" t="s">
        <v>13</v>
      </c>
      <c r="J20" s="62" t="s">
        <v>6476</v>
      </c>
      <c r="K20" s="62" t="s">
        <v>6491</v>
      </c>
      <c r="L20" s="90" t="s">
        <v>61</v>
      </c>
      <c r="M20" s="132" t="s">
        <v>1798</v>
      </c>
      <c r="N20" s="22"/>
      <c r="O20" s="21"/>
      <c r="P20" s="21"/>
      <c r="Q20" s="22"/>
      <c r="R20" s="55"/>
      <c r="S20" s="55"/>
      <c r="T20" s="55"/>
    </row>
    <row r="21">
      <c r="A21" s="129">
        <v>9.0</v>
      </c>
      <c r="B21" s="130" t="s">
        <v>1791</v>
      </c>
      <c r="C21" s="133">
        <v>45812.0</v>
      </c>
      <c r="D21" s="62" t="s">
        <v>2887</v>
      </c>
      <c r="E21" s="62">
        <v>6464141.0</v>
      </c>
      <c r="F21" s="62" t="s">
        <v>1826</v>
      </c>
      <c r="G21" s="62" t="s">
        <v>130</v>
      </c>
      <c r="H21" s="62" t="s">
        <v>1872</v>
      </c>
      <c r="I21" s="62" t="s">
        <v>13</v>
      </c>
      <c r="J21" s="62" t="s">
        <v>6492</v>
      </c>
      <c r="K21" s="95" t="s">
        <v>6493</v>
      </c>
      <c r="L21" s="90" t="s">
        <v>6494</v>
      </c>
      <c r="M21" s="132" t="s">
        <v>1798</v>
      </c>
      <c r="N21" s="22" t="s">
        <v>148</v>
      </c>
      <c r="O21" s="21" t="s">
        <v>67</v>
      </c>
      <c r="P21" s="21"/>
      <c r="Q21" s="22"/>
      <c r="R21" s="55"/>
      <c r="S21" s="55"/>
      <c r="T21" s="55"/>
    </row>
    <row r="22">
      <c r="A22" s="129">
        <v>10.0</v>
      </c>
      <c r="B22" s="130" t="s">
        <v>1781</v>
      </c>
      <c r="C22" s="133">
        <v>45812.0</v>
      </c>
      <c r="D22" s="62" t="s">
        <v>6495</v>
      </c>
      <c r="E22" s="62">
        <v>6464317.0</v>
      </c>
      <c r="F22" s="62"/>
      <c r="G22" s="62" t="s">
        <v>72</v>
      </c>
      <c r="H22" s="62" t="s">
        <v>13</v>
      </c>
      <c r="I22" s="62" t="s">
        <v>6496</v>
      </c>
      <c r="J22" s="62"/>
      <c r="K22" s="62" t="s">
        <v>6497</v>
      </c>
      <c r="L22" s="90" t="s">
        <v>6498</v>
      </c>
      <c r="M22" s="132" t="s">
        <v>1787</v>
      </c>
      <c r="N22" s="22" t="s">
        <v>211</v>
      </c>
      <c r="O22" s="21"/>
      <c r="P22" s="21"/>
      <c r="Q22" s="22"/>
      <c r="R22" s="55"/>
      <c r="S22" s="55"/>
      <c r="T22" s="55"/>
    </row>
    <row r="23">
      <c r="A23" s="129" t="s">
        <v>13</v>
      </c>
      <c r="B23" s="130" t="s">
        <v>1781</v>
      </c>
      <c r="C23" s="62" t="s">
        <v>6499</v>
      </c>
      <c r="D23" s="62" t="s">
        <v>2867</v>
      </c>
      <c r="E23" s="62" t="s">
        <v>6500</v>
      </c>
      <c r="F23" s="62" t="s">
        <v>1783</v>
      </c>
      <c r="G23" s="62" t="s">
        <v>27</v>
      </c>
      <c r="H23" s="62" t="s">
        <v>207</v>
      </c>
      <c r="I23" s="62" t="s">
        <v>6501</v>
      </c>
      <c r="J23" s="62" t="s">
        <v>13</v>
      </c>
      <c r="K23" s="62" t="s">
        <v>6502</v>
      </c>
      <c r="L23" s="90" t="s">
        <v>61</v>
      </c>
      <c r="M23" s="132" t="s">
        <v>1787</v>
      </c>
      <c r="N23" s="22"/>
      <c r="O23" s="21"/>
      <c r="P23" s="21"/>
      <c r="Q23" s="22"/>
      <c r="R23" s="55"/>
      <c r="S23" s="55"/>
      <c r="T23" s="55"/>
    </row>
    <row r="24">
      <c r="A24" s="129"/>
      <c r="B24" s="130" t="s">
        <v>1791</v>
      </c>
      <c r="C24" s="133">
        <v>45813.0</v>
      </c>
      <c r="D24" s="62" t="s">
        <v>2329</v>
      </c>
      <c r="E24" s="62">
        <v>6464718.0</v>
      </c>
      <c r="F24" s="62" t="s">
        <v>1912</v>
      </c>
      <c r="G24" s="62" t="s">
        <v>396</v>
      </c>
      <c r="H24" s="62" t="s">
        <v>1981</v>
      </c>
      <c r="I24" s="62" t="s">
        <v>13</v>
      </c>
      <c r="J24" s="62" t="s">
        <v>4414</v>
      </c>
      <c r="K24" s="95" t="s">
        <v>6503</v>
      </c>
      <c r="L24" s="90" t="s">
        <v>6504</v>
      </c>
      <c r="M24" s="132" t="s">
        <v>1809</v>
      </c>
      <c r="N24" s="22"/>
      <c r="O24" s="21"/>
      <c r="P24" s="21"/>
      <c r="Q24" s="22"/>
      <c r="R24" s="55"/>
      <c r="S24" s="55"/>
      <c r="T24" s="55"/>
    </row>
    <row r="25">
      <c r="A25" s="129">
        <v>11.0</v>
      </c>
      <c r="B25" s="130" t="s">
        <v>1781</v>
      </c>
      <c r="C25" s="133">
        <v>45813.0</v>
      </c>
      <c r="D25" s="62" t="s">
        <v>148</v>
      </c>
      <c r="E25" s="295" t="s">
        <v>6505</v>
      </c>
      <c r="F25" s="62" t="s">
        <v>1912</v>
      </c>
      <c r="G25" s="62" t="s">
        <v>27</v>
      </c>
      <c r="H25" s="62" t="s">
        <v>207</v>
      </c>
      <c r="I25" s="62" t="s">
        <v>6501</v>
      </c>
      <c r="J25" s="62" t="s">
        <v>13</v>
      </c>
      <c r="K25" s="62" t="s">
        <v>6506</v>
      </c>
      <c r="L25" s="90" t="s">
        <v>61</v>
      </c>
      <c r="M25" s="132" t="s">
        <v>1798</v>
      </c>
      <c r="N25" s="22" t="s">
        <v>148</v>
      </c>
      <c r="O25" s="21"/>
      <c r="P25" s="21"/>
      <c r="Q25" s="22"/>
      <c r="R25" s="55"/>
      <c r="S25" s="55"/>
      <c r="T25" s="55"/>
    </row>
    <row r="26">
      <c r="A26" s="129"/>
      <c r="B26" s="130" t="s">
        <v>1791</v>
      </c>
      <c r="C26" s="133">
        <v>45813.0</v>
      </c>
      <c r="D26" s="62" t="s">
        <v>6507</v>
      </c>
      <c r="E26" s="62" t="s">
        <v>6508</v>
      </c>
      <c r="F26" s="62" t="s">
        <v>1826</v>
      </c>
      <c r="G26" s="62" t="s">
        <v>27</v>
      </c>
      <c r="H26" s="62" t="s">
        <v>207</v>
      </c>
      <c r="I26" s="62" t="s">
        <v>6509</v>
      </c>
      <c r="J26" s="62" t="s">
        <v>6510</v>
      </c>
      <c r="K26" s="62" t="s">
        <v>6511</v>
      </c>
      <c r="L26" s="90" t="s">
        <v>61</v>
      </c>
      <c r="M26" s="132" t="s">
        <v>1809</v>
      </c>
      <c r="N26" s="22"/>
      <c r="O26" s="21"/>
      <c r="P26" s="21"/>
      <c r="Q26" s="22"/>
      <c r="R26" s="55"/>
      <c r="S26" s="55"/>
      <c r="T26" s="55"/>
    </row>
    <row r="27" ht="18.0" customHeight="1">
      <c r="A27" s="129"/>
      <c r="B27" s="130" t="s">
        <v>1781</v>
      </c>
      <c r="C27" s="133">
        <v>45813.0</v>
      </c>
      <c r="D27" s="62" t="s">
        <v>6512</v>
      </c>
      <c r="E27" s="62">
        <v>6465148.0</v>
      </c>
      <c r="F27" s="62" t="s">
        <v>1783</v>
      </c>
      <c r="G27" s="62" t="s">
        <v>130</v>
      </c>
      <c r="H27" s="62" t="s">
        <v>1859</v>
      </c>
      <c r="I27" s="62" t="s">
        <v>13</v>
      </c>
      <c r="J27" s="62" t="s">
        <v>6513</v>
      </c>
      <c r="K27" s="62" t="s">
        <v>6514</v>
      </c>
      <c r="L27" s="90" t="s">
        <v>6515</v>
      </c>
      <c r="M27" s="132" t="s">
        <v>1787</v>
      </c>
      <c r="N27" s="22"/>
      <c r="O27" s="21"/>
      <c r="P27" s="21"/>
      <c r="Q27" s="22"/>
      <c r="R27" s="55"/>
      <c r="S27" s="55"/>
      <c r="T27" s="55"/>
    </row>
    <row r="28" ht="21.0" customHeight="1">
      <c r="A28" s="129">
        <v>12.0</v>
      </c>
      <c r="B28" s="130" t="s">
        <v>1781</v>
      </c>
      <c r="C28" s="205">
        <v>45813.0</v>
      </c>
      <c r="D28" s="62" t="s">
        <v>6516</v>
      </c>
      <c r="E28" s="62">
        <v>6465148.0</v>
      </c>
      <c r="F28" s="62" t="s">
        <v>1878</v>
      </c>
      <c r="G28" s="62" t="s">
        <v>130</v>
      </c>
      <c r="H28" s="62" t="s">
        <v>1859</v>
      </c>
      <c r="I28" s="62" t="s">
        <v>13</v>
      </c>
      <c r="J28" s="62" t="s">
        <v>6517</v>
      </c>
      <c r="K28" s="62" t="s">
        <v>6518</v>
      </c>
      <c r="L28" s="90" t="s">
        <v>6519</v>
      </c>
      <c r="M28" s="132" t="s">
        <v>1787</v>
      </c>
      <c r="N28" s="22" t="s">
        <v>86</v>
      </c>
      <c r="O28" s="21"/>
      <c r="P28" s="21"/>
      <c r="Q28" s="22"/>
      <c r="R28" s="55"/>
      <c r="S28" s="55"/>
      <c r="T28" s="55"/>
    </row>
    <row r="29">
      <c r="A29" s="129">
        <v>13.0</v>
      </c>
      <c r="B29" s="130" t="s">
        <v>1791</v>
      </c>
      <c r="C29" s="205">
        <v>45813.0</v>
      </c>
      <c r="D29" s="62" t="s">
        <v>6520</v>
      </c>
      <c r="E29" s="62" t="s">
        <v>6521</v>
      </c>
      <c r="F29" s="62" t="s">
        <v>1783</v>
      </c>
      <c r="G29" s="62" t="s">
        <v>27</v>
      </c>
      <c r="H29" s="62" t="s">
        <v>207</v>
      </c>
      <c r="I29" s="62" t="s">
        <v>6522</v>
      </c>
      <c r="J29" s="62" t="s">
        <v>13</v>
      </c>
      <c r="K29" s="89" t="s">
        <v>6523</v>
      </c>
      <c r="L29" s="90" t="s">
        <v>61</v>
      </c>
      <c r="M29" s="132" t="s">
        <v>1787</v>
      </c>
      <c r="N29" s="22" t="s">
        <v>47</v>
      </c>
      <c r="O29" s="21"/>
      <c r="P29" s="21"/>
      <c r="Q29" s="22"/>
      <c r="R29" s="55"/>
      <c r="S29" s="55"/>
      <c r="T29" s="55"/>
    </row>
    <row r="30">
      <c r="A30" s="129"/>
      <c r="B30" s="130" t="s">
        <v>1791</v>
      </c>
      <c r="C30" s="205">
        <v>45814.0</v>
      </c>
      <c r="D30" s="62" t="s">
        <v>1799</v>
      </c>
      <c r="E30" s="62">
        <v>6465547.0</v>
      </c>
      <c r="F30" s="62" t="s">
        <v>1851</v>
      </c>
      <c r="G30" s="62" t="s">
        <v>396</v>
      </c>
      <c r="H30" s="62" t="s">
        <v>1981</v>
      </c>
      <c r="I30" s="62" t="s">
        <v>13</v>
      </c>
      <c r="J30" s="62" t="s">
        <v>173</v>
      </c>
      <c r="K30" s="270" t="s">
        <v>6524</v>
      </c>
      <c r="L30" s="90" t="s">
        <v>6525</v>
      </c>
      <c r="M30" s="132" t="s">
        <v>1809</v>
      </c>
      <c r="N30" s="22"/>
      <c r="O30" s="21"/>
      <c r="P30" s="21"/>
      <c r="Q30" s="22"/>
      <c r="R30" s="55"/>
      <c r="S30" s="55"/>
      <c r="T30" s="55"/>
    </row>
    <row r="31">
      <c r="A31" s="129"/>
      <c r="B31" s="130" t="s">
        <v>1791</v>
      </c>
      <c r="C31" s="205">
        <v>45814.0</v>
      </c>
      <c r="D31" s="62" t="s">
        <v>2089</v>
      </c>
      <c r="E31" s="62" t="s">
        <v>6526</v>
      </c>
      <c r="F31" s="62" t="s">
        <v>1783</v>
      </c>
      <c r="G31" s="62" t="s">
        <v>27</v>
      </c>
      <c r="H31" s="62" t="s">
        <v>207</v>
      </c>
      <c r="I31" s="62" t="s">
        <v>13</v>
      </c>
      <c r="J31" s="62" t="s">
        <v>1470</v>
      </c>
      <c r="K31" s="62" t="s">
        <v>6527</v>
      </c>
      <c r="L31" s="90" t="s">
        <v>6528</v>
      </c>
      <c r="M31" s="132" t="s">
        <v>1809</v>
      </c>
      <c r="N31" s="22"/>
      <c r="O31" s="21"/>
      <c r="P31" s="21"/>
      <c r="Q31" s="22"/>
      <c r="R31" s="55"/>
      <c r="S31" s="55"/>
      <c r="T31" s="55"/>
    </row>
    <row r="32">
      <c r="A32" s="129"/>
      <c r="B32" s="130" t="s">
        <v>1791</v>
      </c>
      <c r="C32" s="205">
        <v>45814.0</v>
      </c>
      <c r="D32" s="62" t="s">
        <v>6529</v>
      </c>
      <c r="E32" s="62" t="s">
        <v>6530</v>
      </c>
      <c r="F32" s="62" t="s">
        <v>1800</v>
      </c>
      <c r="G32" s="62" t="s">
        <v>27</v>
      </c>
      <c r="H32" s="62" t="s">
        <v>207</v>
      </c>
      <c r="I32" s="62" t="s">
        <v>13</v>
      </c>
      <c r="J32" s="62" t="s">
        <v>13</v>
      </c>
      <c r="K32" s="62" t="s">
        <v>6531</v>
      </c>
      <c r="L32" s="55" t="s">
        <v>6528</v>
      </c>
      <c r="M32" s="132" t="s">
        <v>1809</v>
      </c>
      <c r="N32" s="22"/>
      <c r="O32" s="21"/>
      <c r="P32" s="21"/>
      <c r="Q32" s="22"/>
      <c r="R32" s="55"/>
      <c r="S32" s="55"/>
      <c r="T32" s="55"/>
    </row>
    <row r="33">
      <c r="A33" s="129">
        <v>14.0</v>
      </c>
      <c r="B33" s="130" t="s">
        <v>1781</v>
      </c>
      <c r="C33" s="205">
        <v>45814.0</v>
      </c>
      <c r="D33" s="62" t="s">
        <v>1799</v>
      </c>
      <c r="E33" s="62">
        <v>6465600.0</v>
      </c>
      <c r="F33" s="62" t="s">
        <v>1783</v>
      </c>
      <c r="G33" s="62" t="s">
        <v>155</v>
      </c>
      <c r="H33" s="62" t="s">
        <v>13</v>
      </c>
      <c r="I33" s="62" t="s">
        <v>13</v>
      </c>
      <c r="J33" s="62" t="s">
        <v>6532</v>
      </c>
      <c r="K33" s="62" t="s">
        <v>6533</v>
      </c>
      <c r="L33" s="90" t="s">
        <v>6534</v>
      </c>
      <c r="M33" s="132" t="s">
        <v>1798</v>
      </c>
      <c r="N33" s="22" t="s">
        <v>148</v>
      </c>
      <c r="O33" s="21"/>
      <c r="P33" s="21"/>
      <c r="Q33" s="22"/>
      <c r="R33" s="55"/>
      <c r="S33" s="55"/>
      <c r="T33" s="55"/>
    </row>
    <row r="34">
      <c r="A34" s="129">
        <v>15.0</v>
      </c>
      <c r="B34" s="130" t="s">
        <v>1781</v>
      </c>
      <c r="C34" s="205">
        <v>45814.0</v>
      </c>
      <c r="D34" s="62" t="s">
        <v>6535</v>
      </c>
      <c r="E34" s="62" t="s">
        <v>6536</v>
      </c>
      <c r="F34" s="62" t="s">
        <v>3945</v>
      </c>
      <c r="G34" s="62" t="s">
        <v>13</v>
      </c>
      <c r="H34" s="62" t="s">
        <v>13</v>
      </c>
      <c r="I34" s="62" t="s">
        <v>13</v>
      </c>
      <c r="J34" s="62" t="s">
        <v>13</v>
      </c>
      <c r="K34" s="62" t="s">
        <v>6537</v>
      </c>
      <c r="L34" s="90" t="s">
        <v>3964</v>
      </c>
      <c r="M34" s="132" t="s">
        <v>1798</v>
      </c>
      <c r="N34" s="22" t="s">
        <v>77</v>
      </c>
      <c r="O34" s="21"/>
      <c r="P34" s="21"/>
      <c r="Q34" s="22"/>
      <c r="R34" s="55"/>
      <c r="S34" s="55"/>
      <c r="T34" s="55"/>
    </row>
    <row r="35">
      <c r="A35" s="129" t="s">
        <v>6538</v>
      </c>
      <c r="B35" s="130" t="s">
        <v>1791</v>
      </c>
      <c r="C35" s="62" t="s">
        <v>6539</v>
      </c>
      <c r="D35" s="62" t="s">
        <v>6540</v>
      </c>
      <c r="E35" s="62">
        <v>6465600.0</v>
      </c>
      <c r="F35" s="62" t="s">
        <v>1783</v>
      </c>
      <c r="G35" s="62" t="s">
        <v>27</v>
      </c>
      <c r="H35" s="62" t="s">
        <v>207</v>
      </c>
      <c r="I35" s="62" t="s">
        <v>13</v>
      </c>
      <c r="J35" s="62" t="s">
        <v>13</v>
      </c>
      <c r="K35" s="62" t="s">
        <v>6541</v>
      </c>
      <c r="L35" s="90" t="s">
        <v>6528</v>
      </c>
      <c r="M35" s="132" t="s">
        <v>1798</v>
      </c>
      <c r="N35" s="22" t="s">
        <v>86</v>
      </c>
      <c r="O35" s="21" t="s">
        <v>211</v>
      </c>
      <c r="P35" s="21" t="s">
        <v>87</v>
      </c>
      <c r="Q35" s="22"/>
      <c r="R35" s="55"/>
      <c r="S35" s="55"/>
      <c r="T35" s="55"/>
    </row>
    <row r="36">
      <c r="A36" s="129"/>
      <c r="B36" s="130" t="s">
        <v>1781</v>
      </c>
      <c r="C36" s="133">
        <v>45814.0</v>
      </c>
      <c r="D36" s="62" t="s">
        <v>6542</v>
      </c>
      <c r="E36" s="62">
        <v>6465910.0</v>
      </c>
      <c r="F36" s="62" t="s">
        <v>1826</v>
      </c>
      <c r="G36" s="62" t="s">
        <v>285</v>
      </c>
      <c r="H36" s="62" t="s">
        <v>13</v>
      </c>
      <c r="I36" s="62" t="s">
        <v>13</v>
      </c>
      <c r="J36" s="62" t="s">
        <v>6543</v>
      </c>
      <c r="K36" s="62" t="s">
        <v>6544</v>
      </c>
      <c r="L36" s="90" t="s">
        <v>6545</v>
      </c>
      <c r="M36" s="132" t="s">
        <v>1787</v>
      </c>
      <c r="N36" s="22"/>
      <c r="O36" s="21"/>
      <c r="P36" s="21"/>
      <c r="Q36" s="22"/>
      <c r="R36" s="55"/>
      <c r="S36" s="55"/>
      <c r="T36" s="55"/>
    </row>
    <row r="37">
      <c r="A37" s="129"/>
      <c r="B37" s="130" t="s">
        <v>1781</v>
      </c>
      <c r="C37" s="133">
        <v>45814.0</v>
      </c>
      <c r="D37" s="62" t="s">
        <v>6546</v>
      </c>
      <c r="E37" s="62">
        <v>6466004.0</v>
      </c>
      <c r="F37" s="62" t="s">
        <v>1783</v>
      </c>
      <c r="G37" s="62" t="s">
        <v>285</v>
      </c>
      <c r="H37" s="62" t="s">
        <v>13</v>
      </c>
      <c r="I37" s="62" t="s">
        <v>13</v>
      </c>
      <c r="J37" s="62" t="s">
        <v>13</v>
      </c>
      <c r="K37" s="62" t="s">
        <v>6547</v>
      </c>
      <c r="L37" s="90" t="s">
        <v>6548</v>
      </c>
      <c r="M37" s="132" t="s">
        <v>1787</v>
      </c>
      <c r="N37" s="22"/>
      <c r="O37" s="21"/>
      <c r="P37" s="21"/>
      <c r="Q37" s="22"/>
      <c r="R37" s="55"/>
      <c r="S37" s="55"/>
      <c r="T37" s="55"/>
    </row>
    <row r="38">
      <c r="A38" s="129"/>
      <c r="B38" s="130" t="s">
        <v>1781</v>
      </c>
      <c r="C38" s="133">
        <v>45814.0</v>
      </c>
      <c r="D38" s="62" t="s">
        <v>1867</v>
      </c>
      <c r="E38" s="135">
        <v>6466123.0</v>
      </c>
      <c r="F38" s="62" t="s">
        <v>1788</v>
      </c>
      <c r="G38" s="62" t="s">
        <v>72</v>
      </c>
      <c r="H38" s="62" t="s">
        <v>13</v>
      </c>
      <c r="I38" s="62" t="s">
        <v>13</v>
      </c>
      <c r="J38" s="62" t="s">
        <v>6549</v>
      </c>
      <c r="K38" s="62" t="s">
        <v>6550</v>
      </c>
      <c r="L38" s="90" t="s">
        <v>6551</v>
      </c>
      <c r="M38" s="132" t="s">
        <v>1787</v>
      </c>
      <c r="N38" s="22"/>
      <c r="O38" s="21"/>
      <c r="P38" s="21"/>
      <c r="Q38" s="22"/>
      <c r="R38" s="55"/>
      <c r="S38" s="55"/>
      <c r="T38" s="55"/>
    </row>
    <row r="39">
      <c r="A39" s="129"/>
      <c r="B39" s="130" t="s">
        <v>1791</v>
      </c>
      <c r="C39" s="133">
        <v>45815.0</v>
      </c>
      <c r="D39" s="62" t="s">
        <v>2518</v>
      </c>
      <c r="E39" s="135">
        <v>6466207.0</v>
      </c>
      <c r="F39" s="62" t="s">
        <v>1826</v>
      </c>
      <c r="G39" s="62" t="s">
        <v>130</v>
      </c>
      <c r="H39" s="62" t="s">
        <v>1859</v>
      </c>
      <c r="I39" s="62" t="s">
        <v>13</v>
      </c>
      <c r="J39" s="62" t="s">
        <v>173</v>
      </c>
      <c r="K39" s="62" t="s">
        <v>6552</v>
      </c>
      <c r="L39" s="90" t="s">
        <v>6553</v>
      </c>
      <c r="M39" s="132" t="s">
        <v>1809</v>
      </c>
      <c r="N39" s="22"/>
      <c r="O39" s="21"/>
      <c r="P39" s="21"/>
      <c r="Q39" s="22"/>
      <c r="R39" s="55"/>
      <c r="S39" s="55"/>
      <c r="T39" s="55"/>
    </row>
    <row r="40">
      <c r="A40" s="129">
        <v>16.0</v>
      </c>
      <c r="B40" s="130" t="s">
        <v>1791</v>
      </c>
      <c r="C40" s="133">
        <v>45815.0</v>
      </c>
      <c r="D40" s="62" t="s">
        <v>1799</v>
      </c>
      <c r="E40" s="62">
        <v>6466347.0</v>
      </c>
      <c r="F40" s="62" t="s">
        <v>2038</v>
      </c>
      <c r="G40" s="62" t="s">
        <v>130</v>
      </c>
      <c r="H40" s="62" t="s">
        <v>1040</v>
      </c>
      <c r="I40" s="62" t="s">
        <v>13</v>
      </c>
      <c r="J40" s="62" t="s">
        <v>13</v>
      </c>
      <c r="K40" s="62" t="s">
        <v>6554</v>
      </c>
      <c r="L40" s="90" t="s">
        <v>6555</v>
      </c>
      <c r="M40" s="132" t="s">
        <v>1798</v>
      </c>
      <c r="N40" s="22" t="s">
        <v>148</v>
      </c>
      <c r="O40" s="21"/>
      <c r="P40" s="21"/>
      <c r="Q40" s="22"/>
      <c r="R40" s="55"/>
      <c r="S40" s="55"/>
      <c r="T40" s="55"/>
    </row>
    <row r="41">
      <c r="A41" s="129">
        <v>17.0</v>
      </c>
      <c r="B41" s="130" t="s">
        <v>1791</v>
      </c>
      <c r="C41" s="133">
        <v>45815.0</v>
      </c>
      <c r="D41" s="62" t="s">
        <v>2089</v>
      </c>
      <c r="E41" s="135">
        <v>6466431.0</v>
      </c>
      <c r="F41" s="62" t="s">
        <v>1788</v>
      </c>
      <c r="G41" s="62" t="s">
        <v>130</v>
      </c>
      <c r="H41" s="62" t="s">
        <v>1859</v>
      </c>
      <c r="I41" s="62" t="s">
        <v>13</v>
      </c>
      <c r="J41" s="62"/>
      <c r="K41" s="62" t="s">
        <v>6556</v>
      </c>
      <c r="L41" s="90" t="s">
        <v>6557</v>
      </c>
      <c r="M41" s="132" t="s">
        <v>1798</v>
      </c>
      <c r="N41" s="22" t="s">
        <v>68</v>
      </c>
      <c r="O41" s="21"/>
      <c r="P41" s="21"/>
      <c r="Q41" s="22"/>
      <c r="R41" s="55"/>
      <c r="S41" s="55"/>
      <c r="T41" s="55"/>
    </row>
    <row r="42">
      <c r="A42" s="129" t="s">
        <v>3828</v>
      </c>
      <c r="B42" s="130" t="s">
        <v>1781</v>
      </c>
      <c r="C42" s="133">
        <v>45815.0</v>
      </c>
      <c r="D42" s="62" t="s">
        <v>6558</v>
      </c>
      <c r="E42" s="135" t="s">
        <v>6559</v>
      </c>
      <c r="F42" s="62" t="s">
        <v>1788</v>
      </c>
      <c r="G42" s="62" t="s">
        <v>130</v>
      </c>
      <c r="H42" s="62" t="s">
        <v>1859</v>
      </c>
      <c r="I42" s="62" t="s">
        <v>13</v>
      </c>
      <c r="J42" s="62" t="s">
        <v>6560</v>
      </c>
      <c r="K42" s="62" t="s">
        <v>6561</v>
      </c>
      <c r="L42" s="90" t="s">
        <v>6557</v>
      </c>
      <c r="M42" s="132" t="s">
        <v>1798</v>
      </c>
      <c r="N42" s="22" t="s">
        <v>134</v>
      </c>
      <c r="O42" s="21" t="s">
        <v>48</v>
      </c>
      <c r="P42" s="21" t="s">
        <v>211</v>
      </c>
      <c r="Q42" s="22"/>
      <c r="R42" s="55"/>
      <c r="S42" s="55"/>
      <c r="T42" s="55"/>
    </row>
    <row r="43">
      <c r="A43" s="129"/>
      <c r="B43" s="130" t="s">
        <v>1781</v>
      </c>
      <c r="C43" s="133">
        <v>45815.0</v>
      </c>
      <c r="D43" s="62" t="s">
        <v>2429</v>
      </c>
      <c r="E43" s="62">
        <v>6466802.0</v>
      </c>
      <c r="F43" s="62" t="s">
        <v>1783</v>
      </c>
      <c r="G43" s="62" t="s">
        <v>130</v>
      </c>
      <c r="H43" s="62" t="s">
        <v>1872</v>
      </c>
      <c r="I43" s="62" t="s">
        <v>13</v>
      </c>
      <c r="J43" s="62" t="s">
        <v>6562</v>
      </c>
      <c r="K43" s="62" t="s">
        <v>6563</v>
      </c>
      <c r="L43" s="90" t="s">
        <v>6564</v>
      </c>
      <c r="M43" s="132" t="s">
        <v>1787</v>
      </c>
      <c r="N43" s="22"/>
      <c r="O43" s="21"/>
      <c r="P43" s="21"/>
      <c r="Q43" s="22"/>
      <c r="R43" s="55"/>
      <c r="S43" s="55"/>
      <c r="T43" s="55"/>
    </row>
    <row r="44">
      <c r="A44" s="129"/>
      <c r="B44" s="130" t="s">
        <v>1791</v>
      </c>
      <c r="C44" s="133">
        <v>45816.0</v>
      </c>
      <c r="D44" s="62" t="s">
        <v>2661</v>
      </c>
      <c r="E44" s="99" t="s">
        <v>6565</v>
      </c>
      <c r="F44" s="62" t="s">
        <v>1783</v>
      </c>
      <c r="G44" s="62" t="s">
        <v>130</v>
      </c>
      <c r="H44" s="62" t="s">
        <v>1872</v>
      </c>
      <c r="I44" s="62" t="s">
        <v>13</v>
      </c>
      <c r="J44" s="250" t="s">
        <v>6562</v>
      </c>
      <c r="K44" s="62" t="s">
        <v>6566</v>
      </c>
      <c r="L44" s="90" t="s">
        <v>2372</v>
      </c>
      <c r="M44" s="132" t="s">
        <v>1787</v>
      </c>
      <c r="N44" s="22"/>
      <c r="O44" s="21"/>
      <c r="P44" s="21"/>
      <c r="Q44" s="22"/>
      <c r="R44" s="55"/>
      <c r="S44" s="55"/>
      <c r="T44" s="55"/>
    </row>
    <row r="45">
      <c r="A45" s="163"/>
      <c r="B45" s="130" t="s">
        <v>1791</v>
      </c>
      <c r="C45" s="133">
        <v>45816.0</v>
      </c>
      <c r="D45" s="62" t="s">
        <v>2661</v>
      </c>
      <c r="E45" s="62" t="s">
        <v>6567</v>
      </c>
      <c r="F45" s="21" t="s">
        <v>1788</v>
      </c>
      <c r="G45" s="21" t="s">
        <v>27</v>
      </c>
      <c r="H45" s="21" t="s">
        <v>27</v>
      </c>
      <c r="I45" s="21" t="s">
        <v>13</v>
      </c>
      <c r="J45" s="21" t="s">
        <v>6560</v>
      </c>
      <c r="K45" s="62" t="s">
        <v>6568</v>
      </c>
      <c r="L45" s="90" t="s">
        <v>6569</v>
      </c>
      <c r="M45" s="132" t="s">
        <v>1809</v>
      </c>
      <c r="N45" s="22"/>
      <c r="O45" s="58"/>
      <c r="P45" s="58"/>
      <c r="Q45" s="119"/>
      <c r="R45" s="58"/>
      <c r="S45" s="58"/>
      <c r="T45" s="58"/>
      <c r="U45" s="59"/>
      <c r="V45" s="59"/>
      <c r="W45" s="59"/>
      <c r="X45" s="59"/>
      <c r="Y45" s="59"/>
      <c r="Z45" s="59"/>
    </row>
    <row r="46">
      <c r="A46" s="129"/>
      <c r="B46" s="130" t="s">
        <v>1791</v>
      </c>
      <c r="C46" s="133">
        <v>45816.0</v>
      </c>
      <c r="D46" s="62" t="s">
        <v>1966</v>
      </c>
      <c r="E46" s="62" t="s">
        <v>6570</v>
      </c>
      <c r="F46" s="62" t="s">
        <v>3779</v>
      </c>
      <c r="G46" s="62" t="s">
        <v>27</v>
      </c>
      <c r="H46" s="62" t="s">
        <v>27</v>
      </c>
      <c r="I46" s="62" t="s">
        <v>13</v>
      </c>
      <c r="J46" s="62" t="s">
        <v>6571</v>
      </c>
      <c r="K46" s="62" t="s">
        <v>6572</v>
      </c>
      <c r="L46" s="90" t="s">
        <v>6569</v>
      </c>
      <c r="M46" s="132" t="s">
        <v>1809</v>
      </c>
      <c r="N46" s="22"/>
      <c r="O46" s="21"/>
      <c r="P46" s="21"/>
      <c r="Q46" s="22"/>
      <c r="R46" s="55"/>
      <c r="S46" s="55"/>
      <c r="T46" s="55"/>
    </row>
    <row r="47">
      <c r="A47" s="129"/>
      <c r="B47" s="130" t="s">
        <v>1781</v>
      </c>
      <c r="C47" s="133">
        <v>45816.0</v>
      </c>
      <c r="D47" s="62" t="s">
        <v>1966</v>
      </c>
      <c r="E47" s="62">
        <v>6466800.0</v>
      </c>
      <c r="F47" s="62" t="s">
        <v>1807</v>
      </c>
      <c r="G47" s="62" t="s">
        <v>130</v>
      </c>
      <c r="H47" s="62" t="s">
        <v>1872</v>
      </c>
      <c r="I47" s="62" t="s">
        <v>13</v>
      </c>
      <c r="J47" s="62" t="s">
        <v>6573</v>
      </c>
      <c r="K47" s="62" t="s">
        <v>6574</v>
      </c>
      <c r="L47" s="90" t="s">
        <v>6575</v>
      </c>
      <c r="M47" s="132" t="s">
        <v>1809</v>
      </c>
      <c r="N47" s="22"/>
      <c r="O47" s="21"/>
      <c r="P47" s="21"/>
      <c r="Q47" s="22"/>
      <c r="R47" s="55"/>
      <c r="S47" s="55"/>
      <c r="T47" s="55"/>
    </row>
    <row r="48">
      <c r="A48" s="129"/>
      <c r="B48" s="130" t="s">
        <v>1781</v>
      </c>
      <c r="C48" s="133">
        <v>45816.0</v>
      </c>
      <c r="D48" s="62" t="s">
        <v>1966</v>
      </c>
      <c r="E48" s="190" t="s">
        <v>6565</v>
      </c>
      <c r="F48" s="62" t="s">
        <v>1783</v>
      </c>
      <c r="G48" s="62" t="s">
        <v>27</v>
      </c>
      <c r="H48" s="62" t="s">
        <v>27</v>
      </c>
      <c r="I48" s="62" t="s">
        <v>13</v>
      </c>
      <c r="J48" s="62" t="s">
        <v>6562</v>
      </c>
      <c r="K48" s="62" t="s">
        <v>6566</v>
      </c>
      <c r="L48" s="90" t="s">
        <v>6576</v>
      </c>
      <c r="M48" s="132" t="s">
        <v>1809</v>
      </c>
      <c r="N48" s="22"/>
      <c r="O48" s="21"/>
      <c r="P48" s="21"/>
      <c r="Q48" s="22"/>
      <c r="R48" s="55"/>
      <c r="S48" s="55"/>
      <c r="T48" s="55"/>
    </row>
    <row r="49">
      <c r="A49" s="129"/>
      <c r="B49" s="130" t="s">
        <v>1781</v>
      </c>
      <c r="C49" s="133">
        <v>45816.0</v>
      </c>
      <c r="D49" s="62" t="s">
        <v>6577</v>
      </c>
      <c r="E49" s="99">
        <v>6467082.0</v>
      </c>
      <c r="F49" s="62" t="s">
        <v>1800</v>
      </c>
      <c r="G49" s="62" t="s">
        <v>130</v>
      </c>
      <c r="H49" s="62" t="s">
        <v>1969</v>
      </c>
      <c r="I49" s="62" t="s">
        <v>13</v>
      </c>
      <c r="J49" s="62" t="s">
        <v>6578</v>
      </c>
      <c r="K49" s="62" t="s">
        <v>6579</v>
      </c>
      <c r="L49" s="90" t="s">
        <v>6580</v>
      </c>
      <c r="M49" s="132" t="s">
        <v>1787</v>
      </c>
      <c r="N49" s="22"/>
      <c r="O49" s="21"/>
      <c r="P49" s="21"/>
      <c r="Q49" s="22"/>
      <c r="R49" s="55"/>
      <c r="S49" s="55"/>
      <c r="T49" s="55"/>
    </row>
    <row r="50" ht="13.5" customHeight="1">
      <c r="A50" s="129"/>
      <c r="B50" s="130" t="s">
        <v>1781</v>
      </c>
      <c r="C50" s="133">
        <v>45816.0</v>
      </c>
      <c r="D50" s="62" t="s">
        <v>2124</v>
      </c>
      <c r="E50" s="62">
        <v>6467528.0</v>
      </c>
      <c r="F50" s="62" t="s">
        <v>1807</v>
      </c>
      <c r="G50" s="62" t="s">
        <v>130</v>
      </c>
      <c r="H50" s="62" t="s">
        <v>1872</v>
      </c>
      <c r="I50" s="62" t="s">
        <v>13</v>
      </c>
      <c r="J50" s="62" t="s">
        <v>6581</v>
      </c>
      <c r="K50" s="62" t="s">
        <v>6582</v>
      </c>
      <c r="L50" s="90" t="s">
        <v>6583</v>
      </c>
      <c r="M50" s="132" t="s">
        <v>1787</v>
      </c>
      <c r="N50" s="22"/>
      <c r="O50" s="21"/>
      <c r="P50" s="21"/>
      <c r="Q50" s="22"/>
      <c r="R50" s="55"/>
      <c r="S50" s="55"/>
      <c r="T50" s="55"/>
    </row>
    <row r="51">
      <c r="A51" s="129"/>
      <c r="B51" s="130" t="s">
        <v>1781</v>
      </c>
      <c r="C51" s="133">
        <v>45816.0</v>
      </c>
      <c r="D51" s="62" t="s">
        <v>2124</v>
      </c>
      <c r="E51" s="62">
        <v>6467555.0</v>
      </c>
      <c r="F51" s="62" t="s">
        <v>1807</v>
      </c>
      <c r="G51" s="62" t="s">
        <v>130</v>
      </c>
      <c r="H51" s="62" t="s">
        <v>1859</v>
      </c>
      <c r="I51" s="62" t="s">
        <v>13</v>
      </c>
      <c r="J51" s="90" t="s">
        <v>6584</v>
      </c>
      <c r="K51" s="62" t="s">
        <v>6585</v>
      </c>
      <c r="L51" s="90" t="s">
        <v>6584</v>
      </c>
      <c r="M51" s="132" t="s">
        <v>1787</v>
      </c>
      <c r="N51" s="22"/>
      <c r="O51" s="21"/>
      <c r="P51" s="21"/>
      <c r="Q51" s="22"/>
      <c r="R51" s="55"/>
      <c r="S51" s="55"/>
      <c r="T51" s="55"/>
    </row>
    <row r="52">
      <c r="A52" s="129"/>
      <c r="B52" s="130" t="s">
        <v>1781</v>
      </c>
      <c r="C52" s="133">
        <v>45816.0</v>
      </c>
      <c r="D52" s="62" t="s">
        <v>2124</v>
      </c>
      <c r="E52" s="62">
        <v>6467459.0</v>
      </c>
      <c r="F52" s="62" t="s">
        <v>1836</v>
      </c>
      <c r="G52" s="62" t="s">
        <v>91</v>
      </c>
      <c r="H52" s="62" t="s">
        <v>2152</v>
      </c>
      <c r="I52" s="62" t="s">
        <v>13</v>
      </c>
      <c r="J52" s="62" t="s">
        <v>6586</v>
      </c>
      <c r="K52" s="62" t="s">
        <v>6587</v>
      </c>
      <c r="L52" s="90" t="s">
        <v>6588</v>
      </c>
      <c r="M52" s="132" t="s">
        <v>1787</v>
      </c>
      <c r="N52" s="22"/>
      <c r="O52" s="21"/>
      <c r="P52" s="21"/>
      <c r="Q52" s="22"/>
      <c r="R52" s="55"/>
      <c r="S52" s="55"/>
      <c r="T52" s="55"/>
    </row>
    <row r="53">
      <c r="A53" s="129"/>
      <c r="B53" s="130" t="s">
        <v>1781</v>
      </c>
      <c r="C53" s="133">
        <v>45816.0</v>
      </c>
      <c r="D53" s="62" t="s">
        <v>2124</v>
      </c>
      <c r="E53" s="62">
        <v>6467612.0</v>
      </c>
      <c r="F53" s="62" t="s">
        <v>1783</v>
      </c>
      <c r="G53" s="62" t="s">
        <v>130</v>
      </c>
      <c r="H53" s="62" t="s">
        <v>1859</v>
      </c>
      <c r="I53" s="62" t="s">
        <v>13</v>
      </c>
      <c r="J53" s="62" t="s">
        <v>6589</v>
      </c>
      <c r="K53" s="62" t="s">
        <v>6590</v>
      </c>
      <c r="L53" s="90" t="s">
        <v>6589</v>
      </c>
      <c r="M53" s="132" t="s">
        <v>1787</v>
      </c>
      <c r="N53" s="22"/>
      <c r="O53" s="21"/>
      <c r="P53" s="21"/>
      <c r="Q53" s="22"/>
      <c r="R53" s="55"/>
      <c r="S53" s="55"/>
      <c r="T53" s="55"/>
    </row>
    <row r="54">
      <c r="A54" s="129"/>
      <c r="B54" s="130" t="s">
        <v>1781</v>
      </c>
      <c r="C54" s="133">
        <v>45817.0</v>
      </c>
      <c r="D54" s="62" t="s">
        <v>2661</v>
      </c>
      <c r="E54" s="202" t="s">
        <v>6591</v>
      </c>
      <c r="F54" s="62" t="s">
        <v>1836</v>
      </c>
      <c r="G54" s="62" t="s">
        <v>91</v>
      </c>
      <c r="H54" s="62" t="s">
        <v>2152</v>
      </c>
      <c r="I54" s="62" t="s">
        <v>13</v>
      </c>
      <c r="J54" s="62" t="s">
        <v>6586</v>
      </c>
      <c r="K54" s="62" t="s">
        <v>6592</v>
      </c>
      <c r="L54" s="90" t="s">
        <v>6593</v>
      </c>
      <c r="M54" s="132" t="s">
        <v>1787</v>
      </c>
      <c r="N54" s="22"/>
      <c r="O54" s="21"/>
      <c r="P54" s="21"/>
      <c r="Q54" s="22"/>
      <c r="R54" s="55"/>
      <c r="S54" s="55"/>
      <c r="T54" s="55"/>
    </row>
    <row r="55">
      <c r="A55" s="129"/>
      <c r="B55" s="130" t="s">
        <v>1781</v>
      </c>
      <c r="C55" s="133">
        <v>45817.0</v>
      </c>
      <c r="D55" s="62" t="s">
        <v>2661</v>
      </c>
      <c r="E55" s="62" t="s">
        <v>6594</v>
      </c>
      <c r="F55" s="62" t="s">
        <v>1800</v>
      </c>
      <c r="G55" s="62" t="s">
        <v>27</v>
      </c>
      <c r="H55" s="62" t="s">
        <v>207</v>
      </c>
      <c r="I55" s="62" t="s">
        <v>13</v>
      </c>
      <c r="J55" s="62" t="s">
        <v>6595</v>
      </c>
      <c r="K55" s="62" t="s">
        <v>6596</v>
      </c>
      <c r="L55" s="90" t="s">
        <v>6569</v>
      </c>
      <c r="M55" s="132" t="s">
        <v>1787</v>
      </c>
      <c r="N55" s="22"/>
      <c r="O55" s="21"/>
      <c r="P55" s="21"/>
      <c r="Q55" s="22"/>
      <c r="R55" s="55"/>
      <c r="S55" s="55"/>
      <c r="T55" s="55"/>
    </row>
    <row r="56">
      <c r="A56" s="129">
        <v>18.0</v>
      </c>
      <c r="B56" s="130" t="s">
        <v>1781</v>
      </c>
      <c r="C56" s="133">
        <v>45817.0</v>
      </c>
      <c r="D56" s="62" t="s">
        <v>2661</v>
      </c>
      <c r="E56" s="62" t="s">
        <v>6597</v>
      </c>
      <c r="F56" s="62" t="s">
        <v>1783</v>
      </c>
      <c r="G56" s="62" t="s">
        <v>27</v>
      </c>
      <c r="H56" s="62" t="s">
        <v>27</v>
      </c>
      <c r="I56" s="62" t="s">
        <v>13</v>
      </c>
      <c r="J56" s="62" t="s">
        <v>6598</v>
      </c>
      <c r="K56" s="62" t="s">
        <v>6599</v>
      </c>
      <c r="L56" s="90" t="s">
        <v>6569</v>
      </c>
      <c r="M56" s="132" t="s">
        <v>1787</v>
      </c>
      <c r="N56" s="22" t="s">
        <v>47</v>
      </c>
      <c r="O56" s="21" t="s">
        <v>62</v>
      </c>
      <c r="P56" s="21"/>
      <c r="Q56" s="22"/>
      <c r="R56" s="55"/>
      <c r="S56" s="55"/>
      <c r="T56" s="55"/>
    </row>
    <row r="57">
      <c r="A57" s="129"/>
      <c r="B57" s="130" t="s">
        <v>1791</v>
      </c>
      <c r="C57" s="133">
        <v>45817.0</v>
      </c>
      <c r="D57" s="62" t="s">
        <v>6600</v>
      </c>
      <c r="E57" s="62" t="s">
        <v>6601</v>
      </c>
      <c r="F57" s="62" t="s">
        <v>1783</v>
      </c>
      <c r="G57" s="62" t="s">
        <v>27</v>
      </c>
      <c r="H57" s="62" t="s">
        <v>207</v>
      </c>
      <c r="I57" s="62" t="s">
        <v>13</v>
      </c>
      <c r="J57" s="62" t="s">
        <v>329</v>
      </c>
      <c r="K57" s="62" t="s">
        <v>6602</v>
      </c>
      <c r="L57" s="90" t="s">
        <v>197</v>
      </c>
      <c r="M57" s="132"/>
      <c r="N57" s="22"/>
      <c r="O57" s="21"/>
      <c r="P57" s="21"/>
      <c r="Q57" s="22"/>
      <c r="R57" s="55"/>
      <c r="S57" s="55"/>
      <c r="T57" s="55"/>
    </row>
    <row r="58">
      <c r="A58" s="129">
        <v>19.0</v>
      </c>
      <c r="B58" s="130" t="s">
        <v>1781</v>
      </c>
      <c r="C58" s="133">
        <v>45817.0</v>
      </c>
      <c r="D58" s="62" t="s">
        <v>6603</v>
      </c>
      <c r="E58" s="62" t="s">
        <v>6591</v>
      </c>
      <c r="F58" s="62" t="s">
        <v>1836</v>
      </c>
      <c r="G58" s="62" t="s">
        <v>27</v>
      </c>
      <c r="H58" s="62" t="s">
        <v>207</v>
      </c>
      <c r="I58" s="62" t="s">
        <v>13</v>
      </c>
      <c r="J58" s="62" t="s">
        <v>6586</v>
      </c>
      <c r="K58" s="62" t="s">
        <v>6604</v>
      </c>
      <c r="L58" s="90" t="s">
        <v>6593</v>
      </c>
      <c r="M58" s="132" t="s">
        <v>1787</v>
      </c>
      <c r="N58" s="22" t="s">
        <v>303</v>
      </c>
      <c r="O58" s="21" t="s">
        <v>68</v>
      </c>
      <c r="P58" s="21" t="s">
        <v>67</v>
      </c>
      <c r="Q58" s="22"/>
      <c r="R58" s="55"/>
      <c r="S58" s="55"/>
      <c r="T58" s="55"/>
    </row>
    <row r="59">
      <c r="A59" s="129"/>
      <c r="B59" s="130" t="s">
        <v>1791</v>
      </c>
      <c r="C59" s="133">
        <v>45817.0</v>
      </c>
      <c r="D59" s="62" t="s">
        <v>2279</v>
      </c>
      <c r="E59" s="62">
        <v>6467800.0</v>
      </c>
      <c r="F59" s="62" t="s">
        <v>1783</v>
      </c>
      <c r="G59" s="62" t="s">
        <v>233</v>
      </c>
      <c r="H59" s="62" t="s">
        <v>1816</v>
      </c>
      <c r="I59" s="62" t="s">
        <v>13</v>
      </c>
      <c r="J59" s="62" t="s">
        <v>13</v>
      </c>
      <c r="K59" s="62" t="s">
        <v>4929</v>
      </c>
      <c r="L59" s="90" t="s">
        <v>6605</v>
      </c>
      <c r="M59" s="132" t="s">
        <v>1798</v>
      </c>
      <c r="N59" s="22"/>
      <c r="O59" s="21"/>
      <c r="P59" s="21"/>
      <c r="Q59" s="22"/>
      <c r="R59" s="55"/>
      <c r="S59" s="55"/>
      <c r="T59" s="55"/>
    </row>
    <row r="60">
      <c r="A60" s="129"/>
      <c r="B60" s="130" t="s">
        <v>1781</v>
      </c>
      <c r="C60" s="133">
        <v>45817.0</v>
      </c>
      <c r="D60" s="62" t="s">
        <v>2279</v>
      </c>
      <c r="E60" s="62">
        <v>6467840.0</v>
      </c>
      <c r="F60" s="62" t="s">
        <v>1783</v>
      </c>
      <c r="G60" s="62" t="s">
        <v>130</v>
      </c>
      <c r="H60" s="62" t="s">
        <v>1859</v>
      </c>
      <c r="I60" s="62" t="s">
        <v>13</v>
      </c>
      <c r="J60" s="62" t="s">
        <v>6606</v>
      </c>
      <c r="K60" s="62" t="s">
        <v>6607</v>
      </c>
      <c r="L60" s="90" t="s">
        <v>6608</v>
      </c>
      <c r="M60" s="132" t="s">
        <v>1787</v>
      </c>
      <c r="N60" s="22"/>
      <c r="O60" s="21"/>
      <c r="P60" s="21"/>
      <c r="Q60" s="22"/>
      <c r="R60" s="55"/>
      <c r="S60" s="55"/>
      <c r="T60" s="55"/>
    </row>
    <row r="61">
      <c r="A61" s="129"/>
      <c r="B61" s="130" t="s">
        <v>1781</v>
      </c>
      <c r="C61" s="133">
        <v>45817.0</v>
      </c>
      <c r="D61" s="62" t="s">
        <v>2279</v>
      </c>
      <c r="E61" s="62">
        <v>6467867.0</v>
      </c>
      <c r="F61" s="62" t="s">
        <v>1783</v>
      </c>
      <c r="G61" s="62" t="s">
        <v>72</v>
      </c>
      <c r="H61" s="62" t="s">
        <v>1852</v>
      </c>
      <c r="I61" s="62" t="s">
        <v>13</v>
      </c>
      <c r="J61" s="62" t="s">
        <v>13</v>
      </c>
      <c r="K61" s="62" t="s">
        <v>6609</v>
      </c>
      <c r="L61" s="90" t="s">
        <v>6610</v>
      </c>
      <c r="M61" s="132" t="s">
        <v>1787</v>
      </c>
      <c r="N61" s="22"/>
      <c r="O61" s="21"/>
      <c r="P61" s="21"/>
      <c r="Q61" s="22"/>
      <c r="R61" s="55"/>
      <c r="S61" s="55"/>
      <c r="T61" s="55"/>
    </row>
    <row r="62">
      <c r="A62" s="129"/>
      <c r="B62" s="130" t="s">
        <v>1791</v>
      </c>
      <c r="C62" s="133">
        <v>45818.0</v>
      </c>
      <c r="D62" s="62" t="s">
        <v>6611</v>
      </c>
      <c r="E62" s="62" t="s">
        <v>6612</v>
      </c>
      <c r="F62" s="62" t="s">
        <v>6613</v>
      </c>
      <c r="G62" s="62" t="s">
        <v>27</v>
      </c>
      <c r="H62" s="62" t="s">
        <v>207</v>
      </c>
      <c r="I62" s="62" t="s">
        <v>13</v>
      </c>
      <c r="J62" s="62" t="s">
        <v>13</v>
      </c>
      <c r="K62" s="62" t="s">
        <v>6614</v>
      </c>
      <c r="L62" s="90" t="s">
        <v>197</v>
      </c>
      <c r="M62" s="132" t="s">
        <v>1809</v>
      </c>
      <c r="N62" s="22"/>
      <c r="O62" s="21"/>
      <c r="P62" s="21"/>
      <c r="Q62" s="22"/>
      <c r="R62" s="55"/>
      <c r="S62" s="55"/>
      <c r="T62" s="55"/>
    </row>
    <row r="63">
      <c r="A63" s="129"/>
      <c r="B63" s="130" t="s">
        <v>1781</v>
      </c>
      <c r="C63" s="133">
        <v>45787.0</v>
      </c>
      <c r="D63" s="62" t="s">
        <v>6615</v>
      </c>
      <c r="E63" s="62" t="s">
        <v>6616</v>
      </c>
      <c r="F63" s="62" t="s">
        <v>1851</v>
      </c>
      <c r="G63" s="62" t="s">
        <v>27</v>
      </c>
      <c r="H63" s="62" t="s">
        <v>207</v>
      </c>
      <c r="I63" s="62" t="s">
        <v>13</v>
      </c>
      <c r="J63" s="62" t="s">
        <v>6617</v>
      </c>
      <c r="K63" s="62" t="s">
        <v>6618</v>
      </c>
      <c r="L63" s="90" t="s">
        <v>197</v>
      </c>
      <c r="M63" s="132" t="s">
        <v>1787</v>
      </c>
      <c r="N63" s="22"/>
      <c r="O63" s="21"/>
      <c r="P63" s="21"/>
      <c r="Q63" s="22"/>
      <c r="R63" s="55"/>
      <c r="S63" s="55"/>
      <c r="T63" s="55"/>
    </row>
    <row r="64">
      <c r="A64" s="129">
        <v>20.0</v>
      </c>
      <c r="B64" s="130" t="s">
        <v>1791</v>
      </c>
      <c r="C64" s="133">
        <v>45818.0</v>
      </c>
      <c r="D64" s="62" t="s">
        <v>6619</v>
      </c>
      <c r="E64" s="266" t="s">
        <v>6620</v>
      </c>
      <c r="F64" s="62" t="s">
        <v>1783</v>
      </c>
      <c r="G64" s="62" t="s">
        <v>27</v>
      </c>
      <c r="H64" s="62" t="s">
        <v>207</v>
      </c>
      <c r="I64" s="62" t="s">
        <v>13</v>
      </c>
      <c r="J64" s="62" t="s">
        <v>6621</v>
      </c>
      <c r="K64" s="62" t="s">
        <v>6622</v>
      </c>
      <c r="L64" s="90" t="s">
        <v>6623</v>
      </c>
      <c r="M64" s="132" t="s">
        <v>1798</v>
      </c>
      <c r="N64" s="22" t="s">
        <v>303</v>
      </c>
      <c r="O64" s="21" t="s">
        <v>68</v>
      </c>
      <c r="P64" s="21" t="s">
        <v>67</v>
      </c>
      <c r="Q64" s="22"/>
      <c r="R64" s="55"/>
      <c r="S64" s="55"/>
      <c r="T64" s="55"/>
    </row>
    <row r="65" ht="16.5" customHeight="1">
      <c r="A65" s="129"/>
      <c r="B65" s="130" t="s">
        <v>1791</v>
      </c>
      <c r="C65" s="62" t="s">
        <v>6624</v>
      </c>
      <c r="D65" s="62" t="s">
        <v>6625</v>
      </c>
      <c r="E65" s="296" t="s">
        <v>6626</v>
      </c>
      <c r="F65" s="62" t="s">
        <v>1851</v>
      </c>
      <c r="G65" s="62" t="s">
        <v>27</v>
      </c>
      <c r="H65" s="62" t="s">
        <v>207</v>
      </c>
      <c r="I65" s="62" t="s">
        <v>13</v>
      </c>
      <c r="J65" s="62" t="s">
        <v>6627</v>
      </c>
      <c r="K65" s="62" t="s">
        <v>6628</v>
      </c>
      <c r="L65" s="90" t="s">
        <v>61</v>
      </c>
      <c r="M65" s="132"/>
      <c r="N65" s="22"/>
      <c r="O65" s="21"/>
      <c r="P65" s="21"/>
      <c r="Q65" s="22"/>
      <c r="R65" s="55"/>
      <c r="S65" s="55"/>
      <c r="T65" s="55"/>
    </row>
    <row r="66">
      <c r="A66" s="129">
        <v>21.0</v>
      </c>
      <c r="B66" s="130" t="s">
        <v>1781</v>
      </c>
      <c r="C66" s="133">
        <v>45818.0</v>
      </c>
      <c r="D66" s="62" t="s">
        <v>6629</v>
      </c>
      <c r="E66" s="151">
        <v>6468178.0</v>
      </c>
      <c r="F66" s="62" t="s">
        <v>1807</v>
      </c>
      <c r="G66" s="62" t="s">
        <v>130</v>
      </c>
      <c r="H66" s="62" t="s">
        <v>2622</v>
      </c>
      <c r="I66" s="62" t="s">
        <v>13</v>
      </c>
      <c r="J66" s="62" t="s">
        <v>6630</v>
      </c>
      <c r="K66" s="62" t="s">
        <v>6631</v>
      </c>
      <c r="L66" s="90" t="s">
        <v>6632</v>
      </c>
      <c r="M66" s="132" t="s">
        <v>1798</v>
      </c>
      <c r="N66" s="22" t="s">
        <v>67</v>
      </c>
      <c r="O66" s="21"/>
      <c r="P66" s="21"/>
      <c r="Q66" s="22"/>
      <c r="R66" s="55"/>
      <c r="S66" s="55"/>
      <c r="T66" s="55"/>
    </row>
    <row r="67">
      <c r="A67" s="129">
        <v>22.0</v>
      </c>
      <c r="B67" s="130" t="s">
        <v>1781</v>
      </c>
      <c r="C67" s="133">
        <v>45818.0</v>
      </c>
      <c r="D67" s="62" t="s">
        <v>3704</v>
      </c>
      <c r="E67" s="62" t="s">
        <v>6633</v>
      </c>
      <c r="F67" s="62" t="s">
        <v>1783</v>
      </c>
      <c r="G67" s="62" t="s">
        <v>343</v>
      </c>
      <c r="H67" s="62" t="s">
        <v>13</v>
      </c>
      <c r="I67" s="62" t="s">
        <v>13</v>
      </c>
      <c r="J67" s="62" t="s">
        <v>6634</v>
      </c>
      <c r="K67" s="62" t="s">
        <v>6635</v>
      </c>
      <c r="L67" s="90" t="s">
        <v>6636</v>
      </c>
      <c r="M67" s="132" t="s">
        <v>1787</v>
      </c>
      <c r="N67" s="22" t="s">
        <v>77</v>
      </c>
      <c r="O67" s="21" t="s">
        <v>134</v>
      </c>
      <c r="P67" s="21"/>
      <c r="Q67" s="22"/>
      <c r="R67" s="55"/>
      <c r="S67" s="55"/>
      <c r="T67" s="55"/>
    </row>
    <row r="68">
      <c r="A68" s="129">
        <v>23.0</v>
      </c>
      <c r="B68" s="130" t="s">
        <v>1781</v>
      </c>
      <c r="C68" s="62" t="s">
        <v>6637</v>
      </c>
      <c r="D68" s="62" t="s">
        <v>3643</v>
      </c>
      <c r="E68" s="62">
        <v>6468517.0</v>
      </c>
      <c r="F68" s="62" t="s">
        <v>1783</v>
      </c>
      <c r="G68" s="62" t="s">
        <v>42</v>
      </c>
      <c r="H68" s="62" t="s">
        <v>13</v>
      </c>
      <c r="I68" s="62" t="s">
        <v>6638</v>
      </c>
      <c r="J68" s="62" t="s">
        <v>13</v>
      </c>
      <c r="K68" s="62" t="s">
        <v>6639</v>
      </c>
      <c r="L68" s="276" t="s">
        <v>6640</v>
      </c>
      <c r="M68" s="132" t="s">
        <v>1798</v>
      </c>
      <c r="N68" s="22" t="s">
        <v>85</v>
      </c>
      <c r="O68" s="21" t="s">
        <v>87</v>
      </c>
      <c r="P68" s="21" t="s">
        <v>62</v>
      </c>
      <c r="Q68" s="22"/>
      <c r="R68" s="55"/>
      <c r="S68" s="55"/>
      <c r="T68" s="55"/>
    </row>
    <row r="69">
      <c r="A69" s="129"/>
      <c r="B69" s="130" t="s">
        <v>1781</v>
      </c>
      <c r="C69" s="131">
        <v>45819.0</v>
      </c>
      <c r="D69" s="62" t="s">
        <v>6641</v>
      </c>
      <c r="E69" s="95">
        <v>6469128.0</v>
      </c>
      <c r="F69" s="62" t="s">
        <v>1783</v>
      </c>
      <c r="G69" s="62" t="s">
        <v>130</v>
      </c>
      <c r="H69" s="62" t="s">
        <v>1883</v>
      </c>
      <c r="I69" s="62" t="s">
        <v>13</v>
      </c>
      <c r="J69" s="62" t="s">
        <v>6642</v>
      </c>
      <c r="K69" s="62" t="s">
        <v>3218</v>
      </c>
      <c r="L69" s="90" t="s">
        <v>6643</v>
      </c>
      <c r="M69" s="132" t="s">
        <v>1787</v>
      </c>
      <c r="N69" s="22"/>
      <c r="O69" s="21"/>
      <c r="P69" s="21"/>
      <c r="Q69" s="22"/>
      <c r="R69" s="55"/>
      <c r="S69" s="55"/>
      <c r="T69" s="55"/>
    </row>
    <row r="70">
      <c r="A70" s="129">
        <v>24.0</v>
      </c>
      <c r="B70" s="130" t="s">
        <v>1781</v>
      </c>
      <c r="C70" s="131">
        <v>45819.0</v>
      </c>
      <c r="D70" s="62" t="s">
        <v>6644</v>
      </c>
      <c r="E70" s="62">
        <v>6469589.0</v>
      </c>
      <c r="F70" s="62" t="s">
        <v>1800</v>
      </c>
      <c r="G70" s="62" t="s">
        <v>130</v>
      </c>
      <c r="H70" s="62" t="s">
        <v>1883</v>
      </c>
      <c r="I70" s="62" t="s">
        <v>13</v>
      </c>
      <c r="J70" s="62" t="s">
        <v>6645</v>
      </c>
      <c r="K70" s="62" t="s">
        <v>6646</v>
      </c>
      <c r="L70" s="90" t="s">
        <v>6647</v>
      </c>
      <c r="M70" s="132" t="s">
        <v>1798</v>
      </c>
      <c r="N70" s="22" t="s">
        <v>85</v>
      </c>
      <c r="O70" s="21" t="s">
        <v>87</v>
      </c>
      <c r="P70" s="21" t="s">
        <v>62</v>
      </c>
      <c r="Q70" s="22"/>
      <c r="R70" s="55"/>
      <c r="S70" s="55"/>
      <c r="T70" s="55"/>
    </row>
    <row r="71">
      <c r="A71" s="129"/>
      <c r="B71" s="130" t="s">
        <v>1781</v>
      </c>
      <c r="C71" s="131">
        <v>45820.0</v>
      </c>
      <c r="D71" s="62" t="s">
        <v>1935</v>
      </c>
      <c r="E71" s="62">
        <v>6469737.0</v>
      </c>
      <c r="F71" s="62" t="s">
        <v>1807</v>
      </c>
      <c r="G71" s="62" t="s">
        <v>72</v>
      </c>
      <c r="H71" s="62" t="s">
        <v>1887</v>
      </c>
      <c r="I71" s="62" t="s">
        <v>13</v>
      </c>
      <c r="J71" s="62" t="s">
        <v>6648</v>
      </c>
      <c r="K71" s="62" t="s">
        <v>6649</v>
      </c>
      <c r="L71" s="90" t="s">
        <v>6650</v>
      </c>
      <c r="M71" s="132" t="s">
        <v>1787</v>
      </c>
      <c r="N71" s="22"/>
      <c r="O71" s="21"/>
      <c r="P71" s="21"/>
      <c r="Q71" s="22"/>
      <c r="R71" s="55"/>
      <c r="S71" s="55"/>
      <c r="T71" s="55"/>
    </row>
    <row r="72">
      <c r="A72" s="129"/>
      <c r="B72" s="130" t="s">
        <v>1781</v>
      </c>
      <c r="C72" s="131">
        <v>45820.0</v>
      </c>
      <c r="D72" s="62" t="s">
        <v>1905</v>
      </c>
      <c r="E72" s="62">
        <v>6469737.0</v>
      </c>
      <c r="F72" s="62" t="s">
        <v>1807</v>
      </c>
      <c r="G72" s="62" t="s">
        <v>72</v>
      </c>
      <c r="H72" s="62" t="s">
        <v>1887</v>
      </c>
      <c r="I72" s="62" t="s">
        <v>13</v>
      </c>
      <c r="J72" s="62" t="s">
        <v>6648</v>
      </c>
      <c r="K72" s="62" t="s">
        <v>6651</v>
      </c>
      <c r="L72" s="90" t="s">
        <v>6650</v>
      </c>
      <c r="M72" s="132" t="s">
        <v>1787</v>
      </c>
      <c r="N72" s="22"/>
      <c r="O72" s="21"/>
      <c r="P72" s="21"/>
      <c r="Q72" s="22"/>
      <c r="R72" s="55"/>
      <c r="S72" s="55"/>
      <c r="T72" s="55"/>
    </row>
    <row r="73">
      <c r="A73" s="129"/>
      <c r="B73" s="130" t="s">
        <v>1781</v>
      </c>
      <c r="C73" s="131">
        <v>45820.0</v>
      </c>
      <c r="D73" s="62" t="s">
        <v>1905</v>
      </c>
      <c r="E73" s="62">
        <v>6469830.0</v>
      </c>
      <c r="F73" s="62" t="s">
        <v>1912</v>
      </c>
      <c r="G73" s="62" t="s">
        <v>130</v>
      </c>
      <c r="H73" s="62" t="s">
        <v>1040</v>
      </c>
      <c r="I73" s="62" t="s">
        <v>13</v>
      </c>
      <c r="J73" s="277" t="s">
        <v>6652</v>
      </c>
      <c r="K73" s="62" t="s">
        <v>6653</v>
      </c>
      <c r="L73" s="90"/>
      <c r="M73" s="132"/>
      <c r="N73" s="22"/>
      <c r="O73" s="21"/>
      <c r="P73" s="21"/>
      <c r="Q73" s="22"/>
      <c r="R73" s="55"/>
      <c r="S73" s="55"/>
      <c r="T73" s="55"/>
    </row>
    <row r="74">
      <c r="A74" s="129" t="s">
        <v>6185</v>
      </c>
      <c r="B74" s="130" t="s">
        <v>1781</v>
      </c>
      <c r="C74" s="131">
        <v>45820.0</v>
      </c>
      <c r="D74" s="62" t="s">
        <v>5574</v>
      </c>
      <c r="E74" s="62">
        <v>6469589.0</v>
      </c>
      <c r="F74" s="62" t="s">
        <v>1800</v>
      </c>
      <c r="G74" s="62" t="s">
        <v>130</v>
      </c>
      <c r="H74" s="62" t="s">
        <v>1883</v>
      </c>
      <c r="I74" s="62" t="s">
        <v>6654</v>
      </c>
      <c r="J74" s="62" t="s">
        <v>6645</v>
      </c>
      <c r="K74" s="62" t="s">
        <v>6655</v>
      </c>
      <c r="L74" s="90" t="s">
        <v>6647</v>
      </c>
      <c r="M74" s="132" t="s">
        <v>1798</v>
      </c>
      <c r="N74" s="22" t="s">
        <v>148</v>
      </c>
      <c r="O74" s="21" t="s">
        <v>67</v>
      </c>
      <c r="P74" s="21"/>
      <c r="Q74" s="22"/>
      <c r="R74" s="55"/>
      <c r="S74" s="55"/>
      <c r="T74" s="55"/>
    </row>
    <row r="75">
      <c r="A75" s="129">
        <v>25.0</v>
      </c>
      <c r="B75" s="130" t="s">
        <v>1781</v>
      </c>
      <c r="C75" s="131">
        <v>45820.0</v>
      </c>
      <c r="D75" s="62" t="s">
        <v>1905</v>
      </c>
      <c r="E75" s="190" t="s">
        <v>6656</v>
      </c>
      <c r="F75" s="62" t="s">
        <v>1783</v>
      </c>
      <c r="G75" s="62" t="s">
        <v>109</v>
      </c>
      <c r="H75" s="62" t="s">
        <v>13</v>
      </c>
      <c r="I75" s="62"/>
      <c r="J75" s="62" t="s">
        <v>6657</v>
      </c>
      <c r="K75" s="62" t="s">
        <v>6658</v>
      </c>
      <c r="L75" s="90" t="s">
        <v>6659</v>
      </c>
      <c r="M75" s="132" t="s">
        <v>1798</v>
      </c>
      <c r="N75" s="22" t="s">
        <v>303</v>
      </c>
      <c r="O75" s="21"/>
      <c r="P75" s="21"/>
      <c r="Q75" s="22"/>
      <c r="R75" s="55"/>
      <c r="S75" s="55"/>
      <c r="T75" s="55"/>
    </row>
    <row r="76">
      <c r="A76" s="129">
        <v>26.0</v>
      </c>
      <c r="B76" s="130" t="s">
        <v>1781</v>
      </c>
      <c r="C76" s="131">
        <v>45820.0</v>
      </c>
      <c r="D76" s="62" t="s">
        <v>6660</v>
      </c>
      <c r="E76" s="95">
        <v>6469922.0</v>
      </c>
      <c r="F76" s="62" t="s">
        <v>1788</v>
      </c>
      <c r="G76" s="62" t="s">
        <v>164</v>
      </c>
      <c r="H76" s="62" t="s">
        <v>2351</v>
      </c>
      <c r="I76" s="62" t="s">
        <v>6661</v>
      </c>
      <c r="J76" s="62" t="s">
        <v>13</v>
      </c>
      <c r="K76" s="62" t="s">
        <v>6662</v>
      </c>
      <c r="L76" s="90" t="s">
        <v>6663</v>
      </c>
      <c r="M76" s="132" t="s">
        <v>1798</v>
      </c>
      <c r="N76" s="22" t="s">
        <v>303</v>
      </c>
      <c r="O76" s="21"/>
      <c r="P76" s="21"/>
      <c r="Q76" s="22"/>
      <c r="R76" s="55"/>
      <c r="S76" s="55"/>
      <c r="T76" s="55"/>
    </row>
    <row r="77">
      <c r="A77" s="129">
        <v>27.0</v>
      </c>
      <c r="B77" s="130" t="s">
        <v>1781</v>
      </c>
      <c r="C77" s="131">
        <v>45820.0</v>
      </c>
      <c r="D77" s="62" t="s">
        <v>6664</v>
      </c>
      <c r="E77" s="62" t="s">
        <v>6665</v>
      </c>
      <c r="F77" s="62" t="s">
        <v>1807</v>
      </c>
      <c r="G77" s="62" t="s">
        <v>130</v>
      </c>
      <c r="H77" s="62" t="s">
        <v>1872</v>
      </c>
      <c r="I77" s="62" t="s">
        <v>13</v>
      </c>
      <c r="J77" s="62" t="s">
        <v>6666</v>
      </c>
      <c r="K77" s="62" t="s">
        <v>6667</v>
      </c>
      <c r="L77" s="90" t="s">
        <v>6650</v>
      </c>
      <c r="M77" s="132" t="s">
        <v>1798</v>
      </c>
      <c r="N77" s="22" t="s">
        <v>77</v>
      </c>
      <c r="O77" s="21" t="s">
        <v>211</v>
      </c>
      <c r="P77" s="21"/>
      <c r="Q77" s="22"/>
      <c r="R77" s="55"/>
      <c r="S77" s="55"/>
      <c r="T77" s="55"/>
    </row>
    <row r="78">
      <c r="A78" s="129"/>
      <c r="B78" s="130" t="s">
        <v>1781</v>
      </c>
      <c r="C78" s="62" t="s">
        <v>6668</v>
      </c>
      <c r="D78" s="62" t="s">
        <v>1918</v>
      </c>
      <c r="E78" s="190" t="s">
        <v>5102</v>
      </c>
      <c r="F78" s="62" t="s">
        <v>1826</v>
      </c>
      <c r="G78" s="62" t="s">
        <v>72</v>
      </c>
      <c r="H78" s="62" t="s">
        <v>13</v>
      </c>
      <c r="I78" s="62" t="s">
        <v>13</v>
      </c>
      <c r="J78" s="62" t="s">
        <v>6669</v>
      </c>
      <c r="K78" s="62" t="s">
        <v>6670</v>
      </c>
      <c r="L78" s="90" t="s">
        <v>5102</v>
      </c>
      <c r="M78" s="132"/>
      <c r="N78" s="22"/>
      <c r="O78" s="21"/>
      <c r="P78" s="21"/>
      <c r="Q78" s="22"/>
      <c r="R78" s="55"/>
      <c r="S78" s="55"/>
      <c r="T78" s="55"/>
    </row>
    <row r="79">
      <c r="A79" s="129">
        <v>28.0</v>
      </c>
      <c r="B79" s="130" t="s">
        <v>1781</v>
      </c>
      <c r="C79" s="131">
        <v>45820.0</v>
      </c>
      <c r="D79" s="62" t="s">
        <v>1918</v>
      </c>
      <c r="E79" s="190">
        <v>6470231.0</v>
      </c>
      <c r="F79" s="62" t="s">
        <v>1807</v>
      </c>
      <c r="G79" s="62" t="s">
        <v>72</v>
      </c>
      <c r="H79" s="62" t="s">
        <v>1959</v>
      </c>
      <c r="I79" s="62" t="s">
        <v>13</v>
      </c>
      <c r="J79" s="62" t="s">
        <v>6671</v>
      </c>
      <c r="K79" s="62" t="s">
        <v>6672</v>
      </c>
      <c r="L79" s="90" t="s">
        <v>6673</v>
      </c>
      <c r="M79" s="132" t="s">
        <v>1798</v>
      </c>
      <c r="N79" s="22" t="s">
        <v>211</v>
      </c>
      <c r="O79" s="21" t="s">
        <v>87</v>
      </c>
      <c r="P79" s="21"/>
      <c r="Q79" s="22"/>
      <c r="R79" s="55"/>
      <c r="S79" s="55"/>
      <c r="T79" s="55"/>
    </row>
    <row r="80">
      <c r="A80" s="129"/>
      <c r="B80" s="130" t="s">
        <v>1781</v>
      </c>
      <c r="C80" s="62" t="s">
        <v>6668</v>
      </c>
      <c r="D80" s="62" t="s">
        <v>1896</v>
      </c>
      <c r="E80" s="62">
        <v>6470274.0</v>
      </c>
      <c r="F80" s="62" t="s">
        <v>1826</v>
      </c>
      <c r="G80" s="62" t="s">
        <v>72</v>
      </c>
      <c r="H80" s="62" t="s">
        <v>13</v>
      </c>
      <c r="I80" s="62" t="s">
        <v>13</v>
      </c>
      <c r="J80" s="62" t="s">
        <v>6674</v>
      </c>
      <c r="K80" s="62" t="s">
        <v>6675</v>
      </c>
      <c r="L80" s="90" t="s">
        <v>6676</v>
      </c>
      <c r="M80" s="132"/>
      <c r="N80" s="22"/>
      <c r="O80" s="21"/>
      <c r="P80" s="21"/>
      <c r="Q80" s="22"/>
      <c r="R80" s="55"/>
      <c r="S80" s="55"/>
      <c r="T80" s="55"/>
    </row>
    <row r="81">
      <c r="A81" s="129">
        <v>29.0</v>
      </c>
      <c r="B81" s="130" t="s">
        <v>1781</v>
      </c>
      <c r="C81" s="62" t="s">
        <v>6677</v>
      </c>
      <c r="D81" s="62" t="s">
        <v>3319</v>
      </c>
      <c r="E81" s="62">
        <v>6470443.0</v>
      </c>
      <c r="F81" s="62" t="s">
        <v>1851</v>
      </c>
      <c r="G81" s="62" t="s">
        <v>130</v>
      </c>
      <c r="H81" s="62" t="s">
        <v>1883</v>
      </c>
      <c r="I81" s="62" t="s">
        <v>13</v>
      </c>
      <c r="J81" s="62" t="s">
        <v>6678</v>
      </c>
      <c r="K81" s="62" t="s">
        <v>6679</v>
      </c>
      <c r="L81" s="90" t="s">
        <v>6680</v>
      </c>
      <c r="M81" s="132" t="s">
        <v>1798</v>
      </c>
      <c r="N81" s="22" t="s">
        <v>47</v>
      </c>
      <c r="O81" s="21" t="s">
        <v>85</v>
      </c>
      <c r="P81" s="21"/>
      <c r="Q81" s="22"/>
      <c r="R81" s="55"/>
      <c r="S81" s="55"/>
      <c r="T81" s="55"/>
    </row>
    <row r="82">
      <c r="A82" s="129">
        <v>30.0</v>
      </c>
      <c r="B82" s="130" t="s">
        <v>1791</v>
      </c>
      <c r="C82" s="62" t="s">
        <v>6677</v>
      </c>
      <c r="D82" s="62" t="s">
        <v>148</v>
      </c>
      <c r="E82" s="62">
        <v>6470446.0</v>
      </c>
      <c r="F82" s="62" t="s">
        <v>1783</v>
      </c>
      <c r="G82" s="62" t="s">
        <v>113</v>
      </c>
      <c r="H82" s="62" t="s">
        <v>13</v>
      </c>
      <c r="I82" s="62" t="s">
        <v>6681</v>
      </c>
      <c r="J82" s="62" t="s">
        <v>13</v>
      </c>
      <c r="K82" s="62" t="s">
        <v>6682</v>
      </c>
      <c r="L82" s="90" t="s">
        <v>6683</v>
      </c>
      <c r="M82" s="132" t="s">
        <v>1798</v>
      </c>
      <c r="N82" s="22" t="s">
        <v>148</v>
      </c>
      <c r="O82" s="21"/>
      <c r="P82" s="21"/>
      <c r="Q82" s="22"/>
      <c r="R82" s="55"/>
      <c r="S82" s="55"/>
      <c r="T82" s="55"/>
    </row>
    <row r="83">
      <c r="A83" s="129"/>
      <c r="B83" s="130" t="s">
        <v>1791</v>
      </c>
      <c r="C83" s="62" t="s">
        <v>6677</v>
      </c>
      <c r="D83" s="62" t="s">
        <v>148</v>
      </c>
      <c r="E83" s="62" t="s">
        <v>6684</v>
      </c>
      <c r="F83" s="62" t="s">
        <v>1783</v>
      </c>
      <c r="G83" s="62" t="s">
        <v>27</v>
      </c>
      <c r="H83" s="62" t="s">
        <v>207</v>
      </c>
      <c r="I83" s="62" t="s">
        <v>13</v>
      </c>
      <c r="J83" s="62" t="s">
        <v>6685</v>
      </c>
      <c r="K83" s="62" t="s">
        <v>6686</v>
      </c>
      <c r="L83" s="90" t="s">
        <v>4365</v>
      </c>
      <c r="M83" s="132" t="s">
        <v>1809</v>
      </c>
      <c r="N83" s="22"/>
      <c r="O83" s="21"/>
      <c r="P83" s="21"/>
      <c r="Q83" s="22"/>
      <c r="R83" s="55"/>
      <c r="S83" s="55"/>
      <c r="T83" s="55"/>
    </row>
    <row r="84">
      <c r="A84" s="129"/>
      <c r="B84" s="130" t="s">
        <v>1791</v>
      </c>
      <c r="C84" s="62" t="s">
        <v>6677</v>
      </c>
      <c r="D84" s="62" t="s">
        <v>6687</v>
      </c>
      <c r="E84" s="62" t="s">
        <v>6688</v>
      </c>
      <c r="F84" s="62" t="s">
        <v>1783</v>
      </c>
      <c r="G84" s="62" t="s">
        <v>27</v>
      </c>
      <c r="H84" s="62" t="s">
        <v>207</v>
      </c>
      <c r="I84" s="62" t="s">
        <v>13</v>
      </c>
      <c r="J84" s="62" t="s">
        <v>6689</v>
      </c>
      <c r="K84" s="62" t="s">
        <v>6690</v>
      </c>
      <c r="L84" s="90" t="s">
        <v>4365</v>
      </c>
      <c r="M84" s="132" t="s">
        <v>1809</v>
      </c>
      <c r="N84" s="22"/>
      <c r="O84" s="21"/>
      <c r="P84" s="21"/>
      <c r="Q84" s="22"/>
      <c r="R84" s="55"/>
      <c r="S84" s="55"/>
      <c r="T84" s="55"/>
    </row>
    <row r="85">
      <c r="A85" s="129">
        <v>31.0</v>
      </c>
      <c r="B85" s="130" t="s">
        <v>1781</v>
      </c>
      <c r="C85" s="62" t="s">
        <v>6691</v>
      </c>
      <c r="D85" s="62" t="s">
        <v>6692</v>
      </c>
      <c r="E85" s="62" t="s">
        <v>6693</v>
      </c>
      <c r="F85" s="62" t="s">
        <v>1783</v>
      </c>
      <c r="G85" s="62" t="s">
        <v>27</v>
      </c>
      <c r="H85" s="62" t="s">
        <v>27</v>
      </c>
      <c r="I85" s="62" t="s">
        <v>13</v>
      </c>
      <c r="J85" s="62" t="s">
        <v>6694</v>
      </c>
      <c r="K85" s="62" t="s">
        <v>6695</v>
      </c>
      <c r="L85" s="90" t="s">
        <v>4365</v>
      </c>
      <c r="M85" s="132" t="s">
        <v>1798</v>
      </c>
      <c r="N85" s="22" t="s">
        <v>303</v>
      </c>
      <c r="O85" s="21" t="s">
        <v>86</v>
      </c>
      <c r="P85" s="21" t="s">
        <v>87</v>
      </c>
      <c r="Q85" s="22"/>
      <c r="R85" s="55"/>
      <c r="S85" s="55"/>
      <c r="T85" s="55"/>
    </row>
    <row r="86" ht="14.25" customHeight="1">
      <c r="A86" s="129"/>
      <c r="B86" s="130" t="s">
        <v>1781</v>
      </c>
      <c r="C86" s="133">
        <v>45821.0</v>
      </c>
      <c r="D86" s="62" t="s">
        <v>6696</v>
      </c>
      <c r="E86" s="62" t="s">
        <v>6697</v>
      </c>
      <c r="F86" s="62" t="s">
        <v>1783</v>
      </c>
      <c r="G86" s="62" t="s">
        <v>27</v>
      </c>
      <c r="H86" s="62" t="s">
        <v>27</v>
      </c>
      <c r="I86" s="62" t="s">
        <v>173</v>
      </c>
      <c r="J86" s="62" t="s">
        <v>13</v>
      </c>
      <c r="K86" s="62" t="s">
        <v>6698</v>
      </c>
      <c r="L86" s="90" t="s">
        <v>4365</v>
      </c>
      <c r="M86" s="132" t="s">
        <v>1809</v>
      </c>
      <c r="N86" s="22"/>
      <c r="O86" s="21"/>
      <c r="P86" s="21"/>
      <c r="Q86" s="22"/>
      <c r="R86" s="55"/>
      <c r="S86" s="55"/>
      <c r="T86" s="55"/>
    </row>
    <row r="87">
      <c r="A87" s="129">
        <v>32.0</v>
      </c>
      <c r="B87" s="130" t="s">
        <v>1791</v>
      </c>
      <c r="C87" s="133">
        <v>45822.0</v>
      </c>
      <c r="D87" s="62" t="s">
        <v>2518</v>
      </c>
      <c r="E87" s="62" t="s">
        <v>6699</v>
      </c>
      <c r="F87" s="62" t="s">
        <v>1783</v>
      </c>
      <c r="G87" s="62" t="s">
        <v>27</v>
      </c>
      <c r="H87" s="62" t="s">
        <v>27</v>
      </c>
      <c r="I87" s="62" t="s">
        <v>6700</v>
      </c>
      <c r="J87" s="62" t="s">
        <v>13</v>
      </c>
      <c r="K87" s="62" t="s">
        <v>6701</v>
      </c>
      <c r="L87" s="90" t="s">
        <v>4365</v>
      </c>
      <c r="M87" s="132" t="s">
        <v>1798</v>
      </c>
      <c r="N87" s="22" t="s">
        <v>47</v>
      </c>
      <c r="O87" s="21"/>
      <c r="P87" s="21"/>
      <c r="Q87" s="22"/>
      <c r="R87" s="55"/>
      <c r="S87" s="55"/>
      <c r="T87" s="55"/>
    </row>
    <row r="88" ht="14.25" customHeight="1">
      <c r="A88" s="129"/>
      <c r="B88" s="130" t="s">
        <v>1791</v>
      </c>
      <c r="C88" s="133">
        <v>45822.0</v>
      </c>
      <c r="D88" s="62" t="s">
        <v>1799</v>
      </c>
      <c r="E88" s="62" t="s">
        <v>6702</v>
      </c>
      <c r="F88" s="62" t="s">
        <v>1783</v>
      </c>
      <c r="G88" s="62" t="s">
        <v>27</v>
      </c>
      <c r="H88" s="62" t="s">
        <v>27</v>
      </c>
      <c r="I88" s="62" t="s">
        <v>13</v>
      </c>
      <c r="J88" s="62" t="s">
        <v>13</v>
      </c>
      <c r="K88" s="62" t="s">
        <v>6703</v>
      </c>
      <c r="L88" s="90" t="s">
        <v>4365</v>
      </c>
      <c r="M88" s="132" t="s">
        <v>1809</v>
      </c>
      <c r="N88" s="22"/>
      <c r="O88" s="21"/>
      <c r="P88" s="21"/>
      <c r="Q88" s="22"/>
      <c r="R88" s="55"/>
      <c r="S88" s="55"/>
      <c r="T88" s="55"/>
    </row>
    <row r="89">
      <c r="A89" s="129"/>
      <c r="B89" s="130" t="s">
        <v>1791</v>
      </c>
      <c r="C89" s="133">
        <v>45822.0</v>
      </c>
      <c r="D89" s="62" t="s">
        <v>1799</v>
      </c>
      <c r="E89" s="99" t="s">
        <v>6704</v>
      </c>
      <c r="F89" s="62" t="s">
        <v>1783</v>
      </c>
      <c r="G89" s="62" t="s">
        <v>130</v>
      </c>
      <c r="H89" s="62" t="s">
        <v>1872</v>
      </c>
      <c r="I89" s="62" t="s">
        <v>13</v>
      </c>
      <c r="J89" s="250" t="s">
        <v>6562</v>
      </c>
      <c r="K89" s="62" t="s">
        <v>6705</v>
      </c>
      <c r="L89" s="90" t="s">
        <v>2372</v>
      </c>
      <c r="M89" s="132" t="s">
        <v>1787</v>
      </c>
      <c r="N89" s="22"/>
      <c r="O89" s="21"/>
      <c r="P89" s="21"/>
      <c r="Q89" s="22"/>
      <c r="R89" s="55"/>
      <c r="S89" s="55"/>
      <c r="T89" s="55"/>
    </row>
    <row r="90">
      <c r="A90" s="129">
        <v>33.0</v>
      </c>
      <c r="B90" s="130" t="s">
        <v>1791</v>
      </c>
      <c r="C90" s="131">
        <v>45822.0</v>
      </c>
      <c r="D90" s="62" t="s">
        <v>6706</v>
      </c>
      <c r="E90" s="265" t="s">
        <v>6707</v>
      </c>
      <c r="F90" s="62" t="s">
        <v>1783</v>
      </c>
      <c r="G90" s="62" t="s">
        <v>72</v>
      </c>
      <c r="H90" s="62" t="s">
        <v>285</v>
      </c>
      <c r="I90" s="62" t="s">
        <v>13</v>
      </c>
      <c r="J90" s="62" t="s">
        <v>6708</v>
      </c>
      <c r="K90" s="62" t="s">
        <v>6709</v>
      </c>
      <c r="L90" s="90" t="s">
        <v>4365</v>
      </c>
      <c r="M90" s="132" t="s">
        <v>1787</v>
      </c>
      <c r="N90" s="22" t="s">
        <v>211</v>
      </c>
      <c r="O90" s="21" t="s">
        <v>86</v>
      </c>
      <c r="P90" s="21"/>
      <c r="Q90" s="22"/>
      <c r="R90" s="55"/>
      <c r="S90" s="55"/>
      <c r="T90" s="55"/>
    </row>
    <row r="91">
      <c r="A91" s="129">
        <v>34.0</v>
      </c>
      <c r="B91" s="130" t="s">
        <v>1791</v>
      </c>
      <c r="C91" s="131">
        <v>45823.0</v>
      </c>
      <c r="D91" s="62" t="s">
        <v>3892</v>
      </c>
      <c r="E91" s="62" t="s">
        <v>6710</v>
      </c>
      <c r="F91" s="62" t="s">
        <v>1783</v>
      </c>
      <c r="G91" s="62" t="s">
        <v>27</v>
      </c>
      <c r="H91" s="62" t="s">
        <v>27</v>
      </c>
      <c r="I91" s="62" t="s">
        <v>173</v>
      </c>
      <c r="J91" s="62" t="s">
        <v>13</v>
      </c>
      <c r="K91" s="62" t="s">
        <v>6711</v>
      </c>
      <c r="L91" s="90" t="s">
        <v>4365</v>
      </c>
      <c r="M91" s="132" t="s">
        <v>1798</v>
      </c>
      <c r="N91" s="22" t="s">
        <v>47</v>
      </c>
      <c r="O91" s="21" t="s">
        <v>148</v>
      </c>
      <c r="P91" s="21"/>
      <c r="Q91" s="22"/>
      <c r="R91" s="55"/>
      <c r="S91" s="55"/>
      <c r="T91" s="55"/>
    </row>
    <row r="92">
      <c r="A92" s="129"/>
      <c r="B92" s="130" t="s">
        <v>1791</v>
      </c>
      <c r="C92" s="131">
        <v>45823.0</v>
      </c>
      <c r="D92" s="62" t="s">
        <v>1956</v>
      </c>
      <c r="E92" s="62" t="s">
        <v>6712</v>
      </c>
      <c r="F92" s="62" t="s">
        <v>1783</v>
      </c>
      <c r="G92" s="62" t="s">
        <v>27</v>
      </c>
      <c r="H92" s="62" t="s">
        <v>207</v>
      </c>
      <c r="I92" s="62" t="s">
        <v>13</v>
      </c>
      <c r="J92" s="62"/>
      <c r="K92" s="62" t="s">
        <v>1777</v>
      </c>
      <c r="L92" s="90" t="s">
        <v>4365</v>
      </c>
      <c r="M92" s="132" t="s">
        <v>1809</v>
      </c>
      <c r="N92" s="22"/>
      <c r="O92" s="21"/>
      <c r="P92" s="21"/>
      <c r="Q92" s="22"/>
      <c r="R92" s="55"/>
      <c r="S92" s="55"/>
      <c r="T92" s="55"/>
    </row>
    <row r="93">
      <c r="A93" s="129"/>
      <c r="B93" s="130" t="s">
        <v>1781</v>
      </c>
      <c r="C93" s="131">
        <v>45823.0</v>
      </c>
      <c r="D93" s="62" t="s">
        <v>2665</v>
      </c>
      <c r="E93" s="62" t="s">
        <v>6713</v>
      </c>
      <c r="F93" s="62" t="s">
        <v>1783</v>
      </c>
      <c r="G93" s="62" t="s">
        <v>27</v>
      </c>
      <c r="H93" s="62" t="s">
        <v>207</v>
      </c>
      <c r="I93" s="62" t="s">
        <v>13</v>
      </c>
      <c r="J93" s="62" t="s">
        <v>3675</v>
      </c>
      <c r="K93" s="62" t="s">
        <v>6714</v>
      </c>
      <c r="L93" s="90" t="s">
        <v>4365</v>
      </c>
      <c r="M93" s="132" t="s">
        <v>1809</v>
      </c>
      <c r="N93" s="22"/>
      <c r="O93" s="21"/>
      <c r="P93" s="21"/>
      <c r="Q93" s="22"/>
      <c r="R93" s="55"/>
      <c r="S93" s="55"/>
      <c r="T93" s="55"/>
    </row>
    <row r="94">
      <c r="A94" s="129"/>
      <c r="B94" s="130" t="s">
        <v>1781</v>
      </c>
      <c r="C94" s="131">
        <v>45824.0</v>
      </c>
      <c r="D94" s="62" t="s">
        <v>1966</v>
      </c>
      <c r="E94" s="62">
        <v>6472758.0</v>
      </c>
      <c r="F94" s="62" t="s">
        <v>1783</v>
      </c>
      <c r="G94" s="62" t="s">
        <v>130</v>
      </c>
      <c r="H94" s="62" t="s">
        <v>2622</v>
      </c>
      <c r="I94" s="62" t="s">
        <v>13</v>
      </c>
      <c r="J94" s="62" t="s">
        <v>6715</v>
      </c>
      <c r="K94" s="62" t="s">
        <v>6716</v>
      </c>
      <c r="L94" s="90" t="s">
        <v>6717</v>
      </c>
      <c r="M94" s="132"/>
      <c r="N94" s="22"/>
      <c r="O94" s="21"/>
      <c r="P94" s="21"/>
      <c r="Q94" s="22"/>
      <c r="R94" s="55"/>
      <c r="S94" s="55"/>
      <c r="T94" s="55"/>
    </row>
    <row r="95">
      <c r="A95" s="129"/>
      <c r="B95" s="130" t="s">
        <v>1781</v>
      </c>
      <c r="C95" s="131">
        <v>45824.0</v>
      </c>
      <c r="D95" s="62" t="s">
        <v>6003</v>
      </c>
      <c r="E95" s="62">
        <v>6473089.0</v>
      </c>
      <c r="F95" s="62" t="s">
        <v>1783</v>
      </c>
      <c r="G95" s="62" t="s">
        <v>130</v>
      </c>
      <c r="H95" s="62" t="s">
        <v>1859</v>
      </c>
      <c r="I95" s="62" t="s">
        <v>13</v>
      </c>
      <c r="J95" s="90" t="s">
        <v>6718</v>
      </c>
      <c r="K95" s="95" t="s">
        <v>6719</v>
      </c>
      <c r="L95" s="90" t="s">
        <v>6720</v>
      </c>
      <c r="M95" s="132" t="s">
        <v>1787</v>
      </c>
      <c r="N95" s="22"/>
      <c r="O95" s="21"/>
      <c r="P95" s="21"/>
      <c r="Q95" s="22"/>
      <c r="R95" s="55"/>
      <c r="S95" s="55"/>
      <c r="T95" s="55"/>
    </row>
    <row r="96">
      <c r="A96" s="129"/>
      <c r="B96" s="130" t="s">
        <v>1781</v>
      </c>
      <c r="C96" s="131">
        <v>45825.0</v>
      </c>
      <c r="D96" s="62" t="s">
        <v>62</v>
      </c>
      <c r="E96" s="62" t="s">
        <v>6721</v>
      </c>
      <c r="F96" s="62" t="s">
        <v>1783</v>
      </c>
      <c r="G96" s="62" t="s">
        <v>27</v>
      </c>
      <c r="H96" s="62" t="s">
        <v>207</v>
      </c>
      <c r="I96" s="62" t="s">
        <v>13</v>
      </c>
      <c r="J96" s="62" t="s">
        <v>207</v>
      </c>
      <c r="K96" s="62" t="s">
        <v>6722</v>
      </c>
      <c r="L96" s="90" t="s">
        <v>440</v>
      </c>
      <c r="M96" s="132" t="s">
        <v>1787</v>
      </c>
      <c r="N96" s="22"/>
      <c r="O96" s="21"/>
      <c r="P96" s="21"/>
      <c r="Q96" s="22"/>
      <c r="R96" s="55"/>
      <c r="S96" s="55"/>
      <c r="T96" s="55"/>
    </row>
    <row r="97">
      <c r="A97" s="163"/>
      <c r="B97" s="130" t="s">
        <v>1781</v>
      </c>
      <c r="C97" s="131">
        <v>45825.0</v>
      </c>
      <c r="D97" s="62" t="s">
        <v>6003</v>
      </c>
      <c r="E97" s="62" t="s">
        <v>6723</v>
      </c>
      <c r="F97" s="21" t="s">
        <v>1800</v>
      </c>
      <c r="G97" s="21" t="s">
        <v>27</v>
      </c>
      <c r="H97" s="21" t="s">
        <v>207</v>
      </c>
      <c r="I97" s="21" t="s">
        <v>13</v>
      </c>
      <c r="J97" s="62" t="s">
        <v>207</v>
      </c>
      <c r="K97" s="21" t="s">
        <v>6724</v>
      </c>
      <c r="L97" s="90" t="s">
        <v>440</v>
      </c>
      <c r="M97" s="132" t="s">
        <v>1787</v>
      </c>
      <c r="N97" s="22"/>
      <c r="O97" s="58"/>
      <c r="P97" s="58"/>
      <c r="Q97" s="119"/>
      <c r="R97" s="58"/>
      <c r="S97" s="58"/>
      <c r="T97" s="58"/>
      <c r="U97" s="59"/>
      <c r="V97" s="59"/>
      <c r="W97" s="59"/>
      <c r="X97" s="59"/>
      <c r="Y97" s="59"/>
      <c r="Z97" s="59"/>
    </row>
    <row r="98">
      <c r="A98" s="129"/>
      <c r="B98" s="130" t="s">
        <v>1781</v>
      </c>
      <c r="C98" s="133">
        <v>45825.0</v>
      </c>
      <c r="D98" s="62" t="s">
        <v>3798</v>
      </c>
      <c r="E98" s="62">
        <v>6472667.0</v>
      </c>
      <c r="F98" s="62" t="s">
        <v>2038</v>
      </c>
      <c r="G98" s="62" t="s">
        <v>72</v>
      </c>
      <c r="H98" s="62" t="s">
        <v>1852</v>
      </c>
      <c r="I98" s="62" t="s">
        <v>13</v>
      </c>
      <c r="J98" s="62" t="s">
        <v>6725</v>
      </c>
      <c r="K98" s="62" t="s">
        <v>6726</v>
      </c>
      <c r="L98" s="90" t="s">
        <v>6727</v>
      </c>
      <c r="M98" s="132" t="s">
        <v>1787</v>
      </c>
      <c r="N98" s="22"/>
      <c r="O98" s="21"/>
      <c r="P98" s="21"/>
      <c r="Q98" s="22"/>
      <c r="R98" s="55"/>
      <c r="S98" s="55"/>
      <c r="T98" s="55"/>
    </row>
    <row r="99" ht="12.75" customHeight="1">
      <c r="A99" s="129"/>
      <c r="B99" s="130" t="s">
        <v>1791</v>
      </c>
      <c r="C99" s="131">
        <v>45825.0</v>
      </c>
      <c r="D99" s="62" t="s">
        <v>1966</v>
      </c>
      <c r="E99" s="135" t="s">
        <v>6728</v>
      </c>
      <c r="F99" s="62" t="s">
        <v>1826</v>
      </c>
      <c r="G99" s="62" t="s">
        <v>27</v>
      </c>
      <c r="H99" s="62" t="s">
        <v>207</v>
      </c>
      <c r="I99" s="62" t="s">
        <v>13</v>
      </c>
      <c r="J99" s="62" t="s">
        <v>6729</v>
      </c>
      <c r="K99" s="62" t="s">
        <v>6730</v>
      </c>
      <c r="L99" s="90" t="s">
        <v>440</v>
      </c>
      <c r="M99" s="132" t="s">
        <v>1809</v>
      </c>
      <c r="N99" s="22"/>
      <c r="O99" s="21"/>
      <c r="P99" s="21"/>
      <c r="Q99" s="22"/>
      <c r="R99" s="55"/>
      <c r="S99" s="55"/>
      <c r="T99" s="55"/>
    </row>
    <row r="100">
      <c r="A100" s="129"/>
      <c r="B100" s="130" t="s">
        <v>1791</v>
      </c>
      <c r="C100" s="131">
        <v>45825.0</v>
      </c>
      <c r="D100" s="62" t="s">
        <v>1867</v>
      </c>
      <c r="E100" s="62" t="s">
        <v>6731</v>
      </c>
      <c r="F100" s="62"/>
      <c r="G100" s="62" t="s">
        <v>13</v>
      </c>
      <c r="H100" s="62" t="s">
        <v>13</v>
      </c>
      <c r="I100" s="62" t="s">
        <v>13</v>
      </c>
      <c r="J100" s="62" t="s">
        <v>13</v>
      </c>
      <c r="K100" s="62" t="s">
        <v>6732</v>
      </c>
      <c r="L100" s="90" t="s">
        <v>3558</v>
      </c>
      <c r="M100" s="132"/>
      <c r="N100" s="22"/>
      <c r="O100" s="21"/>
      <c r="P100" s="21"/>
      <c r="Q100" s="22"/>
      <c r="R100" s="55"/>
      <c r="S100" s="55"/>
      <c r="T100" s="55"/>
    </row>
    <row r="101">
      <c r="A101" s="129">
        <v>35.0</v>
      </c>
      <c r="B101" s="130" t="s">
        <v>1781</v>
      </c>
      <c r="C101" s="131">
        <v>45825.0</v>
      </c>
      <c r="D101" s="62" t="s">
        <v>1867</v>
      </c>
      <c r="E101" s="62">
        <v>6473732.0</v>
      </c>
      <c r="F101" s="62" t="s">
        <v>1783</v>
      </c>
      <c r="G101" s="62" t="s">
        <v>130</v>
      </c>
      <c r="H101" s="62" t="s">
        <v>1872</v>
      </c>
      <c r="I101" s="62" t="s">
        <v>13</v>
      </c>
      <c r="J101" s="62" t="s">
        <v>6733</v>
      </c>
      <c r="K101" s="62" t="s">
        <v>6734</v>
      </c>
      <c r="L101" s="90" t="s">
        <v>6735</v>
      </c>
      <c r="M101" s="132" t="s">
        <v>1787</v>
      </c>
      <c r="N101" s="22" t="s">
        <v>86</v>
      </c>
      <c r="O101" s="21" t="s">
        <v>87</v>
      </c>
      <c r="P101" s="21"/>
      <c r="Q101" s="22"/>
      <c r="R101" s="55"/>
      <c r="S101" s="55"/>
      <c r="T101" s="55"/>
    </row>
    <row r="102">
      <c r="A102" s="129" t="s">
        <v>6736</v>
      </c>
      <c r="B102" s="130" t="s">
        <v>1781</v>
      </c>
      <c r="C102" s="131">
        <v>45826.0</v>
      </c>
      <c r="D102" s="62" t="s">
        <v>6737</v>
      </c>
      <c r="E102" s="62">
        <v>6473732.0</v>
      </c>
      <c r="F102" s="62" t="s">
        <v>1783</v>
      </c>
      <c r="G102" s="62" t="s">
        <v>130</v>
      </c>
      <c r="H102" s="62" t="s">
        <v>1872</v>
      </c>
      <c r="I102" s="62" t="s">
        <v>13</v>
      </c>
      <c r="J102" s="62" t="s">
        <v>6733</v>
      </c>
      <c r="K102" s="62" t="s">
        <v>6738</v>
      </c>
      <c r="L102" s="90" t="s">
        <v>6735</v>
      </c>
      <c r="M102" s="132" t="s">
        <v>1798</v>
      </c>
      <c r="N102" s="22" t="s">
        <v>85</v>
      </c>
      <c r="O102" s="21" t="s">
        <v>67</v>
      </c>
      <c r="P102" s="21" t="s">
        <v>68</v>
      </c>
      <c r="Q102" s="22" t="s">
        <v>303</v>
      </c>
      <c r="R102" s="55"/>
      <c r="S102" s="55"/>
      <c r="T102" s="55"/>
    </row>
    <row r="103">
      <c r="A103" s="129"/>
      <c r="B103" s="130" t="s">
        <v>1781</v>
      </c>
      <c r="C103" s="131">
        <v>45827.0</v>
      </c>
      <c r="D103" s="62" t="s">
        <v>2030</v>
      </c>
      <c r="E103" s="95">
        <v>6474540.0</v>
      </c>
      <c r="F103" s="62" t="s">
        <v>1783</v>
      </c>
      <c r="G103" s="62" t="s">
        <v>130</v>
      </c>
      <c r="H103" s="62" t="s">
        <v>1883</v>
      </c>
      <c r="I103" s="62" t="s">
        <v>13</v>
      </c>
      <c r="J103" s="62" t="s">
        <v>13</v>
      </c>
      <c r="K103" s="62" t="s">
        <v>6739</v>
      </c>
      <c r="L103" s="90" t="s">
        <v>6740</v>
      </c>
      <c r="M103" s="132" t="s">
        <v>1809</v>
      </c>
      <c r="N103" s="22"/>
      <c r="O103" s="21"/>
      <c r="P103" s="21"/>
      <c r="Q103" s="22"/>
      <c r="R103" s="55"/>
      <c r="S103" s="55"/>
      <c r="T103" s="55"/>
    </row>
    <row r="104">
      <c r="A104" s="129"/>
      <c r="B104" s="130" t="s">
        <v>1791</v>
      </c>
      <c r="C104" s="131">
        <v>45827.0</v>
      </c>
      <c r="D104" s="62" t="s">
        <v>2030</v>
      </c>
      <c r="E104" s="62">
        <v>6474611.0</v>
      </c>
      <c r="F104" s="62" t="s">
        <v>1807</v>
      </c>
      <c r="G104" s="62" t="s">
        <v>130</v>
      </c>
      <c r="H104" s="62" t="s">
        <v>1883</v>
      </c>
      <c r="I104" s="62" t="s">
        <v>13</v>
      </c>
      <c r="J104" s="62" t="s">
        <v>6741</v>
      </c>
      <c r="K104" s="62"/>
      <c r="L104" s="90"/>
      <c r="M104" s="132"/>
      <c r="N104" s="22"/>
      <c r="O104" s="21"/>
      <c r="P104" s="21"/>
      <c r="Q104" s="22"/>
      <c r="R104" s="55"/>
      <c r="S104" s="55"/>
      <c r="T104" s="55"/>
    </row>
    <row r="105">
      <c r="A105" s="129"/>
      <c r="B105" s="130" t="s">
        <v>1781</v>
      </c>
      <c r="C105" s="131">
        <v>45827.0</v>
      </c>
      <c r="D105" s="62" t="s">
        <v>1896</v>
      </c>
      <c r="E105" s="62">
        <v>6475028.0</v>
      </c>
      <c r="F105" s="62" t="s">
        <v>3941</v>
      </c>
      <c r="G105" s="62" t="s">
        <v>130</v>
      </c>
      <c r="H105" s="62" t="s">
        <v>1040</v>
      </c>
      <c r="I105" s="62" t="s">
        <v>6742</v>
      </c>
      <c r="J105" s="62" t="s">
        <v>6743</v>
      </c>
      <c r="K105" s="62" t="s">
        <v>6744</v>
      </c>
      <c r="L105" s="90" t="s">
        <v>6745</v>
      </c>
      <c r="M105" s="132" t="s">
        <v>1787</v>
      </c>
      <c r="N105" s="22"/>
      <c r="O105" s="21"/>
      <c r="P105" s="21"/>
      <c r="Q105" s="22"/>
      <c r="R105" s="55"/>
      <c r="S105" s="55"/>
      <c r="T105" s="55"/>
    </row>
    <row r="106">
      <c r="A106" s="129"/>
      <c r="B106" s="130" t="s">
        <v>1791</v>
      </c>
      <c r="C106" s="131">
        <v>45828.0</v>
      </c>
      <c r="D106" s="62" t="s">
        <v>6746</v>
      </c>
      <c r="E106" s="135" t="s">
        <v>6747</v>
      </c>
      <c r="F106" s="62" t="s">
        <v>1783</v>
      </c>
      <c r="G106" s="62" t="s">
        <v>27</v>
      </c>
      <c r="H106" s="62" t="s">
        <v>207</v>
      </c>
      <c r="I106" s="62" t="s">
        <v>13</v>
      </c>
      <c r="J106" s="62" t="s">
        <v>13</v>
      </c>
      <c r="K106" s="62" t="s">
        <v>6748</v>
      </c>
      <c r="L106" s="90" t="s">
        <v>440</v>
      </c>
      <c r="M106" s="132" t="s">
        <v>1809</v>
      </c>
      <c r="N106" s="22"/>
      <c r="O106" s="21"/>
      <c r="P106" s="21"/>
      <c r="Q106" s="22"/>
      <c r="R106" s="55"/>
      <c r="S106" s="55"/>
      <c r="T106" s="55"/>
    </row>
    <row r="107">
      <c r="A107" s="129"/>
      <c r="B107" s="130" t="s">
        <v>1791</v>
      </c>
      <c r="C107" s="131">
        <v>45828.0</v>
      </c>
      <c r="D107" s="62" t="s">
        <v>6746</v>
      </c>
      <c r="E107" s="62" t="s">
        <v>6749</v>
      </c>
      <c r="F107" s="62" t="s">
        <v>1783</v>
      </c>
      <c r="G107" s="62" t="s">
        <v>27</v>
      </c>
      <c r="H107" s="62" t="s">
        <v>207</v>
      </c>
      <c r="I107" s="62" t="s">
        <v>13</v>
      </c>
      <c r="J107" s="62" t="s">
        <v>6750</v>
      </c>
      <c r="K107" s="62" t="s">
        <v>6751</v>
      </c>
      <c r="L107" s="90" t="s">
        <v>440</v>
      </c>
      <c r="M107" s="132" t="s">
        <v>1809</v>
      </c>
      <c r="N107" s="22"/>
      <c r="O107" s="21"/>
      <c r="P107" s="21"/>
      <c r="Q107" s="22"/>
      <c r="R107" s="55"/>
      <c r="S107" s="55"/>
      <c r="T107" s="55"/>
    </row>
    <row r="108">
      <c r="A108" s="129">
        <v>36.0</v>
      </c>
      <c r="B108" s="130" t="s">
        <v>1781</v>
      </c>
      <c r="C108" s="131">
        <v>45828.0</v>
      </c>
      <c r="D108" s="62" t="s">
        <v>6752</v>
      </c>
      <c r="E108" s="62" t="s">
        <v>6753</v>
      </c>
      <c r="F108" s="62" t="s">
        <v>3941</v>
      </c>
      <c r="G108" s="62" t="s">
        <v>396</v>
      </c>
      <c r="H108" s="62" t="s">
        <v>1981</v>
      </c>
      <c r="I108" s="62" t="s">
        <v>6754</v>
      </c>
      <c r="J108" s="62" t="s">
        <v>6755</v>
      </c>
      <c r="K108" s="62" t="s">
        <v>6756</v>
      </c>
      <c r="L108" s="275" t="s">
        <v>440</v>
      </c>
      <c r="M108" s="132" t="s">
        <v>1798</v>
      </c>
      <c r="N108" s="22" t="s">
        <v>303</v>
      </c>
      <c r="O108" s="21" t="s">
        <v>148</v>
      </c>
      <c r="P108" s="21" t="s">
        <v>67</v>
      </c>
      <c r="Q108" s="22" t="s">
        <v>1137</v>
      </c>
      <c r="R108" s="55"/>
      <c r="S108" s="55"/>
      <c r="T108" s="55"/>
    </row>
    <row r="109">
      <c r="A109" s="129">
        <v>37.0</v>
      </c>
      <c r="B109" s="130" t="s">
        <v>1781</v>
      </c>
      <c r="C109" s="131">
        <v>45828.0</v>
      </c>
      <c r="D109" s="62" t="s">
        <v>6757</v>
      </c>
      <c r="E109" s="62">
        <v>6475523.0</v>
      </c>
      <c r="F109" s="62" t="s">
        <v>1783</v>
      </c>
      <c r="G109" s="62" t="s">
        <v>130</v>
      </c>
      <c r="H109" s="62" t="s">
        <v>1969</v>
      </c>
      <c r="I109" s="62" t="s">
        <v>13</v>
      </c>
      <c r="J109" s="62" t="s">
        <v>6758</v>
      </c>
      <c r="K109" s="62" t="s">
        <v>6759</v>
      </c>
      <c r="L109" s="90" t="s">
        <v>6760</v>
      </c>
      <c r="M109" s="132" t="s">
        <v>1798</v>
      </c>
      <c r="N109" s="22" t="s">
        <v>211</v>
      </c>
      <c r="O109" s="21" t="s">
        <v>87</v>
      </c>
      <c r="P109" s="21"/>
      <c r="Q109" s="22"/>
      <c r="R109" s="55"/>
      <c r="S109" s="55"/>
      <c r="T109" s="55"/>
    </row>
    <row r="110">
      <c r="A110" s="129">
        <v>38.0</v>
      </c>
      <c r="B110" s="130" t="s">
        <v>1781</v>
      </c>
      <c r="C110" s="131">
        <v>45828.0</v>
      </c>
      <c r="D110" s="62" t="s">
        <v>1896</v>
      </c>
      <c r="E110" s="62" t="s">
        <v>6761</v>
      </c>
      <c r="F110" s="62" t="s">
        <v>1783</v>
      </c>
      <c r="G110" s="62" t="s">
        <v>27</v>
      </c>
      <c r="H110" s="62" t="s">
        <v>207</v>
      </c>
      <c r="I110" s="62" t="s">
        <v>13</v>
      </c>
      <c r="J110" s="62" t="s">
        <v>6762</v>
      </c>
      <c r="K110" s="62" t="s">
        <v>6763</v>
      </c>
      <c r="L110" s="90" t="s">
        <v>440</v>
      </c>
      <c r="M110" s="132" t="s">
        <v>1787</v>
      </c>
      <c r="N110" s="22" t="s">
        <v>87</v>
      </c>
      <c r="O110" s="21"/>
      <c r="P110" s="21"/>
      <c r="Q110" s="22"/>
      <c r="R110" s="55"/>
      <c r="S110" s="55"/>
      <c r="T110" s="55"/>
    </row>
    <row r="111">
      <c r="A111" s="129"/>
      <c r="B111" s="130" t="s">
        <v>1791</v>
      </c>
      <c r="C111" s="131">
        <v>45829.0</v>
      </c>
      <c r="D111" s="62" t="s">
        <v>3319</v>
      </c>
      <c r="E111" s="62" t="s">
        <v>6764</v>
      </c>
      <c r="F111" s="62" t="s">
        <v>1783</v>
      </c>
      <c r="G111" s="62" t="s">
        <v>27</v>
      </c>
      <c r="H111" s="62" t="s">
        <v>207</v>
      </c>
      <c r="I111" s="62" t="s">
        <v>6765</v>
      </c>
      <c r="J111" s="62" t="s">
        <v>13</v>
      </c>
      <c r="K111" s="62" t="s">
        <v>6766</v>
      </c>
      <c r="L111" s="90" t="s">
        <v>440</v>
      </c>
      <c r="M111" s="132" t="s">
        <v>1809</v>
      </c>
      <c r="N111" s="22"/>
      <c r="O111" s="21"/>
      <c r="P111" s="21"/>
      <c r="Q111" s="22"/>
      <c r="R111" s="55"/>
      <c r="S111" s="55"/>
      <c r="T111" s="55"/>
    </row>
    <row r="112">
      <c r="A112" s="129"/>
      <c r="B112" s="130" t="s">
        <v>1791</v>
      </c>
      <c r="C112" s="131">
        <v>45829.0</v>
      </c>
      <c r="D112" s="62" t="s">
        <v>3319</v>
      </c>
      <c r="E112" s="135" t="s">
        <v>6767</v>
      </c>
      <c r="F112" s="62" t="s">
        <v>13</v>
      </c>
      <c r="G112" s="62" t="s">
        <v>27</v>
      </c>
      <c r="H112" s="62" t="s">
        <v>27</v>
      </c>
      <c r="I112" s="62" t="s">
        <v>6768</v>
      </c>
      <c r="J112" s="62" t="s">
        <v>13</v>
      </c>
      <c r="K112" s="62" t="s">
        <v>13</v>
      </c>
      <c r="L112" s="90" t="s">
        <v>440</v>
      </c>
      <c r="M112" s="132" t="s">
        <v>1809</v>
      </c>
      <c r="N112" s="22"/>
      <c r="O112" s="21"/>
      <c r="P112" s="21"/>
      <c r="Q112" s="22"/>
      <c r="R112" s="55"/>
      <c r="S112" s="55"/>
      <c r="T112" s="55"/>
    </row>
    <row r="113">
      <c r="A113" s="129"/>
      <c r="B113" s="130" t="s">
        <v>1791</v>
      </c>
      <c r="C113" s="131">
        <v>45829.0</v>
      </c>
      <c r="D113" s="62" t="s">
        <v>1925</v>
      </c>
      <c r="E113" s="62">
        <v>6476059.0</v>
      </c>
      <c r="F113" s="62" t="s">
        <v>13</v>
      </c>
      <c r="G113" s="62" t="s">
        <v>109</v>
      </c>
      <c r="H113" s="62" t="s">
        <v>13</v>
      </c>
      <c r="I113" s="62" t="s">
        <v>6769</v>
      </c>
      <c r="J113" s="144" t="s">
        <v>13</v>
      </c>
      <c r="K113" s="62" t="s">
        <v>6770</v>
      </c>
      <c r="L113" s="90" t="s">
        <v>6771</v>
      </c>
      <c r="M113" s="132" t="s">
        <v>1798</v>
      </c>
      <c r="N113" s="22"/>
      <c r="O113" s="21"/>
      <c r="P113" s="21"/>
      <c r="Q113" s="22"/>
      <c r="R113" s="55"/>
      <c r="S113" s="55"/>
      <c r="T113" s="55"/>
    </row>
    <row r="114">
      <c r="A114" s="129"/>
      <c r="B114" s="130" t="s">
        <v>1791</v>
      </c>
      <c r="C114" s="131">
        <v>45830.0</v>
      </c>
      <c r="D114" s="62" t="s">
        <v>2518</v>
      </c>
      <c r="E114" s="62">
        <v>6476572.0</v>
      </c>
      <c r="F114" s="62" t="s">
        <v>1783</v>
      </c>
      <c r="G114" s="62" t="s">
        <v>130</v>
      </c>
      <c r="H114" s="62" t="s">
        <v>1040</v>
      </c>
      <c r="I114" s="62" t="s">
        <v>13</v>
      </c>
      <c r="J114" s="62" t="s">
        <v>13</v>
      </c>
      <c r="K114" s="62" t="s">
        <v>6772</v>
      </c>
      <c r="L114" s="90" t="s">
        <v>6773</v>
      </c>
      <c r="M114" s="132" t="s">
        <v>1809</v>
      </c>
      <c r="N114" s="22"/>
      <c r="O114" s="21"/>
      <c r="P114" s="21"/>
      <c r="Q114" s="22"/>
      <c r="R114" s="55"/>
      <c r="S114" s="55"/>
      <c r="T114" s="55"/>
    </row>
    <row r="115">
      <c r="A115" s="129">
        <v>39.0</v>
      </c>
      <c r="B115" s="130" t="s">
        <v>1791</v>
      </c>
      <c r="C115" s="131">
        <v>45830.0</v>
      </c>
      <c r="D115" s="62" t="s">
        <v>6774</v>
      </c>
      <c r="E115" s="135">
        <v>6476847.0</v>
      </c>
      <c r="F115" s="62" t="s">
        <v>1878</v>
      </c>
      <c r="G115" s="62" t="s">
        <v>91</v>
      </c>
      <c r="H115" s="62" t="s">
        <v>13</v>
      </c>
      <c r="I115" s="62" t="s">
        <v>13</v>
      </c>
      <c r="J115" s="62" t="s">
        <v>13</v>
      </c>
      <c r="K115" s="62" t="s">
        <v>6775</v>
      </c>
      <c r="L115" s="90" t="s">
        <v>6776</v>
      </c>
      <c r="M115" s="132" t="s">
        <v>1798</v>
      </c>
      <c r="N115" s="22" t="s">
        <v>77</v>
      </c>
      <c r="O115" s="21" t="s">
        <v>87</v>
      </c>
      <c r="P115" s="21" t="s">
        <v>1137</v>
      </c>
      <c r="Q115" s="22"/>
      <c r="R115" s="55"/>
      <c r="S115" s="55"/>
      <c r="T115" s="55"/>
    </row>
    <row r="116">
      <c r="A116" s="129"/>
      <c r="B116" s="130" t="s">
        <v>1781</v>
      </c>
      <c r="C116" s="131">
        <v>45830.0</v>
      </c>
      <c r="D116" s="62" t="s">
        <v>6777</v>
      </c>
      <c r="E116" s="200" t="s">
        <v>6778</v>
      </c>
      <c r="F116" s="62" t="s">
        <v>2140</v>
      </c>
      <c r="G116" s="62" t="s">
        <v>130</v>
      </c>
      <c r="H116" s="62" t="s">
        <v>1872</v>
      </c>
      <c r="I116" s="62" t="s">
        <v>13</v>
      </c>
      <c r="J116" s="62" t="s">
        <v>6779</v>
      </c>
      <c r="K116" s="62" t="s">
        <v>6780</v>
      </c>
      <c r="L116" s="90" t="s">
        <v>6781</v>
      </c>
      <c r="M116" s="132" t="s">
        <v>1787</v>
      </c>
      <c r="N116" s="22"/>
      <c r="O116" s="21"/>
      <c r="P116" s="21"/>
      <c r="Q116" s="22"/>
      <c r="R116" s="55"/>
      <c r="S116" s="55"/>
      <c r="T116" s="55"/>
    </row>
    <row r="117">
      <c r="A117" s="129"/>
      <c r="B117" s="130" t="s">
        <v>1781</v>
      </c>
      <c r="C117" s="131">
        <v>45830.0</v>
      </c>
      <c r="D117" s="62" t="s">
        <v>6782</v>
      </c>
      <c r="E117" s="200">
        <v>6477143.0</v>
      </c>
      <c r="F117" s="62" t="s">
        <v>1878</v>
      </c>
      <c r="G117" s="62" t="s">
        <v>130</v>
      </c>
      <c r="H117" s="62" t="s">
        <v>1969</v>
      </c>
      <c r="I117" s="62" t="s">
        <v>13</v>
      </c>
      <c r="J117" s="62" t="s">
        <v>6783</v>
      </c>
      <c r="K117" s="62" t="s">
        <v>13</v>
      </c>
      <c r="L117" s="90" t="s">
        <v>6784</v>
      </c>
      <c r="M117" s="132" t="s">
        <v>1787</v>
      </c>
      <c r="N117" s="22"/>
      <c r="O117" s="21"/>
      <c r="P117" s="21"/>
      <c r="Q117" s="22"/>
      <c r="R117" s="55"/>
      <c r="S117" s="55"/>
      <c r="T117" s="55"/>
    </row>
    <row r="118">
      <c r="A118" s="129"/>
      <c r="B118" s="130" t="s">
        <v>1781</v>
      </c>
      <c r="C118" s="131">
        <v>45830.0</v>
      </c>
      <c r="D118" s="62" t="s">
        <v>2518</v>
      </c>
      <c r="E118" s="200">
        <v>6477143.0</v>
      </c>
      <c r="F118" s="62" t="s">
        <v>1878</v>
      </c>
      <c r="G118" s="62" t="s">
        <v>130</v>
      </c>
      <c r="H118" s="62" t="s">
        <v>1969</v>
      </c>
      <c r="I118" s="62" t="s">
        <v>13</v>
      </c>
      <c r="J118" s="62" t="s">
        <v>6783</v>
      </c>
      <c r="K118" s="62" t="s">
        <v>6785</v>
      </c>
      <c r="L118" s="90" t="s">
        <v>6784</v>
      </c>
      <c r="M118" s="132" t="s">
        <v>1787</v>
      </c>
      <c r="N118" s="22"/>
      <c r="O118" s="21"/>
      <c r="P118" s="21"/>
      <c r="Q118" s="22"/>
      <c r="R118" s="55"/>
      <c r="S118" s="55"/>
      <c r="T118" s="55"/>
    </row>
    <row r="119">
      <c r="A119" s="129"/>
      <c r="B119" s="130" t="s">
        <v>1781</v>
      </c>
      <c r="C119" s="131">
        <v>45831.0</v>
      </c>
      <c r="D119" s="62" t="s">
        <v>2518</v>
      </c>
      <c r="E119" s="62">
        <v>6477207.0</v>
      </c>
      <c r="F119" s="62" t="s">
        <v>1826</v>
      </c>
      <c r="G119" s="62" t="s">
        <v>130</v>
      </c>
      <c r="H119" s="62" t="s">
        <v>1040</v>
      </c>
      <c r="I119" s="62" t="s">
        <v>13</v>
      </c>
      <c r="J119" s="62" t="s">
        <v>329</v>
      </c>
      <c r="K119" s="62" t="s">
        <v>6786</v>
      </c>
      <c r="L119" s="90" t="s">
        <v>6787</v>
      </c>
      <c r="M119" s="132" t="s">
        <v>1787</v>
      </c>
      <c r="N119" s="22"/>
      <c r="O119" s="21"/>
      <c r="P119" s="21"/>
      <c r="Q119" s="22"/>
      <c r="R119" s="55"/>
      <c r="S119" s="55"/>
      <c r="T119" s="55"/>
    </row>
    <row r="120">
      <c r="A120" s="129"/>
      <c r="B120" s="130"/>
      <c r="C120" s="131">
        <v>45831.0</v>
      </c>
      <c r="D120" s="62" t="s">
        <v>2518</v>
      </c>
      <c r="E120" s="62" t="s">
        <v>6788</v>
      </c>
      <c r="F120" s="62" t="s">
        <v>1851</v>
      </c>
      <c r="G120" s="62" t="s">
        <v>332</v>
      </c>
      <c r="H120" s="62" t="s">
        <v>13</v>
      </c>
      <c r="I120" s="62" t="s">
        <v>13</v>
      </c>
      <c r="J120" s="62" t="s">
        <v>13</v>
      </c>
      <c r="K120" s="62" t="s">
        <v>6789</v>
      </c>
      <c r="L120" s="90" t="s">
        <v>440</v>
      </c>
      <c r="M120" s="132" t="s">
        <v>1787</v>
      </c>
      <c r="N120" s="22"/>
      <c r="O120" s="21"/>
      <c r="P120" s="21"/>
      <c r="Q120" s="22"/>
      <c r="R120" s="55"/>
      <c r="S120" s="55"/>
      <c r="T120" s="55"/>
    </row>
    <row r="121">
      <c r="A121" s="129"/>
      <c r="B121" s="130" t="s">
        <v>1791</v>
      </c>
      <c r="C121" s="131">
        <v>45831.0</v>
      </c>
      <c r="D121" s="62" t="s">
        <v>1799</v>
      </c>
      <c r="E121" s="62">
        <v>6477250.0</v>
      </c>
      <c r="F121" s="62" t="s">
        <v>1807</v>
      </c>
      <c r="G121" s="62" t="s">
        <v>396</v>
      </c>
      <c r="H121" s="62" t="s">
        <v>1981</v>
      </c>
      <c r="I121" s="62" t="s">
        <v>13</v>
      </c>
      <c r="J121" s="62" t="s">
        <v>4414</v>
      </c>
      <c r="K121" s="62" t="s">
        <v>6790</v>
      </c>
      <c r="L121" s="90" t="s">
        <v>6791</v>
      </c>
      <c r="M121" s="132" t="s">
        <v>1809</v>
      </c>
      <c r="N121" s="22"/>
      <c r="O121" s="21"/>
      <c r="P121" s="21"/>
      <c r="Q121" s="22"/>
      <c r="R121" s="55"/>
      <c r="S121" s="55"/>
      <c r="T121" s="55"/>
    </row>
    <row r="122">
      <c r="A122" s="129"/>
      <c r="B122" s="130" t="s">
        <v>1781</v>
      </c>
      <c r="C122" s="131">
        <v>45831.0</v>
      </c>
      <c r="D122" s="62" t="s">
        <v>1799</v>
      </c>
      <c r="E122" s="200" t="s">
        <v>6792</v>
      </c>
      <c r="F122" s="62" t="s">
        <v>1878</v>
      </c>
      <c r="G122" s="62" t="s">
        <v>130</v>
      </c>
      <c r="H122" s="62" t="s">
        <v>1969</v>
      </c>
      <c r="I122" s="62" t="s">
        <v>13</v>
      </c>
      <c r="J122" s="62" t="s">
        <v>6783</v>
      </c>
      <c r="K122" s="62" t="s">
        <v>6793</v>
      </c>
      <c r="L122" s="90" t="s">
        <v>6784</v>
      </c>
      <c r="M122" s="132" t="s">
        <v>1787</v>
      </c>
      <c r="N122" s="22"/>
      <c r="O122" s="21"/>
      <c r="P122" s="21"/>
      <c r="Q122" s="22"/>
      <c r="R122" s="55"/>
      <c r="S122" s="55"/>
      <c r="T122" s="55"/>
    </row>
    <row r="123">
      <c r="A123" s="129"/>
      <c r="B123" s="130" t="s">
        <v>1781</v>
      </c>
      <c r="C123" s="131">
        <v>45831.0</v>
      </c>
      <c r="D123" s="62" t="s">
        <v>3094</v>
      </c>
      <c r="E123" s="135">
        <v>6477697.0</v>
      </c>
      <c r="F123" s="62" t="s">
        <v>1783</v>
      </c>
      <c r="G123" s="62" t="s">
        <v>130</v>
      </c>
      <c r="H123" s="62" t="s">
        <v>1883</v>
      </c>
      <c r="I123" s="62" t="s">
        <v>13</v>
      </c>
      <c r="J123" s="62" t="s">
        <v>6794</v>
      </c>
      <c r="K123" s="62" t="s">
        <v>6795</v>
      </c>
      <c r="L123" s="90" t="s">
        <v>6796</v>
      </c>
      <c r="M123" s="132" t="s">
        <v>1787</v>
      </c>
      <c r="N123" s="22"/>
      <c r="O123" s="21"/>
      <c r="P123" s="21"/>
      <c r="Q123" s="22"/>
      <c r="R123" s="55"/>
      <c r="S123" s="55"/>
      <c r="T123" s="55"/>
    </row>
    <row r="124">
      <c r="A124" s="129"/>
      <c r="B124" s="130" t="s">
        <v>1781</v>
      </c>
      <c r="C124" s="131">
        <v>45831.0</v>
      </c>
      <c r="D124" s="62" t="s">
        <v>6797</v>
      </c>
      <c r="E124" s="135" t="s">
        <v>6798</v>
      </c>
      <c r="F124" s="62" t="s">
        <v>1783</v>
      </c>
      <c r="G124" s="62"/>
      <c r="H124" s="62"/>
      <c r="I124" s="62" t="s">
        <v>13</v>
      </c>
      <c r="J124" s="62" t="s">
        <v>329</v>
      </c>
      <c r="K124" s="62" t="s">
        <v>6799</v>
      </c>
      <c r="L124" s="90" t="s">
        <v>61</v>
      </c>
      <c r="M124" s="132"/>
      <c r="N124" s="22"/>
      <c r="O124" s="21"/>
      <c r="P124" s="21"/>
      <c r="Q124" s="22"/>
      <c r="R124" s="55"/>
      <c r="S124" s="55"/>
      <c r="T124" s="55"/>
    </row>
    <row r="125">
      <c r="A125" s="129">
        <v>40.0</v>
      </c>
      <c r="B125" s="130" t="s">
        <v>1781</v>
      </c>
      <c r="C125" s="131">
        <v>45832.0</v>
      </c>
      <c r="D125" s="62" t="s">
        <v>6797</v>
      </c>
      <c r="E125" s="135">
        <v>6477777.0</v>
      </c>
      <c r="F125" s="62" t="s">
        <v>1826</v>
      </c>
      <c r="G125" s="62" t="s">
        <v>130</v>
      </c>
      <c r="H125" s="62" t="s">
        <v>1040</v>
      </c>
      <c r="I125" s="62" t="s">
        <v>13</v>
      </c>
      <c r="J125" s="62" t="s">
        <v>6800</v>
      </c>
      <c r="K125" s="62" t="s">
        <v>6801</v>
      </c>
      <c r="L125" s="90" t="s">
        <v>6802</v>
      </c>
      <c r="M125" s="132" t="s">
        <v>1798</v>
      </c>
      <c r="N125" s="22" t="s">
        <v>47</v>
      </c>
      <c r="O125" s="21" t="s">
        <v>62</v>
      </c>
      <c r="P125" s="21"/>
      <c r="Q125" s="22"/>
      <c r="R125" s="55"/>
      <c r="S125" s="55"/>
      <c r="T125" s="55"/>
    </row>
    <row r="126">
      <c r="A126" s="129"/>
      <c r="B126" s="130" t="s">
        <v>1781</v>
      </c>
      <c r="C126" s="133">
        <v>45832.0</v>
      </c>
      <c r="D126" s="62" t="s">
        <v>2665</v>
      </c>
      <c r="E126" s="62" t="s">
        <v>6803</v>
      </c>
      <c r="F126" s="62" t="s">
        <v>1783</v>
      </c>
      <c r="G126" s="62" t="s">
        <v>27</v>
      </c>
      <c r="H126" s="62" t="s">
        <v>207</v>
      </c>
      <c r="I126" s="62" t="s">
        <v>207</v>
      </c>
      <c r="J126" s="95" t="s">
        <v>207</v>
      </c>
      <c r="K126" s="62" t="s">
        <v>6804</v>
      </c>
      <c r="L126" s="90" t="s">
        <v>4478</v>
      </c>
      <c r="M126" s="132"/>
      <c r="N126" s="22"/>
      <c r="O126" s="21"/>
      <c r="P126" s="21"/>
      <c r="Q126" s="22"/>
      <c r="R126" s="55"/>
      <c r="S126" s="55"/>
      <c r="T126" s="55"/>
    </row>
    <row r="127">
      <c r="A127" s="129">
        <v>41.0</v>
      </c>
      <c r="B127" s="130" t="s">
        <v>1781</v>
      </c>
      <c r="C127" s="131">
        <v>45832.0</v>
      </c>
      <c r="D127" s="62" t="s">
        <v>1966</v>
      </c>
      <c r="E127" s="135">
        <v>6477838.0</v>
      </c>
      <c r="F127" s="62" t="s">
        <v>1851</v>
      </c>
      <c r="G127" s="62" t="s">
        <v>130</v>
      </c>
      <c r="H127" s="62" t="s">
        <v>1859</v>
      </c>
      <c r="I127" s="62" t="s">
        <v>13</v>
      </c>
      <c r="J127" s="62"/>
      <c r="K127" s="62" t="s">
        <v>6805</v>
      </c>
      <c r="L127" s="90" t="s">
        <v>6806</v>
      </c>
      <c r="M127" s="132" t="s">
        <v>1798</v>
      </c>
      <c r="N127" s="22" t="s">
        <v>68</v>
      </c>
      <c r="O127" s="21"/>
      <c r="P127" s="21"/>
      <c r="Q127" s="22"/>
      <c r="R127" s="55"/>
      <c r="S127" s="55"/>
      <c r="T127" s="55"/>
    </row>
    <row r="128">
      <c r="A128" s="129">
        <v>42.0</v>
      </c>
      <c r="B128" s="130" t="s">
        <v>1781</v>
      </c>
      <c r="C128" s="131">
        <v>45832.0</v>
      </c>
      <c r="D128" s="62" t="s">
        <v>6807</v>
      </c>
      <c r="E128" s="62" t="s">
        <v>6808</v>
      </c>
      <c r="F128" s="62" t="s">
        <v>1783</v>
      </c>
      <c r="G128" s="62" t="s">
        <v>27</v>
      </c>
      <c r="H128" s="62" t="s">
        <v>207</v>
      </c>
      <c r="I128" s="62" t="s">
        <v>207</v>
      </c>
      <c r="J128" s="62" t="s">
        <v>207</v>
      </c>
      <c r="K128" s="62" t="s">
        <v>6809</v>
      </c>
      <c r="L128" s="90" t="s">
        <v>61</v>
      </c>
      <c r="M128" s="132" t="s">
        <v>1787</v>
      </c>
      <c r="N128" s="22" t="s">
        <v>48</v>
      </c>
      <c r="O128" s="21" t="s">
        <v>86</v>
      </c>
      <c r="P128" s="21"/>
      <c r="Q128" s="22"/>
      <c r="R128" s="55"/>
      <c r="S128" s="55"/>
      <c r="T128" s="55"/>
    </row>
    <row r="129">
      <c r="A129" s="129" t="s">
        <v>6810</v>
      </c>
      <c r="B129" s="130" t="s">
        <v>1781</v>
      </c>
      <c r="C129" s="131">
        <v>45832.0</v>
      </c>
      <c r="D129" s="62" t="s">
        <v>6811</v>
      </c>
      <c r="E129" s="62" t="s">
        <v>6812</v>
      </c>
      <c r="F129" s="62" t="s">
        <v>1783</v>
      </c>
      <c r="G129" s="62" t="s">
        <v>27</v>
      </c>
      <c r="H129" s="62" t="s">
        <v>207</v>
      </c>
      <c r="I129" s="62" t="s">
        <v>207</v>
      </c>
      <c r="J129" s="62" t="s">
        <v>207</v>
      </c>
      <c r="K129" s="62" t="s">
        <v>6809</v>
      </c>
      <c r="L129" s="90" t="s">
        <v>61</v>
      </c>
      <c r="M129" s="132" t="s">
        <v>1787</v>
      </c>
      <c r="N129" s="22" t="s">
        <v>47</v>
      </c>
      <c r="O129" s="21" t="s">
        <v>85</v>
      </c>
      <c r="P129" s="21" t="s">
        <v>62</v>
      </c>
      <c r="Q129" s="22"/>
      <c r="R129" s="55"/>
      <c r="S129" s="55"/>
      <c r="T129" s="55"/>
    </row>
    <row r="130">
      <c r="A130" s="129"/>
      <c r="B130" s="130" t="s">
        <v>1791</v>
      </c>
      <c r="C130" s="131">
        <v>45832.0</v>
      </c>
      <c r="D130" s="62" t="s">
        <v>6811</v>
      </c>
      <c r="E130" s="62" t="s">
        <v>6813</v>
      </c>
      <c r="F130" s="62" t="s">
        <v>1783</v>
      </c>
      <c r="G130" s="62" t="s">
        <v>27</v>
      </c>
      <c r="H130" s="62" t="s">
        <v>27</v>
      </c>
      <c r="I130" s="62" t="s">
        <v>13</v>
      </c>
      <c r="J130" s="62" t="s">
        <v>6814</v>
      </c>
      <c r="K130" s="62" t="s">
        <v>6815</v>
      </c>
      <c r="L130" s="90" t="s">
        <v>61</v>
      </c>
      <c r="M130" s="132" t="s">
        <v>1809</v>
      </c>
      <c r="N130" s="22"/>
      <c r="O130" s="21"/>
      <c r="P130" s="21"/>
      <c r="Q130" s="22"/>
      <c r="R130" s="55"/>
      <c r="S130" s="55"/>
      <c r="T130" s="55"/>
    </row>
    <row r="131">
      <c r="A131" s="129">
        <v>43.0</v>
      </c>
      <c r="B131" s="130" t="s">
        <v>1791</v>
      </c>
      <c r="C131" s="131">
        <v>45833.0</v>
      </c>
      <c r="D131" s="62" t="s">
        <v>6811</v>
      </c>
      <c r="E131" s="62">
        <v>6478450.0</v>
      </c>
      <c r="F131" s="62" t="s">
        <v>1826</v>
      </c>
      <c r="G131" s="62" t="s">
        <v>130</v>
      </c>
      <c r="H131" s="62" t="s">
        <v>130</v>
      </c>
      <c r="I131" s="62" t="s">
        <v>13</v>
      </c>
      <c r="J131" s="62" t="s">
        <v>329</v>
      </c>
      <c r="K131" s="62" t="s">
        <v>6816</v>
      </c>
      <c r="L131" s="90" t="s">
        <v>6817</v>
      </c>
      <c r="M131" s="132" t="s">
        <v>1798</v>
      </c>
      <c r="N131" s="22" t="s">
        <v>85</v>
      </c>
      <c r="O131" s="21" t="s">
        <v>47</v>
      </c>
      <c r="P131" s="21" t="s">
        <v>62</v>
      </c>
      <c r="Q131" s="22"/>
      <c r="R131" s="55"/>
      <c r="S131" s="55"/>
      <c r="T131" s="55"/>
    </row>
    <row r="132" ht="13.5" customHeight="1">
      <c r="A132" s="129">
        <v>44.0</v>
      </c>
      <c r="B132" s="130" t="s">
        <v>1791</v>
      </c>
      <c r="C132" s="131">
        <v>45833.0</v>
      </c>
      <c r="D132" s="62" t="s">
        <v>2652</v>
      </c>
      <c r="E132" s="62" t="s">
        <v>13</v>
      </c>
      <c r="F132" s="62" t="s">
        <v>1783</v>
      </c>
      <c r="G132" s="62" t="s">
        <v>233</v>
      </c>
      <c r="H132" s="62" t="s">
        <v>1816</v>
      </c>
      <c r="I132" s="62" t="s">
        <v>6818</v>
      </c>
      <c r="J132" s="62"/>
      <c r="K132" s="62" t="s">
        <v>6819</v>
      </c>
      <c r="L132" s="90" t="s">
        <v>6820</v>
      </c>
      <c r="M132" s="132" t="s">
        <v>1798</v>
      </c>
      <c r="N132" s="22" t="s">
        <v>67</v>
      </c>
      <c r="O132" s="21"/>
      <c r="P132" s="21"/>
      <c r="Q132" s="22"/>
      <c r="R132" s="55"/>
      <c r="S132" s="55"/>
      <c r="T132" s="55"/>
    </row>
    <row r="133">
      <c r="A133" s="129"/>
      <c r="B133" s="130" t="s">
        <v>1791</v>
      </c>
      <c r="C133" s="133">
        <v>45833.0</v>
      </c>
      <c r="D133" s="62" t="s">
        <v>1966</v>
      </c>
      <c r="E133" s="62">
        <v>6478494.0</v>
      </c>
      <c r="F133" s="62" t="s">
        <v>1851</v>
      </c>
      <c r="G133" s="62" t="s">
        <v>130</v>
      </c>
      <c r="H133" s="62" t="s">
        <v>1859</v>
      </c>
      <c r="I133" s="62" t="s">
        <v>13</v>
      </c>
      <c r="J133" s="95" t="s">
        <v>6821</v>
      </c>
      <c r="K133" s="62" t="s">
        <v>6822</v>
      </c>
      <c r="L133" s="90" t="s">
        <v>6823</v>
      </c>
      <c r="M133" s="132" t="s">
        <v>1809</v>
      </c>
      <c r="N133" s="22"/>
      <c r="O133" s="21"/>
      <c r="P133" s="21"/>
      <c r="Q133" s="22"/>
      <c r="R133" s="55"/>
      <c r="S133" s="55"/>
      <c r="T133" s="55"/>
    </row>
    <row r="134">
      <c r="A134" s="129">
        <v>45.0</v>
      </c>
      <c r="B134" s="130" t="s">
        <v>1781</v>
      </c>
      <c r="C134" s="133">
        <v>45833.0</v>
      </c>
      <c r="D134" s="62" t="s">
        <v>2811</v>
      </c>
      <c r="E134" s="202" t="s">
        <v>6824</v>
      </c>
      <c r="F134" s="62" t="s">
        <v>1783</v>
      </c>
      <c r="G134" s="62" t="s">
        <v>130</v>
      </c>
      <c r="H134" s="62" t="s">
        <v>130</v>
      </c>
      <c r="I134" s="62" t="s">
        <v>13</v>
      </c>
      <c r="J134" s="62" t="s">
        <v>234</v>
      </c>
      <c r="K134" s="62" t="s">
        <v>6825</v>
      </c>
      <c r="L134" s="90" t="s">
        <v>6826</v>
      </c>
      <c r="M134" s="132" t="s">
        <v>1798</v>
      </c>
      <c r="N134" s="22" t="s">
        <v>48</v>
      </c>
      <c r="O134" s="21" t="s">
        <v>134</v>
      </c>
      <c r="P134" s="21"/>
      <c r="Q134" s="22"/>
      <c r="R134" s="55"/>
      <c r="S134" s="55"/>
      <c r="T134" s="55"/>
    </row>
    <row r="135" ht="17.25" customHeight="1">
      <c r="A135" s="129"/>
      <c r="B135" s="130" t="s">
        <v>1781</v>
      </c>
      <c r="C135" s="133">
        <v>45833.0</v>
      </c>
      <c r="D135" s="62" t="s">
        <v>6827</v>
      </c>
      <c r="E135" s="62">
        <v>6478906.0</v>
      </c>
      <c r="F135" s="62" t="s">
        <v>1882</v>
      </c>
      <c r="G135" s="62" t="s">
        <v>130</v>
      </c>
      <c r="H135" s="62" t="s">
        <v>1883</v>
      </c>
      <c r="I135" s="62" t="s">
        <v>13</v>
      </c>
      <c r="J135" s="62" t="s">
        <v>6828</v>
      </c>
      <c r="K135" s="62" t="s">
        <v>6829</v>
      </c>
      <c r="L135" s="90" t="s">
        <v>6830</v>
      </c>
      <c r="M135" s="132" t="s">
        <v>1787</v>
      </c>
      <c r="N135" s="22"/>
      <c r="O135" s="21"/>
      <c r="P135" s="21"/>
      <c r="Q135" s="22"/>
      <c r="R135" s="55"/>
      <c r="S135" s="55"/>
      <c r="T135" s="55"/>
    </row>
    <row r="136">
      <c r="A136" s="129"/>
      <c r="B136" s="130" t="s">
        <v>1781</v>
      </c>
      <c r="C136" s="133">
        <v>45833.0</v>
      </c>
      <c r="D136" s="62" t="s">
        <v>6831</v>
      </c>
      <c r="E136" s="155" t="s">
        <v>6832</v>
      </c>
      <c r="F136" s="62" t="s">
        <v>1826</v>
      </c>
      <c r="G136" s="62" t="s">
        <v>27</v>
      </c>
      <c r="H136" s="62" t="s">
        <v>207</v>
      </c>
      <c r="I136" s="215"/>
      <c r="J136" s="215" t="s">
        <v>6833</v>
      </c>
      <c r="K136" s="62" t="s">
        <v>6834</v>
      </c>
      <c r="L136" s="90" t="s">
        <v>207</v>
      </c>
      <c r="M136" s="132" t="s">
        <v>1787</v>
      </c>
      <c r="N136" s="22"/>
      <c r="O136" s="21"/>
      <c r="P136" s="21"/>
      <c r="Q136" s="22"/>
      <c r="R136" s="55"/>
      <c r="S136" s="55"/>
      <c r="T136" s="55"/>
    </row>
    <row r="137">
      <c r="A137" s="129">
        <v>46.0</v>
      </c>
      <c r="B137" s="130" t="s">
        <v>1791</v>
      </c>
      <c r="C137" s="133">
        <v>45833.0</v>
      </c>
      <c r="D137" s="62" t="s">
        <v>6835</v>
      </c>
      <c r="E137" s="135" t="s">
        <v>6836</v>
      </c>
      <c r="F137" s="62" t="s">
        <v>1826</v>
      </c>
      <c r="G137" s="62" t="s">
        <v>27</v>
      </c>
      <c r="H137" s="62" t="s">
        <v>207</v>
      </c>
      <c r="I137" s="62" t="s">
        <v>13</v>
      </c>
      <c r="J137" s="62" t="s">
        <v>13</v>
      </c>
      <c r="K137" s="62" t="s">
        <v>6837</v>
      </c>
      <c r="L137" s="90" t="s">
        <v>207</v>
      </c>
      <c r="M137" s="132" t="s">
        <v>1798</v>
      </c>
      <c r="N137" s="22" t="s">
        <v>303</v>
      </c>
      <c r="O137" s="21" t="s">
        <v>68</v>
      </c>
      <c r="P137" s="21" t="s">
        <v>67</v>
      </c>
      <c r="Q137" s="22"/>
      <c r="R137" s="55"/>
      <c r="S137" s="55"/>
      <c r="T137" s="55"/>
    </row>
    <row r="138">
      <c r="A138" s="129">
        <v>47.0</v>
      </c>
      <c r="B138" s="130" t="s">
        <v>1791</v>
      </c>
      <c r="C138" s="133">
        <v>45834.0</v>
      </c>
      <c r="D138" s="62" t="s">
        <v>1896</v>
      </c>
      <c r="E138" s="62">
        <v>6479495.0</v>
      </c>
      <c r="F138" s="62" t="s">
        <v>1788</v>
      </c>
      <c r="G138" s="62" t="s">
        <v>396</v>
      </c>
      <c r="H138" s="62" t="s">
        <v>396</v>
      </c>
      <c r="I138" s="62" t="s">
        <v>13</v>
      </c>
      <c r="J138" s="62" t="s">
        <v>6838</v>
      </c>
      <c r="K138" s="62" t="s">
        <v>6839</v>
      </c>
      <c r="L138" s="90" t="s">
        <v>6840</v>
      </c>
      <c r="M138" s="132" t="s">
        <v>1798</v>
      </c>
      <c r="N138" s="22" t="s">
        <v>87</v>
      </c>
      <c r="O138" s="21"/>
      <c r="P138" s="21"/>
      <c r="Q138" s="22"/>
      <c r="R138" s="55"/>
      <c r="S138" s="55"/>
      <c r="T138" s="55"/>
    </row>
    <row r="139">
      <c r="A139" s="129">
        <v>48.0</v>
      </c>
      <c r="B139" s="130" t="s">
        <v>1791</v>
      </c>
      <c r="C139" s="133">
        <v>45835.0</v>
      </c>
      <c r="D139" s="62" t="s">
        <v>1935</v>
      </c>
      <c r="E139" s="62">
        <v>6479727.0</v>
      </c>
      <c r="F139" s="62" t="s">
        <v>1807</v>
      </c>
      <c r="G139" s="62" t="s">
        <v>233</v>
      </c>
      <c r="H139" s="62" t="s">
        <v>1816</v>
      </c>
      <c r="I139" s="215" t="s">
        <v>13</v>
      </c>
      <c r="J139" s="215" t="s">
        <v>6841</v>
      </c>
      <c r="K139" s="62" t="s">
        <v>6842</v>
      </c>
      <c r="L139" s="90" t="s">
        <v>6843</v>
      </c>
      <c r="M139" s="132" t="s">
        <v>1798</v>
      </c>
      <c r="N139" s="22" t="s">
        <v>85</v>
      </c>
      <c r="O139" s="21" t="s">
        <v>62</v>
      </c>
      <c r="P139" s="21"/>
      <c r="Q139" s="22"/>
      <c r="R139" s="55"/>
      <c r="S139" s="55"/>
      <c r="T139" s="55"/>
    </row>
    <row r="140">
      <c r="A140" s="129" t="s">
        <v>3541</v>
      </c>
      <c r="B140" s="130" t="s">
        <v>1791</v>
      </c>
      <c r="C140" s="133">
        <v>45835.0</v>
      </c>
      <c r="D140" s="62" t="s">
        <v>1935</v>
      </c>
      <c r="E140" s="62" t="s">
        <v>6844</v>
      </c>
      <c r="F140" s="62" t="s">
        <v>1788</v>
      </c>
      <c r="G140" s="62" t="s">
        <v>27</v>
      </c>
      <c r="H140" s="62" t="s">
        <v>396</v>
      </c>
      <c r="I140" s="62" t="s">
        <v>13</v>
      </c>
      <c r="J140" s="62" t="s">
        <v>6838</v>
      </c>
      <c r="K140" s="62" t="s">
        <v>6845</v>
      </c>
      <c r="L140" s="90" t="s">
        <v>6840</v>
      </c>
      <c r="M140" s="132" t="s">
        <v>1798</v>
      </c>
      <c r="N140" s="22" t="s">
        <v>85</v>
      </c>
      <c r="O140" s="21" t="s">
        <v>62</v>
      </c>
      <c r="P140" s="21"/>
      <c r="Q140" s="22"/>
      <c r="R140" s="55"/>
      <c r="S140" s="55"/>
      <c r="T140" s="55"/>
    </row>
    <row r="141">
      <c r="A141" s="129"/>
      <c r="B141" s="130" t="s">
        <v>1781</v>
      </c>
      <c r="C141" s="133">
        <v>45835.0</v>
      </c>
      <c r="D141" s="62" t="s">
        <v>2703</v>
      </c>
      <c r="E141" s="62">
        <v>6479903.0</v>
      </c>
      <c r="F141" s="62" t="s">
        <v>1826</v>
      </c>
      <c r="G141" s="62" t="s">
        <v>130</v>
      </c>
      <c r="H141" s="62" t="s">
        <v>1883</v>
      </c>
      <c r="I141" s="62" t="s">
        <v>13</v>
      </c>
      <c r="J141" s="62" t="s">
        <v>6846</v>
      </c>
      <c r="K141" s="62" t="s">
        <v>6847</v>
      </c>
      <c r="L141" s="90" t="s">
        <v>6848</v>
      </c>
      <c r="M141" s="132" t="s">
        <v>1787</v>
      </c>
      <c r="N141" s="22"/>
      <c r="O141" s="21"/>
      <c r="P141" s="21"/>
      <c r="Q141" s="22"/>
      <c r="R141" s="55"/>
      <c r="S141" s="55"/>
      <c r="T141" s="55"/>
    </row>
    <row r="142">
      <c r="A142" s="129"/>
      <c r="B142" s="130" t="s">
        <v>1781</v>
      </c>
      <c r="C142" s="133">
        <v>45835.0</v>
      </c>
      <c r="D142" s="62" t="s">
        <v>2703</v>
      </c>
      <c r="E142" s="62" t="s">
        <v>6849</v>
      </c>
      <c r="F142" s="62" t="s">
        <v>1783</v>
      </c>
      <c r="G142" s="62" t="s">
        <v>27</v>
      </c>
      <c r="H142" s="62" t="s">
        <v>207</v>
      </c>
      <c r="I142" s="62" t="s">
        <v>13</v>
      </c>
      <c r="J142" s="62" t="s">
        <v>6850</v>
      </c>
      <c r="K142" s="62" t="s">
        <v>6851</v>
      </c>
      <c r="L142" s="90" t="s">
        <v>207</v>
      </c>
      <c r="M142" s="132" t="s">
        <v>1787</v>
      </c>
      <c r="N142" s="22"/>
      <c r="O142" s="21"/>
      <c r="P142" s="21"/>
      <c r="Q142" s="22"/>
      <c r="R142" s="55"/>
      <c r="S142" s="55"/>
      <c r="T142" s="55"/>
    </row>
    <row r="143">
      <c r="A143" s="129">
        <v>49.0</v>
      </c>
      <c r="B143" s="130"/>
      <c r="C143" s="133">
        <v>45835.0</v>
      </c>
      <c r="D143" s="62" t="s">
        <v>6852</v>
      </c>
      <c r="E143" s="62" t="s">
        <v>6849</v>
      </c>
      <c r="F143" s="62" t="s">
        <v>1783</v>
      </c>
      <c r="G143" s="62" t="s">
        <v>27</v>
      </c>
      <c r="H143" s="62" t="s">
        <v>207</v>
      </c>
      <c r="I143" s="62" t="s">
        <v>13</v>
      </c>
      <c r="J143" s="62" t="s">
        <v>6850</v>
      </c>
      <c r="K143" s="62" t="s">
        <v>6853</v>
      </c>
      <c r="L143" s="90" t="s">
        <v>207</v>
      </c>
      <c r="M143" s="132" t="s">
        <v>1798</v>
      </c>
      <c r="N143" s="22" t="s">
        <v>134</v>
      </c>
      <c r="O143" s="21" t="s">
        <v>77</v>
      </c>
      <c r="P143" s="21" t="s">
        <v>211</v>
      </c>
      <c r="Q143" s="22"/>
      <c r="R143" s="55"/>
      <c r="S143" s="55"/>
      <c r="T143" s="55"/>
    </row>
    <row r="144">
      <c r="A144" s="129">
        <v>50.0</v>
      </c>
      <c r="B144" s="130" t="s">
        <v>1781</v>
      </c>
      <c r="C144" s="133">
        <v>45835.0</v>
      </c>
      <c r="D144" s="62" t="s">
        <v>6854</v>
      </c>
      <c r="E144" s="62">
        <v>6478906.0</v>
      </c>
      <c r="F144" s="62" t="s">
        <v>1783</v>
      </c>
      <c r="G144" s="62" t="s">
        <v>130</v>
      </c>
      <c r="H144" s="62" t="s">
        <v>1883</v>
      </c>
      <c r="I144" s="62" t="s">
        <v>13</v>
      </c>
      <c r="J144" s="62" t="s">
        <v>6855</v>
      </c>
      <c r="K144" s="62" t="s">
        <v>6856</v>
      </c>
      <c r="L144" s="90" t="s">
        <v>6857</v>
      </c>
      <c r="M144" s="132" t="s">
        <v>1798</v>
      </c>
      <c r="N144" s="22" t="s">
        <v>77</v>
      </c>
      <c r="O144" s="21" t="s">
        <v>62</v>
      </c>
      <c r="P144" s="21"/>
      <c r="Q144" s="22"/>
      <c r="R144" s="55"/>
      <c r="S144" s="55"/>
      <c r="T144" s="55"/>
    </row>
    <row r="145">
      <c r="A145" s="129">
        <v>51.0</v>
      </c>
      <c r="B145" s="130" t="s">
        <v>1781</v>
      </c>
      <c r="C145" s="131">
        <v>45835.0</v>
      </c>
      <c r="D145" s="62" t="s">
        <v>6858</v>
      </c>
      <c r="E145" s="202">
        <v>6480006.0</v>
      </c>
      <c r="F145" s="62" t="s">
        <v>1783</v>
      </c>
      <c r="G145" s="62" t="s">
        <v>72</v>
      </c>
      <c r="H145" s="62" t="s">
        <v>1859</v>
      </c>
      <c r="I145" s="62" t="s">
        <v>6859</v>
      </c>
      <c r="J145" s="62" t="s">
        <v>6860</v>
      </c>
      <c r="K145" s="62" t="s">
        <v>6861</v>
      </c>
      <c r="L145" s="225" t="s">
        <v>6862</v>
      </c>
      <c r="M145" s="132" t="s">
        <v>1787</v>
      </c>
      <c r="N145" s="22" t="s">
        <v>211</v>
      </c>
      <c r="O145" s="21" t="s">
        <v>87</v>
      </c>
      <c r="P145" s="21"/>
      <c r="Q145" s="22"/>
      <c r="R145" s="55"/>
      <c r="S145" s="55"/>
      <c r="T145" s="55"/>
    </row>
    <row r="146">
      <c r="A146" s="129">
        <v>52.0</v>
      </c>
      <c r="B146" s="130" t="s">
        <v>1781</v>
      </c>
      <c r="C146" s="131">
        <v>45835.0</v>
      </c>
      <c r="D146" s="62" t="s">
        <v>1918</v>
      </c>
      <c r="E146" s="62">
        <v>6480253.0</v>
      </c>
      <c r="F146" s="62" t="s">
        <v>1800</v>
      </c>
      <c r="G146" s="62" t="s">
        <v>130</v>
      </c>
      <c r="H146" s="62" t="s">
        <v>1872</v>
      </c>
      <c r="I146" s="62" t="s">
        <v>13</v>
      </c>
      <c r="J146" s="62" t="s">
        <v>6863</v>
      </c>
      <c r="K146" s="62" t="s">
        <v>6864</v>
      </c>
      <c r="L146" s="90" t="s">
        <v>6865</v>
      </c>
      <c r="M146" s="132" t="s">
        <v>1787</v>
      </c>
      <c r="N146" s="22" t="s">
        <v>211</v>
      </c>
      <c r="O146" s="21" t="s">
        <v>87</v>
      </c>
      <c r="P146" s="21"/>
      <c r="Q146" s="22"/>
      <c r="R146" s="55"/>
      <c r="S146" s="55"/>
      <c r="T146" s="55"/>
    </row>
    <row r="147">
      <c r="A147" s="129">
        <v>53.0</v>
      </c>
      <c r="B147" s="130" t="s">
        <v>1781</v>
      </c>
      <c r="C147" s="131">
        <v>45836.0</v>
      </c>
      <c r="D147" s="62" t="s">
        <v>6866</v>
      </c>
      <c r="E147" s="62">
        <v>6480344.0</v>
      </c>
      <c r="F147" s="62" t="s">
        <v>1783</v>
      </c>
      <c r="G147" s="62" t="s">
        <v>130</v>
      </c>
      <c r="H147" s="62" t="s">
        <v>13</v>
      </c>
      <c r="I147" s="62"/>
      <c r="J147" s="62" t="s">
        <v>6867</v>
      </c>
      <c r="K147" s="62" t="s">
        <v>6868</v>
      </c>
      <c r="L147" s="90" t="s">
        <v>6869</v>
      </c>
      <c r="M147" s="132" t="s">
        <v>1787</v>
      </c>
      <c r="N147" s="22"/>
      <c r="O147" s="21"/>
      <c r="P147" s="21"/>
      <c r="Q147" s="22"/>
      <c r="R147" s="55"/>
      <c r="S147" s="55"/>
      <c r="T147" s="55"/>
    </row>
    <row r="148">
      <c r="A148" s="129"/>
      <c r="B148" s="130" t="s">
        <v>1781</v>
      </c>
      <c r="C148" s="133">
        <v>45836.0</v>
      </c>
      <c r="D148" s="62" t="s">
        <v>6870</v>
      </c>
      <c r="E148" s="62">
        <v>6480535.0</v>
      </c>
      <c r="F148" s="62" t="s">
        <v>1794</v>
      </c>
      <c r="G148" s="62" t="s">
        <v>130</v>
      </c>
      <c r="H148" s="62" t="s">
        <v>1969</v>
      </c>
      <c r="I148" s="62" t="s">
        <v>13</v>
      </c>
      <c r="J148" s="62" t="s">
        <v>6871</v>
      </c>
      <c r="K148" s="62" t="s">
        <v>6872</v>
      </c>
      <c r="L148" s="56" t="s">
        <v>6873</v>
      </c>
      <c r="M148" s="132"/>
      <c r="N148" s="22"/>
      <c r="O148" s="21"/>
      <c r="P148" s="21"/>
      <c r="Q148" s="22"/>
      <c r="R148" s="55"/>
      <c r="S148" s="55"/>
      <c r="T148" s="55"/>
    </row>
    <row r="149">
      <c r="A149" s="129"/>
      <c r="B149" s="130" t="s">
        <v>1791</v>
      </c>
      <c r="C149" s="133">
        <v>45836.0</v>
      </c>
      <c r="D149" s="62" t="s">
        <v>2188</v>
      </c>
      <c r="E149" s="62">
        <v>6480642.0</v>
      </c>
      <c r="F149" s="62" t="s">
        <v>1783</v>
      </c>
      <c r="G149" s="62" t="s">
        <v>130</v>
      </c>
      <c r="H149" s="62" t="s">
        <v>1969</v>
      </c>
      <c r="I149" s="62" t="s">
        <v>13</v>
      </c>
      <c r="J149" s="62" t="s">
        <v>6874</v>
      </c>
      <c r="K149" s="62" t="s">
        <v>6875</v>
      </c>
      <c r="L149" s="90" t="s">
        <v>6876</v>
      </c>
      <c r="M149" s="132"/>
      <c r="N149" s="22"/>
      <c r="O149" s="21"/>
      <c r="P149" s="21"/>
      <c r="Q149" s="22"/>
      <c r="R149" s="55"/>
      <c r="S149" s="55"/>
      <c r="T149" s="55"/>
    </row>
    <row r="150">
      <c r="A150" s="129" t="s">
        <v>6877</v>
      </c>
      <c r="B150" s="130" t="s">
        <v>1781</v>
      </c>
      <c r="C150" s="133">
        <v>45835.0</v>
      </c>
      <c r="D150" s="62" t="s">
        <v>3843</v>
      </c>
      <c r="E150" s="62" t="s">
        <v>6878</v>
      </c>
      <c r="F150" s="62" t="s">
        <v>1783</v>
      </c>
      <c r="G150" s="62" t="s">
        <v>130</v>
      </c>
      <c r="H150" s="62" t="s">
        <v>1883</v>
      </c>
      <c r="I150" s="62" t="s">
        <v>13</v>
      </c>
      <c r="J150" s="62" t="s">
        <v>6855</v>
      </c>
      <c r="K150" s="62" t="s">
        <v>6856</v>
      </c>
      <c r="L150" s="90" t="s">
        <v>6857</v>
      </c>
      <c r="M150" s="132" t="s">
        <v>1798</v>
      </c>
      <c r="N150" s="22" t="s">
        <v>148</v>
      </c>
      <c r="O150" s="21" t="s">
        <v>303</v>
      </c>
      <c r="P150" s="21" t="s">
        <v>67</v>
      </c>
      <c r="Q150" s="22"/>
      <c r="R150" s="55"/>
      <c r="S150" s="55"/>
      <c r="T150" s="55"/>
    </row>
    <row r="151">
      <c r="A151" s="129"/>
      <c r="B151" s="130" t="s">
        <v>1791</v>
      </c>
      <c r="C151" s="133">
        <v>45836.0</v>
      </c>
      <c r="D151" s="62" t="s">
        <v>3843</v>
      </c>
      <c r="E151" s="62" t="s">
        <v>6879</v>
      </c>
      <c r="F151" s="62" t="s">
        <v>1783</v>
      </c>
      <c r="G151" s="62" t="s">
        <v>27</v>
      </c>
      <c r="H151" s="62" t="s">
        <v>27</v>
      </c>
      <c r="I151" s="62" t="s">
        <v>13</v>
      </c>
      <c r="J151" s="62" t="s">
        <v>6880</v>
      </c>
      <c r="K151" s="62" t="s">
        <v>6881</v>
      </c>
      <c r="L151" s="90" t="s">
        <v>634</v>
      </c>
      <c r="M151" s="132" t="s">
        <v>1809</v>
      </c>
      <c r="N151" s="22"/>
      <c r="O151" s="21"/>
      <c r="P151" s="21"/>
      <c r="Q151" s="22"/>
      <c r="R151" s="55"/>
      <c r="S151" s="55"/>
      <c r="T151" s="55"/>
    </row>
    <row r="152">
      <c r="A152" s="129">
        <v>54.0</v>
      </c>
      <c r="B152" s="130" t="s">
        <v>1781</v>
      </c>
      <c r="C152" s="133">
        <v>45836.0</v>
      </c>
      <c r="D152" s="62" t="s">
        <v>6757</v>
      </c>
      <c r="E152" s="62" t="s">
        <v>6882</v>
      </c>
      <c r="F152" s="62" t="s">
        <v>1783</v>
      </c>
      <c r="G152" s="62" t="s">
        <v>164</v>
      </c>
      <c r="H152" s="62" t="s">
        <v>2351</v>
      </c>
      <c r="I152" s="62" t="s">
        <v>6883</v>
      </c>
      <c r="J152" s="129" t="s">
        <v>13</v>
      </c>
      <c r="K152" s="62" t="s">
        <v>6884</v>
      </c>
      <c r="L152" s="90" t="s">
        <v>6885</v>
      </c>
      <c r="M152" s="132" t="s">
        <v>1798</v>
      </c>
      <c r="N152" s="22" t="s">
        <v>77</v>
      </c>
      <c r="O152" s="21" t="s">
        <v>211</v>
      </c>
      <c r="P152" s="21" t="s">
        <v>87</v>
      </c>
      <c r="Q152" s="22"/>
      <c r="R152" s="55"/>
      <c r="S152" s="55"/>
      <c r="T152" s="55"/>
    </row>
    <row r="153">
      <c r="A153" s="129"/>
      <c r="B153" s="130" t="s">
        <v>1791</v>
      </c>
      <c r="C153" s="133">
        <v>45837.0</v>
      </c>
      <c r="D153" s="62" t="s">
        <v>3319</v>
      </c>
      <c r="E153" s="144" t="s">
        <v>6886</v>
      </c>
      <c r="F153" s="62" t="s">
        <v>1783</v>
      </c>
      <c r="G153" s="62" t="s">
        <v>27</v>
      </c>
      <c r="H153" s="62" t="s">
        <v>207</v>
      </c>
      <c r="I153" s="62" t="s">
        <v>6887</v>
      </c>
      <c r="J153" s="62" t="s">
        <v>13</v>
      </c>
      <c r="K153" s="62" t="s">
        <v>6884</v>
      </c>
      <c r="L153" s="90" t="s">
        <v>634</v>
      </c>
      <c r="M153" s="132" t="s">
        <v>1798</v>
      </c>
      <c r="N153" s="22"/>
      <c r="O153" s="21"/>
      <c r="P153" s="21"/>
      <c r="Q153" s="22"/>
      <c r="R153" s="55"/>
      <c r="S153" s="55"/>
      <c r="T153" s="55"/>
    </row>
    <row r="154">
      <c r="A154" s="129">
        <v>55.0</v>
      </c>
      <c r="B154" s="130" t="s">
        <v>1781</v>
      </c>
      <c r="C154" s="133">
        <v>45837.0</v>
      </c>
      <c r="D154" s="62" t="s">
        <v>6888</v>
      </c>
      <c r="E154" s="62">
        <v>6481571.0</v>
      </c>
      <c r="F154" s="62" t="s">
        <v>1783</v>
      </c>
      <c r="G154" s="62" t="s">
        <v>72</v>
      </c>
      <c r="H154" s="62" t="s">
        <v>1852</v>
      </c>
      <c r="I154" s="62" t="s">
        <v>13</v>
      </c>
      <c r="J154" s="226" t="s">
        <v>6889</v>
      </c>
      <c r="K154" s="62" t="s">
        <v>6890</v>
      </c>
      <c r="L154" s="275" t="s">
        <v>6891</v>
      </c>
      <c r="M154" s="132" t="s">
        <v>1798</v>
      </c>
      <c r="N154" s="22" t="s">
        <v>77</v>
      </c>
      <c r="O154" s="21" t="s">
        <v>48</v>
      </c>
      <c r="P154" s="21"/>
      <c r="Q154" s="22"/>
      <c r="R154" s="55"/>
      <c r="S154" s="55"/>
      <c r="T154" s="55"/>
    </row>
    <row r="155">
      <c r="A155" s="163"/>
      <c r="B155" s="130" t="s">
        <v>1791</v>
      </c>
      <c r="C155" s="161">
        <v>45838.0</v>
      </c>
      <c r="D155" s="62" t="s">
        <v>6892</v>
      </c>
      <c r="E155" s="227">
        <v>6481922.0</v>
      </c>
      <c r="F155" s="21" t="s">
        <v>2059</v>
      </c>
      <c r="G155" s="21" t="s">
        <v>176</v>
      </c>
      <c r="H155" s="21" t="s">
        <v>2152</v>
      </c>
      <c r="I155" s="21" t="s">
        <v>13</v>
      </c>
      <c r="J155" s="21" t="s">
        <v>13</v>
      </c>
      <c r="K155" s="21" t="s">
        <v>6893</v>
      </c>
      <c r="L155" s="58" t="s">
        <v>6894</v>
      </c>
      <c r="M155" s="132" t="s">
        <v>1809</v>
      </c>
      <c r="N155" s="22"/>
      <c r="O155" s="58"/>
      <c r="P155" s="58"/>
      <c r="Q155" s="119"/>
      <c r="R155" s="58"/>
      <c r="S155" s="58"/>
      <c r="T155" s="58"/>
      <c r="U155" s="59"/>
      <c r="V155" s="59"/>
      <c r="W155" s="59"/>
      <c r="X155" s="59"/>
      <c r="Y155" s="59"/>
      <c r="Z155" s="59"/>
    </row>
    <row r="156">
      <c r="A156" s="129">
        <v>56.0</v>
      </c>
      <c r="B156" s="130" t="s">
        <v>1781</v>
      </c>
      <c r="C156" s="161">
        <v>45838.0</v>
      </c>
      <c r="D156" s="62" t="s">
        <v>6895</v>
      </c>
      <c r="E156" s="62">
        <v>6482125.0</v>
      </c>
      <c r="F156" s="62" t="s">
        <v>1851</v>
      </c>
      <c r="G156" s="62" t="s">
        <v>130</v>
      </c>
      <c r="H156" s="62" t="s">
        <v>1872</v>
      </c>
      <c r="I156" s="62" t="s">
        <v>13</v>
      </c>
      <c r="J156" s="62" t="s">
        <v>5979</v>
      </c>
      <c r="K156" s="62" t="s">
        <v>6896</v>
      </c>
      <c r="L156" s="90" t="s">
        <v>5981</v>
      </c>
      <c r="M156" s="132" t="s">
        <v>1798</v>
      </c>
      <c r="N156" s="22" t="s">
        <v>77</v>
      </c>
      <c r="O156" s="21" t="s">
        <v>48</v>
      </c>
      <c r="P156" s="21" t="s">
        <v>211</v>
      </c>
      <c r="Q156" s="22"/>
      <c r="R156" s="55"/>
      <c r="S156" s="55"/>
      <c r="T156" s="55"/>
    </row>
    <row r="157">
      <c r="A157" s="129"/>
      <c r="B157" s="130" t="s">
        <v>1781</v>
      </c>
      <c r="C157" s="161"/>
      <c r="D157" s="62"/>
      <c r="E157" s="62"/>
      <c r="F157" s="62"/>
      <c r="G157" s="62"/>
      <c r="H157" s="62"/>
      <c r="I157" s="62"/>
      <c r="J157" s="62"/>
      <c r="K157" s="62"/>
      <c r="L157" s="90"/>
      <c r="M157" s="132"/>
      <c r="N157" s="22"/>
      <c r="O157" s="21"/>
      <c r="P157" s="21"/>
      <c r="Q157" s="22"/>
      <c r="R157" s="55"/>
      <c r="S157" s="55"/>
      <c r="T157" s="55"/>
    </row>
    <row r="158">
      <c r="A158" s="129"/>
      <c r="B158" s="130"/>
      <c r="C158" s="131"/>
      <c r="D158" s="62"/>
      <c r="E158" s="144"/>
      <c r="F158" s="62"/>
      <c r="G158" s="62"/>
      <c r="H158" s="62"/>
      <c r="I158" s="62"/>
      <c r="J158" s="62"/>
      <c r="K158" s="62"/>
      <c r="L158" s="90"/>
      <c r="M158" s="132"/>
      <c r="N158" s="22"/>
      <c r="O158" s="21"/>
      <c r="P158" s="21"/>
      <c r="Q158" s="22"/>
      <c r="R158" s="55"/>
      <c r="S158" s="55"/>
      <c r="T158" s="55"/>
    </row>
    <row r="159">
      <c r="A159" s="129"/>
      <c r="B159" s="130"/>
      <c r="C159" s="131"/>
      <c r="D159" s="62"/>
      <c r="E159" s="62"/>
      <c r="F159" s="62"/>
      <c r="G159" s="62"/>
      <c r="H159" s="62"/>
      <c r="I159" s="62"/>
      <c r="J159" s="62"/>
      <c r="K159" s="62"/>
      <c r="M159" s="132"/>
      <c r="N159" s="22"/>
      <c r="O159" s="21"/>
      <c r="P159" s="21"/>
      <c r="Q159" s="22"/>
      <c r="R159" s="55"/>
      <c r="S159" s="55"/>
      <c r="T159" s="55"/>
    </row>
    <row r="160">
      <c r="A160" s="129"/>
      <c r="B160" s="130"/>
      <c r="C160" s="131"/>
      <c r="D160" s="62"/>
      <c r="E160" s="62"/>
      <c r="F160" s="62"/>
      <c r="G160" s="62"/>
      <c r="H160" s="62"/>
      <c r="I160" s="62"/>
      <c r="J160" s="62"/>
      <c r="K160" s="62"/>
      <c r="L160" s="90"/>
      <c r="M160" s="132"/>
      <c r="N160" s="22"/>
      <c r="O160" s="21"/>
      <c r="P160" s="21"/>
      <c r="Q160" s="22"/>
      <c r="R160" s="55"/>
      <c r="S160" s="55"/>
      <c r="T160" s="55"/>
    </row>
    <row r="161">
      <c r="A161" s="129"/>
      <c r="B161" s="130"/>
      <c r="C161" s="131"/>
      <c r="D161" s="62"/>
      <c r="E161" s="62"/>
      <c r="F161" s="62"/>
      <c r="G161" s="62"/>
      <c r="H161" s="62"/>
      <c r="I161" s="62"/>
      <c r="J161" s="62"/>
      <c r="K161" s="62"/>
      <c r="L161" s="90"/>
      <c r="M161" s="132"/>
      <c r="N161" s="22"/>
      <c r="O161" s="21"/>
      <c r="P161" s="21"/>
      <c r="Q161" s="22"/>
      <c r="R161" s="55"/>
      <c r="S161" s="55"/>
      <c r="T161" s="55"/>
    </row>
    <row r="162">
      <c r="A162" s="129"/>
      <c r="B162" s="130"/>
      <c r="C162" s="131"/>
      <c r="D162" s="62"/>
      <c r="E162" s="62"/>
      <c r="F162" s="62"/>
      <c r="G162" s="62"/>
      <c r="H162" s="62"/>
      <c r="I162" s="62"/>
      <c r="J162" s="62"/>
      <c r="K162" s="62"/>
      <c r="L162" s="90"/>
      <c r="M162" s="132"/>
      <c r="N162" s="22"/>
      <c r="O162" s="21"/>
      <c r="P162" s="21"/>
      <c r="Q162" s="22"/>
      <c r="R162" s="55"/>
      <c r="S162" s="55"/>
      <c r="T162" s="55"/>
    </row>
    <row r="163">
      <c r="A163" s="129"/>
      <c r="B163" s="130"/>
      <c r="C163" s="131"/>
      <c r="D163" s="62"/>
      <c r="E163" s="62"/>
      <c r="F163" s="62"/>
      <c r="G163" s="62"/>
      <c r="H163" s="62"/>
      <c r="I163" s="62"/>
      <c r="J163" s="62"/>
      <c r="K163" s="62"/>
      <c r="L163" s="90"/>
      <c r="M163" s="132"/>
      <c r="N163" s="22"/>
      <c r="O163" s="21"/>
      <c r="P163" s="21"/>
      <c r="Q163" s="22"/>
      <c r="R163" s="55"/>
      <c r="S163" s="55"/>
      <c r="T163" s="55"/>
    </row>
    <row r="164">
      <c r="A164" s="129"/>
      <c r="B164" s="130"/>
      <c r="C164" s="131"/>
      <c r="D164" s="62"/>
      <c r="E164" s="144"/>
      <c r="F164" s="62"/>
      <c r="G164" s="62"/>
      <c r="H164" s="62"/>
      <c r="I164" s="62"/>
      <c r="J164" s="95"/>
      <c r="K164" s="62"/>
      <c r="L164" s="90"/>
      <c r="M164" s="132"/>
      <c r="N164" s="22"/>
      <c r="O164" s="21"/>
      <c r="P164" s="21"/>
      <c r="Q164" s="22"/>
      <c r="R164" s="55"/>
      <c r="S164" s="55"/>
      <c r="T164" s="55"/>
    </row>
    <row r="165">
      <c r="A165" s="129"/>
      <c r="B165" s="130"/>
      <c r="C165" s="131"/>
      <c r="D165" s="62"/>
      <c r="E165" s="62"/>
      <c r="F165" s="62"/>
      <c r="G165" s="62"/>
      <c r="H165" s="62"/>
      <c r="I165" s="62"/>
      <c r="J165" s="62"/>
      <c r="K165" s="62"/>
      <c r="L165" s="90"/>
      <c r="M165" s="132"/>
      <c r="N165" s="22"/>
      <c r="O165" s="21"/>
      <c r="P165" s="21"/>
      <c r="Q165" s="22"/>
      <c r="R165" s="55"/>
      <c r="S165" s="55"/>
      <c r="T165" s="55"/>
    </row>
    <row r="166">
      <c r="A166" s="129"/>
      <c r="B166" s="130"/>
      <c r="C166" s="131"/>
      <c r="D166" s="62"/>
      <c r="E166" s="62"/>
      <c r="F166" s="62"/>
      <c r="G166" s="62"/>
      <c r="H166" s="62"/>
      <c r="I166" s="62"/>
      <c r="J166" s="62"/>
      <c r="K166" s="62"/>
      <c r="L166" s="58"/>
      <c r="M166" s="132"/>
      <c r="N166" s="22"/>
      <c r="O166" s="21"/>
      <c r="P166" s="21"/>
      <c r="Q166" s="22"/>
      <c r="R166" s="55"/>
      <c r="S166" s="55"/>
      <c r="T166" s="55"/>
    </row>
    <row r="167">
      <c r="A167" s="129"/>
      <c r="B167" s="130"/>
      <c r="C167" s="133"/>
      <c r="D167" s="62"/>
      <c r="E167" s="62"/>
      <c r="F167" s="62"/>
      <c r="G167" s="62"/>
      <c r="H167" s="62"/>
      <c r="I167" s="62"/>
      <c r="J167" s="62"/>
      <c r="K167" s="62"/>
      <c r="L167" s="90"/>
      <c r="M167" s="132"/>
      <c r="N167" s="22"/>
      <c r="O167" s="21"/>
      <c r="P167" s="21"/>
      <c r="Q167" s="22"/>
      <c r="R167" s="55"/>
      <c r="S167" s="55"/>
      <c r="T167" s="55"/>
    </row>
    <row r="168">
      <c r="A168" s="129"/>
      <c r="B168" s="130"/>
      <c r="C168" s="133"/>
      <c r="D168" s="62"/>
      <c r="E168" s="62"/>
      <c r="F168" s="62"/>
      <c r="G168" s="62"/>
      <c r="H168" s="62"/>
      <c r="I168" s="62"/>
      <c r="J168" s="62"/>
      <c r="K168" s="62"/>
      <c r="L168" s="90"/>
      <c r="M168" s="132"/>
      <c r="N168" s="22"/>
      <c r="O168" s="21"/>
      <c r="P168" s="21"/>
      <c r="Q168" s="22"/>
      <c r="R168" s="55"/>
      <c r="S168" s="55"/>
      <c r="T168" s="55"/>
    </row>
    <row r="169">
      <c r="A169" s="129"/>
      <c r="B169" s="130"/>
      <c r="C169" s="131"/>
      <c r="D169" s="62"/>
      <c r="E169" s="62"/>
      <c r="F169" s="62"/>
      <c r="G169" s="62"/>
      <c r="H169" s="62"/>
      <c r="I169" s="62"/>
      <c r="J169" s="62"/>
      <c r="K169" s="62"/>
      <c r="L169" s="181"/>
      <c r="M169" s="132"/>
      <c r="N169" s="22"/>
      <c r="O169" s="21"/>
      <c r="P169" s="21"/>
      <c r="Q169" s="22"/>
      <c r="R169" s="55"/>
      <c r="S169" s="55"/>
      <c r="T169" s="55"/>
    </row>
    <row r="170" ht="15.75" customHeight="1">
      <c r="A170" s="129"/>
      <c r="B170" s="130"/>
      <c r="C170" s="131"/>
      <c r="D170" s="62"/>
      <c r="E170" s="144"/>
      <c r="F170" s="62"/>
      <c r="G170" s="62"/>
      <c r="H170" s="62"/>
      <c r="I170" s="62"/>
      <c r="J170" s="62"/>
      <c r="K170" s="62"/>
      <c r="L170" s="90"/>
      <c r="M170" s="132"/>
      <c r="N170" s="22"/>
      <c r="O170" s="21"/>
      <c r="P170" s="21"/>
      <c r="Q170" s="22"/>
      <c r="R170" s="55"/>
      <c r="S170" s="55"/>
      <c r="T170" s="55"/>
    </row>
    <row r="171">
      <c r="A171" s="129"/>
      <c r="B171" s="130"/>
      <c r="C171" s="131"/>
      <c r="D171" s="62"/>
      <c r="E171" s="62"/>
      <c r="F171" s="62"/>
      <c r="G171" s="62"/>
      <c r="H171" s="62"/>
      <c r="I171" s="62"/>
      <c r="J171" s="62"/>
      <c r="K171" s="62"/>
      <c r="L171" s="90"/>
      <c r="M171" s="132"/>
      <c r="N171" s="22"/>
      <c r="O171" s="21"/>
      <c r="P171" s="21"/>
      <c r="Q171" s="22"/>
      <c r="R171" s="55"/>
      <c r="S171" s="55"/>
      <c r="T171" s="55"/>
    </row>
    <row r="172">
      <c r="A172" s="129"/>
      <c r="B172" s="130"/>
      <c r="C172" s="131"/>
      <c r="D172" s="62"/>
      <c r="E172" s="62"/>
      <c r="F172" s="62"/>
      <c r="G172" s="62"/>
      <c r="H172" s="62"/>
      <c r="I172" s="62"/>
      <c r="J172" s="62"/>
      <c r="K172" s="62"/>
      <c r="L172" s="90"/>
      <c r="M172" s="132"/>
      <c r="N172" s="22"/>
      <c r="O172" s="21"/>
      <c r="P172" s="21"/>
      <c r="Q172" s="22"/>
      <c r="R172" s="55"/>
      <c r="S172" s="55"/>
      <c r="T172" s="55"/>
    </row>
    <row r="173">
      <c r="A173" s="129"/>
      <c r="B173" s="130"/>
      <c r="C173" s="131"/>
      <c r="D173" s="62"/>
      <c r="E173" s="135"/>
      <c r="F173" s="62"/>
      <c r="G173" s="62"/>
      <c r="H173" s="62"/>
      <c r="I173" s="62"/>
      <c r="J173" s="62"/>
      <c r="K173" s="62"/>
      <c r="L173" s="90"/>
      <c r="M173" s="132"/>
      <c r="N173" s="22"/>
      <c r="O173" s="21"/>
      <c r="P173" s="21"/>
      <c r="Q173" s="22"/>
      <c r="R173" s="55"/>
      <c r="S173" s="55"/>
      <c r="T173" s="55"/>
    </row>
    <row r="174">
      <c r="A174" s="129"/>
      <c r="B174" s="130"/>
      <c r="C174" s="131"/>
      <c r="D174" s="62"/>
      <c r="E174" s="135"/>
      <c r="F174" s="62"/>
      <c r="G174" s="62"/>
      <c r="H174" s="62"/>
      <c r="I174" s="62"/>
      <c r="J174" s="62"/>
      <c r="K174" s="62"/>
      <c r="L174" s="90"/>
      <c r="M174" s="132"/>
      <c r="N174" s="22"/>
      <c r="O174" s="21"/>
      <c r="P174" s="21"/>
      <c r="Q174" s="22"/>
      <c r="R174" s="55"/>
      <c r="S174" s="55"/>
      <c r="T174" s="55"/>
    </row>
    <row r="175">
      <c r="A175" s="129"/>
      <c r="B175" s="130"/>
      <c r="C175" s="131"/>
      <c r="D175" s="62"/>
      <c r="E175" s="144"/>
      <c r="F175" s="62"/>
      <c r="G175" s="62"/>
      <c r="H175" s="62"/>
      <c r="I175" s="62"/>
      <c r="J175" s="62"/>
      <c r="K175" s="62"/>
      <c r="L175" s="90"/>
      <c r="M175" s="132"/>
      <c r="N175" s="22"/>
      <c r="O175" s="21"/>
      <c r="P175" s="21"/>
      <c r="Q175" s="22"/>
      <c r="R175" s="55"/>
      <c r="S175" s="55"/>
      <c r="T175" s="55"/>
    </row>
    <row r="176">
      <c r="A176" s="129"/>
      <c r="B176" s="130"/>
      <c r="C176" s="131"/>
      <c r="D176" s="62"/>
      <c r="E176" s="62"/>
      <c r="F176" s="62"/>
      <c r="G176" s="62"/>
      <c r="H176" s="62"/>
      <c r="I176" s="62"/>
      <c r="J176" s="62"/>
      <c r="K176" s="62"/>
      <c r="L176" s="90"/>
      <c r="M176" s="132"/>
      <c r="N176" s="22"/>
      <c r="O176" s="21"/>
      <c r="P176" s="21"/>
      <c r="Q176" s="22"/>
      <c r="R176" s="55"/>
      <c r="S176" s="55"/>
      <c r="T176" s="55"/>
    </row>
    <row r="177">
      <c r="A177" s="129"/>
      <c r="B177" s="130"/>
      <c r="C177" s="131"/>
      <c r="D177" s="62"/>
      <c r="E177" s="135"/>
      <c r="F177" s="62"/>
      <c r="G177" s="62"/>
      <c r="H177" s="62"/>
      <c r="I177" s="62"/>
      <c r="J177" s="62"/>
      <c r="K177" s="62"/>
      <c r="L177" s="90"/>
      <c r="M177" s="132"/>
      <c r="N177" s="22"/>
      <c r="O177" s="21"/>
      <c r="P177" s="21"/>
      <c r="Q177" s="22"/>
      <c r="R177" s="55"/>
      <c r="S177" s="55"/>
      <c r="T177" s="55"/>
    </row>
    <row r="178">
      <c r="A178" s="129"/>
      <c r="B178" s="130"/>
      <c r="C178" s="131"/>
      <c r="D178" s="62"/>
      <c r="E178" s="62"/>
      <c r="F178" s="62"/>
      <c r="G178" s="62"/>
      <c r="H178" s="62"/>
      <c r="I178" s="62"/>
      <c r="J178" s="62"/>
      <c r="K178" s="62"/>
      <c r="L178" s="90"/>
      <c r="M178" s="132"/>
      <c r="N178" s="22"/>
      <c r="O178" s="21"/>
      <c r="P178" s="21"/>
      <c r="Q178" s="22"/>
      <c r="R178" s="55"/>
      <c r="S178" s="55"/>
      <c r="T178" s="55"/>
    </row>
    <row r="179">
      <c r="A179" s="129"/>
      <c r="B179" s="130"/>
      <c r="C179" s="131"/>
      <c r="D179" s="62"/>
      <c r="E179" s="62"/>
      <c r="F179" s="62"/>
      <c r="G179" s="62"/>
      <c r="H179" s="62"/>
      <c r="I179" s="62"/>
      <c r="J179" s="62"/>
      <c r="K179" s="62"/>
      <c r="L179" s="90"/>
      <c r="M179" s="132"/>
      <c r="N179" s="22"/>
      <c r="O179" s="21"/>
      <c r="P179" s="21"/>
      <c r="Q179" s="22"/>
      <c r="R179" s="55"/>
      <c r="S179" s="55"/>
      <c r="T179" s="55"/>
    </row>
    <row r="180">
      <c r="A180" s="129"/>
      <c r="B180" s="130"/>
      <c r="C180" s="131"/>
      <c r="D180" s="62"/>
      <c r="E180" s="62"/>
      <c r="F180" s="62"/>
      <c r="G180" s="62"/>
      <c r="H180" s="62"/>
      <c r="I180" s="62"/>
      <c r="J180" s="62"/>
      <c r="K180" s="62"/>
      <c r="L180" s="90"/>
      <c r="M180" s="132"/>
      <c r="N180" s="22"/>
      <c r="O180" s="21"/>
      <c r="P180" s="21"/>
      <c r="Q180" s="22"/>
      <c r="R180" s="55"/>
      <c r="S180" s="55"/>
      <c r="T180" s="55"/>
    </row>
    <row r="181" ht="15.0" customHeight="1">
      <c r="A181" s="129"/>
      <c r="B181" s="130"/>
      <c r="C181" s="131"/>
      <c r="D181" s="62"/>
      <c r="E181" s="62"/>
      <c r="F181" s="62"/>
      <c r="G181" s="62"/>
      <c r="H181" s="62"/>
      <c r="I181" s="62"/>
      <c r="J181" s="62"/>
      <c r="K181" s="62"/>
      <c r="L181" s="90"/>
      <c r="M181" s="132"/>
      <c r="N181" s="22"/>
      <c r="O181" s="21"/>
      <c r="P181" s="21"/>
      <c r="Q181" s="22"/>
      <c r="R181" s="55"/>
      <c r="S181" s="55"/>
      <c r="T181" s="55"/>
    </row>
    <row r="182">
      <c r="A182" s="129"/>
      <c r="B182" s="130"/>
      <c r="C182" s="131"/>
      <c r="D182" s="62"/>
      <c r="E182" s="62"/>
      <c r="F182" s="62"/>
      <c r="G182" s="62"/>
      <c r="H182" s="62"/>
      <c r="I182" s="62"/>
      <c r="J182" s="62"/>
      <c r="K182" s="62"/>
      <c r="L182" s="90"/>
      <c r="M182" s="132"/>
      <c r="N182" s="22"/>
      <c r="O182" s="21"/>
      <c r="P182" s="21"/>
      <c r="Q182" s="22"/>
      <c r="R182" s="55"/>
      <c r="S182" s="55"/>
      <c r="T182" s="55"/>
    </row>
    <row r="183">
      <c r="A183" s="129"/>
      <c r="B183" s="130"/>
      <c r="C183" s="131"/>
      <c r="D183" s="62"/>
      <c r="E183" s="62"/>
      <c r="F183" s="62"/>
      <c r="G183" s="62"/>
      <c r="H183" s="62"/>
      <c r="I183" s="62"/>
      <c r="J183" s="62"/>
      <c r="K183" s="62"/>
      <c r="L183" s="90"/>
      <c r="M183" s="132"/>
      <c r="N183" s="22"/>
      <c r="O183" s="21"/>
      <c r="P183" s="21"/>
      <c r="Q183" s="22"/>
      <c r="R183" s="55"/>
      <c r="S183" s="55"/>
      <c r="T183" s="55"/>
    </row>
    <row r="184">
      <c r="A184" s="129"/>
      <c r="B184" s="130"/>
      <c r="C184" s="131"/>
      <c r="D184" s="62"/>
      <c r="E184" s="62"/>
      <c r="F184" s="62"/>
      <c r="G184" s="62"/>
      <c r="H184" s="62"/>
      <c r="I184" s="62"/>
      <c r="J184" s="62"/>
      <c r="K184" s="62"/>
      <c r="L184" s="90"/>
      <c r="M184" s="132"/>
      <c r="N184" s="22"/>
      <c r="O184" s="21"/>
      <c r="P184" s="21"/>
      <c r="Q184" s="22"/>
      <c r="R184" s="55"/>
      <c r="S184" s="55"/>
      <c r="T184" s="55"/>
    </row>
    <row r="185">
      <c r="A185" s="129"/>
      <c r="B185" s="130"/>
      <c r="C185" s="131"/>
      <c r="D185" s="62"/>
      <c r="E185" s="268"/>
      <c r="F185" s="62"/>
      <c r="G185" s="62"/>
      <c r="H185" s="62"/>
      <c r="I185" s="62"/>
      <c r="J185" s="62"/>
      <c r="K185" s="62"/>
      <c r="L185" s="90"/>
      <c r="M185" s="132"/>
      <c r="N185" s="22"/>
      <c r="O185" s="21"/>
      <c r="P185" s="21"/>
      <c r="Q185" s="22"/>
      <c r="R185" s="55"/>
      <c r="S185" s="55"/>
      <c r="T185" s="55"/>
    </row>
    <row r="186">
      <c r="A186" s="129"/>
      <c r="B186" s="130"/>
      <c r="C186" s="131"/>
      <c r="D186" s="62"/>
      <c r="E186" s="62"/>
      <c r="F186" s="62"/>
      <c r="G186" s="62"/>
      <c r="H186" s="62"/>
      <c r="I186" s="62"/>
      <c r="J186" s="62"/>
      <c r="K186" s="62"/>
      <c r="L186" s="90"/>
      <c r="M186" s="132"/>
      <c r="N186" s="22"/>
      <c r="O186" s="21"/>
      <c r="P186" s="21"/>
      <c r="Q186" s="22"/>
      <c r="R186" s="55"/>
      <c r="S186" s="55"/>
      <c r="T186" s="55"/>
    </row>
    <row r="187">
      <c r="A187" s="129"/>
      <c r="B187" s="130"/>
      <c r="C187" s="131"/>
      <c r="D187" s="62"/>
      <c r="E187" s="62"/>
      <c r="F187" s="62"/>
      <c r="G187" s="62"/>
      <c r="H187" s="62"/>
      <c r="I187" s="62"/>
      <c r="J187" s="62"/>
      <c r="K187" s="62"/>
      <c r="L187" s="90"/>
      <c r="M187" s="132"/>
      <c r="N187" s="22"/>
      <c r="O187" s="21"/>
      <c r="P187" s="21"/>
      <c r="Q187" s="22"/>
      <c r="R187" s="55"/>
      <c r="S187" s="55"/>
      <c r="T187" s="55"/>
    </row>
    <row r="188">
      <c r="A188" s="129"/>
      <c r="B188" s="130"/>
      <c r="C188" s="131"/>
      <c r="D188" s="62"/>
      <c r="E188" s="62"/>
      <c r="F188" s="62"/>
      <c r="G188" s="62"/>
      <c r="H188" s="62"/>
      <c r="I188" s="62"/>
      <c r="J188" s="62"/>
      <c r="K188" s="62"/>
      <c r="L188" s="90"/>
      <c r="M188" s="132"/>
      <c r="N188" s="22"/>
      <c r="O188" s="21"/>
      <c r="P188" s="21"/>
      <c r="Q188" s="22"/>
      <c r="R188" s="55"/>
      <c r="S188" s="55"/>
      <c r="T188" s="55"/>
    </row>
    <row r="189">
      <c r="A189" s="129"/>
      <c r="B189" s="130"/>
      <c r="C189" s="131"/>
      <c r="D189" s="62"/>
      <c r="E189" s="62"/>
      <c r="F189" s="62"/>
      <c r="G189" s="62"/>
      <c r="H189" s="62"/>
      <c r="I189" s="62"/>
      <c r="J189" s="62"/>
      <c r="K189" s="62"/>
      <c r="L189" s="90"/>
      <c r="M189" s="132"/>
      <c r="N189" s="22"/>
      <c r="O189" s="21"/>
      <c r="P189" s="21"/>
      <c r="Q189" s="22"/>
      <c r="R189" s="55"/>
      <c r="S189" s="55"/>
      <c r="T189" s="55"/>
    </row>
    <row r="190">
      <c r="A190" s="129"/>
      <c r="B190" s="130"/>
      <c r="C190" s="131"/>
      <c r="D190" s="62"/>
      <c r="E190" s="62"/>
      <c r="F190" s="62"/>
      <c r="G190" s="62"/>
      <c r="H190" s="62"/>
      <c r="I190" s="62"/>
      <c r="J190" s="62"/>
      <c r="K190" s="62"/>
      <c r="L190" s="90"/>
      <c r="M190" s="132"/>
      <c r="N190" s="22"/>
      <c r="O190" s="21"/>
      <c r="P190" s="21"/>
      <c r="Q190" s="22"/>
      <c r="R190" s="55"/>
      <c r="S190" s="55"/>
      <c r="T190" s="55"/>
    </row>
    <row r="191">
      <c r="A191" s="129"/>
      <c r="B191" s="130"/>
      <c r="C191" s="131"/>
      <c r="D191" s="62"/>
      <c r="E191" s="62"/>
      <c r="F191" s="62"/>
      <c r="G191" s="62"/>
      <c r="H191" s="62"/>
      <c r="I191" s="62"/>
      <c r="J191" s="62"/>
      <c r="K191" s="62"/>
      <c r="L191" s="238"/>
      <c r="M191" s="132"/>
      <c r="N191" s="22"/>
      <c r="O191" s="21"/>
      <c r="P191" s="21"/>
      <c r="Q191" s="22"/>
      <c r="R191" s="55"/>
      <c r="S191" s="55"/>
      <c r="T191" s="55"/>
    </row>
    <row r="192">
      <c r="A192" s="129"/>
      <c r="B192" s="130"/>
      <c r="C192" s="131"/>
      <c r="D192" s="62"/>
      <c r="E192" s="62"/>
      <c r="F192" s="62"/>
      <c r="G192" s="62"/>
      <c r="H192" s="62"/>
      <c r="I192" s="62"/>
      <c r="J192" s="62"/>
      <c r="K192" s="62"/>
      <c r="L192" s="90"/>
      <c r="M192" s="132"/>
      <c r="N192" s="22"/>
      <c r="O192" s="21"/>
      <c r="P192" s="21"/>
      <c r="Q192" s="22"/>
      <c r="R192" s="55"/>
      <c r="S192" s="55"/>
      <c r="T192" s="55"/>
    </row>
    <row r="193">
      <c r="A193" s="129"/>
      <c r="B193" s="130"/>
      <c r="C193" s="131"/>
      <c r="D193" s="62"/>
      <c r="E193" s="62"/>
      <c r="F193" s="62"/>
      <c r="G193" s="62"/>
      <c r="H193" s="62"/>
      <c r="I193" s="62"/>
      <c r="J193" s="62"/>
      <c r="K193" s="62"/>
      <c r="L193" s="90"/>
      <c r="M193" s="132"/>
      <c r="N193" s="22"/>
      <c r="O193" s="21"/>
      <c r="P193" s="21"/>
      <c r="Q193" s="22"/>
      <c r="R193" s="55"/>
      <c r="S193" s="55"/>
      <c r="T193" s="55"/>
    </row>
    <row r="194">
      <c r="A194" s="129"/>
      <c r="B194" s="130"/>
      <c r="C194" s="131"/>
      <c r="D194" s="62"/>
      <c r="E194" s="62"/>
      <c r="F194" s="62"/>
      <c r="G194" s="62"/>
      <c r="H194" s="62"/>
      <c r="I194" s="62"/>
      <c r="J194" s="62"/>
      <c r="K194" s="62"/>
      <c r="L194" s="90"/>
      <c r="M194" s="132"/>
      <c r="N194" s="22"/>
      <c r="O194" s="21"/>
      <c r="P194" s="21"/>
      <c r="Q194" s="22"/>
      <c r="R194" s="55"/>
      <c r="S194" s="55"/>
      <c r="T194" s="55"/>
    </row>
    <row r="195">
      <c r="A195" s="129"/>
      <c r="B195" s="130"/>
      <c r="C195" s="131"/>
      <c r="D195" s="62"/>
      <c r="E195" s="62"/>
      <c r="F195" s="62"/>
      <c r="G195" s="62"/>
      <c r="H195" s="62"/>
      <c r="I195" s="62"/>
      <c r="J195" s="62"/>
      <c r="K195" s="62"/>
      <c r="L195" s="90"/>
      <c r="M195" s="132"/>
      <c r="N195" s="22"/>
      <c r="O195" s="21"/>
      <c r="P195" s="21"/>
      <c r="Q195" s="22"/>
      <c r="R195" s="55"/>
      <c r="S195" s="55"/>
      <c r="T195" s="55"/>
    </row>
    <row r="196">
      <c r="A196" s="129"/>
      <c r="B196" s="130"/>
      <c r="C196" s="131"/>
      <c r="D196" s="62"/>
      <c r="E196" s="62"/>
      <c r="F196" s="62"/>
      <c r="G196" s="62"/>
      <c r="H196" s="62"/>
      <c r="I196" s="62"/>
      <c r="J196" s="62"/>
      <c r="K196" s="62"/>
      <c r="L196" s="90"/>
      <c r="M196" s="132"/>
      <c r="N196" s="22"/>
      <c r="O196" s="21"/>
      <c r="P196" s="21"/>
      <c r="Q196" s="22"/>
      <c r="R196" s="55"/>
      <c r="S196" s="55"/>
      <c r="T196" s="55"/>
    </row>
    <row r="197">
      <c r="A197" s="129"/>
      <c r="B197" s="130"/>
      <c r="C197" s="131"/>
      <c r="D197" s="62"/>
      <c r="E197" s="62"/>
      <c r="F197" s="62"/>
      <c r="G197" s="62"/>
      <c r="H197" s="62"/>
      <c r="I197" s="62"/>
      <c r="J197" s="62"/>
      <c r="K197" s="62"/>
      <c r="L197" s="239"/>
      <c r="M197" s="132"/>
      <c r="N197" s="22"/>
      <c r="O197" s="21"/>
      <c r="P197" s="21"/>
      <c r="Q197" s="22"/>
      <c r="R197" s="55"/>
      <c r="S197" s="55"/>
      <c r="T197" s="55"/>
    </row>
    <row r="198">
      <c r="A198" s="129"/>
      <c r="B198" s="130"/>
      <c r="C198" s="131"/>
      <c r="D198" s="62"/>
      <c r="E198" s="62"/>
      <c r="F198" s="62"/>
      <c r="G198" s="62"/>
      <c r="H198" s="62"/>
      <c r="I198" s="62"/>
      <c r="J198" s="62"/>
      <c r="K198" s="62"/>
      <c r="L198" s="90"/>
      <c r="M198" s="132"/>
      <c r="N198" s="22"/>
      <c r="O198" s="21"/>
      <c r="P198" s="21"/>
      <c r="Q198" s="22"/>
      <c r="R198" s="55"/>
      <c r="S198" s="55"/>
      <c r="T198" s="55"/>
    </row>
    <row r="199" ht="14.25" customHeight="1">
      <c r="A199" s="129"/>
      <c r="B199" s="130"/>
      <c r="C199" s="131"/>
      <c r="D199" s="62"/>
      <c r="E199" s="62"/>
      <c r="F199" s="62"/>
      <c r="G199" s="62"/>
      <c r="H199" s="62"/>
      <c r="I199" s="62"/>
      <c r="J199" s="62"/>
      <c r="K199" s="62"/>
      <c r="L199" s="90"/>
      <c r="M199" s="132"/>
      <c r="N199" s="22"/>
      <c r="O199" s="21"/>
      <c r="P199" s="21"/>
      <c r="Q199" s="22"/>
      <c r="R199" s="55"/>
      <c r="S199" s="55"/>
      <c r="T199" s="55"/>
    </row>
    <row r="200">
      <c r="A200" s="129"/>
      <c r="B200" s="130"/>
      <c r="C200" s="131"/>
      <c r="D200" s="62"/>
      <c r="E200" s="62"/>
      <c r="F200" s="62"/>
      <c r="G200" s="62"/>
      <c r="H200" s="62"/>
      <c r="I200" s="62"/>
      <c r="J200" s="62"/>
      <c r="K200" s="62"/>
      <c r="L200" s="90"/>
      <c r="M200" s="132"/>
      <c r="N200" s="22"/>
      <c r="O200" s="21"/>
      <c r="P200" s="21"/>
      <c r="Q200" s="22"/>
      <c r="R200" s="55"/>
      <c r="S200" s="55"/>
      <c r="T200" s="55"/>
    </row>
    <row r="201">
      <c r="A201" s="129"/>
      <c r="B201" s="130"/>
      <c r="C201" s="131"/>
      <c r="D201" s="62"/>
      <c r="E201" s="62"/>
      <c r="F201" s="62"/>
      <c r="G201" s="62"/>
      <c r="H201" s="62"/>
      <c r="I201" s="62"/>
      <c r="J201" s="62"/>
      <c r="K201" s="62"/>
      <c r="L201" s="90"/>
      <c r="M201" s="132"/>
      <c r="N201" s="22"/>
      <c r="O201" s="21"/>
      <c r="P201" s="21"/>
      <c r="Q201" s="22"/>
      <c r="R201" s="55"/>
      <c r="S201" s="55"/>
      <c r="T201" s="55"/>
    </row>
    <row r="202">
      <c r="A202" s="129"/>
      <c r="B202" s="130"/>
      <c r="C202" s="131"/>
      <c r="D202" s="62"/>
      <c r="E202" s="62"/>
      <c r="F202" s="62"/>
      <c r="G202" s="62"/>
      <c r="H202" s="62"/>
      <c r="I202" s="62"/>
      <c r="J202" s="62"/>
      <c r="K202" s="62"/>
      <c r="L202" s="90"/>
      <c r="M202" s="132"/>
      <c r="N202" s="22"/>
      <c r="O202" s="21"/>
      <c r="P202" s="21"/>
      <c r="Q202" s="22"/>
      <c r="R202" s="55"/>
      <c r="S202" s="55"/>
      <c r="T202" s="55"/>
    </row>
    <row r="203">
      <c r="A203" s="129"/>
      <c r="B203" s="130"/>
      <c r="C203" s="131"/>
      <c r="D203" s="62"/>
      <c r="E203" s="62"/>
      <c r="F203" s="62"/>
      <c r="G203" s="62"/>
      <c r="H203" s="62"/>
      <c r="I203" s="62"/>
      <c r="J203" s="62"/>
      <c r="K203" s="62"/>
      <c r="L203" s="90"/>
      <c r="M203" s="132"/>
      <c r="N203" s="22"/>
      <c r="O203" s="21"/>
      <c r="P203" s="21"/>
      <c r="Q203" s="22"/>
      <c r="R203" s="55"/>
      <c r="S203" s="55"/>
      <c r="T203" s="55"/>
    </row>
    <row r="204">
      <c r="A204" s="129"/>
      <c r="B204" s="130"/>
      <c r="C204" s="131"/>
      <c r="D204" s="62"/>
      <c r="E204" s="202"/>
      <c r="F204" s="62"/>
      <c r="G204" s="62"/>
      <c r="H204" s="62"/>
      <c r="I204" s="62"/>
      <c r="J204" s="62"/>
      <c r="K204" s="62"/>
      <c r="L204" s="90"/>
      <c r="M204" s="132"/>
      <c r="N204" s="22"/>
      <c r="O204" s="21"/>
      <c r="P204" s="21"/>
      <c r="Q204" s="22"/>
      <c r="R204" s="55"/>
      <c r="S204" s="55"/>
      <c r="T204" s="55"/>
    </row>
    <row r="205">
      <c r="A205" s="129"/>
      <c r="B205" s="130"/>
      <c r="C205" s="131"/>
      <c r="D205" s="62"/>
      <c r="E205" s="62"/>
      <c r="F205" s="62"/>
      <c r="G205" s="62"/>
      <c r="H205" s="62"/>
      <c r="I205" s="129"/>
      <c r="J205" s="62"/>
      <c r="K205" s="62"/>
      <c r="L205" s="90"/>
      <c r="M205" s="132"/>
      <c r="N205" s="22"/>
      <c r="O205" s="21"/>
      <c r="P205" s="21"/>
      <c r="Q205" s="22"/>
      <c r="R205" s="55"/>
      <c r="S205" s="55"/>
      <c r="T205" s="55"/>
    </row>
    <row r="206">
      <c r="A206" s="129"/>
      <c r="B206" s="130"/>
      <c r="C206" s="131"/>
      <c r="D206" s="62"/>
      <c r="E206" s="62"/>
      <c r="F206" s="62"/>
      <c r="G206" s="62"/>
      <c r="H206" s="62"/>
      <c r="I206" s="129"/>
      <c r="J206" s="62"/>
      <c r="K206" s="62"/>
      <c r="L206" s="90"/>
      <c r="M206" s="132"/>
      <c r="N206" s="22"/>
      <c r="O206" s="21"/>
      <c r="P206" s="21"/>
      <c r="Q206" s="22"/>
      <c r="R206" s="55"/>
      <c r="S206" s="55"/>
      <c r="T206" s="55"/>
    </row>
    <row r="207">
      <c r="A207" s="129"/>
      <c r="B207" s="130"/>
      <c r="C207" s="131"/>
      <c r="D207" s="62"/>
      <c r="E207" s="62"/>
      <c r="F207" s="62"/>
      <c r="G207" s="62"/>
      <c r="H207" s="62"/>
      <c r="I207" s="129"/>
      <c r="J207" s="62"/>
      <c r="K207" s="62"/>
      <c r="L207" s="90"/>
      <c r="M207" s="132"/>
      <c r="N207" s="22"/>
      <c r="O207" s="21"/>
      <c r="P207" s="21"/>
      <c r="Q207" s="22"/>
      <c r="R207" s="55"/>
      <c r="S207" s="55"/>
      <c r="T207" s="55"/>
    </row>
    <row r="208">
      <c r="A208" s="129"/>
      <c r="B208" s="130"/>
      <c r="C208" s="131"/>
      <c r="D208" s="62"/>
      <c r="E208" s="62"/>
      <c r="F208" s="62"/>
      <c r="G208" s="62"/>
      <c r="H208" s="62"/>
      <c r="I208" s="62"/>
      <c r="J208" s="129"/>
      <c r="K208" s="62"/>
      <c r="L208" s="90"/>
      <c r="M208" s="132"/>
      <c r="N208" s="22"/>
      <c r="O208" s="21"/>
      <c r="P208" s="21"/>
      <c r="Q208" s="22"/>
      <c r="R208" s="55"/>
      <c r="S208" s="55"/>
      <c r="T208" s="55"/>
    </row>
    <row r="209">
      <c r="A209" s="129"/>
      <c r="B209" s="130"/>
      <c r="C209" s="131"/>
      <c r="D209" s="62"/>
      <c r="E209" s="62"/>
      <c r="F209" s="62"/>
      <c r="G209" s="62"/>
      <c r="H209" s="62"/>
      <c r="I209" s="129"/>
      <c r="J209" s="62"/>
      <c r="K209" s="62"/>
      <c r="L209" s="90"/>
      <c r="M209" s="132"/>
      <c r="N209" s="22"/>
      <c r="O209" s="21"/>
      <c r="P209" s="21"/>
      <c r="Q209" s="22"/>
      <c r="R209" s="55"/>
      <c r="S209" s="55"/>
      <c r="T209" s="55"/>
    </row>
    <row r="210">
      <c r="A210" s="129"/>
      <c r="B210" s="130"/>
      <c r="C210" s="131"/>
      <c r="D210" s="62"/>
      <c r="E210" s="62"/>
      <c r="F210" s="21"/>
      <c r="G210" s="21"/>
      <c r="H210" s="21"/>
      <c r="I210" s="129"/>
      <c r="J210" s="62"/>
      <c r="K210" s="62"/>
      <c r="L210" s="90"/>
      <c r="M210" s="132"/>
      <c r="N210" s="22"/>
      <c r="O210" s="21"/>
      <c r="P210" s="21"/>
      <c r="Q210" s="22"/>
      <c r="R210" s="55"/>
      <c r="S210" s="55"/>
      <c r="T210" s="55"/>
    </row>
    <row r="211">
      <c r="A211" s="129"/>
      <c r="B211" s="130"/>
      <c r="C211" s="131"/>
      <c r="D211" s="62"/>
      <c r="E211" s="62"/>
      <c r="F211" s="21"/>
      <c r="G211" s="21"/>
      <c r="H211" s="21"/>
      <c r="I211" s="129"/>
      <c r="J211" s="62"/>
      <c r="K211" s="62"/>
      <c r="L211" s="90"/>
      <c r="M211" s="132"/>
      <c r="N211" s="22"/>
      <c r="O211" s="21"/>
      <c r="P211" s="21"/>
      <c r="Q211" s="22"/>
      <c r="R211" s="55"/>
      <c r="S211" s="55"/>
      <c r="T211" s="55"/>
    </row>
    <row r="212" ht="17.25" customHeight="1">
      <c r="A212" s="129"/>
      <c r="B212" s="130"/>
      <c r="C212" s="131"/>
      <c r="D212" s="62"/>
      <c r="E212" s="62"/>
      <c r="F212" s="58"/>
      <c r="G212" s="21"/>
      <c r="H212" s="21"/>
      <c r="I212" s="129"/>
      <c r="J212" s="62"/>
      <c r="K212" s="62"/>
      <c r="L212" s="90"/>
      <c r="M212" s="132"/>
      <c r="N212" s="22"/>
      <c r="O212" s="21"/>
      <c r="P212" s="21"/>
      <c r="Q212" s="22"/>
      <c r="R212" s="55"/>
      <c r="S212" s="55"/>
      <c r="T212" s="55"/>
    </row>
    <row r="213">
      <c r="A213" s="129"/>
      <c r="B213" s="130"/>
      <c r="C213" s="131"/>
      <c r="D213" s="62"/>
      <c r="E213" s="269"/>
      <c r="F213" s="58"/>
      <c r="G213" s="21"/>
      <c r="H213" s="21"/>
      <c r="I213" s="129"/>
      <c r="J213" s="129"/>
      <c r="K213" s="62"/>
      <c r="L213" s="90"/>
      <c r="M213" s="132"/>
      <c r="N213" s="22"/>
      <c r="O213" s="21"/>
      <c r="P213" s="21"/>
      <c r="Q213" s="22"/>
      <c r="R213" s="55"/>
      <c r="S213" s="55"/>
      <c r="T213" s="55"/>
    </row>
    <row r="214">
      <c r="A214" s="129"/>
      <c r="B214" s="130"/>
      <c r="C214" s="131"/>
      <c r="D214" s="62"/>
      <c r="E214" s="62"/>
      <c r="F214" s="21"/>
      <c r="G214" s="21"/>
      <c r="H214" s="21"/>
      <c r="I214" s="129"/>
      <c r="J214" s="62"/>
      <c r="K214" s="62"/>
      <c r="L214" s="90"/>
      <c r="M214" s="132"/>
      <c r="N214" s="22"/>
      <c r="O214" s="21"/>
      <c r="P214" s="21"/>
      <c r="Q214" s="22"/>
      <c r="R214" s="55"/>
      <c r="S214" s="55"/>
      <c r="T214" s="55"/>
    </row>
    <row r="215">
      <c r="A215" s="129"/>
      <c r="B215" s="130"/>
      <c r="C215" s="133"/>
      <c r="D215" s="62"/>
      <c r="E215" s="62"/>
      <c r="F215" s="58"/>
      <c r="G215" s="21"/>
      <c r="H215" s="58"/>
      <c r="I215" s="129"/>
      <c r="J215" s="62"/>
      <c r="K215" s="62"/>
      <c r="L215" s="90"/>
      <c r="M215" s="132"/>
      <c r="N215" s="22"/>
      <c r="O215" s="21"/>
      <c r="P215" s="21"/>
      <c r="Q215" s="22"/>
      <c r="R215" s="55"/>
      <c r="S215" s="55"/>
      <c r="T215" s="55"/>
    </row>
    <row r="216">
      <c r="A216" s="129"/>
      <c r="B216" s="130"/>
      <c r="C216" s="133"/>
      <c r="D216" s="62"/>
      <c r="E216" s="62"/>
      <c r="F216" s="58"/>
      <c r="G216" s="58"/>
      <c r="H216" s="58"/>
      <c r="I216" s="129"/>
      <c r="J216" s="62"/>
      <c r="K216" s="62"/>
      <c r="L216" s="62"/>
      <c r="M216" s="132"/>
      <c r="N216" s="22"/>
      <c r="O216" s="21"/>
      <c r="P216" s="21"/>
      <c r="Q216" s="22"/>
      <c r="R216" s="55"/>
      <c r="S216" s="55"/>
      <c r="T216" s="55"/>
    </row>
    <row r="217">
      <c r="A217" s="129"/>
      <c r="B217" s="130"/>
      <c r="C217" s="129"/>
      <c r="D217" s="129"/>
      <c r="E217" s="129"/>
      <c r="F217" s="58"/>
      <c r="G217" s="58"/>
      <c r="H217" s="58"/>
      <c r="I217" s="129"/>
      <c r="J217" s="129"/>
      <c r="K217" s="129"/>
      <c r="L217" s="129"/>
      <c r="M217" s="132"/>
      <c r="N217" s="22"/>
      <c r="O217" s="21"/>
      <c r="P217" s="21"/>
      <c r="Q217" s="22"/>
      <c r="R217" s="55"/>
      <c r="S217" s="55"/>
      <c r="T217" s="55"/>
    </row>
    <row r="218">
      <c r="A218" s="129"/>
      <c r="B218" s="130"/>
      <c r="C218" s="129"/>
      <c r="D218" s="129"/>
      <c r="E218" s="129"/>
      <c r="F218" s="58"/>
      <c r="G218" s="58"/>
      <c r="H218" s="58"/>
      <c r="I218" s="129"/>
      <c r="J218" s="129"/>
      <c r="K218" s="129"/>
      <c r="L218" s="129"/>
      <c r="M218" s="132"/>
      <c r="N218" s="22"/>
      <c r="O218" s="21"/>
      <c r="P218" s="21"/>
      <c r="Q218" s="22"/>
      <c r="R218" s="55"/>
      <c r="S218" s="55"/>
      <c r="T218" s="55"/>
    </row>
    <row r="219">
      <c r="A219" s="129"/>
      <c r="B219" s="130"/>
      <c r="C219" s="129"/>
      <c r="D219" s="129"/>
      <c r="E219" s="129"/>
      <c r="F219" s="58"/>
      <c r="G219" s="58"/>
      <c r="H219" s="58"/>
      <c r="I219" s="129"/>
      <c r="J219" s="129"/>
      <c r="K219" s="129"/>
      <c r="L219" s="129"/>
      <c r="M219" s="132"/>
      <c r="N219" s="22"/>
      <c r="O219" s="21"/>
      <c r="P219" s="21"/>
      <c r="Q219" s="22"/>
      <c r="R219" s="55"/>
      <c r="S219" s="55"/>
      <c r="T219" s="55"/>
    </row>
    <row r="220">
      <c r="A220" s="129"/>
      <c r="B220" s="130"/>
      <c r="C220" s="129"/>
      <c r="D220" s="129"/>
      <c r="E220" s="129"/>
      <c r="F220" s="58"/>
      <c r="G220" s="58"/>
      <c r="H220" s="58"/>
      <c r="I220" s="129"/>
      <c r="J220" s="129"/>
      <c r="K220" s="129"/>
      <c r="L220" s="129"/>
      <c r="M220" s="132"/>
      <c r="N220" s="22"/>
      <c r="O220" s="21"/>
      <c r="P220" s="21"/>
      <c r="Q220" s="22"/>
      <c r="R220" s="55"/>
      <c r="S220" s="55"/>
      <c r="T220" s="55"/>
    </row>
    <row r="221">
      <c r="A221" s="129"/>
      <c r="B221" s="130"/>
      <c r="C221" s="129"/>
      <c r="D221" s="129"/>
      <c r="E221" s="129"/>
      <c r="F221" s="58"/>
      <c r="G221" s="58"/>
      <c r="H221" s="58"/>
      <c r="I221" s="129"/>
      <c r="J221" s="129"/>
      <c r="K221" s="129"/>
      <c r="L221" s="129"/>
      <c r="M221" s="132"/>
      <c r="N221" s="22"/>
      <c r="O221" s="21"/>
      <c r="P221" s="21"/>
      <c r="Q221" s="22"/>
      <c r="R221" s="55"/>
      <c r="S221" s="55"/>
      <c r="T221" s="55"/>
    </row>
    <row r="222">
      <c r="A222" s="129"/>
      <c r="B222" s="130"/>
      <c r="C222" s="129"/>
      <c r="D222" s="129"/>
      <c r="E222" s="129"/>
      <c r="F222" s="58"/>
      <c r="G222" s="58"/>
      <c r="H222" s="58"/>
      <c r="I222" s="129"/>
      <c r="J222" s="129"/>
      <c r="K222" s="129"/>
      <c r="L222" s="129"/>
      <c r="M222" s="132"/>
      <c r="N222" s="22"/>
      <c r="O222" s="21"/>
      <c r="P222" s="21"/>
      <c r="Q222" s="22"/>
      <c r="R222" s="55"/>
      <c r="S222" s="55"/>
      <c r="T222" s="55"/>
    </row>
    <row r="223">
      <c r="A223" s="129"/>
      <c r="B223" s="130"/>
      <c r="C223" s="129"/>
      <c r="D223" s="129"/>
      <c r="E223" s="129"/>
      <c r="F223" s="58"/>
      <c r="G223" s="58"/>
      <c r="H223" s="58"/>
      <c r="I223" s="129"/>
      <c r="J223" s="129"/>
      <c r="K223" s="129"/>
      <c r="L223" s="129"/>
      <c r="M223" s="132"/>
      <c r="N223" s="22"/>
      <c r="O223" s="21"/>
      <c r="P223" s="21"/>
      <c r="Q223" s="22"/>
      <c r="R223" s="55"/>
      <c r="S223" s="55"/>
      <c r="T223" s="55"/>
    </row>
    <row r="224">
      <c r="A224" s="129"/>
      <c r="B224" s="130"/>
      <c r="C224" s="129"/>
      <c r="D224" s="129"/>
      <c r="E224" s="129"/>
      <c r="F224" s="58"/>
      <c r="G224" s="58"/>
      <c r="H224" s="58"/>
      <c r="I224" s="129"/>
      <c r="J224" s="129"/>
      <c r="K224" s="129"/>
      <c r="L224" s="129"/>
      <c r="M224" s="132"/>
      <c r="N224" s="22"/>
      <c r="O224" s="21"/>
      <c r="P224" s="21"/>
      <c r="Q224" s="22"/>
      <c r="R224" s="55"/>
      <c r="S224" s="55"/>
      <c r="T224" s="55"/>
    </row>
    <row r="225">
      <c r="A225" s="129"/>
      <c r="B225" s="130"/>
      <c r="C225" s="129"/>
      <c r="D225" s="129"/>
      <c r="E225" s="129"/>
      <c r="F225" s="58"/>
      <c r="G225" s="58"/>
      <c r="H225" s="58"/>
      <c r="I225" s="129"/>
      <c r="J225" s="129"/>
      <c r="K225" s="129"/>
      <c r="L225" s="129"/>
      <c r="M225" s="132"/>
      <c r="N225" s="22"/>
      <c r="O225" s="21"/>
      <c r="P225" s="21"/>
      <c r="Q225" s="22"/>
      <c r="R225" s="55"/>
      <c r="S225" s="55"/>
      <c r="T225" s="55"/>
    </row>
    <row r="226">
      <c r="A226" s="129"/>
      <c r="B226" s="130"/>
      <c r="C226" s="129"/>
      <c r="D226" s="129"/>
      <c r="E226" s="129"/>
      <c r="F226" s="58"/>
      <c r="G226" s="58"/>
      <c r="H226" s="58"/>
      <c r="I226" s="129"/>
      <c r="J226" s="129"/>
      <c r="K226" s="129"/>
      <c r="L226" s="129"/>
      <c r="M226" s="132"/>
      <c r="N226" s="22"/>
      <c r="O226" s="21"/>
      <c r="P226" s="21"/>
      <c r="Q226" s="22"/>
      <c r="R226" s="55"/>
      <c r="S226" s="55"/>
      <c r="T226" s="55"/>
    </row>
    <row r="227">
      <c r="A227" s="129"/>
      <c r="B227" s="130"/>
      <c r="C227" s="129"/>
      <c r="D227" s="129"/>
      <c r="E227" s="129"/>
      <c r="F227" s="58"/>
      <c r="G227" s="58"/>
      <c r="H227" s="58"/>
      <c r="I227" s="129"/>
      <c r="J227" s="129"/>
      <c r="K227" s="129"/>
      <c r="L227" s="129"/>
      <c r="M227" s="132"/>
      <c r="N227" s="22"/>
      <c r="O227" s="21"/>
      <c r="P227" s="21"/>
      <c r="Q227" s="22"/>
      <c r="R227" s="55"/>
      <c r="S227" s="55"/>
      <c r="T227" s="55"/>
    </row>
    <row r="228">
      <c r="A228" s="129"/>
      <c r="B228" s="130"/>
      <c r="C228" s="129"/>
      <c r="D228" s="129"/>
      <c r="E228" s="129"/>
      <c r="F228" s="58"/>
      <c r="G228" s="58"/>
      <c r="H228" s="58"/>
      <c r="I228" s="129"/>
      <c r="J228" s="129"/>
      <c r="K228" s="129"/>
      <c r="L228" s="129"/>
      <c r="M228" s="132"/>
      <c r="N228" s="22"/>
      <c r="O228" s="21"/>
      <c r="P228" s="21"/>
      <c r="Q228" s="22"/>
      <c r="R228" s="55"/>
      <c r="S228" s="55"/>
      <c r="T228" s="55"/>
    </row>
    <row r="229">
      <c r="A229" s="58"/>
      <c r="B229" s="130"/>
      <c r="C229" s="58"/>
      <c r="D229" s="58"/>
      <c r="E229" s="58"/>
      <c r="F229" s="58"/>
      <c r="G229" s="58"/>
      <c r="H229" s="58"/>
      <c r="I229" s="58"/>
      <c r="J229" s="58"/>
      <c r="K229" s="58"/>
      <c r="L229" s="58"/>
      <c r="M229" s="132"/>
      <c r="N229" s="22"/>
      <c r="O229" s="21"/>
      <c r="P229" s="21"/>
      <c r="Q229" s="119"/>
      <c r="R229" s="58"/>
      <c r="S229" s="58"/>
      <c r="T229" s="58"/>
    </row>
    <row r="230">
      <c r="A230" s="58"/>
      <c r="B230" s="130"/>
      <c r="C230" s="58"/>
      <c r="D230" s="58"/>
      <c r="E230" s="58"/>
      <c r="F230" s="58"/>
      <c r="G230" s="58"/>
      <c r="H230" s="58"/>
      <c r="I230" s="58"/>
      <c r="J230" s="58"/>
      <c r="K230" s="58"/>
      <c r="L230" s="58"/>
      <c r="M230" s="132"/>
      <c r="N230" s="22"/>
      <c r="O230" s="21"/>
      <c r="P230" s="21"/>
      <c r="Q230" s="119"/>
      <c r="R230" s="58"/>
      <c r="S230" s="58"/>
      <c r="T230" s="58"/>
    </row>
    <row r="231">
      <c r="A231" s="58"/>
      <c r="B231" s="130"/>
      <c r="C231" s="58"/>
      <c r="D231" s="58"/>
      <c r="E231" s="58"/>
      <c r="F231" s="58"/>
      <c r="G231" s="58"/>
      <c r="H231" s="58"/>
      <c r="I231" s="58"/>
      <c r="J231" s="58"/>
      <c r="K231" s="58"/>
      <c r="L231" s="58"/>
      <c r="M231" s="132"/>
      <c r="N231" s="22"/>
      <c r="O231" s="21"/>
      <c r="P231" s="21"/>
      <c r="Q231" s="119"/>
      <c r="R231" s="58"/>
      <c r="S231" s="58"/>
      <c r="T231" s="58"/>
    </row>
    <row r="232">
      <c r="A232" s="58"/>
      <c r="B232" s="130"/>
      <c r="C232" s="58"/>
      <c r="D232" s="58"/>
      <c r="E232" s="58"/>
      <c r="F232" s="58"/>
      <c r="G232" s="58"/>
      <c r="H232" s="58"/>
      <c r="I232" s="58"/>
      <c r="J232" s="58"/>
      <c r="K232" s="58"/>
      <c r="L232" s="58"/>
      <c r="M232" s="132"/>
      <c r="N232" s="22"/>
      <c r="O232" s="21"/>
      <c r="P232" s="21"/>
      <c r="Q232" s="119"/>
      <c r="R232" s="58"/>
      <c r="S232" s="58"/>
      <c r="T232" s="58"/>
    </row>
    <row r="233">
      <c r="A233" s="58"/>
      <c r="B233" s="130"/>
      <c r="C233" s="58"/>
      <c r="D233" s="58"/>
      <c r="E233" s="58"/>
      <c r="F233" s="58"/>
      <c r="G233" s="58"/>
      <c r="H233" s="58"/>
      <c r="I233" s="58"/>
      <c r="J233" s="58"/>
      <c r="K233" s="58"/>
      <c r="L233" s="58"/>
      <c r="M233" s="132"/>
      <c r="N233" s="22"/>
      <c r="O233" s="21"/>
      <c r="P233" s="21"/>
      <c r="Q233" s="119"/>
      <c r="R233" s="58"/>
      <c r="S233" s="58"/>
      <c r="T233" s="58"/>
    </row>
    <row r="234">
      <c r="A234" s="58"/>
      <c r="B234" s="130"/>
      <c r="C234" s="58"/>
      <c r="D234" s="58"/>
      <c r="E234" s="58"/>
      <c r="F234" s="58"/>
      <c r="G234" s="58"/>
      <c r="H234" s="58"/>
      <c r="I234" s="58"/>
      <c r="J234" s="58"/>
      <c r="K234" s="58"/>
      <c r="L234" s="58"/>
      <c r="M234" s="132"/>
      <c r="N234" s="22"/>
      <c r="O234" s="21"/>
      <c r="P234" s="21"/>
      <c r="Q234" s="119"/>
      <c r="R234" s="58"/>
      <c r="S234" s="58"/>
      <c r="T234" s="58"/>
    </row>
    <row r="235">
      <c r="A235" s="58"/>
      <c r="B235" s="130"/>
      <c r="C235" s="58"/>
      <c r="D235" s="58"/>
      <c r="E235" s="58"/>
      <c r="F235" s="58"/>
      <c r="G235" s="58"/>
      <c r="H235" s="58"/>
      <c r="I235" s="58"/>
      <c r="J235" s="58"/>
      <c r="K235" s="58"/>
      <c r="L235" s="58"/>
      <c r="M235" s="132"/>
      <c r="N235" s="22"/>
      <c r="O235" s="21"/>
      <c r="P235" s="21"/>
      <c r="Q235" s="119"/>
      <c r="R235" s="58"/>
      <c r="S235" s="58"/>
      <c r="T235" s="58"/>
    </row>
    <row r="236">
      <c r="A236" s="58"/>
      <c r="B236" s="130"/>
      <c r="C236" s="58"/>
      <c r="D236" s="58"/>
      <c r="E236" s="58"/>
      <c r="F236" s="58"/>
      <c r="G236" s="58"/>
      <c r="H236" s="58"/>
      <c r="I236" s="58"/>
      <c r="J236" s="58"/>
      <c r="K236" s="58"/>
      <c r="L236" s="58"/>
      <c r="M236" s="132"/>
      <c r="N236" s="22"/>
      <c r="O236" s="21"/>
      <c r="P236" s="21"/>
      <c r="Q236" s="119"/>
      <c r="R236" s="58"/>
      <c r="S236" s="58"/>
      <c r="T236" s="58"/>
    </row>
    <row r="237">
      <c r="A237" s="58"/>
      <c r="B237" s="130"/>
      <c r="C237" s="58"/>
      <c r="D237" s="58"/>
      <c r="E237" s="58"/>
      <c r="F237" s="58"/>
      <c r="G237" s="58"/>
      <c r="H237" s="58"/>
      <c r="I237" s="58"/>
      <c r="J237" s="58"/>
      <c r="K237" s="58"/>
      <c r="L237" s="58"/>
      <c r="M237" s="132"/>
      <c r="N237" s="22"/>
      <c r="O237" s="21"/>
      <c r="P237" s="21"/>
      <c r="Q237" s="119"/>
      <c r="R237" s="58"/>
      <c r="S237" s="58"/>
      <c r="T237" s="58"/>
    </row>
    <row r="238">
      <c r="A238" s="58"/>
      <c r="B238" s="130"/>
      <c r="C238" s="58"/>
      <c r="D238" s="58"/>
      <c r="E238" s="58"/>
      <c r="F238" s="58"/>
      <c r="G238" s="58"/>
      <c r="H238" s="58"/>
      <c r="I238" s="58"/>
      <c r="J238" s="58"/>
      <c r="K238" s="58"/>
      <c r="L238" s="58"/>
      <c r="M238" s="132"/>
      <c r="N238" s="22"/>
      <c r="O238" s="21"/>
      <c r="P238" s="21"/>
      <c r="Q238" s="119"/>
      <c r="R238" s="58"/>
      <c r="S238" s="58"/>
      <c r="T238" s="58"/>
    </row>
    <row r="239">
      <c r="A239" s="58"/>
      <c r="B239" s="130"/>
      <c r="C239" s="58"/>
      <c r="D239" s="58"/>
      <c r="E239" s="58"/>
      <c r="F239" s="58"/>
      <c r="G239" s="58"/>
      <c r="H239" s="58"/>
      <c r="I239" s="58"/>
      <c r="J239" s="58"/>
      <c r="K239" s="58"/>
      <c r="L239" s="58"/>
      <c r="M239" s="132"/>
      <c r="N239" s="22"/>
      <c r="O239" s="21"/>
      <c r="P239" s="21"/>
      <c r="Q239" s="119"/>
      <c r="R239" s="58"/>
      <c r="S239" s="58"/>
      <c r="T239" s="58"/>
    </row>
    <row r="240">
      <c r="A240" s="58"/>
      <c r="B240" s="130"/>
      <c r="C240" s="58"/>
      <c r="D240" s="58"/>
      <c r="E240" s="58"/>
      <c r="F240" s="58"/>
      <c r="G240" s="58"/>
      <c r="H240" s="58"/>
      <c r="I240" s="58"/>
      <c r="J240" s="58"/>
      <c r="K240" s="58"/>
      <c r="L240" s="58"/>
      <c r="M240" s="132"/>
      <c r="N240" s="22"/>
      <c r="O240" s="21"/>
      <c r="P240" s="21"/>
      <c r="Q240" s="119"/>
      <c r="R240" s="58"/>
      <c r="S240" s="58"/>
      <c r="T240" s="58"/>
    </row>
    <row r="241">
      <c r="A241" s="58"/>
      <c r="B241" s="130"/>
      <c r="C241" s="58"/>
      <c r="D241" s="58"/>
      <c r="E241" s="58"/>
      <c r="F241" s="58"/>
      <c r="G241" s="58"/>
      <c r="H241" s="58"/>
      <c r="I241" s="58"/>
      <c r="J241" s="58"/>
      <c r="K241" s="58"/>
      <c r="L241" s="58"/>
      <c r="M241" s="132"/>
      <c r="N241" s="22"/>
      <c r="O241" s="21"/>
      <c r="P241" s="21"/>
      <c r="Q241" s="119"/>
      <c r="R241" s="58"/>
      <c r="S241" s="58"/>
      <c r="T241" s="58"/>
    </row>
    <row r="242">
      <c r="A242" s="58"/>
      <c r="B242" s="130"/>
      <c r="C242" s="58"/>
      <c r="D242" s="58"/>
      <c r="E242" s="58"/>
      <c r="F242" s="58"/>
      <c r="G242" s="58"/>
      <c r="H242" s="58"/>
      <c r="I242" s="58"/>
      <c r="J242" s="58"/>
      <c r="K242" s="58"/>
      <c r="L242" s="58"/>
      <c r="M242" s="132"/>
      <c r="N242" s="22"/>
      <c r="O242" s="21"/>
      <c r="P242" s="21"/>
      <c r="Q242" s="119"/>
      <c r="R242" s="58"/>
      <c r="S242" s="58"/>
      <c r="T242" s="58"/>
    </row>
    <row r="243">
      <c r="A243" s="58"/>
      <c r="B243" s="130"/>
      <c r="C243" s="58"/>
      <c r="D243" s="58"/>
      <c r="E243" s="58"/>
      <c r="F243" s="58"/>
      <c r="G243" s="58"/>
      <c r="H243" s="58"/>
      <c r="I243" s="58"/>
      <c r="J243" s="58"/>
      <c r="K243" s="58"/>
      <c r="L243" s="58"/>
      <c r="M243" s="132"/>
      <c r="N243" s="22"/>
      <c r="O243" s="21"/>
      <c r="P243" s="21"/>
      <c r="Q243" s="119"/>
      <c r="R243" s="58"/>
      <c r="S243" s="58"/>
      <c r="T243" s="58"/>
    </row>
    <row r="244">
      <c r="A244" s="58"/>
      <c r="B244" s="130"/>
      <c r="C244" s="58"/>
      <c r="D244" s="58"/>
      <c r="E244" s="58"/>
      <c r="F244" s="58"/>
      <c r="G244" s="58"/>
      <c r="H244" s="58"/>
      <c r="I244" s="58"/>
      <c r="J244" s="58"/>
      <c r="K244" s="58"/>
      <c r="L244" s="58"/>
      <c r="M244" s="132"/>
      <c r="N244" s="22"/>
      <c r="O244" s="21"/>
      <c r="P244" s="21"/>
      <c r="Q244" s="119"/>
      <c r="R244" s="58"/>
      <c r="S244" s="58"/>
      <c r="T244" s="58"/>
    </row>
    <row r="245">
      <c r="A245" s="58"/>
      <c r="B245" s="130"/>
      <c r="C245" s="58"/>
      <c r="D245" s="58"/>
      <c r="E245" s="58"/>
      <c r="F245" s="58"/>
      <c r="G245" s="58"/>
      <c r="H245" s="58"/>
      <c r="I245" s="58"/>
      <c r="J245" s="58"/>
      <c r="K245" s="58"/>
      <c r="L245" s="58"/>
      <c r="M245" s="132"/>
      <c r="N245" s="22"/>
      <c r="O245" s="21"/>
      <c r="P245" s="21"/>
      <c r="Q245" s="119"/>
      <c r="R245" s="58"/>
      <c r="S245" s="58"/>
      <c r="T245" s="58"/>
    </row>
    <row r="246">
      <c r="A246" s="58"/>
      <c r="B246" s="130"/>
      <c r="C246" s="58"/>
      <c r="D246" s="58"/>
      <c r="E246" s="58"/>
      <c r="F246" s="58"/>
      <c r="G246" s="58"/>
      <c r="H246" s="58"/>
      <c r="I246" s="58"/>
      <c r="J246" s="58"/>
      <c r="K246" s="58"/>
      <c r="L246" s="58"/>
      <c r="M246" s="132"/>
      <c r="N246" s="22"/>
      <c r="O246" s="21"/>
      <c r="P246" s="21"/>
      <c r="Q246" s="119"/>
      <c r="R246" s="58"/>
      <c r="S246" s="58"/>
      <c r="T246" s="58"/>
    </row>
    <row r="247">
      <c r="A247" s="58"/>
      <c r="B247" s="130"/>
      <c r="C247" s="58"/>
      <c r="D247" s="58"/>
      <c r="E247" s="58"/>
      <c r="F247" s="58"/>
      <c r="G247" s="58"/>
      <c r="H247" s="58"/>
      <c r="I247" s="58"/>
      <c r="J247" s="58"/>
      <c r="K247" s="58"/>
      <c r="L247" s="58"/>
      <c r="M247" s="132"/>
      <c r="N247" s="22"/>
      <c r="O247" s="21"/>
      <c r="P247" s="21"/>
      <c r="Q247" s="119"/>
      <c r="R247" s="58"/>
      <c r="S247" s="58"/>
      <c r="T247" s="58"/>
    </row>
    <row r="248">
      <c r="A248" s="58"/>
      <c r="B248" s="130"/>
      <c r="C248" s="58"/>
      <c r="D248" s="58"/>
      <c r="E248" s="58"/>
      <c r="F248" s="58"/>
      <c r="G248" s="58"/>
      <c r="H248" s="58"/>
      <c r="I248" s="58"/>
      <c r="J248" s="58"/>
      <c r="K248" s="58"/>
      <c r="L248" s="58"/>
      <c r="M248" s="132"/>
      <c r="N248" s="22"/>
      <c r="O248" s="21"/>
      <c r="P248" s="21"/>
      <c r="Q248" s="119"/>
      <c r="R248" s="58"/>
      <c r="S248" s="58"/>
      <c r="T248" s="58"/>
    </row>
    <row r="249">
      <c r="A249" s="58"/>
      <c r="B249" s="130"/>
      <c r="C249" s="58"/>
      <c r="D249" s="58"/>
      <c r="E249" s="58"/>
      <c r="F249" s="58"/>
      <c r="G249" s="58"/>
      <c r="H249" s="58"/>
      <c r="I249" s="58"/>
      <c r="J249" s="58"/>
      <c r="K249" s="58"/>
      <c r="L249" s="58"/>
      <c r="M249" s="132"/>
      <c r="N249" s="22"/>
      <c r="O249" s="21"/>
      <c r="P249" s="21"/>
      <c r="Q249" s="119"/>
      <c r="R249" s="58"/>
      <c r="S249" s="58"/>
      <c r="T249" s="58"/>
    </row>
    <row r="250">
      <c r="A250" s="58"/>
      <c r="B250" s="130"/>
      <c r="C250" s="58"/>
      <c r="D250" s="58"/>
      <c r="E250" s="58"/>
      <c r="F250" s="58"/>
      <c r="G250" s="58"/>
      <c r="H250" s="58"/>
      <c r="I250" s="58"/>
      <c r="J250" s="58"/>
      <c r="K250" s="58"/>
      <c r="L250" s="58"/>
      <c r="M250" s="132"/>
      <c r="N250" s="22"/>
      <c r="O250" s="21"/>
      <c r="P250" s="21"/>
      <c r="Q250" s="119"/>
      <c r="R250" s="58"/>
      <c r="S250" s="58"/>
      <c r="T250" s="58"/>
    </row>
    <row r="251">
      <c r="A251" s="58"/>
      <c r="B251" s="130"/>
      <c r="C251" s="58"/>
      <c r="D251" s="58"/>
      <c r="E251" s="58"/>
      <c r="F251" s="58"/>
      <c r="G251" s="58"/>
      <c r="H251" s="58"/>
      <c r="I251" s="58"/>
      <c r="J251" s="58"/>
      <c r="K251" s="58"/>
      <c r="L251" s="58"/>
      <c r="M251" s="132"/>
      <c r="N251" s="22"/>
      <c r="O251" s="21"/>
      <c r="P251" s="21"/>
      <c r="Q251" s="119"/>
      <c r="R251" s="58"/>
      <c r="S251" s="58"/>
      <c r="T251" s="58"/>
    </row>
    <row r="252">
      <c r="A252" s="58"/>
      <c r="B252" s="130"/>
      <c r="C252" s="58"/>
      <c r="D252" s="58"/>
      <c r="E252" s="58"/>
      <c r="F252" s="58"/>
      <c r="G252" s="58"/>
      <c r="H252" s="58"/>
      <c r="I252" s="58"/>
      <c r="J252" s="58"/>
      <c r="K252" s="58"/>
      <c r="L252" s="58"/>
      <c r="M252" s="132"/>
      <c r="N252" s="22"/>
      <c r="O252" s="21"/>
      <c r="P252" s="21"/>
      <c r="Q252" s="119"/>
      <c r="R252" s="58"/>
      <c r="S252" s="58"/>
      <c r="T252" s="58"/>
    </row>
    <row r="253">
      <c r="A253" s="58"/>
      <c r="B253" s="130"/>
      <c r="C253" s="58"/>
      <c r="D253" s="58"/>
      <c r="E253" s="58"/>
      <c r="F253" s="58"/>
      <c r="G253" s="58"/>
      <c r="H253" s="58"/>
      <c r="I253" s="58"/>
      <c r="J253" s="58"/>
      <c r="K253" s="58"/>
      <c r="L253" s="58"/>
      <c r="M253" s="132"/>
      <c r="N253" s="22"/>
      <c r="O253" s="21"/>
      <c r="P253" s="21"/>
      <c r="Q253" s="119"/>
      <c r="R253" s="58"/>
      <c r="S253" s="58"/>
      <c r="T253" s="58"/>
    </row>
    <row r="254">
      <c r="A254" s="58"/>
      <c r="B254" s="130"/>
      <c r="C254" s="58"/>
      <c r="D254" s="58"/>
      <c r="E254" s="58"/>
      <c r="F254" s="58"/>
      <c r="G254" s="58"/>
      <c r="H254" s="58"/>
      <c r="I254" s="58"/>
      <c r="J254" s="58"/>
      <c r="K254" s="58"/>
      <c r="L254" s="58"/>
      <c r="M254" s="132"/>
      <c r="N254" s="22"/>
      <c r="O254" s="21"/>
      <c r="P254" s="21"/>
      <c r="Q254" s="119"/>
      <c r="R254" s="58"/>
      <c r="S254" s="58"/>
      <c r="T254" s="58"/>
    </row>
    <row r="255">
      <c r="A255" s="58"/>
      <c r="B255" s="130"/>
      <c r="C255" s="58"/>
      <c r="D255" s="58"/>
      <c r="E255" s="58"/>
      <c r="F255" s="58"/>
      <c r="G255" s="58"/>
      <c r="H255" s="58"/>
      <c r="I255" s="58"/>
      <c r="J255" s="58"/>
      <c r="K255" s="58"/>
      <c r="L255" s="58"/>
      <c r="M255" s="132"/>
      <c r="N255" s="22"/>
      <c r="O255" s="21"/>
      <c r="P255" s="21"/>
      <c r="Q255" s="119"/>
      <c r="R255" s="58"/>
      <c r="S255" s="58"/>
      <c r="T255" s="58"/>
    </row>
    <row r="256">
      <c r="A256" s="58"/>
      <c r="B256" s="130"/>
      <c r="C256" s="58"/>
      <c r="D256" s="58"/>
      <c r="E256" s="58"/>
      <c r="F256" s="58"/>
      <c r="G256" s="58"/>
      <c r="H256" s="58"/>
      <c r="I256" s="58"/>
      <c r="J256" s="58"/>
      <c r="K256" s="58"/>
      <c r="L256" s="58"/>
      <c r="M256" s="132"/>
      <c r="N256" s="22"/>
      <c r="O256" s="21"/>
      <c r="P256" s="21"/>
      <c r="Q256" s="119"/>
      <c r="R256" s="58"/>
      <c r="S256" s="58"/>
      <c r="T256" s="58"/>
    </row>
    <row r="257">
      <c r="A257" s="58"/>
      <c r="B257" s="130"/>
      <c r="C257" s="58"/>
      <c r="D257" s="58"/>
      <c r="E257" s="58"/>
      <c r="F257" s="58"/>
      <c r="G257" s="58"/>
      <c r="H257" s="58"/>
      <c r="I257" s="58"/>
      <c r="J257" s="58"/>
      <c r="K257" s="58"/>
      <c r="L257" s="58"/>
      <c r="M257" s="132"/>
      <c r="N257" s="22"/>
      <c r="O257" s="21"/>
      <c r="P257" s="21"/>
      <c r="Q257" s="119"/>
      <c r="R257" s="58"/>
      <c r="S257" s="58"/>
      <c r="T257" s="58"/>
    </row>
    <row r="258">
      <c r="A258" s="58"/>
      <c r="B258" s="130"/>
      <c r="C258" s="58"/>
      <c r="D258" s="58"/>
      <c r="E258" s="58"/>
      <c r="F258" s="58"/>
      <c r="G258" s="58"/>
      <c r="H258" s="58"/>
      <c r="I258" s="58"/>
      <c r="J258" s="58"/>
      <c r="K258" s="58"/>
      <c r="L258" s="58"/>
      <c r="M258" s="132"/>
      <c r="N258" s="22"/>
      <c r="O258" s="21"/>
      <c r="P258" s="21"/>
      <c r="Q258" s="119"/>
      <c r="R258" s="58"/>
      <c r="S258" s="58"/>
      <c r="T258" s="58"/>
    </row>
    <row r="259">
      <c r="A259" s="58"/>
      <c r="B259" s="130"/>
      <c r="C259" s="58"/>
      <c r="D259" s="58"/>
      <c r="E259" s="58"/>
      <c r="F259" s="58"/>
      <c r="G259" s="58"/>
      <c r="H259" s="58"/>
      <c r="I259" s="58"/>
      <c r="J259" s="58"/>
      <c r="K259" s="58"/>
      <c r="L259" s="58"/>
      <c r="M259" s="132"/>
      <c r="N259" s="22"/>
      <c r="O259" s="21"/>
      <c r="P259" s="21"/>
      <c r="Q259" s="119"/>
      <c r="R259" s="58"/>
      <c r="S259" s="58"/>
      <c r="T259" s="58"/>
    </row>
    <row r="260">
      <c r="A260" s="58"/>
      <c r="B260" s="130"/>
      <c r="C260" s="58"/>
      <c r="D260" s="58"/>
      <c r="E260" s="58"/>
      <c r="F260" s="58"/>
      <c r="G260" s="58"/>
      <c r="H260" s="58"/>
      <c r="I260" s="58"/>
      <c r="J260" s="58"/>
      <c r="K260" s="58"/>
      <c r="L260" s="58"/>
      <c r="M260" s="132"/>
      <c r="N260" s="22"/>
      <c r="O260" s="21"/>
      <c r="P260" s="21"/>
      <c r="Q260" s="119"/>
      <c r="R260" s="58"/>
      <c r="S260" s="58"/>
      <c r="T260" s="58"/>
    </row>
    <row r="261">
      <c r="A261" s="58"/>
      <c r="B261" s="130"/>
      <c r="C261" s="58"/>
      <c r="D261" s="58"/>
      <c r="E261" s="58"/>
      <c r="F261" s="58"/>
      <c r="G261" s="58"/>
      <c r="H261" s="58"/>
      <c r="I261" s="58"/>
      <c r="J261" s="58"/>
      <c r="K261" s="58"/>
      <c r="L261" s="58"/>
      <c r="M261" s="132"/>
      <c r="N261" s="22"/>
      <c r="O261" s="21"/>
      <c r="P261" s="21"/>
      <c r="Q261" s="119"/>
      <c r="R261" s="58"/>
      <c r="S261" s="58"/>
      <c r="T261" s="58"/>
    </row>
    <row r="262">
      <c r="A262" s="58"/>
      <c r="B262" s="130"/>
      <c r="C262" s="58"/>
      <c r="D262" s="58"/>
      <c r="E262" s="58"/>
      <c r="F262" s="58"/>
      <c r="G262" s="58"/>
      <c r="H262" s="58"/>
      <c r="I262" s="58"/>
      <c r="J262" s="58"/>
      <c r="K262" s="58"/>
      <c r="L262" s="58"/>
      <c r="M262" s="132"/>
      <c r="N262" s="22"/>
      <c r="O262" s="21"/>
      <c r="P262" s="21"/>
      <c r="Q262" s="119"/>
      <c r="R262" s="58"/>
      <c r="S262" s="58"/>
      <c r="T262" s="58"/>
    </row>
    <row r="263">
      <c r="A263" s="58"/>
      <c r="B263" s="130"/>
      <c r="C263" s="58"/>
      <c r="D263" s="58"/>
      <c r="E263" s="58"/>
      <c r="F263" s="58"/>
      <c r="G263" s="58"/>
      <c r="H263" s="58"/>
      <c r="I263" s="58"/>
      <c r="J263" s="58"/>
      <c r="K263" s="58"/>
      <c r="L263" s="58"/>
      <c r="M263" s="132"/>
      <c r="N263" s="22"/>
      <c r="O263" s="21"/>
      <c r="P263" s="21"/>
      <c r="Q263" s="119"/>
      <c r="R263" s="58"/>
      <c r="S263" s="58"/>
      <c r="T263" s="58"/>
    </row>
    <row r="264">
      <c r="A264" s="58"/>
      <c r="B264" s="130"/>
      <c r="C264" s="58"/>
      <c r="D264" s="58"/>
      <c r="E264" s="58"/>
      <c r="F264" s="58"/>
      <c r="G264" s="58"/>
      <c r="H264" s="58"/>
      <c r="I264" s="58"/>
      <c r="J264" s="58"/>
      <c r="K264" s="58"/>
      <c r="L264" s="58"/>
      <c r="M264" s="132"/>
      <c r="N264" s="22"/>
      <c r="O264" s="21"/>
      <c r="P264" s="21"/>
      <c r="Q264" s="119"/>
      <c r="R264" s="58"/>
      <c r="S264" s="58"/>
      <c r="T264" s="58"/>
    </row>
    <row r="265">
      <c r="A265" s="58"/>
      <c r="B265" s="130"/>
      <c r="C265" s="58"/>
      <c r="D265" s="58"/>
      <c r="E265" s="58"/>
      <c r="F265" s="58"/>
      <c r="G265" s="58"/>
      <c r="H265" s="58"/>
      <c r="I265" s="58"/>
      <c r="J265" s="58"/>
      <c r="K265" s="58"/>
      <c r="L265" s="58"/>
      <c r="M265" s="132"/>
      <c r="N265" s="22"/>
      <c r="O265" s="21"/>
      <c r="P265" s="21"/>
      <c r="Q265" s="119"/>
      <c r="R265" s="58"/>
      <c r="S265" s="58"/>
      <c r="T265" s="58"/>
    </row>
    <row r="266">
      <c r="A266" s="58"/>
      <c r="B266" s="130"/>
      <c r="C266" s="58"/>
      <c r="D266" s="58"/>
      <c r="E266" s="58"/>
      <c r="F266" s="58"/>
      <c r="G266" s="58"/>
      <c r="H266" s="58"/>
      <c r="I266" s="58"/>
      <c r="J266" s="58"/>
      <c r="K266" s="58"/>
      <c r="L266" s="58"/>
      <c r="M266" s="132"/>
      <c r="N266" s="22"/>
      <c r="O266" s="21"/>
      <c r="P266" s="21"/>
      <c r="Q266" s="119"/>
      <c r="R266" s="58"/>
      <c r="S266" s="58"/>
      <c r="T266" s="58"/>
    </row>
    <row r="267">
      <c r="A267" s="58"/>
      <c r="B267" s="130"/>
      <c r="C267" s="58"/>
      <c r="D267" s="58"/>
      <c r="E267" s="58"/>
      <c r="F267" s="58"/>
      <c r="G267" s="58"/>
      <c r="H267" s="58"/>
      <c r="I267" s="58"/>
      <c r="J267" s="58"/>
      <c r="K267" s="58"/>
      <c r="L267" s="58"/>
      <c r="M267" s="132"/>
      <c r="N267" s="22"/>
      <c r="O267" s="21"/>
      <c r="P267" s="21"/>
      <c r="Q267" s="119"/>
      <c r="R267" s="58"/>
      <c r="S267" s="58"/>
      <c r="T267" s="58"/>
    </row>
    <row r="268">
      <c r="A268" s="58"/>
      <c r="B268" s="130"/>
      <c r="C268" s="58"/>
      <c r="D268" s="58"/>
      <c r="E268" s="58"/>
      <c r="F268" s="58"/>
      <c r="G268" s="58"/>
      <c r="H268" s="58"/>
      <c r="I268" s="58"/>
      <c r="J268" s="58"/>
      <c r="K268" s="58"/>
      <c r="L268" s="58"/>
      <c r="M268" s="132"/>
      <c r="N268" s="22"/>
      <c r="O268" s="21"/>
      <c r="P268" s="21"/>
      <c r="Q268" s="119"/>
      <c r="R268" s="58"/>
      <c r="S268" s="58"/>
      <c r="T268" s="58"/>
    </row>
    <row r="269">
      <c r="A269" s="58"/>
      <c r="B269" s="130"/>
      <c r="C269" s="58"/>
      <c r="D269" s="58"/>
      <c r="E269" s="58"/>
      <c r="F269" s="58"/>
      <c r="G269" s="58"/>
      <c r="H269" s="58"/>
      <c r="I269" s="58"/>
      <c r="J269" s="58"/>
      <c r="K269" s="58"/>
      <c r="L269" s="58"/>
      <c r="M269" s="132"/>
      <c r="N269" s="22"/>
      <c r="O269" s="21"/>
      <c r="P269" s="21"/>
      <c r="Q269" s="119"/>
      <c r="R269" s="58"/>
      <c r="S269" s="58"/>
      <c r="T269" s="58"/>
    </row>
    <row r="270">
      <c r="A270" s="58"/>
      <c r="B270" s="130"/>
      <c r="C270" s="58"/>
      <c r="D270" s="58"/>
      <c r="E270" s="58"/>
      <c r="F270" s="58"/>
      <c r="G270" s="58"/>
      <c r="H270" s="58"/>
      <c r="I270" s="58"/>
      <c r="J270" s="58"/>
      <c r="K270" s="58"/>
      <c r="L270" s="58"/>
      <c r="M270" s="132"/>
      <c r="N270" s="22"/>
      <c r="O270" s="21"/>
      <c r="P270" s="21"/>
      <c r="Q270" s="119"/>
      <c r="R270" s="58"/>
      <c r="S270" s="58"/>
      <c r="T270" s="58"/>
    </row>
    <row r="271">
      <c r="A271" s="58"/>
      <c r="B271" s="130"/>
      <c r="C271" s="58"/>
      <c r="D271" s="58"/>
      <c r="E271" s="58"/>
      <c r="F271" s="58"/>
      <c r="G271" s="58"/>
      <c r="H271" s="58"/>
      <c r="I271" s="58"/>
      <c r="J271" s="58"/>
      <c r="K271" s="58"/>
      <c r="L271" s="58"/>
      <c r="M271" s="132"/>
      <c r="N271" s="22"/>
      <c r="O271" s="21"/>
      <c r="P271" s="21"/>
      <c r="Q271" s="119"/>
      <c r="R271" s="58"/>
      <c r="S271" s="58"/>
      <c r="T271" s="58"/>
    </row>
    <row r="272">
      <c r="A272" s="58"/>
      <c r="B272" s="130"/>
      <c r="C272" s="58"/>
      <c r="D272" s="58"/>
      <c r="E272" s="58"/>
      <c r="F272" s="58"/>
      <c r="G272" s="58"/>
      <c r="H272" s="58"/>
      <c r="I272" s="58"/>
      <c r="J272" s="58"/>
      <c r="K272" s="58"/>
      <c r="L272" s="58"/>
      <c r="M272" s="132"/>
      <c r="N272" s="22"/>
      <c r="O272" s="21"/>
      <c r="P272" s="21"/>
      <c r="Q272" s="119"/>
      <c r="R272" s="58"/>
      <c r="S272" s="58"/>
      <c r="T272" s="58"/>
    </row>
    <row r="273">
      <c r="A273" s="58"/>
      <c r="B273" s="130"/>
      <c r="C273" s="58"/>
      <c r="D273" s="58"/>
      <c r="E273" s="58"/>
      <c r="F273" s="58"/>
      <c r="G273" s="58"/>
      <c r="H273" s="58"/>
      <c r="I273" s="58"/>
      <c r="J273" s="58"/>
      <c r="K273" s="58"/>
      <c r="L273" s="58"/>
      <c r="M273" s="132"/>
      <c r="N273" s="22"/>
      <c r="O273" s="21"/>
      <c r="P273" s="21"/>
      <c r="Q273" s="119"/>
      <c r="R273" s="58"/>
      <c r="S273" s="58"/>
      <c r="T273" s="58"/>
    </row>
    <row r="274">
      <c r="A274" s="58"/>
      <c r="B274" s="130"/>
      <c r="C274" s="58"/>
      <c r="D274" s="58"/>
      <c r="E274" s="58"/>
      <c r="F274" s="58"/>
      <c r="G274" s="58"/>
      <c r="H274" s="58"/>
      <c r="I274" s="58"/>
      <c r="J274" s="58"/>
      <c r="K274" s="58"/>
      <c r="L274" s="58"/>
      <c r="M274" s="132"/>
      <c r="N274" s="22"/>
      <c r="O274" s="21"/>
      <c r="P274" s="21"/>
      <c r="Q274" s="119"/>
      <c r="R274" s="58"/>
      <c r="S274" s="58"/>
      <c r="T274" s="58"/>
    </row>
    <row r="275">
      <c r="A275" s="58"/>
      <c r="B275" s="130"/>
      <c r="C275" s="58"/>
      <c r="D275" s="58"/>
      <c r="E275" s="58"/>
      <c r="F275" s="58"/>
      <c r="G275" s="58"/>
      <c r="H275" s="58"/>
      <c r="I275" s="58"/>
      <c r="J275" s="58"/>
      <c r="K275" s="58"/>
      <c r="L275" s="58"/>
      <c r="M275" s="132"/>
      <c r="N275" s="22"/>
      <c r="O275" s="21"/>
      <c r="P275" s="21"/>
      <c r="Q275" s="119"/>
      <c r="R275" s="58"/>
      <c r="S275" s="58"/>
      <c r="T275" s="58"/>
    </row>
    <row r="276">
      <c r="A276" s="58"/>
      <c r="B276" s="130"/>
      <c r="C276" s="58"/>
      <c r="D276" s="58"/>
      <c r="E276" s="58"/>
      <c r="F276" s="58"/>
      <c r="G276" s="58"/>
      <c r="H276" s="58"/>
      <c r="I276" s="58"/>
      <c r="J276" s="58"/>
      <c r="K276" s="58"/>
      <c r="L276" s="58"/>
      <c r="M276" s="132"/>
      <c r="N276" s="22"/>
      <c r="O276" s="21"/>
      <c r="P276" s="21"/>
      <c r="Q276" s="119"/>
      <c r="R276" s="58"/>
      <c r="S276" s="58"/>
      <c r="T276" s="58"/>
    </row>
    <row r="277">
      <c r="A277" s="58"/>
      <c r="B277" s="130"/>
      <c r="C277" s="58"/>
      <c r="D277" s="58"/>
      <c r="E277" s="58"/>
      <c r="F277" s="58"/>
      <c r="G277" s="58"/>
      <c r="H277" s="58"/>
      <c r="I277" s="58"/>
      <c r="J277" s="58"/>
      <c r="K277" s="58"/>
      <c r="L277" s="58"/>
      <c r="M277" s="132"/>
      <c r="N277" s="22"/>
      <c r="O277" s="21"/>
      <c r="P277" s="21"/>
      <c r="Q277" s="119"/>
      <c r="R277" s="58"/>
      <c r="S277" s="58"/>
      <c r="T277" s="58"/>
    </row>
    <row r="278">
      <c r="A278" s="58"/>
      <c r="B278" s="130"/>
      <c r="C278" s="58"/>
      <c r="D278" s="58"/>
      <c r="E278" s="58"/>
      <c r="F278" s="58"/>
      <c r="G278" s="58"/>
      <c r="H278" s="58"/>
      <c r="I278" s="58"/>
      <c r="J278" s="58"/>
      <c r="K278" s="58"/>
      <c r="L278" s="58"/>
      <c r="M278" s="132"/>
      <c r="N278" s="22"/>
      <c r="O278" s="21"/>
      <c r="P278" s="21"/>
      <c r="Q278" s="119"/>
      <c r="R278" s="58"/>
      <c r="S278" s="58"/>
      <c r="T278" s="58"/>
    </row>
    <row r="279">
      <c r="A279" s="58"/>
      <c r="B279" s="130"/>
      <c r="C279" s="58"/>
      <c r="D279" s="58"/>
      <c r="E279" s="58"/>
      <c r="F279" s="58"/>
      <c r="G279" s="58"/>
      <c r="H279" s="58"/>
      <c r="I279" s="58"/>
      <c r="J279" s="58"/>
      <c r="K279" s="58"/>
      <c r="L279" s="58"/>
      <c r="M279" s="132"/>
      <c r="N279" s="22"/>
      <c r="O279" s="21"/>
      <c r="P279" s="21"/>
      <c r="Q279" s="119"/>
      <c r="R279" s="58"/>
      <c r="S279" s="58"/>
      <c r="T279" s="58"/>
    </row>
    <row r="280">
      <c r="A280" s="58"/>
      <c r="B280" s="130"/>
      <c r="C280" s="58"/>
      <c r="D280" s="58"/>
      <c r="E280" s="58"/>
      <c r="F280" s="58"/>
      <c r="G280" s="58"/>
      <c r="H280" s="58"/>
      <c r="I280" s="58"/>
      <c r="J280" s="58"/>
      <c r="K280" s="58"/>
      <c r="L280" s="58"/>
      <c r="M280" s="132"/>
      <c r="N280" s="22"/>
      <c r="O280" s="21"/>
      <c r="P280" s="21"/>
      <c r="Q280" s="119"/>
      <c r="R280" s="58"/>
      <c r="S280" s="58"/>
      <c r="T280" s="58"/>
    </row>
    <row r="281">
      <c r="A281" s="58"/>
      <c r="B281" s="130"/>
      <c r="C281" s="58"/>
      <c r="D281" s="58"/>
      <c r="E281" s="58"/>
      <c r="F281" s="58"/>
      <c r="G281" s="58"/>
      <c r="H281" s="58"/>
      <c r="I281" s="58"/>
      <c r="J281" s="58"/>
      <c r="K281" s="58"/>
      <c r="L281" s="58"/>
      <c r="M281" s="132"/>
      <c r="N281" s="22"/>
      <c r="O281" s="21"/>
      <c r="P281" s="21"/>
      <c r="Q281" s="119"/>
      <c r="R281" s="58"/>
      <c r="S281" s="58"/>
      <c r="T281" s="58"/>
    </row>
    <row r="282">
      <c r="A282" s="58"/>
      <c r="B282" s="130"/>
      <c r="C282" s="58"/>
      <c r="D282" s="58"/>
      <c r="E282" s="58"/>
      <c r="F282" s="58"/>
      <c r="G282" s="58"/>
      <c r="H282" s="58"/>
      <c r="I282" s="58"/>
      <c r="J282" s="58"/>
      <c r="K282" s="58"/>
      <c r="L282" s="58"/>
      <c r="M282" s="132"/>
      <c r="N282" s="241"/>
      <c r="O282" s="21"/>
      <c r="P282" s="21"/>
      <c r="Q282" s="119"/>
      <c r="R282" s="58"/>
      <c r="S282" s="58"/>
      <c r="T282" s="58"/>
    </row>
    <row r="283">
      <c r="A283" s="58"/>
      <c r="B283" s="130"/>
      <c r="C283" s="58"/>
      <c r="D283" s="58"/>
      <c r="E283" s="58"/>
      <c r="F283" s="58"/>
      <c r="G283" s="58"/>
      <c r="H283" s="58"/>
      <c r="I283" s="58"/>
      <c r="J283" s="58"/>
      <c r="K283" s="58"/>
      <c r="L283" s="58"/>
      <c r="M283" s="132"/>
      <c r="N283" s="241"/>
      <c r="O283" s="21"/>
      <c r="P283" s="21"/>
      <c r="Q283" s="119"/>
      <c r="R283" s="58"/>
      <c r="S283" s="58"/>
      <c r="T283" s="58"/>
    </row>
    <row r="284">
      <c r="A284" s="58"/>
      <c r="B284" s="130"/>
      <c r="C284" s="58"/>
      <c r="D284" s="58"/>
      <c r="E284" s="58"/>
      <c r="F284" s="58"/>
      <c r="G284" s="58"/>
      <c r="H284" s="58"/>
      <c r="I284" s="58"/>
      <c r="J284" s="58"/>
      <c r="K284" s="58"/>
      <c r="L284" s="58"/>
      <c r="M284" s="132"/>
      <c r="N284" s="241"/>
      <c r="O284" s="21"/>
      <c r="P284" s="21"/>
      <c r="Q284" s="119"/>
      <c r="R284" s="58"/>
      <c r="S284" s="58"/>
      <c r="T284" s="58"/>
    </row>
    <row r="285">
      <c r="A285" s="58"/>
      <c r="B285" s="130"/>
      <c r="C285" s="58"/>
      <c r="D285" s="58"/>
      <c r="E285" s="58"/>
      <c r="F285" s="58"/>
      <c r="G285" s="58"/>
      <c r="H285" s="58"/>
      <c r="I285" s="58"/>
      <c r="J285" s="58"/>
      <c r="K285" s="58"/>
      <c r="L285" s="58"/>
      <c r="M285" s="132"/>
      <c r="N285" s="241"/>
      <c r="O285" s="21"/>
      <c r="P285" s="21"/>
      <c r="Q285" s="119"/>
      <c r="R285" s="58"/>
      <c r="S285" s="58"/>
      <c r="T285" s="58"/>
    </row>
    <row r="286">
      <c r="A286" s="58"/>
      <c r="B286" s="130"/>
      <c r="C286" s="58"/>
      <c r="D286" s="58"/>
      <c r="E286" s="58"/>
      <c r="F286" s="58"/>
      <c r="G286" s="58"/>
      <c r="H286" s="58"/>
      <c r="I286" s="58"/>
      <c r="J286" s="58"/>
      <c r="K286" s="58"/>
      <c r="L286" s="58"/>
      <c r="M286" s="132"/>
      <c r="N286" s="241"/>
      <c r="O286" s="21"/>
      <c r="P286" s="21"/>
      <c r="Q286" s="119"/>
      <c r="R286" s="58"/>
      <c r="S286" s="58"/>
      <c r="T286" s="58"/>
    </row>
    <row r="287">
      <c r="A287" s="58"/>
      <c r="B287" s="130"/>
      <c r="C287" s="58"/>
      <c r="D287" s="58"/>
      <c r="E287" s="58"/>
      <c r="F287" s="58"/>
      <c r="G287" s="58"/>
      <c r="H287" s="58"/>
      <c r="I287" s="58"/>
      <c r="J287" s="58"/>
      <c r="K287" s="58"/>
      <c r="L287" s="58"/>
      <c r="M287" s="132"/>
      <c r="N287" s="241"/>
      <c r="O287" s="21"/>
      <c r="P287" s="21"/>
      <c r="Q287" s="119"/>
      <c r="R287" s="58"/>
      <c r="S287" s="58"/>
      <c r="T287" s="58"/>
    </row>
    <row r="288">
      <c r="A288" s="58"/>
      <c r="B288" s="130"/>
      <c r="C288" s="58"/>
      <c r="D288" s="58"/>
      <c r="E288" s="58"/>
      <c r="F288" s="58"/>
      <c r="G288" s="58"/>
      <c r="H288" s="58"/>
      <c r="I288" s="58"/>
      <c r="J288" s="58"/>
      <c r="K288" s="58"/>
      <c r="L288" s="58"/>
      <c r="M288" s="132"/>
      <c r="N288" s="241"/>
      <c r="O288" s="21"/>
      <c r="P288" s="21"/>
      <c r="Q288" s="119"/>
      <c r="R288" s="58"/>
      <c r="S288" s="58"/>
      <c r="T288" s="58"/>
    </row>
    <row r="289">
      <c r="A289" s="58"/>
      <c r="B289" s="130"/>
      <c r="C289" s="58"/>
      <c r="D289" s="58"/>
      <c r="E289" s="58"/>
      <c r="F289" s="58"/>
      <c r="G289" s="58"/>
      <c r="H289" s="58"/>
      <c r="I289" s="58"/>
      <c r="J289" s="58"/>
      <c r="K289" s="58"/>
      <c r="L289" s="58"/>
      <c r="M289" s="132"/>
      <c r="N289" s="241"/>
      <c r="O289" s="21"/>
      <c r="P289" s="21"/>
      <c r="Q289" s="119"/>
      <c r="R289" s="58"/>
      <c r="S289" s="58"/>
      <c r="T289" s="58"/>
    </row>
    <row r="290">
      <c r="A290" s="58"/>
      <c r="B290" s="130"/>
      <c r="C290" s="58"/>
      <c r="D290" s="58"/>
      <c r="E290" s="58"/>
      <c r="F290" s="58"/>
      <c r="G290" s="58"/>
      <c r="H290" s="58"/>
      <c r="I290" s="58"/>
      <c r="J290" s="58"/>
      <c r="K290" s="58"/>
      <c r="L290" s="58"/>
      <c r="M290" s="132"/>
      <c r="N290" s="241"/>
      <c r="O290" s="21"/>
      <c r="P290" s="21"/>
      <c r="Q290" s="119"/>
      <c r="R290" s="58"/>
      <c r="S290" s="58"/>
      <c r="T290" s="58"/>
    </row>
    <row r="291">
      <c r="A291" s="58"/>
      <c r="B291" s="130"/>
      <c r="C291" s="58"/>
      <c r="D291" s="58"/>
      <c r="E291" s="58"/>
      <c r="F291" s="58"/>
      <c r="G291" s="58"/>
      <c r="H291" s="58"/>
      <c r="I291" s="58"/>
      <c r="J291" s="58"/>
      <c r="K291" s="58"/>
      <c r="L291" s="58"/>
      <c r="M291" s="132"/>
      <c r="N291" s="241"/>
      <c r="O291" s="21"/>
      <c r="P291" s="21"/>
      <c r="Q291" s="119"/>
      <c r="R291" s="58"/>
      <c r="S291" s="58"/>
      <c r="T291" s="58"/>
    </row>
    <row r="292">
      <c r="A292" s="58"/>
      <c r="B292" s="130"/>
      <c r="C292" s="58"/>
      <c r="D292" s="58"/>
      <c r="E292" s="58"/>
      <c r="F292" s="58"/>
      <c r="G292" s="58"/>
      <c r="H292" s="58"/>
      <c r="I292" s="58"/>
      <c r="J292" s="58"/>
      <c r="K292" s="58"/>
      <c r="L292" s="58"/>
      <c r="M292" s="132"/>
      <c r="N292" s="241"/>
      <c r="O292" s="21"/>
      <c r="P292" s="21"/>
      <c r="Q292" s="119"/>
      <c r="R292" s="58"/>
      <c r="S292" s="58"/>
      <c r="T292" s="58"/>
    </row>
    <row r="293">
      <c r="A293" s="58"/>
      <c r="B293" s="130"/>
      <c r="C293" s="58"/>
      <c r="D293" s="58"/>
      <c r="E293" s="58"/>
      <c r="F293" s="58"/>
      <c r="G293" s="58"/>
      <c r="H293" s="58"/>
      <c r="I293" s="58"/>
      <c r="J293" s="58"/>
      <c r="K293" s="58"/>
      <c r="L293" s="58"/>
      <c r="M293" s="132"/>
      <c r="N293" s="241"/>
      <c r="O293" s="21"/>
      <c r="P293" s="21"/>
      <c r="Q293" s="119"/>
      <c r="R293" s="58"/>
      <c r="S293" s="58"/>
      <c r="T293" s="58"/>
    </row>
    <row r="294">
      <c r="A294" s="58"/>
      <c r="B294" s="130"/>
      <c r="C294" s="58"/>
      <c r="D294" s="58"/>
      <c r="E294" s="58"/>
      <c r="F294" s="58"/>
      <c r="G294" s="58"/>
      <c r="H294" s="58"/>
      <c r="I294" s="58"/>
      <c r="J294" s="58"/>
      <c r="K294" s="58"/>
      <c r="L294" s="58"/>
      <c r="M294" s="132"/>
      <c r="N294" s="241"/>
      <c r="O294" s="21"/>
      <c r="P294" s="21"/>
      <c r="Q294" s="119"/>
      <c r="R294" s="58"/>
      <c r="S294" s="58"/>
      <c r="T294" s="58"/>
    </row>
    <row r="295">
      <c r="A295" s="58"/>
      <c r="B295" s="130"/>
      <c r="C295" s="58"/>
      <c r="D295" s="58"/>
      <c r="E295" s="58"/>
      <c r="F295" s="58"/>
      <c r="G295" s="58"/>
      <c r="H295" s="58"/>
      <c r="I295" s="58"/>
      <c r="J295" s="58"/>
      <c r="K295" s="58"/>
      <c r="L295" s="58"/>
      <c r="M295" s="132"/>
      <c r="N295" s="241"/>
      <c r="O295" s="21"/>
      <c r="P295" s="21"/>
      <c r="Q295" s="119"/>
      <c r="R295" s="58"/>
      <c r="S295" s="58"/>
      <c r="T295" s="58"/>
    </row>
    <row r="296">
      <c r="A296" s="58"/>
      <c r="B296" s="130"/>
      <c r="C296" s="58"/>
      <c r="D296" s="58"/>
      <c r="E296" s="58"/>
      <c r="F296" s="58"/>
      <c r="G296" s="58"/>
      <c r="H296" s="58"/>
      <c r="I296" s="58"/>
      <c r="J296" s="58"/>
      <c r="K296" s="58"/>
      <c r="L296" s="58"/>
      <c r="M296" s="132"/>
      <c r="N296" s="241"/>
      <c r="O296" s="21"/>
      <c r="P296" s="21"/>
      <c r="Q296" s="119"/>
      <c r="R296" s="58"/>
      <c r="S296" s="58"/>
      <c r="T296" s="58"/>
    </row>
    <row r="297">
      <c r="A297" s="58"/>
      <c r="B297" s="130"/>
      <c r="C297" s="58"/>
      <c r="D297" s="58"/>
      <c r="E297" s="58"/>
      <c r="F297" s="58"/>
      <c r="G297" s="58"/>
      <c r="H297" s="58"/>
      <c r="I297" s="58"/>
      <c r="J297" s="58"/>
      <c r="K297" s="58"/>
      <c r="L297" s="58"/>
      <c r="M297" s="132"/>
      <c r="N297" s="241"/>
      <c r="O297" s="21"/>
      <c r="P297" s="21"/>
      <c r="Q297" s="119"/>
      <c r="R297" s="58"/>
      <c r="S297" s="58"/>
      <c r="T297" s="58"/>
    </row>
    <row r="298">
      <c r="A298" s="58"/>
      <c r="B298" s="130"/>
      <c r="C298" s="58"/>
      <c r="D298" s="58"/>
      <c r="E298" s="58"/>
      <c r="F298" s="58"/>
      <c r="G298" s="58"/>
      <c r="H298" s="58"/>
      <c r="I298" s="58"/>
      <c r="J298" s="58"/>
      <c r="K298" s="58"/>
      <c r="L298" s="58"/>
      <c r="M298" s="132"/>
      <c r="N298" s="241"/>
      <c r="O298" s="21"/>
      <c r="P298" s="21"/>
      <c r="Q298" s="119"/>
      <c r="R298" s="58"/>
      <c r="S298" s="58"/>
      <c r="T298" s="58"/>
    </row>
    <row r="299">
      <c r="A299" s="58"/>
      <c r="B299" s="130"/>
      <c r="C299" s="58"/>
      <c r="D299" s="58"/>
      <c r="E299" s="58"/>
      <c r="F299" s="58"/>
      <c r="G299" s="58"/>
      <c r="H299" s="58"/>
      <c r="I299" s="58"/>
      <c r="J299" s="58"/>
      <c r="K299" s="58"/>
      <c r="L299" s="58"/>
      <c r="M299" s="132"/>
      <c r="N299" s="241"/>
      <c r="O299" s="21"/>
      <c r="P299" s="21"/>
      <c r="Q299" s="119"/>
      <c r="R299" s="58"/>
      <c r="S299" s="58"/>
      <c r="T299" s="58"/>
    </row>
    <row r="300">
      <c r="A300" s="58"/>
      <c r="B300" s="130"/>
      <c r="C300" s="58"/>
      <c r="D300" s="58"/>
      <c r="E300" s="58"/>
      <c r="F300" s="58"/>
      <c r="G300" s="58"/>
      <c r="H300" s="58"/>
      <c r="I300" s="58"/>
      <c r="J300" s="58"/>
      <c r="K300" s="58"/>
      <c r="L300" s="58"/>
      <c r="M300" s="132"/>
      <c r="N300" s="241"/>
      <c r="O300" s="21"/>
      <c r="P300" s="21"/>
      <c r="Q300" s="119"/>
      <c r="R300" s="58"/>
      <c r="S300" s="58"/>
      <c r="T300" s="58"/>
    </row>
    <row r="301">
      <c r="A301" s="58"/>
      <c r="B301" s="130"/>
      <c r="C301" s="58"/>
      <c r="D301" s="58"/>
      <c r="E301" s="58"/>
      <c r="F301" s="58"/>
      <c r="G301" s="58"/>
      <c r="H301" s="58"/>
      <c r="I301" s="58"/>
      <c r="J301" s="58"/>
      <c r="K301" s="58"/>
      <c r="L301" s="58"/>
      <c r="M301" s="132"/>
      <c r="N301" s="241"/>
      <c r="O301" s="21"/>
      <c r="P301" s="21"/>
      <c r="Q301" s="119"/>
      <c r="R301" s="58"/>
      <c r="S301" s="58"/>
      <c r="T301" s="58"/>
    </row>
    <row r="302">
      <c r="A302" s="58"/>
      <c r="B302" s="130"/>
      <c r="C302" s="58"/>
      <c r="D302" s="58"/>
      <c r="E302" s="58"/>
      <c r="F302" s="58"/>
      <c r="G302" s="58"/>
      <c r="H302" s="58"/>
      <c r="I302" s="58"/>
      <c r="J302" s="58"/>
      <c r="K302" s="58"/>
      <c r="L302" s="58"/>
      <c r="M302" s="132"/>
      <c r="N302" s="241"/>
      <c r="O302" s="21"/>
      <c r="P302" s="21"/>
      <c r="Q302" s="119"/>
      <c r="R302" s="58"/>
      <c r="S302" s="58"/>
      <c r="T302" s="58"/>
    </row>
    <row r="303">
      <c r="A303" s="58"/>
      <c r="B303" s="130"/>
      <c r="C303" s="58"/>
      <c r="D303" s="58"/>
      <c r="E303" s="58"/>
      <c r="F303" s="58"/>
      <c r="G303" s="58"/>
      <c r="H303" s="58"/>
      <c r="I303" s="58"/>
      <c r="J303" s="58"/>
      <c r="K303" s="58"/>
      <c r="L303" s="58"/>
      <c r="M303" s="132"/>
      <c r="N303" s="241"/>
      <c r="O303" s="21"/>
      <c r="P303" s="21"/>
      <c r="Q303" s="119"/>
      <c r="R303" s="58"/>
      <c r="S303" s="58"/>
      <c r="T303" s="58"/>
    </row>
    <row r="304">
      <c r="A304" s="58"/>
      <c r="B304" s="130"/>
      <c r="C304" s="58"/>
      <c r="D304" s="58"/>
      <c r="E304" s="58"/>
      <c r="F304" s="58"/>
      <c r="G304" s="58"/>
      <c r="H304" s="58"/>
      <c r="I304" s="58"/>
      <c r="J304" s="58"/>
      <c r="K304" s="58"/>
      <c r="L304" s="58"/>
      <c r="M304" s="132"/>
      <c r="N304" s="241"/>
      <c r="O304" s="21"/>
      <c r="P304" s="21"/>
      <c r="Q304" s="119"/>
      <c r="R304" s="58"/>
      <c r="S304" s="58"/>
      <c r="T304" s="58"/>
    </row>
    <row r="305">
      <c r="A305" s="58"/>
      <c r="B305" s="130"/>
      <c r="C305" s="58"/>
      <c r="D305" s="58"/>
      <c r="E305" s="58"/>
      <c r="F305" s="58"/>
      <c r="G305" s="58"/>
      <c r="H305" s="58"/>
      <c r="I305" s="58"/>
      <c r="J305" s="58"/>
      <c r="K305" s="58"/>
      <c r="L305" s="58"/>
      <c r="M305" s="132"/>
      <c r="N305" s="241"/>
      <c r="O305" s="21"/>
      <c r="P305" s="21"/>
      <c r="Q305" s="119"/>
      <c r="R305" s="58"/>
      <c r="S305" s="58"/>
      <c r="T305" s="58"/>
    </row>
    <row r="306">
      <c r="A306" s="58"/>
      <c r="B306" s="130"/>
      <c r="C306" s="58"/>
      <c r="D306" s="58"/>
      <c r="E306" s="58"/>
      <c r="F306" s="58"/>
      <c r="G306" s="58"/>
      <c r="H306" s="58"/>
      <c r="I306" s="58"/>
      <c r="J306" s="58"/>
      <c r="K306" s="58"/>
      <c r="L306" s="58"/>
      <c r="M306" s="132"/>
      <c r="N306" s="241"/>
      <c r="O306" s="21"/>
      <c r="P306" s="21"/>
      <c r="Q306" s="119"/>
      <c r="R306" s="58"/>
      <c r="S306" s="58"/>
      <c r="T306" s="58"/>
    </row>
    <row r="307">
      <c r="A307" s="58"/>
      <c r="B307" s="130"/>
      <c r="C307" s="58"/>
      <c r="D307" s="58"/>
      <c r="E307" s="58"/>
      <c r="F307" s="58"/>
      <c r="G307" s="58"/>
      <c r="H307" s="58"/>
      <c r="I307" s="58"/>
      <c r="J307" s="58"/>
      <c r="K307" s="58"/>
      <c r="L307" s="58"/>
      <c r="M307" s="132"/>
      <c r="N307" s="241"/>
      <c r="O307" s="21"/>
      <c r="P307" s="21"/>
      <c r="Q307" s="119"/>
      <c r="R307" s="58"/>
      <c r="S307" s="58"/>
      <c r="T307" s="58"/>
    </row>
    <row r="308">
      <c r="A308" s="58"/>
      <c r="B308" s="130"/>
      <c r="C308" s="58"/>
      <c r="D308" s="58"/>
      <c r="E308" s="58"/>
      <c r="F308" s="58"/>
      <c r="G308" s="58"/>
      <c r="H308" s="58"/>
      <c r="I308" s="58"/>
      <c r="J308" s="58"/>
      <c r="K308" s="58"/>
      <c r="L308" s="58"/>
      <c r="M308" s="132"/>
      <c r="N308" s="241"/>
      <c r="O308" s="21"/>
      <c r="P308" s="21"/>
      <c r="Q308" s="119"/>
      <c r="R308" s="58"/>
      <c r="S308" s="58"/>
      <c r="T308" s="58"/>
    </row>
    <row r="309">
      <c r="A309" s="58"/>
      <c r="B309" s="130"/>
      <c r="C309" s="58"/>
      <c r="D309" s="58"/>
      <c r="E309" s="58"/>
      <c r="F309" s="58"/>
      <c r="G309" s="58"/>
      <c r="H309" s="58"/>
      <c r="I309" s="58"/>
      <c r="J309" s="58"/>
      <c r="K309" s="58"/>
      <c r="L309" s="58"/>
      <c r="M309" s="132"/>
      <c r="N309" s="241"/>
      <c r="O309" s="21"/>
      <c r="P309" s="21"/>
      <c r="Q309" s="119"/>
      <c r="R309" s="58"/>
      <c r="S309" s="58"/>
      <c r="T309" s="58"/>
    </row>
    <row r="310">
      <c r="A310" s="58"/>
      <c r="B310" s="130"/>
      <c r="C310" s="58"/>
      <c r="D310" s="58"/>
      <c r="E310" s="58"/>
      <c r="F310" s="58"/>
      <c r="G310" s="58"/>
      <c r="H310" s="58"/>
      <c r="I310" s="58"/>
      <c r="J310" s="58"/>
      <c r="K310" s="58"/>
      <c r="L310" s="58"/>
      <c r="M310" s="132"/>
      <c r="N310" s="241"/>
      <c r="O310" s="21"/>
      <c r="P310" s="21"/>
      <c r="Q310" s="119"/>
      <c r="R310" s="58"/>
      <c r="S310" s="58"/>
      <c r="T310" s="58"/>
    </row>
    <row r="311">
      <c r="A311" s="58"/>
      <c r="B311" s="130"/>
      <c r="C311" s="58"/>
      <c r="D311" s="58"/>
      <c r="E311" s="58"/>
      <c r="F311" s="58"/>
      <c r="G311" s="58"/>
      <c r="H311" s="58"/>
      <c r="I311" s="58"/>
      <c r="J311" s="58"/>
      <c r="K311" s="58"/>
      <c r="L311" s="58"/>
      <c r="M311" s="132"/>
      <c r="N311" s="241"/>
      <c r="O311" s="21"/>
      <c r="P311" s="21"/>
      <c r="Q311" s="119"/>
      <c r="R311" s="58"/>
      <c r="S311" s="58"/>
      <c r="T311" s="58"/>
    </row>
    <row r="312">
      <c r="A312" s="58"/>
      <c r="B312" s="130"/>
      <c r="C312" s="58"/>
      <c r="D312" s="58"/>
      <c r="E312" s="58"/>
      <c r="F312" s="58"/>
      <c r="G312" s="58"/>
      <c r="H312" s="58"/>
      <c r="I312" s="58"/>
      <c r="J312" s="58"/>
      <c r="K312" s="58"/>
      <c r="L312" s="58"/>
      <c r="M312" s="132"/>
      <c r="N312" s="241"/>
      <c r="O312" s="21"/>
      <c r="P312" s="21"/>
      <c r="Q312" s="119"/>
      <c r="R312" s="58"/>
      <c r="S312" s="58"/>
      <c r="T312" s="58"/>
    </row>
    <row r="313">
      <c r="B313" s="56"/>
      <c r="M313" s="132"/>
      <c r="N313" s="242"/>
      <c r="Q313" s="243"/>
    </row>
    <row r="314">
      <c r="B314" s="56"/>
      <c r="M314" s="132"/>
      <c r="N314" s="242"/>
      <c r="Q314" s="243"/>
    </row>
    <row r="315">
      <c r="B315" s="56"/>
      <c r="M315" s="132"/>
      <c r="N315" s="242"/>
      <c r="Q315" s="243"/>
    </row>
    <row r="316">
      <c r="B316" s="56"/>
      <c r="M316" s="132"/>
      <c r="N316" s="242"/>
      <c r="Q316" s="243"/>
    </row>
    <row r="317">
      <c r="B317" s="56"/>
      <c r="M317" s="132"/>
      <c r="N317" s="242"/>
      <c r="Q317" s="243"/>
    </row>
    <row r="318">
      <c r="B318" s="56"/>
      <c r="M318" s="132"/>
      <c r="N318" s="242"/>
      <c r="Q318" s="243"/>
    </row>
    <row r="319">
      <c r="B319" s="56"/>
      <c r="M319" s="132"/>
      <c r="N319" s="242"/>
      <c r="Q319" s="243"/>
    </row>
    <row r="320">
      <c r="B320" s="56"/>
      <c r="M320" s="132"/>
      <c r="N320" s="242"/>
      <c r="Q320" s="243"/>
    </row>
    <row r="321">
      <c r="B321" s="56"/>
      <c r="M321" s="132"/>
      <c r="N321" s="242"/>
      <c r="Q321" s="243"/>
    </row>
    <row r="322">
      <c r="B322" s="56"/>
      <c r="M322" s="132"/>
      <c r="N322" s="242"/>
      <c r="Q322" s="243"/>
    </row>
    <row r="323">
      <c r="B323" s="56"/>
      <c r="M323" s="132"/>
      <c r="N323" s="242"/>
      <c r="Q323" s="243"/>
    </row>
    <row r="324">
      <c r="B324" s="56"/>
      <c r="M324" s="132"/>
      <c r="N324" s="242"/>
      <c r="Q324" s="243"/>
    </row>
    <row r="325">
      <c r="B325" s="56"/>
      <c r="M325" s="132"/>
      <c r="N325" s="242"/>
      <c r="Q325" s="243"/>
    </row>
    <row r="326">
      <c r="B326" s="56"/>
      <c r="M326" s="132"/>
      <c r="N326" s="242"/>
      <c r="Q326" s="243"/>
    </row>
    <row r="327">
      <c r="B327" s="56"/>
      <c r="M327" s="132"/>
      <c r="N327" s="242"/>
      <c r="Q327" s="243"/>
    </row>
    <row r="328">
      <c r="B328" s="56"/>
      <c r="M328" s="132"/>
      <c r="N328" s="242"/>
      <c r="Q328" s="243"/>
    </row>
    <row r="329">
      <c r="B329" s="56"/>
      <c r="M329" s="132"/>
      <c r="N329" s="242"/>
      <c r="Q329" s="243"/>
    </row>
    <row r="330">
      <c r="B330" s="56"/>
      <c r="M330" s="132"/>
      <c r="N330" s="242"/>
      <c r="Q330" s="243"/>
    </row>
    <row r="331">
      <c r="B331" s="56"/>
      <c r="M331" s="132"/>
      <c r="N331" s="242"/>
      <c r="Q331" s="243"/>
    </row>
    <row r="332">
      <c r="B332" s="56"/>
      <c r="M332" s="132"/>
      <c r="N332" s="242"/>
      <c r="Q332" s="243"/>
    </row>
    <row r="333">
      <c r="B333" s="56"/>
      <c r="N333" s="242"/>
      <c r="Q333" s="243"/>
    </row>
    <row r="334">
      <c r="B334" s="56"/>
      <c r="N334" s="242"/>
      <c r="Q334" s="243"/>
    </row>
    <row r="335">
      <c r="B335" s="56"/>
      <c r="N335" s="242"/>
      <c r="Q335" s="243"/>
    </row>
    <row r="336">
      <c r="B336" s="56"/>
      <c r="N336" s="242"/>
      <c r="Q336" s="243"/>
    </row>
    <row r="337">
      <c r="B337" s="56"/>
      <c r="N337" s="242"/>
      <c r="Q337" s="243"/>
    </row>
    <row r="338">
      <c r="B338" s="56"/>
      <c r="N338" s="242"/>
      <c r="Q338" s="243"/>
    </row>
    <row r="339">
      <c r="B339" s="56"/>
      <c r="N339" s="242"/>
      <c r="Q339" s="243"/>
    </row>
    <row r="340">
      <c r="B340" s="56"/>
      <c r="N340" s="242"/>
      <c r="Q340" s="243"/>
    </row>
    <row r="341">
      <c r="B341" s="56"/>
      <c r="N341" s="242"/>
      <c r="Q341" s="243"/>
    </row>
    <row r="342">
      <c r="B342" s="56"/>
      <c r="N342" s="242"/>
      <c r="Q342" s="243"/>
    </row>
    <row r="343">
      <c r="B343" s="56"/>
      <c r="N343" s="242"/>
      <c r="Q343" s="243"/>
    </row>
    <row r="344">
      <c r="B344" s="56"/>
      <c r="N344" s="242"/>
      <c r="Q344" s="243"/>
    </row>
    <row r="345">
      <c r="B345" s="56"/>
      <c r="N345" s="242"/>
      <c r="Q345" s="243"/>
    </row>
    <row r="346">
      <c r="B346" s="56"/>
      <c r="N346" s="242"/>
      <c r="Q346" s="243"/>
    </row>
    <row r="347">
      <c r="B347" s="56"/>
      <c r="N347" s="242"/>
      <c r="Q347" s="243"/>
    </row>
    <row r="348">
      <c r="B348" s="56"/>
      <c r="N348" s="242"/>
      <c r="Q348" s="243"/>
    </row>
    <row r="349">
      <c r="B349" s="56"/>
      <c r="N349" s="242"/>
      <c r="Q349" s="243"/>
    </row>
    <row r="350">
      <c r="B350" s="56"/>
      <c r="N350" s="242"/>
      <c r="Q350" s="243"/>
    </row>
    <row r="351">
      <c r="B351" s="56"/>
      <c r="N351" s="242"/>
      <c r="Q351" s="243"/>
    </row>
    <row r="352">
      <c r="B352" s="56"/>
      <c r="N352" s="242"/>
      <c r="Q352" s="243"/>
    </row>
    <row r="353">
      <c r="B353" s="56"/>
      <c r="N353" s="242"/>
      <c r="Q353" s="243"/>
    </row>
    <row r="354">
      <c r="B354" s="56"/>
      <c r="N354" s="242"/>
      <c r="Q354" s="243"/>
    </row>
    <row r="355">
      <c r="B355" s="56"/>
      <c r="N355" s="242"/>
      <c r="Q355" s="243"/>
    </row>
    <row r="356">
      <c r="B356" s="56"/>
      <c r="N356" s="242"/>
      <c r="Q356" s="243"/>
    </row>
    <row r="357">
      <c r="B357" s="56"/>
      <c r="N357" s="242"/>
      <c r="Q357" s="243"/>
    </row>
    <row r="358">
      <c r="B358" s="56"/>
      <c r="N358" s="242"/>
      <c r="Q358" s="243"/>
    </row>
    <row r="359">
      <c r="B359" s="56"/>
      <c r="N359" s="242"/>
      <c r="Q359" s="243"/>
    </row>
    <row r="360">
      <c r="B360" s="56"/>
      <c r="N360" s="242"/>
      <c r="Q360" s="243"/>
    </row>
    <row r="361">
      <c r="B361" s="56"/>
      <c r="N361" s="242"/>
      <c r="Q361" s="243"/>
    </row>
    <row r="362">
      <c r="B362" s="56"/>
      <c r="N362" s="242"/>
      <c r="Q362" s="243"/>
    </row>
    <row r="363">
      <c r="B363" s="56"/>
      <c r="N363" s="242"/>
      <c r="Q363" s="243"/>
    </row>
    <row r="364">
      <c r="B364" s="56"/>
      <c r="N364" s="242"/>
      <c r="Q364" s="243"/>
    </row>
    <row r="365">
      <c r="B365" s="56"/>
      <c r="N365" s="242"/>
      <c r="Q365" s="243"/>
    </row>
    <row r="366">
      <c r="B366" s="56"/>
      <c r="N366" s="242"/>
      <c r="Q366" s="243"/>
    </row>
    <row r="367">
      <c r="B367" s="56"/>
      <c r="N367" s="242"/>
      <c r="Q367" s="243"/>
    </row>
    <row r="368">
      <c r="B368" s="56"/>
      <c r="N368" s="242"/>
      <c r="Q368" s="243"/>
    </row>
    <row r="369">
      <c r="B369" s="56"/>
      <c r="N369" s="242"/>
      <c r="Q369" s="243"/>
    </row>
    <row r="370">
      <c r="B370" s="56"/>
      <c r="N370" s="242"/>
      <c r="Q370" s="243"/>
    </row>
    <row r="371">
      <c r="B371" s="56"/>
      <c r="N371" s="242"/>
      <c r="Q371" s="243"/>
    </row>
    <row r="372">
      <c r="B372" s="56"/>
      <c r="N372" s="242"/>
      <c r="Q372" s="243"/>
    </row>
    <row r="373">
      <c r="B373" s="56"/>
      <c r="N373" s="242"/>
      <c r="Q373" s="243"/>
    </row>
    <row r="374">
      <c r="B374" s="56"/>
      <c r="N374" s="242"/>
      <c r="Q374" s="243"/>
    </row>
    <row r="375">
      <c r="B375" s="56"/>
      <c r="N375" s="242"/>
      <c r="Q375" s="243"/>
    </row>
    <row r="376">
      <c r="B376" s="56"/>
      <c r="N376" s="242"/>
      <c r="Q376" s="243"/>
    </row>
    <row r="377">
      <c r="B377" s="56"/>
      <c r="N377" s="242"/>
      <c r="Q377" s="243"/>
    </row>
    <row r="378">
      <c r="B378" s="56"/>
      <c r="N378" s="242"/>
      <c r="Q378" s="243"/>
    </row>
    <row r="379">
      <c r="B379" s="56"/>
      <c r="N379" s="242"/>
      <c r="Q379" s="243"/>
    </row>
    <row r="380">
      <c r="B380" s="56"/>
      <c r="N380" s="242"/>
      <c r="Q380" s="243"/>
    </row>
    <row r="381">
      <c r="B381" s="56"/>
      <c r="N381" s="242"/>
      <c r="Q381" s="243"/>
    </row>
    <row r="382">
      <c r="B382" s="56"/>
      <c r="N382" s="242"/>
      <c r="Q382" s="243"/>
    </row>
    <row r="383">
      <c r="B383" s="56"/>
      <c r="N383" s="242"/>
      <c r="Q383" s="243"/>
    </row>
    <row r="384">
      <c r="B384" s="56"/>
      <c r="N384" s="242"/>
      <c r="Q384" s="243"/>
    </row>
    <row r="385">
      <c r="B385" s="56"/>
      <c r="N385" s="242"/>
      <c r="Q385" s="243"/>
    </row>
    <row r="386">
      <c r="B386" s="56"/>
      <c r="N386" s="242"/>
      <c r="Q386" s="243"/>
    </row>
    <row r="387">
      <c r="B387" s="56"/>
      <c r="N387" s="242"/>
      <c r="Q387" s="243"/>
    </row>
    <row r="388">
      <c r="B388" s="56"/>
      <c r="N388" s="242"/>
      <c r="Q388" s="243"/>
    </row>
    <row r="389">
      <c r="B389" s="56"/>
      <c r="N389" s="242"/>
      <c r="Q389" s="243"/>
    </row>
    <row r="390">
      <c r="B390" s="56"/>
      <c r="N390" s="242"/>
      <c r="Q390" s="243"/>
    </row>
    <row r="391">
      <c r="B391" s="56"/>
      <c r="N391" s="242"/>
      <c r="Q391" s="243"/>
    </row>
    <row r="392">
      <c r="B392" s="56"/>
      <c r="N392" s="242"/>
      <c r="Q392" s="243"/>
    </row>
    <row r="393">
      <c r="B393" s="56"/>
      <c r="N393" s="242"/>
      <c r="Q393" s="243"/>
    </row>
    <row r="394">
      <c r="B394" s="56"/>
      <c r="N394" s="242"/>
      <c r="Q394" s="243"/>
    </row>
    <row r="395">
      <c r="B395" s="56"/>
      <c r="N395" s="242"/>
      <c r="Q395" s="243"/>
    </row>
    <row r="396">
      <c r="B396" s="56"/>
      <c r="N396" s="242"/>
      <c r="Q396" s="243"/>
    </row>
    <row r="397">
      <c r="B397" s="56"/>
      <c r="N397" s="242"/>
      <c r="Q397" s="243"/>
    </row>
    <row r="398">
      <c r="B398" s="56"/>
      <c r="N398" s="242"/>
      <c r="Q398" s="243"/>
    </row>
    <row r="399">
      <c r="B399" s="56"/>
      <c r="N399" s="242"/>
      <c r="Q399" s="243"/>
    </row>
    <row r="400">
      <c r="B400" s="56"/>
      <c r="N400" s="242"/>
      <c r="Q400" s="243"/>
    </row>
    <row r="401">
      <c r="B401" s="56"/>
      <c r="N401" s="242"/>
      <c r="Q401" s="243"/>
    </row>
    <row r="402">
      <c r="B402" s="56"/>
      <c r="N402" s="242"/>
      <c r="Q402" s="243"/>
    </row>
    <row r="403">
      <c r="B403" s="56"/>
      <c r="N403" s="242"/>
      <c r="Q403" s="243"/>
    </row>
    <row r="404">
      <c r="B404" s="56"/>
      <c r="N404" s="242"/>
      <c r="Q404" s="243"/>
    </row>
    <row r="405">
      <c r="B405" s="56"/>
      <c r="N405" s="242"/>
      <c r="Q405" s="243"/>
    </row>
    <row r="406">
      <c r="B406" s="56"/>
      <c r="N406" s="242"/>
      <c r="Q406" s="243"/>
    </row>
    <row r="407">
      <c r="B407" s="56"/>
      <c r="N407" s="242"/>
      <c r="Q407" s="243"/>
    </row>
    <row r="408">
      <c r="B408" s="56"/>
      <c r="N408" s="242"/>
      <c r="Q408" s="243"/>
    </row>
    <row r="409">
      <c r="B409" s="56"/>
      <c r="N409" s="242"/>
      <c r="Q409" s="243"/>
    </row>
    <row r="410">
      <c r="B410" s="56"/>
      <c r="N410" s="242"/>
      <c r="Q410" s="243"/>
    </row>
    <row r="411">
      <c r="B411" s="56"/>
      <c r="N411" s="242"/>
      <c r="Q411" s="243"/>
    </row>
    <row r="412">
      <c r="B412" s="56"/>
      <c r="N412" s="242"/>
      <c r="Q412" s="243"/>
    </row>
    <row r="413">
      <c r="B413" s="56"/>
      <c r="N413" s="242"/>
      <c r="Q413" s="243"/>
    </row>
    <row r="414">
      <c r="B414" s="56"/>
      <c r="N414" s="242"/>
      <c r="Q414" s="243"/>
    </row>
    <row r="415">
      <c r="B415" s="56"/>
      <c r="N415" s="242"/>
      <c r="Q415" s="243"/>
    </row>
    <row r="416">
      <c r="B416" s="56"/>
      <c r="N416" s="242"/>
      <c r="Q416" s="243"/>
    </row>
    <row r="417">
      <c r="B417" s="56"/>
      <c r="N417" s="242"/>
      <c r="Q417" s="243"/>
    </row>
    <row r="418">
      <c r="B418" s="56"/>
      <c r="N418" s="242"/>
      <c r="Q418" s="243"/>
    </row>
    <row r="419">
      <c r="B419" s="56"/>
      <c r="N419" s="242"/>
      <c r="Q419" s="243"/>
    </row>
    <row r="420">
      <c r="B420" s="56"/>
      <c r="N420" s="242"/>
      <c r="Q420" s="243"/>
    </row>
    <row r="421">
      <c r="B421" s="56"/>
      <c r="N421" s="242"/>
      <c r="Q421" s="243"/>
    </row>
    <row r="422">
      <c r="B422" s="56"/>
      <c r="N422" s="242"/>
      <c r="Q422" s="243"/>
    </row>
    <row r="423">
      <c r="B423" s="56"/>
      <c r="N423" s="242"/>
      <c r="Q423" s="243"/>
    </row>
    <row r="424">
      <c r="B424" s="56"/>
      <c r="N424" s="242"/>
      <c r="Q424" s="243"/>
    </row>
    <row r="425">
      <c r="B425" s="56"/>
      <c r="N425" s="242"/>
      <c r="Q425" s="243"/>
    </row>
    <row r="426">
      <c r="B426" s="56"/>
      <c r="N426" s="242"/>
      <c r="Q426" s="243"/>
    </row>
    <row r="427">
      <c r="B427" s="56"/>
      <c r="N427" s="242"/>
      <c r="Q427" s="243"/>
    </row>
    <row r="428">
      <c r="B428" s="56"/>
      <c r="N428" s="242"/>
      <c r="Q428" s="243"/>
    </row>
    <row r="429">
      <c r="B429" s="56"/>
      <c r="N429" s="242"/>
      <c r="Q429" s="243"/>
    </row>
    <row r="430">
      <c r="B430" s="56"/>
      <c r="N430" s="242"/>
      <c r="Q430" s="243"/>
    </row>
    <row r="431">
      <c r="B431" s="56"/>
      <c r="N431" s="242"/>
      <c r="Q431" s="243"/>
    </row>
    <row r="432">
      <c r="B432" s="56"/>
      <c r="N432" s="242"/>
      <c r="Q432" s="243"/>
    </row>
    <row r="433">
      <c r="B433" s="56"/>
      <c r="N433" s="242"/>
      <c r="Q433" s="243"/>
    </row>
    <row r="434">
      <c r="B434" s="56"/>
      <c r="N434" s="242"/>
      <c r="Q434" s="243"/>
    </row>
    <row r="435">
      <c r="B435" s="56"/>
      <c r="N435" s="242"/>
      <c r="Q435" s="243"/>
    </row>
    <row r="436">
      <c r="B436" s="56"/>
      <c r="N436" s="242"/>
      <c r="Q436" s="243"/>
    </row>
    <row r="437">
      <c r="B437" s="56"/>
      <c r="N437" s="242"/>
      <c r="Q437" s="243"/>
    </row>
    <row r="438">
      <c r="B438" s="56"/>
      <c r="N438" s="242"/>
      <c r="Q438" s="243"/>
    </row>
    <row r="439">
      <c r="B439" s="56"/>
      <c r="N439" s="242"/>
      <c r="Q439" s="243"/>
    </row>
    <row r="440">
      <c r="B440" s="56"/>
      <c r="N440" s="242"/>
      <c r="Q440" s="243"/>
    </row>
    <row r="441">
      <c r="B441" s="56"/>
      <c r="N441" s="242"/>
      <c r="Q441" s="243"/>
    </row>
    <row r="442">
      <c r="B442" s="56"/>
      <c r="N442" s="242"/>
      <c r="Q442" s="243"/>
    </row>
    <row r="443">
      <c r="B443" s="56"/>
      <c r="N443" s="242"/>
      <c r="Q443" s="243"/>
    </row>
    <row r="444">
      <c r="B444" s="56"/>
      <c r="N444" s="242"/>
      <c r="Q444" s="243"/>
    </row>
    <row r="445">
      <c r="B445" s="56"/>
      <c r="N445" s="242"/>
      <c r="Q445" s="243"/>
    </row>
    <row r="446">
      <c r="B446" s="56"/>
      <c r="N446" s="242"/>
      <c r="Q446" s="243"/>
    </row>
    <row r="447">
      <c r="B447" s="56"/>
      <c r="N447" s="242"/>
      <c r="Q447" s="243"/>
    </row>
    <row r="448">
      <c r="B448" s="56"/>
      <c r="N448" s="242"/>
      <c r="Q448" s="243"/>
    </row>
    <row r="449">
      <c r="B449" s="56"/>
      <c r="N449" s="242"/>
      <c r="Q449" s="243"/>
    </row>
    <row r="450">
      <c r="B450" s="56"/>
      <c r="N450" s="242"/>
      <c r="Q450" s="243"/>
    </row>
    <row r="451">
      <c r="B451" s="56"/>
      <c r="N451" s="242"/>
      <c r="Q451" s="243"/>
    </row>
    <row r="452">
      <c r="B452" s="56"/>
      <c r="N452" s="242"/>
      <c r="Q452" s="243"/>
    </row>
    <row r="453">
      <c r="B453" s="56"/>
      <c r="N453" s="242"/>
      <c r="Q453" s="243"/>
    </row>
    <row r="454">
      <c r="B454" s="56"/>
      <c r="N454" s="242"/>
      <c r="Q454" s="243"/>
    </row>
    <row r="455">
      <c r="B455" s="56"/>
      <c r="N455" s="242"/>
      <c r="Q455" s="243"/>
    </row>
    <row r="456">
      <c r="B456" s="56"/>
      <c r="N456" s="242"/>
      <c r="Q456" s="243"/>
    </row>
    <row r="457">
      <c r="B457" s="56"/>
      <c r="N457" s="242"/>
      <c r="Q457" s="243"/>
    </row>
    <row r="458">
      <c r="B458" s="56"/>
      <c r="N458" s="242"/>
      <c r="Q458" s="243"/>
    </row>
    <row r="459">
      <c r="B459" s="56"/>
      <c r="N459" s="242"/>
      <c r="Q459" s="243"/>
    </row>
    <row r="460">
      <c r="B460" s="56"/>
      <c r="N460" s="242"/>
      <c r="Q460" s="243"/>
    </row>
    <row r="461">
      <c r="B461" s="56"/>
      <c r="N461" s="242"/>
      <c r="Q461" s="243"/>
    </row>
    <row r="462">
      <c r="B462" s="56"/>
      <c r="N462" s="242"/>
      <c r="Q462" s="243"/>
    </row>
    <row r="463">
      <c r="B463" s="56"/>
      <c r="N463" s="242"/>
      <c r="Q463" s="243"/>
    </row>
    <row r="464">
      <c r="B464" s="56"/>
      <c r="N464" s="242"/>
      <c r="Q464" s="243"/>
    </row>
    <row r="465">
      <c r="B465" s="56"/>
      <c r="N465" s="242"/>
      <c r="Q465" s="243"/>
    </row>
    <row r="466">
      <c r="B466" s="56"/>
      <c r="N466" s="242"/>
      <c r="Q466" s="243"/>
    </row>
    <row r="467">
      <c r="B467" s="56"/>
      <c r="N467" s="242"/>
      <c r="Q467" s="243"/>
    </row>
    <row r="468">
      <c r="B468" s="56"/>
      <c r="N468" s="242"/>
      <c r="Q468" s="243"/>
    </row>
    <row r="469">
      <c r="B469" s="56"/>
      <c r="N469" s="242"/>
      <c r="Q469" s="243"/>
    </row>
    <row r="470">
      <c r="B470" s="56"/>
      <c r="N470" s="242"/>
      <c r="Q470" s="243"/>
    </row>
    <row r="471">
      <c r="B471" s="56"/>
      <c r="N471" s="242"/>
      <c r="Q471" s="243"/>
    </row>
    <row r="472">
      <c r="B472" s="56"/>
      <c r="N472" s="242"/>
      <c r="Q472" s="243"/>
    </row>
    <row r="473">
      <c r="B473" s="56"/>
      <c r="N473" s="242"/>
      <c r="Q473" s="243"/>
    </row>
    <row r="474">
      <c r="B474" s="56"/>
      <c r="N474" s="242"/>
      <c r="Q474" s="243"/>
    </row>
    <row r="475">
      <c r="B475" s="56"/>
      <c r="N475" s="242"/>
      <c r="Q475" s="243"/>
    </row>
    <row r="476">
      <c r="B476" s="56"/>
      <c r="N476" s="242"/>
      <c r="Q476" s="243"/>
    </row>
    <row r="477">
      <c r="B477" s="56"/>
      <c r="N477" s="242"/>
      <c r="Q477" s="243"/>
    </row>
    <row r="478">
      <c r="B478" s="56"/>
      <c r="N478" s="242"/>
      <c r="Q478" s="243"/>
    </row>
    <row r="479">
      <c r="B479" s="56"/>
      <c r="N479" s="242"/>
      <c r="Q479" s="243"/>
    </row>
    <row r="480">
      <c r="B480" s="56"/>
      <c r="N480" s="242"/>
      <c r="Q480" s="243"/>
    </row>
    <row r="481">
      <c r="B481" s="56"/>
      <c r="N481" s="242"/>
      <c r="Q481" s="243"/>
    </row>
    <row r="482">
      <c r="B482" s="56"/>
      <c r="N482" s="242"/>
      <c r="Q482" s="243"/>
    </row>
    <row r="483">
      <c r="B483" s="56"/>
      <c r="N483" s="242"/>
      <c r="Q483" s="243"/>
    </row>
    <row r="484">
      <c r="B484" s="56"/>
      <c r="N484" s="242"/>
      <c r="Q484" s="243"/>
    </row>
    <row r="485">
      <c r="B485" s="56"/>
      <c r="N485" s="242"/>
      <c r="Q485" s="243"/>
    </row>
    <row r="486">
      <c r="B486" s="56"/>
      <c r="N486" s="242"/>
      <c r="Q486" s="243"/>
    </row>
    <row r="487">
      <c r="B487" s="56"/>
      <c r="N487" s="242"/>
      <c r="Q487" s="243"/>
    </row>
    <row r="488">
      <c r="B488" s="56"/>
      <c r="N488" s="242"/>
      <c r="Q488" s="243"/>
    </row>
    <row r="489">
      <c r="B489" s="56"/>
      <c r="N489" s="242"/>
      <c r="Q489" s="243"/>
    </row>
    <row r="490">
      <c r="B490" s="56"/>
      <c r="N490" s="242"/>
      <c r="Q490" s="243"/>
    </row>
    <row r="491">
      <c r="B491" s="56"/>
      <c r="N491" s="242"/>
      <c r="Q491" s="243"/>
    </row>
    <row r="492">
      <c r="B492" s="56"/>
      <c r="N492" s="242"/>
      <c r="Q492" s="243"/>
    </row>
    <row r="493">
      <c r="B493" s="56"/>
      <c r="N493" s="242"/>
      <c r="Q493" s="243"/>
    </row>
    <row r="494">
      <c r="B494" s="56"/>
      <c r="N494" s="242"/>
      <c r="Q494" s="243"/>
    </row>
    <row r="495">
      <c r="B495" s="56"/>
      <c r="N495" s="242"/>
      <c r="Q495" s="243"/>
    </row>
    <row r="496">
      <c r="B496" s="56"/>
      <c r="N496" s="242"/>
      <c r="Q496" s="243"/>
    </row>
    <row r="497">
      <c r="B497" s="56"/>
      <c r="N497" s="242"/>
      <c r="Q497" s="243"/>
    </row>
    <row r="498">
      <c r="B498" s="56"/>
      <c r="N498" s="242"/>
      <c r="Q498" s="243"/>
    </row>
    <row r="499">
      <c r="B499" s="56"/>
      <c r="N499" s="242"/>
      <c r="Q499" s="243"/>
    </row>
    <row r="500">
      <c r="B500" s="56"/>
      <c r="N500" s="242"/>
      <c r="Q500" s="243"/>
    </row>
    <row r="501">
      <c r="B501" s="56"/>
      <c r="N501" s="242"/>
      <c r="Q501" s="243"/>
    </row>
    <row r="502">
      <c r="B502" s="56"/>
      <c r="N502" s="242"/>
      <c r="Q502" s="243"/>
    </row>
    <row r="503">
      <c r="B503" s="56"/>
      <c r="N503" s="242"/>
      <c r="Q503" s="243"/>
    </row>
    <row r="504">
      <c r="B504" s="56"/>
      <c r="N504" s="242"/>
      <c r="Q504" s="243"/>
    </row>
    <row r="505">
      <c r="B505" s="56"/>
      <c r="N505" s="242"/>
      <c r="Q505" s="243"/>
    </row>
    <row r="506">
      <c r="B506" s="56"/>
      <c r="N506" s="242"/>
      <c r="Q506" s="243"/>
    </row>
    <row r="507">
      <c r="B507" s="56"/>
      <c r="N507" s="242"/>
      <c r="Q507" s="243"/>
    </row>
    <row r="508">
      <c r="B508" s="56"/>
      <c r="N508" s="242"/>
      <c r="Q508" s="243"/>
    </row>
    <row r="509">
      <c r="B509" s="56"/>
      <c r="N509" s="242"/>
      <c r="Q509" s="243"/>
    </row>
    <row r="510">
      <c r="B510" s="56"/>
      <c r="N510" s="242"/>
      <c r="Q510" s="243"/>
    </row>
    <row r="511">
      <c r="B511" s="56"/>
      <c r="N511" s="242"/>
      <c r="Q511" s="243"/>
    </row>
    <row r="512">
      <c r="B512" s="56"/>
      <c r="N512" s="242"/>
      <c r="Q512" s="243"/>
    </row>
    <row r="513">
      <c r="B513" s="56"/>
      <c r="N513" s="242"/>
      <c r="Q513" s="243"/>
    </row>
    <row r="514">
      <c r="B514" s="56"/>
      <c r="N514" s="242"/>
      <c r="Q514" s="243"/>
    </row>
    <row r="515">
      <c r="B515" s="56"/>
      <c r="N515" s="242"/>
      <c r="Q515" s="243"/>
    </row>
    <row r="516">
      <c r="B516" s="56"/>
      <c r="N516" s="242"/>
      <c r="Q516" s="243"/>
    </row>
    <row r="517">
      <c r="B517" s="56"/>
      <c r="N517" s="242"/>
      <c r="Q517" s="243"/>
    </row>
    <row r="518">
      <c r="B518" s="56"/>
      <c r="N518" s="242"/>
      <c r="Q518" s="243"/>
    </row>
    <row r="519">
      <c r="B519" s="56"/>
      <c r="N519" s="242"/>
      <c r="Q519" s="243"/>
    </row>
    <row r="520">
      <c r="B520" s="56"/>
      <c r="N520" s="242"/>
      <c r="Q520" s="243"/>
    </row>
    <row r="521">
      <c r="B521" s="56"/>
      <c r="N521" s="242"/>
      <c r="Q521" s="243"/>
    </row>
    <row r="522">
      <c r="B522" s="56"/>
      <c r="N522" s="242"/>
      <c r="Q522" s="243"/>
    </row>
    <row r="523">
      <c r="B523" s="56"/>
      <c r="N523" s="242"/>
      <c r="Q523" s="243"/>
    </row>
    <row r="524">
      <c r="B524" s="56"/>
      <c r="N524" s="242"/>
      <c r="Q524" s="243"/>
    </row>
    <row r="525">
      <c r="B525" s="56"/>
      <c r="N525" s="242"/>
      <c r="Q525" s="243"/>
    </row>
    <row r="526">
      <c r="B526" s="56"/>
      <c r="N526" s="242"/>
      <c r="Q526" s="243"/>
    </row>
    <row r="527">
      <c r="B527" s="56"/>
      <c r="N527" s="242"/>
      <c r="Q527" s="243"/>
    </row>
    <row r="528">
      <c r="B528" s="56"/>
      <c r="N528" s="242"/>
      <c r="Q528" s="243"/>
    </row>
    <row r="529">
      <c r="B529" s="56"/>
      <c r="N529" s="242"/>
      <c r="Q529" s="243"/>
    </row>
    <row r="530">
      <c r="B530" s="56"/>
      <c r="N530" s="242"/>
      <c r="Q530" s="243"/>
    </row>
    <row r="531">
      <c r="B531" s="56"/>
      <c r="N531" s="242"/>
      <c r="Q531" s="243"/>
    </row>
    <row r="532">
      <c r="B532" s="56"/>
      <c r="N532" s="242"/>
      <c r="Q532" s="243"/>
    </row>
    <row r="533">
      <c r="B533" s="56"/>
      <c r="N533" s="242"/>
      <c r="Q533" s="243"/>
    </row>
    <row r="534">
      <c r="B534" s="56"/>
      <c r="N534" s="242"/>
      <c r="Q534" s="243"/>
    </row>
    <row r="535">
      <c r="B535" s="56"/>
      <c r="N535" s="242"/>
      <c r="Q535" s="243"/>
    </row>
    <row r="536">
      <c r="B536" s="56"/>
      <c r="N536" s="242"/>
      <c r="Q536" s="243"/>
    </row>
    <row r="537">
      <c r="B537" s="56"/>
      <c r="N537" s="242"/>
      <c r="Q537" s="243"/>
    </row>
    <row r="538">
      <c r="B538" s="56"/>
      <c r="N538" s="242"/>
      <c r="Q538" s="243"/>
    </row>
    <row r="539">
      <c r="B539" s="56"/>
      <c r="N539" s="242"/>
      <c r="Q539" s="243"/>
    </row>
    <row r="540">
      <c r="B540" s="56"/>
      <c r="N540" s="242"/>
      <c r="Q540" s="243"/>
    </row>
    <row r="541">
      <c r="B541" s="56"/>
      <c r="N541" s="242"/>
      <c r="Q541" s="243"/>
    </row>
    <row r="542">
      <c r="B542" s="56"/>
      <c r="N542" s="242"/>
      <c r="Q542" s="243"/>
    </row>
    <row r="543">
      <c r="B543" s="56"/>
      <c r="N543" s="242"/>
      <c r="Q543" s="243"/>
    </row>
    <row r="544">
      <c r="B544" s="56"/>
      <c r="N544" s="242"/>
      <c r="Q544" s="243"/>
    </row>
    <row r="545">
      <c r="B545" s="56"/>
      <c r="N545" s="242"/>
      <c r="Q545" s="243"/>
    </row>
    <row r="546">
      <c r="B546" s="56"/>
      <c r="N546" s="242"/>
      <c r="Q546" s="243"/>
    </row>
    <row r="547">
      <c r="B547" s="56"/>
      <c r="N547" s="242"/>
      <c r="Q547" s="243"/>
    </row>
    <row r="548">
      <c r="B548" s="56"/>
      <c r="N548" s="242"/>
      <c r="Q548" s="243"/>
    </row>
    <row r="549">
      <c r="B549" s="56"/>
      <c r="N549" s="242"/>
      <c r="Q549" s="243"/>
    </row>
    <row r="550">
      <c r="B550" s="56"/>
      <c r="N550" s="242"/>
      <c r="Q550" s="243"/>
    </row>
    <row r="551">
      <c r="B551" s="56"/>
      <c r="N551" s="242"/>
      <c r="Q551" s="243"/>
    </row>
    <row r="552">
      <c r="B552" s="56"/>
      <c r="N552" s="242"/>
      <c r="Q552" s="243"/>
    </row>
    <row r="553">
      <c r="B553" s="56"/>
      <c r="N553" s="242"/>
      <c r="Q553" s="243"/>
    </row>
    <row r="554">
      <c r="B554" s="56"/>
      <c r="N554" s="242"/>
      <c r="Q554" s="243"/>
    </row>
    <row r="555">
      <c r="B555" s="56"/>
      <c r="N555" s="242"/>
      <c r="Q555" s="243"/>
    </row>
    <row r="556">
      <c r="B556" s="56"/>
      <c r="N556" s="242"/>
      <c r="Q556" s="243"/>
    </row>
    <row r="557">
      <c r="B557" s="56"/>
      <c r="N557" s="242"/>
      <c r="Q557" s="243"/>
    </row>
    <row r="558">
      <c r="B558" s="56"/>
      <c r="N558" s="242"/>
      <c r="Q558" s="243"/>
    </row>
    <row r="559">
      <c r="B559" s="56"/>
      <c r="N559" s="242"/>
      <c r="Q559" s="243"/>
    </row>
    <row r="560">
      <c r="B560" s="56"/>
      <c r="N560" s="242"/>
      <c r="Q560" s="243"/>
    </row>
    <row r="561">
      <c r="B561" s="56"/>
      <c r="N561" s="242"/>
      <c r="Q561" s="243"/>
    </row>
    <row r="562">
      <c r="B562" s="56"/>
      <c r="N562" s="242"/>
      <c r="Q562" s="243"/>
    </row>
    <row r="563">
      <c r="B563" s="56"/>
      <c r="N563" s="242"/>
      <c r="Q563" s="243"/>
    </row>
    <row r="564">
      <c r="B564" s="56"/>
      <c r="N564" s="242"/>
      <c r="Q564" s="243"/>
    </row>
    <row r="565">
      <c r="B565" s="56"/>
      <c r="N565" s="242"/>
      <c r="Q565" s="243"/>
    </row>
    <row r="566">
      <c r="B566" s="56"/>
      <c r="N566" s="242"/>
      <c r="Q566" s="243"/>
    </row>
    <row r="567">
      <c r="B567" s="56"/>
      <c r="N567" s="242"/>
      <c r="Q567" s="243"/>
    </row>
    <row r="568">
      <c r="B568" s="56"/>
      <c r="N568" s="242"/>
      <c r="Q568" s="243"/>
    </row>
    <row r="569">
      <c r="B569" s="56"/>
      <c r="N569" s="242"/>
      <c r="Q569" s="243"/>
    </row>
    <row r="570">
      <c r="B570" s="56"/>
      <c r="N570" s="242"/>
      <c r="Q570" s="243"/>
    </row>
    <row r="571">
      <c r="B571" s="56"/>
      <c r="N571" s="242"/>
      <c r="Q571" s="243"/>
    </row>
    <row r="572">
      <c r="B572" s="56"/>
      <c r="N572" s="242"/>
      <c r="Q572" s="243"/>
    </row>
    <row r="573">
      <c r="B573" s="56"/>
      <c r="N573" s="242"/>
      <c r="Q573" s="243"/>
    </row>
    <row r="574">
      <c r="B574" s="56"/>
      <c r="N574" s="242"/>
      <c r="Q574" s="243"/>
    </row>
    <row r="575">
      <c r="B575" s="56"/>
      <c r="N575" s="242"/>
      <c r="Q575" s="243"/>
    </row>
    <row r="576">
      <c r="B576" s="56"/>
      <c r="N576" s="242"/>
      <c r="Q576" s="243"/>
    </row>
    <row r="577">
      <c r="B577" s="56"/>
      <c r="N577" s="242"/>
      <c r="Q577" s="243"/>
    </row>
    <row r="578">
      <c r="B578" s="56"/>
      <c r="N578" s="242"/>
      <c r="Q578" s="243"/>
    </row>
    <row r="579">
      <c r="B579" s="56"/>
      <c r="N579" s="242"/>
      <c r="Q579" s="243"/>
    </row>
    <row r="580">
      <c r="B580" s="56"/>
      <c r="N580" s="242"/>
      <c r="Q580" s="243"/>
    </row>
    <row r="581">
      <c r="B581" s="56"/>
      <c r="N581" s="242"/>
      <c r="Q581" s="243"/>
    </row>
    <row r="582">
      <c r="B582" s="56"/>
      <c r="N582" s="242"/>
      <c r="Q582" s="243"/>
    </row>
    <row r="583">
      <c r="B583" s="56"/>
      <c r="N583" s="242"/>
      <c r="Q583" s="243"/>
    </row>
    <row r="584">
      <c r="B584" s="56"/>
      <c r="N584" s="242"/>
      <c r="Q584" s="243"/>
    </row>
    <row r="585">
      <c r="B585" s="56"/>
      <c r="N585" s="242"/>
      <c r="Q585" s="243"/>
    </row>
    <row r="586">
      <c r="B586" s="56"/>
      <c r="N586" s="242"/>
      <c r="Q586" s="243"/>
    </row>
    <row r="587">
      <c r="B587" s="56"/>
      <c r="N587" s="242"/>
      <c r="Q587" s="243"/>
    </row>
    <row r="588">
      <c r="B588" s="56"/>
      <c r="N588" s="242"/>
      <c r="Q588" s="243"/>
    </row>
    <row r="589">
      <c r="B589" s="56"/>
      <c r="N589" s="242"/>
      <c r="Q589" s="243"/>
    </row>
    <row r="590">
      <c r="B590" s="56"/>
      <c r="N590" s="242"/>
      <c r="Q590" s="243"/>
    </row>
    <row r="591">
      <c r="B591" s="56"/>
      <c r="N591" s="242"/>
      <c r="Q591" s="243"/>
    </row>
    <row r="592">
      <c r="B592" s="56"/>
      <c r="N592" s="242"/>
      <c r="Q592" s="243"/>
    </row>
    <row r="593">
      <c r="B593" s="56"/>
      <c r="N593" s="242"/>
      <c r="Q593" s="243"/>
    </row>
    <row r="594">
      <c r="B594" s="56"/>
      <c r="N594" s="242"/>
      <c r="Q594" s="243"/>
    </row>
    <row r="595">
      <c r="B595" s="56"/>
      <c r="N595" s="242"/>
      <c r="Q595" s="243"/>
    </row>
    <row r="596">
      <c r="B596" s="56"/>
      <c r="N596" s="242"/>
      <c r="Q596" s="243"/>
    </row>
    <row r="597">
      <c r="B597" s="56"/>
      <c r="N597" s="242"/>
      <c r="Q597" s="243"/>
    </row>
    <row r="598">
      <c r="B598" s="56"/>
      <c r="N598" s="242"/>
      <c r="Q598" s="243"/>
    </row>
    <row r="599">
      <c r="B599" s="56"/>
      <c r="N599" s="242"/>
      <c r="Q599" s="243"/>
    </row>
    <row r="600">
      <c r="B600" s="56"/>
      <c r="N600" s="242"/>
      <c r="Q600" s="243"/>
    </row>
    <row r="601">
      <c r="B601" s="56"/>
      <c r="N601" s="242"/>
      <c r="Q601" s="243"/>
    </row>
    <row r="602">
      <c r="B602" s="56"/>
      <c r="N602" s="242"/>
      <c r="Q602" s="243"/>
    </row>
    <row r="603">
      <c r="B603" s="56"/>
      <c r="N603" s="242"/>
      <c r="Q603" s="243"/>
    </row>
    <row r="604">
      <c r="B604" s="56"/>
      <c r="N604" s="242"/>
      <c r="Q604" s="243"/>
    </row>
    <row r="605">
      <c r="B605" s="56"/>
      <c r="N605" s="242"/>
      <c r="Q605" s="243"/>
    </row>
    <row r="606">
      <c r="B606" s="56"/>
      <c r="N606" s="242"/>
      <c r="Q606" s="243"/>
    </row>
    <row r="607">
      <c r="B607" s="56"/>
      <c r="N607" s="242"/>
      <c r="Q607" s="243"/>
    </row>
    <row r="608">
      <c r="B608" s="56"/>
      <c r="N608" s="242"/>
      <c r="Q608" s="243"/>
    </row>
    <row r="609">
      <c r="B609" s="56"/>
      <c r="N609" s="242"/>
      <c r="Q609" s="243"/>
    </row>
    <row r="610">
      <c r="B610" s="56"/>
      <c r="N610" s="242"/>
      <c r="Q610" s="243"/>
    </row>
    <row r="611">
      <c r="B611" s="56"/>
      <c r="N611" s="242"/>
      <c r="Q611" s="243"/>
    </row>
    <row r="612">
      <c r="B612" s="56"/>
      <c r="N612" s="242"/>
      <c r="Q612" s="243"/>
    </row>
    <row r="613">
      <c r="B613" s="56"/>
      <c r="N613" s="242"/>
      <c r="Q613" s="243"/>
    </row>
    <row r="614">
      <c r="B614" s="56"/>
      <c r="N614" s="242"/>
      <c r="Q614" s="243"/>
    </row>
    <row r="615">
      <c r="B615" s="56"/>
      <c r="N615" s="242"/>
      <c r="Q615" s="243"/>
    </row>
    <row r="616">
      <c r="B616" s="56"/>
      <c r="N616" s="242"/>
      <c r="Q616" s="243"/>
    </row>
    <row r="617">
      <c r="B617" s="56"/>
      <c r="N617" s="242"/>
      <c r="Q617" s="243"/>
    </row>
    <row r="618">
      <c r="B618" s="56"/>
      <c r="N618" s="242"/>
      <c r="Q618" s="243"/>
    </row>
    <row r="619">
      <c r="B619" s="56"/>
      <c r="N619" s="242"/>
      <c r="Q619" s="243"/>
    </row>
    <row r="620">
      <c r="B620" s="56"/>
      <c r="N620" s="242"/>
      <c r="Q620" s="243"/>
    </row>
    <row r="621">
      <c r="B621" s="56"/>
      <c r="N621" s="242"/>
      <c r="Q621" s="243"/>
    </row>
    <row r="622">
      <c r="B622" s="56"/>
      <c r="N622" s="242"/>
      <c r="Q622" s="243"/>
    </row>
    <row r="623">
      <c r="B623" s="56"/>
      <c r="N623" s="242"/>
      <c r="Q623" s="243"/>
    </row>
    <row r="624">
      <c r="B624" s="56"/>
      <c r="N624" s="242"/>
      <c r="Q624" s="243"/>
    </row>
    <row r="625">
      <c r="B625" s="56"/>
      <c r="N625" s="242"/>
      <c r="Q625" s="243"/>
    </row>
    <row r="626">
      <c r="B626" s="56"/>
      <c r="N626" s="242"/>
      <c r="Q626" s="243"/>
    </row>
    <row r="627">
      <c r="B627" s="56"/>
      <c r="N627" s="242"/>
      <c r="Q627" s="243"/>
    </row>
    <row r="628">
      <c r="B628" s="56"/>
      <c r="N628" s="242"/>
      <c r="Q628" s="243"/>
    </row>
    <row r="629">
      <c r="B629" s="56"/>
      <c r="N629" s="242"/>
      <c r="Q629" s="243"/>
    </row>
    <row r="630">
      <c r="B630" s="56"/>
      <c r="N630" s="242"/>
      <c r="Q630" s="243"/>
    </row>
    <row r="631">
      <c r="B631" s="56"/>
      <c r="N631" s="242"/>
      <c r="Q631" s="243"/>
    </row>
    <row r="632">
      <c r="B632" s="56"/>
      <c r="N632" s="242"/>
      <c r="Q632" s="243"/>
    </row>
    <row r="633">
      <c r="B633" s="56"/>
      <c r="N633" s="242"/>
      <c r="Q633" s="243"/>
    </row>
    <row r="634">
      <c r="B634" s="56"/>
      <c r="N634" s="242"/>
      <c r="Q634" s="243"/>
    </row>
    <row r="635">
      <c r="B635" s="56"/>
      <c r="N635" s="242"/>
      <c r="Q635" s="243"/>
    </row>
    <row r="636">
      <c r="B636" s="56"/>
      <c r="N636" s="242"/>
      <c r="Q636" s="243"/>
    </row>
    <row r="637">
      <c r="B637" s="56"/>
      <c r="N637" s="242"/>
      <c r="Q637" s="243"/>
    </row>
    <row r="638">
      <c r="B638" s="56"/>
      <c r="N638" s="242"/>
      <c r="Q638" s="243"/>
    </row>
    <row r="639">
      <c r="B639" s="56"/>
      <c r="N639" s="242"/>
      <c r="Q639" s="243"/>
    </row>
    <row r="640">
      <c r="B640" s="56"/>
      <c r="N640" s="242"/>
      <c r="Q640" s="243"/>
    </row>
    <row r="641">
      <c r="B641" s="56"/>
      <c r="N641" s="242"/>
      <c r="Q641" s="243"/>
    </row>
    <row r="642">
      <c r="B642" s="56"/>
      <c r="N642" s="242"/>
      <c r="Q642" s="243"/>
    </row>
    <row r="643">
      <c r="B643" s="56"/>
      <c r="N643" s="242"/>
      <c r="Q643" s="243"/>
    </row>
    <row r="644">
      <c r="B644" s="56"/>
      <c r="N644" s="242"/>
      <c r="Q644" s="243"/>
    </row>
    <row r="645">
      <c r="B645" s="56"/>
      <c r="N645" s="242"/>
      <c r="Q645" s="243"/>
    </row>
    <row r="646">
      <c r="B646" s="56"/>
      <c r="N646" s="242"/>
      <c r="Q646" s="243"/>
    </row>
    <row r="647">
      <c r="B647" s="56"/>
      <c r="N647" s="242"/>
      <c r="Q647" s="243"/>
    </row>
    <row r="648">
      <c r="B648" s="56"/>
      <c r="N648" s="242"/>
      <c r="Q648" s="243"/>
    </row>
    <row r="649">
      <c r="B649" s="56"/>
      <c r="N649" s="242"/>
      <c r="Q649" s="243"/>
    </row>
    <row r="650">
      <c r="B650" s="56"/>
      <c r="N650" s="242"/>
      <c r="Q650" s="243"/>
    </row>
    <row r="651">
      <c r="B651" s="56"/>
      <c r="N651" s="242"/>
      <c r="Q651" s="243"/>
    </row>
    <row r="652">
      <c r="B652" s="56"/>
      <c r="N652" s="242"/>
      <c r="Q652" s="243"/>
    </row>
    <row r="653">
      <c r="B653" s="56"/>
      <c r="N653" s="242"/>
      <c r="Q653" s="243"/>
    </row>
    <row r="654">
      <c r="B654" s="56"/>
      <c r="N654" s="242"/>
      <c r="Q654" s="243"/>
    </row>
    <row r="655">
      <c r="B655" s="56"/>
      <c r="N655" s="242"/>
      <c r="Q655" s="243"/>
    </row>
    <row r="656">
      <c r="B656" s="56"/>
      <c r="N656" s="242"/>
      <c r="Q656" s="243"/>
    </row>
    <row r="657">
      <c r="B657" s="56"/>
      <c r="N657" s="242"/>
      <c r="Q657" s="243"/>
    </row>
    <row r="658">
      <c r="B658" s="56"/>
      <c r="N658" s="242"/>
      <c r="Q658" s="243"/>
    </row>
    <row r="659">
      <c r="B659" s="56"/>
      <c r="N659" s="242"/>
      <c r="Q659" s="243"/>
    </row>
    <row r="660">
      <c r="B660" s="56"/>
      <c r="N660" s="242"/>
      <c r="Q660" s="243"/>
    </row>
    <row r="661">
      <c r="B661" s="56"/>
      <c r="N661" s="242"/>
      <c r="Q661" s="243"/>
    </row>
    <row r="662">
      <c r="B662" s="56"/>
      <c r="N662" s="242"/>
      <c r="Q662" s="243"/>
    </row>
    <row r="663">
      <c r="B663" s="56"/>
      <c r="N663" s="242"/>
      <c r="Q663" s="243"/>
    </row>
    <row r="664">
      <c r="B664" s="56"/>
      <c r="N664" s="242"/>
      <c r="Q664" s="243"/>
    </row>
    <row r="665">
      <c r="B665" s="56"/>
      <c r="N665" s="242"/>
      <c r="Q665" s="243"/>
    </row>
    <row r="666">
      <c r="B666" s="56"/>
      <c r="N666" s="242"/>
      <c r="Q666" s="243"/>
    </row>
    <row r="667">
      <c r="B667" s="56"/>
      <c r="N667" s="242"/>
      <c r="Q667" s="243"/>
    </row>
    <row r="668">
      <c r="B668" s="56"/>
      <c r="N668" s="242"/>
      <c r="Q668" s="243"/>
    </row>
    <row r="669">
      <c r="B669" s="56"/>
      <c r="N669" s="242"/>
      <c r="Q669" s="243"/>
    </row>
    <row r="670">
      <c r="B670" s="56"/>
      <c r="N670" s="242"/>
      <c r="Q670" s="243"/>
    </row>
    <row r="671">
      <c r="B671" s="56"/>
      <c r="N671" s="242"/>
      <c r="Q671" s="243"/>
    </row>
    <row r="672">
      <c r="B672" s="56"/>
      <c r="N672" s="242"/>
      <c r="Q672" s="243"/>
    </row>
    <row r="673">
      <c r="B673" s="56"/>
      <c r="N673" s="242"/>
      <c r="Q673" s="243"/>
    </row>
    <row r="674">
      <c r="B674" s="56"/>
      <c r="N674" s="242"/>
      <c r="Q674" s="243"/>
    </row>
    <row r="675">
      <c r="B675" s="56"/>
      <c r="N675" s="242"/>
      <c r="Q675" s="243"/>
    </row>
    <row r="676">
      <c r="B676" s="56"/>
      <c r="N676" s="242"/>
      <c r="Q676" s="243"/>
    </row>
    <row r="677">
      <c r="B677" s="56"/>
      <c r="N677" s="242"/>
      <c r="Q677" s="243"/>
    </row>
    <row r="678">
      <c r="B678" s="56"/>
      <c r="N678" s="242"/>
      <c r="Q678" s="243"/>
    </row>
    <row r="679">
      <c r="B679" s="56"/>
      <c r="N679" s="242"/>
      <c r="Q679" s="243"/>
    </row>
    <row r="680">
      <c r="B680" s="56"/>
      <c r="N680" s="242"/>
      <c r="Q680" s="243"/>
    </row>
    <row r="681">
      <c r="B681" s="56"/>
      <c r="N681" s="242"/>
      <c r="Q681" s="243"/>
    </row>
    <row r="682">
      <c r="B682" s="56"/>
      <c r="N682" s="242"/>
      <c r="Q682" s="243"/>
    </row>
    <row r="683">
      <c r="B683" s="56"/>
      <c r="N683" s="242"/>
      <c r="Q683" s="243"/>
    </row>
    <row r="684">
      <c r="B684" s="56"/>
      <c r="N684" s="242"/>
      <c r="Q684" s="243"/>
    </row>
    <row r="685">
      <c r="B685" s="56"/>
      <c r="N685" s="242"/>
      <c r="Q685" s="243"/>
    </row>
    <row r="686">
      <c r="B686" s="56"/>
      <c r="N686" s="242"/>
      <c r="Q686" s="243"/>
    </row>
    <row r="687">
      <c r="B687" s="56"/>
      <c r="N687" s="242"/>
      <c r="Q687" s="243"/>
    </row>
    <row r="688">
      <c r="B688" s="56"/>
      <c r="N688" s="242"/>
      <c r="Q688" s="243"/>
    </row>
    <row r="689">
      <c r="B689" s="56"/>
      <c r="N689" s="242"/>
      <c r="Q689" s="243"/>
    </row>
    <row r="690">
      <c r="B690" s="56"/>
      <c r="N690" s="242"/>
      <c r="Q690" s="243"/>
    </row>
    <row r="691">
      <c r="B691" s="56"/>
      <c r="N691" s="242"/>
      <c r="Q691" s="243"/>
    </row>
    <row r="692">
      <c r="B692" s="56"/>
      <c r="N692" s="242"/>
      <c r="Q692" s="243"/>
    </row>
    <row r="693">
      <c r="B693" s="56"/>
      <c r="N693" s="242"/>
      <c r="Q693" s="243"/>
    </row>
    <row r="694">
      <c r="B694" s="56"/>
      <c r="N694" s="242"/>
      <c r="Q694" s="243"/>
    </row>
    <row r="695">
      <c r="B695" s="56"/>
      <c r="N695" s="242"/>
      <c r="Q695" s="243"/>
    </row>
    <row r="696">
      <c r="B696" s="56"/>
      <c r="N696" s="242"/>
      <c r="Q696" s="243"/>
    </row>
    <row r="697">
      <c r="B697" s="56"/>
      <c r="N697" s="242"/>
      <c r="Q697" s="243"/>
    </row>
    <row r="698">
      <c r="B698" s="56"/>
      <c r="N698" s="242"/>
      <c r="Q698" s="243"/>
    </row>
    <row r="699">
      <c r="B699" s="56"/>
      <c r="N699" s="242"/>
      <c r="Q699" s="243"/>
    </row>
    <row r="700">
      <c r="B700" s="56"/>
      <c r="N700" s="242"/>
      <c r="Q700" s="243"/>
    </row>
    <row r="701">
      <c r="B701" s="56"/>
      <c r="N701" s="242"/>
      <c r="Q701" s="243"/>
    </row>
    <row r="702">
      <c r="B702" s="56"/>
      <c r="N702" s="242"/>
      <c r="Q702" s="243"/>
    </row>
    <row r="703">
      <c r="B703" s="56"/>
      <c r="N703" s="242"/>
      <c r="Q703" s="243"/>
    </row>
    <row r="704">
      <c r="B704" s="56"/>
      <c r="N704" s="242"/>
      <c r="Q704" s="243"/>
    </row>
    <row r="705">
      <c r="B705" s="56"/>
      <c r="N705" s="242"/>
      <c r="Q705" s="243"/>
    </row>
    <row r="706">
      <c r="B706" s="56"/>
      <c r="N706" s="242"/>
      <c r="Q706" s="243"/>
    </row>
    <row r="707">
      <c r="B707" s="56"/>
      <c r="N707" s="242"/>
      <c r="Q707" s="243"/>
    </row>
    <row r="708">
      <c r="B708" s="56"/>
      <c r="N708" s="242"/>
      <c r="Q708" s="243"/>
    </row>
    <row r="709">
      <c r="B709" s="56"/>
      <c r="N709" s="242"/>
      <c r="Q709" s="243"/>
    </row>
    <row r="710">
      <c r="B710" s="56"/>
      <c r="N710" s="242"/>
      <c r="Q710" s="243"/>
    </row>
    <row r="711">
      <c r="B711" s="56"/>
      <c r="N711" s="242"/>
      <c r="Q711" s="243"/>
    </row>
    <row r="712">
      <c r="B712" s="56"/>
      <c r="N712" s="242"/>
      <c r="Q712" s="243"/>
    </row>
    <row r="713">
      <c r="B713" s="56"/>
      <c r="N713" s="242"/>
      <c r="Q713" s="243"/>
    </row>
    <row r="714">
      <c r="B714" s="56"/>
      <c r="N714" s="242"/>
      <c r="Q714" s="243"/>
    </row>
    <row r="715">
      <c r="B715" s="56"/>
      <c r="N715" s="242"/>
      <c r="Q715" s="243"/>
    </row>
    <row r="716">
      <c r="B716" s="56"/>
      <c r="N716" s="242"/>
      <c r="Q716" s="243"/>
    </row>
    <row r="717">
      <c r="B717" s="56"/>
      <c r="N717" s="242"/>
      <c r="Q717" s="243"/>
    </row>
    <row r="718">
      <c r="B718" s="56"/>
      <c r="N718" s="242"/>
      <c r="Q718" s="243"/>
    </row>
    <row r="719">
      <c r="B719" s="56"/>
      <c r="N719" s="242"/>
      <c r="Q719" s="243"/>
    </row>
    <row r="720">
      <c r="B720" s="56"/>
      <c r="N720" s="242"/>
      <c r="Q720" s="243"/>
    </row>
    <row r="721">
      <c r="B721" s="56"/>
      <c r="N721" s="242"/>
      <c r="Q721" s="243"/>
    </row>
    <row r="722">
      <c r="B722" s="56"/>
      <c r="N722" s="242"/>
      <c r="Q722" s="243"/>
    </row>
    <row r="723">
      <c r="B723" s="56"/>
      <c r="N723" s="242"/>
      <c r="Q723" s="243"/>
    </row>
    <row r="724">
      <c r="B724" s="56"/>
      <c r="N724" s="242"/>
      <c r="Q724" s="243"/>
    </row>
    <row r="725">
      <c r="B725" s="56"/>
      <c r="N725" s="242"/>
      <c r="Q725" s="243"/>
    </row>
    <row r="726">
      <c r="B726" s="56"/>
      <c r="N726" s="242"/>
      <c r="Q726" s="243"/>
    </row>
    <row r="727">
      <c r="B727" s="56"/>
      <c r="N727" s="242"/>
      <c r="Q727" s="243"/>
    </row>
    <row r="728">
      <c r="B728" s="56"/>
      <c r="N728" s="242"/>
      <c r="Q728" s="243"/>
    </row>
    <row r="729">
      <c r="B729" s="56"/>
      <c r="N729" s="242"/>
      <c r="Q729" s="243"/>
    </row>
    <row r="730">
      <c r="B730" s="56"/>
      <c r="N730" s="242"/>
      <c r="Q730" s="243"/>
    </row>
    <row r="731">
      <c r="B731" s="56"/>
      <c r="N731" s="242"/>
      <c r="Q731" s="243"/>
    </row>
    <row r="732">
      <c r="B732" s="56"/>
      <c r="N732" s="242"/>
      <c r="Q732" s="243"/>
    </row>
    <row r="733">
      <c r="B733" s="56"/>
      <c r="N733" s="242"/>
      <c r="Q733" s="243"/>
    </row>
    <row r="734">
      <c r="B734" s="56"/>
      <c r="N734" s="242"/>
      <c r="Q734" s="243"/>
    </row>
    <row r="735">
      <c r="B735" s="56"/>
      <c r="N735" s="242"/>
      <c r="Q735" s="243"/>
    </row>
    <row r="736">
      <c r="B736" s="56"/>
      <c r="N736" s="242"/>
      <c r="Q736" s="243"/>
    </row>
    <row r="737">
      <c r="B737" s="56"/>
      <c r="N737" s="242"/>
      <c r="Q737" s="243"/>
    </row>
    <row r="738">
      <c r="B738" s="56"/>
      <c r="N738" s="242"/>
      <c r="Q738" s="243"/>
    </row>
    <row r="739">
      <c r="B739" s="56"/>
      <c r="N739" s="242"/>
      <c r="Q739" s="243"/>
    </row>
    <row r="740">
      <c r="B740" s="56"/>
      <c r="N740" s="242"/>
      <c r="Q740" s="243"/>
    </row>
    <row r="741">
      <c r="B741" s="56"/>
      <c r="N741" s="242"/>
      <c r="Q741" s="243"/>
    </row>
    <row r="742">
      <c r="B742" s="56"/>
      <c r="N742" s="242"/>
      <c r="Q742" s="243"/>
    </row>
    <row r="743">
      <c r="B743" s="56"/>
      <c r="N743" s="242"/>
      <c r="Q743" s="243"/>
    </row>
    <row r="744">
      <c r="B744" s="56"/>
      <c r="N744" s="242"/>
      <c r="Q744" s="243"/>
    </row>
    <row r="745">
      <c r="B745" s="56"/>
      <c r="N745" s="242"/>
      <c r="Q745" s="243"/>
    </row>
    <row r="746">
      <c r="B746" s="56"/>
      <c r="N746" s="242"/>
      <c r="Q746" s="243"/>
    </row>
    <row r="747">
      <c r="B747" s="56"/>
      <c r="N747" s="242"/>
      <c r="Q747" s="243"/>
    </row>
    <row r="748">
      <c r="B748" s="56"/>
      <c r="N748" s="242"/>
      <c r="Q748" s="243"/>
    </row>
    <row r="749">
      <c r="B749" s="56"/>
      <c r="N749" s="242"/>
      <c r="Q749" s="243"/>
    </row>
    <row r="750">
      <c r="B750" s="56"/>
      <c r="N750" s="242"/>
      <c r="Q750" s="243"/>
    </row>
    <row r="751">
      <c r="B751" s="56"/>
      <c r="N751" s="242"/>
      <c r="Q751" s="243"/>
    </row>
    <row r="752">
      <c r="B752" s="56"/>
      <c r="N752" s="242"/>
      <c r="Q752" s="243"/>
    </row>
    <row r="753">
      <c r="B753" s="56"/>
      <c r="N753" s="242"/>
      <c r="Q753" s="243"/>
    </row>
    <row r="754">
      <c r="B754" s="56"/>
      <c r="N754" s="242"/>
      <c r="Q754" s="243"/>
    </row>
    <row r="755">
      <c r="B755" s="56"/>
      <c r="N755" s="242"/>
      <c r="Q755" s="243"/>
    </row>
    <row r="756">
      <c r="B756" s="56"/>
      <c r="N756" s="242"/>
      <c r="Q756" s="243"/>
    </row>
    <row r="757">
      <c r="B757" s="56"/>
      <c r="N757" s="242"/>
      <c r="Q757" s="243"/>
    </row>
    <row r="758">
      <c r="B758" s="56"/>
      <c r="N758" s="242"/>
      <c r="Q758" s="243"/>
    </row>
    <row r="759">
      <c r="B759" s="56"/>
      <c r="N759" s="242"/>
      <c r="Q759" s="243"/>
    </row>
    <row r="760">
      <c r="B760" s="56"/>
      <c r="N760" s="242"/>
      <c r="Q760" s="243"/>
    </row>
    <row r="761">
      <c r="B761" s="56"/>
      <c r="N761" s="242"/>
      <c r="Q761" s="243"/>
    </row>
    <row r="762">
      <c r="B762" s="56"/>
      <c r="N762" s="242"/>
      <c r="Q762" s="243"/>
    </row>
    <row r="763">
      <c r="B763" s="56"/>
      <c r="N763" s="242"/>
      <c r="Q763" s="243"/>
    </row>
    <row r="764">
      <c r="B764" s="56"/>
      <c r="N764" s="242"/>
      <c r="Q764" s="243"/>
    </row>
    <row r="765">
      <c r="B765" s="56"/>
      <c r="N765" s="242"/>
      <c r="Q765" s="243"/>
    </row>
    <row r="766">
      <c r="B766" s="56"/>
      <c r="N766" s="242"/>
      <c r="Q766" s="243"/>
    </row>
    <row r="767">
      <c r="B767" s="56"/>
      <c r="N767" s="242"/>
      <c r="Q767" s="243"/>
    </row>
    <row r="768">
      <c r="B768" s="56"/>
      <c r="N768" s="242"/>
      <c r="Q768" s="243"/>
    </row>
    <row r="769">
      <c r="B769" s="56"/>
      <c r="N769" s="242"/>
      <c r="Q769" s="243"/>
    </row>
    <row r="770">
      <c r="B770" s="56"/>
      <c r="N770" s="242"/>
      <c r="Q770" s="243"/>
    </row>
    <row r="771">
      <c r="B771" s="56"/>
      <c r="N771" s="242"/>
      <c r="Q771" s="243"/>
    </row>
    <row r="772">
      <c r="B772" s="56"/>
      <c r="N772" s="242"/>
      <c r="Q772" s="243"/>
    </row>
    <row r="773">
      <c r="B773" s="56"/>
      <c r="N773" s="242"/>
      <c r="Q773" s="243"/>
    </row>
    <row r="774">
      <c r="B774" s="56"/>
      <c r="N774" s="242"/>
      <c r="Q774" s="243"/>
    </row>
    <row r="775">
      <c r="B775" s="56"/>
      <c r="N775" s="242"/>
      <c r="Q775" s="243"/>
    </row>
    <row r="776">
      <c r="B776" s="56"/>
      <c r="N776" s="242"/>
      <c r="Q776" s="243"/>
    </row>
    <row r="777">
      <c r="B777" s="56"/>
      <c r="N777" s="242"/>
      <c r="Q777" s="243"/>
    </row>
    <row r="778">
      <c r="B778" s="56"/>
      <c r="N778" s="242"/>
      <c r="Q778" s="243"/>
    </row>
    <row r="779">
      <c r="B779" s="56"/>
      <c r="N779" s="242"/>
      <c r="Q779" s="243"/>
    </row>
    <row r="780">
      <c r="B780" s="56"/>
      <c r="N780" s="242"/>
      <c r="Q780" s="243"/>
    </row>
    <row r="781">
      <c r="B781" s="56"/>
      <c r="N781" s="242"/>
      <c r="Q781" s="243"/>
    </row>
    <row r="782">
      <c r="B782" s="56"/>
      <c r="N782" s="242"/>
      <c r="Q782" s="243"/>
    </row>
    <row r="783">
      <c r="B783" s="56"/>
      <c r="N783" s="242"/>
      <c r="Q783" s="243"/>
    </row>
    <row r="784">
      <c r="B784" s="56"/>
      <c r="N784" s="242"/>
      <c r="Q784" s="243"/>
    </row>
    <row r="785">
      <c r="B785" s="56"/>
      <c r="N785" s="242"/>
      <c r="Q785" s="243"/>
    </row>
    <row r="786">
      <c r="B786" s="56"/>
      <c r="N786" s="242"/>
      <c r="Q786" s="243"/>
    </row>
    <row r="787">
      <c r="B787" s="56"/>
      <c r="N787" s="242"/>
      <c r="Q787" s="243"/>
    </row>
    <row r="788">
      <c r="B788" s="56"/>
      <c r="N788" s="242"/>
      <c r="Q788" s="243"/>
    </row>
    <row r="789">
      <c r="B789" s="56"/>
      <c r="N789" s="242"/>
      <c r="Q789" s="243"/>
    </row>
    <row r="790">
      <c r="B790" s="56"/>
      <c r="N790" s="242"/>
      <c r="Q790" s="243"/>
    </row>
    <row r="791">
      <c r="B791" s="56"/>
      <c r="N791" s="242"/>
      <c r="Q791" s="243"/>
    </row>
    <row r="792">
      <c r="B792" s="56"/>
      <c r="N792" s="242"/>
      <c r="Q792" s="243"/>
    </row>
    <row r="793">
      <c r="B793" s="56"/>
      <c r="N793" s="242"/>
      <c r="Q793" s="243"/>
    </row>
    <row r="794">
      <c r="B794" s="56"/>
      <c r="N794" s="242"/>
      <c r="Q794" s="243"/>
    </row>
    <row r="795">
      <c r="B795" s="56"/>
      <c r="N795" s="242"/>
      <c r="Q795" s="243"/>
    </row>
    <row r="796">
      <c r="B796" s="56"/>
      <c r="N796" s="242"/>
      <c r="Q796" s="243"/>
    </row>
    <row r="797">
      <c r="B797" s="56"/>
      <c r="N797" s="242"/>
      <c r="Q797" s="243"/>
    </row>
    <row r="798">
      <c r="B798" s="56"/>
      <c r="N798" s="242"/>
      <c r="Q798" s="243"/>
    </row>
    <row r="799">
      <c r="B799" s="56"/>
      <c r="N799" s="242"/>
      <c r="Q799" s="243"/>
    </row>
    <row r="800">
      <c r="B800" s="56"/>
      <c r="N800" s="242"/>
      <c r="Q800" s="243"/>
    </row>
    <row r="801">
      <c r="B801" s="56"/>
      <c r="N801" s="242"/>
      <c r="Q801" s="243"/>
    </row>
    <row r="802">
      <c r="B802" s="56"/>
      <c r="N802" s="242"/>
      <c r="Q802" s="243"/>
    </row>
    <row r="803">
      <c r="B803" s="56"/>
      <c r="N803" s="242"/>
      <c r="Q803" s="243"/>
    </row>
    <row r="804">
      <c r="B804" s="56"/>
      <c r="N804" s="242"/>
      <c r="Q804" s="243"/>
    </row>
    <row r="805">
      <c r="B805" s="56"/>
      <c r="N805" s="242"/>
      <c r="Q805" s="243"/>
    </row>
    <row r="806">
      <c r="B806" s="56"/>
      <c r="N806" s="242"/>
      <c r="Q806" s="243"/>
    </row>
    <row r="807">
      <c r="B807" s="56"/>
      <c r="N807" s="242"/>
      <c r="Q807" s="243"/>
    </row>
    <row r="808">
      <c r="B808" s="56"/>
      <c r="N808" s="242"/>
      <c r="Q808" s="243"/>
    </row>
    <row r="809">
      <c r="B809" s="56"/>
      <c r="N809" s="242"/>
      <c r="Q809" s="243"/>
    </row>
    <row r="810">
      <c r="B810" s="56"/>
      <c r="N810" s="242"/>
      <c r="Q810" s="243"/>
    </row>
    <row r="811">
      <c r="B811" s="56"/>
      <c r="N811" s="242"/>
      <c r="Q811" s="243"/>
    </row>
    <row r="812">
      <c r="B812" s="56"/>
      <c r="N812" s="242"/>
      <c r="Q812" s="243"/>
    </row>
    <row r="813">
      <c r="B813" s="56"/>
      <c r="N813" s="242"/>
      <c r="Q813" s="243"/>
    </row>
    <row r="814">
      <c r="B814" s="56"/>
      <c r="N814" s="242"/>
      <c r="Q814" s="243"/>
    </row>
    <row r="815">
      <c r="B815" s="56"/>
      <c r="N815" s="242"/>
      <c r="Q815" s="243"/>
    </row>
    <row r="816">
      <c r="B816" s="56"/>
      <c r="N816" s="242"/>
      <c r="Q816" s="243"/>
    </row>
    <row r="817">
      <c r="B817" s="56"/>
      <c r="N817" s="242"/>
      <c r="Q817" s="243"/>
    </row>
    <row r="818">
      <c r="B818" s="56"/>
      <c r="N818" s="242"/>
      <c r="Q818" s="243"/>
    </row>
    <row r="819">
      <c r="B819" s="56"/>
      <c r="N819" s="242"/>
      <c r="Q819" s="243"/>
    </row>
    <row r="820">
      <c r="B820" s="56"/>
      <c r="N820" s="242"/>
      <c r="Q820" s="243"/>
    </row>
    <row r="821">
      <c r="B821" s="56"/>
      <c r="N821" s="242"/>
      <c r="Q821" s="243"/>
    </row>
    <row r="822">
      <c r="B822" s="56"/>
      <c r="N822" s="242"/>
      <c r="Q822" s="243"/>
    </row>
    <row r="823">
      <c r="B823" s="56"/>
      <c r="N823" s="242"/>
      <c r="Q823" s="243"/>
    </row>
    <row r="824">
      <c r="B824" s="56"/>
      <c r="N824" s="242"/>
      <c r="Q824" s="243"/>
    </row>
    <row r="825">
      <c r="B825" s="56"/>
      <c r="N825" s="242"/>
      <c r="Q825" s="243"/>
    </row>
    <row r="826">
      <c r="B826" s="56"/>
      <c r="N826" s="242"/>
      <c r="Q826" s="243"/>
    </row>
    <row r="827">
      <c r="B827" s="56"/>
      <c r="N827" s="242"/>
      <c r="Q827" s="243"/>
    </row>
    <row r="828">
      <c r="B828" s="56"/>
      <c r="N828" s="242"/>
      <c r="Q828" s="243"/>
    </row>
    <row r="829">
      <c r="B829" s="56"/>
      <c r="N829" s="242"/>
      <c r="Q829" s="243"/>
    </row>
    <row r="830">
      <c r="B830" s="56"/>
      <c r="N830" s="242"/>
      <c r="Q830" s="243"/>
    </row>
    <row r="831">
      <c r="B831" s="56"/>
      <c r="N831" s="242"/>
      <c r="Q831" s="243"/>
    </row>
    <row r="832">
      <c r="B832" s="56"/>
      <c r="N832" s="242"/>
      <c r="Q832" s="243"/>
    </row>
    <row r="833">
      <c r="B833" s="56"/>
      <c r="N833" s="242"/>
      <c r="Q833" s="243"/>
    </row>
    <row r="834">
      <c r="B834" s="56"/>
      <c r="N834" s="242"/>
      <c r="Q834" s="243"/>
    </row>
    <row r="835">
      <c r="B835" s="56"/>
      <c r="N835" s="242"/>
      <c r="Q835" s="243"/>
    </row>
    <row r="836">
      <c r="B836" s="56"/>
      <c r="N836" s="242"/>
      <c r="Q836" s="243"/>
    </row>
    <row r="837">
      <c r="B837" s="56"/>
      <c r="N837" s="242"/>
      <c r="Q837" s="243"/>
    </row>
    <row r="838">
      <c r="B838" s="56"/>
      <c r="N838" s="242"/>
      <c r="Q838" s="243"/>
    </row>
    <row r="839">
      <c r="B839" s="56"/>
      <c r="N839" s="242"/>
      <c r="Q839" s="243"/>
    </row>
    <row r="840">
      <c r="B840" s="56"/>
      <c r="N840" s="242"/>
      <c r="Q840" s="243"/>
    </row>
    <row r="841">
      <c r="B841" s="56"/>
      <c r="N841" s="242"/>
      <c r="Q841" s="243"/>
    </row>
    <row r="842">
      <c r="B842" s="56"/>
      <c r="N842" s="242"/>
      <c r="Q842" s="243"/>
    </row>
    <row r="843">
      <c r="B843" s="56"/>
      <c r="N843" s="242"/>
      <c r="Q843" s="243"/>
    </row>
    <row r="844">
      <c r="B844" s="56"/>
      <c r="N844" s="242"/>
      <c r="Q844" s="243"/>
    </row>
    <row r="845">
      <c r="B845" s="56"/>
      <c r="N845" s="242"/>
      <c r="Q845" s="243"/>
    </row>
    <row r="846">
      <c r="B846" s="56"/>
      <c r="N846" s="242"/>
      <c r="Q846" s="243"/>
    </row>
    <row r="847">
      <c r="B847" s="56"/>
      <c r="N847" s="242"/>
      <c r="Q847" s="243"/>
    </row>
    <row r="848">
      <c r="B848" s="56"/>
      <c r="N848" s="242"/>
      <c r="Q848" s="243"/>
    </row>
    <row r="849">
      <c r="B849" s="56"/>
      <c r="N849" s="242"/>
      <c r="Q849" s="243"/>
    </row>
    <row r="850">
      <c r="B850" s="56"/>
      <c r="N850" s="242"/>
      <c r="Q850" s="243"/>
    </row>
    <row r="851">
      <c r="B851" s="56"/>
      <c r="N851" s="242"/>
      <c r="Q851" s="243"/>
    </row>
    <row r="852">
      <c r="B852" s="56"/>
      <c r="N852" s="242"/>
      <c r="Q852" s="243"/>
    </row>
    <row r="853">
      <c r="B853" s="56"/>
      <c r="N853" s="242"/>
      <c r="Q853" s="243"/>
    </row>
    <row r="854">
      <c r="B854" s="56"/>
      <c r="N854" s="242"/>
      <c r="Q854" s="243"/>
    </row>
    <row r="855">
      <c r="B855" s="56"/>
      <c r="N855" s="242"/>
      <c r="Q855" s="243"/>
    </row>
    <row r="856">
      <c r="B856" s="56"/>
      <c r="N856" s="242"/>
      <c r="Q856" s="243"/>
    </row>
    <row r="857">
      <c r="B857" s="56"/>
      <c r="N857" s="242"/>
      <c r="Q857" s="243"/>
    </row>
    <row r="858">
      <c r="B858" s="56"/>
      <c r="N858" s="242"/>
      <c r="Q858" s="243"/>
    </row>
    <row r="859">
      <c r="B859" s="56"/>
      <c r="N859" s="242"/>
      <c r="Q859" s="243"/>
    </row>
    <row r="860">
      <c r="B860" s="56"/>
      <c r="N860" s="242"/>
      <c r="Q860" s="243"/>
    </row>
    <row r="861">
      <c r="B861" s="56"/>
      <c r="N861" s="242"/>
      <c r="Q861" s="243"/>
    </row>
    <row r="862">
      <c r="B862" s="56"/>
      <c r="N862" s="242"/>
      <c r="Q862" s="243"/>
    </row>
    <row r="863">
      <c r="B863" s="56"/>
      <c r="N863" s="242"/>
      <c r="Q863" s="243"/>
    </row>
    <row r="864">
      <c r="B864" s="56"/>
      <c r="N864" s="242"/>
      <c r="Q864" s="243"/>
    </row>
    <row r="865">
      <c r="B865" s="56"/>
      <c r="N865" s="242"/>
      <c r="Q865" s="243"/>
    </row>
    <row r="866">
      <c r="B866" s="56"/>
      <c r="N866" s="242"/>
      <c r="Q866" s="243"/>
    </row>
    <row r="867">
      <c r="B867" s="56"/>
      <c r="N867" s="242"/>
      <c r="Q867" s="243"/>
    </row>
    <row r="868">
      <c r="B868" s="56"/>
      <c r="N868" s="242"/>
      <c r="Q868" s="243"/>
    </row>
    <row r="869">
      <c r="B869" s="56"/>
      <c r="N869" s="242"/>
      <c r="Q869" s="243"/>
    </row>
    <row r="870">
      <c r="B870" s="56"/>
      <c r="N870" s="242"/>
      <c r="Q870" s="243"/>
    </row>
    <row r="871">
      <c r="B871" s="56"/>
      <c r="N871" s="242"/>
      <c r="Q871" s="243"/>
    </row>
    <row r="872">
      <c r="B872" s="56"/>
      <c r="N872" s="242"/>
      <c r="Q872" s="243"/>
    </row>
    <row r="873">
      <c r="B873" s="56"/>
      <c r="N873" s="242"/>
      <c r="Q873" s="243"/>
    </row>
    <row r="874">
      <c r="B874" s="56"/>
      <c r="N874" s="242"/>
      <c r="Q874" s="243"/>
    </row>
    <row r="875">
      <c r="B875" s="56"/>
      <c r="N875" s="242"/>
      <c r="Q875" s="243"/>
    </row>
    <row r="876">
      <c r="B876" s="56"/>
      <c r="N876" s="242"/>
      <c r="Q876" s="243"/>
    </row>
    <row r="877">
      <c r="B877" s="56"/>
      <c r="N877" s="242"/>
      <c r="Q877" s="243"/>
    </row>
    <row r="878">
      <c r="B878" s="56"/>
      <c r="N878" s="242"/>
      <c r="Q878" s="243"/>
    </row>
    <row r="879">
      <c r="B879" s="56"/>
      <c r="N879" s="242"/>
      <c r="Q879" s="243"/>
    </row>
    <row r="880">
      <c r="B880" s="56"/>
      <c r="N880" s="242"/>
      <c r="Q880" s="243"/>
    </row>
    <row r="881">
      <c r="B881" s="56"/>
      <c r="N881" s="242"/>
      <c r="Q881" s="243"/>
    </row>
    <row r="882">
      <c r="B882" s="56"/>
      <c r="N882" s="242"/>
      <c r="Q882" s="243"/>
    </row>
    <row r="883">
      <c r="B883" s="56"/>
      <c r="N883" s="242"/>
      <c r="Q883" s="243"/>
    </row>
    <row r="884">
      <c r="B884" s="56"/>
      <c r="N884" s="242"/>
      <c r="Q884" s="243"/>
    </row>
    <row r="885">
      <c r="B885" s="56"/>
      <c r="N885" s="242"/>
      <c r="Q885" s="243"/>
    </row>
    <row r="886">
      <c r="B886" s="56"/>
      <c r="N886" s="242"/>
      <c r="Q886" s="243"/>
    </row>
    <row r="887">
      <c r="B887" s="56"/>
      <c r="N887" s="242"/>
      <c r="Q887" s="243"/>
    </row>
    <row r="888">
      <c r="B888" s="56"/>
      <c r="N888" s="242"/>
      <c r="Q888" s="243"/>
    </row>
    <row r="889">
      <c r="B889" s="56"/>
      <c r="N889" s="242"/>
      <c r="Q889" s="243"/>
    </row>
    <row r="890">
      <c r="B890" s="56"/>
      <c r="N890" s="242"/>
      <c r="Q890" s="243"/>
    </row>
    <row r="891">
      <c r="B891" s="56"/>
      <c r="N891" s="242"/>
      <c r="Q891" s="243"/>
    </row>
    <row r="892">
      <c r="B892" s="56"/>
      <c r="N892" s="242"/>
      <c r="Q892" s="243"/>
    </row>
    <row r="893">
      <c r="B893" s="56"/>
      <c r="N893" s="242"/>
      <c r="Q893" s="243"/>
    </row>
    <row r="894">
      <c r="B894" s="56"/>
      <c r="N894" s="242"/>
      <c r="Q894" s="243"/>
    </row>
    <row r="895">
      <c r="B895" s="56"/>
      <c r="N895" s="242"/>
      <c r="Q895" s="243"/>
    </row>
    <row r="896">
      <c r="B896" s="56"/>
      <c r="N896" s="242"/>
      <c r="Q896" s="243"/>
    </row>
    <row r="897">
      <c r="B897" s="56"/>
      <c r="N897" s="242"/>
      <c r="Q897" s="243"/>
    </row>
    <row r="898">
      <c r="B898" s="56"/>
      <c r="N898" s="242"/>
      <c r="Q898" s="243"/>
    </row>
    <row r="899">
      <c r="B899" s="56"/>
      <c r="N899" s="242"/>
      <c r="Q899" s="243"/>
    </row>
    <row r="900">
      <c r="B900" s="56"/>
      <c r="N900" s="242"/>
      <c r="Q900" s="243"/>
    </row>
    <row r="901">
      <c r="B901" s="56"/>
      <c r="N901" s="242"/>
      <c r="Q901" s="243"/>
    </row>
    <row r="902">
      <c r="B902" s="56"/>
      <c r="N902" s="242"/>
      <c r="Q902" s="243"/>
    </row>
    <row r="903">
      <c r="B903" s="56"/>
      <c r="N903" s="242"/>
      <c r="Q903" s="243"/>
    </row>
    <row r="904">
      <c r="B904" s="56"/>
      <c r="N904" s="242"/>
      <c r="Q904" s="243"/>
    </row>
    <row r="905">
      <c r="B905" s="56"/>
      <c r="N905" s="242"/>
      <c r="Q905" s="243"/>
    </row>
    <row r="906">
      <c r="B906" s="56"/>
      <c r="N906" s="242"/>
      <c r="Q906" s="243"/>
    </row>
    <row r="907">
      <c r="B907" s="56"/>
      <c r="N907" s="242"/>
      <c r="Q907" s="243"/>
    </row>
    <row r="908">
      <c r="B908" s="56"/>
      <c r="N908" s="242"/>
      <c r="Q908" s="243"/>
    </row>
    <row r="909">
      <c r="B909" s="56"/>
      <c r="N909" s="242"/>
      <c r="Q909" s="243"/>
    </row>
    <row r="910">
      <c r="B910" s="56"/>
      <c r="N910" s="242"/>
      <c r="Q910" s="243"/>
    </row>
    <row r="911">
      <c r="B911" s="56"/>
      <c r="N911" s="242"/>
      <c r="Q911" s="243"/>
    </row>
    <row r="912">
      <c r="B912" s="56"/>
      <c r="N912" s="242"/>
      <c r="Q912" s="243"/>
    </row>
    <row r="913">
      <c r="B913" s="56"/>
      <c r="N913" s="242"/>
      <c r="Q913" s="243"/>
    </row>
    <row r="914">
      <c r="B914" s="56"/>
      <c r="N914" s="242"/>
      <c r="Q914" s="243"/>
    </row>
    <row r="915">
      <c r="B915" s="56"/>
      <c r="N915" s="242"/>
      <c r="Q915" s="243"/>
    </row>
    <row r="916">
      <c r="B916" s="56"/>
      <c r="N916" s="242"/>
      <c r="Q916" s="243"/>
    </row>
    <row r="917">
      <c r="B917" s="56"/>
      <c r="N917" s="242"/>
      <c r="Q917" s="243"/>
    </row>
    <row r="918">
      <c r="B918" s="56"/>
      <c r="N918" s="242"/>
      <c r="Q918" s="243"/>
    </row>
    <row r="919">
      <c r="B919" s="56"/>
      <c r="N919" s="242"/>
      <c r="Q919" s="243"/>
    </row>
    <row r="920">
      <c r="B920" s="56"/>
      <c r="N920" s="242"/>
      <c r="Q920" s="243"/>
    </row>
    <row r="921">
      <c r="B921" s="56"/>
      <c r="N921" s="242"/>
      <c r="Q921" s="243"/>
    </row>
    <row r="922">
      <c r="B922" s="56"/>
      <c r="N922" s="242"/>
      <c r="Q922" s="243"/>
    </row>
    <row r="923">
      <c r="B923" s="56"/>
      <c r="N923" s="242"/>
      <c r="Q923" s="243"/>
    </row>
    <row r="924">
      <c r="B924" s="56"/>
      <c r="N924" s="242"/>
      <c r="Q924" s="243"/>
    </row>
    <row r="925">
      <c r="B925" s="56"/>
      <c r="N925" s="242"/>
      <c r="Q925" s="243"/>
    </row>
    <row r="926">
      <c r="B926" s="56"/>
      <c r="N926" s="242"/>
      <c r="Q926" s="243"/>
    </row>
    <row r="927">
      <c r="B927" s="56"/>
      <c r="N927" s="242"/>
      <c r="Q927" s="243"/>
    </row>
    <row r="928">
      <c r="B928" s="56"/>
      <c r="N928" s="242"/>
      <c r="Q928" s="243"/>
    </row>
    <row r="929">
      <c r="B929" s="56"/>
      <c r="N929" s="242"/>
      <c r="Q929" s="243"/>
    </row>
    <row r="930">
      <c r="B930" s="56"/>
      <c r="N930" s="242"/>
      <c r="Q930" s="243"/>
    </row>
    <row r="931">
      <c r="B931" s="56"/>
      <c r="N931" s="242"/>
      <c r="Q931" s="243"/>
    </row>
    <row r="932">
      <c r="B932" s="56"/>
      <c r="N932" s="242"/>
      <c r="Q932" s="243"/>
    </row>
    <row r="933">
      <c r="B933" s="56"/>
      <c r="N933" s="242"/>
      <c r="Q933" s="243"/>
    </row>
    <row r="934">
      <c r="B934" s="56"/>
      <c r="N934" s="242"/>
      <c r="Q934" s="243"/>
    </row>
    <row r="935">
      <c r="B935" s="56"/>
      <c r="N935" s="242"/>
      <c r="Q935" s="243"/>
    </row>
    <row r="936">
      <c r="B936" s="56"/>
      <c r="N936" s="242"/>
      <c r="Q936" s="243"/>
    </row>
    <row r="937">
      <c r="B937" s="56"/>
      <c r="N937" s="242"/>
      <c r="Q937" s="243"/>
    </row>
    <row r="938">
      <c r="B938" s="56"/>
      <c r="N938" s="242"/>
      <c r="Q938" s="243"/>
    </row>
    <row r="939">
      <c r="B939" s="56"/>
      <c r="N939" s="242"/>
      <c r="Q939" s="243"/>
    </row>
    <row r="940">
      <c r="B940" s="56"/>
      <c r="N940" s="242"/>
      <c r="Q940" s="243"/>
    </row>
    <row r="941">
      <c r="B941" s="56"/>
      <c r="N941" s="242"/>
      <c r="Q941" s="243"/>
    </row>
    <row r="942">
      <c r="B942" s="56"/>
      <c r="N942" s="242"/>
      <c r="Q942" s="243"/>
    </row>
    <row r="943">
      <c r="B943" s="56"/>
      <c r="N943" s="242"/>
      <c r="Q943" s="243"/>
    </row>
    <row r="944">
      <c r="B944" s="56"/>
      <c r="N944" s="242"/>
      <c r="Q944" s="243"/>
    </row>
    <row r="945">
      <c r="B945" s="56"/>
      <c r="N945" s="242"/>
      <c r="Q945" s="243"/>
    </row>
    <row r="946">
      <c r="B946" s="56"/>
      <c r="N946" s="242"/>
      <c r="Q946" s="243"/>
    </row>
    <row r="947">
      <c r="B947" s="56"/>
      <c r="N947" s="242"/>
      <c r="Q947" s="243"/>
    </row>
    <row r="948">
      <c r="B948" s="56"/>
      <c r="N948" s="242"/>
      <c r="Q948" s="243"/>
    </row>
    <row r="949">
      <c r="B949" s="56"/>
      <c r="N949" s="242"/>
      <c r="Q949" s="243"/>
    </row>
    <row r="950">
      <c r="B950" s="56"/>
      <c r="N950" s="242"/>
      <c r="Q950" s="243"/>
    </row>
    <row r="951">
      <c r="B951" s="56"/>
      <c r="N951" s="242"/>
      <c r="Q951" s="243"/>
    </row>
    <row r="952">
      <c r="B952" s="56"/>
      <c r="N952" s="242"/>
      <c r="Q952" s="243"/>
    </row>
    <row r="953">
      <c r="B953" s="56"/>
      <c r="N953" s="242"/>
      <c r="Q953" s="243"/>
    </row>
    <row r="954">
      <c r="B954" s="56"/>
      <c r="N954" s="242"/>
      <c r="Q954" s="243"/>
    </row>
    <row r="955">
      <c r="B955" s="56"/>
      <c r="N955" s="242"/>
      <c r="Q955" s="243"/>
    </row>
    <row r="956">
      <c r="B956" s="56"/>
      <c r="N956" s="242"/>
      <c r="Q956" s="243"/>
    </row>
    <row r="957">
      <c r="B957" s="56"/>
      <c r="N957" s="242"/>
      <c r="Q957" s="243"/>
    </row>
    <row r="958">
      <c r="B958" s="56"/>
      <c r="N958" s="242"/>
      <c r="Q958" s="243"/>
    </row>
    <row r="959">
      <c r="B959" s="56"/>
      <c r="N959" s="242"/>
      <c r="Q959" s="243"/>
    </row>
    <row r="960">
      <c r="B960" s="56"/>
      <c r="N960" s="242"/>
      <c r="Q960" s="243"/>
    </row>
    <row r="961">
      <c r="B961" s="56"/>
      <c r="N961" s="242"/>
      <c r="Q961" s="243"/>
    </row>
    <row r="962">
      <c r="B962" s="56"/>
      <c r="N962" s="242"/>
      <c r="Q962" s="243"/>
    </row>
    <row r="963">
      <c r="B963" s="56"/>
      <c r="N963" s="242"/>
      <c r="Q963" s="243"/>
    </row>
    <row r="964">
      <c r="B964" s="56"/>
      <c r="N964" s="242"/>
      <c r="Q964" s="243"/>
    </row>
    <row r="965">
      <c r="B965" s="56"/>
      <c r="N965" s="242"/>
      <c r="Q965" s="243"/>
    </row>
    <row r="966">
      <c r="B966" s="56"/>
      <c r="N966" s="242"/>
      <c r="Q966" s="243"/>
    </row>
    <row r="967">
      <c r="B967" s="56"/>
      <c r="N967" s="242"/>
      <c r="Q967" s="243"/>
    </row>
    <row r="968">
      <c r="B968" s="56"/>
      <c r="N968" s="242"/>
      <c r="Q968" s="243"/>
    </row>
    <row r="969">
      <c r="B969" s="56"/>
      <c r="N969" s="242"/>
      <c r="Q969" s="243"/>
    </row>
    <row r="970">
      <c r="B970" s="56"/>
      <c r="N970" s="242"/>
      <c r="Q970" s="243"/>
    </row>
    <row r="971">
      <c r="B971" s="56"/>
      <c r="N971" s="242"/>
      <c r="Q971" s="243"/>
    </row>
    <row r="972">
      <c r="B972" s="56"/>
      <c r="N972" s="242"/>
      <c r="Q972" s="243"/>
    </row>
    <row r="973">
      <c r="B973" s="56"/>
      <c r="N973" s="242"/>
      <c r="Q973" s="243"/>
    </row>
    <row r="974">
      <c r="B974" s="56"/>
      <c r="N974" s="242"/>
      <c r="Q974" s="243"/>
    </row>
    <row r="975">
      <c r="B975" s="56"/>
      <c r="N975" s="242"/>
      <c r="Q975" s="243"/>
    </row>
    <row r="976">
      <c r="B976" s="56"/>
      <c r="N976" s="242"/>
      <c r="Q976" s="243"/>
    </row>
    <row r="977">
      <c r="B977" s="56"/>
      <c r="N977" s="242"/>
      <c r="Q977" s="243"/>
    </row>
    <row r="978">
      <c r="B978" s="56"/>
      <c r="N978" s="242"/>
      <c r="Q978" s="243"/>
    </row>
    <row r="979">
      <c r="B979" s="56"/>
      <c r="N979" s="242"/>
      <c r="Q979" s="243"/>
    </row>
    <row r="980">
      <c r="B980" s="56"/>
      <c r="N980" s="242"/>
      <c r="Q980" s="243"/>
    </row>
    <row r="981">
      <c r="B981" s="56"/>
      <c r="N981" s="242"/>
      <c r="Q981" s="243"/>
    </row>
    <row r="982">
      <c r="B982" s="56"/>
      <c r="N982" s="242"/>
      <c r="Q982" s="243"/>
    </row>
    <row r="983">
      <c r="B983" s="56"/>
      <c r="N983" s="242"/>
      <c r="Q983" s="243"/>
    </row>
    <row r="984">
      <c r="B984" s="56"/>
      <c r="N984" s="242"/>
      <c r="Q984" s="243"/>
    </row>
    <row r="985">
      <c r="B985" s="56"/>
      <c r="N985" s="242"/>
      <c r="Q985" s="243"/>
    </row>
    <row r="986">
      <c r="B986" s="56"/>
      <c r="N986" s="242"/>
      <c r="Q986" s="243"/>
    </row>
    <row r="987">
      <c r="B987" s="56"/>
      <c r="N987" s="242"/>
      <c r="Q987" s="243"/>
    </row>
    <row r="988">
      <c r="B988" s="56"/>
      <c r="N988" s="242"/>
      <c r="Q988" s="243"/>
    </row>
    <row r="989">
      <c r="B989" s="56"/>
      <c r="N989" s="242"/>
      <c r="Q989" s="243"/>
    </row>
    <row r="990">
      <c r="B990" s="56"/>
      <c r="N990" s="242"/>
      <c r="Q990" s="243"/>
    </row>
    <row r="991">
      <c r="B991" s="56"/>
      <c r="N991" s="242"/>
      <c r="Q991" s="243"/>
    </row>
    <row r="992">
      <c r="B992" s="56"/>
      <c r="N992" s="242"/>
      <c r="Q992" s="243"/>
    </row>
    <row r="993">
      <c r="B993" s="56"/>
      <c r="N993" s="242"/>
      <c r="Q993" s="243"/>
    </row>
    <row r="994">
      <c r="B994" s="56"/>
      <c r="N994" s="242"/>
      <c r="Q994" s="243"/>
    </row>
    <row r="995">
      <c r="B995" s="56"/>
      <c r="N995" s="242"/>
      <c r="Q995" s="243"/>
    </row>
    <row r="996">
      <c r="B996" s="56"/>
      <c r="N996" s="242"/>
      <c r="Q996" s="243"/>
    </row>
    <row r="997">
      <c r="B997" s="56"/>
      <c r="N997" s="242"/>
      <c r="Q997" s="243"/>
    </row>
    <row r="998">
      <c r="B998" s="56"/>
      <c r="N998" s="242"/>
      <c r="Q998" s="243"/>
    </row>
    <row r="999">
      <c r="B999" s="56"/>
      <c r="N999" s="242"/>
      <c r="Q999" s="243"/>
    </row>
    <row r="1000">
      <c r="B1000" s="56"/>
      <c r="N1000" s="242"/>
      <c r="Q1000" s="243"/>
    </row>
    <row r="1001">
      <c r="B1001" s="56"/>
      <c r="N1001" s="242"/>
      <c r="Q1001" s="243"/>
    </row>
    <row r="1002">
      <c r="B1002" s="56"/>
      <c r="N1002" s="242"/>
      <c r="Q1002" s="243"/>
    </row>
    <row r="1003">
      <c r="B1003" s="56"/>
      <c r="N1003" s="242"/>
      <c r="Q1003" s="243"/>
    </row>
  </sheetData>
  <dataValidations>
    <dataValidation type="list" allowBlank="1" showErrorMessage="1" sqref="N2:Q77 M78:Q78 N79:Q79 M80:Q80 N81:Q312">
      <formula1>"Flores Jonathan,Torres Salvador,Sanchez Dylan,Gonzalez Santiago,Lucero Lucas,Logegaray Sol,Gonzalez Marianela,Herrera Gabriel,Gimenez Erich,Velazquez Marcelo,Natalia Chirino,Sosa Marcelo,Moreno Santiago,Martinez Vanesa"</formula1>
    </dataValidation>
    <dataValidation type="list" allowBlank="1" showErrorMessage="1" sqref="H2:H4 G5:H5 H6 H8 H10:H19 H21:H44 H47 H49:H55 H57:H84 H89 H92:H111 H113:H119 H121:H129 H132:H133 H135:H137 H139 H141:H150 H152:H186 H188:H31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G2:G4 G6 G7:H7 G8 G9:H9 G10:G19 G20:H20 G21:G44 G45:H46 G47 G48:H48 G49:G55 G56:H56 G57:G84 G85:H88 G89 G90:H91 G92:G111 G112:H112 G113:G119 G120:H120 G121:G129 G130:H131 G132:G133 G134:H134 G135:G137 G138:H138 G139 G140:H140 G141:G150 G151:H151 G152:G186 G187:H187 G188:G312">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formula1>
    </dataValidation>
    <dataValidation type="list" allowBlank="1" showErrorMessage="1" sqref="F18">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TOMA,26° - UR VI,11° - UR I"&amp;"I,DTTO. 25"</formula1>
    </dataValidation>
    <dataValidation type="list" allowBlank="1" showErrorMessage="1" sqref="F2:F17 F19:F312">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TOMA,26° - UR VI,11° - UR I"&amp;"I,UR III"</formula1>
    </dataValidation>
    <dataValidation type="list" allowBlank="1" showErrorMessage="1" sqref="M2:M77 M79 M81:M332">
      <formula1>"Negativo,Positivo,Revision"</formula1>
    </dataValidation>
    <dataValidation type="list" allowBlank="1" sqref="B1:B1003">
      <formula1>"Cerrado,Pendiente"</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5.14"/>
    <col customWidth="1" min="5" max="5" width="39.71"/>
    <col customWidth="1" min="6" max="6" width="19.43"/>
    <col customWidth="1" min="7" max="7" width="34.43"/>
    <col customWidth="1" min="8" max="8" width="29.57"/>
    <col customWidth="1" min="9" max="9" width="56.14"/>
    <col customWidth="1" min="10" max="10" width="88.14"/>
    <col customWidth="1" min="11" max="11" width="110.57"/>
    <col customWidth="1" min="12" max="12" width="126.14"/>
    <col customWidth="1" min="13" max="13" width="16.14"/>
    <col customWidth="1" min="14" max="14" width="21.0"/>
    <col customWidth="1" min="15" max="15" width="22.14"/>
    <col customWidth="1" min="16" max="16" width="22.71"/>
    <col customWidth="1" min="17" max="17" width="24.71"/>
  </cols>
  <sheetData>
    <row r="1">
      <c r="A1" s="297" t="s">
        <v>6897</v>
      </c>
      <c r="B1" s="1" t="s">
        <v>1</v>
      </c>
      <c r="C1" s="298" t="s">
        <v>2</v>
      </c>
      <c r="D1" s="2" t="str">
        <f>HYPERLINK(#REF!,"OPERADORES")</f>
        <v>#REF!</v>
      </c>
      <c r="E1" s="1" t="s">
        <v>1778</v>
      </c>
      <c r="F1" s="1" t="s">
        <v>1779</v>
      </c>
      <c r="G1" s="1" t="s">
        <v>6</v>
      </c>
      <c r="H1" s="1" t="s">
        <v>1780</v>
      </c>
      <c r="I1" s="1" t="s">
        <v>7</v>
      </c>
      <c r="J1" s="297" t="s">
        <v>8</v>
      </c>
      <c r="K1" s="297" t="s">
        <v>9</v>
      </c>
      <c r="L1" s="297" t="s">
        <v>10</v>
      </c>
      <c r="M1" s="297" t="s">
        <v>11</v>
      </c>
      <c r="N1" s="297" t="s">
        <v>12</v>
      </c>
      <c r="O1" s="297" t="s">
        <v>12</v>
      </c>
      <c r="P1" s="297" t="s">
        <v>12</v>
      </c>
      <c r="Q1" s="297" t="s">
        <v>12</v>
      </c>
      <c r="R1" s="299"/>
      <c r="S1" s="248"/>
      <c r="T1" s="248"/>
      <c r="U1" s="242"/>
      <c r="V1" s="242"/>
      <c r="W1" s="242"/>
      <c r="X1" s="242"/>
      <c r="Y1" s="242"/>
      <c r="Z1" s="242"/>
    </row>
    <row r="2">
      <c r="A2" s="129" t="s">
        <v>13</v>
      </c>
      <c r="B2" s="130" t="s">
        <v>1791</v>
      </c>
      <c r="C2" s="131">
        <v>45778.0</v>
      </c>
      <c r="D2" s="62" t="s">
        <v>5453</v>
      </c>
      <c r="E2" s="279" t="s">
        <v>6898</v>
      </c>
      <c r="F2" s="62" t="s">
        <v>1387</v>
      </c>
      <c r="G2" s="62" t="s">
        <v>27</v>
      </c>
      <c r="H2" s="62" t="s">
        <v>207</v>
      </c>
      <c r="I2" s="62" t="s">
        <v>13</v>
      </c>
      <c r="J2" s="62" t="s">
        <v>6899</v>
      </c>
      <c r="K2" s="62" t="s">
        <v>6900</v>
      </c>
      <c r="L2" s="55" t="s">
        <v>61</v>
      </c>
      <c r="M2" s="132" t="s">
        <v>1809</v>
      </c>
      <c r="N2" s="119"/>
      <c r="O2" s="58"/>
      <c r="P2" s="58"/>
      <c r="Q2" s="119"/>
      <c r="R2" s="55"/>
      <c r="S2" s="55"/>
      <c r="T2" s="55"/>
    </row>
    <row r="3">
      <c r="A3" s="129">
        <v>1.0</v>
      </c>
      <c r="B3" s="130" t="s">
        <v>1791</v>
      </c>
      <c r="C3" s="131">
        <v>45778.0</v>
      </c>
      <c r="D3" s="62" t="s">
        <v>6901</v>
      </c>
      <c r="E3" s="270">
        <v>6429241.0</v>
      </c>
      <c r="F3" s="21" t="s">
        <v>1783</v>
      </c>
      <c r="G3" s="21" t="s">
        <v>233</v>
      </c>
      <c r="H3" s="21" t="s">
        <v>1816</v>
      </c>
      <c r="I3" s="129" t="s">
        <v>6902</v>
      </c>
      <c r="J3" s="62"/>
      <c r="K3" s="62" t="s">
        <v>6903</v>
      </c>
      <c r="L3" s="90"/>
      <c r="M3" s="132" t="s">
        <v>5460</v>
      </c>
      <c r="N3" s="119"/>
      <c r="O3" s="58"/>
      <c r="P3" s="58"/>
      <c r="Q3" s="119"/>
      <c r="R3" s="55"/>
      <c r="S3" s="55"/>
      <c r="T3" s="55"/>
    </row>
    <row r="4">
      <c r="A4" s="129"/>
      <c r="B4" s="130" t="s">
        <v>1791</v>
      </c>
      <c r="C4" s="131">
        <v>45778.0</v>
      </c>
      <c r="D4" s="62" t="s">
        <v>6904</v>
      </c>
      <c r="E4" s="62">
        <v>6429284.0</v>
      </c>
      <c r="F4" s="62" t="s">
        <v>1882</v>
      </c>
      <c r="G4" s="62" t="s">
        <v>285</v>
      </c>
      <c r="H4" s="62" t="s">
        <v>1959</v>
      </c>
      <c r="I4" s="62" t="s">
        <v>13</v>
      </c>
      <c r="J4" s="62" t="s">
        <v>13</v>
      </c>
      <c r="K4" s="62" t="s">
        <v>6905</v>
      </c>
      <c r="L4" s="90" t="s">
        <v>6906</v>
      </c>
      <c r="M4" s="132" t="s">
        <v>1809</v>
      </c>
      <c r="N4" s="22"/>
      <c r="O4" s="21"/>
      <c r="P4" s="21"/>
      <c r="Q4" s="22"/>
      <c r="R4" s="55"/>
      <c r="S4" s="55"/>
      <c r="T4" s="55"/>
    </row>
    <row r="5">
      <c r="A5" s="129">
        <v>2.0</v>
      </c>
      <c r="B5" s="130" t="s">
        <v>1791</v>
      </c>
      <c r="C5" s="131">
        <v>45778.0</v>
      </c>
      <c r="D5" s="62" t="s">
        <v>3704</v>
      </c>
      <c r="E5" s="62">
        <v>6429308.0</v>
      </c>
      <c r="F5" s="62" t="s">
        <v>2140</v>
      </c>
      <c r="G5" s="62" t="s">
        <v>1883</v>
      </c>
      <c r="H5" s="62" t="s">
        <v>1883</v>
      </c>
      <c r="I5" s="62" t="s">
        <v>6907</v>
      </c>
      <c r="J5" s="62" t="s">
        <v>6908</v>
      </c>
      <c r="K5" s="62" t="s">
        <v>6909</v>
      </c>
      <c r="L5" s="55" t="s">
        <v>6910</v>
      </c>
      <c r="M5" s="132" t="s">
        <v>5460</v>
      </c>
      <c r="N5" s="22" t="s">
        <v>77</v>
      </c>
      <c r="O5" s="21" t="s">
        <v>134</v>
      </c>
      <c r="P5" s="21"/>
      <c r="Q5" s="22"/>
      <c r="R5" s="55"/>
      <c r="S5" s="55"/>
      <c r="T5" s="55"/>
    </row>
    <row r="6">
      <c r="A6" s="62"/>
      <c r="B6" s="130" t="s">
        <v>1791</v>
      </c>
      <c r="C6" s="131">
        <v>45779.0</v>
      </c>
      <c r="D6" s="62" t="s">
        <v>5453</v>
      </c>
      <c r="E6" s="62" t="s">
        <v>6911</v>
      </c>
      <c r="F6" s="62" t="s">
        <v>1851</v>
      </c>
      <c r="G6" s="62" t="s">
        <v>27</v>
      </c>
      <c r="H6" s="62" t="s">
        <v>207</v>
      </c>
      <c r="I6" s="62" t="s">
        <v>13</v>
      </c>
      <c r="J6" s="62" t="s">
        <v>6912</v>
      </c>
      <c r="K6" s="62" t="s">
        <v>6913</v>
      </c>
      <c r="L6" s="55" t="s">
        <v>61</v>
      </c>
      <c r="M6" s="132" t="s">
        <v>1809</v>
      </c>
      <c r="N6" s="22"/>
      <c r="O6" s="21"/>
      <c r="P6" s="21"/>
      <c r="Q6" s="22"/>
      <c r="R6" s="55"/>
      <c r="S6" s="55"/>
      <c r="T6" s="55"/>
    </row>
    <row r="7">
      <c r="A7" s="129">
        <v>3.0</v>
      </c>
      <c r="B7" s="130" t="s">
        <v>1791</v>
      </c>
      <c r="C7" s="131">
        <v>45779.0</v>
      </c>
      <c r="D7" s="62" t="s">
        <v>5453</v>
      </c>
      <c r="E7" s="62" t="s">
        <v>6914</v>
      </c>
      <c r="F7" s="62" t="s">
        <v>1783</v>
      </c>
      <c r="G7" s="62" t="s">
        <v>27</v>
      </c>
      <c r="H7" s="62" t="s">
        <v>27</v>
      </c>
      <c r="I7" s="62" t="s">
        <v>13</v>
      </c>
      <c r="J7" s="62" t="s">
        <v>6915</v>
      </c>
      <c r="K7" s="62" t="s">
        <v>6916</v>
      </c>
      <c r="L7" s="55" t="s">
        <v>61</v>
      </c>
      <c r="M7" s="132" t="s">
        <v>1798</v>
      </c>
      <c r="N7" s="22" t="s">
        <v>303</v>
      </c>
      <c r="O7" s="21" t="s">
        <v>85</v>
      </c>
      <c r="P7" s="21"/>
      <c r="Q7" s="22"/>
      <c r="R7" s="55"/>
      <c r="S7" s="55"/>
      <c r="T7" s="55"/>
    </row>
    <row r="8">
      <c r="A8" s="129"/>
      <c r="B8" s="130" t="s">
        <v>1791</v>
      </c>
      <c r="C8" s="131">
        <v>45779.0</v>
      </c>
      <c r="D8" s="62" t="s">
        <v>6901</v>
      </c>
      <c r="E8" s="62">
        <v>6429968.0</v>
      </c>
      <c r="F8" s="62" t="s">
        <v>1851</v>
      </c>
      <c r="G8" s="62" t="s">
        <v>72</v>
      </c>
      <c r="H8" s="62" t="s">
        <v>72</v>
      </c>
      <c r="I8" s="62" t="s">
        <v>13</v>
      </c>
      <c r="J8" s="62" t="s">
        <v>6917</v>
      </c>
      <c r="K8" s="62" t="s">
        <v>6918</v>
      </c>
      <c r="L8" s="55" t="s">
        <v>6919</v>
      </c>
      <c r="M8" s="132" t="s">
        <v>5460</v>
      </c>
      <c r="N8" s="22"/>
      <c r="O8" s="21"/>
      <c r="P8" s="21"/>
      <c r="Q8" s="22"/>
      <c r="R8" s="55"/>
      <c r="S8" s="55"/>
      <c r="T8" s="55"/>
    </row>
    <row r="9">
      <c r="A9" s="129"/>
      <c r="B9" s="130" t="s">
        <v>1791</v>
      </c>
      <c r="C9" s="131">
        <v>45779.0</v>
      </c>
      <c r="D9" s="62" t="s">
        <v>6920</v>
      </c>
      <c r="E9" s="62">
        <v>6430070.0</v>
      </c>
      <c r="F9" s="62" t="s">
        <v>1783</v>
      </c>
      <c r="G9" s="62" t="s">
        <v>130</v>
      </c>
      <c r="H9" s="62" t="s">
        <v>1883</v>
      </c>
      <c r="I9" s="62" t="s">
        <v>13</v>
      </c>
      <c r="J9" s="62" t="s">
        <v>6921</v>
      </c>
      <c r="K9" s="62" t="s">
        <v>6922</v>
      </c>
      <c r="L9" s="55" t="s">
        <v>6923</v>
      </c>
      <c r="M9" s="132" t="s">
        <v>5460</v>
      </c>
      <c r="N9" s="22"/>
      <c r="O9" s="21"/>
      <c r="P9" s="21"/>
      <c r="Q9" s="22"/>
      <c r="R9" s="55"/>
      <c r="S9" s="55"/>
      <c r="T9" s="55"/>
    </row>
    <row r="10">
      <c r="A10" s="163"/>
      <c r="B10" s="130" t="s">
        <v>1791</v>
      </c>
      <c r="C10" s="131">
        <v>45779.0</v>
      </c>
      <c r="D10" s="62" t="s">
        <v>3299</v>
      </c>
      <c r="E10" s="21">
        <v>6430076.0</v>
      </c>
      <c r="F10" s="21" t="s">
        <v>1882</v>
      </c>
      <c r="G10" s="21" t="s">
        <v>396</v>
      </c>
      <c r="H10" s="21" t="s">
        <v>396</v>
      </c>
      <c r="I10" s="21"/>
      <c r="J10" s="21" t="s">
        <v>6924</v>
      </c>
      <c r="K10" s="21" t="s">
        <v>6925</v>
      </c>
      <c r="L10" s="55" t="s">
        <v>3823</v>
      </c>
      <c r="M10" s="11" t="s">
        <v>1809</v>
      </c>
      <c r="N10" s="22"/>
      <c r="O10" s="58"/>
      <c r="P10" s="58"/>
      <c r="Q10" s="119"/>
      <c r="R10" s="58"/>
      <c r="S10" s="58"/>
      <c r="T10" s="58"/>
      <c r="U10" s="59"/>
      <c r="V10" s="59"/>
      <c r="W10" s="59"/>
      <c r="X10" s="59"/>
      <c r="Y10" s="59"/>
      <c r="Z10" s="59"/>
    </row>
    <row r="11">
      <c r="A11" s="129"/>
      <c r="B11" s="130" t="s">
        <v>1791</v>
      </c>
      <c r="C11" s="131">
        <v>45779.0</v>
      </c>
      <c r="D11" s="62" t="s">
        <v>6926</v>
      </c>
      <c r="E11" s="62">
        <v>6430224.0</v>
      </c>
      <c r="F11" s="62" t="s">
        <v>1783</v>
      </c>
      <c r="G11" s="62" t="s">
        <v>72</v>
      </c>
      <c r="H11" s="62" t="s">
        <v>1852</v>
      </c>
      <c r="I11" s="62" t="s">
        <v>13</v>
      </c>
      <c r="J11" s="62" t="s">
        <v>6927</v>
      </c>
      <c r="K11" s="62" t="s">
        <v>6928</v>
      </c>
      <c r="L11" s="90" t="s">
        <v>6929</v>
      </c>
      <c r="M11" s="132" t="s">
        <v>1809</v>
      </c>
      <c r="N11" s="22"/>
      <c r="O11" s="21"/>
      <c r="P11" s="21"/>
      <c r="Q11" s="22"/>
      <c r="R11" s="55"/>
      <c r="S11" s="55"/>
      <c r="T11" s="55"/>
    </row>
    <row r="12">
      <c r="A12" s="129">
        <v>4.0</v>
      </c>
      <c r="B12" s="130" t="s">
        <v>1791</v>
      </c>
      <c r="C12" s="21" t="s">
        <v>6930</v>
      </c>
      <c r="D12" s="62" t="s">
        <v>3303</v>
      </c>
      <c r="E12" s="62">
        <v>6430356.0</v>
      </c>
      <c r="F12" s="62" t="s">
        <v>1783</v>
      </c>
      <c r="G12" s="62" t="s">
        <v>155</v>
      </c>
      <c r="H12" s="62" t="s">
        <v>13</v>
      </c>
      <c r="I12" s="62" t="s">
        <v>6931</v>
      </c>
      <c r="J12" s="62" t="s">
        <v>13</v>
      </c>
      <c r="K12" s="62" t="s">
        <v>6932</v>
      </c>
      <c r="L12" s="90" t="s">
        <v>6933</v>
      </c>
      <c r="M12" s="132" t="s">
        <v>1798</v>
      </c>
      <c r="N12" s="22" t="s">
        <v>87</v>
      </c>
      <c r="O12" s="21"/>
      <c r="P12" s="21"/>
      <c r="Q12" s="22"/>
      <c r="R12" s="55"/>
      <c r="S12" s="55"/>
      <c r="T12" s="55"/>
    </row>
    <row r="13">
      <c r="A13" s="129"/>
      <c r="B13" s="130" t="s">
        <v>1791</v>
      </c>
      <c r="C13" s="133">
        <v>45779.0</v>
      </c>
      <c r="D13" s="62" t="s">
        <v>1896</v>
      </c>
      <c r="E13" s="135">
        <v>6430465.0</v>
      </c>
      <c r="F13" s="62" t="s">
        <v>1783</v>
      </c>
      <c r="G13" s="62" t="s">
        <v>130</v>
      </c>
      <c r="H13" s="62" t="s">
        <v>13</v>
      </c>
      <c r="I13" s="62" t="s">
        <v>13</v>
      </c>
      <c r="J13" s="62" t="s">
        <v>13</v>
      </c>
      <c r="K13" s="62" t="s">
        <v>6934</v>
      </c>
      <c r="L13" s="55" t="s">
        <v>6935</v>
      </c>
      <c r="M13" s="132" t="s">
        <v>5460</v>
      </c>
      <c r="N13" s="22"/>
      <c r="O13" s="21"/>
      <c r="P13" s="21"/>
      <c r="Q13" s="22"/>
      <c r="R13" s="55"/>
      <c r="S13" s="55"/>
      <c r="T13" s="55"/>
    </row>
    <row r="14">
      <c r="A14" s="62"/>
      <c r="B14" s="130" t="s">
        <v>1791</v>
      </c>
      <c r="C14" s="133">
        <v>45779.0</v>
      </c>
      <c r="D14" s="62" t="s">
        <v>5570</v>
      </c>
      <c r="E14" s="135">
        <v>6430520.0</v>
      </c>
      <c r="F14" s="62" t="s">
        <v>1783</v>
      </c>
      <c r="G14" s="62" t="s">
        <v>130</v>
      </c>
      <c r="H14" s="62" t="s">
        <v>1040</v>
      </c>
      <c r="I14" s="62" t="s">
        <v>13</v>
      </c>
      <c r="J14" s="62" t="s">
        <v>1784</v>
      </c>
      <c r="K14" s="62" t="s">
        <v>6936</v>
      </c>
      <c r="L14" s="55" t="s">
        <v>6937</v>
      </c>
      <c r="M14" s="132" t="s">
        <v>5460</v>
      </c>
      <c r="N14" s="22"/>
      <c r="O14" s="21"/>
      <c r="P14" s="21"/>
      <c r="Q14" s="22"/>
      <c r="R14" s="55"/>
      <c r="S14" s="55"/>
      <c r="T14" s="55"/>
    </row>
    <row r="15">
      <c r="A15" s="129"/>
      <c r="B15" s="130" t="s">
        <v>1791</v>
      </c>
      <c r="C15" s="133">
        <v>45780.0</v>
      </c>
      <c r="D15" s="62" t="s">
        <v>5453</v>
      </c>
      <c r="E15" s="62" t="s">
        <v>6938</v>
      </c>
      <c r="F15" s="62" t="s">
        <v>1783</v>
      </c>
      <c r="G15" s="62" t="s">
        <v>27</v>
      </c>
      <c r="H15" s="62" t="s">
        <v>207</v>
      </c>
      <c r="I15" s="62" t="s">
        <v>13</v>
      </c>
      <c r="J15" s="62" t="s">
        <v>13</v>
      </c>
      <c r="K15" s="62" t="s">
        <v>6939</v>
      </c>
      <c r="L15" s="55" t="s">
        <v>61</v>
      </c>
      <c r="M15" s="132" t="s">
        <v>1809</v>
      </c>
      <c r="N15" s="22"/>
      <c r="O15" s="21"/>
      <c r="P15" s="21"/>
      <c r="Q15" s="22"/>
      <c r="R15" s="55"/>
      <c r="S15" s="55"/>
      <c r="T15" s="55"/>
    </row>
    <row r="16">
      <c r="A16" s="62"/>
      <c r="B16" s="130" t="s">
        <v>1791</v>
      </c>
      <c r="C16" s="133">
        <v>45780.0</v>
      </c>
      <c r="D16" s="62" t="s">
        <v>5453</v>
      </c>
      <c r="E16" s="135" t="s">
        <v>6940</v>
      </c>
      <c r="F16" s="62" t="s">
        <v>1851</v>
      </c>
      <c r="G16" s="62" t="s">
        <v>27</v>
      </c>
      <c r="H16" s="62" t="s">
        <v>207</v>
      </c>
      <c r="I16" s="62" t="s">
        <v>13</v>
      </c>
      <c r="J16" s="62" t="s">
        <v>13</v>
      </c>
      <c r="K16" s="62" t="s">
        <v>6941</v>
      </c>
      <c r="L16" s="55" t="s">
        <v>61</v>
      </c>
      <c r="M16" s="132" t="s">
        <v>1809</v>
      </c>
      <c r="N16" s="22"/>
      <c r="O16" s="21"/>
      <c r="P16" s="21"/>
      <c r="Q16" s="22"/>
      <c r="R16" s="55"/>
      <c r="S16" s="55"/>
      <c r="T16" s="55"/>
    </row>
    <row r="17">
      <c r="A17" s="129">
        <v>5.0</v>
      </c>
      <c r="B17" s="130" t="s">
        <v>1791</v>
      </c>
      <c r="C17" s="133">
        <v>45780.0</v>
      </c>
      <c r="D17" s="62" t="s">
        <v>6942</v>
      </c>
      <c r="E17" s="135">
        <v>6430808.0</v>
      </c>
      <c r="F17" s="62" t="s">
        <v>1783</v>
      </c>
      <c r="G17" s="62" t="s">
        <v>815</v>
      </c>
      <c r="H17" s="62" t="s">
        <v>4943</v>
      </c>
      <c r="I17" s="62" t="s">
        <v>6943</v>
      </c>
      <c r="J17" s="62" t="s">
        <v>13</v>
      </c>
      <c r="K17" s="62" t="s">
        <v>6944</v>
      </c>
      <c r="L17" s="55" t="s">
        <v>6945</v>
      </c>
      <c r="M17" s="132" t="s">
        <v>1798</v>
      </c>
      <c r="N17" s="22" t="s">
        <v>148</v>
      </c>
      <c r="O17" s="21"/>
      <c r="P17" s="21"/>
      <c r="Q17" s="22"/>
      <c r="R17" s="55"/>
      <c r="S17" s="55"/>
      <c r="T17" s="55"/>
    </row>
    <row r="18">
      <c r="A18" s="129">
        <v>6.0</v>
      </c>
      <c r="B18" s="130" t="s">
        <v>1791</v>
      </c>
      <c r="C18" s="133">
        <v>45780.0</v>
      </c>
      <c r="D18" s="62" t="s">
        <v>6942</v>
      </c>
      <c r="E18" s="62" t="s">
        <v>6946</v>
      </c>
      <c r="F18" s="62" t="s">
        <v>2140</v>
      </c>
      <c r="G18" s="62" t="s">
        <v>27</v>
      </c>
      <c r="H18" s="62" t="s">
        <v>207</v>
      </c>
      <c r="I18" s="62" t="s">
        <v>13</v>
      </c>
      <c r="J18" s="62" t="s">
        <v>13</v>
      </c>
      <c r="K18" s="95" t="s">
        <v>6947</v>
      </c>
      <c r="L18" s="90" t="s">
        <v>4365</v>
      </c>
      <c r="M18" s="132" t="s">
        <v>1798</v>
      </c>
      <c r="N18" s="22" t="s">
        <v>148</v>
      </c>
      <c r="O18" s="21"/>
      <c r="P18" s="21"/>
      <c r="Q18" s="22"/>
      <c r="R18" s="55"/>
      <c r="S18" s="55"/>
      <c r="T18" s="55"/>
    </row>
    <row r="19">
      <c r="A19" s="129"/>
      <c r="B19" s="130" t="s">
        <v>1791</v>
      </c>
      <c r="C19" s="133">
        <v>45780.0</v>
      </c>
      <c r="D19" s="62" t="s">
        <v>1896</v>
      </c>
      <c r="E19" s="62">
        <v>6431388.0</v>
      </c>
      <c r="F19" s="62" t="s">
        <v>2004</v>
      </c>
      <c r="G19" s="62" t="s">
        <v>130</v>
      </c>
      <c r="H19" s="62" t="s">
        <v>2622</v>
      </c>
      <c r="I19" s="62" t="s">
        <v>13</v>
      </c>
      <c r="J19" s="62" t="s">
        <v>234</v>
      </c>
      <c r="K19" s="62" t="s">
        <v>6948</v>
      </c>
      <c r="L19" s="90" t="s">
        <v>6949</v>
      </c>
      <c r="M19" s="132" t="s">
        <v>5460</v>
      </c>
      <c r="N19" s="22"/>
      <c r="O19" s="21"/>
      <c r="P19" s="21"/>
      <c r="Q19" s="22"/>
      <c r="R19" s="55"/>
      <c r="S19" s="55"/>
      <c r="T19" s="55"/>
    </row>
    <row r="20">
      <c r="A20" s="129">
        <v>7.0</v>
      </c>
      <c r="B20" s="130" t="s">
        <v>1791</v>
      </c>
      <c r="C20" s="133">
        <v>45781.0</v>
      </c>
      <c r="D20" s="62" t="s">
        <v>6950</v>
      </c>
      <c r="E20" s="135" t="s">
        <v>6951</v>
      </c>
      <c r="F20" s="62" t="s">
        <v>1783</v>
      </c>
      <c r="G20" s="62" t="s">
        <v>27</v>
      </c>
      <c r="H20" s="62" t="s">
        <v>27</v>
      </c>
      <c r="I20" s="62" t="s">
        <v>6952</v>
      </c>
      <c r="J20" s="62" t="s">
        <v>329</v>
      </c>
      <c r="K20" s="62" t="s">
        <v>6953</v>
      </c>
      <c r="L20" s="90" t="s">
        <v>4365</v>
      </c>
      <c r="M20" s="132" t="s">
        <v>1798</v>
      </c>
      <c r="N20" s="22" t="s">
        <v>47</v>
      </c>
      <c r="O20" s="21" t="s">
        <v>303</v>
      </c>
      <c r="P20" s="21"/>
      <c r="Q20" s="22"/>
      <c r="R20" s="55"/>
      <c r="S20" s="55"/>
      <c r="T20" s="55"/>
    </row>
    <row r="21">
      <c r="A21" s="129">
        <v>8.0</v>
      </c>
      <c r="B21" s="130" t="s">
        <v>1791</v>
      </c>
      <c r="C21" s="133">
        <v>45781.0</v>
      </c>
      <c r="D21" s="62" t="s">
        <v>6950</v>
      </c>
      <c r="E21" s="62">
        <v>6431460.0</v>
      </c>
      <c r="F21" s="62" t="s">
        <v>1800</v>
      </c>
      <c r="G21" s="62" t="s">
        <v>130</v>
      </c>
      <c r="H21" s="62" t="s">
        <v>1040</v>
      </c>
      <c r="I21" s="62" t="s">
        <v>13</v>
      </c>
      <c r="J21" s="62" t="s">
        <v>234</v>
      </c>
      <c r="K21" s="95" t="s">
        <v>6954</v>
      </c>
      <c r="L21" s="90" t="s">
        <v>6955</v>
      </c>
      <c r="M21" s="132" t="s">
        <v>1798</v>
      </c>
      <c r="N21" s="22" t="s">
        <v>303</v>
      </c>
      <c r="O21" s="21" t="s">
        <v>47</v>
      </c>
      <c r="P21" s="21"/>
      <c r="Q21" s="22"/>
      <c r="R21" s="55"/>
      <c r="S21" s="55"/>
      <c r="T21" s="55"/>
    </row>
    <row r="22">
      <c r="A22" s="129"/>
      <c r="B22" s="130" t="s">
        <v>1791</v>
      </c>
      <c r="C22" s="133">
        <v>45781.0</v>
      </c>
      <c r="D22" s="62" t="s">
        <v>6942</v>
      </c>
      <c r="E22" s="62">
        <v>6431688.0</v>
      </c>
      <c r="F22" s="62" t="s">
        <v>3779</v>
      </c>
      <c r="G22" s="62" t="s">
        <v>130</v>
      </c>
      <c r="H22" s="62" t="s">
        <v>1872</v>
      </c>
      <c r="I22" s="62" t="s">
        <v>13</v>
      </c>
      <c r="J22" s="62" t="s">
        <v>6956</v>
      </c>
      <c r="K22" s="62" t="s">
        <v>6957</v>
      </c>
      <c r="L22" s="90" t="s">
        <v>6958</v>
      </c>
      <c r="M22" s="132" t="s">
        <v>1809</v>
      </c>
      <c r="N22" s="22"/>
      <c r="O22" s="21"/>
      <c r="P22" s="21"/>
      <c r="Q22" s="22"/>
      <c r="R22" s="55"/>
      <c r="S22" s="55"/>
      <c r="T22" s="55"/>
    </row>
    <row r="23">
      <c r="A23" s="129"/>
      <c r="B23" s="130" t="s">
        <v>1791</v>
      </c>
      <c r="C23" s="133">
        <v>45781.0</v>
      </c>
      <c r="D23" s="62" t="s">
        <v>6959</v>
      </c>
      <c r="E23" s="62">
        <v>6431764.0</v>
      </c>
      <c r="F23" s="62" t="s">
        <v>6960</v>
      </c>
      <c r="G23" s="62" t="s">
        <v>130</v>
      </c>
      <c r="H23" s="62" t="s">
        <v>1969</v>
      </c>
      <c r="I23" s="62" t="s">
        <v>13</v>
      </c>
      <c r="J23" s="62" t="s">
        <v>6961</v>
      </c>
      <c r="K23" s="62" t="s">
        <v>6962</v>
      </c>
      <c r="L23" s="90" t="s">
        <v>6963</v>
      </c>
      <c r="M23" s="132" t="s">
        <v>5460</v>
      </c>
      <c r="N23" s="22"/>
      <c r="O23" s="21"/>
      <c r="P23" s="21"/>
      <c r="Q23" s="22"/>
      <c r="R23" s="55"/>
      <c r="S23" s="55"/>
      <c r="T23" s="55"/>
    </row>
    <row r="24">
      <c r="A24" s="129">
        <v>9.0</v>
      </c>
      <c r="B24" s="130" t="s">
        <v>1791</v>
      </c>
      <c r="C24" s="133">
        <v>45781.0</v>
      </c>
      <c r="D24" s="62" t="s">
        <v>6964</v>
      </c>
      <c r="E24" s="62">
        <v>6431879.0</v>
      </c>
      <c r="F24" s="62" t="s">
        <v>1783</v>
      </c>
      <c r="G24" s="62" t="s">
        <v>155</v>
      </c>
      <c r="H24" s="62" t="s">
        <v>13</v>
      </c>
      <c r="I24" s="62" t="s">
        <v>6965</v>
      </c>
      <c r="J24" s="62" t="s">
        <v>13</v>
      </c>
      <c r="K24" s="95" t="s">
        <v>6966</v>
      </c>
      <c r="L24" s="90" t="s">
        <v>6967</v>
      </c>
      <c r="M24" s="132" t="s">
        <v>5460</v>
      </c>
      <c r="N24" s="22" t="s">
        <v>77</v>
      </c>
      <c r="O24" s="21" t="s">
        <v>48</v>
      </c>
      <c r="P24" s="21"/>
      <c r="Q24" s="22"/>
      <c r="R24" s="55"/>
      <c r="S24" s="55"/>
      <c r="T24" s="55"/>
    </row>
    <row r="25">
      <c r="A25" s="129">
        <v>10.0</v>
      </c>
      <c r="B25" s="130" t="s">
        <v>1791</v>
      </c>
      <c r="C25" s="205">
        <v>45781.0</v>
      </c>
      <c r="D25" s="62" t="s">
        <v>6964</v>
      </c>
      <c r="E25" s="62" t="s">
        <v>6968</v>
      </c>
      <c r="F25" s="62" t="s">
        <v>1783</v>
      </c>
      <c r="G25" s="62" t="s">
        <v>27</v>
      </c>
      <c r="H25" s="62" t="s">
        <v>13</v>
      </c>
      <c r="I25" s="62" t="s">
        <v>6969</v>
      </c>
      <c r="J25" s="62" t="s">
        <v>6970</v>
      </c>
      <c r="K25" s="62" t="s">
        <v>6971</v>
      </c>
      <c r="L25" s="90" t="s">
        <v>6972</v>
      </c>
      <c r="M25" s="132" t="s">
        <v>1798</v>
      </c>
      <c r="N25" s="22" t="s">
        <v>77</v>
      </c>
      <c r="O25" s="21" t="s">
        <v>48</v>
      </c>
      <c r="P25" s="21"/>
      <c r="Q25" s="22"/>
      <c r="R25" s="55"/>
      <c r="S25" s="55"/>
      <c r="T25" s="55"/>
    </row>
    <row r="26">
      <c r="A26" s="129"/>
      <c r="B26" s="130" t="s">
        <v>1791</v>
      </c>
      <c r="C26" s="205">
        <v>45781.0</v>
      </c>
      <c r="D26" s="62" t="s">
        <v>5312</v>
      </c>
      <c r="E26" s="62" t="s">
        <v>6973</v>
      </c>
      <c r="F26" s="62" t="s">
        <v>3779</v>
      </c>
      <c r="G26" s="62" t="s">
        <v>27</v>
      </c>
      <c r="H26" s="62" t="s">
        <v>207</v>
      </c>
      <c r="I26" s="62" t="s">
        <v>13</v>
      </c>
      <c r="J26" s="62" t="s">
        <v>6974</v>
      </c>
      <c r="K26" s="62" t="s">
        <v>6975</v>
      </c>
      <c r="L26" s="90" t="s">
        <v>6976</v>
      </c>
      <c r="M26" s="132" t="s">
        <v>5460</v>
      </c>
      <c r="N26" s="22"/>
      <c r="O26" s="21"/>
      <c r="P26" s="21"/>
      <c r="Q26" s="22"/>
      <c r="R26" s="55"/>
      <c r="S26" s="55"/>
      <c r="T26" s="55"/>
    </row>
    <row r="27">
      <c r="A27" s="129" t="s">
        <v>6977</v>
      </c>
      <c r="B27" s="130" t="s">
        <v>1791</v>
      </c>
      <c r="C27" s="205">
        <v>45781.0</v>
      </c>
      <c r="D27" s="62" t="s">
        <v>6978</v>
      </c>
      <c r="E27" s="62" t="s">
        <v>6968</v>
      </c>
      <c r="F27" s="62" t="s">
        <v>1783</v>
      </c>
      <c r="G27" s="62" t="s">
        <v>27</v>
      </c>
      <c r="H27" s="62" t="s">
        <v>207</v>
      </c>
      <c r="I27" s="62" t="s">
        <v>6969</v>
      </c>
      <c r="J27" s="62" t="s">
        <v>6970</v>
      </c>
      <c r="K27" s="62" t="s">
        <v>6979</v>
      </c>
      <c r="L27" s="90" t="s">
        <v>418</v>
      </c>
      <c r="M27" s="132" t="s">
        <v>1798</v>
      </c>
      <c r="N27" s="22" t="s">
        <v>86</v>
      </c>
      <c r="O27" s="21" t="s">
        <v>87</v>
      </c>
      <c r="P27" s="21"/>
      <c r="Q27" s="22"/>
      <c r="R27" s="55"/>
      <c r="S27" s="55"/>
      <c r="T27" s="55"/>
    </row>
    <row r="28">
      <c r="A28" s="129">
        <v>11.0</v>
      </c>
      <c r="B28" s="130" t="s">
        <v>1791</v>
      </c>
      <c r="C28" s="205">
        <v>45781.0</v>
      </c>
      <c r="D28" s="62" t="s">
        <v>6980</v>
      </c>
      <c r="E28" s="62">
        <v>6432354.0</v>
      </c>
      <c r="F28" s="62" t="s">
        <v>1783</v>
      </c>
      <c r="G28" s="62" t="s">
        <v>130</v>
      </c>
      <c r="H28" s="62" t="s">
        <v>1969</v>
      </c>
      <c r="I28" s="62" t="s">
        <v>6981</v>
      </c>
      <c r="J28" s="62" t="s">
        <v>6982</v>
      </c>
      <c r="K28" s="62" t="s">
        <v>6983</v>
      </c>
      <c r="L28" s="90" t="s">
        <v>6984</v>
      </c>
      <c r="M28" s="132" t="s">
        <v>1798</v>
      </c>
      <c r="N28" s="22" t="s">
        <v>303</v>
      </c>
      <c r="O28" s="21" t="s">
        <v>47</v>
      </c>
      <c r="P28" s="21"/>
      <c r="Q28" s="22"/>
      <c r="R28" s="55"/>
      <c r="S28" s="55"/>
      <c r="T28" s="55"/>
    </row>
    <row r="29">
      <c r="A29" s="129">
        <v>12.0</v>
      </c>
      <c r="B29" s="130" t="s">
        <v>1791</v>
      </c>
      <c r="C29" s="205">
        <v>45782.0</v>
      </c>
      <c r="D29" s="62" t="s">
        <v>1799</v>
      </c>
      <c r="E29" s="62">
        <v>6432538.0</v>
      </c>
      <c r="F29" s="62" t="s">
        <v>1990</v>
      </c>
      <c r="G29" s="62" t="s">
        <v>293</v>
      </c>
      <c r="H29" s="62" t="s">
        <v>6373</v>
      </c>
      <c r="I29" s="62" t="s">
        <v>772</v>
      </c>
      <c r="J29" s="62" t="s">
        <v>13</v>
      </c>
      <c r="K29" s="89" t="s">
        <v>6985</v>
      </c>
      <c r="L29" s="90" t="s">
        <v>6986</v>
      </c>
      <c r="M29" s="132" t="s">
        <v>1798</v>
      </c>
      <c r="N29" s="22" t="s">
        <v>148</v>
      </c>
      <c r="O29" s="21"/>
      <c r="P29" s="21"/>
      <c r="Q29" s="22"/>
      <c r="R29" s="55"/>
      <c r="S29" s="55"/>
      <c r="T29" s="55"/>
    </row>
    <row r="30">
      <c r="A30" s="129">
        <v>13.0</v>
      </c>
      <c r="B30" s="130" t="s">
        <v>1791</v>
      </c>
      <c r="C30" s="205">
        <v>45782.0</v>
      </c>
      <c r="D30" s="62" t="s">
        <v>2051</v>
      </c>
      <c r="E30" s="62">
        <v>6432941.0</v>
      </c>
      <c r="F30" s="62" t="s">
        <v>1912</v>
      </c>
      <c r="G30" s="62" t="s">
        <v>233</v>
      </c>
      <c r="H30" s="62" t="s">
        <v>1816</v>
      </c>
      <c r="I30" s="62" t="s">
        <v>6987</v>
      </c>
      <c r="J30" s="62" t="s">
        <v>13</v>
      </c>
      <c r="K30" s="270" t="s">
        <v>6988</v>
      </c>
      <c r="L30" s="90" t="s">
        <v>6989</v>
      </c>
      <c r="M30" s="132" t="s">
        <v>1798</v>
      </c>
      <c r="N30" s="22" t="s">
        <v>86</v>
      </c>
      <c r="O30" s="21" t="s">
        <v>87</v>
      </c>
      <c r="P30" s="21"/>
      <c r="Q30" s="22"/>
      <c r="R30" s="55"/>
      <c r="S30" s="55"/>
      <c r="T30" s="55"/>
    </row>
    <row r="31">
      <c r="A31" s="129"/>
      <c r="B31" s="130" t="s">
        <v>1791</v>
      </c>
      <c r="C31" s="205">
        <v>45782.0</v>
      </c>
      <c r="D31" s="62" t="s">
        <v>3935</v>
      </c>
      <c r="E31" s="62" t="s">
        <v>6990</v>
      </c>
      <c r="F31" s="62" t="s">
        <v>1851</v>
      </c>
      <c r="G31" s="62" t="s">
        <v>72</v>
      </c>
      <c r="H31" s="62" t="s">
        <v>1959</v>
      </c>
      <c r="I31" s="62" t="s">
        <v>13</v>
      </c>
      <c r="J31" s="62" t="s">
        <v>6991</v>
      </c>
      <c r="K31" s="62" t="s">
        <v>6992</v>
      </c>
      <c r="L31" s="90" t="s">
        <v>6993</v>
      </c>
      <c r="M31" s="132" t="s">
        <v>5460</v>
      </c>
      <c r="N31" s="22"/>
      <c r="O31" s="21"/>
      <c r="P31" s="21"/>
      <c r="Q31" s="22"/>
      <c r="R31" s="55"/>
      <c r="S31" s="55"/>
      <c r="T31" s="55"/>
    </row>
    <row r="32">
      <c r="A32" s="129"/>
      <c r="B32" s="130" t="s">
        <v>1791</v>
      </c>
      <c r="C32" s="133">
        <v>45783.0</v>
      </c>
      <c r="D32" s="62" t="s">
        <v>2329</v>
      </c>
      <c r="E32" s="62" t="s">
        <v>6994</v>
      </c>
      <c r="F32" s="62" t="s">
        <v>1851</v>
      </c>
      <c r="G32" s="62" t="s">
        <v>27</v>
      </c>
      <c r="H32" s="62" t="s">
        <v>207</v>
      </c>
      <c r="I32" s="62" t="s">
        <v>13</v>
      </c>
      <c r="J32" s="62" t="s">
        <v>13</v>
      </c>
      <c r="K32" s="62" t="s">
        <v>6995</v>
      </c>
      <c r="L32" s="55" t="s">
        <v>61</v>
      </c>
      <c r="M32" s="132" t="s">
        <v>1809</v>
      </c>
      <c r="N32" s="22"/>
      <c r="O32" s="21"/>
      <c r="P32" s="21"/>
      <c r="Q32" s="22"/>
      <c r="R32" s="55"/>
      <c r="S32" s="55"/>
      <c r="T32" s="55"/>
    </row>
    <row r="33">
      <c r="A33" s="129">
        <v>14.0</v>
      </c>
      <c r="B33" s="130" t="s">
        <v>1791</v>
      </c>
      <c r="C33" s="133">
        <v>45783.0</v>
      </c>
      <c r="D33" s="62" t="s">
        <v>2329</v>
      </c>
      <c r="E33" s="62">
        <v>6433204.0</v>
      </c>
      <c r="F33" s="62" t="s">
        <v>1783</v>
      </c>
      <c r="G33" s="62" t="s">
        <v>155</v>
      </c>
      <c r="H33" s="62" t="s">
        <v>13</v>
      </c>
      <c r="I33" s="62" t="s">
        <v>13</v>
      </c>
      <c r="J33" s="62" t="s">
        <v>13</v>
      </c>
      <c r="K33" s="62" t="s">
        <v>6996</v>
      </c>
      <c r="L33" s="90" t="s">
        <v>6997</v>
      </c>
      <c r="M33" s="132" t="s">
        <v>1798</v>
      </c>
      <c r="N33" s="22" t="s">
        <v>85</v>
      </c>
      <c r="O33" s="21"/>
      <c r="P33" s="21"/>
      <c r="Q33" s="22"/>
      <c r="R33" s="55"/>
      <c r="S33" s="55"/>
      <c r="T33" s="55"/>
    </row>
    <row r="34">
      <c r="A34" s="129">
        <v>15.0</v>
      </c>
      <c r="B34" s="130" t="s">
        <v>1791</v>
      </c>
      <c r="C34" s="133">
        <v>45783.0</v>
      </c>
      <c r="D34" s="62" t="s">
        <v>1799</v>
      </c>
      <c r="E34" s="62">
        <v>6433223.0</v>
      </c>
      <c r="F34" s="62" t="s">
        <v>1826</v>
      </c>
      <c r="G34" s="62" t="s">
        <v>396</v>
      </c>
      <c r="H34" s="62" t="s">
        <v>1981</v>
      </c>
      <c r="I34" s="62" t="s">
        <v>13</v>
      </c>
      <c r="J34" s="62" t="s">
        <v>173</v>
      </c>
      <c r="K34" s="62" t="s">
        <v>4782</v>
      </c>
      <c r="L34" s="90" t="s">
        <v>6998</v>
      </c>
      <c r="M34" s="132" t="s">
        <v>1798</v>
      </c>
      <c r="N34" s="22" t="s">
        <v>68</v>
      </c>
      <c r="O34" s="21"/>
      <c r="P34" s="21"/>
      <c r="Q34" s="22"/>
      <c r="R34" s="55"/>
      <c r="S34" s="55"/>
      <c r="T34" s="55"/>
    </row>
    <row r="35">
      <c r="A35" s="129"/>
      <c r="B35" s="130" t="s">
        <v>1791</v>
      </c>
      <c r="C35" s="133">
        <v>45783.0</v>
      </c>
      <c r="D35" s="62" t="s">
        <v>2089</v>
      </c>
      <c r="E35" s="62" t="s">
        <v>6999</v>
      </c>
      <c r="F35" s="62" t="s">
        <v>1387</v>
      </c>
      <c r="G35" s="62" t="s">
        <v>27</v>
      </c>
      <c r="H35" s="62" t="s">
        <v>207</v>
      </c>
      <c r="I35" s="62" t="s">
        <v>13</v>
      </c>
      <c r="J35" s="62" t="s">
        <v>5812</v>
      </c>
      <c r="K35" s="62" t="s">
        <v>7000</v>
      </c>
      <c r="L35" s="90" t="s">
        <v>207</v>
      </c>
      <c r="M35" s="132"/>
      <c r="N35" s="22"/>
      <c r="O35" s="21"/>
      <c r="P35" s="21"/>
      <c r="Q35" s="22"/>
      <c r="R35" s="55"/>
      <c r="S35" s="55"/>
      <c r="T35" s="55"/>
    </row>
    <row r="36">
      <c r="A36" s="129"/>
      <c r="B36" s="130" t="s">
        <v>1791</v>
      </c>
      <c r="C36" s="133">
        <v>45783.0</v>
      </c>
      <c r="D36" s="62" t="s">
        <v>7001</v>
      </c>
      <c r="E36" s="62">
        <v>6433276.0</v>
      </c>
      <c r="F36" s="62" t="s">
        <v>1826</v>
      </c>
      <c r="G36" s="62" t="s">
        <v>42</v>
      </c>
      <c r="H36" s="62" t="s">
        <v>13</v>
      </c>
      <c r="I36" s="62" t="s">
        <v>7002</v>
      </c>
      <c r="J36" s="62" t="s">
        <v>13</v>
      </c>
      <c r="K36" s="62" t="s">
        <v>7003</v>
      </c>
      <c r="L36" s="90" t="s">
        <v>7004</v>
      </c>
      <c r="M36" s="132" t="s">
        <v>5460</v>
      </c>
      <c r="N36" s="22"/>
      <c r="O36" s="21"/>
      <c r="P36" s="21"/>
      <c r="Q36" s="22"/>
      <c r="R36" s="55"/>
      <c r="S36" s="55"/>
      <c r="T36" s="55"/>
    </row>
    <row r="37">
      <c r="A37" s="129"/>
      <c r="B37" s="130" t="s">
        <v>1791</v>
      </c>
      <c r="C37" s="62" t="s">
        <v>7005</v>
      </c>
      <c r="D37" s="62" t="s">
        <v>7006</v>
      </c>
      <c r="E37" s="62">
        <v>6433480.0</v>
      </c>
      <c r="F37" s="62" t="s">
        <v>1807</v>
      </c>
      <c r="G37" s="62" t="s">
        <v>72</v>
      </c>
      <c r="H37" s="62" t="s">
        <v>1852</v>
      </c>
      <c r="I37" s="62" t="s">
        <v>7007</v>
      </c>
      <c r="J37" s="62" t="s">
        <v>7008</v>
      </c>
      <c r="K37" s="62" t="s">
        <v>7009</v>
      </c>
      <c r="L37" s="90" t="s">
        <v>7010</v>
      </c>
      <c r="M37" s="132" t="s">
        <v>5460</v>
      </c>
      <c r="N37" s="22"/>
      <c r="O37" s="21"/>
      <c r="P37" s="21"/>
      <c r="Q37" s="22"/>
      <c r="R37" s="55"/>
      <c r="S37" s="55"/>
      <c r="T37" s="55"/>
    </row>
    <row r="38">
      <c r="A38" s="129"/>
      <c r="B38" s="130" t="s">
        <v>1791</v>
      </c>
      <c r="C38" s="133">
        <v>45783.0</v>
      </c>
      <c r="D38" s="62" t="s">
        <v>2213</v>
      </c>
      <c r="E38" s="135">
        <v>6433635.0</v>
      </c>
      <c r="F38" s="62" t="s">
        <v>1826</v>
      </c>
      <c r="G38" s="62" t="s">
        <v>130</v>
      </c>
      <c r="H38" s="62" t="s">
        <v>13</v>
      </c>
      <c r="I38" s="62" t="s">
        <v>13</v>
      </c>
      <c r="J38" s="62" t="s">
        <v>7011</v>
      </c>
      <c r="K38" s="62" t="s">
        <v>7012</v>
      </c>
      <c r="L38" s="90" t="s">
        <v>7013</v>
      </c>
      <c r="M38" s="132" t="s">
        <v>5460</v>
      </c>
      <c r="N38" s="22"/>
      <c r="O38" s="21"/>
      <c r="P38" s="21"/>
      <c r="Q38" s="22"/>
      <c r="R38" s="55"/>
      <c r="S38" s="55"/>
      <c r="T38" s="55"/>
    </row>
    <row r="39">
      <c r="A39" s="129">
        <v>16.0</v>
      </c>
      <c r="B39" s="130" t="s">
        <v>1791</v>
      </c>
      <c r="C39" s="133">
        <v>45783.0</v>
      </c>
      <c r="D39" s="62" t="s">
        <v>2213</v>
      </c>
      <c r="E39" s="135">
        <v>6433458.0</v>
      </c>
      <c r="F39" s="62" t="s">
        <v>1807</v>
      </c>
      <c r="G39" s="62" t="s">
        <v>130</v>
      </c>
      <c r="H39" s="62" t="s">
        <v>1040</v>
      </c>
      <c r="I39" s="62" t="s">
        <v>7014</v>
      </c>
      <c r="J39" s="62" t="s">
        <v>13</v>
      </c>
      <c r="K39" s="62" t="s">
        <v>5048</v>
      </c>
      <c r="L39" s="90" t="s">
        <v>7015</v>
      </c>
      <c r="M39" s="132" t="s">
        <v>5460</v>
      </c>
      <c r="N39" s="22" t="s">
        <v>86</v>
      </c>
      <c r="O39" s="21"/>
      <c r="P39" s="21"/>
      <c r="Q39" s="22"/>
      <c r="R39" s="55"/>
      <c r="S39" s="55"/>
      <c r="T39" s="55"/>
    </row>
    <row r="40">
      <c r="A40" s="129"/>
      <c r="B40" s="130" t="s">
        <v>1791</v>
      </c>
      <c r="C40" s="133">
        <v>45783.0</v>
      </c>
      <c r="D40" s="62" t="s">
        <v>7016</v>
      </c>
      <c r="E40" s="62" t="s">
        <v>7017</v>
      </c>
      <c r="F40" s="62" t="s">
        <v>1788</v>
      </c>
      <c r="G40" s="62" t="s">
        <v>130</v>
      </c>
      <c r="H40" s="62" t="s">
        <v>13</v>
      </c>
      <c r="I40" s="62" t="s">
        <v>13</v>
      </c>
      <c r="J40" s="62" t="s">
        <v>7018</v>
      </c>
      <c r="K40" s="62" t="s">
        <v>7019</v>
      </c>
      <c r="L40" s="90" t="s">
        <v>7020</v>
      </c>
      <c r="M40" s="132" t="s">
        <v>5460</v>
      </c>
      <c r="N40" s="22"/>
      <c r="O40" s="21"/>
      <c r="P40" s="21"/>
      <c r="Q40" s="22"/>
      <c r="R40" s="55"/>
      <c r="S40" s="55"/>
      <c r="T40" s="55"/>
    </row>
    <row r="41">
      <c r="A41" s="129">
        <v>17.0</v>
      </c>
      <c r="B41" s="130" t="s">
        <v>1791</v>
      </c>
      <c r="C41" s="133">
        <v>45784.0</v>
      </c>
      <c r="D41" s="62" t="s">
        <v>7021</v>
      </c>
      <c r="E41" s="135">
        <v>6433915.0</v>
      </c>
      <c r="F41" s="62" t="s">
        <v>1783</v>
      </c>
      <c r="G41" s="62" t="s">
        <v>130</v>
      </c>
      <c r="H41" s="62" t="s">
        <v>1859</v>
      </c>
      <c r="I41" s="62" t="s">
        <v>13</v>
      </c>
      <c r="J41" s="62" t="s">
        <v>329</v>
      </c>
      <c r="K41" s="62" t="s">
        <v>7022</v>
      </c>
      <c r="L41" s="90" t="s">
        <v>7023</v>
      </c>
      <c r="M41" s="132" t="s">
        <v>5460</v>
      </c>
      <c r="N41" s="22"/>
      <c r="O41" s="21"/>
      <c r="P41" s="21"/>
      <c r="Q41" s="22"/>
      <c r="R41" s="55"/>
      <c r="S41" s="55"/>
      <c r="T41" s="55"/>
    </row>
    <row r="42">
      <c r="A42" s="129">
        <v>18.0</v>
      </c>
      <c r="B42" s="130" t="s">
        <v>1791</v>
      </c>
      <c r="C42" s="133">
        <v>45784.0</v>
      </c>
      <c r="D42" s="62" t="s">
        <v>7024</v>
      </c>
      <c r="E42" s="62">
        <v>6444172.0</v>
      </c>
      <c r="F42" s="62" t="s">
        <v>1851</v>
      </c>
      <c r="G42" s="62" t="s">
        <v>285</v>
      </c>
      <c r="H42" s="62" t="s">
        <v>2237</v>
      </c>
      <c r="I42" s="62" t="s">
        <v>4408</v>
      </c>
      <c r="J42" s="62" t="s">
        <v>13</v>
      </c>
      <c r="K42" s="62" t="s">
        <v>7025</v>
      </c>
      <c r="L42" s="90" t="s">
        <v>7026</v>
      </c>
      <c r="M42" s="132" t="s">
        <v>1798</v>
      </c>
      <c r="N42" s="22" t="s">
        <v>48</v>
      </c>
      <c r="O42" s="21"/>
      <c r="P42" s="21"/>
      <c r="Q42" s="22"/>
      <c r="R42" s="55"/>
      <c r="S42" s="55"/>
      <c r="T42" s="55"/>
    </row>
    <row r="43">
      <c r="A43" s="129" t="s">
        <v>13</v>
      </c>
      <c r="B43" s="130" t="s">
        <v>1791</v>
      </c>
      <c r="C43" s="133">
        <v>45784.0</v>
      </c>
      <c r="D43" s="62" t="s">
        <v>7027</v>
      </c>
      <c r="E43" s="62" t="s">
        <v>7017</v>
      </c>
      <c r="F43" s="62" t="s">
        <v>1788</v>
      </c>
      <c r="G43" s="62" t="s">
        <v>130</v>
      </c>
      <c r="H43" s="62" t="s">
        <v>13</v>
      </c>
      <c r="I43" s="62" t="s">
        <v>13</v>
      </c>
      <c r="J43" s="62" t="s">
        <v>7018</v>
      </c>
      <c r="K43" s="62" t="s">
        <v>7028</v>
      </c>
      <c r="L43" s="90" t="s">
        <v>7020</v>
      </c>
      <c r="M43" s="132" t="s">
        <v>5460</v>
      </c>
      <c r="N43" s="22"/>
      <c r="O43" s="21"/>
      <c r="P43" s="21"/>
      <c r="Q43" s="22"/>
      <c r="R43" s="55"/>
      <c r="S43" s="55"/>
      <c r="T43" s="55"/>
    </row>
    <row r="44">
      <c r="A44" s="129">
        <v>19.0</v>
      </c>
      <c r="B44" s="130" t="s">
        <v>1791</v>
      </c>
      <c r="C44" s="133">
        <v>45784.0</v>
      </c>
      <c r="D44" s="62" t="s">
        <v>4534</v>
      </c>
      <c r="E44" s="99">
        <v>6444417.0</v>
      </c>
      <c r="F44" s="62" t="s">
        <v>1783</v>
      </c>
      <c r="G44" s="62" t="s">
        <v>293</v>
      </c>
      <c r="H44" s="62" t="s">
        <v>6373</v>
      </c>
      <c r="I44" s="62" t="s">
        <v>7029</v>
      </c>
      <c r="J44" s="300" t="s">
        <v>7030</v>
      </c>
      <c r="K44" s="62" t="s">
        <v>7031</v>
      </c>
      <c r="L44" s="90" t="s">
        <v>7032</v>
      </c>
      <c r="M44" s="132" t="s">
        <v>5460</v>
      </c>
      <c r="N44" s="22" t="s">
        <v>86</v>
      </c>
      <c r="O44" s="21"/>
      <c r="P44" s="21"/>
      <c r="Q44" s="22"/>
      <c r="R44" s="55"/>
      <c r="S44" s="55"/>
      <c r="T44" s="55"/>
    </row>
    <row r="45">
      <c r="A45" s="163" t="s">
        <v>7033</v>
      </c>
      <c r="B45" s="130" t="s">
        <v>1791</v>
      </c>
      <c r="C45" s="101">
        <v>45784.0</v>
      </c>
      <c r="D45" s="62" t="s">
        <v>4534</v>
      </c>
      <c r="E45" s="41">
        <v>6444417.0</v>
      </c>
      <c r="F45" s="21" t="s">
        <v>1783</v>
      </c>
      <c r="G45" s="21" t="s">
        <v>293</v>
      </c>
      <c r="H45" s="21" t="s">
        <v>6373</v>
      </c>
      <c r="I45" s="21" t="s">
        <v>7029</v>
      </c>
      <c r="J45" s="301" t="s">
        <v>7030</v>
      </c>
      <c r="K45" s="21" t="s">
        <v>7031</v>
      </c>
      <c r="L45" s="58" t="s">
        <v>7032</v>
      </c>
      <c r="M45" s="11" t="s">
        <v>5460</v>
      </c>
      <c r="N45" s="22" t="s">
        <v>47</v>
      </c>
      <c r="O45" s="58" t="s">
        <v>85</v>
      </c>
      <c r="P45" s="58" t="s">
        <v>62</v>
      </c>
      <c r="Q45" s="119"/>
      <c r="R45" s="58"/>
      <c r="S45" s="58"/>
      <c r="T45" s="58"/>
      <c r="U45" s="59"/>
      <c r="V45" s="59"/>
      <c r="W45" s="59"/>
      <c r="X45" s="59"/>
      <c r="Y45" s="59"/>
      <c r="Z45" s="59"/>
    </row>
    <row r="46">
      <c r="A46" s="129"/>
      <c r="B46" s="130" t="s">
        <v>1791</v>
      </c>
      <c r="C46" s="133">
        <v>45785.0</v>
      </c>
      <c r="D46" s="62" t="s">
        <v>4534</v>
      </c>
      <c r="E46" s="62" t="s">
        <v>7034</v>
      </c>
      <c r="F46" s="62" t="s">
        <v>1783</v>
      </c>
      <c r="G46" s="62" t="s">
        <v>27</v>
      </c>
      <c r="H46" s="62" t="s">
        <v>27</v>
      </c>
      <c r="I46" s="62" t="s">
        <v>7035</v>
      </c>
      <c r="J46" s="62" t="s">
        <v>13</v>
      </c>
      <c r="K46" s="62" t="s">
        <v>7036</v>
      </c>
      <c r="L46" s="90" t="s">
        <v>418</v>
      </c>
      <c r="M46" s="132" t="s">
        <v>1798</v>
      </c>
      <c r="N46" s="22"/>
      <c r="O46" s="21"/>
      <c r="P46" s="21"/>
      <c r="Q46" s="22"/>
      <c r="R46" s="55"/>
      <c r="S46" s="55"/>
      <c r="T46" s="55"/>
    </row>
    <row r="47">
      <c r="A47" s="129"/>
      <c r="B47" s="130" t="s">
        <v>1791</v>
      </c>
      <c r="C47" s="133">
        <v>45785.0</v>
      </c>
      <c r="D47" s="62" t="s">
        <v>4534</v>
      </c>
      <c r="E47" s="62">
        <v>6444561.0</v>
      </c>
      <c r="F47" s="62" t="s">
        <v>1807</v>
      </c>
      <c r="G47" s="62" t="s">
        <v>130</v>
      </c>
      <c r="H47" s="62" t="s">
        <v>1872</v>
      </c>
      <c r="I47" s="62" t="s">
        <v>13</v>
      </c>
      <c r="J47" s="62" t="s">
        <v>7037</v>
      </c>
      <c r="K47" s="62" t="s">
        <v>7038</v>
      </c>
      <c r="L47" s="90" t="s">
        <v>7039</v>
      </c>
      <c r="M47" s="132" t="s">
        <v>5460</v>
      </c>
      <c r="N47" s="22"/>
      <c r="O47" s="21"/>
      <c r="P47" s="21"/>
      <c r="Q47" s="22"/>
      <c r="R47" s="55"/>
      <c r="S47" s="55"/>
      <c r="T47" s="55"/>
    </row>
    <row r="48">
      <c r="A48" s="129"/>
      <c r="B48" s="130" t="s">
        <v>1791</v>
      </c>
      <c r="C48" s="133">
        <v>45785.0</v>
      </c>
      <c r="D48" s="62" t="s">
        <v>4534</v>
      </c>
      <c r="E48" s="190" t="s">
        <v>7040</v>
      </c>
      <c r="F48" s="62" t="s">
        <v>1788</v>
      </c>
      <c r="G48" s="62" t="s">
        <v>27</v>
      </c>
      <c r="H48" s="62" t="s">
        <v>27</v>
      </c>
      <c r="I48" s="62"/>
      <c r="J48" s="62"/>
      <c r="K48" s="62" t="s">
        <v>7041</v>
      </c>
      <c r="L48" s="90" t="s">
        <v>418</v>
      </c>
      <c r="M48" s="132" t="s">
        <v>5460</v>
      </c>
      <c r="N48" s="22"/>
      <c r="O48" s="21"/>
      <c r="P48" s="21"/>
      <c r="Q48" s="22"/>
      <c r="R48" s="55"/>
      <c r="S48" s="55"/>
      <c r="T48" s="55"/>
    </row>
    <row r="49">
      <c r="A49" s="129">
        <v>20.0</v>
      </c>
      <c r="B49" s="130" t="s">
        <v>1791</v>
      </c>
      <c r="C49" s="133">
        <v>45785.0</v>
      </c>
      <c r="D49" s="62" t="s">
        <v>7042</v>
      </c>
      <c r="E49" s="99">
        <v>6444596.0</v>
      </c>
      <c r="F49" s="62" t="s">
        <v>1783</v>
      </c>
      <c r="G49" s="62" t="s">
        <v>130</v>
      </c>
      <c r="H49" s="62" t="s">
        <v>1859</v>
      </c>
      <c r="I49" s="62" t="s">
        <v>13</v>
      </c>
      <c r="J49" s="62" t="s">
        <v>7043</v>
      </c>
      <c r="K49" s="62" t="s">
        <v>7044</v>
      </c>
      <c r="L49" s="90"/>
      <c r="M49" s="132"/>
      <c r="N49" s="22"/>
      <c r="O49" s="21"/>
      <c r="P49" s="21"/>
      <c r="Q49" s="22"/>
      <c r="R49" s="55"/>
      <c r="S49" s="55"/>
      <c r="T49" s="55"/>
    </row>
    <row r="50" ht="13.5" customHeight="1">
      <c r="A50" s="129"/>
      <c r="B50" s="130" t="s">
        <v>1791</v>
      </c>
      <c r="C50" s="133">
        <v>45785.0</v>
      </c>
      <c r="D50" s="62" t="s">
        <v>7042</v>
      </c>
      <c r="E50" s="62">
        <v>6444665.0</v>
      </c>
      <c r="F50" s="62" t="s">
        <v>1826</v>
      </c>
      <c r="G50" s="62" t="s">
        <v>130</v>
      </c>
      <c r="H50" s="62" t="s">
        <v>1883</v>
      </c>
      <c r="I50" s="62" t="s">
        <v>13</v>
      </c>
      <c r="J50" s="62" t="s">
        <v>7045</v>
      </c>
      <c r="K50" s="62" t="s">
        <v>7046</v>
      </c>
      <c r="L50" s="90"/>
      <c r="M50" s="132"/>
      <c r="N50" s="22"/>
      <c r="O50" s="21"/>
      <c r="P50" s="21"/>
      <c r="Q50" s="22"/>
      <c r="R50" s="55"/>
      <c r="S50" s="55"/>
      <c r="T50" s="55"/>
    </row>
    <row r="51">
      <c r="A51" s="129"/>
      <c r="B51" s="130" t="s">
        <v>1791</v>
      </c>
      <c r="C51" s="133">
        <v>45785.0</v>
      </c>
      <c r="D51" s="62" t="s">
        <v>7024</v>
      </c>
      <c r="E51" s="62">
        <v>6444832.0</v>
      </c>
      <c r="F51" s="62" t="s">
        <v>1882</v>
      </c>
      <c r="G51" s="62" t="s">
        <v>72</v>
      </c>
      <c r="H51" s="62" t="s">
        <v>2622</v>
      </c>
      <c r="I51" s="62" t="s">
        <v>13</v>
      </c>
      <c r="J51" s="62" t="s">
        <v>7047</v>
      </c>
      <c r="K51" s="62" t="s">
        <v>7048</v>
      </c>
      <c r="L51" s="90" t="s">
        <v>7049</v>
      </c>
      <c r="M51" s="132" t="s">
        <v>1809</v>
      </c>
      <c r="N51" s="22"/>
      <c r="O51" s="21"/>
      <c r="P51" s="21"/>
      <c r="Q51" s="22"/>
      <c r="R51" s="55"/>
      <c r="S51" s="55"/>
      <c r="T51" s="55"/>
    </row>
    <row r="52">
      <c r="A52" s="129"/>
      <c r="B52" s="130" t="s">
        <v>1781</v>
      </c>
      <c r="C52" s="133">
        <v>45785.0</v>
      </c>
      <c r="D52" s="62" t="s">
        <v>2124</v>
      </c>
      <c r="E52" s="62" t="s">
        <v>7050</v>
      </c>
      <c r="F52" s="62" t="s">
        <v>2140</v>
      </c>
      <c r="G52" s="62" t="s">
        <v>6</v>
      </c>
      <c r="H52" s="62" t="s">
        <v>13</v>
      </c>
      <c r="I52" s="62" t="s">
        <v>13</v>
      </c>
      <c r="J52" s="62" t="s">
        <v>7051</v>
      </c>
      <c r="K52" s="62" t="s">
        <v>7052</v>
      </c>
      <c r="L52" s="90" t="s">
        <v>7051</v>
      </c>
      <c r="M52" s="132" t="s">
        <v>5460</v>
      </c>
      <c r="N52" s="22"/>
      <c r="O52" s="21"/>
      <c r="P52" s="21"/>
      <c r="Q52" s="22"/>
      <c r="R52" s="55"/>
      <c r="S52" s="55"/>
      <c r="T52" s="55"/>
    </row>
    <row r="53">
      <c r="A53" s="129"/>
      <c r="B53" s="130" t="s">
        <v>1791</v>
      </c>
      <c r="C53" s="133">
        <v>45786.0</v>
      </c>
      <c r="D53" s="62" t="s">
        <v>4534</v>
      </c>
      <c r="E53" s="62" t="s">
        <v>7053</v>
      </c>
      <c r="F53" s="62" t="s">
        <v>1826</v>
      </c>
      <c r="G53" s="62" t="s">
        <v>27</v>
      </c>
      <c r="H53" s="62" t="s">
        <v>207</v>
      </c>
      <c r="I53" s="62" t="s">
        <v>13</v>
      </c>
      <c r="J53" s="62" t="s">
        <v>872</v>
      </c>
      <c r="K53" s="62" t="s">
        <v>13</v>
      </c>
      <c r="L53" s="90" t="s">
        <v>418</v>
      </c>
      <c r="M53" s="132" t="s">
        <v>1809</v>
      </c>
      <c r="N53" s="22"/>
      <c r="O53" s="21"/>
      <c r="P53" s="21"/>
      <c r="Q53" s="22"/>
      <c r="R53" s="55"/>
      <c r="S53" s="55"/>
      <c r="T53" s="55"/>
    </row>
    <row r="54">
      <c r="A54" s="129">
        <v>21.0</v>
      </c>
      <c r="B54" s="130" t="s">
        <v>1791</v>
      </c>
      <c r="C54" s="133">
        <v>45786.0</v>
      </c>
      <c r="D54" s="62" t="s">
        <v>7054</v>
      </c>
      <c r="E54" s="62">
        <v>6445325.0</v>
      </c>
      <c r="F54" s="62" t="s">
        <v>1783</v>
      </c>
      <c r="G54" s="62" t="s">
        <v>233</v>
      </c>
      <c r="H54" s="62" t="s">
        <v>13</v>
      </c>
      <c r="I54" s="62" t="s">
        <v>13</v>
      </c>
      <c r="J54" s="62" t="s">
        <v>7055</v>
      </c>
      <c r="K54" s="62" t="s">
        <v>7056</v>
      </c>
      <c r="L54" s="90" t="s">
        <v>7057</v>
      </c>
      <c r="M54" s="132" t="s">
        <v>1798</v>
      </c>
      <c r="N54" s="22" t="s">
        <v>68</v>
      </c>
      <c r="O54" s="21"/>
      <c r="P54" s="21"/>
      <c r="Q54" s="22"/>
      <c r="R54" s="55"/>
      <c r="S54" s="55"/>
      <c r="T54" s="55"/>
    </row>
    <row r="55">
      <c r="A55" s="129"/>
      <c r="B55" s="130" t="s">
        <v>1791</v>
      </c>
      <c r="C55" s="133">
        <v>45786.0</v>
      </c>
      <c r="D55" s="62" t="s">
        <v>1896</v>
      </c>
      <c r="E55" s="202" t="s">
        <v>7058</v>
      </c>
      <c r="F55" s="62" t="s">
        <v>1826</v>
      </c>
      <c r="G55" s="62" t="s">
        <v>155</v>
      </c>
      <c r="H55" s="62" t="s">
        <v>13</v>
      </c>
      <c r="I55" s="62" t="s">
        <v>7059</v>
      </c>
      <c r="J55" s="62" t="s">
        <v>7060</v>
      </c>
      <c r="K55" s="62" t="s">
        <v>7061</v>
      </c>
      <c r="L55" s="90" t="s">
        <v>418</v>
      </c>
      <c r="M55" s="132" t="s">
        <v>1798</v>
      </c>
      <c r="N55" s="22"/>
      <c r="O55" s="21"/>
      <c r="P55" s="21"/>
      <c r="Q55" s="22"/>
      <c r="R55" s="55"/>
      <c r="S55" s="55"/>
      <c r="T55" s="55"/>
    </row>
    <row r="56">
      <c r="A56" s="129"/>
      <c r="B56" s="130" t="s">
        <v>1791</v>
      </c>
      <c r="C56" s="133">
        <v>45786.0</v>
      </c>
      <c r="D56" s="62" t="s">
        <v>7062</v>
      </c>
      <c r="E56" s="62">
        <v>6445893.0</v>
      </c>
      <c r="F56" s="62" t="s">
        <v>1990</v>
      </c>
      <c r="G56" s="62" t="s">
        <v>155</v>
      </c>
      <c r="H56" s="62"/>
      <c r="I56" s="62" t="s">
        <v>7063</v>
      </c>
      <c r="J56" s="62" t="s">
        <v>13</v>
      </c>
      <c r="K56" s="62" t="s">
        <v>7064</v>
      </c>
      <c r="L56" s="90" t="s">
        <v>7065</v>
      </c>
      <c r="M56" s="132"/>
      <c r="N56" s="22"/>
      <c r="O56" s="21"/>
      <c r="P56" s="21"/>
      <c r="Q56" s="22"/>
      <c r="R56" s="55"/>
      <c r="S56" s="55"/>
      <c r="T56" s="55"/>
    </row>
    <row r="57">
      <c r="A57" s="129">
        <v>22.0</v>
      </c>
      <c r="B57" s="130" t="s">
        <v>1781</v>
      </c>
      <c r="C57" s="133">
        <v>45787.0</v>
      </c>
      <c r="D57" s="62" t="s">
        <v>7062</v>
      </c>
      <c r="E57" s="62">
        <v>6445948.0</v>
      </c>
      <c r="F57" s="62" t="s">
        <v>1990</v>
      </c>
      <c r="G57" s="62" t="s">
        <v>396</v>
      </c>
      <c r="H57" s="62" t="s">
        <v>13</v>
      </c>
      <c r="I57" s="62" t="s">
        <v>13</v>
      </c>
      <c r="J57" s="62" t="s">
        <v>7066</v>
      </c>
      <c r="K57" s="62" t="s">
        <v>7067</v>
      </c>
      <c r="L57" s="90" t="s">
        <v>7068</v>
      </c>
      <c r="M57" s="132" t="s">
        <v>5460</v>
      </c>
      <c r="N57" s="22" t="s">
        <v>303</v>
      </c>
      <c r="O57" s="21" t="s">
        <v>85</v>
      </c>
      <c r="P57" s="21" t="s">
        <v>62</v>
      </c>
      <c r="Q57" s="22"/>
      <c r="R57" s="55"/>
      <c r="S57" s="55"/>
      <c r="T57" s="55"/>
    </row>
    <row r="58">
      <c r="A58" s="129">
        <v>23.0</v>
      </c>
      <c r="B58" s="130" t="s">
        <v>1791</v>
      </c>
      <c r="C58" s="133">
        <v>45787.0</v>
      </c>
      <c r="D58" s="62" t="s">
        <v>7062</v>
      </c>
      <c r="E58" s="62">
        <v>6446039.0</v>
      </c>
      <c r="F58" s="62" t="s">
        <v>1788</v>
      </c>
      <c r="G58" s="62" t="s">
        <v>233</v>
      </c>
      <c r="H58" s="62" t="s">
        <v>1816</v>
      </c>
      <c r="I58" s="62" t="s">
        <v>7069</v>
      </c>
      <c r="J58" s="62" t="s">
        <v>13</v>
      </c>
      <c r="K58" s="62" t="s">
        <v>7070</v>
      </c>
      <c r="L58" s="90" t="s">
        <v>7071</v>
      </c>
      <c r="M58" s="132" t="s">
        <v>1798</v>
      </c>
      <c r="N58" s="22" t="s">
        <v>85</v>
      </c>
      <c r="O58" s="21" t="s">
        <v>303</v>
      </c>
      <c r="P58" s="21" t="s">
        <v>62</v>
      </c>
      <c r="Q58" s="22"/>
      <c r="R58" s="55"/>
      <c r="S58" s="55"/>
      <c r="T58" s="55"/>
    </row>
    <row r="59">
      <c r="A59" s="129">
        <v>24.0</v>
      </c>
      <c r="B59" s="130" t="s">
        <v>1781</v>
      </c>
      <c r="C59" s="133">
        <v>45787.0</v>
      </c>
      <c r="D59" s="62" t="s">
        <v>7062</v>
      </c>
      <c r="E59" s="62">
        <v>6446047.0</v>
      </c>
      <c r="F59" s="62" t="s">
        <v>1783</v>
      </c>
      <c r="G59" s="62" t="s">
        <v>233</v>
      </c>
      <c r="H59" s="62" t="s">
        <v>13</v>
      </c>
      <c r="I59" s="62" t="s">
        <v>7072</v>
      </c>
      <c r="J59" s="62" t="s">
        <v>13</v>
      </c>
      <c r="K59" s="62" t="s">
        <v>7073</v>
      </c>
      <c r="L59" s="90" t="s">
        <v>7074</v>
      </c>
      <c r="M59" s="132" t="s">
        <v>1798</v>
      </c>
      <c r="N59" s="22" t="s">
        <v>303</v>
      </c>
      <c r="O59" s="21" t="s">
        <v>85</v>
      </c>
      <c r="P59" s="21"/>
      <c r="Q59" s="22"/>
      <c r="R59" s="55"/>
      <c r="S59" s="55"/>
      <c r="T59" s="55"/>
    </row>
    <row r="60">
      <c r="A60" s="129">
        <v>25.0</v>
      </c>
      <c r="B60" s="130" t="s">
        <v>1791</v>
      </c>
      <c r="C60" s="133">
        <v>45787.0</v>
      </c>
      <c r="D60" s="62" t="s">
        <v>2887</v>
      </c>
      <c r="E60" s="62">
        <v>6446074.0</v>
      </c>
      <c r="F60" s="62" t="s">
        <v>1882</v>
      </c>
      <c r="G60" s="62" t="s">
        <v>396</v>
      </c>
      <c r="H60" s="62" t="s">
        <v>1981</v>
      </c>
      <c r="I60" s="62" t="s">
        <v>13</v>
      </c>
      <c r="J60" s="62" t="s">
        <v>7075</v>
      </c>
      <c r="K60" s="62" t="s">
        <v>7076</v>
      </c>
      <c r="L60" s="90" t="s">
        <v>7077</v>
      </c>
      <c r="M60" s="132" t="s">
        <v>1798</v>
      </c>
      <c r="N60" s="22" t="s">
        <v>148</v>
      </c>
      <c r="O60" s="21" t="s">
        <v>67</v>
      </c>
      <c r="P60" s="21"/>
      <c r="Q60" s="22"/>
      <c r="R60" s="55"/>
      <c r="S60" s="55"/>
      <c r="T60" s="55"/>
    </row>
    <row r="61">
      <c r="A61" s="129">
        <v>26.0</v>
      </c>
      <c r="B61" s="130" t="s">
        <v>1791</v>
      </c>
      <c r="C61" s="133">
        <v>45787.0</v>
      </c>
      <c r="D61" s="62" t="s">
        <v>7078</v>
      </c>
      <c r="E61" s="62">
        <v>6445890.0</v>
      </c>
      <c r="F61" s="62" t="s">
        <v>1783</v>
      </c>
      <c r="G61" s="62" t="s">
        <v>130</v>
      </c>
      <c r="H61" s="62" t="s">
        <v>1859</v>
      </c>
      <c r="I61" s="62" t="s">
        <v>13</v>
      </c>
      <c r="J61" s="62" t="s">
        <v>3392</v>
      </c>
      <c r="K61" s="62" t="s">
        <v>2392</v>
      </c>
      <c r="L61" s="90" t="s">
        <v>7079</v>
      </c>
      <c r="M61" s="132" t="s">
        <v>1798</v>
      </c>
      <c r="N61" s="22" t="s">
        <v>67</v>
      </c>
      <c r="O61" s="21"/>
      <c r="P61" s="21"/>
      <c r="Q61" s="22"/>
      <c r="R61" s="55"/>
      <c r="S61" s="55"/>
      <c r="T61" s="55"/>
    </row>
    <row r="62">
      <c r="A62" s="129"/>
      <c r="B62" s="130" t="s">
        <v>1781</v>
      </c>
      <c r="C62" s="133">
        <v>45787.0</v>
      </c>
      <c r="D62" s="62" t="s">
        <v>1896</v>
      </c>
      <c r="E62" s="62">
        <v>6446515.0</v>
      </c>
      <c r="F62" s="62" t="s">
        <v>1826</v>
      </c>
      <c r="G62" s="62" t="s">
        <v>130</v>
      </c>
      <c r="H62" s="62" t="s">
        <v>1859</v>
      </c>
      <c r="I62" s="62" t="s">
        <v>13</v>
      </c>
      <c r="J62" s="62" t="s">
        <v>7080</v>
      </c>
      <c r="K62" s="62" t="s">
        <v>7081</v>
      </c>
      <c r="L62" s="90" t="s">
        <v>7082</v>
      </c>
      <c r="M62" s="132" t="s">
        <v>5460</v>
      </c>
      <c r="N62" s="22"/>
      <c r="O62" s="21"/>
      <c r="P62" s="21"/>
      <c r="Q62" s="22"/>
      <c r="R62" s="55"/>
      <c r="S62" s="55"/>
      <c r="T62" s="55"/>
    </row>
    <row r="63">
      <c r="A63" s="129">
        <v>27.0</v>
      </c>
      <c r="B63" s="130" t="s">
        <v>1791</v>
      </c>
      <c r="C63" s="133">
        <v>45787.0</v>
      </c>
      <c r="D63" s="62" t="s">
        <v>1896</v>
      </c>
      <c r="E63" s="62">
        <v>6446555.0</v>
      </c>
      <c r="F63" s="62" t="s">
        <v>1783</v>
      </c>
      <c r="G63" s="62" t="s">
        <v>91</v>
      </c>
      <c r="H63" s="62" t="s">
        <v>13</v>
      </c>
      <c r="I63" s="62" t="s">
        <v>13</v>
      </c>
      <c r="J63" s="62" t="s">
        <v>13</v>
      </c>
      <c r="K63" s="62" t="s">
        <v>7083</v>
      </c>
      <c r="L63" s="90" t="s">
        <v>7084</v>
      </c>
      <c r="M63" s="132" t="s">
        <v>1798</v>
      </c>
      <c r="N63" s="22" t="s">
        <v>87</v>
      </c>
      <c r="O63" s="21"/>
      <c r="P63" s="21"/>
      <c r="Q63" s="22"/>
      <c r="R63" s="55"/>
      <c r="S63" s="55"/>
      <c r="T63" s="55"/>
    </row>
    <row r="64">
      <c r="A64" s="129"/>
      <c r="B64" s="130" t="s">
        <v>1781</v>
      </c>
      <c r="C64" s="133">
        <v>45787.0</v>
      </c>
      <c r="D64" s="62" t="s">
        <v>7085</v>
      </c>
      <c r="E64" s="135" t="s">
        <v>7086</v>
      </c>
      <c r="F64" s="62" t="s">
        <v>1783</v>
      </c>
      <c r="G64" s="62"/>
      <c r="H64" s="62"/>
      <c r="I64" s="62" t="s">
        <v>13</v>
      </c>
      <c r="J64" s="62" t="s">
        <v>13</v>
      </c>
      <c r="K64" s="62" t="s">
        <v>7087</v>
      </c>
      <c r="L64" s="90" t="s">
        <v>207</v>
      </c>
      <c r="M64" s="132" t="s">
        <v>5460</v>
      </c>
      <c r="N64" s="22"/>
      <c r="O64" s="21"/>
      <c r="P64" s="21"/>
      <c r="Q64" s="22"/>
      <c r="R64" s="55"/>
      <c r="S64" s="55"/>
      <c r="T64" s="55"/>
    </row>
    <row r="65">
      <c r="A65" s="129">
        <v>28.0</v>
      </c>
      <c r="B65" s="130" t="s">
        <v>1791</v>
      </c>
      <c r="C65" s="133">
        <v>45788.0</v>
      </c>
      <c r="D65" s="62" t="s">
        <v>7088</v>
      </c>
      <c r="E65" s="62">
        <v>6446940.0</v>
      </c>
      <c r="F65" s="62" t="s">
        <v>1783</v>
      </c>
      <c r="G65" s="62" t="s">
        <v>130</v>
      </c>
      <c r="H65" s="62" t="s">
        <v>1040</v>
      </c>
      <c r="I65" s="62" t="s">
        <v>13</v>
      </c>
      <c r="J65" s="62" t="s">
        <v>7089</v>
      </c>
      <c r="K65" s="62" t="s">
        <v>7090</v>
      </c>
      <c r="L65" s="90" t="s">
        <v>7091</v>
      </c>
      <c r="M65" s="132" t="s">
        <v>1798</v>
      </c>
      <c r="N65" s="22" t="s">
        <v>303</v>
      </c>
      <c r="O65" s="21" t="s">
        <v>85</v>
      </c>
      <c r="P65" s="21" t="s">
        <v>85</v>
      </c>
      <c r="Q65" s="22"/>
      <c r="R65" s="55"/>
      <c r="S65" s="55"/>
      <c r="T65" s="55"/>
    </row>
    <row r="66" ht="16.5" customHeight="1">
      <c r="A66" s="129">
        <v>29.0</v>
      </c>
      <c r="B66" s="130" t="s">
        <v>1781</v>
      </c>
      <c r="C66" s="133">
        <v>45788.0</v>
      </c>
      <c r="D66" s="62" t="s">
        <v>7092</v>
      </c>
      <c r="E66" s="135">
        <v>6447075.0</v>
      </c>
      <c r="F66" s="62" t="s">
        <v>1807</v>
      </c>
      <c r="G66" s="62" t="s">
        <v>130</v>
      </c>
      <c r="H66" s="62" t="s">
        <v>1859</v>
      </c>
      <c r="I66" s="62" t="s">
        <v>13</v>
      </c>
      <c r="J66" s="62" t="s">
        <v>1998</v>
      </c>
      <c r="K66" s="62" t="s">
        <v>7093</v>
      </c>
      <c r="L66" s="90" t="s">
        <v>7094</v>
      </c>
      <c r="M66" s="132" t="s">
        <v>1798</v>
      </c>
      <c r="N66" s="22" t="s">
        <v>77</v>
      </c>
      <c r="O66" s="21"/>
      <c r="P66" s="21"/>
      <c r="Q66" s="22"/>
      <c r="R66" s="55"/>
      <c r="S66" s="55"/>
      <c r="T66" s="55"/>
    </row>
    <row r="67">
      <c r="A67" s="129">
        <v>30.0</v>
      </c>
      <c r="B67" s="130" t="s">
        <v>1781</v>
      </c>
      <c r="C67" s="133">
        <v>45788.0</v>
      </c>
      <c r="D67" s="62" t="s">
        <v>7092</v>
      </c>
      <c r="E67" s="151">
        <v>6447067.0</v>
      </c>
      <c r="F67" s="62" t="s">
        <v>1783</v>
      </c>
      <c r="G67" s="62" t="s">
        <v>130</v>
      </c>
      <c r="H67" s="62" t="s">
        <v>1040</v>
      </c>
      <c r="I67" s="62" t="s">
        <v>13</v>
      </c>
      <c r="J67" s="62" t="s">
        <v>7095</v>
      </c>
      <c r="K67" s="62" t="s">
        <v>7096</v>
      </c>
      <c r="L67" s="90" t="s">
        <v>7097</v>
      </c>
      <c r="M67" s="132" t="s">
        <v>5460</v>
      </c>
      <c r="N67" s="22" t="s">
        <v>77</v>
      </c>
      <c r="O67" s="21"/>
      <c r="P67" s="21"/>
      <c r="Q67" s="22"/>
      <c r="R67" s="55"/>
      <c r="S67" s="55"/>
      <c r="T67" s="55"/>
    </row>
    <row r="68">
      <c r="A68" s="129">
        <v>31.0</v>
      </c>
      <c r="B68" s="130" t="s">
        <v>1781</v>
      </c>
      <c r="C68" s="133">
        <v>45788.0</v>
      </c>
      <c r="D68" s="62" t="s">
        <v>1896</v>
      </c>
      <c r="E68" s="62">
        <v>6447293.0</v>
      </c>
      <c r="F68" s="62" t="s">
        <v>1783</v>
      </c>
      <c r="G68" s="62" t="s">
        <v>233</v>
      </c>
      <c r="H68" s="62" t="s">
        <v>1816</v>
      </c>
      <c r="I68" s="62" t="s">
        <v>13</v>
      </c>
      <c r="J68" s="62" t="s">
        <v>13</v>
      </c>
      <c r="K68" s="62" t="s">
        <v>7098</v>
      </c>
      <c r="L68" s="90" t="s">
        <v>7099</v>
      </c>
      <c r="M68" s="132" t="s">
        <v>5460</v>
      </c>
      <c r="N68" s="22" t="s">
        <v>87</v>
      </c>
      <c r="O68" s="21"/>
      <c r="P68" s="21"/>
      <c r="Q68" s="22"/>
      <c r="R68" s="55"/>
      <c r="S68" s="55"/>
      <c r="T68" s="55"/>
    </row>
    <row r="69">
      <c r="A69" s="129">
        <v>32.0</v>
      </c>
      <c r="B69" s="130" t="s">
        <v>1791</v>
      </c>
      <c r="C69" s="133">
        <v>45788.0</v>
      </c>
      <c r="D69" s="62" t="s">
        <v>1896</v>
      </c>
      <c r="E69" s="62">
        <v>6447224.0</v>
      </c>
      <c r="F69" s="62" t="s">
        <v>1783</v>
      </c>
      <c r="G69" s="62" t="s">
        <v>130</v>
      </c>
      <c r="H69" s="62" t="s">
        <v>1859</v>
      </c>
      <c r="I69" s="62" t="s">
        <v>13</v>
      </c>
      <c r="J69" s="62" t="s">
        <v>7100</v>
      </c>
      <c r="K69" s="62" t="s">
        <v>7101</v>
      </c>
      <c r="L69" s="276" t="s">
        <v>7102</v>
      </c>
      <c r="M69" s="132" t="s">
        <v>1798</v>
      </c>
      <c r="N69" s="22" t="s">
        <v>87</v>
      </c>
      <c r="O69" s="21"/>
      <c r="P69" s="21"/>
      <c r="Q69" s="22"/>
      <c r="R69" s="55"/>
      <c r="S69" s="55"/>
      <c r="T69" s="55"/>
    </row>
    <row r="70">
      <c r="A70" s="129"/>
      <c r="B70" s="130" t="s">
        <v>1791</v>
      </c>
      <c r="C70" s="131">
        <v>45789.0</v>
      </c>
      <c r="D70" s="62" t="s">
        <v>5453</v>
      </c>
      <c r="E70" s="95">
        <v>6447603.0</v>
      </c>
      <c r="F70" s="62" t="s">
        <v>1851</v>
      </c>
      <c r="G70" s="62" t="s">
        <v>155</v>
      </c>
      <c r="H70" s="62" t="s">
        <v>13</v>
      </c>
      <c r="I70" s="62"/>
      <c r="J70" s="62" t="s">
        <v>7103</v>
      </c>
      <c r="K70" s="62" t="s">
        <v>7104</v>
      </c>
      <c r="L70" s="90" t="s">
        <v>7105</v>
      </c>
      <c r="M70" s="132" t="s">
        <v>1809</v>
      </c>
      <c r="N70" s="22"/>
      <c r="O70" s="21"/>
      <c r="P70" s="21"/>
      <c r="Q70" s="22"/>
      <c r="R70" s="55"/>
      <c r="S70" s="55"/>
      <c r="T70" s="55"/>
    </row>
    <row r="71">
      <c r="A71" s="129"/>
      <c r="B71" s="130" t="s">
        <v>1791</v>
      </c>
      <c r="C71" s="131">
        <v>45789.0</v>
      </c>
      <c r="D71" s="62" t="s">
        <v>7106</v>
      </c>
      <c r="E71" s="62" t="s">
        <v>7107</v>
      </c>
      <c r="F71" s="62" t="s">
        <v>1826</v>
      </c>
      <c r="G71" s="62" t="s">
        <v>27</v>
      </c>
      <c r="H71" s="62" t="s">
        <v>207</v>
      </c>
      <c r="I71" s="62" t="s">
        <v>7108</v>
      </c>
      <c r="J71" s="62" t="s">
        <v>13</v>
      </c>
      <c r="K71" s="62" t="s">
        <v>7109</v>
      </c>
      <c r="L71" s="90" t="s">
        <v>7110</v>
      </c>
      <c r="M71" s="132" t="s">
        <v>1809</v>
      </c>
      <c r="N71" s="22"/>
      <c r="O71" s="21"/>
      <c r="P71" s="21"/>
      <c r="Q71" s="22"/>
      <c r="R71" s="55"/>
      <c r="S71" s="55"/>
      <c r="T71" s="55"/>
    </row>
    <row r="72">
      <c r="A72" s="129">
        <v>33.0</v>
      </c>
      <c r="B72" s="130" t="s">
        <v>1791</v>
      </c>
      <c r="C72" s="131">
        <v>45789.0</v>
      </c>
      <c r="D72" s="62" t="s">
        <v>1867</v>
      </c>
      <c r="E72" s="62">
        <v>6448140.0</v>
      </c>
      <c r="F72" s="62" t="s">
        <v>1807</v>
      </c>
      <c r="G72" s="62" t="s">
        <v>285</v>
      </c>
      <c r="H72" s="62" t="s">
        <v>1887</v>
      </c>
      <c r="I72" s="62" t="s">
        <v>13</v>
      </c>
      <c r="J72" s="62" t="s">
        <v>6482</v>
      </c>
      <c r="K72" s="62" t="s">
        <v>7111</v>
      </c>
      <c r="L72" s="90" t="s">
        <v>7112</v>
      </c>
      <c r="M72" s="132" t="s">
        <v>1798</v>
      </c>
      <c r="N72" s="22" t="s">
        <v>86</v>
      </c>
      <c r="O72" s="21" t="s">
        <v>87</v>
      </c>
      <c r="P72" s="21"/>
      <c r="Q72" s="22"/>
      <c r="R72" s="55"/>
      <c r="S72" s="55"/>
      <c r="T72" s="55"/>
    </row>
    <row r="73">
      <c r="A73" s="129"/>
      <c r="B73" s="130" t="s">
        <v>1781</v>
      </c>
      <c r="C73" s="131">
        <v>45789.0</v>
      </c>
      <c r="D73" s="62" t="s">
        <v>1867</v>
      </c>
      <c r="E73" s="62">
        <v>6448110.0</v>
      </c>
      <c r="F73" s="62" t="s">
        <v>1783</v>
      </c>
      <c r="G73" s="62" t="s">
        <v>72</v>
      </c>
      <c r="H73" s="62" t="s">
        <v>13</v>
      </c>
      <c r="I73" s="62" t="s">
        <v>13</v>
      </c>
      <c r="J73" s="62" t="s">
        <v>7113</v>
      </c>
      <c r="K73" s="62" t="s">
        <v>7114</v>
      </c>
      <c r="L73" s="90" t="s">
        <v>7115</v>
      </c>
      <c r="M73" s="132" t="s">
        <v>5460</v>
      </c>
      <c r="N73" s="22"/>
      <c r="O73" s="21"/>
      <c r="P73" s="21"/>
      <c r="Q73" s="22"/>
      <c r="R73" s="55"/>
      <c r="S73" s="55"/>
      <c r="T73" s="55"/>
    </row>
    <row r="74">
      <c r="A74" s="129"/>
      <c r="B74" s="130" t="s">
        <v>1791</v>
      </c>
      <c r="C74" s="62" t="s">
        <v>7116</v>
      </c>
      <c r="D74" s="62" t="s">
        <v>6113</v>
      </c>
      <c r="E74" s="62">
        <v>6448349.0</v>
      </c>
      <c r="F74" s="62" t="s">
        <v>1826</v>
      </c>
      <c r="G74" s="62" t="s">
        <v>343</v>
      </c>
      <c r="H74" s="62" t="s">
        <v>13</v>
      </c>
      <c r="I74" s="62" t="s">
        <v>13</v>
      </c>
      <c r="J74" s="277" t="s">
        <v>2902</v>
      </c>
      <c r="K74" s="62" t="s">
        <v>7117</v>
      </c>
      <c r="L74" s="90" t="s">
        <v>7118</v>
      </c>
      <c r="M74" s="132" t="s">
        <v>1809</v>
      </c>
      <c r="N74" s="22"/>
      <c r="O74" s="21"/>
      <c r="P74" s="21"/>
      <c r="Q74" s="22"/>
      <c r="R74" s="55"/>
      <c r="S74" s="55"/>
      <c r="T74" s="55"/>
    </row>
    <row r="75">
      <c r="A75" s="129"/>
      <c r="B75" s="130" t="s">
        <v>1791</v>
      </c>
      <c r="C75" s="131">
        <v>45790.0</v>
      </c>
      <c r="D75" s="62" t="s">
        <v>1799</v>
      </c>
      <c r="E75" s="62">
        <v>6448451.0</v>
      </c>
      <c r="F75" s="62" t="s">
        <v>65</v>
      </c>
      <c r="G75" s="62" t="s">
        <v>233</v>
      </c>
      <c r="H75" s="62" t="s">
        <v>1816</v>
      </c>
      <c r="I75" s="62" t="s">
        <v>7119</v>
      </c>
      <c r="J75" s="62" t="s">
        <v>13</v>
      </c>
      <c r="K75" s="62" t="s">
        <v>7120</v>
      </c>
      <c r="L75" s="90" t="s">
        <v>7121</v>
      </c>
      <c r="M75" s="132" t="s">
        <v>1798</v>
      </c>
      <c r="N75" s="22"/>
      <c r="O75" s="21"/>
      <c r="P75" s="21"/>
      <c r="Q75" s="22"/>
      <c r="R75" s="55"/>
      <c r="S75" s="55"/>
      <c r="T75" s="55"/>
    </row>
    <row r="76">
      <c r="A76" s="129"/>
      <c r="B76" s="130" t="s">
        <v>1791</v>
      </c>
      <c r="C76" s="131">
        <v>45790.0</v>
      </c>
      <c r="D76" s="62" t="s">
        <v>7122</v>
      </c>
      <c r="E76" s="190">
        <v>6448526.0</v>
      </c>
      <c r="F76" s="62" t="s">
        <v>1788</v>
      </c>
      <c r="G76" s="62" t="s">
        <v>155</v>
      </c>
      <c r="H76" s="62" t="s">
        <v>13</v>
      </c>
      <c r="I76" s="62" t="s">
        <v>13</v>
      </c>
      <c r="J76" s="62" t="s">
        <v>13</v>
      </c>
      <c r="K76" s="62" t="s">
        <v>7123</v>
      </c>
      <c r="L76" s="90" t="s">
        <v>7124</v>
      </c>
      <c r="M76" s="132" t="s">
        <v>1798</v>
      </c>
      <c r="N76" s="22"/>
      <c r="O76" s="21"/>
      <c r="P76" s="21"/>
      <c r="Q76" s="22"/>
      <c r="R76" s="55"/>
      <c r="S76" s="55"/>
      <c r="T76" s="55"/>
    </row>
    <row r="77">
      <c r="A77" s="129"/>
      <c r="B77" s="130" t="s">
        <v>1781</v>
      </c>
      <c r="C77" s="131">
        <v>45790.0</v>
      </c>
      <c r="D77" s="62" t="s">
        <v>1867</v>
      </c>
      <c r="E77" s="95">
        <v>6448725.0</v>
      </c>
      <c r="F77" s="62" t="s">
        <v>1788</v>
      </c>
      <c r="G77" s="62" t="s">
        <v>130</v>
      </c>
      <c r="H77" s="62" t="s">
        <v>2622</v>
      </c>
      <c r="I77" s="62" t="s">
        <v>13</v>
      </c>
      <c r="J77" s="62" t="s">
        <v>7125</v>
      </c>
      <c r="K77" s="62" t="s">
        <v>7126</v>
      </c>
      <c r="L77" s="90" t="s">
        <v>7127</v>
      </c>
      <c r="M77" s="132" t="s">
        <v>5460</v>
      </c>
      <c r="N77" s="22"/>
      <c r="O77" s="21"/>
      <c r="P77" s="21"/>
      <c r="Q77" s="22"/>
      <c r="R77" s="55"/>
      <c r="S77" s="55"/>
      <c r="T77" s="55"/>
    </row>
    <row r="78">
      <c r="A78" s="129">
        <v>34.0</v>
      </c>
      <c r="B78" s="130" t="s">
        <v>1781</v>
      </c>
      <c r="C78" s="131">
        <v>45790.0</v>
      </c>
      <c r="D78" s="62" t="s">
        <v>1867</v>
      </c>
      <c r="E78" s="62">
        <v>6448802.0</v>
      </c>
      <c r="F78" s="62" t="s">
        <v>1783</v>
      </c>
      <c r="G78" s="62" t="s">
        <v>343</v>
      </c>
      <c r="H78" s="62" t="s">
        <v>13</v>
      </c>
      <c r="I78" s="62" t="s">
        <v>13</v>
      </c>
      <c r="J78" s="62" t="s">
        <v>2545</v>
      </c>
      <c r="K78" s="62" t="s">
        <v>7128</v>
      </c>
      <c r="L78" s="90" t="s">
        <v>7129</v>
      </c>
      <c r="M78" s="132" t="s">
        <v>5460</v>
      </c>
      <c r="N78" s="22" t="s">
        <v>86</v>
      </c>
      <c r="O78" s="21" t="s">
        <v>87</v>
      </c>
      <c r="P78" s="21"/>
      <c r="Q78" s="22"/>
      <c r="R78" s="55"/>
      <c r="S78" s="55"/>
      <c r="T78" s="55"/>
    </row>
    <row r="79">
      <c r="A79" s="129">
        <v>35.0</v>
      </c>
      <c r="B79" s="130" t="s">
        <v>1791</v>
      </c>
      <c r="C79" s="131">
        <v>45790.0</v>
      </c>
      <c r="D79" s="62" t="s">
        <v>1867</v>
      </c>
      <c r="E79" s="190">
        <v>6448904.0</v>
      </c>
      <c r="F79" s="62" t="s">
        <v>1783</v>
      </c>
      <c r="G79" s="62" t="s">
        <v>113</v>
      </c>
      <c r="H79" s="62" t="s">
        <v>13</v>
      </c>
      <c r="I79" s="62" t="s">
        <v>7130</v>
      </c>
      <c r="J79" s="62" t="s">
        <v>13</v>
      </c>
      <c r="K79" s="62" t="s">
        <v>7131</v>
      </c>
      <c r="L79" s="90" t="s">
        <v>7132</v>
      </c>
      <c r="M79" s="132" t="s">
        <v>1798</v>
      </c>
      <c r="N79" s="22" t="s">
        <v>86</v>
      </c>
      <c r="O79" s="21" t="s">
        <v>87</v>
      </c>
      <c r="P79" s="21"/>
      <c r="Q79" s="22"/>
      <c r="R79" s="55"/>
      <c r="S79" s="55"/>
      <c r="T79" s="55"/>
    </row>
    <row r="80">
      <c r="A80" s="129" t="s">
        <v>7133</v>
      </c>
      <c r="B80" s="130" t="s">
        <v>1791</v>
      </c>
      <c r="C80" s="131">
        <v>45790.0</v>
      </c>
      <c r="D80" s="62" t="s">
        <v>2518</v>
      </c>
      <c r="E80" s="190">
        <v>6448904.0</v>
      </c>
      <c r="F80" s="62" t="s">
        <v>1783</v>
      </c>
      <c r="G80" s="62" t="s">
        <v>113</v>
      </c>
      <c r="H80" s="62" t="s">
        <v>13</v>
      </c>
      <c r="I80" s="62" t="s">
        <v>7134</v>
      </c>
      <c r="J80" s="62" t="s">
        <v>13</v>
      </c>
      <c r="K80" s="62" t="s">
        <v>7135</v>
      </c>
      <c r="L80" s="90" t="s">
        <v>7132</v>
      </c>
      <c r="M80" s="132" t="s">
        <v>1798</v>
      </c>
      <c r="N80" s="22" t="s">
        <v>47</v>
      </c>
      <c r="O80" s="21"/>
      <c r="P80" s="21"/>
      <c r="Q80" s="22"/>
      <c r="R80" s="55"/>
      <c r="S80" s="55"/>
      <c r="T80" s="55"/>
    </row>
    <row r="81">
      <c r="A81" s="129"/>
      <c r="B81" s="130" t="s">
        <v>1791</v>
      </c>
      <c r="C81" s="133">
        <v>45791.0</v>
      </c>
      <c r="D81" s="62" t="s">
        <v>2518</v>
      </c>
      <c r="E81" s="62">
        <v>6449005.0</v>
      </c>
      <c r="F81" s="62" t="s">
        <v>1990</v>
      </c>
      <c r="G81" s="62" t="s">
        <v>332</v>
      </c>
      <c r="H81" s="62" t="s">
        <v>13</v>
      </c>
      <c r="I81" s="62" t="s">
        <v>13</v>
      </c>
      <c r="J81" s="62" t="s">
        <v>13</v>
      </c>
      <c r="K81" s="62" t="s">
        <v>7136</v>
      </c>
      <c r="L81" s="90" t="s">
        <v>7137</v>
      </c>
      <c r="M81" s="132" t="s">
        <v>1809</v>
      </c>
      <c r="N81" s="22"/>
      <c r="O81" s="21"/>
      <c r="P81" s="21"/>
      <c r="Q81" s="22"/>
      <c r="R81" s="55"/>
      <c r="S81" s="55"/>
      <c r="T81" s="55"/>
    </row>
    <row r="82">
      <c r="A82" s="129">
        <v>36.0</v>
      </c>
      <c r="B82" s="130" t="s">
        <v>1791</v>
      </c>
      <c r="C82" s="133">
        <v>45791.0</v>
      </c>
      <c r="D82" s="62" t="s">
        <v>2518</v>
      </c>
      <c r="E82" s="62">
        <v>6449077.0</v>
      </c>
      <c r="F82" s="62" t="s">
        <v>1826</v>
      </c>
      <c r="G82" s="62" t="s">
        <v>285</v>
      </c>
      <c r="H82" s="62" t="s">
        <v>2237</v>
      </c>
      <c r="I82" s="62" t="s">
        <v>13</v>
      </c>
      <c r="J82" s="62" t="s">
        <v>13</v>
      </c>
      <c r="K82" s="62" t="s">
        <v>7138</v>
      </c>
      <c r="L82" s="90" t="s">
        <v>7139</v>
      </c>
      <c r="M82" s="132" t="s">
        <v>1798</v>
      </c>
      <c r="N82" s="22" t="s">
        <v>47</v>
      </c>
      <c r="O82" s="21"/>
      <c r="P82" s="21"/>
      <c r="Q82" s="22"/>
      <c r="R82" s="55"/>
      <c r="S82" s="55"/>
      <c r="T82" s="55"/>
    </row>
    <row r="83">
      <c r="A83" s="129">
        <v>37.0</v>
      </c>
      <c r="B83" s="130" t="s">
        <v>1791</v>
      </c>
      <c r="C83" s="133">
        <v>45791.0</v>
      </c>
      <c r="D83" s="62" t="s">
        <v>2518</v>
      </c>
      <c r="E83" s="62">
        <v>6449083.0</v>
      </c>
      <c r="F83" s="62" t="s">
        <v>1783</v>
      </c>
      <c r="G83" s="62" t="s">
        <v>233</v>
      </c>
      <c r="H83" s="62" t="s">
        <v>13</v>
      </c>
      <c r="I83" s="62" t="s">
        <v>13</v>
      </c>
      <c r="J83" s="62" t="s">
        <v>13</v>
      </c>
      <c r="K83" s="62" t="s">
        <v>7140</v>
      </c>
      <c r="L83" s="90" t="s">
        <v>7141</v>
      </c>
      <c r="M83" s="132" t="s">
        <v>1798</v>
      </c>
      <c r="N83" s="22" t="s">
        <v>47</v>
      </c>
      <c r="O83" s="21"/>
      <c r="P83" s="21"/>
      <c r="Q83" s="22"/>
      <c r="R83" s="55"/>
      <c r="S83" s="55"/>
      <c r="T83" s="55"/>
    </row>
    <row r="84">
      <c r="A84" s="129"/>
      <c r="B84" s="130" t="s">
        <v>1791</v>
      </c>
      <c r="C84" s="133">
        <v>45791.0</v>
      </c>
      <c r="D84" s="62" t="s">
        <v>1799</v>
      </c>
      <c r="E84" s="62">
        <v>6449166.0</v>
      </c>
      <c r="F84" s="62" t="s">
        <v>1826</v>
      </c>
      <c r="G84" s="62" t="s">
        <v>233</v>
      </c>
      <c r="H84" s="62" t="s">
        <v>1816</v>
      </c>
      <c r="I84" s="62" t="s">
        <v>7142</v>
      </c>
      <c r="J84" s="62" t="s">
        <v>13</v>
      </c>
      <c r="K84" s="62" t="s">
        <v>7143</v>
      </c>
      <c r="L84" s="90" t="s">
        <v>7144</v>
      </c>
      <c r="M84" s="132" t="s">
        <v>1798</v>
      </c>
      <c r="N84" s="22"/>
      <c r="O84" s="21"/>
      <c r="P84" s="21"/>
      <c r="Q84" s="22"/>
      <c r="R84" s="55"/>
      <c r="S84" s="55"/>
      <c r="T84" s="55"/>
    </row>
    <row r="85">
      <c r="A85" s="129"/>
      <c r="B85" s="130" t="s">
        <v>1781</v>
      </c>
      <c r="C85" s="133">
        <v>45791.0</v>
      </c>
      <c r="D85" s="62" t="s">
        <v>1799</v>
      </c>
      <c r="E85" s="62">
        <v>6449162.0</v>
      </c>
      <c r="F85" s="62" t="s">
        <v>2059</v>
      </c>
      <c r="G85" s="62" t="s">
        <v>72</v>
      </c>
      <c r="H85" s="62" t="s">
        <v>1852</v>
      </c>
      <c r="I85" s="62" t="s">
        <v>7145</v>
      </c>
      <c r="J85" s="62" t="s">
        <v>198</v>
      </c>
      <c r="K85" s="62" t="s">
        <v>7146</v>
      </c>
      <c r="L85" s="90" t="s">
        <v>7147</v>
      </c>
      <c r="M85" s="132" t="s">
        <v>5460</v>
      </c>
      <c r="N85" s="22"/>
      <c r="O85" s="21"/>
      <c r="P85" s="21"/>
      <c r="Q85" s="22"/>
      <c r="R85" s="55"/>
      <c r="S85" s="55"/>
      <c r="T85" s="55"/>
    </row>
    <row r="86">
      <c r="A86" s="129"/>
      <c r="B86" s="130" t="s">
        <v>1781</v>
      </c>
      <c r="C86" s="133">
        <v>45791.0</v>
      </c>
      <c r="D86" s="62" t="s">
        <v>7148</v>
      </c>
      <c r="E86" s="62" t="s">
        <v>7149</v>
      </c>
      <c r="F86" s="62" t="s">
        <v>1878</v>
      </c>
      <c r="G86" s="62" t="s">
        <v>130</v>
      </c>
      <c r="H86" s="62" t="s">
        <v>1872</v>
      </c>
      <c r="I86" s="62" t="s">
        <v>13</v>
      </c>
      <c r="J86" s="62" t="s">
        <v>7150</v>
      </c>
      <c r="K86" s="62" t="s">
        <v>7151</v>
      </c>
      <c r="L86" s="90" t="s">
        <v>7152</v>
      </c>
      <c r="M86" s="132" t="s">
        <v>5460</v>
      </c>
      <c r="N86" s="22"/>
      <c r="O86" s="21"/>
      <c r="P86" s="21"/>
      <c r="Q86" s="22"/>
      <c r="R86" s="55"/>
      <c r="S86" s="55"/>
      <c r="T86" s="55"/>
    </row>
    <row r="87" ht="14.25" customHeight="1">
      <c r="A87" s="129">
        <v>38.0</v>
      </c>
      <c r="B87" s="130" t="s">
        <v>1781</v>
      </c>
      <c r="C87" s="133">
        <v>45791.0</v>
      </c>
      <c r="D87" s="62" t="s">
        <v>7148</v>
      </c>
      <c r="E87" s="62">
        <v>6449162.0</v>
      </c>
      <c r="F87" s="62" t="s">
        <v>2059</v>
      </c>
      <c r="G87" s="62" t="s">
        <v>72</v>
      </c>
      <c r="H87" s="62" t="s">
        <v>72</v>
      </c>
      <c r="I87" s="62" t="s">
        <v>7145</v>
      </c>
      <c r="J87" s="62" t="s">
        <v>198</v>
      </c>
      <c r="K87" s="62" t="s">
        <v>7153</v>
      </c>
      <c r="L87" s="90" t="s">
        <v>7147</v>
      </c>
      <c r="M87" s="132" t="s">
        <v>1798</v>
      </c>
      <c r="N87" s="22" t="s">
        <v>48</v>
      </c>
      <c r="O87" s="21"/>
      <c r="P87" s="21"/>
      <c r="Q87" s="22"/>
      <c r="R87" s="55"/>
      <c r="S87" s="55"/>
      <c r="T87" s="55"/>
    </row>
    <row r="88">
      <c r="A88" s="129" t="s">
        <v>13</v>
      </c>
      <c r="B88" s="130" t="s">
        <v>1781</v>
      </c>
      <c r="C88" s="131">
        <v>45791.0</v>
      </c>
      <c r="D88" s="62" t="s">
        <v>2124</v>
      </c>
      <c r="E88" s="62">
        <v>6449612.0</v>
      </c>
      <c r="F88" s="62" t="s">
        <v>1826</v>
      </c>
      <c r="G88" s="62" t="s">
        <v>91</v>
      </c>
      <c r="H88" s="62" t="s">
        <v>91</v>
      </c>
      <c r="I88" s="62" t="s">
        <v>13</v>
      </c>
      <c r="J88" s="62" t="s">
        <v>13</v>
      </c>
      <c r="K88" s="62" t="s">
        <v>7154</v>
      </c>
      <c r="L88" s="90" t="s">
        <v>7155</v>
      </c>
      <c r="M88" s="132" t="s">
        <v>5460</v>
      </c>
      <c r="N88" s="22"/>
      <c r="O88" s="21"/>
      <c r="P88" s="21"/>
      <c r="Q88" s="22"/>
      <c r="R88" s="55"/>
      <c r="S88" s="55"/>
      <c r="T88" s="55"/>
    </row>
    <row r="89" ht="14.25" customHeight="1">
      <c r="A89" s="129" t="s">
        <v>7156</v>
      </c>
      <c r="B89" s="130" t="s">
        <v>1791</v>
      </c>
      <c r="C89" s="133">
        <v>45792.0</v>
      </c>
      <c r="D89" s="62" t="s">
        <v>2665</v>
      </c>
      <c r="E89" s="62" t="s">
        <v>7157</v>
      </c>
      <c r="F89" s="62" t="s">
        <v>2059</v>
      </c>
      <c r="G89" s="62" t="s">
        <v>72</v>
      </c>
      <c r="H89" s="62" t="s">
        <v>72</v>
      </c>
      <c r="I89" s="62" t="s">
        <v>7145</v>
      </c>
      <c r="J89" s="62" t="s">
        <v>198</v>
      </c>
      <c r="K89" s="62" t="s">
        <v>7158</v>
      </c>
      <c r="L89" s="90" t="s">
        <v>7147</v>
      </c>
      <c r="M89" s="132" t="s">
        <v>1798</v>
      </c>
      <c r="N89" s="22" t="s">
        <v>47</v>
      </c>
      <c r="O89" s="21" t="s">
        <v>62</v>
      </c>
      <c r="P89" s="21"/>
      <c r="Q89" s="22"/>
      <c r="R89" s="55"/>
      <c r="S89" s="55"/>
      <c r="T89" s="55"/>
    </row>
    <row r="90">
      <c r="A90" s="129">
        <v>39.0</v>
      </c>
      <c r="B90" s="130" t="s">
        <v>1791</v>
      </c>
      <c r="C90" s="131">
        <v>45792.0</v>
      </c>
      <c r="D90" s="62" t="s">
        <v>2661</v>
      </c>
      <c r="E90" s="135">
        <v>6449750.0</v>
      </c>
      <c r="F90" s="62" t="s">
        <v>1783</v>
      </c>
      <c r="G90" s="62" t="s">
        <v>130</v>
      </c>
      <c r="H90" s="62" t="s">
        <v>1872</v>
      </c>
      <c r="I90" s="62" t="s">
        <v>13</v>
      </c>
      <c r="J90" s="62" t="s">
        <v>7159</v>
      </c>
      <c r="K90" s="62" t="s">
        <v>7160</v>
      </c>
      <c r="L90" s="90" t="s">
        <v>7161</v>
      </c>
      <c r="M90" s="132" t="s">
        <v>1798</v>
      </c>
      <c r="N90" s="22" t="s">
        <v>47</v>
      </c>
      <c r="O90" s="21" t="s">
        <v>62</v>
      </c>
      <c r="P90" s="21"/>
      <c r="Q90" s="22"/>
      <c r="R90" s="55"/>
      <c r="S90" s="55"/>
      <c r="T90" s="55"/>
    </row>
    <row r="91">
      <c r="A91" s="129">
        <v>40.0</v>
      </c>
      <c r="B91" s="130" t="s">
        <v>1781</v>
      </c>
      <c r="C91" s="131">
        <v>45792.0</v>
      </c>
      <c r="D91" s="62" t="s">
        <v>2661</v>
      </c>
      <c r="E91" s="265" t="s">
        <v>7162</v>
      </c>
      <c r="F91" s="62" t="s">
        <v>2004</v>
      </c>
      <c r="G91" s="62" t="s">
        <v>27</v>
      </c>
      <c r="H91" s="62" t="s">
        <v>27</v>
      </c>
      <c r="I91" s="62" t="s">
        <v>7163</v>
      </c>
      <c r="J91" s="62" t="s">
        <v>173</v>
      </c>
      <c r="K91" s="62" t="s">
        <v>7164</v>
      </c>
      <c r="L91" s="90" t="s">
        <v>207</v>
      </c>
      <c r="M91" s="132" t="s">
        <v>1798</v>
      </c>
      <c r="N91" s="22" t="s">
        <v>62</v>
      </c>
      <c r="O91" s="21" t="s">
        <v>47</v>
      </c>
      <c r="P91" s="21"/>
      <c r="Q91" s="22"/>
      <c r="R91" s="55"/>
      <c r="S91" s="55"/>
      <c r="T91" s="55"/>
    </row>
    <row r="92">
      <c r="A92" s="129">
        <v>41.0</v>
      </c>
      <c r="B92" s="130" t="s">
        <v>1791</v>
      </c>
      <c r="C92" s="131">
        <v>45792.0</v>
      </c>
      <c r="D92" s="62" t="s">
        <v>7165</v>
      </c>
      <c r="E92" s="62" t="s">
        <v>7166</v>
      </c>
      <c r="F92" s="62" t="s">
        <v>1783</v>
      </c>
      <c r="G92" s="62" t="s">
        <v>72</v>
      </c>
      <c r="H92" s="62" t="s">
        <v>1852</v>
      </c>
      <c r="I92" s="62" t="s">
        <v>13</v>
      </c>
      <c r="J92" s="62" t="s">
        <v>4640</v>
      </c>
      <c r="K92" s="62" t="s">
        <v>7167</v>
      </c>
      <c r="L92" s="90" t="s">
        <v>7168</v>
      </c>
      <c r="M92" s="132" t="s">
        <v>1798</v>
      </c>
      <c r="N92" s="22" t="s">
        <v>134</v>
      </c>
      <c r="O92" s="21" t="s">
        <v>48</v>
      </c>
      <c r="P92" s="21"/>
      <c r="Q92" s="22"/>
      <c r="R92" s="55"/>
      <c r="S92" s="55"/>
      <c r="T92" s="55"/>
    </row>
    <row r="93">
      <c r="A93" s="129" t="s">
        <v>7169</v>
      </c>
      <c r="B93" s="130" t="s">
        <v>1791</v>
      </c>
      <c r="C93" s="131">
        <v>45792.0</v>
      </c>
      <c r="D93" s="62" t="s">
        <v>7170</v>
      </c>
      <c r="E93" s="62" t="s">
        <v>7166</v>
      </c>
      <c r="F93" s="62" t="s">
        <v>1783</v>
      </c>
      <c r="G93" s="62" t="s">
        <v>27</v>
      </c>
      <c r="H93" s="62"/>
      <c r="I93" s="62" t="s">
        <v>13</v>
      </c>
      <c r="J93" s="62" t="s">
        <v>4640</v>
      </c>
      <c r="K93" s="62" t="s">
        <v>7171</v>
      </c>
      <c r="L93" s="90" t="s">
        <v>7168</v>
      </c>
      <c r="M93" s="132" t="s">
        <v>1798</v>
      </c>
      <c r="N93" s="22" t="s">
        <v>48</v>
      </c>
      <c r="O93" s="21" t="s">
        <v>134</v>
      </c>
      <c r="P93" s="21"/>
      <c r="Q93" s="22"/>
      <c r="R93" s="55"/>
      <c r="S93" s="55"/>
      <c r="T93" s="55"/>
    </row>
    <row r="94">
      <c r="A94" s="129"/>
      <c r="B94" s="130" t="s">
        <v>1781</v>
      </c>
      <c r="C94" s="131">
        <v>45792.0</v>
      </c>
      <c r="D94" s="62" t="s">
        <v>7172</v>
      </c>
      <c r="E94" s="62">
        <v>6450188.0</v>
      </c>
      <c r="F94" s="62" t="s">
        <v>1788</v>
      </c>
      <c r="G94" s="62" t="s">
        <v>164</v>
      </c>
      <c r="H94" s="62" t="s">
        <v>13</v>
      </c>
      <c r="I94" s="62" t="s">
        <v>7173</v>
      </c>
      <c r="J94" s="62" t="s">
        <v>13</v>
      </c>
      <c r="K94" s="62" t="s">
        <v>7174</v>
      </c>
      <c r="L94" s="90" t="s">
        <v>7175</v>
      </c>
      <c r="M94" s="132" t="s">
        <v>5460</v>
      </c>
      <c r="N94" s="22"/>
      <c r="O94" s="21"/>
      <c r="P94" s="21"/>
      <c r="Q94" s="22"/>
      <c r="R94" s="55"/>
      <c r="S94" s="55"/>
      <c r="T94" s="55"/>
    </row>
    <row r="95">
      <c r="A95" s="129">
        <v>42.0</v>
      </c>
      <c r="B95" s="130" t="s">
        <v>1781</v>
      </c>
      <c r="C95" s="131">
        <v>45793.0</v>
      </c>
      <c r="D95" s="62" t="s">
        <v>2665</v>
      </c>
      <c r="E95" s="62">
        <v>6450621.0</v>
      </c>
      <c r="F95" s="62" t="s">
        <v>2140</v>
      </c>
      <c r="G95" s="62" t="s">
        <v>130</v>
      </c>
      <c r="H95" s="62" t="s">
        <v>1040</v>
      </c>
      <c r="I95" s="62" t="s">
        <v>13</v>
      </c>
      <c r="J95" s="62" t="s">
        <v>13</v>
      </c>
      <c r="K95" s="62" t="s">
        <v>7176</v>
      </c>
      <c r="L95" s="90" t="s">
        <v>7177</v>
      </c>
      <c r="M95" s="132" t="s">
        <v>1809</v>
      </c>
      <c r="N95" s="22" t="s">
        <v>47</v>
      </c>
      <c r="O95" s="21"/>
      <c r="P95" s="21"/>
      <c r="Q95" s="22"/>
      <c r="R95" s="55"/>
      <c r="S95" s="55"/>
      <c r="T95" s="55"/>
    </row>
    <row r="96">
      <c r="A96" s="129">
        <v>44.0</v>
      </c>
      <c r="B96" s="130" t="s">
        <v>1781</v>
      </c>
      <c r="C96" s="131">
        <v>45793.0</v>
      </c>
      <c r="D96" s="62" t="s">
        <v>7178</v>
      </c>
      <c r="E96" s="62" t="s">
        <v>7179</v>
      </c>
      <c r="F96" s="62" t="s">
        <v>1807</v>
      </c>
      <c r="G96" s="62" t="s">
        <v>72</v>
      </c>
      <c r="H96" s="62" t="s">
        <v>1852</v>
      </c>
      <c r="I96" s="62" t="s">
        <v>13</v>
      </c>
      <c r="J96" s="62" t="s">
        <v>7180</v>
      </c>
      <c r="K96" s="62" t="s">
        <v>7181</v>
      </c>
      <c r="L96" s="90" t="s">
        <v>7182</v>
      </c>
      <c r="M96" s="132" t="s">
        <v>1798</v>
      </c>
      <c r="N96" s="22" t="s">
        <v>67</v>
      </c>
      <c r="O96" s="21"/>
      <c r="P96" s="21"/>
      <c r="Q96" s="22"/>
      <c r="R96" s="55"/>
      <c r="S96" s="55"/>
      <c r="T96" s="55"/>
    </row>
    <row r="97">
      <c r="A97" s="129">
        <v>43.0</v>
      </c>
      <c r="B97" s="130" t="s">
        <v>1781</v>
      </c>
      <c r="C97" s="131">
        <v>45793.0</v>
      </c>
      <c r="D97" s="62" t="s">
        <v>7178</v>
      </c>
      <c r="E97" s="151" t="s">
        <v>7183</v>
      </c>
      <c r="F97" s="62" t="s">
        <v>1783</v>
      </c>
      <c r="G97" s="62" t="s">
        <v>130</v>
      </c>
      <c r="H97" s="62" t="s">
        <v>2622</v>
      </c>
      <c r="I97" s="62" t="s">
        <v>13</v>
      </c>
      <c r="J97" s="62" t="s">
        <v>7184</v>
      </c>
      <c r="K97" s="62" t="s">
        <v>7185</v>
      </c>
      <c r="L97" s="90" t="s">
        <v>7186</v>
      </c>
      <c r="M97" s="132" t="s">
        <v>1798</v>
      </c>
      <c r="N97" s="22" t="s">
        <v>67</v>
      </c>
      <c r="O97" s="21"/>
      <c r="P97" s="21"/>
      <c r="Q97" s="22"/>
      <c r="R97" s="55"/>
      <c r="S97" s="55"/>
      <c r="T97" s="55"/>
    </row>
    <row r="98">
      <c r="A98" s="163" t="s">
        <v>7187</v>
      </c>
      <c r="B98" s="130" t="s">
        <v>1781</v>
      </c>
      <c r="C98" s="131">
        <v>45793.0</v>
      </c>
      <c r="D98" s="62" t="s">
        <v>7170</v>
      </c>
      <c r="E98" s="151" t="s">
        <v>7183</v>
      </c>
      <c r="F98" s="21" t="s">
        <v>1783</v>
      </c>
      <c r="G98" s="21" t="s">
        <v>130</v>
      </c>
      <c r="H98" s="21" t="s">
        <v>2622</v>
      </c>
      <c r="I98" s="21" t="s">
        <v>13</v>
      </c>
      <c r="J98" s="62" t="s">
        <v>7184</v>
      </c>
      <c r="K98" s="21" t="s">
        <v>7188</v>
      </c>
      <c r="L98" s="90" t="s">
        <v>7186</v>
      </c>
      <c r="M98" s="206" t="s">
        <v>1798</v>
      </c>
      <c r="N98" s="22" t="s">
        <v>48</v>
      </c>
      <c r="O98" s="58" t="s">
        <v>134</v>
      </c>
      <c r="P98" s="58"/>
      <c r="Q98" s="119"/>
      <c r="R98" s="58"/>
      <c r="S98" s="58"/>
      <c r="T98" s="58"/>
      <c r="U98" s="59"/>
      <c r="V98" s="59"/>
      <c r="W98" s="59"/>
      <c r="X98" s="59"/>
      <c r="Y98" s="59"/>
      <c r="Z98" s="59"/>
    </row>
    <row r="99">
      <c r="A99" s="129">
        <v>45.0</v>
      </c>
      <c r="B99" s="130" t="s">
        <v>1781</v>
      </c>
      <c r="C99" s="133">
        <v>45793.0</v>
      </c>
      <c r="D99" s="62" t="s">
        <v>7189</v>
      </c>
      <c r="E99" s="62" t="s">
        <v>7190</v>
      </c>
      <c r="F99" s="62" t="s">
        <v>1783</v>
      </c>
      <c r="G99" s="62" t="s">
        <v>130</v>
      </c>
      <c r="H99" s="62" t="s">
        <v>1859</v>
      </c>
      <c r="I99" s="62" t="s">
        <v>13</v>
      </c>
      <c r="J99" s="62" t="s">
        <v>7191</v>
      </c>
      <c r="K99" s="62" t="s">
        <v>7192</v>
      </c>
      <c r="L99" s="90" t="s">
        <v>3187</v>
      </c>
      <c r="M99" s="132" t="s">
        <v>5460</v>
      </c>
      <c r="N99" s="22" t="s">
        <v>86</v>
      </c>
      <c r="O99" s="21"/>
      <c r="P99" s="21"/>
      <c r="Q99" s="22"/>
      <c r="R99" s="55"/>
      <c r="S99" s="55"/>
      <c r="T99" s="55"/>
    </row>
    <row r="100">
      <c r="A100" s="129" t="s">
        <v>3218</v>
      </c>
      <c r="B100" s="130" t="s">
        <v>1781</v>
      </c>
      <c r="C100" s="131">
        <v>45794.0</v>
      </c>
      <c r="D100" s="62" t="s">
        <v>7193</v>
      </c>
      <c r="E100" s="135">
        <v>6451288.0</v>
      </c>
      <c r="F100" s="62" t="s">
        <v>1783</v>
      </c>
      <c r="G100" s="62" t="s">
        <v>130</v>
      </c>
      <c r="H100" s="62" t="s">
        <v>1872</v>
      </c>
      <c r="I100" s="62" t="s">
        <v>13</v>
      </c>
      <c r="J100" s="62" t="s">
        <v>7194</v>
      </c>
      <c r="K100" s="62" t="s">
        <v>7195</v>
      </c>
      <c r="L100" s="90" t="s">
        <v>7196</v>
      </c>
      <c r="M100" s="132" t="s">
        <v>1798</v>
      </c>
      <c r="N100" s="22" t="s">
        <v>85</v>
      </c>
      <c r="O100" s="21" t="s">
        <v>303</v>
      </c>
      <c r="P100" s="21" t="s">
        <v>62</v>
      </c>
      <c r="Q100" s="22"/>
      <c r="R100" s="55"/>
      <c r="S100" s="55"/>
      <c r="T100" s="55"/>
    </row>
    <row r="101">
      <c r="A101" s="129"/>
      <c r="B101" s="130" t="s">
        <v>1781</v>
      </c>
      <c r="C101" s="131">
        <v>45794.0</v>
      </c>
      <c r="D101" s="62" t="s">
        <v>7062</v>
      </c>
      <c r="E101" s="62">
        <v>6451437.0</v>
      </c>
      <c r="F101" s="62"/>
      <c r="G101" s="62" t="s">
        <v>396</v>
      </c>
      <c r="H101" s="62" t="s">
        <v>1981</v>
      </c>
      <c r="I101" s="62" t="s">
        <v>13</v>
      </c>
      <c r="J101" s="62" t="s">
        <v>7197</v>
      </c>
      <c r="K101" s="62" t="s">
        <v>7198</v>
      </c>
      <c r="L101" s="90" t="s">
        <v>7199</v>
      </c>
      <c r="M101" s="132" t="s">
        <v>5460</v>
      </c>
      <c r="N101" s="22"/>
      <c r="O101" s="21"/>
      <c r="P101" s="21"/>
      <c r="Q101" s="22"/>
      <c r="R101" s="55"/>
      <c r="S101" s="55"/>
      <c r="T101" s="55"/>
    </row>
    <row r="102">
      <c r="A102" s="129">
        <v>47.0</v>
      </c>
      <c r="B102" s="130" t="s">
        <v>1791</v>
      </c>
      <c r="C102" s="131">
        <v>45794.0</v>
      </c>
      <c r="D102" s="62" t="s">
        <v>7062</v>
      </c>
      <c r="E102" s="62">
        <v>6451452.0</v>
      </c>
      <c r="F102" s="62" t="s">
        <v>2140</v>
      </c>
      <c r="G102" s="62" t="s">
        <v>293</v>
      </c>
      <c r="H102" s="62" t="s">
        <v>13</v>
      </c>
      <c r="I102" s="62" t="s">
        <v>7200</v>
      </c>
      <c r="J102" s="62" t="s">
        <v>13</v>
      </c>
      <c r="K102" s="62" t="s">
        <v>7201</v>
      </c>
      <c r="L102" s="90" t="s">
        <v>7202</v>
      </c>
      <c r="M102" s="132" t="s">
        <v>1798</v>
      </c>
      <c r="N102" s="22" t="s">
        <v>85</v>
      </c>
      <c r="O102" s="21" t="s">
        <v>62</v>
      </c>
      <c r="P102" s="21" t="s">
        <v>303</v>
      </c>
      <c r="Q102" s="22"/>
      <c r="R102" s="55"/>
      <c r="S102" s="55"/>
      <c r="T102" s="55"/>
    </row>
    <row r="103">
      <c r="A103" s="129"/>
      <c r="B103" s="130" t="s">
        <v>1791</v>
      </c>
      <c r="C103" s="131">
        <v>45794.0</v>
      </c>
      <c r="D103" s="62" t="s">
        <v>7062</v>
      </c>
      <c r="E103" s="62">
        <v>6451478.0</v>
      </c>
      <c r="F103" s="62" t="s">
        <v>1826</v>
      </c>
      <c r="G103" s="62" t="s">
        <v>130</v>
      </c>
      <c r="H103" s="62" t="s">
        <v>1859</v>
      </c>
      <c r="I103" s="62" t="s">
        <v>13</v>
      </c>
      <c r="J103" s="62" t="s">
        <v>7203</v>
      </c>
      <c r="K103" s="62" t="s">
        <v>7204</v>
      </c>
      <c r="L103" s="90" t="s">
        <v>7205</v>
      </c>
      <c r="M103" s="132" t="s">
        <v>5460</v>
      </c>
      <c r="N103" s="22"/>
      <c r="O103" s="21"/>
      <c r="P103" s="21"/>
      <c r="Q103" s="22"/>
      <c r="R103" s="55"/>
      <c r="S103" s="55"/>
      <c r="T103" s="55"/>
    </row>
    <row r="104">
      <c r="A104" s="129"/>
      <c r="B104" s="130" t="s">
        <v>1791</v>
      </c>
      <c r="C104" s="131">
        <v>45794.0</v>
      </c>
      <c r="D104" s="62" t="s">
        <v>7206</v>
      </c>
      <c r="E104" s="95" t="s">
        <v>7207</v>
      </c>
      <c r="F104" s="62" t="s">
        <v>1783</v>
      </c>
      <c r="G104" s="62" t="s">
        <v>27</v>
      </c>
      <c r="H104" s="62" t="s">
        <v>207</v>
      </c>
      <c r="I104" s="62" t="s">
        <v>13</v>
      </c>
      <c r="J104" s="62" t="s">
        <v>7208</v>
      </c>
      <c r="K104" s="62" t="s">
        <v>7209</v>
      </c>
      <c r="L104" s="90" t="s">
        <v>7210</v>
      </c>
      <c r="M104" s="132" t="s">
        <v>1809</v>
      </c>
      <c r="N104" s="22"/>
      <c r="O104" s="21"/>
      <c r="P104" s="21"/>
      <c r="Q104" s="22"/>
      <c r="R104" s="55"/>
      <c r="S104" s="55"/>
      <c r="T104" s="55"/>
    </row>
    <row r="105">
      <c r="A105" s="129"/>
      <c r="B105" s="130" t="s">
        <v>1791</v>
      </c>
      <c r="C105" s="131">
        <v>45794.0</v>
      </c>
      <c r="D105" s="62" t="s">
        <v>2652</v>
      </c>
      <c r="E105" s="62" t="s">
        <v>7211</v>
      </c>
      <c r="F105" s="62" t="s">
        <v>1783</v>
      </c>
      <c r="G105" s="62" t="s">
        <v>27</v>
      </c>
      <c r="H105" s="62" t="s">
        <v>13</v>
      </c>
      <c r="I105" s="62" t="s">
        <v>7212</v>
      </c>
      <c r="J105" s="62" t="s">
        <v>7213</v>
      </c>
      <c r="K105" s="62" t="s">
        <v>7195</v>
      </c>
      <c r="L105" s="90" t="s">
        <v>7214</v>
      </c>
      <c r="M105" s="132" t="s">
        <v>1798</v>
      </c>
      <c r="N105" s="22"/>
      <c r="O105" s="21"/>
      <c r="P105" s="21"/>
      <c r="Q105" s="22"/>
      <c r="R105" s="55"/>
      <c r="S105" s="55"/>
      <c r="T105" s="55"/>
    </row>
    <row r="106">
      <c r="A106" s="129"/>
      <c r="B106" s="130" t="s">
        <v>1791</v>
      </c>
      <c r="C106" s="131">
        <v>45794.0</v>
      </c>
      <c r="D106" s="62" t="s">
        <v>2652</v>
      </c>
      <c r="E106" s="62" t="s">
        <v>7215</v>
      </c>
      <c r="F106" s="62" t="s">
        <v>1783</v>
      </c>
      <c r="G106" s="62" t="s">
        <v>27</v>
      </c>
      <c r="H106" s="62" t="s">
        <v>1883</v>
      </c>
      <c r="I106" s="62" t="s">
        <v>13</v>
      </c>
      <c r="J106" s="62" t="s">
        <v>7191</v>
      </c>
      <c r="K106" s="62" t="s">
        <v>7216</v>
      </c>
      <c r="L106" s="90" t="s">
        <v>7214</v>
      </c>
      <c r="M106" s="132" t="s">
        <v>1798</v>
      </c>
      <c r="N106" s="22"/>
      <c r="O106" s="21"/>
      <c r="P106" s="21"/>
      <c r="Q106" s="22"/>
      <c r="R106" s="55"/>
      <c r="S106" s="55"/>
      <c r="T106" s="55"/>
    </row>
    <row r="107">
      <c r="A107" s="129"/>
      <c r="B107" s="130" t="s">
        <v>1781</v>
      </c>
      <c r="C107" s="131">
        <v>45794.0</v>
      </c>
      <c r="D107" s="62" t="s">
        <v>7217</v>
      </c>
      <c r="E107" s="135">
        <v>6451608.0</v>
      </c>
      <c r="F107" s="62" t="s">
        <v>1807</v>
      </c>
      <c r="G107" s="62" t="s">
        <v>72</v>
      </c>
      <c r="H107" s="62" t="s">
        <v>1852</v>
      </c>
      <c r="I107" s="62" t="s">
        <v>13</v>
      </c>
      <c r="J107" s="62" t="s">
        <v>7218</v>
      </c>
      <c r="K107" s="62" t="s">
        <v>7219</v>
      </c>
      <c r="L107" s="90" t="s">
        <v>7220</v>
      </c>
      <c r="M107" s="132" t="s">
        <v>5460</v>
      </c>
      <c r="N107" s="22"/>
      <c r="O107" s="21"/>
      <c r="P107" s="21"/>
      <c r="Q107" s="22"/>
      <c r="R107" s="55"/>
      <c r="S107" s="55"/>
      <c r="T107" s="55"/>
    </row>
    <row r="108">
      <c r="A108" s="129">
        <v>48.0</v>
      </c>
      <c r="B108" s="130" t="s">
        <v>1791</v>
      </c>
      <c r="C108" s="131">
        <v>45794.0</v>
      </c>
      <c r="D108" s="62" t="s">
        <v>7165</v>
      </c>
      <c r="E108" s="62">
        <v>6451522.0</v>
      </c>
      <c r="F108" s="62" t="s">
        <v>1783</v>
      </c>
      <c r="G108" s="62" t="s">
        <v>130</v>
      </c>
      <c r="H108" s="62" t="s">
        <v>1859</v>
      </c>
      <c r="I108" s="62" t="s">
        <v>13</v>
      </c>
      <c r="J108" s="62" t="s">
        <v>7203</v>
      </c>
      <c r="K108" s="62" t="s">
        <v>2516</v>
      </c>
      <c r="L108" s="275" t="s">
        <v>7221</v>
      </c>
      <c r="M108" s="132" t="s">
        <v>1798</v>
      </c>
      <c r="N108" s="22" t="s">
        <v>134</v>
      </c>
      <c r="O108" s="21" t="s">
        <v>134</v>
      </c>
      <c r="P108" s="21"/>
      <c r="Q108" s="22"/>
      <c r="R108" s="55"/>
      <c r="S108" s="55"/>
      <c r="T108" s="55"/>
    </row>
    <row r="109">
      <c r="A109" s="129">
        <v>49.0</v>
      </c>
      <c r="B109" s="130" t="s">
        <v>1791</v>
      </c>
      <c r="C109" s="131">
        <v>45794.0</v>
      </c>
      <c r="D109" s="62" t="s">
        <v>7165</v>
      </c>
      <c r="E109" s="62">
        <v>6451578.0</v>
      </c>
      <c r="F109" s="62" t="s">
        <v>1783</v>
      </c>
      <c r="G109" s="62" t="s">
        <v>396</v>
      </c>
      <c r="H109" s="62" t="s">
        <v>1981</v>
      </c>
      <c r="I109" s="62" t="s">
        <v>13</v>
      </c>
      <c r="J109" s="62" t="s">
        <v>173</v>
      </c>
      <c r="K109" s="62" t="s">
        <v>7222</v>
      </c>
      <c r="L109" s="275" t="s">
        <v>7223</v>
      </c>
      <c r="M109" s="132" t="s">
        <v>1798</v>
      </c>
      <c r="N109" s="22" t="s">
        <v>134</v>
      </c>
      <c r="O109" s="21" t="s">
        <v>134</v>
      </c>
      <c r="P109" s="21" t="s">
        <v>134</v>
      </c>
      <c r="Q109" s="22"/>
      <c r="R109" s="55"/>
      <c r="S109" s="55"/>
      <c r="T109" s="55"/>
    </row>
    <row r="110">
      <c r="A110" s="129">
        <v>50.0</v>
      </c>
      <c r="B110" s="130" t="s">
        <v>1791</v>
      </c>
      <c r="C110" s="131">
        <v>45794.0</v>
      </c>
      <c r="D110" s="62" t="s">
        <v>7224</v>
      </c>
      <c r="E110" s="62">
        <v>6451608.0</v>
      </c>
      <c r="F110" s="62" t="s">
        <v>1783</v>
      </c>
      <c r="G110" s="62" t="s">
        <v>72</v>
      </c>
      <c r="H110" s="62" t="s">
        <v>13</v>
      </c>
      <c r="I110" s="62" t="s">
        <v>13</v>
      </c>
      <c r="J110" s="62" t="s">
        <v>7225</v>
      </c>
      <c r="K110" s="62" t="s">
        <v>7226</v>
      </c>
      <c r="L110" s="90" t="s">
        <v>7220</v>
      </c>
      <c r="M110" s="132" t="s">
        <v>1798</v>
      </c>
      <c r="N110" s="22" t="s">
        <v>87</v>
      </c>
      <c r="O110" s="21"/>
      <c r="P110" s="21"/>
      <c r="Q110" s="22"/>
      <c r="R110" s="55"/>
      <c r="S110" s="55"/>
      <c r="T110" s="55"/>
    </row>
    <row r="111">
      <c r="A111" s="129">
        <v>51.0</v>
      </c>
      <c r="B111" s="130" t="s">
        <v>1781</v>
      </c>
      <c r="C111" s="131">
        <v>45794.0</v>
      </c>
      <c r="D111" s="62" t="s">
        <v>7165</v>
      </c>
      <c r="E111" s="62">
        <v>6451522.0</v>
      </c>
      <c r="F111" s="62" t="s">
        <v>1783</v>
      </c>
      <c r="G111" s="62" t="s">
        <v>130</v>
      </c>
      <c r="H111" s="62" t="s">
        <v>1859</v>
      </c>
      <c r="I111" s="62" t="s">
        <v>13</v>
      </c>
      <c r="J111" s="62" t="s">
        <v>7227</v>
      </c>
      <c r="K111" s="62" t="s">
        <v>7228</v>
      </c>
      <c r="L111" s="90" t="s">
        <v>7229</v>
      </c>
      <c r="M111" s="132" t="s">
        <v>1798</v>
      </c>
      <c r="N111" s="22" t="s">
        <v>87</v>
      </c>
      <c r="O111" s="21"/>
      <c r="P111" s="21"/>
      <c r="Q111" s="22"/>
      <c r="R111" s="55"/>
      <c r="S111" s="55"/>
      <c r="T111" s="55"/>
    </row>
    <row r="112">
      <c r="A112" s="129"/>
      <c r="B112" s="130" t="s">
        <v>1781</v>
      </c>
      <c r="C112" s="131">
        <v>45794.0</v>
      </c>
      <c r="D112" s="62" t="s">
        <v>1896</v>
      </c>
      <c r="E112" s="62">
        <v>6451869.0</v>
      </c>
      <c r="F112" s="62" t="s">
        <v>1788</v>
      </c>
      <c r="G112" s="62" t="s">
        <v>130</v>
      </c>
      <c r="H112" s="62" t="s">
        <v>1872</v>
      </c>
      <c r="I112" s="62" t="s">
        <v>13</v>
      </c>
      <c r="J112" s="62" t="s">
        <v>7230</v>
      </c>
      <c r="K112" s="62" t="s">
        <v>7231</v>
      </c>
      <c r="L112" s="90" t="s">
        <v>7232</v>
      </c>
      <c r="M112" s="132" t="s">
        <v>5460</v>
      </c>
      <c r="N112" s="22"/>
      <c r="O112" s="21"/>
      <c r="P112" s="21"/>
      <c r="Q112" s="22"/>
      <c r="R112" s="55"/>
      <c r="S112" s="55"/>
      <c r="T112" s="55"/>
    </row>
    <row r="113">
      <c r="A113" s="129"/>
      <c r="B113" s="130" t="s">
        <v>1781</v>
      </c>
      <c r="C113" s="131">
        <v>45794.0</v>
      </c>
      <c r="D113" s="62" t="s">
        <v>1896</v>
      </c>
      <c r="E113" s="62">
        <v>6452184.0</v>
      </c>
      <c r="F113" s="62" t="s">
        <v>1783</v>
      </c>
      <c r="G113" s="62" t="s">
        <v>130</v>
      </c>
      <c r="H113" s="62" t="s">
        <v>1872</v>
      </c>
      <c r="I113" s="62" t="s">
        <v>13</v>
      </c>
      <c r="J113" s="62" t="s">
        <v>7233</v>
      </c>
      <c r="K113" s="62" t="s">
        <v>7234</v>
      </c>
      <c r="L113" s="90" t="s">
        <v>7235</v>
      </c>
      <c r="M113" s="132" t="s">
        <v>5460</v>
      </c>
      <c r="N113" s="22"/>
      <c r="O113" s="21"/>
      <c r="P113" s="21"/>
      <c r="Q113" s="22"/>
      <c r="R113" s="55"/>
      <c r="S113" s="55"/>
      <c r="T113" s="55"/>
    </row>
    <row r="114">
      <c r="A114" s="129"/>
      <c r="B114" s="130" t="s">
        <v>1781</v>
      </c>
      <c r="C114" s="131">
        <v>45795.0</v>
      </c>
      <c r="D114" s="62" t="s">
        <v>7236</v>
      </c>
      <c r="E114" s="62" t="s">
        <v>7237</v>
      </c>
      <c r="F114" s="62" t="s">
        <v>1788</v>
      </c>
      <c r="G114" s="62" t="s">
        <v>27</v>
      </c>
      <c r="H114" s="62" t="s">
        <v>207</v>
      </c>
      <c r="I114" s="62" t="s">
        <v>13</v>
      </c>
      <c r="J114" s="144" t="s">
        <v>7230</v>
      </c>
      <c r="K114" s="62" t="s">
        <v>7238</v>
      </c>
      <c r="L114" s="90" t="s">
        <v>7239</v>
      </c>
      <c r="M114" s="132" t="s">
        <v>5460</v>
      </c>
      <c r="N114" s="22"/>
      <c r="O114" s="21"/>
      <c r="P114" s="21"/>
      <c r="Q114" s="22"/>
      <c r="R114" s="55"/>
      <c r="S114" s="55"/>
      <c r="T114" s="55"/>
    </row>
    <row r="115">
      <c r="A115" s="129"/>
      <c r="B115" s="130" t="s">
        <v>1781</v>
      </c>
      <c r="C115" s="131">
        <v>45795.0</v>
      </c>
      <c r="D115" s="62" t="s">
        <v>7236</v>
      </c>
      <c r="E115" s="62">
        <v>6452184.0</v>
      </c>
      <c r="F115" s="62" t="s">
        <v>1783</v>
      </c>
      <c r="G115" s="62" t="s">
        <v>130</v>
      </c>
      <c r="H115" s="62" t="s">
        <v>1872</v>
      </c>
      <c r="I115" s="62" t="s">
        <v>13</v>
      </c>
      <c r="J115" s="62" t="s">
        <v>7240</v>
      </c>
      <c r="K115" s="62" t="s">
        <v>7241</v>
      </c>
      <c r="L115" s="90" t="s">
        <v>7242</v>
      </c>
      <c r="M115" s="132"/>
      <c r="N115" s="22"/>
      <c r="O115" s="21"/>
      <c r="P115" s="21"/>
      <c r="Q115" s="22"/>
      <c r="R115" s="55"/>
      <c r="S115" s="55"/>
      <c r="T115" s="55"/>
    </row>
    <row r="116">
      <c r="A116" s="129"/>
      <c r="B116" s="130" t="s">
        <v>1791</v>
      </c>
      <c r="C116" s="131">
        <v>45795.0</v>
      </c>
      <c r="D116" s="62" t="s">
        <v>2887</v>
      </c>
      <c r="E116" s="135" t="s">
        <v>13</v>
      </c>
      <c r="F116" s="62" t="s">
        <v>1882</v>
      </c>
      <c r="G116" s="62" t="s">
        <v>130</v>
      </c>
      <c r="H116" s="62" t="s">
        <v>1872</v>
      </c>
      <c r="I116" s="62" t="s">
        <v>13</v>
      </c>
      <c r="J116" s="62" t="s">
        <v>7243</v>
      </c>
      <c r="K116" s="62" t="s">
        <v>7244</v>
      </c>
      <c r="L116" s="90" t="s">
        <v>7245</v>
      </c>
      <c r="M116" s="132" t="s">
        <v>5460</v>
      </c>
      <c r="N116" s="22"/>
      <c r="O116" s="21"/>
      <c r="P116" s="21"/>
      <c r="Q116" s="22"/>
      <c r="R116" s="55"/>
      <c r="S116" s="55"/>
      <c r="T116" s="55"/>
    </row>
    <row r="117">
      <c r="A117" s="129"/>
      <c r="B117" s="130" t="s">
        <v>1791</v>
      </c>
      <c r="C117" s="131">
        <v>45795.0</v>
      </c>
      <c r="D117" s="62" t="s">
        <v>2887</v>
      </c>
      <c r="E117" s="200" t="s">
        <v>7246</v>
      </c>
      <c r="F117" s="62" t="s">
        <v>1826</v>
      </c>
      <c r="G117" s="62" t="s">
        <v>27</v>
      </c>
      <c r="H117" s="62" t="s">
        <v>207</v>
      </c>
      <c r="I117" s="62" t="s">
        <v>7247</v>
      </c>
      <c r="J117" s="62" t="s">
        <v>13</v>
      </c>
      <c r="K117" s="62" t="s">
        <v>7248</v>
      </c>
      <c r="L117" s="90" t="s">
        <v>4365</v>
      </c>
      <c r="M117" s="132" t="s">
        <v>1809</v>
      </c>
      <c r="N117" s="22"/>
      <c r="O117" s="21"/>
      <c r="P117" s="21"/>
      <c r="Q117" s="22"/>
      <c r="R117" s="55"/>
      <c r="S117" s="55"/>
      <c r="T117" s="55"/>
    </row>
    <row r="118">
      <c r="A118" s="129"/>
      <c r="B118" s="130" t="s">
        <v>1791</v>
      </c>
      <c r="C118" s="131">
        <v>45795.0</v>
      </c>
      <c r="D118" s="62" t="s">
        <v>2887</v>
      </c>
      <c r="E118" s="200" t="s">
        <v>7249</v>
      </c>
      <c r="F118" s="62" t="s">
        <v>1826</v>
      </c>
      <c r="G118" s="62" t="s">
        <v>27</v>
      </c>
      <c r="H118" s="62" t="s">
        <v>207</v>
      </c>
      <c r="I118" s="62" t="s">
        <v>7250</v>
      </c>
      <c r="J118" s="62" t="s">
        <v>13</v>
      </c>
      <c r="K118" s="62" t="s">
        <v>7251</v>
      </c>
      <c r="L118" s="90" t="s">
        <v>4365</v>
      </c>
      <c r="M118" s="132" t="s">
        <v>1809</v>
      </c>
      <c r="N118" s="22"/>
      <c r="O118" s="21"/>
      <c r="P118" s="21"/>
      <c r="Q118" s="22"/>
      <c r="R118" s="55"/>
      <c r="S118" s="55"/>
      <c r="T118" s="55"/>
    </row>
    <row r="119">
      <c r="A119" s="129">
        <v>52.0</v>
      </c>
      <c r="B119" s="130" t="s">
        <v>1791</v>
      </c>
      <c r="C119" s="131">
        <v>45795.0</v>
      </c>
      <c r="D119" s="62" t="s">
        <v>1896</v>
      </c>
      <c r="E119" s="135" t="s">
        <v>7252</v>
      </c>
      <c r="F119" s="62" t="s">
        <v>1783</v>
      </c>
      <c r="G119" s="62" t="s">
        <v>27</v>
      </c>
      <c r="H119" s="62" t="s">
        <v>207</v>
      </c>
      <c r="I119" s="62" t="s">
        <v>13</v>
      </c>
      <c r="J119" s="62" t="s">
        <v>7253</v>
      </c>
      <c r="K119" s="62" t="s">
        <v>7254</v>
      </c>
      <c r="L119" s="90" t="s">
        <v>7255</v>
      </c>
      <c r="M119" s="132" t="s">
        <v>1798</v>
      </c>
      <c r="N119" s="22" t="s">
        <v>87</v>
      </c>
      <c r="O119" s="21"/>
      <c r="P119" s="21"/>
      <c r="Q119" s="22"/>
      <c r="R119" s="55"/>
      <c r="S119" s="55"/>
      <c r="T119" s="55"/>
    </row>
    <row r="120">
      <c r="A120" s="129"/>
      <c r="B120" s="130" t="s">
        <v>1781</v>
      </c>
      <c r="C120" s="131">
        <v>45795.0</v>
      </c>
      <c r="D120" s="62" t="s">
        <v>7224</v>
      </c>
      <c r="E120" s="62" t="s">
        <v>7256</v>
      </c>
      <c r="F120" s="62" t="s">
        <v>1882</v>
      </c>
      <c r="G120" s="62" t="s">
        <v>27</v>
      </c>
      <c r="H120" s="62" t="s">
        <v>207</v>
      </c>
      <c r="I120" s="62" t="s">
        <v>13</v>
      </c>
      <c r="J120" s="62" t="s">
        <v>7257</v>
      </c>
      <c r="K120" s="62" t="s">
        <v>7258</v>
      </c>
      <c r="L120" s="90" t="s">
        <v>207</v>
      </c>
      <c r="M120" s="132"/>
      <c r="N120" s="22"/>
      <c r="O120" s="21"/>
      <c r="P120" s="21"/>
      <c r="Q120" s="22"/>
      <c r="R120" s="55"/>
      <c r="S120" s="55"/>
      <c r="T120" s="55"/>
    </row>
    <row r="121">
      <c r="A121" s="129"/>
      <c r="B121" s="130" t="s">
        <v>1781</v>
      </c>
      <c r="C121" s="131">
        <v>45795.0</v>
      </c>
      <c r="D121" s="62" t="s">
        <v>7259</v>
      </c>
      <c r="E121" s="62" t="s">
        <v>7260</v>
      </c>
      <c r="F121" s="62" t="s">
        <v>1783</v>
      </c>
      <c r="G121" s="62" t="s">
        <v>27</v>
      </c>
      <c r="H121" s="62" t="s">
        <v>27</v>
      </c>
      <c r="I121" s="62" t="s">
        <v>13</v>
      </c>
      <c r="J121" s="62" t="s">
        <v>7261</v>
      </c>
      <c r="K121" s="62" t="s">
        <v>7262</v>
      </c>
      <c r="L121" s="90" t="s">
        <v>207</v>
      </c>
      <c r="M121" s="132"/>
      <c r="N121" s="22"/>
      <c r="O121" s="21"/>
      <c r="P121" s="21"/>
      <c r="Q121" s="22"/>
      <c r="R121" s="55"/>
      <c r="S121" s="55"/>
      <c r="T121" s="55"/>
    </row>
    <row r="122">
      <c r="A122" s="129"/>
      <c r="B122" s="130" t="s">
        <v>1781</v>
      </c>
      <c r="C122" s="131">
        <v>45795.0</v>
      </c>
      <c r="D122" s="62" t="s">
        <v>5570</v>
      </c>
      <c r="E122" s="62">
        <v>6452798.0</v>
      </c>
      <c r="F122" s="62" t="s">
        <v>1912</v>
      </c>
      <c r="G122" s="62" t="s">
        <v>396</v>
      </c>
      <c r="H122" s="62" t="s">
        <v>1981</v>
      </c>
      <c r="I122" s="62" t="s">
        <v>7263</v>
      </c>
      <c r="J122" s="62" t="s">
        <v>7264</v>
      </c>
      <c r="K122" s="62" t="s">
        <v>7265</v>
      </c>
      <c r="L122" s="90" t="s">
        <v>7266</v>
      </c>
      <c r="M122" s="132" t="s">
        <v>1798</v>
      </c>
      <c r="N122" s="22"/>
      <c r="O122" s="21"/>
      <c r="P122" s="21"/>
      <c r="Q122" s="22"/>
      <c r="R122" s="55"/>
      <c r="S122" s="55"/>
      <c r="T122" s="55"/>
    </row>
    <row r="123">
      <c r="A123" s="129">
        <v>53.0</v>
      </c>
      <c r="B123" s="130" t="s">
        <v>1791</v>
      </c>
      <c r="C123" s="131">
        <v>45795.0</v>
      </c>
      <c r="D123" s="62" t="s">
        <v>5453</v>
      </c>
      <c r="E123" s="202" t="s">
        <v>7267</v>
      </c>
      <c r="F123" s="62" t="s">
        <v>1783</v>
      </c>
      <c r="G123" s="62" t="s">
        <v>27</v>
      </c>
      <c r="H123" s="62" t="s">
        <v>207</v>
      </c>
      <c r="I123" s="62" t="s">
        <v>13</v>
      </c>
      <c r="J123" s="62" t="s">
        <v>13</v>
      </c>
      <c r="K123" s="62" t="s">
        <v>7268</v>
      </c>
      <c r="L123" s="90" t="s">
        <v>207</v>
      </c>
      <c r="M123" s="132" t="s">
        <v>1798</v>
      </c>
      <c r="N123" s="22" t="s">
        <v>85</v>
      </c>
      <c r="O123" s="21" t="s">
        <v>303</v>
      </c>
      <c r="P123" s="21"/>
      <c r="Q123" s="22"/>
      <c r="R123" s="55"/>
      <c r="S123" s="55"/>
      <c r="T123" s="55"/>
    </row>
    <row r="124">
      <c r="A124" s="129"/>
      <c r="B124" s="130" t="s">
        <v>1781</v>
      </c>
      <c r="C124" s="131">
        <v>45795.0</v>
      </c>
      <c r="D124" s="62" t="s">
        <v>5453</v>
      </c>
      <c r="E124" s="135" t="s">
        <v>7269</v>
      </c>
      <c r="F124" s="62" t="s">
        <v>1783</v>
      </c>
      <c r="G124" s="62" t="s">
        <v>27</v>
      </c>
      <c r="H124" s="62" t="s">
        <v>207</v>
      </c>
      <c r="I124" s="62" t="s">
        <v>13</v>
      </c>
      <c r="J124" s="62" t="s">
        <v>7253</v>
      </c>
      <c r="K124" s="62" t="s">
        <v>7270</v>
      </c>
      <c r="L124" s="90" t="s">
        <v>207</v>
      </c>
      <c r="M124" s="132" t="s">
        <v>5460</v>
      </c>
      <c r="N124" s="22"/>
      <c r="O124" s="21"/>
      <c r="P124" s="21"/>
      <c r="Q124" s="22"/>
      <c r="R124" s="55"/>
      <c r="S124" s="55"/>
      <c r="T124" s="55"/>
    </row>
    <row r="125">
      <c r="A125" s="129"/>
      <c r="B125" s="130" t="s">
        <v>1791</v>
      </c>
      <c r="C125" s="133">
        <v>45796.0</v>
      </c>
      <c r="D125" s="62" t="s">
        <v>2887</v>
      </c>
      <c r="E125" s="135" t="s">
        <v>7271</v>
      </c>
      <c r="F125" s="62" t="s">
        <v>1882</v>
      </c>
      <c r="G125" s="62" t="s">
        <v>27</v>
      </c>
      <c r="H125" s="62" t="s">
        <v>207</v>
      </c>
      <c r="I125" s="62" t="s">
        <v>13</v>
      </c>
      <c r="J125" s="62" t="s">
        <v>7272</v>
      </c>
      <c r="K125" s="62" t="s">
        <v>7273</v>
      </c>
      <c r="L125" s="90" t="s">
        <v>207</v>
      </c>
      <c r="M125" s="132" t="s">
        <v>1798</v>
      </c>
      <c r="N125" s="22"/>
      <c r="O125" s="21"/>
      <c r="P125" s="21"/>
      <c r="Q125" s="22"/>
      <c r="R125" s="55"/>
      <c r="S125" s="55"/>
      <c r="T125" s="55"/>
    </row>
    <row r="126">
      <c r="A126" s="129"/>
      <c r="B126" s="130" t="s">
        <v>1791</v>
      </c>
      <c r="C126" s="133">
        <v>45796.0</v>
      </c>
      <c r="D126" s="62" t="s">
        <v>2887</v>
      </c>
      <c r="E126" s="62" t="s">
        <v>7274</v>
      </c>
      <c r="F126" s="62" t="s">
        <v>1912</v>
      </c>
      <c r="G126" s="62" t="s">
        <v>27</v>
      </c>
      <c r="H126" s="62" t="s">
        <v>207</v>
      </c>
      <c r="I126" s="62" t="s">
        <v>7275</v>
      </c>
      <c r="J126" s="62" t="s">
        <v>7276</v>
      </c>
      <c r="K126" s="62" t="s">
        <v>7277</v>
      </c>
      <c r="L126" s="90" t="s">
        <v>207</v>
      </c>
      <c r="M126" s="132" t="s">
        <v>1809</v>
      </c>
      <c r="N126" s="22"/>
      <c r="O126" s="21"/>
      <c r="P126" s="21"/>
      <c r="Q126" s="22"/>
      <c r="R126" s="55"/>
      <c r="S126" s="55"/>
      <c r="T126" s="55"/>
    </row>
    <row r="127">
      <c r="A127" s="129" t="s">
        <v>13</v>
      </c>
      <c r="B127" s="130" t="s">
        <v>1781</v>
      </c>
      <c r="C127" s="131">
        <v>45796.0</v>
      </c>
      <c r="D127" s="62" t="s">
        <v>2887</v>
      </c>
      <c r="E127" s="135" t="s">
        <v>7269</v>
      </c>
      <c r="F127" s="62" t="s">
        <v>1783</v>
      </c>
      <c r="G127" s="62" t="s">
        <v>27</v>
      </c>
      <c r="H127" s="62" t="s">
        <v>207</v>
      </c>
      <c r="I127" s="62" t="s">
        <v>13</v>
      </c>
      <c r="J127" s="62" t="s">
        <v>7278</v>
      </c>
      <c r="K127" s="62" t="s">
        <v>7279</v>
      </c>
      <c r="L127" s="90" t="s">
        <v>207</v>
      </c>
      <c r="M127" s="132" t="s">
        <v>5460</v>
      </c>
      <c r="N127" s="22"/>
      <c r="O127" s="21"/>
      <c r="P127" s="21"/>
      <c r="Q127" s="22"/>
      <c r="R127" s="55"/>
      <c r="S127" s="55"/>
      <c r="T127" s="55"/>
    </row>
    <row r="128">
      <c r="A128" s="129">
        <v>54.0</v>
      </c>
      <c r="B128" s="130" t="s">
        <v>1781</v>
      </c>
      <c r="C128" s="131">
        <v>45796.0</v>
      </c>
      <c r="D128" s="62" t="s">
        <v>7280</v>
      </c>
      <c r="E128" s="62">
        <v>6453319.0</v>
      </c>
      <c r="F128" s="62" t="s">
        <v>1783</v>
      </c>
      <c r="G128" s="62" t="s">
        <v>130</v>
      </c>
      <c r="H128" s="62" t="s">
        <v>1969</v>
      </c>
      <c r="I128" s="62" t="s">
        <v>13</v>
      </c>
      <c r="J128" s="62" t="s">
        <v>7281</v>
      </c>
      <c r="K128" s="62" t="s">
        <v>7282</v>
      </c>
      <c r="L128" s="90" t="s">
        <v>7283</v>
      </c>
      <c r="M128" s="132" t="s">
        <v>5460</v>
      </c>
      <c r="N128" s="22" t="s">
        <v>77</v>
      </c>
      <c r="O128" s="21"/>
      <c r="P128" s="21"/>
      <c r="Q128" s="22"/>
      <c r="R128" s="55"/>
      <c r="S128" s="55"/>
      <c r="T128" s="55"/>
    </row>
    <row r="129">
      <c r="A129" s="129"/>
      <c r="B129" s="130" t="s">
        <v>1781</v>
      </c>
      <c r="C129" s="131">
        <v>45796.0</v>
      </c>
      <c r="D129" s="62" t="s">
        <v>7284</v>
      </c>
      <c r="E129" s="135">
        <v>6453453.0</v>
      </c>
      <c r="F129" s="62" t="s">
        <v>1788</v>
      </c>
      <c r="G129" s="62" t="s">
        <v>130</v>
      </c>
      <c r="H129" s="62" t="s">
        <v>2622</v>
      </c>
      <c r="I129" s="62" t="s">
        <v>13</v>
      </c>
      <c r="J129" s="62" t="s">
        <v>7285</v>
      </c>
      <c r="K129" s="62" t="s">
        <v>7286</v>
      </c>
      <c r="L129" s="90" t="s">
        <v>7287</v>
      </c>
      <c r="M129" s="132" t="s">
        <v>5460</v>
      </c>
      <c r="N129" s="22"/>
      <c r="O129" s="21"/>
      <c r="P129" s="21"/>
      <c r="Q129" s="22"/>
      <c r="R129" s="55"/>
      <c r="S129" s="55"/>
      <c r="T129" s="55"/>
    </row>
    <row r="130">
      <c r="A130" s="129"/>
      <c r="B130" s="130" t="s">
        <v>1791</v>
      </c>
      <c r="C130" s="131">
        <v>45796.0</v>
      </c>
      <c r="D130" s="62" t="s">
        <v>7288</v>
      </c>
      <c r="E130" s="99" t="s">
        <v>7289</v>
      </c>
      <c r="F130" s="62" t="s">
        <v>1783</v>
      </c>
      <c r="G130" s="62" t="s">
        <v>27</v>
      </c>
      <c r="H130" s="62" t="s">
        <v>27</v>
      </c>
      <c r="I130" s="62" t="s">
        <v>6981</v>
      </c>
      <c r="J130" s="62" t="s">
        <v>6982</v>
      </c>
      <c r="K130" s="62" t="s">
        <v>7290</v>
      </c>
      <c r="L130" s="90" t="s">
        <v>207</v>
      </c>
      <c r="M130" s="132" t="s">
        <v>5460</v>
      </c>
      <c r="N130" s="22"/>
      <c r="O130" s="21"/>
      <c r="P130" s="21"/>
      <c r="Q130" s="22"/>
      <c r="R130" s="55"/>
      <c r="S130" s="55"/>
      <c r="T130" s="55"/>
    </row>
    <row r="131">
      <c r="A131" s="129">
        <v>55.0</v>
      </c>
      <c r="B131" s="130" t="s">
        <v>1781</v>
      </c>
      <c r="C131" s="133">
        <v>45797.0</v>
      </c>
      <c r="D131" s="62" t="s">
        <v>6942</v>
      </c>
      <c r="E131" s="62" t="s">
        <v>7291</v>
      </c>
      <c r="F131" s="62" t="s">
        <v>2038</v>
      </c>
      <c r="G131" s="62" t="s">
        <v>27</v>
      </c>
      <c r="H131" s="62" t="s">
        <v>27</v>
      </c>
      <c r="I131" s="62" t="s">
        <v>7292</v>
      </c>
      <c r="J131" s="62" t="s">
        <v>13</v>
      </c>
      <c r="K131" s="62" t="s">
        <v>7293</v>
      </c>
      <c r="L131" s="90" t="s">
        <v>207</v>
      </c>
      <c r="M131" s="132" t="s">
        <v>1798</v>
      </c>
      <c r="N131" s="22" t="s">
        <v>148</v>
      </c>
      <c r="O131" s="21"/>
      <c r="P131" s="21"/>
      <c r="Q131" s="22"/>
      <c r="R131" s="55"/>
      <c r="S131" s="55"/>
      <c r="T131" s="55"/>
    </row>
    <row r="132" ht="13.5" customHeight="1">
      <c r="A132" s="129"/>
      <c r="B132" s="130" t="s">
        <v>1781</v>
      </c>
      <c r="C132" s="133">
        <v>45798.0</v>
      </c>
      <c r="D132" s="62" t="s">
        <v>6113</v>
      </c>
      <c r="E132" s="62" t="s">
        <v>7294</v>
      </c>
      <c r="F132" s="62" t="s">
        <v>1826</v>
      </c>
      <c r="G132" s="62" t="s">
        <v>27</v>
      </c>
      <c r="H132" s="62" t="s">
        <v>207</v>
      </c>
      <c r="I132" s="62" t="s">
        <v>13</v>
      </c>
      <c r="J132" s="62" t="s">
        <v>173</v>
      </c>
      <c r="K132" s="62" t="s">
        <v>7295</v>
      </c>
      <c r="L132" s="90" t="s">
        <v>207</v>
      </c>
      <c r="M132" s="132" t="s">
        <v>5460</v>
      </c>
      <c r="N132" s="22"/>
      <c r="O132" s="21"/>
      <c r="P132" s="21"/>
      <c r="Q132" s="22"/>
      <c r="R132" s="55"/>
      <c r="S132" s="55"/>
      <c r="T132" s="55"/>
    </row>
    <row r="133">
      <c r="A133" s="129">
        <v>56.0</v>
      </c>
      <c r="B133" s="130" t="s">
        <v>1791</v>
      </c>
      <c r="C133" s="133">
        <v>45798.0</v>
      </c>
      <c r="D133" s="62" t="s">
        <v>6113</v>
      </c>
      <c r="E133" s="62">
        <v>6454365.0</v>
      </c>
      <c r="F133" s="62" t="s">
        <v>1783</v>
      </c>
      <c r="G133" s="62" t="s">
        <v>233</v>
      </c>
      <c r="H133" s="62" t="s">
        <v>13</v>
      </c>
      <c r="I133" s="62" t="s">
        <v>13</v>
      </c>
      <c r="J133" s="95" t="s">
        <v>7296</v>
      </c>
      <c r="K133" s="62" t="s">
        <v>7297</v>
      </c>
      <c r="L133" s="90" t="s">
        <v>7298</v>
      </c>
      <c r="M133" s="132" t="s">
        <v>1798</v>
      </c>
      <c r="N133" s="22" t="s">
        <v>47</v>
      </c>
      <c r="O133" s="21" t="s">
        <v>303</v>
      </c>
      <c r="P133" s="21"/>
      <c r="Q133" s="22"/>
      <c r="R133" s="55"/>
      <c r="S133" s="55"/>
      <c r="T133" s="55"/>
    </row>
    <row r="134">
      <c r="A134" s="129"/>
      <c r="B134" s="130" t="s">
        <v>1781</v>
      </c>
      <c r="C134" s="133">
        <v>45798.0</v>
      </c>
      <c r="D134" s="62" t="s">
        <v>6113</v>
      </c>
      <c r="E134" s="202" t="s">
        <v>7299</v>
      </c>
      <c r="F134" s="62" t="s">
        <v>1783</v>
      </c>
      <c r="G134" s="62" t="s">
        <v>27</v>
      </c>
      <c r="H134" s="62" t="s">
        <v>27</v>
      </c>
      <c r="I134" s="62" t="s">
        <v>13</v>
      </c>
      <c r="J134" s="62" t="s">
        <v>7300</v>
      </c>
      <c r="K134" s="62" t="s">
        <v>7301</v>
      </c>
      <c r="L134" s="90" t="s">
        <v>207</v>
      </c>
      <c r="M134" s="132" t="s">
        <v>5460</v>
      </c>
      <c r="N134" s="22"/>
      <c r="O134" s="21"/>
      <c r="P134" s="21"/>
      <c r="Q134" s="22"/>
      <c r="R134" s="55"/>
      <c r="S134" s="55"/>
      <c r="T134" s="55"/>
    </row>
    <row r="135">
      <c r="A135" s="129"/>
      <c r="B135" s="130"/>
      <c r="C135" s="133">
        <v>45798.0</v>
      </c>
      <c r="D135" s="62" t="s">
        <v>2408</v>
      </c>
      <c r="E135" s="62">
        <v>6454409.0</v>
      </c>
      <c r="F135" s="62" t="s">
        <v>1826</v>
      </c>
      <c r="G135" s="62" t="s">
        <v>130</v>
      </c>
      <c r="H135" s="62" t="s">
        <v>1859</v>
      </c>
      <c r="I135" s="62" t="s">
        <v>13</v>
      </c>
      <c r="J135" s="62"/>
      <c r="K135" s="62" t="s">
        <v>7302</v>
      </c>
      <c r="L135" s="90" t="s">
        <v>7303</v>
      </c>
      <c r="M135" s="132"/>
      <c r="N135" s="22"/>
      <c r="O135" s="21"/>
      <c r="P135" s="21"/>
      <c r="Q135" s="22"/>
      <c r="R135" s="55"/>
      <c r="S135" s="55"/>
      <c r="T135" s="55"/>
    </row>
    <row r="136">
      <c r="A136" s="129"/>
      <c r="B136" s="130" t="s">
        <v>1791</v>
      </c>
      <c r="C136" s="133">
        <v>45798.0</v>
      </c>
      <c r="D136" s="62" t="s">
        <v>7304</v>
      </c>
      <c r="E136" s="62" t="s">
        <v>7305</v>
      </c>
      <c r="F136" s="62" t="s">
        <v>1783</v>
      </c>
      <c r="G136" s="62" t="s">
        <v>130</v>
      </c>
      <c r="H136" s="62" t="s">
        <v>1859</v>
      </c>
      <c r="I136" s="215" t="s">
        <v>13</v>
      </c>
      <c r="J136" s="215" t="s">
        <v>7306</v>
      </c>
      <c r="K136" s="62" t="s">
        <v>7307</v>
      </c>
      <c r="L136" s="90" t="s">
        <v>207</v>
      </c>
      <c r="M136" s="132" t="s">
        <v>1809</v>
      </c>
      <c r="N136" s="22"/>
      <c r="O136" s="21"/>
      <c r="P136" s="21"/>
      <c r="Q136" s="22"/>
      <c r="R136" s="55"/>
      <c r="S136" s="55"/>
      <c r="T136" s="55"/>
    </row>
    <row r="137">
      <c r="A137" s="129"/>
      <c r="B137" s="130" t="s">
        <v>1781</v>
      </c>
      <c r="C137" s="133">
        <v>45798.0</v>
      </c>
      <c r="D137" s="62" t="s">
        <v>7304</v>
      </c>
      <c r="E137" s="135" t="s">
        <v>7308</v>
      </c>
      <c r="F137" s="62" t="s">
        <v>1783</v>
      </c>
      <c r="G137" s="62" t="s">
        <v>130</v>
      </c>
      <c r="H137" s="62" t="s">
        <v>1859</v>
      </c>
      <c r="I137" s="62" t="s">
        <v>13</v>
      </c>
      <c r="J137" s="62" t="s">
        <v>7309</v>
      </c>
      <c r="K137" s="62" t="s">
        <v>7310</v>
      </c>
      <c r="L137" s="90" t="s">
        <v>207</v>
      </c>
      <c r="M137" s="132" t="s">
        <v>5460</v>
      </c>
      <c r="N137" s="22"/>
      <c r="O137" s="21"/>
      <c r="P137" s="21"/>
      <c r="Q137" s="22"/>
      <c r="R137" s="55"/>
      <c r="S137" s="55"/>
      <c r="T137" s="55"/>
    </row>
    <row r="138">
      <c r="A138" s="129"/>
      <c r="B138" s="130" t="s">
        <v>1781</v>
      </c>
      <c r="C138" s="133">
        <v>45798.0</v>
      </c>
      <c r="D138" s="62" t="s">
        <v>2518</v>
      </c>
      <c r="E138" s="62" t="s">
        <v>7311</v>
      </c>
      <c r="F138" s="62" t="s">
        <v>1851</v>
      </c>
      <c r="G138" s="62" t="s">
        <v>27</v>
      </c>
      <c r="H138" s="62" t="s">
        <v>27</v>
      </c>
      <c r="I138" s="62" t="s">
        <v>7312</v>
      </c>
      <c r="J138" s="62" t="s">
        <v>329</v>
      </c>
      <c r="K138" s="62" t="s">
        <v>7313</v>
      </c>
      <c r="L138" s="90" t="s">
        <v>207</v>
      </c>
      <c r="M138" s="132" t="s">
        <v>5460</v>
      </c>
      <c r="N138" s="22"/>
      <c r="O138" s="21"/>
      <c r="P138" s="21"/>
      <c r="Q138" s="22"/>
      <c r="R138" s="55"/>
      <c r="S138" s="55"/>
      <c r="T138" s="55"/>
    </row>
    <row r="139">
      <c r="A139" s="129">
        <v>57.0</v>
      </c>
      <c r="B139" s="130" t="s">
        <v>1781</v>
      </c>
      <c r="C139" s="133">
        <v>45799.0</v>
      </c>
      <c r="D139" s="62" t="s">
        <v>2518</v>
      </c>
      <c r="E139" s="62">
        <v>6455166.0</v>
      </c>
      <c r="F139" s="62" t="s">
        <v>1783</v>
      </c>
      <c r="G139" s="62" t="s">
        <v>130</v>
      </c>
      <c r="H139" s="62" t="s">
        <v>1040</v>
      </c>
      <c r="I139" s="215" t="s">
        <v>13</v>
      </c>
      <c r="J139" s="215" t="s">
        <v>329</v>
      </c>
      <c r="K139" s="62" t="s">
        <v>7314</v>
      </c>
      <c r="L139" s="90" t="s">
        <v>7315</v>
      </c>
      <c r="M139" s="132" t="s">
        <v>5460</v>
      </c>
      <c r="N139" s="22" t="s">
        <v>47</v>
      </c>
      <c r="O139" s="21"/>
      <c r="P139" s="21"/>
      <c r="Q139" s="22"/>
      <c r="R139" s="55"/>
      <c r="S139" s="55"/>
      <c r="T139" s="55"/>
    </row>
    <row r="140">
      <c r="A140" s="129"/>
      <c r="B140" s="130" t="s">
        <v>1791</v>
      </c>
      <c r="C140" s="133">
        <v>45799.0</v>
      </c>
      <c r="D140" s="62" t="s">
        <v>2518</v>
      </c>
      <c r="E140" s="62" t="s">
        <v>7316</v>
      </c>
      <c r="F140" s="62" t="s">
        <v>1783</v>
      </c>
      <c r="G140" s="62" t="s">
        <v>27</v>
      </c>
      <c r="H140" s="62" t="s">
        <v>27</v>
      </c>
      <c r="I140" s="62" t="s">
        <v>13</v>
      </c>
      <c r="J140" s="215" t="s">
        <v>329</v>
      </c>
      <c r="K140" s="62" t="s">
        <v>7317</v>
      </c>
      <c r="L140" s="90" t="s">
        <v>207</v>
      </c>
      <c r="M140" s="132" t="s">
        <v>5460</v>
      </c>
      <c r="N140" s="22"/>
      <c r="O140" s="21"/>
      <c r="P140" s="21"/>
      <c r="Q140" s="22"/>
      <c r="R140" s="55"/>
      <c r="S140" s="55"/>
      <c r="T140" s="55"/>
    </row>
    <row r="141">
      <c r="A141" s="129"/>
      <c r="B141" s="130" t="s">
        <v>1781</v>
      </c>
      <c r="C141" s="133">
        <v>45799.0</v>
      </c>
      <c r="D141" s="62" t="s">
        <v>7318</v>
      </c>
      <c r="E141" s="62">
        <v>6455196.0</v>
      </c>
      <c r="F141" s="62" t="s">
        <v>1783</v>
      </c>
      <c r="G141" s="62" t="s">
        <v>130</v>
      </c>
      <c r="H141" s="62" t="s">
        <v>1859</v>
      </c>
      <c r="I141" s="62" t="s">
        <v>13</v>
      </c>
      <c r="J141" s="62" t="s">
        <v>1784</v>
      </c>
      <c r="K141" s="62" t="s">
        <v>5381</v>
      </c>
      <c r="L141" s="90" t="s">
        <v>7319</v>
      </c>
      <c r="M141" s="132" t="s">
        <v>5460</v>
      </c>
      <c r="N141" s="22"/>
      <c r="O141" s="21"/>
      <c r="P141" s="21"/>
      <c r="Q141" s="22"/>
      <c r="R141" s="55"/>
      <c r="S141" s="55"/>
      <c r="T141" s="55"/>
    </row>
    <row r="142">
      <c r="A142" s="129"/>
      <c r="B142" s="130" t="s">
        <v>1791</v>
      </c>
      <c r="C142" s="133">
        <v>45799.0</v>
      </c>
      <c r="D142" s="62" t="s">
        <v>7318</v>
      </c>
      <c r="E142" s="62">
        <v>6455220.0</v>
      </c>
      <c r="F142" s="62" t="s">
        <v>1851</v>
      </c>
      <c r="G142" s="62" t="s">
        <v>285</v>
      </c>
      <c r="H142" s="62" t="s">
        <v>2237</v>
      </c>
      <c r="I142" s="62" t="s">
        <v>13</v>
      </c>
      <c r="J142" s="62"/>
      <c r="K142" s="62" t="s">
        <v>7320</v>
      </c>
      <c r="L142" s="199" t="s">
        <v>7321</v>
      </c>
      <c r="M142" s="132"/>
      <c r="N142" s="22"/>
      <c r="O142" s="21"/>
      <c r="P142" s="21"/>
      <c r="Q142" s="22"/>
      <c r="R142" s="55"/>
      <c r="S142" s="55"/>
      <c r="T142" s="55"/>
    </row>
    <row r="143">
      <c r="A143" s="129"/>
      <c r="B143" s="130" t="s">
        <v>1781</v>
      </c>
      <c r="C143" s="131">
        <v>45799.0</v>
      </c>
      <c r="D143" s="62" t="s">
        <v>7318</v>
      </c>
      <c r="E143" s="62" t="s">
        <v>7322</v>
      </c>
      <c r="F143" s="62" t="s">
        <v>1783</v>
      </c>
      <c r="G143" s="62" t="s">
        <v>130</v>
      </c>
      <c r="H143" s="62" t="s">
        <v>1859</v>
      </c>
      <c r="I143" s="62" t="s">
        <v>13</v>
      </c>
      <c r="J143" s="62"/>
      <c r="K143" s="62" t="s">
        <v>7323</v>
      </c>
      <c r="L143" s="90" t="s">
        <v>7324</v>
      </c>
      <c r="M143" s="132" t="s">
        <v>5460</v>
      </c>
      <c r="N143" s="22"/>
      <c r="O143" s="21"/>
      <c r="P143" s="21"/>
      <c r="Q143" s="22"/>
      <c r="R143" s="55"/>
      <c r="S143" s="55"/>
      <c r="T143" s="55"/>
    </row>
    <row r="144">
      <c r="A144" s="129">
        <v>58.0</v>
      </c>
      <c r="B144" s="130" t="s">
        <v>1791</v>
      </c>
      <c r="C144" s="131">
        <v>45799.0</v>
      </c>
      <c r="D144" s="62" t="s">
        <v>7325</v>
      </c>
      <c r="E144" s="62" t="s">
        <v>7326</v>
      </c>
      <c r="F144" s="62" t="s">
        <v>1836</v>
      </c>
      <c r="G144" s="62" t="s">
        <v>393</v>
      </c>
      <c r="H144" s="62" t="s">
        <v>13</v>
      </c>
      <c r="I144" s="62" t="s">
        <v>7327</v>
      </c>
      <c r="J144" s="62" t="s">
        <v>13</v>
      </c>
      <c r="K144" s="62" t="s">
        <v>7328</v>
      </c>
      <c r="L144" s="90" t="s">
        <v>207</v>
      </c>
      <c r="M144" s="132" t="s">
        <v>1798</v>
      </c>
      <c r="N144" s="22" t="s">
        <v>47</v>
      </c>
      <c r="O144" s="21"/>
      <c r="P144" s="21"/>
      <c r="Q144" s="22"/>
      <c r="R144" s="55"/>
      <c r="S144" s="55"/>
      <c r="T144" s="55"/>
    </row>
    <row r="145">
      <c r="A145" s="129"/>
      <c r="B145" s="130" t="s">
        <v>1791</v>
      </c>
      <c r="C145" s="131">
        <v>45800.0</v>
      </c>
      <c r="D145" s="62" t="s">
        <v>2518</v>
      </c>
      <c r="E145" s="202">
        <v>6455777.0</v>
      </c>
      <c r="F145" s="62" t="s">
        <v>1788</v>
      </c>
      <c r="G145" s="62" t="s">
        <v>396</v>
      </c>
      <c r="H145" s="62" t="s">
        <v>13</v>
      </c>
      <c r="I145" s="62" t="s">
        <v>13</v>
      </c>
      <c r="J145" s="62" t="s">
        <v>1998</v>
      </c>
      <c r="K145" s="62" t="s">
        <v>7329</v>
      </c>
      <c r="L145" s="90" t="s">
        <v>7330</v>
      </c>
      <c r="M145" s="132" t="s">
        <v>1809</v>
      </c>
      <c r="N145" s="22"/>
      <c r="O145" s="21"/>
      <c r="P145" s="21"/>
      <c r="Q145" s="22"/>
      <c r="R145" s="55"/>
      <c r="S145" s="55"/>
      <c r="T145" s="55"/>
    </row>
    <row r="146">
      <c r="A146" s="129"/>
      <c r="B146" s="130" t="s">
        <v>1791</v>
      </c>
      <c r="C146" s="131">
        <v>45800.0</v>
      </c>
      <c r="D146" s="62" t="s">
        <v>2887</v>
      </c>
      <c r="E146" s="62" t="s">
        <v>7331</v>
      </c>
      <c r="F146" s="62" t="s">
        <v>1882</v>
      </c>
      <c r="G146" s="62" t="s">
        <v>27</v>
      </c>
      <c r="H146" s="62" t="s">
        <v>207</v>
      </c>
      <c r="I146" s="62" t="s">
        <v>13</v>
      </c>
      <c r="J146" s="62" t="s">
        <v>7332</v>
      </c>
      <c r="K146" s="62" t="s">
        <v>7333</v>
      </c>
      <c r="L146" s="90" t="s">
        <v>207</v>
      </c>
      <c r="M146" s="132" t="s">
        <v>1809</v>
      </c>
      <c r="N146" s="22"/>
      <c r="O146" s="21"/>
      <c r="P146" s="21"/>
      <c r="Q146" s="22"/>
      <c r="R146" s="55"/>
      <c r="S146" s="55"/>
      <c r="T146" s="55"/>
    </row>
    <row r="147">
      <c r="A147" s="129"/>
      <c r="B147" s="130" t="s">
        <v>1791</v>
      </c>
      <c r="C147" s="131">
        <v>45800.0</v>
      </c>
      <c r="D147" s="62" t="s">
        <v>5923</v>
      </c>
      <c r="E147" s="62" t="s">
        <v>7334</v>
      </c>
      <c r="F147" s="62" t="s">
        <v>1807</v>
      </c>
      <c r="G147" s="62" t="s">
        <v>27</v>
      </c>
      <c r="H147" s="62" t="s">
        <v>207</v>
      </c>
      <c r="I147" s="62" t="s">
        <v>13</v>
      </c>
      <c r="J147" s="62" t="s">
        <v>13</v>
      </c>
      <c r="K147" s="62" t="s">
        <v>7335</v>
      </c>
      <c r="L147" s="90" t="s">
        <v>207</v>
      </c>
      <c r="M147" s="132" t="s">
        <v>1809</v>
      </c>
      <c r="N147" s="22"/>
      <c r="O147" s="21"/>
      <c r="P147" s="21"/>
      <c r="Q147" s="22"/>
      <c r="R147" s="55"/>
      <c r="S147" s="55"/>
      <c r="T147" s="55"/>
    </row>
    <row r="148">
      <c r="A148" s="129">
        <v>59.0</v>
      </c>
      <c r="B148" s="130" t="s">
        <v>1791</v>
      </c>
      <c r="C148" s="133">
        <v>45800.0</v>
      </c>
      <c r="D148" s="62" t="s">
        <v>4964</v>
      </c>
      <c r="E148" s="62">
        <v>6455958.0</v>
      </c>
      <c r="F148" s="62" t="s">
        <v>1851</v>
      </c>
      <c r="G148" s="62" t="s">
        <v>285</v>
      </c>
      <c r="H148" s="62" t="s">
        <v>2237</v>
      </c>
      <c r="I148" s="62" t="s">
        <v>13</v>
      </c>
      <c r="J148" s="62" t="s">
        <v>13</v>
      </c>
      <c r="K148" s="62" t="s">
        <v>7336</v>
      </c>
      <c r="L148" s="56" t="s">
        <v>7337</v>
      </c>
      <c r="M148" s="132" t="s">
        <v>1798</v>
      </c>
      <c r="N148" s="22" t="s">
        <v>67</v>
      </c>
      <c r="O148" s="21"/>
      <c r="P148" s="21"/>
      <c r="Q148" s="22"/>
      <c r="R148" s="55"/>
      <c r="S148" s="55"/>
      <c r="T148" s="55"/>
    </row>
    <row r="149">
      <c r="A149" s="129"/>
      <c r="B149" s="130" t="s">
        <v>1791</v>
      </c>
      <c r="C149" s="133">
        <v>45800.0</v>
      </c>
      <c r="D149" s="62" t="s">
        <v>7338</v>
      </c>
      <c r="E149" s="62" t="s">
        <v>7339</v>
      </c>
      <c r="F149" s="62" t="s">
        <v>1826</v>
      </c>
      <c r="G149" s="62" t="s">
        <v>130</v>
      </c>
      <c r="H149" s="62" t="s">
        <v>2622</v>
      </c>
      <c r="I149" s="62" t="s">
        <v>13</v>
      </c>
      <c r="J149" s="62" t="s">
        <v>7340</v>
      </c>
      <c r="K149" s="62" t="s">
        <v>7341</v>
      </c>
      <c r="L149" s="90" t="s">
        <v>7210</v>
      </c>
      <c r="M149" s="132" t="s">
        <v>1809</v>
      </c>
      <c r="N149" s="22"/>
      <c r="O149" s="21"/>
      <c r="P149" s="21"/>
      <c r="Q149" s="22"/>
      <c r="R149" s="55"/>
      <c r="S149" s="55"/>
      <c r="T149" s="55"/>
    </row>
    <row r="150">
      <c r="A150" s="129">
        <v>60.0</v>
      </c>
      <c r="B150" s="130" t="s">
        <v>1781</v>
      </c>
      <c r="C150" s="131">
        <v>45800.0</v>
      </c>
      <c r="D150" s="62" t="s">
        <v>7342</v>
      </c>
      <c r="E150" s="62" t="s">
        <v>7343</v>
      </c>
      <c r="F150" s="62" t="s">
        <v>1836</v>
      </c>
      <c r="G150" s="62" t="s">
        <v>130</v>
      </c>
      <c r="H150" s="62" t="s">
        <v>1969</v>
      </c>
      <c r="I150" s="62" t="s">
        <v>13</v>
      </c>
      <c r="J150" s="62" t="s">
        <v>7276</v>
      </c>
      <c r="K150" s="62" t="s">
        <v>7344</v>
      </c>
      <c r="L150" s="90" t="s">
        <v>207</v>
      </c>
      <c r="M150" s="132" t="s">
        <v>5460</v>
      </c>
      <c r="N150" s="22" t="s">
        <v>47</v>
      </c>
      <c r="O150" s="21" t="s">
        <v>62</v>
      </c>
      <c r="P150" s="21" t="s">
        <v>85</v>
      </c>
      <c r="Q150" s="22"/>
      <c r="R150" s="55"/>
      <c r="S150" s="55"/>
      <c r="T150" s="55"/>
    </row>
    <row r="151">
      <c r="A151" s="129"/>
      <c r="B151" s="130" t="s">
        <v>1791</v>
      </c>
      <c r="C151" s="131">
        <v>45801.0</v>
      </c>
      <c r="D151" s="62" t="s">
        <v>3251</v>
      </c>
      <c r="E151" s="62" t="s">
        <v>7345</v>
      </c>
      <c r="F151" s="62" t="s">
        <v>1826</v>
      </c>
      <c r="G151" s="62" t="s">
        <v>27</v>
      </c>
      <c r="H151" s="62" t="s">
        <v>27</v>
      </c>
      <c r="I151" s="62" t="s">
        <v>13</v>
      </c>
      <c r="J151" s="62" t="s">
        <v>13</v>
      </c>
      <c r="K151" s="62" t="s">
        <v>7336</v>
      </c>
      <c r="L151" s="90" t="s">
        <v>207</v>
      </c>
      <c r="M151" s="132" t="s">
        <v>1798</v>
      </c>
      <c r="N151" s="22"/>
      <c r="O151" s="21"/>
      <c r="P151" s="21"/>
      <c r="Q151" s="22"/>
      <c r="R151" s="55"/>
      <c r="S151" s="55"/>
      <c r="T151" s="55"/>
    </row>
    <row r="152">
      <c r="A152" s="129"/>
      <c r="B152" s="130" t="s">
        <v>1781</v>
      </c>
      <c r="C152" s="131">
        <v>45801.0</v>
      </c>
      <c r="D152" s="62" t="s">
        <v>5084</v>
      </c>
      <c r="E152" s="62">
        <v>6456529.0</v>
      </c>
      <c r="F152" s="62" t="s">
        <v>1807</v>
      </c>
      <c r="G152" s="62" t="s">
        <v>130</v>
      </c>
      <c r="H152" s="62" t="s">
        <v>1872</v>
      </c>
      <c r="I152" s="62" t="s">
        <v>13</v>
      </c>
      <c r="J152" s="129" t="s">
        <v>7346</v>
      </c>
      <c r="K152" s="62" t="s">
        <v>7347</v>
      </c>
      <c r="L152" s="90" t="s">
        <v>7348</v>
      </c>
      <c r="M152" s="132" t="s">
        <v>5460</v>
      </c>
      <c r="N152" s="22"/>
      <c r="O152" s="21"/>
      <c r="P152" s="21"/>
      <c r="Q152" s="22"/>
      <c r="R152" s="55"/>
      <c r="S152" s="55"/>
      <c r="T152" s="55"/>
    </row>
    <row r="153">
      <c r="A153" s="129">
        <v>61.0</v>
      </c>
      <c r="B153" s="130" t="s">
        <v>1791</v>
      </c>
      <c r="C153" s="131">
        <v>45801.0</v>
      </c>
      <c r="D153" s="62" t="s">
        <v>5084</v>
      </c>
      <c r="E153" s="144">
        <v>6456612.0</v>
      </c>
      <c r="F153" s="62" t="s">
        <v>1783</v>
      </c>
      <c r="G153" s="62" t="s">
        <v>130</v>
      </c>
      <c r="H153" s="62" t="s">
        <v>1040</v>
      </c>
      <c r="I153" s="62"/>
      <c r="J153" s="62" t="s">
        <v>7349</v>
      </c>
      <c r="K153" s="62" t="s">
        <v>7350</v>
      </c>
      <c r="L153" s="90" t="s">
        <v>7351</v>
      </c>
      <c r="M153" s="132" t="s">
        <v>1798</v>
      </c>
      <c r="N153" s="22" t="s">
        <v>85</v>
      </c>
      <c r="O153" s="21" t="s">
        <v>47</v>
      </c>
      <c r="P153" s="21" t="s">
        <v>62</v>
      </c>
      <c r="Q153" s="22"/>
      <c r="R153" s="55"/>
      <c r="S153" s="55"/>
      <c r="T153" s="55"/>
    </row>
    <row r="154">
      <c r="A154" s="129"/>
      <c r="B154" s="130" t="s">
        <v>1781</v>
      </c>
      <c r="C154" s="131">
        <v>45801.0</v>
      </c>
      <c r="D154" s="62" t="s">
        <v>1966</v>
      </c>
      <c r="E154" s="62">
        <v>6456718.0</v>
      </c>
      <c r="F154" s="62" t="s">
        <v>1807</v>
      </c>
      <c r="G154" s="62" t="s">
        <v>155</v>
      </c>
      <c r="H154" s="62" t="s">
        <v>1816</v>
      </c>
      <c r="I154" s="62" t="s">
        <v>13</v>
      </c>
      <c r="J154" s="283" t="s">
        <v>13</v>
      </c>
      <c r="K154" s="62" t="s">
        <v>7352</v>
      </c>
      <c r="L154" s="275" t="s">
        <v>7353</v>
      </c>
      <c r="M154" s="132"/>
      <c r="N154" s="22"/>
      <c r="O154" s="21"/>
      <c r="P154" s="21"/>
      <c r="Q154" s="22"/>
      <c r="R154" s="55"/>
      <c r="S154" s="55"/>
      <c r="T154" s="55"/>
    </row>
    <row r="155">
      <c r="A155" s="163"/>
      <c r="B155" s="130" t="s">
        <v>1791</v>
      </c>
      <c r="C155" s="161">
        <v>45801.0</v>
      </c>
      <c r="D155" s="62" t="s">
        <v>1966</v>
      </c>
      <c r="E155" s="227" t="s">
        <v>7354</v>
      </c>
      <c r="F155" s="21" t="s">
        <v>1783</v>
      </c>
      <c r="G155" s="21" t="s">
        <v>27</v>
      </c>
      <c r="H155" s="21" t="s">
        <v>207</v>
      </c>
      <c r="I155" s="21" t="s">
        <v>13</v>
      </c>
      <c r="J155" s="21"/>
      <c r="K155" s="21" t="s">
        <v>7355</v>
      </c>
      <c r="L155" s="58" t="s">
        <v>58</v>
      </c>
      <c r="M155" s="11" t="s">
        <v>1809</v>
      </c>
      <c r="N155" s="22"/>
      <c r="O155" s="58"/>
      <c r="P155" s="58"/>
      <c r="Q155" s="119"/>
      <c r="R155" s="58"/>
      <c r="S155" s="58"/>
      <c r="T155" s="58"/>
      <c r="U155" s="59"/>
      <c r="V155" s="59"/>
      <c r="W155" s="59"/>
      <c r="X155" s="59"/>
      <c r="Y155" s="59"/>
      <c r="Z155" s="59"/>
    </row>
    <row r="156">
      <c r="A156" s="129">
        <v>62.0</v>
      </c>
      <c r="B156" s="130" t="s">
        <v>1791</v>
      </c>
      <c r="C156" s="101">
        <v>45801.0</v>
      </c>
      <c r="D156" s="62" t="s">
        <v>2257</v>
      </c>
      <c r="E156" s="62">
        <v>6456582.0</v>
      </c>
      <c r="F156" s="62" t="s">
        <v>2059</v>
      </c>
      <c r="G156" s="62" t="s">
        <v>396</v>
      </c>
      <c r="H156" s="62" t="s">
        <v>1981</v>
      </c>
      <c r="I156" s="62" t="s">
        <v>13</v>
      </c>
      <c r="J156" s="62" t="s">
        <v>13</v>
      </c>
      <c r="K156" s="62" t="s">
        <v>7356</v>
      </c>
      <c r="L156" s="90" t="s">
        <v>7357</v>
      </c>
      <c r="M156" s="132" t="s">
        <v>1798</v>
      </c>
      <c r="N156" s="22" t="s">
        <v>67</v>
      </c>
      <c r="O156" s="21"/>
      <c r="P156" s="21"/>
      <c r="Q156" s="22"/>
      <c r="R156" s="55"/>
      <c r="S156" s="55"/>
      <c r="T156" s="55"/>
    </row>
    <row r="157">
      <c r="A157" s="129">
        <v>63.0</v>
      </c>
      <c r="B157" s="130" t="s">
        <v>1781</v>
      </c>
      <c r="C157" s="161">
        <v>45801.0</v>
      </c>
      <c r="D157" s="62" t="s">
        <v>2124</v>
      </c>
      <c r="E157" s="62">
        <v>6457216.0</v>
      </c>
      <c r="F157" s="62" t="s">
        <v>1783</v>
      </c>
      <c r="G157" s="62" t="s">
        <v>72</v>
      </c>
      <c r="H157" s="62" t="s">
        <v>13</v>
      </c>
      <c r="I157" s="62" t="s">
        <v>13</v>
      </c>
      <c r="J157" s="62" t="s">
        <v>173</v>
      </c>
      <c r="K157" s="62" t="s">
        <v>7358</v>
      </c>
      <c r="L157" s="90" t="s">
        <v>7359</v>
      </c>
      <c r="M157" s="132"/>
      <c r="N157" s="22" t="s">
        <v>86</v>
      </c>
      <c r="O157" s="21"/>
      <c r="P157" s="21"/>
      <c r="Q157" s="22"/>
      <c r="R157" s="55"/>
      <c r="S157" s="55"/>
      <c r="T157" s="55"/>
    </row>
    <row r="158">
      <c r="A158" s="129"/>
      <c r="B158" s="130" t="s">
        <v>1791</v>
      </c>
      <c r="C158" s="131">
        <v>45801.0</v>
      </c>
      <c r="D158" s="62" t="s">
        <v>5084</v>
      </c>
      <c r="E158" s="144">
        <v>6456612.0</v>
      </c>
      <c r="F158" s="62" t="s">
        <v>1783</v>
      </c>
      <c r="G158" s="62" t="s">
        <v>130</v>
      </c>
      <c r="H158" s="62" t="s">
        <v>1040</v>
      </c>
      <c r="I158" s="62"/>
      <c r="J158" s="62" t="s">
        <v>7349</v>
      </c>
      <c r="K158" s="62" t="s">
        <v>7360</v>
      </c>
      <c r="L158" s="90" t="s">
        <v>7351</v>
      </c>
      <c r="M158" s="132" t="s">
        <v>1809</v>
      </c>
      <c r="N158" s="22"/>
      <c r="O158" s="21"/>
      <c r="P158" s="21"/>
      <c r="Q158" s="22"/>
      <c r="R158" s="55"/>
      <c r="S158" s="55"/>
      <c r="T158" s="55"/>
    </row>
    <row r="159">
      <c r="A159" s="129">
        <v>64.0</v>
      </c>
      <c r="B159" s="130" t="s">
        <v>1791</v>
      </c>
      <c r="C159" s="131">
        <v>45802.0</v>
      </c>
      <c r="D159" s="62" t="s">
        <v>1966</v>
      </c>
      <c r="E159" s="62">
        <v>6457566.0</v>
      </c>
      <c r="F159" s="62" t="s">
        <v>1788</v>
      </c>
      <c r="G159" s="62" t="s">
        <v>130</v>
      </c>
      <c r="H159" s="62" t="s">
        <v>1859</v>
      </c>
      <c r="I159" s="62" t="s">
        <v>13</v>
      </c>
      <c r="J159" s="62" t="s">
        <v>117</v>
      </c>
      <c r="K159" s="62" t="s">
        <v>7361</v>
      </c>
      <c r="L159" s="56" t="s">
        <v>7362</v>
      </c>
      <c r="M159" s="132" t="s">
        <v>1798</v>
      </c>
      <c r="N159" s="22" t="s">
        <v>68</v>
      </c>
      <c r="O159" s="21"/>
      <c r="P159" s="21"/>
      <c r="Q159" s="22"/>
      <c r="R159" s="55"/>
      <c r="S159" s="55"/>
      <c r="T159" s="55"/>
    </row>
    <row r="160">
      <c r="A160" s="129"/>
      <c r="B160" s="130" t="s">
        <v>1791</v>
      </c>
      <c r="C160" s="131">
        <v>45802.0</v>
      </c>
      <c r="D160" s="62" t="s">
        <v>2652</v>
      </c>
      <c r="E160" s="62">
        <v>6457638.0</v>
      </c>
      <c r="F160" s="62" t="s">
        <v>1783</v>
      </c>
      <c r="G160" s="62" t="s">
        <v>164</v>
      </c>
      <c r="H160" s="62" t="s">
        <v>13</v>
      </c>
      <c r="I160" s="62" t="s">
        <v>13</v>
      </c>
      <c r="J160" s="62" t="s">
        <v>13</v>
      </c>
      <c r="K160" s="62" t="s">
        <v>7363</v>
      </c>
      <c r="L160" s="90" t="s">
        <v>7364</v>
      </c>
      <c r="M160" s="132" t="s">
        <v>1809</v>
      </c>
      <c r="N160" s="22"/>
      <c r="O160" s="21"/>
      <c r="P160" s="21"/>
      <c r="Q160" s="22"/>
      <c r="R160" s="55"/>
      <c r="S160" s="55"/>
      <c r="T160" s="55"/>
    </row>
    <row r="161">
      <c r="A161" s="129">
        <v>65.0</v>
      </c>
      <c r="B161" s="130" t="s">
        <v>1781</v>
      </c>
      <c r="C161" s="131">
        <v>45802.0</v>
      </c>
      <c r="D161" s="62" t="s">
        <v>3277</v>
      </c>
      <c r="E161" s="62" t="s">
        <v>7365</v>
      </c>
      <c r="F161" s="62" t="s">
        <v>1878</v>
      </c>
      <c r="G161" s="62" t="s">
        <v>27</v>
      </c>
      <c r="H161" s="62" t="s">
        <v>207</v>
      </c>
      <c r="I161" s="62" t="s">
        <v>13</v>
      </c>
      <c r="J161" s="62" t="s">
        <v>7366</v>
      </c>
      <c r="K161" s="62" t="s">
        <v>7367</v>
      </c>
      <c r="L161" s="90" t="s">
        <v>7368</v>
      </c>
      <c r="M161" s="132" t="s">
        <v>1798</v>
      </c>
      <c r="N161" s="22" t="s">
        <v>77</v>
      </c>
      <c r="O161" s="21" t="s">
        <v>134</v>
      </c>
      <c r="P161" s="21"/>
      <c r="Q161" s="22"/>
      <c r="R161" s="55"/>
      <c r="S161" s="55"/>
      <c r="T161" s="55"/>
    </row>
    <row r="162">
      <c r="A162" s="129" t="s">
        <v>7369</v>
      </c>
      <c r="B162" s="130" t="s">
        <v>1781</v>
      </c>
      <c r="C162" s="131">
        <v>45802.0</v>
      </c>
      <c r="D162" s="62" t="s">
        <v>7370</v>
      </c>
      <c r="E162" s="62" t="s">
        <v>7371</v>
      </c>
      <c r="F162" s="62" t="s">
        <v>1783</v>
      </c>
      <c r="G162" s="62" t="s">
        <v>27</v>
      </c>
      <c r="H162" s="62" t="s">
        <v>207</v>
      </c>
      <c r="I162" s="62" t="s">
        <v>13</v>
      </c>
      <c r="J162" s="62" t="s">
        <v>7372</v>
      </c>
      <c r="K162" s="62" t="s">
        <v>7373</v>
      </c>
      <c r="L162" s="90" t="s">
        <v>2261</v>
      </c>
      <c r="M162" s="132" t="s">
        <v>1798</v>
      </c>
      <c r="N162" s="22" t="s">
        <v>134</v>
      </c>
      <c r="O162" s="21" t="s">
        <v>77</v>
      </c>
      <c r="P162" s="21" t="s">
        <v>87</v>
      </c>
      <c r="Q162" s="22"/>
      <c r="R162" s="55"/>
      <c r="S162" s="55"/>
      <c r="T162" s="55"/>
    </row>
    <row r="163">
      <c r="A163" s="129"/>
      <c r="B163" s="130" t="s">
        <v>1781</v>
      </c>
      <c r="C163" s="131">
        <v>45802.0</v>
      </c>
      <c r="D163" s="62" t="s">
        <v>1896</v>
      </c>
      <c r="E163" s="62">
        <v>6458153.0</v>
      </c>
      <c r="F163" s="62" t="s">
        <v>1783</v>
      </c>
      <c r="G163" s="62" t="s">
        <v>285</v>
      </c>
      <c r="H163" s="62" t="s">
        <v>2237</v>
      </c>
      <c r="I163" s="62" t="s">
        <v>13</v>
      </c>
      <c r="J163" s="62" t="s">
        <v>13</v>
      </c>
      <c r="K163" s="62" t="s">
        <v>7374</v>
      </c>
      <c r="L163" s="90" t="s">
        <v>7375</v>
      </c>
      <c r="M163" s="132" t="s">
        <v>5460</v>
      </c>
      <c r="N163" s="22"/>
      <c r="O163" s="21"/>
      <c r="P163" s="21"/>
      <c r="Q163" s="22"/>
      <c r="R163" s="55"/>
      <c r="S163" s="55"/>
      <c r="T163" s="55"/>
    </row>
    <row r="164">
      <c r="A164" s="129"/>
      <c r="B164" s="130" t="s">
        <v>1781</v>
      </c>
      <c r="C164" s="131">
        <v>45803.0</v>
      </c>
      <c r="D164" s="62" t="s">
        <v>7088</v>
      </c>
      <c r="E164" s="144" t="s">
        <v>7371</v>
      </c>
      <c r="F164" s="62" t="s">
        <v>1783</v>
      </c>
      <c r="G164" s="62" t="s">
        <v>27</v>
      </c>
      <c r="H164" s="62" t="s">
        <v>207</v>
      </c>
      <c r="I164" s="62" t="s">
        <v>13</v>
      </c>
      <c r="J164" s="95"/>
      <c r="K164" s="62" t="s">
        <v>7376</v>
      </c>
      <c r="L164" s="90" t="s">
        <v>7377</v>
      </c>
      <c r="M164" s="132" t="s">
        <v>1809</v>
      </c>
      <c r="N164" s="22"/>
      <c r="O164" s="21"/>
      <c r="P164" s="21"/>
      <c r="Q164" s="22"/>
      <c r="R164" s="55"/>
      <c r="S164" s="55"/>
      <c r="T164" s="55"/>
    </row>
    <row r="165">
      <c r="A165" s="129"/>
      <c r="B165" s="130" t="s">
        <v>1791</v>
      </c>
      <c r="C165" s="131">
        <v>45803.0</v>
      </c>
      <c r="D165" s="62" t="s">
        <v>7088</v>
      </c>
      <c r="E165" s="62">
        <v>6458224.0</v>
      </c>
      <c r="F165" s="62" t="s">
        <v>1800</v>
      </c>
      <c r="G165" s="62" t="s">
        <v>396</v>
      </c>
      <c r="H165" s="62" t="s">
        <v>1981</v>
      </c>
      <c r="I165" s="62" t="s">
        <v>13</v>
      </c>
      <c r="J165" s="62" t="s">
        <v>198</v>
      </c>
      <c r="K165" s="62" t="s">
        <v>3854</v>
      </c>
      <c r="L165" s="90" t="s">
        <v>7378</v>
      </c>
      <c r="M165" s="132" t="s">
        <v>1809</v>
      </c>
      <c r="N165" s="22"/>
      <c r="O165" s="21"/>
      <c r="P165" s="21"/>
      <c r="Q165" s="22"/>
      <c r="R165" s="55"/>
      <c r="S165" s="55"/>
      <c r="T165" s="55"/>
    </row>
    <row r="166">
      <c r="A166" s="129" t="s">
        <v>4085</v>
      </c>
      <c r="B166" s="130" t="s">
        <v>1791</v>
      </c>
      <c r="C166" s="131">
        <v>45803.0</v>
      </c>
      <c r="D166" s="62" t="s">
        <v>7088</v>
      </c>
      <c r="E166" s="62" t="s">
        <v>7379</v>
      </c>
      <c r="F166" s="62" t="s">
        <v>1788</v>
      </c>
      <c r="G166" s="62" t="s">
        <v>27</v>
      </c>
      <c r="H166" s="62" t="s">
        <v>176</v>
      </c>
      <c r="I166" s="62" t="s">
        <v>13</v>
      </c>
      <c r="J166" s="62" t="s">
        <v>7380</v>
      </c>
      <c r="K166" s="62" t="s">
        <v>7381</v>
      </c>
      <c r="L166" s="58" t="s">
        <v>58</v>
      </c>
      <c r="M166" s="132" t="s">
        <v>1798</v>
      </c>
      <c r="N166" s="22" t="s">
        <v>85</v>
      </c>
      <c r="O166" s="21" t="s">
        <v>303</v>
      </c>
      <c r="P166" s="21" t="s">
        <v>62</v>
      </c>
      <c r="Q166" s="22"/>
      <c r="R166" s="55"/>
      <c r="S166" s="55"/>
      <c r="T166" s="55"/>
    </row>
    <row r="167">
      <c r="A167" s="129"/>
      <c r="B167" s="130" t="s">
        <v>1791</v>
      </c>
      <c r="C167" s="133">
        <v>45803.0</v>
      </c>
      <c r="D167" s="62" t="s">
        <v>1918</v>
      </c>
      <c r="E167" s="62">
        <v>6458627.0</v>
      </c>
      <c r="F167" s="62" t="s">
        <v>1882</v>
      </c>
      <c r="G167" s="62" t="s">
        <v>140</v>
      </c>
      <c r="H167" s="62" t="s">
        <v>2224</v>
      </c>
      <c r="I167" s="62" t="s">
        <v>13</v>
      </c>
      <c r="J167" s="62" t="s">
        <v>7382</v>
      </c>
      <c r="K167" s="62" t="s">
        <v>7383</v>
      </c>
      <c r="L167" s="90" t="s">
        <v>7384</v>
      </c>
      <c r="M167" s="132" t="s">
        <v>1798</v>
      </c>
      <c r="N167" s="22"/>
      <c r="O167" s="21"/>
      <c r="P167" s="21"/>
      <c r="Q167" s="22"/>
      <c r="R167" s="55"/>
      <c r="S167" s="55"/>
      <c r="T167" s="55"/>
    </row>
    <row r="168">
      <c r="A168" s="129">
        <v>66.0</v>
      </c>
      <c r="B168" s="130" t="s">
        <v>1791</v>
      </c>
      <c r="C168" s="133">
        <v>45803.0</v>
      </c>
      <c r="D168" s="62" t="s">
        <v>5005</v>
      </c>
      <c r="E168" s="62" t="s">
        <v>7385</v>
      </c>
      <c r="F168" s="62" t="s">
        <v>1783</v>
      </c>
      <c r="G168" s="62" t="s">
        <v>27</v>
      </c>
      <c r="H168" s="62" t="s">
        <v>207</v>
      </c>
      <c r="I168" s="62" t="s">
        <v>7386</v>
      </c>
      <c r="J168" s="62" t="s">
        <v>13</v>
      </c>
      <c r="K168" s="62" t="s">
        <v>7387</v>
      </c>
      <c r="L168" s="90" t="s">
        <v>207</v>
      </c>
      <c r="M168" s="132" t="s">
        <v>1798</v>
      </c>
      <c r="N168" s="22" t="s">
        <v>77</v>
      </c>
      <c r="O168" s="21" t="s">
        <v>134</v>
      </c>
      <c r="P168" s="21" t="s">
        <v>87</v>
      </c>
      <c r="Q168" s="22"/>
      <c r="R168" s="55"/>
      <c r="S168" s="55"/>
      <c r="T168" s="55"/>
    </row>
    <row r="169">
      <c r="A169" s="129">
        <v>67.0</v>
      </c>
      <c r="B169" s="130" t="s">
        <v>1781</v>
      </c>
      <c r="C169" s="131">
        <v>45803.0</v>
      </c>
      <c r="D169" s="62" t="s">
        <v>7388</v>
      </c>
      <c r="E169" s="62">
        <v>6458771.0</v>
      </c>
      <c r="F169" s="62" t="s">
        <v>1783</v>
      </c>
      <c r="G169" s="62" t="s">
        <v>233</v>
      </c>
      <c r="H169" s="62" t="s">
        <v>1816</v>
      </c>
      <c r="I169" s="62" t="s">
        <v>13</v>
      </c>
      <c r="J169" s="62" t="s">
        <v>13</v>
      </c>
      <c r="K169" s="62" t="s">
        <v>7389</v>
      </c>
      <c r="L169" s="181" t="s">
        <v>7390</v>
      </c>
      <c r="M169" s="132" t="s">
        <v>5460</v>
      </c>
      <c r="N169" s="22" t="s">
        <v>87</v>
      </c>
      <c r="O169" s="21"/>
      <c r="P169" s="21"/>
      <c r="Q169" s="22"/>
      <c r="R169" s="55"/>
      <c r="S169" s="55"/>
      <c r="T169" s="55"/>
    </row>
    <row r="170" ht="15.75" customHeight="1">
      <c r="A170" s="129">
        <v>68.0</v>
      </c>
      <c r="B170" s="130" t="s">
        <v>1781</v>
      </c>
      <c r="C170" s="131">
        <v>45804.0</v>
      </c>
      <c r="D170" s="62" t="s">
        <v>7391</v>
      </c>
      <c r="E170" s="144" t="s">
        <v>7392</v>
      </c>
      <c r="F170" s="62" t="s">
        <v>1826</v>
      </c>
      <c r="G170" s="62" t="s">
        <v>27</v>
      </c>
      <c r="H170" s="62" t="s">
        <v>207</v>
      </c>
      <c r="I170" s="62" t="s">
        <v>13</v>
      </c>
      <c r="J170" s="62" t="s">
        <v>13</v>
      </c>
      <c r="K170" s="62" t="s">
        <v>7393</v>
      </c>
      <c r="L170" s="90" t="s">
        <v>207</v>
      </c>
      <c r="M170" s="132" t="s">
        <v>5460</v>
      </c>
      <c r="N170" s="22" t="s">
        <v>303</v>
      </c>
      <c r="O170" s="21" t="s">
        <v>85</v>
      </c>
      <c r="P170" s="21"/>
      <c r="Q170" s="22"/>
      <c r="R170" s="55"/>
      <c r="S170" s="55"/>
      <c r="T170" s="55"/>
    </row>
    <row r="171">
      <c r="A171" s="129"/>
      <c r="B171" s="130" t="s">
        <v>1781</v>
      </c>
      <c r="C171" s="131">
        <v>45804.0</v>
      </c>
      <c r="D171" s="62" t="s">
        <v>7391</v>
      </c>
      <c r="E171" s="62" t="s">
        <v>7394</v>
      </c>
      <c r="F171" s="62" t="s">
        <v>1783</v>
      </c>
      <c r="G171" s="62" t="s">
        <v>27</v>
      </c>
      <c r="H171" s="62" t="s">
        <v>207</v>
      </c>
      <c r="I171" s="62" t="s">
        <v>13</v>
      </c>
      <c r="J171" s="62" t="s">
        <v>13</v>
      </c>
      <c r="K171" s="62" t="s">
        <v>7395</v>
      </c>
      <c r="L171" s="90" t="s">
        <v>7396</v>
      </c>
      <c r="M171" s="132" t="s">
        <v>5460</v>
      </c>
      <c r="N171" s="22"/>
      <c r="O171" s="21"/>
      <c r="P171" s="21"/>
      <c r="Q171" s="22"/>
      <c r="R171" s="55"/>
      <c r="S171" s="55"/>
      <c r="T171" s="55"/>
    </row>
    <row r="172">
      <c r="A172" s="129"/>
      <c r="B172" s="130" t="s">
        <v>1781</v>
      </c>
      <c r="C172" s="131">
        <v>45804.0</v>
      </c>
      <c r="D172" s="62" t="s">
        <v>7397</v>
      </c>
      <c r="E172" s="62">
        <v>6458983.0</v>
      </c>
      <c r="F172" s="62" t="s">
        <v>1826</v>
      </c>
      <c r="G172" s="62" t="s">
        <v>72</v>
      </c>
      <c r="H172" s="62" t="s">
        <v>1852</v>
      </c>
      <c r="I172" s="62" t="s">
        <v>13</v>
      </c>
      <c r="J172" s="62" t="s">
        <v>7398</v>
      </c>
      <c r="K172" s="62" t="s">
        <v>7399</v>
      </c>
      <c r="L172" s="90" t="s">
        <v>7400</v>
      </c>
      <c r="M172" s="132" t="s">
        <v>1809</v>
      </c>
      <c r="N172" s="22"/>
      <c r="O172" s="21"/>
      <c r="P172" s="21"/>
      <c r="Q172" s="22"/>
      <c r="R172" s="55"/>
      <c r="S172" s="55"/>
      <c r="T172" s="55"/>
    </row>
    <row r="173">
      <c r="A173" s="129"/>
      <c r="B173" s="130" t="s">
        <v>1781</v>
      </c>
      <c r="C173" s="131">
        <v>45804.0</v>
      </c>
      <c r="D173" s="62" t="s">
        <v>1918</v>
      </c>
      <c r="E173" s="135">
        <v>6459304.0</v>
      </c>
      <c r="F173" s="62" t="s">
        <v>1826</v>
      </c>
      <c r="G173" s="62" t="s">
        <v>130</v>
      </c>
      <c r="H173" s="62" t="s">
        <v>1872</v>
      </c>
      <c r="I173" s="62"/>
      <c r="J173" s="62" t="s">
        <v>7401</v>
      </c>
      <c r="K173" s="62" t="s">
        <v>7402</v>
      </c>
      <c r="L173" s="90" t="s">
        <v>7403</v>
      </c>
      <c r="M173" s="132" t="s">
        <v>5460</v>
      </c>
      <c r="N173" s="22"/>
      <c r="O173" s="21"/>
      <c r="P173" s="21"/>
      <c r="Q173" s="22"/>
      <c r="R173" s="55"/>
      <c r="S173" s="55"/>
      <c r="T173" s="55"/>
    </row>
    <row r="174">
      <c r="A174" s="129"/>
      <c r="B174" s="130" t="s">
        <v>1781</v>
      </c>
      <c r="C174" s="131">
        <v>45804.0</v>
      </c>
      <c r="D174" s="62" t="s">
        <v>7404</v>
      </c>
      <c r="E174" s="135">
        <v>6459323.0</v>
      </c>
      <c r="F174" s="62" t="s">
        <v>1783</v>
      </c>
      <c r="G174" s="62" t="s">
        <v>130</v>
      </c>
      <c r="H174" s="62" t="s">
        <v>1872</v>
      </c>
      <c r="I174" s="62" t="s">
        <v>13</v>
      </c>
      <c r="J174" s="62" t="s">
        <v>7405</v>
      </c>
      <c r="K174" s="62" t="s">
        <v>7406</v>
      </c>
      <c r="L174" s="90" t="s">
        <v>7407</v>
      </c>
      <c r="M174" s="132" t="s">
        <v>5460</v>
      </c>
      <c r="N174" s="22"/>
      <c r="O174" s="21"/>
      <c r="P174" s="21"/>
      <c r="Q174" s="22"/>
      <c r="R174" s="55"/>
      <c r="S174" s="55"/>
      <c r="T174" s="55"/>
    </row>
    <row r="175">
      <c r="A175" s="129">
        <v>69.0</v>
      </c>
      <c r="B175" s="130" t="s">
        <v>1781</v>
      </c>
      <c r="C175" s="131">
        <v>45805.0</v>
      </c>
      <c r="D175" s="62" t="s">
        <v>5453</v>
      </c>
      <c r="E175" s="144" t="s">
        <v>7408</v>
      </c>
      <c r="F175" s="62" t="s">
        <v>1783</v>
      </c>
      <c r="G175" s="62" t="s">
        <v>27</v>
      </c>
      <c r="H175" s="62" t="s">
        <v>207</v>
      </c>
      <c r="I175" s="62" t="s">
        <v>13</v>
      </c>
      <c r="J175" s="62" t="s">
        <v>13</v>
      </c>
      <c r="K175" s="62" t="s">
        <v>7409</v>
      </c>
      <c r="L175" s="90" t="s">
        <v>207</v>
      </c>
      <c r="M175" s="132" t="s">
        <v>1798</v>
      </c>
      <c r="N175" s="22" t="s">
        <v>85</v>
      </c>
      <c r="O175" s="21" t="s">
        <v>303</v>
      </c>
      <c r="P175" s="21"/>
      <c r="Q175" s="22"/>
      <c r="R175" s="55"/>
      <c r="S175" s="55"/>
      <c r="T175" s="55"/>
    </row>
    <row r="176">
      <c r="A176" s="129">
        <v>70.0</v>
      </c>
      <c r="B176" s="130" t="s">
        <v>1781</v>
      </c>
      <c r="C176" s="131">
        <v>45805.0</v>
      </c>
      <c r="D176" s="62" t="s">
        <v>148</v>
      </c>
      <c r="E176" s="62" t="s">
        <v>7410</v>
      </c>
      <c r="F176" s="62" t="s">
        <v>1783</v>
      </c>
      <c r="G176" s="62" t="s">
        <v>27</v>
      </c>
      <c r="H176" s="62" t="s">
        <v>207</v>
      </c>
      <c r="I176" s="62" t="s">
        <v>13</v>
      </c>
      <c r="J176" s="62" t="s">
        <v>7411</v>
      </c>
      <c r="K176" s="62" t="s">
        <v>7412</v>
      </c>
      <c r="L176" s="90" t="s">
        <v>207</v>
      </c>
      <c r="M176" s="132" t="s">
        <v>1798</v>
      </c>
      <c r="N176" s="22" t="s">
        <v>148</v>
      </c>
      <c r="O176" s="21"/>
      <c r="P176" s="21"/>
      <c r="Q176" s="22"/>
      <c r="R176" s="55"/>
      <c r="S176" s="55"/>
      <c r="T176" s="55"/>
    </row>
    <row r="177">
      <c r="A177" s="129"/>
      <c r="B177" s="130" t="s">
        <v>1791</v>
      </c>
      <c r="C177" s="131">
        <v>45804.0</v>
      </c>
      <c r="D177" s="62" t="s">
        <v>7413</v>
      </c>
      <c r="E177" s="135">
        <v>6459304.0</v>
      </c>
      <c r="F177" s="62" t="s">
        <v>1826</v>
      </c>
      <c r="G177" s="62" t="s">
        <v>130</v>
      </c>
      <c r="H177" s="62" t="s">
        <v>1872</v>
      </c>
      <c r="I177" s="62"/>
      <c r="J177" s="62" t="s">
        <v>7401</v>
      </c>
      <c r="K177" s="62" t="s">
        <v>7414</v>
      </c>
      <c r="L177" s="90" t="s">
        <v>7415</v>
      </c>
      <c r="M177" s="132" t="s">
        <v>1809</v>
      </c>
      <c r="N177" s="22"/>
      <c r="O177" s="21"/>
      <c r="P177" s="21"/>
      <c r="Q177" s="22"/>
      <c r="R177" s="55"/>
      <c r="S177" s="55"/>
      <c r="T177" s="55"/>
    </row>
    <row r="178">
      <c r="A178" s="129">
        <v>71.0</v>
      </c>
      <c r="B178" s="130" t="s">
        <v>1781</v>
      </c>
      <c r="C178" s="131">
        <v>45805.0</v>
      </c>
      <c r="D178" s="62" t="s">
        <v>7416</v>
      </c>
      <c r="E178" s="62">
        <v>6458953.0</v>
      </c>
      <c r="F178" s="62" t="s">
        <v>1783</v>
      </c>
      <c r="G178" s="62" t="s">
        <v>130</v>
      </c>
      <c r="H178" s="62" t="s">
        <v>1883</v>
      </c>
      <c r="I178" s="62" t="s">
        <v>13</v>
      </c>
      <c r="J178" s="62" t="s">
        <v>13</v>
      </c>
      <c r="K178" s="62" t="s">
        <v>7417</v>
      </c>
      <c r="L178" s="90" t="s">
        <v>7418</v>
      </c>
      <c r="M178" s="132" t="s">
        <v>1798</v>
      </c>
      <c r="N178" s="22" t="s">
        <v>77</v>
      </c>
      <c r="O178" s="21" t="s">
        <v>48</v>
      </c>
      <c r="P178" s="21"/>
      <c r="Q178" s="22"/>
      <c r="R178" s="55"/>
      <c r="S178" s="55"/>
      <c r="T178" s="55"/>
    </row>
    <row r="179">
      <c r="A179" s="129"/>
      <c r="B179" s="130" t="s">
        <v>1781</v>
      </c>
      <c r="C179" s="131">
        <v>45805.0</v>
      </c>
      <c r="D179" s="62" t="s">
        <v>6964</v>
      </c>
      <c r="E179" s="62">
        <v>6459297.0</v>
      </c>
      <c r="F179" s="62" t="s">
        <v>1788</v>
      </c>
      <c r="G179" s="62" t="s">
        <v>396</v>
      </c>
      <c r="H179" s="62" t="s">
        <v>1981</v>
      </c>
      <c r="I179" s="62" t="s">
        <v>13</v>
      </c>
      <c r="J179" s="62" t="s">
        <v>7419</v>
      </c>
      <c r="K179" s="62" t="s">
        <v>7420</v>
      </c>
      <c r="L179" s="90" t="s">
        <v>7421</v>
      </c>
      <c r="M179" s="132" t="s">
        <v>5460</v>
      </c>
      <c r="N179" s="22"/>
      <c r="O179" s="21"/>
      <c r="P179" s="21"/>
      <c r="Q179" s="22"/>
      <c r="R179" s="55"/>
      <c r="S179" s="55"/>
      <c r="T179" s="55"/>
    </row>
    <row r="180">
      <c r="A180" s="129">
        <v>72.0</v>
      </c>
      <c r="B180" s="130" t="s">
        <v>1791</v>
      </c>
      <c r="C180" s="131">
        <v>45805.0</v>
      </c>
      <c r="D180" s="62" t="s">
        <v>2051</v>
      </c>
      <c r="E180" s="62" t="s">
        <v>7422</v>
      </c>
      <c r="F180" s="62" t="s">
        <v>6613</v>
      </c>
      <c r="G180" s="62" t="s">
        <v>27</v>
      </c>
      <c r="H180" s="62" t="s">
        <v>207</v>
      </c>
      <c r="I180" s="62" t="s">
        <v>13</v>
      </c>
      <c r="J180" s="62" t="s">
        <v>13</v>
      </c>
      <c r="K180" s="62" t="s">
        <v>7423</v>
      </c>
      <c r="L180" s="90" t="s">
        <v>207</v>
      </c>
      <c r="M180" s="132" t="s">
        <v>1798</v>
      </c>
      <c r="N180" s="22" t="s">
        <v>86</v>
      </c>
      <c r="O180" s="21" t="s">
        <v>211</v>
      </c>
      <c r="P180" s="21" t="s">
        <v>87</v>
      </c>
      <c r="Q180" s="22"/>
      <c r="R180" s="55"/>
      <c r="S180" s="55"/>
      <c r="T180" s="55"/>
    </row>
    <row r="181" ht="15.0" customHeight="1">
      <c r="A181" s="129">
        <v>73.0</v>
      </c>
      <c r="B181" s="130" t="s">
        <v>1791</v>
      </c>
      <c r="C181" s="131">
        <v>45806.0</v>
      </c>
      <c r="D181" s="62" t="s">
        <v>6113</v>
      </c>
      <c r="E181" s="62">
        <v>6460076.0</v>
      </c>
      <c r="F181" s="62" t="s">
        <v>1783</v>
      </c>
      <c r="G181" s="62" t="s">
        <v>343</v>
      </c>
      <c r="H181" s="62" t="s">
        <v>13</v>
      </c>
      <c r="I181" s="62" t="s">
        <v>13</v>
      </c>
      <c r="J181" s="62" t="s">
        <v>329</v>
      </c>
      <c r="K181" s="62" t="s">
        <v>7424</v>
      </c>
      <c r="L181" s="90" t="s">
        <v>7425</v>
      </c>
      <c r="M181" s="132" t="s">
        <v>1798</v>
      </c>
      <c r="N181" s="22" t="s">
        <v>47</v>
      </c>
      <c r="O181" s="21" t="s">
        <v>303</v>
      </c>
      <c r="P181" s="21"/>
      <c r="Q181" s="22"/>
      <c r="R181" s="55"/>
      <c r="S181" s="55"/>
      <c r="T181" s="55"/>
    </row>
    <row r="182">
      <c r="A182" s="129"/>
      <c r="B182" s="130" t="s">
        <v>1781</v>
      </c>
      <c r="C182" s="131">
        <v>45806.0</v>
      </c>
      <c r="D182" s="62" t="s">
        <v>6113</v>
      </c>
      <c r="E182" s="62" t="s">
        <v>7426</v>
      </c>
      <c r="F182" s="62" t="s">
        <v>1882</v>
      </c>
      <c r="G182" s="62" t="s">
        <v>27</v>
      </c>
      <c r="H182" s="62" t="s">
        <v>207</v>
      </c>
      <c r="I182" s="62" t="s">
        <v>7427</v>
      </c>
      <c r="J182" s="62" t="s">
        <v>2545</v>
      </c>
      <c r="K182" s="62" t="s">
        <v>7428</v>
      </c>
      <c r="L182" s="90" t="s">
        <v>207</v>
      </c>
      <c r="M182" s="132" t="s">
        <v>1787</v>
      </c>
      <c r="N182" s="22"/>
      <c r="O182" s="21"/>
      <c r="P182" s="21"/>
      <c r="Q182" s="22"/>
      <c r="R182" s="55"/>
      <c r="S182" s="55"/>
      <c r="T182" s="55"/>
    </row>
    <row r="183">
      <c r="A183" s="129">
        <v>74.0</v>
      </c>
      <c r="B183" s="130" t="s">
        <v>1781</v>
      </c>
      <c r="C183" s="131">
        <v>45806.0</v>
      </c>
      <c r="D183" s="62" t="s">
        <v>7429</v>
      </c>
      <c r="E183" s="62" t="s">
        <v>7430</v>
      </c>
      <c r="F183" s="62" t="s">
        <v>1783</v>
      </c>
      <c r="G183" s="62" t="s">
        <v>27</v>
      </c>
      <c r="H183" s="62" t="s">
        <v>207</v>
      </c>
      <c r="I183" s="62" t="s">
        <v>13</v>
      </c>
      <c r="J183" s="62" t="s">
        <v>3197</v>
      </c>
      <c r="K183" s="62" t="s">
        <v>7431</v>
      </c>
      <c r="L183" s="90" t="s">
        <v>207</v>
      </c>
      <c r="M183" s="132" t="s">
        <v>1798</v>
      </c>
      <c r="N183" s="22" t="s">
        <v>68</v>
      </c>
      <c r="O183" s="21"/>
      <c r="P183" s="21"/>
      <c r="Q183" s="22"/>
      <c r="R183" s="55"/>
      <c r="S183" s="55"/>
      <c r="T183" s="55"/>
    </row>
    <row r="184">
      <c r="A184" s="129">
        <v>75.0</v>
      </c>
      <c r="B184" s="130" t="s">
        <v>1791</v>
      </c>
      <c r="C184" s="131">
        <v>45806.0</v>
      </c>
      <c r="D184" s="62" t="s">
        <v>6964</v>
      </c>
      <c r="E184" s="62" t="s">
        <v>7432</v>
      </c>
      <c r="F184" s="62" t="s">
        <v>1783</v>
      </c>
      <c r="G184" s="62" t="s">
        <v>27</v>
      </c>
      <c r="H184" s="62" t="s">
        <v>207</v>
      </c>
      <c r="I184" s="62" t="s">
        <v>13</v>
      </c>
      <c r="J184" s="62" t="s">
        <v>3197</v>
      </c>
      <c r="K184" s="62" t="s">
        <v>7433</v>
      </c>
      <c r="L184" s="90" t="s">
        <v>207</v>
      </c>
      <c r="M184" s="132" t="s">
        <v>1798</v>
      </c>
      <c r="N184" s="22" t="s">
        <v>211</v>
      </c>
      <c r="O184" s="21" t="s">
        <v>77</v>
      </c>
      <c r="P184" s="21" t="s">
        <v>48</v>
      </c>
      <c r="Q184" s="22"/>
      <c r="R184" s="55"/>
      <c r="S184" s="55"/>
      <c r="T184" s="55"/>
    </row>
    <row r="185">
      <c r="A185" s="129"/>
      <c r="B185" s="130" t="s">
        <v>1781</v>
      </c>
      <c r="C185" s="131">
        <v>45806.0</v>
      </c>
      <c r="D185" s="62" t="s">
        <v>3451</v>
      </c>
      <c r="E185" s="268">
        <v>6460471.0</v>
      </c>
      <c r="F185" s="62" t="s">
        <v>1912</v>
      </c>
      <c r="G185" s="62" t="s">
        <v>130</v>
      </c>
      <c r="H185" s="62" t="s">
        <v>13</v>
      </c>
      <c r="I185" s="62" t="s">
        <v>13</v>
      </c>
      <c r="J185" s="62" t="s">
        <v>7434</v>
      </c>
      <c r="K185" s="62" t="s">
        <v>7435</v>
      </c>
      <c r="L185" s="90" t="s">
        <v>7436</v>
      </c>
      <c r="M185" s="132" t="s">
        <v>1787</v>
      </c>
      <c r="N185" s="22"/>
      <c r="O185" s="21"/>
      <c r="P185" s="21"/>
      <c r="Q185" s="22"/>
      <c r="R185" s="55"/>
      <c r="S185" s="55"/>
      <c r="T185" s="55"/>
    </row>
    <row r="186">
      <c r="A186" s="129"/>
      <c r="B186" s="130" t="s">
        <v>1791</v>
      </c>
      <c r="C186" s="131">
        <v>45806.0</v>
      </c>
      <c r="D186" s="62" t="s">
        <v>7437</v>
      </c>
      <c r="E186" s="62" t="s">
        <v>7432</v>
      </c>
      <c r="F186" s="62" t="s">
        <v>1783</v>
      </c>
      <c r="G186" s="62" t="s">
        <v>27</v>
      </c>
      <c r="H186" s="62" t="s">
        <v>207</v>
      </c>
      <c r="I186" s="62" t="s">
        <v>13</v>
      </c>
      <c r="J186" s="62" t="s">
        <v>3197</v>
      </c>
      <c r="K186" s="62" t="s">
        <v>7433</v>
      </c>
      <c r="L186" s="90" t="s">
        <v>207</v>
      </c>
      <c r="M186" s="132" t="s">
        <v>1798</v>
      </c>
      <c r="N186" s="22" t="s">
        <v>211</v>
      </c>
      <c r="O186" s="21" t="s">
        <v>77</v>
      </c>
      <c r="P186" s="21" t="s">
        <v>48</v>
      </c>
      <c r="Q186" s="22"/>
      <c r="R186" s="55"/>
      <c r="S186" s="55"/>
      <c r="T186" s="55"/>
    </row>
    <row r="187">
      <c r="A187" s="129"/>
      <c r="B187" s="130" t="s">
        <v>1791</v>
      </c>
      <c r="C187" s="131">
        <v>45807.0</v>
      </c>
      <c r="D187" s="62" t="s">
        <v>7438</v>
      </c>
      <c r="E187" s="62" t="s">
        <v>7439</v>
      </c>
      <c r="F187" s="62" t="s">
        <v>1783</v>
      </c>
      <c r="G187" s="62" t="s">
        <v>27</v>
      </c>
      <c r="H187" s="62" t="s">
        <v>27</v>
      </c>
      <c r="I187" s="62" t="s">
        <v>13</v>
      </c>
      <c r="J187" s="62" t="s">
        <v>329</v>
      </c>
      <c r="K187" s="62" t="s">
        <v>7440</v>
      </c>
      <c r="L187" s="90" t="s">
        <v>207</v>
      </c>
      <c r="M187" s="132" t="s">
        <v>1809</v>
      </c>
      <c r="N187" s="22"/>
      <c r="O187" s="21"/>
      <c r="P187" s="21"/>
      <c r="Q187" s="22"/>
      <c r="R187" s="55"/>
      <c r="S187" s="55"/>
      <c r="T187" s="55"/>
    </row>
    <row r="188">
      <c r="A188" s="129">
        <v>76.0</v>
      </c>
      <c r="B188" s="130" t="s">
        <v>1791</v>
      </c>
      <c r="C188" s="131">
        <v>45807.0</v>
      </c>
      <c r="D188" s="62" t="s">
        <v>7441</v>
      </c>
      <c r="E188" s="62" t="s">
        <v>7442</v>
      </c>
      <c r="F188" s="62" t="s">
        <v>1882</v>
      </c>
      <c r="G188" s="62" t="s">
        <v>27</v>
      </c>
      <c r="H188" s="62" t="s">
        <v>207</v>
      </c>
      <c r="I188" s="62" t="s">
        <v>13</v>
      </c>
      <c r="J188" s="62" t="s">
        <v>7443</v>
      </c>
      <c r="K188" s="62" t="s">
        <v>7444</v>
      </c>
      <c r="L188" s="90" t="s">
        <v>207</v>
      </c>
      <c r="M188" s="132" t="s">
        <v>1798</v>
      </c>
      <c r="N188" s="22" t="s">
        <v>148</v>
      </c>
      <c r="O188" s="21"/>
      <c r="P188" s="21"/>
      <c r="Q188" s="22"/>
      <c r="R188" s="55"/>
      <c r="S188" s="55"/>
      <c r="T188" s="55"/>
    </row>
    <row r="189">
      <c r="A189" s="129">
        <v>77.0</v>
      </c>
      <c r="B189" s="130" t="s">
        <v>1781</v>
      </c>
      <c r="C189" s="131">
        <v>45807.0</v>
      </c>
      <c r="D189" s="62" t="s">
        <v>7445</v>
      </c>
      <c r="E189" s="62">
        <v>6460733.0</v>
      </c>
      <c r="F189" s="62" t="s">
        <v>1783</v>
      </c>
      <c r="G189" s="62" t="s">
        <v>130</v>
      </c>
      <c r="H189" s="62" t="s">
        <v>1883</v>
      </c>
      <c r="I189" s="62" t="s">
        <v>13</v>
      </c>
      <c r="J189" s="62" t="s">
        <v>3197</v>
      </c>
      <c r="K189" s="62" t="s">
        <v>7446</v>
      </c>
      <c r="L189" s="90" t="s">
        <v>7447</v>
      </c>
      <c r="M189" s="132" t="s">
        <v>1798</v>
      </c>
      <c r="N189" s="22"/>
      <c r="O189" s="21"/>
      <c r="P189" s="21"/>
      <c r="Q189" s="22"/>
      <c r="R189" s="55"/>
      <c r="S189" s="55"/>
      <c r="T189" s="55"/>
    </row>
    <row r="190">
      <c r="A190" s="129"/>
      <c r="B190" s="130" t="s">
        <v>1791</v>
      </c>
      <c r="C190" s="131">
        <v>45807.0</v>
      </c>
      <c r="D190" s="62" t="s">
        <v>7448</v>
      </c>
      <c r="E190" s="62">
        <v>6460925.0</v>
      </c>
      <c r="F190" s="62" t="s">
        <v>1807</v>
      </c>
      <c r="G190" s="62" t="s">
        <v>285</v>
      </c>
      <c r="H190" s="62" t="s">
        <v>2237</v>
      </c>
      <c r="I190" s="62" t="s">
        <v>13</v>
      </c>
      <c r="J190" s="62" t="s">
        <v>13</v>
      </c>
      <c r="K190" s="62" t="s">
        <v>7449</v>
      </c>
      <c r="L190" s="90" t="s">
        <v>7450</v>
      </c>
      <c r="M190" s="132" t="s">
        <v>1809</v>
      </c>
      <c r="N190" s="22"/>
      <c r="O190" s="21"/>
      <c r="P190" s="21"/>
      <c r="Q190" s="22"/>
      <c r="R190" s="55"/>
      <c r="S190" s="55"/>
      <c r="T190" s="55"/>
    </row>
    <row r="191">
      <c r="A191" s="129" t="s">
        <v>7451</v>
      </c>
      <c r="B191" s="130" t="s">
        <v>1781</v>
      </c>
      <c r="C191" s="131">
        <v>45807.0</v>
      </c>
      <c r="D191" s="62" t="s">
        <v>7452</v>
      </c>
      <c r="E191" s="62">
        <v>6460733.0</v>
      </c>
      <c r="F191" s="62" t="s">
        <v>1783</v>
      </c>
      <c r="G191" s="62" t="s">
        <v>130</v>
      </c>
      <c r="H191" s="62" t="s">
        <v>1883</v>
      </c>
      <c r="I191" s="62" t="s">
        <v>13</v>
      </c>
      <c r="J191" s="62" t="s">
        <v>7453</v>
      </c>
      <c r="K191" s="62" t="s">
        <v>1419</v>
      </c>
      <c r="L191" s="238" t="s">
        <v>7447</v>
      </c>
      <c r="M191" s="132" t="s">
        <v>1787</v>
      </c>
      <c r="N191" s="22" t="s">
        <v>86</v>
      </c>
      <c r="O191" s="21"/>
      <c r="P191" s="21"/>
      <c r="Q191" s="22"/>
      <c r="R191" s="55"/>
      <c r="S191" s="55"/>
      <c r="T191" s="55"/>
    </row>
    <row r="192">
      <c r="A192" s="129" t="s">
        <v>13</v>
      </c>
      <c r="B192" s="130" t="s">
        <v>1781</v>
      </c>
      <c r="C192" s="131">
        <v>45807.0</v>
      </c>
      <c r="D192" s="62" t="s">
        <v>2429</v>
      </c>
      <c r="E192" s="62" t="s">
        <v>7454</v>
      </c>
      <c r="F192" s="62" t="s">
        <v>2229</v>
      </c>
      <c r="G192" s="62" t="s">
        <v>72</v>
      </c>
      <c r="H192" s="62" t="s">
        <v>1852</v>
      </c>
      <c r="I192" s="62" t="s">
        <v>13</v>
      </c>
      <c r="J192" s="62" t="s">
        <v>7455</v>
      </c>
      <c r="K192" s="62" t="s">
        <v>7456</v>
      </c>
      <c r="L192" s="90" t="s">
        <v>7457</v>
      </c>
      <c r="M192" s="132"/>
      <c r="N192" s="22"/>
      <c r="O192" s="21"/>
      <c r="P192" s="21"/>
      <c r="Q192" s="22"/>
      <c r="R192" s="55"/>
      <c r="S192" s="55"/>
      <c r="T192" s="55"/>
    </row>
    <row r="193">
      <c r="A193" s="129"/>
      <c r="B193" s="130" t="s">
        <v>1791</v>
      </c>
      <c r="C193" s="131">
        <v>45808.0</v>
      </c>
      <c r="D193" s="62" t="s">
        <v>2665</v>
      </c>
      <c r="E193" s="62">
        <v>6461290.0</v>
      </c>
      <c r="F193" s="62" t="s">
        <v>1783</v>
      </c>
      <c r="G193" s="62" t="s">
        <v>164</v>
      </c>
      <c r="H193" s="62" t="s">
        <v>13</v>
      </c>
      <c r="I193" s="62" t="s">
        <v>13</v>
      </c>
      <c r="J193" s="62" t="s">
        <v>13</v>
      </c>
      <c r="K193" s="62" t="s">
        <v>7458</v>
      </c>
      <c r="L193" s="90" t="s">
        <v>7459</v>
      </c>
      <c r="M193" s="132" t="s">
        <v>1798</v>
      </c>
      <c r="N193" s="22"/>
      <c r="O193" s="21"/>
      <c r="P193" s="21"/>
      <c r="Q193" s="22"/>
      <c r="R193" s="55"/>
      <c r="S193" s="55"/>
      <c r="T193" s="55"/>
    </row>
    <row r="194">
      <c r="A194" s="129"/>
      <c r="B194" s="130" t="s">
        <v>1791</v>
      </c>
      <c r="C194" s="131">
        <v>45808.0</v>
      </c>
      <c r="D194" s="62" t="s">
        <v>2665</v>
      </c>
      <c r="E194" s="62">
        <v>6461395.0</v>
      </c>
      <c r="F194" s="62" t="s">
        <v>1783</v>
      </c>
      <c r="G194" s="62" t="s">
        <v>396</v>
      </c>
      <c r="H194" s="62" t="s">
        <v>13</v>
      </c>
      <c r="I194" s="62" t="s">
        <v>13</v>
      </c>
      <c r="J194" s="62" t="s">
        <v>173</v>
      </c>
      <c r="K194" s="62" t="s">
        <v>7460</v>
      </c>
      <c r="L194" s="90" t="s">
        <v>7461</v>
      </c>
      <c r="M194" s="132" t="s">
        <v>1809</v>
      </c>
      <c r="N194" s="22"/>
      <c r="O194" s="21"/>
      <c r="P194" s="21"/>
      <c r="Q194" s="22"/>
      <c r="R194" s="55"/>
      <c r="S194" s="55"/>
      <c r="T194" s="55"/>
    </row>
    <row r="195">
      <c r="A195" s="129" t="s">
        <v>13</v>
      </c>
      <c r="B195" s="130" t="s">
        <v>1791</v>
      </c>
      <c r="C195" s="131">
        <v>45808.0</v>
      </c>
      <c r="D195" s="62" t="s">
        <v>2124</v>
      </c>
      <c r="E195" s="62">
        <v>6461860.0</v>
      </c>
      <c r="F195" s="62" t="s">
        <v>1826</v>
      </c>
      <c r="G195" s="62" t="s">
        <v>130</v>
      </c>
      <c r="H195" s="62" t="s">
        <v>1969</v>
      </c>
      <c r="I195" s="62" t="s">
        <v>13</v>
      </c>
      <c r="J195" s="62" t="s">
        <v>7462</v>
      </c>
      <c r="K195" s="62" t="s">
        <v>7463</v>
      </c>
      <c r="L195" s="90" t="s">
        <v>7464</v>
      </c>
      <c r="M195" s="132" t="s">
        <v>1809</v>
      </c>
      <c r="N195" s="22"/>
      <c r="O195" s="21"/>
      <c r="P195" s="21"/>
      <c r="Q195" s="22"/>
      <c r="R195" s="55"/>
      <c r="S195" s="55"/>
      <c r="T195" s="55"/>
    </row>
    <row r="196">
      <c r="A196" s="129"/>
      <c r="B196" s="130"/>
      <c r="C196" s="131"/>
      <c r="D196" s="62"/>
      <c r="E196" s="62"/>
      <c r="F196" s="62"/>
      <c r="G196" s="62"/>
      <c r="H196" s="62"/>
      <c r="I196" s="62"/>
      <c r="J196" s="62"/>
      <c r="K196" s="62"/>
      <c r="L196" s="90"/>
      <c r="M196" s="132"/>
      <c r="N196" s="22"/>
      <c r="O196" s="21"/>
      <c r="P196" s="21"/>
      <c r="Q196" s="22"/>
      <c r="R196" s="55"/>
      <c r="S196" s="55"/>
      <c r="T196" s="55"/>
    </row>
    <row r="197">
      <c r="A197" s="129"/>
      <c r="B197" s="130"/>
      <c r="C197" s="131"/>
      <c r="D197" s="62"/>
      <c r="E197" s="62"/>
      <c r="F197" s="62"/>
      <c r="G197" s="62"/>
      <c r="H197" s="62"/>
      <c r="I197" s="62"/>
      <c r="J197" s="62"/>
      <c r="K197" s="62"/>
      <c r="L197" s="239"/>
      <c r="M197" s="132"/>
      <c r="N197" s="22"/>
      <c r="O197" s="21"/>
      <c r="P197" s="21"/>
      <c r="Q197" s="22"/>
      <c r="R197" s="55"/>
      <c r="S197" s="55"/>
      <c r="T197" s="55"/>
    </row>
    <row r="198">
      <c r="A198" s="129"/>
      <c r="B198" s="130"/>
      <c r="C198" s="131"/>
      <c r="D198" s="62"/>
      <c r="E198" s="62"/>
      <c r="F198" s="62"/>
      <c r="G198" s="62"/>
      <c r="H198" s="62"/>
      <c r="I198" s="62"/>
      <c r="J198" s="62"/>
      <c r="K198" s="62"/>
      <c r="L198" s="90"/>
      <c r="M198" s="132"/>
      <c r="N198" s="22"/>
      <c r="O198" s="21"/>
      <c r="P198" s="21"/>
      <c r="Q198" s="22"/>
      <c r="R198" s="55"/>
      <c r="S198" s="55"/>
      <c r="T198" s="55"/>
    </row>
    <row r="199" ht="14.25" customHeight="1">
      <c r="A199" s="129"/>
      <c r="B199" s="130"/>
      <c r="C199" s="131"/>
      <c r="D199" s="62"/>
      <c r="E199" s="62"/>
      <c r="F199" s="62"/>
      <c r="G199" s="62"/>
      <c r="H199" s="62"/>
      <c r="I199" s="62"/>
      <c r="J199" s="62"/>
      <c r="K199" s="62"/>
      <c r="L199" s="90"/>
      <c r="M199" s="132"/>
      <c r="N199" s="22"/>
      <c r="O199" s="21"/>
      <c r="P199" s="21"/>
      <c r="Q199" s="22"/>
      <c r="R199" s="55"/>
      <c r="S199" s="55"/>
      <c r="T199" s="55"/>
    </row>
    <row r="200">
      <c r="A200" s="129"/>
      <c r="B200" s="130"/>
      <c r="C200" s="131"/>
      <c r="D200" s="62"/>
      <c r="E200" s="62"/>
      <c r="F200" s="62"/>
      <c r="G200" s="62"/>
      <c r="H200" s="62"/>
      <c r="I200" s="62"/>
      <c r="J200" s="62"/>
      <c r="K200" s="62"/>
      <c r="L200" s="90"/>
      <c r="M200" s="132"/>
      <c r="N200" s="22"/>
      <c r="O200" s="21"/>
      <c r="P200" s="21"/>
      <c r="Q200" s="22"/>
      <c r="R200" s="55"/>
      <c r="S200" s="55"/>
      <c r="T200" s="55"/>
    </row>
    <row r="201">
      <c r="A201" s="129"/>
      <c r="B201" s="130"/>
      <c r="C201" s="131"/>
      <c r="D201" s="62"/>
      <c r="E201" s="62"/>
      <c r="F201" s="62"/>
      <c r="G201" s="62"/>
      <c r="H201" s="62"/>
      <c r="I201" s="62"/>
      <c r="J201" s="62"/>
      <c r="K201" s="62"/>
      <c r="L201" s="90"/>
      <c r="M201" s="132"/>
      <c r="N201" s="22"/>
      <c r="O201" s="21"/>
      <c r="P201" s="21"/>
      <c r="Q201" s="22"/>
      <c r="R201" s="55"/>
      <c r="S201" s="55"/>
      <c r="T201" s="55"/>
    </row>
    <row r="202">
      <c r="A202" s="129"/>
      <c r="B202" s="130"/>
      <c r="C202" s="131"/>
      <c r="D202" s="62"/>
      <c r="E202" s="62"/>
      <c r="F202" s="62"/>
      <c r="G202" s="62"/>
      <c r="H202" s="62"/>
      <c r="I202" s="62"/>
      <c r="J202" s="62"/>
      <c r="K202" s="62"/>
      <c r="L202" s="90"/>
      <c r="M202" s="132"/>
      <c r="N202" s="22"/>
      <c r="O202" s="21"/>
      <c r="P202" s="21"/>
      <c r="Q202" s="22"/>
      <c r="R202" s="55"/>
      <c r="S202" s="55"/>
      <c r="T202" s="55"/>
    </row>
    <row r="203">
      <c r="A203" s="129"/>
      <c r="B203" s="130"/>
      <c r="C203" s="131"/>
      <c r="D203" s="62"/>
      <c r="E203" s="62"/>
      <c r="F203" s="62"/>
      <c r="G203" s="62"/>
      <c r="H203" s="62"/>
      <c r="I203" s="62"/>
      <c r="J203" s="62"/>
      <c r="K203" s="62"/>
      <c r="L203" s="90"/>
      <c r="M203" s="132"/>
      <c r="N203" s="22"/>
      <c r="O203" s="21"/>
      <c r="P203" s="21"/>
      <c r="Q203" s="22"/>
      <c r="R203" s="55"/>
      <c r="S203" s="55"/>
      <c r="T203" s="55"/>
    </row>
    <row r="204">
      <c r="A204" s="129"/>
      <c r="B204" s="130"/>
      <c r="C204" s="131"/>
      <c r="D204" s="62"/>
      <c r="E204" s="202"/>
      <c r="F204" s="62"/>
      <c r="G204" s="62"/>
      <c r="H204" s="62"/>
      <c r="I204" s="62"/>
      <c r="J204" s="62"/>
      <c r="K204" s="62"/>
      <c r="L204" s="90"/>
      <c r="M204" s="132"/>
      <c r="N204" s="22"/>
      <c r="O204" s="21"/>
      <c r="P204" s="21"/>
      <c r="Q204" s="22"/>
      <c r="R204" s="55"/>
      <c r="S204" s="55"/>
      <c r="T204" s="55"/>
    </row>
    <row r="205">
      <c r="A205" s="129"/>
      <c r="B205" s="130"/>
      <c r="C205" s="131"/>
      <c r="D205" s="62"/>
      <c r="E205" s="62"/>
      <c r="F205" s="62"/>
      <c r="G205" s="62"/>
      <c r="H205" s="62"/>
      <c r="I205" s="129"/>
      <c r="J205" s="62"/>
      <c r="K205" s="62"/>
      <c r="L205" s="90"/>
      <c r="M205" s="132"/>
      <c r="N205" s="22"/>
      <c r="O205" s="21"/>
      <c r="P205" s="21"/>
      <c r="Q205" s="22"/>
      <c r="R205" s="55"/>
      <c r="S205" s="55"/>
      <c r="T205" s="55"/>
    </row>
    <row r="206">
      <c r="A206" s="129"/>
      <c r="B206" s="130"/>
      <c r="C206" s="131"/>
      <c r="D206" s="62"/>
      <c r="E206" s="62"/>
      <c r="F206" s="62"/>
      <c r="G206" s="62"/>
      <c r="H206" s="62"/>
      <c r="I206" s="129"/>
      <c r="J206" s="62"/>
      <c r="K206" s="62"/>
      <c r="L206" s="90"/>
      <c r="M206" s="132"/>
      <c r="N206" s="22"/>
      <c r="O206" s="21"/>
      <c r="P206" s="21"/>
      <c r="Q206" s="22"/>
      <c r="R206" s="55"/>
      <c r="S206" s="55"/>
      <c r="T206" s="55"/>
    </row>
    <row r="207">
      <c r="A207" s="129"/>
      <c r="B207" s="130"/>
      <c r="C207" s="131"/>
      <c r="D207" s="62"/>
      <c r="E207" s="62"/>
      <c r="F207" s="62"/>
      <c r="G207" s="62"/>
      <c r="H207" s="62"/>
      <c r="I207" s="129"/>
      <c r="J207" s="62"/>
      <c r="K207" s="62"/>
      <c r="L207" s="90"/>
      <c r="M207" s="132"/>
      <c r="N207" s="22"/>
      <c r="O207" s="21"/>
      <c r="P207" s="21"/>
      <c r="Q207" s="22"/>
      <c r="R207" s="55"/>
      <c r="S207" s="55"/>
      <c r="T207" s="55"/>
    </row>
    <row r="208">
      <c r="A208" s="129"/>
      <c r="B208" s="130"/>
      <c r="C208" s="131"/>
      <c r="D208" s="62"/>
      <c r="E208" s="62"/>
      <c r="F208" s="62"/>
      <c r="G208" s="62"/>
      <c r="H208" s="62"/>
      <c r="I208" s="62"/>
      <c r="J208" s="129"/>
      <c r="K208" s="62"/>
      <c r="L208" s="90"/>
      <c r="M208" s="132"/>
      <c r="N208" s="22"/>
      <c r="O208" s="21"/>
      <c r="P208" s="21"/>
      <c r="Q208" s="22"/>
      <c r="R208" s="55"/>
      <c r="S208" s="55"/>
      <c r="T208" s="55"/>
    </row>
    <row r="209">
      <c r="A209" s="129"/>
      <c r="B209" s="130"/>
      <c r="C209" s="131"/>
      <c r="D209" s="62"/>
      <c r="E209" s="62"/>
      <c r="F209" s="62"/>
      <c r="G209" s="62"/>
      <c r="H209" s="62"/>
      <c r="I209" s="129"/>
      <c r="J209" s="62"/>
      <c r="K209" s="62"/>
      <c r="L209" s="90"/>
      <c r="M209" s="132"/>
      <c r="N209" s="22"/>
      <c r="O209" s="21"/>
      <c r="P209" s="21"/>
      <c r="Q209" s="22"/>
      <c r="R209" s="55"/>
      <c r="S209" s="55"/>
      <c r="T209" s="55"/>
    </row>
    <row r="210">
      <c r="A210" s="129"/>
      <c r="B210" s="130"/>
      <c r="C210" s="131"/>
      <c r="D210" s="62"/>
      <c r="E210" s="62"/>
      <c r="F210" s="21"/>
      <c r="G210" s="21"/>
      <c r="H210" s="21"/>
      <c r="I210" s="129"/>
      <c r="J210" s="62"/>
      <c r="K210" s="62"/>
      <c r="L210" s="90"/>
      <c r="M210" s="132"/>
      <c r="N210" s="22"/>
      <c r="O210" s="21"/>
      <c r="P210" s="21"/>
      <c r="Q210" s="22"/>
      <c r="R210" s="55"/>
      <c r="S210" s="55"/>
      <c r="T210" s="55"/>
    </row>
    <row r="211">
      <c r="A211" s="129"/>
      <c r="B211" s="130"/>
      <c r="C211" s="131"/>
      <c r="D211" s="62"/>
      <c r="E211" s="62"/>
      <c r="F211" s="21"/>
      <c r="G211" s="21"/>
      <c r="H211" s="21"/>
      <c r="I211" s="129"/>
      <c r="J211" s="62"/>
      <c r="K211" s="62"/>
      <c r="L211" s="90"/>
      <c r="M211" s="132"/>
      <c r="N211" s="22"/>
      <c r="O211" s="21"/>
      <c r="P211" s="21"/>
      <c r="Q211" s="22"/>
      <c r="R211" s="55"/>
      <c r="S211" s="55"/>
      <c r="T211" s="55"/>
    </row>
    <row r="212" ht="17.25" customHeight="1">
      <c r="A212" s="129"/>
      <c r="B212" s="130"/>
      <c r="C212" s="131"/>
      <c r="D212" s="62"/>
      <c r="E212" s="62"/>
      <c r="F212" s="58"/>
      <c r="G212" s="21"/>
      <c r="H212" s="21"/>
      <c r="I212" s="129"/>
      <c r="J212" s="62"/>
      <c r="K212" s="62"/>
      <c r="L212" s="90"/>
      <c r="M212" s="132"/>
      <c r="N212" s="22"/>
      <c r="O212" s="21"/>
      <c r="P212" s="21"/>
      <c r="Q212" s="22"/>
      <c r="R212" s="55"/>
      <c r="S212" s="55"/>
      <c r="T212" s="55"/>
    </row>
    <row r="213">
      <c r="A213" s="129"/>
      <c r="B213" s="130"/>
      <c r="C213" s="131"/>
      <c r="D213" s="62"/>
      <c r="E213" s="269"/>
      <c r="F213" s="58"/>
      <c r="G213" s="21"/>
      <c r="H213" s="21"/>
      <c r="I213" s="129"/>
      <c r="J213" s="129"/>
      <c r="K213" s="62"/>
      <c r="L213" s="90"/>
      <c r="M213" s="132"/>
      <c r="N213" s="22"/>
      <c r="O213" s="21"/>
      <c r="P213" s="21"/>
      <c r="Q213" s="22"/>
      <c r="R213" s="55"/>
      <c r="S213" s="55"/>
      <c r="T213" s="55"/>
    </row>
    <row r="214">
      <c r="A214" s="129"/>
      <c r="B214" s="130"/>
      <c r="C214" s="131"/>
      <c r="D214" s="62"/>
      <c r="E214" s="62"/>
      <c r="F214" s="21"/>
      <c r="G214" s="21"/>
      <c r="H214" s="21"/>
      <c r="I214" s="129"/>
      <c r="J214" s="62"/>
      <c r="K214" s="62"/>
      <c r="L214" s="90"/>
      <c r="M214" s="132"/>
      <c r="N214" s="22"/>
      <c r="O214" s="21"/>
      <c r="P214" s="21"/>
      <c r="Q214" s="22"/>
      <c r="R214" s="55"/>
      <c r="S214" s="55"/>
      <c r="T214" s="55"/>
    </row>
    <row r="215">
      <c r="A215" s="129"/>
      <c r="B215" s="130"/>
      <c r="C215" s="133"/>
      <c r="D215" s="62"/>
      <c r="E215" s="62"/>
      <c r="F215" s="58"/>
      <c r="G215" s="21"/>
      <c r="H215" s="58"/>
      <c r="I215" s="129"/>
      <c r="J215" s="62"/>
      <c r="K215" s="62"/>
      <c r="L215" s="90"/>
      <c r="M215" s="132"/>
      <c r="N215" s="22"/>
      <c r="O215" s="21"/>
      <c r="P215" s="21"/>
      <c r="Q215" s="22"/>
      <c r="R215" s="55"/>
      <c r="S215" s="55"/>
      <c r="T215" s="55"/>
    </row>
    <row r="216">
      <c r="A216" s="129"/>
      <c r="B216" s="130"/>
      <c r="C216" s="133"/>
      <c r="D216" s="62"/>
      <c r="E216" s="62"/>
      <c r="F216" s="58"/>
      <c r="G216" s="58"/>
      <c r="H216" s="58"/>
      <c r="I216" s="129"/>
      <c r="J216" s="62"/>
      <c r="K216" s="62"/>
      <c r="L216" s="62"/>
      <c r="M216" s="132"/>
      <c r="N216" s="22"/>
      <c r="O216" s="21"/>
      <c r="P216" s="21"/>
      <c r="Q216" s="22"/>
      <c r="R216" s="55"/>
      <c r="S216" s="55"/>
      <c r="T216" s="55"/>
    </row>
    <row r="217">
      <c r="A217" s="129"/>
      <c r="B217" s="130"/>
      <c r="C217" s="129"/>
      <c r="D217" s="129"/>
      <c r="E217" s="129"/>
      <c r="F217" s="58"/>
      <c r="G217" s="58"/>
      <c r="H217" s="58"/>
      <c r="I217" s="129"/>
      <c r="J217" s="129"/>
      <c r="K217" s="129"/>
      <c r="L217" s="129"/>
      <c r="M217" s="132"/>
      <c r="N217" s="22"/>
      <c r="O217" s="21"/>
      <c r="P217" s="21"/>
      <c r="Q217" s="22"/>
      <c r="R217" s="55"/>
      <c r="S217" s="55"/>
      <c r="T217" s="55"/>
    </row>
    <row r="218">
      <c r="A218" s="129"/>
      <c r="B218" s="130"/>
      <c r="C218" s="129"/>
      <c r="D218" s="129"/>
      <c r="E218" s="129"/>
      <c r="F218" s="58"/>
      <c r="G218" s="58"/>
      <c r="H218" s="58"/>
      <c r="I218" s="129"/>
      <c r="J218" s="129"/>
      <c r="K218" s="129"/>
      <c r="L218" s="129"/>
      <c r="M218" s="132"/>
      <c r="N218" s="22"/>
      <c r="O218" s="21"/>
      <c r="P218" s="21"/>
      <c r="Q218" s="22"/>
      <c r="R218" s="55"/>
      <c r="S218" s="55"/>
      <c r="T218" s="55"/>
    </row>
    <row r="219">
      <c r="A219" s="129"/>
      <c r="B219" s="130"/>
      <c r="C219" s="129"/>
      <c r="D219" s="129"/>
      <c r="E219" s="129"/>
      <c r="F219" s="58"/>
      <c r="G219" s="58"/>
      <c r="H219" s="58"/>
      <c r="I219" s="129"/>
      <c r="J219" s="129"/>
      <c r="K219" s="129"/>
      <c r="L219" s="129"/>
      <c r="M219" s="132"/>
      <c r="N219" s="22"/>
      <c r="O219" s="21"/>
      <c r="P219" s="21"/>
      <c r="Q219" s="22"/>
      <c r="R219" s="55"/>
      <c r="S219" s="55"/>
      <c r="T219" s="55"/>
    </row>
    <row r="220">
      <c r="A220" s="129"/>
      <c r="B220" s="130"/>
      <c r="C220" s="129"/>
      <c r="D220" s="129"/>
      <c r="E220" s="129"/>
      <c r="F220" s="58"/>
      <c r="G220" s="58"/>
      <c r="H220" s="58"/>
      <c r="I220" s="129"/>
      <c r="J220" s="129"/>
      <c r="K220" s="129"/>
      <c r="L220" s="129"/>
      <c r="M220" s="132"/>
      <c r="N220" s="22"/>
      <c r="O220" s="21"/>
      <c r="P220" s="21"/>
      <c r="Q220" s="22"/>
      <c r="R220" s="55"/>
      <c r="S220" s="55"/>
      <c r="T220" s="55"/>
    </row>
    <row r="221">
      <c r="A221" s="129"/>
      <c r="B221" s="130"/>
      <c r="C221" s="129"/>
      <c r="D221" s="129"/>
      <c r="E221" s="129"/>
      <c r="F221" s="58"/>
      <c r="G221" s="58"/>
      <c r="H221" s="58"/>
      <c r="I221" s="129"/>
      <c r="J221" s="129"/>
      <c r="K221" s="129"/>
      <c r="L221" s="129"/>
      <c r="M221" s="132"/>
      <c r="N221" s="22"/>
      <c r="O221" s="21"/>
      <c r="P221" s="21"/>
      <c r="Q221" s="22"/>
      <c r="R221" s="55"/>
      <c r="S221" s="55"/>
      <c r="T221" s="55"/>
    </row>
    <row r="222">
      <c r="A222" s="129"/>
      <c r="B222" s="130"/>
      <c r="C222" s="129"/>
      <c r="D222" s="129"/>
      <c r="E222" s="129"/>
      <c r="F222" s="58"/>
      <c r="G222" s="58"/>
      <c r="H222" s="58"/>
      <c r="I222" s="129"/>
      <c r="J222" s="129"/>
      <c r="K222" s="129"/>
      <c r="L222" s="129"/>
      <c r="M222" s="132"/>
      <c r="N222" s="22"/>
      <c r="O222" s="21"/>
      <c r="P222" s="21"/>
      <c r="Q222" s="22"/>
      <c r="R222" s="55"/>
      <c r="S222" s="55"/>
      <c r="T222" s="55"/>
    </row>
    <row r="223">
      <c r="A223" s="129"/>
      <c r="B223" s="130"/>
      <c r="C223" s="129"/>
      <c r="D223" s="129"/>
      <c r="E223" s="129"/>
      <c r="F223" s="58"/>
      <c r="G223" s="58"/>
      <c r="H223" s="58"/>
      <c r="I223" s="129"/>
      <c r="J223" s="129"/>
      <c r="K223" s="129"/>
      <c r="L223" s="129"/>
      <c r="M223" s="132"/>
      <c r="N223" s="22"/>
      <c r="O223" s="21"/>
      <c r="P223" s="21"/>
      <c r="Q223" s="22"/>
      <c r="R223" s="55"/>
      <c r="S223" s="55"/>
      <c r="T223" s="55"/>
    </row>
    <row r="224">
      <c r="A224" s="129"/>
      <c r="B224" s="130"/>
      <c r="C224" s="129"/>
      <c r="D224" s="129"/>
      <c r="E224" s="129"/>
      <c r="F224" s="58"/>
      <c r="G224" s="58"/>
      <c r="H224" s="58"/>
      <c r="I224" s="129"/>
      <c r="J224" s="129"/>
      <c r="K224" s="129"/>
      <c r="L224" s="129"/>
      <c r="M224" s="132"/>
      <c r="N224" s="22"/>
      <c r="O224" s="21"/>
      <c r="P224" s="21"/>
      <c r="Q224" s="22"/>
      <c r="R224" s="55"/>
      <c r="S224" s="55"/>
      <c r="T224" s="55"/>
    </row>
    <row r="225">
      <c r="A225" s="129"/>
      <c r="B225" s="130"/>
      <c r="C225" s="129"/>
      <c r="D225" s="129"/>
      <c r="E225" s="129"/>
      <c r="F225" s="58"/>
      <c r="G225" s="58"/>
      <c r="H225" s="58"/>
      <c r="I225" s="129"/>
      <c r="J225" s="129"/>
      <c r="K225" s="129"/>
      <c r="L225" s="129"/>
      <c r="M225" s="132"/>
      <c r="N225" s="22"/>
      <c r="O225" s="21"/>
      <c r="P225" s="21"/>
      <c r="Q225" s="22"/>
      <c r="R225" s="55"/>
      <c r="S225" s="55"/>
      <c r="T225" s="55"/>
    </row>
    <row r="226">
      <c r="A226" s="129"/>
      <c r="B226" s="130"/>
      <c r="C226" s="129"/>
      <c r="D226" s="129"/>
      <c r="E226" s="129"/>
      <c r="F226" s="58"/>
      <c r="G226" s="58"/>
      <c r="H226" s="58"/>
      <c r="I226" s="129"/>
      <c r="J226" s="129"/>
      <c r="K226" s="129"/>
      <c r="L226" s="129"/>
      <c r="M226" s="132"/>
      <c r="N226" s="22"/>
      <c r="O226" s="21"/>
      <c r="P226" s="21"/>
      <c r="Q226" s="22"/>
      <c r="R226" s="55"/>
      <c r="S226" s="55"/>
      <c r="T226" s="55"/>
    </row>
    <row r="227">
      <c r="A227" s="129"/>
      <c r="B227" s="130"/>
      <c r="C227" s="129"/>
      <c r="D227" s="129"/>
      <c r="E227" s="129"/>
      <c r="F227" s="58"/>
      <c r="G227" s="58"/>
      <c r="H227" s="58"/>
      <c r="I227" s="129"/>
      <c r="J227" s="129"/>
      <c r="K227" s="129"/>
      <c r="L227" s="129"/>
      <c r="M227" s="132"/>
      <c r="N227" s="22"/>
      <c r="O227" s="21"/>
      <c r="P227" s="21"/>
      <c r="Q227" s="22"/>
      <c r="R227" s="55"/>
      <c r="S227" s="55"/>
      <c r="T227" s="55"/>
    </row>
    <row r="228">
      <c r="A228" s="129"/>
      <c r="B228" s="130"/>
      <c r="C228" s="129"/>
      <c r="D228" s="129"/>
      <c r="E228" s="129"/>
      <c r="F228" s="58"/>
      <c r="G228" s="58"/>
      <c r="H228" s="58"/>
      <c r="I228" s="129"/>
      <c r="J228" s="129"/>
      <c r="K228" s="129"/>
      <c r="L228" s="129"/>
      <c r="M228" s="132"/>
      <c r="N228" s="22"/>
      <c r="O228" s="21"/>
      <c r="P228" s="21"/>
      <c r="Q228" s="22"/>
      <c r="R228" s="55"/>
      <c r="S228" s="55"/>
      <c r="T228" s="55"/>
    </row>
    <row r="229">
      <c r="A229" s="58"/>
      <c r="B229" s="130"/>
      <c r="C229" s="58"/>
      <c r="D229" s="58"/>
      <c r="E229" s="58"/>
      <c r="F229" s="58"/>
      <c r="G229" s="58"/>
      <c r="H229" s="58"/>
      <c r="I229" s="58"/>
      <c r="J229" s="58"/>
      <c r="K229" s="58"/>
      <c r="L229" s="58"/>
      <c r="M229" s="132"/>
      <c r="N229" s="22"/>
      <c r="O229" s="21"/>
      <c r="P229" s="21"/>
      <c r="Q229" s="119"/>
      <c r="R229" s="58"/>
      <c r="S229" s="58"/>
      <c r="T229" s="58"/>
    </row>
    <row r="230">
      <c r="A230" s="58"/>
      <c r="B230" s="130"/>
      <c r="C230" s="58"/>
      <c r="D230" s="58"/>
      <c r="E230" s="58"/>
      <c r="F230" s="58"/>
      <c r="G230" s="58"/>
      <c r="H230" s="58"/>
      <c r="I230" s="58"/>
      <c r="J230" s="58"/>
      <c r="K230" s="58"/>
      <c r="L230" s="58"/>
      <c r="M230" s="132"/>
      <c r="N230" s="22"/>
      <c r="O230" s="21"/>
      <c r="P230" s="21"/>
      <c r="Q230" s="119"/>
      <c r="R230" s="58"/>
      <c r="S230" s="58"/>
      <c r="T230" s="58"/>
    </row>
    <row r="231">
      <c r="A231" s="58"/>
      <c r="B231" s="130"/>
      <c r="C231" s="58"/>
      <c r="D231" s="58"/>
      <c r="E231" s="58"/>
      <c r="F231" s="58"/>
      <c r="G231" s="58"/>
      <c r="H231" s="58"/>
      <c r="I231" s="58"/>
      <c r="J231" s="58"/>
      <c r="K231" s="58"/>
      <c r="L231" s="58"/>
      <c r="M231" s="132"/>
      <c r="N231" s="22"/>
      <c r="O231" s="21"/>
      <c r="P231" s="21"/>
      <c r="Q231" s="119"/>
      <c r="R231" s="58"/>
      <c r="S231" s="58"/>
      <c r="T231" s="58"/>
    </row>
    <row r="232">
      <c r="A232" s="58"/>
      <c r="B232" s="130"/>
      <c r="C232" s="58"/>
      <c r="D232" s="58"/>
      <c r="E232" s="58"/>
      <c r="F232" s="58"/>
      <c r="G232" s="58"/>
      <c r="H232" s="58"/>
      <c r="I232" s="58"/>
      <c r="J232" s="58"/>
      <c r="K232" s="58"/>
      <c r="L232" s="58"/>
      <c r="M232" s="132"/>
      <c r="N232" s="22"/>
      <c r="O232" s="21"/>
      <c r="P232" s="21"/>
      <c r="Q232" s="119"/>
      <c r="R232" s="58"/>
      <c r="S232" s="58"/>
      <c r="T232" s="58"/>
    </row>
    <row r="233">
      <c r="A233" s="58"/>
      <c r="B233" s="130"/>
      <c r="C233" s="58"/>
      <c r="D233" s="58"/>
      <c r="E233" s="58"/>
      <c r="F233" s="58"/>
      <c r="G233" s="58"/>
      <c r="H233" s="58"/>
      <c r="I233" s="58"/>
      <c r="J233" s="58"/>
      <c r="K233" s="58"/>
      <c r="L233" s="58"/>
      <c r="M233" s="132"/>
      <c r="N233" s="22"/>
      <c r="O233" s="21"/>
      <c r="P233" s="21"/>
      <c r="Q233" s="119"/>
      <c r="R233" s="58"/>
      <c r="S233" s="58"/>
      <c r="T233" s="58"/>
    </row>
    <row r="234">
      <c r="A234" s="58"/>
      <c r="B234" s="130"/>
      <c r="C234" s="58"/>
      <c r="D234" s="58"/>
      <c r="E234" s="58"/>
      <c r="F234" s="58"/>
      <c r="G234" s="58"/>
      <c r="H234" s="58"/>
      <c r="I234" s="58"/>
      <c r="J234" s="58"/>
      <c r="K234" s="58"/>
      <c r="L234" s="58"/>
      <c r="M234" s="132"/>
      <c r="N234" s="22"/>
      <c r="O234" s="21"/>
      <c r="P234" s="21"/>
      <c r="Q234" s="119"/>
      <c r="R234" s="58"/>
      <c r="S234" s="58"/>
      <c r="T234" s="58"/>
    </row>
    <row r="235">
      <c r="A235" s="58"/>
      <c r="B235" s="130"/>
      <c r="C235" s="58"/>
      <c r="D235" s="58"/>
      <c r="E235" s="58"/>
      <c r="F235" s="58"/>
      <c r="G235" s="58"/>
      <c r="H235" s="58"/>
      <c r="I235" s="58"/>
      <c r="J235" s="58"/>
      <c r="K235" s="58"/>
      <c r="L235" s="58"/>
      <c r="M235" s="132"/>
      <c r="N235" s="22"/>
      <c r="O235" s="21"/>
      <c r="P235" s="21"/>
      <c r="Q235" s="119"/>
      <c r="R235" s="58"/>
      <c r="S235" s="58"/>
      <c r="T235" s="58"/>
    </row>
    <row r="236">
      <c r="A236" s="58"/>
      <c r="B236" s="130"/>
      <c r="C236" s="58"/>
      <c r="D236" s="58"/>
      <c r="E236" s="58"/>
      <c r="F236" s="58"/>
      <c r="G236" s="58"/>
      <c r="H236" s="58"/>
      <c r="I236" s="58"/>
      <c r="J236" s="58"/>
      <c r="K236" s="58"/>
      <c r="L236" s="58"/>
      <c r="M236" s="132"/>
      <c r="N236" s="22"/>
      <c r="O236" s="21"/>
      <c r="P236" s="21"/>
      <c r="Q236" s="119"/>
      <c r="R236" s="58"/>
      <c r="S236" s="58"/>
      <c r="T236" s="58"/>
    </row>
    <row r="237">
      <c r="A237" s="58"/>
      <c r="B237" s="130"/>
      <c r="C237" s="58"/>
      <c r="D237" s="58"/>
      <c r="E237" s="58"/>
      <c r="F237" s="58"/>
      <c r="G237" s="58"/>
      <c r="H237" s="58"/>
      <c r="I237" s="58"/>
      <c r="J237" s="58"/>
      <c r="K237" s="58"/>
      <c r="L237" s="58"/>
      <c r="M237" s="132"/>
      <c r="N237" s="22"/>
      <c r="O237" s="21"/>
      <c r="P237" s="21"/>
      <c r="Q237" s="119"/>
      <c r="R237" s="58"/>
      <c r="S237" s="58"/>
      <c r="T237" s="58"/>
    </row>
    <row r="238">
      <c r="A238" s="58"/>
      <c r="B238" s="130"/>
      <c r="C238" s="58"/>
      <c r="D238" s="58"/>
      <c r="E238" s="58"/>
      <c r="F238" s="58"/>
      <c r="G238" s="58"/>
      <c r="H238" s="58"/>
      <c r="I238" s="58"/>
      <c r="J238" s="58"/>
      <c r="K238" s="58"/>
      <c r="L238" s="58"/>
      <c r="M238" s="132"/>
      <c r="N238" s="22"/>
      <c r="O238" s="21"/>
      <c r="P238" s="21"/>
      <c r="Q238" s="119"/>
      <c r="R238" s="58"/>
      <c r="S238" s="58"/>
      <c r="T238" s="58"/>
    </row>
    <row r="239">
      <c r="A239" s="58"/>
      <c r="B239" s="130"/>
      <c r="C239" s="58"/>
      <c r="D239" s="58"/>
      <c r="E239" s="58"/>
      <c r="F239" s="58"/>
      <c r="G239" s="58"/>
      <c r="H239" s="58"/>
      <c r="I239" s="58"/>
      <c r="J239" s="58"/>
      <c r="K239" s="58"/>
      <c r="L239" s="58"/>
      <c r="M239" s="132"/>
      <c r="N239" s="22"/>
      <c r="O239" s="21"/>
      <c r="P239" s="21"/>
      <c r="Q239" s="119"/>
      <c r="R239" s="58"/>
      <c r="S239" s="58"/>
      <c r="T239" s="58"/>
    </row>
    <row r="240">
      <c r="A240" s="58"/>
      <c r="B240" s="130"/>
      <c r="C240" s="58"/>
      <c r="D240" s="58"/>
      <c r="E240" s="58"/>
      <c r="F240" s="58"/>
      <c r="G240" s="58"/>
      <c r="H240" s="58"/>
      <c r="I240" s="58"/>
      <c r="J240" s="58"/>
      <c r="K240" s="58"/>
      <c r="L240" s="58"/>
      <c r="M240" s="132"/>
      <c r="N240" s="22"/>
      <c r="O240" s="21"/>
      <c r="P240" s="21"/>
      <c r="Q240" s="119"/>
      <c r="R240" s="58"/>
      <c r="S240" s="58"/>
      <c r="T240" s="58"/>
    </row>
    <row r="241">
      <c r="A241" s="58"/>
      <c r="B241" s="130"/>
      <c r="C241" s="58"/>
      <c r="D241" s="58"/>
      <c r="E241" s="58"/>
      <c r="F241" s="58"/>
      <c r="G241" s="58"/>
      <c r="H241" s="58"/>
      <c r="I241" s="58"/>
      <c r="J241" s="58"/>
      <c r="K241" s="58"/>
      <c r="L241" s="58"/>
      <c r="M241" s="132"/>
      <c r="N241" s="22"/>
      <c r="O241" s="21"/>
      <c r="P241" s="21"/>
      <c r="Q241" s="119"/>
      <c r="R241" s="58"/>
      <c r="S241" s="58"/>
      <c r="T241" s="58"/>
    </row>
    <row r="242">
      <c r="A242" s="58"/>
      <c r="B242" s="130"/>
      <c r="C242" s="58"/>
      <c r="D242" s="58"/>
      <c r="E242" s="58"/>
      <c r="F242" s="58"/>
      <c r="G242" s="58"/>
      <c r="H242" s="58"/>
      <c r="I242" s="58"/>
      <c r="J242" s="58"/>
      <c r="K242" s="58"/>
      <c r="L242" s="58"/>
      <c r="M242" s="132"/>
      <c r="N242" s="22"/>
      <c r="O242" s="21"/>
      <c r="P242" s="21"/>
      <c r="Q242" s="119"/>
      <c r="R242" s="58"/>
      <c r="S242" s="58"/>
      <c r="T242" s="58"/>
    </row>
    <row r="243">
      <c r="A243" s="58"/>
      <c r="B243" s="130"/>
      <c r="C243" s="58"/>
      <c r="D243" s="58"/>
      <c r="E243" s="58"/>
      <c r="F243" s="58"/>
      <c r="G243" s="58"/>
      <c r="H243" s="58"/>
      <c r="I243" s="58"/>
      <c r="J243" s="58"/>
      <c r="K243" s="58"/>
      <c r="L243" s="58"/>
      <c r="M243" s="132"/>
      <c r="N243" s="22"/>
      <c r="O243" s="21"/>
      <c r="P243" s="21"/>
      <c r="Q243" s="119"/>
      <c r="R243" s="58"/>
      <c r="S243" s="58"/>
      <c r="T243" s="58"/>
    </row>
    <row r="244">
      <c r="A244" s="58"/>
      <c r="B244" s="130"/>
      <c r="C244" s="58"/>
      <c r="D244" s="58"/>
      <c r="E244" s="58"/>
      <c r="F244" s="58"/>
      <c r="G244" s="58"/>
      <c r="H244" s="58"/>
      <c r="I244" s="58"/>
      <c r="J244" s="58"/>
      <c r="K244" s="58"/>
      <c r="L244" s="58"/>
      <c r="M244" s="132"/>
      <c r="N244" s="22"/>
      <c r="O244" s="21"/>
      <c r="P244" s="21"/>
      <c r="Q244" s="119"/>
      <c r="R244" s="58"/>
      <c r="S244" s="58"/>
      <c r="T244" s="58"/>
    </row>
    <row r="245">
      <c r="A245" s="58"/>
      <c r="B245" s="130"/>
      <c r="C245" s="58"/>
      <c r="D245" s="58"/>
      <c r="E245" s="58"/>
      <c r="F245" s="58"/>
      <c r="G245" s="58"/>
      <c r="H245" s="58"/>
      <c r="I245" s="58"/>
      <c r="J245" s="58"/>
      <c r="K245" s="58"/>
      <c r="L245" s="58"/>
      <c r="M245" s="132"/>
      <c r="N245" s="22"/>
      <c r="O245" s="21"/>
      <c r="P245" s="21"/>
      <c r="Q245" s="119"/>
      <c r="R245" s="58"/>
      <c r="S245" s="58"/>
      <c r="T245" s="58"/>
    </row>
    <row r="246">
      <c r="A246" s="58"/>
      <c r="B246" s="130"/>
      <c r="C246" s="58"/>
      <c r="D246" s="58"/>
      <c r="E246" s="58"/>
      <c r="F246" s="58"/>
      <c r="G246" s="58"/>
      <c r="H246" s="58"/>
      <c r="I246" s="58"/>
      <c r="J246" s="58"/>
      <c r="K246" s="58"/>
      <c r="L246" s="58"/>
      <c r="M246" s="132"/>
      <c r="N246" s="22"/>
      <c r="O246" s="21"/>
      <c r="P246" s="21"/>
      <c r="Q246" s="119"/>
      <c r="R246" s="58"/>
      <c r="S246" s="58"/>
      <c r="T246" s="58"/>
    </row>
    <row r="247">
      <c r="A247" s="58"/>
      <c r="B247" s="130"/>
      <c r="C247" s="58"/>
      <c r="D247" s="58"/>
      <c r="E247" s="58"/>
      <c r="F247" s="58"/>
      <c r="G247" s="58"/>
      <c r="H247" s="58"/>
      <c r="I247" s="58"/>
      <c r="J247" s="58"/>
      <c r="K247" s="58"/>
      <c r="L247" s="58"/>
      <c r="M247" s="132"/>
      <c r="N247" s="22"/>
      <c r="O247" s="21"/>
      <c r="P247" s="21"/>
      <c r="Q247" s="119"/>
      <c r="R247" s="58"/>
      <c r="S247" s="58"/>
      <c r="T247" s="58"/>
    </row>
    <row r="248">
      <c r="A248" s="58"/>
      <c r="B248" s="130"/>
      <c r="C248" s="58"/>
      <c r="D248" s="58"/>
      <c r="E248" s="58"/>
      <c r="F248" s="58"/>
      <c r="G248" s="58"/>
      <c r="H248" s="58"/>
      <c r="I248" s="58"/>
      <c r="J248" s="58"/>
      <c r="K248" s="58"/>
      <c r="L248" s="58"/>
      <c r="M248" s="132"/>
      <c r="N248" s="22"/>
      <c r="O248" s="21"/>
      <c r="P248" s="21"/>
      <c r="Q248" s="119"/>
      <c r="R248" s="58"/>
      <c r="S248" s="58"/>
      <c r="T248" s="58"/>
    </row>
    <row r="249">
      <c r="A249" s="58"/>
      <c r="B249" s="130"/>
      <c r="C249" s="58"/>
      <c r="D249" s="58"/>
      <c r="E249" s="58"/>
      <c r="F249" s="58"/>
      <c r="G249" s="58"/>
      <c r="H249" s="58"/>
      <c r="I249" s="58"/>
      <c r="J249" s="58"/>
      <c r="K249" s="58"/>
      <c r="L249" s="58"/>
      <c r="M249" s="132"/>
      <c r="N249" s="22"/>
      <c r="O249" s="21"/>
      <c r="P249" s="21"/>
      <c r="Q249" s="119"/>
      <c r="R249" s="58"/>
      <c r="S249" s="58"/>
      <c r="T249" s="58"/>
    </row>
    <row r="250">
      <c r="A250" s="58"/>
      <c r="B250" s="130"/>
      <c r="C250" s="58"/>
      <c r="D250" s="58"/>
      <c r="E250" s="58"/>
      <c r="F250" s="58"/>
      <c r="G250" s="58"/>
      <c r="H250" s="58"/>
      <c r="I250" s="58"/>
      <c r="J250" s="58"/>
      <c r="K250" s="58"/>
      <c r="L250" s="58"/>
      <c r="M250" s="132"/>
      <c r="N250" s="22"/>
      <c r="O250" s="21"/>
      <c r="P250" s="21"/>
      <c r="Q250" s="119"/>
      <c r="R250" s="58"/>
      <c r="S250" s="58"/>
      <c r="T250" s="58"/>
    </row>
    <row r="251">
      <c r="A251" s="58"/>
      <c r="B251" s="130"/>
      <c r="C251" s="58"/>
      <c r="D251" s="58"/>
      <c r="E251" s="58"/>
      <c r="F251" s="58"/>
      <c r="G251" s="58"/>
      <c r="H251" s="58"/>
      <c r="I251" s="58"/>
      <c r="J251" s="58"/>
      <c r="K251" s="58"/>
      <c r="L251" s="58"/>
      <c r="M251" s="132"/>
      <c r="N251" s="22"/>
      <c r="O251" s="21"/>
      <c r="P251" s="21"/>
      <c r="Q251" s="119"/>
      <c r="R251" s="58"/>
      <c r="S251" s="58"/>
      <c r="T251" s="58"/>
    </row>
    <row r="252">
      <c r="A252" s="58"/>
      <c r="B252" s="130"/>
      <c r="C252" s="58"/>
      <c r="D252" s="58"/>
      <c r="E252" s="58"/>
      <c r="F252" s="58"/>
      <c r="G252" s="58"/>
      <c r="H252" s="58"/>
      <c r="I252" s="58"/>
      <c r="J252" s="58"/>
      <c r="K252" s="58"/>
      <c r="L252" s="58"/>
      <c r="M252" s="132"/>
      <c r="N252" s="22"/>
      <c r="O252" s="21"/>
      <c r="P252" s="21"/>
      <c r="Q252" s="119"/>
      <c r="R252" s="58"/>
      <c r="S252" s="58"/>
      <c r="T252" s="58"/>
    </row>
    <row r="253">
      <c r="A253" s="58"/>
      <c r="B253" s="130"/>
      <c r="C253" s="58"/>
      <c r="D253" s="58"/>
      <c r="E253" s="58"/>
      <c r="F253" s="58"/>
      <c r="G253" s="58"/>
      <c r="H253" s="58"/>
      <c r="I253" s="58"/>
      <c r="J253" s="58"/>
      <c r="K253" s="58"/>
      <c r="L253" s="58"/>
      <c r="M253" s="132"/>
      <c r="N253" s="22"/>
      <c r="O253" s="21"/>
      <c r="P253" s="21"/>
      <c r="Q253" s="119"/>
      <c r="R253" s="58"/>
      <c r="S253" s="58"/>
      <c r="T253" s="58"/>
    </row>
    <row r="254">
      <c r="A254" s="58"/>
      <c r="B254" s="130"/>
      <c r="C254" s="58"/>
      <c r="D254" s="58"/>
      <c r="E254" s="58"/>
      <c r="F254" s="58"/>
      <c r="G254" s="58"/>
      <c r="H254" s="58"/>
      <c r="I254" s="58"/>
      <c r="J254" s="58"/>
      <c r="K254" s="58"/>
      <c r="L254" s="58"/>
      <c r="M254" s="132"/>
      <c r="N254" s="22"/>
      <c r="O254" s="21"/>
      <c r="P254" s="21"/>
      <c r="Q254" s="119"/>
      <c r="R254" s="58"/>
      <c r="S254" s="58"/>
      <c r="T254" s="58"/>
    </row>
    <row r="255">
      <c r="A255" s="58"/>
      <c r="B255" s="130"/>
      <c r="C255" s="58"/>
      <c r="D255" s="58"/>
      <c r="E255" s="58"/>
      <c r="F255" s="58"/>
      <c r="G255" s="58"/>
      <c r="H255" s="58"/>
      <c r="I255" s="58"/>
      <c r="J255" s="58"/>
      <c r="K255" s="58"/>
      <c r="L255" s="58"/>
      <c r="M255" s="132"/>
      <c r="N255" s="22"/>
      <c r="O255" s="21"/>
      <c r="P255" s="21"/>
      <c r="Q255" s="119"/>
      <c r="R255" s="58"/>
      <c r="S255" s="58"/>
      <c r="T255" s="58"/>
    </row>
    <row r="256">
      <c r="A256" s="58"/>
      <c r="B256" s="130"/>
      <c r="C256" s="58"/>
      <c r="D256" s="58"/>
      <c r="E256" s="58"/>
      <c r="F256" s="58"/>
      <c r="G256" s="58"/>
      <c r="H256" s="58"/>
      <c r="I256" s="58"/>
      <c r="J256" s="58"/>
      <c r="K256" s="58"/>
      <c r="L256" s="58"/>
      <c r="M256" s="132"/>
      <c r="N256" s="22"/>
      <c r="O256" s="21"/>
      <c r="P256" s="21"/>
      <c r="Q256" s="119"/>
      <c r="R256" s="58"/>
      <c r="S256" s="58"/>
      <c r="T256" s="58"/>
    </row>
    <row r="257">
      <c r="A257" s="58"/>
      <c r="B257" s="130"/>
      <c r="C257" s="58"/>
      <c r="D257" s="58"/>
      <c r="E257" s="58"/>
      <c r="F257" s="58"/>
      <c r="G257" s="58"/>
      <c r="H257" s="58"/>
      <c r="I257" s="58"/>
      <c r="J257" s="58"/>
      <c r="K257" s="58"/>
      <c r="L257" s="58"/>
      <c r="M257" s="132"/>
      <c r="N257" s="22"/>
      <c r="O257" s="21"/>
      <c r="P257" s="21"/>
      <c r="Q257" s="119"/>
      <c r="R257" s="58"/>
      <c r="S257" s="58"/>
      <c r="T257" s="58"/>
    </row>
    <row r="258">
      <c r="A258" s="58"/>
      <c r="B258" s="130"/>
      <c r="C258" s="58"/>
      <c r="D258" s="58"/>
      <c r="E258" s="58"/>
      <c r="F258" s="58"/>
      <c r="G258" s="58"/>
      <c r="H258" s="58"/>
      <c r="I258" s="58"/>
      <c r="J258" s="58"/>
      <c r="K258" s="58"/>
      <c r="L258" s="58"/>
      <c r="M258" s="132"/>
      <c r="N258" s="22"/>
      <c r="O258" s="21"/>
      <c r="P258" s="21"/>
      <c r="Q258" s="119"/>
      <c r="R258" s="58"/>
      <c r="S258" s="58"/>
      <c r="T258" s="58"/>
    </row>
    <row r="259">
      <c r="A259" s="58"/>
      <c r="B259" s="130"/>
      <c r="C259" s="58"/>
      <c r="D259" s="58"/>
      <c r="E259" s="58"/>
      <c r="F259" s="58"/>
      <c r="G259" s="58"/>
      <c r="H259" s="58"/>
      <c r="I259" s="58"/>
      <c r="J259" s="58"/>
      <c r="K259" s="58"/>
      <c r="L259" s="58"/>
      <c r="M259" s="132"/>
      <c r="N259" s="22"/>
      <c r="O259" s="21"/>
      <c r="P259" s="21"/>
      <c r="Q259" s="119"/>
      <c r="R259" s="58"/>
      <c r="S259" s="58"/>
      <c r="T259" s="58"/>
    </row>
    <row r="260">
      <c r="A260" s="58"/>
      <c r="B260" s="130"/>
      <c r="C260" s="58"/>
      <c r="D260" s="58"/>
      <c r="E260" s="58"/>
      <c r="F260" s="58"/>
      <c r="G260" s="58"/>
      <c r="H260" s="58"/>
      <c r="I260" s="58"/>
      <c r="J260" s="58"/>
      <c r="K260" s="58"/>
      <c r="L260" s="58"/>
      <c r="M260" s="132"/>
      <c r="N260" s="22"/>
      <c r="O260" s="21"/>
      <c r="P260" s="21"/>
      <c r="Q260" s="119"/>
      <c r="R260" s="58"/>
      <c r="S260" s="58"/>
      <c r="T260" s="58"/>
    </row>
    <row r="261">
      <c r="A261" s="58"/>
      <c r="B261" s="130"/>
      <c r="C261" s="58"/>
      <c r="D261" s="58"/>
      <c r="E261" s="58"/>
      <c r="F261" s="58"/>
      <c r="G261" s="58"/>
      <c r="H261" s="58"/>
      <c r="I261" s="58"/>
      <c r="J261" s="58"/>
      <c r="K261" s="58"/>
      <c r="L261" s="58"/>
      <c r="M261" s="132"/>
      <c r="N261" s="22"/>
      <c r="O261" s="21"/>
      <c r="P261" s="21"/>
      <c r="Q261" s="119"/>
      <c r="R261" s="58"/>
      <c r="S261" s="58"/>
      <c r="T261" s="58"/>
    </row>
    <row r="262">
      <c r="A262" s="58"/>
      <c r="B262" s="130"/>
      <c r="C262" s="58"/>
      <c r="D262" s="58"/>
      <c r="E262" s="58"/>
      <c r="F262" s="58"/>
      <c r="G262" s="58"/>
      <c r="H262" s="58"/>
      <c r="I262" s="58"/>
      <c r="J262" s="58"/>
      <c r="K262" s="58"/>
      <c r="L262" s="58"/>
      <c r="M262" s="132"/>
      <c r="N262" s="22"/>
      <c r="O262" s="21"/>
      <c r="P262" s="21"/>
      <c r="Q262" s="119"/>
      <c r="R262" s="58"/>
      <c r="S262" s="58"/>
      <c r="T262" s="58"/>
    </row>
    <row r="263">
      <c r="A263" s="58"/>
      <c r="B263" s="130"/>
      <c r="C263" s="58"/>
      <c r="D263" s="58"/>
      <c r="E263" s="58"/>
      <c r="F263" s="58"/>
      <c r="G263" s="58"/>
      <c r="H263" s="58"/>
      <c r="I263" s="58"/>
      <c r="J263" s="58"/>
      <c r="K263" s="58"/>
      <c r="L263" s="58"/>
      <c r="M263" s="132"/>
      <c r="N263" s="22"/>
      <c r="O263" s="21"/>
      <c r="P263" s="21"/>
      <c r="Q263" s="119"/>
      <c r="R263" s="58"/>
      <c r="S263" s="58"/>
      <c r="T263" s="58"/>
    </row>
    <row r="264">
      <c r="A264" s="58"/>
      <c r="B264" s="130"/>
      <c r="C264" s="58"/>
      <c r="D264" s="58"/>
      <c r="E264" s="58"/>
      <c r="F264" s="58"/>
      <c r="G264" s="58"/>
      <c r="H264" s="58"/>
      <c r="I264" s="58"/>
      <c r="J264" s="58"/>
      <c r="K264" s="58"/>
      <c r="L264" s="58"/>
      <c r="M264" s="132"/>
      <c r="N264" s="22"/>
      <c r="O264" s="21"/>
      <c r="P264" s="21"/>
      <c r="Q264" s="119"/>
      <c r="R264" s="58"/>
      <c r="S264" s="58"/>
      <c r="T264" s="58"/>
    </row>
    <row r="265">
      <c r="A265" s="58"/>
      <c r="B265" s="130"/>
      <c r="C265" s="58"/>
      <c r="D265" s="58"/>
      <c r="E265" s="58"/>
      <c r="F265" s="58"/>
      <c r="G265" s="58"/>
      <c r="H265" s="58"/>
      <c r="I265" s="58"/>
      <c r="J265" s="58"/>
      <c r="K265" s="58"/>
      <c r="L265" s="58"/>
      <c r="M265" s="132"/>
      <c r="N265" s="22"/>
      <c r="O265" s="21"/>
      <c r="P265" s="21"/>
      <c r="Q265" s="119"/>
      <c r="R265" s="58"/>
      <c r="S265" s="58"/>
      <c r="T265" s="58"/>
    </row>
    <row r="266">
      <c r="A266" s="58"/>
      <c r="B266" s="130"/>
      <c r="C266" s="58"/>
      <c r="D266" s="58"/>
      <c r="E266" s="58"/>
      <c r="F266" s="58"/>
      <c r="G266" s="58"/>
      <c r="H266" s="58"/>
      <c r="I266" s="58"/>
      <c r="J266" s="58"/>
      <c r="K266" s="58"/>
      <c r="L266" s="58"/>
      <c r="M266" s="132"/>
      <c r="N266" s="22"/>
      <c r="O266" s="21"/>
      <c r="P266" s="21"/>
      <c r="Q266" s="119"/>
      <c r="R266" s="58"/>
      <c r="S266" s="58"/>
      <c r="T266" s="58"/>
    </row>
    <row r="267">
      <c r="A267" s="58"/>
      <c r="B267" s="130"/>
      <c r="C267" s="58"/>
      <c r="D267" s="58"/>
      <c r="E267" s="58"/>
      <c r="F267" s="58"/>
      <c r="G267" s="58"/>
      <c r="H267" s="58"/>
      <c r="I267" s="58"/>
      <c r="J267" s="58"/>
      <c r="K267" s="58"/>
      <c r="L267" s="58"/>
      <c r="M267" s="132"/>
      <c r="N267" s="22"/>
      <c r="O267" s="21"/>
      <c r="P267" s="21"/>
      <c r="Q267" s="119"/>
      <c r="R267" s="58"/>
      <c r="S267" s="58"/>
      <c r="T267" s="58"/>
    </row>
    <row r="268">
      <c r="A268" s="58"/>
      <c r="B268" s="130"/>
      <c r="C268" s="58"/>
      <c r="D268" s="58"/>
      <c r="E268" s="58"/>
      <c r="F268" s="58"/>
      <c r="G268" s="58"/>
      <c r="H268" s="58"/>
      <c r="I268" s="58"/>
      <c r="J268" s="58"/>
      <c r="K268" s="58"/>
      <c r="L268" s="58"/>
      <c r="M268" s="132"/>
      <c r="N268" s="22"/>
      <c r="O268" s="21"/>
      <c r="P268" s="21"/>
      <c r="Q268" s="119"/>
      <c r="R268" s="58"/>
      <c r="S268" s="58"/>
      <c r="T268" s="58"/>
    </row>
    <row r="269">
      <c r="A269" s="58"/>
      <c r="B269" s="130"/>
      <c r="C269" s="58"/>
      <c r="D269" s="58"/>
      <c r="E269" s="58"/>
      <c r="F269" s="58"/>
      <c r="G269" s="58"/>
      <c r="H269" s="58"/>
      <c r="I269" s="58"/>
      <c r="J269" s="58"/>
      <c r="K269" s="58"/>
      <c r="L269" s="58"/>
      <c r="M269" s="132"/>
      <c r="N269" s="22"/>
      <c r="O269" s="21"/>
      <c r="P269" s="21"/>
      <c r="Q269" s="119"/>
      <c r="R269" s="58"/>
      <c r="S269" s="58"/>
      <c r="T269" s="58"/>
    </row>
    <row r="270">
      <c r="A270" s="58"/>
      <c r="B270" s="130"/>
      <c r="C270" s="58"/>
      <c r="D270" s="58"/>
      <c r="E270" s="58"/>
      <c r="F270" s="58"/>
      <c r="G270" s="58"/>
      <c r="H270" s="58"/>
      <c r="I270" s="58"/>
      <c r="J270" s="58"/>
      <c r="K270" s="58"/>
      <c r="L270" s="58"/>
      <c r="M270" s="132"/>
      <c r="N270" s="22"/>
      <c r="O270" s="21"/>
      <c r="P270" s="21"/>
      <c r="Q270" s="119"/>
      <c r="R270" s="58"/>
      <c r="S270" s="58"/>
      <c r="T270" s="58"/>
    </row>
    <row r="271">
      <c r="A271" s="58"/>
      <c r="B271" s="130"/>
      <c r="C271" s="58"/>
      <c r="D271" s="58"/>
      <c r="E271" s="58"/>
      <c r="F271" s="58"/>
      <c r="G271" s="58"/>
      <c r="H271" s="58"/>
      <c r="I271" s="58"/>
      <c r="J271" s="58"/>
      <c r="K271" s="58"/>
      <c r="L271" s="58"/>
      <c r="M271" s="132"/>
      <c r="N271" s="22"/>
      <c r="O271" s="21"/>
      <c r="P271" s="21"/>
      <c r="Q271" s="119"/>
      <c r="R271" s="58"/>
      <c r="S271" s="58"/>
      <c r="T271" s="58"/>
    </row>
    <row r="272">
      <c r="A272" s="58"/>
      <c r="B272" s="130"/>
      <c r="C272" s="58"/>
      <c r="D272" s="58"/>
      <c r="E272" s="58"/>
      <c r="F272" s="58"/>
      <c r="G272" s="58"/>
      <c r="H272" s="58"/>
      <c r="I272" s="58"/>
      <c r="J272" s="58"/>
      <c r="K272" s="58"/>
      <c r="L272" s="58"/>
      <c r="M272" s="132"/>
      <c r="N272" s="22"/>
      <c r="O272" s="21"/>
      <c r="P272" s="21"/>
      <c r="Q272" s="119"/>
      <c r="R272" s="58"/>
      <c r="S272" s="58"/>
      <c r="T272" s="58"/>
    </row>
    <row r="273">
      <c r="A273" s="58"/>
      <c r="B273" s="130"/>
      <c r="C273" s="58"/>
      <c r="D273" s="58"/>
      <c r="E273" s="58"/>
      <c r="F273" s="58"/>
      <c r="G273" s="58"/>
      <c r="H273" s="58"/>
      <c r="I273" s="58"/>
      <c r="J273" s="58"/>
      <c r="K273" s="58"/>
      <c r="L273" s="58"/>
      <c r="M273" s="132"/>
      <c r="N273" s="22"/>
      <c r="O273" s="21"/>
      <c r="P273" s="21"/>
      <c r="Q273" s="119"/>
      <c r="R273" s="58"/>
      <c r="S273" s="58"/>
      <c r="T273" s="58"/>
    </row>
    <row r="274">
      <c r="A274" s="58"/>
      <c r="B274" s="130"/>
      <c r="C274" s="58"/>
      <c r="D274" s="58"/>
      <c r="E274" s="58"/>
      <c r="F274" s="58"/>
      <c r="G274" s="58"/>
      <c r="H274" s="58"/>
      <c r="I274" s="58"/>
      <c r="J274" s="58"/>
      <c r="K274" s="58"/>
      <c r="L274" s="58"/>
      <c r="M274" s="132"/>
      <c r="N274" s="22"/>
      <c r="O274" s="21"/>
      <c r="P274" s="21"/>
      <c r="Q274" s="119"/>
      <c r="R274" s="58"/>
      <c r="S274" s="58"/>
      <c r="T274" s="58"/>
    </row>
    <row r="275">
      <c r="A275" s="58"/>
      <c r="B275" s="130"/>
      <c r="C275" s="58"/>
      <c r="D275" s="58"/>
      <c r="E275" s="58"/>
      <c r="F275" s="58"/>
      <c r="G275" s="58"/>
      <c r="H275" s="58"/>
      <c r="I275" s="58"/>
      <c r="J275" s="58"/>
      <c r="K275" s="58"/>
      <c r="L275" s="58"/>
      <c r="M275" s="132"/>
      <c r="N275" s="22"/>
      <c r="O275" s="21"/>
      <c r="P275" s="21"/>
      <c r="Q275" s="119"/>
      <c r="R275" s="58"/>
      <c r="S275" s="58"/>
      <c r="T275" s="58"/>
    </row>
    <row r="276">
      <c r="A276" s="58"/>
      <c r="B276" s="130"/>
      <c r="C276" s="58"/>
      <c r="D276" s="58"/>
      <c r="E276" s="58"/>
      <c r="F276" s="58"/>
      <c r="G276" s="58"/>
      <c r="H276" s="58"/>
      <c r="I276" s="58"/>
      <c r="J276" s="58"/>
      <c r="K276" s="58"/>
      <c r="L276" s="58"/>
      <c r="M276" s="132"/>
      <c r="N276" s="22"/>
      <c r="O276" s="21"/>
      <c r="P276" s="21"/>
      <c r="Q276" s="119"/>
      <c r="R276" s="58"/>
      <c r="S276" s="58"/>
      <c r="T276" s="58"/>
    </row>
    <row r="277">
      <c r="A277" s="58"/>
      <c r="B277" s="130"/>
      <c r="C277" s="58"/>
      <c r="D277" s="58"/>
      <c r="E277" s="58"/>
      <c r="F277" s="58"/>
      <c r="G277" s="58"/>
      <c r="H277" s="58"/>
      <c r="I277" s="58"/>
      <c r="J277" s="58"/>
      <c r="K277" s="58"/>
      <c r="L277" s="58"/>
      <c r="M277" s="132"/>
      <c r="N277" s="22"/>
      <c r="O277" s="21"/>
      <c r="P277" s="21"/>
      <c r="Q277" s="119"/>
      <c r="R277" s="58"/>
      <c r="S277" s="58"/>
      <c r="T277" s="58"/>
    </row>
    <row r="278">
      <c r="A278" s="58"/>
      <c r="B278" s="130"/>
      <c r="C278" s="58"/>
      <c r="D278" s="58"/>
      <c r="E278" s="58"/>
      <c r="F278" s="58"/>
      <c r="G278" s="58"/>
      <c r="H278" s="58"/>
      <c r="I278" s="58"/>
      <c r="J278" s="58"/>
      <c r="K278" s="58"/>
      <c r="L278" s="58"/>
      <c r="M278" s="132"/>
      <c r="N278" s="22"/>
      <c r="O278" s="21"/>
      <c r="P278" s="21"/>
      <c r="Q278" s="119"/>
      <c r="R278" s="58"/>
      <c r="S278" s="58"/>
      <c r="T278" s="58"/>
    </row>
    <row r="279">
      <c r="A279" s="58"/>
      <c r="B279" s="130"/>
      <c r="C279" s="58"/>
      <c r="D279" s="58"/>
      <c r="E279" s="58"/>
      <c r="F279" s="58"/>
      <c r="G279" s="58"/>
      <c r="H279" s="58"/>
      <c r="I279" s="58"/>
      <c r="J279" s="58"/>
      <c r="K279" s="58"/>
      <c r="L279" s="58"/>
      <c r="M279" s="132"/>
      <c r="N279" s="22"/>
      <c r="O279" s="21"/>
      <c r="P279" s="21"/>
      <c r="Q279" s="119"/>
      <c r="R279" s="58"/>
      <c r="S279" s="58"/>
      <c r="T279" s="58"/>
    </row>
    <row r="280">
      <c r="A280" s="58"/>
      <c r="B280" s="130"/>
      <c r="C280" s="58"/>
      <c r="D280" s="58"/>
      <c r="E280" s="58"/>
      <c r="F280" s="58"/>
      <c r="G280" s="58"/>
      <c r="H280" s="58"/>
      <c r="I280" s="58"/>
      <c r="J280" s="58"/>
      <c r="K280" s="58"/>
      <c r="L280" s="58"/>
      <c r="M280" s="132"/>
      <c r="N280" s="22"/>
      <c r="O280" s="21"/>
      <c r="P280" s="21"/>
      <c r="Q280" s="119"/>
      <c r="R280" s="58"/>
      <c r="S280" s="58"/>
      <c r="T280" s="58"/>
    </row>
    <row r="281">
      <c r="A281" s="58"/>
      <c r="B281" s="130"/>
      <c r="C281" s="58"/>
      <c r="D281" s="58"/>
      <c r="E281" s="58"/>
      <c r="F281" s="58"/>
      <c r="G281" s="58"/>
      <c r="H281" s="58"/>
      <c r="I281" s="58"/>
      <c r="J281" s="58"/>
      <c r="K281" s="58"/>
      <c r="L281" s="58"/>
      <c r="M281" s="132"/>
      <c r="N281" s="22"/>
      <c r="O281" s="21"/>
      <c r="P281" s="21"/>
      <c r="Q281" s="119"/>
      <c r="R281" s="58"/>
      <c r="S281" s="58"/>
      <c r="T281" s="58"/>
    </row>
    <row r="282">
      <c r="A282" s="58"/>
      <c r="B282" s="130"/>
      <c r="C282" s="58"/>
      <c r="D282" s="58"/>
      <c r="E282" s="58"/>
      <c r="F282" s="58"/>
      <c r="G282" s="58"/>
      <c r="H282" s="58"/>
      <c r="I282" s="58"/>
      <c r="J282" s="58"/>
      <c r="K282" s="58"/>
      <c r="L282" s="58"/>
      <c r="M282" s="132"/>
      <c r="N282" s="241"/>
      <c r="O282" s="21"/>
      <c r="P282" s="21"/>
      <c r="Q282" s="119"/>
      <c r="R282" s="58"/>
      <c r="S282" s="58"/>
      <c r="T282" s="58"/>
    </row>
    <row r="283">
      <c r="A283" s="58"/>
      <c r="B283" s="130"/>
      <c r="C283" s="58"/>
      <c r="D283" s="58"/>
      <c r="E283" s="58"/>
      <c r="F283" s="58"/>
      <c r="G283" s="58"/>
      <c r="H283" s="58"/>
      <c r="I283" s="58"/>
      <c r="J283" s="58"/>
      <c r="K283" s="58"/>
      <c r="L283" s="58"/>
      <c r="M283" s="132"/>
      <c r="N283" s="241"/>
      <c r="O283" s="21"/>
      <c r="P283" s="21"/>
      <c r="Q283" s="119"/>
      <c r="R283" s="58"/>
      <c r="S283" s="58"/>
      <c r="T283" s="58"/>
    </row>
    <row r="284">
      <c r="A284" s="58"/>
      <c r="B284" s="130"/>
      <c r="C284" s="58"/>
      <c r="D284" s="58"/>
      <c r="E284" s="58"/>
      <c r="F284" s="58"/>
      <c r="G284" s="58"/>
      <c r="H284" s="58"/>
      <c r="I284" s="58"/>
      <c r="J284" s="58"/>
      <c r="K284" s="58"/>
      <c r="L284" s="58"/>
      <c r="M284" s="132"/>
      <c r="N284" s="241"/>
      <c r="O284" s="21"/>
      <c r="P284" s="21"/>
      <c r="Q284" s="119"/>
      <c r="R284" s="58"/>
      <c r="S284" s="58"/>
      <c r="T284" s="58"/>
    </row>
    <row r="285">
      <c r="A285" s="58"/>
      <c r="B285" s="130"/>
      <c r="C285" s="58"/>
      <c r="D285" s="58"/>
      <c r="E285" s="58"/>
      <c r="F285" s="58"/>
      <c r="G285" s="58"/>
      <c r="H285" s="58"/>
      <c r="I285" s="58"/>
      <c r="J285" s="58"/>
      <c r="K285" s="58"/>
      <c r="L285" s="58"/>
      <c r="M285" s="132"/>
      <c r="N285" s="241"/>
      <c r="O285" s="21"/>
      <c r="P285" s="21"/>
      <c r="Q285" s="119"/>
      <c r="R285" s="58"/>
      <c r="S285" s="58"/>
      <c r="T285" s="58"/>
    </row>
    <row r="286">
      <c r="A286" s="58"/>
      <c r="B286" s="130"/>
      <c r="C286" s="58"/>
      <c r="D286" s="58"/>
      <c r="E286" s="58"/>
      <c r="F286" s="58"/>
      <c r="G286" s="58"/>
      <c r="H286" s="58"/>
      <c r="I286" s="58"/>
      <c r="J286" s="58"/>
      <c r="K286" s="58"/>
      <c r="L286" s="58"/>
      <c r="M286" s="132"/>
      <c r="N286" s="241"/>
      <c r="O286" s="21"/>
      <c r="P286" s="21"/>
      <c r="Q286" s="119"/>
      <c r="R286" s="58"/>
      <c r="S286" s="58"/>
      <c r="T286" s="58"/>
    </row>
    <row r="287">
      <c r="A287" s="58"/>
      <c r="B287" s="130"/>
      <c r="C287" s="58"/>
      <c r="D287" s="58"/>
      <c r="E287" s="58"/>
      <c r="F287" s="58"/>
      <c r="G287" s="58"/>
      <c r="H287" s="58"/>
      <c r="I287" s="58"/>
      <c r="J287" s="58"/>
      <c r="K287" s="58"/>
      <c r="L287" s="58"/>
      <c r="M287" s="132"/>
      <c r="N287" s="241"/>
      <c r="O287" s="21"/>
      <c r="P287" s="21"/>
      <c r="Q287" s="119"/>
      <c r="R287" s="58"/>
      <c r="S287" s="58"/>
      <c r="T287" s="58"/>
    </row>
    <row r="288">
      <c r="A288" s="58"/>
      <c r="B288" s="130"/>
      <c r="C288" s="58"/>
      <c r="D288" s="58"/>
      <c r="E288" s="58"/>
      <c r="F288" s="58"/>
      <c r="G288" s="58"/>
      <c r="H288" s="58"/>
      <c r="I288" s="58"/>
      <c r="J288" s="58"/>
      <c r="K288" s="58"/>
      <c r="L288" s="58"/>
      <c r="M288" s="132"/>
      <c r="N288" s="241"/>
      <c r="O288" s="21"/>
      <c r="P288" s="21"/>
      <c r="Q288" s="119"/>
      <c r="R288" s="58"/>
      <c r="S288" s="58"/>
      <c r="T288" s="58"/>
    </row>
    <row r="289">
      <c r="A289" s="58"/>
      <c r="B289" s="130"/>
      <c r="C289" s="58"/>
      <c r="D289" s="58"/>
      <c r="E289" s="58"/>
      <c r="F289" s="58"/>
      <c r="G289" s="58"/>
      <c r="H289" s="58"/>
      <c r="I289" s="58"/>
      <c r="J289" s="58"/>
      <c r="K289" s="58"/>
      <c r="L289" s="58"/>
      <c r="M289" s="132"/>
      <c r="N289" s="241"/>
      <c r="O289" s="21"/>
      <c r="P289" s="21"/>
      <c r="Q289" s="119"/>
      <c r="R289" s="58"/>
      <c r="S289" s="58"/>
      <c r="T289" s="58"/>
    </row>
    <row r="290">
      <c r="A290" s="58"/>
      <c r="B290" s="130"/>
      <c r="C290" s="58"/>
      <c r="D290" s="58"/>
      <c r="E290" s="58"/>
      <c r="F290" s="58"/>
      <c r="G290" s="58"/>
      <c r="H290" s="58"/>
      <c r="I290" s="58"/>
      <c r="J290" s="58"/>
      <c r="K290" s="58"/>
      <c r="L290" s="58"/>
      <c r="M290" s="132"/>
      <c r="N290" s="241"/>
      <c r="O290" s="21"/>
      <c r="P290" s="21"/>
      <c r="Q290" s="119"/>
      <c r="R290" s="58"/>
      <c r="S290" s="58"/>
      <c r="T290" s="58"/>
    </row>
    <row r="291">
      <c r="A291" s="58"/>
      <c r="B291" s="130"/>
      <c r="C291" s="58"/>
      <c r="D291" s="58"/>
      <c r="E291" s="58"/>
      <c r="F291" s="58"/>
      <c r="G291" s="58"/>
      <c r="H291" s="58"/>
      <c r="I291" s="58"/>
      <c r="J291" s="58"/>
      <c r="K291" s="58"/>
      <c r="L291" s="58"/>
      <c r="M291" s="132"/>
      <c r="N291" s="241"/>
      <c r="O291" s="21"/>
      <c r="P291" s="21"/>
      <c r="Q291" s="119"/>
      <c r="R291" s="58"/>
      <c r="S291" s="58"/>
      <c r="T291" s="58"/>
    </row>
    <row r="292">
      <c r="A292" s="58"/>
      <c r="B292" s="130"/>
      <c r="C292" s="58"/>
      <c r="D292" s="58"/>
      <c r="E292" s="58"/>
      <c r="F292" s="58"/>
      <c r="G292" s="58"/>
      <c r="H292" s="58"/>
      <c r="I292" s="58"/>
      <c r="J292" s="58"/>
      <c r="K292" s="58"/>
      <c r="L292" s="58"/>
      <c r="M292" s="132"/>
      <c r="N292" s="241"/>
      <c r="O292" s="21"/>
      <c r="P292" s="21"/>
      <c r="Q292" s="119"/>
      <c r="R292" s="58"/>
      <c r="S292" s="58"/>
      <c r="T292" s="58"/>
    </row>
    <row r="293">
      <c r="A293" s="58"/>
      <c r="B293" s="130"/>
      <c r="C293" s="58"/>
      <c r="D293" s="58"/>
      <c r="E293" s="58"/>
      <c r="F293" s="58"/>
      <c r="G293" s="58"/>
      <c r="H293" s="58"/>
      <c r="I293" s="58"/>
      <c r="J293" s="58"/>
      <c r="K293" s="58"/>
      <c r="L293" s="58"/>
      <c r="M293" s="132"/>
      <c r="N293" s="241"/>
      <c r="O293" s="21"/>
      <c r="P293" s="21"/>
      <c r="Q293" s="119"/>
      <c r="R293" s="58"/>
      <c r="S293" s="58"/>
      <c r="T293" s="58"/>
    </row>
    <row r="294">
      <c r="A294" s="58"/>
      <c r="B294" s="130"/>
      <c r="C294" s="58"/>
      <c r="D294" s="58"/>
      <c r="E294" s="58"/>
      <c r="F294" s="58"/>
      <c r="G294" s="58"/>
      <c r="H294" s="58"/>
      <c r="I294" s="58"/>
      <c r="J294" s="58"/>
      <c r="K294" s="58"/>
      <c r="L294" s="58"/>
      <c r="M294" s="132"/>
      <c r="N294" s="241"/>
      <c r="O294" s="21"/>
      <c r="P294" s="21"/>
      <c r="Q294" s="119"/>
      <c r="R294" s="58"/>
      <c r="S294" s="58"/>
      <c r="T294" s="58"/>
    </row>
    <row r="295">
      <c r="A295" s="58"/>
      <c r="B295" s="130"/>
      <c r="C295" s="58"/>
      <c r="D295" s="58"/>
      <c r="E295" s="58"/>
      <c r="F295" s="58"/>
      <c r="G295" s="58"/>
      <c r="H295" s="58"/>
      <c r="I295" s="58"/>
      <c r="J295" s="58"/>
      <c r="K295" s="58"/>
      <c r="L295" s="58"/>
      <c r="M295" s="132"/>
      <c r="N295" s="241"/>
      <c r="O295" s="21"/>
      <c r="P295" s="21"/>
      <c r="Q295" s="119"/>
      <c r="R295" s="58"/>
      <c r="S295" s="58"/>
      <c r="T295" s="58"/>
    </row>
    <row r="296">
      <c r="A296" s="58"/>
      <c r="B296" s="130"/>
      <c r="C296" s="58"/>
      <c r="D296" s="58"/>
      <c r="E296" s="58"/>
      <c r="F296" s="58"/>
      <c r="G296" s="58"/>
      <c r="H296" s="58"/>
      <c r="I296" s="58"/>
      <c r="J296" s="58"/>
      <c r="K296" s="58"/>
      <c r="L296" s="58"/>
      <c r="M296" s="132"/>
      <c r="N296" s="241"/>
      <c r="O296" s="21"/>
      <c r="P296" s="21"/>
      <c r="Q296" s="119"/>
      <c r="R296" s="58"/>
      <c r="S296" s="58"/>
      <c r="T296" s="58"/>
    </row>
    <row r="297">
      <c r="A297" s="58"/>
      <c r="B297" s="130"/>
      <c r="C297" s="58"/>
      <c r="D297" s="58"/>
      <c r="E297" s="58"/>
      <c r="F297" s="58"/>
      <c r="G297" s="58"/>
      <c r="H297" s="58"/>
      <c r="I297" s="58"/>
      <c r="J297" s="58"/>
      <c r="K297" s="58"/>
      <c r="L297" s="58"/>
      <c r="M297" s="132"/>
      <c r="N297" s="241"/>
      <c r="O297" s="21"/>
      <c r="P297" s="21"/>
      <c r="Q297" s="119"/>
      <c r="R297" s="58"/>
      <c r="S297" s="58"/>
      <c r="T297" s="58"/>
    </row>
    <row r="298">
      <c r="A298" s="58"/>
      <c r="B298" s="130"/>
      <c r="C298" s="58"/>
      <c r="D298" s="58"/>
      <c r="E298" s="58"/>
      <c r="F298" s="58"/>
      <c r="G298" s="58"/>
      <c r="H298" s="58"/>
      <c r="I298" s="58"/>
      <c r="J298" s="58"/>
      <c r="K298" s="58"/>
      <c r="L298" s="58"/>
      <c r="M298" s="132"/>
      <c r="N298" s="241"/>
      <c r="O298" s="21"/>
      <c r="P298" s="21"/>
      <c r="Q298" s="119"/>
      <c r="R298" s="58"/>
      <c r="S298" s="58"/>
      <c r="T298" s="58"/>
    </row>
    <row r="299">
      <c r="A299" s="58"/>
      <c r="B299" s="130"/>
      <c r="C299" s="58"/>
      <c r="D299" s="58"/>
      <c r="E299" s="58"/>
      <c r="F299" s="58"/>
      <c r="G299" s="58"/>
      <c r="H299" s="58"/>
      <c r="I299" s="58"/>
      <c r="J299" s="58"/>
      <c r="K299" s="58"/>
      <c r="L299" s="58"/>
      <c r="M299" s="132"/>
      <c r="N299" s="241"/>
      <c r="O299" s="21"/>
      <c r="P299" s="21"/>
      <c r="Q299" s="119"/>
      <c r="R299" s="58"/>
      <c r="S299" s="58"/>
      <c r="T299" s="58"/>
    </row>
    <row r="300">
      <c r="A300" s="58"/>
      <c r="B300" s="130"/>
      <c r="C300" s="58"/>
      <c r="D300" s="58"/>
      <c r="E300" s="58"/>
      <c r="F300" s="58"/>
      <c r="G300" s="58"/>
      <c r="H300" s="58"/>
      <c r="I300" s="58"/>
      <c r="J300" s="58"/>
      <c r="K300" s="58"/>
      <c r="L300" s="58"/>
      <c r="M300" s="132"/>
      <c r="N300" s="241"/>
      <c r="O300" s="21"/>
      <c r="P300" s="21"/>
      <c r="Q300" s="119"/>
      <c r="R300" s="58"/>
      <c r="S300" s="58"/>
      <c r="T300" s="58"/>
    </row>
    <row r="301">
      <c r="A301" s="58"/>
      <c r="B301" s="130"/>
      <c r="C301" s="58"/>
      <c r="D301" s="58"/>
      <c r="E301" s="58"/>
      <c r="F301" s="58"/>
      <c r="G301" s="58"/>
      <c r="H301" s="58"/>
      <c r="I301" s="58"/>
      <c r="J301" s="58"/>
      <c r="K301" s="58"/>
      <c r="L301" s="58"/>
      <c r="M301" s="132"/>
      <c r="N301" s="241"/>
      <c r="O301" s="21"/>
      <c r="P301" s="21"/>
      <c r="Q301" s="119"/>
      <c r="R301" s="58"/>
      <c r="S301" s="58"/>
      <c r="T301" s="58"/>
    </row>
    <row r="302">
      <c r="A302" s="58"/>
      <c r="B302" s="130"/>
      <c r="C302" s="58"/>
      <c r="D302" s="58"/>
      <c r="E302" s="58"/>
      <c r="F302" s="58"/>
      <c r="G302" s="58"/>
      <c r="H302" s="58"/>
      <c r="I302" s="58"/>
      <c r="J302" s="58"/>
      <c r="K302" s="58"/>
      <c r="L302" s="58"/>
      <c r="M302" s="132"/>
      <c r="N302" s="241"/>
      <c r="O302" s="21"/>
      <c r="P302" s="21"/>
      <c r="Q302" s="119"/>
      <c r="R302" s="58"/>
      <c r="S302" s="58"/>
      <c r="T302" s="58"/>
    </row>
    <row r="303">
      <c r="A303" s="58"/>
      <c r="B303" s="130"/>
      <c r="C303" s="58"/>
      <c r="D303" s="58"/>
      <c r="E303" s="58"/>
      <c r="F303" s="58"/>
      <c r="G303" s="58"/>
      <c r="H303" s="58"/>
      <c r="I303" s="58"/>
      <c r="J303" s="58"/>
      <c r="K303" s="58"/>
      <c r="L303" s="58"/>
      <c r="M303" s="132"/>
      <c r="N303" s="241"/>
      <c r="O303" s="21"/>
      <c r="P303" s="21"/>
      <c r="Q303" s="119"/>
      <c r="R303" s="58"/>
      <c r="S303" s="58"/>
      <c r="T303" s="58"/>
    </row>
    <row r="304">
      <c r="A304" s="58"/>
      <c r="B304" s="130"/>
      <c r="C304" s="58"/>
      <c r="D304" s="58"/>
      <c r="E304" s="58"/>
      <c r="F304" s="58"/>
      <c r="G304" s="58"/>
      <c r="H304" s="58"/>
      <c r="I304" s="58"/>
      <c r="J304" s="58"/>
      <c r="K304" s="58"/>
      <c r="L304" s="58"/>
      <c r="M304" s="132"/>
      <c r="N304" s="241"/>
      <c r="O304" s="21"/>
      <c r="P304" s="21"/>
      <c r="Q304" s="119"/>
      <c r="R304" s="58"/>
      <c r="S304" s="58"/>
      <c r="T304" s="58"/>
    </row>
    <row r="305">
      <c r="A305" s="58"/>
      <c r="B305" s="130"/>
      <c r="C305" s="58"/>
      <c r="D305" s="58"/>
      <c r="E305" s="58"/>
      <c r="F305" s="58"/>
      <c r="G305" s="58"/>
      <c r="H305" s="58"/>
      <c r="I305" s="58"/>
      <c r="J305" s="58"/>
      <c r="K305" s="58"/>
      <c r="L305" s="58"/>
      <c r="M305" s="132"/>
      <c r="N305" s="241"/>
      <c r="O305" s="21"/>
      <c r="P305" s="21"/>
      <c r="Q305" s="119"/>
      <c r="R305" s="58"/>
      <c r="S305" s="58"/>
      <c r="T305" s="58"/>
    </row>
    <row r="306">
      <c r="A306" s="58"/>
      <c r="B306" s="130"/>
      <c r="C306" s="58"/>
      <c r="D306" s="58"/>
      <c r="E306" s="58"/>
      <c r="F306" s="58"/>
      <c r="G306" s="58"/>
      <c r="H306" s="58"/>
      <c r="I306" s="58"/>
      <c r="J306" s="58"/>
      <c r="K306" s="58"/>
      <c r="L306" s="58"/>
      <c r="M306" s="132"/>
      <c r="N306" s="241"/>
      <c r="O306" s="21"/>
      <c r="P306" s="21"/>
      <c r="Q306" s="119"/>
      <c r="R306" s="58"/>
      <c r="S306" s="58"/>
      <c r="T306" s="58"/>
    </row>
    <row r="307">
      <c r="A307" s="58"/>
      <c r="B307" s="130"/>
      <c r="C307" s="58"/>
      <c r="D307" s="58"/>
      <c r="E307" s="58"/>
      <c r="F307" s="58"/>
      <c r="G307" s="58"/>
      <c r="H307" s="58"/>
      <c r="I307" s="58"/>
      <c r="J307" s="58"/>
      <c r="K307" s="58"/>
      <c r="L307" s="58"/>
      <c r="M307" s="132"/>
      <c r="N307" s="241"/>
      <c r="O307" s="21"/>
      <c r="P307" s="21"/>
      <c r="Q307" s="119"/>
      <c r="R307" s="58"/>
      <c r="S307" s="58"/>
      <c r="T307" s="58"/>
    </row>
    <row r="308">
      <c r="A308" s="58"/>
      <c r="B308" s="130"/>
      <c r="C308" s="58"/>
      <c r="D308" s="58"/>
      <c r="E308" s="58"/>
      <c r="F308" s="58"/>
      <c r="G308" s="58"/>
      <c r="H308" s="58"/>
      <c r="I308" s="58"/>
      <c r="J308" s="58"/>
      <c r="K308" s="58"/>
      <c r="L308" s="58"/>
      <c r="M308" s="132"/>
      <c r="N308" s="241"/>
      <c r="O308" s="21"/>
      <c r="P308" s="21"/>
      <c r="Q308" s="119"/>
      <c r="R308" s="58"/>
      <c r="S308" s="58"/>
      <c r="T308" s="58"/>
    </row>
    <row r="309">
      <c r="A309" s="58"/>
      <c r="B309" s="130"/>
      <c r="C309" s="58"/>
      <c r="D309" s="58"/>
      <c r="E309" s="58"/>
      <c r="F309" s="58"/>
      <c r="G309" s="58"/>
      <c r="H309" s="58"/>
      <c r="I309" s="58"/>
      <c r="J309" s="58"/>
      <c r="K309" s="58"/>
      <c r="L309" s="58"/>
      <c r="M309" s="132"/>
      <c r="N309" s="241"/>
      <c r="O309" s="21"/>
      <c r="P309" s="21"/>
      <c r="Q309" s="119"/>
      <c r="R309" s="58"/>
      <c r="S309" s="58"/>
      <c r="T309" s="58"/>
    </row>
    <row r="310">
      <c r="A310" s="58"/>
      <c r="B310" s="130"/>
      <c r="C310" s="58"/>
      <c r="D310" s="58"/>
      <c r="E310" s="58"/>
      <c r="F310" s="58"/>
      <c r="G310" s="58"/>
      <c r="H310" s="58"/>
      <c r="I310" s="58"/>
      <c r="J310" s="58"/>
      <c r="K310" s="58"/>
      <c r="L310" s="58"/>
      <c r="M310" s="132"/>
      <c r="N310" s="241"/>
      <c r="O310" s="21"/>
      <c r="P310" s="21"/>
      <c r="Q310" s="119"/>
      <c r="R310" s="58"/>
      <c r="S310" s="58"/>
      <c r="T310" s="58"/>
    </row>
    <row r="311">
      <c r="A311" s="58"/>
      <c r="B311" s="130"/>
      <c r="C311" s="58"/>
      <c r="D311" s="58"/>
      <c r="E311" s="58"/>
      <c r="F311" s="58"/>
      <c r="G311" s="58"/>
      <c r="H311" s="58"/>
      <c r="I311" s="58"/>
      <c r="J311" s="58"/>
      <c r="K311" s="58"/>
      <c r="L311" s="58"/>
      <c r="M311" s="132"/>
      <c r="N311" s="241"/>
      <c r="O311" s="21"/>
      <c r="P311" s="21"/>
      <c r="Q311" s="119"/>
      <c r="R311" s="58"/>
      <c r="S311" s="58"/>
      <c r="T311" s="58"/>
    </row>
    <row r="312">
      <c r="A312" s="58"/>
      <c r="B312" s="130"/>
      <c r="C312" s="58"/>
      <c r="D312" s="58"/>
      <c r="E312" s="58"/>
      <c r="F312" s="58"/>
      <c r="G312" s="58"/>
      <c r="H312" s="58"/>
      <c r="I312" s="58"/>
      <c r="J312" s="58"/>
      <c r="K312" s="58"/>
      <c r="L312" s="58"/>
      <c r="M312" s="132"/>
      <c r="N312" s="241"/>
      <c r="O312" s="21"/>
      <c r="P312" s="21"/>
      <c r="Q312" s="119"/>
      <c r="R312" s="58"/>
      <c r="S312" s="58"/>
      <c r="T312" s="58"/>
    </row>
    <row r="313">
      <c r="B313" s="56"/>
      <c r="N313" s="242"/>
      <c r="Q313" s="243"/>
    </row>
    <row r="314">
      <c r="B314" s="56"/>
      <c r="N314" s="242"/>
      <c r="Q314" s="243"/>
    </row>
    <row r="315">
      <c r="B315" s="56"/>
      <c r="N315" s="242"/>
      <c r="Q315" s="243"/>
    </row>
    <row r="316">
      <c r="B316" s="56"/>
      <c r="N316" s="242"/>
      <c r="Q316" s="243"/>
    </row>
    <row r="317">
      <c r="B317" s="56"/>
      <c r="N317" s="242"/>
      <c r="Q317" s="243"/>
    </row>
    <row r="318">
      <c r="B318" s="56"/>
      <c r="N318" s="242"/>
      <c r="Q318" s="243"/>
    </row>
    <row r="319">
      <c r="B319" s="56"/>
      <c r="N319" s="242"/>
      <c r="Q319" s="243"/>
    </row>
    <row r="320">
      <c r="B320" s="56"/>
      <c r="N320" s="242"/>
      <c r="Q320" s="243"/>
    </row>
    <row r="321">
      <c r="B321" s="56"/>
      <c r="N321" s="242"/>
      <c r="Q321" s="243"/>
    </row>
    <row r="322">
      <c r="B322" s="56"/>
      <c r="N322" s="242"/>
      <c r="Q322" s="243"/>
    </row>
    <row r="323">
      <c r="B323" s="56"/>
      <c r="N323" s="242"/>
      <c r="Q323" s="243"/>
    </row>
    <row r="324">
      <c r="B324" s="56"/>
      <c r="N324" s="242"/>
      <c r="Q324" s="243"/>
    </row>
    <row r="325">
      <c r="B325" s="56"/>
      <c r="N325" s="242"/>
      <c r="Q325" s="243"/>
    </row>
    <row r="326">
      <c r="B326" s="56"/>
      <c r="N326" s="242"/>
      <c r="Q326" s="243"/>
    </row>
    <row r="327">
      <c r="B327" s="56"/>
      <c r="N327" s="242"/>
      <c r="Q327" s="243"/>
    </row>
    <row r="328">
      <c r="B328" s="56"/>
      <c r="N328" s="242"/>
      <c r="Q328" s="243"/>
    </row>
    <row r="329">
      <c r="B329" s="56"/>
      <c r="N329" s="242"/>
      <c r="Q329" s="243"/>
    </row>
    <row r="330">
      <c r="B330" s="56"/>
      <c r="N330" s="242"/>
      <c r="Q330" s="243"/>
    </row>
    <row r="331">
      <c r="B331" s="56"/>
      <c r="N331" s="242"/>
      <c r="Q331" s="243"/>
    </row>
    <row r="332">
      <c r="B332" s="56"/>
      <c r="N332" s="242"/>
      <c r="Q332" s="243"/>
    </row>
    <row r="333">
      <c r="B333" s="56"/>
      <c r="N333" s="242"/>
      <c r="Q333" s="243"/>
    </row>
    <row r="334">
      <c r="B334" s="56"/>
      <c r="N334" s="242"/>
      <c r="Q334" s="243"/>
    </row>
    <row r="335">
      <c r="B335" s="56"/>
      <c r="N335" s="242"/>
      <c r="Q335" s="243"/>
    </row>
    <row r="336">
      <c r="B336" s="56"/>
      <c r="N336" s="242"/>
      <c r="Q336" s="243"/>
    </row>
    <row r="337">
      <c r="B337" s="56"/>
      <c r="N337" s="242"/>
      <c r="Q337" s="243"/>
    </row>
    <row r="338">
      <c r="B338" s="56"/>
      <c r="N338" s="242"/>
      <c r="Q338" s="243"/>
    </row>
    <row r="339">
      <c r="B339" s="56"/>
      <c r="N339" s="242"/>
      <c r="Q339" s="243"/>
    </row>
    <row r="340">
      <c r="B340" s="56"/>
      <c r="N340" s="242"/>
      <c r="Q340" s="243"/>
    </row>
    <row r="341">
      <c r="B341" s="56"/>
      <c r="N341" s="242"/>
      <c r="Q341" s="243"/>
    </row>
    <row r="342">
      <c r="B342" s="56"/>
      <c r="N342" s="242"/>
      <c r="Q342" s="243"/>
    </row>
    <row r="343">
      <c r="B343" s="56"/>
      <c r="N343" s="242"/>
      <c r="Q343" s="243"/>
    </row>
    <row r="344">
      <c r="B344" s="56"/>
      <c r="N344" s="242"/>
      <c r="Q344" s="243"/>
    </row>
    <row r="345">
      <c r="B345" s="56"/>
      <c r="N345" s="242"/>
      <c r="Q345" s="243"/>
    </row>
    <row r="346">
      <c r="B346" s="56"/>
      <c r="N346" s="242"/>
      <c r="Q346" s="243"/>
    </row>
    <row r="347">
      <c r="B347" s="56"/>
      <c r="N347" s="242"/>
      <c r="Q347" s="243"/>
    </row>
    <row r="348">
      <c r="B348" s="56"/>
      <c r="N348" s="242"/>
      <c r="Q348" s="243"/>
    </row>
    <row r="349">
      <c r="B349" s="56"/>
      <c r="N349" s="242"/>
      <c r="Q349" s="243"/>
    </row>
    <row r="350">
      <c r="B350" s="56"/>
      <c r="N350" s="242"/>
      <c r="Q350" s="243"/>
    </row>
    <row r="351">
      <c r="B351" s="56"/>
      <c r="N351" s="242"/>
      <c r="Q351" s="243"/>
    </row>
    <row r="352">
      <c r="B352" s="56"/>
      <c r="N352" s="242"/>
      <c r="Q352" s="243"/>
    </row>
    <row r="353">
      <c r="B353" s="56"/>
      <c r="N353" s="242"/>
      <c r="Q353" s="243"/>
    </row>
    <row r="354">
      <c r="B354" s="56"/>
      <c r="N354" s="242"/>
      <c r="Q354" s="243"/>
    </row>
    <row r="355">
      <c r="B355" s="56"/>
      <c r="N355" s="242"/>
      <c r="Q355" s="243"/>
    </row>
    <row r="356">
      <c r="B356" s="56"/>
      <c r="N356" s="242"/>
      <c r="Q356" s="243"/>
    </row>
    <row r="357">
      <c r="B357" s="56"/>
      <c r="N357" s="242"/>
      <c r="Q357" s="243"/>
    </row>
    <row r="358">
      <c r="B358" s="56"/>
      <c r="N358" s="242"/>
      <c r="Q358" s="243"/>
    </row>
    <row r="359">
      <c r="B359" s="56"/>
      <c r="N359" s="242"/>
      <c r="Q359" s="243"/>
    </row>
    <row r="360">
      <c r="B360" s="56"/>
      <c r="N360" s="242"/>
      <c r="Q360" s="243"/>
    </row>
    <row r="361">
      <c r="B361" s="56"/>
      <c r="N361" s="242"/>
      <c r="Q361" s="243"/>
    </row>
    <row r="362">
      <c r="B362" s="56"/>
      <c r="N362" s="242"/>
      <c r="Q362" s="243"/>
    </row>
    <row r="363">
      <c r="B363" s="56"/>
      <c r="N363" s="242"/>
      <c r="Q363" s="243"/>
    </row>
    <row r="364">
      <c r="B364" s="56"/>
      <c r="N364" s="242"/>
      <c r="Q364" s="243"/>
    </row>
    <row r="365">
      <c r="B365" s="56"/>
      <c r="N365" s="242"/>
      <c r="Q365" s="243"/>
    </row>
    <row r="366">
      <c r="B366" s="56"/>
      <c r="N366" s="242"/>
      <c r="Q366" s="243"/>
    </row>
    <row r="367">
      <c r="B367" s="56"/>
      <c r="N367" s="242"/>
      <c r="Q367" s="243"/>
    </row>
    <row r="368">
      <c r="B368" s="56"/>
      <c r="N368" s="242"/>
      <c r="Q368" s="243"/>
    </row>
    <row r="369">
      <c r="B369" s="56"/>
      <c r="N369" s="242"/>
      <c r="Q369" s="243"/>
    </row>
    <row r="370">
      <c r="B370" s="56"/>
      <c r="N370" s="242"/>
      <c r="Q370" s="243"/>
    </row>
    <row r="371">
      <c r="B371" s="56"/>
      <c r="N371" s="242"/>
      <c r="Q371" s="243"/>
    </row>
    <row r="372">
      <c r="B372" s="56"/>
      <c r="N372" s="242"/>
      <c r="Q372" s="243"/>
    </row>
    <row r="373">
      <c r="B373" s="56"/>
      <c r="N373" s="242"/>
      <c r="Q373" s="243"/>
    </row>
    <row r="374">
      <c r="B374" s="56"/>
      <c r="N374" s="242"/>
      <c r="Q374" s="243"/>
    </row>
    <row r="375">
      <c r="B375" s="56"/>
      <c r="N375" s="242"/>
      <c r="Q375" s="243"/>
    </row>
    <row r="376">
      <c r="B376" s="56"/>
      <c r="N376" s="242"/>
      <c r="Q376" s="243"/>
    </row>
    <row r="377">
      <c r="B377" s="56"/>
      <c r="N377" s="242"/>
      <c r="Q377" s="243"/>
    </row>
    <row r="378">
      <c r="B378" s="56"/>
      <c r="N378" s="242"/>
      <c r="Q378" s="243"/>
    </row>
    <row r="379">
      <c r="B379" s="56"/>
      <c r="N379" s="242"/>
      <c r="Q379" s="243"/>
    </row>
    <row r="380">
      <c r="B380" s="56"/>
      <c r="N380" s="242"/>
      <c r="Q380" s="243"/>
    </row>
    <row r="381">
      <c r="B381" s="56"/>
      <c r="N381" s="242"/>
      <c r="Q381" s="243"/>
    </row>
    <row r="382">
      <c r="B382" s="56"/>
      <c r="N382" s="242"/>
      <c r="Q382" s="243"/>
    </row>
    <row r="383">
      <c r="B383" s="56"/>
      <c r="N383" s="242"/>
      <c r="Q383" s="243"/>
    </row>
    <row r="384">
      <c r="B384" s="56"/>
      <c r="N384" s="242"/>
      <c r="Q384" s="243"/>
    </row>
    <row r="385">
      <c r="B385" s="56"/>
      <c r="N385" s="242"/>
      <c r="Q385" s="243"/>
    </row>
    <row r="386">
      <c r="B386" s="56"/>
      <c r="N386" s="242"/>
      <c r="Q386" s="243"/>
    </row>
    <row r="387">
      <c r="B387" s="56"/>
      <c r="N387" s="242"/>
      <c r="Q387" s="243"/>
    </row>
    <row r="388">
      <c r="B388" s="56"/>
      <c r="N388" s="242"/>
      <c r="Q388" s="243"/>
    </row>
    <row r="389">
      <c r="B389" s="56"/>
      <c r="N389" s="242"/>
      <c r="Q389" s="243"/>
    </row>
    <row r="390">
      <c r="B390" s="56"/>
      <c r="N390" s="242"/>
      <c r="Q390" s="243"/>
    </row>
    <row r="391">
      <c r="B391" s="56"/>
      <c r="N391" s="242"/>
      <c r="Q391" s="243"/>
    </row>
    <row r="392">
      <c r="B392" s="56"/>
      <c r="N392" s="242"/>
      <c r="Q392" s="243"/>
    </row>
    <row r="393">
      <c r="B393" s="56"/>
      <c r="N393" s="242"/>
      <c r="Q393" s="243"/>
    </row>
    <row r="394">
      <c r="B394" s="56"/>
      <c r="N394" s="242"/>
      <c r="Q394" s="243"/>
    </row>
    <row r="395">
      <c r="B395" s="56"/>
      <c r="N395" s="242"/>
      <c r="Q395" s="243"/>
    </row>
    <row r="396">
      <c r="B396" s="56"/>
      <c r="N396" s="242"/>
      <c r="Q396" s="243"/>
    </row>
    <row r="397">
      <c r="B397" s="56"/>
      <c r="N397" s="242"/>
      <c r="Q397" s="243"/>
    </row>
    <row r="398">
      <c r="B398" s="56"/>
      <c r="N398" s="242"/>
      <c r="Q398" s="243"/>
    </row>
    <row r="399">
      <c r="B399" s="56"/>
      <c r="N399" s="242"/>
      <c r="Q399" s="243"/>
    </row>
    <row r="400">
      <c r="B400" s="56"/>
      <c r="N400" s="242"/>
      <c r="Q400" s="243"/>
    </row>
    <row r="401">
      <c r="B401" s="56"/>
      <c r="N401" s="242"/>
      <c r="Q401" s="243"/>
    </row>
    <row r="402">
      <c r="B402" s="56"/>
      <c r="N402" s="242"/>
      <c r="Q402" s="243"/>
    </row>
    <row r="403">
      <c r="B403" s="56"/>
      <c r="N403" s="242"/>
      <c r="Q403" s="243"/>
    </row>
    <row r="404">
      <c r="B404" s="56"/>
      <c r="N404" s="242"/>
      <c r="Q404" s="243"/>
    </row>
    <row r="405">
      <c r="B405" s="56"/>
      <c r="N405" s="242"/>
      <c r="Q405" s="243"/>
    </row>
    <row r="406">
      <c r="B406" s="56"/>
      <c r="N406" s="242"/>
      <c r="Q406" s="243"/>
    </row>
    <row r="407">
      <c r="B407" s="56"/>
      <c r="N407" s="242"/>
      <c r="Q407" s="243"/>
    </row>
    <row r="408">
      <c r="B408" s="56"/>
      <c r="N408" s="242"/>
      <c r="Q408" s="243"/>
    </row>
    <row r="409">
      <c r="B409" s="56"/>
      <c r="N409" s="242"/>
      <c r="Q409" s="243"/>
    </row>
    <row r="410">
      <c r="B410" s="56"/>
      <c r="N410" s="242"/>
      <c r="Q410" s="243"/>
    </row>
    <row r="411">
      <c r="B411" s="56"/>
      <c r="N411" s="242"/>
      <c r="Q411" s="243"/>
    </row>
    <row r="412">
      <c r="B412" s="56"/>
      <c r="N412" s="242"/>
      <c r="Q412" s="243"/>
    </row>
    <row r="413">
      <c r="B413" s="56"/>
      <c r="N413" s="242"/>
      <c r="Q413" s="243"/>
    </row>
    <row r="414">
      <c r="B414" s="56"/>
      <c r="N414" s="242"/>
      <c r="Q414" s="243"/>
    </row>
    <row r="415">
      <c r="B415" s="56"/>
      <c r="N415" s="242"/>
      <c r="Q415" s="243"/>
    </row>
    <row r="416">
      <c r="B416" s="56"/>
      <c r="N416" s="242"/>
      <c r="Q416" s="243"/>
    </row>
    <row r="417">
      <c r="B417" s="56"/>
      <c r="N417" s="242"/>
      <c r="Q417" s="243"/>
    </row>
    <row r="418">
      <c r="B418" s="56"/>
      <c r="N418" s="242"/>
      <c r="Q418" s="243"/>
    </row>
    <row r="419">
      <c r="B419" s="56"/>
      <c r="N419" s="242"/>
      <c r="Q419" s="243"/>
    </row>
    <row r="420">
      <c r="B420" s="56"/>
      <c r="N420" s="242"/>
      <c r="Q420" s="243"/>
    </row>
    <row r="421">
      <c r="B421" s="56"/>
      <c r="N421" s="242"/>
      <c r="Q421" s="243"/>
    </row>
    <row r="422">
      <c r="B422" s="56"/>
      <c r="N422" s="242"/>
      <c r="Q422" s="243"/>
    </row>
    <row r="423">
      <c r="B423" s="56"/>
      <c r="N423" s="242"/>
      <c r="Q423" s="243"/>
    </row>
    <row r="424">
      <c r="B424" s="56"/>
      <c r="N424" s="242"/>
      <c r="Q424" s="243"/>
    </row>
    <row r="425">
      <c r="B425" s="56"/>
      <c r="N425" s="242"/>
      <c r="Q425" s="243"/>
    </row>
    <row r="426">
      <c r="B426" s="56"/>
      <c r="N426" s="242"/>
      <c r="Q426" s="243"/>
    </row>
    <row r="427">
      <c r="B427" s="56"/>
      <c r="N427" s="242"/>
      <c r="Q427" s="243"/>
    </row>
    <row r="428">
      <c r="B428" s="56"/>
      <c r="N428" s="242"/>
      <c r="Q428" s="243"/>
    </row>
    <row r="429">
      <c r="B429" s="56"/>
      <c r="N429" s="242"/>
      <c r="Q429" s="243"/>
    </row>
    <row r="430">
      <c r="B430" s="56"/>
      <c r="N430" s="242"/>
      <c r="Q430" s="243"/>
    </row>
    <row r="431">
      <c r="B431" s="56"/>
      <c r="N431" s="242"/>
      <c r="Q431" s="243"/>
    </row>
    <row r="432">
      <c r="B432" s="56"/>
      <c r="N432" s="242"/>
      <c r="Q432" s="243"/>
    </row>
    <row r="433">
      <c r="B433" s="56"/>
      <c r="N433" s="242"/>
      <c r="Q433" s="243"/>
    </row>
    <row r="434">
      <c r="B434" s="56"/>
      <c r="N434" s="242"/>
      <c r="Q434" s="243"/>
    </row>
    <row r="435">
      <c r="B435" s="56"/>
      <c r="N435" s="242"/>
      <c r="Q435" s="243"/>
    </row>
    <row r="436">
      <c r="B436" s="56"/>
      <c r="N436" s="242"/>
      <c r="Q436" s="243"/>
    </row>
    <row r="437">
      <c r="B437" s="56"/>
      <c r="N437" s="242"/>
      <c r="Q437" s="243"/>
    </row>
    <row r="438">
      <c r="B438" s="56"/>
      <c r="N438" s="242"/>
      <c r="Q438" s="243"/>
    </row>
    <row r="439">
      <c r="B439" s="56"/>
      <c r="N439" s="242"/>
      <c r="Q439" s="243"/>
    </row>
    <row r="440">
      <c r="B440" s="56"/>
      <c r="N440" s="242"/>
      <c r="Q440" s="243"/>
    </row>
    <row r="441">
      <c r="B441" s="56"/>
      <c r="N441" s="242"/>
      <c r="Q441" s="243"/>
    </row>
    <row r="442">
      <c r="B442" s="56"/>
      <c r="N442" s="242"/>
      <c r="Q442" s="243"/>
    </row>
    <row r="443">
      <c r="B443" s="56"/>
      <c r="N443" s="242"/>
      <c r="Q443" s="243"/>
    </row>
    <row r="444">
      <c r="B444" s="56"/>
      <c r="N444" s="242"/>
      <c r="Q444" s="243"/>
    </row>
    <row r="445">
      <c r="B445" s="56"/>
      <c r="N445" s="242"/>
      <c r="Q445" s="243"/>
    </row>
    <row r="446">
      <c r="B446" s="56"/>
      <c r="N446" s="242"/>
      <c r="Q446" s="243"/>
    </row>
    <row r="447">
      <c r="B447" s="56"/>
      <c r="N447" s="242"/>
      <c r="Q447" s="243"/>
    </row>
    <row r="448">
      <c r="B448" s="56"/>
      <c r="N448" s="242"/>
      <c r="Q448" s="243"/>
    </row>
    <row r="449">
      <c r="B449" s="56"/>
      <c r="N449" s="242"/>
      <c r="Q449" s="243"/>
    </row>
    <row r="450">
      <c r="B450" s="56"/>
      <c r="N450" s="242"/>
      <c r="Q450" s="243"/>
    </row>
    <row r="451">
      <c r="B451" s="56"/>
      <c r="N451" s="242"/>
      <c r="Q451" s="243"/>
    </row>
    <row r="452">
      <c r="B452" s="56"/>
      <c r="N452" s="242"/>
      <c r="Q452" s="243"/>
    </row>
    <row r="453">
      <c r="B453" s="56"/>
      <c r="N453" s="242"/>
      <c r="Q453" s="243"/>
    </row>
    <row r="454">
      <c r="B454" s="56"/>
      <c r="N454" s="242"/>
      <c r="Q454" s="243"/>
    </row>
    <row r="455">
      <c r="B455" s="56"/>
      <c r="N455" s="242"/>
      <c r="Q455" s="243"/>
    </row>
    <row r="456">
      <c r="B456" s="56"/>
      <c r="N456" s="242"/>
      <c r="Q456" s="243"/>
    </row>
    <row r="457">
      <c r="B457" s="56"/>
      <c r="N457" s="242"/>
      <c r="Q457" s="243"/>
    </row>
    <row r="458">
      <c r="B458" s="56"/>
      <c r="N458" s="242"/>
      <c r="Q458" s="243"/>
    </row>
    <row r="459">
      <c r="B459" s="56"/>
      <c r="N459" s="242"/>
      <c r="Q459" s="243"/>
    </row>
    <row r="460">
      <c r="B460" s="56"/>
      <c r="N460" s="242"/>
      <c r="Q460" s="243"/>
    </row>
    <row r="461">
      <c r="B461" s="56"/>
      <c r="N461" s="242"/>
      <c r="Q461" s="243"/>
    </row>
    <row r="462">
      <c r="B462" s="56"/>
      <c r="N462" s="242"/>
      <c r="Q462" s="243"/>
    </row>
    <row r="463">
      <c r="B463" s="56"/>
      <c r="N463" s="242"/>
      <c r="Q463" s="243"/>
    </row>
    <row r="464">
      <c r="B464" s="56"/>
      <c r="N464" s="242"/>
      <c r="Q464" s="243"/>
    </row>
    <row r="465">
      <c r="B465" s="56"/>
      <c r="N465" s="242"/>
      <c r="Q465" s="243"/>
    </row>
    <row r="466">
      <c r="B466" s="56"/>
      <c r="N466" s="242"/>
      <c r="Q466" s="243"/>
    </row>
    <row r="467">
      <c r="B467" s="56"/>
      <c r="N467" s="242"/>
      <c r="Q467" s="243"/>
    </row>
    <row r="468">
      <c r="B468" s="56"/>
      <c r="N468" s="242"/>
      <c r="Q468" s="243"/>
    </row>
    <row r="469">
      <c r="B469" s="56"/>
      <c r="N469" s="242"/>
      <c r="Q469" s="243"/>
    </row>
    <row r="470">
      <c r="B470" s="56"/>
      <c r="N470" s="242"/>
      <c r="Q470" s="243"/>
    </row>
    <row r="471">
      <c r="B471" s="56"/>
      <c r="N471" s="242"/>
      <c r="Q471" s="243"/>
    </row>
    <row r="472">
      <c r="B472" s="56"/>
      <c r="N472" s="242"/>
      <c r="Q472" s="243"/>
    </row>
    <row r="473">
      <c r="B473" s="56"/>
      <c r="N473" s="242"/>
      <c r="Q473" s="243"/>
    </row>
    <row r="474">
      <c r="B474" s="56"/>
      <c r="N474" s="242"/>
      <c r="Q474" s="243"/>
    </row>
    <row r="475">
      <c r="B475" s="56"/>
      <c r="N475" s="242"/>
      <c r="Q475" s="243"/>
    </row>
    <row r="476">
      <c r="B476" s="56"/>
      <c r="N476" s="242"/>
      <c r="Q476" s="243"/>
    </row>
    <row r="477">
      <c r="B477" s="56"/>
      <c r="N477" s="242"/>
      <c r="Q477" s="243"/>
    </row>
    <row r="478">
      <c r="B478" s="56"/>
      <c r="N478" s="242"/>
      <c r="Q478" s="243"/>
    </row>
    <row r="479">
      <c r="B479" s="56"/>
      <c r="N479" s="242"/>
      <c r="Q479" s="243"/>
    </row>
    <row r="480">
      <c r="B480" s="56"/>
      <c r="N480" s="242"/>
      <c r="Q480" s="243"/>
    </row>
    <row r="481">
      <c r="B481" s="56"/>
      <c r="N481" s="242"/>
      <c r="Q481" s="243"/>
    </row>
    <row r="482">
      <c r="B482" s="56"/>
      <c r="N482" s="242"/>
      <c r="Q482" s="243"/>
    </row>
    <row r="483">
      <c r="B483" s="56"/>
      <c r="N483" s="242"/>
      <c r="Q483" s="243"/>
    </row>
    <row r="484">
      <c r="B484" s="56"/>
      <c r="N484" s="242"/>
      <c r="Q484" s="243"/>
    </row>
    <row r="485">
      <c r="B485" s="56"/>
      <c r="N485" s="242"/>
      <c r="Q485" s="243"/>
    </row>
    <row r="486">
      <c r="B486" s="56"/>
      <c r="N486" s="242"/>
      <c r="Q486" s="243"/>
    </row>
    <row r="487">
      <c r="B487" s="56"/>
      <c r="N487" s="242"/>
      <c r="Q487" s="243"/>
    </row>
    <row r="488">
      <c r="B488" s="56"/>
      <c r="N488" s="242"/>
      <c r="Q488" s="243"/>
    </row>
    <row r="489">
      <c r="B489" s="56"/>
      <c r="N489" s="242"/>
      <c r="Q489" s="243"/>
    </row>
    <row r="490">
      <c r="B490" s="56"/>
      <c r="N490" s="242"/>
      <c r="Q490" s="243"/>
    </row>
    <row r="491">
      <c r="B491" s="56"/>
      <c r="N491" s="242"/>
      <c r="Q491" s="243"/>
    </row>
    <row r="492">
      <c r="B492" s="56"/>
      <c r="N492" s="242"/>
      <c r="Q492" s="243"/>
    </row>
    <row r="493">
      <c r="B493" s="56"/>
      <c r="N493" s="242"/>
      <c r="Q493" s="243"/>
    </row>
    <row r="494">
      <c r="B494" s="56"/>
      <c r="N494" s="242"/>
      <c r="Q494" s="243"/>
    </row>
    <row r="495">
      <c r="B495" s="56"/>
      <c r="N495" s="242"/>
      <c r="Q495" s="243"/>
    </row>
    <row r="496">
      <c r="B496" s="56"/>
      <c r="N496" s="242"/>
      <c r="Q496" s="243"/>
    </row>
    <row r="497">
      <c r="B497" s="56"/>
      <c r="N497" s="242"/>
      <c r="Q497" s="243"/>
    </row>
    <row r="498">
      <c r="B498" s="56"/>
      <c r="N498" s="242"/>
      <c r="Q498" s="243"/>
    </row>
    <row r="499">
      <c r="B499" s="56"/>
      <c r="N499" s="242"/>
      <c r="Q499" s="243"/>
    </row>
    <row r="500">
      <c r="B500" s="56"/>
      <c r="N500" s="242"/>
      <c r="Q500" s="243"/>
    </row>
    <row r="501">
      <c r="B501" s="56"/>
      <c r="N501" s="242"/>
      <c r="Q501" s="243"/>
    </row>
    <row r="502">
      <c r="B502" s="56"/>
      <c r="N502" s="242"/>
      <c r="Q502" s="243"/>
    </row>
    <row r="503">
      <c r="B503" s="56"/>
      <c r="N503" s="242"/>
      <c r="Q503" s="243"/>
    </row>
    <row r="504">
      <c r="B504" s="56"/>
      <c r="N504" s="242"/>
      <c r="Q504" s="243"/>
    </row>
    <row r="505">
      <c r="B505" s="56"/>
      <c r="N505" s="242"/>
      <c r="Q505" s="243"/>
    </row>
    <row r="506">
      <c r="B506" s="56"/>
      <c r="N506" s="242"/>
      <c r="Q506" s="243"/>
    </row>
    <row r="507">
      <c r="B507" s="56"/>
      <c r="N507" s="242"/>
      <c r="Q507" s="243"/>
    </row>
    <row r="508">
      <c r="B508" s="56"/>
      <c r="N508" s="242"/>
      <c r="Q508" s="243"/>
    </row>
    <row r="509">
      <c r="B509" s="56"/>
      <c r="N509" s="242"/>
      <c r="Q509" s="243"/>
    </row>
    <row r="510">
      <c r="B510" s="56"/>
      <c r="N510" s="242"/>
      <c r="Q510" s="243"/>
    </row>
    <row r="511">
      <c r="B511" s="56"/>
      <c r="N511" s="242"/>
      <c r="Q511" s="243"/>
    </row>
    <row r="512">
      <c r="B512" s="56"/>
      <c r="N512" s="242"/>
      <c r="Q512" s="243"/>
    </row>
    <row r="513">
      <c r="B513" s="56"/>
      <c r="N513" s="242"/>
      <c r="Q513" s="243"/>
    </row>
    <row r="514">
      <c r="B514" s="56"/>
      <c r="N514" s="242"/>
      <c r="Q514" s="243"/>
    </row>
    <row r="515">
      <c r="B515" s="56"/>
      <c r="N515" s="242"/>
      <c r="Q515" s="243"/>
    </row>
    <row r="516">
      <c r="B516" s="56"/>
      <c r="N516" s="242"/>
      <c r="Q516" s="243"/>
    </row>
    <row r="517">
      <c r="B517" s="56"/>
      <c r="N517" s="242"/>
      <c r="Q517" s="243"/>
    </row>
    <row r="518">
      <c r="B518" s="56"/>
      <c r="N518" s="242"/>
      <c r="Q518" s="243"/>
    </row>
    <row r="519">
      <c r="B519" s="56"/>
      <c r="N519" s="242"/>
      <c r="Q519" s="243"/>
    </row>
    <row r="520">
      <c r="B520" s="56"/>
      <c r="N520" s="242"/>
      <c r="Q520" s="243"/>
    </row>
    <row r="521">
      <c r="B521" s="56"/>
      <c r="N521" s="242"/>
      <c r="Q521" s="243"/>
    </row>
    <row r="522">
      <c r="B522" s="56"/>
      <c r="N522" s="242"/>
      <c r="Q522" s="243"/>
    </row>
    <row r="523">
      <c r="B523" s="56"/>
      <c r="N523" s="242"/>
      <c r="Q523" s="243"/>
    </row>
    <row r="524">
      <c r="B524" s="56"/>
      <c r="N524" s="242"/>
      <c r="Q524" s="243"/>
    </row>
    <row r="525">
      <c r="B525" s="56"/>
      <c r="N525" s="242"/>
      <c r="Q525" s="243"/>
    </row>
    <row r="526">
      <c r="B526" s="56"/>
      <c r="N526" s="242"/>
      <c r="Q526" s="243"/>
    </row>
    <row r="527">
      <c r="B527" s="56"/>
      <c r="N527" s="242"/>
      <c r="Q527" s="243"/>
    </row>
    <row r="528">
      <c r="B528" s="56"/>
      <c r="N528" s="242"/>
      <c r="Q528" s="243"/>
    </row>
    <row r="529">
      <c r="B529" s="56"/>
      <c r="N529" s="242"/>
      <c r="Q529" s="243"/>
    </row>
    <row r="530">
      <c r="B530" s="56"/>
      <c r="N530" s="242"/>
      <c r="Q530" s="243"/>
    </row>
    <row r="531">
      <c r="B531" s="56"/>
      <c r="N531" s="242"/>
      <c r="Q531" s="243"/>
    </row>
    <row r="532">
      <c r="B532" s="56"/>
      <c r="N532" s="242"/>
      <c r="Q532" s="243"/>
    </row>
    <row r="533">
      <c r="B533" s="56"/>
      <c r="N533" s="242"/>
      <c r="Q533" s="243"/>
    </row>
    <row r="534">
      <c r="B534" s="56"/>
      <c r="N534" s="242"/>
      <c r="Q534" s="243"/>
    </row>
    <row r="535">
      <c r="B535" s="56"/>
      <c r="N535" s="242"/>
      <c r="Q535" s="243"/>
    </row>
    <row r="536">
      <c r="B536" s="56"/>
      <c r="N536" s="242"/>
      <c r="Q536" s="243"/>
    </row>
    <row r="537">
      <c r="B537" s="56"/>
      <c r="N537" s="242"/>
      <c r="Q537" s="243"/>
    </row>
    <row r="538">
      <c r="B538" s="56"/>
      <c r="N538" s="242"/>
      <c r="Q538" s="243"/>
    </row>
    <row r="539">
      <c r="B539" s="56"/>
      <c r="N539" s="242"/>
      <c r="Q539" s="243"/>
    </row>
    <row r="540">
      <c r="B540" s="56"/>
      <c r="N540" s="242"/>
      <c r="Q540" s="243"/>
    </row>
    <row r="541">
      <c r="B541" s="56"/>
      <c r="N541" s="242"/>
      <c r="Q541" s="243"/>
    </row>
    <row r="542">
      <c r="B542" s="56"/>
      <c r="N542" s="242"/>
      <c r="Q542" s="243"/>
    </row>
    <row r="543">
      <c r="B543" s="56"/>
      <c r="N543" s="242"/>
      <c r="Q543" s="243"/>
    </row>
    <row r="544">
      <c r="B544" s="56"/>
      <c r="N544" s="242"/>
      <c r="Q544" s="243"/>
    </row>
    <row r="545">
      <c r="B545" s="56"/>
      <c r="N545" s="242"/>
      <c r="Q545" s="243"/>
    </row>
    <row r="546">
      <c r="B546" s="56"/>
      <c r="N546" s="242"/>
      <c r="Q546" s="243"/>
    </row>
    <row r="547">
      <c r="B547" s="56"/>
      <c r="N547" s="242"/>
      <c r="Q547" s="243"/>
    </row>
    <row r="548">
      <c r="B548" s="56"/>
      <c r="N548" s="242"/>
      <c r="Q548" s="243"/>
    </row>
    <row r="549">
      <c r="B549" s="56"/>
      <c r="N549" s="242"/>
      <c r="Q549" s="243"/>
    </row>
    <row r="550">
      <c r="B550" s="56"/>
      <c r="N550" s="242"/>
      <c r="Q550" s="243"/>
    </row>
    <row r="551">
      <c r="B551" s="56"/>
      <c r="N551" s="242"/>
      <c r="Q551" s="243"/>
    </row>
    <row r="552">
      <c r="B552" s="56"/>
      <c r="N552" s="242"/>
      <c r="Q552" s="243"/>
    </row>
    <row r="553">
      <c r="B553" s="56"/>
      <c r="N553" s="242"/>
      <c r="Q553" s="243"/>
    </row>
    <row r="554">
      <c r="B554" s="56"/>
      <c r="N554" s="242"/>
      <c r="Q554" s="243"/>
    </row>
    <row r="555">
      <c r="B555" s="56"/>
      <c r="N555" s="242"/>
      <c r="Q555" s="243"/>
    </row>
    <row r="556">
      <c r="B556" s="56"/>
      <c r="N556" s="242"/>
      <c r="Q556" s="243"/>
    </row>
    <row r="557">
      <c r="B557" s="56"/>
      <c r="N557" s="242"/>
      <c r="Q557" s="243"/>
    </row>
    <row r="558">
      <c r="B558" s="56"/>
      <c r="N558" s="242"/>
      <c r="Q558" s="243"/>
    </row>
    <row r="559">
      <c r="B559" s="56"/>
      <c r="N559" s="242"/>
      <c r="Q559" s="243"/>
    </row>
    <row r="560">
      <c r="B560" s="56"/>
      <c r="N560" s="242"/>
      <c r="Q560" s="243"/>
    </row>
    <row r="561">
      <c r="B561" s="56"/>
      <c r="N561" s="242"/>
      <c r="Q561" s="243"/>
    </row>
    <row r="562">
      <c r="B562" s="56"/>
      <c r="N562" s="242"/>
      <c r="Q562" s="243"/>
    </row>
    <row r="563">
      <c r="B563" s="56"/>
      <c r="N563" s="242"/>
      <c r="Q563" s="243"/>
    </row>
    <row r="564">
      <c r="B564" s="56"/>
      <c r="N564" s="242"/>
      <c r="Q564" s="243"/>
    </row>
    <row r="565">
      <c r="B565" s="56"/>
      <c r="N565" s="242"/>
      <c r="Q565" s="243"/>
    </row>
    <row r="566">
      <c r="B566" s="56"/>
      <c r="N566" s="242"/>
      <c r="Q566" s="243"/>
    </row>
    <row r="567">
      <c r="B567" s="56"/>
      <c r="N567" s="242"/>
      <c r="Q567" s="243"/>
    </row>
    <row r="568">
      <c r="B568" s="56"/>
      <c r="N568" s="242"/>
      <c r="Q568" s="243"/>
    </row>
    <row r="569">
      <c r="B569" s="56"/>
      <c r="N569" s="242"/>
      <c r="Q569" s="243"/>
    </row>
    <row r="570">
      <c r="B570" s="56"/>
      <c r="N570" s="242"/>
      <c r="Q570" s="243"/>
    </row>
    <row r="571">
      <c r="B571" s="56"/>
      <c r="N571" s="242"/>
      <c r="Q571" s="243"/>
    </row>
    <row r="572">
      <c r="B572" s="56"/>
      <c r="N572" s="242"/>
      <c r="Q572" s="243"/>
    </row>
    <row r="573">
      <c r="B573" s="56"/>
      <c r="N573" s="242"/>
      <c r="Q573" s="243"/>
    </row>
    <row r="574">
      <c r="B574" s="56"/>
      <c r="N574" s="242"/>
      <c r="Q574" s="243"/>
    </row>
    <row r="575">
      <c r="B575" s="56"/>
      <c r="N575" s="242"/>
      <c r="Q575" s="243"/>
    </row>
    <row r="576">
      <c r="B576" s="56"/>
      <c r="N576" s="242"/>
      <c r="Q576" s="243"/>
    </row>
    <row r="577">
      <c r="B577" s="56"/>
      <c r="N577" s="242"/>
      <c r="Q577" s="243"/>
    </row>
    <row r="578">
      <c r="B578" s="56"/>
      <c r="N578" s="242"/>
      <c r="Q578" s="243"/>
    </row>
    <row r="579">
      <c r="B579" s="56"/>
      <c r="N579" s="242"/>
      <c r="Q579" s="243"/>
    </row>
    <row r="580">
      <c r="B580" s="56"/>
      <c r="N580" s="242"/>
      <c r="Q580" s="243"/>
    </row>
    <row r="581">
      <c r="B581" s="56"/>
      <c r="N581" s="242"/>
      <c r="Q581" s="243"/>
    </row>
    <row r="582">
      <c r="B582" s="56"/>
      <c r="N582" s="242"/>
      <c r="Q582" s="243"/>
    </row>
    <row r="583">
      <c r="B583" s="56"/>
      <c r="N583" s="242"/>
      <c r="Q583" s="243"/>
    </row>
    <row r="584">
      <c r="B584" s="56"/>
      <c r="N584" s="242"/>
      <c r="Q584" s="243"/>
    </row>
    <row r="585">
      <c r="B585" s="56"/>
      <c r="N585" s="242"/>
      <c r="Q585" s="243"/>
    </row>
    <row r="586">
      <c r="B586" s="56"/>
      <c r="N586" s="242"/>
      <c r="Q586" s="243"/>
    </row>
    <row r="587">
      <c r="B587" s="56"/>
      <c r="N587" s="242"/>
      <c r="Q587" s="243"/>
    </row>
    <row r="588">
      <c r="B588" s="56"/>
      <c r="N588" s="242"/>
      <c r="Q588" s="243"/>
    </row>
    <row r="589">
      <c r="B589" s="56"/>
      <c r="N589" s="242"/>
      <c r="Q589" s="243"/>
    </row>
    <row r="590">
      <c r="B590" s="56"/>
      <c r="N590" s="242"/>
      <c r="Q590" s="243"/>
    </row>
    <row r="591">
      <c r="B591" s="56"/>
      <c r="N591" s="242"/>
      <c r="Q591" s="243"/>
    </row>
    <row r="592">
      <c r="B592" s="56"/>
      <c r="N592" s="242"/>
      <c r="Q592" s="243"/>
    </row>
    <row r="593">
      <c r="B593" s="56"/>
      <c r="N593" s="242"/>
      <c r="Q593" s="243"/>
    </row>
    <row r="594">
      <c r="B594" s="56"/>
      <c r="N594" s="242"/>
      <c r="Q594" s="243"/>
    </row>
    <row r="595">
      <c r="B595" s="56"/>
      <c r="N595" s="242"/>
      <c r="Q595" s="243"/>
    </row>
    <row r="596">
      <c r="B596" s="56"/>
      <c r="N596" s="242"/>
      <c r="Q596" s="243"/>
    </row>
    <row r="597">
      <c r="B597" s="56"/>
      <c r="N597" s="242"/>
      <c r="Q597" s="243"/>
    </row>
    <row r="598">
      <c r="B598" s="56"/>
      <c r="N598" s="242"/>
      <c r="Q598" s="243"/>
    </row>
    <row r="599">
      <c r="B599" s="56"/>
      <c r="N599" s="242"/>
      <c r="Q599" s="243"/>
    </row>
    <row r="600">
      <c r="B600" s="56"/>
      <c r="N600" s="242"/>
      <c r="Q600" s="243"/>
    </row>
    <row r="601">
      <c r="B601" s="56"/>
      <c r="N601" s="242"/>
      <c r="Q601" s="243"/>
    </row>
    <row r="602">
      <c r="B602" s="56"/>
      <c r="N602" s="242"/>
      <c r="Q602" s="243"/>
    </row>
    <row r="603">
      <c r="B603" s="56"/>
      <c r="N603" s="242"/>
      <c r="Q603" s="243"/>
    </row>
    <row r="604">
      <c r="B604" s="56"/>
      <c r="N604" s="242"/>
      <c r="Q604" s="243"/>
    </row>
    <row r="605">
      <c r="B605" s="56"/>
      <c r="N605" s="242"/>
      <c r="Q605" s="243"/>
    </row>
    <row r="606">
      <c r="B606" s="56"/>
      <c r="N606" s="242"/>
      <c r="Q606" s="243"/>
    </row>
    <row r="607">
      <c r="B607" s="56"/>
      <c r="N607" s="242"/>
      <c r="Q607" s="243"/>
    </row>
    <row r="608">
      <c r="B608" s="56"/>
      <c r="N608" s="242"/>
      <c r="Q608" s="243"/>
    </row>
    <row r="609">
      <c r="B609" s="56"/>
      <c r="N609" s="242"/>
      <c r="Q609" s="243"/>
    </row>
    <row r="610">
      <c r="B610" s="56"/>
      <c r="N610" s="242"/>
      <c r="Q610" s="243"/>
    </row>
    <row r="611">
      <c r="B611" s="56"/>
      <c r="N611" s="242"/>
      <c r="Q611" s="243"/>
    </row>
    <row r="612">
      <c r="B612" s="56"/>
      <c r="N612" s="242"/>
      <c r="Q612" s="243"/>
    </row>
    <row r="613">
      <c r="B613" s="56"/>
      <c r="N613" s="242"/>
      <c r="Q613" s="243"/>
    </row>
    <row r="614">
      <c r="B614" s="56"/>
      <c r="N614" s="242"/>
      <c r="Q614" s="243"/>
    </row>
    <row r="615">
      <c r="B615" s="56"/>
      <c r="N615" s="242"/>
      <c r="Q615" s="243"/>
    </row>
    <row r="616">
      <c r="B616" s="56"/>
      <c r="N616" s="242"/>
      <c r="Q616" s="243"/>
    </row>
    <row r="617">
      <c r="B617" s="56"/>
      <c r="N617" s="242"/>
      <c r="Q617" s="243"/>
    </row>
    <row r="618">
      <c r="B618" s="56"/>
      <c r="N618" s="242"/>
      <c r="Q618" s="243"/>
    </row>
    <row r="619">
      <c r="B619" s="56"/>
      <c r="N619" s="242"/>
      <c r="Q619" s="243"/>
    </row>
    <row r="620">
      <c r="B620" s="56"/>
      <c r="N620" s="242"/>
      <c r="Q620" s="243"/>
    </row>
    <row r="621">
      <c r="B621" s="56"/>
      <c r="N621" s="242"/>
      <c r="Q621" s="243"/>
    </row>
    <row r="622">
      <c r="B622" s="56"/>
      <c r="N622" s="242"/>
      <c r="Q622" s="243"/>
    </row>
    <row r="623">
      <c r="B623" s="56"/>
      <c r="N623" s="242"/>
      <c r="Q623" s="243"/>
    </row>
    <row r="624">
      <c r="B624" s="56"/>
      <c r="N624" s="242"/>
      <c r="Q624" s="243"/>
    </row>
    <row r="625">
      <c r="B625" s="56"/>
      <c r="N625" s="242"/>
      <c r="Q625" s="243"/>
    </row>
    <row r="626">
      <c r="B626" s="56"/>
      <c r="N626" s="242"/>
      <c r="Q626" s="243"/>
    </row>
    <row r="627">
      <c r="B627" s="56"/>
      <c r="N627" s="242"/>
      <c r="Q627" s="243"/>
    </row>
    <row r="628">
      <c r="B628" s="56"/>
      <c r="N628" s="242"/>
      <c r="Q628" s="243"/>
    </row>
    <row r="629">
      <c r="B629" s="56"/>
      <c r="N629" s="242"/>
      <c r="Q629" s="243"/>
    </row>
    <row r="630">
      <c r="B630" s="56"/>
      <c r="N630" s="242"/>
      <c r="Q630" s="243"/>
    </row>
    <row r="631">
      <c r="B631" s="56"/>
      <c r="N631" s="242"/>
      <c r="Q631" s="243"/>
    </row>
    <row r="632">
      <c r="B632" s="56"/>
      <c r="N632" s="242"/>
      <c r="Q632" s="243"/>
    </row>
    <row r="633">
      <c r="B633" s="56"/>
      <c r="N633" s="242"/>
      <c r="Q633" s="243"/>
    </row>
    <row r="634">
      <c r="B634" s="56"/>
      <c r="N634" s="242"/>
      <c r="Q634" s="243"/>
    </row>
    <row r="635">
      <c r="B635" s="56"/>
      <c r="N635" s="242"/>
      <c r="Q635" s="243"/>
    </row>
    <row r="636">
      <c r="B636" s="56"/>
      <c r="N636" s="242"/>
      <c r="Q636" s="243"/>
    </row>
    <row r="637">
      <c r="B637" s="56"/>
      <c r="N637" s="242"/>
      <c r="Q637" s="243"/>
    </row>
    <row r="638">
      <c r="B638" s="56"/>
      <c r="N638" s="242"/>
      <c r="Q638" s="243"/>
    </row>
    <row r="639">
      <c r="B639" s="56"/>
      <c r="N639" s="242"/>
      <c r="Q639" s="243"/>
    </row>
    <row r="640">
      <c r="B640" s="56"/>
      <c r="N640" s="242"/>
      <c r="Q640" s="243"/>
    </row>
    <row r="641">
      <c r="B641" s="56"/>
      <c r="N641" s="242"/>
      <c r="Q641" s="243"/>
    </row>
    <row r="642">
      <c r="B642" s="56"/>
      <c r="N642" s="242"/>
      <c r="Q642" s="243"/>
    </row>
    <row r="643">
      <c r="B643" s="56"/>
      <c r="N643" s="242"/>
      <c r="Q643" s="243"/>
    </row>
    <row r="644">
      <c r="B644" s="56"/>
      <c r="N644" s="242"/>
      <c r="Q644" s="243"/>
    </row>
    <row r="645">
      <c r="B645" s="56"/>
      <c r="N645" s="242"/>
      <c r="Q645" s="243"/>
    </row>
    <row r="646">
      <c r="B646" s="56"/>
      <c r="N646" s="242"/>
      <c r="Q646" s="243"/>
    </row>
    <row r="647">
      <c r="B647" s="56"/>
      <c r="N647" s="242"/>
      <c r="Q647" s="243"/>
    </row>
    <row r="648">
      <c r="B648" s="56"/>
      <c r="N648" s="242"/>
      <c r="Q648" s="243"/>
    </row>
    <row r="649">
      <c r="B649" s="56"/>
      <c r="N649" s="242"/>
      <c r="Q649" s="243"/>
    </row>
    <row r="650">
      <c r="B650" s="56"/>
      <c r="N650" s="242"/>
      <c r="Q650" s="243"/>
    </row>
    <row r="651">
      <c r="B651" s="56"/>
      <c r="N651" s="242"/>
      <c r="Q651" s="243"/>
    </row>
    <row r="652">
      <c r="B652" s="56"/>
      <c r="N652" s="242"/>
      <c r="Q652" s="243"/>
    </row>
    <row r="653">
      <c r="B653" s="56"/>
      <c r="N653" s="242"/>
      <c r="Q653" s="243"/>
    </row>
    <row r="654">
      <c r="B654" s="56"/>
      <c r="N654" s="242"/>
      <c r="Q654" s="243"/>
    </row>
    <row r="655">
      <c r="B655" s="56"/>
      <c r="N655" s="242"/>
      <c r="Q655" s="243"/>
    </row>
    <row r="656">
      <c r="B656" s="56"/>
      <c r="N656" s="242"/>
      <c r="Q656" s="243"/>
    </row>
    <row r="657">
      <c r="B657" s="56"/>
      <c r="N657" s="242"/>
      <c r="Q657" s="243"/>
    </row>
    <row r="658">
      <c r="B658" s="56"/>
      <c r="N658" s="242"/>
      <c r="Q658" s="243"/>
    </row>
    <row r="659">
      <c r="B659" s="56"/>
      <c r="N659" s="242"/>
      <c r="Q659" s="243"/>
    </row>
    <row r="660">
      <c r="B660" s="56"/>
      <c r="N660" s="242"/>
      <c r="Q660" s="243"/>
    </row>
    <row r="661">
      <c r="B661" s="56"/>
      <c r="N661" s="242"/>
      <c r="Q661" s="243"/>
    </row>
    <row r="662">
      <c r="B662" s="56"/>
      <c r="N662" s="242"/>
      <c r="Q662" s="243"/>
    </row>
    <row r="663">
      <c r="B663" s="56"/>
      <c r="N663" s="242"/>
      <c r="Q663" s="243"/>
    </row>
    <row r="664">
      <c r="B664" s="56"/>
      <c r="N664" s="242"/>
      <c r="Q664" s="243"/>
    </row>
    <row r="665">
      <c r="B665" s="56"/>
      <c r="N665" s="242"/>
      <c r="Q665" s="243"/>
    </row>
    <row r="666">
      <c r="B666" s="56"/>
      <c r="N666" s="242"/>
      <c r="Q666" s="243"/>
    </row>
    <row r="667">
      <c r="B667" s="56"/>
      <c r="N667" s="242"/>
      <c r="Q667" s="243"/>
    </row>
    <row r="668">
      <c r="B668" s="56"/>
      <c r="N668" s="242"/>
      <c r="Q668" s="243"/>
    </row>
    <row r="669">
      <c r="B669" s="56"/>
      <c r="N669" s="242"/>
      <c r="Q669" s="243"/>
    </row>
    <row r="670">
      <c r="B670" s="56"/>
      <c r="N670" s="242"/>
      <c r="Q670" s="243"/>
    </row>
    <row r="671">
      <c r="B671" s="56"/>
      <c r="N671" s="242"/>
      <c r="Q671" s="243"/>
    </row>
    <row r="672">
      <c r="B672" s="56"/>
      <c r="N672" s="242"/>
      <c r="Q672" s="243"/>
    </row>
    <row r="673">
      <c r="B673" s="56"/>
      <c r="N673" s="242"/>
      <c r="Q673" s="243"/>
    </row>
    <row r="674">
      <c r="B674" s="56"/>
      <c r="N674" s="242"/>
      <c r="Q674" s="243"/>
    </row>
    <row r="675">
      <c r="B675" s="56"/>
      <c r="N675" s="242"/>
      <c r="Q675" s="243"/>
    </row>
    <row r="676">
      <c r="B676" s="56"/>
      <c r="N676" s="242"/>
      <c r="Q676" s="243"/>
    </row>
    <row r="677">
      <c r="B677" s="56"/>
      <c r="N677" s="242"/>
      <c r="Q677" s="243"/>
    </row>
    <row r="678">
      <c r="B678" s="56"/>
      <c r="N678" s="242"/>
      <c r="Q678" s="243"/>
    </row>
    <row r="679">
      <c r="B679" s="56"/>
      <c r="N679" s="242"/>
      <c r="Q679" s="243"/>
    </row>
    <row r="680">
      <c r="B680" s="56"/>
      <c r="N680" s="242"/>
      <c r="Q680" s="243"/>
    </row>
    <row r="681">
      <c r="B681" s="56"/>
      <c r="N681" s="242"/>
      <c r="Q681" s="243"/>
    </row>
    <row r="682">
      <c r="B682" s="56"/>
      <c r="N682" s="242"/>
      <c r="Q682" s="243"/>
    </row>
    <row r="683">
      <c r="B683" s="56"/>
      <c r="N683" s="242"/>
      <c r="Q683" s="243"/>
    </row>
    <row r="684">
      <c r="B684" s="56"/>
      <c r="N684" s="242"/>
      <c r="Q684" s="243"/>
    </row>
    <row r="685">
      <c r="B685" s="56"/>
      <c r="N685" s="242"/>
      <c r="Q685" s="243"/>
    </row>
    <row r="686">
      <c r="B686" s="56"/>
      <c r="N686" s="242"/>
      <c r="Q686" s="243"/>
    </row>
    <row r="687">
      <c r="B687" s="56"/>
      <c r="N687" s="242"/>
      <c r="Q687" s="243"/>
    </row>
    <row r="688">
      <c r="B688" s="56"/>
      <c r="N688" s="242"/>
      <c r="Q688" s="243"/>
    </row>
    <row r="689">
      <c r="B689" s="56"/>
      <c r="N689" s="242"/>
      <c r="Q689" s="243"/>
    </row>
    <row r="690">
      <c r="B690" s="56"/>
      <c r="N690" s="242"/>
      <c r="Q690" s="243"/>
    </row>
    <row r="691">
      <c r="B691" s="56"/>
      <c r="N691" s="242"/>
      <c r="Q691" s="243"/>
    </row>
    <row r="692">
      <c r="B692" s="56"/>
      <c r="N692" s="242"/>
      <c r="Q692" s="243"/>
    </row>
    <row r="693">
      <c r="B693" s="56"/>
      <c r="N693" s="242"/>
      <c r="Q693" s="243"/>
    </row>
    <row r="694">
      <c r="B694" s="56"/>
      <c r="N694" s="242"/>
      <c r="Q694" s="243"/>
    </row>
    <row r="695">
      <c r="B695" s="56"/>
      <c r="N695" s="242"/>
      <c r="Q695" s="243"/>
    </row>
    <row r="696">
      <c r="B696" s="56"/>
      <c r="N696" s="242"/>
      <c r="Q696" s="243"/>
    </row>
    <row r="697">
      <c r="B697" s="56"/>
      <c r="N697" s="242"/>
      <c r="Q697" s="243"/>
    </row>
    <row r="698">
      <c r="B698" s="56"/>
      <c r="N698" s="242"/>
      <c r="Q698" s="243"/>
    </row>
    <row r="699">
      <c r="B699" s="56"/>
      <c r="N699" s="242"/>
      <c r="Q699" s="243"/>
    </row>
    <row r="700">
      <c r="B700" s="56"/>
      <c r="N700" s="242"/>
      <c r="Q700" s="243"/>
    </row>
    <row r="701">
      <c r="B701" s="56"/>
      <c r="N701" s="242"/>
      <c r="Q701" s="243"/>
    </row>
    <row r="702">
      <c r="B702" s="56"/>
      <c r="N702" s="242"/>
      <c r="Q702" s="243"/>
    </row>
    <row r="703">
      <c r="B703" s="56"/>
      <c r="N703" s="242"/>
      <c r="Q703" s="243"/>
    </row>
    <row r="704">
      <c r="B704" s="56"/>
      <c r="N704" s="242"/>
      <c r="Q704" s="243"/>
    </row>
    <row r="705">
      <c r="B705" s="56"/>
      <c r="N705" s="242"/>
      <c r="Q705" s="243"/>
    </row>
    <row r="706">
      <c r="B706" s="56"/>
      <c r="N706" s="242"/>
      <c r="Q706" s="243"/>
    </row>
    <row r="707">
      <c r="B707" s="56"/>
      <c r="N707" s="242"/>
      <c r="Q707" s="243"/>
    </row>
    <row r="708">
      <c r="B708" s="56"/>
      <c r="N708" s="242"/>
      <c r="Q708" s="243"/>
    </row>
    <row r="709">
      <c r="B709" s="56"/>
      <c r="N709" s="242"/>
      <c r="Q709" s="243"/>
    </row>
    <row r="710">
      <c r="B710" s="56"/>
      <c r="N710" s="242"/>
      <c r="Q710" s="243"/>
    </row>
    <row r="711">
      <c r="B711" s="56"/>
      <c r="N711" s="242"/>
      <c r="Q711" s="243"/>
    </row>
    <row r="712">
      <c r="B712" s="56"/>
      <c r="N712" s="242"/>
      <c r="Q712" s="243"/>
    </row>
    <row r="713">
      <c r="B713" s="56"/>
      <c r="N713" s="242"/>
      <c r="Q713" s="243"/>
    </row>
    <row r="714">
      <c r="B714" s="56"/>
      <c r="N714" s="242"/>
      <c r="Q714" s="243"/>
    </row>
    <row r="715">
      <c r="B715" s="56"/>
      <c r="N715" s="242"/>
      <c r="Q715" s="243"/>
    </row>
    <row r="716">
      <c r="B716" s="56"/>
      <c r="N716" s="242"/>
      <c r="Q716" s="243"/>
    </row>
    <row r="717">
      <c r="B717" s="56"/>
      <c r="N717" s="242"/>
      <c r="Q717" s="243"/>
    </row>
    <row r="718">
      <c r="B718" s="56"/>
      <c r="N718" s="242"/>
      <c r="Q718" s="243"/>
    </row>
    <row r="719">
      <c r="B719" s="56"/>
      <c r="N719" s="242"/>
      <c r="Q719" s="243"/>
    </row>
    <row r="720">
      <c r="B720" s="56"/>
      <c r="N720" s="242"/>
      <c r="Q720" s="243"/>
    </row>
    <row r="721">
      <c r="B721" s="56"/>
      <c r="N721" s="242"/>
      <c r="Q721" s="243"/>
    </row>
    <row r="722">
      <c r="B722" s="56"/>
      <c r="N722" s="242"/>
      <c r="Q722" s="243"/>
    </row>
    <row r="723">
      <c r="B723" s="56"/>
      <c r="N723" s="242"/>
      <c r="Q723" s="243"/>
    </row>
    <row r="724">
      <c r="B724" s="56"/>
      <c r="N724" s="242"/>
      <c r="Q724" s="243"/>
    </row>
    <row r="725">
      <c r="B725" s="56"/>
      <c r="N725" s="242"/>
      <c r="Q725" s="243"/>
    </row>
    <row r="726">
      <c r="B726" s="56"/>
      <c r="N726" s="242"/>
      <c r="Q726" s="243"/>
    </row>
    <row r="727">
      <c r="B727" s="56"/>
      <c r="N727" s="242"/>
      <c r="Q727" s="243"/>
    </row>
    <row r="728">
      <c r="B728" s="56"/>
      <c r="N728" s="242"/>
      <c r="Q728" s="243"/>
    </row>
    <row r="729">
      <c r="B729" s="56"/>
      <c r="N729" s="242"/>
      <c r="Q729" s="243"/>
    </row>
    <row r="730">
      <c r="B730" s="56"/>
      <c r="N730" s="242"/>
      <c r="Q730" s="243"/>
    </row>
    <row r="731">
      <c r="B731" s="56"/>
      <c r="N731" s="242"/>
      <c r="Q731" s="243"/>
    </row>
    <row r="732">
      <c r="B732" s="56"/>
      <c r="N732" s="242"/>
      <c r="Q732" s="243"/>
    </row>
    <row r="733">
      <c r="B733" s="56"/>
      <c r="N733" s="242"/>
      <c r="Q733" s="243"/>
    </row>
    <row r="734">
      <c r="B734" s="56"/>
      <c r="N734" s="242"/>
      <c r="Q734" s="243"/>
    </row>
    <row r="735">
      <c r="B735" s="56"/>
      <c r="N735" s="242"/>
      <c r="Q735" s="243"/>
    </row>
    <row r="736">
      <c r="B736" s="56"/>
      <c r="N736" s="242"/>
      <c r="Q736" s="243"/>
    </row>
    <row r="737">
      <c r="B737" s="56"/>
      <c r="N737" s="242"/>
      <c r="Q737" s="243"/>
    </row>
    <row r="738">
      <c r="B738" s="56"/>
      <c r="N738" s="242"/>
      <c r="Q738" s="243"/>
    </row>
    <row r="739">
      <c r="B739" s="56"/>
      <c r="N739" s="242"/>
      <c r="Q739" s="243"/>
    </row>
    <row r="740">
      <c r="B740" s="56"/>
      <c r="N740" s="242"/>
      <c r="Q740" s="243"/>
    </row>
    <row r="741">
      <c r="B741" s="56"/>
      <c r="N741" s="242"/>
      <c r="Q741" s="243"/>
    </row>
    <row r="742">
      <c r="B742" s="56"/>
      <c r="N742" s="242"/>
      <c r="Q742" s="243"/>
    </row>
    <row r="743">
      <c r="B743" s="56"/>
      <c r="N743" s="242"/>
      <c r="Q743" s="243"/>
    </row>
    <row r="744">
      <c r="B744" s="56"/>
      <c r="N744" s="242"/>
      <c r="Q744" s="243"/>
    </row>
    <row r="745">
      <c r="B745" s="56"/>
      <c r="N745" s="242"/>
      <c r="Q745" s="243"/>
    </row>
    <row r="746">
      <c r="B746" s="56"/>
      <c r="N746" s="242"/>
      <c r="Q746" s="243"/>
    </row>
    <row r="747">
      <c r="B747" s="56"/>
      <c r="N747" s="242"/>
      <c r="Q747" s="243"/>
    </row>
    <row r="748">
      <c r="B748" s="56"/>
      <c r="N748" s="242"/>
      <c r="Q748" s="243"/>
    </row>
    <row r="749">
      <c r="B749" s="56"/>
      <c r="N749" s="242"/>
      <c r="Q749" s="243"/>
    </row>
    <row r="750">
      <c r="B750" s="56"/>
      <c r="N750" s="242"/>
      <c r="Q750" s="243"/>
    </row>
    <row r="751">
      <c r="B751" s="56"/>
      <c r="N751" s="242"/>
      <c r="Q751" s="243"/>
    </row>
    <row r="752">
      <c r="B752" s="56"/>
      <c r="N752" s="242"/>
      <c r="Q752" s="243"/>
    </row>
    <row r="753">
      <c r="B753" s="56"/>
      <c r="N753" s="242"/>
      <c r="Q753" s="243"/>
    </row>
    <row r="754">
      <c r="B754" s="56"/>
      <c r="N754" s="242"/>
      <c r="Q754" s="243"/>
    </row>
    <row r="755">
      <c r="B755" s="56"/>
      <c r="N755" s="242"/>
      <c r="Q755" s="243"/>
    </row>
    <row r="756">
      <c r="B756" s="56"/>
      <c r="N756" s="242"/>
      <c r="Q756" s="243"/>
    </row>
    <row r="757">
      <c r="B757" s="56"/>
      <c r="N757" s="242"/>
      <c r="Q757" s="243"/>
    </row>
    <row r="758">
      <c r="B758" s="56"/>
      <c r="N758" s="242"/>
      <c r="Q758" s="243"/>
    </row>
    <row r="759">
      <c r="B759" s="56"/>
      <c r="N759" s="242"/>
      <c r="Q759" s="243"/>
    </row>
    <row r="760">
      <c r="B760" s="56"/>
      <c r="N760" s="242"/>
      <c r="Q760" s="243"/>
    </row>
    <row r="761">
      <c r="B761" s="56"/>
      <c r="N761" s="242"/>
      <c r="Q761" s="243"/>
    </row>
    <row r="762">
      <c r="B762" s="56"/>
      <c r="N762" s="242"/>
      <c r="Q762" s="243"/>
    </row>
    <row r="763">
      <c r="B763" s="56"/>
      <c r="N763" s="242"/>
      <c r="Q763" s="243"/>
    </row>
    <row r="764">
      <c r="B764" s="56"/>
      <c r="N764" s="242"/>
      <c r="Q764" s="243"/>
    </row>
    <row r="765">
      <c r="B765" s="56"/>
      <c r="N765" s="242"/>
      <c r="Q765" s="243"/>
    </row>
    <row r="766">
      <c r="B766" s="56"/>
      <c r="N766" s="242"/>
      <c r="Q766" s="243"/>
    </row>
    <row r="767">
      <c r="B767" s="56"/>
      <c r="N767" s="242"/>
      <c r="Q767" s="243"/>
    </row>
    <row r="768">
      <c r="B768" s="56"/>
      <c r="N768" s="242"/>
      <c r="Q768" s="243"/>
    </row>
    <row r="769">
      <c r="B769" s="56"/>
      <c r="N769" s="242"/>
      <c r="Q769" s="243"/>
    </row>
    <row r="770">
      <c r="B770" s="56"/>
      <c r="N770" s="242"/>
      <c r="Q770" s="243"/>
    </row>
    <row r="771">
      <c r="B771" s="56"/>
      <c r="N771" s="242"/>
      <c r="Q771" s="243"/>
    </row>
    <row r="772">
      <c r="B772" s="56"/>
      <c r="N772" s="242"/>
      <c r="Q772" s="243"/>
    </row>
    <row r="773">
      <c r="B773" s="56"/>
      <c r="N773" s="242"/>
      <c r="Q773" s="243"/>
    </row>
    <row r="774">
      <c r="B774" s="56"/>
      <c r="N774" s="242"/>
      <c r="Q774" s="243"/>
    </row>
    <row r="775">
      <c r="B775" s="56"/>
      <c r="N775" s="242"/>
      <c r="Q775" s="243"/>
    </row>
    <row r="776">
      <c r="B776" s="56"/>
      <c r="N776" s="242"/>
      <c r="Q776" s="243"/>
    </row>
    <row r="777">
      <c r="B777" s="56"/>
      <c r="N777" s="242"/>
      <c r="Q777" s="243"/>
    </row>
    <row r="778">
      <c r="B778" s="56"/>
      <c r="N778" s="242"/>
      <c r="Q778" s="243"/>
    </row>
    <row r="779">
      <c r="B779" s="56"/>
      <c r="N779" s="242"/>
      <c r="Q779" s="243"/>
    </row>
    <row r="780">
      <c r="B780" s="56"/>
      <c r="N780" s="242"/>
      <c r="Q780" s="243"/>
    </row>
    <row r="781">
      <c r="B781" s="56"/>
      <c r="N781" s="242"/>
      <c r="Q781" s="243"/>
    </row>
    <row r="782">
      <c r="B782" s="56"/>
      <c r="N782" s="242"/>
      <c r="Q782" s="243"/>
    </row>
    <row r="783">
      <c r="B783" s="56"/>
      <c r="N783" s="242"/>
      <c r="Q783" s="243"/>
    </row>
    <row r="784">
      <c r="B784" s="56"/>
      <c r="N784" s="242"/>
      <c r="Q784" s="243"/>
    </row>
    <row r="785">
      <c r="B785" s="56"/>
      <c r="N785" s="242"/>
      <c r="Q785" s="243"/>
    </row>
    <row r="786">
      <c r="B786" s="56"/>
      <c r="N786" s="242"/>
      <c r="Q786" s="243"/>
    </row>
    <row r="787">
      <c r="B787" s="56"/>
      <c r="N787" s="242"/>
      <c r="Q787" s="243"/>
    </row>
    <row r="788">
      <c r="B788" s="56"/>
      <c r="N788" s="242"/>
      <c r="Q788" s="243"/>
    </row>
    <row r="789">
      <c r="B789" s="56"/>
      <c r="N789" s="242"/>
      <c r="Q789" s="243"/>
    </row>
    <row r="790">
      <c r="B790" s="56"/>
      <c r="N790" s="242"/>
      <c r="Q790" s="243"/>
    </row>
    <row r="791">
      <c r="B791" s="56"/>
      <c r="N791" s="242"/>
      <c r="Q791" s="243"/>
    </row>
    <row r="792">
      <c r="B792" s="56"/>
      <c r="N792" s="242"/>
      <c r="Q792" s="243"/>
    </row>
    <row r="793">
      <c r="B793" s="56"/>
      <c r="N793" s="242"/>
      <c r="Q793" s="243"/>
    </row>
    <row r="794">
      <c r="B794" s="56"/>
      <c r="N794" s="242"/>
      <c r="Q794" s="243"/>
    </row>
    <row r="795">
      <c r="B795" s="56"/>
      <c r="N795" s="242"/>
      <c r="Q795" s="243"/>
    </row>
    <row r="796">
      <c r="B796" s="56"/>
      <c r="N796" s="242"/>
      <c r="Q796" s="243"/>
    </row>
    <row r="797">
      <c r="B797" s="56"/>
      <c r="N797" s="242"/>
      <c r="Q797" s="243"/>
    </row>
    <row r="798">
      <c r="B798" s="56"/>
      <c r="N798" s="242"/>
      <c r="Q798" s="243"/>
    </row>
    <row r="799">
      <c r="B799" s="56"/>
      <c r="N799" s="242"/>
      <c r="Q799" s="243"/>
    </row>
    <row r="800">
      <c r="B800" s="56"/>
      <c r="N800" s="242"/>
      <c r="Q800" s="243"/>
    </row>
    <row r="801">
      <c r="B801" s="56"/>
      <c r="N801" s="242"/>
      <c r="Q801" s="243"/>
    </row>
    <row r="802">
      <c r="B802" s="56"/>
      <c r="N802" s="242"/>
      <c r="Q802" s="243"/>
    </row>
    <row r="803">
      <c r="B803" s="56"/>
      <c r="N803" s="242"/>
      <c r="Q803" s="243"/>
    </row>
    <row r="804">
      <c r="B804" s="56"/>
      <c r="N804" s="242"/>
      <c r="Q804" s="243"/>
    </row>
    <row r="805">
      <c r="B805" s="56"/>
      <c r="N805" s="242"/>
      <c r="Q805" s="243"/>
    </row>
    <row r="806">
      <c r="B806" s="56"/>
      <c r="N806" s="242"/>
      <c r="Q806" s="243"/>
    </row>
    <row r="807">
      <c r="B807" s="56"/>
      <c r="N807" s="242"/>
      <c r="Q807" s="243"/>
    </row>
    <row r="808">
      <c r="B808" s="56"/>
      <c r="N808" s="242"/>
      <c r="Q808" s="243"/>
    </row>
    <row r="809">
      <c r="B809" s="56"/>
      <c r="N809" s="242"/>
      <c r="Q809" s="243"/>
    </row>
    <row r="810">
      <c r="B810" s="56"/>
      <c r="N810" s="242"/>
      <c r="Q810" s="243"/>
    </row>
    <row r="811">
      <c r="B811" s="56"/>
      <c r="N811" s="242"/>
      <c r="Q811" s="243"/>
    </row>
    <row r="812">
      <c r="B812" s="56"/>
      <c r="N812" s="242"/>
      <c r="Q812" s="243"/>
    </row>
    <row r="813">
      <c r="B813" s="56"/>
      <c r="N813" s="242"/>
      <c r="Q813" s="243"/>
    </row>
    <row r="814">
      <c r="B814" s="56"/>
      <c r="N814" s="242"/>
      <c r="Q814" s="243"/>
    </row>
    <row r="815">
      <c r="B815" s="56"/>
      <c r="N815" s="242"/>
      <c r="Q815" s="243"/>
    </row>
    <row r="816">
      <c r="B816" s="56"/>
      <c r="N816" s="242"/>
      <c r="Q816" s="243"/>
    </row>
    <row r="817">
      <c r="B817" s="56"/>
      <c r="N817" s="242"/>
      <c r="Q817" s="243"/>
    </row>
    <row r="818">
      <c r="B818" s="56"/>
      <c r="N818" s="242"/>
      <c r="Q818" s="243"/>
    </row>
    <row r="819">
      <c r="B819" s="56"/>
      <c r="N819" s="242"/>
      <c r="Q819" s="243"/>
    </row>
    <row r="820">
      <c r="B820" s="56"/>
      <c r="N820" s="242"/>
      <c r="Q820" s="243"/>
    </row>
    <row r="821">
      <c r="B821" s="56"/>
      <c r="N821" s="242"/>
      <c r="Q821" s="243"/>
    </row>
    <row r="822">
      <c r="B822" s="56"/>
      <c r="N822" s="242"/>
      <c r="Q822" s="243"/>
    </row>
    <row r="823">
      <c r="B823" s="56"/>
      <c r="N823" s="242"/>
      <c r="Q823" s="243"/>
    </row>
    <row r="824">
      <c r="B824" s="56"/>
      <c r="N824" s="242"/>
      <c r="Q824" s="243"/>
    </row>
    <row r="825">
      <c r="B825" s="56"/>
      <c r="N825" s="242"/>
      <c r="Q825" s="243"/>
    </row>
    <row r="826">
      <c r="B826" s="56"/>
      <c r="N826" s="242"/>
      <c r="Q826" s="243"/>
    </row>
    <row r="827">
      <c r="B827" s="56"/>
      <c r="N827" s="242"/>
      <c r="Q827" s="243"/>
    </row>
    <row r="828">
      <c r="B828" s="56"/>
      <c r="N828" s="242"/>
      <c r="Q828" s="243"/>
    </row>
    <row r="829">
      <c r="B829" s="56"/>
      <c r="N829" s="242"/>
      <c r="Q829" s="243"/>
    </row>
    <row r="830">
      <c r="B830" s="56"/>
      <c r="N830" s="242"/>
      <c r="Q830" s="243"/>
    </row>
    <row r="831">
      <c r="B831" s="56"/>
      <c r="N831" s="242"/>
      <c r="Q831" s="243"/>
    </row>
    <row r="832">
      <c r="B832" s="56"/>
      <c r="N832" s="242"/>
      <c r="Q832" s="243"/>
    </row>
    <row r="833">
      <c r="B833" s="56"/>
      <c r="N833" s="242"/>
      <c r="Q833" s="243"/>
    </row>
    <row r="834">
      <c r="B834" s="56"/>
      <c r="N834" s="242"/>
      <c r="Q834" s="243"/>
    </row>
    <row r="835">
      <c r="B835" s="56"/>
      <c r="N835" s="242"/>
      <c r="Q835" s="243"/>
    </row>
    <row r="836">
      <c r="B836" s="56"/>
      <c r="N836" s="242"/>
      <c r="Q836" s="243"/>
    </row>
    <row r="837">
      <c r="B837" s="56"/>
      <c r="N837" s="242"/>
      <c r="Q837" s="243"/>
    </row>
    <row r="838">
      <c r="B838" s="56"/>
      <c r="N838" s="242"/>
      <c r="Q838" s="243"/>
    </row>
    <row r="839">
      <c r="B839" s="56"/>
      <c r="N839" s="242"/>
      <c r="Q839" s="243"/>
    </row>
    <row r="840">
      <c r="B840" s="56"/>
      <c r="N840" s="242"/>
      <c r="Q840" s="243"/>
    </row>
    <row r="841">
      <c r="B841" s="56"/>
      <c r="N841" s="242"/>
      <c r="Q841" s="243"/>
    </row>
    <row r="842">
      <c r="B842" s="56"/>
      <c r="N842" s="242"/>
      <c r="Q842" s="243"/>
    </row>
    <row r="843">
      <c r="B843" s="56"/>
      <c r="N843" s="242"/>
      <c r="Q843" s="243"/>
    </row>
    <row r="844">
      <c r="B844" s="56"/>
      <c r="N844" s="242"/>
      <c r="Q844" s="243"/>
    </row>
    <row r="845">
      <c r="B845" s="56"/>
      <c r="N845" s="242"/>
      <c r="Q845" s="243"/>
    </row>
    <row r="846">
      <c r="B846" s="56"/>
      <c r="N846" s="242"/>
      <c r="Q846" s="243"/>
    </row>
    <row r="847">
      <c r="B847" s="56"/>
      <c r="N847" s="242"/>
      <c r="Q847" s="243"/>
    </row>
    <row r="848">
      <c r="B848" s="56"/>
      <c r="N848" s="242"/>
      <c r="Q848" s="243"/>
    </row>
    <row r="849">
      <c r="B849" s="56"/>
      <c r="N849" s="242"/>
      <c r="Q849" s="243"/>
    </row>
    <row r="850">
      <c r="B850" s="56"/>
      <c r="N850" s="242"/>
      <c r="Q850" s="243"/>
    </row>
    <row r="851">
      <c r="B851" s="56"/>
      <c r="N851" s="242"/>
      <c r="Q851" s="243"/>
    </row>
    <row r="852">
      <c r="B852" s="56"/>
      <c r="N852" s="242"/>
      <c r="Q852" s="243"/>
    </row>
    <row r="853">
      <c r="B853" s="56"/>
      <c r="N853" s="242"/>
      <c r="Q853" s="243"/>
    </row>
    <row r="854">
      <c r="B854" s="56"/>
      <c r="N854" s="242"/>
      <c r="Q854" s="243"/>
    </row>
    <row r="855">
      <c r="B855" s="56"/>
      <c r="N855" s="242"/>
      <c r="Q855" s="243"/>
    </row>
    <row r="856">
      <c r="B856" s="56"/>
      <c r="N856" s="242"/>
      <c r="Q856" s="243"/>
    </row>
    <row r="857">
      <c r="B857" s="56"/>
      <c r="N857" s="242"/>
      <c r="Q857" s="243"/>
    </row>
    <row r="858">
      <c r="B858" s="56"/>
      <c r="N858" s="242"/>
      <c r="Q858" s="243"/>
    </row>
    <row r="859">
      <c r="B859" s="56"/>
      <c r="N859" s="242"/>
      <c r="Q859" s="243"/>
    </row>
    <row r="860">
      <c r="B860" s="56"/>
      <c r="N860" s="242"/>
      <c r="Q860" s="243"/>
    </row>
    <row r="861">
      <c r="B861" s="56"/>
      <c r="N861" s="242"/>
      <c r="Q861" s="243"/>
    </row>
    <row r="862">
      <c r="B862" s="56"/>
      <c r="N862" s="242"/>
      <c r="Q862" s="243"/>
    </row>
    <row r="863">
      <c r="B863" s="56"/>
      <c r="N863" s="242"/>
      <c r="Q863" s="243"/>
    </row>
    <row r="864">
      <c r="B864" s="56"/>
      <c r="N864" s="242"/>
      <c r="Q864" s="243"/>
    </row>
    <row r="865">
      <c r="B865" s="56"/>
      <c r="N865" s="242"/>
      <c r="Q865" s="243"/>
    </row>
    <row r="866">
      <c r="B866" s="56"/>
      <c r="N866" s="242"/>
      <c r="Q866" s="243"/>
    </row>
    <row r="867">
      <c r="B867" s="56"/>
      <c r="N867" s="242"/>
      <c r="Q867" s="243"/>
    </row>
    <row r="868">
      <c r="B868" s="56"/>
      <c r="N868" s="242"/>
      <c r="Q868" s="243"/>
    </row>
    <row r="869">
      <c r="B869" s="56"/>
      <c r="N869" s="242"/>
      <c r="Q869" s="243"/>
    </row>
    <row r="870">
      <c r="B870" s="56"/>
      <c r="N870" s="242"/>
      <c r="Q870" s="243"/>
    </row>
    <row r="871">
      <c r="B871" s="56"/>
      <c r="N871" s="242"/>
      <c r="Q871" s="243"/>
    </row>
    <row r="872">
      <c r="B872" s="56"/>
      <c r="N872" s="242"/>
      <c r="Q872" s="243"/>
    </row>
    <row r="873">
      <c r="B873" s="56"/>
      <c r="N873" s="242"/>
      <c r="Q873" s="243"/>
    </row>
    <row r="874">
      <c r="B874" s="56"/>
      <c r="N874" s="242"/>
      <c r="Q874" s="243"/>
    </row>
    <row r="875">
      <c r="B875" s="56"/>
      <c r="N875" s="242"/>
      <c r="Q875" s="243"/>
    </row>
    <row r="876">
      <c r="B876" s="56"/>
      <c r="N876" s="242"/>
      <c r="Q876" s="243"/>
    </row>
    <row r="877">
      <c r="B877" s="56"/>
      <c r="N877" s="242"/>
      <c r="Q877" s="243"/>
    </row>
    <row r="878">
      <c r="B878" s="56"/>
      <c r="N878" s="242"/>
      <c r="Q878" s="243"/>
    </row>
    <row r="879">
      <c r="B879" s="56"/>
      <c r="N879" s="242"/>
      <c r="Q879" s="243"/>
    </row>
    <row r="880">
      <c r="B880" s="56"/>
      <c r="N880" s="242"/>
      <c r="Q880" s="243"/>
    </row>
    <row r="881">
      <c r="B881" s="56"/>
      <c r="N881" s="242"/>
      <c r="Q881" s="243"/>
    </row>
    <row r="882">
      <c r="B882" s="56"/>
      <c r="N882" s="242"/>
      <c r="Q882" s="243"/>
    </row>
    <row r="883">
      <c r="B883" s="56"/>
      <c r="N883" s="242"/>
      <c r="Q883" s="243"/>
    </row>
    <row r="884">
      <c r="B884" s="56"/>
      <c r="N884" s="242"/>
      <c r="Q884" s="243"/>
    </row>
    <row r="885">
      <c r="B885" s="56"/>
      <c r="N885" s="242"/>
      <c r="Q885" s="243"/>
    </row>
    <row r="886">
      <c r="B886" s="56"/>
      <c r="N886" s="242"/>
      <c r="Q886" s="243"/>
    </row>
    <row r="887">
      <c r="B887" s="56"/>
      <c r="N887" s="242"/>
      <c r="Q887" s="243"/>
    </row>
    <row r="888">
      <c r="B888" s="56"/>
      <c r="N888" s="242"/>
      <c r="Q888" s="243"/>
    </row>
    <row r="889">
      <c r="B889" s="56"/>
      <c r="N889" s="242"/>
      <c r="Q889" s="243"/>
    </row>
    <row r="890">
      <c r="B890" s="56"/>
      <c r="N890" s="242"/>
      <c r="Q890" s="243"/>
    </row>
    <row r="891">
      <c r="B891" s="56"/>
      <c r="N891" s="242"/>
      <c r="Q891" s="243"/>
    </row>
    <row r="892">
      <c r="B892" s="56"/>
      <c r="N892" s="242"/>
      <c r="Q892" s="243"/>
    </row>
    <row r="893">
      <c r="B893" s="56"/>
      <c r="N893" s="242"/>
      <c r="Q893" s="243"/>
    </row>
    <row r="894">
      <c r="B894" s="56"/>
      <c r="N894" s="242"/>
      <c r="Q894" s="243"/>
    </row>
    <row r="895">
      <c r="B895" s="56"/>
      <c r="N895" s="242"/>
      <c r="Q895" s="243"/>
    </row>
    <row r="896">
      <c r="B896" s="56"/>
      <c r="N896" s="242"/>
      <c r="Q896" s="243"/>
    </row>
    <row r="897">
      <c r="B897" s="56"/>
      <c r="N897" s="242"/>
      <c r="Q897" s="243"/>
    </row>
    <row r="898">
      <c r="B898" s="56"/>
      <c r="N898" s="242"/>
      <c r="Q898" s="243"/>
    </row>
    <row r="899">
      <c r="B899" s="56"/>
      <c r="N899" s="242"/>
      <c r="Q899" s="243"/>
    </row>
    <row r="900">
      <c r="B900" s="56"/>
      <c r="N900" s="242"/>
      <c r="Q900" s="243"/>
    </row>
    <row r="901">
      <c r="B901" s="56"/>
      <c r="N901" s="242"/>
      <c r="Q901" s="243"/>
    </row>
    <row r="902">
      <c r="B902" s="56"/>
      <c r="N902" s="242"/>
      <c r="Q902" s="243"/>
    </row>
    <row r="903">
      <c r="B903" s="56"/>
      <c r="N903" s="242"/>
      <c r="Q903" s="243"/>
    </row>
    <row r="904">
      <c r="B904" s="56"/>
      <c r="N904" s="242"/>
      <c r="Q904" s="243"/>
    </row>
    <row r="905">
      <c r="B905" s="56"/>
      <c r="N905" s="242"/>
      <c r="Q905" s="243"/>
    </row>
    <row r="906">
      <c r="B906" s="56"/>
      <c r="N906" s="242"/>
      <c r="Q906" s="243"/>
    </row>
    <row r="907">
      <c r="B907" s="56"/>
      <c r="N907" s="242"/>
      <c r="Q907" s="243"/>
    </row>
    <row r="908">
      <c r="B908" s="56"/>
      <c r="N908" s="242"/>
      <c r="Q908" s="243"/>
    </row>
    <row r="909">
      <c r="B909" s="56"/>
      <c r="N909" s="242"/>
      <c r="Q909" s="243"/>
    </row>
    <row r="910">
      <c r="B910" s="56"/>
      <c r="N910" s="242"/>
      <c r="Q910" s="243"/>
    </row>
    <row r="911">
      <c r="B911" s="56"/>
      <c r="N911" s="242"/>
      <c r="Q911" s="243"/>
    </row>
    <row r="912">
      <c r="B912" s="56"/>
      <c r="N912" s="242"/>
      <c r="Q912" s="243"/>
    </row>
    <row r="913">
      <c r="B913" s="56"/>
      <c r="N913" s="242"/>
      <c r="Q913" s="243"/>
    </row>
    <row r="914">
      <c r="B914" s="56"/>
      <c r="N914" s="242"/>
      <c r="Q914" s="243"/>
    </row>
    <row r="915">
      <c r="B915" s="56"/>
      <c r="N915" s="242"/>
      <c r="Q915" s="243"/>
    </row>
    <row r="916">
      <c r="B916" s="56"/>
      <c r="N916" s="242"/>
      <c r="Q916" s="243"/>
    </row>
    <row r="917">
      <c r="B917" s="56"/>
      <c r="N917" s="242"/>
      <c r="Q917" s="243"/>
    </row>
    <row r="918">
      <c r="B918" s="56"/>
      <c r="N918" s="242"/>
      <c r="Q918" s="243"/>
    </row>
    <row r="919">
      <c r="B919" s="56"/>
      <c r="N919" s="242"/>
      <c r="Q919" s="243"/>
    </row>
    <row r="920">
      <c r="B920" s="56"/>
      <c r="N920" s="242"/>
      <c r="Q920" s="243"/>
    </row>
    <row r="921">
      <c r="B921" s="56"/>
      <c r="N921" s="242"/>
      <c r="Q921" s="243"/>
    </row>
    <row r="922">
      <c r="B922" s="56"/>
      <c r="N922" s="242"/>
      <c r="Q922" s="243"/>
    </row>
    <row r="923">
      <c r="B923" s="56"/>
      <c r="N923" s="242"/>
      <c r="Q923" s="243"/>
    </row>
    <row r="924">
      <c r="B924" s="56"/>
      <c r="N924" s="242"/>
      <c r="Q924" s="243"/>
    </row>
    <row r="925">
      <c r="B925" s="56"/>
      <c r="N925" s="242"/>
      <c r="Q925" s="243"/>
    </row>
    <row r="926">
      <c r="B926" s="56"/>
      <c r="N926" s="242"/>
      <c r="Q926" s="243"/>
    </row>
    <row r="927">
      <c r="B927" s="56"/>
      <c r="N927" s="242"/>
      <c r="Q927" s="243"/>
    </row>
    <row r="928">
      <c r="B928" s="56"/>
      <c r="N928" s="242"/>
      <c r="Q928" s="243"/>
    </row>
    <row r="929">
      <c r="B929" s="56"/>
      <c r="N929" s="242"/>
      <c r="Q929" s="243"/>
    </row>
    <row r="930">
      <c r="B930" s="56"/>
      <c r="N930" s="242"/>
      <c r="Q930" s="243"/>
    </row>
    <row r="931">
      <c r="B931" s="56"/>
      <c r="N931" s="242"/>
      <c r="Q931" s="243"/>
    </row>
    <row r="932">
      <c r="B932" s="56"/>
      <c r="N932" s="242"/>
      <c r="Q932" s="243"/>
    </row>
    <row r="933">
      <c r="B933" s="56"/>
      <c r="N933" s="242"/>
      <c r="Q933" s="243"/>
    </row>
    <row r="934">
      <c r="B934" s="56"/>
      <c r="N934" s="242"/>
      <c r="Q934" s="243"/>
    </row>
    <row r="935">
      <c r="B935" s="56"/>
      <c r="N935" s="242"/>
      <c r="Q935" s="243"/>
    </row>
    <row r="936">
      <c r="B936" s="56"/>
      <c r="N936" s="242"/>
      <c r="Q936" s="243"/>
    </row>
    <row r="937">
      <c r="B937" s="56"/>
      <c r="N937" s="242"/>
      <c r="Q937" s="243"/>
    </row>
    <row r="938">
      <c r="B938" s="56"/>
      <c r="N938" s="242"/>
      <c r="Q938" s="243"/>
    </row>
    <row r="939">
      <c r="B939" s="56"/>
      <c r="N939" s="242"/>
      <c r="Q939" s="243"/>
    </row>
    <row r="940">
      <c r="B940" s="56"/>
      <c r="N940" s="242"/>
      <c r="Q940" s="243"/>
    </row>
    <row r="941">
      <c r="B941" s="56"/>
      <c r="N941" s="242"/>
      <c r="Q941" s="243"/>
    </row>
    <row r="942">
      <c r="B942" s="56"/>
      <c r="N942" s="242"/>
      <c r="Q942" s="243"/>
    </row>
    <row r="943">
      <c r="B943" s="56"/>
      <c r="N943" s="242"/>
      <c r="Q943" s="243"/>
    </row>
    <row r="944">
      <c r="B944" s="56"/>
      <c r="N944" s="242"/>
      <c r="Q944" s="243"/>
    </row>
    <row r="945">
      <c r="B945" s="56"/>
      <c r="N945" s="242"/>
      <c r="Q945" s="243"/>
    </row>
    <row r="946">
      <c r="B946" s="56"/>
      <c r="N946" s="242"/>
      <c r="Q946" s="243"/>
    </row>
    <row r="947">
      <c r="B947" s="56"/>
      <c r="N947" s="242"/>
      <c r="Q947" s="243"/>
    </row>
    <row r="948">
      <c r="B948" s="56"/>
      <c r="N948" s="242"/>
      <c r="Q948" s="243"/>
    </row>
    <row r="949">
      <c r="B949" s="56"/>
      <c r="N949" s="242"/>
      <c r="Q949" s="243"/>
    </row>
    <row r="950">
      <c r="B950" s="56"/>
      <c r="N950" s="242"/>
      <c r="Q950" s="243"/>
    </row>
    <row r="951">
      <c r="B951" s="56"/>
      <c r="N951" s="242"/>
      <c r="Q951" s="243"/>
    </row>
    <row r="952">
      <c r="B952" s="56"/>
      <c r="N952" s="242"/>
      <c r="Q952" s="243"/>
    </row>
    <row r="953">
      <c r="B953" s="56"/>
      <c r="N953" s="242"/>
      <c r="Q953" s="243"/>
    </row>
    <row r="954">
      <c r="B954" s="56"/>
      <c r="N954" s="242"/>
      <c r="Q954" s="243"/>
    </row>
    <row r="955">
      <c r="B955" s="56"/>
      <c r="N955" s="242"/>
      <c r="Q955" s="243"/>
    </row>
    <row r="956">
      <c r="B956" s="56"/>
      <c r="N956" s="242"/>
      <c r="Q956" s="243"/>
    </row>
    <row r="957">
      <c r="B957" s="56"/>
      <c r="N957" s="242"/>
      <c r="Q957" s="243"/>
    </row>
    <row r="958">
      <c r="B958" s="56"/>
      <c r="N958" s="242"/>
      <c r="Q958" s="243"/>
    </row>
    <row r="959">
      <c r="B959" s="56"/>
      <c r="N959" s="242"/>
      <c r="Q959" s="243"/>
    </row>
    <row r="960">
      <c r="B960" s="56"/>
      <c r="N960" s="242"/>
      <c r="Q960" s="243"/>
    </row>
    <row r="961">
      <c r="B961" s="56"/>
      <c r="N961" s="242"/>
      <c r="Q961" s="243"/>
    </row>
    <row r="962">
      <c r="B962" s="56"/>
      <c r="N962" s="242"/>
      <c r="Q962" s="243"/>
    </row>
    <row r="963">
      <c r="B963" s="56"/>
      <c r="N963" s="242"/>
      <c r="Q963" s="243"/>
    </row>
    <row r="964">
      <c r="B964" s="56"/>
      <c r="N964" s="242"/>
      <c r="Q964" s="243"/>
    </row>
    <row r="965">
      <c r="B965" s="56"/>
      <c r="N965" s="242"/>
      <c r="Q965" s="243"/>
    </row>
    <row r="966">
      <c r="B966" s="56"/>
      <c r="N966" s="242"/>
      <c r="Q966" s="243"/>
    </row>
    <row r="967">
      <c r="B967" s="56"/>
      <c r="N967" s="242"/>
      <c r="Q967" s="243"/>
    </row>
    <row r="968">
      <c r="B968" s="56"/>
      <c r="N968" s="242"/>
      <c r="Q968" s="243"/>
    </row>
    <row r="969">
      <c r="B969" s="56"/>
      <c r="N969" s="242"/>
      <c r="Q969" s="243"/>
    </row>
    <row r="970">
      <c r="B970" s="56"/>
      <c r="N970" s="242"/>
      <c r="Q970" s="243"/>
    </row>
    <row r="971">
      <c r="B971" s="56"/>
      <c r="N971" s="242"/>
      <c r="Q971" s="243"/>
    </row>
    <row r="972">
      <c r="B972" s="56"/>
      <c r="N972" s="242"/>
      <c r="Q972" s="243"/>
    </row>
    <row r="973">
      <c r="B973" s="56"/>
      <c r="N973" s="242"/>
      <c r="Q973" s="243"/>
    </row>
    <row r="974">
      <c r="B974" s="56"/>
      <c r="N974" s="242"/>
      <c r="Q974" s="243"/>
    </row>
    <row r="975">
      <c r="B975" s="56"/>
      <c r="N975" s="242"/>
      <c r="Q975" s="243"/>
    </row>
    <row r="976">
      <c r="B976" s="56"/>
      <c r="N976" s="242"/>
      <c r="Q976" s="243"/>
    </row>
    <row r="977">
      <c r="B977" s="56"/>
      <c r="N977" s="242"/>
      <c r="Q977" s="243"/>
    </row>
    <row r="978">
      <c r="B978" s="56"/>
      <c r="N978" s="242"/>
      <c r="Q978" s="243"/>
    </row>
    <row r="979">
      <c r="B979" s="56"/>
      <c r="N979" s="242"/>
      <c r="Q979" s="243"/>
    </row>
    <row r="980">
      <c r="B980" s="56"/>
      <c r="N980" s="242"/>
      <c r="Q980" s="243"/>
    </row>
    <row r="981">
      <c r="B981" s="56"/>
      <c r="N981" s="242"/>
      <c r="Q981" s="243"/>
    </row>
    <row r="982">
      <c r="B982" s="56"/>
      <c r="N982" s="242"/>
      <c r="Q982" s="243"/>
    </row>
    <row r="983">
      <c r="B983" s="56"/>
      <c r="N983" s="242"/>
      <c r="Q983" s="243"/>
    </row>
    <row r="984">
      <c r="B984" s="56"/>
      <c r="N984" s="242"/>
      <c r="Q984" s="243"/>
    </row>
    <row r="985">
      <c r="B985" s="56"/>
      <c r="N985" s="242"/>
      <c r="Q985" s="243"/>
    </row>
    <row r="986">
      <c r="B986" s="56"/>
      <c r="N986" s="242"/>
      <c r="Q986" s="243"/>
    </row>
    <row r="987">
      <c r="B987" s="56"/>
      <c r="N987" s="242"/>
      <c r="Q987" s="243"/>
    </row>
    <row r="988">
      <c r="B988" s="56"/>
      <c r="N988" s="242"/>
      <c r="Q988" s="243"/>
    </row>
    <row r="989">
      <c r="B989" s="56"/>
      <c r="N989" s="242"/>
      <c r="Q989" s="243"/>
    </row>
    <row r="990">
      <c r="B990" s="56"/>
      <c r="N990" s="242"/>
      <c r="Q990" s="243"/>
    </row>
    <row r="991">
      <c r="B991" s="56"/>
      <c r="N991" s="242"/>
      <c r="Q991" s="243"/>
    </row>
    <row r="992">
      <c r="B992" s="56"/>
      <c r="N992" s="242"/>
      <c r="Q992" s="243"/>
    </row>
    <row r="993">
      <c r="B993" s="56"/>
      <c r="N993" s="242"/>
      <c r="Q993" s="243"/>
    </row>
    <row r="994">
      <c r="B994" s="56"/>
      <c r="N994" s="242"/>
      <c r="Q994" s="243"/>
    </row>
    <row r="995">
      <c r="B995" s="56"/>
      <c r="N995" s="242"/>
      <c r="Q995" s="243"/>
    </row>
    <row r="996">
      <c r="B996" s="56"/>
      <c r="N996" s="242"/>
      <c r="Q996" s="243"/>
    </row>
    <row r="997">
      <c r="B997" s="56"/>
      <c r="N997" s="242"/>
      <c r="Q997" s="243"/>
    </row>
    <row r="998">
      <c r="B998" s="56"/>
      <c r="N998" s="242"/>
      <c r="Q998" s="243"/>
    </row>
    <row r="999">
      <c r="B999" s="56"/>
      <c r="N999" s="242"/>
      <c r="Q999" s="243"/>
    </row>
    <row r="1000">
      <c r="B1000" s="56"/>
      <c r="N1000" s="242"/>
      <c r="Q1000" s="243"/>
    </row>
    <row r="1001">
      <c r="B1001" s="56"/>
      <c r="N1001" s="242"/>
      <c r="Q1001" s="243"/>
    </row>
    <row r="1002">
      <c r="B1002" s="56"/>
      <c r="N1002" s="242"/>
      <c r="Q1002" s="243"/>
    </row>
    <row r="1003">
      <c r="B1003" s="56"/>
      <c r="N1003" s="242"/>
      <c r="Q1003" s="243"/>
    </row>
  </sheetData>
  <dataValidations>
    <dataValidation type="list" allowBlank="1" showErrorMessage="1" sqref="N2:Q2 M3:Q156 N157:Q157 M158:Q181 N182:Q296 M297:Q297 N298:Q298 M299:Q312">
      <formula1>"Flores Jonathan,Torres Salvador,Sanchez Dylan,Gonzalez Santiago,Lucero Lucas,Logegaray Sol,Gonzalez Marianela,Herrera Gabriel,Gimenez Erich,Velazquez Marcelo,Natalia Chirino,Sosa Marcelo,Moreno Santiago,Martinez Vanesa"</formula1>
    </dataValidation>
    <dataValidation type="list" allowBlank="1" showErrorMessage="1" sqref="H2:H4 G5:H5 H6 H9 H11:H19 H21:H45 H47 H49:H86 H90 H92:H120 H122:H129 H132:H133 H135:H137 H139 H141:H150 H152:H186 H188:H31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G2:G4 G6 G7:H8 G9 G10:H10 G11:G19 G20:H20 G21:G45 G46:H46 G47 G48:H48 G49:G86 G87:H89 G90 G91:H91 G92:G120 G121:H121 G122:G129 G130:H131 G132:G133 G134:H134 G135:G137 G138:H138 G139 G140:H140 G141:G150 G151:H151 G152:G186 G187:H187 G188:G312">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formula1>
    </dataValidation>
    <dataValidation type="list" allowBlank="1" showErrorMessage="1" sqref="M2 M182:M293">
      <formula1>"Negativo,Positivo,Revision"</formula1>
    </dataValidation>
    <dataValidation type="list" allowBlank="1" sqref="B1:B1003">
      <formula1>"Cerrado,Pendiente"</formula1>
    </dataValidation>
    <dataValidation type="list" allowBlank="1" showErrorMessage="1" sqref="F2:F312">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TOMA,26° - UR VI,11° - UR I"&amp;"I"</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5.14"/>
    <col customWidth="1" min="5" max="5" width="39.71"/>
    <col customWidth="1" min="6" max="6" width="19.43"/>
    <col customWidth="1" min="7" max="7" width="34.43"/>
    <col customWidth="1" min="8" max="8" width="29.57"/>
    <col customWidth="1" min="9" max="9" width="56.14"/>
    <col customWidth="1" min="10" max="10" width="69.71"/>
    <col customWidth="1" min="11" max="11" width="112.14"/>
    <col customWidth="1" min="12" max="12" width="189.57"/>
    <col customWidth="1" min="13" max="13" width="16.14"/>
    <col customWidth="1" min="14" max="14" width="21.0"/>
    <col customWidth="1" min="15" max="15" width="22.14"/>
    <col customWidth="1" min="16" max="16" width="22.71"/>
    <col customWidth="1" min="17" max="17" width="24.71"/>
  </cols>
  <sheetData>
    <row r="1">
      <c r="A1" s="271" t="s">
        <v>0</v>
      </c>
      <c r="B1" s="271" t="s">
        <v>1</v>
      </c>
      <c r="C1" s="272" t="s">
        <v>2</v>
      </c>
      <c r="D1" s="273" t="str">
        <f>HYPERLINK(#REF!,"OPERADORES")</f>
        <v>#REF!</v>
      </c>
      <c r="E1" s="271" t="s">
        <v>1778</v>
      </c>
      <c r="F1" s="271" t="s">
        <v>1779</v>
      </c>
      <c r="G1" s="271" t="s">
        <v>6</v>
      </c>
      <c r="H1" s="271" t="s">
        <v>1780</v>
      </c>
      <c r="I1" s="302" t="s">
        <v>7</v>
      </c>
      <c r="J1" s="271" t="s">
        <v>8</v>
      </c>
      <c r="K1" s="271" t="s">
        <v>9</v>
      </c>
      <c r="L1" s="271" t="s">
        <v>10</v>
      </c>
      <c r="M1" s="271" t="s">
        <v>11</v>
      </c>
      <c r="N1" s="271" t="s">
        <v>12</v>
      </c>
      <c r="O1" s="271" t="s">
        <v>12</v>
      </c>
      <c r="P1" s="271" t="s">
        <v>12</v>
      </c>
      <c r="Q1" s="271" t="s">
        <v>12</v>
      </c>
      <c r="R1" s="274"/>
      <c r="S1" s="274"/>
      <c r="T1" s="274"/>
      <c r="U1" s="303"/>
      <c r="V1" s="303"/>
      <c r="W1" s="303"/>
      <c r="X1" s="303"/>
      <c r="Y1" s="303"/>
      <c r="Z1" s="303"/>
    </row>
    <row r="2">
      <c r="A2" s="129"/>
      <c r="B2" s="134" t="s">
        <v>1791</v>
      </c>
      <c r="C2" s="131">
        <v>45717.0</v>
      </c>
      <c r="D2" s="62" t="s">
        <v>2581</v>
      </c>
      <c r="E2" s="62">
        <v>6372522.0</v>
      </c>
      <c r="F2" s="62" t="s">
        <v>1783</v>
      </c>
      <c r="G2" s="62" t="s">
        <v>72</v>
      </c>
      <c r="H2" s="62" t="s">
        <v>1852</v>
      </c>
      <c r="I2" s="62" t="s">
        <v>13</v>
      </c>
      <c r="J2" s="62" t="s">
        <v>7465</v>
      </c>
      <c r="K2" s="62" t="s">
        <v>7466</v>
      </c>
      <c r="L2" s="55" t="s">
        <v>7467</v>
      </c>
      <c r="M2" s="280" t="s">
        <v>1809</v>
      </c>
      <c r="N2" s="58"/>
      <c r="O2" s="58"/>
      <c r="P2" s="58"/>
      <c r="Q2" s="58"/>
      <c r="R2" s="55"/>
      <c r="S2" s="55"/>
      <c r="T2" s="55"/>
    </row>
    <row r="3">
      <c r="A3" s="62">
        <v>1.0</v>
      </c>
      <c r="B3" s="134" t="s">
        <v>1791</v>
      </c>
      <c r="C3" s="131">
        <v>45717.0</v>
      </c>
      <c r="D3" s="62" t="s">
        <v>2581</v>
      </c>
      <c r="E3" s="62">
        <v>6372618.0</v>
      </c>
      <c r="F3" s="62" t="s">
        <v>1807</v>
      </c>
      <c r="G3" s="62" t="s">
        <v>285</v>
      </c>
      <c r="H3" s="62" t="s">
        <v>2237</v>
      </c>
      <c r="I3" s="62" t="s">
        <v>7468</v>
      </c>
      <c r="J3" s="62" t="s">
        <v>13</v>
      </c>
      <c r="K3" s="62" t="s">
        <v>7469</v>
      </c>
      <c r="L3" s="55" t="s">
        <v>7470</v>
      </c>
      <c r="M3" s="280" t="s">
        <v>1798</v>
      </c>
      <c r="N3" s="58" t="s">
        <v>48</v>
      </c>
      <c r="O3" s="58" t="s">
        <v>77</v>
      </c>
      <c r="P3" s="58"/>
      <c r="Q3" s="58"/>
      <c r="R3" s="55"/>
      <c r="S3" s="55"/>
      <c r="T3" s="55"/>
    </row>
    <row r="4">
      <c r="A4" s="129">
        <v>2.0</v>
      </c>
      <c r="B4" s="134" t="s">
        <v>1781</v>
      </c>
      <c r="C4" s="131">
        <v>45717.0</v>
      </c>
      <c r="D4" s="62" t="s">
        <v>2581</v>
      </c>
      <c r="E4" s="62">
        <v>6372634.0</v>
      </c>
      <c r="F4" s="62" t="s">
        <v>1826</v>
      </c>
      <c r="G4" s="62" t="s">
        <v>155</v>
      </c>
      <c r="H4" s="62"/>
      <c r="I4" s="62" t="s">
        <v>13</v>
      </c>
      <c r="J4" s="62" t="s">
        <v>7471</v>
      </c>
      <c r="K4" s="62" t="s">
        <v>7472</v>
      </c>
      <c r="L4" s="90" t="s">
        <v>7473</v>
      </c>
      <c r="M4" s="280" t="s">
        <v>1798</v>
      </c>
      <c r="N4" s="21" t="s">
        <v>77</v>
      </c>
      <c r="O4" s="21" t="s">
        <v>48</v>
      </c>
      <c r="P4" s="21"/>
      <c r="Q4" s="21"/>
      <c r="R4" s="55"/>
      <c r="S4" s="55"/>
      <c r="T4" s="55"/>
    </row>
    <row r="5">
      <c r="A5" s="129"/>
      <c r="B5" s="134" t="s">
        <v>1781</v>
      </c>
      <c r="C5" s="131">
        <v>45717.0</v>
      </c>
      <c r="D5" s="62" t="s">
        <v>6113</v>
      </c>
      <c r="E5" s="62" t="s">
        <v>7474</v>
      </c>
      <c r="F5" s="62" t="s">
        <v>1882</v>
      </c>
      <c r="G5" s="62" t="s">
        <v>72</v>
      </c>
      <c r="H5" s="62" t="s">
        <v>1887</v>
      </c>
      <c r="I5" s="62" t="s">
        <v>13</v>
      </c>
      <c r="J5" s="62" t="s">
        <v>7475</v>
      </c>
      <c r="K5" s="62" t="s">
        <v>7476</v>
      </c>
      <c r="L5" s="55" t="s">
        <v>7477</v>
      </c>
      <c r="M5" s="280" t="s">
        <v>5460</v>
      </c>
      <c r="N5" s="21"/>
      <c r="O5" s="21"/>
      <c r="P5" s="21"/>
      <c r="Q5" s="21"/>
      <c r="R5" s="55"/>
      <c r="S5" s="55"/>
      <c r="T5" s="55"/>
    </row>
    <row r="6">
      <c r="A6" s="129">
        <v>3.0</v>
      </c>
      <c r="B6" s="134" t="s">
        <v>1791</v>
      </c>
      <c r="C6" s="131">
        <v>45718.0</v>
      </c>
      <c r="D6" s="62" t="s">
        <v>6113</v>
      </c>
      <c r="E6" s="62">
        <v>6373046.0</v>
      </c>
      <c r="F6" s="62" t="s">
        <v>1807</v>
      </c>
      <c r="G6" s="62" t="s">
        <v>1969</v>
      </c>
      <c r="H6" s="62" t="s">
        <v>13</v>
      </c>
      <c r="I6" s="62" t="s">
        <v>13</v>
      </c>
      <c r="J6" s="62" t="s">
        <v>7478</v>
      </c>
      <c r="K6" s="62" t="s">
        <v>7479</v>
      </c>
      <c r="L6" s="55" t="s">
        <v>7480</v>
      </c>
      <c r="M6" s="280" t="s">
        <v>1798</v>
      </c>
      <c r="N6" s="21" t="s">
        <v>47</v>
      </c>
      <c r="O6" s="21" t="s">
        <v>303</v>
      </c>
      <c r="P6" s="21"/>
      <c r="Q6" s="21"/>
      <c r="R6" s="55"/>
      <c r="S6" s="55"/>
      <c r="T6" s="55"/>
    </row>
    <row r="7">
      <c r="A7" s="62">
        <v>4.0</v>
      </c>
      <c r="B7" s="134" t="s">
        <v>1791</v>
      </c>
      <c r="C7" s="131">
        <v>45718.0</v>
      </c>
      <c r="D7" s="62" t="s">
        <v>148</v>
      </c>
      <c r="E7" s="62">
        <v>6373274.0</v>
      </c>
      <c r="F7" s="62" t="s">
        <v>1783</v>
      </c>
      <c r="G7" s="62" t="s">
        <v>233</v>
      </c>
      <c r="H7" s="62" t="s">
        <v>1816</v>
      </c>
      <c r="I7" s="62" t="s">
        <v>13</v>
      </c>
      <c r="J7" s="62" t="s">
        <v>13</v>
      </c>
      <c r="K7" s="62" t="s">
        <v>7481</v>
      </c>
      <c r="L7" s="90" t="s">
        <v>7482</v>
      </c>
      <c r="M7" s="280" t="s">
        <v>5460</v>
      </c>
      <c r="N7" s="21" t="s">
        <v>148</v>
      </c>
      <c r="O7" s="21"/>
      <c r="P7" s="21"/>
      <c r="Q7" s="21"/>
      <c r="R7" s="55"/>
      <c r="S7" s="55"/>
      <c r="T7" s="55"/>
    </row>
    <row r="8">
      <c r="A8" s="62"/>
      <c r="B8" s="134" t="s">
        <v>1781</v>
      </c>
      <c r="C8" s="131">
        <v>45718.0</v>
      </c>
      <c r="D8" s="62" t="s">
        <v>7483</v>
      </c>
      <c r="E8" s="62">
        <v>6373571.0</v>
      </c>
      <c r="F8" s="62" t="s">
        <v>1807</v>
      </c>
      <c r="G8" s="62" t="s">
        <v>233</v>
      </c>
      <c r="H8" s="62"/>
      <c r="I8" s="62" t="s">
        <v>13</v>
      </c>
      <c r="J8" s="62" t="s">
        <v>13</v>
      </c>
      <c r="K8" s="62" t="s">
        <v>7484</v>
      </c>
      <c r="L8" s="90" t="s">
        <v>7485</v>
      </c>
      <c r="M8" s="280" t="s">
        <v>5460</v>
      </c>
      <c r="N8" s="21"/>
      <c r="O8" s="21"/>
      <c r="P8" s="21"/>
      <c r="Q8" s="21"/>
      <c r="R8" s="55"/>
      <c r="S8" s="55"/>
      <c r="T8" s="55"/>
    </row>
    <row r="9">
      <c r="A9" s="129"/>
      <c r="B9" s="134" t="s">
        <v>1781</v>
      </c>
      <c r="C9" s="131">
        <v>45718.0</v>
      </c>
      <c r="D9" s="62" t="s">
        <v>1896</v>
      </c>
      <c r="E9" s="62">
        <v>3673750.0</v>
      </c>
      <c r="F9" s="62" t="s">
        <v>3042</v>
      </c>
      <c r="G9" s="62" t="s">
        <v>72</v>
      </c>
      <c r="H9" s="62" t="s">
        <v>72</v>
      </c>
      <c r="I9" s="62" t="s">
        <v>13</v>
      </c>
      <c r="J9" s="62" t="s">
        <v>7486</v>
      </c>
      <c r="K9" s="62" t="s">
        <v>7487</v>
      </c>
      <c r="L9" s="55" t="s">
        <v>7488</v>
      </c>
      <c r="M9" s="280" t="s">
        <v>5460</v>
      </c>
      <c r="N9" s="21"/>
      <c r="O9" s="21"/>
      <c r="P9" s="21"/>
      <c r="Q9" s="21"/>
      <c r="R9" s="55"/>
      <c r="S9" s="55"/>
      <c r="T9" s="55"/>
    </row>
    <row r="10">
      <c r="A10" s="129">
        <v>5.0</v>
      </c>
      <c r="B10" s="134" t="s">
        <v>1791</v>
      </c>
      <c r="C10" s="131">
        <v>45719.0</v>
      </c>
      <c r="D10" s="62" t="s">
        <v>2518</v>
      </c>
      <c r="E10" s="62">
        <v>6374014.0</v>
      </c>
      <c r="F10" s="62" t="s">
        <v>1788</v>
      </c>
      <c r="G10" s="62" t="s">
        <v>130</v>
      </c>
      <c r="H10" s="62" t="s">
        <v>393</v>
      </c>
      <c r="I10" s="62" t="s">
        <v>13</v>
      </c>
      <c r="J10" s="62" t="s">
        <v>7489</v>
      </c>
      <c r="K10" s="62" t="s">
        <v>7490</v>
      </c>
      <c r="L10" s="55" t="s">
        <v>7491</v>
      </c>
      <c r="M10" s="280" t="s">
        <v>1798</v>
      </c>
      <c r="N10" s="21" t="s">
        <v>47</v>
      </c>
      <c r="O10" s="21"/>
      <c r="P10" s="21"/>
      <c r="Q10" s="21"/>
      <c r="R10" s="55"/>
      <c r="S10" s="55"/>
      <c r="T10" s="55"/>
    </row>
    <row r="11">
      <c r="A11" s="163"/>
      <c r="B11" s="158" t="s">
        <v>1791</v>
      </c>
      <c r="C11" s="117">
        <v>45719.0</v>
      </c>
      <c r="D11" s="21" t="s">
        <v>1867</v>
      </c>
      <c r="E11" s="21">
        <v>6374672.0</v>
      </c>
      <c r="F11" s="21" t="s">
        <v>1826</v>
      </c>
      <c r="G11" s="21" t="s">
        <v>72</v>
      </c>
      <c r="H11" s="21" t="s">
        <v>72</v>
      </c>
      <c r="I11" s="21" t="s">
        <v>13</v>
      </c>
      <c r="J11" s="21" t="s">
        <v>7492</v>
      </c>
      <c r="K11" s="21" t="s">
        <v>7493</v>
      </c>
      <c r="L11" s="58" t="s">
        <v>7494</v>
      </c>
      <c r="M11" s="11" t="s">
        <v>1809</v>
      </c>
      <c r="N11" s="21"/>
      <c r="O11" s="58"/>
      <c r="P11" s="58"/>
      <c r="Q11" s="58"/>
      <c r="R11" s="58"/>
      <c r="S11" s="58"/>
      <c r="T11" s="58"/>
      <c r="U11" s="59"/>
      <c r="V11" s="59"/>
      <c r="W11" s="59"/>
      <c r="X11" s="59"/>
      <c r="Y11" s="59"/>
      <c r="Z11" s="59"/>
    </row>
    <row r="12">
      <c r="A12" s="129"/>
      <c r="B12" s="134" t="s">
        <v>1791</v>
      </c>
      <c r="C12" s="117">
        <v>45720.0</v>
      </c>
      <c r="D12" s="62" t="s">
        <v>2518</v>
      </c>
      <c r="E12" s="62">
        <v>6374857.0</v>
      </c>
      <c r="F12" s="62" t="s">
        <v>1826</v>
      </c>
      <c r="G12" s="62" t="s">
        <v>285</v>
      </c>
      <c r="H12" s="62" t="s">
        <v>2237</v>
      </c>
      <c r="I12" s="62" t="s">
        <v>7495</v>
      </c>
      <c r="J12" s="62" t="s">
        <v>13</v>
      </c>
      <c r="K12" s="62" t="s">
        <v>7496</v>
      </c>
      <c r="L12" s="90" t="s">
        <v>7497</v>
      </c>
      <c r="M12" s="280" t="s">
        <v>5460</v>
      </c>
      <c r="N12" s="21"/>
      <c r="O12" s="21"/>
      <c r="P12" s="21"/>
      <c r="Q12" s="21"/>
      <c r="R12" s="55"/>
      <c r="S12" s="55"/>
      <c r="T12" s="55"/>
    </row>
    <row r="13">
      <c r="A13" s="129"/>
      <c r="B13" s="134" t="s">
        <v>1791</v>
      </c>
      <c r="C13" s="117">
        <v>45720.0</v>
      </c>
      <c r="D13" s="62" t="s">
        <v>2518</v>
      </c>
      <c r="E13" s="62">
        <v>6374913.0</v>
      </c>
      <c r="F13" s="62" t="s">
        <v>1783</v>
      </c>
      <c r="G13" s="62" t="s">
        <v>91</v>
      </c>
      <c r="H13" s="62" t="s">
        <v>13</v>
      </c>
      <c r="I13" s="62" t="s">
        <v>13</v>
      </c>
      <c r="J13" s="62" t="s">
        <v>13</v>
      </c>
      <c r="K13" s="62" t="s">
        <v>7498</v>
      </c>
      <c r="L13" s="90" t="s">
        <v>7499</v>
      </c>
      <c r="M13" s="280" t="s">
        <v>1798</v>
      </c>
      <c r="N13" s="21"/>
      <c r="O13" s="21"/>
      <c r="P13" s="21"/>
      <c r="Q13" s="21"/>
      <c r="R13" s="55"/>
      <c r="S13" s="55"/>
      <c r="T13" s="55"/>
    </row>
    <row r="14">
      <c r="A14" s="129">
        <v>6.0</v>
      </c>
      <c r="B14" s="134" t="s">
        <v>1791</v>
      </c>
      <c r="C14" s="117">
        <v>45720.0</v>
      </c>
      <c r="D14" s="62" t="s">
        <v>2518</v>
      </c>
      <c r="E14" s="62">
        <v>6374986.0</v>
      </c>
      <c r="F14" s="62" t="s">
        <v>1882</v>
      </c>
      <c r="G14" s="62" t="s">
        <v>233</v>
      </c>
      <c r="H14" s="62" t="s">
        <v>13</v>
      </c>
      <c r="I14" s="62" t="s">
        <v>13</v>
      </c>
      <c r="J14" s="62" t="s">
        <v>13</v>
      </c>
      <c r="K14" s="62" t="s">
        <v>672</v>
      </c>
      <c r="L14" s="90" t="s">
        <v>7500</v>
      </c>
      <c r="M14" s="280" t="s">
        <v>1798</v>
      </c>
      <c r="N14" s="21" t="s">
        <v>47</v>
      </c>
      <c r="O14" s="21"/>
      <c r="P14" s="21"/>
      <c r="Q14" s="21"/>
      <c r="R14" s="55"/>
      <c r="S14" s="55"/>
      <c r="T14" s="55"/>
    </row>
    <row r="15">
      <c r="A15" s="129"/>
      <c r="B15" s="134" t="s">
        <v>1791</v>
      </c>
      <c r="C15" s="133">
        <v>45720.0</v>
      </c>
      <c r="D15" s="62" t="s">
        <v>7501</v>
      </c>
      <c r="E15" s="135" t="s">
        <v>7502</v>
      </c>
      <c r="F15" s="62" t="s">
        <v>1851</v>
      </c>
      <c r="G15" s="62" t="s">
        <v>130</v>
      </c>
      <c r="H15" s="62" t="s">
        <v>13</v>
      </c>
      <c r="I15" s="62" t="s">
        <v>7503</v>
      </c>
      <c r="J15" s="62" t="s">
        <v>13</v>
      </c>
      <c r="K15" s="62" t="s">
        <v>7504</v>
      </c>
      <c r="L15" s="55" t="s">
        <v>7505</v>
      </c>
      <c r="M15" s="280" t="s">
        <v>1809</v>
      </c>
      <c r="N15" s="21"/>
      <c r="O15" s="21"/>
      <c r="P15" s="21"/>
      <c r="Q15" s="21"/>
      <c r="R15" s="55"/>
      <c r="S15" s="55"/>
      <c r="T15" s="55"/>
    </row>
    <row r="16">
      <c r="A16" s="62">
        <v>7.0</v>
      </c>
      <c r="B16" s="134" t="s">
        <v>1781</v>
      </c>
      <c r="C16" s="133">
        <v>45720.0</v>
      </c>
      <c r="D16" s="62" t="s">
        <v>7501</v>
      </c>
      <c r="E16" s="135">
        <v>6375140.0</v>
      </c>
      <c r="F16" s="62" t="s">
        <v>1882</v>
      </c>
      <c r="G16" s="62" t="s">
        <v>130</v>
      </c>
      <c r="H16" s="62" t="s">
        <v>1859</v>
      </c>
      <c r="I16" s="62"/>
      <c r="J16" s="62" t="s">
        <v>7506</v>
      </c>
      <c r="K16" s="62" t="s">
        <v>7507</v>
      </c>
      <c r="L16" s="55" t="s">
        <v>7508</v>
      </c>
      <c r="M16" s="280" t="s">
        <v>1798</v>
      </c>
      <c r="N16" s="21" t="s">
        <v>67</v>
      </c>
      <c r="O16" s="21"/>
      <c r="P16" s="21"/>
      <c r="Q16" s="21"/>
      <c r="R16" s="55"/>
      <c r="S16" s="55"/>
      <c r="T16" s="55"/>
    </row>
    <row r="17">
      <c r="A17" s="129">
        <v>8.0</v>
      </c>
      <c r="B17" s="134" t="s">
        <v>1791</v>
      </c>
      <c r="C17" s="133">
        <v>45720.0</v>
      </c>
      <c r="D17" s="62" t="s">
        <v>4586</v>
      </c>
      <c r="E17" s="62">
        <v>6375171.0</v>
      </c>
      <c r="F17" s="62" t="s">
        <v>1783</v>
      </c>
      <c r="G17" s="62" t="s">
        <v>72</v>
      </c>
      <c r="H17" s="62" t="s">
        <v>1852</v>
      </c>
      <c r="I17" s="62" t="s">
        <v>13</v>
      </c>
      <c r="J17" s="62" t="s">
        <v>7509</v>
      </c>
      <c r="K17" s="62" t="s">
        <v>7510</v>
      </c>
      <c r="L17" s="55" t="s">
        <v>7511</v>
      </c>
      <c r="M17" s="280" t="s">
        <v>1798</v>
      </c>
      <c r="N17" s="21" t="s">
        <v>48</v>
      </c>
      <c r="O17" s="21" t="s">
        <v>134</v>
      </c>
      <c r="P17" s="21"/>
      <c r="Q17" s="21"/>
      <c r="R17" s="55"/>
      <c r="S17" s="55"/>
      <c r="T17" s="55"/>
    </row>
    <row r="18">
      <c r="A18" s="62"/>
      <c r="B18" s="134" t="s">
        <v>1781</v>
      </c>
      <c r="C18" s="133">
        <v>45720.0</v>
      </c>
      <c r="D18" s="62" t="s">
        <v>7512</v>
      </c>
      <c r="E18" s="62">
        <v>6375312.0</v>
      </c>
      <c r="F18" s="62" t="s">
        <v>1788</v>
      </c>
      <c r="G18" s="62" t="s">
        <v>72</v>
      </c>
      <c r="H18" s="62" t="s">
        <v>1887</v>
      </c>
      <c r="I18" s="62" t="s">
        <v>13</v>
      </c>
      <c r="J18" s="62" t="s">
        <v>7513</v>
      </c>
      <c r="K18" s="62" t="s">
        <v>7514</v>
      </c>
      <c r="L18" s="90" t="s">
        <v>7515</v>
      </c>
      <c r="M18" s="280" t="s">
        <v>5460</v>
      </c>
      <c r="N18" s="21"/>
      <c r="O18" s="21"/>
      <c r="P18" s="21"/>
      <c r="Q18" s="21"/>
      <c r="R18" s="55"/>
      <c r="S18" s="55"/>
      <c r="T18" s="55"/>
    </row>
    <row r="19">
      <c r="A19" s="129"/>
      <c r="B19" s="134" t="s">
        <v>1781</v>
      </c>
      <c r="C19" s="133">
        <v>45720.0</v>
      </c>
      <c r="D19" s="62" t="s">
        <v>3094</v>
      </c>
      <c r="E19" s="135">
        <v>6375422.0</v>
      </c>
      <c r="F19" s="62" t="s">
        <v>1826</v>
      </c>
      <c r="G19" s="62" t="s">
        <v>130</v>
      </c>
      <c r="H19" s="62" t="s">
        <v>1872</v>
      </c>
      <c r="I19" s="62" t="s">
        <v>13</v>
      </c>
      <c r="J19" s="62" t="s">
        <v>7516</v>
      </c>
      <c r="K19" s="62" t="s">
        <v>7517</v>
      </c>
      <c r="L19" s="55" t="s">
        <v>7518</v>
      </c>
      <c r="M19" s="280" t="s">
        <v>5460</v>
      </c>
      <c r="N19" s="21"/>
      <c r="O19" s="21"/>
      <c r="P19" s="21"/>
      <c r="Q19" s="21"/>
      <c r="R19" s="55"/>
      <c r="S19" s="55"/>
      <c r="T19" s="55"/>
    </row>
    <row r="20">
      <c r="A20" s="129">
        <v>9.0</v>
      </c>
      <c r="B20" s="134" t="s">
        <v>1781</v>
      </c>
      <c r="C20" s="133">
        <v>45720.0</v>
      </c>
      <c r="D20" s="62" t="s">
        <v>3094</v>
      </c>
      <c r="E20" s="62">
        <v>6375476.0</v>
      </c>
      <c r="F20" s="62" t="s">
        <v>1878</v>
      </c>
      <c r="G20" s="62" t="s">
        <v>155</v>
      </c>
      <c r="H20" s="62" t="s">
        <v>13</v>
      </c>
      <c r="I20" s="62" t="s">
        <v>7519</v>
      </c>
      <c r="J20" s="62" t="s">
        <v>13</v>
      </c>
      <c r="K20" s="95" t="s">
        <v>7520</v>
      </c>
      <c r="L20" s="90" t="s">
        <v>7521</v>
      </c>
      <c r="M20" s="280" t="s">
        <v>5460</v>
      </c>
      <c r="N20" s="21" t="s">
        <v>86</v>
      </c>
      <c r="O20" s="21"/>
      <c r="P20" s="21"/>
      <c r="Q20" s="21"/>
      <c r="R20" s="55"/>
      <c r="S20" s="55"/>
      <c r="T20" s="55"/>
    </row>
    <row r="21">
      <c r="A21" s="129"/>
      <c r="B21" s="134" t="s">
        <v>1791</v>
      </c>
      <c r="C21" s="133">
        <v>45721.0</v>
      </c>
      <c r="D21" s="62" t="s">
        <v>3319</v>
      </c>
      <c r="E21" s="62">
        <v>6375704.0</v>
      </c>
      <c r="F21" s="62" t="s">
        <v>1788</v>
      </c>
      <c r="G21" s="62" t="s">
        <v>396</v>
      </c>
      <c r="H21" s="62" t="s">
        <v>13</v>
      </c>
      <c r="I21" s="62" t="s">
        <v>13</v>
      </c>
      <c r="J21" s="62" t="s">
        <v>7522</v>
      </c>
      <c r="K21" s="62" t="s">
        <v>7523</v>
      </c>
      <c r="L21" s="90" t="s">
        <v>7524</v>
      </c>
      <c r="M21" s="280" t="s">
        <v>1809</v>
      </c>
      <c r="N21" s="21"/>
      <c r="O21" s="21"/>
      <c r="P21" s="21"/>
      <c r="Q21" s="21"/>
      <c r="R21" s="55"/>
      <c r="S21" s="55"/>
      <c r="T21" s="55"/>
    </row>
    <row r="22">
      <c r="A22" s="129"/>
      <c r="B22" s="134" t="s">
        <v>1781</v>
      </c>
      <c r="C22" s="133">
        <v>45720.0</v>
      </c>
      <c r="D22" s="62" t="s">
        <v>3319</v>
      </c>
      <c r="E22" s="135">
        <v>6375422.0</v>
      </c>
      <c r="F22" s="62" t="s">
        <v>1826</v>
      </c>
      <c r="G22" s="62" t="s">
        <v>130</v>
      </c>
      <c r="H22" s="62" t="s">
        <v>1872</v>
      </c>
      <c r="I22" s="62" t="s">
        <v>13</v>
      </c>
      <c r="J22" s="62" t="s">
        <v>7516</v>
      </c>
      <c r="K22" s="62" t="s">
        <v>7525</v>
      </c>
      <c r="L22" s="55" t="s">
        <v>7518</v>
      </c>
      <c r="M22" s="280" t="s">
        <v>1809</v>
      </c>
      <c r="N22" s="21"/>
      <c r="O22" s="21"/>
      <c r="P22" s="21"/>
      <c r="Q22" s="21"/>
      <c r="R22" s="55"/>
      <c r="S22" s="55"/>
      <c r="T22" s="55"/>
    </row>
    <row r="23">
      <c r="A23" s="129"/>
      <c r="B23" s="134" t="s">
        <v>1781</v>
      </c>
      <c r="C23" s="133">
        <v>45721.0</v>
      </c>
      <c r="D23" s="62" t="s">
        <v>3319</v>
      </c>
      <c r="E23" s="62">
        <v>6375872.0</v>
      </c>
      <c r="F23" s="62" t="s">
        <v>1826</v>
      </c>
      <c r="G23" s="62" t="s">
        <v>332</v>
      </c>
      <c r="H23" s="62" t="s">
        <v>2025</v>
      </c>
      <c r="I23" s="62" t="s">
        <v>13</v>
      </c>
      <c r="J23" s="62" t="s">
        <v>13</v>
      </c>
      <c r="L23" s="90" t="s">
        <v>7526</v>
      </c>
      <c r="M23" s="280" t="s">
        <v>1809</v>
      </c>
      <c r="N23" s="21"/>
      <c r="O23" s="21"/>
      <c r="P23" s="21"/>
      <c r="Q23" s="21"/>
      <c r="R23" s="55"/>
      <c r="S23" s="55"/>
      <c r="T23" s="55"/>
    </row>
    <row r="24">
      <c r="A24" s="129"/>
      <c r="B24" s="134" t="s">
        <v>1791</v>
      </c>
      <c r="C24" s="133">
        <v>45721.0</v>
      </c>
      <c r="D24" s="62" t="s">
        <v>1966</v>
      </c>
      <c r="E24" s="62">
        <v>6375872.0</v>
      </c>
      <c r="F24" s="62" t="s">
        <v>1826</v>
      </c>
      <c r="G24" s="62" t="s">
        <v>285</v>
      </c>
      <c r="H24" s="62" t="s">
        <v>2237</v>
      </c>
      <c r="I24" s="62" t="s">
        <v>969</v>
      </c>
      <c r="J24" s="62" t="s">
        <v>13</v>
      </c>
      <c r="K24" s="62" t="s">
        <v>7527</v>
      </c>
      <c r="L24" s="90" t="s">
        <v>7528</v>
      </c>
      <c r="M24" s="280" t="s">
        <v>1809</v>
      </c>
      <c r="N24" s="21"/>
      <c r="O24" s="21"/>
      <c r="P24" s="21"/>
      <c r="Q24" s="21"/>
      <c r="R24" s="55"/>
      <c r="S24" s="55"/>
      <c r="T24" s="55"/>
    </row>
    <row r="25">
      <c r="A25" s="129">
        <v>10.0</v>
      </c>
      <c r="B25" s="134" t="s">
        <v>1781</v>
      </c>
      <c r="C25" s="133">
        <v>45721.0</v>
      </c>
      <c r="D25" s="62" t="s">
        <v>1966</v>
      </c>
      <c r="E25" s="62" t="s">
        <v>3823</v>
      </c>
      <c r="F25" s="62" t="s">
        <v>2004</v>
      </c>
      <c r="G25" s="62" t="s">
        <v>130</v>
      </c>
      <c r="H25" s="62" t="s">
        <v>1883</v>
      </c>
      <c r="I25" s="62" t="s">
        <v>7529</v>
      </c>
      <c r="J25" s="62"/>
      <c r="K25" s="62" t="s">
        <v>7530</v>
      </c>
      <c r="L25" s="90" t="s">
        <v>7531</v>
      </c>
      <c r="M25" s="280" t="s">
        <v>1798</v>
      </c>
      <c r="N25" s="21" t="s">
        <v>67</v>
      </c>
      <c r="O25" s="21"/>
      <c r="P25" s="21"/>
      <c r="Q25" s="21"/>
      <c r="R25" s="55"/>
      <c r="S25" s="55"/>
      <c r="T25" s="55"/>
    </row>
    <row r="26">
      <c r="A26" s="129">
        <v>11.0</v>
      </c>
      <c r="B26" s="134" t="s">
        <v>1781</v>
      </c>
      <c r="C26" s="133">
        <v>45721.0</v>
      </c>
      <c r="D26" s="62" t="s">
        <v>134</v>
      </c>
      <c r="E26" s="62" t="s">
        <v>7532</v>
      </c>
      <c r="F26" s="62" t="s">
        <v>1878</v>
      </c>
      <c r="G26" s="62" t="s">
        <v>27</v>
      </c>
      <c r="H26" s="62" t="s">
        <v>207</v>
      </c>
      <c r="I26" s="62" t="s">
        <v>7533</v>
      </c>
      <c r="J26" s="62" t="s">
        <v>7534</v>
      </c>
      <c r="K26" s="95" t="s">
        <v>7535</v>
      </c>
      <c r="L26" s="90" t="s">
        <v>418</v>
      </c>
      <c r="M26" s="280" t="s">
        <v>1798</v>
      </c>
      <c r="N26" s="21" t="s">
        <v>134</v>
      </c>
      <c r="O26" s="21"/>
      <c r="P26" s="21"/>
      <c r="Q26" s="21"/>
      <c r="R26" s="55"/>
      <c r="S26" s="55"/>
      <c r="T26" s="55"/>
    </row>
    <row r="27">
      <c r="A27" s="129">
        <v>12.0</v>
      </c>
      <c r="B27" s="134" t="s">
        <v>1781</v>
      </c>
      <c r="C27" s="205">
        <v>45721.0</v>
      </c>
      <c r="D27" s="62" t="s">
        <v>7536</v>
      </c>
      <c r="E27" s="62" t="s">
        <v>7537</v>
      </c>
      <c r="F27" s="62" t="s">
        <v>1783</v>
      </c>
      <c r="G27" s="62" t="s">
        <v>27</v>
      </c>
      <c r="H27" s="62" t="s">
        <v>207</v>
      </c>
      <c r="I27" s="62" t="s">
        <v>7538</v>
      </c>
      <c r="J27" s="62" t="s">
        <v>207</v>
      </c>
      <c r="K27" s="62" t="s">
        <v>7527</v>
      </c>
      <c r="L27" s="90" t="s">
        <v>7539</v>
      </c>
      <c r="M27" s="280" t="s">
        <v>1798</v>
      </c>
      <c r="N27" s="21" t="s">
        <v>134</v>
      </c>
      <c r="O27" s="21" t="s">
        <v>62</v>
      </c>
      <c r="P27" s="21"/>
      <c r="Q27" s="21"/>
      <c r="R27" s="55"/>
      <c r="S27" s="55"/>
      <c r="T27" s="55"/>
    </row>
    <row r="28">
      <c r="A28" s="129"/>
      <c r="B28" s="134" t="s">
        <v>1791</v>
      </c>
      <c r="C28" s="205">
        <v>45721.0</v>
      </c>
      <c r="D28" s="62" t="s">
        <v>62</v>
      </c>
      <c r="E28" s="62">
        <v>6361717.0</v>
      </c>
      <c r="F28" s="62" t="s">
        <v>1851</v>
      </c>
      <c r="G28" s="62" t="s">
        <v>130</v>
      </c>
      <c r="H28" s="62" t="s">
        <v>1969</v>
      </c>
      <c r="I28" s="62"/>
      <c r="J28" s="62" t="s">
        <v>7540</v>
      </c>
      <c r="K28" s="62" t="s">
        <v>7541</v>
      </c>
      <c r="L28" s="90" t="s">
        <v>7542</v>
      </c>
      <c r="M28" s="280" t="s">
        <v>1809</v>
      </c>
      <c r="N28" s="21"/>
      <c r="O28" s="21"/>
      <c r="P28" s="21"/>
      <c r="Q28" s="21"/>
      <c r="R28" s="55"/>
      <c r="S28" s="55"/>
      <c r="T28" s="55"/>
    </row>
    <row r="29">
      <c r="A29" s="129"/>
      <c r="B29" s="134" t="s">
        <v>1781</v>
      </c>
      <c r="C29" s="205">
        <v>45721.0</v>
      </c>
      <c r="D29" s="62" t="s">
        <v>62</v>
      </c>
      <c r="E29" s="62" t="s">
        <v>7543</v>
      </c>
      <c r="F29" s="62" t="s">
        <v>2140</v>
      </c>
      <c r="G29" s="62" t="s">
        <v>27</v>
      </c>
      <c r="H29" s="62" t="s">
        <v>207</v>
      </c>
      <c r="I29" s="62" t="s">
        <v>13</v>
      </c>
      <c r="J29" s="62" t="s">
        <v>7544</v>
      </c>
      <c r="K29" s="62" t="s">
        <v>7545</v>
      </c>
      <c r="L29" s="90" t="s">
        <v>1056</v>
      </c>
      <c r="M29" s="280" t="s">
        <v>5460</v>
      </c>
      <c r="N29" s="21"/>
      <c r="O29" s="21"/>
      <c r="P29" s="21"/>
      <c r="Q29" s="21"/>
      <c r="R29" s="55"/>
      <c r="S29" s="55"/>
      <c r="T29" s="55"/>
    </row>
    <row r="30">
      <c r="A30" s="129"/>
      <c r="B30" s="134" t="s">
        <v>1791</v>
      </c>
      <c r="C30" s="205">
        <v>45721.0</v>
      </c>
      <c r="D30" s="62" t="s">
        <v>62</v>
      </c>
      <c r="E30" s="62">
        <v>6376645.0</v>
      </c>
      <c r="F30" s="62" t="s">
        <v>1882</v>
      </c>
      <c r="G30" s="62" t="s">
        <v>130</v>
      </c>
      <c r="H30" s="62" t="s">
        <v>1040</v>
      </c>
      <c r="I30" s="62" t="s">
        <v>13</v>
      </c>
      <c r="J30" s="62" t="s">
        <v>13</v>
      </c>
      <c r="K30" s="62" t="s">
        <v>7546</v>
      </c>
      <c r="L30" s="90" t="s">
        <v>7547</v>
      </c>
      <c r="M30" s="280" t="s">
        <v>1809</v>
      </c>
      <c r="N30" s="21"/>
      <c r="O30" s="21"/>
      <c r="P30" s="21"/>
      <c r="Q30" s="21"/>
      <c r="R30" s="55"/>
      <c r="S30" s="55"/>
      <c r="T30" s="55"/>
    </row>
    <row r="31">
      <c r="A31" s="129"/>
      <c r="B31" s="134" t="s">
        <v>1781</v>
      </c>
      <c r="C31" s="205">
        <v>45721.0</v>
      </c>
      <c r="D31" s="62" t="s">
        <v>7548</v>
      </c>
      <c r="E31" s="62">
        <v>6376614.0</v>
      </c>
      <c r="F31" s="62" t="s">
        <v>1878</v>
      </c>
      <c r="G31" s="62" t="s">
        <v>396</v>
      </c>
      <c r="H31" s="62" t="s">
        <v>1981</v>
      </c>
      <c r="I31" s="62" t="s">
        <v>13</v>
      </c>
      <c r="J31" s="62" t="s">
        <v>7549</v>
      </c>
      <c r="K31" s="62" t="s">
        <v>7550</v>
      </c>
      <c r="L31" s="90" t="s">
        <v>7551</v>
      </c>
      <c r="M31" s="280" t="s">
        <v>5460</v>
      </c>
      <c r="N31" s="21"/>
      <c r="O31" s="21"/>
      <c r="P31" s="21"/>
      <c r="Q31" s="21"/>
      <c r="R31" s="55"/>
      <c r="S31" s="55"/>
      <c r="T31" s="55"/>
    </row>
    <row r="32">
      <c r="A32" s="129">
        <v>13.0</v>
      </c>
      <c r="B32" s="134" t="s">
        <v>1791</v>
      </c>
      <c r="C32" s="205">
        <v>45722.0</v>
      </c>
      <c r="D32" s="62" t="s">
        <v>3319</v>
      </c>
      <c r="E32" s="62" t="s">
        <v>7552</v>
      </c>
      <c r="F32" s="62" t="s">
        <v>1990</v>
      </c>
      <c r="G32" s="62" t="s">
        <v>27</v>
      </c>
      <c r="H32" s="62" t="s">
        <v>207</v>
      </c>
      <c r="I32" s="62" t="s">
        <v>7553</v>
      </c>
      <c r="J32" s="62" t="s">
        <v>13</v>
      </c>
      <c r="K32" s="62" t="s">
        <v>7554</v>
      </c>
      <c r="L32" s="90" t="s">
        <v>418</v>
      </c>
      <c r="M32" s="280" t="s">
        <v>1798</v>
      </c>
      <c r="N32" s="21" t="s">
        <v>47</v>
      </c>
      <c r="O32" s="21" t="s">
        <v>85</v>
      </c>
      <c r="P32" s="21"/>
      <c r="Q32" s="21"/>
      <c r="R32" s="55"/>
      <c r="S32" s="55"/>
      <c r="T32" s="55"/>
    </row>
    <row r="33">
      <c r="A33" s="129"/>
      <c r="B33" s="134" t="s">
        <v>1781</v>
      </c>
      <c r="C33" s="205">
        <v>45722.0</v>
      </c>
      <c r="D33" s="62" t="s">
        <v>3319</v>
      </c>
      <c r="E33" s="62">
        <v>6376743.0</v>
      </c>
      <c r="F33" s="62" t="s">
        <v>1800</v>
      </c>
      <c r="G33" s="62" t="s">
        <v>332</v>
      </c>
      <c r="H33" s="62" t="s">
        <v>2025</v>
      </c>
      <c r="I33" s="62" t="s">
        <v>7555</v>
      </c>
      <c r="J33" s="62" t="s">
        <v>13</v>
      </c>
      <c r="K33" s="62" t="s">
        <v>7556</v>
      </c>
      <c r="L33" s="90" t="s">
        <v>7557</v>
      </c>
      <c r="M33" s="280" t="s">
        <v>1798</v>
      </c>
      <c r="N33" s="21" t="s">
        <v>68</v>
      </c>
      <c r="O33" s="21"/>
      <c r="P33" s="21"/>
      <c r="Q33" s="21"/>
      <c r="R33" s="55"/>
      <c r="S33" s="55"/>
      <c r="T33" s="55"/>
    </row>
    <row r="34">
      <c r="A34" s="129" t="s">
        <v>4603</v>
      </c>
      <c r="B34" s="134" t="s">
        <v>1781</v>
      </c>
      <c r="C34" s="133">
        <v>45722.0</v>
      </c>
      <c r="D34" s="62" t="s">
        <v>68</v>
      </c>
      <c r="E34" s="62" t="s">
        <v>7537</v>
      </c>
      <c r="F34" s="62" t="s">
        <v>1800</v>
      </c>
      <c r="G34" s="62" t="s">
        <v>27</v>
      </c>
      <c r="H34" s="62" t="s">
        <v>207</v>
      </c>
      <c r="I34" s="62" t="s">
        <v>7538</v>
      </c>
      <c r="J34" s="62" t="s">
        <v>207</v>
      </c>
      <c r="K34" s="62" t="s">
        <v>7558</v>
      </c>
      <c r="L34" s="90" t="s">
        <v>7559</v>
      </c>
      <c r="M34" s="280"/>
      <c r="N34" s="21"/>
      <c r="O34" s="21"/>
      <c r="P34" s="21"/>
      <c r="Q34" s="21"/>
      <c r="R34" s="55"/>
      <c r="S34" s="55"/>
      <c r="T34" s="55"/>
    </row>
    <row r="35">
      <c r="A35" s="129"/>
      <c r="B35" s="134" t="s">
        <v>1781</v>
      </c>
      <c r="C35" s="133">
        <v>45722.0</v>
      </c>
      <c r="D35" s="62" t="s">
        <v>67</v>
      </c>
      <c r="E35" s="62" t="s">
        <v>7560</v>
      </c>
      <c r="F35" s="62" t="s">
        <v>1783</v>
      </c>
      <c r="G35" s="62" t="s">
        <v>396</v>
      </c>
      <c r="H35" s="62" t="s">
        <v>207</v>
      </c>
      <c r="I35" s="62" t="s">
        <v>7561</v>
      </c>
      <c r="J35" s="62" t="s">
        <v>7562</v>
      </c>
      <c r="K35" s="62" t="s">
        <v>7563</v>
      </c>
      <c r="L35" s="90" t="s">
        <v>7564</v>
      </c>
      <c r="M35" s="280" t="s">
        <v>1809</v>
      </c>
      <c r="N35" s="21"/>
      <c r="O35" s="21"/>
      <c r="P35" s="21"/>
      <c r="Q35" s="21"/>
      <c r="R35" s="55"/>
      <c r="S35" s="55"/>
      <c r="T35" s="55"/>
    </row>
    <row r="36">
      <c r="A36" s="129"/>
      <c r="B36" s="134" t="s">
        <v>1781</v>
      </c>
      <c r="C36" s="133">
        <v>45722.0</v>
      </c>
      <c r="D36" s="62" t="s">
        <v>67</v>
      </c>
      <c r="E36" s="62" t="s">
        <v>7552</v>
      </c>
      <c r="F36" s="62" t="s">
        <v>1783</v>
      </c>
      <c r="G36" s="62" t="s">
        <v>27</v>
      </c>
      <c r="H36" s="62" t="s">
        <v>207</v>
      </c>
      <c r="I36" s="62" t="s">
        <v>7565</v>
      </c>
      <c r="J36" s="62" t="s">
        <v>7566</v>
      </c>
      <c r="K36" s="62" t="s">
        <v>7567</v>
      </c>
      <c r="L36" s="90" t="s">
        <v>7568</v>
      </c>
      <c r="M36" s="280" t="s">
        <v>1809</v>
      </c>
      <c r="N36" s="21"/>
      <c r="O36" s="21"/>
      <c r="P36" s="21"/>
      <c r="Q36" s="21"/>
      <c r="R36" s="55"/>
      <c r="S36" s="55"/>
      <c r="T36" s="55"/>
    </row>
    <row r="37">
      <c r="A37" s="129"/>
      <c r="B37" s="134" t="s">
        <v>1781</v>
      </c>
      <c r="C37" s="133">
        <v>45722.0</v>
      </c>
      <c r="D37" s="62" t="s">
        <v>7569</v>
      </c>
      <c r="E37" s="62" t="s">
        <v>7570</v>
      </c>
      <c r="F37" s="62" t="s">
        <v>1783</v>
      </c>
      <c r="G37" s="62" t="s">
        <v>27</v>
      </c>
      <c r="H37" s="62" t="s">
        <v>207</v>
      </c>
      <c r="I37" s="62" t="s">
        <v>7571</v>
      </c>
      <c r="J37" s="62" t="s">
        <v>13</v>
      </c>
      <c r="K37" s="62" t="s">
        <v>7572</v>
      </c>
      <c r="L37" s="90" t="s">
        <v>7573</v>
      </c>
      <c r="M37" s="280"/>
      <c r="N37" s="21"/>
      <c r="O37" s="21"/>
      <c r="P37" s="21"/>
      <c r="Q37" s="21"/>
      <c r="R37" s="55"/>
      <c r="S37" s="55"/>
      <c r="T37" s="55"/>
    </row>
    <row r="38">
      <c r="A38" s="129"/>
      <c r="B38" s="134" t="s">
        <v>1781</v>
      </c>
      <c r="C38" s="133">
        <v>45722.0</v>
      </c>
      <c r="D38" s="62" t="s">
        <v>62</v>
      </c>
      <c r="E38" s="62">
        <v>6377422.0</v>
      </c>
      <c r="F38" s="62" t="s">
        <v>1851</v>
      </c>
      <c r="G38" s="62" t="s">
        <v>155</v>
      </c>
      <c r="H38" s="62" t="s">
        <v>13</v>
      </c>
      <c r="I38" s="62" t="s">
        <v>7574</v>
      </c>
      <c r="J38" s="62" t="s">
        <v>13</v>
      </c>
      <c r="K38" s="62" t="s">
        <v>7575</v>
      </c>
      <c r="L38" s="90"/>
      <c r="M38" s="280"/>
      <c r="N38" s="21"/>
      <c r="O38" s="21"/>
      <c r="P38" s="21"/>
      <c r="Q38" s="21"/>
      <c r="R38" s="55"/>
      <c r="S38" s="55"/>
      <c r="T38" s="55"/>
    </row>
    <row r="39">
      <c r="A39" s="129">
        <v>14.0</v>
      </c>
      <c r="B39" s="134" t="s">
        <v>1791</v>
      </c>
      <c r="C39" s="133">
        <v>45723.0</v>
      </c>
      <c r="D39" s="62" t="s">
        <v>5453</v>
      </c>
      <c r="E39" s="62" t="s">
        <v>7576</v>
      </c>
      <c r="F39" s="62" t="s">
        <v>7577</v>
      </c>
      <c r="G39" s="62" t="s">
        <v>27</v>
      </c>
      <c r="H39" s="62" t="s">
        <v>207</v>
      </c>
      <c r="I39" s="62" t="s">
        <v>7578</v>
      </c>
      <c r="J39" s="62" t="s">
        <v>53</v>
      </c>
      <c r="K39" s="62" t="s">
        <v>7579</v>
      </c>
      <c r="L39" s="90" t="s">
        <v>418</v>
      </c>
      <c r="M39" s="280" t="s">
        <v>1798</v>
      </c>
      <c r="N39" s="21" t="s">
        <v>85</v>
      </c>
      <c r="O39" s="21" t="s">
        <v>303</v>
      </c>
      <c r="P39" s="21"/>
      <c r="Q39" s="21"/>
      <c r="R39" s="55"/>
      <c r="S39" s="55"/>
      <c r="T39" s="55"/>
    </row>
    <row r="40">
      <c r="A40" s="129">
        <v>15.0</v>
      </c>
      <c r="B40" s="134" t="s">
        <v>1791</v>
      </c>
      <c r="C40" s="133">
        <v>45723.0</v>
      </c>
      <c r="D40" s="62" t="s">
        <v>5453</v>
      </c>
      <c r="E40" s="135" t="s">
        <v>7580</v>
      </c>
      <c r="F40" s="62" t="s">
        <v>1783</v>
      </c>
      <c r="G40" s="62" t="s">
        <v>27</v>
      </c>
      <c r="H40" s="62" t="s">
        <v>207</v>
      </c>
      <c r="I40" s="62" t="s">
        <v>13</v>
      </c>
      <c r="J40" s="62" t="s">
        <v>7581</v>
      </c>
      <c r="K40" s="62" t="s">
        <v>7582</v>
      </c>
      <c r="L40" s="90" t="s">
        <v>418</v>
      </c>
      <c r="M40" s="280" t="s">
        <v>1798</v>
      </c>
      <c r="N40" s="21" t="s">
        <v>303</v>
      </c>
      <c r="O40" s="21" t="s">
        <v>85</v>
      </c>
      <c r="P40" s="21"/>
      <c r="Q40" s="21"/>
      <c r="R40" s="55"/>
      <c r="S40" s="55"/>
      <c r="T40" s="55"/>
    </row>
    <row r="41">
      <c r="A41" s="129"/>
      <c r="B41" s="134" t="s">
        <v>1791</v>
      </c>
      <c r="C41" s="133">
        <v>45723.0</v>
      </c>
      <c r="D41" s="62" t="s">
        <v>2887</v>
      </c>
      <c r="E41" s="135" t="s">
        <v>7580</v>
      </c>
      <c r="F41" s="62" t="s">
        <v>1783</v>
      </c>
      <c r="G41" s="62" t="s">
        <v>27</v>
      </c>
      <c r="H41" s="62" t="s">
        <v>207</v>
      </c>
      <c r="I41" s="62" t="s">
        <v>13</v>
      </c>
      <c r="J41" s="62" t="s">
        <v>7581</v>
      </c>
      <c r="K41" s="62" t="s">
        <v>7583</v>
      </c>
      <c r="L41" s="90" t="s">
        <v>418</v>
      </c>
      <c r="M41" s="280" t="s">
        <v>1809</v>
      </c>
      <c r="N41" s="21"/>
      <c r="O41" s="21"/>
      <c r="P41" s="21"/>
      <c r="Q41" s="21"/>
      <c r="R41" s="55"/>
      <c r="S41" s="55"/>
      <c r="T41" s="55"/>
    </row>
    <row r="42">
      <c r="A42" s="129"/>
      <c r="B42" s="134" t="s">
        <v>1791</v>
      </c>
      <c r="C42" s="133">
        <v>45723.0</v>
      </c>
      <c r="D42" s="62" t="s">
        <v>2887</v>
      </c>
      <c r="E42" s="62" t="s">
        <v>3823</v>
      </c>
      <c r="F42" s="62" t="s">
        <v>2004</v>
      </c>
      <c r="G42" s="62" t="s">
        <v>130</v>
      </c>
      <c r="H42" s="62" t="s">
        <v>13</v>
      </c>
      <c r="I42" s="62" t="s">
        <v>7529</v>
      </c>
      <c r="J42" s="62" t="s">
        <v>13</v>
      </c>
      <c r="K42" s="62" t="s">
        <v>7584</v>
      </c>
      <c r="L42" s="90" t="s">
        <v>7585</v>
      </c>
      <c r="M42" s="280" t="s">
        <v>1809</v>
      </c>
      <c r="N42" s="21"/>
      <c r="O42" s="21"/>
      <c r="P42" s="21"/>
      <c r="Q42" s="21"/>
      <c r="R42" s="55"/>
      <c r="S42" s="55"/>
      <c r="T42" s="55"/>
    </row>
    <row r="43">
      <c r="A43" s="129"/>
      <c r="B43" s="134" t="s">
        <v>1781</v>
      </c>
      <c r="C43" s="133">
        <v>45723.0</v>
      </c>
      <c r="D43" s="62" t="s">
        <v>7586</v>
      </c>
      <c r="E43" s="135" t="s">
        <v>7587</v>
      </c>
      <c r="F43" s="62" t="s">
        <v>1783</v>
      </c>
      <c r="G43" s="62" t="s">
        <v>27</v>
      </c>
      <c r="H43" s="62" t="s">
        <v>207</v>
      </c>
      <c r="I43" s="62" t="s">
        <v>13</v>
      </c>
      <c r="J43" s="62" t="s">
        <v>13</v>
      </c>
      <c r="K43" s="62" t="s">
        <v>7588</v>
      </c>
      <c r="L43" s="90" t="s">
        <v>4478</v>
      </c>
      <c r="M43" s="280" t="s">
        <v>5460</v>
      </c>
      <c r="N43" s="21"/>
      <c r="O43" s="21"/>
      <c r="P43" s="21"/>
      <c r="Q43" s="21"/>
      <c r="R43" s="55"/>
      <c r="S43" s="55"/>
      <c r="T43" s="55"/>
    </row>
    <row r="44">
      <c r="A44" s="129" t="s">
        <v>7589</v>
      </c>
      <c r="B44" s="134" t="s">
        <v>1781</v>
      </c>
      <c r="C44" s="133">
        <v>45723.0</v>
      </c>
      <c r="D44" s="62" t="s">
        <v>7590</v>
      </c>
      <c r="E44" s="62">
        <v>6377769.0</v>
      </c>
      <c r="F44" s="62" t="s">
        <v>1851</v>
      </c>
      <c r="G44" s="62" t="s">
        <v>130</v>
      </c>
      <c r="H44" s="62" t="s">
        <v>2622</v>
      </c>
      <c r="I44" s="62" t="s">
        <v>13</v>
      </c>
      <c r="J44" s="62" t="s">
        <v>7591</v>
      </c>
      <c r="K44" s="62" t="s">
        <v>7592</v>
      </c>
      <c r="L44" s="90" t="s">
        <v>7593</v>
      </c>
      <c r="M44" s="280" t="s">
        <v>1798</v>
      </c>
      <c r="N44" s="21" t="s">
        <v>134</v>
      </c>
      <c r="O44" s="21" t="s">
        <v>77</v>
      </c>
      <c r="P44" s="21"/>
      <c r="Q44" s="21"/>
      <c r="R44" s="55"/>
      <c r="S44" s="55"/>
      <c r="T44" s="55"/>
    </row>
    <row r="45">
      <c r="A45" s="129"/>
      <c r="B45" s="134" t="s">
        <v>1781</v>
      </c>
      <c r="C45" s="133">
        <v>45723.0</v>
      </c>
      <c r="D45" s="62" t="s">
        <v>5818</v>
      </c>
      <c r="E45" s="62">
        <v>6377931.0</v>
      </c>
      <c r="F45" s="62" t="s">
        <v>1878</v>
      </c>
      <c r="G45" s="62" t="s">
        <v>113</v>
      </c>
      <c r="H45" s="62" t="s">
        <v>13</v>
      </c>
      <c r="I45" s="62" t="s">
        <v>7594</v>
      </c>
      <c r="J45" s="62" t="s">
        <v>13</v>
      </c>
      <c r="K45" s="62" t="s">
        <v>7595</v>
      </c>
      <c r="L45" s="90" t="s">
        <v>7596</v>
      </c>
      <c r="M45" s="280" t="s">
        <v>5460</v>
      </c>
      <c r="N45" s="21"/>
      <c r="O45" s="21"/>
      <c r="P45" s="21"/>
      <c r="Q45" s="21"/>
      <c r="R45" s="55"/>
      <c r="S45" s="55"/>
      <c r="T45" s="55"/>
    </row>
    <row r="46">
      <c r="A46" s="129"/>
      <c r="B46" s="134" t="s">
        <v>1781</v>
      </c>
      <c r="C46" s="133">
        <v>45723.0</v>
      </c>
      <c r="D46" s="62" t="s">
        <v>5818</v>
      </c>
      <c r="E46" s="99">
        <v>6378145.0</v>
      </c>
      <c r="F46" s="62" t="s">
        <v>1800</v>
      </c>
      <c r="G46" s="62" t="s">
        <v>72</v>
      </c>
      <c r="H46" s="62" t="s">
        <v>2622</v>
      </c>
      <c r="I46" s="62" t="s">
        <v>13</v>
      </c>
      <c r="J46" s="62" t="s">
        <v>7597</v>
      </c>
      <c r="K46" s="62" t="s">
        <v>7598</v>
      </c>
      <c r="L46" s="90" t="s">
        <v>7599</v>
      </c>
      <c r="M46" s="280" t="s">
        <v>5460</v>
      </c>
      <c r="N46" s="21"/>
      <c r="O46" s="21"/>
      <c r="P46" s="21"/>
      <c r="Q46" s="21"/>
      <c r="R46" s="55"/>
      <c r="S46" s="55"/>
      <c r="T46" s="55"/>
    </row>
    <row r="47">
      <c r="A47" s="129">
        <v>17.0</v>
      </c>
      <c r="B47" s="134" t="s">
        <v>1781</v>
      </c>
      <c r="C47" s="133">
        <v>45724.0</v>
      </c>
      <c r="D47" s="62" t="s">
        <v>5696</v>
      </c>
      <c r="E47" s="62">
        <v>6378269.0</v>
      </c>
      <c r="F47" s="62" t="s">
        <v>1783</v>
      </c>
      <c r="G47" s="62" t="s">
        <v>130</v>
      </c>
      <c r="H47" s="62" t="s">
        <v>1872</v>
      </c>
      <c r="I47" s="62"/>
      <c r="J47" s="62" t="s">
        <v>7600</v>
      </c>
      <c r="K47" s="62" t="s">
        <v>7601</v>
      </c>
      <c r="L47" s="90" t="s">
        <v>2772</v>
      </c>
      <c r="M47" s="280" t="s">
        <v>1798</v>
      </c>
      <c r="N47" s="21" t="s">
        <v>303</v>
      </c>
      <c r="O47" s="21" t="s">
        <v>85</v>
      </c>
      <c r="P47" s="21"/>
      <c r="Q47" s="21"/>
      <c r="R47" s="55"/>
      <c r="S47" s="55"/>
      <c r="T47" s="55"/>
    </row>
    <row r="48">
      <c r="A48" s="129"/>
      <c r="B48" s="134" t="s">
        <v>1781</v>
      </c>
      <c r="C48" s="133">
        <v>45724.0</v>
      </c>
      <c r="D48" s="62" t="s">
        <v>5696</v>
      </c>
      <c r="E48" s="62">
        <v>6378334.0</v>
      </c>
      <c r="F48" s="62" t="s">
        <v>1783</v>
      </c>
      <c r="G48" s="62" t="s">
        <v>130</v>
      </c>
      <c r="H48" s="62" t="s">
        <v>1872</v>
      </c>
      <c r="I48" s="62" t="s">
        <v>13</v>
      </c>
      <c r="J48" s="62" t="s">
        <v>7602</v>
      </c>
      <c r="K48" s="62" t="s">
        <v>7603</v>
      </c>
      <c r="L48" s="90" t="s">
        <v>7604</v>
      </c>
      <c r="M48" s="280" t="s">
        <v>5460</v>
      </c>
      <c r="N48" s="21"/>
      <c r="O48" s="21"/>
      <c r="P48" s="21"/>
      <c r="Q48" s="21"/>
      <c r="R48" s="55"/>
      <c r="S48" s="55"/>
      <c r="T48" s="55"/>
    </row>
    <row r="49">
      <c r="A49" s="129"/>
      <c r="B49" s="134" t="s">
        <v>1781</v>
      </c>
      <c r="C49" s="133">
        <v>45724.0</v>
      </c>
      <c r="D49" s="62" t="s">
        <v>5696</v>
      </c>
      <c r="E49" s="304" t="s">
        <v>7605</v>
      </c>
      <c r="F49" s="62" t="s">
        <v>1851</v>
      </c>
      <c r="G49" s="62" t="s">
        <v>27</v>
      </c>
      <c r="H49" s="62" t="s">
        <v>207</v>
      </c>
      <c r="I49" s="62"/>
      <c r="J49" s="62" t="s">
        <v>7591</v>
      </c>
      <c r="K49" s="62" t="s">
        <v>7592</v>
      </c>
      <c r="L49" s="90" t="s">
        <v>4478</v>
      </c>
      <c r="M49" s="280" t="s">
        <v>5460</v>
      </c>
      <c r="N49" s="21"/>
      <c r="O49" s="21"/>
      <c r="P49" s="21"/>
      <c r="Q49" s="21"/>
      <c r="R49" s="55"/>
      <c r="S49" s="55"/>
      <c r="T49" s="55"/>
    </row>
    <row r="50">
      <c r="A50" s="129"/>
      <c r="B50" s="134" t="s">
        <v>1781</v>
      </c>
      <c r="C50" s="133">
        <v>45724.0</v>
      </c>
      <c r="D50" s="62" t="s">
        <v>7606</v>
      </c>
      <c r="E50" s="62">
        <v>6378452.0</v>
      </c>
      <c r="F50" s="62" t="s">
        <v>1851</v>
      </c>
      <c r="G50" s="62" t="s">
        <v>130</v>
      </c>
      <c r="H50" s="62" t="s">
        <v>1883</v>
      </c>
      <c r="I50" s="62" t="s">
        <v>13</v>
      </c>
      <c r="J50" s="62" t="s">
        <v>7607</v>
      </c>
      <c r="K50" s="62" t="s">
        <v>7608</v>
      </c>
      <c r="L50" s="90" t="s">
        <v>7609</v>
      </c>
      <c r="M50" s="280" t="s">
        <v>5460</v>
      </c>
      <c r="N50" s="21"/>
      <c r="O50" s="21"/>
      <c r="P50" s="21"/>
      <c r="Q50" s="21"/>
      <c r="R50" s="55"/>
      <c r="S50" s="55"/>
      <c r="T50" s="55"/>
    </row>
    <row r="51">
      <c r="A51" s="129"/>
      <c r="B51" s="134" t="s">
        <v>1791</v>
      </c>
      <c r="C51" s="133">
        <v>45724.0</v>
      </c>
      <c r="D51" s="62" t="s">
        <v>7606</v>
      </c>
      <c r="E51" s="62">
        <v>6377769.0</v>
      </c>
      <c r="F51" s="62" t="s">
        <v>1851</v>
      </c>
      <c r="G51" s="62" t="s">
        <v>130</v>
      </c>
      <c r="H51" s="62" t="s">
        <v>2622</v>
      </c>
      <c r="I51" s="62" t="s">
        <v>13</v>
      </c>
      <c r="J51" s="62" t="s">
        <v>7591</v>
      </c>
      <c r="K51" s="62" t="s">
        <v>7610</v>
      </c>
      <c r="L51" s="90" t="s">
        <v>7611</v>
      </c>
      <c r="M51" s="280" t="s">
        <v>1798</v>
      </c>
      <c r="N51" s="21"/>
      <c r="O51" s="21"/>
      <c r="P51" s="21"/>
      <c r="Q51" s="21"/>
      <c r="R51" s="55"/>
      <c r="S51" s="55"/>
      <c r="T51" s="55"/>
    </row>
    <row r="52">
      <c r="A52" s="129"/>
      <c r="B52" s="134" t="s">
        <v>1791</v>
      </c>
      <c r="C52" s="133">
        <v>45724.0</v>
      </c>
      <c r="D52" s="62" t="s">
        <v>7606</v>
      </c>
      <c r="E52" s="62" t="s">
        <v>7612</v>
      </c>
      <c r="F52" s="62" t="s">
        <v>1783</v>
      </c>
      <c r="G52" s="62" t="s">
        <v>72</v>
      </c>
      <c r="H52" s="62" t="s">
        <v>13</v>
      </c>
      <c r="I52" s="62" t="s">
        <v>13</v>
      </c>
      <c r="J52" s="62" t="s">
        <v>7613</v>
      </c>
      <c r="K52" s="62" t="s">
        <v>7614</v>
      </c>
      <c r="L52" s="90" t="s">
        <v>5814</v>
      </c>
      <c r="M52" s="280" t="s">
        <v>1809</v>
      </c>
      <c r="N52" s="21"/>
      <c r="O52" s="21"/>
      <c r="P52" s="21"/>
      <c r="Q52" s="21"/>
      <c r="R52" s="55"/>
      <c r="S52" s="55"/>
      <c r="T52" s="55"/>
    </row>
    <row r="53">
      <c r="A53" s="129"/>
      <c r="B53" s="134" t="s">
        <v>1791</v>
      </c>
      <c r="C53" s="133">
        <v>45724.0</v>
      </c>
      <c r="D53" s="62" t="s">
        <v>7606</v>
      </c>
      <c r="E53" s="62">
        <v>6378522.0</v>
      </c>
      <c r="F53" s="62" t="s">
        <v>65</v>
      </c>
      <c r="G53" s="62" t="s">
        <v>130</v>
      </c>
      <c r="H53" s="62" t="s">
        <v>1883</v>
      </c>
      <c r="I53" s="62" t="s">
        <v>7615</v>
      </c>
      <c r="J53" s="62" t="s">
        <v>7616</v>
      </c>
      <c r="K53" s="62" t="s">
        <v>7617</v>
      </c>
      <c r="L53" s="90" t="s">
        <v>7618</v>
      </c>
      <c r="M53" s="280" t="s">
        <v>1798</v>
      </c>
      <c r="N53" s="21"/>
      <c r="O53" s="21"/>
      <c r="P53" s="21"/>
      <c r="Q53" s="21"/>
      <c r="R53" s="55"/>
      <c r="S53" s="55"/>
      <c r="T53" s="55"/>
    </row>
    <row r="54">
      <c r="A54" s="129"/>
      <c r="B54" s="134" t="s">
        <v>1791</v>
      </c>
      <c r="C54" s="133">
        <v>45724.0</v>
      </c>
      <c r="D54" s="62" t="s">
        <v>7619</v>
      </c>
      <c r="E54" s="190" t="s">
        <v>7605</v>
      </c>
      <c r="F54" s="62" t="s">
        <v>1851</v>
      </c>
      <c r="G54" s="62" t="s">
        <v>27</v>
      </c>
      <c r="H54" s="62" t="s">
        <v>207</v>
      </c>
      <c r="I54" s="62"/>
      <c r="J54" s="62" t="s">
        <v>7591</v>
      </c>
      <c r="K54" s="62" t="s">
        <v>7610</v>
      </c>
      <c r="L54" s="90" t="s">
        <v>4478</v>
      </c>
      <c r="M54" s="280" t="s">
        <v>1798</v>
      </c>
      <c r="N54" s="21"/>
      <c r="O54" s="21"/>
      <c r="P54" s="21"/>
      <c r="Q54" s="21"/>
      <c r="R54" s="55"/>
      <c r="S54" s="55"/>
      <c r="T54" s="55"/>
    </row>
    <row r="55">
      <c r="A55" s="129">
        <v>18.0</v>
      </c>
      <c r="B55" s="134" t="s">
        <v>1791</v>
      </c>
      <c r="C55" s="133">
        <v>45724.0</v>
      </c>
      <c r="D55" s="62" t="s">
        <v>7483</v>
      </c>
      <c r="E55" s="62" t="s">
        <v>7620</v>
      </c>
      <c r="F55" s="62" t="s">
        <v>1882</v>
      </c>
      <c r="G55" s="62" t="s">
        <v>27</v>
      </c>
      <c r="H55" s="62" t="s">
        <v>207</v>
      </c>
      <c r="I55" s="62" t="s">
        <v>7621</v>
      </c>
      <c r="J55" s="62" t="s">
        <v>13</v>
      </c>
      <c r="K55" s="62" t="s">
        <v>7622</v>
      </c>
      <c r="L55" s="90" t="s">
        <v>4478</v>
      </c>
      <c r="M55" s="280" t="s">
        <v>1798</v>
      </c>
      <c r="N55" s="21" t="s">
        <v>77</v>
      </c>
      <c r="O55" s="21" t="s">
        <v>48</v>
      </c>
      <c r="P55" s="21"/>
      <c r="Q55" s="21"/>
      <c r="R55" s="55"/>
      <c r="S55" s="55"/>
      <c r="T55" s="55"/>
    </row>
    <row r="56">
      <c r="A56" s="129"/>
      <c r="B56" s="134" t="s">
        <v>1791</v>
      </c>
      <c r="C56" s="133">
        <v>45724.0</v>
      </c>
      <c r="D56" s="62" t="s">
        <v>7623</v>
      </c>
      <c r="E56" s="144">
        <v>6378795.0</v>
      </c>
      <c r="F56" s="62" t="s">
        <v>1783</v>
      </c>
      <c r="G56" s="62" t="s">
        <v>2207</v>
      </c>
      <c r="H56" s="62" t="s">
        <v>13</v>
      </c>
      <c r="I56" s="62"/>
      <c r="J56" s="62"/>
      <c r="K56" s="62" t="s">
        <v>7624</v>
      </c>
      <c r="L56" s="90" t="s">
        <v>7625</v>
      </c>
      <c r="M56" s="280" t="s">
        <v>1798</v>
      </c>
      <c r="N56" s="21"/>
      <c r="O56" s="21"/>
      <c r="P56" s="21"/>
      <c r="Q56" s="21"/>
      <c r="R56" s="55"/>
      <c r="S56" s="55"/>
      <c r="T56" s="55"/>
    </row>
    <row r="57">
      <c r="A57" s="129"/>
      <c r="B57" s="134" t="s">
        <v>1781</v>
      </c>
      <c r="C57" s="133">
        <v>45724.0</v>
      </c>
      <c r="D57" s="62" t="s">
        <v>7626</v>
      </c>
      <c r="E57" s="62">
        <v>6379005.0</v>
      </c>
      <c r="F57" s="62" t="s">
        <v>1783</v>
      </c>
      <c r="G57" s="62" t="s">
        <v>130</v>
      </c>
      <c r="H57" s="62" t="s">
        <v>1872</v>
      </c>
      <c r="I57" s="62" t="s">
        <v>13</v>
      </c>
      <c r="J57" s="62" t="s">
        <v>7627</v>
      </c>
      <c r="K57" s="62" t="s">
        <v>7628</v>
      </c>
      <c r="L57" s="90" t="s">
        <v>7629</v>
      </c>
      <c r="M57" s="280" t="s">
        <v>5460</v>
      </c>
      <c r="N57" s="21"/>
      <c r="O57" s="21"/>
      <c r="P57" s="21"/>
      <c r="Q57" s="21"/>
      <c r="R57" s="55"/>
      <c r="S57" s="55"/>
      <c r="T57" s="55"/>
    </row>
    <row r="58">
      <c r="A58" s="129">
        <v>19.0</v>
      </c>
      <c r="B58" s="134" t="s">
        <v>1781</v>
      </c>
      <c r="C58" s="133">
        <v>45725.0</v>
      </c>
      <c r="D58" s="62" t="s">
        <v>5453</v>
      </c>
      <c r="E58" s="62">
        <v>6378889.0</v>
      </c>
      <c r="F58" s="62" t="s">
        <v>2140</v>
      </c>
      <c r="G58" s="62" t="s">
        <v>130</v>
      </c>
      <c r="H58" s="62" t="s">
        <v>1859</v>
      </c>
      <c r="I58" s="62" t="s">
        <v>7630</v>
      </c>
      <c r="J58" s="62" t="s">
        <v>5475</v>
      </c>
      <c r="K58" s="62" t="s">
        <v>7631</v>
      </c>
      <c r="L58" s="90" t="s">
        <v>7632</v>
      </c>
      <c r="M58" s="280" t="s">
        <v>1798</v>
      </c>
      <c r="N58" s="21" t="s">
        <v>85</v>
      </c>
      <c r="O58" s="21" t="s">
        <v>303</v>
      </c>
      <c r="P58" s="21"/>
      <c r="Q58" s="21"/>
      <c r="R58" s="55"/>
      <c r="S58" s="55"/>
      <c r="T58" s="55"/>
    </row>
    <row r="59">
      <c r="A59" s="129"/>
      <c r="B59" s="134" t="s">
        <v>1781</v>
      </c>
      <c r="C59" s="133">
        <v>45725.0</v>
      </c>
      <c r="D59" s="62" t="s">
        <v>5453</v>
      </c>
      <c r="E59" s="62" t="s">
        <v>7633</v>
      </c>
      <c r="F59" s="62" t="s">
        <v>1783</v>
      </c>
      <c r="G59" s="62" t="s">
        <v>27</v>
      </c>
      <c r="H59" s="62" t="s">
        <v>207</v>
      </c>
      <c r="I59" s="62" t="s">
        <v>13</v>
      </c>
      <c r="J59" s="90" t="s">
        <v>7634</v>
      </c>
      <c r="K59" s="62" t="s">
        <v>7635</v>
      </c>
      <c r="L59" s="90" t="s">
        <v>4478</v>
      </c>
      <c r="M59" s="280" t="s">
        <v>5460</v>
      </c>
      <c r="N59" s="21"/>
      <c r="O59" s="21"/>
      <c r="P59" s="21"/>
      <c r="Q59" s="21"/>
      <c r="R59" s="55"/>
      <c r="S59" s="55"/>
      <c r="T59" s="55"/>
    </row>
    <row r="60">
      <c r="A60" s="129"/>
      <c r="B60" s="134" t="s">
        <v>1791</v>
      </c>
      <c r="C60" s="133">
        <v>45725.0</v>
      </c>
      <c r="D60" s="62" t="s">
        <v>148</v>
      </c>
      <c r="E60" s="62" t="s">
        <v>7636</v>
      </c>
      <c r="F60" s="62" t="s">
        <v>1783</v>
      </c>
      <c r="G60" s="62" t="s">
        <v>27</v>
      </c>
      <c r="H60" s="62" t="s">
        <v>207</v>
      </c>
      <c r="I60" s="62" t="s">
        <v>13</v>
      </c>
      <c r="J60" s="90" t="s">
        <v>7634</v>
      </c>
      <c r="K60" s="62" t="s">
        <v>7637</v>
      </c>
      <c r="L60" s="90" t="s">
        <v>4478</v>
      </c>
      <c r="M60" s="280" t="s">
        <v>1809</v>
      </c>
      <c r="N60" s="21"/>
      <c r="O60" s="21"/>
      <c r="P60" s="21"/>
      <c r="Q60" s="21"/>
      <c r="R60" s="55"/>
      <c r="S60" s="55"/>
      <c r="T60" s="55"/>
    </row>
    <row r="61">
      <c r="A61" s="129">
        <v>20.0</v>
      </c>
      <c r="B61" s="134" t="s">
        <v>1791</v>
      </c>
      <c r="C61" s="133">
        <v>45725.0</v>
      </c>
      <c r="D61" s="62" t="s">
        <v>148</v>
      </c>
      <c r="E61" s="62">
        <v>6379211.0</v>
      </c>
      <c r="F61" s="62" t="s">
        <v>1783</v>
      </c>
      <c r="G61" s="62" t="s">
        <v>617</v>
      </c>
      <c r="H61" s="62" t="s">
        <v>176</v>
      </c>
      <c r="I61" s="62" t="s">
        <v>7638</v>
      </c>
      <c r="J61" s="62" t="s">
        <v>13</v>
      </c>
      <c r="K61" s="62" t="s">
        <v>7639</v>
      </c>
      <c r="L61" s="90" t="s">
        <v>7640</v>
      </c>
      <c r="M61" s="280" t="s">
        <v>1798</v>
      </c>
      <c r="N61" s="21" t="s">
        <v>148</v>
      </c>
      <c r="O61" s="21"/>
      <c r="P61" s="21"/>
      <c r="Q61" s="21"/>
      <c r="R61" s="55"/>
      <c r="S61" s="55"/>
      <c r="T61" s="55"/>
    </row>
    <row r="62">
      <c r="A62" s="129">
        <v>21.0</v>
      </c>
      <c r="B62" s="134" t="s">
        <v>1791</v>
      </c>
      <c r="C62" s="133">
        <v>45725.0</v>
      </c>
      <c r="D62" s="62" t="s">
        <v>7483</v>
      </c>
      <c r="E62" s="62" t="s">
        <v>7641</v>
      </c>
      <c r="F62" s="62" t="s">
        <v>1783</v>
      </c>
      <c r="G62" s="62" t="s">
        <v>27</v>
      </c>
      <c r="H62" s="62" t="s">
        <v>207</v>
      </c>
      <c r="I62" s="62" t="s">
        <v>13</v>
      </c>
      <c r="J62" s="62" t="s">
        <v>13</v>
      </c>
      <c r="K62" s="62" t="s">
        <v>7642</v>
      </c>
      <c r="L62" s="90" t="s">
        <v>7643</v>
      </c>
      <c r="M62" s="280" t="s">
        <v>1798</v>
      </c>
      <c r="N62" s="21" t="s">
        <v>48</v>
      </c>
      <c r="O62" s="21" t="s">
        <v>77</v>
      </c>
      <c r="P62" s="21"/>
      <c r="Q62" s="21"/>
      <c r="R62" s="55"/>
      <c r="S62" s="55"/>
      <c r="T62" s="55"/>
    </row>
    <row r="63">
      <c r="A63" s="129">
        <v>22.0</v>
      </c>
      <c r="B63" s="134" t="s">
        <v>1791</v>
      </c>
      <c r="C63" s="133">
        <v>45726.0</v>
      </c>
      <c r="D63" s="62" t="s">
        <v>6113</v>
      </c>
      <c r="E63" s="62" t="s">
        <v>7644</v>
      </c>
      <c r="F63" s="62" t="s">
        <v>1836</v>
      </c>
      <c r="G63" s="62" t="s">
        <v>27</v>
      </c>
      <c r="H63" s="62" t="s">
        <v>207</v>
      </c>
      <c r="I63" s="62" t="s">
        <v>7645</v>
      </c>
      <c r="J63" s="62" t="s">
        <v>13</v>
      </c>
      <c r="K63" s="62" t="s">
        <v>7646</v>
      </c>
      <c r="L63" s="90" t="s">
        <v>4478</v>
      </c>
      <c r="M63" s="280" t="s">
        <v>1798</v>
      </c>
      <c r="N63" s="21" t="s">
        <v>47</v>
      </c>
      <c r="O63" s="21" t="s">
        <v>303</v>
      </c>
      <c r="P63" s="21"/>
      <c r="Q63" s="21"/>
      <c r="R63" s="55"/>
      <c r="S63" s="55"/>
      <c r="T63" s="55"/>
    </row>
    <row r="64">
      <c r="A64" s="129">
        <v>23.0</v>
      </c>
      <c r="B64" s="134" t="s">
        <v>1791</v>
      </c>
      <c r="C64" s="133">
        <v>45726.0</v>
      </c>
      <c r="D64" s="62" t="s">
        <v>7647</v>
      </c>
      <c r="E64" s="62" t="s">
        <v>7648</v>
      </c>
      <c r="F64" s="62" t="s">
        <v>1807</v>
      </c>
      <c r="G64" s="62" t="s">
        <v>27</v>
      </c>
      <c r="H64" s="62" t="s">
        <v>207</v>
      </c>
      <c r="I64" s="62" t="s">
        <v>13</v>
      </c>
      <c r="J64" s="62" t="s">
        <v>13</v>
      </c>
      <c r="K64" s="62" t="s">
        <v>7649</v>
      </c>
      <c r="L64" s="90" t="s">
        <v>4478</v>
      </c>
      <c r="M64" s="280" t="s">
        <v>1798</v>
      </c>
      <c r="N64" s="21" t="s">
        <v>47</v>
      </c>
      <c r="O64" s="21" t="s">
        <v>303</v>
      </c>
      <c r="P64" s="21"/>
      <c r="Q64" s="21"/>
      <c r="R64" s="55"/>
      <c r="S64" s="55"/>
      <c r="T64" s="55"/>
    </row>
    <row r="65">
      <c r="A65" s="129">
        <v>24.0</v>
      </c>
      <c r="B65" s="134" t="s">
        <v>1791</v>
      </c>
      <c r="C65" s="133">
        <v>45726.0</v>
      </c>
      <c r="D65" s="62" t="s">
        <v>1799</v>
      </c>
      <c r="E65" s="135">
        <v>6379971.0</v>
      </c>
      <c r="F65" s="62" t="s">
        <v>2140</v>
      </c>
      <c r="G65" s="62" t="s">
        <v>233</v>
      </c>
      <c r="H65" s="62" t="s">
        <v>1816</v>
      </c>
      <c r="I65" s="62" t="s">
        <v>13</v>
      </c>
      <c r="J65" s="62" t="s">
        <v>7650</v>
      </c>
      <c r="K65" s="62" t="s">
        <v>4970</v>
      </c>
      <c r="L65" s="90" t="s">
        <v>7651</v>
      </c>
      <c r="M65" s="280" t="s">
        <v>1798</v>
      </c>
      <c r="N65" s="21" t="s">
        <v>148</v>
      </c>
      <c r="O65" s="21"/>
      <c r="P65" s="21"/>
      <c r="Q65" s="21"/>
      <c r="R65" s="55"/>
      <c r="S65" s="55"/>
      <c r="T65" s="55"/>
    </row>
    <row r="66">
      <c r="A66" s="129"/>
      <c r="B66" s="134" t="s">
        <v>1781</v>
      </c>
      <c r="C66" s="133">
        <v>45726.0</v>
      </c>
      <c r="D66" s="62" t="s">
        <v>1799</v>
      </c>
      <c r="E66" s="62">
        <v>6380097.0</v>
      </c>
      <c r="F66" s="62" t="s">
        <v>2140</v>
      </c>
      <c r="G66" s="62" t="s">
        <v>233</v>
      </c>
      <c r="H66" s="62" t="s">
        <v>1816</v>
      </c>
      <c r="I66" s="62" t="s">
        <v>7652</v>
      </c>
      <c r="J66" s="62" t="s">
        <v>13</v>
      </c>
      <c r="K66" s="62" t="s">
        <v>7653</v>
      </c>
      <c r="L66" s="90" t="s">
        <v>7654</v>
      </c>
      <c r="M66" s="280" t="s">
        <v>5460</v>
      </c>
      <c r="N66" s="21"/>
      <c r="O66" s="21"/>
      <c r="P66" s="21"/>
      <c r="Q66" s="21"/>
      <c r="R66" s="55"/>
      <c r="S66" s="55"/>
      <c r="T66" s="55"/>
    </row>
    <row r="67">
      <c r="A67" s="129">
        <v>25.0</v>
      </c>
      <c r="B67" s="134" t="s">
        <v>1781</v>
      </c>
      <c r="C67" s="133">
        <v>45726.0</v>
      </c>
      <c r="D67" s="62" t="s">
        <v>7483</v>
      </c>
      <c r="E67" s="135">
        <v>6380207.0</v>
      </c>
      <c r="F67" s="62" t="s">
        <v>1783</v>
      </c>
      <c r="G67" s="62" t="s">
        <v>130</v>
      </c>
      <c r="H67" s="62" t="s">
        <v>1040</v>
      </c>
      <c r="I67" s="62" t="s">
        <v>13</v>
      </c>
      <c r="J67" s="62" t="s">
        <v>13</v>
      </c>
      <c r="K67" s="62" t="s">
        <v>7655</v>
      </c>
      <c r="L67" s="90" t="s">
        <v>7656</v>
      </c>
      <c r="M67" s="280" t="s">
        <v>1798</v>
      </c>
      <c r="N67" s="21" t="s">
        <v>48</v>
      </c>
      <c r="O67" s="21" t="s">
        <v>77</v>
      </c>
      <c r="P67" s="21"/>
      <c r="Q67" s="21"/>
      <c r="R67" s="55"/>
      <c r="S67" s="55"/>
      <c r="T67" s="55"/>
    </row>
    <row r="68">
      <c r="A68" s="129"/>
      <c r="B68" s="134" t="s">
        <v>1791</v>
      </c>
      <c r="C68" s="133">
        <v>45726.0</v>
      </c>
      <c r="D68" s="62" t="s">
        <v>7483</v>
      </c>
      <c r="E68" s="151">
        <v>6380221.0</v>
      </c>
      <c r="F68" s="62" t="s">
        <v>1990</v>
      </c>
      <c r="G68" s="62" t="s">
        <v>130</v>
      </c>
      <c r="H68" s="62" t="s">
        <v>1883</v>
      </c>
      <c r="I68" s="62" t="s">
        <v>13</v>
      </c>
      <c r="J68" s="62" t="s">
        <v>7657</v>
      </c>
      <c r="K68" s="62" t="s">
        <v>7658</v>
      </c>
      <c r="L68" s="90" t="s">
        <v>7659</v>
      </c>
      <c r="M68" s="280" t="s">
        <v>1809</v>
      </c>
      <c r="N68" s="21"/>
      <c r="O68" s="21"/>
      <c r="P68" s="21"/>
      <c r="Q68" s="21"/>
      <c r="R68" s="55"/>
      <c r="S68" s="55"/>
      <c r="T68" s="55"/>
    </row>
    <row r="69">
      <c r="A69" s="129"/>
      <c r="B69" s="134" t="s">
        <v>1791</v>
      </c>
      <c r="C69" s="133">
        <v>45726.0</v>
      </c>
      <c r="D69" s="62" t="s">
        <v>1867</v>
      </c>
      <c r="E69" s="62" t="s">
        <v>7660</v>
      </c>
      <c r="F69" s="62" t="s">
        <v>1788</v>
      </c>
      <c r="G69" s="62" t="s">
        <v>155</v>
      </c>
      <c r="H69" s="62"/>
      <c r="I69" s="62" t="s">
        <v>13</v>
      </c>
      <c r="J69" s="62" t="s">
        <v>13</v>
      </c>
      <c r="K69" s="62" t="s">
        <v>7661</v>
      </c>
      <c r="L69" s="90" t="s">
        <v>7662</v>
      </c>
      <c r="M69" s="280" t="s">
        <v>1809</v>
      </c>
      <c r="N69" s="21"/>
      <c r="O69" s="21"/>
      <c r="P69" s="21"/>
      <c r="Q69" s="21"/>
      <c r="R69" s="55"/>
      <c r="S69" s="55"/>
      <c r="T69" s="55"/>
    </row>
    <row r="70">
      <c r="A70" s="129">
        <v>26.0</v>
      </c>
      <c r="B70" s="134" t="s">
        <v>1791</v>
      </c>
      <c r="C70" s="133">
        <v>45726.0</v>
      </c>
      <c r="D70" s="62" t="s">
        <v>1867</v>
      </c>
      <c r="E70" s="62">
        <v>6390544.0</v>
      </c>
      <c r="F70" s="62" t="s">
        <v>1807</v>
      </c>
      <c r="G70" s="62" t="s">
        <v>130</v>
      </c>
      <c r="H70" s="62" t="s">
        <v>13</v>
      </c>
      <c r="I70" s="62" t="s">
        <v>13</v>
      </c>
      <c r="J70" s="62" t="s">
        <v>1211</v>
      </c>
      <c r="K70" s="62" t="s">
        <v>6672</v>
      </c>
      <c r="L70" s="276" t="s">
        <v>7663</v>
      </c>
      <c r="M70" s="280" t="s">
        <v>1798</v>
      </c>
      <c r="N70" s="21" t="s">
        <v>86</v>
      </c>
      <c r="O70" s="21" t="s">
        <v>87</v>
      </c>
      <c r="P70" s="21"/>
      <c r="Q70" s="21"/>
      <c r="R70" s="55"/>
      <c r="S70" s="55"/>
      <c r="T70" s="55"/>
    </row>
    <row r="71">
      <c r="A71" s="129"/>
      <c r="B71" s="134" t="s">
        <v>1781</v>
      </c>
      <c r="C71" s="131">
        <v>45726.0</v>
      </c>
      <c r="D71" s="62" t="s">
        <v>1867</v>
      </c>
      <c r="E71" s="95">
        <v>6390581.0</v>
      </c>
      <c r="F71" s="62" t="s">
        <v>1807</v>
      </c>
      <c r="G71" s="62" t="s">
        <v>130</v>
      </c>
      <c r="H71" s="62" t="s">
        <v>1816</v>
      </c>
      <c r="I71" s="62" t="s">
        <v>13</v>
      </c>
      <c r="J71" s="62" t="s">
        <v>13</v>
      </c>
      <c r="K71" s="62" t="s">
        <v>7664</v>
      </c>
      <c r="L71" s="90" t="s">
        <v>7665</v>
      </c>
      <c r="M71" s="280" t="s">
        <v>5460</v>
      </c>
      <c r="N71" s="21"/>
      <c r="O71" s="21"/>
      <c r="P71" s="21"/>
      <c r="Q71" s="21"/>
      <c r="R71" s="55"/>
      <c r="S71" s="55"/>
      <c r="T71" s="55"/>
    </row>
    <row r="72">
      <c r="A72" s="129"/>
      <c r="B72" s="134" t="s">
        <v>1781</v>
      </c>
      <c r="C72" s="131">
        <v>45726.0</v>
      </c>
      <c r="D72" s="62" t="s">
        <v>1867</v>
      </c>
      <c r="E72" s="62" t="s">
        <v>7666</v>
      </c>
      <c r="F72" s="62" t="s">
        <v>3941</v>
      </c>
      <c r="G72" s="62"/>
      <c r="H72" s="62" t="s">
        <v>13</v>
      </c>
      <c r="I72" s="62" t="s">
        <v>13</v>
      </c>
      <c r="J72" s="62" t="s">
        <v>13</v>
      </c>
      <c r="K72" s="62" t="s">
        <v>7667</v>
      </c>
      <c r="L72" s="90" t="s">
        <v>7668</v>
      </c>
      <c r="M72" s="280" t="s">
        <v>5460</v>
      </c>
      <c r="N72" s="21"/>
      <c r="O72" s="21"/>
      <c r="P72" s="21"/>
      <c r="Q72" s="21"/>
      <c r="R72" s="55"/>
      <c r="S72" s="55"/>
      <c r="T72" s="55"/>
    </row>
    <row r="73">
      <c r="A73" s="129"/>
      <c r="B73" s="134" t="s">
        <v>1781</v>
      </c>
      <c r="C73" s="131">
        <v>45727.0</v>
      </c>
      <c r="D73" s="62" t="s">
        <v>303</v>
      </c>
      <c r="E73" s="62" t="s">
        <v>7669</v>
      </c>
      <c r="F73" s="62" t="s">
        <v>1783</v>
      </c>
      <c r="G73" s="62" t="s">
        <v>27</v>
      </c>
      <c r="H73" s="62" t="s">
        <v>207</v>
      </c>
      <c r="I73" s="62"/>
      <c r="J73" s="62" t="s">
        <v>7670</v>
      </c>
      <c r="K73" s="62" t="s">
        <v>7671</v>
      </c>
      <c r="L73" s="90" t="s">
        <v>7672</v>
      </c>
      <c r="M73" s="280" t="s">
        <v>1809</v>
      </c>
      <c r="N73" s="21"/>
      <c r="O73" s="21"/>
      <c r="P73" s="21"/>
      <c r="Q73" s="21"/>
      <c r="R73" s="55"/>
      <c r="S73" s="55"/>
      <c r="T73" s="55"/>
    </row>
    <row r="74">
      <c r="A74" s="129">
        <v>27.0</v>
      </c>
      <c r="B74" s="134" t="s">
        <v>1791</v>
      </c>
      <c r="C74" s="131">
        <v>45727.0</v>
      </c>
      <c r="D74" s="62" t="s">
        <v>68</v>
      </c>
      <c r="E74" s="62" t="s">
        <v>7673</v>
      </c>
      <c r="F74" s="62" t="s">
        <v>1783</v>
      </c>
      <c r="G74" s="62" t="s">
        <v>130</v>
      </c>
      <c r="H74" s="62" t="s">
        <v>1859</v>
      </c>
      <c r="I74" s="62" t="s">
        <v>13</v>
      </c>
      <c r="J74" s="62" t="s">
        <v>887</v>
      </c>
      <c r="K74" s="62" t="s">
        <v>7674</v>
      </c>
      <c r="L74" s="90" t="s">
        <v>7675</v>
      </c>
      <c r="M74" s="280" t="s">
        <v>1798</v>
      </c>
      <c r="N74" s="21" t="s">
        <v>68</v>
      </c>
      <c r="O74" s="21"/>
      <c r="P74" s="21"/>
      <c r="Q74" s="21"/>
      <c r="R74" s="55"/>
      <c r="S74" s="55"/>
      <c r="T74" s="55"/>
    </row>
    <row r="75">
      <c r="A75" s="129">
        <v>28.0</v>
      </c>
      <c r="B75" s="134" t="s">
        <v>1791</v>
      </c>
      <c r="C75" s="131">
        <v>45727.0</v>
      </c>
      <c r="D75" s="62" t="s">
        <v>1799</v>
      </c>
      <c r="E75" s="62" t="s">
        <v>7676</v>
      </c>
      <c r="F75" s="62" t="s">
        <v>1783</v>
      </c>
      <c r="G75" s="62" t="s">
        <v>130</v>
      </c>
      <c r="H75" s="62" t="s">
        <v>1872</v>
      </c>
      <c r="I75" s="62" t="s">
        <v>13</v>
      </c>
      <c r="J75" s="62" t="s">
        <v>7670</v>
      </c>
      <c r="K75" s="62" t="s">
        <v>7677</v>
      </c>
      <c r="L75" s="90" t="s">
        <v>5740</v>
      </c>
      <c r="M75" s="280" t="s">
        <v>1798</v>
      </c>
      <c r="N75" s="21" t="s">
        <v>148</v>
      </c>
      <c r="O75" s="21"/>
      <c r="P75" s="21"/>
      <c r="Q75" s="21"/>
      <c r="R75" s="55"/>
      <c r="S75" s="55"/>
      <c r="T75" s="55"/>
    </row>
    <row r="76">
      <c r="A76" s="129">
        <v>29.0</v>
      </c>
      <c r="B76" s="134" t="s">
        <v>1791</v>
      </c>
      <c r="C76" s="131">
        <v>45727.0</v>
      </c>
      <c r="D76" s="62" t="s">
        <v>2811</v>
      </c>
      <c r="E76" s="265" t="s">
        <v>7678</v>
      </c>
      <c r="F76" s="62" t="s">
        <v>1783</v>
      </c>
      <c r="G76" s="62" t="s">
        <v>27</v>
      </c>
      <c r="H76" s="62" t="s">
        <v>207</v>
      </c>
      <c r="I76" s="62" t="s">
        <v>7679</v>
      </c>
      <c r="J76" s="62" t="s">
        <v>13</v>
      </c>
      <c r="K76" s="62" t="s">
        <v>7680</v>
      </c>
      <c r="L76" s="90" t="s">
        <v>5740</v>
      </c>
      <c r="M76" s="280" t="s">
        <v>5460</v>
      </c>
      <c r="N76" s="21" t="s">
        <v>48</v>
      </c>
      <c r="O76" s="21" t="s">
        <v>134</v>
      </c>
      <c r="P76" s="21"/>
      <c r="Q76" s="21"/>
      <c r="R76" s="55"/>
      <c r="S76" s="55"/>
      <c r="T76" s="55"/>
    </row>
    <row r="77">
      <c r="A77" s="129">
        <v>30.0</v>
      </c>
      <c r="B77" s="134" t="s">
        <v>1791</v>
      </c>
      <c r="C77" s="131">
        <v>45727.0</v>
      </c>
      <c r="D77" s="62" t="s">
        <v>2811</v>
      </c>
      <c r="E77" s="265" t="s">
        <v>7681</v>
      </c>
      <c r="F77" s="62" t="s">
        <v>1783</v>
      </c>
      <c r="G77" s="62" t="s">
        <v>27</v>
      </c>
      <c r="H77" s="62" t="s">
        <v>207</v>
      </c>
      <c r="I77" s="62" t="s">
        <v>7682</v>
      </c>
      <c r="J77" s="62" t="s">
        <v>7683</v>
      </c>
      <c r="K77" s="62" t="s">
        <v>7684</v>
      </c>
      <c r="L77" s="90" t="s">
        <v>5740</v>
      </c>
      <c r="M77" s="280" t="s">
        <v>1798</v>
      </c>
      <c r="N77" s="21" t="s">
        <v>48</v>
      </c>
      <c r="O77" s="21" t="s">
        <v>134</v>
      </c>
      <c r="P77" s="21"/>
      <c r="Q77" s="21"/>
      <c r="R77" s="55"/>
      <c r="S77" s="55"/>
      <c r="T77" s="55"/>
    </row>
    <row r="78">
      <c r="A78" s="129"/>
      <c r="B78" s="134" t="s">
        <v>1791</v>
      </c>
      <c r="C78" s="131">
        <v>45727.0</v>
      </c>
      <c r="D78" s="62" t="s">
        <v>2811</v>
      </c>
      <c r="E78" s="95">
        <v>6391017.0</v>
      </c>
      <c r="F78" s="62" t="s">
        <v>1783</v>
      </c>
      <c r="G78" s="62" t="s">
        <v>72</v>
      </c>
      <c r="H78" s="62" t="s">
        <v>1852</v>
      </c>
      <c r="I78" s="62" t="s">
        <v>13</v>
      </c>
      <c r="J78" s="62" t="s">
        <v>7685</v>
      </c>
      <c r="K78" s="62" t="s">
        <v>7686</v>
      </c>
      <c r="L78" s="90" t="s">
        <v>7687</v>
      </c>
      <c r="M78" s="280" t="s">
        <v>1809</v>
      </c>
      <c r="N78" s="21"/>
      <c r="O78" s="21"/>
      <c r="P78" s="21"/>
      <c r="Q78" s="21"/>
      <c r="R78" s="55"/>
      <c r="S78" s="55"/>
      <c r="T78" s="55"/>
    </row>
    <row r="79">
      <c r="A79" s="129"/>
      <c r="B79" s="134" t="s">
        <v>1791</v>
      </c>
      <c r="C79" s="131">
        <v>45727.0</v>
      </c>
      <c r="D79" s="62" t="s">
        <v>2811</v>
      </c>
      <c r="E79" s="62">
        <v>6390946.0</v>
      </c>
      <c r="F79" s="62" t="s">
        <v>1783</v>
      </c>
      <c r="G79" s="62" t="s">
        <v>72</v>
      </c>
      <c r="H79" s="62" t="s">
        <v>1852</v>
      </c>
      <c r="I79" s="62" t="s">
        <v>13</v>
      </c>
      <c r="J79" s="62" t="s">
        <v>7685</v>
      </c>
      <c r="K79" s="62" t="s">
        <v>7686</v>
      </c>
      <c r="L79" s="90" t="s">
        <v>7688</v>
      </c>
      <c r="M79" s="280" t="s">
        <v>1809</v>
      </c>
      <c r="N79" s="21"/>
      <c r="O79" s="21"/>
      <c r="P79" s="21"/>
      <c r="Q79" s="21"/>
      <c r="R79" s="55"/>
      <c r="S79" s="55"/>
      <c r="T79" s="55"/>
    </row>
    <row r="80">
      <c r="A80" s="129">
        <v>31.0</v>
      </c>
      <c r="B80" s="134" t="s">
        <v>1791</v>
      </c>
      <c r="C80" s="131">
        <v>45727.0</v>
      </c>
      <c r="D80" s="62" t="s">
        <v>1867</v>
      </c>
      <c r="E80" s="265">
        <v>6391186.0</v>
      </c>
      <c r="F80" s="62" t="s">
        <v>1826</v>
      </c>
      <c r="G80" s="62" t="s">
        <v>72</v>
      </c>
      <c r="H80" s="62" t="s">
        <v>1852</v>
      </c>
      <c r="I80" s="62" t="s">
        <v>13</v>
      </c>
      <c r="J80" s="62" t="s">
        <v>7689</v>
      </c>
      <c r="K80" s="62" t="s">
        <v>7690</v>
      </c>
      <c r="L80" s="90" t="s">
        <v>7691</v>
      </c>
      <c r="M80" s="280" t="s">
        <v>1798</v>
      </c>
      <c r="N80" s="21" t="s">
        <v>86</v>
      </c>
      <c r="O80" s="21" t="s">
        <v>87</v>
      </c>
      <c r="P80" s="21"/>
      <c r="Q80" s="21"/>
      <c r="R80" s="55"/>
      <c r="S80" s="55"/>
      <c r="T80" s="55"/>
    </row>
    <row r="81">
      <c r="A81" s="129"/>
      <c r="B81" s="134" t="s">
        <v>1781</v>
      </c>
      <c r="C81" s="133">
        <v>45727.0</v>
      </c>
      <c r="D81" s="62" t="s">
        <v>1867</v>
      </c>
      <c r="E81" s="62">
        <v>6391145.0</v>
      </c>
      <c r="F81" s="62" t="s">
        <v>1851</v>
      </c>
      <c r="G81" s="62" t="s">
        <v>293</v>
      </c>
      <c r="H81" s="62" t="s">
        <v>1816</v>
      </c>
      <c r="I81" s="62" t="s">
        <v>7692</v>
      </c>
      <c r="J81" s="62" t="s">
        <v>13</v>
      </c>
      <c r="K81" s="62" t="s">
        <v>7693</v>
      </c>
      <c r="L81" s="90" t="s">
        <v>7694</v>
      </c>
      <c r="M81" s="280" t="s">
        <v>5460</v>
      </c>
      <c r="N81" s="21"/>
      <c r="O81" s="21"/>
      <c r="P81" s="21"/>
      <c r="Q81" s="21"/>
      <c r="R81" s="55"/>
      <c r="S81" s="55"/>
      <c r="T81" s="55"/>
    </row>
    <row r="82">
      <c r="A82" s="129"/>
      <c r="B82" s="134" t="s">
        <v>1781</v>
      </c>
      <c r="C82" s="131">
        <v>45727.0</v>
      </c>
      <c r="D82" s="62" t="s">
        <v>7695</v>
      </c>
      <c r="E82" s="62" t="s">
        <v>7696</v>
      </c>
      <c r="F82" s="62" t="s">
        <v>1783</v>
      </c>
      <c r="G82" s="62" t="s">
        <v>91</v>
      </c>
      <c r="H82" s="62" t="s">
        <v>207</v>
      </c>
      <c r="I82" s="62" t="s">
        <v>13</v>
      </c>
      <c r="J82" s="62" t="s">
        <v>13</v>
      </c>
      <c r="K82" s="62" t="s">
        <v>7697</v>
      </c>
      <c r="L82" s="90" t="s">
        <v>809</v>
      </c>
      <c r="M82" s="280" t="s">
        <v>5460</v>
      </c>
      <c r="N82" s="21"/>
      <c r="O82" s="21"/>
      <c r="P82" s="21"/>
      <c r="Q82" s="21"/>
      <c r="R82" s="55"/>
      <c r="S82" s="55"/>
      <c r="T82" s="55"/>
    </row>
    <row r="83">
      <c r="A83" s="129"/>
      <c r="B83" s="134" t="s">
        <v>1791</v>
      </c>
      <c r="C83" s="131">
        <v>45728.0</v>
      </c>
      <c r="D83" s="62" t="s">
        <v>2518</v>
      </c>
      <c r="E83" s="62">
        <v>6391329.0</v>
      </c>
      <c r="F83" s="62" t="s">
        <v>1807</v>
      </c>
      <c r="G83" s="62" t="s">
        <v>130</v>
      </c>
      <c r="H83" s="62" t="s">
        <v>1859</v>
      </c>
      <c r="I83" s="62" t="s">
        <v>13</v>
      </c>
      <c r="J83" s="62" t="s">
        <v>7489</v>
      </c>
      <c r="K83" s="62" t="s">
        <v>7698</v>
      </c>
      <c r="L83" s="90" t="s">
        <v>7699</v>
      </c>
      <c r="M83" s="280" t="s">
        <v>1809</v>
      </c>
      <c r="N83" s="21"/>
      <c r="O83" s="21"/>
      <c r="P83" s="21"/>
      <c r="Q83" s="21"/>
      <c r="R83" s="55"/>
      <c r="S83" s="55"/>
      <c r="T83" s="55"/>
    </row>
    <row r="84">
      <c r="A84" s="129"/>
      <c r="B84" s="134" t="s">
        <v>1791</v>
      </c>
      <c r="C84" s="131">
        <v>45729.0</v>
      </c>
      <c r="D84" s="62" t="s">
        <v>67</v>
      </c>
      <c r="E84" s="62" t="s">
        <v>7696</v>
      </c>
      <c r="F84" s="62" t="s">
        <v>1783</v>
      </c>
      <c r="G84" s="62" t="s">
        <v>91</v>
      </c>
      <c r="H84" s="62" t="s">
        <v>13</v>
      </c>
      <c r="I84" s="62" t="s">
        <v>13</v>
      </c>
      <c r="J84" s="62" t="s">
        <v>13</v>
      </c>
      <c r="K84" s="62" t="s">
        <v>7700</v>
      </c>
      <c r="L84" s="90" t="s">
        <v>7701</v>
      </c>
      <c r="M84" s="280" t="s">
        <v>1809</v>
      </c>
      <c r="N84" s="21"/>
      <c r="O84" s="21"/>
      <c r="P84" s="21"/>
      <c r="Q84" s="21"/>
      <c r="R84" s="55"/>
      <c r="S84" s="55"/>
      <c r="T84" s="55"/>
    </row>
    <row r="85">
      <c r="A85" s="129">
        <v>32.0</v>
      </c>
      <c r="B85" s="134" t="s">
        <v>1781</v>
      </c>
      <c r="C85" s="131">
        <v>45728.0</v>
      </c>
      <c r="D85" s="62" t="s">
        <v>3094</v>
      </c>
      <c r="E85" s="62">
        <v>6391844.0</v>
      </c>
      <c r="F85" s="62" t="s">
        <v>1807</v>
      </c>
      <c r="G85" s="62" t="s">
        <v>113</v>
      </c>
      <c r="H85" s="62" t="s">
        <v>13</v>
      </c>
      <c r="I85" s="62" t="s">
        <v>7702</v>
      </c>
      <c r="J85" s="62" t="s">
        <v>13</v>
      </c>
      <c r="K85" s="62" t="s">
        <v>7703</v>
      </c>
      <c r="L85" s="90" t="s">
        <v>7704</v>
      </c>
      <c r="M85" s="280" t="s">
        <v>1798</v>
      </c>
      <c r="N85" s="21" t="s">
        <v>86</v>
      </c>
      <c r="O85" s="21"/>
      <c r="P85" s="21"/>
      <c r="Q85" s="21"/>
      <c r="R85" s="55"/>
      <c r="S85" s="55"/>
      <c r="T85" s="55"/>
    </row>
    <row r="86">
      <c r="A86" s="129"/>
      <c r="B86" s="134" t="s">
        <v>1781</v>
      </c>
      <c r="C86" s="131">
        <v>45728.0</v>
      </c>
      <c r="D86" s="62" t="s">
        <v>3094</v>
      </c>
      <c r="E86" s="62">
        <v>6391726.0</v>
      </c>
      <c r="F86" s="62" t="s">
        <v>2229</v>
      </c>
      <c r="G86" s="62" t="s">
        <v>285</v>
      </c>
      <c r="H86" s="62" t="s">
        <v>2237</v>
      </c>
      <c r="I86" s="62" t="s">
        <v>13</v>
      </c>
      <c r="J86" s="62" t="s">
        <v>13</v>
      </c>
      <c r="K86" s="62" t="s">
        <v>7705</v>
      </c>
      <c r="L86" s="90" t="s">
        <v>7706</v>
      </c>
      <c r="M86" s="280" t="s">
        <v>5460</v>
      </c>
      <c r="N86" s="21"/>
      <c r="O86" s="21"/>
      <c r="P86" s="21"/>
      <c r="Q86" s="21"/>
      <c r="R86" s="55"/>
      <c r="S86" s="55"/>
      <c r="T86" s="55"/>
    </row>
    <row r="87" ht="14.25" customHeight="1">
      <c r="A87" s="129"/>
      <c r="B87" s="134" t="s">
        <v>1791</v>
      </c>
      <c r="C87" s="131">
        <v>45729.0</v>
      </c>
      <c r="D87" s="62" t="s">
        <v>2518</v>
      </c>
      <c r="E87" s="62" t="s">
        <v>7707</v>
      </c>
      <c r="F87" s="62" t="s">
        <v>1783</v>
      </c>
      <c r="G87" s="62" t="s">
        <v>27</v>
      </c>
      <c r="H87" s="62" t="s">
        <v>27</v>
      </c>
      <c r="I87" s="62" t="s">
        <v>13</v>
      </c>
      <c r="J87" s="62" t="s">
        <v>7708</v>
      </c>
      <c r="K87" s="62" t="s">
        <v>7709</v>
      </c>
      <c r="L87" s="90" t="s">
        <v>418</v>
      </c>
      <c r="M87" s="280" t="s">
        <v>1809</v>
      </c>
      <c r="N87" s="21"/>
      <c r="O87" s="21"/>
      <c r="P87" s="21"/>
      <c r="Q87" s="21"/>
      <c r="R87" s="55"/>
      <c r="S87" s="55"/>
      <c r="T87" s="55"/>
    </row>
    <row r="88">
      <c r="A88" s="129">
        <v>33.0</v>
      </c>
      <c r="B88" s="134" t="s">
        <v>1791</v>
      </c>
      <c r="C88" s="131">
        <v>45729.0</v>
      </c>
      <c r="D88" s="62" t="s">
        <v>2518</v>
      </c>
      <c r="E88" s="62" t="s">
        <v>7710</v>
      </c>
      <c r="F88" s="62" t="s">
        <v>2004</v>
      </c>
      <c r="G88" s="62" t="s">
        <v>27</v>
      </c>
      <c r="H88" s="62" t="s">
        <v>27</v>
      </c>
      <c r="I88" s="62" t="s">
        <v>13</v>
      </c>
      <c r="J88" s="62" t="s">
        <v>13</v>
      </c>
      <c r="K88" s="62" t="s">
        <v>7711</v>
      </c>
      <c r="L88" s="90" t="s">
        <v>418</v>
      </c>
      <c r="M88" s="280" t="s">
        <v>1798</v>
      </c>
      <c r="N88" s="21" t="s">
        <v>47</v>
      </c>
      <c r="O88" s="21"/>
      <c r="P88" s="21"/>
      <c r="Q88" s="21"/>
      <c r="R88" s="55"/>
      <c r="S88" s="55"/>
      <c r="T88" s="55"/>
    </row>
    <row r="89">
      <c r="A89" s="129">
        <v>34.0</v>
      </c>
      <c r="B89" s="134" t="s">
        <v>1791</v>
      </c>
      <c r="C89" s="131">
        <v>45729.0</v>
      </c>
      <c r="D89" s="62" t="s">
        <v>2518</v>
      </c>
      <c r="E89" s="135">
        <v>6392011.0</v>
      </c>
      <c r="F89" s="62" t="s">
        <v>1851</v>
      </c>
      <c r="G89" s="62" t="s">
        <v>233</v>
      </c>
      <c r="H89" s="62" t="s">
        <v>13</v>
      </c>
      <c r="I89" s="62" t="s">
        <v>13</v>
      </c>
      <c r="J89" s="62" t="s">
        <v>13</v>
      </c>
      <c r="K89" s="62" t="s">
        <v>7712</v>
      </c>
      <c r="L89" s="90" t="s">
        <v>7713</v>
      </c>
      <c r="M89" s="280" t="s">
        <v>1798</v>
      </c>
      <c r="N89" s="21" t="s">
        <v>47</v>
      </c>
      <c r="O89" s="21"/>
      <c r="P89" s="21"/>
      <c r="Q89" s="21"/>
      <c r="R89" s="55"/>
      <c r="S89" s="55"/>
      <c r="T89" s="55"/>
    </row>
    <row r="90">
      <c r="A90" s="129"/>
      <c r="B90" s="134" t="s">
        <v>1781</v>
      </c>
      <c r="C90" s="131">
        <v>45729.0</v>
      </c>
      <c r="D90" s="62" t="s">
        <v>1966</v>
      </c>
      <c r="E90" s="62">
        <v>6392031.0</v>
      </c>
      <c r="F90" s="62" t="s">
        <v>1783</v>
      </c>
      <c r="G90" s="62" t="s">
        <v>130</v>
      </c>
      <c r="H90" s="62" t="s">
        <v>1859</v>
      </c>
      <c r="I90" s="62"/>
      <c r="J90" s="62" t="s">
        <v>5475</v>
      </c>
      <c r="K90" s="62" t="s">
        <v>7714</v>
      </c>
      <c r="L90" s="90" t="s">
        <v>7715</v>
      </c>
      <c r="M90" s="280" t="s">
        <v>1809</v>
      </c>
      <c r="N90" s="21"/>
      <c r="O90" s="21"/>
      <c r="P90" s="21"/>
      <c r="Q90" s="21"/>
      <c r="R90" s="55"/>
      <c r="S90" s="55"/>
      <c r="T90" s="55"/>
    </row>
    <row r="91">
      <c r="A91" s="129"/>
      <c r="B91" s="134" t="s">
        <v>1781</v>
      </c>
      <c r="C91" s="131">
        <v>45729.0</v>
      </c>
      <c r="D91" s="62" t="s">
        <v>1966</v>
      </c>
      <c r="E91" s="62">
        <v>6391794.0</v>
      </c>
      <c r="F91" s="62" t="s">
        <v>1826</v>
      </c>
      <c r="G91" s="62" t="s">
        <v>130</v>
      </c>
      <c r="H91" s="62" t="s">
        <v>2622</v>
      </c>
      <c r="I91" s="62" t="s">
        <v>13</v>
      </c>
      <c r="J91" s="62" t="s">
        <v>7716</v>
      </c>
      <c r="K91" s="62" t="s">
        <v>7717</v>
      </c>
      <c r="L91" s="90" t="s">
        <v>7718</v>
      </c>
      <c r="M91" s="280" t="s">
        <v>1809</v>
      </c>
      <c r="N91" s="21"/>
      <c r="O91" s="21"/>
      <c r="P91" s="21"/>
      <c r="Q91" s="21"/>
      <c r="R91" s="55"/>
      <c r="S91" s="55"/>
      <c r="T91" s="55"/>
    </row>
    <row r="92">
      <c r="A92" s="129"/>
      <c r="B92" s="134" t="s">
        <v>1781</v>
      </c>
      <c r="C92" s="131">
        <v>45729.0</v>
      </c>
      <c r="D92" s="62" t="s">
        <v>1850</v>
      </c>
      <c r="E92" s="62">
        <v>6392084.0</v>
      </c>
      <c r="F92" s="62" t="s">
        <v>1807</v>
      </c>
      <c r="G92" s="62" t="s">
        <v>130</v>
      </c>
      <c r="H92" s="62" t="s">
        <v>1872</v>
      </c>
      <c r="I92" s="62" t="s">
        <v>13</v>
      </c>
      <c r="J92" s="62" t="s">
        <v>7719</v>
      </c>
      <c r="K92" s="62" t="s">
        <v>7720</v>
      </c>
      <c r="L92" s="90" t="s">
        <v>7721</v>
      </c>
      <c r="M92" s="280" t="s">
        <v>1809</v>
      </c>
      <c r="N92" s="21"/>
      <c r="O92" s="21"/>
      <c r="P92" s="21"/>
      <c r="Q92" s="21"/>
      <c r="R92" s="55"/>
      <c r="S92" s="55"/>
      <c r="T92" s="55"/>
    </row>
    <row r="93">
      <c r="A93" s="129">
        <v>35.0</v>
      </c>
      <c r="B93" s="134" t="s">
        <v>1781</v>
      </c>
      <c r="C93" s="131">
        <v>45730.0</v>
      </c>
      <c r="D93" s="62" t="s">
        <v>7722</v>
      </c>
      <c r="E93" s="62" t="s">
        <v>7723</v>
      </c>
      <c r="F93" s="62" t="s">
        <v>1826</v>
      </c>
      <c r="G93" s="62" t="s">
        <v>130</v>
      </c>
      <c r="H93" s="62" t="s">
        <v>1959</v>
      </c>
      <c r="I93" s="62" t="s">
        <v>13</v>
      </c>
      <c r="J93" s="62" t="s">
        <v>7724</v>
      </c>
      <c r="K93" s="62" t="s">
        <v>7725</v>
      </c>
      <c r="L93" s="90" t="s">
        <v>7726</v>
      </c>
      <c r="M93" s="280" t="s">
        <v>1798</v>
      </c>
      <c r="N93" s="21" t="s">
        <v>134</v>
      </c>
      <c r="O93" s="21"/>
      <c r="P93" s="21"/>
      <c r="Q93" s="21"/>
      <c r="R93" s="55"/>
      <c r="S93" s="55"/>
      <c r="T93" s="55"/>
    </row>
    <row r="94">
      <c r="A94" s="129" t="s">
        <v>4730</v>
      </c>
      <c r="B94" s="134" t="s">
        <v>1781</v>
      </c>
      <c r="C94" s="131">
        <v>45730.0</v>
      </c>
      <c r="D94" s="62" t="s">
        <v>7727</v>
      </c>
      <c r="E94" s="62" t="s">
        <v>7728</v>
      </c>
      <c r="F94" s="62" t="s">
        <v>1783</v>
      </c>
      <c r="G94" s="62" t="s">
        <v>27</v>
      </c>
      <c r="H94" s="62" t="s">
        <v>207</v>
      </c>
      <c r="I94" s="62" t="s">
        <v>13</v>
      </c>
      <c r="J94" s="62" t="s">
        <v>173</v>
      </c>
      <c r="K94" s="62" t="s">
        <v>7729</v>
      </c>
      <c r="L94" s="90" t="s">
        <v>7730</v>
      </c>
      <c r="M94" s="280" t="s">
        <v>1798</v>
      </c>
      <c r="N94" s="21" t="s">
        <v>85</v>
      </c>
      <c r="O94" s="21" t="s">
        <v>47</v>
      </c>
      <c r="P94" s="21" t="s">
        <v>67</v>
      </c>
      <c r="Q94" s="21" t="s">
        <v>68</v>
      </c>
      <c r="R94" s="55"/>
      <c r="S94" s="55"/>
      <c r="T94" s="55"/>
    </row>
    <row r="95">
      <c r="A95" s="129"/>
      <c r="B95" s="134" t="s">
        <v>1781</v>
      </c>
      <c r="C95" s="131">
        <v>45730.0</v>
      </c>
      <c r="D95" s="62" t="s">
        <v>7731</v>
      </c>
      <c r="E95" s="62" t="s">
        <v>7732</v>
      </c>
      <c r="F95" s="62" t="s">
        <v>1783</v>
      </c>
      <c r="G95" s="62" t="s">
        <v>27</v>
      </c>
      <c r="H95" s="62" t="s">
        <v>207</v>
      </c>
      <c r="I95" s="62" t="s">
        <v>7733</v>
      </c>
      <c r="J95" s="62" t="s">
        <v>7372</v>
      </c>
      <c r="K95" s="62" t="s">
        <v>7734</v>
      </c>
      <c r="L95" s="90" t="s">
        <v>7735</v>
      </c>
      <c r="M95" s="280" t="s">
        <v>5460</v>
      </c>
      <c r="N95" s="21"/>
      <c r="O95" s="21"/>
      <c r="P95" s="21"/>
      <c r="Q95" s="21"/>
      <c r="R95" s="55"/>
      <c r="S95" s="55"/>
      <c r="T95" s="55"/>
    </row>
    <row r="96">
      <c r="A96" s="129">
        <v>37.0</v>
      </c>
      <c r="B96" s="134" t="s">
        <v>1781</v>
      </c>
      <c r="C96" s="131">
        <v>45730.0</v>
      </c>
      <c r="D96" s="62" t="s">
        <v>7736</v>
      </c>
      <c r="E96" s="62">
        <v>6392953.0</v>
      </c>
      <c r="F96" s="62" t="s">
        <v>1826</v>
      </c>
      <c r="G96" s="62" t="s">
        <v>396</v>
      </c>
      <c r="H96" s="62" t="s">
        <v>1981</v>
      </c>
      <c r="I96" s="62" t="s">
        <v>7737</v>
      </c>
      <c r="J96" s="62" t="s">
        <v>185</v>
      </c>
      <c r="K96" s="62" t="s">
        <v>7738</v>
      </c>
      <c r="L96" s="90" t="s">
        <v>7739</v>
      </c>
      <c r="M96" s="280" t="s">
        <v>5460</v>
      </c>
      <c r="N96" s="21" t="s">
        <v>62</v>
      </c>
      <c r="O96" s="21"/>
      <c r="P96" s="21"/>
      <c r="Q96" s="21"/>
      <c r="R96" s="55"/>
      <c r="S96" s="55"/>
      <c r="T96" s="55"/>
    </row>
    <row r="97">
      <c r="A97" s="129"/>
      <c r="B97" s="134" t="s">
        <v>1791</v>
      </c>
      <c r="C97" s="131">
        <v>45731.0</v>
      </c>
      <c r="D97" s="62" t="s">
        <v>5696</v>
      </c>
      <c r="E97" s="151" t="s">
        <v>7740</v>
      </c>
      <c r="F97" s="62" t="s">
        <v>1783</v>
      </c>
      <c r="G97" s="62" t="s">
        <v>27</v>
      </c>
      <c r="H97" s="62" t="s">
        <v>207</v>
      </c>
      <c r="I97" s="62" t="s">
        <v>13</v>
      </c>
      <c r="J97" s="62" t="s">
        <v>185</v>
      </c>
      <c r="K97" s="62" t="s">
        <v>7741</v>
      </c>
      <c r="L97" s="90" t="s">
        <v>207</v>
      </c>
      <c r="M97" s="280" t="s">
        <v>1809</v>
      </c>
      <c r="N97" s="21"/>
      <c r="O97" s="21"/>
      <c r="P97" s="21"/>
      <c r="Q97" s="21"/>
      <c r="R97" s="55"/>
      <c r="S97" s="55"/>
      <c r="T97" s="55"/>
    </row>
    <row r="98">
      <c r="A98" s="163"/>
      <c r="B98" s="158" t="s">
        <v>1781</v>
      </c>
      <c r="C98" s="131">
        <v>45731.0</v>
      </c>
      <c r="D98" s="62" t="s">
        <v>5696</v>
      </c>
      <c r="E98" s="21" t="s">
        <v>7742</v>
      </c>
      <c r="F98" s="21" t="s">
        <v>1783</v>
      </c>
      <c r="G98" s="21" t="s">
        <v>27</v>
      </c>
      <c r="H98" s="21" t="s">
        <v>207</v>
      </c>
      <c r="I98" s="21" t="s">
        <v>13</v>
      </c>
      <c r="J98" s="21" t="s">
        <v>1072</v>
      </c>
      <c r="K98" s="21" t="s">
        <v>7743</v>
      </c>
      <c r="L98" s="90" t="s">
        <v>207</v>
      </c>
      <c r="M98" s="11" t="s">
        <v>5460</v>
      </c>
      <c r="N98" s="21"/>
      <c r="O98" s="58"/>
      <c r="P98" s="58"/>
      <c r="Q98" s="58"/>
      <c r="R98" s="58"/>
      <c r="S98" s="58"/>
      <c r="T98" s="58"/>
      <c r="U98" s="59"/>
      <c r="V98" s="59"/>
      <c r="W98" s="59"/>
      <c r="X98" s="59"/>
      <c r="Y98" s="59"/>
      <c r="Z98" s="59"/>
    </row>
    <row r="99">
      <c r="A99" s="129"/>
      <c r="B99" s="134" t="s">
        <v>1791</v>
      </c>
      <c r="C99" s="131">
        <v>45731.0</v>
      </c>
      <c r="D99" s="62" t="s">
        <v>2887</v>
      </c>
      <c r="E99" s="62">
        <v>6393573.0</v>
      </c>
      <c r="F99" s="62" t="s">
        <v>1807</v>
      </c>
      <c r="G99" s="62" t="s">
        <v>233</v>
      </c>
      <c r="H99" s="62" t="s">
        <v>1816</v>
      </c>
      <c r="I99" s="62" t="s">
        <v>7744</v>
      </c>
      <c r="J99" s="62" t="s">
        <v>13</v>
      </c>
      <c r="K99" s="62" t="s">
        <v>7745</v>
      </c>
      <c r="L99" s="90" t="s">
        <v>7746</v>
      </c>
      <c r="M99" s="280" t="s">
        <v>1809</v>
      </c>
      <c r="N99" s="21"/>
      <c r="O99" s="21"/>
      <c r="P99" s="21"/>
      <c r="Q99" s="21"/>
      <c r="R99" s="55"/>
      <c r="S99" s="55"/>
      <c r="T99" s="55"/>
    </row>
    <row r="100">
      <c r="A100" s="129"/>
      <c r="B100" s="134" t="s">
        <v>1781</v>
      </c>
      <c r="C100" s="131">
        <v>45731.0</v>
      </c>
      <c r="D100" s="62" t="s">
        <v>7747</v>
      </c>
      <c r="E100" s="135">
        <v>6393645.0</v>
      </c>
      <c r="F100" s="62" t="s">
        <v>1807</v>
      </c>
      <c r="G100" s="62" t="s">
        <v>130</v>
      </c>
      <c r="H100" s="62" t="s">
        <v>1872</v>
      </c>
      <c r="I100" s="62" t="s">
        <v>13</v>
      </c>
      <c r="J100" s="62" t="s">
        <v>7748</v>
      </c>
      <c r="K100" s="62" t="s">
        <v>7749</v>
      </c>
      <c r="L100" s="90" t="s">
        <v>7750</v>
      </c>
      <c r="M100" s="280" t="s">
        <v>5460</v>
      </c>
      <c r="N100" s="21"/>
      <c r="O100" s="21"/>
      <c r="P100" s="21"/>
      <c r="Q100" s="21"/>
      <c r="R100" s="55"/>
      <c r="S100" s="55"/>
      <c r="T100" s="55"/>
    </row>
    <row r="101">
      <c r="A101" s="129">
        <v>38.0</v>
      </c>
      <c r="B101" s="134" t="s">
        <v>1781</v>
      </c>
      <c r="C101" s="131">
        <v>45731.0</v>
      </c>
      <c r="D101" s="62" t="s">
        <v>7751</v>
      </c>
      <c r="E101" s="62">
        <v>6393596.0</v>
      </c>
      <c r="F101" s="62" t="s">
        <v>1783</v>
      </c>
      <c r="G101" s="62" t="s">
        <v>91</v>
      </c>
      <c r="H101" s="62" t="s">
        <v>2152</v>
      </c>
      <c r="I101" s="62" t="s">
        <v>13</v>
      </c>
      <c r="J101" s="62" t="s">
        <v>13</v>
      </c>
      <c r="K101" s="62" t="s">
        <v>7752</v>
      </c>
      <c r="L101" s="90" t="s">
        <v>7753</v>
      </c>
      <c r="M101" s="280" t="s">
        <v>5460</v>
      </c>
      <c r="N101" s="21"/>
      <c r="O101" s="21"/>
      <c r="P101" s="21"/>
      <c r="Q101" s="21"/>
      <c r="R101" s="55"/>
      <c r="S101" s="55"/>
      <c r="T101" s="55"/>
    </row>
    <row r="102">
      <c r="A102" s="129"/>
      <c r="B102" s="134" t="s">
        <v>1791</v>
      </c>
      <c r="C102" s="131">
        <v>45731.0</v>
      </c>
      <c r="D102" s="62" t="s">
        <v>7754</v>
      </c>
      <c r="E102" s="62">
        <v>6393692.0</v>
      </c>
      <c r="F102" s="62" t="s">
        <v>1836</v>
      </c>
      <c r="G102" s="62" t="s">
        <v>130</v>
      </c>
      <c r="H102" s="62" t="s">
        <v>1883</v>
      </c>
      <c r="I102" s="62" t="s">
        <v>13</v>
      </c>
      <c r="J102" s="62" t="s">
        <v>7755</v>
      </c>
      <c r="K102" s="62" t="s">
        <v>7756</v>
      </c>
      <c r="L102" s="90" t="s">
        <v>7757</v>
      </c>
      <c r="M102" s="280" t="s">
        <v>1809</v>
      </c>
      <c r="N102" s="21"/>
      <c r="O102" s="21"/>
      <c r="P102" s="21"/>
      <c r="Q102" s="21"/>
      <c r="R102" s="55"/>
      <c r="S102" s="55"/>
      <c r="T102" s="55"/>
    </row>
    <row r="103">
      <c r="A103" s="129">
        <v>39.0</v>
      </c>
      <c r="B103" s="134" t="s">
        <v>1781</v>
      </c>
      <c r="C103" s="131">
        <v>45731.0</v>
      </c>
      <c r="D103" s="62" t="s">
        <v>5818</v>
      </c>
      <c r="E103" s="62">
        <v>6394044.0</v>
      </c>
      <c r="F103" s="62" t="s">
        <v>1783</v>
      </c>
      <c r="G103" s="62" t="s">
        <v>130</v>
      </c>
      <c r="H103" s="62" t="s">
        <v>1969</v>
      </c>
      <c r="I103" s="62" t="s">
        <v>13</v>
      </c>
      <c r="J103" s="62" t="s">
        <v>7758</v>
      </c>
      <c r="K103" s="62" t="s">
        <v>7759</v>
      </c>
      <c r="L103" s="90" t="s">
        <v>7760</v>
      </c>
      <c r="M103" s="280" t="s">
        <v>5460</v>
      </c>
      <c r="N103" s="21" t="s">
        <v>62</v>
      </c>
      <c r="O103" s="21" t="s">
        <v>87</v>
      </c>
      <c r="P103" s="21"/>
      <c r="Q103" s="21"/>
      <c r="R103" s="55"/>
      <c r="S103" s="55"/>
      <c r="T103" s="55"/>
    </row>
    <row r="104">
      <c r="A104" s="129"/>
      <c r="B104" s="134" t="s">
        <v>1781</v>
      </c>
      <c r="C104" s="131">
        <v>45731.0</v>
      </c>
      <c r="D104" s="62" t="s">
        <v>5818</v>
      </c>
      <c r="E104" s="62">
        <v>6394137.0</v>
      </c>
      <c r="F104" s="62" t="s">
        <v>1783</v>
      </c>
      <c r="G104" s="62" t="s">
        <v>130</v>
      </c>
      <c r="H104" s="62" t="s">
        <v>1883</v>
      </c>
      <c r="I104" s="62" t="s">
        <v>13</v>
      </c>
      <c r="J104" s="62" t="s">
        <v>7761</v>
      </c>
      <c r="K104" s="62" t="s">
        <v>7762</v>
      </c>
      <c r="L104" s="90" t="s">
        <v>7763</v>
      </c>
      <c r="M104" s="280" t="s">
        <v>5460</v>
      </c>
      <c r="N104" s="21"/>
      <c r="O104" s="21"/>
      <c r="P104" s="21"/>
      <c r="Q104" s="21"/>
      <c r="R104" s="55"/>
      <c r="S104" s="55"/>
      <c r="T104" s="55"/>
    </row>
    <row r="105">
      <c r="A105" s="129">
        <v>40.0</v>
      </c>
      <c r="B105" s="134" t="s">
        <v>1781</v>
      </c>
      <c r="C105" s="131">
        <v>45732.0</v>
      </c>
      <c r="D105" s="62" t="s">
        <v>5453</v>
      </c>
      <c r="E105" s="62">
        <v>6394155.0</v>
      </c>
      <c r="F105" s="62" t="s">
        <v>1826</v>
      </c>
      <c r="G105" s="62" t="s">
        <v>285</v>
      </c>
      <c r="H105" s="62" t="s">
        <v>1981</v>
      </c>
      <c r="I105" s="62" t="s">
        <v>13</v>
      </c>
      <c r="J105" s="62" t="s">
        <v>13</v>
      </c>
      <c r="K105" s="62" t="s">
        <v>7764</v>
      </c>
      <c r="L105" s="90" t="s">
        <v>7765</v>
      </c>
      <c r="M105" s="280" t="s">
        <v>1798</v>
      </c>
      <c r="N105" s="21" t="s">
        <v>85</v>
      </c>
      <c r="O105" s="21" t="s">
        <v>303</v>
      </c>
      <c r="P105" s="21"/>
      <c r="Q105" s="21"/>
      <c r="R105" s="55"/>
      <c r="S105" s="55"/>
      <c r="T105" s="55"/>
    </row>
    <row r="106">
      <c r="A106" s="129">
        <v>41.0</v>
      </c>
      <c r="B106" s="134" t="s">
        <v>1781</v>
      </c>
      <c r="C106" s="131">
        <v>45732.0</v>
      </c>
      <c r="D106" s="62" t="s">
        <v>5453</v>
      </c>
      <c r="E106" s="62" t="s">
        <v>7766</v>
      </c>
      <c r="F106" s="62" t="s">
        <v>1851</v>
      </c>
      <c r="G106" s="62" t="s">
        <v>72</v>
      </c>
      <c r="H106" s="62" t="s">
        <v>207</v>
      </c>
      <c r="I106" s="62" t="s">
        <v>13</v>
      </c>
      <c r="J106" s="62" t="s">
        <v>185</v>
      </c>
      <c r="K106" s="62" t="s">
        <v>7767</v>
      </c>
      <c r="L106" s="90" t="s">
        <v>207</v>
      </c>
      <c r="M106" s="280" t="s">
        <v>1798</v>
      </c>
      <c r="N106" s="21" t="s">
        <v>303</v>
      </c>
      <c r="O106" s="21" t="s">
        <v>85</v>
      </c>
      <c r="P106" s="21"/>
      <c r="Q106" s="21"/>
      <c r="R106" s="55"/>
      <c r="S106" s="55"/>
      <c r="T106" s="55"/>
    </row>
    <row r="107">
      <c r="A107" s="129"/>
      <c r="B107" s="134" t="s">
        <v>1781</v>
      </c>
      <c r="C107" s="131">
        <v>45732.0</v>
      </c>
      <c r="D107" s="62" t="s">
        <v>5453</v>
      </c>
      <c r="E107" s="135">
        <v>6394451.0</v>
      </c>
      <c r="F107" s="62" t="s">
        <v>1826</v>
      </c>
      <c r="G107" s="62" t="s">
        <v>396</v>
      </c>
      <c r="H107" s="62" t="s">
        <v>1981</v>
      </c>
      <c r="I107" s="62" t="s">
        <v>13</v>
      </c>
      <c r="J107" s="62" t="s">
        <v>185</v>
      </c>
      <c r="K107" s="62" t="s">
        <v>7768</v>
      </c>
      <c r="L107" s="90" t="s">
        <v>7769</v>
      </c>
      <c r="M107" s="280" t="s">
        <v>5460</v>
      </c>
      <c r="N107" s="21"/>
      <c r="O107" s="21"/>
      <c r="P107" s="21"/>
      <c r="Q107" s="21"/>
      <c r="R107" s="55"/>
      <c r="S107" s="55"/>
      <c r="T107" s="55"/>
    </row>
    <row r="108">
      <c r="A108" s="129">
        <v>42.0</v>
      </c>
      <c r="B108" s="134" t="s">
        <v>1791</v>
      </c>
      <c r="C108" s="131">
        <v>45732.0</v>
      </c>
      <c r="D108" s="62" t="s">
        <v>2887</v>
      </c>
      <c r="E108" s="62">
        <v>6394605.0</v>
      </c>
      <c r="F108" s="62" t="s">
        <v>1783</v>
      </c>
      <c r="G108" s="62" t="s">
        <v>72</v>
      </c>
      <c r="H108" s="62" t="s">
        <v>1852</v>
      </c>
      <c r="I108" s="62" t="s">
        <v>13</v>
      </c>
      <c r="J108" s="62" t="s">
        <v>173</v>
      </c>
      <c r="K108" s="62" t="s">
        <v>7770</v>
      </c>
      <c r="L108" s="90" t="s">
        <v>7771</v>
      </c>
      <c r="M108" s="280" t="s">
        <v>1798</v>
      </c>
      <c r="N108" s="21" t="s">
        <v>148</v>
      </c>
      <c r="O108" s="21" t="s">
        <v>67</v>
      </c>
      <c r="P108" s="21"/>
      <c r="Q108" s="21"/>
      <c r="R108" s="55"/>
      <c r="S108" s="55"/>
      <c r="T108" s="55"/>
    </row>
    <row r="109">
      <c r="A109" s="129">
        <v>43.0</v>
      </c>
      <c r="B109" s="134" t="s">
        <v>1791</v>
      </c>
      <c r="C109" s="131">
        <v>45732.0</v>
      </c>
      <c r="D109" s="62" t="s">
        <v>2887</v>
      </c>
      <c r="E109" s="62">
        <v>6394617.0</v>
      </c>
      <c r="F109" s="62" t="s">
        <v>1783</v>
      </c>
      <c r="G109" s="62" t="s">
        <v>285</v>
      </c>
      <c r="H109" s="62" t="s">
        <v>2237</v>
      </c>
      <c r="I109" s="62" t="s">
        <v>13</v>
      </c>
      <c r="J109" s="62" t="s">
        <v>13</v>
      </c>
      <c r="K109" s="62" t="s">
        <v>7655</v>
      </c>
      <c r="L109" s="90" t="s">
        <v>7772</v>
      </c>
      <c r="M109" s="280" t="s">
        <v>1798</v>
      </c>
      <c r="N109" s="21" t="s">
        <v>67</v>
      </c>
      <c r="O109" s="21" t="s">
        <v>148</v>
      </c>
      <c r="P109" s="21"/>
      <c r="Q109" s="21"/>
      <c r="R109" s="55"/>
      <c r="S109" s="55"/>
      <c r="T109" s="55"/>
    </row>
    <row r="110">
      <c r="A110" s="129"/>
      <c r="B110" s="134" t="s">
        <v>1791</v>
      </c>
      <c r="C110" s="131">
        <v>45733.0</v>
      </c>
      <c r="D110" s="62" t="s">
        <v>5453</v>
      </c>
      <c r="E110" s="62" t="s">
        <v>7773</v>
      </c>
      <c r="F110" s="62" t="s">
        <v>2038</v>
      </c>
      <c r="G110" s="62" t="s">
        <v>27</v>
      </c>
      <c r="H110" s="62" t="s">
        <v>207</v>
      </c>
      <c r="I110" s="62" t="s">
        <v>13</v>
      </c>
      <c r="J110" s="62" t="s">
        <v>13</v>
      </c>
      <c r="K110" s="62" t="s">
        <v>7774</v>
      </c>
      <c r="L110" s="90" t="s">
        <v>207</v>
      </c>
      <c r="M110" s="280" t="s">
        <v>1809</v>
      </c>
      <c r="N110" s="21"/>
      <c r="O110" s="21"/>
      <c r="P110" s="21"/>
      <c r="Q110" s="21"/>
      <c r="R110" s="55"/>
      <c r="S110" s="55"/>
      <c r="T110" s="55"/>
    </row>
    <row r="111">
      <c r="A111" s="129"/>
      <c r="B111" s="134" t="s">
        <v>1791</v>
      </c>
      <c r="C111" s="131">
        <v>45733.0</v>
      </c>
      <c r="D111" s="62" t="s">
        <v>148</v>
      </c>
      <c r="E111" s="62">
        <v>6395186.0</v>
      </c>
      <c r="F111" s="62" t="s">
        <v>2140</v>
      </c>
      <c r="G111" s="62" t="s">
        <v>130</v>
      </c>
      <c r="H111" s="62" t="s">
        <v>1883</v>
      </c>
      <c r="I111" s="62" t="s">
        <v>13</v>
      </c>
      <c r="J111" s="62" t="s">
        <v>7775</v>
      </c>
      <c r="K111" s="62" t="s">
        <v>7776</v>
      </c>
      <c r="L111" s="90" t="s">
        <v>7777</v>
      </c>
      <c r="M111" s="280" t="s">
        <v>1809</v>
      </c>
      <c r="N111" s="21"/>
      <c r="O111" s="21"/>
      <c r="P111" s="21"/>
      <c r="Q111" s="21"/>
      <c r="R111" s="55"/>
      <c r="S111" s="55"/>
      <c r="T111" s="55"/>
    </row>
    <row r="112">
      <c r="A112" s="129"/>
      <c r="B112" s="134" t="s">
        <v>1791</v>
      </c>
      <c r="C112" s="131">
        <v>45733.0</v>
      </c>
      <c r="D112" s="62" t="s">
        <v>7778</v>
      </c>
      <c r="E112" s="62">
        <v>6395626.0</v>
      </c>
      <c r="F112" s="62" t="s">
        <v>1783</v>
      </c>
      <c r="G112" s="62" t="s">
        <v>130</v>
      </c>
      <c r="H112" s="62" t="s">
        <v>1883</v>
      </c>
      <c r="I112" s="62" t="s">
        <v>13</v>
      </c>
      <c r="J112" s="62" t="s">
        <v>7779</v>
      </c>
      <c r="K112" s="62" t="s">
        <v>7780</v>
      </c>
      <c r="L112" s="90" t="s">
        <v>7781</v>
      </c>
      <c r="M112" s="280" t="s">
        <v>1809</v>
      </c>
      <c r="N112" s="21"/>
      <c r="O112" s="21"/>
      <c r="P112" s="21"/>
      <c r="Q112" s="21"/>
      <c r="R112" s="55"/>
      <c r="S112" s="55"/>
      <c r="T112" s="55"/>
    </row>
    <row r="113">
      <c r="A113" s="129"/>
      <c r="B113" s="134" t="s">
        <v>1781</v>
      </c>
      <c r="C113" s="131">
        <v>45733.0</v>
      </c>
      <c r="D113" s="62" t="s">
        <v>6372</v>
      </c>
      <c r="E113" s="62">
        <v>6396058.0</v>
      </c>
      <c r="F113" s="62" t="s">
        <v>1783</v>
      </c>
      <c r="G113" s="62" t="s">
        <v>72</v>
      </c>
      <c r="H113" s="62" t="s">
        <v>1959</v>
      </c>
      <c r="I113" s="62" t="s">
        <v>13</v>
      </c>
      <c r="J113" s="62" t="s">
        <v>7782</v>
      </c>
      <c r="K113" s="62" t="s">
        <v>7783</v>
      </c>
      <c r="L113" s="90" t="s">
        <v>7784</v>
      </c>
      <c r="M113" s="280" t="s">
        <v>5460</v>
      </c>
      <c r="N113" s="21"/>
      <c r="O113" s="21"/>
      <c r="P113" s="21"/>
      <c r="Q113" s="21"/>
      <c r="R113" s="55"/>
      <c r="S113" s="55"/>
      <c r="T113" s="55"/>
    </row>
    <row r="114">
      <c r="A114" s="129">
        <v>44.0</v>
      </c>
      <c r="B114" s="134" t="s">
        <v>1781</v>
      </c>
      <c r="C114" s="131">
        <v>45733.0</v>
      </c>
      <c r="D114" s="62" t="s">
        <v>6372</v>
      </c>
      <c r="E114" s="62">
        <v>6395995.0</v>
      </c>
      <c r="F114" s="62" t="s">
        <v>1826</v>
      </c>
      <c r="G114" s="62" t="s">
        <v>164</v>
      </c>
      <c r="H114" s="62" t="s">
        <v>2622</v>
      </c>
      <c r="I114" s="62" t="s">
        <v>13</v>
      </c>
      <c r="J114" s="144" t="s">
        <v>7785</v>
      </c>
      <c r="K114" s="62" t="s">
        <v>7786</v>
      </c>
      <c r="L114" s="90" t="s">
        <v>7787</v>
      </c>
      <c r="M114" s="280" t="s">
        <v>5460</v>
      </c>
      <c r="N114" s="21" t="s">
        <v>62</v>
      </c>
      <c r="O114" s="21" t="s">
        <v>86</v>
      </c>
      <c r="P114" s="21" t="s">
        <v>87</v>
      </c>
      <c r="Q114" s="21"/>
      <c r="R114" s="55"/>
      <c r="S114" s="55"/>
      <c r="T114" s="55"/>
    </row>
    <row r="115">
      <c r="A115" s="129" t="s">
        <v>7788</v>
      </c>
      <c r="B115" s="134" t="s">
        <v>1781</v>
      </c>
      <c r="C115" s="131">
        <v>45734.0</v>
      </c>
      <c r="D115" s="62" t="s">
        <v>6950</v>
      </c>
      <c r="E115" s="62" t="s">
        <v>7789</v>
      </c>
      <c r="F115" s="62" t="s">
        <v>1783</v>
      </c>
      <c r="G115" s="62" t="s">
        <v>27</v>
      </c>
      <c r="H115" s="62" t="s">
        <v>207</v>
      </c>
      <c r="I115" s="62" t="s">
        <v>13</v>
      </c>
      <c r="J115" s="62" t="s">
        <v>7758</v>
      </c>
      <c r="K115" s="62" t="s">
        <v>7790</v>
      </c>
      <c r="L115" s="90" t="s">
        <v>207</v>
      </c>
      <c r="M115" s="280" t="s">
        <v>5460</v>
      </c>
      <c r="N115" s="21" t="s">
        <v>303</v>
      </c>
      <c r="O115" s="21" t="s">
        <v>47</v>
      </c>
      <c r="P115" s="21"/>
      <c r="Q115" s="21"/>
      <c r="R115" s="55"/>
      <c r="S115" s="55"/>
      <c r="T115" s="55"/>
    </row>
    <row r="116">
      <c r="A116" s="129"/>
      <c r="B116" s="134" t="s">
        <v>1791</v>
      </c>
      <c r="C116" s="131">
        <v>45734.0</v>
      </c>
      <c r="D116" s="62" t="s">
        <v>6950</v>
      </c>
      <c r="E116" s="135" t="s">
        <v>7791</v>
      </c>
      <c r="F116" s="62" t="s">
        <v>1783</v>
      </c>
      <c r="G116" s="62" t="s">
        <v>27</v>
      </c>
      <c r="H116" s="62" t="s">
        <v>27</v>
      </c>
      <c r="I116" s="62" t="s">
        <v>13</v>
      </c>
      <c r="J116" s="62" t="s">
        <v>173</v>
      </c>
      <c r="K116" s="62" t="s">
        <v>7792</v>
      </c>
      <c r="L116" s="90" t="s">
        <v>207</v>
      </c>
      <c r="M116" s="280" t="s">
        <v>1809</v>
      </c>
      <c r="N116" s="21"/>
      <c r="O116" s="21"/>
      <c r="P116" s="21"/>
      <c r="Q116" s="21"/>
      <c r="R116" s="55"/>
      <c r="S116" s="55"/>
      <c r="T116" s="55"/>
    </row>
    <row r="117">
      <c r="A117" s="129">
        <v>45.0</v>
      </c>
      <c r="B117" s="134" t="s">
        <v>1791</v>
      </c>
      <c r="C117" s="131">
        <v>45734.0</v>
      </c>
      <c r="D117" s="62" t="s">
        <v>1799</v>
      </c>
      <c r="E117" s="200">
        <v>6396273.0</v>
      </c>
      <c r="F117" s="62" t="s">
        <v>1882</v>
      </c>
      <c r="G117" s="62" t="s">
        <v>130</v>
      </c>
      <c r="H117" s="62" t="s">
        <v>1872</v>
      </c>
      <c r="I117" s="62" t="s">
        <v>13</v>
      </c>
      <c r="J117" s="62" t="s">
        <v>7793</v>
      </c>
      <c r="K117" s="62" t="s">
        <v>7794</v>
      </c>
      <c r="L117" s="90" t="s">
        <v>7795</v>
      </c>
      <c r="M117" s="280" t="s">
        <v>1798</v>
      </c>
      <c r="N117" s="21" t="s">
        <v>148</v>
      </c>
      <c r="O117" s="21"/>
      <c r="P117" s="21"/>
      <c r="Q117" s="21"/>
      <c r="R117" s="55"/>
      <c r="S117" s="55"/>
      <c r="T117" s="55"/>
    </row>
    <row r="118">
      <c r="A118" s="129">
        <v>46.0</v>
      </c>
      <c r="B118" s="134" t="s">
        <v>1781</v>
      </c>
      <c r="C118" s="62" t="s">
        <v>7796</v>
      </c>
      <c r="D118" s="62" t="s">
        <v>2089</v>
      </c>
      <c r="E118" s="200">
        <v>6395177.0</v>
      </c>
      <c r="F118" s="62" t="s">
        <v>1912</v>
      </c>
      <c r="G118" s="62" t="s">
        <v>72</v>
      </c>
      <c r="H118" s="62" t="s">
        <v>1852</v>
      </c>
      <c r="I118" s="62" t="s">
        <v>7797</v>
      </c>
      <c r="J118" s="62" t="s">
        <v>7798</v>
      </c>
      <c r="K118" s="62" t="s">
        <v>7799</v>
      </c>
      <c r="L118" s="90" t="s">
        <v>7800</v>
      </c>
      <c r="M118" s="280" t="s">
        <v>1798</v>
      </c>
      <c r="N118" s="21"/>
      <c r="O118" s="21"/>
      <c r="P118" s="21"/>
      <c r="Q118" s="21"/>
      <c r="R118" s="55"/>
      <c r="S118" s="55"/>
      <c r="T118" s="55"/>
    </row>
    <row r="119">
      <c r="A119" s="129">
        <v>47.0</v>
      </c>
      <c r="B119" s="134" t="s">
        <v>1791</v>
      </c>
      <c r="C119" s="131">
        <v>45734.0</v>
      </c>
      <c r="D119" s="62" t="s">
        <v>7801</v>
      </c>
      <c r="E119" s="200" t="s">
        <v>7802</v>
      </c>
      <c r="F119" s="62" t="s">
        <v>1783</v>
      </c>
      <c r="G119" s="62" t="s">
        <v>13</v>
      </c>
      <c r="H119" s="62" t="s">
        <v>13</v>
      </c>
      <c r="I119" s="62" t="s">
        <v>7803</v>
      </c>
      <c r="J119" s="62" t="s">
        <v>13</v>
      </c>
      <c r="K119" s="62" t="s">
        <v>7804</v>
      </c>
      <c r="L119" s="90" t="s">
        <v>207</v>
      </c>
      <c r="M119" s="280" t="s">
        <v>1798</v>
      </c>
      <c r="N119" s="21" t="s">
        <v>87</v>
      </c>
      <c r="O119" s="21" t="s">
        <v>86</v>
      </c>
      <c r="P119" s="21"/>
      <c r="Q119" s="21"/>
      <c r="R119" s="55"/>
      <c r="S119" s="55"/>
      <c r="T119" s="55"/>
    </row>
    <row r="120">
      <c r="A120" s="129"/>
      <c r="B120" s="134" t="s">
        <v>1781</v>
      </c>
      <c r="C120" s="131">
        <v>45734.0</v>
      </c>
      <c r="D120" s="62" t="s">
        <v>7801</v>
      </c>
      <c r="E120" s="200">
        <v>6396886.0</v>
      </c>
      <c r="F120" s="62" t="s">
        <v>1878</v>
      </c>
      <c r="G120" s="62" t="s">
        <v>91</v>
      </c>
      <c r="H120" s="62" t="s">
        <v>2152</v>
      </c>
      <c r="I120" s="62" t="s">
        <v>13</v>
      </c>
      <c r="J120" s="62" t="s">
        <v>13</v>
      </c>
      <c r="K120" s="62" t="s">
        <v>7805</v>
      </c>
      <c r="L120" s="90" t="s">
        <v>7806</v>
      </c>
      <c r="M120" s="280" t="s">
        <v>5460</v>
      </c>
      <c r="N120" s="21"/>
      <c r="O120" s="21"/>
      <c r="P120" s="21"/>
      <c r="Q120" s="21"/>
      <c r="R120" s="55"/>
      <c r="S120" s="55"/>
      <c r="T120" s="55"/>
    </row>
    <row r="121">
      <c r="A121" s="129"/>
      <c r="B121" s="134" t="s">
        <v>1781</v>
      </c>
      <c r="C121" s="131">
        <v>45734.0</v>
      </c>
      <c r="D121" s="62" t="s">
        <v>7801</v>
      </c>
      <c r="E121" s="62" t="s">
        <v>7807</v>
      </c>
      <c r="F121" s="62" t="s">
        <v>1783</v>
      </c>
      <c r="G121" s="62" t="s">
        <v>27</v>
      </c>
      <c r="H121" s="62" t="s">
        <v>207</v>
      </c>
      <c r="I121" s="62" t="s">
        <v>13</v>
      </c>
      <c r="J121" s="62" t="s">
        <v>7808</v>
      </c>
      <c r="K121" s="129" t="s">
        <v>7809</v>
      </c>
      <c r="L121" s="90" t="s">
        <v>7810</v>
      </c>
      <c r="M121" s="280" t="s">
        <v>5460</v>
      </c>
      <c r="N121" s="21"/>
      <c r="O121" s="21"/>
      <c r="P121" s="21"/>
      <c r="Q121" s="21"/>
      <c r="R121" s="55"/>
      <c r="S121" s="55"/>
      <c r="T121" s="55"/>
    </row>
    <row r="122">
      <c r="A122" s="129"/>
      <c r="B122" s="134" t="s">
        <v>1791</v>
      </c>
      <c r="C122" s="131">
        <v>45735.0</v>
      </c>
      <c r="D122" s="62" t="s">
        <v>2518</v>
      </c>
      <c r="E122" s="62" t="s">
        <v>7802</v>
      </c>
      <c r="F122" s="62" t="s">
        <v>13</v>
      </c>
      <c r="G122" s="62" t="s">
        <v>27</v>
      </c>
      <c r="H122" s="62" t="s">
        <v>27</v>
      </c>
      <c r="I122" s="62" t="s">
        <v>7803</v>
      </c>
      <c r="J122" s="62" t="s">
        <v>13</v>
      </c>
      <c r="K122" s="62" t="s">
        <v>7804</v>
      </c>
      <c r="L122" s="90" t="s">
        <v>207</v>
      </c>
      <c r="M122" s="280" t="s">
        <v>5460</v>
      </c>
      <c r="N122" s="21"/>
      <c r="O122" s="21"/>
      <c r="P122" s="21"/>
      <c r="Q122" s="21"/>
      <c r="R122" s="55"/>
      <c r="S122" s="55"/>
      <c r="T122" s="55"/>
    </row>
    <row r="123">
      <c r="A123" s="129"/>
      <c r="B123" s="134" t="s">
        <v>1791</v>
      </c>
      <c r="C123" s="131">
        <v>45735.0</v>
      </c>
      <c r="D123" s="62" t="s">
        <v>7811</v>
      </c>
      <c r="E123" s="62" t="s">
        <v>7812</v>
      </c>
      <c r="F123" s="62" t="s">
        <v>13</v>
      </c>
      <c r="G123" s="62" t="s">
        <v>27</v>
      </c>
      <c r="H123" s="62" t="s">
        <v>207</v>
      </c>
      <c r="I123" s="62" t="s">
        <v>7813</v>
      </c>
      <c r="J123" s="62" t="s">
        <v>4559</v>
      </c>
      <c r="K123" s="62" t="s">
        <v>7814</v>
      </c>
      <c r="L123" s="90" t="s">
        <v>58</v>
      </c>
      <c r="M123" s="280" t="s">
        <v>1809</v>
      </c>
      <c r="N123" s="21"/>
      <c r="O123" s="21"/>
      <c r="P123" s="21"/>
      <c r="Q123" s="21"/>
      <c r="R123" s="55"/>
      <c r="S123" s="55"/>
      <c r="T123" s="55"/>
    </row>
    <row r="124">
      <c r="A124" s="129">
        <v>48.0</v>
      </c>
      <c r="B124" s="134" t="s">
        <v>1781</v>
      </c>
      <c r="C124" s="131">
        <v>45735.0</v>
      </c>
      <c r="D124" s="62" t="s">
        <v>2089</v>
      </c>
      <c r="E124" s="62">
        <v>6397146.0</v>
      </c>
      <c r="F124" s="62" t="s">
        <v>1826</v>
      </c>
      <c r="G124" s="62" t="s">
        <v>72</v>
      </c>
      <c r="H124" s="62" t="s">
        <v>1852</v>
      </c>
      <c r="I124" s="62" t="s">
        <v>7815</v>
      </c>
      <c r="J124" s="62" t="s">
        <v>7816</v>
      </c>
      <c r="K124" s="62" t="s">
        <v>7817</v>
      </c>
      <c r="L124" s="90" t="s">
        <v>7818</v>
      </c>
      <c r="M124" s="280"/>
      <c r="N124" s="21"/>
      <c r="O124" s="21"/>
      <c r="P124" s="21"/>
      <c r="Q124" s="21"/>
      <c r="R124" s="55"/>
      <c r="S124" s="55"/>
      <c r="T124" s="55"/>
    </row>
    <row r="125">
      <c r="A125" s="129">
        <v>49.0</v>
      </c>
      <c r="B125" s="134" t="s">
        <v>1791</v>
      </c>
      <c r="C125" s="131">
        <v>45735.0</v>
      </c>
      <c r="D125" s="62" t="s">
        <v>1799</v>
      </c>
      <c r="E125" s="62">
        <v>6397149.0</v>
      </c>
      <c r="F125" s="62" t="s">
        <v>1851</v>
      </c>
      <c r="G125" s="62" t="s">
        <v>396</v>
      </c>
      <c r="H125" s="62" t="s">
        <v>1981</v>
      </c>
      <c r="I125" s="62" t="s">
        <v>13</v>
      </c>
      <c r="J125" s="62" t="s">
        <v>13</v>
      </c>
      <c r="K125" s="62" t="s">
        <v>7819</v>
      </c>
      <c r="L125" s="90" t="s">
        <v>7820</v>
      </c>
      <c r="M125" s="280" t="s">
        <v>1798</v>
      </c>
      <c r="N125" s="21" t="s">
        <v>148</v>
      </c>
      <c r="O125" s="21"/>
      <c r="P125" s="21"/>
      <c r="Q125" s="21"/>
      <c r="R125" s="55"/>
      <c r="S125" s="55"/>
      <c r="T125" s="55"/>
    </row>
    <row r="126">
      <c r="A126" s="129"/>
      <c r="B126" s="134" t="s">
        <v>1791</v>
      </c>
      <c r="C126" s="131">
        <v>45735.0</v>
      </c>
      <c r="D126" s="62" t="s">
        <v>3094</v>
      </c>
      <c r="E126" s="62" t="s">
        <v>7821</v>
      </c>
      <c r="F126" s="62" t="s">
        <v>1783</v>
      </c>
      <c r="G126" s="62" t="s">
        <v>72</v>
      </c>
      <c r="H126" s="62" t="s">
        <v>1852</v>
      </c>
      <c r="I126" s="62" t="s">
        <v>13</v>
      </c>
      <c r="J126" s="62" t="s">
        <v>7822</v>
      </c>
      <c r="K126" s="62" t="s">
        <v>7823</v>
      </c>
      <c r="L126" s="90" t="s">
        <v>207</v>
      </c>
      <c r="M126" s="280" t="s">
        <v>1809</v>
      </c>
      <c r="N126" s="21"/>
      <c r="O126" s="21"/>
      <c r="P126" s="21"/>
      <c r="Q126" s="21"/>
      <c r="R126" s="55"/>
      <c r="S126" s="55"/>
      <c r="T126" s="55"/>
    </row>
    <row r="127">
      <c r="A127" s="129" t="s">
        <v>7824</v>
      </c>
      <c r="B127" s="134" t="s">
        <v>1791</v>
      </c>
      <c r="C127" s="131">
        <v>45736.0</v>
      </c>
      <c r="D127" s="62" t="s">
        <v>2518</v>
      </c>
      <c r="E127" s="62" t="s">
        <v>7825</v>
      </c>
      <c r="F127" s="62" t="s">
        <v>1851</v>
      </c>
      <c r="G127" s="62" t="s">
        <v>27</v>
      </c>
      <c r="H127" s="62" t="s">
        <v>207</v>
      </c>
      <c r="I127" s="62" t="s">
        <v>13</v>
      </c>
      <c r="J127" s="62" t="s">
        <v>329</v>
      </c>
      <c r="K127" s="62" t="s">
        <v>7826</v>
      </c>
      <c r="L127" s="90" t="s">
        <v>207</v>
      </c>
      <c r="M127" s="280" t="s">
        <v>1798</v>
      </c>
      <c r="N127" s="21" t="s">
        <v>47</v>
      </c>
      <c r="O127" s="21"/>
      <c r="P127" s="21"/>
      <c r="Q127" s="21"/>
      <c r="R127" s="55"/>
      <c r="S127" s="55"/>
      <c r="T127" s="55"/>
    </row>
    <row r="128">
      <c r="A128" s="129"/>
      <c r="B128" s="134" t="s">
        <v>1791</v>
      </c>
      <c r="C128" s="131">
        <v>45736.0</v>
      </c>
      <c r="D128" s="62" t="s">
        <v>2518</v>
      </c>
      <c r="E128" s="62" t="s">
        <v>7827</v>
      </c>
      <c r="F128" s="62" t="s">
        <v>2038</v>
      </c>
      <c r="G128" s="62" t="s">
        <v>27</v>
      </c>
      <c r="H128" s="62" t="s">
        <v>207</v>
      </c>
      <c r="I128" s="62" t="s">
        <v>13</v>
      </c>
      <c r="J128" s="62" t="s">
        <v>13</v>
      </c>
      <c r="K128" s="62" t="s">
        <v>7828</v>
      </c>
      <c r="L128" s="90" t="s">
        <v>207</v>
      </c>
      <c r="M128" s="280" t="s">
        <v>1809</v>
      </c>
      <c r="N128" s="21"/>
      <c r="O128" s="21"/>
      <c r="P128" s="21"/>
      <c r="Q128" s="21"/>
      <c r="R128" s="55"/>
      <c r="S128" s="55"/>
      <c r="T128" s="55"/>
    </row>
    <row r="129">
      <c r="A129" s="129">
        <v>50.0</v>
      </c>
      <c r="B129" s="134" t="s">
        <v>1781</v>
      </c>
      <c r="C129" s="131">
        <v>45736.0</v>
      </c>
      <c r="D129" s="62" t="s">
        <v>1966</v>
      </c>
      <c r="E129" s="99">
        <v>6397879.0</v>
      </c>
      <c r="F129" s="62" t="s">
        <v>1851</v>
      </c>
      <c r="G129" s="62" t="s">
        <v>382</v>
      </c>
      <c r="H129" s="62" t="s">
        <v>2220</v>
      </c>
      <c r="I129" s="62" t="s">
        <v>7829</v>
      </c>
      <c r="J129" s="62" t="s">
        <v>13</v>
      </c>
      <c r="K129" s="62" t="s">
        <v>5616</v>
      </c>
      <c r="L129" s="90" t="s">
        <v>7830</v>
      </c>
      <c r="M129" s="280" t="s">
        <v>1798</v>
      </c>
      <c r="N129" s="21" t="s">
        <v>68</v>
      </c>
      <c r="O129" s="21" t="s">
        <v>67</v>
      </c>
      <c r="P129" s="21"/>
      <c r="Q129" s="21"/>
      <c r="R129" s="55"/>
      <c r="S129" s="55"/>
      <c r="T129" s="55"/>
    </row>
    <row r="130">
      <c r="A130" s="129">
        <v>51.0</v>
      </c>
      <c r="B130" s="134" t="s">
        <v>1781</v>
      </c>
      <c r="C130" s="131">
        <v>45736.0</v>
      </c>
      <c r="D130" s="62" t="s">
        <v>1966</v>
      </c>
      <c r="E130" s="62" t="s">
        <v>7831</v>
      </c>
      <c r="F130" s="62" t="s">
        <v>2038</v>
      </c>
      <c r="G130" s="62" t="s">
        <v>382</v>
      </c>
      <c r="H130" s="62" t="s">
        <v>4943</v>
      </c>
      <c r="I130" s="62" t="s">
        <v>7832</v>
      </c>
      <c r="J130" s="62"/>
      <c r="K130" s="62" t="s">
        <v>7833</v>
      </c>
      <c r="L130" s="90" t="s">
        <v>7834</v>
      </c>
      <c r="M130" s="280" t="s">
        <v>1798</v>
      </c>
      <c r="N130" s="21" t="s">
        <v>67</v>
      </c>
      <c r="O130" s="21" t="s">
        <v>68</v>
      </c>
      <c r="P130" s="21"/>
      <c r="Q130" s="21"/>
      <c r="R130" s="55"/>
      <c r="S130" s="55"/>
      <c r="T130" s="55"/>
    </row>
    <row r="131">
      <c r="A131" s="129" t="s">
        <v>7835</v>
      </c>
      <c r="B131" s="134" t="s">
        <v>1791</v>
      </c>
      <c r="C131" s="131">
        <v>45736.0</v>
      </c>
      <c r="D131" s="62" t="s">
        <v>7836</v>
      </c>
      <c r="E131" s="99">
        <v>6397879.0</v>
      </c>
      <c r="F131" s="62" t="s">
        <v>1851</v>
      </c>
      <c r="G131" s="62" t="s">
        <v>382</v>
      </c>
      <c r="H131" s="62" t="s">
        <v>382</v>
      </c>
      <c r="I131" s="62" t="s">
        <v>7829</v>
      </c>
      <c r="J131" s="62" t="s">
        <v>13</v>
      </c>
      <c r="K131" s="62" t="s">
        <v>7837</v>
      </c>
      <c r="L131" s="90" t="s">
        <v>7830</v>
      </c>
      <c r="M131" s="280" t="s">
        <v>1798</v>
      </c>
      <c r="N131" s="21" t="s">
        <v>48</v>
      </c>
      <c r="O131" s="21"/>
      <c r="P131" s="21"/>
      <c r="Q131" s="21"/>
      <c r="R131" s="55"/>
      <c r="S131" s="55"/>
      <c r="T131" s="55"/>
    </row>
    <row r="132">
      <c r="A132" s="129">
        <v>52.0</v>
      </c>
      <c r="B132" s="134" t="s">
        <v>1791</v>
      </c>
      <c r="C132" s="131">
        <v>45736.0</v>
      </c>
      <c r="D132" s="62" t="s">
        <v>7836</v>
      </c>
      <c r="E132" s="62">
        <v>6398220.0</v>
      </c>
      <c r="F132" s="62" t="s">
        <v>1807</v>
      </c>
      <c r="G132" s="62" t="s">
        <v>72</v>
      </c>
      <c r="H132" s="62" t="s">
        <v>2498</v>
      </c>
      <c r="I132" s="62" t="s">
        <v>13</v>
      </c>
      <c r="J132" s="62" t="s">
        <v>7838</v>
      </c>
      <c r="K132" s="62" t="s">
        <v>7839</v>
      </c>
      <c r="L132" s="90" t="s">
        <v>7840</v>
      </c>
      <c r="M132" s="280" t="s">
        <v>1798</v>
      </c>
      <c r="N132" s="21" t="s">
        <v>48</v>
      </c>
      <c r="O132" s="21"/>
      <c r="P132" s="21"/>
      <c r="Q132" s="21"/>
      <c r="R132" s="55"/>
      <c r="S132" s="55"/>
      <c r="T132" s="55"/>
    </row>
    <row r="133">
      <c r="A133" s="129">
        <v>53.0</v>
      </c>
      <c r="B133" s="134" t="s">
        <v>1791</v>
      </c>
      <c r="C133" s="131">
        <v>45736.0</v>
      </c>
      <c r="D133" s="62" t="s">
        <v>7841</v>
      </c>
      <c r="E133" s="62">
        <v>6398224.0</v>
      </c>
      <c r="F133" s="62" t="s">
        <v>1783</v>
      </c>
      <c r="G133" s="62" t="s">
        <v>130</v>
      </c>
      <c r="H133" s="62" t="s">
        <v>1040</v>
      </c>
      <c r="I133" s="62" t="s">
        <v>13</v>
      </c>
      <c r="J133" s="62" t="s">
        <v>13</v>
      </c>
      <c r="K133" s="62" t="s">
        <v>7842</v>
      </c>
      <c r="L133" s="90" t="s">
        <v>7843</v>
      </c>
      <c r="M133" s="280" t="s">
        <v>1798</v>
      </c>
      <c r="N133" s="21" t="s">
        <v>86</v>
      </c>
      <c r="O133" s="21"/>
      <c r="P133" s="21"/>
      <c r="Q133" s="21"/>
      <c r="R133" s="55"/>
      <c r="S133" s="55"/>
      <c r="T133" s="55"/>
    </row>
    <row r="134">
      <c r="A134" s="129">
        <v>54.0</v>
      </c>
      <c r="B134" s="134" t="s">
        <v>1791</v>
      </c>
      <c r="C134" s="131">
        <v>45736.0</v>
      </c>
      <c r="D134" s="62" t="s">
        <v>6003</v>
      </c>
      <c r="E134" s="62" t="s">
        <v>7844</v>
      </c>
      <c r="F134" s="62" t="s">
        <v>1882</v>
      </c>
      <c r="G134" s="62" t="s">
        <v>130</v>
      </c>
      <c r="H134" s="62" t="s">
        <v>1883</v>
      </c>
      <c r="I134" s="62" t="s">
        <v>13</v>
      </c>
      <c r="J134" s="56" t="s">
        <v>7845</v>
      </c>
      <c r="K134" s="62" t="s">
        <v>7846</v>
      </c>
      <c r="L134" s="90" t="s">
        <v>207</v>
      </c>
      <c r="M134" s="280" t="s">
        <v>1798</v>
      </c>
      <c r="N134" s="21" t="s">
        <v>86</v>
      </c>
      <c r="O134" s="21"/>
      <c r="P134" s="21"/>
      <c r="Q134" s="21"/>
      <c r="R134" s="55"/>
      <c r="S134" s="55"/>
      <c r="T134" s="55"/>
    </row>
    <row r="135">
      <c r="A135" s="129"/>
      <c r="B135" s="134" t="s">
        <v>1791</v>
      </c>
      <c r="C135" s="131">
        <v>45737.0</v>
      </c>
      <c r="D135" s="62" t="s">
        <v>3319</v>
      </c>
      <c r="E135" s="202" t="s">
        <v>7847</v>
      </c>
      <c r="F135" s="62" t="s">
        <v>1783</v>
      </c>
      <c r="G135" s="62" t="s">
        <v>27</v>
      </c>
      <c r="H135" s="62" t="s">
        <v>207</v>
      </c>
      <c r="I135" s="62" t="s">
        <v>13</v>
      </c>
      <c r="J135" s="62" t="s">
        <v>7848</v>
      </c>
      <c r="K135" s="62" t="s">
        <v>7849</v>
      </c>
      <c r="L135" s="90" t="s">
        <v>207</v>
      </c>
      <c r="M135" s="280" t="s">
        <v>1809</v>
      </c>
      <c r="N135" s="21"/>
      <c r="O135" s="21"/>
      <c r="P135" s="21"/>
      <c r="Q135" s="21"/>
      <c r="R135" s="55"/>
      <c r="S135" s="55"/>
      <c r="T135" s="55"/>
    </row>
    <row r="136">
      <c r="A136" s="129"/>
      <c r="B136" s="134" t="s">
        <v>1791</v>
      </c>
      <c r="C136" s="131">
        <v>45737.0</v>
      </c>
      <c r="D136" s="62" t="s">
        <v>3917</v>
      </c>
      <c r="E136" s="62">
        <v>6398687.0</v>
      </c>
      <c r="F136" s="62" t="s">
        <v>1826</v>
      </c>
      <c r="G136" s="62" t="s">
        <v>396</v>
      </c>
      <c r="H136" s="62" t="s">
        <v>13</v>
      </c>
      <c r="I136" s="62" t="s">
        <v>13</v>
      </c>
      <c r="J136" s="62" t="s">
        <v>7850</v>
      </c>
      <c r="K136" s="62" t="s">
        <v>7851</v>
      </c>
      <c r="L136" s="90" t="s">
        <v>7852</v>
      </c>
      <c r="M136" s="280" t="s">
        <v>1809</v>
      </c>
      <c r="N136" s="21"/>
      <c r="O136" s="21"/>
      <c r="P136" s="21"/>
      <c r="Q136" s="21"/>
      <c r="R136" s="55"/>
      <c r="S136" s="55"/>
      <c r="T136" s="55"/>
    </row>
    <row r="137">
      <c r="A137" s="129"/>
      <c r="B137" s="134" t="s">
        <v>1791</v>
      </c>
      <c r="C137" s="131">
        <v>45737.0</v>
      </c>
      <c r="D137" s="62" t="s">
        <v>3917</v>
      </c>
      <c r="E137" s="62">
        <v>6398681.0</v>
      </c>
      <c r="F137" s="62" t="s">
        <v>1851</v>
      </c>
      <c r="G137" s="62" t="s">
        <v>233</v>
      </c>
      <c r="H137" s="62" t="s">
        <v>1816</v>
      </c>
      <c r="I137" s="215" t="s">
        <v>13</v>
      </c>
      <c r="J137" s="215" t="s">
        <v>13</v>
      </c>
      <c r="K137" s="62" t="s">
        <v>7853</v>
      </c>
      <c r="L137" s="90" t="s">
        <v>7854</v>
      </c>
      <c r="M137" s="280" t="s">
        <v>1809</v>
      </c>
      <c r="N137" s="21"/>
      <c r="O137" s="21"/>
      <c r="P137" s="21"/>
      <c r="Q137" s="21"/>
      <c r="R137" s="55"/>
      <c r="S137" s="55"/>
      <c r="T137" s="55"/>
    </row>
    <row r="138">
      <c r="A138" s="129"/>
      <c r="B138" s="134" t="s">
        <v>1791</v>
      </c>
      <c r="C138" s="131">
        <v>45737.0</v>
      </c>
      <c r="D138" s="62" t="s">
        <v>3917</v>
      </c>
      <c r="E138" s="135">
        <v>6398680.0</v>
      </c>
      <c r="F138" s="62" t="s">
        <v>1882</v>
      </c>
      <c r="G138" s="62" t="s">
        <v>285</v>
      </c>
      <c r="H138" s="62" t="s">
        <v>13</v>
      </c>
      <c r="I138" s="62" t="s">
        <v>13</v>
      </c>
      <c r="J138" s="62" t="s">
        <v>13</v>
      </c>
      <c r="K138" s="62" t="s">
        <v>7855</v>
      </c>
      <c r="L138" s="90" t="s">
        <v>7856</v>
      </c>
      <c r="M138" s="280" t="s">
        <v>1809</v>
      </c>
      <c r="N138" s="21"/>
      <c r="O138" s="21"/>
      <c r="P138" s="21"/>
      <c r="Q138" s="21"/>
      <c r="R138" s="55"/>
      <c r="S138" s="55"/>
      <c r="T138" s="55"/>
    </row>
    <row r="139">
      <c r="A139" s="129"/>
      <c r="B139" s="134" t="s">
        <v>1791</v>
      </c>
      <c r="C139" s="131">
        <v>45737.0</v>
      </c>
      <c r="D139" s="62" t="s">
        <v>67</v>
      </c>
      <c r="E139" s="62" t="s">
        <v>7857</v>
      </c>
      <c r="F139" s="62" t="s">
        <v>1826</v>
      </c>
      <c r="G139" s="62" t="s">
        <v>130</v>
      </c>
      <c r="H139" s="62" t="s">
        <v>2622</v>
      </c>
      <c r="I139" s="62" t="s">
        <v>13</v>
      </c>
      <c r="J139" s="62" t="s">
        <v>58</v>
      </c>
      <c r="K139" s="62" t="s">
        <v>7858</v>
      </c>
      <c r="L139" s="90" t="s">
        <v>7859</v>
      </c>
      <c r="M139" s="280" t="s">
        <v>1798</v>
      </c>
      <c r="N139" s="21"/>
      <c r="O139" s="21"/>
      <c r="P139" s="21"/>
      <c r="Q139" s="21"/>
      <c r="R139" s="55"/>
      <c r="S139" s="55"/>
      <c r="T139" s="55"/>
    </row>
    <row r="140">
      <c r="A140" s="129"/>
      <c r="B140" s="134" t="s">
        <v>1791</v>
      </c>
      <c r="C140" s="131">
        <v>45737.0</v>
      </c>
      <c r="D140" s="62" t="s">
        <v>7836</v>
      </c>
      <c r="E140" s="155" t="s">
        <v>903</v>
      </c>
      <c r="F140" s="62" t="s">
        <v>1807</v>
      </c>
      <c r="G140" s="62" t="s">
        <v>91</v>
      </c>
      <c r="H140" s="62" t="s">
        <v>2152</v>
      </c>
      <c r="I140" s="62" t="s">
        <v>13</v>
      </c>
      <c r="J140" s="62" t="s">
        <v>13</v>
      </c>
      <c r="K140" s="95" t="s">
        <v>7860</v>
      </c>
      <c r="L140" s="90" t="s">
        <v>7861</v>
      </c>
      <c r="M140" s="280" t="s">
        <v>1809</v>
      </c>
      <c r="N140" s="21"/>
      <c r="O140" s="21"/>
      <c r="P140" s="21"/>
      <c r="Q140" s="21"/>
      <c r="R140" s="55"/>
      <c r="S140" s="55"/>
      <c r="T140" s="55"/>
    </row>
    <row r="141">
      <c r="A141" s="129">
        <v>55.0</v>
      </c>
      <c r="B141" s="134" t="s">
        <v>1781</v>
      </c>
      <c r="C141" s="131">
        <v>45737.0</v>
      </c>
      <c r="D141" s="62" t="s">
        <v>7862</v>
      </c>
      <c r="E141" s="62">
        <v>6398939.0</v>
      </c>
      <c r="F141" s="62" t="s">
        <v>1783</v>
      </c>
      <c r="G141" s="62" t="s">
        <v>72</v>
      </c>
      <c r="H141" s="62" t="s">
        <v>1852</v>
      </c>
      <c r="I141" s="62" t="s">
        <v>13</v>
      </c>
      <c r="J141" s="62" t="s">
        <v>7863</v>
      </c>
      <c r="K141" s="62" t="s">
        <v>7864</v>
      </c>
      <c r="L141" s="90" t="s">
        <v>7865</v>
      </c>
      <c r="M141" s="280" t="s">
        <v>1798</v>
      </c>
      <c r="N141" s="21" t="s">
        <v>67</v>
      </c>
      <c r="O141" s="21" t="s">
        <v>68</v>
      </c>
      <c r="P141" s="21"/>
      <c r="Q141" s="21"/>
      <c r="R141" s="55"/>
      <c r="S141" s="55"/>
      <c r="T141" s="55"/>
    </row>
    <row r="142">
      <c r="A142" s="129"/>
      <c r="B142" s="134" t="s">
        <v>1781</v>
      </c>
      <c r="C142" s="131">
        <v>45737.0</v>
      </c>
      <c r="D142" s="62" t="s">
        <v>7866</v>
      </c>
      <c r="E142" s="62">
        <v>6399318.0</v>
      </c>
      <c r="F142" s="62" t="s">
        <v>1783</v>
      </c>
      <c r="G142" s="62" t="s">
        <v>130</v>
      </c>
      <c r="H142" s="62" t="s">
        <v>1872</v>
      </c>
      <c r="I142" s="62" t="s">
        <v>13</v>
      </c>
      <c r="J142" s="62" t="s">
        <v>7867</v>
      </c>
      <c r="K142" s="62" t="s">
        <v>7868</v>
      </c>
      <c r="L142" s="90" t="s">
        <v>7869</v>
      </c>
      <c r="M142" s="280" t="s">
        <v>5460</v>
      </c>
      <c r="N142" s="21"/>
      <c r="O142" s="21"/>
      <c r="P142" s="21"/>
      <c r="Q142" s="21"/>
      <c r="R142" s="55"/>
      <c r="S142" s="55"/>
      <c r="T142" s="55"/>
    </row>
    <row r="143">
      <c r="A143" s="129"/>
      <c r="B143" s="134" t="s">
        <v>1781</v>
      </c>
      <c r="C143" s="131">
        <v>45737.0</v>
      </c>
      <c r="D143" s="62" t="s">
        <v>7870</v>
      </c>
      <c r="E143" s="62">
        <v>6399225.0</v>
      </c>
      <c r="F143" s="62" t="s">
        <v>1783</v>
      </c>
      <c r="G143" s="62" t="s">
        <v>285</v>
      </c>
      <c r="H143" s="62" t="s">
        <v>2880</v>
      </c>
      <c r="I143" s="62" t="s">
        <v>13</v>
      </c>
      <c r="J143" s="62" t="s">
        <v>13</v>
      </c>
      <c r="K143" s="62" t="s">
        <v>7871</v>
      </c>
      <c r="L143" s="90" t="s">
        <v>7872</v>
      </c>
      <c r="M143" s="280" t="s">
        <v>5460</v>
      </c>
      <c r="N143" s="21"/>
      <c r="O143" s="21"/>
      <c r="P143" s="21"/>
      <c r="Q143" s="21"/>
      <c r="R143" s="55"/>
      <c r="S143" s="55"/>
      <c r="T143" s="55"/>
    </row>
    <row r="144">
      <c r="A144" s="129">
        <v>56.0</v>
      </c>
      <c r="B144" s="134" t="s">
        <v>1791</v>
      </c>
      <c r="C144" s="131">
        <v>45738.0</v>
      </c>
      <c r="D144" s="62" t="s">
        <v>4522</v>
      </c>
      <c r="E144" s="62">
        <v>6399555.0</v>
      </c>
      <c r="F144" s="62" t="s">
        <v>1783</v>
      </c>
      <c r="G144" s="62" t="s">
        <v>130</v>
      </c>
      <c r="H144" s="62" t="s">
        <v>1859</v>
      </c>
      <c r="I144" s="62" t="s">
        <v>13</v>
      </c>
      <c r="J144" s="62" t="s">
        <v>7873</v>
      </c>
      <c r="K144" s="62" t="s">
        <v>7874</v>
      </c>
      <c r="L144" s="90" t="s">
        <v>7875</v>
      </c>
      <c r="M144" s="280" t="s">
        <v>1798</v>
      </c>
      <c r="N144" s="21" t="s">
        <v>85</v>
      </c>
      <c r="O144" s="21" t="s">
        <v>47</v>
      </c>
      <c r="P144" s="21" t="s">
        <v>62</v>
      </c>
      <c r="Q144" s="21"/>
      <c r="R144" s="55"/>
      <c r="S144" s="55"/>
      <c r="T144" s="55"/>
    </row>
    <row r="145">
      <c r="A145" s="129"/>
      <c r="B145" s="134" t="s">
        <v>1791</v>
      </c>
      <c r="C145" s="131">
        <v>45738.0</v>
      </c>
      <c r="D145" s="62" t="s">
        <v>1966</v>
      </c>
      <c r="E145" s="62">
        <v>6399687.0</v>
      </c>
      <c r="F145" s="62" t="s">
        <v>1783</v>
      </c>
      <c r="G145" s="62" t="s">
        <v>72</v>
      </c>
      <c r="H145" s="62" t="s">
        <v>1852</v>
      </c>
      <c r="I145" s="62" t="s">
        <v>13</v>
      </c>
      <c r="J145" s="62" t="s">
        <v>173</v>
      </c>
      <c r="K145" s="62" t="s">
        <v>7876</v>
      </c>
      <c r="L145" s="90" t="s">
        <v>7877</v>
      </c>
      <c r="M145" s="280" t="s">
        <v>1809</v>
      </c>
      <c r="N145" s="21"/>
      <c r="O145" s="21"/>
      <c r="P145" s="21"/>
      <c r="Q145" s="21"/>
      <c r="R145" s="55"/>
      <c r="S145" s="55"/>
      <c r="T145" s="55"/>
    </row>
    <row r="146">
      <c r="A146" s="129"/>
      <c r="B146" s="134" t="s">
        <v>1791</v>
      </c>
      <c r="C146" s="131">
        <v>45738.0</v>
      </c>
      <c r="D146" s="62" t="s">
        <v>1966</v>
      </c>
      <c r="E146" s="202" t="s">
        <v>7878</v>
      </c>
      <c r="F146" s="62" t="s">
        <v>1783</v>
      </c>
      <c r="G146" s="62" t="s">
        <v>130</v>
      </c>
      <c r="H146" s="62" t="s">
        <v>1859</v>
      </c>
      <c r="I146" s="62" t="s">
        <v>13</v>
      </c>
      <c r="J146" s="62" t="s">
        <v>5812</v>
      </c>
      <c r="K146" s="62" t="s">
        <v>7879</v>
      </c>
      <c r="L146" s="90" t="s">
        <v>7880</v>
      </c>
      <c r="M146" s="280" t="s">
        <v>1809</v>
      </c>
      <c r="N146" s="21"/>
      <c r="O146" s="21"/>
      <c r="P146" s="21"/>
      <c r="Q146" s="21"/>
      <c r="R146" s="55"/>
      <c r="S146" s="55"/>
      <c r="T146" s="55"/>
    </row>
    <row r="147">
      <c r="A147" s="129"/>
      <c r="B147" s="134" t="s">
        <v>1781</v>
      </c>
      <c r="C147" s="131">
        <v>45738.0</v>
      </c>
      <c r="D147" s="62" t="s">
        <v>7881</v>
      </c>
      <c r="E147" s="62">
        <v>6400064.0</v>
      </c>
      <c r="F147" s="62" t="s">
        <v>1912</v>
      </c>
      <c r="G147" s="62" t="s">
        <v>72</v>
      </c>
      <c r="H147" s="62" t="s">
        <v>1887</v>
      </c>
      <c r="I147" s="62" t="s">
        <v>13</v>
      </c>
      <c r="J147" s="62" t="s">
        <v>7882</v>
      </c>
      <c r="K147" s="62" t="s">
        <v>7883</v>
      </c>
      <c r="L147" s="90" t="s">
        <v>7884</v>
      </c>
      <c r="M147" s="280" t="s">
        <v>5460</v>
      </c>
      <c r="N147" s="21"/>
      <c r="O147" s="21"/>
      <c r="P147" s="21"/>
      <c r="Q147" s="21"/>
      <c r="R147" s="55"/>
      <c r="S147" s="55"/>
      <c r="T147" s="55"/>
    </row>
    <row r="148">
      <c r="A148" s="129"/>
      <c r="B148" s="134" t="s">
        <v>1781</v>
      </c>
      <c r="C148" s="131">
        <v>45738.0</v>
      </c>
      <c r="D148" s="62" t="s">
        <v>7885</v>
      </c>
      <c r="E148" s="62">
        <v>6400170.0</v>
      </c>
      <c r="F148" s="62" t="s">
        <v>1783</v>
      </c>
      <c r="G148" s="62" t="s">
        <v>130</v>
      </c>
      <c r="H148" s="62" t="s">
        <v>1872</v>
      </c>
      <c r="I148" s="62" t="s">
        <v>13</v>
      </c>
      <c r="J148" s="62" t="s">
        <v>7886</v>
      </c>
      <c r="K148" s="62" t="s">
        <v>7887</v>
      </c>
      <c r="L148" s="90" t="s">
        <v>7888</v>
      </c>
      <c r="M148" s="280" t="s">
        <v>5460</v>
      </c>
      <c r="N148" s="21"/>
      <c r="O148" s="21"/>
      <c r="P148" s="21"/>
      <c r="Q148" s="21"/>
      <c r="R148" s="55"/>
      <c r="S148" s="55"/>
      <c r="T148" s="55"/>
    </row>
    <row r="149">
      <c r="A149" s="129"/>
      <c r="B149" s="134" t="s">
        <v>1791</v>
      </c>
      <c r="C149" s="131">
        <v>45739.0</v>
      </c>
      <c r="D149" s="62" t="s">
        <v>7889</v>
      </c>
      <c r="E149" s="62">
        <v>6400274.0</v>
      </c>
      <c r="F149" s="62" t="s">
        <v>1826</v>
      </c>
      <c r="G149" s="62" t="s">
        <v>72</v>
      </c>
      <c r="H149" s="62" t="s">
        <v>2498</v>
      </c>
      <c r="I149" s="62" t="s">
        <v>13</v>
      </c>
      <c r="J149" s="62" t="s">
        <v>7890</v>
      </c>
      <c r="K149" s="62" t="s">
        <v>7891</v>
      </c>
      <c r="L149" s="56" t="s">
        <v>7892</v>
      </c>
      <c r="M149" s="280"/>
      <c r="N149" s="21"/>
      <c r="O149" s="21"/>
      <c r="P149" s="21"/>
      <c r="Q149" s="21"/>
      <c r="R149" s="55"/>
      <c r="S149" s="55"/>
      <c r="T149" s="55"/>
    </row>
    <row r="150">
      <c r="A150" s="129">
        <v>57.0</v>
      </c>
      <c r="B150" s="134" t="s">
        <v>1791</v>
      </c>
      <c r="C150" s="131">
        <v>45739.0</v>
      </c>
      <c r="D150" s="62" t="s">
        <v>7893</v>
      </c>
      <c r="E150" s="62" t="s">
        <v>3218</v>
      </c>
      <c r="F150" s="62" t="s">
        <v>1783</v>
      </c>
      <c r="G150" s="62" t="s">
        <v>130</v>
      </c>
      <c r="H150" s="62" t="s">
        <v>1872</v>
      </c>
      <c r="I150" s="62" t="s">
        <v>13</v>
      </c>
      <c r="J150" s="62" t="s">
        <v>7886</v>
      </c>
      <c r="K150" s="62" t="s">
        <v>7894</v>
      </c>
      <c r="L150" s="90" t="s">
        <v>7888</v>
      </c>
      <c r="M150" s="280" t="s">
        <v>1798</v>
      </c>
      <c r="N150" s="21" t="s">
        <v>148</v>
      </c>
      <c r="O150" s="21" t="s">
        <v>67</v>
      </c>
      <c r="P150" s="21"/>
      <c r="Q150" s="21"/>
      <c r="R150" s="55"/>
      <c r="S150" s="55"/>
      <c r="T150" s="55"/>
    </row>
    <row r="151">
      <c r="A151" s="129">
        <v>58.0</v>
      </c>
      <c r="B151" s="134" t="s">
        <v>1791</v>
      </c>
      <c r="C151" s="131">
        <v>45739.0</v>
      </c>
      <c r="D151" s="62" t="s">
        <v>2887</v>
      </c>
      <c r="E151" s="62" t="s">
        <v>7895</v>
      </c>
      <c r="F151" s="62" t="s">
        <v>1807</v>
      </c>
      <c r="G151" s="62" t="s">
        <v>27</v>
      </c>
      <c r="H151" s="62" t="s">
        <v>207</v>
      </c>
      <c r="I151" s="62" t="s">
        <v>13</v>
      </c>
      <c r="J151" s="62" t="s">
        <v>13</v>
      </c>
      <c r="K151" s="62" t="s">
        <v>7896</v>
      </c>
      <c r="L151" s="90" t="s">
        <v>5740</v>
      </c>
      <c r="M151" s="280" t="s">
        <v>1798</v>
      </c>
      <c r="N151" s="21" t="s">
        <v>148</v>
      </c>
      <c r="O151" s="21" t="s">
        <v>67</v>
      </c>
      <c r="P151" s="21"/>
      <c r="Q151" s="21"/>
      <c r="R151" s="55"/>
      <c r="S151" s="55"/>
      <c r="T151" s="55"/>
    </row>
    <row r="152">
      <c r="A152" s="129"/>
      <c r="B152" s="134" t="s">
        <v>1791</v>
      </c>
      <c r="C152" s="131">
        <v>45739.0</v>
      </c>
      <c r="D152" s="62" t="s">
        <v>2892</v>
      </c>
      <c r="E152" s="62">
        <v>6400707.0</v>
      </c>
      <c r="F152" s="62" t="s">
        <v>2140</v>
      </c>
      <c r="G152" s="62" t="s">
        <v>130</v>
      </c>
      <c r="H152" s="62" t="s">
        <v>1883</v>
      </c>
      <c r="I152" s="62" t="s">
        <v>13</v>
      </c>
      <c r="J152" s="62" t="s">
        <v>7897</v>
      </c>
      <c r="K152" s="62" t="s">
        <v>7898</v>
      </c>
      <c r="L152" s="90" t="s">
        <v>7899</v>
      </c>
      <c r="M152" s="280" t="s">
        <v>1809</v>
      </c>
      <c r="N152" s="21"/>
      <c r="O152" s="21"/>
      <c r="P152" s="21"/>
      <c r="Q152" s="21"/>
      <c r="R152" s="55"/>
      <c r="S152" s="55"/>
      <c r="T152" s="55"/>
    </row>
    <row r="153">
      <c r="A153" s="129"/>
      <c r="B153" s="134" t="s">
        <v>1791</v>
      </c>
      <c r="C153" s="131">
        <v>45739.0</v>
      </c>
      <c r="D153" s="62" t="s">
        <v>2892</v>
      </c>
      <c r="E153" s="62">
        <v>6400731.0</v>
      </c>
      <c r="F153" s="62" t="s">
        <v>1783</v>
      </c>
      <c r="G153" s="62" t="s">
        <v>72</v>
      </c>
      <c r="H153" s="62" t="s">
        <v>1852</v>
      </c>
      <c r="I153" s="62" t="s">
        <v>13</v>
      </c>
      <c r="J153" s="62" t="s">
        <v>7900</v>
      </c>
      <c r="K153" s="62" t="s">
        <v>7901</v>
      </c>
      <c r="L153" s="90" t="s">
        <v>7902</v>
      </c>
      <c r="M153" s="280" t="s">
        <v>5460</v>
      </c>
      <c r="N153" s="21"/>
      <c r="O153" s="21"/>
      <c r="P153" s="21"/>
      <c r="Q153" s="21"/>
      <c r="R153" s="55"/>
      <c r="S153" s="55"/>
      <c r="T153" s="55"/>
    </row>
    <row r="154">
      <c r="A154" s="129">
        <v>59.0</v>
      </c>
      <c r="B154" s="134" t="s">
        <v>1781</v>
      </c>
      <c r="C154" s="131">
        <v>45739.0</v>
      </c>
      <c r="D154" s="62" t="s">
        <v>1896</v>
      </c>
      <c r="E154" s="62">
        <v>6400800.0</v>
      </c>
      <c r="F154" s="62" t="s">
        <v>1800</v>
      </c>
      <c r="G154" s="62" t="s">
        <v>396</v>
      </c>
      <c r="H154" s="62" t="s">
        <v>13</v>
      </c>
      <c r="I154" s="62" t="s">
        <v>13</v>
      </c>
      <c r="J154" s="62" t="s">
        <v>7903</v>
      </c>
      <c r="K154" s="62" t="s">
        <v>7904</v>
      </c>
      <c r="L154" s="90" t="s">
        <v>7905</v>
      </c>
      <c r="M154" s="280" t="s">
        <v>5460</v>
      </c>
      <c r="N154" s="21" t="s">
        <v>87</v>
      </c>
      <c r="O154" s="21"/>
      <c r="P154" s="21"/>
      <c r="Q154" s="21"/>
      <c r="R154" s="55"/>
      <c r="S154" s="55"/>
      <c r="T154" s="55"/>
    </row>
    <row r="155">
      <c r="A155" s="129">
        <v>60.0</v>
      </c>
      <c r="B155" s="134" t="s">
        <v>1781</v>
      </c>
      <c r="C155" s="131">
        <v>45739.0</v>
      </c>
      <c r="D155" s="62" t="s">
        <v>1896</v>
      </c>
      <c r="E155" s="62" t="s">
        <v>7906</v>
      </c>
      <c r="F155" s="62" t="s">
        <v>3941</v>
      </c>
      <c r="G155" s="62" t="s">
        <v>176</v>
      </c>
      <c r="H155" s="62" t="s">
        <v>1816</v>
      </c>
      <c r="I155" s="62" t="s">
        <v>7907</v>
      </c>
      <c r="J155" s="62" t="s">
        <v>13</v>
      </c>
      <c r="K155" s="62" t="s">
        <v>7908</v>
      </c>
      <c r="L155" s="90" t="s">
        <v>7909</v>
      </c>
      <c r="M155" s="280" t="s">
        <v>5460</v>
      </c>
      <c r="N155" s="21" t="s">
        <v>87</v>
      </c>
      <c r="O155" s="21"/>
      <c r="P155" s="21"/>
      <c r="Q155" s="21"/>
      <c r="R155" s="55"/>
      <c r="S155" s="55"/>
      <c r="T155" s="55"/>
    </row>
    <row r="156">
      <c r="A156" s="129"/>
      <c r="B156" s="134" t="s">
        <v>1781</v>
      </c>
      <c r="C156" s="131">
        <v>45739.0</v>
      </c>
      <c r="D156" s="62" t="s">
        <v>1896</v>
      </c>
      <c r="E156" s="62">
        <v>6400882.0</v>
      </c>
      <c r="F156" s="62" t="s">
        <v>1990</v>
      </c>
      <c r="G156" s="62" t="s">
        <v>396</v>
      </c>
      <c r="H156" s="62" t="s">
        <v>1883</v>
      </c>
      <c r="I156" s="62" t="s">
        <v>7910</v>
      </c>
      <c r="J156" s="62" t="s">
        <v>7911</v>
      </c>
      <c r="K156" s="62" t="s">
        <v>7912</v>
      </c>
      <c r="L156" s="90" t="s">
        <v>7913</v>
      </c>
      <c r="M156" s="280" t="s">
        <v>5460</v>
      </c>
      <c r="N156" s="21"/>
      <c r="O156" s="21"/>
      <c r="P156" s="21"/>
      <c r="Q156" s="21"/>
      <c r="R156" s="55"/>
      <c r="S156" s="55"/>
      <c r="T156" s="55"/>
    </row>
    <row r="157">
      <c r="A157" s="129" t="s">
        <v>7914</v>
      </c>
      <c r="B157" s="134" t="s">
        <v>1781</v>
      </c>
      <c r="C157" s="131">
        <v>45740.0</v>
      </c>
      <c r="D157" s="62" t="s">
        <v>5696</v>
      </c>
      <c r="E157" s="62" t="s">
        <v>7906</v>
      </c>
      <c r="F157" s="62" t="s">
        <v>2893</v>
      </c>
      <c r="G157" s="62" t="s">
        <v>176</v>
      </c>
      <c r="H157" s="62"/>
      <c r="I157" s="62" t="s">
        <v>7907</v>
      </c>
      <c r="J157" s="62"/>
      <c r="K157" s="62" t="s">
        <v>7915</v>
      </c>
      <c r="L157" s="90" t="s">
        <v>7909</v>
      </c>
      <c r="M157" s="280" t="s">
        <v>5460</v>
      </c>
      <c r="N157" s="21"/>
      <c r="O157" s="21"/>
      <c r="P157" s="21"/>
      <c r="Q157" s="21"/>
      <c r="R157" s="55"/>
      <c r="S157" s="55"/>
      <c r="T157" s="55"/>
    </row>
    <row r="158">
      <c r="A158" s="129">
        <v>61.0</v>
      </c>
      <c r="B158" s="134" t="s">
        <v>1791</v>
      </c>
      <c r="C158" s="131">
        <v>45740.0</v>
      </c>
      <c r="D158" s="62" t="s">
        <v>5696</v>
      </c>
      <c r="E158" s="62">
        <v>6401050.0</v>
      </c>
      <c r="F158" s="62" t="s">
        <v>1807</v>
      </c>
      <c r="G158" s="62" t="s">
        <v>130</v>
      </c>
      <c r="H158" s="62" t="s">
        <v>1883</v>
      </c>
      <c r="I158" s="62" t="s">
        <v>13</v>
      </c>
      <c r="J158" s="62" t="s">
        <v>7916</v>
      </c>
      <c r="K158" s="62" t="s">
        <v>7917</v>
      </c>
      <c r="L158" s="90" t="s">
        <v>7918</v>
      </c>
      <c r="M158" s="280" t="s">
        <v>1798</v>
      </c>
      <c r="N158" s="21" t="s">
        <v>303</v>
      </c>
      <c r="O158" s="21" t="s">
        <v>85</v>
      </c>
      <c r="P158" s="21"/>
      <c r="Q158" s="21"/>
      <c r="R158" s="55"/>
      <c r="S158" s="55"/>
      <c r="T158" s="55"/>
    </row>
    <row r="159">
      <c r="A159" s="129">
        <v>62.0</v>
      </c>
      <c r="B159" s="134" t="s">
        <v>1791</v>
      </c>
      <c r="C159" s="131">
        <v>45740.0</v>
      </c>
      <c r="D159" s="62" t="s">
        <v>5696</v>
      </c>
      <c r="E159" s="62">
        <v>6401081.0</v>
      </c>
      <c r="F159" s="62" t="s">
        <v>1807</v>
      </c>
      <c r="G159" s="62" t="s">
        <v>233</v>
      </c>
      <c r="H159" s="62" t="s">
        <v>1816</v>
      </c>
      <c r="I159" s="62" t="s">
        <v>13</v>
      </c>
      <c r="J159" s="62" t="s">
        <v>329</v>
      </c>
      <c r="K159" s="62" t="s">
        <v>6126</v>
      </c>
      <c r="L159" s="90" t="s">
        <v>7919</v>
      </c>
      <c r="M159" s="280" t="s">
        <v>1798</v>
      </c>
      <c r="N159" s="21" t="s">
        <v>85</v>
      </c>
      <c r="O159" s="21" t="s">
        <v>303</v>
      </c>
      <c r="P159" s="21"/>
      <c r="Q159" s="21"/>
      <c r="R159" s="55"/>
      <c r="S159" s="55"/>
      <c r="T159" s="55"/>
    </row>
    <row r="160">
      <c r="A160" s="129"/>
      <c r="B160" s="134" t="s">
        <v>1781</v>
      </c>
      <c r="C160" s="131">
        <v>45740.0</v>
      </c>
      <c r="D160" s="62" t="s">
        <v>5696</v>
      </c>
      <c r="E160" s="62" t="s">
        <v>7920</v>
      </c>
      <c r="F160" s="62" t="s">
        <v>1990</v>
      </c>
      <c r="G160" s="62" t="s">
        <v>396</v>
      </c>
      <c r="H160" s="62" t="s">
        <v>1981</v>
      </c>
      <c r="I160" s="62" t="s">
        <v>7910</v>
      </c>
      <c r="J160" s="62" t="s">
        <v>329</v>
      </c>
      <c r="K160" s="62" t="s">
        <v>7921</v>
      </c>
      <c r="L160" s="90" t="s">
        <v>5740</v>
      </c>
      <c r="M160" s="280" t="s">
        <v>5460</v>
      </c>
      <c r="N160" s="21"/>
      <c r="O160" s="21"/>
      <c r="P160" s="21"/>
      <c r="Q160" s="21"/>
      <c r="R160" s="55"/>
      <c r="S160" s="55"/>
      <c r="T160" s="55"/>
    </row>
    <row r="161">
      <c r="A161" s="129">
        <v>63.0</v>
      </c>
      <c r="B161" s="134" t="s">
        <v>1781</v>
      </c>
      <c r="C161" s="131">
        <v>45740.0</v>
      </c>
      <c r="D161" s="62" t="s">
        <v>148</v>
      </c>
      <c r="E161" s="62" t="s">
        <v>7922</v>
      </c>
      <c r="F161" s="62" t="s">
        <v>1990</v>
      </c>
      <c r="G161" s="62" t="s">
        <v>396</v>
      </c>
      <c r="H161" s="62" t="s">
        <v>1883</v>
      </c>
      <c r="I161" s="62" t="s">
        <v>7910</v>
      </c>
      <c r="J161" s="62" t="s">
        <v>7911</v>
      </c>
      <c r="K161" s="62" t="s">
        <v>7923</v>
      </c>
      <c r="L161" s="90" t="s">
        <v>7913</v>
      </c>
      <c r="M161" s="280" t="s">
        <v>5460</v>
      </c>
      <c r="N161" s="21" t="s">
        <v>148</v>
      </c>
      <c r="O161" s="21" t="s">
        <v>87</v>
      </c>
      <c r="P161" s="21"/>
      <c r="Q161" s="21"/>
      <c r="R161" s="55"/>
      <c r="S161" s="55"/>
      <c r="T161" s="55"/>
    </row>
    <row r="162">
      <c r="A162" s="129">
        <v>64.0</v>
      </c>
      <c r="B162" s="134" t="s">
        <v>1781</v>
      </c>
      <c r="C162" s="131">
        <v>45740.0</v>
      </c>
      <c r="D162" s="62" t="s">
        <v>2892</v>
      </c>
      <c r="E162" s="62">
        <v>6401263.0</v>
      </c>
      <c r="F162" s="62" t="s">
        <v>1826</v>
      </c>
      <c r="G162" s="62" t="s">
        <v>72</v>
      </c>
      <c r="H162" s="62" t="s">
        <v>2498</v>
      </c>
      <c r="I162" s="62" t="s">
        <v>13</v>
      </c>
      <c r="J162" s="62" t="s">
        <v>7924</v>
      </c>
      <c r="K162" s="62" t="s">
        <v>7925</v>
      </c>
      <c r="L162" s="90" t="s">
        <v>7926</v>
      </c>
      <c r="M162" s="280" t="s">
        <v>1798</v>
      </c>
      <c r="N162" s="21" t="s">
        <v>77</v>
      </c>
      <c r="O162" s="21"/>
      <c r="P162" s="21"/>
      <c r="Q162" s="21"/>
      <c r="R162" s="55"/>
      <c r="S162" s="55"/>
      <c r="T162" s="55"/>
    </row>
    <row r="163">
      <c r="A163" s="129" t="s">
        <v>7927</v>
      </c>
      <c r="B163" s="134" t="s">
        <v>1781</v>
      </c>
      <c r="C163" s="131">
        <v>45740.0</v>
      </c>
      <c r="D163" s="62" t="s">
        <v>1867</v>
      </c>
      <c r="E163" s="62">
        <v>6400882.0</v>
      </c>
      <c r="F163" s="62" t="s">
        <v>1990</v>
      </c>
      <c r="G163" s="62" t="s">
        <v>396</v>
      </c>
      <c r="H163" s="62" t="s">
        <v>1981</v>
      </c>
      <c r="I163" s="62" t="s">
        <v>7910</v>
      </c>
      <c r="J163" s="62" t="s">
        <v>7911</v>
      </c>
      <c r="K163" s="62" t="s">
        <v>7928</v>
      </c>
      <c r="L163" s="90" t="s">
        <v>7913</v>
      </c>
      <c r="M163" s="280" t="s">
        <v>5460</v>
      </c>
      <c r="N163" s="21" t="s">
        <v>86</v>
      </c>
      <c r="O163" s="21" t="s">
        <v>87</v>
      </c>
      <c r="P163" s="21"/>
      <c r="Q163" s="21"/>
      <c r="R163" s="55"/>
      <c r="S163" s="55"/>
      <c r="T163" s="55"/>
    </row>
    <row r="164">
      <c r="A164" s="129">
        <v>65.0</v>
      </c>
      <c r="B164" s="134" t="s">
        <v>1781</v>
      </c>
      <c r="C164" s="131">
        <v>45740.0</v>
      </c>
      <c r="D164" s="62" t="s">
        <v>1867</v>
      </c>
      <c r="E164" s="62">
        <v>6401395.0</v>
      </c>
      <c r="F164" s="62" t="s">
        <v>1783</v>
      </c>
      <c r="G164" s="62" t="s">
        <v>130</v>
      </c>
      <c r="H164" s="62" t="s">
        <v>1859</v>
      </c>
      <c r="I164" s="62" t="s">
        <v>13</v>
      </c>
      <c r="J164" s="62" t="s">
        <v>7929</v>
      </c>
      <c r="K164" s="62" t="s">
        <v>7930</v>
      </c>
      <c r="L164" s="90" t="s">
        <v>7931</v>
      </c>
      <c r="M164" s="280" t="s">
        <v>5460</v>
      </c>
      <c r="N164" s="21" t="s">
        <v>86</v>
      </c>
      <c r="O164" s="21" t="s">
        <v>87</v>
      </c>
      <c r="P164" s="21"/>
      <c r="Q164" s="21"/>
      <c r="R164" s="55"/>
      <c r="S164" s="55"/>
      <c r="T164" s="55"/>
    </row>
    <row r="165">
      <c r="A165" s="129"/>
      <c r="B165" s="134" t="s">
        <v>1781</v>
      </c>
      <c r="C165" s="131">
        <v>45740.0</v>
      </c>
      <c r="D165" s="62" t="s">
        <v>1867</v>
      </c>
      <c r="E165" s="268" t="s">
        <v>7932</v>
      </c>
      <c r="F165" s="62" t="s">
        <v>1807</v>
      </c>
      <c r="G165" s="62" t="s">
        <v>176</v>
      </c>
      <c r="H165" s="62" t="s">
        <v>2622</v>
      </c>
      <c r="I165" s="62" t="s">
        <v>13</v>
      </c>
      <c r="J165" s="95" t="s">
        <v>7933</v>
      </c>
      <c r="K165" s="62" t="s">
        <v>7934</v>
      </c>
      <c r="L165" s="90" t="s">
        <v>7935</v>
      </c>
      <c r="M165" s="280" t="s">
        <v>5460</v>
      </c>
      <c r="N165" s="21"/>
      <c r="O165" s="21"/>
      <c r="P165" s="21"/>
      <c r="Q165" s="21"/>
      <c r="R165" s="55"/>
      <c r="S165" s="55"/>
      <c r="T165" s="55"/>
    </row>
    <row r="166">
      <c r="A166" s="129"/>
      <c r="B166" s="134" t="s">
        <v>1791</v>
      </c>
      <c r="C166" s="133">
        <v>45741.0</v>
      </c>
      <c r="D166" s="62" t="s">
        <v>5696</v>
      </c>
      <c r="E166" s="62">
        <v>6401560.0</v>
      </c>
      <c r="F166" s="62" t="s">
        <v>2140</v>
      </c>
      <c r="G166" s="62" t="s">
        <v>293</v>
      </c>
      <c r="H166" s="62" t="s">
        <v>13</v>
      </c>
      <c r="I166" s="62" t="s">
        <v>7936</v>
      </c>
      <c r="J166" s="62" t="s">
        <v>13</v>
      </c>
      <c r="K166" s="62" t="s">
        <v>7937</v>
      </c>
      <c r="L166" s="90" t="s">
        <v>7938</v>
      </c>
      <c r="M166" s="280" t="s">
        <v>1809</v>
      </c>
      <c r="N166" s="21"/>
      <c r="O166" s="21"/>
      <c r="P166" s="21"/>
      <c r="Q166" s="21"/>
      <c r="R166" s="55"/>
      <c r="S166" s="55"/>
      <c r="T166" s="55"/>
    </row>
    <row r="167">
      <c r="A167" s="129"/>
      <c r="B167" s="134" t="s">
        <v>1791</v>
      </c>
      <c r="C167" s="133">
        <v>45741.0</v>
      </c>
      <c r="D167" s="62" t="s">
        <v>5696</v>
      </c>
      <c r="E167" s="62" t="s">
        <v>7939</v>
      </c>
      <c r="F167" s="62" t="s">
        <v>1783</v>
      </c>
      <c r="G167" s="62" t="s">
        <v>27</v>
      </c>
      <c r="H167" s="62" t="s">
        <v>207</v>
      </c>
      <c r="I167" s="62" t="s">
        <v>13</v>
      </c>
      <c r="J167" s="62" t="s">
        <v>7940</v>
      </c>
      <c r="K167" s="62" t="s">
        <v>7941</v>
      </c>
      <c r="L167" s="90" t="s">
        <v>7935</v>
      </c>
      <c r="M167" s="280"/>
      <c r="N167" s="21"/>
      <c r="O167" s="21"/>
      <c r="P167" s="21"/>
      <c r="Q167" s="21"/>
      <c r="R167" s="55"/>
      <c r="S167" s="55"/>
      <c r="T167" s="55"/>
    </row>
    <row r="168">
      <c r="A168" s="129"/>
      <c r="B168" s="134" t="s">
        <v>1791</v>
      </c>
      <c r="C168" s="133">
        <v>45741.0</v>
      </c>
      <c r="D168" s="62" t="s">
        <v>5696</v>
      </c>
      <c r="E168" s="62" t="s">
        <v>7942</v>
      </c>
      <c r="F168" s="62" t="s">
        <v>1783</v>
      </c>
      <c r="G168" s="62" t="s">
        <v>27</v>
      </c>
      <c r="H168" s="62" t="s">
        <v>207</v>
      </c>
      <c r="I168" s="62" t="s">
        <v>13</v>
      </c>
      <c r="J168" s="62" t="s">
        <v>5209</v>
      </c>
      <c r="K168" s="62"/>
      <c r="L168" s="90" t="s">
        <v>7935</v>
      </c>
      <c r="M168" s="280" t="s">
        <v>1809</v>
      </c>
      <c r="N168" s="21"/>
      <c r="O168" s="21"/>
      <c r="P168" s="21"/>
      <c r="Q168" s="21"/>
      <c r="R168" s="55"/>
      <c r="S168" s="55"/>
      <c r="T168" s="55"/>
    </row>
    <row r="169">
      <c r="A169" s="129" t="s">
        <v>7927</v>
      </c>
      <c r="B169" s="134" t="s">
        <v>1781</v>
      </c>
      <c r="C169" s="133">
        <v>45741.0</v>
      </c>
      <c r="D169" s="62" t="s">
        <v>148</v>
      </c>
      <c r="E169" s="62">
        <v>6400882.0</v>
      </c>
      <c r="F169" s="62" t="s">
        <v>1990</v>
      </c>
      <c r="G169" s="62" t="s">
        <v>396</v>
      </c>
      <c r="H169" s="62" t="s">
        <v>1981</v>
      </c>
      <c r="I169" s="62" t="s">
        <v>7910</v>
      </c>
      <c r="J169" s="62" t="s">
        <v>7911</v>
      </c>
      <c r="K169" s="62" t="s">
        <v>7943</v>
      </c>
      <c r="L169" s="90" t="s">
        <v>7913</v>
      </c>
      <c r="M169" s="280" t="s">
        <v>5460</v>
      </c>
      <c r="N169" s="21" t="s">
        <v>148</v>
      </c>
      <c r="O169" s="21"/>
      <c r="P169" s="21"/>
      <c r="Q169" s="21"/>
      <c r="R169" s="55"/>
      <c r="S169" s="55"/>
      <c r="T169" s="55"/>
    </row>
    <row r="170">
      <c r="A170" s="129"/>
      <c r="B170" s="134" t="s">
        <v>1781</v>
      </c>
      <c r="C170" s="131">
        <v>45741.0</v>
      </c>
      <c r="D170" s="62" t="s">
        <v>1867</v>
      </c>
      <c r="E170" s="62" t="s">
        <v>7660</v>
      </c>
      <c r="F170" s="62" t="s">
        <v>1783</v>
      </c>
      <c r="G170" s="62" t="s">
        <v>130</v>
      </c>
      <c r="H170" s="62" t="s">
        <v>13</v>
      </c>
      <c r="I170" s="62" t="s">
        <v>13</v>
      </c>
      <c r="J170" s="62" t="s">
        <v>7944</v>
      </c>
      <c r="K170" s="62" t="s">
        <v>3667</v>
      </c>
      <c r="L170" s="90" t="s">
        <v>7945</v>
      </c>
      <c r="M170" s="280" t="s">
        <v>5460</v>
      </c>
      <c r="N170" s="21"/>
      <c r="O170" s="21"/>
      <c r="P170" s="21"/>
      <c r="Q170" s="21"/>
      <c r="R170" s="55"/>
      <c r="S170" s="55"/>
      <c r="T170" s="55"/>
    </row>
    <row r="171" ht="15.75" customHeight="1">
      <c r="A171" s="129">
        <v>66.0</v>
      </c>
      <c r="B171" s="134" t="s">
        <v>1781</v>
      </c>
      <c r="C171" s="131">
        <v>45741.0</v>
      </c>
      <c r="D171" s="62" t="s">
        <v>1867</v>
      </c>
      <c r="E171" s="62">
        <v>6402142.0</v>
      </c>
      <c r="F171" s="62" t="s">
        <v>1826</v>
      </c>
      <c r="G171" s="62" t="s">
        <v>130</v>
      </c>
      <c r="H171" s="62" t="s">
        <v>1859</v>
      </c>
      <c r="I171" s="62" t="s">
        <v>7946</v>
      </c>
      <c r="J171" s="62" t="s">
        <v>7947</v>
      </c>
      <c r="K171" s="62" t="s">
        <v>7948</v>
      </c>
      <c r="L171" s="90" t="s">
        <v>7949</v>
      </c>
      <c r="M171" s="280" t="s">
        <v>5460</v>
      </c>
      <c r="N171" s="21" t="s">
        <v>86</v>
      </c>
      <c r="O171" s="21" t="s">
        <v>87</v>
      </c>
      <c r="P171" s="21"/>
      <c r="Q171" s="21"/>
      <c r="R171" s="55"/>
      <c r="S171" s="55"/>
      <c r="T171" s="55"/>
    </row>
    <row r="172">
      <c r="A172" s="129"/>
      <c r="B172" s="134" t="s">
        <v>1781</v>
      </c>
      <c r="C172" s="131">
        <v>45741.0</v>
      </c>
      <c r="D172" s="62" t="s">
        <v>5612</v>
      </c>
      <c r="E172" s="62" t="s">
        <v>7660</v>
      </c>
      <c r="F172" s="62" t="s">
        <v>1783</v>
      </c>
      <c r="G172" s="62" t="s">
        <v>130</v>
      </c>
      <c r="H172" s="62" t="s">
        <v>1859</v>
      </c>
      <c r="I172" s="62" t="s">
        <v>13</v>
      </c>
      <c r="J172" s="62" t="s">
        <v>7944</v>
      </c>
      <c r="K172" s="62" t="s">
        <v>7950</v>
      </c>
      <c r="L172" s="90" t="s">
        <v>7951</v>
      </c>
      <c r="M172" s="280" t="s">
        <v>5460</v>
      </c>
      <c r="N172" s="21"/>
      <c r="O172" s="21"/>
      <c r="P172" s="21"/>
      <c r="Q172" s="21"/>
      <c r="R172" s="55"/>
      <c r="S172" s="55"/>
      <c r="T172" s="55"/>
    </row>
    <row r="173">
      <c r="A173" s="129">
        <v>67.0</v>
      </c>
      <c r="B173" s="134" t="s">
        <v>1781</v>
      </c>
      <c r="C173" s="131">
        <v>45742.0</v>
      </c>
      <c r="D173" s="62" t="s">
        <v>2089</v>
      </c>
      <c r="E173" s="62">
        <v>6402343.0</v>
      </c>
      <c r="F173" s="62" t="s">
        <v>1783</v>
      </c>
      <c r="G173" s="62" t="s">
        <v>140</v>
      </c>
      <c r="H173" s="62" t="s">
        <v>2224</v>
      </c>
      <c r="I173" s="62" t="s">
        <v>13</v>
      </c>
      <c r="J173" s="62" t="s">
        <v>7952</v>
      </c>
      <c r="K173" s="62" t="s">
        <v>7953</v>
      </c>
      <c r="L173" s="90" t="s">
        <v>7954</v>
      </c>
      <c r="M173" s="280" t="s">
        <v>1798</v>
      </c>
      <c r="N173" s="21" t="s">
        <v>68</v>
      </c>
      <c r="O173" s="21"/>
      <c r="P173" s="21"/>
      <c r="Q173" s="21"/>
      <c r="R173" s="55"/>
      <c r="S173" s="55"/>
      <c r="T173" s="55"/>
    </row>
    <row r="174">
      <c r="A174" s="129">
        <v>68.0</v>
      </c>
      <c r="B174" s="134" t="s">
        <v>1791</v>
      </c>
      <c r="C174" s="131">
        <v>45742.0</v>
      </c>
      <c r="D174" s="62" t="s">
        <v>1799</v>
      </c>
      <c r="E174" s="135">
        <v>6402309.0</v>
      </c>
      <c r="F174" s="62" t="s">
        <v>1783</v>
      </c>
      <c r="G174" s="62" t="s">
        <v>130</v>
      </c>
      <c r="H174" s="62" t="s">
        <v>1859</v>
      </c>
      <c r="I174" s="62" t="s">
        <v>4165</v>
      </c>
      <c r="J174" s="62" t="s">
        <v>7955</v>
      </c>
      <c r="K174" s="62" t="s">
        <v>7956</v>
      </c>
      <c r="L174" s="90" t="s">
        <v>7957</v>
      </c>
      <c r="M174" s="280" t="s">
        <v>1798</v>
      </c>
      <c r="N174" s="21" t="s">
        <v>148</v>
      </c>
      <c r="O174" s="21"/>
      <c r="P174" s="21"/>
      <c r="Q174" s="21"/>
      <c r="R174" s="55"/>
      <c r="S174" s="55"/>
      <c r="T174" s="55"/>
    </row>
    <row r="175">
      <c r="A175" s="129">
        <v>69.0</v>
      </c>
      <c r="B175" s="134" t="s">
        <v>1791</v>
      </c>
      <c r="C175" s="131">
        <v>45742.0</v>
      </c>
      <c r="D175" s="62" t="s">
        <v>7958</v>
      </c>
      <c r="E175" s="135" t="s">
        <v>7959</v>
      </c>
      <c r="F175" s="62" t="s">
        <v>1783</v>
      </c>
      <c r="G175" s="62" t="s">
        <v>72</v>
      </c>
      <c r="H175" s="62" t="s">
        <v>1852</v>
      </c>
      <c r="I175" s="62" t="s">
        <v>7960</v>
      </c>
      <c r="J175" s="62" t="s">
        <v>5704</v>
      </c>
      <c r="K175" s="62" t="s">
        <v>7961</v>
      </c>
      <c r="L175" s="90" t="s">
        <v>7935</v>
      </c>
      <c r="M175" s="280" t="s">
        <v>1798</v>
      </c>
      <c r="N175" s="21" t="s">
        <v>68</v>
      </c>
      <c r="O175" s="21"/>
      <c r="P175" s="21"/>
      <c r="Q175" s="21"/>
      <c r="R175" s="55"/>
      <c r="S175" s="55"/>
      <c r="T175" s="55"/>
    </row>
    <row r="176">
      <c r="A176" s="129" t="s">
        <v>7962</v>
      </c>
      <c r="B176" s="134" t="s">
        <v>1791</v>
      </c>
      <c r="C176" s="131">
        <v>45742.0</v>
      </c>
      <c r="D176" s="62" t="s">
        <v>2581</v>
      </c>
      <c r="E176" s="62" t="s">
        <v>7963</v>
      </c>
      <c r="F176" s="62" t="s">
        <v>1783</v>
      </c>
      <c r="G176" s="62" t="s">
        <v>72</v>
      </c>
      <c r="H176" s="62" t="s">
        <v>1852</v>
      </c>
      <c r="I176" s="62" t="s">
        <v>7960</v>
      </c>
      <c r="J176" s="62" t="s">
        <v>5704</v>
      </c>
      <c r="K176" s="62" t="s">
        <v>7964</v>
      </c>
      <c r="L176" s="90" t="s">
        <v>7935</v>
      </c>
      <c r="M176" s="280" t="s">
        <v>1798</v>
      </c>
      <c r="N176" s="21" t="s">
        <v>48</v>
      </c>
      <c r="O176" s="21" t="s">
        <v>77</v>
      </c>
      <c r="P176" s="21"/>
      <c r="Q176" s="21"/>
      <c r="R176" s="55"/>
      <c r="S176" s="55"/>
      <c r="T176" s="55"/>
    </row>
    <row r="177">
      <c r="A177" s="129">
        <v>70.0</v>
      </c>
      <c r="B177" s="134" t="s">
        <v>1791</v>
      </c>
      <c r="C177" s="131">
        <v>45742.0</v>
      </c>
      <c r="D177" s="62" t="s">
        <v>2665</v>
      </c>
      <c r="E177" s="62">
        <v>6402299.0</v>
      </c>
      <c r="F177" s="62" t="s">
        <v>1783</v>
      </c>
      <c r="G177" s="62" t="s">
        <v>72</v>
      </c>
      <c r="H177" s="62" t="s">
        <v>1852</v>
      </c>
      <c r="I177" s="62" t="s">
        <v>13</v>
      </c>
      <c r="J177" s="62" t="s">
        <v>329</v>
      </c>
      <c r="K177" s="62" t="s">
        <v>4902</v>
      </c>
      <c r="L177" s="90" t="s">
        <v>7935</v>
      </c>
      <c r="M177" s="280" t="s">
        <v>1798</v>
      </c>
      <c r="N177" s="21" t="s">
        <v>47</v>
      </c>
      <c r="O177" s="21" t="s">
        <v>62</v>
      </c>
      <c r="P177" s="21"/>
      <c r="Q177" s="21"/>
      <c r="R177" s="55"/>
      <c r="S177" s="55"/>
      <c r="T177" s="55"/>
    </row>
    <row r="178">
      <c r="A178" s="129"/>
      <c r="B178" s="134" t="s">
        <v>1791</v>
      </c>
      <c r="C178" s="131">
        <v>45743.0</v>
      </c>
      <c r="D178" s="62" t="s">
        <v>2665</v>
      </c>
      <c r="E178" s="62" t="s">
        <v>7965</v>
      </c>
      <c r="F178" s="62" t="s">
        <v>1882</v>
      </c>
      <c r="G178" s="62" t="s">
        <v>27</v>
      </c>
      <c r="H178" s="62" t="s">
        <v>27</v>
      </c>
      <c r="I178" s="62" t="s">
        <v>13</v>
      </c>
      <c r="J178" s="62" t="s">
        <v>7966</v>
      </c>
      <c r="K178" s="62" t="s">
        <v>7967</v>
      </c>
      <c r="L178" s="90" t="s">
        <v>7935</v>
      </c>
      <c r="M178" s="280" t="s">
        <v>1809</v>
      </c>
      <c r="N178" s="21"/>
      <c r="O178" s="21"/>
      <c r="P178" s="21"/>
      <c r="Q178" s="21"/>
      <c r="R178" s="55"/>
      <c r="S178" s="55"/>
      <c r="T178" s="55"/>
    </row>
    <row r="179">
      <c r="A179" s="129"/>
      <c r="B179" s="134" t="s">
        <v>1791</v>
      </c>
      <c r="C179" s="131">
        <v>45743.0</v>
      </c>
      <c r="D179" s="62" t="s">
        <v>1799</v>
      </c>
      <c r="E179" s="62">
        <v>6403033.0</v>
      </c>
      <c r="F179" s="62" t="s">
        <v>2140</v>
      </c>
      <c r="G179" s="62" t="s">
        <v>130</v>
      </c>
      <c r="H179" s="62" t="s">
        <v>1859</v>
      </c>
      <c r="I179" s="62" t="s">
        <v>13</v>
      </c>
      <c r="J179" s="62" t="s">
        <v>173</v>
      </c>
      <c r="K179" s="62" t="s">
        <v>4970</v>
      </c>
      <c r="L179" s="90" t="s">
        <v>7968</v>
      </c>
      <c r="M179" s="280" t="s">
        <v>1809</v>
      </c>
      <c r="N179" s="21"/>
      <c r="O179" s="21"/>
      <c r="P179" s="21"/>
      <c r="Q179" s="21"/>
      <c r="R179" s="55"/>
      <c r="S179" s="55"/>
      <c r="T179" s="55"/>
    </row>
    <row r="180">
      <c r="A180" s="129">
        <v>71.0</v>
      </c>
      <c r="B180" s="134" t="s">
        <v>1781</v>
      </c>
      <c r="C180" s="131">
        <v>45743.0</v>
      </c>
      <c r="D180" s="62" t="s">
        <v>1799</v>
      </c>
      <c r="E180" s="62">
        <v>6403044.0</v>
      </c>
      <c r="F180" s="62" t="s">
        <v>1882</v>
      </c>
      <c r="G180" s="62" t="s">
        <v>396</v>
      </c>
      <c r="H180" s="62" t="s">
        <v>1981</v>
      </c>
      <c r="I180" s="62" t="s">
        <v>4165</v>
      </c>
      <c r="J180" s="62" t="s">
        <v>7969</v>
      </c>
      <c r="K180" s="62" t="s">
        <v>7970</v>
      </c>
      <c r="L180" s="90" t="s">
        <v>7971</v>
      </c>
      <c r="M180" s="280" t="s">
        <v>1798</v>
      </c>
      <c r="N180" s="21" t="s">
        <v>148</v>
      </c>
      <c r="O180" s="21"/>
      <c r="P180" s="21"/>
      <c r="Q180" s="21"/>
      <c r="R180" s="55"/>
      <c r="S180" s="55"/>
      <c r="T180" s="55"/>
    </row>
    <row r="181">
      <c r="A181" s="129"/>
      <c r="B181" s="134" t="s">
        <v>1781</v>
      </c>
      <c r="C181" s="131">
        <v>45743.0</v>
      </c>
      <c r="D181" s="62" t="s">
        <v>2089</v>
      </c>
      <c r="E181" s="62">
        <v>6403054.0</v>
      </c>
      <c r="F181" s="62" t="s">
        <v>1851</v>
      </c>
      <c r="G181" s="62" t="s">
        <v>130</v>
      </c>
      <c r="H181" s="62" t="s">
        <v>1883</v>
      </c>
      <c r="I181" s="62" t="s">
        <v>13</v>
      </c>
      <c r="J181" s="62" t="s">
        <v>1784</v>
      </c>
      <c r="K181" s="62" t="s">
        <v>7972</v>
      </c>
      <c r="L181" s="90" t="s">
        <v>7973</v>
      </c>
      <c r="M181" s="280" t="s">
        <v>1809</v>
      </c>
      <c r="N181" s="21"/>
      <c r="O181" s="21"/>
      <c r="P181" s="21"/>
      <c r="Q181" s="21"/>
      <c r="R181" s="55"/>
      <c r="S181" s="55"/>
      <c r="T181" s="55"/>
    </row>
    <row r="182">
      <c r="A182" s="129" t="s">
        <v>7974</v>
      </c>
      <c r="B182" s="134" t="s">
        <v>1781</v>
      </c>
      <c r="C182" s="131">
        <v>45743.0</v>
      </c>
      <c r="D182" s="62" t="s">
        <v>7836</v>
      </c>
      <c r="E182" s="62">
        <v>6403044.0</v>
      </c>
      <c r="F182" s="62" t="s">
        <v>1882</v>
      </c>
      <c r="G182" s="62" t="s">
        <v>396</v>
      </c>
      <c r="H182" s="62" t="s">
        <v>1981</v>
      </c>
      <c r="I182" s="62" t="s">
        <v>4165</v>
      </c>
      <c r="J182" s="62" t="s">
        <v>7969</v>
      </c>
      <c r="K182" s="62" t="s">
        <v>672</v>
      </c>
      <c r="L182" s="90" t="s">
        <v>7971</v>
      </c>
      <c r="M182" s="280" t="s">
        <v>1798</v>
      </c>
      <c r="N182" s="21" t="s">
        <v>48</v>
      </c>
      <c r="O182" s="21"/>
      <c r="P182" s="21"/>
      <c r="Q182" s="21"/>
      <c r="R182" s="55"/>
      <c r="S182" s="55"/>
      <c r="T182" s="55"/>
    </row>
    <row r="183">
      <c r="A183" s="129">
        <v>72.0</v>
      </c>
      <c r="B183" s="134" t="s">
        <v>1791</v>
      </c>
      <c r="C183" s="131">
        <v>45743.0</v>
      </c>
      <c r="D183" s="62" t="s">
        <v>7836</v>
      </c>
      <c r="E183" s="62">
        <v>6403268.0</v>
      </c>
      <c r="F183" s="62" t="s">
        <v>2140</v>
      </c>
      <c r="G183" s="62" t="s">
        <v>233</v>
      </c>
      <c r="H183" s="62" t="s">
        <v>1816</v>
      </c>
      <c r="I183" s="62" t="s">
        <v>7975</v>
      </c>
      <c r="J183" s="62" t="s">
        <v>13</v>
      </c>
      <c r="K183" s="62" t="s">
        <v>7976</v>
      </c>
      <c r="L183" s="62" t="s">
        <v>7977</v>
      </c>
      <c r="M183" s="280" t="s">
        <v>1798</v>
      </c>
      <c r="N183" s="21" t="s">
        <v>48</v>
      </c>
      <c r="O183" s="21"/>
      <c r="P183" s="21"/>
      <c r="Q183" s="21"/>
      <c r="R183" s="55"/>
      <c r="S183" s="55"/>
      <c r="T183" s="55"/>
    </row>
    <row r="184">
      <c r="A184" s="129"/>
      <c r="B184" s="134" t="s">
        <v>1781</v>
      </c>
      <c r="C184" s="131">
        <v>45743.0</v>
      </c>
      <c r="D184" s="62" t="s">
        <v>7978</v>
      </c>
      <c r="E184" s="62" t="s">
        <v>7979</v>
      </c>
      <c r="F184" s="62" t="s">
        <v>3941</v>
      </c>
      <c r="G184" s="62" t="s">
        <v>72</v>
      </c>
      <c r="H184" s="62" t="s">
        <v>13</v>
      </c>
      <c r="I184" s="62" t="s">
        <v>13</v>
      </c>
      <c r="J184" s="62" t="s">
        <v>7980</v>
      </c>
      <c r="K184" s="62" t="s">
        <v>7981</v>
      </c>
      <c r="L184" s="90" t="s">
        <v>7982</v>
      </c>
      <c r="M184" s="280" t="s">
        <v>5460</v>
      </c>
      <c r="N184" s="21"/>
      <c r="O184" s="21"/>
      <c r="P184" s="21"/>
      <c r="Q184" s="21"/>
      <c r="R184" s="55"/>
      <c r="S184" s="55"/>
      <c r="T184" s="55"/>
    </row>
    <row r="185">
      <c r="A185" s="129"/>
      <c r="B185" s="134" t="s">
        <v>1781</v>
      </c>
      <c r="C185" s="131">
        <v>45743.0</v>
      </c>
      <c r="D185" s="62" t="s">
        <v>2665</v>
      </c>
      <c r="E185" s="62" t="s">
        <v>7979</v>
      </c>
      <c r="F185" s="62" t="s">
        <v>1783</v>
      </c>
      <c r="G185" s="62" t="s">
        <v>27</v>
      </c>
      <c r="H185" s="62" t="s">
        <v>207</v>
      </c>
      <c r="I185" s="62" t="s">
        <v>13</v>
      </c>
      <c r="J185" s="62" t="s">
        <v>7980</v>
      </c>
      <c r="K185" s="62" t="s">
        <v>7983</v>
      </c>
      <c r="L185" s="90" t="s">
        <v>7982</v>
      </c>
      <c r="M185" s="280" t="s">
        <v>5460</v>
      </c>
      <c r="N185" s="21"/>
      <c r="O185" s="21"/>
      <c r="P185" s="21"/>
      <c r="Q185" s="21"/>
      <c r="R185" s="55"/>
      <c r="S185" s="55"/>
      <c r="T185" s="55"/>
    </row>
    <row r="186">
      <c r="A186" s="129"/>
      <c r="B186" s="134" t="s">
        <v>1781</v>
      </c>
      <c r="C186" s="131">
        <v>45744.0</v>
      </c>
      <c r="D186" s="62" t="s">
        <v>2665</v>
      </c>
      <c r="E186" s="268">
        <v>6403715.0</v>
      </c>
      <c r="F186" s="62" t="s">
        <v>1783</v>
      </c>
      <c r="G186" s="62" t="s">
        <v>396</v>
      </c>
      <c r="H186" s="62" t="s">
        <v>13</v>
      </c>
      <c r="I186" s="62" t="s">
        <v>13</v>
      </c>
      <c r="J186" s="62" t="s">
        <v>7984</v>
      </c>
      <c r="K186" s="62" t="s">
        <v>7985</v>
      </c>
      <c r="L186" s="90" t="s">
        <v>7986</v>
      </c>
      <c r="M186" s="280" t="s">
        <v>5460</v>
      </c>
      <c r="N186" s="21"/>
      <c r="O186" s="21"/>
      <c r="P186" s="21"/>
      <c r="Q186" s="21"/>
      <c r="R186" s="55"/>
      <c r="S186" s="55"/>
      <c r="T186" s="55"/>
    </row>
    <row r="187">
      <c r="A187" s="129">
        <v>73.0</v>
      </c>
      <c r="B187" s="134" t="s">
        <v>1791</v>
      </c>
      <c r="C187" s="131">
        <v>45744.0</v>
      </c>
      <c r="D187" s="62" t="s">
        <v>2665</v>
      </c>
      <c r="E187" s="285">
        <v>6403728.0</v>
      </c>
      <c r="F187" s="62" t="s">
        <v>1783</v>
      </c>
      <c r="G187" s="62" t="s">
        <v>52</v>
      </c>
      <c r="H187" s="62" t="s">
        <v>13</v>
      </c>
      <c r="I187" s="62" t="s">
        <v>13</v>
      </c>
      <c r="J187" s="62" t="s">
        <v>13</v>
      </c>
      <c r="K187" s="62" t="s">
        <v>7987</v>
      </c>
      <c r="L187" s="56" t="s">
        <v>7988</v>
      </c>
      <c r="M187" s="280" t="s">
        <v>1798</v>
      </c>
      <c r="N187" s="21" t="s">
        <v>47</v>
      </c>
      <c r="O187" s="21" t="s">
        <v>62</v>
      </c>
      <c r="P187" s="21"/>
      <c r="Q187" s="21"/>
      <c r="R187" s="55"/>
      <c r="S187" s="55"/>
      <c r="T187" s="55"/>
    </row>
    <row r="188">
      <c r="A188" s="129">
        <v>74.0</v>
      </c>
      <c r="B188" s="134" t="s">
        <v>1781</v>
      </c>
      <c r="C188" s="131">
        <v>45744.0</v>
      </c>
      <c r="D188" s="62" t="s">
        <v>2665</v>
      </c>
      <c r="E188" s="62">
        <v>6403730.0</v>
      </c>
      <c r="F188" s="62" t="s">
        <v>1851</v>
      </c>
      <c r="G188" s="62" t="s">
        <v>396</v>
      </c>
      <c r="H188" s="62" t="s">
        <v>1981</v>
      </c>
      <c r="I188" s="62" t="s">
        <v>7989</v>
      </c>
      <c r="J188" s="62" t="s">
        <v>7990</v>
      </c>
      <c r="K188" s="62" t="s">
        <v>7991</v>
      </c>
      <c r="L188" s="90" t="s">
        <v>7992</v>
      </c>
      <c r="M188" s="280" t="s">
        <v>5460</v>
      </c>
      <c r="N188" s="21" t="s">
        <v>47</v>
      </c>
      <c r="O188" s="21" t="s">
        <v>62</v>
      </c>
      <c r="P188" s="21"/>
      <c r="Q188" s="21"/>
      <c r="R188" s="55"/>
      <c r="S188" s="55"/>
      <c r="T188" s="55"/>
    </row>
    <row r="189">
      <c r="A189" s="129" t="s">
        <v>7993</v>
      </c>
      <c r="B189" s="134" t="s">
        <v>1781</v>
      </c>
      <c r="C189" s="131">
        <v>45744.0</v>
      </c>
      <c r="D189" s="62" t="s">
        <v>1966</v>
      </c>
      <c r="E189" s="62">
        <v>6403730.0</v>
      </c>
      <c r="F189" s="62" t="s">
        <v>1851</v>
      </c>
      <c r="G189" s="62" t="s">
        <v>396</v>
      </c>
      <c r="H189" s="62" t="s">
        <v>1981</v>
      </c>
      <c r="I189" s="62" t="s">
        <v>7989</v>
      </c>
      <c r="J189" s="62" t="s">
        <v>7990</v>
      </c>
      <c r="K189" s="62" t="s">
        <v>7994</v>
      </c>
      <c r="L189" s="90" t="s">
        <v>7992</v>
      </c>
      <c r="M189" s="280" t="s">
        <v>1798</v>
      </c>
      <c r="N189" s="21" t="s">
        <v>68</v>
      </c>
      <c r="O189" s="21" t="s">
        <v>67</v>
      </c>
      <c r="P189" s="21"/>
      <c r="Q189" s="21"/>
      <c r="R189" s="55"/>
      <c r="S189" s="55"/>
      <c r="T189" s="55"/>
    </row>
    <row r="190">
      <c r="A190" s="129">
        <v>75.0</v>
      </c>
      <c r="B190" s="134" t="s">
        <v>1781</v>
      </c>
      <c r="C190" s="131">
        <v>45744.0</v>
      </c>
      <c r="D190" s="62" t="s">
        <v>1966</v>
      </c>
      <c r="E190" s="62" t="s">
        <v>7995</v>
      </c>
      <c r="F190" s="62" t="s">
        <v>7577</v>
      </c>
      <c r="G190" s="62" t="s">
        <v>72</v>
      </c>
      <c r="H190" s="62" t="s">
        <v>13</v>
      </c>
      <c r="I190" s="62" t="s">
        <v>7996</v>
      </c>
      <c r="J190" s="62" t="s">
        <v>7997</v>
      </c>
      <c r="K190" s="62" t="s">
        <v>7998</v>
      </c>
      <c r="L190" s="90" t="s">
        <v>7999</v>
      </c>
      <c r="M190" s="280" t="s">
        <v>1798</v>
      </c>
      <c r="N190" s="21" t="s">
        <v>67</v>
      </c>
      <c r="O190" s="21"/>
      <c r="P190" s="21"/>
      <c r="Q190" s="21"/>
      <c r="R190" s="55"/>
      <c r="S190" s="55"/>
      <c r="T190" s="55"/>
    </row>
    <row r="191">
      <c r="A191" s="129"/>
      <c r="B191" s="134" t="s">
        <v>1781</v>
      </c>
      <c r="C191" s="131">
        <v>45744.0</v>
      </c>
      <c r="D191" s="62" t="s">
        <v>1966</v>
      </c>
      <c r="E191" s="62" t="s">
        <v>8000</v>
      </c>
      <c r="F191" s="62" t="s">
        <v>1783</v>
      </c>
      <c r="G191" s="62" t="s">
        <v>13</v>
      </c>
      <c r="H191" s="62" t="s">
        <v>13</v>
      </c>
      <c r="I191" s="62" t="s">
        <v>8001</v>
      </c>
      <c r="J191" s="62" t="s">
        <v>13</v>
      </c>
      <c r="K191" s="62" t="s">
        <v>6234</v>
      </c>
      <c r="L191" s="90" t="s">
        <v>8002</v>
      </c>
      <c r="M191" s="280" t="s">
        <v>5460</v>
      </c>
      <c r="N191" s="21"/>
      <c r="O191" s="21"/>
      <c r="P191" s="21"/>
      <c r="Q191" s="21"/>
      <c r="R191" s="55"/>
      <c r="S191" s="55"/>
      <c r="T191" s="55"/>
    </row>
    <row r="192">
      <c r="A192" s="129"/>
      <c r="B192" s="134" t="s">
        <v>1791</v>
      </c>
      <c r="C192" s="131">
        <v>45744.0</v>
      </c>
      <c r="D192" s="62" t="s">
        <v>3094</v>
      </c>
      <c r="E192" s="62" t="s">
        <v>8003</v>
      </c>
      <c r="F192" s="62" t="s">
        <v>1851</v>
      </c>
      <c r="G192" s="62" t="s">
        <v>72</v>
      </c>
      <c r="H192" s="62" t="s">
        <v>13</v>
      </c>
      <c r="I192" s="62" t="s">
        <v>13</v>
      </c>
      <c r="J192" s="62" t="s">
        <v>8004</v>
      </c>
      <c r="K192" s="62" t="s">
        <v>8005</v>
      </c>
      <c r="L192" s="238" t="s">
        <v>8006</v>
      </c>
      <c r="M192" s="280" t="s">
        <v>1809</v>
      </c>
      <c r="N192" s="21"/>
      <c r="O192" s="21"/>
      <c r="P192" s="21"/>
      <c r="Q192" s="21"/>
      <c r="R192" s="55"/>
      <c r="S192" s="55"/>
      <c r="T192" s="55"/>
    </row>
    <row r="193">
      <c r="A193" s="129"/>
      <c r="B193" s="134" t="s">
        <v>1791</v>
      </c>
      <c r="C193" s="131">
        <v>45744.0</v>
      </c>
      <c r="D193" s="62" t="s">
        <v>3094</v>
      </c>
      <c r="E193" s="62" t="s">
        <v>8007</v>
      </c>
      <c r="F193" s="62" t="s">
        <v>2038</v>
      </c>
      <c r="G193" s="62" t="s">
        <v>233</v>
      </c>
      <c r="H193" s="62" t="s">
        <v>13</v>
      </c>
      <c r="I193" s="62" t="s">
        <v>8008</v>
      </c>
      <c r="J193" s="62" t="s">
        <v>13</v>
      </c>
      <c r="K193" s="62" t="s">
        <v>8009</v>
      </c>
      <c r="L193" s="90" t="s">
        <v>8010</v>
      </c>
      <c r="M193" s="280" t="s">
        <v>5460</v>
      </c>
      <c r="N193" s="21"/>
      <c r="O193" s="21"/>
      <c r="P193" s="21"/>
      <c r="Q193" s="21"/>
      <c r="R193" s="55"/>
      <c r="S193" s="55"/>
      <c r="T193" s="55"/>
    </row>
    <row r="194">
      <c r="A194" s="129"/>
      <c r="B194" s="134" t="s">
        <v>1791</v>
      </c>
      <c r="C194" s="131">
        <v>45744.0</v>
      </c>
      <c r="D194" s="62" t="s">
        <v>2665</v>
      </c>
      <c r="E194" s="62" t="s">
        <v>8011</v>
      </c>
      <c r="F194" s="62" t="s">
        <v>1783</v>
      </c>
      <c r="G194" s="62" t="s">
        <v>27</v>
      </c>
      <c r="H194" s="62" t="s">
        <v>207</v>
      </c>
      <c r="I194" s="62" t="s">
        <v>8012</v>
      </c>
      <c r="J194" s="62" t="s">
        <v>13</v>
      </c>
      <c r="K194" s="62" t="s">
        <v>8013</v>
      </c>
      <c r="L194" s="90" t="s">
        <v>7982</v>
      </c>
      <c r="M194" s="280" t="s">
        <v>1809</v>
      </c>
      <c r="N194" s="21"/>
      <c r="O194" s="21"/>
      <c r="P194" s="21"/>
      <c r="Q194" s="21"/>
      <c r="R194" s="55"/>
      <c r="S194" s="55"/>
      <c r="T194" s="55"/>
    </row>
    <row r="195">
      <c r="A195" s="129"/>
      <c r="B195" s="134" t="s">
        <v>1791</v>
      </c>
      <c r="C195" s="131">
        <v>45745.0</v>
      </c>
      <c r="D195" s="62" t="s">
        <v>2665</v>
      </c>
      <c r="E195" s="62" t="s">
        <v>8014</v>
      </c>
      <c r="F195" s="62" t="s">
        <v>13</v>
      </c>
      <c r="G195" s="62" t="s">
        <v>13</v>
      </c>
      <c r="H195" s="62" t="s">
        <v>13</v>
      </c>
      <c r="I195" s="62" t="s">
        <v>13</v>
      </c>
      <c r="J195" s="62" t="s">
        <v>13</v>
      </c>
      <c r="K195" s="62" t="s">
        <v>13</v>
      </c>
      <c r="L195" s="90" t="s">
        <v>8015</v>
      </c>
      <c r="M195" s="280" t="s">
        <v>1809</v>
      </c>
      <c r="N195" s="21"/>
      <c r="O195" s="21"/>
      <c r="P195" s="21"/>
      <c r="Q195" s="21"/>
      <c r="R195" s="55"/>
      <c r="S195" s="55"/>
      <c r="T195" s="55"/>
    </row>
    <row r="196">
      <c r="A196" s="129"/>
      <c r="B196" s="134" t="s">
        <v>1791</v>
      </c>
      <c r="C196" s="131">
        <v>45745.0</v>
      </c>
      <c r="D196" s="62" t="s">
        <v>2665</v>
      </c>
      <c r="E196" s="62">
        <v>6404495.0</v>
      </c>
      <c r="F196" s="62" t="s">
        <v>1851</v>
      </c>
      <c r="G196" s="62" t="s">
        <v>396</v>
      </c>
      <c r="H196" s="62" t="s">
        <v>13</v>
      </c>
      <c r="I196" s="62" t="s">
        <v>13</v>
      </c>
      <c r="J196" s="62" t="s">
        <v>13</v>
      </c>
      <c r="K196" s="62" t="s">
        <v>13</v>
      </c>
      <c r="L196" s="90" t="s">
        <v>13</v>
      </c>
      <c r="M196" s="280" t="s">
        <v>1809</v>
      </c>
      <c r="N196" s="21"/>
      <c r="O196" s="21"/>
      <c r="P196" s="21"/>
      <c r="Q196" s="21"/>
      <c r="R196" s="55"/>
      <c r="S196" s="55"/>
      <c r="T196" s="55"/>
    </row>
    <row r="197">
      <c r="A197" s="129"/>
      <c r="B197" s="134" t="s">
        <v>1791</v>
      </c>
      <c r="C197" s="131">
        <v>45745.0</v>
      </c>
      <c r="D197" s="62" t="s">
        <v>1966</v>
      </c>
      <c r="E197" s="305" t="s">
        <v>8016</v>
      </c>
      <c r="F197" s="62" t="s">
        <v>1878</v>
      </c>
      <c r="G197" s="62" t="s">
        <v>72</v>
      </c>
      <c r="H197" s="62" t="s">
        <v>13</v>
      </c>
      <c r="I197" s="62" t="s">
        <v>13</v>
      </c>
      <c r="J197" s="62" t="s">
        <v>117</v>
      </c>
      <c r="K197" s="62" t="s">
        <v>8017</v>
      </c>
      <c r="L197" s="90" t="s">
        <v>8018</v>
      </c>
      <c r="M197" s="280" t="s">
        <v>1809</v>
      </c>
      <c r="N197" s="21"/>
      <c r="O197" s="21"/>
      <c r="P197" s="21"/>
      <c r="Q197" s="21"/>
      <c r="R197" s="55"/>
      <c r="S197" s="55"/>
      <c r="T197" s="55"/>
    </row>
    <row r="198">
      <c r="A198" s="129">
        <v>77.0</v>
      </c>
      <c r="B198" s="134" t="s">
        <v>1781</v>
      </c>
      <c r="C198" s="131">
        <v>45745.0</v>
      </c>
      <c r="D198" s="62" t="s">
        <v>7836</v>
      </c>
      <c r="E198" s="305">
        <v>6404694.0</v>
      </c>
      <c r="F198" s="62" t="s">
        <v>2038</v>
      </c>
      <c r="G198" s="62" t="s">
        <v>42</v>
      </c>
      <c r="H198" s="62" t="s">
        <v>13</v>
      </c>
      <c r="I198" s="62" t="s">
        <v>8019</v>
      </c>
      <c r="J198" s="62" t="s">
        <v>13</v>
      </c>
      <c r="K198" s="62" t="s">
        <v>8020</v>
      </c>
      <c r="L198" s="239" t="s">
        <v>8021</v>
      </c>
      <c r="M198" s="280" t="s">
        <v>1798</v>
      </c>
      <c r="N198" s="21" t="s">
        <v>48</v>
      </c>
      <c r="O198" s="21"/>
      <c r="P198" s="21"/>
      <c r="Q198" s="21"/>
      <c r="R198" s="55"/>
      <c r="S198" s="55"/>
      <c r="T198" s="55"/>
    </row>
    <row r="199">
      <c r="A199" s="129"/>
      <c r="B199" s="134" t="s">
        <v>1781</v>
      </c>
      <c r="C199" s="131">
        <v>45745.0</v>
      </c>
      <c r="D199" s="62" t="s">
        <v>8022</v>
      </c>
      <c r="E199" s="62" t="s">
        <v>7660</v>
      </c>
      <c r="F199" s="62" t="s">
        <v>13</v>
      </c>
      <c r="G199" s="62" t="s">
        <v>130</v>
      </c>
      <c r="H199" s="62" t="s">
        <v>13</v>
      </c>
      <c r="I199" s="62" t="s">
        <v>13</v>
      </c>
      <c r="J199" s="62" t="s">
        <v>8023</v>
      </c>
      <c r="K199" s="62" t="s">
        <v>8024</v>
      </c>
      <c r="L199" s="90" t="s">
        <v>8025</v>
      </c>
      <c r="M199" s="280" t="s">
        <v>5460</v>
      </c>
      <c r="N199" s="21"/>
      <c r="O199" s="21"/>
      <c r="P199" s="21"/>
      <c r="Q199" s="21"/>
      <c r="R199" s="55"/>
      <c r="S199" s="55"/>
      <c r="T199" s="55"/>
    </row>
    <row r="200" ht="14.25" customHeight="1">
      <c r="A200" s="129"/>
      <c r="B200" s="134" t="s">
        <v>1781</v>
      </c>
      <c r="C200" s="131">
        <v>45745.0</v>
      </c>
      <c r="D200" s="62" t="s">
        <v>1896</v>
      </c>
      <c r="E200" s="62">
        <v>6405074.0</v>
      </c>
      <c r="F200" s="62" t="s">
        <v>2059</v>
      </c>
      <c r="G200" s="62" t="s">
        <v>130</v>
      </c>
      <c r="H200" s="62" t="s">
        <v>13</v>
      </c>
      <c r="I200" s="62" t="s">
        <v>8026</v>
      </c>
      <c r="J200" s="62" t="s">
        <v>8027</v>
      </c>
      <c r="K200" s="62" t="s">
        <v>8028</v>
      </c>
      <c r="L200" s="90" t="s">
        <v>8029</v>
      </c>
      <c r="M200" s="280" t="s">
        <v>5460</v>
      </c>
      <c r="N200" s="21"/>
      <c r="O200" s="21"/>
      <c r="P200" s="21"/>
      <c r="Q200" s="21"/>
      <c r="R200" s="55"/>
      <c r="S200" s="55"/>
      <c r="T200" s="55"/>
    </row>
    <row r="201">
      <c r="A201" s="129"/>
      <c r="B201" s="134" t="s">
        <v>1791</v>
      </c>
      <c r="C201" s="131">
        <v>45745.0</v>
      </c>
      <c r="D201" s="62" t="s">
        <v>1896</v>
      </c>
      <c r="E201" s="62">
        <v>6405080.0</v>
      </c>
      <c r="F201" s="62" t="s">
        <v>1990</v>
      </c>
      <c r="G201" s="62" t="s">
        <v>130</v>
      </c>
      <c r="H201" s="62" t="s">
        <v>1040</v>
      </c>
      <c r="I201" s="62" t="s">
        <v>13</v>
      </c>
      <c r="J201" s="62" t="s">
        <v>13</v>
      </c>
      <c r="K201" s="62" t="s">
        <v>8030</v>
      </c>
      <c r="L201" s="90" t="s">
        <v>8031</v>
      </c>
      <c r="M201" s="280" t="s">
        <v>1809</v>
      </c>
      <c r="N201" s="21"/>
      <c r="O201" s="21"/>
      <c r="P201" s="21"/>
      <c r="Q201" s="21"/>
      <c r="R201" s="55"/>
      <c r="S201" s="55"/>
      <c r="T201" s="55"/>
    </row>
    <row r="202">
      <c r="A202" s="129"/>
      <c r="B202" s="134" t="s">
        <v>1781</v>
      </c>
      <c r="C202" s="131">
        <v>45745.0</v>
      </c>
      <c r="D202" s="62" t="s">
        <v>1896</v>
      </c>
      <c r="E202" s="62" t="s">
        <v>5462</v>
      </c>
      <c r="F202" s="62" t="s">
        <v>1826</v>
      </c>
      <c r="G202" s="62" t="s">
        <v>27</v>
      </c>
      <c r="H202" s="62" t="s">
        <v>207</v>
      </c>
      <c r="I202" s="62" t="s">
        <v>8032</v>
      </c>
      <c r="J202" s="62" t="s">
        <v>8033</v>
      </c>
      <c r="K202" s="62" t="s">
        <v>8034</v>
      </c>
      <c r="L202" s="90" t="s">
        <v>207</v>
      </c>
      <c r="M202" s="280" t="s">
        <v>5460</v>
      </c>
      <c r="N202" s="21"/>
      <c r="O202" s="21"/>
      <c r="P202" s="21"/>
      <c r="Q202" s="21"/>
      <c r="R202" s="55"/>
      <c r="S202" s="55"/>
      <c r="T202" s="55"/>
    </row>
    <row r="203">
      <c r="A203" s="129"/>
      <c r="B203" s="134" t="s">
        <v>1781</v>
      </c>
      <c r="C203" s="131">
        <v>45746.0</v>
      </c>
      <c r="D203" s="62" t="s">
        <v>5453</v>
      </c>
      <c r="E203" s="62" t="s">
        <v>5462</v>
      </c>
      <c r="F203" s="62" t="s">
        <v>1826</v>
      </c>
      <c r="G203" s="62" t="s">
        <v>27</v>
      </c>
      <c r="H203" s="62" t="s">
        <v>207</v>
      </c>
      <c r="I203" s="62" t="s">
        <v>8032</v>
      </c>
      <c r="J203" s="62" t="s">
        <v>8033</v>
      </c>
      <c r="K203" s="62" t="s">
        <v>8035</v>
      </c>
      <c r="L203" s="90" t="s">
        <v>207</v>
      </c>
      <c r="M203" s="280" t="s">
        <v>5460</v>
      </c>
      <c r="N203" s="21"/>
      <c r="O203" s="21"/>
      <c r="P203" s="21"/>
      <c r="Q203" s="21"/>
      <c r="R203" s="55"/>
      <c r="S203" s="55"/>
      <c r="T203" s="55"/>
    </row>
    <row r="204">
      <c r="A204" s="129"/>
      <c r="B204" s="134" t="s">
        <v>1781</v>
      </c>
      <c r="C204" s="131">
        <v>45746.0</v>
      </c>
      <c r="D204" s="62" t="s">
        <v>5453</v>
      </c>
      <c r="E204" s="62" t="s">
        <v>8036</v>
      </c>
      <c r="F204" s="62" t="s">
        <v>13</v>
      </c>
      <c r="G204" s="62" t="s">
        <v>91</v>
      </c>
      <c r="H204" s="62" t="s">
        <v>207</v>
      </c>
      <c r="I204" s="62" t="s">
        <v>13</v>
      </c>
      <c r="J204" s="62" t="s">
        <v>13</v>
      </c>
      <c r="K204" s="62" t="s">
        <v>8037</v>
      </c>
      <c r="L204" s="90" t="s">
        <v>8038</v>
      </c>
      <c r="M204" s="280"/>
      <c r="N204" s="21"/>
      <c r="O204" s="21"/>
      <c r="P204" s="21"/>
      <c r="Q204" s="21"/>
      <c r="R204" s="55"/>
      <c r="S204" s="55"/>
      <c r="T204" s="55"/>
    </row>
    <row r="205">
      <c r="A205" s="129"/>
      <c r="B205" s="134" t="s">
        <v>1781</v>
      </c>
      <c r="C205" s="131">
        <v>45746.0</v>
      </c>
      <c r="D205" s="62" t="s">
        <v>2652</v>
      </c>
      <c r="E205" s="196" t="s">
        <v>8039</v>
      </c>
      <c r="F205" s="62" t="s">
        <v>2038</v>
      </c>
      <c r="G205" s="62" t="s">
        <v>130</v>
      </c>
      <c r="H205" s="62" t="s">
        <v>1872</v>
      </c>
      <c r="I205" s="62" t="s">
        <v>13</v>
      </c>
      <c r="J205" s="62" t="s">
        <v>8040</v>
      </c>
      <c r="K205" s="62" t="s">
        <v>8041</v>
      </c>
      <c r="L205" s="90" t="s">
        <v>5519</v>
      </c>
      <c r="M205" s="280" t="s">
        <v>1809</v>
      </c>
      <c r="N205" s="21"/>
      <c r="O205" s="21"/>
      <c r="P205" s="21"/>
      <c r="Q205" s="21"/>
      <c r="R205" s="55"/>
      <c r="S205" s="55"/>
      <c r="T205" s="55"/>
    </row>
    <row r="206">
      <c r="A206" s="129">
        <v>78.0</v>
      </c>
      <c r="B206" s="134" t="s">
        <v>1781</v>
      </c>
      <c r="C206" s="131">
        <v>45746.0</v>
      </c>
      <c r="D206" s="62" t="s">
        <v>2652</v>
      </c>
      <c r="E206" s="62">
        <v>6405596.0</v>
      </c>
      <c r="F206" s="62" t="s">
        <v>1807</v>
      </c>
      <c r="G206" s="62" t="s">
        <v>130</v>
      </c>
      <c r="H206" s="62" t="s">
        <v>1883</v>
      </c>
      <c r="I206" s="129" t="s">
        <v>13</v>
      </c>
      <c r="J206" s="62" t="s">
        <v>8042</v>
      </c>
      <c r="K206" s="62" t="s">
        <v>8043</v>
      </c>
      <c r="L206" s="90" t="s">
        <v>8044</v>
      </c>
      <c r="M206" s="280" t="s">
        <v>1798</v>
      </c>
      <c r="N206" s="21" t="s">
        <v>68</v>
      </c>
      <c r="O206" s="21"/>
      <c r="P206" s="21"/>
      <c r="Q206" s="21"/>
      <c r="R206" s="55"/>
      <c r="S206" s="55"/>
      <c r="T206" s="55"/>
    </row>
    <row r="207">
      <c r="A207" s="129"/>
      <c r="B207" s="134" t="s">
        <v>1781</v>
      </c>
      <c r="C207" s="131">
        <v>45746.0</v>
      </c>
      <c r="D207" s="62" t="s">
        <v>2892</v>
      </c>
      <c r="E207" s="62">
        <v>6405853.0</v>
      </c>
      <c r="F207" s="62" t="s">
        <v>1912</v>
      </c>
      <c r="G207" s="62" t="s">
        <v>130</v>
      </c>
      <c r="H207" s="62" t="s">
        <v>1883</v>
      </c>
      <c r="I207" s="129" t="s">
        <v>13</v>
      </c>
      <c r="J207" s="62" t="s">
        <v>2902</v>
      </c>
      <c r="K207" s="62" t="s">
        <v>8045</v>
      </c>
      <c r="L207" s="90" t="s">
        <v>8046</v>
      </c>
      <c r="M207" s="280" t="s">
        <v>1809</v>
      </c>
      <c r="N207" s="21"/>
      <c r="O207" s="21"/>
      <c r="P207" s="21"/>
      <c r="Q207" s="21"/>
      <c r="R207" s="55"/>
      <c r="S207" s="55"/>
      <c r="T207" s="55"/>
    </row>
    <row r="208">
      <c r="A208" s="129">
        <v>79.0</v>
      </c>
      <c r="B208" s="134" t="s">
        <v>1791</v>
      </c>
      <c r="C208" s="131">
        <v>45746.0</v>
      </c>
      <c r="D208" s="62" t="s">
        <v>8047</v>
      </c>
      <c r="E208" s="62">
        <v>6405872.0</v>
      </c>
      <c r="F208" s="62" t="s">
        <v>1807</v>
      </c>
      <c r="G208" s="62" t="s">
        <v>293</v>
      </c>
      <c r="H208" s="62"/>
      <c r="I208" s="129" t="s">
        <v>13</v>
      </c>
      <c r="J208" s="62" t="s">
        <v>13</v>
      </c>
      <c r="K208" s="62" t="s">
        <v>8048</v>
      </c>
      <c r="L208" s="90" t="s">
        <v>8049</v>
      </c>
      <c r="M208" s="280" t="s">
        <v>1798</v>
      </c>
      <c r="N208" s="21" t="s">
        <v>87</v>
      </c>
      <c r="O208" s="21"/>
      <c r="P208" s="21"/>
      <c r="Q208" s="21"/>
      <c r="R208" s="55"/>
      <c r="S208" s="55"/>
      <c r="T208" s="55"/>
    </row>
    <row r="209">
      <c r="A209" s="129">
        <v>80.0</v>
      </c>
      <c r="B209" s="134" t="s">
        <v>1781</v>
      </c>
      <c r="C209" s="131">
        <v>45746.0</v>
      </c>
      <c r="D209" s="62" t="s">
        <v>1896</v>
      </c>
      <c r="E209" s="62">
        <v>6406015.0</v>
      </c>
      <c r="F209" s="62" t="s">
        <v>1783</v>
      </c>
      <c r="G209" s="62" t="s">
        <v>130</v>
      </c>
      <c r="H209" s="62" t="s">
        <v>1040</v>
      </c>
      <c r="I209" s="62" t="s">
        <v>13</v>
      </c>
      <c r="J209" s="129" t="s">
        <v>329</v>
      </c>
      <c r="K209" s="62" t="s">
        <v>8050</v>
      </c>
      <c r="L209" s="90" t="s">
        <v>8051</v>
      </c>
      <c r="M209" s="280" t="s">
        <v>5460</v>
      </c>
      <c r="N209" s="21" t="s">
        <v>87</v>
      </c>
      <c r="O209" s="21"/>
      <c r="P209" s="21"/>
      <c r="Q209" s="21"/>
      <c r="R209" s="55"/>
      <c r="S209" s="55"/>
      <c r="T209" s="55"/>
    </row>
    <row r="210">
      <c r="A210" s="129"/>
      <c r="B210" s="134" t="s">
        <v>1781</v>
      </c>
      <c r="C210" s="131">
        <v>45746.0</v>
      </c>
      <c r="D210" s="62" t="s">
        <v>5570</v>
      </c>
      <c r="E210" s="62" t="s">
        <v>8052</v>
      </c>
      <c r="F210" s="62" t="s">
        <v>1826</v>
      </c>
      <c r="G210" s="62" t="s">
        <v>72</v>
      </c>
      <c r="H210" s="62" t="s">
        <v>1872</v>
      </c>
      <c r="I210" s="129" t="s">
        <v>13</v>
      </c>
      <c r="J210" s="62" t="s">
        <v>8053</v>
      </c>
      <c r="K210" s="62" t="s">
        <v>8054</v>
      </c>
      <c r="L210" s="90" t="s">
        <v>8055</v>
      </c>
      <c r="M210" s="280" t="s">
        <v>5460</v>
      </c>
      <c r="N210" s="21"/>
      <c r="O210" s="21"/>
      <c r="P210" s="21"/>
      <c r="Q210" s="21"/>
      <c r="R210" s="55"/>
      <c r="S210" s="55"/>
      <c r="T210" s="55"/>
    </row>
    <row r="211">
      <c r="A211" s="129"/>
      <c r="B211" s="134" t="s">
        <v>1781</v>
      </c>
      <c r="C211" s="131">
        <v>45747.0</v>
      </c>
      <c r="D211" s="62" t="s">
        <v>5453</v>
      </c>
      <c r="E211" s="62">
        <v>6406135.0</v>
      </c>
      <c r="F211" s="21" t="s">
        <v>1826</v>
      </c>
      <c r="G211" s="21" t="s">
        <v>130</v>
      </c>
      <c r="H211" s="21" t="s">
        <v>1872</v>
      </c>
      <c r="I211" s="129" t="s">
        <v>13</v>
      </c>
      <c r="J211" s="62" t="s">
        <v>5457</v>
      </c>
      <c r="K211" s="62" t="s">
        <v>8056</v>
      </c>
      <c r="L211" s="90" t="s">
        <v>8057</v>
      </c>
      <c r="M211" s="280" t="s">
        <v>5460</v>
      </c>
      <c r="N211" s="21"/>
      <c r="O211" s="21"/>
      <c r="P211" s="21"/>
      <c r="Q211" s="21"/>
      <c r="R211" s="55"/>
      <c r="S211" s="55"/>
      <c r="T211" s="55"/>
    </row>
    <row r="212">
      <c r="A212" s="129">
        <v>81.0</v>
      </c>
      <c r="B212" s="134" t="s">
        <v>1791</v>
      </c>
      <c r="C212" s="131">
        <v>45747.0</v>
      </c>
      <c r="D212" s="62" t="s">
        <v>5453</v>
      </c>
      <c r="E212" s="62">
        <v>6406245.0</v>
      </c>
      <c r="F212" s="21" t="s">
        <v>1807</v>
      </c>
      <c r="G212" s="21" t="s">
        <v>130</v>
      </c>
      <c r="H212" s="21" t="s">
        <v>1883</v>
      </c>
      <c r="I212" s="129" t="s">
        <v>13</v>
      </c>
      <c r="J212" s="62" t="s">
        <v>8058</v>
      </c>
      <c r="K212" s="62" t="s">
        <v>8059</v>
      </c>
      <c r="L212" s="90" t="s">
        <v>8060</v>
      </c>
      <c r="M212" s="280" t="s">
        <v>1798</v>
      </c>
      <c r="N212" s="21" t="s">
        <v>85</v>
      </c>
      <c r="O212" s="21" t="s">
        <v>303</v>
      </c>
      <c r="P212" s="21"/>
      <c r="Q212" s="21"/>
      <c r="R212" s="55"/>
      <c r="S212" s="55"/>
      <c r="T212" s="55"/>
    </row>
    <row r="213" ht="17.25" customHeight="1">
      <c r="A213" s="129"/>
      <c r="B213" s="134" t="s">
        <v>1791</v>
      </c>
      <c r="C213" s="131">
        <v>45747.0</v>
      </c>
      <c r="D213" s="62" t="s">
        <v>2887</v>
      </c>
      <c r="E213" s="62" t="s">
        <v>8061</v>
      </c>
      <c r="F213" s="58" t="s">
        <v>1826</v>
      </c>
      <c r="G213" s="21" t="s">
        <v>72</v>
      </c>
      <c r="H213" s="21" t="s">
        <v>1887</v>
      </c>
      <c r="I213" s="129" t="s">
        <v>13</v>
      </c>
      <c r="J213" s="62" t="s">
        <v>8062</v>
      </c>
      <c r="K213" s="62" t="s">
        <v>8063</v>
      </c>
      <c r="L213" s="90" t="s">
        <v>8055</v>
      </c>
      <c r="M213" s="280" t="s">
        <v>1809</v>
      </c>
      <c r="N213" s="21"/>
      <c r="O213" s="21"/>
      <c r="P213" s="21"/>
      <c r="Q213" s="21"/>
      <c r="R213" s="55"/>
      <c r="S213" s="55"/>
      <c r="T213" s="55"/>
    </row>
    <row r="214">
      <c r="A214" s="129">
        <v>82.0</v>
      </c>
      <c r="B214" s="134" t="s">
        <v>1791</v>
      </c>
      <c r="C214" s="131">
        <v>45747.0</v>
      </c>
      <c r="D214" s="62" t="s">
        <v>8064</v>
      </c>
      <c r="E214" s="306" t="s">
        <v>8065</v>
      </c>
      <c r="F214" s="58" t="s">
        <v>2038</v>
      </c>
      <c r="G214" s="21" t="s">
        <v>130</v>
      </c>
      <c r="H214" s="21" t="s">
        <v>1872</v>
      </c>
      <c r="I214" s="129" t="s">
        <v>13</v>
      </c>
      <c r="J214" s="129" t="s">
        <v>8066</v>
      </c>
      <c r="K214" s="62" t="s">
        <v>8067</v>
      </c>
      <c r="L214" s="90" t="s">
        <v>8068</v>
      </c>
      <c r="M214" s="280" t="s">
        <v>1798</v>
      </c>
      <c r="N214" s="21"/>
      <c r="O214" s="21"/>
      <c r="P214" s="21"/>
      <c r="Q214" s="21"/>
      <c r="R214" s="55"/>
      <c r="S214" s="55"/>
      <c r="T214" s="55"/>
    </row>
    <row r="215">
      <c r="A215" s="129">
        <v>83.0</v>
      </c>
      <c r="B215" s="134" t="s">
        <v>1791</v>
      </c>
      <c r="C215" s="131">
        <v>45747.0</v>
      </c>
      <c r="D215" s="62" t="s">
        <v>8069</v>
      </c>
      <c r="E215" s="62" t="s">
        <v>8070</v>
      </c>
      <c r="F215" s="21" t="s">
        <v>1826</v>
      </c>
      <c r="G215" s="21" t="s">
        <v>130</v>
      </c>
      <c r="H215" s="21" t="s">
        <v>1872</v>
      </c>
      <c r="I215" s="129" t="s">
        <v>13</v>
      </c>
      <c r="J215" s="62" t="s">
        <v>5457</v>
      </c>
      <c r="K215" s="62" t="s">
        <v>8071</v>
      </c>
      <c r="L215" s="90" t="s">
        <v>5740</v>
      </c>
      <c r="M215" s="280" t="s">
        <v>5460</v>
      </c>
      <c r="N215" s="21" t="s">
        <v>148</v>
      </c>
      <c r="O215" s="21"/>
      <c r="P215" s="21"/>
      <c r="Q215" s="21"/>
      <c r="R215" s="55"/>
      <c r="S215" s="55"/>
      <c r="T215" s="55"/>
    </row>
    <row r="216">
      <c r="A216" s="129"/>
      <c r="B216" s="134" t="s">
        <v>1781</v>
      </c>
      <c r="C216" s="133">
        <v>45747.0</v>
      </c>
      <c r="D216" s="62" t="s">
        <v>1896</v>
      </c>
      <c r="E216" s="62">
        <v>6406641.0</v>
      </c>
      <c r="F216" s="58" t="s">
        <v>1783</v>
      </c>
      <c r="G216" s="21" t="s">
        <v>130</v>
      </c>
      <c r="H216" s="58" t="s">
        <v>1872</v>
      </c>
      <c r="I216" s="129" t="s">
        <v>13</v>
      </c>
      <c r="J216" s="62" t="s">
        <v>8072</v>
      </c>
      <c r="K216" s="62" t="s">
        <v>8073</v>
      </c>
      <c r="L216" s="90" t="s">
        <v>8074</v>
      </c>
      <c r="M216" s="280" t="s">
        <v>5460</v>
      </c>
      <c r="N216" s="21"/>
      <c r="O216" s="21"/>
      <c r="P216" s="21"/>
      <c r="Q216" s="21"/>
      <c r="R216" s="55"/>
      <c r="S216" s="55"/>
      <c r="T216" s="55"/>
    </row>
    <row r="217">
      <c r="A217" s="129"/>
      <c r="B217" s="134" t="s">
        <v>1781</v>
      </c>
      <c r="C217" s="133">
        <v>45747.0</v>
      </c>
      <c r="D217" s="62" t="s">
        <v>1896</v>
      </c>
      <c r="E217" s="62" t="s">
        <v>8075</v>
      </c>
      <c r="F217" s="58" t="s">
        <v>1990</v>
      </c>
      <c r="G217" s="58" t="s">
        <v>233</v>
      </c>
      <c r="H217" s="58" t="s">
        <v>1816</v>
      </c>
      <c r="I217" s="129" t="s">
        <v>13</v>
      </c>
      <c r="J217" s="62" t="s">
        <v>6700</v>
      </c>
      <c r="K217" s="62" t="s">
        <v>8076</v>
      </c>
      <c r="L217" s="62" t="s">
        <v>8077</v>
      </c>
      <c r="M217" s="280" t="s">
        <v>5460</v>
      </c>
      <c r="N217" s="21"/>
      <c r="O217" s="21"/>
      <c r="P217" s="21"/>
      <c r="Q217" s="21"/>
      <c r="R217" s="55"/>
      <c r="S217" s="55"/>
      <c r="T217" s="55"/>
    </row>
    <row r="218">
      <c r="A218" s="129"/>
      <c r="B218" s="134" t="s">
        <v>1781</v>
      </c>
      <c r="C218" s="133">
        <v>45961.0</v>
      </c>
      <c r="D218" s="62" t="s">
        <v>5312</v>
      </c>
      <c r="E218" s="62">
        <v>6591146.0</v>
      </c>
      <c r="F218" s="58" t="s">
        <v>1851</v>
      </c>
      <c r="G218" s="58" t="s">
        <v>396</v>
      </c>
      <c r="H218" s="58" t="s">
        <v>1981</v>
      </c>
      <c r="I218" s="129" t="s">
        <v>13</v>
      </c>
      <c r="J218" s="129" t="s">
        <v>8078</v>
      </c>
      <c r="K218" s="62" t="s">
        <v>8079</v>
      </c>
      <c r="L218" s="62" t="s">
        <v>3992</v>
      </c>
      <c r="M218" s="280" t="s">
        <v>5460</v>
      </c>
      <c r="N218" s="21"/>
      <c r="O218" s="21"/>
      <c r="P218" s="21"/>
      <c r="Q218" s="21"/>
      <c r="R218" s="55"/>
      <c r="S218" s="55"/>
      <c r="T218" s="55"/>
    </row>
    <row r="219">
      <c r="A219" s="129"/>
      <c r="B219" s="134" t="s">
        <v>1781</v>
      </c>
      <c r="C219" s="131">
        <v>45961.0</v>
      </c>
      <c r="D219" s="62" t="s">
        <v>5312</v>
      </c>
      <c r="E219" s="62" t="s">
        <v>8080</v>
      </c>
      <c r="F219" s="58" t="s">
        <v>8081</v>
      </c>
      <c r="G219" s="58" t="s">
        <v>27</v>
      </c>
      <c r="H219" s="58" t="s">
        <v>207</v>
      </c>
      <c r="I219" s="62" t="s">
        <v>8082</v>
      </c>
      <c r="J219" s="62" t="s">
        <v>8083</v>
      </c>
      <c r="K219" s="62" t="s">
        <v>8084</v>
      </c>
      <c r="L219" s="90" t="s">
        <v>207</v>
      </c>
      <c r="M219" s="280" t="s">
        <v>5460</v>
      </c>
      <c r="N219" s="21"/>
      <c r="O219" s="21"/>
      <c r="P219" s="21"/>
      <c r="Q219" s="21"/>
      <c r="R219" s="55"/>
      <c r="S219" s="55"/>
      <c r="T219" s="55"/>
    </row>
    <row r="220">
      <c r="A220" s="129"/>
      <c r="B220" s="134"/>
      <c r="C220" s="129"/>
      <c r="D220" s="129"/>
      <c r="E220" s="129"/>
      <c r="F220" s="58"/>
      <c r="G220" s="58"/>
      <c r="H220" s="58"/>
      <c r="I220" s="129"/>
      <c r="J220" s="129"/>
      <c r="K220" s="62"/>
      <c r="L220" s="129"/>
      <c r="M220" s="280"/>
      <c r="N220" s="21"/>
      <c r="O220" s="21"/>
      <c r="P220" s="21"/>
      <c r="Q220" s="21"/>
      <c r="R220" s="55"/>
      <c r="S220" s="55"/>
      <c r="T220" s="55"/>
    </row>
    <row r="221">
      <c r="A221" s="129"/>
      <c r="B221" s="134"/>
      <c r="C221" s="129"/>
      <c r="D221" s="129"/>
      <c r="E221" s="129"/>
      <c r="F221" s="58"/>
      <c r="G221" s="58"/>
      <c r="H221" s="58"/>
      <c r="I221" s="129"/>
      <c r="J221" s="129"/>
      <c r="K221" s="129"/>
      <c r="L221" s="129"/>
      <c r="M221" s="280"/>
      <c r="N221" s="21"/>
      <c r="O221" s="21"/>
      <c r="P221" s="21"/>
      <c r="Q221" s="21"/>
      <c r="R221" s="55"/>
      <c r="S221" s="55"/>
      <c r="T221" s="55"/>
    </row>
    <row r="222">
      <c r="A222" s="129"/>
      <c r="B222" s="134"/>
      <c r="C222" s="129"/>
      <c r="D222" s="129"/>
      <c r="E222" s="129"/>
      <c r="F222" s="58"/>
      <c r="G222" s="58"/>
      <c r="H222" s="58"/>
      <c r="I222" s="129"/>
      <c r="J222" s="129"/>
      <c r="K222" s="129"/>
      <c r="L222" s="129"/>
      <c r="M222" s="280"/>
      <c r="N222" s="21"/>
      <c r="O222" s="21"/>
      <c r="P222" s="21"/>
      <c r="Q222" s="21"/>
      <c r="R222" s="55"/>
      <c r="S222" s="55"/>
      <c r="T222" s="55"/>
    </row>
    <row r="223">
      <c r="A223" s="129"/>
      <c r="B223" s="134"/>
      <c r="C223" s="129"/>
      <c r="D223" s="129"/>
      <c r="E223" s="129"/>
      <c r="F223" s="58"/>
      <c r="G223" s="58"/>
      <c r="H223" s="58"/>
      <c r="I223" s="129"/>
      <c r="J223" s="129"/>
      <c r="K223" s="129"/>
      <c r="L223" s="129"/>
      <c r="M223" s="280"/>
      <c r="N223" s="21"/>
      <c r="O223" s="21"/>
      <c r="P223" s="21"/>
      <c r="Q223" s="21"/>
      <c r="R223" s="55"/>
      <c r="S223" s="55"/>
      <c r="T223" s="55"/>
    </row>
    <row r="224">
      <c r="A224" s="129"/>
      <c r="B224" s="134"/>
      <c r="C224" s="129"/>
      <c r="D224" s="129"/>
      <c r="E224" s="129"/>
      <c r="F224" s="58"/>
      <c r="G224" s="58"/>
      <c r="H224" s="58"/>
      <c r="I224" s="129"/>
      <c r="J224" s="129"/>
      <c r="K224" s="129"/>
      <c r="L224" s="129"/>
      <c r="M224" s="280"/>
      <c r="N224" s="21"/>
      <c r="O224" s="21"/>
      <c r="P224" s="21"/>
      <c r="Q224" s="21"/>
      <c r="R224" s="55"/>
      <c r="S224" s="55"/>
      <c r="T224" s="55"/>
    </row>
    <row r="225">
      <c r="A225" s="129"/>
      <c r="B225" s="134"/>
      <c r="C225" s="129"/>
      <c r="D225" s="129"/>
      <c r="E225" s="129"/>
      <c r="F225" s="58"/>
      <c r="G225" s="58"/>
      <c r="H225" s="58"/>
      <c r="I225" s="129"/>
      <c r="J225" s="129"/>
      <c r="K225" s="129"/>
      <c r="L225" s="129"/>
      <c r="M225" s="280"/>
      <c r="N225" s="21"/>
      <c r="O225" s="21"/>
      <c r="P225" s="21"/>
      <c r="Q225" s="21"/>
      <c r="R225" s="55"/>
      <c r="S225" s="55"/>
      <c r="T225" s="55"/>
    </row>
    <row r="226">
      <c r="A226" s="129"/>
      <c r="B226" s="134"/>
      <c r="C226" s="129"/>
      <c r="D226" s="129"/>
      <c r="E226" s="129"/>
      <c r="F226" s="58"/>
      <c r="G226" s="58"/>
      <c r="H226" s="58"/>
      <c r="I226" s="129"/>
      <c r="J226" s="129"/>
      <c r="K226" s="129"/>
      <c r="L226" s="129"/>
      <c r="M226" s="280"/>
      <c r="N226" s="21"/>
      <c r="O226" s="21"/>
      <c r="P226" s="21"/>
      <c r="Q226" s="21"/>
      <c r="R226" s="55"/>
      <c r="S226" s="55"/>
      <c r="T226" s="55"/>
    </row>
    <row r="227">
      <c r="A227" s="129"/>
      <c r="B227" s="134"/>
      <c r="C227" s="129"/>
      <c r="D227" s="129"/>
      <c r="E227" s="129"/>
      <c r="F227" s="58"/>
      <c r="G227" s="58"/>
      <c r="H227" s="58"/>
      <c r="I227" s="129"/>
      <c r="J227" s="129"/>
      <c r="K227" s="129"/>
      <c r="L227" s="129"/>
      <c r="M227" s="280"/>
      <c r="N227" s="21"/>
      <c r="O227" s="21"/>
      <c r="P227" s="21"/>
      <c r="Q227" s="21"/>
      <c r="R227" s="55"/>
      <c r="S227" s="55"/>
      <c r="T227" s="55"/>
    </row>
    <row r="228">
      <c r="A228" s="129"/>
      <c r="B228" s="134"/>
      <c r="C228" s="129"/>
      <c r="D228" s="129"/>
      <c r="E228" s="129"/>
      <c r="F228" s="58"/>
      <c r="G228" s="58"/>
      <c r="H228" s="58"/>
      <c r="I228" s="129"/>
      <c r="J228" s="129"/>
      <c r="K228" s="129"/>
      <c r="L228" s="129"/>
      <c r="M228" s="280"/>
      <c r="N228" s="21"/>
      <c r="O228" s="21"/>
      <c r="P228" s="21"/>
      <c r="Q228" s="21"/>
      <c r="R228" s="55"/>
      <c r="S228" s="55"/>
      <c r="T228" s="55"/>
    </row>
    <row r="229">
      <c r="A229" s="129"/>
      <c r="B229" s="134"/>
      <c r="C229" s="129"/>
      <c r="D229" s="129"/>
      <c r="E229" s="129"/>
      <c r="F229" s="58"/>
      <c r="G229" s="58"/>
      <c r="H229" s="58"/>
      <c r="I229" s="129"/>
      <c r="J229" s="129"/>
      <c r="K229" s="129"/>
      <c r="L229" s="129"/>
      <c r="M229" s="280"/>
      <c r="N229" s="21"/>
      <c r="O229" s="21"/>
      <c r="P229" s="21"/>
      <c r="Q229" s="21"/>
      <c r="R229" s="55"/>
      <c r="S229" s="55"/>
      <c r="T229" s="55"/>
    </row>
    <row r="230">
      <c r="A230" s="58"/>
      <c r="B230" s="134"/>
      <c r="C230" s="58"/>
      <c r="D230" s="58"/>
      <c r="E230" s="58"/>
      <c r="F230" s="58"/>
      <c r="G230" s="58"/>
      <c r="H230" s="58"/>
      <c r="I230" s="58"/>
      <c r="J230" s="58"/>
      <c r="K230" s="58"/>
      <c r="L230" s="58"/>
      <c r="M230" s="280"/>
      <c r="N230" s="21"/>
      <c r="O230" s="21"/>
      <c r="P230" s="21"/>
      <c r="Q230" s="58"/>
      <c r="R230" s="58"/>
      <c r="S230" s="58"/>
      <c r="T230" s="58"/>
    </row>
    <row r="231">
      <c r="A231" s="58"/>
      <c r="B231" s="134"/>
      <c r="C231" s="58"/>
      <c r="D231" s="58"/>
      <c r="E231" s="58"/>
      <c r="F231" s="58"/>
      <c r="G231" s="58"/>
      <c r="H231" s="58"/>
      <c r="I231" s="58"/>
      <c r="J231" s="58"/>
      <c r="K231" s="58"/>
      <c r="L231" s="58"/>
      <c r="M231" s="280"/>
      <c r="N231" s="21"/>
      <c r="O231" s="21"/>
      <c r="P231" s="21"/>
      <c r="Q231" s="58"/>
      <c r="R231" s="58"/>
      <c r="S231" s="58"/>
      <c r="T231" s="58"/>
    </row>
    <row r="232">
      <c r="A232" s="58"/>
      <c r="B232" s="134"/>
      <c r="C232" s="58"/>
      <c r="D232" s="58"/>
      <c r="E232" s="58"/>
      <c r="F232" s="58"/>
      <c r="G232" s="58"/>
      <c r="H232" s="58"/>
      <c r="I232" s="58"/>
      <c r="J232" s="58"/>
      <c r="K232" s="58"/>
      <c r="L232" s="58"/>
      <c r="M232" s="280"/>
      <c r="N232" s="21"/>
      <c r="O232" s="21"/>
      <c r="P232" s="21"/>
      <c r="Q232" s="58"/>
      <c r="R232" s="58"/>
      <c r="S232" s="58"/>
      <c r="T232" s="58"/>
    </row>
    <row r="233">
      <c r="A233" s="58"/>
      <c r="B233" s="134"/>
      <c r="C233" s="58"/>
      <c r="D233" s="58"/>
      <c r="E233" s="58"/>
      <c r="F233" s="58"/>
      <c r="G233" s="58"/>
      <c r="H233" s="58"/>
      <c r="I233" s="58"/>
      <c r="J233" s="58"/>
      <c r="K233" s="58"/>
      <c r="L233" s="58"/>
      <c r="M233" s="280"/>
      <c r="N233" s="21"/>
      <c r="O233" s="21"/>
      <c r="P233" s="21"/>
      <c r="Q233" s="58"/>
      <c r="R233" s="58"/>
      <c r="S233" s="58"/>
      <c r="T233" s="58"/>
    </row>
    <row r="234">
      <c r="A234" s="58"/>
      <c r="B234" s="134"/>
      <c r="C234" s="58"/>
      <c r="D234" s="58"/>
      <c r="E234" s="58"/>
      <c r="F234" s="58"/>
      <c r="G234" s="58"/>
      <c r="H234" s="58"/>
      <c r="I234" s="58"/>
      <c r="J234" s="58"/>
      <c r="K234" s="58"/>
      <c r="L234" s="58"/>
      <c r="M234" s="280"/>
      <c r="N234" s="21"/>
      <c r="O234" s="21"/>
      <c r="P234" s="21"/>
      <c r="Q234" s="58"/>
      <c r="R234" s="58"/>
      <c r="S234" s="58"/>
      <c r="T234" s="58"/>
    </row>
    <row r="235">
      <c r="A235" s="58"/>
      <c r="B235" s="134"/>
      <c r="C235" s="58"/>
      <c r="D235" s="58"/>
      <c r="E235" s="58"/>
      <c r="F235" s="58"/>
      <c r="G235" s="58"/>
      <c r="H235" s="58"/>
      <c r="I235" s="58"/>
      <c r="J235" s="58"/>
      <c r="K235" s="58"/>
      <c r="L235" s="58"/>
      <c r="M235" s="280"/>
      <c r="N235" s="21"/>
      <c r="O235" s="21"/>
      <c r="P235" s="21"/>
      <c r="Q235" s="58"/>
      <c r="R235" s="58"/>
      <c r="S235" s="58"/>
      <c r="T235" s="58"/>
    </row>
    <row r="236">
      <c r="A236" s="58"/>
      <c r="B236" s="134"/>
      <c r="C236" s="58"/>
      <c r="D236" s="58"/>
      <c r="E236" s="58"/>
      <c r="F236" s="58"/>
      <c r="G236" s="58"/>
      <c r="H236" s="58"/>
      <c r="I236" s="58"/>
      <c r="J236" s="58"/>
      <c r="K236" s="58"/>
      <c r="L236" s="58"/>
      <c r="M236" s="280"/>
      <c r="N236" s="21"/>
      <c r="O236" s="21"/>
      <c r="P236" s="21"/>
      <c r="Q236" s="58"/>
      <c r="R236" s="58"/>
      <c r="S236" s="58"/>
      <c r="T236" s="58"/>
    </row>
    <row r="237">
      <c r="A237" s="58"/>
      <c r="B237" s="134"/>
      <c r="C237" s="58"/>
      <c r="D237" s="58"/>
      <c r="E237" s="58"/>
      <c r="F237" s="58"/>
      <c r="G237" s="58"/>
      <c r="H237" s="58"/>
      <c r="I237" s="58"/>
      <c r="J237" s="58"/>
      <c r="K237" s="58"/>
      <c r="L237" s="58"/>
      <c r="M237" s="280"/>
      <c r="N237" s="21"/>
      <c r="O237" s="21"/>
      <c r="P237" s="21"/>
      <c r="Q237" s="58"/>
      <c r="R237" s="58"/>
      <c r="S237" s="58"/>
      <c r="T237" s="58"/>
    </row>
    <row r="238">
      <c r="A238" s="58"/>
      <c r="B238" s="134"/>
      <c r="C238" s="58"/>
      <c r="D238" s="58"/>
      <c r="E238" s="58"/>
      <c r="F238" s="58"/>
      <c r="G238" s="58"/>
      <c r="H238" s="58"/>
      <c r="I238" s="58"/>
      <c r="J238" s="58"/>
      <c r="K238" s="58"/>
      <c r="L238" s="58"/>
      <c r="M238" s="280"/>
      <c r="N238" s="21"/>
      <c r="O238" s="21"/>
      <c r="P238" s="21"/>
      <c r="Q238" s="58"/>
      <c r="R238" s="58"/>
      <c r="S238" s="58"/>
      <c r="T238" s="58"/>
    </row>
    <row r="239">
      <c r="A239" s="58"/>
      <c r="B239" s="134"/>
      <c r="C239" s="58"/>
      <c r="D239" s="58"/>
      <c r="E239" s="58"/>
      <c r="F239" s="58"/>
      <c r="G239" s="58"/>
      <c r="H239" s="58"/>
      <c r="I239" s="58"/>
      <c r="J239" s="58"/>
      <c r="K239" s="58"/>
      <c r="L239" s="58"/>
      <c r="M239" s="280"/>
      <c r="N239" s="21"/>
      <c r="O239" s="21"/>
      <c r="P239" s="21"/>
      <c r="Q239" s="58"/>
      <c r="R239" s="58"/>
      <c r="S239" s="58"/>
      <c r="T239" s="58"/>
    </row>
    <row r="240">
      <c r="A240" s="58"/>
      <c r="B240" s="134"/>
      <c r="C240" s="58"/>
      <c r="D240" s="58"/>
      <c r="E240" s="58"/>
      <c r="F240" s="58"/>
      <c r="G240" s="58"/>
      <c r="H240" s="58"/>
      <c r="I240" s="58"/>
      <c r="J240" s="58"/>
      <c r="K240" s="58"/>
      <c r="L240" s="58"/>
      <c r="M240" s="280"/>
      <c r="N240" s="21"/>
      <c r="O240" s="21"/>
      <c r="P240" s="21"/>
      <c r="Q240" s="58"/>
      <c r="R240" s="58"/>
      <c r="S240" s="58"/>
      <c r="T240" s="58"/>
    </row>
    <row r="241">
      <c r="A241" s="58"/>
      <c r="B241" s="134"/>
      <c r="C241" s="58"/>
      <c r="D241" s="58"/>
      <c r="E241" s="58"/>
      <c r="F241" s="58"/>
      <c r="G241" s="58"/>
      <c r="H241" s="58"/>
      <c r="I241" s="58"/>
      <c r="J241" s="58"/>
      <c r="K241" s="58"/>
      <c r="L241" s="58"/>
      <c r="M241" s="280"/>
      <c r="N241" s="21"/>
      <c r="O241" s="21"/>
      <c r="P241" s="21"/>
      <c r="Q241" s="58"/>
      <c r="R241" s="58"/>
      <c r="S241" s="58"/>
      <c r="T241" s="58"/>
    </row>
    <row r="242">
      <c r="A242" s="58"/>
      <c r="B242" s="134"/>
      <c r="C242" s="58"/>
      <c r="D242" s="58"/>
      <c r="E242" s="58"/>
      <c r="F242" s="58"/>
      <c r="G242" s="58"/>
      <c r="H242" s="58"/>
      <c r="I242" s="58"/>
      <c r="J242" s="58"/>
      <c r="K242" s="58"/>
      <c r="L242" s="58"/>
      <c r="M242" s="280"/>
      <c r="N242" s="21"/>
      <c r="O242" s="21"/>
      <c r="P242" s="21"/>
      <c r="Q242" s="58"/>
      <c r="R242" s="58"/>
      <c r="S242" s="58"/>
      <c r="T242" s="58"/>
    </row>
    <row r="243">
      <c r="A243" s="58"/>
      <c r="B243" s="134"/>
      <c r="C243" s="58"/>
      <c r="D243" s="58"/>
      <c r="E243" s="58"/>
      <c r="F243" s="58"/>
      <c r="G243" s="58"/>
      <c r="H243" s="58"/>
      <c r="I243" s="58"/>
      <c r="J243" s="58"/>
      <c r="K243" s="58"/>
      <c r="L243" s="58"/>
      <c r="M243" s="280"/>
      <c r="N243" s="21"/>
      <c r="O243" s="21"/>
      <c r="P243" s="21"/>
      <c r="Q243" s="58"/>
      <c r="R243" s="58"/>
      <c r="S243" s="58"/>
      <c r="T243" s="58"/>
    </row>
    <row r="244">
      <c r="A244" s="58"/>
      <c r="B244" s="134"/>
      <c r="C244" s="58"/>
      <c r="D244" s="58"/>
      <c r="E244" s="58"/>
      <c r="F244" s="58"/>
      <c r="G244" s="58"/>
      <c r="H244" s="58"/>
      <c r="I244" s="58"/>
      <c r="J244" s="58"/>
      <c r="K244" s="58"/>
      <c r="L244" s="58"/>
      <c r="M244" s="280"/>
      <c r="N244" s="21"/>
      <c r="O244" s="21"/>
      <c r="P244" s="21"/>
      <c r="Q244" s="58"/>
      <c r="R244" s="58"/>
      <c r="S244" s="58"/>
      <c r="T244" s="58"/>
    </row>
    <row r="245">
      <c r="A245" s="58"/>
      <c r="B245" s="134"/>
      <c r="C245" s="58"/>
      <c r="D245" s="58"/>
      <c r="E245" s="58"/>
      <c r="F245" s="58"/>
      <c r="G245" s="58"/>
      <c r="H245" s="58"/>
      <c r="I245" s="58"/>
      <c r="J245" s="58"/>
      <c r="K245" s="58"/>
      <c r="L245" s="58"/>
      <c r="M245" s="280"/>
      <c r="N245" s="21"/>
      <c r="O245" s="21"/>
      <c r="P245" s="21"/>
      <c r="Q245" s="58"/>
      <c r="R245" s="58"/>
      <c r="S245" s="58"/>
      <c r="T245" s="58"/>
    </row>
    <row r="246">
      <c r="A246" s="58"/>
      <c r="B246" s="134"/>
      <c r="C246" s="58"/>
      <c r="D246" s="58"/>
      <c r="E246" s="58"/>
      <c r="F246" s="58"/>
      <c r="G246" s="58"/>
      <c r="H246" s="58"/>
      <c r="I246" s="58"/>
      <c r="J246" s="58"/>
      <c r="K246" s="58"/>
      <c r="L246" s="58"/>
      <c r="M246" s="280"/>
      <c r="N246" s="21"/>
      <c r="O246" s="21"/>
      <c r="P246" s="21"/>
      <c r="Q246" s="58"/>
      <c r="R246" s="58"/>
      <c r="S246" s="58"/>
      <c r="T246" s="58"/>
    </row>
    <row r="247">
      <c r="A247" s="58"/>
      <c r="B247" s="134"/>
      <c r="C247" s="58"/>
      <c r="D247" s="58"/>
      <c r="E247" s="58"/>
      <c r="F247" s="58"/>
      <c r="G247" s="58"/>
      <c r="H247" s="58"/>
      <c r="I247" s="58"/>
      <c r="J247" s="58"/>
      <c r="K247" s="58"/>
      <c r="L247" s="58"/>
      <c r="M247" s="280"/>
      <c r="N247" s="21"/>
      <c r="O247" s="21"/>
      <c r="P247" s="21"/>
      <c r="Q247" s="58"/>
      <c r="R247" s="58"/>
      <c r="S247" s="58"/>
      <c r="T247" s="58"/>
    </row>
    <row r="248">
      <c r="A248" s="58"/>
      <c r="B248" s="134"/>
      <c r="C248" s="58"/>
      <c r="D248" s="58"/>
      <c r="E248" s="58"/>
      <c r="F248" s="58"/>
      <c r="G248" s="58"/>
      <c r="H248" s="58"/>
      <c r="I248" s="58"/>
      <c r="J248" s="58"/>
      <c r="K248" s="58"/>
      <c r="L248" s="58"/>
      <c r="M248" s="280"/>
      <c r="N248" s="21"/>
      <c r="O248" s="21"/>
      <c r="P248" s="21"/>
      <c r="Q248" s="58"/>
      <c r="R248" s="58"/>
      <c r="S248" s="58"/>
      <c r="T248" s="58"/>
    </row>
    <row r="249">
      <c r="A249" s="58"/>
      <c r="B249" s="134"/>
      <c r="C249" s="58"/>
      <c r="D249" s="58"/>
      <c r="E249" s="58"/>
      <c r="F249" s="58"/>
      <c r="G249" s="58"/>
      <c r="H249" s="58"/>
      <c r="I249" s="58"/>
      <c r="J249" s="58"/>
      <c r="K249" s="58"/>
      <c r="L249" s="58"/>
      <c r="M249" s="280"/>
      <c r="N249" s="21"/>
      <c r="O249" s="21"/>
      <c r="P249" s="21"/>
      <c r="Q249" s="58"/>
      <c r="R249" s="58"/>
      <c r="S249" s="58"/>
      <c r="T249" s="58"/>
    </row>
    <row r="250">
      <c r="A250" s="58"/>
      <c r="B250" s="134"/>
      <c r="C250" s="58"/>
      <c r="D250" s="58"/>
      <c r="E250" s="58"/>
      <c r="F250" s="58"/>
      <c r="G250" s="58"/>
      <c r="H250" s="58"/>
      <c r="I250" s="58"/>
      <c r="J250" s="58"/>
      <c r="K250" s="58"/>
      <c r="L250" s="58"/>
      <c r="M250" s="280"/>
      <c r="N250" s="21"/>
      <c r="O250" s="21"/>
      <c r="P250" s="21"/>
      <c r="Q250" s="58"/>
      <c r="R250" s="58"/>
      <c r="S250" s="58"/>
      <c r="T250" s="58"/>
    </row>
    <row r="251">
      <c r="A251" s="58"/>
      <c r="B251" s="134"/>
      <c r="C251" s="58"/>
      <c r="D251" s="58"/>
      <c r="E251" s="58"/>
      <c r="F251" s="58"/>
      <c r="G251" s="58"/>
      <c r="H251" s="58"/>
      <c r="I251" s="58"/>
      <c r="J251" s="58"/>
      <c r="K251" s="58"/>
      <c r="L251" s="58"/>
      <c r="M251" s="280"/>
      <c r="N251" s="21"/>
      <c r="O251" s="21"/>
      <c r="P251" s="21"/>
      <c r="Q251" s="58"/>
      <c r="R251" s="58"/>
      <c r="S251" s="58"/>
      <c r="T251" s="58"/>
    </row>
    <row r="252">
      <c r="A252" s="58"/>
      <c r="B252" s="134"/>
      <c r="C252" s="58"/>
      <c r="D252" s="58"/>
      <c r="E252" s="58"/>
      <c r="F252" s="58"/>
      <c r="G252" s="58"/>
      <c r="H252" s="58"/>
      <c r="I252" s="58"/>
      <c r="J252" s="58"/>
      <c r="K252" s="58"/>
      <c r="L252" s="58"/>
      <c r="M252" s="280"/>
      <c r="N252" s="21"/>
      <c r="O252" s="21"/>
      <c r="P252" s="21"/>
      <c r="Q252" s="58"/>
      <c r="R252" s="58"/>
      <c r="S252" s="58"/>
      <c r="T252" s="58"/>
    </row>
    <row r="253">
      <c r="A253" s="58"/>
      <c r="B253" s="134"/>
      <c r="C253" s="58"/>
      <c r="D253" s="58"/>
      <c r="E253" s="58"/>
      <c r="F253" s="58"/>
      <c r="G253" s="58"/>
      <c r="H253" s="58"/>
      <c r="I253" s="58"/>
      <c r="J253" s="58"/>
      <c r="K253" s="58"/>
      <c r="L253" s="58"/>
      <c r="M253" s="280"/>
      <c r="N253" s="21"/>
      <c r="O253" s="21"/>
      <c r="P253" s="21"/>
      <c r="Q253" s="58"/>
      <c r="R253" s="58"/>
      <c r="S253" s="58"/>
      <c r="T253" s="58"/>
    </row>
    <row r="254">
      <c r="A254" s="58"/>
      <c r="B254" s="134"/>
      <c r="C254" s="58"/>
      <c r="D254" s="58"/>
      <c r="E254" s="58"/>
      <c r="F254" s="58"/>
      <c r="G254" s="58"/>
      <c r="H254" s="58"/>
      <c r="I254" s="58"/>
      <c r="J254" s="58"/>
      <c r="K254" s="58"/>
      <c r="L254" s="58"/>
      <c r="M254" s="280"/>
      <c r="N254" s="21"/>
      <c r="O254" s="21"/>
      <c r="P254" s="21"/>
      <c r="Q254" s="58"/>
      <c r="R254" s="58"/>
      <c r="S254" s="58"/>
      <c r="T254" s="58"/>
    </row>
    <row r="255">
      <c r="A255" s="58"/>
      <c r="B255" s="134"/>
      <c r="C255" s="58"/>
      <c r="D255" s="58"/>
      <c r="E255" s="58"/>
      <c r="F255" s="58"/>
      <c r="G255" s="58"/>
      <c r="H255" s="58"/>
      <c r="I255" s="58"/>
      <c r="J255" s="58"/>
      <c r="K255" s="58"/>
      <c r="L255" s="58"/>
      <c r="M255" s="280"/>
      <c r="N255" s="21"/>
      <c r="O255" s="21"/>
      <c r="P255" s="21"/>
      <c r="Q255" s="58"/>
      <c r="R255" s="58"/>
      <c r="S255" s="58"/>
      <c r="T255" s="58"/>
    </row>
    <row r="256">
      <c r="A256" s="58"/>
      <c r="B256" s="134"/>
      <c r="C256" s="58"/>
      <c r="D256" s="58"/>
      <c r="E256" s="58"/>
      <c r="F256" s="58"/>
      <c r="G256" s="58"/>
      <c r="H256" s="58"/>
      <c r="I256" s="58"/>
      <c r="J256" s="58"/>
      <c r="K256" s="58"/>
      <c r="L256" s="58"/>
      <c r="M256" s="280"/>
      <c r="N256" s="21"/>
      <c r="O256" s="21"/>
      <c r="P256" s="21"/>
      <c r="Q256" s="58"/>
      <c r="R256" s="58"/>
      <c r="S256" s="58"/>
      <c r="T256" s="58"/>
    </row>
    <row r="257">
      <c r="A257" s="58"/>
      <c r="B257" s="134"/>
      <c r="C257" s="58"/>
      <c r="D257" s="58"/>
      <c r="E257" s="58"/>
      <c r="F257" s="58"/>
      <c r="G257" s="58"/>
      <c r="H257" s="58"/>
      <c r="I257" s="58"/>
      <c r="J257" s="58"/>
      <c r="K257" s="58"/>
      <c r="L257" s="58"/>
      <c r="M257" s="280"/>
      <c r="N257" s="21"/>
      <c r="O257" s="21"/>
      <c r="P257" s="21"/>
      <c r="Q257" s="58"/>
      <c r="R257" s="58"/>
      <c r="S257" s="58"/>
      <c r="T257" s="58"/>
    </row>
    <row r="258">
      <c r="A258" s="58"/>
      <c r="B258" s="134"/>
      <c r="C258" s="58"/>
      <c r="D258" s="58"/>
      <c r="E258" s="58"/>
      <c r="F258" s="58"/>
      <c r="G258" s="58"/>
      <c r="H258" s="58"/>
      <c r="I258" s="58"/>
      <c r="J258" s="58"/>
      <c r="K258" s="58"/>
      <c r="L258" s="58"/>
      <c r="M258" s="280"/>
      <c r="N258" s="21"/>
      <c r="O258" s="21"/>
      <c r="P258" s="21"/>
      <c r="Q258" s="58"/>
      <c r="R258" s="58"/>
      <c r="S258" s="58"/>
      <c r="T258" s="58"/>
    </row>
    <row r="259">
      <c r="A259" s="58"/>
      <c r="B259" s="134"/>
      <c r="C259" s="58"/>
      <c r="D259" s="58"/>
      <c r="E259" s="58"/>
      <c r="F259" s="58"/>
      <c r="G259" s="58"/>
      <c r="H259" s="58"/>
      <c r="I259" s="58"/>
      <c r="J259" s="58"/>
      <c r="K259" s="58"/>
      <c r="L259" s="58"/>
      <c r="M259" s="280"/>
      <c r="N259" s="21"/>
      <c r="O259" s="21"/>
      <c r="P259" s="21"/>
      <c r="Q259" s="58"/>
      <c r="R259" s="58"/>
      <c r="S259" s="58"/>
      <c r="T259" s="58"/>
    </row>
    <row r="260">
      <c r="A260" s="58"/>
      <c r="B260" s="134"/>
      <c r="C260" s="58"/>
      <c r="D260" s="58"/>
      <c r="E260" s="58"/>
      <c r="F260" s="58"/>
      <c r="G260" s="58"/>
      <c r="H260" s="58"/>
      <c r="I260" s="58"/>
      <c r="J260" s="58"/>
      <c r="K260" s="58"/>
      <c r="L260" s="58"/>
      <c r="M260" s="280"/>
      <c r="N260" s="21"/>
      <c r="O260" s="21"/>
      <c r="P260" s="21"/>
      <c r="Q260" s="58"/>
      <c r="R260" s="58"/>
      <c r="S260" s="58"/>
      <c r="T260" s="58"/>
    </row>
    <row r="261">
      <c r="A261" s="58"/>
      <c r="B261" s="134"/>
      <c r="C261" s="58"/>
      <c r="D261" s="58"/>
      <c r="E261" s="58"/>
      <c r="F261" s="58"/>
      <c r="G261" s="58"/>
      <c r="H261" s="58"/>
      <c r="I261" s="58"/>
      <c r="J261" s="58"/>
      <c r="K261" s="58"/>
      <c r="L261" s="58"/>
      <c r="M261" s="280"/>
      <c r="N261" s="21"/>
      <c r="O261" s="21"/>
      <c r="P261" s="21"/>
      <c r="Q261" s="58"/>
      <c r="R261" s="58"/>
      <c r="S261" s="58"/>
      <c r="T261" s="58"/>
    </row>
    <row r="262">
      <c r="A262" s="58"/>
      <c r="B262" s="134"/>
      <c r="C262" s="58"/>
      <c r="D262" s="58"/>
      <c r="E262" s="58"/>
      <c r="F262" s="58"/>
      <c r="G262" s="58"/>
      <c r="H262" s="58"/>
      <c r="I262" s="58"/>
      <c r="J262" s="58"/>
      <c r="K262" s="58"/>
      <c r="L262" s="58"/>
      <c r="M262" s="280"/>
      <c r="N262" s="21"/>
      <c r="O262" s="21"/>
      <c r="P262" s="21"/>
      <c r="Q262" s="58"/>
      <c r="R262" s="58"/>
      <c r="S262" s="58"/>
      <c r="T262" s="58"/>
    </row>
    <row r="263">
      <c r="A263" s="58"/>
      <c r="B263" s="134"/>
      <c r="C263" s="58"/>
      <c r="D263" s="58"/>
      <c r="E263" s="58"/>
      <c r="F263" s="58"/>
      <c r="G263" s="58"/>
      <c r="H263" s="58"/>
      <c r="I263" s="58"/>
      <c r="J263" s="58"/>
      <c r="K263" s="58"/>
      <c r="L263" s="58"/>
      <c r="M263" s="280"/>
      <c r="N263" s="21"/>
      <c r="O263" s="21"/>
      <c r="P263" s="21"/>
      <c r="Q263" s="58"/>
      <c r="R263" s="58"/>
      <c r="S263" s="58"/>
      <c r="T263" s="58"/>
    </row>
    <row r="264">
      <c r="A264" s="58"/>
      <c r="B264" s="134"/>
      <c r="C264" s="58"/>
      <c r="D264" s="58"/>
      <c r="E264" s="58"/>
      <c r="F264" s="58"/>
      <c r="G264" s="58"/>
      <c r="H264" s="58"/>
      <c r="I264" s="58"/>
      <c r="J264" s="58"/>
      <c r="K264" s="58"/>
      <c r="L264" s="58"/>
      <c r="M264" s="280"/>
      <c r="N264" s="21"/>
      <c r="O264" s="21"/>
      <c r="P264" s="21"/>
      <c r="Q264" s="58"/>
      <c r="R264" s="58"/>
      <c r="S264" s="58"/>
      <c r="T264" s="58"/>
    </row>
    <row r="265">
      <c r="A265" s="58"/>
      <c r="B265" s="134"/>
      <c r="C265" s="58"/>
      <c r="D265" s="58"/>
      <c r="E265" s="58"/>
      <c r="F265" s="58"/>
      <c r="G265" s="58"/>
      <c r="H265" s="58"/>
      <c r="I265" s="58"/>
      <c r="J265" s="58"/>
      <c r="K265" s="58"/>
      <c r="L265" s="58"/>
      <c r="M265" s="280"/>
      <c r="N265" s="21"/>
      <c r="O265" s="21"/>
      <c r="P265" s="21"/>
      <c r="Q265" s="58"/>
      <c r="R265" s="58"/>
      <c r="S265" s="58"/>
      <c r="T265" s="58"/>
    </row>
    <row r="266">
      <c r="A266" s="58"/>
      <c r="B266" s="134"/>
      <c r="C266" s="58"/>
      <c r="D266" s="58"/>
      <c r="E266" s="58"/>
      <c r="F266" s="58"/>
      <c r="G266" s="58"/>
      <c r="H266" s="58"/>
      <c r="I266" s="58"/>
      <c r="J266" s="58"/>
      <c r="K266" s="58"/>
      <c r="L266" s="58"/>
      <c r="M266" s="280"/>
      <c r="N266" s="21"/>
      <c r="O266" s="21"/>
      <c r="P266" s="21"/>
      <c r="Q266" s="58"/>
      <c r="R266" s="58"/>
      <c r="S266" s="58"/>
      <c r="T266" s="58"/>
    </row>
    <row r="267">
      <c r="A267" s="58"/>
      <c r="B267" s="134"/>
      <c r="C267" s="58"/>
      <c r="D267" s="58"/>
      <c r="E267" s="58"/>
      <c r="F267" s="58"/>
      <c r="G267" s="58"/>
      <c r="H267" s="58"/>
      <c r="I267" s="58"/>
      <c r="J267" s="58"/>
      <c r="K267" s="58"/>
      <c r="L267" s="58"/>
      <c r="M267" s="280"/>
      <c r="N267" s="21"/>
      <c r="O267" s="21"/>
      <c r="P267" s="21"/>
      <c r="Q267" s="58"/>
      <c r="R267" s="58"/>
      <c r="S267" s="58"/>
      <c r="T267" s="58"/>
    </row>
    <row r="268">
      <c r="A268" s="58"/>
      <c r="B268" s="134"/>
      <c r="C268" s="58"/>
      <c r="D268" s="58"/>
      <c r="E268" s="58"/>
      <c r="F268" s="58"/>
      <c r="G268" s="58"/>
      <c r="H268" s="58"/>
      <c r="I268" s="58"/>
      <c r="J268" s="58"/>
      <c r="K268" s="58"/>
      <c r="L268" s="58"/>
      <c r="M268" s="280"/>
      <c r="N268" s="21"/>
      <c r="O268" s="21"/>
      <c r="P268" s="21"/>
      <c r="Q268" s="58"/>
      <c r="R268" s="58"/>
      <c r="S268" s="58"/>
      <c r="T268" s="58"/>
    </row>
    <row r="269">
      <c r="A269" s="58"/>
      <c r="B269" s="134"/>
      <c r="C269" s="58"/>
      <c r="D269" s="58"/>
      <c r="E269" s="58"/>
      <c r="F269" s="58"/>
      <c r="G269" s="58"/>
      <c r="H269" s="58"/>
      <c r="I269" s="58"/>
      <c r="J269" s="58"/>
      <c r="K269" s="58"/>
      <c r="L269" s="58"/>
      <c r="M269" s="280"/>
      <c r="N269" s="21"/>
      <c r="O269" s="21"/>
      <c r="P269" s="21"/>
      <c r="Q269" s="58"/>
      <c r="R269" s="58"/>
      <c r="S269" s="58"/>
      <c r="T269" s="58"/>
    </row>
    <row r="270">
      <c r="A270" s="58"/>
      <c r="B270" s="134"/>
      <c r="C270" s="58"/>
      <c r="D270" s="58"/>
      <c r="E270" s="58"/>
      <c r="F270" s="58"/>
      <c r="G270" s="58"/>
      <c r="H270" s="58"/>
      <c r="I270" s="58"/>
      <c r="J270" s="58"/>
      <c r="K270" s="58"/>
      <c r="L270" s="58"/>
      <c r="M270" s="280"/>
      <c r="N270" s="21"/>
      <c r="O270" s="21"/>
      <c r="P270" s="21"/>
      <c r="Q270" s="58"/>
      <c r="R270" s="58"/>
      <c r="S270" s="58"/>
      <c r="T270" s="58"/>
    </row>
    <row r="271">
      <c r="A271" s="58"/>
      <c r="B271" s="134"/>
      <c r="C271" s="58"/>
      <c r="D271" s="58"/>
      <c r="E271" s="58"/>
      <c r="F271" s="58"/>
      <c r="G271" s="58"/>
      <c r="H271" s="58"/>
      <c r="I271" s="58"/>
      <c r="J271" s="58"/>
      <c r="K271" s="58"/>
      <c r="L271" s="58"/>
      <c r="M271" s="280"/>
      <c r="N271" s="21"/>
      <c r="O271" s="21"/>
      <c r="P271" s="21"/>
      <c r="Q271" s="58"/>
      <c r="R271" s="58"/>
      <c r="S271" s="58"/>
      <c r="T271" s="58"/>
    </row>
    <row r="272">
      <c r="A272" s="58"/>
      <c r="B272" s="134"/>
      <c r="C272" s="58"/>
      <c r="D272" s="58"/>
      <c r="E272" s="58"/>
      <c r="F272" s="58"/>
      <c r="G272" s="58"/>
      <c r="H272" s="58"/>
      <c r="I272" s="58"/>
      <c r="J272" s="58"/>
      <c r="K272" s="58"/>
      <c r="L272" s="58"/>
      <c r="M272" s="280"/>
      <c r="N272" s="21"/>
      <c r="O272" s="21"/>
      <c r="P272" s="21"/>
      <c r="Q272" s="58"/>
      <c r="R272" s="58"/>
      <c r="S272" s="58"/>
      <c r="T272" s="58"/>
    </row>
    <row r="273">
      <c r="A273" s="58"/>
      <c r="B273" s="134"/>
      <c r="C273" s="58"/>
      <c r="D273" s="58"/>
      <c r="E273" s="58"/>
      <c r="F273" s="58"/>
      <c r="G273" s="58"/>
      <c r="H273" s="58"/>
      <c r="I273" s="58"/>
      <c r="J273" s="58"/>
      <c r="K273" s="58"/>
      <c r="L273" s="58"/>
      <c r="M273" s="280"/>
      <c r="N273" s="21"/>
      <c r="O273" s="21"/>
      <c r="P273" s="21"/>
      <c r="Q273" s="58"/>
      <c r="R273" s="58"/>
      <c r="S273" s="58"/>
      <c r="T273" s="58"/>
    </row>
    <row r="274">
      <c r="A274" s="58"/>
      <c r="B274" s="134"/>
      <c r="C274" s="58"/>
      <c r="D274" s="58"/>
      <c r="E274" s="58"/>
      <c r="F274" s="58"/>
      <c r="G274" s="58"/>
      <c r="H274" s="58"/>
      <c r="I274" s="58"/>
      <c r="J274" s="58"/>
      <c r="K274" s="58"/>
      <c r="L274" s="58"/>
      <c r="M274" s="280"/>
      <c r="N274" s="21"/>
      <c r="O274" s="21"/>
      <c r="P274" s="21"/>
      <c r="Q274" s="58"/>
      <c r="R274" s="58"/>
      <c r="S274" s="58"/>
      <c r="T274" s="58"/>
    </row>
    <row r="275">
      <c r="A275" s="58"/>
      <c r="B275" s="134"/>
      <c r="C275" s="58"/>
      <c r="D275" s="58"/>
      <c r="E275" s="58"/>
      <c r="F275" s="58"/>
      <c r="G275" s="58"/>
      <c r="H275" s="58"/>
      <c r="I275" s="58"/>
      <c r="J275" s="58"/>
      <c r="K275" s="58"/>
      <c r="L275" s="58"/>
      <c r="M275" s="280"/>
      <c r="N275" s="21"/>
      <c r="O275" s="21"/>
      <c r="P275" s="21"/>
      <c r="Q275" s="58"/>
      <c r="R275" s="58"/>
      <c r="S275" s="58"/>
      <c r="T275" s="58"/>
    </row>
    <row r="276">
      <c r="A276" s="58"/>
      <c r="B276" s="134"/>
      <c r="C276" s="58"/>
      <c r="D276" s="58"/>
      <c r="E276" s="58"/>
      <c r="F276" s="58"/>
      <c r="G276" s="58"/>
      <c r="H276" s="58"/>
      <c r="I276" s="58"/>
      <c r="J276" s="58"/>
      <c r="K276" s="58"/>
      <c r="L276" s="58"/>
      <c r="M276" s="280"/>
      <c r="N276" s="21"/>
      <c r="O276" s="21"/>
      <c r="P276" s="21"/>
      <c r="Q276" s="58"/>
      <c r="R276" s="58"/>
      <c r="S276" s="58"/>
      <c r="T276" s="58"/>
    </row>
    <row r="277">
      <c r="A277" s="58"/>
      <c r="B277" s="134"/>
      <c r="C277" s="58"/>
      <c r="D277" s="58"/>
      <c r="E277" s="58"/>
      <c r="F277" s="58"/>
      <c r="G277" s="58"/>
      <c r="H277" s="58"/>
      <c r="I277" s="58"/>
      <c r="J277" s="58"/>
      <c r="K277" s="58"/>
      <c r="L277" s="58"/>
      <c r="M277" s="280"/>
      <c r="N277" s="21"/>
      <c r="O277" s="21"/>
      <c r="P277" s="21"/>
      <c r="Q277" s="58"/>
      <c r="R277" s="58"/>
      <c r="S277" s="58"/>
      <c r="T277" s="58"/>
    </row>
    <row r="278">
      <c r="A278" s="58"/>
      <c r="B278" s="134"/>
      <c r="C278" s="58"/>
      <c r="D278" s="58"/>
      <c r="E278" s="58"/>
      <c r="F278" s="58"/>
      <c r="G278" s="58"/>
      <c r="H278" s="58"/>
      <c r="I278" s="58"/>
      <c r="J278" s="58"/>
      <c r="K278" s="58"/>
      <c r="L278" s="58"/>
      <c r="M278" s="280"/>
      <c r="N278" s="21"/>
      <c r="O278" s="21"/>
      <c r="P278" s="21"/>
      <c r="Q278" s="58"/>
      <c r="R278" s="58"/>
      <c r="S278" s="58"/>
      <c r="T278" s="58"/>
    </row>
    <row r="279">
      <c r="A279" s="58"/>
      <c r="B279" s="134"/>
      <c r="C279" s="58"/>
      <c r="D279" s="58"/>
      <c r="E279" s="58"/>
      <c r="F279" s="58"/>
      <c r="G279" s="58"/>
      <c r="H279" s="58"/>
      <c r="I279" s="58"/>
      <c r="J279" s="58"/>
      <c r="K279" s="58"/>
      <c r="L279" s="58"/>
      <c r="M279" s="280"/>
      <c r="N279" s="21"/>
      <c r="O279" s="21"/>
      <c r="P279" s="21"/>
      <c r="Q279" s="58"/>
      <c r="R279" s="58"/>
      <c r="S279" s="58"/>
      <c r="T279" s="58"/>
    </row>
    <row r="280">
      <c r="A280" s="58"/>
      <c r="B280" s="134"/>
      <c r="C280" s="58"/>
      <c r="D280" s="58"/>
      <c r="E280" s="58"/>
      <c r="F280" s="58"/>
      <c r="G280" s="58"/>
      <c r="H280" s="58"/>
      <c r="I280" s="58"/>
      <c r="J280" s="58"/>
      <c r="K280" s="58"/>
      <c r="L280" s="58"/>
      <c r="M280" s="280"/>
      <c r="N280" s="21"/>
      <c r="O280" s="21"/>
      <c r="P280" s="21"/>
      <c r="Q280" s="58"/>
      <c r="R280" s="58"/>
      <c r="S280" s="58"/>
      <c r="T280" s="58"/>
    </row>
    <row r="281">
      <c r="A281" s="58"/>
      <c r="B281" s="134"/>
      <c r="C281" s="58"/>
      <c r="D281" s="58"/>
      <c r="E281" s="58"/>
      <c r="F281" s="58"/>
      <c r="G281" s="58"/>
      <c r="H281" s="58"/>
      <c r="I281" s="58"/>
      <c r="J281" s="58"/>
      <c r="K281" s="58"/>
      <c r="L281" s="58"/>
      <c r="M281" s="280"/>
      <c r="N281" s="21"/>
      <c r="O281" s="21"/>
      <c r="P281" s="21"/>
      <c r="Q281" s="58"/>
      <c r="R281" s="58"/>
      <c r="S281" s="58"/>
      <c r="T281" s="58"/>
    </row>
    <row r="282">
      <c r="A282" s="58"/>
      <c r="B282" s="134"/>
      <c r="C282" s="58"/>
      <c r="D282" s="58"/>
      <c r="E282" s="58"/>
      <c r="F282" s="58"/>
      <c r="G282" s="58"/>
      <c r="H282" s="58"/>
      <c r="I282" s="58"/>
      <c r="J282" s="58"/>
      <c r="K282" s="58"/>
      <c r="L282" s="58"/>
      <c r="M282" s="280"/>
      <c r="N282" s="21"/>
      <c r="O282" s="21"/>
      <c r="P282" s="21"/>
      <c r="Q282" s="58"/>
      <c r="R282" s="58"/>
      <c r="S282" s="58"/>
      <c r="T282" s="58"/>
    </row>
    <row r="283">
      <c r="A283" s="58"/>
      <c r="B283" s="134"/>
      <c r="C283" s="58"/>
      <c r="D283" s="58"/>
      <c r="E283" s="58"/>
      <c r="F283" s="58"/>
      <c r="G283" s="58"/>
      <c r="H283" s="58"/>
      <c r="I283" s="58"/>
      <c r="J283" s="58"/>
      <c r="K283" s="58"/>
      <c r="L283" s="58"/>
      <c r="M283" s="280"/>
      <c r="N283" s="21"/>
      <c r="O283" s="21"/>
      <c r="P283" s="21"/>
      <c r="Q283" s="58"/>
      <c r="R283" s="58"/>
      <c r="S283" s="58"/>
      <c r="T283" s="58"/>
    </row>
    <row r="284">
      <c r="A284" s="58"/>
      <c r="B284" s="134"/>
      <c r="C284" s="58"/>
      <c r="D284" s="58"/>
      <c r="E284" s="58"/>
      <c r="F284" s="58"/>
      <c r="G284" s="58"/>
      <c r="H284" s="58"/>
      <c r="I284" s="58"/>
      <c r="J284" s="58"/>
      <c r="K284" s="58"/>
      <c r="L284" s="58"/>
      <c r="M284" s="280"/>
      <c r="N284" s="21"/>
      <c r="O284" s="21"/>
      <c r="P284" s="21"/>
      <c r="Q284" s="58"/>
      <c r="R284" s="58"/>
      <c r="S284" s="58"/>
      <c r="T284" s="58"/>
    </row>
    <row r="285">
      <c r="A285" s="58"/>
      <c r="B285" s="134"/>
      <c r="C285" s="58"/>
      <c r="D285" s="58"/>
      <c r="E285" s="58"/>
      <c r="F285" s="58"/>
      <c r="G285" s="58"/>
      <c r="H285" s="58"/>
      <c r="I285" s="58"/>
      <c r="J285" s="58"/>
      <c r="K285" s="58"/>
      <c r="L285" s="58"/>
      <c r="M285" s="280"/>
      <c r="N285" s="21"/>
      <c r="O285" s="21"/>
      <c r="P285" s="21"/>
      <c r="Q285" s="58"/>
      <c r="R285" s="58"/>
      <c r="S285" s="58"/>
      <c r="T285" s="58"/>
    </row>
    <row r="286">
      <c r="A286" s="58"/>
      <c r="B286" s="134"/>
      <c r="C286" s="58"/>
      <c r="D286" s="58"/>
      <c r="E286" s="58"/>
      <c r="F286" s="58"/>
      <c r="G286" s="58"/>
      <c r="H286" s="58"/>
      <c r="I286" s="58"/>
      <c r="J286" s="58"/>
      <c r="K286" s="58"/>
      <c r="L286" s="58"/>
      <c r="M286" s="280"/>
      <c r="N286" s="21"/>
      <c r="O286" s="21"/>
      <c r="P286" s="21"/>
      <c r="Q286" s="58"/>
      <c r="R286" s="58"/>
      <c r="S286" s="58"/>
      <c r="T286" s="58"/>
    </row>
    <row r="287">
      <c r="A287" s="58"/>
      <c r="B287" s="134"/>
      <c r="C287" s="58"/>
      <c r="D287" s="58"/>
      <c r="E287" s="58"/>
      <c r="F287" s="58"/>
      <c r="G287" s="58"/>
      <c r="H287" s="58"/>
      <c r="I287" s="58"/>
      <c r="J287" s="58"/>
      <c r="K287" s="58"/>
      <c r="L287" s="58"/>
      <c r="M287" s="280"/>
      <c r="N287" s="21"/>
      <c r="O287" s="21"/>
      <c r="P287" s="21"/>
      <c r="Q287" s="58"/>
      <c r="R287" s="58"/>
      <c r="S287" s="58"/>
      <c r="T287" s="58"/>
    </row>
    <row r="288">
      <c r="A288" s="58"/>
      <c r="B288" s="134"/>
      <c r="C288" s="58"/>
      <c r="D288" s="58"/>
      <c r="E288" s="58"/>
      <c r="F288" s="58"/>
      <c r="G288" s="58"/>
      <c r="H288" s="58"/>
      <c r="I288" s="58"/>
      <c r="J288" s="58"/>
      <c r="K288" s="58"/>
      <c r="L288" s="58"/>
      <c r="M288" s="280"/>
      <c r="N288" s="21"/>
      <c r="O288" s="21"/>
      <c r="P288" s="21"/>
      <c r="Q288" s="58"/>
      <c r="R288" s="58"/>
      <c r="S288" s="58"/>
      <c r="T288" s="58"/>
    </row>
    <row r="289">
      <c r="A289" s="58"/>
      <c r="B289" s="134"/>
      <c r="C289" s="58"/>
      <c r="D289" s="58"/>
      <c r="E289" s="58"/>
      <c r="F289" s="58"/>
      <c r="G289" s="58"/>
      <c r="H289" s="58"/>
      <c r="I289" s="58"/>
      <c r="J289" s="58"/>
      <c r="K289" s="58"/>
      <c r="L289" s="58"/>
      <c r="M289" s="280"/>
      <c r="N289" s="21"/>
      <c r="O289" s="21"/>
      <c r="P289" s="21"/>
      <c r="Q289" s="58"/>
      <c r="R289" s="58"/>
      <c r="S289" s="58"/>
      <c r="T289" s="58"/>
    </row>
    <row r="290">
      <c r="A290" s="58"/>
      <c r="B290" s="134"/>
      <c r="C290" s="58"/>
      <c r="D290" s="58"/>
      <c r="E290" s="58"/>
      <c r="F290" s="58"/>
      <c r="G290" s="58"/>
      <c r="H290" s="58"/>
      <c r="I290" s="58"/>
      <c r="J290" s="58"/>
      <c r="K290" s="58"/>
      <c r="L290" s="58"/>
      <c r="M290" s="280"/>
      <c r="N290" s="21"/>
      <c r="O290" s="21"/>
      <c r="P290" s="21"/>
      <c r="Q290" s="58"/>
      <c r="R290" s="58"/>
      <c r="S290" s="58"/>
      <c r="T290" s="58"/>
    </row>
    <row r="291">
      <c r="A291" s="58"/>
      <c r="B291" s="134"/>
      <c r="C291" s="58"/>
      <c r="D291" s="58"/>
      <c r="E291" s="58"/>
      <c r="F291" s="58"/>
      <c r="G291" s="58"/>
      <c r="H291" s="58"/>
      <c r="I291" s="58"/>
      <c r="J291" s="58"/>
      <c r="K291" s="58"/>
      <c r="L291" s="58"/>
      <c r="M291" s="280"/>
      <c r="N291" s="21"/>
      <c r="O291" s="21"/>
      <c r="P291" s="21"/>
      <c r="Q291" s="58"/>
      <c r="R291" s="58"/>
      <c r="S291" s="58"/>
      <c r="T291" s="58"/>
    </row>
    <row r="292">
      <c r="A292" s="58"/>
      <c r="B292" s="134"/>
      <c r="C292" s="58"/>
      <c r="D292" s="58"/>
      <c r="E292" s="58"/>
      <c r="F292" s="58"/>
      <c r="G292" s="58"/>
      <c r="H292" s="58"/>
      <c r="I292" s="58"/>
      <c r="J292" s="58"/>
      <c r="K292" s="58"/>
      <c r="L292" s="58"/>
      <c r="M292" s="280"/>
      <c r="N292" s="21"/>
      <c r="O292" s="21"/>
      <c r="P292" s="21"/>
      <c r="Q292" s="58"/>
      <c r="R292" s="58"/>
      <c r="S292" s="58"/>
      <c r="T292" s="58"/>
    </row>
    <row r="293">
      <c r="A293" s="58"/>
      <c r="B293" s="134"/>
      <c r="C293" s="58"/>
      <c r="D293" s="58"/>
      <c r="E293" s="58"/>
      <c r="F293" s="58"/>
      <c r="G293" s="58"/>
      <c r="H293" s="58"/>
      <c r="I293" s="58"/>
      <c r="J293" s="58"/>
      <c r="K293" s="58"/>
      <c r="L293" s="58"/>
      <c r="M293" s="280"/>
      <c r="N293" s="21"/>
      <c r="O293" s="21"/>
      <c r="P293" s="21"/>
      <c r="Q293" s="58"/>
      <c r="R293" s="58"/>
      <c r="S293" s="58"/>
      <c r="T293" s="58"/>
    </row>
    <row r="294">
      <c r="A294" s="58"/>
      <c r="B294" s="134"/>
      <c r="C294" s="58"/>
      <c r="D294" s="58"/>
      <c r="E294" s="58"/>
      <c r="F294" s="58"/>
      <c r="G294" s="58"/>
      <c r="H294" s="58"/>
      <c r="I294" s="58"/>
      <c r="J294" s="58"/>
      <c r="K294" s="58"/>
      <c r="L294" s="58"/>
      <c r="M294" s="280"/>
      <c r="N294" s="21"/>
      <c r="O294" s="21"/>
      <c r="P294" s="21"/>
      <c r="Q294" s="58"/>
      <c r="R294" s="58"/>
      <c r="S294" s="58"/>
      <c r="T294" s="58"/>
    </row>
    <row r="295">
      <c r="A295" s="58"/>
      <c r="B295" s="134"/>
      <c r="C295" s="58"/>
      <c r="D295" s="58"/>
      <c r="E295" s="58"/>
      <c r="F295" s="58"/>
      <c r="G295" s="58"/>
      <c r="H295" s="58"/>
      <c r="I295" s="58"/>
      <c r="J295" s="58"/>
      <c r="K295" s="58"/>
      <c r="L295" s="58"/>
      <c r="M295" s="280"/>
      <c r="N295" s="21"/>
      <c r="O295" s="21"/>
      <c r="P295" s="21"/>
      <c r="Q295" s="58"/>
      <c r="R295" s="58"/>
      <c r="S295" s="58"/>
      <c r="T295" s="58"/>
    </row>
    <row r="296">
      <c r="A296" s="58"/>
      <c r="B296" s="134"/>
      <c r="C296" s="58"/>
      <c r="D296" s="58"/>
      <c r="E296" s="58"/>
      <c r="F296" s="58"/>
      <c r="G296" s="58"/>
      <c r="H296" s="58"/>
      <c r="I296" s="58"/>
      <c r="J296" s="58"/>
      <c r="K296" s="58"/>
      <c r="L296" s="58"/>
      <c r="M296" s="280"/>
      <c r="N296" s="21"/>
      <c r="O296" s="21"/>
      <c r="P296" s="21"/>
      <c r="Q296" s="58"/>
      <c r="R296" s="58"/>
      <c r="S296" s="58"/>
      <c r="T296" s="58"/>
    </row>
    <row r="297">
      <c r="A297" s="58"/>
      <c r="B297" s="134"/>
      <c r="C297" s="58"/>
      <c r="D297" s="58"/>
      <c r="E297" s="58"/>
      <c r="F297" s="58"/>
      <c r="G297" s="58"/>
      <c r="H297" s="58"/>
      <c r="I297" s="58"/>
      <c r="J297" s="58"/>
      <c r="K297" s="58"/>
      <c r="L297" s="58"/>
      <c r="M297" s="280"/>
      <c r="N297" s="21"/>
      <c r="O297" s="21"/>
      <c r="P297" s="21"/>
      <c r="Q297" s="58"/>
      <c r="R297" s="58"/>
      <c r="S297" s="58"/>
      <c r="T297" s="58"/>
    </row>
    <row r="298">
      <c r="A298" s="58"/>
      <c r="B298" s="134"/>
      <c r="C298" s="58"/>
      <c r="D298" s="58"/>
      <c r="E298" s="58"/>
      <c r="F298" s="58"/>
      <c r="G298" s="58"/>
      <c r="H298" s="58"/>
      <c r="I298" s="58"/>
      <c r="J298" s="58"/>
      <c r="K298" s="58"/>
      <c r="L298" s="58"/>
      <c r="M298" s="280"/>
      <c r="N298" s="21"/>
      <c r="O298" s="21"/>
      <c r="P298" s="21"/>
      <c r="Q298" s="58"/>
      <c r="R298" s="58"/>
      <c r="S298" s="58"/>
      <c r="T298" s="58"/>
    </row>
    <row r="299">
      <c r="A299" s="58"/>
      <c r="B299" s="134"/>
      <c r="C299" s="58"/>
      <c r="D299" s="58"/>
      <c r="E299" s="58"/>
      <c r="F299" s="58"/>
      <c r="G299" s="58"/>
      <c r="H299" s="58"/>
      <c r="I299" s="58"/>
      <c r="J299" s="58"/>
      <c r="K299" s="58"/>
      <c r="L299" s="58"/>
      <c r="M299" s="280"/>
      <c r="N299" s="21"/>
      <c r="O299" s="21"/>
      <c r="P299" s="21"/>
      <c r="Q299" s="58"/>
      <c r="R299" s="58"/>
      <c r="S299" s="58"/>
      <c r="T299" s="58"/>
    </row>
    <row r="300">
      <c r="A300" s="58"/>
      <c r="B300" s="134"/>
      <c r="C300" s="58"/>
      <c r="D300" s="58"/>
      <c r="E300" s="58"/>
      <c r="F300" s="58"/>
      <c r="G300" s="58"/>
      <c r="H300" s="58"/>
      <c r="I300" s="58"/>
      <c r="J300" s="58"/>
      <c r="K300" s="58"/>
      <c r="L300" s="58"/>
      <c r="M300" s="280"/>
      <c r="N300" s="21"/>
      <c r="O300" s="21"/>
      <c r="P300" s="21"/>
      <c r="Q300" s="58"/>
      <c r="R300" s="58"/>
      <c r="S300" s="58"/>
      <c r="T300" s="58"/>
    </row>
    <row r="301">
      <c r="A301" s="58"/>
      <c r="B301" s="134"/>
      <c r="C301" s="58"/>
      <c r="D301" s="58"/>
      <c r="E301" s="58"/>
      <c r="F301" s="58"/>
      <c r="G301" s="58"/>
      <c r="H301" s="58"/>
      <c r="I301" s="58"/>
      <c r="J301" s="58"/>
      <c r="K301" s="58"/>
      <c r="L301" s="58"/>
      <c r="M301" s="280"/>
      <c r="N301" s="21"/>
      <c r="O301" s="21"/>
      <c r="P301" s="21"/>
      <c r="Q301" s="58"/>
      <c r="R301" s="58"/>
      <c r="S301" s="58"/>
      <c r="T301" s="58"/>
    </row>
    <row r="302">
      <c r="A302" s="58"/>
      <c r="B302" s="134"/>
      <c r="C302" s="58"/>
      <c r="D302" s="58"/>
      <c r="E302" s="58"/>
      <c r="F302" s="58"/>
      <c r="G302" s="58"/>
      <c r="H302" s="58"/>
      <c r="I302" s="58"/>
      <c r="J302" s="58"/>
      <c r="K302" s="58"/>
      <c r="L302" s="58"/>
      <c r="M302" s="280"/>
      <c r="N302" s="21"/>
      <c r="O302" s="21"/>
      <c r="P302" s="21"/>
      <c r="Q302" s="58"/>
      <c r="R302" s="58"/>
      <c r="S302" s="58"/>
      <c r="T302" s="58"/>
    </row>
    <row r="303">
      <c r="A303" s="58"/>
      <c r="B303" s="134"/>
      <c r="C303" s="58"/>
      <c r="D303" s="58"/>
      <c r="E303" s="58"/>
      <c r="F303" s="58"/>
      <c r="G303" s="58"/>
      <c r="H303" s="58"/>
      <c r="I303" s="58"/>
      <c r="J303" s="58"/>
      <c r="K303" s="58"/>
      <c r="L303" s="58"/>
      <c r="M303" s="280"/>
      <c r="N303" s="21"/>
      <c r="O303" s="21"/>
      <c r="P303" s="21"/>
      <c r="Q303" s="58"/>
      <c r="R303" s="58"/>
      <c r="S303" s="58"/>
      <c r="T303" s="58"/>
    </row>
    <row r="304">
      <c r="A304" s="58"/>
      <c r="B304" s="134"/>
      <c r="C304" s="58"/>
      <c r="D304" s="58"/>
      <c r="E304" s="58"/>
      <c r="F304" s="58"/>
      <c r="G304" s="58"/>
      <c r="H304" s="58"/>
      <c r="I304" s="58"/>
      <c r="J304" s="58"/>
      <c r="K304" s="58"/>
      <c r="L304" s="58"/>
      <c r="M304" s="280"/>
      <c r="N304" s="21"/>
      <c r="O304" s="21"/>
      <c r="P304" s="21"/>
      <c r="Q304" s="58"/>
      <c r="R304" s="58"/>
      <c r="S304" s="58"/>
      <c r="T304" s="58"/>
    </row>
    <row r="305">
      <c r="A305" s="58"/>
      <c r="B305" s="134"/>
      <c r="C305" s="58"/>
      <c r="D305" s="58"/>
      <c r="E305" s="58"/>
      <c r="F305" s="58"/>
      <c r="G305" s="58"/>
      <c r="H305" s="58"/>
      <c r="I305" s="58"/>
      <c r="J305" s="58"/>
      <c r="K305" s="58"/>
      <c r="L305" s="58"/>
      <c r="M305" s="280"/>
      <c r="N305" s="21"/>
      <c r="O305" s="21"/>
      <c r="P305" s="21"/>
      <c r="Q305" s="58"/>
      <c r="R305" s="58"/>
      <c r="S305" s="58"/>
      <c r="T305" s="58"/>
    </row>
    <row r="306">
      <c r="A306" s="58"/>
      <c r="B306" s="134"/>
      <c r="C306" s="58"/>
      <c r="D306" s="58"/>
      <c r="E306" s="58"/>
      <c r="F306" s="58"/>
      <c r="G306" s="58"/>
      <c r="H306" s="58"/>
      <c r="I306" s="58"/>
      <c r="J306" s="58"/>
      <c r="K306" s="58"/>
      <c r="L306" s="58"/>
      <c r="M306" s="280"/>
      <c r="N306" s="21"/>
      <c r="O306" s="21"/>
      <c r="P306" s="21"/>
      <c r="Q306" s="58"/>
      <c r="R306" s="58"/>
      <c r="S306" s="58"/>
      <c r="T306" s="58"/>
    </row>
    <row r="307">
      <c r="A307" s="58"/>
      <c r="B307" s="134"/>
      <c r="C307" s="58"/>
      <c r="D307" s="58"/>
      <c r="E307" s="58"/>
      <c r="F307" s="58"/>
      <c r="G307" s="58"/>
      <c r="H307" s="58"/>
      <c r="I307" s="58"/>
      <c r="J307" s="58"/>
      <c r="K307" s="58"/>
      <c r="L307" s="58"/>
      <c r="M307" s="280"/>
      <c r="N307" s="21"/>
      <c r="O307" s="21"/>
      <c r="P307" s="21"/>
      <c r="Q307" s="58"/>
      <c r="R307" s="58"/>
      <c r="S307" s="58"/>
      <c r="T307" s="58"/>
    </row>
    <row r="308">
      <c r="A308" s="58"/>
      <c r="B308" s="134"/>
      <c r="C308" s="58"/>
      <c r="D308" s="58"/>
      <c r="E308" s="58"/>
      <c r="F308" s="58"/>
      <c r="G308" s="58"/>
      <c r="H308" s="58"/>
      <c r="I308" s="58"/>
      <c r="J308" s="58"/>
      <c r="K308" s="58"/>
      <c r="L308" s="58"/>
      <c r="M308" s="280"/>
      <c r="N308" s="21"/>
      <c r="O308" s="21"/>
      <c r="P308" s="21"/>
      <c r="Q308" s="58"/>
      <c r="R308" s="58"/>
      <c r="S308" s="58"/>
      <c r="T308" s="58"/>
    </row>
    <row r="309">
      <c r="A309" s="58"/>
      <c r="B309" s="134"/>
      <c r="C309" s="58"/>
      <c r="D309" s="58"/>
      <c r="E309" s="58"/>
      <c r="F309" s="58"/>
      <c r="G309" s="58"/>
      <c r="H309" s="58"/>
      <c r="I309" s="58"/>
      <c r="J309" s="58"/>
      <c r="K309" s="58"/>
      <c r="L309" s="58"/>
      <c r="M309" s="280"/>
      <c r="N309" s="21"/>
      <c r="O309" s="21"/>
      <c r="P309" s="21"/>
      <c r="Q309" s="58"/>
      <c r="R309" s="58"/>
      <c r="S309" s="58"/>
      <c r="T309" s="58"/>
    </row>
    <row r="310">
      <c r="A310" s="58"/>
      <c r="B310" s="134"/>
      <c r="C310" s="58"/>
      <c r="D310" s="58"/>
      <c r="E310" s="58"/>
      <c r="F310" s="58"/>
      <c r="G310" s="58"/>
      <c r="H310" s="58"/>
      <c r="I310" s="58"/>
      <c r="J310" s="58"/>
      <c r="K310" s="58"/>
      <c r="L310" s="58"/>
      <c r="M310" s="280"/>
      <c r="N310" s="21"/>
      <c r="O310" s="21"/>
      <c r="P310" s="21"/>
      <c r="Q310" s="58"/>
      <c r="R310" s="58"/>
      <c r="S310" s="58"/>
      <c r="T310" s="58"/>
    </row>
    <row r="311">
      <c r="A311" s="58"/>
      <c r="B311" s="134"/>
      <c r="C311" s="58"/>
      <c r="D311" s="58"/>
      <c r="E311" s="58"/>
      <c r="F311" s="58"/>
      <c r="G311" s="58"/>
      <c r="H311" s="58"/>
      <c r="I311" s="58"/>
      <c r="J311" s="58"/>
      <c r="K311" s="58"/>
      <c r="L311" s="58"/>
      <c r="M311" s="280"/>
      <c r="N311" s="21"/>
      <c r="O311" s="21"/>
      <c r="P311" s="21"/>
      <c r="Q311" s="58"/>
      <c r="R311" s="58"/>
      <c r="S311" s="58"/>
      <c r="T311" s="58"/>
    </row>
    <row r="312">
      <c r="A312" s="58"/>
      <c r="B312" s="134"/>
      <c r="C312" s="58"/>
      <c r="D312" s="58"/>
      <c r="E312" s="58"/>
      <c r="F312" s="58"/>
      <c r="G312" s="58"/>
      <c r="H312" s="58"/>
      <c r="I312" s="58"/>
      <c r="J312" s="58"/>
      <c r="K312" s="58"/>
      <c r="L312" s="58"/>
      <c r="M312" s="280"/>
      <c r="N312" s="21"/>
      <c r="O312" s="21"/>
      <c r="P312" s="21"/>
      <c r="Q312" s="58"/>
      <c r="R312" s="58"/>
      <c r="S312" s="58"/>
      <c r="T312" s="58"/>
    </row>
    <row r="313">
      <c r="A313" s="58"/>
      <c r="B313" s="134"/>
      <c r="C313" s="58"/>
      <c r="D313" s="58"/>
      <c r="E313" s="58"/>
      <c r="F313" s="58"/>
      <c r="G313" s="58"/>
      <c r="H313" s="58"/>
      <c r="I313" s="58"/>
      <c r="J313" s="58"/>
      <c r="K313" s="58"/>
      <c r="L313" s="58"/>
      <c r="M313" s="280"/>
      <c r="N313" s="21"/>
      <c r="O313" s="21"/>
      <c r="P313" s="21"/>
      <c r="Q313" s="58"/>
      <c r="R313" s="58"/>
      <c r="S313" s="58"/>
      <c r="T313" s="58"/>
    </row>
    <row r="314">
      <c r="B314" s="56"/>
    </row>
    <row r="315">
      <c r="B315" s="56"/>
    </row>
    <row r="316">
      <c r="B316" s="56"/>
    </row>
    <row r="317">
      <c r="B317" s="56"/>
    </row>
    <row r="318">
      <c r="B318" s="56"/>
    </row>
    <row r="319">
      <c r="B319" s="56"/>
    </row>
    <row r="320">
      <c r="B320" s="56"/>
    </row>
    <row r="321">
      <c r="B321" s="56"/>
    </row>
    <row r="322">
      <c r="B322" s="56"/>
    </row>
    <row r="323">
      <c r="B323" s="56"/>
    </row>
    <row r="324">
      <c r="B324" s="56"/>
    </row>
    <row r="325">
      <c r="B325" s="56"/>
    </row>
    <row r="326">
      <c r="B326" s="56"/>
    </row>
    <row r="327">
      <c r="B327" s="56"/>
    </row>
    <row r="328">
      <c r="B328" s="56"/>
    </row>
    <row r="329">
      <c r="B329" s="56"/>
    </row>
    <row r="330">
      <c r="B330" s="56"/>
    </row>
    <row r="331">
      <c r="B331" s="56"/>
    </row>
    <row r="332">
      <c r="B332" s="56"/>
    </row>
    <row r="333">
      <c r="B333" s="56"/>
    </row>
    <row r="334">
      <c r="B334" s="56"/>
    </row>
    <row r="335">
      <c r="B335" s="56"/>
    </row>
    <row r="336">
      <c r="B336" s="56"/>
    </row>
    <row r="337">
      <c r="B337" s="56"/>
    </row>
    <row r="338">
      <c r="B338" s="56"/>
    </row>
    <row r="339">
      <c r="B339" s="56"/>
    </row>
    <row r="340">
      <c r="B340" s="56"/>
    </row>
    <row r="341">
      <c r="B341" s="56"/>
    </row>
    <row r="342">
      <c r="B342" s="56"/>
    </row>
    <row r="343">
      <c r="B343" s="56"/>
    </row>
    <row r="344">
      <c r="B344" s="56"/>
    </row>
    <row r="345">
      <c r="B345" s="56"/>
    </row>
    <row r="346">
      <c r="B346" s="56"/>
    </row>
    <row r="347">
      <c r="B347" s="56"/>
    </row>
    <row r="348">
      <c r="B348" s="56"/>
    </row>
    <row r="349">
      <c r="B349" s="56"/>
    </row>
    <row r="350">
      <c r="B350" s="56"/>
    </row>
    <row r="351">
      <c r="B351" s="56"/>
    </row>
    <row r="352">
      <c r="B352" s="56"/>
    </row>
    <row r="353">
      <c r="B353" s="56"/>
    </row>
    <row r="354">
      <c r="B354" s="56"/>
    </row>
    <row r="355">
      <c r="B355" s="56"/>
    </row>
    <row r="356">
      <c r="B356" s="56"/>
    </row>
    <row r="357">
      <c r="B357" s="56"/>
    </row>
    <row r="358">
      <c r="B358" s="56"/>
    </row>
    <row r="359">
      <c r="B359" s="56"/>
    </row>
    <row r="360">
      <c r="B360" s="56"/>
    </row>
    <row r="361">
      <c r="B361" s="56"/>
    </row>
    <row r="362">
      <c r="B362" s="56"/>
    </row>
    <row r="363">
      <c r="B363" s="56"/>
    </row>
    <row r="364">
      <c r="B364" s="56"/>
    </row>
    <row r="365">
      <c r="B365" s="56"/>
    </row>
    <row r="366">
      <c r="B366" s="56"/>
    </row>
    <row r="367">
      <c r="B367" s="56"/>
    </row>
    <row r="368">
      <c r="B368" s="56"/>
    </row>
    <row r="369">
      <c r="B369" s="56"/>
    </row>
    <row r="370">
      <c r="B370" s="56"/>
    </row>
    <row r="371">
      <c r="B371" s="56"/>
    </row>
    <row r="372">
      <c r="B372" s="56"/>
    </row>
    <row r="373">
      <c r="B373" s="56"/>
    </row>
    <row r="374">
      <c r="B374" s="56"/>
    </row>
    <row r="375">
      <c r="B375" s="56"/>
    </row>
    <row r="376">
      <c r="B376" s="56"/>
    </row>
    <row r="377">
      <c r="B377" s="56"/>
    </row>
    <row r="378">
      <c r="B378" s="56"/>
    </row>
    <row r="379">
      <c r="B379" s="56"/>
    </row>
    <row r="380">
      <c r="B380" s="56"/>
    </row>
    <row r="381">
      <c r="B381" s="56"/>
    </row>
    <row r="382">
      <c r="B382" s="56"/>
    </row>
    <row r="383">
      <c r="B383" s="56"/>
    </row>
    <row r="384">
      <c r="B384" s="56"/>
    </row>
    <row r="385">
      <c r="B385" s="56"/>
    </row>
    <row r="386">
      <c r="B386" s="56"/>
    </row>
    <row r="387">
      <c r="B387" s="56"/>
    </row>
    <row r="388">
      <c r="B388" s="56"/>
    </row>
    <row r="389">
      <c r="B389" s="56"/>
    </row>
    <row r="390">
      <c r="B390" s="56"/>
    </row>
    <row r="391">
      <c r="B391" s="56"/>
    </row>
    <row r="392">
      <c r="B392" s="56"/>
    </row>
    <row r="393">
      <c r="B393" s="56"/>
    </row>
    <row r="394">
      <c r="B394" s="56"/>
    </row>
    <row r="395">
      <c r="B395" s="56"/>
    </row>
    <row r="396">
      <c r="B396" s="56"/>
    </row>
    <row r="397">
      <c r="B397" s="56"/>
    </row>
    <row r="398">
      <c r="B398" s="56"/>
    </row>
    <row r="399">
      <c r="B399" s="56"/>
    </row>
    <row r="400">
      <c r="B400" s="56"/>
    </row>
    <row r="401">
      <c r="B401" s="56"/>
    </row>
    <row r="402">
      <c r="B402" s="56"/>
    </row>
    <row r="403">
      <c r="B403" s="56"/>
    </row>
    <row r="404">
      <c r="B404" s="56"/>
    </row>
    <row r="405">
      <c r="B405" s="56"/>
    </row>
    <row r="406">
      <c r="B406" s="56"/>
    </row>
    <row r="407">
      <c r="B407" s="56"/>
    </row>
    <row r="408">
      <c r="B408" s="56"/>
    </row>
    <row r="409">
      <c r="B409" s="56"/>
    </row>
    <row r="410">
      <c r="B410" s="56"/>
    </row>
    <row r="411">
      <c r="B411" s="56"/>
    </row>
    <row r="412">
      <c r="B412" s="56"/>
    </row>
    <row r="413">
      <c r="B413" s="56"/>
    </row>
    <row r="414">
      <c r="B414" s="56"/>
    </row>
    <row r="415">
      <c r="B415" s="56"/>
    </row>
    <row r="416">
      <c r="B416" s="56"/>
    </row>
    <row r="417">
      <c r="B417" s="56"/>
    </row>
    <row r="418">
      <c r="B418" s="56"/>
    </row>
    <row r="419">
      <c r="B419" s="56"/>
    </row>
    <row r="420">
      <c r="B420" s="56"/>
    </row>
    <row r="421">
      <c r="B421" s="56"/>
    </row>
    <row r="422">
      <c r="B422" s="56"/>
    </row>
    <row r="423">
      <c r="B423" s="56"/>
    </row>
    <row r="424">
      <c r="B424" s="56"/>
    </row>
    <row r="425">
      <c r="B425" s="56"/>
    </row>
    <row r="426">
      <c r="B426" s="56"/>
    </row>
    <row r="427">
      <c r="B427" s="56"/>
    </row>
    <row r="428">
      <c r="B428" s="56"/>
    </row>
    <row r="429">
      <c r="B429" s="56"/>
    </row>
    <row r="430">
      <c r="B430" s="56"/>
    </row>
    <row r="431">
      <c r="B431" s="56"/>
    </row>
    <row r="432">
      <c r="B432" s="56"/>
    </row>
    <row r="433">
      <c r="B433" s="56"/>
    </row>
    <row r="434">
      <c r="B434" s="56"/>
    </row>
    <row r="435">
      <c r="B435" s="56"/>
    </row>
    <row r="436">
      <c r="B436" s="56"/>
    </row>
    <row r="437">
      <c r="B437" s="56"/>
    </row>
    <row r="438">
      <c r="B438" s="56"/>
    </row>
    <row r="439">
      <c r="B439" s="56"/>
    </row>
    <row r="440">
      <c r="B440" s="56"/>
    </row>
    <row r="441">
      <c r="B441" s="56"/>
    </row>
    <row r="442">
      <c r="B442" s="56"/>
    </row>
    <row r="443">
      <c r="B443" s="56"/>
    </row>
    <row r="444">
      <c r="B444" s="56"/>
    </row>
    <row r="445">
      <c r="B445" s="56"/>
    </row>
    <row r="446">
      <c r="B446" s="56"/>
    </row>
    <row r="447">
      <c r="B447" s="56"/>
    </row>
    <row r="448">
      <c r="B448" s="56"/>
    </row>
    <row r="449">
      <c r="B449" s="56"/>
    </row>
    <row r="450">
      <c r="B450" s="56"/>
    </row>
    <row r="451">
      <c r="B451" s="56"/>
    </row>
    <row r="452">
      <c r="B452" s="56"/>
    </row>
    <row r="453">
      <c r="B453" s="56"/>
    </row>
    <row r="454">
      <c r="B454" s="56"/>
    </row>
    <row r="455">
      <c r="B455" s="56"/>
    </row>
    <row r="456">
      <c r="B456" s="56"/>
    </row>
    <row r="457">
      <c r="B457" s="56"/>
    </row>
    <row r="458">
      <c r="B458" s="56"/>
    </row>
    <row r="459">
      <c r="B459" s="56"/>
    </row>
    <row r="460">
      <c r="B460" s="56"/>
    </row>
    <row r="461">
      <c r="B461" s="56"/>
    </row>
    <row r="462">
      <c r="B462" s="56"/>
    </row>
    <row r="463">
      <c r="B463" s="56"/>
    </row>
    <row r="464">
      <c r="B464" s="56"/>
    </row>
    <row r="465">
      <c r="B465" s="56"/>
    </row>
    <row r="466">
      <c r="B466" s="56"/>
    </row>
    <row r="467">
      <c r="B467" s="56"/>
    </row>
    <row r="468">
      <c r="B468" s="56"/>
    </row>
    <row r="469">
      <c r="B469" s="56"/>
    </row>
    <row r="470">
      <c r="B470" s="56"/>
    </row>
    <row r="471">
      <c r="B471" s="56"/>
    </row>
    <row r="472">
      <c r="B472" s="56"/>
    </row>
    <row r="473">
      <c r="B473" s="56"/>
    </row>
    <row r="474">
      <c r="B474" s="56"/>
    </row>
    <row r="475">
      <c r="B475" s="56"/>
    </row>
    <row r="476">
      <c r="B476" s="56"/>
    </row>
    <row r="477">
      <c r="B477" s="56"/>
    </row>
    <row r="478">
      <c r="B478" s="56"/>
    </row>
    <row r="479">
      <c r="B479" s="56"/>
    </row>
    <row r="480">
      <c r="B480" s="56"/>
    </row>
    <row r="481">
      <c r="B481" s="56"/>
    </row>
    <row r="482">
      <c r="B482" s="56"/>
    </row>
    <row r="483">
      <c r="B483" s="56"/>
    </row>
    <row r="484">
      <c r="B484" s="56"/>
    </row>
    <row r="485">
      <c r="B485" s="56"/>
    </row>
    <row r="486">
      <c r="B486" s="56"/>
    </row>
    <row r="487">
      <c r="B487" s="56"/>
    </row>
    <row r="488">
      <c r="B488" s="56"/>
    </row>
    <row r="489">
      <c r="B489" s="56"/>
    </row>
    <row r="490">
      <c r="B490" s="56"/>
    </row>
    <row r="491">
      <c r="B491" s="56"/>
    </row>
    <row r="492">
      <c r="B492" s="56"/>
    </row>
    <row r="493">
      <c r="B493" s="56"/>
    </row>
    <row r="494">
      <c r="B494" s="56"/>
    </row>
    <row r="495">
      <c r="B495" s="56"/>
    </row>
    <row r="496">
      <c r="B496" s="56"/>
    </row>
    <row r="497">
      <c r="B497" s="56"/>
    </row>
    <row r="498">
      <c r="B498" s="56"/>
    </row>
    <row r="499">
      <c r="B499" s="56"/>
    </row>
    <row r="500">
      <c r="B500" s="56"/>
    </row>
    <row r="501">
      <c r="B501" s="56"/>
    </row>
    <row r="502">
      <c r="B502" s="56"/>
    </row>
    <row r="503">
      <c r="B503" s="56"/>
    </row>
    <row r="504">
      <c r="B504" s="56"/>
    </row>
    <row r="505">
      <c r="B505" s="56"/>
    </row>
    <row r="506">
      <c r="B506" s="56"/>
    </row>
    <row r="507">
      <c r="B507" s="56"/>
    </row>
    <row r="508">
      <c r="B508" s="56"/>
    </row>
    <row r="509">
      <c r="B509" s="56"/>
    </row>
    <row r="510">
      <c r="B510" s="56"/>
    </row>
    <row r="511">
      <c r="B511" s="56"/>
    </row>
    <row r="512">
      <c r="B512" s="56"/>
    </row>
    <row r="513">
      <c r="B513" s="56"/>
    </row>
    <row r="514">
      <c r="B514" s="56"/>
    </row>
    <row r="515">
      <c r="B515" s="56"/>
    </row>
    <row r="516">
      <c r="B516" s="56"/>
    </row>
    <row r="517">
      <c r="B517" s="56"/>
    </row>
    <row r="518">
      <c r="B518" s="56"/>
    </row>
    <row r="519">
      <c r="B519" s="56"/>
    </row>
    <row r="520">
      <c r="B520" s="56"/>
    </row>
    <row r="521">
      <c r="B521" s="56"/>
    </row>
    <row r="522">
      <c r="B522" s="56"/>
    </row>
    <row r="523">
      <c r="B523" s="56"/>
    </row>
    <row r="524">
      <c r="B524" s="56"/>
    </row>
    <row r="525">
      <c r="B525" s="56"/>
    </row>
    <row r="526">
      <c r="B526" s="56"/>
    </row>
    <row r="527">
      <c r="B527" s="56"/>
    </row>
    <row r="528">
      <c r="B528" s="56"/>
    </row>
    <row r="529">
      <c r="B529" s="56"/>
    </row>
    <row r="530">
      <c r="B530" s="56"/>
    </row>
    <row r="531">
      <c r="B531" s="56"/>
    </row>
    <row r="532">
      <c r="B532" s="56"/>
    </row>
    <row r="533">
      <c r="B533" s="56"/>
    </row>
    <row r="534">
      <c r="B534" s="56"/>
    </row>
    <row r="535">
      <c r="B535" s="56"/>
    </row>
    <row r="536">
      <c r="B536" s="56"/>
    </row>
    <row r="537">
      <c r="B537" s="56"/>
    </row>
    <row r="538">
      <c r="B538" s="56"/>
    </row>
    <row r="539">
      <c r="B539" s="56"/>
    </row>
    <row r="540">
      <c r="B540" s="56"/>
    </row>
    <row r="541">
      <c r="B541" s="56"/>
    </row>
    <row r="542">
      <c r="B542" s="56"/>
    </row>
    <row r="543">
      <c r="B543" s="56"/>
    </row>
    <row r="544">
      <c r="B544" s="56"/>
    </row>
    <row r="545">
      <c r="B545" s="56"/>
    </row>
    <row r="546">
      <c r="B546" s="56"/>
    </row>
    <row r="547">
      <c r="B547" s="56"/>
    </row>
    <row r="548">
      <c r="B548" s="56"/>
    </row>
    <row r="549">
      <c r="B549" s="56"/>
    </row>
    <row r="550">
      <c r="B550" s="56"/>
    </row>
    <row r="551">
      <c r="B551" s="56"/>
    </row>
    <row r="552">
      <c r="B552" s="56"/>
    </row>
    <row r="553">
      <c r="B553" s="56"/>
    </row>
    <row r="554">
      <c r="B554" s="56"/>
    </row>
    <row r="555">
      <c r="B555" s="56"/>
    </row>
    <row r="556">
      <c r="B556" s="56"/>
    </row>
    <row r="557">
      <c r="B557" s="56"/>
    </row>
    <row r="558">
      <c r="B558" s="56"/>
    </row>
    <row r="559">
      <c r="B559" s="56"/>
    </row>
    <row r="560">
      <c r="B560" s="56"/>
    </row>
    <row r="561">
      <c r="B561" s="56"/>
    </row>
    <row r="562">
      <c r="B562" s="56"/>
    </row>
    <row r="563">
      <c r="B563" s="56"/>
    </row>
    <row r="564">
      <c r="B564" s="56"/>
    </row>
    <row r="565">
      <c r="B565" s="56"/>
    </row>
    <row r="566">
      <c r="B566" s="56"/>
    </row>
    <row r="567">
      <c r="B567" s="56"/>
    </row>
    <row r="568">
      <c r="B568" s="56"/>
    </row>
    <row r="569">
      <c r="B569" s="56"/>
    </row>
    <row r="570">
      <c r="B570" s="56"/>
    </row>
    <row r="571">
      <c r="B571" s="56"/>
    </row>
    <row r="572">
      <c r="B572" s="56"/>
    </row>
    <row r="573">
      <c r="B573" s="56"/>
    </row>
    <row r="574">
      <c r="B574" s="56"/>
    </row>
    <row r="575">
      <c r="B575" s="56"/>
    </row>
    <row r="576">
      <c r="B576" s="56"/>
    </row>
    <row r="577">
      <c r="B577" s="56"/>
    </row>
    <row r="578">
      <c r="B578" s="56"/>
    </row>
    <row r="579">
      <c r="B579" s="56"/>
    </row>
    <row r="580">
      <c r="B580" s="56"/>
    </row>
    <row r="581">
      <c r="B581" s="56"/>
    </row>
    <row r="582">
      <c r="B582" s="56"/>
    </row>
    <row r="583">
      <c r="B583" s="56"/>
    </row>
    <row r="584">
      <c r="B584" s="56"/>
    </row>
    <row r="585">
      <c r="B585" s="56"/>
    </row>
    <row r="586">
      <c r="B586" s="56"/>
    </row>
    <row r="587">
      <c r="B587" s="56"/>
    </row>
    <row r="588">
      <c r="B588" s="56"/>
    </row>
    <row r="589">
      <c r="B589" s="56"/>
    </row>
    <row r="590">
      <c r="B590" s="56"/>
    </row>
    <row r="591">
      <c r="B591" s="56"/>
    </row>
    <row r="592">
      <c r="B592" s="56"/>
    </row>
    <row r="593">
      <c r="B593" s="56"/>
    </row>
    <row r="594">
      <c r="B594" s="56"/>
    </row>
    <row r="595">
      <c r="B595" s="56"/>
    </row>
    <row r="596">
      <c r="B596" s="56"/>
    </row>
    <row r="597">
      <c r="B597" s="56"/>
    </row>
    <row r="598">
      <c r="B598" s="56"/>
    </row>
    <row r="599">
      <c r="B599" s="56"/>
    </row>
    <row r="600">
      <c r="B600" s="56"/>
    </row>
    <row r="601">
      <c r="B601" s="56"/>
    </row>
    <row r="602">
      <c r="B602" s="56"/>
    </row>
    <row r="603">
      <c r="B603" s="56"/>
    </row>
    <row r="604">
      <c r="B604" s="56"/>
    </row>
    <row r="605">
      <c r="B605" s="56"/>
    </row>
    <row r="606">
      <c r="B606" s="56"/>
    </row>
    <row r="607">
      <c r="B607" s="56"/>
    </row>
    <row r="608">
      <c r="B608" s="56"/>
    </row>
    <row r="609">
      <c r="B609" s="56"/>
    </row>
    <row r="610">
      <c r="B610" s="56"/>
    </row>
    <row r="611">
      <c r="B611" s="56"/>
    </row>
    <row r="612">
      <c r="B612" s="56"/>
    </row>
    <row r="613">
      <c r="B613" s="56"/>
    </row>
    <row r="614">
      <c r="B614" s="56"/>
    </row>
    <row r="615">
      <c r="B615" s="56"/>
    </row>
    <row r="616">
      <c r="B616" s="56"/>
    </row>
    <row r="617">
      <c r="B617" s="56"/>
    </row>
    <row r="618">
      <c r="B618" s="56"/>
    </row>
    <row r="619">
      <c r="B619" s="56"/>
    </row>
    <row r="620">
      <c r="B620" s="56"/>
    </row>
    <row r="621">
      <c r="B621" s="56"/>
    </row>
    <row r="622">
      <c r="B622" s="56"/>
    </row>
    <row r="623">
      <c r="B623" s="56"/>
    </row>
    <row r="624">
      <c r="B624" s="56"/>
    </row>
    <row r="625">
      <c r="B625" s="56"/>
    </row>
    <row r="626">
      <c r="B626" s="56"/>
    </row>
    <row r="627">
      <c r="B627" s="56"/>
    </row>
    <row r="628">
      <c r="B628" s="56"/>
    </row>
    <row r="629">
      <c r="B629" s="56"/>
    </row>
    <row r="630">
      <c r="B630" s="56"/>
    </row>
    <row r="631">
      <c r="B631" s="56"/>
    </row>
    <row r="632">
      <c r="B632" s="56"/>
    </row>
    <row r="633">
      <c r="B633" s="56"/>
    </row>
    <row r="634">
      <c r="B634" s="56"/>
    </row>
    <row r="635">
      <c r="B635" s="56"/>
    </row>
    <row r="636">
      <c r="B636" s="56"/>
    </row>
    <row r="637">
      <c r="B637" s="56"/>
    </row>
    <row r="638">
      <c r="B638" s="56"/>
    </row>
    <row r="639">
      <c r="B639" s="56"/>
    </row>
    <row r="640">
      <c r="B640" s="56"/>
    </row>
    <row r="641">
      <c r="B641" s="56"/>
    </row>
    <row r="642">
      <c r="B642" s="56"/>
    </row>
    <row r="643">
      <c r="B643" s="56"/>
    </row>
    <row r="644">
      <c r="B644" s="56"/>
    </row>
    <row r="645">
      <c r="B645" s="56"/>
    </row>
    <row r="646">
      <c r="B646" s="56"/>
    </row>
    <row r="647">
      <c r="B647" s="56"/>
    </row>
    <row r="648">
      <c r="B648" s="56"/>
    </row>
    <row r="649">
      <c r="B649" s="56"/>
    </row>
    <row r="650">
      <c r="B650" s="56"/>
    </row>
    <row r="651">
      <c r="B651" s="56"/>
    </row>
    <row r="652">
      <c r="B652" s="56"/>
    </row>
    <row r="653">
      <c r="B653" s="56"/>
    </row>
    <row r="654">
      <c r="B654" s="56"/>
    </row>
    <row r="655">
      <c r="B655" s="56"/>
    </row>
    <row r="656">
      <c r="B656" s="56"/>
    </row>
    <row r="657">
      <c r="B657" s="56"/>
    </row>
    <row r="658">
      <c r="B658" s="56"/>
    </row>
    <row r="659">
      <c r="B659" s="56"/>
    </row>
    <row r="660">
      <c r="B660" s="56"/>
    </row>
    <row r="661">
      <c r="B661" s="56"/>
    </row>
    <row r="662">
      <c r="B662" s="56"/>
    </row>
    <row r="663">
      <c r="B663" s="56"/>
    </row>
    <row r="664">
      <c r="B664" s="56"/>
    </row>
    <row r="665">
      <c r="B665" s="56"/>
    </row>
    <row r="666">
      <c r="B666" s="56"/>
    </row>
    <row r="667">
      <c r="B667" s="56"/>
    </row>
    <row r="668">
      <c r="B668" s="56"/>
    </row>
    <row r="669">
      <c r="B669" s="56"/>
    </row>
    <row r="670">
      <c r="B670" s="56"/>
    </row>
    <row r="671">
      <c r="B671" s="56"/>
    </row>
    <row r="672">
      <c r="B672" s="56"/>
    </row>
    <row r="673">
      <c r="B673" s="56"/>
    </row>
    <row r="674">
      <c r="B674" s="56"/>
    </row>
    <row r="675">
      <c r="B675" s="56"/>
    </row>
    <row r="676">
      <c r="B676" s="56"/>
    </row>
    <row r="677">
      <c r="B677" s="56"/>
    </row>
    <row r="678">
      <c r="B678" s="56"/>
    </row>
    <row r="679">
      <c r="B679" s="56"/>
    </row>
    <row r="680">
      <c r="B680" s="56"/>
    </row>
    <row r="681">
      <c r="B681" s="56"/>
    </row>
    <row r="682">
      <c r="B682" s="56"/>
    </row>
    <row r="683">
      <c r="B683" s="56"/>
    </row>
    <row r="684">
      <c r="B684" s="56"/>
    </row>
    <row r="685">
      <c r="B685" s="56"/>
    </row>
    <row r="686">
      <c r="B686" s="56"/>
    </row>
    <row r="687">
      <c r="B687" s="56"/>
    </row>
    <row r="688">
      <c r="B688" s="56"/>
    </row>
    <row r="689">
      <c r="B689" s="56"/>
    </row>
    <row r="690">
      <c r="B690" s="56"/>
    </row>
    <row r="691">
      <c r="B691" s="56"/>
    </row>
    <row r="692">
      <c r="B692" s="56"/>
    </row>
    <row r="693">
      <c r="B693" s="56"/>
    </row>
    <row r="694">
      <c r="B694" s="56"/>
    </row>
    <row r="695">
      <c r="B695" s="56"/>
    </row>
    <row r="696">
      <c r="B696" s="56"/>
    </row>
    <row r="697">
      <c r="B697" s="56"/>
    </row>
    <row r="698">
      <c r="B698" s="56"/>
    </row>
    <row r="699">
      <c r="B699" s="56"/>
    </row>
    <row r="700">
      <c r="B700" s="56"/>
    </row>
    <row r="701">
      <c r="B701" s="56"/>
    </row>
    <row r="702">
      <c r="B702" s="56"/>
    </row>
    <row r="703">
      <c r="B703" s="56"/>
    </row>
    <row r="704">
      <c r="B704" s="56"/>
    </row>
    <row r="705">
      <c r="B705" s="56"/>
    </row>
    <row r="706">
      <c r="B706" s="56"/>
    </row>
    <row r="707">
      <c r="B707" s="56"/>
    </row>
    <row r="708">
      <c r="B708" s="56"/>
    </row>
    <row r="709">
      <c r="B709" s="56"/>
    </row>
    <row r="710">
      <c r="B710" s="56"/>
    </row>
    <row r="711">
      <c r="B711" s="56"/>
    </row>
    <row r="712">
      <c r="B712" s="56"/>
    </row>
    <row r="713">
      <c r="B713" s="56"/>
    </row>
    <row r="714">
      <c r="B714" s="56"/>
    </row>
    <row r="715">
      <c r="B715" s="56"/>
    </row>
    <row r="716">
      <c r="B716" s="56"/>
    </row>
    <row r="717">
      <c r="B717" s="56"/>
    </row>
    <row r="718">
      <c r="B718" s="56"/>
    </row>
    <row r="719">
      <c r="B719" s="56"/>
    </row>
    <row r="720">
      <c r="B720" s="56"/>
    </row>
    <row r="721">
      <c r="B721" s="56"/>
    </row>
    <row r="722">
      <c r="B722" s="56"/>
    </row>
    <row r="723">
      <c r="B723" s="56"/>
    </row>
    <row r="724">
      <c r="B724" s="56"/>
    </row>
    <row r="725">
      <c r="B725" s="56"/>
    </row>
    <row r="726">
      <c r="B726" s="56"/>
    </row>
    <row r="727">
      <c r="B727" s="56"/>
    </row>
    <row r="728">
      <c r="B728" s="56"/>
    </row>
    <row r="729">
      <c r="B729" s="56"/>
    </row>
    <row r="730">
      <c r="B730" s="56"/>
    </row>
    <row r="731">
      <c r="B731" s="56"/>
    </row>
    <row r="732">
      <c r="B732" s="56"/>
    </row>
    <row r="733">
      <c r="B733" s="56"/>
    </row>
    <row r="734">
      <c r="B734" s="56"/>
    </row>
    <row r="735">
      <c r="B735" s="56"/>
    </row>
    <row r="736">
      <c r="B736" s="56"/>
    </row>
    <row r="737">
      <c r="B737" s="56"/>
    </row>
    <row r="738">
      <c r="B738" s="56"/>
    </row>
    <row r="739">
      <c r="B739" s="56"/>
    </row>
    <row r="740">
      <c r="B740" s="56"/>
    </row>
    <row r="741">
      <c r="B741" s="56"/>
    </row>
    <row r="742">
      <c r="B742" s="56"/>
    </row>
    <row r="743">
      <c r="B743" s="56"/>
    </row>
    <row r="744">
      <c r="B744" s="56"/>
    </row>
    <row r="745">
      <c r="B745" s="56"/>
    </row>
    <row r="746">
      <c r="B746" s="56"/>
    </row>
    <row r="747">
      <c r="B747" s="56"/>
    </row>
    <row r="748">
      <c r="B748" s="56"/>
    </row>
    <row r="749">
      <c r="B749" s="56"/>
    </row>
    <row r="750">
      <c r="B750" s="56"/>
    </row>
    <row r="751">
      <c r="B751" s="56"/>
    </row>
    <row r="752">
      <c r="B752" s="56"/>
    </row>
    <row r="753">
      <c r="B753" s="56"/>
    </row>
    <row r="754">
      <c r="B754" s="56"/>
    </row>
    <row r="755">
      <c r="B755" s="56"/>
    </row>
    <row r="756">
      <c r="B756" s="56"/>
    </row>
    <row r="757">
      <c r="B757" s="56"/>
    </row>
    <row r="758">
      <c r="B758" s="56"/>
    </row>
    <row r="759">
      <c r="B759" s="56"/>
    </row>
    <row r="760">
      <c r="B760" s="56"/>
    </row>
    <row r="761">
      <c r="B761" s="56"/>
    </row>
    <row r="762">
      <c r="B762" s="56"/>
    </row>
    <row r="763">
      <c r="B763" s="56"/>
    </row>
    <row r="764">
      <c r="B764" s="56"/>
    </row>
    <row r="765">
      <c r="B765" s="56"/>
    </row>
    <row r="766">
      <c r="B766" s="56"/>
    </row>
    <row r="767">
      <c r="B767" s="56"/>
    </row>
    <row r="768">
      <c r="B768" s="56"/>
    </row>
    <row r="769">
      <c r="B769" s="56"/>
    </row>
    <row r="770">
      <c r="B770" s="56"/>
    </row>
    <row r="771">
      <c r="B771" s="56"/>
    </row>
    <row r="772">
      <c r="B772" s="56"/>
    </row>
    <row r="773">
      <c r="B773" s="56"/>
    </row>
    <row r="774">
      <c r="B774" s="56"/>
    </row>
    <row r="775">
      <c r="B775" s="56"/>
    </row>
    <row r="776">
      <c r="B776" s="56"/>
    </row>
    <row r="777">
      <c r="B777" s="56"/>
    </row>
    <row r="778">
      <c r="B778" s="56"/>
    </row>
    <row r="779">
      <c r="B779" s="56"/>
    </row>
    <row r="780">
      <c r="B780" s="56"/>
    </row>
    <row r="781">
      <c r="B781" s="56"/>
    </row>
    <row r="782">
      <c r="B782" s="56"/>
    </row>
    <row r="783">
      <c r="B783" s="56"/>
    </row>
    <row r="784">
      <c r="B784" s="56"/>
    </row>
    <row r="785">
      <c r="B785" s="56"/>
    </row>
    <row r="786">
      <c r="B786" s="56"/>
    </row>
    <row r="787">
      <c r="B787" s="56"/>
    </row>
    <row r="788">
      <c r="B788" s="56"/>
    </row>
    <row r="789">
      <c r="B789" s="56"/>
    </row>
    <row r="790">
      <c r="B790" s="56"/>
    </row>
    <row r="791">
      <c r="B791" s="56"/>
    </row>
    <row r="792">
      <c r="B792" s="56"/>
    </row>
    <row r="793">
      <c r="B793" s="56"/>
    </row>
    <row r="794">
      <c r="B794" s="56"/>
    </row>
    <row r="795">
      <c r="B795" s="56"/>
    </row>
    <row r="796">
      <c r="B796" s="56"/>
    </row>
    <row r="797">
      <c r="B797" s="56"/>
    </row>
    <row r="798">
      <c r="B798" s="56"/>
    </row>
    <row r="799">
      <c r="B799" s="56"/>
    </row>
    <row r="800">
      <c r="B800" s="56"/>
    </row>
    <row r="801">
      <c r="B801" s="56"/>
    </row>
    <row r="802">
      <c r="B802" s="56"/>
    </row>
    <row r="803">
      <c r="B803" s="56"/>
    </row>
    <row r="804">
      <c r="B804" s="56"/>
    </row>
    <row r="805">
      <c r="B805" s="56"/>
    </row>
    <row r="806">
      <c r="B806" s="56"/>
    </row>
    <row r="807">
      <c r="B807" s="56"/>
    </row>
    <row r="808">
      <c r="B808" s="56"/>
    </row>
    <row r="809">
      <c r="B809" s="56"/>
    </row>
    <row r="810">
      <c r="B810" s="56"/>
    </row>
    <row r="811">
      <c r="B811" s="56"/>
    </row>
    <row r="812">
      <c r="B812" s="56"/>
    </row>
    <row r="813">
      <c r="B813" s="56"/>
    </row>
    <row r="814">
      <c r="B814" s="56"/>
    </row>
    <row r="815">
      <c r="B815" s="56"/>
    </row>
    <row r="816">
      <c r="B816" s="56"/>
    </row>
    <row r="817">
      <c r="B817" s="56"/>
    </row>
    <row r="818">
      <c r="B818" s="56"/>
    </row>
    <row r="819">
      <c r="B819" s="56"/>
    </row>
    <row r="820">
      <c r="B820" s="56"/>
    </row>
    <row r="821">
      <c r="B821" s="56"/>
    </row>
    <row r="822">
      <c r="B822" s="56"/>
    </row>
    <row r="823">
      <c r="B823" s="56"/>
    </row>
    <row r="824">
      <c r="B824" s="56"/>
    </row>
    <row r="825">
      <c r="B825" s="56"/>
    </row>
    <row r="826">
      <c r="B826" s="56"/>
    </row>
    <row r="827">
      <c r="B827" s="56"/>
    </row>
    <row r="828">
      <c r="B828" s="56"/>
    </row>
    <row r="829">
      <c r="B829" s="56"/>
    </row>
    <row r="830">
      <c r="B830" s="56"/>
    </row>
    <row r="831">
      <c r="B831" s="56"/>
    </row>
    <row r="832">
      <c r="B832" s="56"/>
    </row>
    <row r="833">
      <c r="B833" s="56"/>
    </row>
    <row r="834">
      <c r="B834" s="56"/>
    </row>
    <row r="835">
      <c r="B835" s="56"/>
    </row>
    <row r="836">
      <c r="B836" s="56"/>
    </row>
    <row r="837">
      <c r="B837" s="56"/>
    </row>
    <row r="838">
      <c r="B838" s="56"/>
    </row>
    <row r="839">
      <c r="B839" s="56"/>
    </row>
    <row r="840">
      <c r="B840" s="56"/>
    </row>
    <row r="841">
      <c r="B841" s="56"/>
    </row>
    <row r="842">
      <c r="B842" s="56"/>
    </row>
    <row r="843">
      <c r="B843" s="56"/>
    </row>
    <row r="844">
      <c r="B844" s="56"/>
    </row>
    <row r="845">
      <c r="B845" s="56"/>
    </row>
    <row r="846">
      <c r="B846" s="56"/>
    </row>
    <row r="847">
      <c r="B847" s="56"/>
    </row>
    <row r="848">
      <c r="B848" s="56"/>
    </row>
    <row r="849">
      <c r="B849" s="56"/>
    </row>
    <row r="850">
      <c r="B850" s="56"/>
    </row>
    <row r="851">
      <c r="B851" s="56"/>
    </row>
    <row r="852">
      <c r="B852" s="56"/>
    </row>
    <row r="853">
      <c r="B853" s="56"/>
    </row>
    <row r="854">
      <c r="B854" s="56"/>
    </row>
    <row r="855">
      <c r="B855" s="56"/>
    </row>
    <row r="856">
      <c r="B856" s="56"/>
    </row>
    <row r="857">
      <c r="B857" s="56"/>
    </row>
    <row r="858">
      <c r="B858" s="56"/>
    </row>
    <row r="859">
      <c r="B859" s="56"/>
    </row>
    <row r="860">
      <c r="B860" s="56"/>
    </row>
    <row r="861">
      <c r="B861" s="56"/>
    </row>
    <row r="862">
      <c r="B862" s="56"/>
    </row>
    <row r="863">
      <c r="B863" s="56"/>
    </row>
    <row r="864">
      <c r="B864" s="56"/>
    </row>
    <row r="865">
      <c r="B865" s="56"/>
    </row>
    <row r="866">
      <c r="B866" s="56"/>
    </row>
    <row r="867">
      <c r="B867" s="56"/>
    </row>
    <row r="868">
      <c r="B868" s="56"/>
    </row>
    <row r="869">
      <c r="B869" s="56"/>
    </row>
    <row r="870">
      <c r="B870" s="56"/>
    </row>
    <row r="871">
      <c r="B871" s="56"/>
    </row>
    <row r="872">
      <c r="B872" s="56"/>
    </row>
    <row r="873">
      <c r="B873" s="56"/>
    </row>
    <row r="874">
      <c r="B874" s="56"/>
    </row>
    <row r="875">
      <c r="B875" s="56"/>
    </row>
    <row r="876">
      <c r="B876" s="56"/>
    </row>
    <row r="877">
      <c r="B877" s="56"/>
    </row>
    <row r="878">
      <c r="B878" s="56"/>
    </row>
    <row r="879">
      <c r="B879" s="56"/>
    </row>
    <row r="880">
      <c r="B880" s="56"/>
    </row>
    <row r="881">
      <c r="B881" s="56"/>
    </row>
    <row r="882">
      <c r="B882" s="56"/>
    </row>
    <row r="883">
      <c r="B883" s="56"/>
    </row>
    <row r="884">
      <c r="B884" s="56"/>
    </row>
    <row r="885">
      <c r="B885" s="56"/>
    </row>
    <row r="886">
      <c r="B886" s="56"/>
    </row>
    <row r="887">
      <c r="B887" s="56"/>
    </row>
    <row r="888">
      <c r="B888" s="56"/>
    </row>
    <row r="889">
      <c r="B889" s="56"/>
    </row>
    <row r="890">
      <c r="B890" s="56"/>
    </row>
    <row r="891">
      <c r="B891" s="56"/>
    </row>
    <row r="892">
      <c r="B892" s="56"/>
    </row>
    <row r="893">
      <c r="B893" s="56"/>
    </row>
    <row r="894">
      <c r="B894" s="56"/>
    </row>
    <row r="895">
      <c r="B895" s="56"/>
    </row>
    <row r="896">
      <c r="B896" s="56"/>
    </row>
    <row r="897">
      <c r="B897" s="56"/>
    </row>
    <row r="898">
      <c r="B898" s="56"/>
    </row>
    <row r="899">
      <c r="B899" s="56"/>
    </row>
    <row r="900">
      <c r="B900" s="56"/>
    </row>
    <row r="901">
      <c r="B901" s="56"/>
    </row>
    <row r="902">
      <c r="B902" s="56"/>
    </row>
    <row r="903">
      <c r="B903" s="56"/>
    </row>
    <row r="904">
      <c r="B904" s="56"/>
    </row>
    <row r="905">
      <c r="B905" s="56"/>
    </row>
    <row r="906">
      <c r="B906" s="56"/>
    </row>
    <row r="907">
      <c r="B907" s="56"/>
    </row>
    <row r="908">
      <c r="B908" s="56"/>
    </row>
    <row r="909">
      <c r="B909" s="56"/>
    </row>
    <row r="910">
      <c r="B910" s="56"/>
    </row>
    <row r="911">
      <c r="B911" s="56"/>
    </row>
    <row r="912">
      <c r="B912" s="56"/>
    </row>
    <row r="913">
      <c r="B913" s="56"/>
    </row>
    <row r="914">
      <c r="B914" s="56"/>
    </row>
    <row r="915">
      <c r="B915" s="56"/>
    </row>
    <row r="916">
      <c r="B916" s="56"/>
    </row>
    <row r="917">
      <c r="B917" s="56"/>
    </row>
    <row r="918">
      <c r="B918" s="56"/>
    </row>
    <row r="919">
      <c r="B919" s="56"/>
    </row>
    <row r="920">
      <c r="B920" s="56"/>
    </row>
    <row r="921">
      <c r="B921" s="56"/>
    </row>
    <row r="922">
      <c r="B922" s="56"/>
    </row>
    <row r="923">
      <c r="B923" s="56"/>
    </row>
    <row r="924">
      <c r="B924" s="56"/>
    </row>
    <row r="925">
      <c r="B925" s="56"/>
    </row>
    <row r="926">
      <c r="B926" s="56"/>
    </row>
    <row r="927">
      <c r="B927" s="56"/>
    </row>
    <row r="928">
      <c r="B928" s="56"/>
    </row>
    <row r="929">
      <c r="B929" s="56"/>
    </row>
    <row r="930">
      <c r="B930" s="56"/>
    </row>
    <row r="931">
      <c r="B931" s="56"/>
    </row>
    <row r="932">
      <c r="B932" s="56"/>
    </row>
    <row r="933">
      <c r="B933" s="56"/>
    </row>
    <row r="934">
      <c r="B934" s="56"/>
    </row>
    <row r="935">
      <c r="B935" s="56"/>
    </row>
    <row r="936">
      <c r="B936" s="56"/>
    </row>
    <row r="937">
      <c r="B937" s="56"/>
    </row>
    <row r="938">
      <c r="B938" s="56"/>
    </row>
    <row r="939">
      <c r="B939" s="56"/>
    </row>
    <row r="940">
      <c r="B940" s="56"/>
    </row>
    <row r="941">
      <c r="B941" s="56"/>
    </row>
    <row r="942">
      <c r="B942" s="56"/>
    </row>
    <row r="943">
      <c r="B943" s="56"/>
    </row>
    <row r="944">
      <c r="B944" s="56"/>
    </row>
    <row r="945">
      <c r="B945" s="56"/>
    </row>
    <row r="946">
      <c r="B946" s="56"/>
    </row>
    <row r="947">
      <c r="B947" s="56"/>
    </row>
    <row r="948">
      <c r="B948" s="56"/>
    </row>
    <row r="949">
      <c r="B949" s="56"/>
    </row>
    <row r="950">
      <c r="B950" s="56"/>
    </row>
    <row r="951">
      <c r="B951" s="56"/>
    </row>
    <row r="952">
      <c r="B952" s="56"/>
    </row>
    <row r="953">
      <c r="B953" s="56"/>
    </row>
    <row r="954">
      <c r="B954" s="56"/>
    </row>
    <row r="955">
      <c r="B955" s="56"/>
    </row>
    <row r="956">
      <c r="B956" s="56"/>
    </row>
    <row r="957">
      <c r="B957" s="56"/>
    </row>
    <row r="958">
      <c r="B958" s="56"/>
    </row>
    <row r="959">
      <c r="B959" s="56"/>
    </row>
    <row r="960">
      <c r="B960" s="56"/>
    </row>
    <row r="961">
      <c r="B961" s="56"/>
    </row>
    <row r="962">
      <c r="B962" s="56"/>
    </row>
    <row r="963">
      <c r="B963" s="56"/>
    </row>
    <row r="964">
      <c r="B964" s="56"/>
    </row>
    <row r="965">
      <c r="B965" s="56"/>
    </row>
    <row r="966">
      <c r="B966" s="56"/>
    </row>
    <row r="967">
      <c r="B967" s="56"/>
    </row>
    <row r="968">
      <c r="B968" s="56"/>
    </row>
    <row r="969">
      <c r="B969" s="56"/>
    </row>
    <row r="970">
      <c r="B970" s="56"/>
    </row>
    <row r="971">
      <c r="B971" s="56"/>
    </row>
    <row r="972">
      <c r="B972" s="56"/>
    </row>
    <row r="973">
      <c r="B973" s="56"/>
    </row>
    <row r="974">
      <c r="B974" s="56"/>
    </row>
    <row r="975">
      <c r="B975" s="56"/>
    </row>
    <row r="976">
      <c r="B976" s="56"/>
    </row>
    <row r="977">
      <c r="B977" s="56"/>
    </row>
    <row r="978">
      <c r="B978" s="56"/>
    </row>
    <row r="979">
      <c r="B979" s="56"/>
    </row>
    <row r="980">
      <c r="B980" s="56"/>
    </row>
    <row r="981">
      <c r="B981" s="56"/>
    </row>
    <row r="982">
      <c r="B982" s="56"/>
    </row>
    <row r="983">
      <c r="B983" s="56"/>
    </row>
    <row r="984">
      <c r="B984" s="56"/>
    </row>
    <row r="985">
      <c r="B985" s="56"/>
    </row>
    <row r="986">
      <c r="B986" s="56"/>
    </row>
    <row r="987">
      <c r="B987" s="56"/>
    </row>
    <row r="988">
      <c r="B988" s="56"/>
    </row>
    <row r="989">
      <c r="B989" s="56"/>
    </row>
    <row r="990">
      <c r="B990" s="56"/>
    </row>
    <row r="991">
      <c r="B991" s="56"/>
    </row>
    <row r="992">
      <c r="B992" s="56"/>
    </row>
    <row r="993">
      <c r="B993" s="56"/>
    </row>
    <row r="994">
      <c r="B994" s="56"/>
    </row>
    <row r="995">
      <c r="B995" s="56"/>
    </row>
    <row r="996">
      <c r="B996" s="56"/>
    </row>
    <row r="997">
      <c r="B997" s="56"/>
    </row>
    <row r="998">
      <c r="B998" s="56"/>
    </row>
    <row r="999">
      <c r="B999" s="56"/>
    </row>
    <row r="1000">
      <c r="B1000" s="56"/>
    </row>
    <row r="1001">
      <c r="B1001" s="56"/>
    </row>
    <row r="1002">
      <c r="B1002" s="56"/>
    </row>
    <row r="1003">
      <c r="B1003" s="56"/>
    </row>
    <row r="1004">
      <c r="B1004" s="56"/>
    </row>
  </sheetData>
  <dataValidations>
    <dataValidation type="list" allowBlank="1" showErrorMessage="1" sqref="H2:H5 G6:H6 H7:H8 H12:H86 H90:H115 H117:H121 H123:H130 H132:H139 H141:H177 H179:H313">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G2:G5 G7:G8 G9:H11 G12:G86 G87:H89 G90:G115 G116:H116 G117:G121 G122:H122 G123:G130 G131:H131 G132:G177 G178:H178 G179:G313">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REFUERZO,OTROS,-"</formula1>
    </dataValidation>
    <dataValidation type="list" allowBlank="1" showErrorMessage="1" sqref="N2:Q313">
      <formula1>"Flores Jonathan,Torres Salvador,Sanchez Dylan,Gonzalez Santiago,Lucero Lucas,Logegaray Sol,Gonzalez Marianela,Herrera Gabriel,Gimenez Erich,Velazquez Marcelo,Natalia Chirino,Sosa Marcelo"</formula1>
    </dataValidation>
    <dataValidation type="list" allowBlank="1" showErrorMessage="1" sqref="F2:F218 F220:F313">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formula1>
    </dataValidation>
    <dataValidation type="list" allowBlank="1" showErrorMessage="1" sqref="M2:M313">
      <formula1>"Positivo,Negativo,Revisión"</formula1>
    </dataValidation>
    <dataValidation type="list" allowBlank="1" showErrorMessage="1" sqref="H140">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Herida,PARADERO HABIDO"</formula1>
    </dataValidation>
    <dataValidation type="list" allowBlank="1" sqref="B1:B1004">
      <formula1>"Cerrado,Pendiente"</formula1>
    </dataValidation>
    <dataValidation type="list" allowBlank="1" showErrorMessage="1" sqref="F219">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II,DTTO 16 LA TOMA,DTTO35 LUJAN"</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5.14"/>
    <col customWidth="1" min="5" max="5" width="39.71"/>
    <col customWidth="1" min="6" max="6" width="17.71"/>
    <col customWidth="1" min="7" max="7" width="34.43"/>
    <col customWidth="1" min="8" max="8" width="29.57"/>
    <col customWidth="1" min="9" max="9" width="48.0"/>
    <col customWidth="1" min="10" max="10" width="82.43"/>
    <col customWidth="1" min="11" max="11" width="121.71"/>
    <col customWidth="1" min="12" max="12" width="189.57"/>
    <col customWidth="1" min="13" max="13" width="16.14"/>
    <col customWidth="1" min="14" max="14" width="21.0"/>
    <col customWidth="1" min="15" max="15" width="22.14"/>
    <col customWidth="1" min="16" max="16" width="22.71"/>
    <col customWidth="1" min="17" max="17" width="24.71"/>
  </cols>
  <sheetData>
    <row r="1">
      <c r="A1" s="307" t="s">
        <v>0</v>
      </c>
      <c r="B1" s="307" t="s">
        <v>1</v>
      </c>
      <c r="C1" s="308" t="s">
        <v>2</v>
      </c>
      <c r="D1" s="309" t="str">
        <f>HYPERLINK(T2,"OPERADORES")</f>
        <v>OPERADORES</v>
      </c>
      <c r="E1" s="307" t="s">
        <v>1778</v>
      </c>
      <c r="F1" s="307" t="s">
        <v>1779</v>
      </c>
      <c r="G1" s="307" t="s">
        <v>6</v>
      </c>
      <c r="H1" s="307" t="s">
        <v>1780</v>
      </c>
      <c r="I1" s="310" t="s">
        <v>7</v>
      </c>
      <c r="J1" s="307" t="s">
        <v>8</v>
      </c>
      <c r="K1" s="307" t="s">
        <v>9</v>
      </c>
      <c r="L1" s="307" t="s">
        <v>10</v>
      </c>
      <c r="M1" s="307" t="s">
        <v>11</v>
      </c>
      <c r="N1" s="311" t="s">
        <v>12</v>
      </c>
      <c r="O1" s="311" t="s">
        <v>12</v>
      </c>
      <c r="P1" s="311" t="s">
        <v>12</v>
      </c>
      <c r="Q1" s="311" t="s">
        <v>12</v>
      </c>
      <c r="R1" s="55"/>
      <c r="S1" s="55"/>
      <c r="T1" s="55"/>
    </row>
    <row r="2">
      <c r="A2" s="129"/>
      <c r="B2" s="312" t="s">
        <v>1791</v>
      </c>
      <c r="C2" s="131">
        <v>45658.0</v>
      </c>
      <c r="D2" s="62" t="s">
        <v>3319</v>
      </c>
      <c r="E2" s="62" t="s">
        <v>8085</v>
      </c>
      <c r="F2" s="21" t="s">
        <v>3779</v>
      </c>
      <c r="G2" s="21" t="s">
        <v>27</v>
      </c>
      <c r="H2" s="21" t="s">
        <v>207</v>
      </c>
      <c r="I2" s="129" t="s">
        <v>13</v>
      </c>
      <c r="J2" s="129" t="s">
        <v>8086</v>
      </c>
      <c r="K2" s="62" t="s">
        <v>8087</v>
      </c>
      <c r="L2" s="90" t="s">
        <v>3957</v>
      </c>
      <c r="M2" s="280" t="s">
        <v>1798</v>
      </c>
      <c r="N2" s="21"/>
      <c r="O2" s="21"/>
      <c r="P2" s="21"/>
      <c r="Q2" s="21"/>
      <c r="R2" s="55"/>
      <c r="S2" s="55"/>
      <c r="T2" s="55"/>
    </row>
    <row r="3">
      <c r="A3" s="129"/>
      <c r="B3" s="312" t="s">
        <v>1791</v>
      </c>
      <c r="C3" s="131">
        <v>45658.0</v>
      </c>
      <c r="D3" s="62" t="s">
        <v>3319</v>
      </c>
      <c r="E3" s="62">
        <v>6318305.0</v>
      </c>
      <c r="F3" s="62" t="s">
        <v>5369</v>
      </c>
      <c r="G3" s="62" t="s">
        <v>285</v>
      </c>
      <c r="H3" s="62" t="s">
        <v>2880</v>
      </c>
      <c r="I3" s="62" t="s">
        <v>13</v>
      </c>
      <c r="J3" s="62" t="s">
        <v>13</v>
      </c>
      <c r="K3" s="62" t="s">
        <v>8088</v>
      </c>
      <c r="L3" s="55" t="s">
        <v>8089</v>
      </c>
      <c r="M3" s="280" t="s">
        <v>5460</v>
      </c>
      <c r="N3" s="58"/>
      <c r="O3" s="58"/>
      <c r="P3" s="58"/>
      <c r="Q3" s="58"/>
      <c r="R3" s="55"/>
      <c r="S3" s="55"/>
      <c r="T3" s="55"/>
    </row>
    <row r="4">
      <c r="A4" s="55"/>
      <c r="B4" s="312" t="s">
        <v>1791</v>
      </c>
      <c r="C4" s="205">
        <v>45292.0</v>
      </c>
      <c r="D4" s="62" t="s">
        <v>62</v>
      </c>
      <c r="E4" s="62" t="s">
        <v>8090</v>
      </c>
      <c r="F4" s="62" t="s">
        <v>1783</v>
      </c>
      <c r="G4" s="62" t="s">
        <v>27</v>
      </c>
      <c r="H4" s="62" t="s">
        <v>207</v>
      </c>
      <c r="I4" s="62" t="s">
        <v>13</v>
      </c>
      <c r="J4" s="62" t="s">
        <v>8091</v>
      </c>
      <c r="K4" s="62" t="s">
        <v>3957</v>
      </c>
      <c r="L4" s="55" t="s">
        <v>3957</v>
      </c>
      <c r="M4" s="280" t="s">
        <v>1798</v>
      </c>
      <c r="N4" s="58"/>
      <c r="O4" s="58"/>
      <c r="P4" s="58"/>
      <c r="Q4" s="58"/>
      <c r="R4" s="55"/>
      <c r="S4" s="55"/>
      <c r="T4" s="55"/>
    </row>
    <row r="5">
      <c r="A5" s="129"/>
      <c r="B5" s="312" t="s">
        <v>1781</v>
      </c>
      <c r="C5" s="205">
        <v>45658.0</v>
      </c>
      <c r="D5" s="62" t="s">
        <v>5714</v>
      </c>
      <c r="E5" s="62">
        <v>6319173.0</v>
      </c>
      <c r="F5" s="62" t="s">
        <v>1990</v>
      </c>
      <c r="G5" s="62" t="s">
        <v>72</v>
      </c>
      <c r="H5" s="62" t="s">
        <v>1852</v>
      </c>
      <c r="I5" s="62" t="s">
        <v>13</v>
      </c>
      <c r="J5" s="62" t="s">
        <v>8092</v>
      </c>
      <c r="K5" s="62" t="s">
        <v>8093</v>
      </c>
      <c r="L5" s="90" t="s">
        <v>8094</v>
      </c>
      <c r="M5" s="280" t="s">
        <v>5460</v>
      </c>
      <c r="N5" s="21"/>
      <c r="O5" s="21"/>
      <c r="P5" s="21"/>
      <c r="Q5" s="21"/>
      <c r="R5" s="55"/>
      <c r="S5" s="55"/>
      <c r="T5" s="55"/>
    </row>
    <row r="6">
      <c r="A6" s="129"/>
      <c r="B6" s="312" t="s">
        <v>1781</v>
      </c>
      <c r="C6" s="205">
        <v>45658.0</v>
      </c>
      <c r="D6" s="62" t="s">
        <v>5714</v>
      </c>
      <c r="E6" s="62">
        <v>6318407.0</v>
      </c>
      <c r="F6" s="62" t="s">
        <v>1783</v>
      </c>
      <c r="G6" s="62" t="s">
        <v>130</v>
      </c>
      <c r="H6" s="62" t="s">
        <v>1883</v>
      </c>
      <c r="I6" s="62" t="s">
        <v>13</v>
      </c>
      <c r="J6" s="62" t="s">
        <v>8095</v>
      </c>
      <c r="K6" s="62" t="s">
        <v>8096</v>
      </c>
      <c r="L6" s="55" t="s">
        <v>8097</v>
      </c>
      <c r="M6" s="280" t="s">
        <v>5460</v>
      </c>
      <c r="N6" s="21"/>
      <c r="O6" s="21"/>
      <c r="P6" s="21"/>
      <c r="Q6" s="21"/>
      <c r="R6" s="55"/>
      <c r="S6" s="55"/>
      <c r="T6" s="55"/>
    </row>
    <row r="7">
      <c r="A7" s="129">
        <v>1.0</v>
      </c>
      <c r="B7" s="312" t="s">
        <v>1791</v>
      </c>
      <c r="C7" s="205">
        <v>45658.0</v>
      </c>
      <c r="D7" s="62" t="s">
        <v>6113</v>
      </c>
      <c r="E7" s="62" t="s">
        <v>8098</v>
      </c>
      <c r="F7" s="62" t="s">
        <v>1783</v>
      </c>
      <c r="G7" s="62" t="s">
        <v>207</v>
      </c>
      <c r="H7" s="62" t="s">
        <v>207</v>
      </c>
      <c r="I7" s="62" t="s">
        <v>13</v>
      </c>
      <c r="J7" s="62" t="s">
        <v>8099</v>
      </c>
      <c r="K7" s="62" t="s">
        <v>8100</v>
      </c>
      <c r="L7" s="90" t="s">
        <v>3957</v>
      </c>
      <c r="M7" s="280" t="s">
        <v>1798</v>
      </c>
      <c r="N7" s="21" t="s">
        <v>303</v>
      </c>
      <c r="O7" s="21" t="s">
        <v>47</v>
      </c>
      <c r="P7" s="21"/>
      <c r="Q7" s="21"/>
      <c r="R7" s="55"/>
      <c r="S7" s="55"/>
      <c r="T7" s="55"/>
    </row>
    <row r="8">
      <c r="A8" s="62"/>
      <c r="B8" s="312" t="s">
        <v>1791</v>
      </c>
      <c r="C8" s="205">
        <v>45658.0</v>
      </c>
      <c r="D8" s="62" t="s">
        <v>6113</v>
      </c>
      <c r="E8" s="62" t="s">
        <v>8101</v>
      </c>
      <c r="F8" s="62" t="s">
        <v>1783</v>
      </c>
      <c r="G8" s="62" t="s">
        <v>207</v>
      </c>
      <c r="H8" s="62" t="s">
        <v>207</v>
      </c>
      <c r="I8" s="62" t="s">
        <v>13</v>
      </c>
      <c r="J8" s="62" t="s">
        <v>8102</v>
      </c>
      <c r="K8" s="62" t="s">
        <v>8103</v>
      </c>
      <c r="L8" s="90" t="s">
        <v>3957</v>
      </c>
      <c r="M8" s="280" t="s">
        <v>1809</v>
      </c>
      <c r="N8" s="21"/>
      <c r="O8" s="21"/>
      <c r="P8" s="21"/>
      <c r="Q8" s="21"/>
      <c r="R8" s="55"/>
      <c r="S8" s="55"/>
      <c r="T8" s="55"/>
    </row>
    <row r="9">
      <c r="A9" s="62"/>
      <c r="B9" s="312" t="s">
        <v>1791</v>
      </c>
      <c r="C9" s="205">
        <v>45659.0</v>
      </c>
      <c r="D9" s="62" t="s">
        <v>2887</v>
      </c>
      <c r="E9" s="62" t="s">
        <v>8104</v>
      </c>
      <c r="F9" s="62" t="s">
        <v>8105</v>
      </c>
      <c r="G9" s="62" t="s">
        <v>27</v>
      </c>
      <c r="H9" s="62" t="s">
        <v>207</v>
      </c>
      <c r="I9" s="62" t="s">
        <v>13</v>
      </c>
      <c r="J9" s="62" t="s">
        <v>13</v>
      </c>
      <c r="K9" s="62" t="s">
        <v>8106</v>
      </c>
      <c r="L9" s="90" t="s">
        <v>3957</v>
      </c>
      <c r="M9" s="280" t="s">
        <v>1809</v>
      </c>
      <c r="N9" s="21"/>
      <c r="O9" s="21"/>
      <c r="P9" s="21"/>
      <c r="Q9" s="21"/>
      <c r="R9" s="55"/>
      <c r="S9" s="55"/>
      <c r="T9" s="55"/>
    </row>
    <row r="10">
      <c r="A10" s="129"/>
      <c r="B10" s="312" t="s">
        <v>1791</v>
      </c>
      <c r="C10" s="205">
        <v>45659.0</v>
      </c>
      <c r="D10" s="62" t="s">
        <v>3704</v>
      </c>
      <c r="E10" s="62">
        <v>6319819.0</v>
      </c>
      <c r="F10" s="62" t="s">
        <v>1807</v>
      </c>
      <c r="G10" s="62" t="s">
        <v>130</v>
      </c>
      <c r="H10" s="62" t="s">
        <v>1872</v>
      </c>
      <c r="I10" s="62" t="s">
        <v>13</v>
      </c>
      <c r="J10" s="62" t="s">
        <v>8107</v>
      </c>
      <c r="K10" s="62" t="s">
        <v>8108</v>
      </c>
      <c r="L10" s="90" t="s">
        <v>8109</v>
      </c>
      <c r="M10" s="280" t="s">
        <v>1809</v>
      </c>
      <c r="N10" s="21"/>
      <c r="O10" s="21"/>
      <c r="P10" s="21"/>
      <c r="Q10" s="21"/>
      <c r="R10" s="55"/>
      <c r="S10" s="55"/>
      <c r="T10" s="55"/>
    </row>
    <row r="11">
      <c r="A11" s="129"/>
      <c r="B11" s="312" t="s">
        <v>1781</v>
      </c>
      <c r="C11" s="205">
        <v>45659.0</v>
      </c>
      <c r="D11" s="62" t="s">
        <v>8110</v>
      </c>
      <c r="E11" s="62">
        <v>6316799.0</v>
      </c>
      <c r="F11" s="62" t="s">
        <v>1783</v>
      </c>
      <c r="G11" s="62" t="s">
        <v>130</v>
      </c>
      <c r="H11" s="62" t="s">
        <v>1883</v>
      </c>
      <c r="I11" s="62" t="s">
        <v>13</v>
      </c>
      <c r="J11" s="62" t="s">
        <v>8111</v>
      </c>
      <c r="K11" s="62" t="s">
        <v>8112</v>
      </c>
      <c r="L11" s="55" t="s">
        <v>8113</v>
      </c>
      <c r="M11" s="280" t="s">
        <v>5460</v>
      </c>
      <c r="N11" s="21"/>
      <c r="O11" s="21"/>
      <c r="P11" s="21"/>
      <c r="Q11" s="21"/>
      <c r="R11" s="55"/>
      <c r="S11" s="55"/>
      <c r="T11" s="55"/>
    </row>
    <row r="12">
      <c r="A12" s="129">
        <v>2.0</v>
      </c>
      <c r="B12" s="312" t="s">
        <v>1791</v>
      </c>
      <c r="C12" s="205">
        <v>45659.0</v>
      </c>
      <c r="D12" s="62" t="s">
        <v>6113</v>
      </c>
      <c r="E12" s="62" t="s">
        <v>8114</v>
      </c>
      <c r="F12" s="62" t="s">
        <v>176</v>
      </c>
      <c r="G12" s="62" t="s">
        <v>27</v>
      </c>
      <c r="H12" s="62" t="s">
        <v>207</v>
      </c>
      <c r="I12" s="62" t="s">
        <v>8115</v>
      </c>
      <c r="J12" s="62" t="s">
        <v>13</v>
      </c>
      <c r="K12" s="62" t="s">
        <v>8116</v>
      </c>
      <c r="L12" s="90" t="s">
        <v>3957</v>
      </c>
      <c r="M12" s="280" t="s">
        <v>1798</v>
      </c>
      <c r="N12" s="21" t="s">
        <v>47</v>
      </c>
      <c r="O12" s="21" t="s">
        <v>303</v>
      </c>
      <c r="P12" s="21"/>
      <c r="Q12" s="21"/>
      <c r="R12" s="55"/>
      <c r="S12" s="55"/>
      <c r="T12" s="55"/>
    </row>
    <row r="13">
      <c r="A13" s="129">
        <v>3.0</v>
      </c>
      <c r="B13" s="312" t="s">
        <v>1781</v>
      </c>
      <c r="C13" s="131">
        <v>45659.0</v>
      </c>
      <c r="D13" s="62" t="s">
        <v>8117</v>
      </c>
      <c r="E13" s="62">
        <v>6320297.0</v>
      </c>
      <c r="F13" s="62" t="s">
        <v>1783</v>
      </c>
      <c r="G13" s="62" t="s">
        <v>130</v>
      </c>
      <c r="H13" s="62" t="s">
        <v>1872</v>
      </c>
      <c r="I13" s="62" t="s">
        <v>13</v>
      </c>
      <c r="J13" s="62" t="s">
        <v>8118</v>
      </c>
      <c r="K13" s="62" t="s">
        <v>8119</v>
      </c>
      <c r="L13" s="90" t="s">
        <v>8120</v>
      </c>
      <c r="M13" s="280" t="s">
        <v>5460</v>
      </c>
      <c r="N13" s="21"/>
      <c r="O13" s="21"/>
      <c r="P13" s="21"/>
      <c r="Q13" s="21"/>
      <c r="R13" s="55"/>
      <c r="S13" s="55"/>
      <c r="T13" s="55"/>
    </row>
    <row r="14">
      <c r="A14" s="129"/>
      <c r="B14" s="312" t="s">
        <v>1781</v>
      </c>
      <c r="C14" s="133">
        <v>45660.0</v>
      </c>
      <c r="D14" s="62" t="s">
        <v>8121</v>
      </c>
      <c r="E14" s="135">
        <v>6320504.0</v>
      </c>
      <c r="F14" s="62" t="s">
        <v>1783</v>
      </c>
      <c r="G14" s="62" t="s">
        <v>72</v>
      </c>
      <c r="H14" s="62" t="s">
        <v>1852</v>
      </c>
      <c r="I14" s="62" t="s">
        <v>13</v>
      </c>
      <c r="J14" s="62" t="s">
        <v>8122</v>
      </c>
      <c r="K14" s="62" t="s">
        <v>8123</v>
      </c>
      <c r="L14" s="90" t="s">
        <v>8124</v>
      </c>
      <c r="M14" s="280" t="s">
        <v>5460</v>
      </c>
      <c r="N14" s="21"/>
      <c r="O14" s="21"/>
      <c r="P14" s="21"/>
      <c r="Q14" s="21"/>
      <c r="R14" s="55"/>
      <c r="S14" s="55"/>
      <c r="T14" s="55"/>
    </row>
    <row r="15">
      <c r="A15" s="129">
        <v>4.0</v>
      </c>
      <c r="B15" s="312" t="s">
        <v>1781</v>
      </c>
      <c r="C15" s="133">
        <v>45660.0</v>
      </c>
      <c r="D15" s="62" t="s">
        <v>8125</v>
      </c>
      <c r="E15" s="62" t="s">
        <v>8126</v>
      </c>
      <c r="F15" s="62" t="s">
        <v>1878</v>
      </c>
      <c r="G15" s="62" t="s">
        <v>27</v>
      </c>
      <c r="H15" s="62" t="s">
        <v>207</v>
      </c>
      <c r="I15" s="62" t="s">
        <v>13</v>
      </c>
      <c r="J15" s="62" t="s">
        <v>8127</v>
      </c>
      <c r="K15" s="62" t="s">
        <v>8128</v>
      </c>
      <c r="L15" s="90" t="s">
        <v>3957</v>
      </c>
      <c r="M15" s="280" t="s">
        <v>1798</v>
      </c>
      <c r="N15" s="21" t="s">
        <v>77</v>
      </c>
      <c r="O15" s="21" t="s">
        <v>87</v>
      </c>
      <c r="P15" s="21"/>
      <c r="Q15" s="21"/>
      <c r="R15" s="55"/>
      <c r="S15" s="55"/>
      <c r="T15" s="55"/>
    </row>
    <row r="16">
      <c r="A16" s="129">
        <v>5.0</v>
      </c>
      <c r="B16" s="312" t="s">
        <v>1781</v>
      </c>
      <c r="C16" s="133">
        <v>45660.0</v>
      </c>
      <c r="D16" s="62" t="s">
        <v>5714</v>
      </c>
      <c r="E16" s="135">
        <v>6320892.0</v>
      </c>
      <c r="F16" s="62" t="s">
        <v>1783</v>
      </c>
      <c r="G16" s="62" t="s">
        <v>293</v>
      </c>
      <c r="H16" s="62" t="s">
        <v>13</v>
      </c>
      <c r="I16" s="62" t="s">
        <v>13</v>
      </c>
      <c r="J16" s="62" t="s">
        <v>13</v>
      </c>
      <c r="K16" s="62" t="s">
        <v>8129</v>
      </c>
      <c r="L16" s="55" t="s">
        <v>8130</v>
      </c>
      <c r="M16" s="280" t="s">
        <v>5460</v>
      </c>
      <c r="N16" s="21" t="s">
        <v>87</v>
      </c>
      <c r="O16" s="21"/>
      <c r="P16" s="21"/>
      <c r="Q16" s="21"/>
      <c r="R16" s="55"/>
      <c r="S16" s="55"/>
      <c r="T16" s="55"/>
    </row>
    <row r="17">
      <c r="A17" s="62"/>
      <c r="B17" s="312" t="s">
        <v>1781</v>
      </c>
      <c r="C17" s="133">
        <v>45661.0</v>
      </c>
      <c r="D17" s="62" t="s">
        <v>5453</v>
      </c>
      <c r="E17" s="135">
        <v>6321056.0</v>
      </c>
      <c r="F17" s="62" t="s">
        <v>1851</v>
      </c>
      <c r="G17" s="62" t="s">
        <v>91</v>
      </c>
      <c r="H17" s="62" t="s">
        <v>2152</v>
      </c>
      <c r="I17" s="62"/>
      <c r="J17" s="62"/>
      <c r="K17" s="62" t="s">
        <v>8131</v>
      </c>
      <c r="L17" s="55" t="s">
        <v>8132</v>
      </c>
      <c r="M17" s="280" t="s">
        <v>5460</v>
      </c>
      <c r="N17" s="21"/>
      <c r="O17" s="21"/>
      <c r="P17" s="21"/>
      <c r="Q17" s="21"/>
      <c r="R17" s="55"/>
      <c r="S17" s="55"/>
      <c r="T17" s="55"/>
    </row>
    <row r="18">
      <c r="A18" s="129">
        <v>6.0</v>
      </c>
      <c r="B18" s="312" t="s">
        <v>1791</v>
      </c>
      <c r="C18" s="133">
        <v>45662.0</v>
      </c>
      <c r="D18" s="62" t="s">
        <v>5453</v>
      </c>
      <c r="E18" s="62" t="s">
        <v>8133</v>
      </c>
      <c r="F18" s="62" t="s">
        <v>1783</v>
      </c>
      <c r="G18" s="62" t="s">
        <v>72</v>
      </c>
      <c r="H18" s="62" t="s">
        <v>8134</v>
      </c>
      <c r="I18" s="62" t="s">
        <v>13</v>
      </c>
      <c r="J18" s="62" t="s">
        <v>8135</v>
      </c>
      <c r="K18" s="62" t="s">
        <v>8136</v>
      </c>
      <c r="L18" s="90" t="s">
        <v>3957</v>
      </c>
      <c r="M18" s="280" t="s">
        <v>1798</v>
      </c>
      <c r="N18" s="21" t="s">
        <v>303</v>
      </c>
      <c r="O18" s="21" t="s">
        <v>85</v>
      </c>
      <c r="P18" s="21"/>
      <c r="Q18" s="21"/>
      <c r="R18" s="55"/>
      <c r="S18" s="55"/>
      <c r="T18" s="55"/>
    </row>
    <row r="19">
      <c r="A19" s="62"/>
      <c r="B19" s="312" t="s">
        <v>1791</v>
      </c>
      <c r="C19" s="133">
        <v>45661.0</v>
      </c>
      <c r="D19" s="62" t="s">
        <v>2089</v>
      </c>
      <c r="E19" s="62">
        <v>6321227.0</v>
      </c>
      <c r="F19" s="62" t="s">
        <v>1783</v>
      </c>
      <c r="G19" s="62" t="s">
        <v>130</v>
      </c>
      <c r="H19" s="62" t="s">
        <v>1859</v>
      </c>
      <c r="I19" s="62" t="s">
        <v>13</v>
      </c>
      <c r="J19" s="62" t="s">
        <v>8137</v>
      </c>
      <c r="K19" s="62" t="s">
        <v>4902</v>
      </c>
      <c r="L19" s="90" t="s">
        <v>8138</v>
      </c>
      <c r="M19" s="280"/>
      <c r="N19" s="21"/>
      <c r="O19" s="21"/>
      <c r="P19" s="21"/>
      <c r="Q19" s="21"/>
      <c r="R19" s="55"/>
      <c r="S19" s="55"/>
      <c r="T19" s="55"/>
    </row>
    <row r="20">
      <c r="A20" s="129">
        <v>7.0</v>
      </c>
      <c r="B20" s="312" t="s">
        <v>1781</v>
      </c>
      <c r="C20" s="133">
        <v>45661.0</v>
      </c>
      <c r="D20" s="62" t="s">
        <v>1799</v>
      </c>
      <c r="E20" s="135">
        <v>6320892.0</v>
      </c>
      <c r="F20" s="62" t="s">
        <v>1783</v>
      </c>
      <c r="G20" s="62" t="s">
        <v>293</v>
      </c>
      <c r="H20" s="62" t="s">
        <v>13</v>
      </c>
      <c r="I20" s="62" t="s">
        <v>5130</v>
      </c>
      <c r="J20" s="62" t="s">
        <v>13</v>
      </c>
      <c r="K20" s="62" t="s">
        <v>8139</v>
      </c>
      <c r="L20" s="55" t="s">
        <v>8140</v>
      </c>
      <c r="M20" s="280" t="s">
        <v>5460</v>
      </c>
      <c r="N20" s="21" t="s">
        <v>148</v>
      </c>
      <c r="O20" s="21"/>
      <c r="P20" s="21"/>
      <c r="Q20" s="21"/>
      <c r="R20" s="55"/>
      <c r="S20" s="55"/>
      <c r="T20" s="55"/>
    </row>
    <row r="21">
      <c r="A21" s="129">
        <v>8.0</v>
      </c>
      <c r="B21" s="312" t="s">
        <v>1781</v>
      </c>
      <c r="C21" s="133">
        <v>45661.0</v>
      </c>
      <c r="D21" s="62" t="s">
        <v>5714</v>
      </c>
      <c r="E21" s="62">
        <v>6321706.0</v>
      </c>
      <c r="F21" s="62" t="s">
        <v>1783</v>
      </c>
      <c r="G21" s="62" t="s">
        <v>233</v>
      </c>
      <c r="H21" s="62" t="s">
        <v>1816</v>
      </c>
      <c r="I21" s="62" t="s">
        <v>13</v>
      </c>
      <c r="J21" s="62" t="s">
        <v>13</v>
      </c>
      <c r="K21" s="62" t="s">
        <v>8141</v>
      </c>
      <c r="L21" s="90" t="s">
        <v>8142</v>
      </c>
      <c r="M21" s="280" t="s">
        <v>5460</v>
      </c>
      <c r="N21" s="21" t="s">
        <v>87</v>
      </c>
      <c r="O21" s="21"/>
      <c r="P21" s="21"/>
      <c r="Q21" s="21"/>
      <c r="R21" s="55"/>
      <c r="S21" s="55"/>
      <c r="T21" s="55"/>
    </row>
    <row r="22">
      <c r="A22" s="129"/>
      <c r="B22" s="312" t="s">
        <v>1781</v>
      </c>
      <c r="C22" s="133">
        <v>45661.0</v>
      </c>
      <c r="D22" s="62" t="s">
        <v>8143</v>
      </c>
      <c r="E22" s="155" t="s">
        <v>8144</v>
      </c>
      <c r="F22" s="62" t="s">
        <v>1783</v>
      </c>
      <c r="G22" s="62" t="s">
        <v>27</v>
      </c>
      <c r="H22" s="62" t="s">
        <v>207</v>
      </c>
      <c r="I22" s="62" t="s">
        <v>13</v>
      </c>
      <c r="J22" s="62" t="s">
        <v>13</v>
      </c>
      <c r="K22" s="62" t="s">
        <v>8145</v>
      </c>
      <c r="L22" s="90" t="s">
        <v>3957</v>
      </c>
      <c r="M22" s="280" t="s">
        <v>5460</v>
      </c>
      <c r="N22" s="21"/>
      <c r="O22" s="21"/>
      <c r="P22" s="21"/>
      <c r="Q22" s="21"/>
      <c r="R22" s="55"/>
      <c r="S22" s="55"/>
      <c r="T22" s="55"/>
    </row>
    <row r="23">
      <c r="A23" s="129">
        <v>9.0</v>
      </c>
      <c r="B23" s="312" t="s">
        <v>1781</v>
      </c>
      <c r="C23" s="205">
        <v>45662.0</v>
      </c>
      <c r="D23" s="62" t="s">
        <v>5453</v>
      </c>
      <c r="E23" s="62">
        <v>6321844.0</v>
      </c>
      <c r="F23" s="62" t="s">
        <v>1783</v>
      </c>
      <c r="G23" s="62" t="s">
        <v>130</v>
      </c>
      <c r="H23" s="62" t="s">
        <v>1883</v>
      </c>
      <c r="I23" s="62"/>
      <c r="J23" s="62" t="s">
        <v>8146</v>
      </c>
      <c r="K23" s="62" t="s">
        <v>8147</v>
      </c>
      <c r="L23" s="90" t="s">
        <v>8148</v>
      </c>
      <c r="M23" s="280" t="s">
        <v>1798</v>
      </c>
      <c r="N23" s="21" t="s">
        <v>85</v>
      </c>
      <c r="O23" s="21" t="s">
        <v>303</v>
      </c>
      <c r="P23" s="21"/>
      <c r="Q23" s="21"/>
      <c r="R23" s="55"/>
      <c r="S23" s="55"/>
      <c r="T23" s="55"/>
    </row>
    <row r="24">
      <c r="A24" s="129"/>
      <c r="B24" s="312" t="s">
        <v>1781</v>
      </c>
      <c r="C24" s="205">
        <v>45662.0</v>
      </c>
      <c r="D24" s="129" t="s">
        <v>5453</v>
      </c>
      <c r="E24" s="155" t="s">
        <v>8144</v>
      </c>
      <c r="F24" s="62" t="s">
        <v>1783</v>
      </c>
      <c r="G24" s="62" t="s">
        <v>27</v>
      </c>
      <c r="H24" s="62" t="s">
        <v>207</v>
      </c>
      <c r="I24" s="62" t="s">
        <v>13</v>
      </c>
      <c r="J24" s="62" t="s">
        <v>13</v>
      </c>
      <c r="K24" s="62" t="s">
        <v>8149</v>
      </c>
      <c r="L24" s="90" t="s">
        <v>3957</v>
      </c>
      <c r="M24" s="280"/>
      <c r="N24" s="21"/>
      <c r="O24" s="21"/>
      <c r="P24" s="21"/>
      <c r="Q24" s="21"/>
      <c r="R24" s="55"/>
      <c r="S24" s="55"/>
      <c r="T24" s="55"/>
    </row>
    <row r="25">
      <c r="A25" s="129">
        <v>10.0</v>
      </c>
      <c r="B25" s="312" t="s">
        <v>1781</v>
      </c>
      <c r="C25" s="205">
        <v>45662.0</v>
      </c>
      <c r="D25" s="62" t="s">
        <v>8150</v>
      </c>
      <c r="E25" s="62">
        <v>6322214.0</v>
      </c>
      <c r="F25" s="62" t="s">
        <v>1826</v>
      </c>
      <c r="G25" s="62" t="s">
        <v>52</v>
      </c>
      <c r="H25" s="62"/>
      <c r="I25" s="62" t="s">
        <v>8151</v>
      </c>
      <c r="J25" s="62" t="s">
        <v>13</v>
      </c>
      <c r="K25" s="62" t="s">
        <v>8152</v>
      </c>
      <c r="L25" s="90" t="s">
        <v>8153</v>
      </c>
      <c r="M25" s="280" t="s">
        <v>1798</v>
      </c>
      <c r="N25" s="21" t="s">
        <v>68</v>
      </c>
      <c r="O25" s="21"/>
      <c r="P25" s="21"/>
      <c r="Q25" s="21"/>
      <c r="R25" s="55"/>
      <c r="S25" s="55"/>
      <c r="T25" s="55"/>
    </row>
    <row r="26">
      <c r="A26" s="129">
        <v>11.0</v>
      </c>
      <c r="B26" s="312" t="s">
        <v>1791</v>
      </c>
      <c r="C26" s="133">
        <v>45662.0</v>
      </c>
      <c r="D26" s="62" t="s">
        <v>1867</v>
      </c>
      <c r="E26" s="62">
        <v>6322794.0</v>
      </c>
      <c r="F26" s="62" t="s">
        <v>1826</v>
      </c>
      <c r="G26" s="62" t="s">
        <v>293</v>
      </c>
      <c r="H26" s="62" t="s">
        <v>293</v>
      </c>
      <c r="I26" s="62" t="s">
        <v>13</v>
      </c>
      <c r="J26" s="62" t="s">
        <v>13</v>
      </c>
      <c r="K26" s="62" t="s">
        <v>8154</v>
      </c>
      <c r="L26" s="90" t="s">
        <v>8155</v>
      </c>
      <c r="M26" s="280" t="s">
        <v>1798</v>
      </c>
      <c r="N26" s="21" t="s">
        <v>86</v>
      </c>
      <c r="O26" s="21" t="s">
        <v>87</v>
      </c>
      <c r="P26" s="21"/>
      <c r="Q26" s="21"/>
      <c r="R26" s="55"/>
      <c r="S26" s="55"/>
      <c r="T26" s="55"/>
    </row>
    <row r="27">
      <c r="A27" s="129"/>
      <c r="B27" s="312" t="s">
        <v>1781</v>
      </c>
      <c r="C27" s="205">
        <v>45297.0</v>
      </c>
      <c r="D27" s="62" t="s">
        <v>2329</v>
      </c>
      <c r="E27" s="62">
        <v>6222930.0</v>
      </c>
      <c r="F27" s="62" t="s">
        <v>1783</v>
      </c>
      <c r="G27" s="62" t="s">
        <v>72</v>
      </c>
      <c r="H27" s="62" t="s">
        <v>1852</v>
      </c>
      <c r="I27" s="62"/>
      <c r="J27" s="62" t="s">
        <v>8156</v>
      </c>
      <c r="K27" s="95" t="s">
        <v>8157</v>
      </c>
      <c r="L27" s="90" t="s">
        <v>8158</v>
      </c>
      <c r="M27" s="280" t="s">
        <v>5460</v>
      </c>
      <c r="N27" s="21"/>
      <c r="O27" s="21"/>
      <c r="P27" s="21"/>
      <c r="Q27" s="21"/>
      <c r="R27" s="55"/>
      <c r="S27" s="55"/>
      <c r="T27" s="55"/>
    </row>
    <row r="28">
      <c r="A28" s="129"/>
      <c r="B28" s="312" t="s">
        <v>1791</v>
      </c>
      <c r="C28" s="205">
        <v>45297.0</v>
      </c>
      <c r="D28" s="62" t="s">
        <v>2329</v>
      </c>
      <c r="E28" s="62">
        <v>6222947.0</v>
      </c>
      <c r="F28" s="62" t="s">
        <v>1783</v>
      </c>
      <c r="G28" s="62" t="s">
        <v>130</v>
      </c>
      <c r="H28" s="62" t="s">
        <v>1040</v>
      </c>
      <c r="I28" s="62"/>
      <c r="J28" s="62" t="s">
        <v>13</v>
      </c>
      <c r="K28" s="62" t="s">
        <v>8159</v>
      </c>
      <c r="L28" s="90" t="s">
        <v>8160</v>
      </c>
      <c r="M28" s="280" t="s">
        <v>1809</v>
      </c>
      <c r="N28" s="21"/>
      <c r="O28" s="21"/>
      <c r="P28" s="21"/>
      <c r="Q28" s="21"/>
      <c r="R28" s="55"/>
      <c r="S28" s="55"/>
      <c r="T28" s="55"/>
    </row>
    <row r="29">
      <c r="A29" s="129"/>
      <c r="B29" s="312" t="s">
        <v>1781</v>
      </c>
      <c r="C29" s="205">
        <v>45297.0</v>
      </c>
      <c r="D29" s="62" t="s">
        <v>2329</v>
      </c>
      <c r="E29" s="62">
        <v>6323065.0</v>
      </c>
      <c r="F29" s="62" t="s">
        <v>1807</v>
      </c>
      <c r="G29" s="62" t="s">
        <v>285</v>
      </c>
      <c r="H29" s="62" t="s">
        <v>2880</v>
      </c>
      <c r="I29" s="62" t="s">
        <v>13</v>
      </c>
      <c r="J29" s="62" t="s">
        <v>13</v>
      </c>
      <c r="K29" s="62" t="s">
        <v>8161</v>
      </c>
      <c r="L29" s="90" t="s">
        <v>8162</v>
      </c>
      <c r="M29" s="280" t="s">
        <v>5460</v>
      </c>
      <c r="N29" s="21"/>
      <c r="O29" s="21"/>
      <c r="P29" s="21"/>
      <c r="Q29" s="21"/>
      <c r="R29" s="55"/>
      <c r="S29" s="55"/>
      <c r="T29" s="55"/>
    </row>
    <row r="30">
      <c r="A30" s="129">
        <v>12.0</v>
      </c>
      <c r="B30" s="312" t="s">
        <v>1781</v>
      </c>
      <c r="C30" s="205">
        <v>45297.0</v>
      </c>
      <c r="D30" s="62" t="s">
        <v>2329</v>
      </c>
      <c r="E30" s="62">
        <v>6323061.0</v>
      </c>
      <c r="F30" s="62" t="s">
        <v>1826</v>
      </c>
      <c r="G30" s="62" t="s">
        <v>130</v>
      </c>
      <c r="H30" s="62" t="s">
        <v>1859</v>
      </c>
      <c r="I30" s="62" t="s">
        <v>8163</v>
      </c>
      <c r="J30" s="62" t="s">
        <v>5385</v>
      </c>
      <c r="K30" s="62" t="s">
        <v>8164</v>
      </c>
      <c r="L30" s="90" t="s">
        <v>8165</v>
      </c>
      <c r="M30" s="280" t="s">
        <v>1798</v>
      </c>
      <c r="N30" s="21" t="s">
        <v>85</v>
      </c>
      <c r="O30" s="21" t="s">
        <v>67</v>
      </c>
      <c r="P30" s="21"/>
      <c r="Q30" s="21"/>
      <c r="R30" s="55"/>
      <c r="S30" s="55"/>
      <c r="T30" s="55"/>
    </row>
    <row r="31">
      <c r="A31" s="129"/>
      <c r="B31" s="312" t="s">
        <v>1781</v>
      </c>
      <c r="C31" s="205">
        <v>45663.0</v>
      </c>
      <c r="D31" s="62" t="s">
        <v>8166</v>
      </c>
      <c r="E31" s="62">
        <v>6323099.0</v>
      </c>
      <c r="F31" s="62" t="s">
        <v>1826</v>
      </c>
      <c r="G31" s="62" t="s">
        <v>130</v>
      </c>
      <c r="H31" s="62" t="s">
        <v>1859</v>
      </c>
      <c r="I31" s="62" t="s">
        <v>13</v>
      </c>
      <c r="J31" s="62" t="s">
        <v>8167</v>
      </c>
      <c r="K31" s="62" t="s">
        <v>8168</v>
      </c>
      <c r="L31" s="90" t="s">
        <v>8169</v>
      </c>
      <c r="M31" s="280" t="s">
        <v>5460</v>
      </c>
      <c r="N31" s="21"/>
      <c r="O31" s="21"/>
      <c r="P31" s="21"/>
      <c r="Q31" s="21"/>
      <c r="R31" s="55"/>
      <c r="S31" s="55"/>
      <c r="T31" s="55"/>
    </row>
    <row r="32">
      <c r="A32" s="129" t="s">
        <v>419</v>
      </c>
      <c r="B32" s="312" t="s">
        <v>1791</v>
      </c>
      <c r="C32" s="205">
        <v>45663.0</v>
      </c>
      <c r="D32" s="62" t="s">
        <v>8166</v>
      </c>
      <c r="E32" s="62">
        <v>6323061.0</v>
      </c>
      <c r="F32" s="62" t="s">
        <v>1783</v>
      </c>
      <c r="G32" s="62" t="s">
        <v>130</v>
      </c>
      <c r="H32" s="62" t="s">
        <v>1859</v>
      </c>
      <c r="I32" s="62" t="s">
        <v>8163</v>
      </c>
      <c r="J32" s="62" t="s">
        <v>5385</v>
      </c>
      <c r="K32" s="62" t="s">
        <v>8164</v>
      </c>
      <c r="L32" s="90" t="s">
        <v>8165</v>
      </c>
      <c r="M32" s="280" t="s">
        <v>1798</v>
      </c>
      <c r="N32" s="21" t="s">
        <v>67</v>
      </c>
      <c r="O32" s="21"/>
      <c r="P32" s="21"/>
      <c r="Q32" s="21"/>
      <c r="R32" s="55"/>
      <c r="S32" s="55"/>
      <c r="T32" s="55"/>
    </row>
    <row r="33">
      <c r="A33" s="129"/>
      <c r="B33" s="312" t="s">
        <v>1791</v>
      </c>
      <c r="C33" s="205">
        <v>45663.0</v>
      </c>
      <c r="D33" s="62" t="s">
        <v>5532</v>
      </c>
      <c r="E33" s="62">
        <v>6323552.0</v>
      </c>
      <c r="F33" s="62" t="s">
        <v>1851</v>
      </c>
      <c r="G33" s="62" t="s">
        <v>72</v>
      </c>
      <c r="H33" s="62" t="s">
        <v>1852</v>
      </c>
      <c r="I33" s="62" t="s">
        <v>13</v>
      </c>
      <c r="J33" s="62" t="s">
        <v>8170</v>
      </c>
      <c r="K33" s="62" t="s">
        <v>8171</v>
      </c>
      <c r="L33" s="90" t="s">
        <v>8172</v>
      </c>
      <c r="M33" s="280" t="s">
        <v>1809</v>
      </c>
      <c r="N33" s="21"/>
      <c r="O33" s="21"/>
      <c r="P33" s="21"/>
      <c r="Q33" s="21"/>
      <c r="R33" s="55"/>
      <c r="S33" s="55"/>
      <c r="T33" s="55"/>
    </row>
    <row r="34">
      <c r="A34" s="129"/>
      <c r="B34" s="312" t="s">
        <v>1781</v>
      </c>
      <c r="C34" s="133">
        <v>45664.0</v>
      </c>
      <c r="D34" s="62" t="s">
        <v>2329</v>
      </c>
      <c r="E34" s="62">
        <v>6324352.0</v>
      </c>
      <c r="F34" s="62" t="s">
        <v>1800</v>
      </c>
      <c r="G34" s="62" t="s">
        <v>130</v>
      </c>
      <c r="H34" s="62" t="s">
        <v>1883</v>
      </c>
      <c r="I34" s="62"/>
      <c r="J34" s="62" t="s">
        <v>4621</v>
      </c>
      <c r="K34" s="62" t="s">
        <v>8173</v>
      </c>
      <c r="L34" s="90" t="s">
        <v>8174</v>
      </c>
      <c r="M34" s="280" t="s">
        <v>5460</v>
      </c>
      <c r="N34" s="21"/>
      <c r="O34" s="21"/>
      <c r="P34" s="21"/>
      <c r="Q34" s="21"/>
      <c r="R34" s="55"/>
      <c r="S34" s="55"/>
      <c r="T34" s="55"/>
    </row>
    <row r="35">
      <c r="A35" s="129">
        <v>13.0</v>
      </c>
      <c r="B35" s="312" t="s">
        <v>1781</v>
      </c>
      <c r="C35" s="133">
        <v>45664.0</v>
      </c>
      <c r="D35" s="62" t="s">
        <v>1966</v>
      </c>
      <c r="E35" s="62" t="s">
        <v>8175</v>
      </c>
      <c r="F35" s="62" t="s">
        <v>1783</v>
      </c>
      <c r="G35" s="62" t="s">
        <v>130</v>
      </c>
      <c r="H35" s="62" t="s">
        <v>1859</v>
      </c>
      <c r="I35" s="62"/>
      <c r="J35" s="62" t="s">
        <v>173</v>
      </c>
      <c r="K35" s="62" t="s">
        <v>8176</v>
      </c>
      <c r="L35" s="90" t="s">
        <v>8177</v>
      </c>
      <c r="M35" s="280" t="s">
        <v>1798</v>
      </c>
      <c r="N35" s="21" t="s">
        <v>68</v>
      </c>
      <c r="O35" s="21" t="s">
        <v>67</v>
      </c>
      <c r="P35" s="21"/>
      <c r="Q35" s="21"/>
      <c r="R35" s="55"/>
      <c r="S35" s="55"/>
      <c r="T35" s="55"/>
    </row>
    <row r="36">
      <c r="A36" s="129" t="s">
        <v>8178</v>
      </c>
      <c r="B36" s="312" t="s">
        <v>1781</v>
      </c>
      <c r="C36" s="133">
        <v>45664.0</v>
      </c>
      <c r="D36" s="62" t="s">
        <v>134</v>
      </c>
      <c r="E36" s="62" t="s">
        <v>8175</v>
      </c>
      <c r="F36" s="62" t="s">
        <v>1783</v>
      </c>
      <c r="G36" s="62" t="s">
        <v>130</v>
      </c>
      <c r="H36" s="62" t="s">
        <v>1859</v>
      </c>
      <c r="I36" s="62"/>
      <c r="J36" s="62" t="s">
        <v>173</v>
      </c>
      <c r="K36" s="62" t="s">
        <v>8179</v>
      </c>
      <c r="L36" s="90" t="s">
        <v>8177</v>
      </c>
      <c r="M36" s="280" t="s">
        <v>1798</v>
      </c>
      <c r="N36" s="21" t="s">
        <v>134</v>
      </c>
      <c r="O36" s="21"/>
      <c r="P36" s="21"/>
      <c r="Q36" s="21"/>
      <c r="R36" s="55"/>
      <c r="S36" s="55"/>
      <c r="T36" s="55"/>
    </row>
    <row r="37">
      <c r="A37" s="129">
        <v>14.0</v>
      </c>
      <c r="B37" s="312" t="s">
        <v>1781</v>
      </c>
      <c r="C37" s="133">
        <v>45664.0</v>
      </c>
      <c r="D37" s="62" t="s">
        <v>5532</v>
      </c>
      <c r="E37" s="62" t="s">
        <v>8180</v>
      </c>
      <c r="F37" s="62" t="s">
        <v>1783</v>
      </c>
      <c r="G37" s="62" t="s">
        <v>27</v>
      </c>
      <c r="H37" s="62" t="s">
        <v>207</v>
      </c>
      <c r="I37" s="62" t="s">
        <v>13</v>
      </c>
      <c r="J37" s="62" t="s">
        <v>8181</v>
      </c>
      <c r="K37" s="62" t="s">
        <v>8182</v>
      </c>
      <c r="L37" s="90" t="s">
        <v>8183</v>
      </c>
      <c r="M37" s="280" t="s">
        <v>1798</v>
      </c>
      <c r="N37" s="21" t="s">
        <v>48</v>
      </c>
      <c r="O37" s="21" t="s">
        <v>86</v>
      </c>
      <c r="P37" s="21"/>
      <c r="Q37" s="21"/>
      <c r="R37" s="55"/>
      <c r="S37" s="55"/>
      <c r="T37" s="55"/>
    </row>
    <row r="38">
      <c r="A38" s="129"/>
      <c r="B38" s="312" t="s">
        <v>1781</v>
      </c>
      <c r="C38" s="133">
        <v>45665.0</v>
      </c>
      <c r="D38" s="62" t="s">
        <v>67</v>
      </c>
      <c r="E38" s="62">
        <v>6325474.0</v>
      </c>
      <c r="F38" s="62" t="s">
        <v>1851</v>
      </c>
      <c r="G38" s="62" t="s">
        <v>72</v>
      </c>
      <c r="H38" s="62" t="s">
        <v>72</v>
      </c>
      <c r="I38" s="62" t="s">
        <v>13</v>
      </c>
      <c r="J38" s="62" t="s">
        <v>8184</v>
      </c>
      <c r="K38" s="62" t="s">
        <v>8185</v>
      </c>
      <c r="L38" s="90" t="s">
        <v>8186</v>
      </c>
      <c r="M38" s="280" t="s">
        <v>1809</v>
      </c>
      <c r="N38" s="21"/>
      <c r="O38" s="21"/>
      <c r="P38" s="21"/>
      <c r="Q38" s="21"/>
      <c r="R38" s="55"/>
      <c r="S38" s="55"/>
      <c r="T38" s="55"/>
    </row>
    <row r="39">
      <c r="A39" s="129"/>
      <c r="B39" s="312" t="s">
        <v>1781</v>
      </c>
      <c r="C39" s="133">
        <v>45665.0</v>
      </c>
      <c r="D39" s="62" t="s">
        <v>67</v>
      </c>
      <c r="E39" s="62">
        <v>6325443.0</v>
      </c>
      <c r="F39" s="62" t="s">
        <v>1783</v>
      </c>
      <c r="G39" s="62" t="s">
        <v>130</v>
      </c>
      <c r="H39" s="62" t="s">
        <v>1883</v>
      </c>
      <c r="I39" s="62" t="s">
        <v>13</v>
      </c>
      <c r="J39" s="62" t="s">
        <v>8187</v>
      </c>
      <c r="K39" s="62" t="s">
        <v>8188</v>
      </c>
      <c r="L39" s="90" t="s">
        <v>8189</v>
      </c>
      <c r="M39" s="280" t="s">
        <v>1809</v>
      </c>
      <c r="N39" s="21"/>
      <c r="O39" s="21"/>
      <c r="P39" s="21"/>
      <c r="Q39" s="21"/>
      <c r="R39" s="55"/>
      <c r="S39" s="55"/>
      <c r="T39" s="55"/>
    </row>
    <row r="40">
      <c r="A40" s="129"/>
      <c r="B40" s="312" t="s">
        <v>1791</v>
      </c>
      <c r="C40" s="133">
        <v>45665.0</v>
      </c>
      <c r="D40" s="62" t="s">
        <v>1727</v>
      </c>
      <c r="E40" s="62">
        <v>6325560.0</v>
      </c>
      <c r="F40" s="62" t="s">
        <v>1826</v>
      </c>
      <c r="G40" s="62" t="s">
        <v>233</v>
      </c>
      <c r="H40" s="62" t="s">
        <v>1816</v>
      </c>
      <c r="I40" s="62" t="s">
        <v>8190</v>
      </c>
      <c r="J40" s="62" t="s">
        <v>13</v>
      </c>
      <c r="K40" s="62" t="s">
        <v>8191</v>
      </c>
      <c r="L40" s="90" t="s">
        <v>8192</v>
      </c>
      <c r="M40" s="280" t="s">
        <v>1809</v>
      </c>
      <c r="N40" s="21"/>
      <c r="O40" s="21"/>
      <c r="P40" s="21"/>
      <c r="Q40" s="21"/>
      <c r="R40" s="55"/>
      <c r="S40" s="55"/>
      <c r="T40" s="55"/>
    </row>
    <row r="41">
      <c r="A41" s="129"/>
      <c r="B41" s="312" t="s">
        <v>1791</v>
      </c>
      <c r="C41" s="133">
        <v>45665.0</v>
      </c>
      <c r="D41" s="62" t="s">
        <v>134</v>
      </c>
      <c r="E41" s="62">
        <v>6325660.0</v>
      </c>
      <c r="F41" s="62" t="s">
        <v>1807</v>
      </c>
      <c r="G41" s="62" t="s">
        <v>130</v>
      </c>
      <c r="H41" s="62" t="s">
        <v>1859</v>
      </c>
      <c r="I41" s="62" t="s">
        <v>13</v>
      </c>
      <c r="J41" s="62" t="s">
        <v>8193</v>
      </c>
      <c r="K41" s="62" t="s">
        <v>8194</v>
      </c>
      <c r="L41" s="90" t="s">
        <v>8195</v>
      </c>
      <c r="M41" s="280" t="s">
        <v>1809</v>
      </c>
      <c r="N41" s="21"/>
      <c r="O41" s="21"/>
      <c r="P41" s="21"/>
      <c r="Q41" s="21"/>
      <c r="R41" s="55"/>
      <c r="S41" s="55"/>
      <c r="T41" s="55"/>
    </row>
    <row r="42">
      <c r="A42" s="129">
        <v>15.0</v>
      </c>
      <c r="B42" s="312" t="s">
        <v>1791</v>
      </c>
      <c r="C42" s="133">
        <v>45665.0</v>
      </c>
      <c r="D42" s="62" t="s">
        <v>8196</v>
      </c>
      <c r="E42" s="62">
        <v>6325524.0</v>
      </c>
      <c r="F42" s="62" t="s">
        <v>1826</v>
      </c>
      <c r="G42" s="62" t="s">
        <v>130</v>
      </c>
      <c r="H42" s="62" t="s">
        <v>1883</v>
      </c>
      <c r="I42" s="62"/>
      <c r="J42" s="62" t="s">
        <v>8197</v>
      </c>
      <c r="K42" s="62" t="s">
        <v>8198</v>
      </c>
      <c r="L42" s="90" t="s">
        <v>8199</v>
      </c>
      <c r="M42" s="280" t="s">
        <v>1798</v>
      </c>
      <c r="N42" s="21" t="s">
        <v>134</v>
      </c>
      <c r="O42" s="21"/>
      <c r="P42" s="21"/>
      <c r="Q42" s="21"/>
      <c r="R42" s="55"/>
      <c r="S42" s="55"/>
      <c r="T42" s="55"/>
    </row>
    <row r="43">
      <c r="A43" s="129">
        <v>16.0</v>
      </c>
      <c r="B43" s="312" t="s">
        <v>1791</v>
      </c>
      <c r="C43" s="133">
        <v>45665.0</v>
      </c>
      <c r="D43" s="62" t="s">
        <v>5532</v>
      </c>
      <c r="E43" s="62">
        <v>6325844.0</v>
      </c>
      <c r="F43" s="62" t="s">
        <v>1783</v>
      </c>
      <c r="G43" s="62" t="s">
        <v>130</v>
      </c>
      <c r="H43" s="62" t="s">
        <v>1969</v>
      </c>
      <c r="I43" s="62" t="s">
        <v>13</v>
      </c>
      <c r="J43" s="62" t="s">
        <v>8200</v>
      </c>
      <c r="K43" s="62" t="s">
        <v>8201</v>
      </c>
      <c r="L43" s="90" t="s">
        <v>8202</v>
      </c>
      <c r="M43" s="280" t="s">
        <v>1798</v>
      </c>
      <c r="N43" s="21" t="s">
        <v>48</v>
      </c>
      <c r="O43" s="21" t="s">
        <v>86</v>
      </c>
      <c r="P43" s="21"/>
      <c r="Q43" s="21"/>
      <c r="R43" s="55"/>
      <c r="S43" s="55"/>
      <c r="T43" s="55"/>
    </row>
    <row r="44">
      <c r="A44" s="129">
        <v>17.0</v>
      </c>
      <c r="B44" s="312" t="s">
        <v>1781</v>
      </c>
      <c r="C44" s="133">
        <v>45665.0</v>
      </c>
      <c r="D44" s="62" t="s">
        <v>8203</v>
      </c>
      <c r="E44" s="62">
        <v>6325939.0</v>
      </c>
      <c r="F44" s="62" t="s">
        <v>1882</v>
      </c>
      <c r="G44" s="62" t="s">
        <v>130</v>
      </c>
      <c r="H44" s="62" t="s">
        <v>1040</v>
      </c>
      <c r="I44" s="62" t="s">
        <v>8204</v>
      </c>
      <c r="J44" s="62" t="s">
        <v>8205</v>
      </c>
      <c r="K44" s="62" t="s">
        <v>8206</v>
      </c>
      <c r="L44" s="90" t="s">
        <v>8207</v>
      </c>
      <c r="M44" s="280" t="s">
        <v>5460</v>
      </c>
      <c r="N44" s="21" t="s">
        <v>48</v>
      </c>
      <c r="O44" s="21" t="s">
        <v>86</v>
      </c>
      <c r="P44" s="21" t="s">
        <v>67</v>
      </c>
      <c r="Q44" s="21"/>
      <c r="R44" s="55"/>
      <c r="S44" s="55"/>
      <c r="T44" s="55"/>
    </row>
    <row r="45">
      <c r="A45" s="129"/>
      <c r="B45" s="312" t="s">
        <v>1791</v>
      </c>
      <c r="C45" s="133">
        <v>45666.0</v>
      </c>
      <c r="D45" s="62" t="s">
        <v>303</v>
      </c>
      <c r="E45" s="62">
        <v>6326117.0</v>
      </c>
      <c r="F45" s="62" t="s">
        <v>1807</v>
      </c>
      <c r="G45" s="62" t="s">
        <v>140</v>
      </c>
      <c r="H45" s="62" t="s">
        <v>13</v>
      </c>
      <c r="I45" s="62" t="s">
        <v>13</v>
      </c>
      <c r="J45" s="62" t="s">
        <v>198</v>
      </c>
      <c r="K45" s="62" t="s">
        <v>8208</v>
      </c>
      <c r="L45" s="90" t="s">
        <v>8209</v>
      </c>
      <c r="M45" s="280" t="s">
        <v>1809</v>
      </c>
      <c r="N45" s="21"/>
      <c r="O45" s="21"/>
      <c r="P45" s="21"/>
      <c r="Q45" s="21"/>
      <c r="R45" s="55"/>
      <c r="S45" s="55"/>
      <c r="T45" s="55"/>
    </row>
    <row r="46">
      <c r="A46" s="129">
        <v>18.0</v>
      </c>
      <c r="B46" s="312" t="s">
        <v>1791</v>
      </c>
      <c r="C46" s="133">
        <v>45666.0</v>
      </c>
      <c r="D46" s="62" t="s">
        <v>303</v>
      </c>
      <c r="E46" s="62">
        <v>6326220.0</v>
      </c>
      <c r="F46" s="62" t="s">
        <v>1783</v>
      </c>
      <c r="G46" s="62" t="s">
        <v>233</v>
      </c>
      <c r="H46" s="62" t="s">
        <v>1816</v>
      </c>
      <c r="I46" s="62" t="s">
        <v>13</v>
      </c>
      <c r="J46" s="62" t="s">
        <v>8210</v>
      </c>
      <c r="K46" s="62" t="s">
        <v>8211</v>
      </c>
      <c r="L46" s="90" t="s">
        <v>8212</v>
      </c>
      <c r="M46" s="280" t="s">
        <v>1798</v>
      </c>
      <c r="N46" s="21" t="s">
        <v>303</v>
      </c>
      <c r="O46" s="21"/>
      <c r="P46" s="21"/>
      <c r="Q46" s="21"/>
      <c r="R46" s="55"/>
      <c r="S46" s="55"/>
      <c r="T46" s="55"/>
    </row>
    <row r="47">
      <c r="A47" s="129"/>
      <c r="B47" s="312" t="s">
        <v>1781</v>
      </c>
      <c r="C47" s="133">
        <v>45666.0</v>
      </c>
      <c r="D47" s="62" t="s">
        <v>303</v>
      </c>
      <c r="E47" s="62">
        <v>6326296.0</v>
      </c>
      <c r="F47" s="62" t="s">
        <v>1826</v>
      </c>
      <c r="G47" s="62" t="s">
        <v>130</v>
      </c>
      <c r="H47" s="62" t="s">
        <v>1883</v>
      </c>
      <c r="I47" s="62" t="s">
        <v>13</v>
      </c>
      <c r="J47" s="62"/>
      <c r="K47" s="62" t="s">
        <v>8213</v>
      </c>
      <c r="L47" s="90" t="s">
        <v>8214</v>
      </c>
      <c r="M47" s="280" t="s">
        <v>5460</v>
      </c>
      <c r="N47" s="21"/>
      <c r="O47" s="21"/>
      <c r="P47" s="21"/>
      <c r="Q47" s="21"/>
      <c r="R47" s="55"/>
      <c r="S47" s="55"/>
      <c r="T47" s="55"/>
    </row>
    <row r="48">
      <c r="A48" s="129">
        <v>19.0</v>
      </c>
      <c r="B48" s="312" t="s">
        <v>1781</v>
      </c>
      <c r="C48" s="133">
        <v>45666.0</v>
      </c>
      <c r="D48" s="62" t="s">
        <v>303</v>
      </c>
      <c r="E48" s="62">
        <v>6326346.0</v>
      </c>
      <c r="F48" s="62" t="s">
        <v>1826</v>
      </c>
      <c r="G48" s="62" t="s">
        <v>396</v>
      </c>
      <c r="H48" s="62" t="s">
        <v>13</v>
      </c>
      <c r="I48" s="62" t="s">
        <v>8215</v>
      </c>
      <c r="J48" s="62" t="s">
        <v>8216</v>
      </c>
      <c r="K48" s="62" t="s">
        <v>8217</v>
      </c>
      <c r="L48" s="90" t="s">
        <v>8218</v>
      </c>
      <c r="M48" s="280" t="s">
        <v>1798</v>
      </c>
      <c r="N48" s="21" t="s">
        <v>303</v>
      </c>
      <c r="O48" s="21"/>
      <c r="P48" s="21"/>
      <c r="Q48" s="21"/>
      <c r="R48" s="55"/>
      <c r="S48" s="55"/>
      <c r="T48" s="55"/>
    </row>
    <row r="49">
      <c r="A49" s="129" t="s">
        <v>8219</v>
      </c>
      <c r="B49" s="312" t="s">
        <v>1781</v>
      </c>
      <c r="C49" s="133">
        <v>45666.0</v>
      </c>
      <c r="D49" s="62" t="s">
        <v>5574</v>
      </c>
      <c r="E49" s="62">
        <v>6325939.0</v>
      </c>
      <c r="F49" s="62" t="s">
        <v>1882</v>
      </c>
      <c r="G49" s="62" t="s">
        <v>130</v>
      </c>
      <c r="H49" s="62" t="s">
        <v>1040</v>
      </c>
      <c r="I49" s="62" t="s">
        <v>8204</v>
      </c>
      <c r="J49" s="62" t="s">
        <v>8205</v>
      </c>
      <c r="K49" s="62" t="s">
        <v>8206</v>
      </c>
      <c r="L49" s="90" t="s">
        <v>8207</v>
      </c>
      <c r="M49" s="280" t="s">
        <v>5460</v>
      </c>
      <c r="N49" s="21" t="s">
        <v>67</v>
      </c>
      <c r="O49" s="21" t="s">
        <v>148</v>
      </c>
      <c r="P49" s="21"/>
      <c r="Q49" s="21"/>
      <c r="R49" s="55"/>
      <c r="S49" s="55"/>
      <c r="T49" s="55"/>
    </row>
    <row r="50">
      <c r="A50" s="129"/>
      <c r="B50" s="312" t="s">
        <v>1791</v>
      </c>
      <c r="C50" s="133">
        <v>45666.0</v>
      </c>
      <c r="D50" s="62" t="s">
        <v>5574</v>
      </c>
      <c r="E50" s="62" t="s">
        <v>8220</v>
      </c>
      <c r="F50" s="62" t="s">
        <v>1783</v>
      </c>
      <c r="G50" s="62" t="s">
        <v>130</v>
      </c>
      <c r="H50" s="62" t="s">
        <v>1969</v>
      </c>
      <c r="I50" s="62"/>
      <c r="J50" s="62" t="s">
        <v>8200</v>
      </c>
      <c r="K50" s="62" t="s">
        <v>8221</v>
      </c>
      <c r="L50" s="90" t="s">
        <v>3957</v>
      </c>
      <c r="M50" s="280" t="s">
        <v>1798</v>
      </c>
      <c r="N50" s="21"/>
      <c r="O50" s="21"/>
      <c r="P50" s="21"/>
      <c r="Q50" s="21"/>
      <c r="R50" s="55"/>
      <c r="S50" s="55"/>
      <c r="T50" s="55"/>
    </row>
    <row r="51">
      <c r="A51" s="129">
        <v>20.0</v>
      </c>
      <c r="B51" s="312" t="s">
        <v>1781</v>
      </c>
      <c r="C51" s="133">
        <v>45666.0</v>
      </c>
      <c r="D51" s="62" t="s">
        <v>5574</v>
      </c>
      <c r="E51" s="62">
        <v>6326425.0</v>
      </c>
      <c r="F51" s="62" t="s">
        <v>1783</v>
      </c>
      <c r="G51" s="62" t="s">
        <v>140</v>
      </c>
      <c r="H51" s="62" t="s">
        <v>2224</v>
      </c>
      <c r="I51" s="62" t="s">
        <v>8222</v>
      </c>
      <c r="J51" s="62" t="s">
        <v>8223</v>
      </c>
      <c r="K51" s="62" t="s">
        <v>8224</v>
      </c>
      <c r="L51" s="90" t="s">
        <v>8225</v>
      </c>
      <c r="M51" s="280" t="s">
        <v>1798</v>
      </c>
      <c r="N51" s="21" t="s">
        <v>148</v>
      </c>
      <c r="O51" s="21"/>
      <c r="P51" s="21"/>
      <c r="Q51" s="21"/>
      <c r="R51" s="55"/>
      <c r="S51" s="55"/>
      <c r="T51" s="55"/>
    </row>
    <row r="52">
      <c r="A52" s="129" t="s">
        <v>8226</v>
      </c>
      <c r="B52" s="312" t="s">
        <v>1791</v>
      </c>
      <c r="C52" s="133">
        <v>45666.0</v>
      </c>
      <c r="D52" s="62" t="s">
        <v>3299</v>
      </c>
      <c r="E52" s="62">
        <v>6326425.0</v>
      </c>
      <c r="F52" s="62" t="s">
        <v>1783</v>
      </c>
      <c r="G52" s="62" t="s">
        <v>140</v>
      </c>
      <c r="H52" s="62" t="s">
        <v>2224</v>
      </c>
      <c r="I52" s="62" t="s">
        <v>8222</v>
      </c>
      <c r="J52" s="62" t="s">
        <v>8223</v>
      </c>
      <c r="K52" s="62" t="s">
        <v>8227</v>
      </c>
      <c r="L52" s="90" t="s">
        <v>8225</v>
      </c>
      <c r="M52" s="280" t="s">
        <v>1798</v>
      </c>
      <c r="N52" s="21" t="s">
        <v>134</v>
      </c>
      <c r="O52" s="21" t="s">
        <v>77</v>
      </c>
      <c r="P52" s="21"/>
      <c r="Q52" s="21"/>
      <c r="R52" s="55"/>
      <c r="S52" s="55"/>
      <c r="T52" s="55"/>
    </row>
    <row r="53">
      <c r="A53" s="129">
        <v>21.0</v>
      </c>
      <c r="B53" s="312" t="s">
        <v>1791</v>
      </c>
      <c r="C53" s="133">
        <v>45666.0</v>
      </c>
      <c r="D53" s="62" t="s">
        <v>8228</v>
      </c>
      <c r="E53" s="62">
        <v>6326693.0</v>
      </c>
      <c r="F53" s="62" t="s">
        <v>1807</v>
      </c>
      <c r="G53" s="62" t="s">
        <v>130</v>
      </c>
      <c r="H53" s="62" t="s">
        <v>1969</v>
      </c>
      <c r="I53" s="62" t="s">
        <v>13</v>
      </c>
      <c r="J53" s="62" t="s">
        <v>8229</v>
      </c>
      <c r="K53" s="62" t="s">
        <v>8230</v>
      </c>
      <c r="L53" s="90" t="s">
        <v>8231</v>
      </c>
      <c r="M53" s="280" t="s">
        <v>1798</v>
      </c>
      <c r="N53" s="21" t="s">
        <v>48</v>
      </c>
      <c r="O53" s="21" t="s">
        <v>87</v>
      </c>
      <c r="P53" s="21" t="s">
        <v>86</v>
      </c>
      <c r="Q53" s="21"/>
      <c r="R53" s="55"/>
      <c r="S53" s="55"/>
      <c r="T53" s="55"/>
    </row>
    <row r="54">
      <c r="A54" s="129"/>
      <c r="B54" s="312" t="s">
        <v>1781</v>
      </c>
      <c r="C54" s="133">
        <v>45666.0</v>
      </c>
      <c r="D54" s="62" t="s">
        <v>8232</v>
      </c>
      <c r="E54" s="62" t="s">
        <v>8233</v>
      </c>
      <c r="F54" s="62" t="s">
        <v>1851</v>
      </c>
      <c r="G54" s="62" t="s">
        <v>130</v>
      </c>
      <c r="H54" s="62" t="s">
        <v>1872</v>
      </c>
      <c r="I54" s="62" t="s">
        <v>13</v>
      </c>
      <c r="J54" s="62" t="s">
        <v>8234</v>
      </c>
      <c r="K54" s="62" t="s">
        <v>8235</v>
      </c>
      <c r="L54" s="90" t="s">
        <v>8236</v>
      </c>
      <c r="M54" s="280" t="s">
        <v>5460</v>
      </c>
      <c r="N54" s="21"/>
      <c r="O54" s="21"/>
      <c r="P54" s="21"/>
      <c r="Q54" s="21"/>
      <c r="R54" s="55"/>
      <c r="S54" s="55"/>
      <c r="T54" s="55"/>
    </row>
    <row r="55">
      <c r="A55" s="129"/>
      <c r="B55" s="312" t="s">
        <v>1781</v>
      </c>
      <c r="C55" s="133">
        <v>45667.0</v>
      </c>
      <c r="D55" s="62" t="s">
        <v>303</v>
      </c>
      <c r="E55" s="62">
        <v>6327122.0</v>
      </c>
      <c r="F55" s="62" t="s">
        <v>1990</v>
      </c>
      <c r="G55" s="62" t="s">
        <v>396</v>
      </c>
      <c r="H55" s="62" t="s">
        <v>13</v>
      </c>
      <c r="I55" s="62" t="s">
        <v>13</v>
      </c>
      <c r="J55" s="62" t="s">
        <v>872</v>
      </c>
      <c r="K55" s="62" t="s">
        <v>8237</v>
      </c>
      <c r="L55" s="90" t="s">
        <v>8238</v>
      </c>
      <c r="M55" s="280" t="s">
        <v>1809</v>
      </c>
      <c r="N55" s="21"/>
      <c r="O55" s="21"/>
      <c r="P55" s="21"/>
      <c r="Q55" s="21"/>
      <c r="R55" s="55"/>
      <c r="S55" s="55"/>
      <c r="T55" s="55"/>
    </row>
    <row r="56">
      <c r="A56" s="129"/>
      <c r="B56" s="312" t="s">
        <v>1791</v>
      </c>
      <c r="C56" s="133">
        <v>45667.0</v>
      </c>
      <c r="D56" s="62" t="s">
        <v>5574</v>
      </c>
      <c r="E56" s="62" t="s">
        <v>8239</v>
      </c>
      <c r="F56" s="62" t="s">
        <v>1783</v>
      </c>
      <c r="G56" s="62" t="s">
        <v>72</v>
      </c>
      <c r="H56" s="62" t="s">
        <v>1852</v>
      </c>
      <c r="I56" s="62" t="s">
        <v>13</v>
      </c>
      <c r="J56" s="62" t="s">
        <v>8240</v>
      </c>
      <c r="K56" s="62" t="s">
        <v>8241</v>
      </c>
      <c r="L56" s="90" t="s">
        <v>8242</v>
      </c>
      <c r="M56" s="280" t="s">
        <v>1798</v>
      </c>
      <c r="N56" s="21" t="s">
        <v>67</v>
      </c>
      <c r="O56" s="21"/>
      <c r="P56" s="21"/>
      <c r="Q56" s="21"/>
      <c r="R56" s="55"/>
      <c r="S56" s="55"/>
      <c r="T56" s="55"/>
    </row>
    <row r="57">
      <c r="A57" s="129">
        <v>23.0</v>
      </c>
      <c r="B57" s="312" t="s">
        <v>1791</v>
      </c>
      <c r="C57" s="133">
        <v>45788.0</v>
      </c>
      <c r="D57" s="62" t="s">
        <v>303</v>
      </c>
      <c r="E57" s="62" t="s">
        <v>8243</v>
      </c>
      <c r="F57" s="62" t="s">
        <v>1851</v>
      </c>
      <c r="G57" s="62" t="s">
        <v>130</v>
      </c>
      <c r="H57" s="62" t="s">
        <v>1883</v>
      </c>
      <c r="I57" s="62" t="s">
        <v>8244</v>
      </c>
      <c r="J57" s="62" t="s">
        <v>8245</v>
      </c>
      <c r="K57" s="62" t="s">
        <v>8246</v>
      </c>
      <c r="L57" s="90" t="s">
        <v>61</v>
      </c>
      <c r="M57" s="280" t="s">
        <v>1798</v>
      </c>
      <c r="N57" s="21" t="s">
        <v>303</v>
      </c>
      <c r="O57" s="21"/>
      <c r="P57" s="21"/>
      <c r="Q57" s="21"/>
      <c r="R57" s="55"/>
      <c r="S57" s="55"/>
      <c r="T57" s="55"/>
    </row>
    <row r="58">
      <c r="A58" s="129">
        <v>24.0</v>
      </c>
      <c r="B58" s="312" t="s">
        <v>1781</v>
      </c>
      <c r="C58" s="133">
        <v>45788.0</v>
      </c>
      <c r="D58" s="62" t="s">
        <v>8247</v>
      </c>
      <c r="E58" s="144" t="s">
        <v>8248</v>
      </c>
      <c r="F58" s="62" t="s">
        <v>1783</v>
      </c>
      <c r="G58" s="62" t="s">
        <v>27</v>
      </c>
      <c r="H58" s="62" t="s">
        <v>207</v>
      </c>
      <c r="I58" s="62" t="s">
        <v>8249</v>
      </c>
      <c r="J58" s="62" t="s">
        <v>13</v>
      </c>
      <c r="K58" s="62" t="s">
        <v>8250</v>
      </c>
      <c r="L58" s="90" t="s">
        <v>8251</v>
      </c>
      <c r="M58" s="280" t="s">
        <v>1798</v>
      </c>
      <c r="N58" s="21" t="s">
        <v>303</v>
      </c>
      <c r="O58" s="21"/>
      <c r="P58" s="21"/>
      <c r="Q58" s="21"/>
      <c r="R58" s="55"/>
      <c r="S58" s="55"/>
      <c r="T58" s="55"/>
    </row>
    <row r="59">
      <c r="A59" s="129">
        <v>25.0</v>
      </c>
      <c r="B59" s="312" t="s">
        <v>1781</v>
      </c>
      <c r="C59" s="133">
        <v>45788.0</v>
      </c>
      <c r="D59" s="62" t="s">
        <v>2089</v>
      </c>
      <c r="E59" s="62">
        <v>6328197.0</v>
      </c>
      <c r="F59" s="62" t="s">
        <v>1836</v>
      </c>
      <c r="G59" s="62" t="s">
        <v>332</v>
      </c>
      <c r="H59" s="62" t="s">
        <v>2025</v>
      </c>
      <c r="I59" s="62" t="s">
        <v>13</v>
      </c>
      <c r="J59" s="62" t="s">
        <v>13</v>
      </c>
      <c r="K59" s="62" t="s">
        <v>8252</v>
      </c>
      <c r="L59" s="90" t="s">
        <v>8253</v>
      </c>
      <c r="M59" s="280" t="s">
        <v>1798</v>
      </c>
      <c r="N59" s="21" t="s">
        <v>68</v>
      </c>
      <c r="O59" s="21"/>
      <c r="P59" s="21"/>
      <c r="Q59" s="21"/>
      <c r="R59" s="55"/>
      <c r="S59" s="55"/>
      <c r="T59" s="55"/>
    </row>
    <row r="60">
      <c r="A60" s="129"/>
      <c r="B60" s="312" t="s">
        <v>1781</v>
      </c>
      <c r="C60" s="133">
        <v>45788.0</v>
      </c>
      <c r="D60" s="62" t="s">
        <v>5760</v>
      </c>
      <c r="E60" s="62" t="s">
        <v>8254</v>
      </c>
      <c r="F60" s="62" t="s">
        <v>1882</v>
      </c>
      <c r="G60" s="62" t="s">
        <v>130</v>
      </c>
      <c r="H60" s="62" t="s">
        <v>1872</v>
      </c>
      <c r="I60" s="62" t="s">
        <v>13</v>
      </c>
      <c r="J60" s="62" t="s">
        <v>8255</v>
      </c>
      <c r="K60" s="62" t="s">
        <v>8256</v>
      </c>
      <c r="L60" s="90" t="s">
        <v>8257</v>
      </c>
      <c r="M60" s="280" t="s">
        <v>5460</v>
      </c>
      <c r="N60" s="21"/>
      <c r="O60" s="21"/>
      <c r="P60" s="21"/>
      <c r="Q60" s="21"/>
      <c r="R60" s="55"/>
      <c r="S60" s="55"/>
      <c r="T60" s="55"/>
    </row>
    <row r="61">
      <c r="A61" s="129">
        <v>26.0</v>
      </c>
      <c r="B61" s="312" t="s">
        <v>1781</v>
      </c>
      <c r="C61" s="133">
        <v>45668.0</v>
      </c>
      <c r="D61" s="62" t="s">
        <v>1896</v>
      </c>
      <c r="E61" s="62">
        <v>6328725.0</v>
      </c>
      <c r="F61" s="62" t="s">
        <v>1826</v>
      </c>
      <c r="G61" s="62" t="s">
        <v>396</v>
      </c>
      <c r="H61" s="62" t="s">
        <v>13</v>
      </c>
      <c r="I61" s="62" t="s">
        <v>13</v>
      </c>
      <c r="J61" s="62" t="s">
        <v>4318</v>
      </c>
      <c r="K61" s="62" t="s">
        <v>5754</v>
      </c>
      <c r="L61" s="90" t="s">
        <v>8258</v>
      </c>
      <c r="M61" s="280" t="s">
        <v>5460</v>
      </c>
      <c r="N61" s="21" t="s">
        <v>87</v>
      </c>
      <c r="O61" s="21"/>
      <c r="P61" s="21"/>
      <c r="Q61" s="21"/>
      <c r="R61" s="55"/>
      <c r="S61" s="55"/>
      <c r="T61" s="55"/>
    </row>
    <row r="62">
      <c r="A62" s="129"/>
      <c r="B62" s="312" t="s">
        <v>1781</v>
      </c>
      <c r="C62" s="133">
        <v>45669.0</v>
      </c>
      <c r="D62" s="62" t="s">
        <v>5453</v>
      </c>
      <c r="E62" s="62">
        <v>6328840.0</v>
      </c>
      <c r="F62" s="62" t="s">
        <v>1826</v>
      </c>
      <c r="G62" s="62" t="s">
        <v>130</v>
      </c>
      <c r="H62" s="62" t="s">
        <v>1883</v>
      </c>
      <c r="I62" s="62" t="s">
        <v>13</v>
      </c>
      <c r="J62" s="62" t="s">
        <v>8259</v>
      </c>
      <c r="K62" s="62" t="s">
        <v>8260</v>
      </c>
      <c r="L62" s="90" t="s">
        <v>8261</v>
      </c>
      <c r="M62" s="280" t="s">
        <v>5460</v>
      </c>
      <c r="N62" s="21"/>
      <c r="O62" s="21"/>
      <c r="P62" s="21"/>
      <c r="Q62" s="21"/>
      <c r="R62" s="55"/>
      <c r="S62" s="55"/>
      <c r="T62" s="55"/>
    </row>
    <row r="63">
      <c r="A63" s="129"/>
      <c r="B63" s="312" t="s">
        <v>1791</v>
      </c>
      <c r="C63" s="133">
        <v>45669.0</v>
      </c>
      <c r="D63" s="62" t="s">
        <v>5453</v>
      </c>
      <c r="E63" s="62" t="s">
        <v>8233</v>
      </c>
      <c r="F63" s="62" t="s">
        <v>1783</v>
      </c>
      <c r="G63" s="62" t="s">
        <v>130</v>
      </c>
      <c r="H63" s="62" t="s">
        <v>1872</v>
      </c>
      <c r="I63" s="62" t="s">
        <v>13</v>
      </c>
      <c r="J63" s="62" t="s">
        <v>8234</v>
      </c>
      <c r="K63" s="62" t="s">
        <v>8262</v>
      </c>
      <c r="L63" s="90" t="s">
        <v>8236</v>
      </c>
      <c r="M63" s="280" t="s">
        <v>1809</v>
      </c>
      <c r="N63" s="21"/>
      <c r="O63" s="21"/>
      <c r="P63" s="21"/>
      <c r="Q63" s="21"/>
      <c r="R63" s="55"/>
      <c r="S63" s="55"/>
      <c r="T63" s="55"/>
    </row>
    <row r="64">
      <c r="A64" s="129"/>
      <c r="B64" s="312" t="s">
        <v>1781</v>
      </c>
      <c r="C64" s="133">
        <v>45788.0</v>
      </c>
      <c r="D64" s="62" t="s">
        <v>8263</v>
      </c>
      <c r="E64" s="62" t="s">
        <v>8264</v>
      </c>
      <c r="F64" s="62" t="s">
        <v>1882</v>
      </c>
      <c r="G64" s="62" t="s">
        <v>130</v>
      </c>
      <c r="H64" s="62" t="s">
        <v>1872</v>
      </c>
      <c r="I64" s="62" t="s">
        <v>13</v>
      </c>
      <c r="J64" s="62" t="s">
        <v>8255</v>
      </c>
      <c r="K64" s="62" t="s">
        <v>8265</v>
      </c>
      <c r="L64" s="90" t="s">
        <v>8257</v>
      </c>
      <c r="M64" s="280" t="s">
        <v>5460</v>
      </c>
      <c r="N64" s="21"/>
      <c r="O64" s="21"/>
      <c r="P64" s="21"/>
      <c r="Q64" s="21"/>
      <c r="R64" s="55"/>
      <c r="S64" s="55"/>
      <c r="T64" s="55"/>
    </row>
    <row r="65">
      <c r="A65" s="129"/>
      <c r="B65" s="312" t="s">
        <v>1781</v>
      </c>
      <c r="C65" s="133">
        <v>45669.0</v>
      </c>
      <c r="D65" s="62" t="s">
        <v>8266</v>
      </c>
      <c r="E65" s="62">
        <v>6329252.0</v>
      </c>
      <c r="F65" s="62" t="s">
        <v>8267</v>
      </c>
      <c r="G65" s="62" t="s">
        <v>109</v>
      </c>
      <c r="H65" s="62"/>
      <c r="I65" s="62" t="s">
        <v>8268</v>
      </c>
      <c r="J65" s="62" t="s">
        <v>13</v>
      </c>
      <c r="K65" s="62" t="s">
        <v>8269</v>
      </c>
      <c r="L65" s="90" t="s">
        <v>8270</v>
      </c>
      <c r="M65" s="280" t="s">
        <v>1798</v>
      </c>
      <c r="N65" s="21"/>
      <c r="O65" s="21"/>
      <c r="P65" s="21"/>
      <c r="Q65" s="21"/>
      <c r="R65" s="55"/>
      <c r="S65" s="55"/>
      <c r="T65" s="55"/>
    </row>
    <row r="66">
      <c r="A66" s="129"/>
      <c r="B66" s="312" t="s">
        <v>1781</v>
      </c>
      <c r="C66" s="133">
        <v>45669.0</v>
      </c>
      <c r="D66" s="62" t="s">
        <v>1896</v>
      </c>
      <c r="E66" s="62">
        <v>6329667.0</v>
      </c>
      <c r="F66" s="62" t="s">
        <v>1807</v>
      </c>
      <c r="G66" s="62" t="s">
        <v>396</v>
      </c>
      <c r="H66" s="62" t="s">
        <v>1883</v>
      </c>
      <c r="I66" s="62" t="s">
        <v>13</v>
      </c>
      <c r="J66" s="62" t="s">
        <v>13</v>
      </c>
      <c r="K66" s="62" t="s">
        <v>8271</v>
      </c>
      <c r="L66" s="90" t="s">
        <v>8272</v>
      </c>
      <c r="M66" s="280" t="s">
        <v>5460</v>
      </c>
      <c r="N66" s="21"/>
      <c r="O66" s="21"/>
      <c r="P66" s="21"/>
      <c r="Q66" s="21"/>
      <c r="R66" s="55"/>
      <c r="S66" s="55"/>
      <c r="T66" s="55"/>
    </row>
    <row r="67">
      <c r="A67" s="129"/>
      <c r="B67" s="312" t="s">
        <v>1791</v>
      </c>
      <c r="C67" s="133">
        <v>45670.0</v>
      </c>
      <c r="D67" s="62" t="s">
        <v>2329</v>
      </c>
      <c r="E67" s="135" t="s">
        <v>8273</v>
      </c>
      <c r="F67" s="62" t="s">
        <v>1783</v>
      </c>
      <c r="G67" s="62" t="s">
        <v>27</v>
      </c>
      <c r="H67" s="62" t="s">
        <v>207</v>
      </c>
      <c r="I67" s="62" t="s">
        <v>8274</v>
      </c>
      <c r="J67" s="62" t="s">
        <v>173</v>
      </c>
      <c r="K67" s="62" t="s">
        <v>8275</v>
      </c>
      <c r="L67" s="90" t="s">
        <v>61</v>
      </c>
      <c r="M67" s="280" t="s">
        <v>1809</v>
      </c>
      <c r="N67" s="21"/>
      <c r="O67" s="21"/>
      <c r="P67" s="21"/>
      <c r="Q67" s="21"/>
      <c r="R67" s="55"/>
      <c r="S67" s="55"/>
      <c r="T67" s="55"/>
    </row>
    <row r="68">
      <c r="A68" s="129"/>
      <c r="B68" s="312" t="s">
        <v>1791</v>
      </c>
      <c r="C68" s="133">
        <v>45670.0</v>
      </c>
      <c r="D68" s="62" t="s">
        <v>2329</v>
      </c>
      <c r="E68" s="62">
        <v>6329626.0</v>
      </c>
      <c r="F68" s="62" t="s">
        <v>2004</v>
      </c>
      <c r="G68" s="62" t="s">
        <v>72</v>
      </c>
      <c r="H68" s="62" t="s">
        <v>1852</v>
      </c>
      <c r="I68" s="62" t="s">
        <v>13</v>
      </c>
      <c r="J68" s="62" t="s">
        <v>8276</v>
      </c>
      <c r="K68" s="62" t="s">
        <v>8277</v>
      </c>
      <c r="L68" s="90" t="s">
        <v>8278</v>
      </c>
      <c r="M68" s="280" t="s">
        <v>1809</v>
      </c>
      <c r="N68" s="21"/>
      <c r="O68" s="21"/>
      <c r="P68" s="21"/>
      <c r="Q68" s="21"/>
      <c r="R68" s="55"/>
      <c r="S68" s="55"/>
      <c r="T68" s="55"/>
    </row>
    <row r="69">
      <c r="A69" s="129"/>
      <c r="B69" s="312" t="s">
        <v>1791</v>
      </c>
      <c r="C69" s="133">
        <v>45670.0</v>
      </c>
      <c r="D69" s="62" t="s">
        <v>2329</v>
      </c>
      <c r="E69" s="135" t="s">
        <v>8279</v>
      </c>
      <c r="F69" s="62" t="s">
        <v>1851</v>
      </c>
      <c r="G69" s="62" t="s">
        <v>27</v>
      </c>
      <c r="H69" s="62" t="s">
        <v>207</v>
      </c>
      <c r="I69" s="62" t="s">
        <v>13</v>
      </c>
      <c r="J69" s="62" t="s">
        <v>13</v>
      </c>
      <c r="K69" s="62" t="s">
        <v>8280</v>
      </c>
      <c r="L69" s="90" t="s">
        <v>61</v>
      </c>
      <c r="M69" s="280" t="s">
        <v>1809</v>
      </c>
      <c r="N69" s="21"/>
      <c r="O69" s="21"/>
      <c r="P69" s="21"/>
      <c r="Q69" s="21"/>
      <c r="R69" s="55"/>
      <c r="S69" s="55"/>
      <c r="T69" s="55"/>
    </row>
    <row r="70">
      <c r="A70" s="129">
        <v>27.0</v>
      </c>
      <c r="B70" s="312" t="s">
        <v>1791</v>
      </c>
      <c r="C70" s="133">
        <v>45670.0</v>
      </c>
      <c r="D70" s="62" t="s">
        <v>8281</v>
      </c>
      <c r="E70" s="151" t="s">
        <v>8282</v>
      </c>
      <c r="F70" s="62" t="s">
        <v>176</v>
      </c>
      <c r="G70" s="62" t="s">
        <v>27</v>
      </c>
      <c r="H70" s="62" t="s">
        <v>207</v>
      </c>
      <c r="I70" s="62" t="s">
        <v>8283</v>
      </c>
      <c r="J70" s="62" t="s">
        <v>13</v>
      </c>
      <c r="K70" s="62" t="s">
        <v>8284</v>
      </c>
      <c r="L70" s="90" t="s">
        <v>61</v>
      </c>
      <c r="M70" s="280" t="s">
        <v>1798</v>
      </c>
      <c r="N70" s="21" t="s">
        <v>77</v>
      </c>
      <c r="O70" s="21"/>
      <c r="P70" s="21"/>
      <c r="Q70" s="21"/>
      <c r="R70" s="55"/>
      <c r="S70" s="55"/>
      <c r="T70" s="55"/>
    </row>
    <row r="71">
      <c r="A71" s="129"/>
      <c r="B71" s="312" t="s">
        <v>1781</v>
      </c>
      <c r="C71" s="131">
        <v>45671.0</v>
      </c>
      <c r="D71" s="62" t="s">
        <v>2329</v>
      </c>
      <c r="E71" s="62">
        <v>6330370.0</v>
      </c>
      <c r="F71" s="62" t="s">
        <v>1783</v>
      </c>
      <c r="G71" s="62" t="s">
        <v>140</v>
      </c>
      <c r="H71" s="62" t="s">
        <v>2224</v>
      </c>
      <c r="I71" s="62" t="s">
        <v>13</v>
      </c>
      <c r="J71" s="62" t="s">
        <v>173</v>
      </c>
      <c r="K71" s="62" t="s">
        <v>8285</v>
      </c>
      <c r="L71" s="90" t="s">
        <v>8286</v>
      </c>
      <c r="M71" s="280" t="s">
        <v>5460</v>
      </c>
      <c r="N71" s="21"/>
      <c r="O71" s="21"/>
      <c r="P71" s="21"/>
      <c r="Q71" s="21"/>
      <c r="R71" s="55"/>
      <c r="S71" s="55"/>
      <c r="T71" s="55"/>
    </row>
    <row r="72">
      <c r="A72" s="129">
        <v>28.0</v>
      </c>
      <c r="B72" s="312" t="s">
        <v>1791</v>
      </c>
      <c r="C72" s="131">
        <v>45671.0</v>
      </c>
      <c r="D72" s="62" t="s">
        <v>2329</v>
      </c>
      <c r="E72" s="62">
        <v>6330723.0</v>
      </c>
      <c r="F72" s="62" t="s">
        <v>1807</v>
      </c>
      <c r="G72" s="62" t="s">
        <v>130</v>
      </c>
      <c r="H72" s="62" t="s">
        <v>1040</v>
      </c>
      <c r="I72" s="62" t="s">
        <v>8287</v>
      </c>
      <c r="J72" s="62" t="s">
        <v>329</v>
      </c>
      <c r="K72" s="62" t="s">
        <v>8288</v>
      </c>
      <c r="L72" s="276" t="s">
        <v>8289</v>
      </c>
      <c r="M72" s="280" t="s">
        <v>1798</v>
      </c>
      <c r="N72" s="21" t="s">
        <v>85</v>
      </c>
      <c r="O72" s="21"/>
      <c r="P72" s="21"/>
      <c r="Q72" s="21"/>
      <c r="R72" s="55"/>
      <c r="S72" s="55"/>
      <c r="T72" s="55"/>
    </row>
    <row r="73">
      <c r="A73" s="129"/>
      <c r="B73" s="312" t="s">
        <v>1781</v>
      </c>
      <c r="C73" s="131">
        <v>45671.0</v>
      </c>
      <c r="D73" s="62" t="s">
        <v>2329</v>
      </c>
      <c r="E73" s="95" t="s">
        <v>8290</v>
      </c>
      <c r="F73" s="62" t="s">
        <v>1783</v>
      </c>
      <c r="G73" s="62" t="s">
        <v>27</v>
      </c>
      <c r="H73" s="62" t="s">
        <v>207</v>
      </c>
      <c r="I73" s="62"/>
      <c r="J73" s="62" t="s">
        <v>117</v>
      </c>
      <c r="K73" s="62" t="s">
        <v>8291</v>
      </c>
      <c r="L73" s="90" t="s">
        <v>375</v>
      </c>
      <c r="M73" s="280" t="s">
        <v>5460</v>
      </c>
      <c r="N73" s="21"/>
      <c r="O73" s="21"/>
      <c r="P73" s="21"/>
      <c r="Q73" s="21"/>
      <c r="R73" s="55"/>
      <c r="S73" s="55"/>
      <c r="T73" s="55"/>
    </row>
    <row r="74">
      <c r="A74" s="129"/>
      <c r="B74" s="312" t="s">
        <v>1791</v>
      </c>
      <c r="C74" s="131">
        <v>45671.0</v>
      </c>
      <c r="D74" s="62" t="s">
        <v>2329</v>
      </c>
      <c r="E74" s="62">
        <v>6330762.0</v>
      </c>
      <c r="F74" s="62" t="s">
        <v>1783</v>
      </c>
      <c r="G74" s="62" t="s">
        <v>130</v>
      </c>
      <c r="H74" s="62" t="s">
        <v>1859</v>
      </c>
      <c r="I74" s="62"/>
      <c r="J74" s="62" t="s">
        <v>173</v>
      </c>
      <c r="K74" s="62" t="s">
        <v>8292</v>
      </c>
      <c r="L74" s="90" t="s">
        <v>8293</v>
      </c>
      <c r="M74" s="280" t="s">
        <v>1809</v>
      </c>
      <c r="N74" s="21"/>
      <c r="O74" s="21"/>
      <c r="P74" s="21"/>
      <c r="Q74" s="21"/>
      <c r="R74" s="55"/>
      <c r="S74" s="55"/>
      <c r="T74" s="55"/>
    </row>
    <row r="75">
      <c r="A75" s="129">
        <v>29.0</v>
      </c>
      <c r="B75" s="312" t="s">
        <v>1781</v>
      </c>
      <c r="C75" s="131">
        <v>45671.0</v>
      </c>
      <c r="D75" s="62" t="s">
        <v>8294</v>
      </c>
      <c r="E75" s="62">
        <v>6330786.0</v>
      </c>
      <c r="F75" s="62" t="s">
        <v>1826</v>
      </c>
      <c r="G75" s="62" t="s">
        <v>285</v>
      </c>
      <c r="H75" s="62" t="s">
        <v>2237</v>
      </c>
      <c r="I75" s="62" t="s">
        <v>8295</v>
      </c>
      <c r="J75" s="62" t="s">
        <v>13</v>
      </c>
      <c r="K75" s="62" t="s">
        <v>8296</v>
      </c>
      <c r="L75" s="90" t="s">
        <v>8297</v>
      </c>
      <c r="M75" s="280" t="s">
        <v>1798</v>
      </c>
      <c r="N75" s="21" t="s">
        <v>67</v>
      </c>
      <c r="O75" s="21"/>
      <c r="P75" s="21"/>
      <c r="Q75" s="21"/>
      <c r="R75" s="55"/>
      <c r="S75" s="55"/>
      <c r="T75" s="55"/>
    </row>
    <row r="76">
      <c r="A76" s="129">
        <v>30.0</v>
      </c>
      <c r="B76" s="312" t="s">
        <v>1781</v>
      </c>
      <c r="C76" s="131">
        <v>45671.0</v>
      </c>
      <c r="D76" s="62" t="s">
        <v>8294</v>
      </c>
      <c r="E76" s="62">
        <v>6330370.0</v>
      </c>
      <c r="F76" s="62" t="s">
        <v>1783</v>
      </c>
      <c r="G76" s="62" t="s">
        <v>140</v>
      </c>
      <c r="H76" s="62" t="s">
        <v>13</v>
      </c>
      <c r="I76" s="62" t="s">
        <v>8298</v>
      </c>
      <c r="J76" s="62" t="s">
        <v>173</v>
      </c>
      <c r="K76" s="62" t="s">
        <v>8299</v>
      </c>
      <c r="L76" s="90" t="s">
        <v>8286</v>
      </c>
      <c r="M76" s="280" t="s">
        <v>1798</v>
      </c>
      <c r="N76" s="21" t="s">
        <v>67</v>
      </c>
      <c r="O76" s="21"/>
      <c r="P76" s="21"/>
      <c r="Q76" s="21"/>
      <c r="R76" s="55"/>
      <c r="S76" s="55"/>
      <c r="T76" s="55"/>
    </row>
    <row r="77">
      <c r="A77" s="129" t="s">
        <v>8300</v>
      </c>
      <c r="B77" s="312" t="s">
        <v>1791</v>
      </c>
      <c r="C77" s="131">
        <v>45671.0</v>
      </c>
      <c r="D77" s="62" t="s">
        <v>134</v>
      </c>
      <c r="E77" s="62">
        <v>6330370.0</v>
      </c>
      <c r="F77" s="62" t="s">
        <v>1783</v>
      </c>
      <c r="G77" s="62" t="s">
        <v>140</v>
      </c>
      <c r="H77" s="62" t="s">
        <v>2224</v>
      </c>
      <c r="I77" s="62" t="s">
        <v>8298</v>
      </c>
      <c r="J77" s="62" t="s">
        <v>173</v>
      </c>
      <c r="K77" s="62" t="s">
        <v>8301</v>
      </c>
      <c r="L77" s="90" t="s">
        <v>8286</v>
      </c>
      <c r="M77" s="280" t="s">
        <v>1798</v>
      </c>
      <c r="N77" s="21" t="s">
        <v>134</v>
      </c>
      <c r="O77" s="21"/>
      <c r="P77" s="21"/>
      <c r="Q77" s="21"/>
      <c r="R77" s="55"/>
      <c r="S77" s="55"/>
      <c r="T77" s="55"/>
    </row>
    <row r="78">
      <c r="A78" s="129" t="s">
        <v>8302</v>
      </c>
      <c r="B78" s="312" t="s">
        <v>1791</v>
      </c>
      <c r="C78" s="131">
        <v>45672.0</v>
      </c>
      <c r="D78" s="62" t="s">
        <v>2329</v>
      </c>
      <c r="E78" s="265" t="s">
        <v>8303</v>
      </c>
      <c r="F78" s="62" t="s">
        <v>1783</v>
      </c>
      <c r="G78" s="62" t="s">
        <v>27</v>
      </c>
      <c r="H78" s="62" t="s">
        <v>207</v>
      </c>
      <c r="I78" s="62" t="s">
        <v>13</v>
      </c>
      <c r="J78" s="62" t="s">
        <v>8304</v>
      </c>
      <c r="K78" s="62" t="s">
        <v>8305</v>
      </c>
      <c r="L78" s="90" t="s">
        <v>375</v>
      </c>
      <c r="M78" s="280" t="s">
        <v>1798</v>
      </c>
      <c r="N78" s="21" t="s">
        <v>85</v>
      </c>
      <c r="O78" s="21"/>
      <c r="P78" s="21"/>
      <c r="Q78" s="21"/>
      <c r="R78" s="55"/>
      <c r="S78" s="55"/>
      <c r="T78" s="55"/>
    </row>
    <row r="79">
      <c r="A79" s="129">
        <v>31.0</v>
      </c>
      <c r="B79" s="312" t="s">
        <v>1781</v>
      </c>
      <c r="C79" s="131">
        <v>45672.0</v>
      </c>
      <c r="D79" s="62" t="s">
        <v>2329</v>
      </c>
      <c r="E79" s="265">
        <v>6331484.0</v>
      </c>
      <c r="F79" s="62" t="s">
        <v>1783</v>
      </c>
      <c r="G79" s="62" t="s">
        <v>285</v>
      </c>
      <c r="H79" s="62" t="s">
        <v>2498</v>
      </c>
      <c r="I79" s="62" t="s">
        <v>13</v>
      </c>
      <c r="J79" s="62" t="s">
        <v>13</v>
      </c>
      <c r="K79" s="62" t="s">
        <v>8306</v>
      </c>
      <c r="L79" s="90" t="s">
        <v>8307</v>
      </c>
      <c r="M79" s="280" t="s">
        <v>1798</v>
      </c>
      <c r="N79" s="21" t="s">
        <v>85</v>
      </c>
      <c r="O79" s="21" t="s">
        <v>67</v>
      </c>
      <c r="P79" s="21"/>
      <c r="Q79" s="21"/>
      <c r="R79" s="55"/>
      <c r="S79" s="55"/>
      <c r="T79" s="55"/>
    </row>
    <row r="80">
      <c r="A80" s="129"/>
      <c r="B80" s="312"/>
      <c r="C80" s="131">
        <v>45672.0</v>
      </c>
      <c r="D80" s="62" t="s">
        <v>1966</v>
      </c>
      <c r="E80" s="95">
        <v>6331580.0</v>
      </c>
      <c r="F80" s="62" t="s">
        <v>1783</v>
      </c>
      <c r="G80" s="62" t="s">
        <v>140</v>
      </c>
      <c r="H80" s="62" t="s">
        <v>2224</v>
      </c>
      <c r="I80" s="62" t="s">
        <v>13</v>
      </c>
      <c r="J80" s="62" t="s">
        <v>8308</v>
      </c>
      <c r="K80" s="62" t="s">
        <v>8309</v>
      </c>
      <c r="L80" s="90" t="s">
        <v>8310</v>
      </c>
      <c r="M80" s="280" t="s">
        <v>1809</v>
      </c>
      <c r="N80" s="21"/>
      <c r="O80" s="21"/>
      <c r="P80" s="21"/>
      <c r="Q80" s="21"/>
      <c r="R80" s="55"/>
      <c r="S80" s="55"/>
      <c r="T80" s="55"/>
    </row>
    <row r="81">
      <c r="A81" s="129" t="s">
        <v>8311</v>
      </c>
      <c r="B81" s="312" t="s">
        <v>1791</v>
      </c>
      <c r="C81" s="131">
        <v>45672.0</v>
      </c>
      <c r="D81" s="62" t="s">
        <v>4695</v>
      </c>
      <c r="E81" s="62">
        <v>6326425.0</v>
      </c>
      <c r="F81" s="62" t="s">
        <v>1783</v>
      </c>
      <c r="G81" s="62" t="s">
        <v>140</v>
      </c>
      <c r="H81" s="62" t="s">
        <v>2224</v>
      </c>
      <c r="I81" s="62" t="s">
        <v>8298</v>
      </c>
      <c r="J81" s="62" t="s">
        <v>8312</v>
      </c>
      <c r="K81" s="62" t="s">
        <v>8313</v>
      </c>
      <c r="L81" s="90" t="s">
        <v>8314</v>
      </c>
      <c r="M81" s="280" t="s">
        <v>1798</v>
      </c>
      <c r="N81" s="21" t="s">
        <v>67</v>
      </c>
      <c r="O81" s="21"/>
      <c r="P81" s="21"/>
      <c r="Q81" s="21"/>
      <c r="R81" s="55"/>
      <c r="S81" s="55"/>
      <c r="T81" s="55"/>
    </row>
    <row r="82">
      <c r="A82" s="129">
        <v>32.0</v>
      </c>
      <c r="B82" s="312" t="s">
        <v>1781</v>
      </c>
      <c r="C82" s="131">
        <v>45672.0</v>
      </c>
      <c r="D82" s="62" t="s">
        <v>8315</v>
      </c>
      <c r="E82" s="62">
        <v>6332101.0</v>
      </c>
      <c r="F82" s="62" t="s">
        <v>8316</v>
      </c>
      <c r="G82" s="62" t="s">
        <v>130</v>
      </c>
      <c r="H82" s="62" t="s">
        <v>1872</v>
      </c>
      <c r="I82" s="62" t="s">
        <v>13</v>
      </c>
      <c r="J82" s="62" t="s">
        <v>8317</v>
      </c>
      <c r="K82" s="62" t="s">
        <v>8318</v>
      </c>
      <c r="L82" s="90" t="s">
        <v>8319</v>
      </c>
      <c r="M82" s="280" t="s">
        <v>1798</v>
      </c>
      <c r="N82" s="21" t="s">
        <v>86</v>
      </c>
      <c r="O82" s="21" t="s">
        <v>48</v>
      </c>
      <c r="P82" s="21"/>
      <c r="Q82" s="21"/>
      <c r="R82" s="55"/>
      <c r="S82" s="55"/>
      <c r="T82" s="55"/>
    </row>
    <row r="83">
      <c r="A83" s="129">
        <v>33.0</v>
      </c>
      <c r="B83" s="312" t="s">
        <v>1781</v>
      </c>
      <c r="C83" s="131">
        <v>45673.0</v>
      </c>
      <c r="D83" s="62" t="s">
        <v>1727</v>
      </c>
      <c r="E83" s="62">
        <v>6332408.0</v>
      </c>
      <c r="F83" s="62" t="s">
        <v>1783</v>
      </c>
      <c r="G83" s="62" t="s">
        <v>72</v>
      </c>
      <c r="H83" s="62" t="s">
        <v>1887</v>
      </c>
      <c r="I83" s="62"/>
      <c r="J83" s="62" t="s">
        <v>8320</v>
      </c>
      <c r="K83" s="62" t="s">
        <v>8321</v>
      </c>
      <c r="L83" s="90" t="s">
        <v>8322</v>
      </c>
      <c r="M83" s="280" t="s">
        <v>1798</v>
      </c>
      <c r="N83" s="21" t="s">
        <v>67</v>
      </c>
      <c r="O83" s="21"/>
      <c r="P83" s="21"/>
      <c r="Q83" s="21"/>
      <c r="R83" s="55"/>
      <c r="S83" s="55"/>
      <c r="T83" s="55"/>
    </row>
    <row r="84">
      <c r="A84" s="129"/>
      <c r="B84" s="312" t="s">
        <v>1781</v>
      </c>
      <c r="C84" s="131">
        <v>45673.0</v>
      </c>
      <c r="D84" s="62" t="s">
        <v>134</v>
      </c>
      <c r="E84" s="62">
        <v>6332812.0</v>
      </c>
      <c r="F84" s="62" t="s">
        <v>1851</v>
      </c>
      <c r="G84" s="62" t="s">
        <v>130</v>
      </c>
      <c r="H84" s="62" t="s">
        <v>2622</v>
      </c>
      <c r="I84" s="62" t="s">
        <v>13</v>
      </c>
      <c r="J84" s="62" t="s">
        <v>8323</v>
      </c>
      <c r="K84" s="62" t="s">
        <v>8324</v>
      </c>
      <c r="L84" s="90" t="s">
        <v>8325</v>
      </c>
      <c r="M84" s="280" t="s">
        <v>5460</v>
      </c>
      <c r="N84" s="21"/>
      <c r="O84" s="21"/>
      <c r="P84" s="21"/>
      <c r="Q84" s="21"/>
      <c r="R84" s="55"/>
      <c r="S84" s="55"/>
      <c r="T84" s="55"/>
    </row>
    <row r="85">
      <c r="A85" s="129">
        <v>34.0</v>
      </c>
      <c r="B85" s="312" t="s">
        <v>1791</v>
      </c>
      <c r="C85" s="131">
        <v>45673.0</v>
      </c>
      <c r="D85" s="62" t="s">
        <v>8326</v>
      </c>
      <c r="E85" s="62">
        <v>6332862.0</v>
      </c>
      <c r="F85" s="62" t="s">
        <v>1807</v>
      </c>
      <c r="G85" s="62" t="s">
        <v>130</v>
      </c>
      <c r="H85" s="62" t="s">
        <v>1969</v>
      </c>
      <c r="I85" s="62" t="s">
        <v>13</v>
      </c>
      <c r="J85" s="62" t="s">
        <v>8327</v>
      </c>
      <c r="K85" s="62" t="s">
        <v>8328</v>
      </c>
      <c r="L85" s="90" t="s">
        <v>8329</v>
      </c>
      <c r="M85" s="280" t="s">
        <v>1798</v>
      </c>
      <c r="N85" s="21" t="s">
        <v>48</v>
      </c>
      <c r="O85" s="21" t="s">
        <v>86</v>
      </c>
      <c r="P85" s="21"/>
      <c r="Q85" s="21"/>
      <c r="R85" s="55"/>
      <c r="S85" s="55"/>
      <c r="T85" s="55"/>
    </row>
    <row r="86">
      <c r="A86" s="129"/>
      <c r="B86" s="312" t="s">
        <v>1781</v>
      </c>
      <c r="C86" s="131">
        <v>45673.0</v>
      </c>
      <c r="D86" s="62" t="s">
        <v>8326</v>
      </c>
      <c r="E86" s="62">
        <v>6332992.0</v>
      </c>
      <c r="F86" s="62" t="s">
        <v>1851</v>
      </c>
      <c r="G86" s="62" t="s">
        <v>293</v>
      </c>
      <c r="H86" s="62"/>
      <c r="I86" s="62" t="s">
        <v>8330</v>
      </c>
      <c r="J86" s="62" t="s">
        <v>8330</v>
      </c>
      <c r="K86" s="62" t="s">
        <v>8331</v>
      </c>
      <c r="L86" s="90" t="s">
        <v>8332</v>
      </c>
      <c r="M86" s="280" t="s">
        <v>5460</v>
      </c>
      <c r="N86" s="21"/>
      <c r="O86" s="21"/>
      <c r="P86" s="21"/>
      <c r="Q86" s="21"/>
      <c r="R86" s="55"/>
      <c r="S86" s="55"/>
      <c r="T86" s="55"/>
    </row>
    <row r="87">
      <c r="A87" s="129"/>
      <c r="B87" s="312" t="s">
        <v>1781</v>
      </c>
      <c r="C87" s="131">
        <v>45674.0</v>
      </c>
      <c r="D87" s="62" t="s">
        <v>7606</v>
      </c>
      <c r="E87" s="62">
        <v>6333301.0</v>
      </c>
      <c r="F87" s="62" t="s">
        <v>1851</v>
      </c>
      <c r="G87" s="62" t="s">
        <v>285</v>
      </c>
      <c r="H87" s="62" t="s">
        <v>2237</v>
      </c>
      <c r="I87" s="62" t="s">
        <v>13</v>
      </c>
      <c r="J87" s="62" t="s">
        <v>13</v>
      </c>
      <c r="K87" s="62" t="s">
        <v>8333</v>
      </c>
      <c r="L87" s="90" t="s">
        <v>8334</v>
      </c>
      <c r="M87" s="280" t="s">
        <v>1809</v>
      </c>
      <c r="N87" s="21"/>
      <c r="O87" s="21"/>
      <c r="P87" s="21"/>
      <c r="Q87" s="21"/>
      <c r="R87" s="55"/>
      <c r="S87" s="55"/>
      <c r="T87" s="55"/>
    </row>
    <row r="88" ht="14.25" customHeight="1">
      <c r="A88" s="129"/>
      <c r="B88" s="312" t="s">
        <v>1781</v>
      </c>
      <c r="C88" s="131">
        <v>45674.0</v>
      </c>
      <c r="D88" s="62" t="s">
        <v>7606</v>
      </c>
      <c r="E88" s="62">
        <v>6333206.0</v>
      </c>
      <c r="F88" s="62" t="s">
        <v>1783</v>
      </c>
      <c r="G88" s="62" t="s">
        <v>382</v>
      </c>
      <c r="H88" s="62" t="s">
        <v>13</v>
      </c>
      <c r="I88" s="62" t="s">
        <v>13</v>
      </c>
      <c r="J88" s="62" t="s">
        <v>13</v>
      </c>
      <c r="K88" s="62" t="s">
        <v>8335</v>
      </c>
      <c r="L88" s="90" t="s">
        <v>8336</v>
      </c>
      <c r="M88" s="280" t="s">
        <v>1809</v>
      </c>
      <c r="N88" s="21"/>
      <c r="O88" s="21"/>
      <c r="P88" s="21"/>
      <c r="Q88" s="21"/>
      <c r="R88" s="55"/>
      <c r="S88" s="55"/>
      <c r="T88" s="55"/>
    </row>
    <row r="89">
      <c r="A89" s="129"/>
      <c r="B89" s="312" t="s">
        <v>1791</v>
      </c>
      <c r="C89" s="131">
        <v>45674.0</v>
      </c>
      <c r="D89" s="62" t="s">
        <v>7606</v>
      </c>
      <c r="E89" s="62">
        <v>6333339.0</v>
      </c>
      <c r="F89" s="62" t="s">
        <v>1851</v>
      </c>
      <c r="G89" s="62" t="s">
        <v>130</v>
      </c>
      <c r="H89" s="62" t="s">
        <v>1040</v>
      </c>
      <c r="I89" s="62" t="s">
        <v>13</v>
      </c>
      <c r="J89" s="62" t="s">
        <v>13</v>
      </c>
      <c r="K89" s="62" t="s">
        <v>8337</v>
      </c>
      <c r="L89" s="90" t="s">
        <v>8338</v>
      </c>
      <c r="M89" s="280" t="s">
        <v>1809</v>
      </c>
      <c r="N89" s="21"/>
      <c r="O89" s="21"/>
      <c r="P89" s="21"/>
      <c r="Q89" s="21"/>
      <c r="R89" s="55"/>
      <c r="S89" s="55"/>
      <c r="T89" s="55"/>
    </row>
    <row r="90">
      <c r="A90" s="129"/>
      <c r="B90" s="312" t="s">
        <v>1791</v>
      </c>
      <c r="C90" s="131">
        <v>45674.0</v>
      </c>
      <c r="D90" s="62" t="s">
        <v>8339</v>
      </c>
      <c r="E90" s="135" t="s">
        <v>8340</v>
      </c>
      <c r="F90" s="62" t="s">
        <v>1851</v>
      </c>
      <c r="G90" s="62" t="s">
        <v>130</v>
      </c>
      <c r="H90" s="62" t="s">
        <v>1883</v>
      </c>
      <c r="I90" s="62" t="s">
        <v>13</v>
      </c>
      <c r="J90" s="62" t="s">
        <v>8341</v>
      </c>
      <c r="K90" s="62" t="s">
        <v>8342</v>
      </c>
      <c r="L90" s="90" t="s">
        <v>8343</v>
      </c>
      <c r="M90" s="280" t="s">
        <v>1809</v>
      </c>
      <c r="N90" s="21"/>
      <c r="O90" s="21"/>
      <c r="P90" s="21"/>
      <c r="Q90" s="21"/>
      <c r="R90" s="55"/>
      <c r="S90" s="55"/>
      <c r="T90" s="55"/>
    </row>
    <row r="91">
      <c r="A91" s="129"/>
      <c r="B91" s="312" t="s">
        <v>1791</v>
      </c>
      <c r="C91" s="131">
        <v>45674.0</v>
      </c>
      <c r="D91" s="62" t="s">
        <v>3704</v>
      </c>
      <c r="E91" s="62">
        <v>6333677.0</v>
      </c>
      <c r="F91" s="62" t="s">
        <v>1807</v>
      </c>
      <c r="G91" s="62" t="s">
        <v>72</v>
      </c>
      <c r="H91" s="62" t="s">
        <v>2498</v>
      </c>
      <c r="I91" s="62" t="s">
        <v>13</v>
      </c>
      <c r="J91" s="62" t="s">
        <v>8344</v>
      </c>
      <c r="K91" s="62" t="s">
        <v>8345</v>
      </c>
      <c r="L91" s="90" t="s">
        <v>8346</v>
      </c>
      <c r="M91" s="280" t="s">
        <v>1809</v>
      </c>
      <c r="N91" s="21"/>
      <c r="O91" s="21"/>
      <c r="P91" s="21"/>
      <c r="Q91" s="21"/>
      <c r="R91" s="55"/>
      <c r="S91" s="55"/>
      <c r="T91" s="55"/>
    </row>
    <row r="92">
      <c r="A92" s="129">
        <v>35.0</v>
      </c>
      <c r="B92" s="312" t="s">
        <v>1781</v>
      </c>
      <c r="C92" s="131">
        <v>45674.0</v>
      </c>
      <c r="D92" s="62" t="s">
        <v>8347</v>
      </c>
      <c r="E92" s="62" t="s">
        <v>8348</v>
      </c>
      <c r="F92" s="62" t="s">
        <v>1783</v>
      </c>
      <c r="G92" s="62" t="s">
        <v>4992</v>
      </c>
      <c r="H92" s="62"/>
      <c r="I92" s="62" t="s">
        <v>13</v>
      </c>
      <c r="J92" s="62" t="s">
        <v>13</v>
      </c>
      <c r="K92" s="62" t="s">
        <v>8349</v>
      </c>
      <c r="L92" s="90" t="s">
        <v>8350</v>
      </c>
      <c r="M92" s="280" t="s">
        <v>5460</v>
      </c>
      <c r="N92" s="21" t="s">
        <v>87</v>
      </c>
      <c r="O92" s="21" t="s">
        <v>48</v>
      </c>
      <c r="P92" s="21" t="s">
        <v>86</v>
      </c>
      <c r="Q92" s="21" t="s">
        <v>77</v>
      </c>
      <c r="R92" s="55"/>
      <c r="S92" s="55"/>
      <c r="T92" s="55"/>
    </row>
    <row r="93">
      <c r="A93" s="129">
        <v>36.0</v>
      </c>
      <c r="B93" s="312" t="s">
        <v>1791</v>
      </c>
      <c r="C93" s="131">
        <v>45674.0</v>
      </c>
      <c r="D93" s="62" t="s">
        <v>8228</v>
      </c>
      <c r="E93" s="62" t="s">
        <v>8351</v>
      </c>
      <c r="F93" s="62" t="s">
        <v>1783</v>
      </c>
      <c r="G93" s="62" t="s">
        <v>27</v>
      </c>
      <c r="H93" s="62" t="s">
        <v>207</v>
      </c>
      <c r="I93" s="62" t="s">
        <v>8352</v>
      </c>
      <c r="J93" s="62" t="s">
        <v>13</v>
      </c>
      <c r="K93" s="62" t="s">
        <v>8353</v>
      </c>
      <c r="L93" s="90" t="s">
        <v>61</v>
      </c>
      <c r="M93" s="280" t="s">
        <v>5460</v>
      </c>
      <c r="N93" s="21" t="s">
        <v>87</v>
      </c>
      <c r="O93" s="21" t="s">
        <v>48</v>
      </c>
      <c r="P93" s="21" t="s">
        <v>86</v>
      </c>
      <c r="Q93" s="21"/>
      <c r="R93" s="55"/>
      <c r="S93" s="55"/>
      <c r="T93" s="55"/>
    </row>
    <row r="94">
      <c r="A94" s="129">
        <v>37.0</v>
      </c>
      <c r="B94" s="312" t="s">
        <v>1781</v>
      </c>
      <c r="C94" s="131">
        <v>45675.0</v>
      </c>
      <c r="D94" s="62" t="s">
        <v>8232</v>
      </c>
      <c r="E94" s="62">
        <v>6333959.0</v>
      </c>
      <c r="F94" s="62" t="s">
        <v>1783</v>
      </c>
      <c r="G94" s="62" t="s">
        <v>130</v>
      </c>
      <c r="H94" s="62" t="s">
        <v>2498</v>
      </c>
      <c r="I94" s="62" t="s">
        <v>13</v>
      </c>
      <c r="J94" s="62" t="s">
        <v>8354</v>
      </c>
      <c r="K94" s="62" t="s">
        <v>8355</v>
      </c>
      <c r="L94" s="90" t="s">
        <v>8356</v>
      </c>
      <c r="M94" s="280" t="s">
        <v>1798</v>
      </c>
      <c r="N94" s="21" t="s">
        <v>303</v>
      </c>
      <c r="O94" s="21" t="s">
        <v>48</v>
      </c>
      <c r="P94" s="21" t="s">
        <v>87</v>
      </c>
      <c r="Q94" s="21" t="s">
        <v>86</v>
      </c>
      <c r="R94" s="55"/>
      <c r="S94" s="55"/>
      <c r="T94" s="55"/>
    </row>
    <row r="95">
      <c r="A95" s="129" t="s">
        <v>8357</v>
      </c>
      <c r="B95" s="312" t="s">
        <v>1791</v>
      </c>
      <c r="C95" s="131">
        <v>45675.0</v>
      </c>
      <c r="D95" s="62" t="s">
        <v>2887</v>
      </c>
      <c r="E95" s="62">
        <v>6333959.0</v>
      </c>
      <c r="F95" s="62" t="s">
        <v>1783</v>
      </c>
      <c r="G95" s="62" t="s">
        <v>130</v>
      </c>
      <c r="H95" s="62" t="s">
        <v>2498</v>
      </c>
      <c r="I95" s="62" t="s">
        <v>13</v>
      </c>
      <c r="J95" s="62" t="s">
        <v>8354</v>
      </c>
      <c r="K95" s="62" t="s">
        <v>8358</v>
      </c>
      <c r="L95" s="90" t="s">
        <v>8356</v>
      </c>
      <c r="M95" s="280" t="s">
        <v>1798</v>
      </c>
      <c r="N95" s="21" t="s">
        <v>148</v>
      </c>
      <c r="O95" s="21" t="s">
        <v>67</v>
      </c>
      <c r="P95" s="21"/>
      <c r="Q95" s="21"/>
      <c r="R95" s="55"/>
      <c r="S95" s="55"/>
      <c r="T95" s="55"/>
    </row>
    <row r="96">
      <c r="A96" s="129">
        <v>38.0</v>
      </c>
      <c r="B96" s="312" t="s">
        <v>1791</v>
      </c>
      <c r="C96" s="131">
        <v>45675.0</v>
      </c>
      <c r="D96" s="62" t="s">
        <v>2887</v>
      </c>
      <c r="E96" s="62">
        <v>6334232.0</v>
      </c>
      <c r="F96" s="62" t="s">
        <v>1800</v>
      </c>
      <c r="G96" s="62" t="s">
        <v>285</v>
      </c>
      <c r="H96" s="62" t="s">
        <v>2237</v>
      </c>
      <c r="I96" s="62" t="s">
        <v>8359</v>
      </c>
      <c r="J96" s="62" t="s">
        <v>13</v>
      </c>
      <c r="K96" s="62" t="s">
        <v>8360</v>
      </c>
      <c r="L96" s="90" t="s">
        <v>8361</v>
      </c>
      <c r="M96" s="280" t="s">
        <v>1798</v>
      </c>
      <c r="N96" s="21" t="s">
        <v>148</v>
      </c>
      <c r="O96" s="21" t="s">
        <v>67</v>
      </c>
      <c r="P96" s="21"/>
      <c r="Q96" s="21"/>
      <c r="R96" s="55"/>
      <c r="S96" s="55"/>
      <c r="T96" s="55"/>
    </row>
    <row r="97">
      <c r="A97" s="129">
        <v>39.0</v>
      </c>
      <c r="B97" s="312" t="s">
        <v>1791</v>
      </c>
      <c r="C97" s="131">
        <v>45675.0</v>
      </c>
      <c r="D97" s="62" t="s">
        <v>8362</v>
      </c>
      <c r="E97" s="62">
        <v>6334509.0</v>
      </c>
      <c r="F97" s="62" t="s">
        <v>1783</v>
      </c>
      <c r="G97" s="62" t="s">
        <v>72</v>
      </c>
      <c r="H97" s="62" t="s">
        <v>2498</v>
      </c>
      <c r="I97" s="62" t="s">
        <v>13</v>
      </c>
      <c r="J97" s="62" t="s">
        <v>8363</v>
      </c>
      <c r="K97" s="62" t="s">
        <v>8364</v>
      </c>
      <c r="L97" s="90" t="s">
        <v>8365</v>
      </c>
      <c r="M97" s="280" t="s">
        <v>1798</v>
      </c>
      <c r="N97" s="21" t="s">
        <v>87</v>
      </c>
      <c r="O97" s="21" t="s">
        <v>48</v>
      </c>
      <c r="P97" s="21"/>
      <c r="Q97" s="21"/>
      <c r="R97" s="55"/>
      <c r="S97" s="55"/>
      <c r="T97" s="55"/>
    </row>
    <row r="98">
      <c r="A98" s="129">
        <v>40.0</v>
      </c>
      <c r="B98" s="312" t="s">
        <v>1781</v>
      </c>
      <c r="C98" s="131">
        <v>45676.0</v>
      </c>
      <c r="D98" s="62" t="s">
        <v>5696</v>
      </c>
      <c r="E98" s="62">
        <v>6334831.0</v>
      </c>
      <c r="F98" s="62" t="s">
        <v>1783</v>
      </c>
      <c r="G98" s="62" t="s">
        <v>130</v>
      </c>
      <c r="H98" s="62" t="s">
        <v>1883</v>
      </c>
      <c r="I98" s="62" t="s">
        <v>8366</v>
      </c>
      <c r="J98" s="62" t="s">
        <v>8367</v>
      </c>
      <c r="K98" s="62" t="s">
        <v>8368</v>
      </c>
      <c r="L98" s="90" t="s">
        <v>8369</v>
      </c>
      <c r="M98" s="280" t="s">
        <v>1798</v>
      </c>
      <c r="N98" s="21" t="s">
        <v>303</v>
      </c>
      <c r="O98" s="21" t="s">
        <v>85</v>
      </c>
      <c r="P98" s="21"/>
      <c r="Q98" s="21"/>
      <c r="R98" s="55"/>
      <c r="S98" s="55"/>
      <c r="T98" s="55"/>
    </row>
    <row r="99">
      <c r="A99" s="129" t="s">
        <v>8370</v>
      </c>
      <c r="B99" s="312" t="s">
        <v>1781</v>
      </c>
      <c r="C99" s="131">
        <v>45675.0</v>
      </c>
      <c r="D99" s="62" t="s">
        <v>5696</v>
      </c>
      <c r="E99" s="62" t="s">
        <v>8371</v>
      </c>
      <c r="F99" s="62" t="s">
        <v>1904</v>
      </c>
      <c r="G99" s="62" t="s">
        <v>27</v>
      </c>
      <c r="H99" s="62" t="s">
        <v>207</v>
      </c>
      <c r="I99" s="62"/>
      <c r="J99" s="62" t="s">
        <v>8363</v>
      </c>
      <c r="K99" s="62" t="s">
        <v>8372</v>
      </c>
      <c r="L99" s="90" t="s">
        <v>61</v>
      </c>
      <c r="M99" s="280" t="s">
        <v>1798</v>
      </c>
      <c r="N99" s="21" t="s">
        <v>85</v>
      </c>
      <c r="O99" s="21" t="s">
        <v>303</v>
      </c>
      <c r="P99" s="21"/>
      <c r="Q99" s="21"/>
      <c r="R99" s="55"/>
      <c r="S99" s="55"/>
      <c r="T99" s="55"/>
    </row>
    <row r="100">
      <c r="A100" s="129" t="s">
        <v>8373</v>
      </c>
      <c r="B100" s="312" t="s">
        <v>1791</v>
      </c>
      <c r="C100" s="131">
        <v>45676.0</v>
      </c>
      <c r="D100" s="62" t="s">
        <v>1799</v>
      </c>
      <c r="E100" s="62">
        <v>6334831.0</v>
      </c>
      <c r="F100" s="62" t="s">
        <v>1783</v>
      </c>
      <c r="G100" s="62" t="s">
        <v>130</v>
      </c>
      <c r="H100" s="62" t="s">
        <v>1883</v>
      </c>
      <c r="I100" s="62" t="s">
        <v>8366</v>
      </c>
      <c r="J100" s="62" t="s">
        <v>8367</v>
      </c>
      <c r="K100" s="62" t="s">
        <v>8374</v>
      </c>
      <c r="L100" s="90" t="s">
        <v>8369</v>
      </c>
      <c r="M100" s="280" t="s">
        <v>1798</v>
      </c>
      <c r="N100" s="21" t="s">
        <v>148</v>
      </c>
      <c r="O100" s="21"/>
      <c r="P100" s="21"/>
      <c r="Q100" s="21"/>
      <c r="R100" s="55"/>
      <c r="S100" s="55"/>
      <c r="T100" s="55"/>
    </row>
    <row r="101">
      <c r="A101" s="129"/>
      <c r="B101" s="312" t="s">
        <v>1791</v>
      </c>
      <c r="C101" s="131">
        <v>45676.0</v>
      </c>
      <c r="D101" s="62" t="s">
        <v>1799</v>
      </c>
      <c r="E101" s="135" t="s">
        <v>8375</v>
      </c>
      <c r="F101" s="62" t="s">
        <v>1783</v>
      </c>
      <c r="G101" s="62" t="s">
        <v>27</v>
      </c>
      <c r="H101" s="62" t="s">
        <v>207</v>
      </c>
      <c r="I101" s="62" t="s">
        <v>8366</v>
      </c>
      <c r="J101" s="62" t="s">
        <v>8367</v>
      </c>
      <c r="K101" s="62" t="s">
        <v>8376</v>
      </c>
      <c r="L101" s="90" t="s">
        <v>61</v>
      </c>
      <c r="M101" s="280" t="s">
        <v>1798</v>
      </c>
      <c r="N101" s="21"/>
      <c r="O101" s="21"/>
      <c r="P101" s="21"/>
      <c r="Q101" s="21"/>
      <c r="R101" s="55"/>
      <c r="S101" s="55"/>
      <c r="T101" s="55"/>
    </row>
    <row r="102">
      <c r="A102" s="129">
        <v>41.0</v>
      </c>
      <c r="B102" s="312" t="s">
        <v>1781</v>
      </c>
      <c r="C102" s="131">
        <v>45676.0</v>
      </c>
      <c r="D102" s="62" t="s">
        <v>1799</v>
      </c>
      <c r="E102" s="62">
        <v>6335257.0</v>
      </c>
      <c r="F102" s="62" t="s">
        <v>1826</v>
      </c>
      <c r="G102" s="62" t="s">
        <v>396</v>
      </c>
      <c r="H102" s="62" t="s">
        <v>1981</v>
      </c>
      <c r="I102" s="62" t="s">
        <v>13</v>
      </c>
      <c r="J102" s="62" t="s">
        <v>13</v>
      </c>
      <c r="K102" s="62" t="s">
        <v>1623</v>
      </c>
      <c r="L102" s="90" t="s">
        <v>8377</v>
      </c>
      <c r="M102" s="280" t="s">
        <v>1798</v>
      </c>
      <c r="N102" s="21" t="s">
        <v>148</v>
      </c>
      <c r="O102" s="21"/>
      <c r="P102" s="21"/>
      <c r="Q102" s="21"/>
      <c r="R102" s="55"/>
      <c r="S102" s="55"/>
      <c r="T102" s="55"/>
    </row>
    <row r="103">
      <c r="A103" s="129"/>
      <c r="B103" s="312" t="s">
        <v>1781</v>
      </c>
      <c r="C103" s="131">
        <v>45676.0</v>
      </c>
      <c r="D103" s="62" t="s">
        <v>2892</v>
      </c>
      <c r="E103" s="62">
        <v>6335381.0</v>
      </c>
      <c r="F103" s="62" t="s">
        <v>5369</v>
      </c>
      <c r="G103" s="62" t="s">
        <v>72</v>
      </c>
      <c r="H103" s="62" t="s">
        <v>1852</v>
      </c>
      <c r="I103" s="62" t="s">
        <v>13</v>
      </c>
      <c r="J103" s="62" t="s">
        <v>8378</v>
      </c>
      <c r="K103" s="62" t="s">
        <v>8379</v>
      </c>
      <c r="L103" s="90" t="s">
        <v>8380</v>
      </c>
      <c r="M103" s="280" t="s">
        <v>1809</v>
      </c>
      <c r="N103" s="21"/>
      <c r="O103" s="21"/>
      <c r="P103" s="21"/>
      <c r="Q103" s="21"/>
      <c r="R103" s="55"/>
      <c r="S103" s="55"/>
      <c r="T103" s="55"/>
    </row>
    <row r="104">
      <c r="A104" s="129">
        <v>42.0</v>
      </c>
      <c r="B104" s="312" t="s">
        <v>1781</v>
      </c>
      <c r="C104" s="131">
        <v>45676.0</v>
      </c>
      <c r="D104" s="62" t="s">
        <v>2892</v>
      </c>
      <c r="E104" s="62">
        <v>6335408.0</v>
      </c>
      <c r="F104" s="62" t="s">
        <v>1836</v>
      </c>
      <c r="G104" s="62" t="s">
        <v>130</v>
      </c>
      <c r="H104" s="62" t="s">
        <v>1859</v>
      </c>
      <c r="I104" s="62" t="s">
        <v>13</v>
      </c>
      <c r="J104" s="62" t="s">
        <v>8381</v>
      </c>
      <c r="K104" s="62" t="s">
        <v>8382</v>
      </c>
      <c r="L104" s="90" t="s">
        <v>8383</v>
      </c>
      <c r="M104" s="280" t="s">
        <v>1798</v>
      </c>
      <c r="N104" s="21" t="s">
        <v>77</v>
      </c>
      <c r="O104" s="21"/>
      <c r="P104" s="21"/>
      <c r="Q104" s="21"/>
      <c r="R104" s="55"/>
      <c r="S104" s="55"/>
      <c r="T104" s="55"/>
    </row>
    <row r="105">
      <c r="A105" s="129">
        <v>43.0</v>
      </c>
      <c r="B105" s="312" t="s">
        <v>1791</v>
      </c>
      <c r="C105" s="131">
        <v>45676.0</v>
      </c>
      <c r="D105" s="62" t="s">
        <v>5714</v>
      </c>
      <c r="E105" s="62">
        <v>6335481.0</v>
      </c>
      <c r="F105" s="62" t="s">
        <v>1851</v>
      </c>
      <c r="G105" s="62" t="s">
        <v>130</v>
      </c>
      <c r="H105" s="62" t="s">
        <v>13</v>
      </c>
      <c r="I105" s="62" t="s">
        <v>13</v>
      </c>
      <c r="J105" s="62" t="s">
        <v>8384</v>
      </c>
      <c r="K105" s="62" t="s">
        <v>8385</v>
      </c>
      <c r="L105" s="90" t="s">
        <v>8386</v>
      </c>
      <c r="M105" s="280" t="s">
        <v>1798</v>
      </c>
      <c r="N105" s="21" t="s">
        <v>87</v>
      </c>
      <c r="O105" s="21"/>
      <c r="P105" s="21"/>
      <c r="Q105" s="21"/>
      <c r="R105" s="55"/>
      <c r="S105" s="55"/>
      <c r="T105" s="55"/>
    </row>
    <row r="106">
      <c r="A106" s="129"/>
      <c r="B106" s="312" t="s">
        <v>1791</v>
      </c>
      <c r="C106" s="131">
        <v>45676.0</v>
      </c>
      <c r="D106" s="62" t="s">
        <v>8387</v>
      </c>
      <c r="E106" s="62" t="s">
        <v>8388</v>
      </c>
      <c r="F106" s="62" t="s">
        <v>1783</v>
      </c>
      <c r="G106" s="62" t="s">
        <v>27</v>
      </c>
      <c r="H106" s="62" t="s">
        <v>207</v>
      </c>
      <c r="I106" s="62" t="s">
        <v>13</v>
      </c>
      <c r="J106" s="62" t="s">
        <v>8389</v>
      </c>
      <c r="K106" s="62" t="s">
        <v>8390</v>
      </c>
      <c r="L106" s="90" t="s">
        <v>207</v>
      </c>
      <c r="M106" s="280" t="s">
        <v>1809</v>
      </c>
      <c r="N106" s="21"/>
      <c r="O106" s="21"/>
      <c r="P106" s="21"/>
      <c r="Q106" s="21"/>
      <c r="R106" s="55"/>
      <c r="S106" s="55"/>
      <c r="T106" s="55"/>
    </row>
    <row r="107">
      <c r="A107" s="129"/>
      <c r="B107" s="312" t="s">
        <v>1791</v>
      </c>
      <c r="C107" s="131">
        <v>45677.0</v>
      </c>
      <c r="D107" s="62" t="s">
        <v>6113</v>
      </c>
      <c r="E107" s="62">
        <v>6335817.0</v>
      </c>
      <c r="F107" s="62" t="s">
        <v>1807</v>
      </c>
      <c r="G107" s="62" t="s">
        <v>396</v>
      </c>
      <c r="H107" s="62" t="s">
        <v>13</v>
      </c>
      <c r="I107" s="62" t="s">
        <v>13</v>
      </c>
      <c r="J107" s="62" t="s">
        <v>8391</v>
      </c>
      <c r="K107" s="62" t="s">
        <v>4930</v>
      </c>
      <c r="L107" s="90" t="s">
        <v>8392</v>
      </c>
      <c r="M107" s="280" t="s">
        <v>1809</v>
      </c>
      <c r="N107" s="21"/>
      <c r="O107" s="21"/>
      <c r="P107" s="21"/>
      <c r="Q107" s="21"/>
      <c r="R107" s="55"/>
      <c r="S107" s="55"/>
      <c r="T107" s="55"/>
    </row>
    <row r="108">
      <c r="A108" s="129"/>
      <c r="B108" s="312" t="s">
        <v>1781</v>
      </c>
      <c r="C108" s="131">
        <v>45677.0</v>
      </c>
      <c r="D108" s="62" t="s">
        <v>6113</v>
      </c>
      <c r="E108" s="62">
        <v>6336047.0</v>
      </c>
      <c r="F108" s="62" t="s">
        <v>1788</v>
      </c>
      <c r="G108" s="62" t="s">
        <v>130</v>
      </c>
      <c r="H108" s="62" t="s">
        <v>1872</v>
      </c>
      <c r="I108" s="62" t="s">
        <v>13</v>
      </c>
      <c r="J108" s="62" t="s">
        <v>8393</v>
      </c>
      <c r="K108" s="62" t="s">
        <v>8394</v>
      </c>
      <c r="L108" s="90" t="s">
        <v>8395</v>
      </c>
      <c r="M108" s="280" t="s">
        <v>5460</v>
      </c>
      <c r="N108" s="21"/>
      <c r="O108" s="21"/>
      <c r="P108" s="21"/>
      <c r="Q108" s="21"/>
      <c r="R108" s="55"/>
      <c r="S108" s="55"/>
      <c r="T108" s="55"/>
    </row>
    <row r="109">
      <c r="A109" s="129">
        <v>44.0</v>
      </c>
      <c r="B109" s="312" t="s">
        <v>1791</v>
      </c>
      <c r="C109" s="131">
        <v>45677.0</v>
      </c>
      <c r="D109" s="62" t="s">
        <v>4122</v>
      </c>
      <c r="E109" s="62">
        <v>6336070.0</v>
      </c>
      <c r="F109" s="62" t="s">
        <v>1783</v>
      </c>
      <c r="G109" s="62" t="s">
        <v>130</v>
      </c>
      <c r="H109" s="62" t="s">
        <v>1969</v>
      </c>
      <c r="I109" s="62" t="s">
        <v>13</v>
      </c>
      <c r="J109" s="62" t="s">
        <v>8396</v>
      </c>
      <c r="K109" s="62" t="s">
        <v>8397</v>
      </c>
      <c r="L109" s="90" t="s">
        <v>8398</v>
      </c>
      <c r="M109" s="280" t="s">
        <v>1798</v>
      </c>
      <c r="N109" s="21" t="s">
        <v>68</v>
      </c>
      <c r="O109" s="21"/>
      <c r="P109" s="21"/>
      <c r="Q109" s="21"/>
      <c r="R109" s="55"/>
      <c r="S109" s="55"/>
      <c r="T109" s="55"/>
    </row>
    <row r="110">
      <c r="A110" s="129">
        <v>45.0</v>
      </c>
      <c r="B110" s="312" t="s">
        <v>1791</v>
      </c>
      <c r="C110" s="131">
        <v>45677.0</v>
      </c>
      <c r="D110" s="62" t="s">
        <v>1799</v>
      </c>
      <c r="E110" s="62">
        <v>6336123.0</v>
      </c>
      <c r="F110" s="62" t="s">
        <v>1783</v>
      </c>
      <c r="G110" s="62" t="s">
        <v>130</v>
      </c>
      <c r="H110" s="62" t="s">
        <v>1859</v>
      </c>
      <c r="I110" s="62" t="s">
        <v>8399</v>
      </c>
      <c r="J110" s="62" t="s">
        <v>8400</v>
      </c>
      <c r="K110" s="62" t="s">
        <v>8401</v>
      </c>
      <c r="L110" s="90" t="s">
        <v>8402</v>
      </c>
      <c r="M110" s="280" t="s">
        <v>1798</v>
      </c>
      <c r="N110" s="21" t="s">
        <v>148</v>
      </c>
      <c r="O110" s="21"/>
      <c r="P110" s="21"/>
      <c r="Q110" s="21"/>
      <c r="R110" s="55"/>
      <c r="S110" s="55"/>
      <c r="T110" s="55"/>
    </row>
    <row r="111">
      <c r="A111" s="129">
        <v>46.0</v>
      </c>
      <c r="B111" s="312" t="s">
        <v>1781</v>
      </c>
      <c r="C111" s="131">
        <v>45677.0</v>
      </c>
      <c r="D111" s="62" t="s">
        <v>8403</v>
      </c>
      <c r="E111" s="62" t="s">
        <v>8404</v>
      </c>
      <c r="F111" s="62" t="s">
        <v>1783</v>
      </c>
      <c r="G111" s="62"/>
      <c r="H111" s="62"/>
      <c r="I111" s="62" t="s">
        <v>8405</v>
      </c>
      <c r="J111" s="62"/>
      <c r="K111" s="62" t="s">
        <v>8406</v>
      </c>
      <c r="L111" s="90" t="s">
        <v>8407</v>
      </c>
      <c r="M111" s="280"/>
      <c r="N111" s="21"/>
      <c r="O111" s="21"/>
      <c r="P111" s="21"/>
      <c r="Q111" s="21"/>
      <c r="R111" s="55"/>
      <c r="S111" s="55"/>
      <c r="T111" s="55"/>
    </row>
    <row r="112">
      <c r="A112" s="129"/>
      <c r="B112" s="312" t="s">
        <v>1781</v>
      </c>
      <c r="C112" s="131">
        <v>45677.0</v>
      </c>
      <c r="D112" s="62" t="s">
        <v>8408</v>
      </c>
      <c r="E112" s="62" t="s">
        <v>8409</v>
      </c>
      <c r="F112" s="62" t="s">
        <v>2229</v>
      </c>
      <c r="G112" s="62" t="s">
        <v>27</v>
      </c>
      <c r="H112" s="62" t="s">
        <v>207</v>
      </c>
      <c r="I112" s="62" t="s">
        <v>13</v>
      </c>
      <c r="J112" s="62" t="s">
        <v>8410</v>
      </c>
      <c r="K112" s="62" t="s">
        <v>8411</v>
      </c>
      <c r="L112" s="90" t="s">
        <v>207</v>
      </c>
      <c r="M112" s="280" t="s">
        <v>5460</v>
      </c>
      <c r="N112" s="21"/>
      <c r="O112" s="21"/>
      <c r="P112" s="21"/>
      <c r="Q112" s="21"/>
      <c r="R112" s="55"/>
      <c r="S112" s="55"/>
      <c r="T112" s="55"/>
    </row>
    <row r="113">
      <c r="A113" s="129"/>
      <c r="B113" s="312" t="s">
        <v>1791</v>
      </c>
      <c r="C113" s="131">
        <v>45677.0</v>
      </c>
      <c r="D113" s="62" t="s">
        <v>62</v>
      </c>
      <c r="E113" s="62">
        <v>6336492.0</v>
      </c>
      <c r="F113" s="62" t="s">
        <v>1882</v>
      </c>
      <c r="G113" s="62" t="s">
        <v>233</v>
      </c>
      <c r="H113" s="62" t="s">
        <v>1816</v>
      </c>
      <c r="I113" s="62" t="s">
        <v>13</v>
      </c>
      <c r="J113" s="62" t="s">
        <v>13</v>
      </c>
      <c r="K113" s="62" t="s">
        <v>8412</v>
      </c>
      <c r="L113" s="90" t="s">
        <v>8413</v>
      </c>
      <c r="M113" s="280" t="s">
        <v>1809</v>
      </c>
      <c r="N113" s="21"/>
      <c r="O113" s="21"/>
      <c r="P113" s="21"/>
      <c r="Q113" s="21"/>
      <c r="R113" s="55"/>
      <c r="S113" s="55"/>
      <c r="T113" s="55"/>
    </row>
    <row r="114">
      <c r="A114" s="129"/>
      <c r="B114" s="312" t="s">
        <v>1781</v>
      </c>
      <c r="C114" s="131">
        <v>45677.0</v>
      </c>
      <c r="D114" s="62" t="s">
        <v>62</v>
      </c>
      <c r="E114" s="62">
        <v>6336658.0</v>
      </c>
      <c r="F114" s="62" t="s">
        <v>1800</v>
      </c>
      <c r="G114" s="62" t="s">
        <v>72</v>
      </c>
      <c r="H114" s="62" t="s">
        <v>2498</v>
      </c>
      <c r="I114" s="62" t="s">
        <v>13</v>
      </c>
      <c r="J114" s="62" t="s">
        <v>8414</v>
      </c>
      <c r="K114" s="62" t="s">
        <v>8415</v>
      </c>
      <c r="L114" s="90" t="s">
        <v>8416</v>
      </c>
      <c r="M114" s="280" t="s">
        <v>5460</v>
      </c>
      <c r="N114" s="21"/>
      <c r="O114" s="21"/>
      <c r="P114" s="21"/>
      <c r="Q114" s="21"/>
      <c r="R114" s="55"/>
      <c r="S114" s="55"/>
      <c r="T114" s="55"/>
    </row>
    <row r="115">
      <c r="A115" s="129"/>
      <c r="B115" s="312" t="s">
        <v>1781</v>
      </c>
      <c r="C115" s="131">
        <v>45678.0</v>
      </c>
      <c r="D115" s="62" t="s">
        <v>303</v>
      </c>
      <c r="E115" s="62">
        <v>6336767.0</v>
      </c>
      <c r="F115" s="62" t="s">
        <v>1990</v>
      </c>
      <c r="G115" s="62" t="s">
        <v>396</v>
      </c>
      <c r="H115" s="62" t="s">
        <v>2622</v>
      </c>
      <c r="I115" s="62"/>
      <c r="J115" s="62" t="s">
        <v>8417</v>
      </c>
      <c r="K115" s="62" t="s">
        <v>8418</v>
      </c>
      <c r="L115" s="90" t="s">
        <v>8419</v>
      </c>
      <c r="M115" s="280" t="s">
        <v>5460</v>
      </c>
      <c r="N115" s="21"/>
      <c r="O115" s="21"/>
      <c r="P115" s="21"/>
      <c r="Q115" s="21"/>
      <c r="R115" s="55"/>
      <c r="S115" s="55"/>
      <c r="T115" s="55"/>
    </row>
    <row r="116">
      <c r="A116" s="129"/>
      <c r="B116" s="312" t="s">
        <v>1781</v>
      </c>
      <c r="C116" s="131">
        <v>45678.0</v>
      </c>
      <c r="D116" s="62" t="s">
        <v>8420</v>
      </c>
      <c r="E116" s="62" t="s">
        <v>8421</v>
      </c>
      <c r="F116" s="62" t="s">
        <v>1783</v>
      </c>
      <c r="G116" s="62" t="s">
        <v>130</v>
      </c>
      <c r="H116" s="62" t="s">
        <v>2622</v>
      </c>
      <c r="I116" s="62"/>
      <c r="J116" s="62" t="s">
        <v>8422</v>
      </c>
      <c r="K116" s="62" t="s">
        <v>8423</v>
      </c>
      <c r="L116" s="90" t="s">
        <v>8424</v>
      </c>
      <c r="M116" s="280" t="s">
        <v>5460</v>
      </c>
      <c r="N116" s="21"/>
      <c r="O116" s="21"/>
      <c r="P116" s="21"/>
      <c r="Q116" s="21"/>
      <c r="R116" s="55"/>
      <c r="S116" s="55"/>
      <c r="T116" s="55"/>
    </row>
    <row r="117">
      <c r="A117" s="129">
        <v>47.0</v>
      </c>
      <c r="B117" s="312" t="s">
        <v>1781</v>
      </c>
      <c r="C117" s="131">
        <v>45678.0</v>
      </c>
      <c r="D117" s="62" t="s">
        <v>303</v>
      </c>
      <c r="E117" s="62" t="s">
        <v>8425</v>
      </c>
      <c r="F117" s="62" t="s">
        <v>1788</v>
      </c>
      <c r="G117" s="62" t="s">
        <v>176</v>
      </c>
      <c r="H117" s="62" t="s">
        <v>207</v>
      </c>
      <c r="I117" s="62"/>
      <c r="J117" s="62" t="s">
        <v>8426</v>
      </c>
      <c r="K117" s="62" t="s">
        <v>8427</v>
      </c>
      <c r="L117" s="90" t="s">
        <v>207</v>
      </c>
      <c r="M117" s="280" t="s">
        <v>5460</v>
      </c>
      <c r="N117" s="21" t="s">
        <v>303</v>
      </c>
      <c r="O117" s="21"/>
      <c r="P117" s="21"/>
      <c r="Q117" s="21"/>
      <c r="R117" s="55"/>
      <c r="S117" s="55"/>
      <c r="T117" s="55"/>
    </row>
    <row r="118">
      <c r="A118" s="129" t="s">
        <v>8428</v>
      </c>
      <c r="B118" s="312" t="s">
        <v>1791</v>
      </c>
      <c r="C118" s="131">
        <v>45678.0</v>
      </c>
      <c r="D118" s="62" t="s">
        <v>1799</v>
      </c>
      <c r="E118" s="62" t="s">
        <v>8425</v>
      </c>
      <c r="F118" s="62" t="s">
        <v>1788</v>
      </c>
      <c r="G118" s="62" t="s">
        <v>176</v>
      </c>
      <c r="H118" s="62" t="s">
        <v>207</v>
      </c>
      <c r="I118" s="62"/>
      <c r="J118" s="62" t="s">
        <v>8426</v>
      </c>
      <c r="K118" s="62" t="s">
        <v>8429</v>
      </c>
      <c r="L118" s="90" t="s">
        <v>207</v>
      </c>
      <c r="M118" s="280" t="s">
        <v>1798</v>
      </c>
      <c r="N118" s="21" t="s">
        <v>148</v>
      </c>
      <c r="O118" s="21"/>
      <c r="P118" s="21"/>
      <c r="Q118" s="21"/>
      <c r="R118" s="55"/>
      <c r="S118" s="55"/>
      <c r="T118" s="55"/>
    </row>
    <row r="119">
      <c r="A119" s="129"/>
      <c r="B119" s="312" t="s">
        <v>1781</v>
      </c>
      <c r="C119" s="131">
        <v>45678.0</v>
      </c>
      <c r="D119" s="62" t="s">
        <v>2089</v>
      </c>
      <c r="E119" s="62" t="s">
        <v>8430</v>
      </c>
      <c r="F119" s="62" t="s">
        <v>1783</v>
      </c>
      <c r="G119" s="62" t="s">
        <v>176</v>
      </c>
      <c r="H119" s="62" t="s">
        <v>207</v>
      </c>
      <c r="I119" s="62" t="s">
        <v>13</v>
      </c>
      <c r="J119" s="62" t="s">
        <v>8422</v>
      </c>
      <c r="K119" s="62" t="s">
        <v>8423</v>
      </c>
      <c r="L119" s="90" t="s">
        <v>8431</v>
      </c>
      <c r="M119" s="280"/>
      <c r="N119" s="21"/>
      <c r="O119" s="21"/>
      <c r="P119" s="21"/>
      <c r="Q119" s="21"/>
      <c r="R119" s="55"/>
      <c r="S119" s="55"/>
      <c r="T119" s="55"/>
    </row>
    <row r="120">
      <c r="A120" s="129">
        <v>48.0</v>
      </c>
      <c r="B120" s="312" t="s">
        <v>1781</v>
      </c>
      <c r="C120" s="131">
        <v>45678.0</v>
      </c>
      <c r="D120" s="62" t="s">
        <v>2892</v>
      </c>
      <c r="E120" s="62">
        <v>6321850.0</v>
      </c>
      <c r="F120" s="62" t="s">
        <v>1783</v>
      </c>
      <c r="G120" s="62" t="s">
        <v>233</v>
      </c>
      <c r="H120" s="62" t="s">
        <v>1816</v>
      </c>
      <c r="I120" s="62" t="s">
        <v>13</v>
      </c>
      <c r="J120" s="62" t="s">
        <v>8432</v>
      </c>
      <c r="K120" s="62" t="s">
        <v>8433</v>
      </c>
      <c r="L120" s="90" t="s">
        <v>8434</v>
      </c>
      <c r="M120" s="280" t="s">
        <v>1798</v>
      </c>
      <c r="N120" s="21" t="s">
        <v>77</v>
      </c>
      <c r="O120" s="21"/>
      <c r="P120" s="21"/>
      <c r="Q120" s="21"/>
      <c r="R120" s="55"/>
      <c r="S120" s="55"/>
      <c r="T120" s="55"/>
    </row>
    <row r="121">
      <c r="A121" s="129"/>
      <c r="B121" s="312" t="s">
        <v>1781</v>
      </c>
      <c r="C121" s="131">
        <v>45678.0</v>
      </c>
      <c r="D121" s="62" t="s">
        <v>8435</v>
      </c>
      <c r="E121" s="62" t="s">
        <v>8436</v>
      </c>
      <c r="F121" s="62" t="s">
        <v>1800</v>
      </c>
      <c r="G121" s="62" t="s">
        <v>27</v>
      </c>
      <c r="H121" s="62" t="s">
        <v>207</v>
      </c>
      <c r="I121" s="62" t="s">
        <v>13</v>
      </c>
      <c r="J121" s="62" t="s">
        <v>8437</v>
      </c>
      <c r="K121" s="62" t="s">
        <v>8438</v>
      </c>
      <c r="L121" s="90" t="s">
        <v>8439</v>
      </c>
      <c r="M121" s="280" t="s">
        <v>5460</v>
      </c>
      <c r="N121" s="21"/>
      <c r="O121" s="21"/>
      <c r="P121" s="21"/>
      <c r="Q121" s="21"/>
      <c r="R121" s="55"/>
      <c r="S121" s="55"/>
      <c r="T121" s="55"/>
    </row>
    <row r="122">
      <c r="A122" s="129" t="s">
        <v>8440</v>
      </c>
      <c r="B122" s="312" t="s">
        <v>1781</v>
      </c>
      <c r="C122" s="131">
        <v>45678.0</v>
      </c>
      <c r="D122" s="62" t="s">
        <v>2518</v>
      </c>
      <c r="E122" s="62" t="s">
        <v>8441</v>
      </c>
      <c r="F122" s="62" t="s">
        <v>1783</v>
      </c>
      <c r="G122" s="62" t="s">
        <v>27</v>
      </c>
      <c r="H122" s="62" t="s">
        <v>207</v>
      </c>
      <c r="I122" s="62" t="s">
        <v>13</v>
      </c>
      <c r="J122" s="62" t="s">
        <v>329</v>
      </c>
      <c r="K122" s="62" t="s">
        <v>5548</v>
      </c>
      <c r="L122" s="90" t="s">
        <v>207</v>
      </c>
      <c r="M122" s="280" t="s">
        <v>5460</v>
      </c>
      <c r="N122" s="21" t="s">
        <v>47</v>
      </c>
      <c r="O122" s="21"/>
      <c r="P122" s="21"/>
      <c r="Q122" s="21"/>
      <c r="R122" s="55"/>
      <c r="S122" s="55"/>
      <c r="T122" s="55"/>
    </row>
    <row r="123">
      <c r="A123" s="129">
        <v>49.0</v>
      </c>
      <c r="B123" s="312" t="s">
        <v>1791</v>
      </c>
      <c r="C123" s="131">
        <v>45679.0</v>
      </c>
      <c r="D123" s="62" t="s">
        <v>2518</v>
      </c>
      <c r="E123" s="62">
        <v>6337585.0</v>
      </c>
      <c r="F123" s="62" t="s">
        <v>1783</v>
      </c>
      <c r="G123" s="62" t="s">
        <v>130</v>
      </c>
      <c r="H123" s="62" t="s">
        <v>1859</v>
      </c>
      <c r="I123" s="62" t="s">
        <v>13</v>
      </c>
      <c r="J123" s="62" t="s">
        <v>8442</v>
      </c>
      <c r="K123" s="62" t="s">
        <v>8443</v>
      </c>
      <c r="L123" s="90" t="s">
        <v>8444</v>
      </c>
      <c r="M123" s="280" t="s">
        <v>1798</v>
      </c>
      <c r="N123" s="21" t="s">
        <v>47</v>
      </c>
      <c r="O123" s="21"/>
      <c r="P123" s="21"/>
      <c r="Q123" s="21"/>
      <c r="R123" s="55"/>
      <c r="S123" s="55"/>
      <c r="T123" s="55"/>
    </row>
    <row r="124">
      <c r="A124" s="129">
        <v>50.0</v>
      </c>
      <c r="B124" s="312" t="s">
        <v>1791</v>
      </c>
      <c r="C124" s="131">
        <v>45679.0</v>
      </c>
      <c r="D124" s="62" t="s">
        <v>2518</v>
      </c>
      <c r="E124" s="62" t="s">
        <v>8445</v>
      </c>
      <c r="F124" s="62" t="s">
        <v>2140</v>
      </c>
      <c r="G124" s="62" t="s">
        <v>27</v>
      </c>
      <c r="H124" s="62" t="s">
        <v>207</v>
      </c>
      <c r="I124" s="62" t="s">
        <v>13</v>
      </c>
      <c r="J124" s="62" t="s">
        <v>173</v>
      </c>
      <c r="K124" s="62" t="s">
        <v>8446</v>
      </c>
      <c r="L124" s="90" t="s">
        <v>207</v>
      </c>
      <c r="M124" s="280" t="s">
        <v>1798</v>
      </c>
      <c r="N124" s="21" t="s">
        <v>47</v>
      </c>
      <c r="O124" s="21"/>
      <c r="P124" s="21"/>
      <c r="Q124" s="21"/>
      <c r="R124" s="55"/>
      <c r="S124" s="55"/>
      <c r="T124" s="55"/>
    </row>
    <row r="125">
      <c r="A125" s="129"/>
      <c r="B125" s="312" t="s">
        <v>1781</v>
      </c>
      <c r="C125" s="131">
        <v>45679.0</v>
      </c>
      <c r="D125" s="62" t="s">
        <v>8315</v>
      </c>
      <c r="E125" s="62">
        <v>6338144.0</v>
      </c>
      <c r="F125" s="62" t="s">
        <v>1912</v>
      </c>
      <c r="G125" s="62" t="s">
        <v>396</v>
      </c>
      <c r="H125" s="62" t="s">
        <v>1981</v>
      </c>
      <c r="I125" s="62" t="s">
        <v>8447</v>
      </c>
      <c r="J125" s="62" t="s">
        <v>8448</v>
      </c>
      <c r="K125" s="62" t="s">
        <v>8449</v>
      </c>
      <c r="L125" s="90" t="s">
        <v>8450</v>
      </c>
      <c r="M125" s="280" t="s">
        <v>5460</v>
      </c>
      <c r="N125" s="21"/>
      <c r="O125" s="21"/>
      <c r="P125" s="21"/>
      <c r="Q125" s="21"/>
      <c r="R125" s="55"/>
      <c r="S125" s="55"/>
      <c r="T125" s="55"/>
    </row>
    <row r="126">
      <c r="A126" s="129">
        <v>52.0</v>
      </c>
      <c r="B126" s="312" t="s">
        <v>1791</v>
      </c>
      <c r="C126" s="131">
        <v>45679.0</v>
      </c>
      <c r="D126" s="62" t="s">
        <v>8451</v>
      </c>
      <c r="E126" s="62" t="s">
        <v>8452</v>
      </c>
      <c r="F126" s="62" t="s">
        <v>1783</v>
      </c>
      <c r="G126" s="62" t="s">
        <v>27</v>
      </c>
      <c r="H126" s="62" t="s">
        <v>207</v>
      </c>
      <c r="I126" s="62" t="s">
        <v>13</v>
      </c>
      <c r="J126" s="62" t="s">
        <v>173</v>
      </c>
      <c r="K126" s="62" t="s">
        <v>8453</v>
      </c>
      <c r="L126" s="90" t="s">
        <v>8454</v>
      </c>
      <c r="M126" s="280" t="s">
        <v>1798</v>
      </c>
      <c r="N126" s="21" t="s">
        <v>68</v>
      </c>
      <c r="O126" s="21"/>
      <c r="P126" s="21"/>
      <c r="Q126" s="21"/>
      <c r="R126" s="55"/>
      <c r="S126" s="55"/>
      <c r="T126" s="55"/>
    </row>
    <row r="127">
      <c r="A127" s="129"/>
      <c r="B127" s="312" t="s">
        <v>1781</v>
      </c>
      <c r="C127" s="131">
        <v>45680.0</v>
      </c>
      <c r="D127" s="62" t="s">
        <v>5515</v>
      </c>
      <c r="E127" s="62" t="s">
        <v>8436</v>
      </c>
      <c r="F127" s="62" t="s">
        <v>1800</v>
      </c>
      <c r="G127" s="62" t="s">
        <v>27</v>
      </c>
      <c r="H127" s="62" t="s">
        <v>207</v>
      </c>
      <c r="I127" s="62" t="s">
        <v>13</v>
      </c>
      <c r="J127" s="62" t="s">
        <v>8437</v>
      </c>
      <c r="K127" s="62" t="s">
        <v>8438</v>
      </c>
      <c r="L127" s="90" t="s">
        <v>8439</v>
      </c>
      <c r="M127" s="280" t="s">
        <v>5460</v>
      </c>
      <c r="N127" s="21"/>
      <c r="O127" s="21"/>
      <c r="P127" s="21"/>
      <c r="Q127" s="21"/>
      <c r="R127" s="55"/>
      <c r="S127" s="55"/>
      <c r="T127" s="55"/>
    </row>
    <row r="128">
      <c r="A128" s="129">
        <v>51.0</v>
      </c>
      <c r="B128" s="312" t="s">
        <v>1781</v>
      </c>
      <c r="C128" s="131">
        <v>45680.0</v>
      </c>
      <c r="D128" s="62" t="s">
        <v>2518</v>
      </c>
      <c r="E128" s="62">
        <v>6338512.0</v>
      </c>
      <c r="F128" s="62" t="s">
        <v>1783</v>
      </c>
      <c r="G128" s="62" t="s">
        <v>233</v>
      </c>
      <c r="H128" s="62" t="s">
        <v>13</v>
      </c>
      <c r="I128" s="62" t="s">
        <v>13</v>
      </c>
      <c r="J128" s="62" t="s">
        <v>13</v>
      </c>
      <c r="K128" s="62" t="s">
        <v>8455</v>
      </c>
      <c r="L128" s="62" t="s">
        <v>8456</v>
      </c>
      <c r="M128" s="280" t="s">
        <v>1798</v>
      </c>
      <c r="N128" s="21" t="s">
        <v>47</v>
      </c>
      <c r="O128" s="21"/>
      <c r="P128" s="21"/>
      <c r="Q128" s="21"/>
      <c r="R128" s="55"/>
      <c r="S128" s="55"/>
      <c r="T128" s="55"/>
    </row>
    <row r="129">
      <c r="A129" s="129"/>
      <c r="B129" s="312" t="s">
        <v>1791</v>
      </c>
      <c r="C129" s="131">
        <v>45680.0</v>
      </c>
      <c r="D129" s="62" t="s">
        <v>67</v>
      </c>
      <c r="E129" s="62" t="s">
        <v>8457</v>
      </c>
      <c r="F129" s="62" t="s">
        <v>1783</v>
      </c>
      <c r="G129" s="62" t="s">
        <v>72</v>
      </c>
      <c r="H129" s="62" t="s">
        <v>1852</v>
      </c>
      <c r="I129" s="62" t="s">
        <v>8458</v>
      </c>
      <c r="J129" s="62" t="s">
        <v>8459</v>
      </c>
      <c r="K129" s="62" t="s">
        <v>8460</v>
      </c>
      <c r="L129" s="90" t="s">
        <v>8461</v>
      </c>
      <c r="M129" s="280" t="s">
        <v>1809</v>
      </c>
      <c r="N129" s="21"/>
      <c r="O129" s="21"/>
      <c r="P129" s="21"/>
      <c r="Q129" s="21"/>
      <c r="R129" s="55"/>
      <c r="S129" s="55"/>
      <c r="T129" s="55"/>
    </row>
    <row r="130">
      <c r="A130" s="129">
        <v>53.0</v>
      </c>
      <c r="B130" s="312" t="s">
        <v>1791</v>
      </c>
      <c r="C130" s="131">
        <v>45680.0</v>
      </c>
      <c r="D130" s="62" t="s">
        <v>134</v>
      </c>
      <c r="E130" s="62" t="s">
        <v>8462</v>
      </c>
      <c r="F130" s="62" t="s">
        <v>1783</v>
      </c>
      <c r="G130" s="62" t="s">
        <v>27</v>
      </c>
      <c r="H130" s="62" t="s">
        <v>207</v>
      </c>
      <c r="I130" s="62" t="s">
        <v>13</v>
      </c>
      <c r="J130" s="62" t="s">
        <v>218</v>
      </c>
      <c r="K130" s="62" t="s">
        <v>8463</v>
      </c>
      <c r="L130" s="90" t="s">
        <v>207</v>
      </c>
      <c r="M130" s="280" t="s">
        <v>1798</v>
      </c>
      <c r="N130" s="21" t="s">
        <v>134</v>
      </c>
      <c r="O130" s="21"/>
      <c r="P130" s="21"/>
      <c r="Q130" s="21"/>
      <c r="R130" s="55"/>
      <c r="S130" s="55"/>
      <c r="T130" s="55"/>
    </row>
    <row r="131">
      <c r="A131" s="129"/>
      <c r="B131" s="312" t="s">
        <v>1791</v>
      </c>
      <c r="C131" s="131">
        <v>45681.0</v>
      </c>
      <c r="D131" s="62" t="s">
        <v>8464</v>
      </c>
      <c r="E131" s="62" t="s">
        <v>8465</v>
      </c>
      <c r="F131" s="62" t="s">
        <v>1783</v>
      </c>
      <c r="G131" s="62" t="s">
        <v>27</v>
      </c>
      <c r="H131" s="62" t="s">
        <v>27</v>
      </c>
      <c r="I131" s="62" t="s">
        <v>8466</v>
      </c>
      <c r="J131" s="62" t="s">
        <v>218</v>
      </c>
      <c r="K131" s="62" t="s">
        <v>8463</v>
      </c>
      <c r="L131" s="90" t="s">
        <v>207</v>
      </c>
      <c r="M131" s="280" t="s">
        <v>1798</v>
      </c>
      <c r="N131" s="21"/>
      <c r="O131" s="21"/>
      <c r="P131" s="21"/>
      <c r="Q131" s="21"/>
      <c r="R131" s="55"/>
      <c r="S131" s="55"/>
      <c r="T131" s="55"/>
    </row>
    <row r="132">
      <c r="A132" s="129"/>
      <c r="B132" s="312" t="s">
        <v>1791</v>
      </c>
      <c r="C132" s="131">
        <v>45681.0</v>
      </c>
      <c r="D132" s="62" t="s">
        <v>2518</v>
      </c>
      <c r="E132" s="62">
        <v>6339218.0</v>
      </c>
      <c r="F132" s="62" t="s">
        <v>1851</v>
      </c>
      <c r="G132" s="62" t="s">
        <v>72</v>
      </c>
      <c r="H132" s="62" t="s">
        <v>1852</v>
      </c>
      <c r="I132" s="62" t="s">
        <v>13</v>
      </c>
      <c r="J132" s="62" t="s">
        <v>173</v>
      </c>
      <c r="K132" s="62" t="s">
        <v>8467</v>
      </c>
      <c r="L132" s="90" t="s">
        <v>8468</v>
      </c>
      <c r="M132" s="280" t="s">
        <v>1809</v>
      </c>
      <c r="N132" s="21"/>
      <c r="O132" s="21"/>
      <c r="P132" s="21"/>
      <c r="Q132" s="21"/>
      <c r="R132" s="55"/>
      <c r="S132" s="55"/>
      <c r="T132" s="55"/>
    </row>
    <row r="133">
      <c r="A133" s="129"/>
      <c r="B133" s="312" t="s">
        <v>1781</v>
      </c>
      <c r="C133" s="131">
        <v>45681.0</v>
      </c>
      <c r="D133" s="62" t="s">
        <v>2518</v>
      </c>
      <c r="E133" s="62">
        <v>6339326.0</v>
      </c>
      <c r="F133" s="62" t="s">
        <v>1783</v>
      </c>
      <c r="G133" s="62" t="s">
        <v>155</v>
      </c>
      <c r="H133" s="62" t="s">
        <v>13</v>
      </c>
      <c r="I133" s="62" t="s">
        <v>13</v>
      </c>
      <c r="J133" s="62" t="s">
        <v>13</v>
      </c>
      <c r="K133" s="62" t="s">
        <v>8469</v>
      </c>
      <c r="L133" s="90" t="s">
        <v>8470</v>
      </c>
      <c r="M133" s="280" t="s">
        <v>5460</v>
      </c>
      <c r="N133" s="21"/>
      <c r="O133" s="21"/>
      <c r="P133" s="21"/>
      <c r="Q133" s="21"/>
      <c r="R133" s="55"/>
      <c r="S133" s="55"/>
      <c r="T133" s="55"/>
    </row>
    <row r="134">
      <c r="A134" s="129"/>
      <c r="B134" s="312" t="s">
        <v>1781</v>
      </c>
      <c r="C134" s="131">
        <v>45681.0</v>
      </c>
      <c r="D134" s="62" t="s">
        <v>8471</v>
      </c>
      <c r="E134" s="62" t="s">
        <v>8472</v>
      </c>
      <c r="F134" s="62" t="s">
        <v>1878</v>
      </c>
      <c r="G134" s="62" t="s">
        <v>72</v>
      </c>
      <c r="H134" s="62" t="s">
        <v>13</v>
      </c>
      <c r="I134" s="62" t="s">
        <v>13</v>
      </c>
      <c r="J134" s="62" t="s">
        <v>8473</v>
      </c>
      <c r="K134" s="62" t="s">
        <v>8474</v>
      </c>
      <c r="L134" s="90" t="s">
        <v>8475</v>
      </c>
      <c r="M134" s="280" t="s">
        <v>5460</v>
      </c>
      <c r="N134" s="21"/>
      <c r="O134" s="21"/>
      <c r="P134" s="21"/>
      <c r="Q134" s="21"/>
      <c r="R134" s="55"/>
      <c r="S134" s="55"/>
      <c r="T134" s="55"/>
    </row>
    <row r="135">
      <c r="A135" s="129"/>
      <c r="B135" s="312" t="s">
        <v>1791</v>
      </c>
      <c r="C135" s="131">
        <v>45681.0</v>
      </c>
      <c r="D135" s="62" t="s">
        <v>8476</v>
      </c>
      <c r="E135" s="155">
        <v>6339491.0</v>
      </c>
      <c r="F135" s="62" t="s">
        <v>1783</v>
      </c>
      <c r="G135" s="62" t="s">
        <v>233</v>
      </c>
      <c r="H135" s="62" t="s">
        <v>1816</v>
      </c>
      <c r="I135" s="62" t="s">
        <v>13</v>
      </c>
      <c r="J135" s="62" t="s">
        <v>13</v>
      </c>
      <c r="K135" s="62" t="s">
        <v>8477</v>
      </c>
      <c r="L135" s="90" t="s">
        <v>8478</v>
      </c>
      <c r="M135" s="280" t="s">
        <v>1809</v>
      </c>
      <c r="N135" s="21"/>
      <c r="O135" s="21"/>
      <c r="P135" s="21"/>
      <c r="Q135" s="21"/>
      <c r="R135" s="55"/>
      <c r="S135" s="55"/>
      <c r="T135" s="55"/>
    </row>
    <row r="136">
      <c r="A136" s="129"/>
      <c r="B136" s="312" t="s">
        <v>1781</v>
      </c>
      <c r="C136" s="131">
        <v>45681.0</v>
      </c>
      <c r="D136" s="62" t="s">
        <v>8476</v>
      </c>
      <c r="E136" s="62">
        <v>0.0</v>
      </c>
      <c r="F136" s="62" t="s">
        <v>1826</v>
      </c>
      <c r="G136" s="62" t="s">
        <v>293</v>
      </c>
      <c r="H136" s="62" t="s">
        <v>6373</v>
      </c>
      <c r="I136" s="62" t="s">
        <v>8479</v>
      </c>
      <c r="J136" s="62" t="s">
        <v>13</v>
      </c>
      <c r="K136" s="62" t="s">
        <v>8480</v>
      </c>
      <c r="L136" s="90" t="s">
        <v>8481</v>
      </c>
      <c r="M136" s="280" t="s">
        <v>5460</v>
      </c>
      <c r="N136" s="21"/>
      <c r="O136" s="21"/>
      <c r="P136" s="21"/>
      <c r="Q136" s="21"/>
      <c r="R136" s="55"/>
      <c r="S136" s="55"/>
      <c r="T136" s="55"/>
    </row>
    <row r="137">
      <c r="A137" s="129"/>
      <c r="B137" s="312" t="s">
        <v>1791</v>
      </c>
      <c r="C137" s="131">
        <v>45681.0</v>
      </c>
      <c r="D137" s="62" t="s">
        <v>8476</v>
      </c>
      <c r="E137" s="62" t="s">
        <v>8482</v>
      </c>
      <c r="F137" s="62" t="s">
        <v>1387</v>
      </c>
      <c r="G137" s="62" t="s">
        <v>815</v>
      </c>
      <c r="H137" s="62"/>
      <c r="I137" s="215" t="s">
        <v>8483</v>
      </c>
      <c r="J137" s="62" t="s">
        <v>13</v>
      </c>
      <c r="K137" s="62" t="s">
        <v>8484</v>
      </c>
      <c r="L137" s="90" t="s">
        <v>8475</v>
      </c>
      <c r="M137" s="280" t="s">
        <v>1809</v>
      </c>
      <c r="N137" s="21"/>
      <c r="O137" s="21"/>
      <c r="P137" s="21"/>
      <c r="Q137" s="21"/>
      <c r="R137" s="55"/>
      <c r="S137" s="55"/>
      <c r="T137" s="55"/>
    </row>
    <row r="138">
      <c r="A138" s="129">
        <v>54.0</v>
      </c>
      <c r="B138" s="312" t="s">
        <v>1791</v>
      </c>
      <c r="C138" s="131">
        <v>45681.0</v>
      </c>
      <c r="D138" s="62" t="s">
        <v>2811</v>
      </c>
      <c r="E138" s="135">
        <v>6339576.0</v>
      </c>
      <c r="F138" s="62" t="s">
        <v>1783</v>
      </c>
      <c r="G138" s="62" t="s">
        <v>72</v>
      </c>
      <c r="H138" s="62" t="s">
        <v>2498</v>
      </c>
      <c r="I138" s="62" t="s">
        <v>13</v>
      </c>
      <c r="J138" s="62" t="s">
        <v>8485</v>
      </c>
      <c r="K138" s="62" t="s">
        <v>8486</v>
      </c>
      <c r="L138" s="90" t="s">
        <v>8487</v>
      </c>
      <c r="M138" s="280" t="s">
        <v>1798</v>
      </c>
      <c r="N138" s="21" t="s">
        <v>48</v>
      </c>
      <c r="O138" s="21" t="s">
        <v>134</v>
      </c>
      <c r="P138" s="21"/>
      <c r="Q138" s="21"/>
      <c r="R138" s="55"/>
      <c r="S138" s="55"/>
      <c r="T138" s="55"/>
    </row>
    <row r="139">
      <c r="A139" s="129"/>
      <c r="B139" s="312" t="s">
        <v>1781</v>
      </c>
      <c r="C139" s="131">
        <v>45681.0</v>
      </c>
      <c r="D139" s="62" t="s">
        <v>2811</v>
      </c>
      <c r="E139" s="62" t="s">
        <v>8488</v>
      </c>
      <c r="F139" s="62" t="s">
        <v>1826</v>
      </c>
      <c r="G139" s="62" t="s">
        <v>293</v>
      </c>
      <c r="H139" s="62" t="s">
        <v>13</v>
      </c>
      <c r="I139" s="62" t="s">
        <v>13</v>
      </c>
      <c r="J139" s="62" t="s">
        <v>13</v>
      </c>
      <c r="K139" s="62" t="s">
        <v>8489</v>
      </c>
      <c r="L139" s="90" t="s">
        <v>8490</v>
      </c>
      <c r="M139" s="280" t="s">
        <v>5460</v>
      </c>
      <c r="N139" s="21"/>
      <c r="O139" s="21"/>
      <c r="P139" s="21"/>
      <c r="Q139" s="21"/>
      <c r="R139" s="55"/>
      <c r="S139" s="55"/>
      <c r="T139" s="55"/>
    </row>
    <row r="140">
      <c r="A140" s="129"/>
      <c r="B140" s="312" t="s">
        <v>1791</v>
      </c>
      <c r="C140" s="131">
        <v>45681.0</v>
      </c>
      <c r="D140" s="62" t="s">
        <v>2811</v>
      </c>
      <c r="E140" s="155">
        <v>6338790.0</v>
      </c>
      <c r="F140" s="62" t="s">
        <v>8105</v>
      </c>
      <c r="G140" s="62" t="s">
        <v>72</v>
      </c>
      <c r="H140" s="62" t="s">
        <v>1852</v>
      </c>
      <c r="I140" s="62" t="s">
        <v>13</v>
      </c>
      <c r="J140" s="62" t="s">
        <v>8491</v>
      </c>
      <c r="K140" s="95" t="s">
        <v>8492</v>
      </c>
      <c r="L140" s="90" t="s">
        <v>8493</v>
      </c>
      <c r="M140" s="280" t="s">
        <v>1809</v>
      </c>
      <c r="N140" s="21"/>
      <c r="O140" s="21"/>
      <c r="P140" s="21"/>
      <c r="Q140" s="21"/>
      <c r="R140" s="55"/>
      <c r="S140" s="55"/>
      <c r="T140" s="55"/>
    </row>
    <row r="141">
      <c r="A141" s="129"/>
      <c r="B141" s="312" t="s">
        <v>1791</v>
      </c>
      <c r="C141" s="131">
        <v>45681.0</v>
      </c>
      <c r="D141" s="62" t="s">
        <v>2811</v>
      </c>
      <c r="E141" s="62">
        <v>6339664.0</v>
      </c>
      <c r="F141" s="62" t="s">
        <v>1783</v>
      </c>
      <c r="G141" s="62" t="s">
        <v>285</v>
      </c>
      <c r="H141" s="62" t="s">
        <v>2237</v>
      </c>
      <c r="I141" s="62" t="s">
        <v>13</v>
      </c>
      <c r="J141" s="62" t="s">
        <v>13</v>
      </c>
      <c r="K141" s="62" t="s">
        <v>8494</v>
      </c>
      <c r="L141" s="90" t="s">
        <v>8495</v>
      </c>
      <c r="M141" s="280" t="s">
        <v>1809</v>
      </c>
      <c r="N141" s="21"/>
      <c r="O141" s="21"/>
      <c r="P141" s="21"/>
      <c r="Q141" s="21"/>
      <c r="R141" s="55"/>
      <c r="S141" s="55"/>
      <c r="T141" s="55"/>
    </row>
    <row r="142">
      <c r="A142" s="129"/>
      <c r="B142" s="312" t="s">
        <v>1781</v>
      </c>
      <c r="C142" s="131">
        <v>45681.0</v>
      </c>
      <c r="D142" s="62" t="s">
        <v>2811</v>
      </c>
      <c r="E142" s="62">
        <v>6338635.0</v>
      </c>
      <c r="F142" s="62" t="s">
        <v>1783</v>
      </c>
      <c r="G142" s="62" t="s">
        <v>72</v>
      </c>
      <c r="H142" s="62" t="s">
        <v>1959</v>
      </c>
      <c r="I142" s="62" t="s">
        <v>13</v>
      </c>
      <c r="J142" s="62" t="s">
        <v>8496</v>
      </c>
      <c r="K142" s="62" t="s">
        <v>8497</v>
      </c>
      <c r="L142" s="90" t="s">
        <v>8498</v>
      </c>
      <c r="M142" s="280" t="s">
        <v>5460</v>
      </c>
      <c r="N142" s="21"/>
      <c r="O142" s="21"/>
      <c r="P142" s="21"/>
      <c r="Q142" s="21"/>
      <c r="R142" s="55"/>
      <c r="S142" s="55"/>
      <c r="T142" s="55"/>
    </row>
    <row r="143">
      <c r="A143" s="129">
        <v>55.0</v>
      </c>
      <c r="B143" s="312" t="s">
        <v>1781</v>
      </c>
      <c r="C143" s="131">
        <v>45681.0</v>
      </c>
      <c r="D143" s="62" t="s">
        <v>2811</v>
      </c>
      <c r="E143" s="62" t="s">
        <v>8499</v>
      </c>
      <c r="F143" s="62"/>
      <c r="G143" s="62"/>
      <c r="H143" s="62"/>
      <c r="I143" s="62" t="s">
        <v>13</v>
      </c>
      <c r="J143" s="62" t="s">
        <v>8500</v>
      </c>
      <c r="K143" s="62" t="s">
        <v>8501</v>
      </c>
      <c r="L143" s="90" t="s">
        <v>8502</v>
      </c>
      <c r="M143" s="280" t="s">
        <v>1798</v>
      </c>
      <c r="N143" s="21" t="s">
        <v>48</v>
      </c>
      <c r="O143" s="21" t="s">
        <v>134</v>
      </c>
      <c r="P143" s="21"/>
      <c r="Q143" s="21"/>
      <c r="R143" s="55"/>
      <c r="S143" s="55"/>
      <c r="T143" s="55"/>
    </row>
    <row r="144">
      <c r="A144" s="129"/>
      <c r="B144" s="312" t="s">
        <v>1781</v>
      </c>
      <c r="C144" s="131">
        <v>45681.0</v>
      </c>
      <c r="D144" s="62" t="s">
        <v>8503</v>
      </c>
      <c r="E144" s="62" t="s">
        <v>8504</v>
      </c>
      <c r="F144" s="62" t="s">
        <v>1882</v>
      </c>
      <c r="G144" s="62" t="s">
        <v>91</v>
      </c>
      <c r="H144" s="62" t="s">
        <v>176</v>
      </c>
      <c r="I144" s="62" t="s">
        <v>13</v>
      </c>
      <c r="J144" s="62" t="s">
        <v>8505</v>
      </c>
      <c r="K144" s="62" t="s">
        <v>8506</v>
      </c>
      <c r="L144" s="90" t="s">
        <v>207</v>
      </c>
      <c r="M144" s="280" t="s">
        <v>5460</v>
      </c>
      <c r="N144" s="21"/>
      <c r="O144" s="21"/>
      <c r="P144" s="21"/>
      <c r="Q144" s="21"/>
      <c r="R144" s="55"/>
      <c r="S144" s="55"/>
      <c r="T144" s="55"/>
    </row>
    <row r="145">
      <c r="A145" s="129"/>
      <c r="B145" s="312" t="s">
        <v>1781</v>
      </c>
      <c r="C145" s="131">
        <v>45682.0</v>
      </c>
      <c r="D145" s="62" t="s">
        <v>8503</v>
      </c>
      <c r="E145" s="62" t="s">
        <v>8507</v>
      </c>
      <c r="F145" s="62" t="s">
        <v>1826</v>
      </c>
      <c r="G145" s="62" t="s">
        <v>130</v>
      </c>
      <c r="H145" s="62" t="s">
        <v>1969</v>
      </c>
      <c r="I145" s="62"/>
      <c r="J145" s="62" t="s">
        <v>8508</v>
      </c>
      <c r="K145" s="62" t="s">
        <v>8509</v>
      </c>
      <c r="L145" s="90" t="s">
        <v>8510</v>
      </c>
      <c r="M145" s="280" t="s">
        <v>5460</v>
      </c>
      <c r="N145" s="21"/>
      <c r="O145" s="21"/>
      <c r="P145" s="21"/>
      <c r="Q145" s="21"/>
      <c r="R145" s="55"/>
      <c r="S145" s="55"/>
      <c r="T145" s="55"/>
    </row>
    <row r="146">
      <c r="A146" s="129"/>
      <c r="B146" s="312" t="s">
        <v>1781</v>
      </c>
      <c r="C146" s="131">
        <v>45682.0</v>
      </c>
      <c r="D146" s="62" t="s">
        <v>303</v>
      </c>
      <c r="E146" s="62">
        <v>6339986.0</v>
      </c>
      <c r="F146" s="62" t="s">
        <v>1807</v>
      </c>
      <c r="G146" s="62" t="s">
        <v>130</v>
      </c>
      <c r="H146" s="62" t="s">
        <v>1872</v>
      </c>
      <c r="I146" s="62"/>
      <c r="J146" s="62" t="s">
        <v>8511</v>
      </c>
      <c r="K146" s="62" t="s">
        <v>8512</v>
      </c>
      <c r="L146" s="90" t="s">
        <v>8513</v>
      </c>
      <c r="M146" s="280" t="s">
        <v>5460</v>
      </c>
      <c r="N146" s="21"/>
      <c r="O146" s="21"/>
      <c r="P146" s="21"/>
      <c r="Q146" s="21"/>
      <c r="R146" s="55"/>
      <c r="S146" s="55"/>
      <c r="T146" s="55"/>
    </row>
    <row r="147">
      <c r="A147" s="129">
        <v>56.0</v>
      </c>
      <c r="B147" s="312" t="s">
        <v>1791</v>
      </c>
      <c r="C147" s="131">
        <v>45682.0</v>
      </c>
      <c r="D147" s="62" t="s">
        <v>7606</v>
      </c>
      <c r="E147" s="62">
        <v>6339940.0</v>
      </c>
      <c r="F147" s="62" t="s">
        <v>1826</v>
      </c>
      <c r="G147" s="62" t="s">
        <v>130</v>
      </c>
      <c r="H147" s="62" t="s">
        <v>1969</v>
      </c>
      <c r="I147" s="62" t="s">
        <v>13</v>
      </c>
      <c r="J147" s="62" t="s">
        <v>8508</v>
      </c>
      <c r="K147" s="62" t="s">
        <v>8514</v>
      </c>
      <c r="L147" s="90" t="s">
        <v>8515</v>
      </c>
      <c r="M147" s="280" t="s">
        <v>1798</v>
      </c>
      <c r="N147" s="21" t="s">
        <v>148</v>
      </c>
      <c r="O147" s="21" t="s">
        <v>67</v>
      </c>
      <c r="P147" s="21"/>
      <c r="Q147" s="21"/>
      <c r="R147" s="55"/>
      <c r="S147" s="55"/>
      <c r="T147" s="55"/>
    </row>
    <row r="148">
      <c r="A148" s="129"/>
      <c r="B148" s="312" t="s">
        <v>1791</v>
      </c>
      <c r="C148" s="131">
        <v>45682.0</v>
      </c>
      <c r="D148" s="62" t="s">
        <v>3704</v>
      </c>
      <c r="E148" s="62">
        <v>6339985.0</v>
      </c>
      <c r="F148" s="62" t="s">
        <v>1783</v>
      </c>
      <c r="G148" s="62" t="s">
        <v>130</v>
      </c>
      <c r="H148" s="62" t="s">
        <v>1859</v>
      </c>
      <c r="I148" s="62" t="s">
        <v>13</v>
      </c>
      <c r="J148" s="62" t="s">
        <v>3185</v>
      </c>
      <c r="K148" s="62" t="s">
        <v>8516</v>
      </c>
      <c r="L148" s="90" t="s">
        <v>8517</v>
      </c>
      <c r="M148" s="280" t="s">
        <v>1809</v>
      </c>
      <c r="N148" s="21"/>
      <c r="O148" s="21"/>
      <c r="P148" s="21"/>
      <c r="Q148" s="21"/>
      <c r="R148" s="55"/>
      <c r="S148" s="55"/>
      <c r="T148" s="55"/>
    </row>
    <row r="149">
      <c r="A149" s="129">
        <v>57.0</v>
      </c>
      <c r="B149" s="312" t="s">
        <v>1781</v>
      </c>
      <c r="C149" s="131">
        <v>45682.0</v>
      </c>
      <c r="D149" s="62" t="s">
        <v>4796</v>
      </c>
      <c r="E149" s="62">
        <v>6340508.0</v>
      </c>
      <c r="F149" s="62" t="s">
        <v>1783</v>
      </c>
      <c r="G149" s="62" t="s">
        <v>617</v>
      </c>
      <c r="H149" s="62" t="s">
        <v>13</v>
      </c>
      <c r="I149" s="62" t="s">
        <v>8518</v>
      </c>
      <c r="J149" s="62"/>
      <c r="K149" s="62"/>
      <c r="L149" s="56" t="s">
        <v>8519</v>
      </c>
      <c r="M149" s="280" t="s">
        <v>1798</v>
      </c>
      <c r="N149" s="21" t="s">
        <v>134</v>
      </c>
      <c r="O149" s="21" t="s">
        <v>77</v>
      </c>
      <c r="P149" s="21"/>
      <c r="Q149" s="21"/>
      <c r="R149" s="55"/>
      <c r="S149" s="55"/>
      <c r="T149" s="55"/>
    </row>
    <row r="150">
      <c r="A150" s="129"/>
      <c r="B150" s="312" t="s">
        <v>1781</v>
      </c>
      <c r="C150" s="131">
        <v>45682.0</v>
      </c>
      <c r="D150" s="62" t="s">
        <v>2124</v>
      </c>
      <c r="E150" s="62" t="s">
        <v>8520</v>
      </c>
      <c r="F150" s="62" t="s">
        <v>1783</v>
      </c>
      <c r="G150" s="62" t="s">
        <v>130</v>
      </c>
      <c r="H150" s="62" t="s">
        <v>1859</v>
      </c>
      <c r="I150" s="62" t="s">
        <v>13</v>
      </c>
      <c r="J150" s="62" t="s">
        <v>8521</v>
      </c>
      <c r="K150" s="62" t="s">
        <v>8522</v>
      </c>
      <c r="L150" s="90" t="s">
        <v>207</v>
      </c>
      <c r="M150" s="280"/>
      <c r="N150" s="21"/>
      <c r="O150" s="21"/>
      <c r="P150" s="21"/>
      <c r="Q150" s="21"/>
      <c r="R150" s="55"/>
      <c r="S150" s="55"/>
      <c r="T150" s="55"/>
    </row>
    <row r="151">
      <c r="A151" s="129">
        <v>58.0</v>
      </c>
      <c r="B151" s="312" t="s">
        <v>1791</v>
      </c>
      <c r="C151" s="131">
        <v>45682.0</v>
      </c>
      <c r="D151" s="62" t="s">
        <v>8503</v>
      </c>
      <c r="E151" s="62">
        <v>6340747.0</v>
      </c>
      <c r="F151" s="62" t="s">
        <v>1783</v>
      </c>
      <c r="G151" s="62" t="s">
        <v>130</v>
      </c>
      <c r="H151" s="62" t="s">
        <v>1872</v>
      </c>
      <c r="I151" s="62" t="s">
        <v>13</v>
      </c>
      <c r="J151" s="62" t="s">
        <v>8523</v>
      </c>
      <c r="K151" s="62" t="s">
        <v>8524</v>
      </c>
      <c r="L151" s="90" t="s">
        <v>8525</v>
      </c>
      <c r="M151" s="280" t="s">
        <v>1798</v>
      </c>
      <c r="N151" s="21" t="s">
        <v>303</v>
      </c>
      <c r="O151" s="21" t="s">
        <v>86</v>
      </c>
      <c r="P151" s="21"/>
      <c r="Q151" s="21"/>
      <c r="R151" s="55"/>
      <c r="S151" s="55"/>
      <c r="T151" s="55"/>
    </row>
    <row r="152">
      <c r="A152" s="129"/>
      <c r="B152" s="312" t="s">
        <v>1791</v>
      </c>
      <c r="C152" s="131">
        <v>45682.0</v>
      </c>
      <c r="D152" s="62" t="s">
        <v>6465</v>
      </c>
      <c r="E152" s="62">
        <v>6341142.0</v>
      </c>
      <c r="F152" s="62" t="s">
        <v>1826</v>
      </c>
      <c r="G152" s="62" t="s">
        <v>130</v>
      </c>
      <c r="H152" s="62" t="s">
        <v>1859</v>
      </c>
      <c r="I152" s="62" t="s">
        <v>13</v>
      </c>
      <c r="J152" s="62" t="s">
        <v>329</v>
      </c>
      <c r="K152" s="62" t="s">
        <v>8526</v>
      </c>
      <c r="L152" s="90" t="s">
        <v>8527</v>
      </c>
      <c r="M152" s="280" t="s">
        <v>1809</v>
      </c>
      <c r="N152" s="21"/>
      <c r="O152" s="21"/>
      <c r="P152" s="21"/>
      <c r="Q152" s="21"/>
      <c r="R152" s="55"/>
      <c r="S152" s="55"/>
      <c r="T152" s="55"/>
    </row>
    <row r="153">
      <c r="A153" s="129"/>
      <c r="B153" s="312" t="s">
        <v>1781</v>
      </c>
      <c r="C153" s="131">
        <v>45683.0</v>
      </c>
      <c r="D153" s="62" t="s">
        <v>6465</v>
      </c>
      <c r="E153" s="62">
        <v>6341240.0</v>
      </c>
      <c r="F153" s="62" t="s">
        <v>1826</v>
      </c>
      <c r="G153" s="62" t="s">
        <v>72</v>
      </c>
      <c r="H153" s="62" t="s">
        <v>1852</v>
      </c>
      <c r="I153" s="62" t="s">
        <v>13</v>
      </c>
      <c r="J153" s="62" t="s">
        <v>8528</v>
      </c>
      <c r="K153" s="62" t="s">
        <v>8529</v>
      </c>
      <c r="L153" s="90" t="s">
        <v>8530</v>
      </c>
      <c r="M153" s="280" t="s">
        <v>1809</v>
      </c>
      <c r="N153" s="21"/>
      <c r="O153" s="21"/>
      <c r="P153" s="21"/>
      <c r="Q153" s="21"/>
      <c r="R153" s="55"/>
      <c r="S153" s="55"/>
      <c r="T153" s="55"/>
    </row>
    <row r="154">
      <c r="A154" s="129"/>
      <c r="B154" s="312" t="s">
        <v>1781</v>
      </c>
      <c r="C154" s="131">
        <v>45683.0</v>
      </c>
      <c r="D154" s="62" t="s">
        <v>6465</v>
      </c>
      <c r="E154" s="62">
        <v>6341284.0</v>
      </c>
      <c r="F154" s="62" t="s">
        <v>1794</v>
      </c>
      <c r="G154" s="62" t="s">
        <v>91</v>
      </c>
      <c r="H154" s="62" t="s">
        <v>2152</v>
      </c>
      <c r="I154" s="62" t="s">
        <v>13</v>
      </c>
      <c r="J154" s="62" t="s">
        <v>13</v>
      </c>
      <c r="K154" s="62" t="s">
        <v>8531</v>
      </c>
      <c r="L154" s="90" t="s">
        <v>8532</v>
      </c>
      <c r="M154" s="280" t="s">
        <v>5460</v>
      </c>
      <c r="N154" s="21"/>
      <c r="O154" s="21"/>
      <c r="P154" s="21"/>
      <c r="Q154" s="21"/>
      <c r="R154" s="55"/>
      <c r="S154" s="55"/>
      <c r="T154" s="55"/>
    </row>
    <row r="155">
      <c r="A155" s="129">
        <v>59.0</v>
      </c>
      <c r="B155" s="312" t="s">
        <v>1781</v>
      </c>
      <c r="C155" s="131">
        <v>45683.0</v>
      </c>
      <c r="D155" s="62" t="s">
        <v>62</v>
      </c>
      <c r="E155" s="62">
        <v>6341579.0</v>
      </c>
      <c r="F155" s="62" t="s">
        <v>1912</v>
      </c>
      <c r="G155" s="62" t="s">
        <v>188</v>
      </c>
      <c r="H155" s="62" t="s">
        <v>1816</v>
      </c>
      <c r="I155" s="62" t="s">
        <v>8533</v>
      </c>
      <c r="J155" s="62" t="s">
        <v>13</v>
      </c>
      <c r="K155" s="62" t="s">
        <v>8534</v>
      </c>
      <c r="L155" s="90" t="s">
        <v>8535</v>
      </c>
      <c r="M155" s="280" t="s">
        <v>1798</v>
      </c>
      <c r="N155" s="21"/>
      <c r="O155" s="21"/>
      <c r="P155" s="21"/>
      <c r="Q155" s="21"/>
      <c r="R155" s="55"/>
      <c r="S155" s="55"/>
      <c r="T155" s="55"/>
    </row>
    <row r="156">
      <c r="A156" s="129"/>
      <c r="B156" s="312" t="s">
        <v>1781</v>
      </c>
      <c r="C156" s="131">
        <v>45684.0</v>
      </c>
      <c r="D156" s="62" t="s">
        <v>303</v>
      </c>
      <c r="E156" s="62">
        <v>6341844.0</v>
      </c>
      <c r="F156" s="62" t="s">
        <v>1821</v>
      </c>
      <c r="G156" s="62" t="s">
        <v>130</v>
      </c>
      <c r="H156" s="62" t="s">
        <v>1872</v>
      </c>
      <c r="I156" s="62" t="s">
        <v>13</v>
      </c>
      <c r="J156" s="62" t="s">
        <v>8536</v>
      </c>
      <c r="K156" s="62" t="s">
        <v>8537</v>
      </c>
      <c r="L156" s="90" t="s">
        <v>8538</v>
      </c>
      <c r="M156" s="280" t="s">
        <v>5460</v>
      </c>
      <c r="N156" s="21"/>
      <c r="O156" s="21"/>
      <c r="P156" s="21"/>
      <c r="Q156" s="21"/>
      <c r="R156" s="55"/>
      <c r="S156" s="55"/>
      <c r="T156" s="55"/>
    </row>
    <row r="157">
      <c r="A157" s="129">
        <v>60.0</v>
      </c>
      <c r="B157" s="312" t="s">
        <v>1791</v>
      </c>
      <c r="C157" s="131">
        <v>45684.0</v>
      </c>
      <c r="D157" s="62" t="s">
        <v>303</v>
      </c>
      <c r="E157" s="62" t="s">
        <v>8539</v>
      </c>
      <c r="F157" s="62" t="s">
        <v>1783</v>
      </c>
      <c r="G157" s="62" t="s">
        <v>27</v>
      </c>
      <c r="H157" s="62" t="s">
        <v>207</v>
      </c>
      <c r="I157" s="62" t="s">
        <v>8540</v>
      </c>
      <c r="J157" s="62" t="s">
        <v>13</v>
      </c>
      <c r="K157" s="62" t="s">
        <v>8541</v>
      </c>
      <c r="L157" s="90" t="s">
        <v>197</v>
      </c>
      <c r="M157" s="280" t="s">
        <v>1798</v>
      </c>
      <c r="N157" s="21" t="s">
        <v>303</v>
      </c>
      <c r="O157" s="21"/>
      <c r="P157" s="21"/>
      <c r="Q157" s="21"/>
      <c r="R157" s="55"/>
      <c r="S157" s="55"/>
      <c r="T157" s="55"/>
    </row>
    <row r="158">
      <c r="A158" s="129">
        <v>61.0</v>
      </c>
      <c r="B158" s="312" t="s">
        <v>1791</v>
      </c>
      <c r="C158" s="131">
        <v>45684.0</v>
      </c>
      <c r="D158" s="62"/>
      <c r="E158" s="62">
        <v>6341844.0</v>
      </c>
      <c r="F158" s="62" t="s">
        <v>1821</v>
      </c>
      <c r="G158" s="62" t="s">
        <v>130</v>
      </c>
      <c r="H158" s="62" t="s">
        <v>1872</v>
      </c>
      <c r="I158" s="62" t="s">
        <v>13</v>
      </c>
      <c r="J158" s="62" t="s">
        <v>8536</v>
      </c>
      <c r="K158" s="62" t="s">
        <v>8542</v>
      </c>
      <c r="L158" s="90" t="s">
        <v>8538</v>
      </c>
      <c r="M158" s="280" t="s">
        <v>1798</v>
      </c>
      <c r="N158" s="21" t="s">
        <v>148</v>
      </c>
      <c r="O158" s="21"/>
      <c r="P158" s="21"/>
      <c r="Q158" s="21"/>
      <c r="R158" s="55"/>
      <c r="S158" s="55"/>
      <c r="T158" s="55"/>
    </row>
    <row r="159">
      <c r="A159" s="129"/>
      <c r="B159" s="312" t="s">
        <v>1781</v>
      </c>
      <c r="C159" s="131">
        <v>45684.0</v>
      </c>
      <c r="D159" s="62" t="s">
        <v>148</v>
      </c>
      <c r="E159" s="62">
        <v>6342144.0</v>
      </c>
      <c r="F159" s="62" t="s">
        <v>1826</v>
      </c>
      <c r="G159" s="62" t="s">
        <v>72</v>
      </c>
      <c r="H159" s="62" t="s">
        <v>2498</v>
      </c>
      <c r="I159" s="62" t="s">
        <v>13</v>
      </c>
      <c r="J159" s="62" t="s">
        <v>8543</v>
      </c>
      <c r="K159" s="62" t="s">
        <v>8544</v>
      </c>
      <c r="L159" s="90" t="s">
        <v>8545</v>
      </c>
      <c r="M159" s="280" t="s">
        <v>5460</v>
      </c>
      <c r="N159" s="21"/>
      <c r="O159" s="21"/>
      <c r="P159" s="21"/>
      <c r="Q159" s="21"/>
      <c r="R159" s="55"/>
      <c r="S159" s="55"/>
      <c r="T159" s="55"/>
    </row>
    <row r="160">
      <c r="A160" s="129">
        <v>62.0</v>
      </c>
      <c r="B160" s="312" t="s">
        <v>1781</v>
      </c>
      <c r="C160" s="131">
        <v>45684.0</v>
      </c>
      <c r="D160" s="62" t="s">
        <v>148</v>
      </c>
      <c r="E160" s="62">
        <v>6342138.0</v>
      </c>
      <c r="F160" s="62" t="s">
        <v>1783</v>
      </c>
      <c r="G160" s="62" t="s">
        <v>233</v>
      </c>
      <c r="H160" s="62" t="s">
        <v>1816</v>
      </c>
      <c r="I160" s="62" t="s">
        <v>13</v>
      </c>
      <c r="J160" s="62" t="s">
        <v>13</v>
      </c>
      <c r="K160" s="62" t="s">
        <v>8546</v>
      </c>
      <c r="L160" s="90" t="s">
        <v>8547</v>
      </c>
      <c r="M160" s="280" t="s">
        <v>1798</v>
      </c>
      <c r="N160" s="21" t="s">
        <v>148</v>
      </c>
      <c r="O160" s="21"/>
      <c r="P160" s="21"/>
      <c r="Q160" s="21"/>
      <c r="R160" s="55"/>
      <c r="S160" s="55"/>
      <c r="T160" s="55"/>
    </row>
    <row r="161">
      <c r="A161" s="129"/>
      <c r="B161" s="312" t="s">
        <v>1781</v>
      </c>
      <c r="C161" s="131">
        <v>45684.0</v>
      </c>
      <c r="D161" s="62" t="s">
        <v>6687</v>
      </c>
      <c r="E161" s="62">
        <v>6342135.0</v>
      </c>
      <c r="F161" s="62" t="s">
        <v>1826</v>
      </c>
      <c r="G161" s="62" t="s">
        <v>1883</v>
      </c>
      <c r="H161" s="62" t="s">
        <v>2622</v>
      </c>
      <c r="I161" s="62" t="s">
        <v>13</v>
      </c>
      <c r="J161" s="62" t="s">
        <v>8548</v>
      </c>
      <c r="K161" s="62" t="s">
        <v>8549</v>
      </c>
      <c r="L161" s="90" t="s">
        <v>8550</v>
      </c>
      <c r="M161" s="280" t="s">
        <v>5460</v>
      </c>
      <c r="N161" s="21"/>
      <c r="O161" s="21"/>
      <c r="P161" s="21"/>
      <c r="Q161" s="21"/>
      <c r="R161" s="55"/>
      <c r="S161" s="55"/>
      <c r="T161" s="55"/>
    </row>
    <row r="162">
      <c r="A162" s="129"/>
      <c r="B162" s="312" t="s">
        <v>1781</v>
      </c>
      <c r="C162" s="131">
        <v>45684.0</v>
      </c>
      <c r="D162" s="62" t="s">
        <v>3704</v>
      </c>
      <c r="E162" s="62">
        <v>6342348.0</v>
      </c>
      <c r="F162" s="62" t="s">
        <v>1807</v>
      </c>
      <c r="G162" s="62" t="s">
        <v>72</v>
      </c>
      <c r="H162" s="62" t="s">
        <v>2498</v>
      </c>
      <c r="I162" s="62" t="s">
        <v>13</v>
      </c>
      <c r="J162" s="62" t="s">
        <v>8551</v>
      </c>
      <c r="K162" s="62" t="s">
        <v>8552</v>
      </c>
      <c r="L162" s="90" t="s">
        <v>8553</v>
      </c>
      <c r="M162" s="280" t="s">
        <v>5460</v>
      </c>
      <c r="N162" s="21"/>
      <c r="O162" s="21"/>
      <c r="P162" s="21"/>
      <c r="Q162" s="21"/>
      <c r="R162" s="55"/>
      <c r="S162" s="55"/>
      <c r="T162" s="55"/>
    </row>
    <row r="163">
      <c r="A163" s="129"/>
      <c r="B163" s="312" t="s">
        <v>1781</v>
      </c>
      <c r="C163" s="131">
        <v>45684.0</v>
      </c>
      <c r="D163" s="62" t="s">
        <v>8554</v>
      </c>
      <c r="E163" s="62">
        <v>6342144.0</v>
      </c>
      <c r="F163" s="62" t="s">
        <v>1826</v>
      </c>
      <c r="G163" s="62" t="s">
        <v>72</v>
      </c>
      <c r="H163" s="62" t="s">
        <v>2498</v>
      </c>
      <c r="I163" s="62"/>
      <c r="J163" s="62" t="s">
        <v>8543</v>
      </c>
      <c r="K163" s="62" t="s">
        <v>8555</v>
      </c>
      <c r="L163" s="90" t="s">
        <v>8545</v>
      </c>
      <c r="M163" s="280" t="s">
        <v>5460</v>
      </c>
      <c r="N163" s="21"/>
      <c r="O163" s="21"/>
      <c r="P163" s="21"/>
      <c r="Q163" s="21"/>
      <c r="R163" s="55"/>
      <c r="S163" s="55"/>
      <c r="T163" s="55"/>
    </row>
    <row r="164">
      <c r="A164" s="129">
        <v>63.0</v>
      </c>
      <c r="B164" s="312" t="s">
        <v>1791</v>
      </c>
      <c r="C164" s="131">
        <v>45685.0</v>
      </c>
      <c r="D164" s="62" t="s">
        <v>303</v>
      </c>
      <c r="E164" s="62" t="s">
        <v>8556</v>
      </c>
      <c r="F164" s="62" t="s">
        <v>1783</v>
      </c>
      <c r="G164" s="62" t="s">
        <v>343</v>
      </c>
      <c r="H164" s="62" t="s">
        <v>207</v>
      </c>
      <c r="I164" s="62" t="s">
        <v>13</v>
      </c>
      <c r="J164" s="62" t="s">
        <v>185</v>
      </c>
      <c r="K164" s="62" t="s">
        <v>8557</v>
      </c>
      <c r="L164" s="90" t="s">
        <v>61</v>
      </c>
      <c r="M164" s="280" t="s">
        <v>1798</v>
      </c>
      <c r="N164" s="21"/>
      <c r="O164" s="21"/>
      <c r="P164" s="21"/>
      <c r="Q164" s="21"/>
      <c r="R164" s="55"/>
      <c r="S164" s="55"/>
      <c r="T164" s="55"/>
    </row>
    <row r="165">
      <c r="A165" s="129">
        <v>64.0</v>
      </c>
      <c r="B165" s="312" t="s">
        <v>1781</v>
      </c>
      <c r="C165" s="131">
        <v>45685.0</v>
      </c>
      <c r="D165" s="62" t="s">
        <v>2089</v>
      </c>
      <c r="E165" s="268" t="s">
        <v>8558</v>
      </c>
      <c r="F165" s="62"/>
      <c r="G165" s="62" t="s">
        <v>130</v>
      </c>
      <c r="H165" s="62" t="s">
        <v>1859</v>
      </c>
      <c r="I165" s="62" t="s">
        <v>13</v>
      </c>
      <c r="J165" s="62" t="s">
        <v>8559</v>
      </c>
      <c r="K165" s="62" t="s">
        <v>8560</v>
      </c>
      <c r="L165" s="90" t="s">
        <v>8561</v>
      </c>
      <c r="M165" s="280" t="s">
        <v>1798</v>
      </c>
      <c r="N165" s="21" t="s">
        <v>68</v>
      </c>
      <c r="O165" s="21"/>
      <c r="P165" s="21"/>
      <c r="Q165" s="21"/>
      <c r="R165" s="55"/>
      <c r="S165" s="55"/>
      <c r="T165" s="55"/>
    </row>
    <row r="166">
      <c r="A166" s="129"/>
      <c r="B166" s="312" t="s">
        <v>1791</v>
      </c>
      <c r="C166" s="131">
        <v>45685.0</v>
      </c>
      <c r="D166" s="62" t="s">
        <v>1799</v>
      </c>
      <c r="E166" s="62" t="s">
        <v>8562</v>
      </c>
      <c r="F166" s="62" t="s">
        <v>1851</v>
      </c>
      <c r="G166" s="62" t="s">
        <v>130</v>
      </c>
      <c r="H166" s="62" t="s">
        <v>1859</v>
      </c>
      <c r="I166" s="62" t="s">
        <v>13</v>
      </c>
      <c r="J166" s="62" t="s">
        <v>218</v>
      </c>
      <c r="K166" s="62" t="s">
        <v>8563</v>
      </c>
      <c r="L166" s="90" t="s">
        <v>8564</v>
      </c>
      <c r="M166" s="280" t="s">
        <v>1809</v>
      </c>
      <c r="N166" s="21"/>
      <c r="O166" s="21"/>
      <c r="P166" s="21"/>
      <c r="Q166" s="21"/>
      <c r="R166" s="55"/>
      <c r="S166" s="55"/>
      <c r="T166" s="55"/>
    </row>
    <row r="167">
      <c r="A167" s="129"/>
      <c r="B167" s="312" t="s">
        <v>1781</v>
      </c>
      <c r="C167" s="131">
        <v>45685.0</v>
      </c>
      <c r="D167" s="62" t="s">
        <v>1799</v>
      </c>
      <c r="E167" s="62">
        <v>6340835.0</v>
      </c>
      <c r="F167" s="62" t="s">
        <v>1882</v>
      </c>
      <c r="G167" s="62" t="s">
        <v>130</v>
      </c>
      <c r="H167" s="62" t="s">
        <v>1883</v>
      </c>
      <c r="I167" s="62" t="s">
        <v>13</v>
      </c>
      <c r="J167" s="62" t="s">
        <v>8565</v>
      </c>
      <c r="K167" s="62" t="s">
        <v>8566</v>
      </c>
      <c r="L167" s="90" t="s">
        <v>8567</v>
      </c>
      <c r="M167" s="280" t="s">
        <v>5460</v>
      </c>
      <c r="N167" s="21"/>
      <c r="O167" s="21"/>
      <c r="P167" s="21"/>
      <c r="Q167" s="21"/>
      <c r="R167" s="55"/>
      <c r="S167" s="55"/>
      <c r="T167" s="55"/>
    </row>
    <row r="168">
      <c r="A168" s="129"/>
      <c r="B168" s="312" t="s">
        <v>1781</v>
      </c>
      <c r="C168" s="131">
        <v>45685.0</v>
      </c>
      <c r="D168" s="62" t="s">
        <v>8568</v>
      </c>
      <c r="E168" s="62" t="s">
        <v>8569</v>
      </c>
      <c r="F168" s="62" t="s">
        <v>1783</v>
      </c>
      <c r="G168" s="62" t="s">
        <v>27</v>
      </c>
      <c r="H168" s="62" t="s">
        <v>207</v>
      </c>
      <c r="I168" s="62" t="s">
        <v>13</v>
      </c>
      <c r="J168" s="62" t="s">
        <v>8570</v>
      </c>
      <c r="K168" s="62" t="s">
        <v>8571</v>
      </c>
      <c r="L168" s="90" t="s">
        <v>8572</v>
      </c>
      <c r="M168" s="280" t="s">
        <v>5460</v>
      </c>
      <c r="N168" s="21"/>
      <c r="O168" s="21"/>
      <c r="P168" s="21"/>
      <c r="Q168" s="21"/>
      <c r="R168" s="55"/>
      <c r="S168" s="55"/>
      <c r="T168" s="55"/>
    </row>
    <row r="169">
      <c r="A169" s="129">
        <v>65.0</v>
      </c>
      <c r="B169" s="312" t="s">
        <v>1781</v>
      </c>
      <c r="C169" s="131">
        <v>45685.0</v>
      </c>
      <c r="D169" s="62" t="s">
        <v>62</v>
      </c>
      <c r="E169" s="144">
        <v>6342536.0</v>
      </c>
      <c r="F169" s="62" t="s">
        <v>1783</v>
      </c>
      <c r="G169" s="62" t="s">
        <v>72</v>
      </c>
      <c r="H169" s="62" t="s">
        <v>1852</v>
      </c>
      <c r="I169" s="62" t="s">
        <v>8573</v>
      </c>
      <c r="J169" s="62" t="s">
        <v>198</v>
      </c>
      <c r="K169" s="62" t="s">
        <v>8574</v>
      </c>
      <c r="L169" s="90" t="s">
        <v>8575</v>
      </c>
      <c r="M169" s="280" t="s">
        <v>1798</v>
      </c>
      <c r="N169" s="21" t="s">
        <v>62</v>
      </c>
      <c r="O169" s="21"/>
      <c r="P169" s="21"/>
      <c r="Q169" s="21"/>
      <c r="R169" s="55"/>
      <c r="S169" s="55"/>
      <c r="T169" s="55"/>
    </row>
    <row r="170">
      <c r="A170" s="129" t="s">
        <v>8576</v>
      </c>
      <c r="B170" s="312" t="s">
        <v>1791</v>
      </c>
      <c r="C170" s="131">
        <v>45685.0</v>
      </c>
      <c r="D170" s="62" t="s">
        <v>48</v>
      </c>
      <c r="E170" s="62" t="s">
        <v>8577</v>
      </c>
      <c r="F170" s="62" t="s">
        <v>1783</v>
      </c>
      <c r="G170" s="62" t="s">
        <v>27</v>
      </c>
      <c r="H170" s="62" t="s">
        <v>207</v>
      </c>
      <c r="I170" s="62" t="s">
        <v>58</v>
      </c>
      <c r="J170" s="62" t="s">
        <v>58</v>
      </c>
      <c r="K170" s="62" t="s">
        <v>58</v>
      </c>
      <c r="L170" s="90" t="s">
        <v>58</v>
      </c>
      <c r="M170" s="280" t="s">
        <v>1798</v>
      </c>
      <c r="N170" s="21" t="s">
        <v>48</v>
      </c>
      <c r="O170" s="21"/>
      <c r="P170" s="21"/>
      <c r="Q170" s="21"/>
      <c r="R170" s="55"/>
      <c r="S170" s="55"/>
      <c r="T170" s="55"/>
    </row>
    <row r="171">
      <c r="A171" s="129"/>
      <c r="B171" s="312" t="s">
        <v>1791</v>
      </c>
      <c r="C171" s="131">
        <v>45686.0</v>
      </c>
      <c r="D171" s="62" t="s">
        <v>303</v>
      </c>
      <c r="E171" s="62" t="s">
        <v>8578</v>
      </c>
      <c r="F171" s="62" t="s">
        <v>2893</v>
      </c>
      <c r="G171" s="62" t="s">
        <v>27</v>
      </c>
      <c r="H171" s="62" t="s">
        <v>207</v>
      </c>
      <c r="I171" s="62" t="s">
        <v>13</v>
      </c>
      <c r="J171" s="62" t="s">
        <v>8579</v>
      </c>
      <c r="K171" s="62" t="s">
        <v>8580</v>
      </c>
      <c r="L171" s="90" t="s">
        <v>207</v>
      </c>
      <c r="M171" s="280" t="s">
        <v>1809</v>
      </c>
      <c r="N171" s="21"/>
      <c r="O171" s="21"/>
      <c r="P171" s="21"/>
      <c r="Q171" s="21"/>
      <c r="R171" s="55"/>
      <c r="S171" s="55"/>
      <c r="T171" s="55"/>
    </row>
    <row r="172">
      <c r="A172" s="129"/>
      <c r="B172" s="312" t="s">
        <v>1781</v>
      </c>
      <c r="C172" s="131">
        <v>45686.0</v>
      </c>
      <c r="D172" s="62" t="s">
        <v>303</v>
      </c>
      <c r="E172" s="62">
        <v>6343446.0</v>
      </c>
      <c r="F172" s="62" t="s">
        <v>1836</v>
      </c>
      <c r="G172" s="62" t="s">
        <v>130</v>
      </c>
      <c r="H172" s="62" t="s">
        <v>1859</v>
      </c>
      <c r="I172" s="62" t="s">
        <v>8581</v>
      </c>
      <c r="J172" s="62" t="s">
        <v>8582</v>
      </c>
      <c r="K172" s="62" t="s">
        <v>8583</v>
      </c>
      <c r="L172" s="90" t="s">
        <v>8584</v>
      </c>
      <c r="M172" s="280" t="s">
        <v>5460</v>
      </c>
      <c r="N172" s="21"/>
      <c r="O172" s="21"/>
      <c r="P172" s="21"/>
      <c r="Q172" s="21"/>
      <c r="R172" s="55"/>
      <c r="S172" s="55"/>
      <c r="T172" s="55"/>
    </row>
    <row r="173">
      <c r="A173" s="129">
        <v>66.0</v>
      </c>
      <c r="B173" s="312" t="s">
        <v>1781</v>
      </c>
      <c r="C173" s="131">
        <v>45686.0</v>
      </c>
      <c r="D173" s="62" t="s">
        <v>8585</v>
      </c>
      <c r="E173" s="62" t="s">
        <v>8586</v>
      </c>
      <c r="F173" s="62" t="s">
        <v>1783</v>
      </c>
      <c r="G173" s="62" t="s">
        <v>155</v>
      </c>
      <c r="H173" s="62" t="s">
        <v>1816</v>
      </c>
      <c r="I173" s="95" t="s">
        <v>8573</v>
      </c>
      <c r="J173" s="62" t="s">
        <v>13</v>
      </c>
      <c r="K173" s="62" t="s">
        <v>8587</v>
      </c>
      <c r="L173" s="90" t="s">
        <v>8588</v>
      </c>
      <c r="M173" s="280" t="s">
        <v>1798</v>
      </c>
      <c r="N173" s="21"/>
      <c r="O173" s="21"/>
      <c r="P173" s="21"/>
      <c r="Q173" s="21"/>
      <c r="R173" s="55"/>
      <c r="S173" s="55"/>
      <c r="T173" s="55"/>
    </row>
    <row r="174">
      <c r="A174" s="129"/>
      <c r="B174" s="312" t="s">
        <v>1791</v>
      </c>
      <c r="C174" s="131">
        <v>45686.0</v>
      </c>
      <c r="D174" s="62" t="s">
        <v>6687</v>
      </c>
      <c r="E174" s="62" t="s">
        <v>8578</v>
      </c>
      <c r="F174" s="62" t="s">
        <v>2893</v>
      </c>
      <c r="G174" s="62" t="s">
        <v>27</v>
      </c>
      <c r="H174" s="62" t="s">
        <v>207</v>
      </c>
      <c r="I174" s="62" t="s">
        <v>13</v>
      </c>
      <c r="J174" s="62" t="s">
        <v>8579</v>
      </c>
      <c r="K174" s="62" t="s">
        <v>8589</v>
      </c>
      <c r="L174" s="90" t="s">
        <v>207</v>
      </c>
      <c r="M174" s="280" t="s">
        <v>1809</v>
      </c>
      <c r="N174" s="21"/>
      <c r="O174" s="21"/>
      <c r="P174" s="21"/>
      <c r="Q174" s="21"/>
      <c r="R174" s="55"/>
      <c r="S174" s="55"/>
      <c r="T174" s="55"/>
    </row>
    <row r="175">
      <c r="A175" s="129"/>
      <c r="B175" s="312" t="s">
        <v>1781</v>
      </c>
      <c r="C175" s="131">
        <v>45686.0</v>
      </c>
      <c r="D175" s="62" t="s">
        <v>1799</v>
      </c>
      <c r="E175" s="135" t="s">
        <v>8590</v>
      </c>
      <c r="F175" s="62" t="s">
        <v>1783</v>
      </c>
      <c r="G175" s="62" t="s">
        <v>27</v>
      </c>
      <c r="H175" s="62" t="s">
        <v>207</v>
      </c>
      <c r="I175" s="62" t="s">
        <v>13</v>
      </c>
      <c r="J175" s="62" t="s">
        <v>8591</v>
      </c>
      <c r="K175" s="62" t="s">
        <v>8592</v>
      </c>
      <c r="L175" s="90" t="s">
        <v>207</v>
      </c>
      <c r="M175" s="280" t="s">
        <v>5460</v>
      </c>
      <c r="N175" s="21"/>
      <c r="O175" s="21"/>
      <c r="P175" s="21"/>
      <c r="Q175" s="21"/>
      <c r="R175" s="55"/>
      <c r="S175" s="55"/>
      <c r="T175" s="55"/>
    </row>
    <row r="176">
      <c r="A176" s="129">
        <v>67.0</v>
      </c>
      <c r="B176" s="312" t="s">
        <v>1781</v>
      </c>
      <c r="C176" s="131">
        <v>45686.0</v>
      </c>
      <c r="D176" s="62" t="s">
        <v>8593</v>
      </c>
      <c r="E176" s="62">
        <v>6343446.0</v>
      </c>
      <c r="F176" s="62" t="s">
        <v>1836</v>
      </c>
      <c r="G176" s="62" t="s">
        <v>130</v>
      </c>
      <c r="H176" s="62" t="s">
        <v>1859</v>
      </c>
      <c r="I176" s="62" t="s">
        <v>8594</v>
      </c>
      <c r="J176" s="62" t="s">
        <v>8582</v>
      </c>
      <c r="K176" s="62" t="s">
        <v>8595</v>
      </c>
      <c r="L176" s="90" t="s">
        <v>8596</v>
      </c>
      <c r="M176" s="280" t="s">
        <v>1798</v>
      </c>
      <c r="N176" s="21" t="s">
        <v>148</v>
      </c>
      <c r="O176" s="21" t="s">
        <v>77</v>
      </c>
      <c r="P176" s="21" t="s">
        <v>48</v>
      </c>
      <c r="Q176" s="21"/>
      <c r="R176" s="55"/>
      <c r="S176" s="55"/>
      <c r="T176" s="55"/>
    </row>
    <row r="177">
      <c r="A177" s="129"/>
      <c r="B177" s="312" t="s">
        <v>1781</v>
      </c>
      <c r="C177" s="131">
        <v>45686.0</v>
      </c>
      <c r="D177" s="62" t="s">
        <v>2581</v>
      </c>
      <c r="E177" s="62">
        <v>6343919.0</v>
      </c>
      <c r="F177" s="62" t="s">
        <v>1826</v>
      </c>
      <c r="G177" s="62" t="s">
        <v>130</v>
      </c>
      <c r="H177" s="62" t="s">
        <v>1883</v>
      </c>
      <c r="I177" s="62" t="s">
        <v>13</v>
      </c>
      <c r="J177" s="62" t="s">
        <v>8597</v>
      </c>
      <c r="K177" s="62" t="s">
        <v>8598</v>
      </c>
      <c r="L177" s="90" t="s">
        <v>8599</v>
      </c>
      <c r="M177" s="280" t="s">
        <v>5460</v>
      </c>
      <c r="N177" s="21"/>
      <c r="O177" s="21"/>
      <c r="P177" s="21"/>
      <c r="Q177" s="21"/>
      <c r="R177" s="55"/>
      <c r="S177" s="55"/>
      <c r="T177" s="55"/>
    </row>
    <row r="178">
      <c r="A178" s="129"/>
      <c r="B178" s="312" t="s">
        <v>1791</v>
      </c>
      <c r="C178" s="131">
        <v>45686.0</v>
      </c>
      <c r="D178" s="62" t="s">
        <v>6003</v>
      </c>
      <c r="E178" s="62" t="s">
        <v>8600</v>
      </c>
      <c r="F178" s="62" t="s">
        <v>1783</v>
      </c>
      <c r="G178" s="62" t="s">
        <v>27</v>
      </c>
      <c r="H178" s="62" t="s">
        <v>207</v>
      </c>
      <c r="I178" s="62" t="s">
        <v>13</v>
      </c>
      <c r="J178" s="62" t="s">
        <v>8601</v>
      </c>
      <c r="K178" s="62" t="s">
        <v>8602</v>
      </c>
      <c r="L178" s="90" t="s">
        <v>8603</v>
      </c>
      <c r="M178" s="280" t="s">
        <v>1809</v>
      </c>
      <c r="N178" s="21"/>
      <c r="O178" s="21"/>
      <c r="P178" s="21"/>
      <c r="Q178" s="21"/>
      <c r="R178" s="55"/>
      <c r="S178" s="55"/>
      <c r="T178" s="55"/>
    </row>
    <row r="179">
      <c r="A179" s="129"/>
      <c r="B179" s="312" t="s">
        <v>1791</v>
      </c>
      <c r="C179" s="131">
        <v>45686.0</v>
      </c>
      <c r="D179" s="62" t="s">
        <v>62</v>
      </c>
      <c r="E179" s="62" t="s">
        <v>8604</v>
      </c>
      <c r="F179" s="62"/>
      <c r="G179" s="62" t="s">
        <v>27</v>
      </c>
      <c r="H179" s="62" t="s">
        <v>207</v>
      </c>
      <c r="I179" s="62" t="s">
        <v>8605</v>
      </c>
      <c r="J179" s="62" t="s">
        <v>8606</v>
      </c>
      <c r="K179" s="62" t="s">
        <v>8607</v>
      </c>
      <c r="L179" s="90" t="s">
        <v>8608</v>
      </c>
      <c r="M179" s="280" t="s">
        <v>1809</v>
      </c>
      <c r="N179" s="21"/>
      <c r="O179" s="21"/>
      <c r="P179" s="21"/>
      <c r="Q179" s="21"/>
      <c r="R179" s="55"/>
      <c r="S179" s="55"/>
      <c r="T179" s="55"/>
    </row>
    <row r="180">
      <c r="A180" s="129">
        <v>68.0</v>
      </c>
      <c r="B180" s="312" t="s">
        <v>1781</v>
      </c>
      <c r="C180" s="131">
        <v>45686.0</v>
      </c>
      <c r="D180" s="62" t="s">
        <v>4189</v>
      </c>
      <c r="E180" s="62" t="s">
        <v>8609</v>
      </c>
      <c r="F180" s="62" t="s">
        <v>1851</v>
      </c>
      <c r="G180" s="62" t="s">
        <v>27</v>
      </c>
      <c r="H180" s="62" t="s">
        <v>207</v>
      </c>
      <c r="I180" s="62" t="s">
        <v>58</v>
      </c>
      <c r="J180" s="62" t="s">
        <v>58</v>
      </c>
      <c r="K180" s="62" t="s">
        <v>8610</v>
      </c>
      <c r="L180" s="90" t="s">
        <v>8611</v>
      </c>
      <c r="M180" s="280" t="s">
        <v>1798</v>
      </c>
      <c r="N180" s="21" t="s">
        <v>62</v>
      </c>
      <c r="O180" s="21"/>
      <c r="P180" s="21"/>
      <c r="Q180" s="21"/>
      <c r="R180" s="55"/>
      <c r="S180" s="55"/>
      <c r="T180" s="55"/>
    </row>
    <row r="181">
      <c r="A181" s="129">
        <v>69.0</v>
      </c>
      <c r="B181" s="312" t="s">
        <v>1781</v>
      </c>
      <c r="C181" s="131">
        <v>45686.0</v>
      </c>
      <c r="D181" s="62" t="s">
        <v>2518</v>
      </c>
      <c r="E181" s="62">
        <v>6344393.0</v>
      </c>
      <c r="F181" s="62" t="s">
        <v>2140</v>
      </c>
      <c r="G181" s="62" t="s">
        <v>164</v>
      </c>
      <c r="H181" s="62" t="s">
        <v>13</v>
      </c>
      <c r="I181" s="62" t="s">
        <v>8612</v>
      </c>
      <c r="J181" s="62" t="s">
        <v>13</v>
      </c>
      <c r="K181" s="62" t="s">
        <v>8613</v>
      </c>
      <c r="L181" s="90" t="s">
        <v>8614</v>
      </c>
      <c r="M181" s="280" t="s">
        <v>5460</v>
      </c>
      <c r="N181" s="21" t="s">
        <v>47</v>
      </c>
      <c r="O181" s="21"/>
      <c r="P181" s="21"/>
      <c r="Q181" s="21"/>
      <c r="R181" s="55"/>
      <c r="S181" s="55"/>
      <c r="T181" s="55"/>
    </row>
    <row r="182">
      <c r="A182" s="129"/>
      <c r="B182" s="312" t="s">
        <v>1791</v>
      </c>
      <c r="C182" s="131">
        <v>45686.0</v>
      </c>
      <c r="D182" s="62" t="s">
        <v>2518</v>
      </c>
      <c r="E182" s="62">
        <v>6344365.0</v>
      </c>
      <c r="F182" s="62" t="s">
        <v>1800</v>
      </c>
      <c r="G182" s="62" t="s">
        <v>396</v>
      </c>
      <c r="H182" s="62" t="s">
        <v>13</v>
      </c>
      <c r="I182" s="62" t="s">
        <v>13</v>
      </c>
      <c r="J182" s="62" t="s">
        <v>8615</v>
      </c>
      <c r="K182" s="62" t="s">
        <v>8616</v>
      </c>
      <c r="L182" s="90" t="s">
        <v>8617</v>
      </c>
      <c r="M182" s="280" t="s">
        <v>1809</v>
      </c>
      <c r="N182" s="21"/>
      <c r="O182" s="21"/>
      <c r="P182" s="21"/>
      <c r="Q182" s="21"/>
      <c r="R182" s="55"/>
      <c r="S182" s="55"/>
      <c r="T182" s="55"/>
    </row>
    <row r="183">
      <c r="A183" s="129">
        <v>70.0</v>
      </c>
      <c r="B183" s="312" t="s">
        <v>1791</v>
      </c>
      <c r="C183" s="131">
        <v>45687.0</v>
      </c>
      <c r="D183" s="62" t="s">
        <v>2518</v>
      </c>
      <c r="E183" s="62">
        <v>6344560.0</v>
      </c>
      <c r="F183" s="62" t="s">
        <v>1783</v>
      </c>
      <c r="G183" s="62" t="s">
        <v>382</v>
      </c>
      <c r="H183" s="62" t="s">
        <v>13</v>
      </c>
      <c r="I183" s="62" t="s">
        <v>13</v>
      </c>
      <c r="J183" s="62" t="s">
        <v>13</v>
      </c>
      <c r="K183" s="62" t="s">
        <v>8618</v>
      </c>
      <c r="L183" s="90" t="s">
        <v>8619</v>
      </c>
      <c r="M183" s="280" t="s">
        <v>1798</v>
      </c>
      <c r="N183" s="21" t="s">
        <v>47</v>
      </c>
      <c r="O183" s="21"/>
      <c r="P183" s="21"/>
      <c r="Q183" s="21"/>
      <c r="R183" s="55"/>
      <c r="S183" s="55"/>
      <c r="T183" s="55"/>
    </row>
    <row r="184">
      <c r="A184" s="129">
        <v>71.0</v>
      </c>
      <c r="B184" s="312" t="s">
        <v>1791</v>
      </c>
      <c r="C184" s="131">
        <v>45687.0</v>
      </c>
      <c r="D184" s="62" t="s">
        <v>2518</v>
      </c>
      <c r="E184" s="62">
        <v>6344651.0</v>
      </c>
      <c r="F184" s="62" t="s">
        <v>1783</v>
      </c>
      <c r="G184" s="62" t="s">
        <v>233</v>
      </c>
      <c r="H184" s="62" t="s">
        <v>13</v>
      </c>
      <c r="I184" s="62" t="s">
        <v>13</v>
      </c>
      <c r="J184" s="62" t="s">
        <v>329</v>
      </c>
      <c r="K184" s="62" t="s">
        <v>8620</v>
      </c>
      <c r="L184" s="56" t="s">
        <v>8621</v>
      </c>
      <c r="M184" s="280" t="s">
        <v>1798</v>
      </c>
      <c r="N184" s="21" t="s">
        <v>47</v>
      </c>
      <c r="O184" s="21"/>
      <c r="P184" s="21"/>
      <c r="Q184" s="21"/>
      <c r="R184" s="55"/>
      <c r="S184" s="55"/>
      <c r="T184" s="55"/>
    </row>
    <row r="185">
      <c r="A185" s="129"/>
      <c r="B185" s="312" t="s">
        <v>1791</v>
      </c>
      <c r="C185" s="131">
        <v>45687.0</v>
      </c>
      <c r="D185" s="62" t="s">
        <v>1966</v>
      </c>
      <c r="E185" s="305">
        <v>6344684.0</v>
      </c>
      <c r="F185" s="62" t="s">
        <v>1783</v>
      </c>
      <c r="G185" s="62" t="s">
        <v>130</v>
      </c>
      <c r="H185" s="62" t="s">
        <v>1859</v>
      </c>
      <c r="I185" s="62" t="s">
        <v>13</v>
      </c>
      <c r="J185" s="62" t="s">
        <v>8622</v>
      </c>
      <c r="K185" s="62" t="s">
        <v>8623</v>
      </c>
      <c r="L185" s="90" t="s">
        <v>8624</v>
      </c>
      <c r="M185" s="280" t="s">
        <v>1809</v>
      </c>
      <c r="N185" s="21"/>
      <c r="O185" s="21"/>
      <c r="P185" s="21"/>
      <c r="Q185" s="21"/>
      <c r="R185" s="55"/>
      <c r="S185" s="55"/>
      <c r="T185" s="55"/>
    </row>
    <row r="186">
      <c r="A186" s="129"/>
      <c r="B186" s="312" t="s">
        <v>1791</v>
      </c>
      <c r="C186" s="131">
        <v>45687.0</v>
      </c>
      <c r="D186" s="62" t="s">
        <v>1966</v>
      </c>
      <c r="E186" s="62">
        <v>6344780.0</v>
      </c>
      <c r="F186" s="62" t="s">
        <v>1826</v>
      </c>
      <c r="G186" s="62" t="s">
        <v>113</v>
      </c>
      <c r="H186" s="62" t="s">
        <v>13</v>
      </c>
      <c r="I186" s="62" t="s">
        <v>8625</v>
      </c>
      <c r="J186" s="62"/>
      <c r="K186" s="62" t="s">
        <v>8626</v>
      </c>
      <c r="L186" s="90" t="s">
        <v>8627</v>
      </c>
      <c r="M186" s="280" t="s">
        <v>1809</v>
      </c>
      <c r="N186" s="21"/>
      <c r="O186" s="21"/>
      <c r="P186" s="21"/>
      <c r="Q186" s="21"/>
      <c r="R186" s="55"/>
      <c r="S186" s="55"/>
      <c r="T186" s="55"/>
    </row>
    <row r="187">
      <c r="A187" s="129"/>
      <c r="B187" s="312" t="s">
        <v>1781</v>
      </c>
      <c r="C187" s="131">
        <v>45687.0</v>
      </c>
      <c r="D187" s="62" t="s">
        <v>1966</v>
      </c>
      <c r="E187" s="62">
        <v>6344790.0</v>
      </c>
      <c r="F187" s="62" t="s">
        <v>1783</v>
      </c>
      <c r="G187" s="62" t="s">
        <v>233</v>
      </c>
      <c r="H187" s="62" t="s">
        <v>1816</v>
      </c>
      <c r="I187" s="62" t="s">
        <v>13</v>
      </c>
      <c r="J187" s="62"/>
      <c r="K187" s="62" t="s">
        <v>8628</v>
      </c>
      <c r="L187" s="90" t="s">
        <v>8629</v>
      </c>
      <c r="M187" s="280" t="s">
        <v>1809</v>
      </c>
      <c r="N187" s="21"/>
      <c r="O187" s="21"/>
      <c r="P187" s="21"/>
      <c r="Q187" s="21"/>
      <c r="R187" s="55"/>
      <c r="S187" s="55"/>
      <c r="T187" s="55"/>
    </row>
    <row r="188">
      <c r="A188" s="129">
        <v>72.0</v>
      </c>
      <c r="B188" s="312" t="s">
        <v>1781</v>
      </c>
      <c r="C188" s="131">
        <v>45687.0</v>
      </c>
      <c r="D188" s="62" t="s">
        <v>8630</v>
      </c>
      <c r="E188" s="62" t="s">
        <v>8631</v>
      </c>
      <c r="F188" s="62" t="s">
        <v>1783</v>
      </c>
      <c r="G188" s="62" t="s">
        <v>343</v>
      </c>
      <c r="H188" s="62" t="s">
        <v>3514</v>
      </c>
      <c r="I188" s="62" t="s">
        <v>13</v>
      </c>
      <c r="J188" s="62" t="s">
        <v>13</v>
      </c>
      <c r="K188" s="62" t="s">
        <v>8632</v>
      </c>
      <c r="L188" s="90" t="s">
        <v>8633</v>
      </c>
      <c r="M188" s="280" t="s">
        <v>5460</v>
      </c>
      <c r="N188" s="21" t="s">
        <v>134</v>
      </c>
      <c r="O188" s="21" t="s">
        <v>48</v>
      </c>
      <c r="P188" s="21"/>
      <c r="Q188" s="21"/>
      <c r="R188" s="55"/>
      <c r="S188" s="55"/>
      <c r="T188" s="55"/>
    </row>
    <row r="189">
      <c r="A189" s="129"/>
      <c r="B189" s="312" t="s">
        <v>1781</v>
      </c>
      <c r="C189" s="131">
        <v>45687.0</v>
      </c>
      <c r="D189" s="62" t="s">
        <v>8634</v>
      </c>
      <c r="E189" s="62">
        <v>6344933.0</v>
      </c>
      <c r="F189" s="62" t="s">
        <v>1783</v>
      </c>
      <c r="G189" s="62" t="s">
        <v>130</v>
      </c>
      <c r="H189" s="62" t="s">
        <v>1040</v>
      </c>
      <c r="I189" s="62" t="s">
        <v>13</v>
      </c>
      <c r="J189" s="62" t="s">
        <v>13</v>
      </c>
      <c r="K189" s="62" t="s">
        <v>8635</v>
      </c>
      <c r="L189" s="90" t="s">
        <v>8636</v>
      </c>
      <c r="M189" s="280" t="s">
        <v>5460</v>
      </c>
      <c r="N189" s="21"/>
      <c r="O189" s="21"/>
      <c r="P189" s="21"/>
      <c r="Q189" s="21"/>
      <c r="R189" s="55"/>
      <c r="S189" s="55"/>
      <c r="T189" s="55"/>
    </row>
    <row r="190">
      <c r="A190" s="129">
        <v>73.0</v>
      </c>
      <c r="B190" s="312" t="s">
        <v>1781</v>
      </c>
      <c r="C190" s="131">
        <v>45687.0</v>
      </c>
      <c r="D190" s="62" t="s">
        <v>8634</v>
      </c>
      <c r="E190" s="62">
        <v>6344853.0</v>
      </c>
      <c r="F190" s="62" t="s">
        <v>3042</v>
      </c>
      <c r="G190" s="62" t="s">
        <v>293</v>
      </c>
      <c r="H190" s="62" t="s">
        <v>6373</v>
      </c>
      <c r="I190" s="62" t="s">
        <v>8637</v>
      </c>
      <c r="J190" s="62" t="s">
        <v>13</v>
      </c>
      <c r="K190" s="62" t="s">
        <v>8638</v>
      </c>
      <c r="L190" s="90" t="s">
        <v>8639</v>
      </c>
      <c r="M190" s="280" t="s">
        <v>1798</v>
      </c>
      <c r="N190" s="21" t="s">
        <v>134</v>
      </c>
      <c r="O190" s="21" t="s">
        <v>48</v>
      </c>
      <c r="P190" s="21"/>
      <c r="Q190" s="21"/>
      <c r="R190" s="55"/>
      <c r="S190" s="55"/>
      <c r="T190" s="55"/>
    </row>
    <row r="191">
      <c r="A191" s="129"/>
      <c r="B191" s="312" t="s">
        <v>1791</v>
      </c>
      <c r="C191" s="131">
        <v>45687.0</v>
      </c>
      <c r="D191" s="62" t="s">
        <v>3094</v>
      </c>
      <c r="E191" s="62" t="s">
        <v>8640</v>
      </c>
      <c r="F191" s="62" t="s">
        <v>1851</v>
      </c>
      <c r="G191" s="62" t="s">
        <v>72</v>
      </c>
      <c r="H191" s="62" t="s">
        <v>1852</v>
      </c>
      <c r="I191" s="62" t="s">
        <v>13</v>
      </c>
      <c r="J191" s="62" t="s">
        <v>13</v>
      </c>
      <c r="K191" s="62" t="s">
        <v>8641</v>
      </c>
      <c r="L191" s="90" t="s">
        <v>8642</v>
      </c>
      <c r="M191" s="280" t="s">
        <v>1809</v>
      </c>
      <c r="N191" s="21"/>
      <c r="O191" s="21"/>
      <c r="P191" s="21"/>
      <c r="Q191" s="21"/>
      <c r="R191" s="55"/>
      <c r="S191" s="55"/>
      <c r="T191" s="55"/>
    </row>
    <row r="192">
      <c r="A192" s="129"/>
      <c r="B192" s="312" t="s">
        <v>1791</v>
      </c>
      <c r="C192" s="131">
        <v>45687.0</v>
      </c>
      <c r="D192" s="62" t="s">
        <v>2518</v>
      </c>
      <c r="E192" s="62" t="s">
        <v>8631</v>
      </c>
      <c r="F192" s="62" t="s">
        <v>1783</v>
      </c>
      <c r="G192" s="62" t="s">
        <v>343</v>
      </c>
      <c r="H192" s="62" t="s">
        <v>3514</v>
      </c>
      <c r="I192" s="62" t="s">
        <v>13</v>
      </c>
      <c r="J192" s="62" t="s">
        <v>13</v>
      </c>
      <c r="K192" s="62" t="s">
        <v>8632</v>
      </c>
      <c r="L192" s="90" t="s">
        <v>8633</v>
      </c>
      <c r="M192" s="280" t="s">
        <v>1798</v>
      </c>
      <c r="N192" s="21"/>
      <c r="O192" s="21"/>
      <c r="P192" s="21"/>
      <c r="Q192" s="21"/>
      <c r="R192" s="55"/>
      <c r="S192" s="55"/>
      <c r="T192" s="55"/>
    </row>
    <row r="193">
      <c r="A193" s="129"/>
      <c r="B193" s="312" t="s">
        <v>1791</v>
      </c>
      <c r="C193" s="131">
        <v>45687.0</v>
      </c>
      <c r="D193" s="62" t="s">
        <v>2518</v>
      </c>
      <c r="E193" s="62">
        <v>6345369.0</v>
      </c>
      <c r="F193" s="62" t="s">
        <v>2140</v>
      </c>
      <c r="G193" s="62" t="s">
        <v>130</v>
      </c>
      <c r="H193" s="62" t="s">
        <v>1859</v>
      </c>
      <c r="I193" s="62" t="s">
        <v>13</v>
      </c>
      <c r="J193" s="62" t="s">
        <v>173</v>
      </c>
      <c r="K193" s="62" t="s">
        <v>8643</v>
      </c>
      <c r="L193" s="90" t="s">
        <v>8644</v>
      </c>
      <c r="M193" s="280" t="s">
        <v>1809</v>
      </c>
      <c r="N193" s="21"/>
      <c r="O193" s="21"/>
      <c r="P193" s="21"/>
      <c r="Q193" s="21"/>
      <c r="R193" s="55"/>
      <c r="S193" s="55"/>
      <c r="T193" s="55"/>
    </row>
    <row r="194">
      <c r="A194" s="129"/>
      <c r="B194" s="312" t="s">
        <v>1781</v>
      </c>
      <c r="C194" s="131">
        <v>45688.0</v>
      </c>
      <c r="D194" s="62" t="s">
        <v>2518</v>
      </c>
      <c r="E194" s="62">
        <v>6345340.0</v>
      </c>
      <c r="F194" s="62" t="s">
        <v>1807</v>
      </c>
      <c r="G194" s="62" t="s">
        <v>396</v>
      </c>
      <c r="H194" s="62" t="s">
        <v>13</v>
      </c>
      <c r="I194" s="62" t="s">
        <v>13</v>
      </c>
      <c r="J194" s="62" t="s">
        <v>329</v>
      </c>
      <c r="K194" s="62" t="s">
        <v>8645</v>
      </c>
      <c r="L194" s="90" t="s">
        <v>8646</v>
      </c>
      <c r="M194" s="280" t="s">
        <v>5460</v>
      </c>
      <c r="N194" s="21"/>
      <c r="O194" s="21"/>
      <c r="P194" s="21"/>
      <c r="Q194" s="21"/>
      <c r="R194" s="55"/>
      <c r="S194" s="55"/>
      <c r="T194" s="55"/>
    </row>
    <row r="195">
      <c r="A195" s="129"/>
      <c r="B195" s="312" t="s">
        <v>1781</v>
      </c>
      <c r="C195" s="131">
        <v>45688.0</v>
      </c>
      <c r="D195" s="62" t="s">
        <v>8647</v>
      </c>
      <c r="E195" s="62">
        <v>6345429.0</v>
      </c>
      <c r="F195" s="62" t="s">
        <v>1807</v>
      </c>
      <c r="G195" s="62" t="s">
        <v>396</v>
      </c>
      <c r="H195" s="62" t="s">
        <v>13</v>
      </c>
      <c r="I195" s="62" t="s">
        <v>13</v>
      </c>
      <c r="J195" s="62" t="s">
        <v>230</v>
      </c>
      <c r="K195" s="62" t="s">
        <v>8648</v>
      </c>
      <c r="L195" s="90" t="s">
        <v>8649</v>
      </c>
      <c r="M195" s="280" t="s">
        <v>5460</v>
      </c>
      <c r="N195" s="21"/>
      <c r="O195" s="21"/>
      <c r="P195" s="21"/>
      <c r="Q195" s="21"/>
      <c r="R195" s="55"/>
      <c r="S195" s="55"/>
      <c r="T195" s="55"/>
    </row>
    <row r="196">
      <c r="A196" s="129"/>
      <c r="B196" s="312" t="s">
        <v>1781</v>
      </c>
      <c r="C196" s="131">
        <v>45688.0</v>
      </c>
      <c r="D196" s="62" t="s">
        <v>8650</v>
      </c>
      <c r="E196" s="62">
        <v>6345616.0</v>
      </c>
      <c r="F196" s="62" t="s">
        <v>1788</v>
      </c>
      <c r="G196" s="62" t="s">
        <v>155</v>
      </c>
      <c r="H196" s="62" t="s">
        <v>13</v>
      </c>
      <c r="I196" s="62" t="s">
        <v>8651</v>
      </c>
      <c r="J196" s="62" t="s">
        <v>13</v>
      </c>
      <c r="K196" s="62" t="s">
        <v>8652</v>
      </c>
      <c r="L196" s="90" t="s">
        <v>8653</v>
      </c>
      <c r="M196" s="280" t="s">
        <v>1809</v>
      </c>
      <c r="N196" s="21"/>
      <c r="O196" s="21"/>
      <c r="P196" s="21"/>
      <c r="Q196" s="21"/>
      <c r="R196" s="55"/>
      <c r="S196" s="55"/>
      <c r="T196" s="55"/>
    </row>
    <row r="197">
      <c r="A197" s="129"/>
      <c r="B197" s="312" t="s">
        <v>1791</v>
      </c>
      <c r="C197" s="131">
        <v>45688.0</v>
      </c>
      <c r="D197" s="62" t="s">
        <v>1966</v>
      </c>
      <c r="E197" s="62" t="s">
        <v>8654</v>
      </c>
      <c r="F197" s="62" t="s">
        <v>1783</v>
      </c>
      <c r="G197" s="62" t="s">
        <v>27</v>
      </c>
      <c r="H197" s="62" t="s">
        <v>207</v>
      </c>
      <c r="I197" s="62" t="s">
        <v>13</v>
      </c>
      <c r="J197" s="62"/>
      <c r="K197" s="62" t="s">
        <v>8655</v>
      </c>
      <c r="L197" s="90" t="s">
        <v>8656</v>
      </c>
      <c r="M197" s="280" t="s">
        <v>1809</v>
      </c>
      <c r="N197" s="21"/>
      <c r="O197" s="21"/>
      <c r="P197" s="21"/>
      <c r="Q197" s="21"/>
      <c r="R197" s="55"/>
      <c r="S197" s="55"/>
      <c r="T197" s="55"/>
    </row>
    <row r="198">
      <c r="A198" s="129"/>
      <c r="B198" s="312" t="s">
        <v>1791</v>
      </c>
      <c r="C198" s="131">
        <v>45688.0</v>
      </c>
      <c r="D198" s="62" t="s">
        <v>8657</v>
      </c>
      <c r="E198" s="62" t="s">
        <v>8658</v>
      </c>
      <c r="F198" s="62" t="s">
        <v>1783</v>
      </c>
      <c r="G198" s="62" t="s">
        <v>27</v>
      </c>
      <c r="H198" s="62" t="s">
        <v>207</v>
      </c>
      <c r="I198" s="62"/>
      <c r="J198" s="62" t="s">
        <v>173</v>
      </c>
      <c r="K198" s="62" t="s">
        <v>8659</v>
      </c>
      <c r="L198" s="90" t="s">
        <v>8656</v>
      </c>
      <c r="M198" s="280" t="s">
        <v>1809</v>
      </c>
      <c r="N198" s="21"/>
      <c r="O198" s="21"/>
      <c r="P198" s="21"/>
      <c r="Q198" s="21"/>
      <c r="R198" s="55"/>
      <c r="S198" s="55"/>
      <c r="T198" s="55"/>
    </row>
    <row r="199">
      <c r="A199" s="58"/>
      <c r="B199" s="158" t="s">
        <v>1781</v>
      </c>
      <c r="C199" s="161">
        <v>45688.0</v>
      </c>
      <c r="D199" s="21" t="s">
        <v>2518</v>
      </c>
      <c r="E199" s="21">
        <v>6346284.0</v>
      </c>
      <c r="F199" s="21" t="s">
        <v>1836</v>
      </c>
      <c r="G199" s="21" t="s">
        <v>285</v>
      </c>
      <c r="H199" s="21" t="s">
        <v>2237</v>
      </c>
      <c r="I199" s="21" t="s">
        <v>8660</v>
      </c>
      <c r="J199" s="21" t="s">
        <v>8661</v>
      </c>
      <c r="K199" s="21" t="s">
        <v>8662</v>
      </c>
      <c r="L199" s="58" t="s">
        <v>8663</v>
      </c>
      <c r="M199" s="11" t="s">
        <v>5460</v>
      </c>
      <c r="N199" s="58"/>
      <c r="O199" s="58"/>
      <c r="P199" s="58"/>
      <c r="Q199" s="58"/>
      <c r="R199" s="58"/>
      <c r="S199" s="58"/>
      <c r="T199" s="58"/>
      <c r="U199" s="59"/>
      <c r="V199" s="59"/>
      <c r="W199" s="59"/>
      <c r="X199" s="59"/>
      <c r="Y199" s="59"/>
      <c r="Z199" s="59"/>
    </row>
    <row r="200">
      <c r="A200" s="129"/>
      <c r="B200" s="312"/>
      <c r="C200" s="131"/>
      <c r="D200" s="62"/>
      <c r="E200" s="62"/>
      <c r="F200" s="62"/>
      <c r="G200" s="62"/>
      <c r="H200" s="62"/>
      <c r="I200" s="62"/>
      <c r="J200" s="62"/>
      <c r="K200" s="62"/>
      <c r="L200" s="90"/>
      <c r="M200" s="280"/>
      <c r="N200" s="21"/>
      <c r="O200" s="21"/>
      <c r="P200" s="21"/>
      <c r="Q200" s="21"/>
      <c r="R200" s="55"/>
      <c r="S200" s="55"/>
      <c r="T200" s="55"/>
    </row>
    <row r="201">
      <c r="A201" s="129"/>
      <c r="B201" s="312"/>
      <c r="C201" s="131"/>
      <c r="D201" s="62"/>
      <c r="E201" s="62"/>
      <c r="F201" s="62"/>
      <c r="G201" s="62"/>
      <c r="H201" s="62"/>
      <c r="I201" s="62"/>
      <c r="J201" s="62"/>
      <c r="K201" s="62"/>
      <c r="L201" s="90"/>
      <c r="M201" s="280"/>
      <c r="N201" s="21"/>
      <c r="O201" s="21"/>
      <c r="P201" s="21"/>
      <c r="Q201" s="21"/>
      <c r="R201" s="55"/>
      <c r="S201" s="55"/>
      <c r="T201" s="55"/>
    </row>
    <row r="202">
      <c r="A202" s="129"/>
      <c r="B202" s="312"/>
      <c r="C202" s="131"/>
      <c r="D202" s="62"/>
      <c r="E202" s="62"/>
      <c r="F202" s="62"/>
      <c r="G202" s="62"/>
      <c r="H202" s="62"/>
      <c r="I202" s="62"/>
      <c r="J202" s="62"/>
      <c r="K202" s="62"/>
      <c r="L202" s="90"/>
      <c r="M202" s="280"/>
      <c r="N202" s="21"/>
      <c r="O202" s="21"/>
      <c r="P202" s="21"/>
      <c r="Q202" s="21"/>
      <c r="R202" s="55"/>
      <c r="S202" s="55"/>
      <c r="T202" s="55"/>
    </row>
    <row r="203">
      <c r="A203" s="129"/>
      <c r="B203" s="312"/>
      <c r="C203" s="131"/>
      <c r="D203" s="62"/>
      <c r="E203" s="62"/>
      <c r="F203" s="62"/>
      <c r="G203" s="62"/>
      <c r="H203" s="62"/>
      <c r="I203" s="62"/>
      <c r="J203" s="62"/>
      <c r="K203" s="62"/>
      <c r="L203" s="90"/>
      <c r="M203" s="280"/>
      <c r="N203" s="21"/>
      <c r="O203" s="21"/>
      <c r="P203" s="21"/>
      <c r="Q203" s="21"/>
      <c r="R203" s="55"/>
      <c r="S203" s="55"/>
      <c r="T203" s="55"/>
    </row>
    <row r="204">
      <c r="A204" s="129"/>
      <c r="B204" s="312"/>
      <c r="C204" s="131"/>
      <c r="D204" s="62"/>
      <c r="E204" s="62"/>
      <c r="F204" s="62"/>
      <c r="G204" s="62"/>
      <c r="H204" s="62"/>
      <c r="I204" s="62"/>
      <c r="J204" s="62"/>
      <c r="K204" s="62"/>
      <c r="L204" s="90"/>
      <c r="M204" s="280"/>
      <c r="N204" s="21"/>
      <c r="O204" s="21"/>
      <c r="P204" s="21"/>
      <c r="Q204" s="21"/>
      <c r="R204" s="55"/>
      <c r="S204" s="55"/>
      <c r="T204" s="55"/>
    </row>
    <row r="205">
      <c r="A205" s="129"/>
      <c r="B205" s="312"/>
      <c r="C205" s="131"/>
      <c r="D205" s="62"/>
      <c r="E205" s="62"/>
      <c r="F205" s="62"/>
      <c r="G205" s="62"/>
      <c r="H205" s="62"/>
      <c r="I205" s="129"/>
      <c r="J205" s="62"/>
      <c r="K205" s="62"/>
      <c r="L205" s="90"/>
      <c r="M205" s="280"/>
      <c r="N205" s="21"/>
      <c r="O205" s="21"/>
      <c r="P205" s="21"/>
      <c r="Q205" s="21"/>
      <c r="R205" s="55"/>
      <c r="S205" s="55"/>
      <c r="T205" s="55"/>
    </row>
    <row r="206">
      <c r="A206" s="129"/>
      <c r="B206" s="312"/>
      <c r="C206" s="131"/>
      <c r="D206" s="62"/>
      <c r="E206" s="62"/>
      <c r="F206" s="62"/>
      <c r="G206" s="62"/>
      <c r="H206" s="62"/>
      <c r="I206" s="129"/>
      <c r="J206" s="129"/>
      <c r="K206" s="62"/>
      <c r="L206" s="90"/>
      <c r="M206" s="280"/>
      <c r="N206" s="21"/>
      <c r="O206" s="21"/>
      <c r="P206" s="21"/>
      <c r="Q206" s="21"/>
      <c r="R206" s="55"/>
      <c r="S206" s="55"/>
      <c r="T206" s="55"/>
    </row>
    <row r="207">
      <c r="A207" s="129"/>
      <c r="B207" s="312"/>
      <c r="C207" s="131"/>
      <c r="D207" s="62"/>
      <c r="E207" s="62"/>
      <c r="F207" s="62"/>
      <c r="G207" s="62"/>
      <c r="H207" s="62"/>
      <c r="I207" s="129"/>
      <c r="J207" s="62"/>
      <c r="K207" s="129"/>
      <c r="L207" s="90"/>
      <c r="M207" s="280"/>
      <c r="N207" s="21"/>
      <c r="O207" s="21"/>
      <c r="P207" s="21"/>
      <c r="Q207" s="21"/>
      <c r="R207" s="55"/>
      <c r="S207" s="55"/>
      <c r="T207" s="55"/>
    </row>
    <row r="208">
      <c r="A208" s="129"/>
      <c r="B208" s="312"/>
      <c r="C208" s="131"/>
      <c r="D208" s="62"/>
      <c r="E208" s="62"/>
      <c r="F208" s="62"/>
      <c r="G208" s="62"/>
      <c r="H208" s="62"/>
      <c r="I208" s="62"/>
      <c r="J208" s="129"/>
      <c r="K208" s="62"/>
      <c r="L208" s="90"/>
      <c r="M208" s="280"/>
      <c r="N208" s="21"/>
      <c r="O208" s="21"/>
      <c r="P208" s="21"/>
      <c r="Q208" s="21"/>
      <c r="R208" s="55"/>
      <c r="S208" s="55"/>
      <c r="T208" s="55"/>
    </row>
    <row r="209">
      <c r="A209" s="129"/>
      <c r="B209" s="312"/>
      <c r="C209" s="131"/>
      <c r="D209" s="62"/>
      <c r="E209" s="62"/>
      <c r="F209" s="62"/>
      <c r="G209" s="62"/>
      <c r="H209" s="62"/>
      <c r="I209" s="129"/>
      <c r="J209" s="62"/>
      <c r="K209" s="62"/>
      <c r="L209" s="90"/>
      <c r="M209" s="280"/>
      <c r="N209" s="21"/>
      <c r="O209" s="21"/>
      <c r="P209" s="21"/>
      <c r="Q209" s="21"/>
      <c r="R209" s="55"/>
      <c r="S209" s="55"/>
      <c r="T209" s="55"/>
    </row>
    <row r="210">
      <c r="A210" s="129"/>
      <c r="B210" s="312"/>
      <c r="C210" s="131"/>
      <c r="D210" s="62"/>
      <c r="E210" s="62"/>
      <c r="F210" s="21"/>
      <c r="G210" s="58"/>
      <c r="H210" s="58"/>
      <c r="I210" s="129"/>
      <c r="J210" s="129"/>
      <c r="K210" s="62"/>
      <c r="L210" s="90"/>
      <c r="M210" s="280"/>
      <c r="N210" s="21"/>
      <c r="O210" s="21"/>
      <c r="P210" s="21"/>
      <c r="Q210" s="21"/>
      <c r="R210" s="55"/>
      <c r="S210" s="55"/>
      <c r="T210" s="55"/>
    </row>
    <row r="211">
      <c r="A211" s="129"/>
      <c r="B211" s="312"/>
      <c r="C211" s="131"/>
      <c r="D211" s="62"/>
      <c r="E211" s="62"/>
      <c r="F211" s="21"/>
      <c r="G211" s="21"/>
      <c r="H211" s="21"/>
      <c r="I211" s="129"/>
      <c r="J211" s="62"/>
      <c r="K211" s="62"/>
      <c r="L211" s="90"/>
      <c r="M211" s="280"/>
      <c r="N211" s="21"/>
      <c r="O211" s="21"/>
      <c r="P211" s="21"/>
      <c r="Q211" s="21"/>
      <c r="R211" s="55"/>
      <c r="S211" s="55"/>
      <c r="T211" s="55"/>
    </row>
    <row r="212" ht="17.25" customHeight="1">
      <c r="A212" s="129"/>
      <c r="B212" s="312"/>
      <c r="C212" s="131"/>
      <c r="D212" s="62"/>
      <c r="E212" s="306"/>
      <c r="F212" s="58"/>
      <c r="G212" s="21"/>
      <c r="H212" s="21"/>
      <c r="I212" s="129"/>
      <c r="J212" s="62"/>
      <c r="K212" s="62"/>
      <c r="L212" s="90"/>
      <c r="M212" s="280"/>
      <c r="N212" s="21"/>
      <c r="O212" s="21"/>
      <c r="P212" s="21"/>
      <c r="Q212" s="21"/>
      <c r="R212" s="55"/>
      <c r="S212" s="55"/>
      <c r="T212" s="55"/>
    </row>
    <row r="213">
      <c r="A213" s="129"/>
      <c r="B213" s="312"/>
      <c r="C213" s="131"/>
      <c r="D213" s="62"/>
      <c r="E213" s="306"/>
      <c r="F213" s="58"/>
      <c r="G213" s="21"/>
      <c r="H213" s="21"/>
      <c r="I213" s="129"/>
      <c r="J213" s="129"/>
      <c r="K213" s="62"/>
      <c r="L213" s="90"/>
      <c r="M213" s="280"/>
      <c r="N213" s="21"/>
      <c r="O213" s="21"/>
      <c r="P213" s="21"/>
      <c r="Q213" s="21"/>
      <c r="R213" s="55"/>
      <c r="S213" s="55"/>
      <c r="T213" s="55"/>
    </row>
    <row r="214">
      <c r="A214" s="129"/>
      <c r="B214" s="312"/>
      <c r="C214" s="129"/>
      <c r="D214" s="129"/>
      <c r="E214" s="129"/>
      <c r="F214" s="58"/>
      <c r="G214" s="58"/>
      <c r="H214" s="58"/>
      <c r="I214" s="129"/>
      <c r="J214" s="129"/>
      <c r="K214" s="129"/>
      <c r="L214" s="129"/>
      <c r="M214" s="280"/>
      <c r="N214" s="21"/>
      <c r="O214" s="21"/>
      <c r="P214" s="21"/>
      <c r="Q214" s="21"/>
      <c r="R214" s="55"/>
      <c r="S214" s="55"/>
      <c r="T214" s="55"/>
    </row>
    <row r="215">
      <c r="A215" s="129"/>
      <c r="B215" s="312"/>
      <c r="C215" s="129"/>
      <c r="D215" s="129"/>
      <c r="E215" s="129"/>
      <c r="F215" s="58"/>
      <c r="G215" s="58"/>
      <c r="H215" s="58"/>
      <c r="I215" s="129"/>
      <c r="J215" s="129"/>
      <c r="K215" s="129"/>
      <c r="L215" s="129"/>
      <c r="M215" s="280"/>
      <c r="N215" s="21"/>
      <c r="O215" s="21"/>
      <c r="P215" s="21"/>
      <c r="Q215" s="21"/>
      <c r="R215" s="55"/>
      <c r="S215" s="55"/>
      <c r="T215" s="55"/>
    </row>
    <row r="216">
      <c r="A216" s="129"/>
      <c r="B216" s="312"/>
      <c r="C216" s="129"/>
      <c r="D216" s="129"/>
      <c r="E216" s="129"/>
      <c r="F216" s="58"/>
      <c r="G216" s="58"/>
      <c r="H216" s="58"/>
      <c r="I216" s="129"/>
      <c r="J216" s="129"/>
      <c r="K216" s="129"/>
      <c r="L216" s="129"/>
      <c r="M216" s="280"/>
      <c r="N216" s="21"/>
      <c r="O216" s="21"/>
      <c r="P216" s="21"/>
      <c r="Q216" s="21"/>
      <c r="R216" s="55"/>
      <c r="S216" s="55"/>
      <c r="T216" s="55"/>
    </row>
    <row r="217">
      <c r="A217" s="129"/>
      <c r="B217" s="312"/>
      <c r="C217" s="129"/>
      <c r="D217" s="129"/>
      <c r="E217" s="129"/>
      <c r="F217" s="58"/>
      <c r="G217" s="58"/>
      <c r="H217" s="58"/>
      <c r="I217" s="129"/>
      <c r="J217" s="129"/>
      <c r="K217" s="129"/>
      <c r="L217" s="129"/>
      <c r="M217" s="280"/>
      <c r="N217" s="21"/>
      <c r="O217" s="21"/>
      <c r="P217" s="21"/>
      <c r="Q217" s="21"/>
      <c r="R217" s="55"/>
      <c r="S217" s="55"/>
      <c r="T217" s="55"/>
    </row>
    <row r="218">
      <c r="A218" s="129"/>
      <c r="B218" s="312"/>
      <c r="C218" s="129"/>
      <c r="D218" s="129"/>
      <c r="E218" s="129"/>
      <c r="F218" s="58"/>
      <c r="G218" s="58"/>
      <c r="H218" s="58"/>
      <c r="I218" s="129"/>
      <c r="J218" s="129"/>
      <c r="K218" s="129"/>
      <c r="L218" s="129"/>
      <c r="M218" s="280"/>
      <c r="N218" s="21"/>
      <c r="O218" s="21"/>
      <c r="P218" s="21"/>
      <c r="Q218" s="21"/>
      <c r="R218" s="55"/>
      <c r="S218" s="55"/>
      <c r="T218" s="55"/>
    </row>
    <row r="219">
      <c r="A219" s="129"/>
      <c r="B219" s="312"/>
      <c r="C219" s="129"/>
      <c r="D219" s="129"/>
      <c r="E219" s="129"/>
      <c r="F219" s="58"/>
      <c r="G219" s="58"/>
      <c r="H219" s="58"/>
      <c r="I219" s="129"/>
      <c r="J219" s="129"/>
      <c r="K219" s="129"/>
      <c r="L219" s="129"/>
      <c r="M219" s="280"/>
      <c r="N219" s="21"/>
      <c r="O219" s="21"/>
      <c r="P219" s="21"/>
      <c r="Q219" s="21"/>
      <c r="R219" s="55"/>
      <c r="S219" s="55"/>
      <c r="T219" s="55"/>
    </row>
    <row r="220">
      <c r="A220" s="129"/>
      <c r="B220" s="312"/>
      <c r="C220" s="129"/>
      <c r="D220" s="129"/>
      <c r="E220" s="129"/>
      <c r="F220" s="58"/>
      <c r="G220" s="58"/>
      <c r="H220" s="58"/>
      <c r="I220" s="129"/>
      <c r="J220" s="129"/>
      <c r="K220" s="129"/>
      <c r="L220" s="129"/>
      <c r="M220" s="280"/>
      <c r="N220" s="21"/>
      <c r="O220" s="21"/>
      <c r="P220" s="21"/>
      <c r="Q220" s="21"/>
      <c r="R220" s="55"/>
      <c r="S220" s="55"/>
      <c r="T220" s="55"/>
    </row>
    <row r="221">
      <c r="A221" s="129"/>
      <c r="B221" s="312"/>
      <c r="C221" s="129"/>
      <c r="D221" s="129"/>
      <c r="E221" s="129"/>
      <c r="F221" s="58"/>
      <c r="G221" s="58"/>
      <c r="H221" s="58"/>
      <c r="I221" s="129"/>
      <c r="J221" s="129"/>
      <c r="K221" s="129"/>
      <c r="L221" s="129"/>
      <c r="M221" s="280"/>
      <c r="N221" s="21"/>
      <c r="O221" s="21"/>
      <c r="P221" s="21"/>
      <c r="Q221" s="21"/>
      <c r="R221" s="55"/>
      <c r="S221" s="55"/>
      <c r="T221" s="55"/>
    </row>
    <row r="222">
      <c r="A222" s="129"/>
      <c r="B222" s="312"/>
      <c r="C222" s="129"/>
      <c r="D222" s="129"/>
      <c r="E222" s="129"/>
      <c r="F222" s="58"/>
      <c r="G222" s="58"/>
      <c r="H222" s="58"/>
      <c r="I222" s="129"/>
      <c r="J222" s="129"/>
      <c r="K222" s="129"/>
      <c r="L222" s="129"/>
      <c r="M222" s="280"/>
      <c r="N222" s="21"/>
      <c r="O222" s="21"/>
      <c r="P222" s="21"/>
      <c r="Q222" s="21"/>
      <c r="R222" s="55"/>
      <c r="S222" s="55"/>
      <c r="T222" s="55"/>
    </row>
    <row r="223">
      <c r="A223" s="129"/>
      <c r="B223" s="312"/>
      <c r="C223" s="129"/>
      <c r="D223" s="129"/>
      <c r="E223" s="129"/>
      <c r="F223" s="58"/>
      <c r="G223" s="58"/>
      <c r="H223" s="58"/>
      <c r="I223" s="129"/>
      <c r="J223" s="129"/>
      <c r="K223" s="129"/>
      <c r="L223" s="129"/>
      <c r="M223" s="280"/>
      <c r="N223" s="21"/>
      <c r="O223" s="21"/>
      <c r="P223" s="21"/>
      <c r="Q223" s="21"/>
      <c r="R223" s="55"/>
      <c r="S223" s="55"/>
      <c r="T223" s="55"/>
    </row>
    <row r="224">
      <c r="A224" s="129"/>
      <c r="B224" s="312"/>
      <c r="C224" s="129"/>
      <c r="D224" s="129"/>
      <c r="E224" s="129"/>
      <c r="F224" s="58"/>
      <c r="G224" s="58"/>
      <c r="H224" s="58"/>
      <c r="I224" s="129"/>
      <c r="J224" s="129"/>
      <c r="K224" s="129"/>
      <c r="L224" s="129"/>
      <c r="M224" s="280"/>
      <c r="N224" s="21"/>
      <c r="O224" s="21"/>
      <c r="P224" s="21"/>
      <c r="Q224" s="21"/>
      <c r="R224" s="55"/>
      <c r="S224" s="55"/>
      <c r="T224" s="55"/>
    </row>
    <row r="225">
      <c r="A225" s="129"/>
      <c r="B225" s="312"/>
      <c r="C225" s="129"/>
      <c r="D225" s="129"/>
      <c r="E225" s="129"/>
      <c r="F225" s="58"/>
      <c r="G225" s="58"/>
      <c r="H225" s="58"/>
      <c r="I225" s="129"/>
      <c r="J225" s="129"/>
      <c r="K225" s="129"/>
      <c r="L225" s="129"/>
      <c r="M225" s="280"/>
      <c r="N225" s="21"/>
      <c r="O225" s="21"/>
      <c r="P225" s="21"/>
      <c r="Q225" s="21"/>
      <c r="R225" s="55"/>
      <c r="S225" s="55"/>
      <c r="T225" s="55"/>
    </row>
    <row r="226">
      <c r="A226" s="129"/>
      <c r="B226" s="312"/>
      <c r="C226" s="129"/>
      <c r="D226" s="129"/>
      <c r="E226" s="129"/>
      <c r="F226" s="58"/>
      <c r="G226" s="58"/>
      <c r="H226" s="58"/>
      <c r="I226" s="129"/>
      <c r="J226" s="129"/>
      <c r="K226" s="129"/>
      <c r="L226" s="129"/>
      <c r="M226" s="280"/>
      <c r="N226" s="21"/>
      <c r="O226" s="21"/>
      <c r="P226" s="21"/>
      <c r="Q226" s="21"/>
      <c r="R226" s="55"/>
      <c r="S226" s="55"/>
      <c r="T226" s="55"/>
    </row>
    <row r="227">
      <c r="A227" s="129"/>
      <c r="B227" s="312"/>
      <c r="C227" s="129"/>
      <c r="D227" s="129"/>
      <c r="E227" s="129"/>
      <c r="F227" s="58"/>
      <c r="G227" s="58"/>
      <c r="H227" s="58"/>
      <c r="I227" s="129"/>
      <c r="J227" s="129"/>
      <c r="K227" s="129"/>
      <c r="L227" s="129"/>
      <c r="M227" s="280"/>
      <c r="N227" s="21"/>
      <c r="O227" s="21"/>
      <c r="P227" s="21"/>
      <c r="Q227" s="21"/>
      <c r="R227" s="55"/>
      <c r="S227" s="55"/>
      <c r="T227" s="55"/>
    </row>
    <row r="228">
      <c r="A228" s="129"/>
      <c r="B228" s="312"/>
      <c r="C228" s="129"/>
      <c r="D228" s="129"/>
      <c r="E228" s="129"/>
      <c r="F228" s="58"/>
      <c r="G228" s="58"/>
      <c r="H228" s="58"/>
      <c r="I228" s="129"/>
      <c r="J228" s="129"/>
      <c r="K228" s="129"/>
      <c r="L228" s="129"/>
      <c r="M228" s="280"/>
      <c r="N228" s="21"/>
      <c r="O228" s="21"/>
      <c r="P228" s="21"/>
      <c r="Q228" s="21"/>
      <c r="R228" s="55"/>
      <c r="S228" s="55"/>
      <c r="T228" s="55"/>
    </row>
    <row r="229">
      <c r="A229" s="58"/>
      <c r="B229" s="312"/>
      <c r="C229" s="58"/>
      <c r="D229" s="58"/>
      <c r="E229" s="58"/>
      <c r="F229" s="58"/>
      <c r="G229" s="58"/>
      <c r="H229" s="58"/>
      <c r="I229" s="58"/>
      <c r="J229" s="58"/>
      <c r="K229" s="58"/>
      <c r="L229" s="58"/>
      <c r="M229" s="280"/>
      <c r="N229" s="21"/>
      <c r="O229" s="21"/>
      <c r="P229" s="21"/>
      <c r="Q229" s="58"/>
      <c r="R229" s="58"/>
      <c r="S229" s="58"/>
      <c r="T229" s="58"/>
    </row>
    <row r="230">
      <c r="A230" s="58"/>
      <c r="B230" s="312"/>
      <c r="C230" s="58"/>
      <c r="D230" s="58"/>
      <c r="E230" s="58"/>
      <c r="F230" s="58"/>
      <c r="G230" s="58"/>
      <c r="H230" s="58"/>
      <c r="I230" s="58"/>
      <c r="J230" s="58"/>
      <c r="K230" s="58"/>
      <c r="L230" s="58"/>
      <c r="M230" s="280"/>
      <c r="N230" s="21"/>
      <c r="O230" s="21"/>
      <c r="P230" s="21"/>
      <c r="Q230" s="58"/>
      <c r="R230" s="58"/>
      <c r="S230" s="58"/>
      <c r="T230" s="58"/>
    </row>
    <row r="231">
      <c r="A231" s="58"/>
      <c r="B231" s="312"/>
      <c r="C231" s="58"/>
      <c r="D231" s="58"/>
      <c r="E231" s="58"/>
      <c r="F231" s="58"/>
      <c r="G231" s="58"/>
      <c r="H231" s="58"/>
      <c r="I231" s="58"/>
      <c r="J231" s="58"/>
      <c r="K231" s="58"/>
      <c r="L231" s="58"/>
      <c r="M231" s="280"/>
      <c r="N231" s="21"/>
      <c r="O231" s="21"/>
      <c r="P231" s="21"/>
      <c r="Q231" s="58"/>
      <c r="R231" s="58"/>
      <c r="S231" s="58"/>
      <c r="T231" s="58"/>
    </row>
    <row r="232">
      <c r="A232" s="58"/>
      <c r="B232" s="312"/>
      <c r="C232" s="58"/>
      <c r="D232" s="58"/>
      <c r="E232" s="58"/>
      <c r="F232" s="58"/>
      <c r="G232" s="58"/>
      <c r="H232" s="58"/>
      <c r="I232" s="58"/>
      <c r="J232" s="58"/>
      <c r="K232" s="58"/>
      <c r="L232" s="58"/>
      <c r="M232" s="280"/>
      <c r="N232" s="21"/>
      <c r="O232" s="21"/>
      <c r="P232" s="21"/>
      <c r="Q232" s="58"/>
      <c r="R232" s="58"/>
      <c r="S232" s="58"/>
      <c r="T232" s="58"/>
    </row>
    <row r="233">
      <c r="A233" s="58"/>
      <c r="B233" s="312"/>
      <c r="C233" s="58"/>
      <c r="D233" s="58"/>
      <c r="E233" s="58"/>
      <c r="F233" s="58"/>
      <c r="G233" s="58"/>
      <c r="H233" s="58"/>
      <c r="I233" s="58"/>
      <c r="J233" s="58"/>
      <c r="K233" s="58"/>
      <c r="L233" s="58"/>
      <c r="M233" s="280"/>
      <c r="N233" s="21"/>
      <c r="O233" s="21"/>
      <c r="P233" s="21"/>
      <c r="Q233" s="58"/>
      <c r="R233" s="58"/>
      <c r="S233" s="58"/>
      <c r="T233" s="58"/>
    </row>
    <row r="234">
      <c r="A234" s="58"/>
      <c r="B234" s="312"/>
      <c r="C234" s="58"/>
      <c r="D234" s="58"/>
      <c r="E234" s="58"/>
      <c r="F234" s="58"/>
      <c r="G234" s="58"/>
      <c r="H234" s="58"/>
      <c r="I234" s="58"/>
      <c r="J234" s="58"/>
      <c r="K234" s="58"/>
      <c r="L234" s="58"/>
      <c r="M234" s="280"/>
      <c r="N234" s="21"/>
      <c r="O234" s="21"/>
      <c r="P234" s="21"/>
      <c r="Q234" s="58"/>
      <c r="R234" s="58"/>
      <c r="S234" s="58"/>
      <c r="T234" s="58"/>
    </row>
    <row r="235">
      <c r="A235" s="58"/>
      <c r="B235" s="312"/>
      <c r="C235" s="58"/>
      <c r="D235" s="58"/>
      <c r="E235" s="58"/>
      <c r="F235" s="58"/>
      <c r="G235" s="58"/>
      <c r="H235" s="58"/>
      <c r="I235" s="58"/>
      <c r="J235" s="58"/>
      <c r="K235" s="58"/>
      <c r="L235" s="58"/>
      <c r="M235" s="280"/>
      <c r="N235" s="21"/>
      <c r="O235" s="21"/>
      <c r="P235" s="21"/>
      <c r="Q235" s="58"/>
      <c r="R235" s="58"/>
      <c r="S235" s="58"/>
      <c r="T235" s="58"/>
    </row>
    <row r="236">
      <c r="A236" s="58"/>
      <c r="B236" s="312"/>
      <c r="C236" s="58"/>
      <c r="D236" s="58"/>
      <c r="E236" s="58"/>
      <c r="F236" s="58"/>
      <c r="G236" s="58"/>
      <c r="H236" s="58"/>
      <c r="I236" s="58"/>
      <c r="J236" s="58"/>
      <c r="K236" s="58"/>
      <c r="L236" s="58"/>
      <c r="M236" s="280"/>
      <c r="N236" s="21"/>
      <c r="O236" s="21"/>
      <c r="P236" s="21"/>
      <c r="Q236" s="58"/>
      <c r="R236" s="58"/>
      <c r="S236" s="58"/>
      <c r="T236" s="58"/>
    </row>
    <row r="237">
      <c r="A237" s="58"/>
      <c r="B237" s="312"/>
      <c r="C237" s="58"/>
      <c r="D237" s="58"/>
      <c r="E237" s="58"/>
      <c r="F237" s="58"/>
      <c r="G237" s="58"/>
      <c r="H237" s="58"/>
      <c r="I237" s="58"/>
      <c r="J237" s="58"/>
      <c r="K237" s="58"/>
      <c r="L237" s="58"/>
      <c r="M237" s="280"/>
      <c r="N237" s="21"/>
      <c r="O237" s="21"/>
      <c r="P237" s="21"/>
      <c r="Q237" s="58"/>
      <c r="R237" s="58"/>
      <c r="S237" s="58"/>
      <c r="T237" s="58"/>
    </row>
    <row r="238">
      <c r="A238" s="58"/>
      <c r="B238" s="312"/>
      <c r="C238" s="58"/>
      <c r="D238" s="58"/>
      <c r="E238" s="58"/>
      <c r="F238" s="58"/>
      <c r="G238" s="58"/>
      <c r="H238" s="58"/>
      <c r="I238" s="58"/>
      <c r="J238" s="58"/>
      <c r="K238" s="58"/>
      <c r="L238" s="58"/>
      <c r="M238" s="280"/>
      <c r="N238" s="21"/>
      <c r="O238" s="21"/>
      <c r="P238" s="21"/>
      <c r="Q238" s="58"/>
      <c r="R238" s="58"/>
      <c r="S238" s="58"/>
      <c r="T238" s="58"/>
    </row>
    <row r="239">
      <c r="A239" s="58"/>
      <c r="B239" s="312"/>
      <c r="C239" s="58"/>
      <c r="D239" s="58"/>
      <c r="E239" s="58"/>
      <c r="F239" s="58"/>
      <c r="G239" s="58"/>
      <c r="H239" s="58"/>
      <c r="I239" s="58"/>
      <c r="J239" s="58"/>
      <c r="K239" s="58"/>
      <c r="L239" s="58"/>
      <c r="M239" s="280"/>
      <c r="N239" s="21"/>
      <c r="O239" s="21"/>
      <c r="P239" s="21"/>
      <c r="Q239" s="58"/>
      <c r="R239" s="58"/>
      <c r="S239" s="58"/>
      <c r="T239" s="58"/>
    </row>
    <row r="240">
      <c r="A240" s="58"/>
      <c r="B240" s="312"/>
      <c r="C240" s="58"/>
      <c r="D240" s="58"/>
      <c r="E240" s="58"/>
      <c r="F240" s="58"/>
      <c r="G240" s="58"/>
      <c r="H240" s="58"/>
      <c r="I240" s="58"/>
      <c r="J240" s="58"/>
      <c r="K240" s="58"/>
      <c r="L240" s="58"/>
      <c r="M240" s="280"/>
      <c r="N240" s="21"/>
      <c r="O240" s="21"/>
      <c r="P240" s="21"/>
      <c r="Q240" s="58"/>
      <c r="R240" s="58"/>
      <c r="S240" s="58"/>
      <c r="T240" s="58"/>
    </row>
    <row r="241">
      <c r="A241" s="58"/>
      <c r="B241" s="312"/>
      <c r="C241" s="58"/>
      <c r="D241" s="58"/>
      <c r="E241" s="58"/>
      <c r="F241" s="58"/>
      <c r="G241" s="58"/>
      <c r="H241" s="58"/>
      <c r="I241" s="58"/>
      <c r="J241" s="58"/>
      <c r="K241" s="58"/>
      <c r="L241" s="58"/>
      <c r="M241" s="280"/>
      <c r="N241" s="21"/>
      <c r="O241" s="21"/>
      <c r="P241" s="21"/>
      <c r="Q241" s="58"/>
      <c r="R241" s="58"/>
      <c r="S241" s="58"/>
      <c r="T241" s="58"/>
    </row>
    <row r="242">
      <c r="A242" s="58"/>
      <c r="B242" s="312"/>
      <c r="C242" s="58"/>
      <c r="D242" s="58"/>
      <c r="E242" s="58"/>
      <c r="F242" s="58"/>
      <c r="G242" s="58"/>
      <c r="H242" s="58"/>
      <c r="I242" s="58"/>
      <c r="J242" s="58"/>
      <c r="K242" s="58"/>
      <c r="L242" s="58"/>
      <c r="M242" s="280"/>
      <c r="N242" s="21"/>
      <c r="O242" s="21"/>
      <c r="P242" s="21"/>
      <c r="Q242" s="58"/>
      <c r="R242" s="58"/>
      <c r="S242" s="58"/>
      <c r="T242" s="58"/>
    </row>
    <row r="243">
      <c r="A243" s="58"/>
      <c r="B243" s="312"/>
      <c r="C243" s="58"/>
      <c r="D243" s="58"/>
      <c r="E243" s="58"/>
      <c r="F243" s="58"/>
      <c r="G243" s="58"/>
      <c r="H243" s="58"/>
      <c r="I243" s="58"/>
      <c r="J243" s="58"/>
      <c r="K243" s="58"/>
      <c r="L243" s="58"/>
      <c r="M243" s="280"/>
      <c r="N243" s="21"/>
      <c r="O243" s="21"/>
      <c r="P243" s="21"/>
      <c r="Q243" s="58"/>
      <c r="R243" s="58"/>
      <c r="S243" s="58"/>
      <c r="T243" s="58"/>
    </row>
    <row r="244">
      <c r="A244" s="58"/>
      <c r="B244" s="312"/>
      <c r="C244" s="58"/>
      <c r="D244" s="58"/>
      <c r="E244" s="58"/>
      <c r="F244" s="58"/>
      <c r="G244" s="58"/>
      <c r="H244" s="58"/>
      <c r="I244" s="58"/>
      <c r="J244" s="58"/>
      <c r="K244" s="58"/>
      <c r="L244" s="58"/>
      <c r="M244" s="280"/>
      <c r="N244" s="21"/>
      <c r="O244" s="21"/>
      <c r="P244" s="21"/>
      <c r="Q244" s="58"/>
      <c r="R244" s="58"/>
      <c r="S244" s="58"/>
      <c r="T244" s="58"/>
    </row>
    <row r="245">
      <c r="A245" s="58"/>
      <c r="B245" s="312"/>
      <c r="C245" s="58"/>
      <c r="D245" s="58"/>
      <c r="E245" s="58"/>
      <c r="F245" s="58"/>
      <c r="G245" s="58"/>
      <c r="H245" s="58"/>
      <c r="I245" s="58"/>
      <c r="J245" s="58"/>
      <c r="K245" s="58"/>
      <c r="L245" s="58"/>
      <c r="M245" s="280"/>
      <c r="N245" s="21"/>
      <c r="O245" s="21"/>
      <c r="P245" s="21"/>
      <c r="Q245" s="58"/>
      <c r="R245" s="58"/>
      <c r="S245" s="58"/>
      <c r="T245" s="58"/>
    </row>
    <row r="246">
      <c r="A246" s="58"/>
      <c r="B246" s="312"/>
      <c r="C246" s="58"/>
      <c r="D246" s="58"/>
      <c r="E246" s="58"/>
      <c r="F246" s="58"/>
      <c r="G246" s="58"/>
      <c r="H246" s="58"/>
      <c r="I246" s="58"/>
      <c r="J246" s="58"/>
      <c r="K246" s="58"/>
      <c r="L246" s="58"/>
      <c r="M246" s="280"/>
      <c r="N246" s="21"/>
      <c r="O246" s="21"/>
      <c r="P246" s="21"/>
      <c r="Q246" s="58"/>
      <c r="R246" s="58"/>
      <c r="S246" s="58"/>
      <c r="T246" s="58"/>
    </row>
    <row r="247">
      <c r="A247" s="58"/>
      <c r="B247" s="312"/>
      <c r="C247" s="58"/>
      <c r="D247" s="58"/>
      <c r="E247" s="58"/>
      <c r="F247" s="58"/>
      <c r="G247" s="58"/>
      <c r="H247" s="58"/>
      <c r="I247" s="58"/>
      <c r="J247" s="58"/>
      <c r="K247" s="58"/>
      <c r="L247" s="58"/>
      <c r="M247" s="280"/>
      <c r="N247" s="21"/>
      <c r="O247" s="21"/>
      <c r="P247" s="21"/>
      <c r="Q247" s="58"/>
      <c r="R247" s="58"/>
      <c r="S247" s="58"/>
      <c r="T247" s="58"/>
    </row>
    <row r="248">
      <c r="A248" s="58"/>
      <c r="B248" s="312"/>
      <c r="C248" s="58"/>
      <c r="D248" s="58"/>
      <c r="E248" s="58"/>
      <c r="F248" s="58"/>
      <c r="G248" s="58"/>
      <c r="H248" s="58"/>
      <c r="I248" s="58"/>
      <c r="J248" s="58"/>
      <c r="K248" s="58"/>
      <c r="L248" s="58"/>
      <c r="M248" s="280"/>
      <c r="N248" s="21"/>
      <c r="O248" s="21"/>
      <c r="P248" s="21"/>
      <c r="Q248" s="58"/>
      <c r="R248" s="58"/>
      <c r="S248" s="58"/>
      <c r="T248" s="58"/>
    </row>
    <row r="249">
      <c r="A249" s="58"/>
      <c r="B249" s="312"/>
      <c r="C249" s="58"/>
      <c r="D249" s="58"/>
      <c r="E249" s="58"/>
      <c r="F249" s="58"/>
      <c r="G249" s="58"/>
      <c r="H249" s="58"/>
      <c r="I249" s="58"/>
      <c r="J249" s="58"/>
      <c r="K249" s="58"/>
      <c r="L249" s="58"/>
      <c r="M249" s="280"/>
      <c r="N249" s="21"/>
      <c r="O249" s="21"/>
      <c r="P249" s="21"/>
      <c r="Q249" s="58"/>
      <c r="R249" s="58"/>
      <c r="S249" s="58"/>
      <c r="T249" s="58"/>
    </row>
    <row r="250">
      <c r="A250" s="58"/>
      <c r="B250" s="312"/>
      <c r="C250" s="58"/>
      <c r="D250" s="58"/>
      <c r="E250" s="58"/>
      <c r="F250" s="58"/>
      <c r="G250" s="58"/>
      <c r="H250" s="58"/>
      <c r="I250" s="58"/>
      <c r="J250" s="58"/>
      <c r="K250" s="58"/>
      <c r="L250" s="58"/>
      <c r="M250" s="280"/>
      <c r="N250" s="21"/>
      <c r="O250" s="21"/>
      <c r="P250" s="21"/>
      <c r="Q250" s="58"/>
      <c r="R250" s="58"/>
      <c r="S250" s="58"/>
      <c r="T250" s="58"/>
    </row>
    <row r="251">
      <c r="A251" s="58"/>
      <c r="B251" s="312"/>
      <c r="C251" s="58"/>
      <c r="D251" s="58"/>
      <c r="E251" s="58"/>
      <c r="F251" s="58"/>
      <c r="G251" s="58"/>
      <c r="H251" s="58"/>
      <c r="I251" s="58"/>
      <c r="J251" s="58"/>
      <c r="K251" s="58"/>
      <c r="L251" s="58"/>
      <c r="M251" s="280"/>
      <c r="N251" s="21"/>
      <c r="O251" s="21"/>
      <c r="P251" s="21"/>
      <c r="Q251" s="58"/>
      <c r="R251" s="58"/>
      <c r="S251" s="58"/>
      <c r="T251" s="58"/>
    </row>
    <row r="252">
      <c r="A252" s="58"/>
      <c r="B252" s="312"/>
      <c r="C252" s="58"/>
      <c r="D252" s="58"/>
      <c r="E252" s="58"/>
      <c r="F252" s="58"/>
      <c r="G252" s="58"/>
      <c r="H252" s="58"/>
      <c r="I252" s="58"/>
      <c r="J252" s="58"/>
      <c r="K252" s="58"/>
      <c r="L252" s="58"/>
      <c r="M252" s="280"/>
      <c r="N252" s="21"/>
      <c r="O252" s="21"/>
      <c r="P252" s="21"/>
      <c r="Q252" s="58"/>
      <c r="R252" s="58"/>
      <c r="S252" s="58"/>
      <c r="T252" s="58"/>
    </row>
    <row r="253">
      <c r="A253" s="58"/>
      <c r="B253" s="312"/>
      <c r="C253" s="58"/>
      <c r="D253" s="58"/>
      <c r="E253" s="58"/>
      <c r="F253" s="58"/>
      <c r="G253" s="58"/>
      <c r="H253" s="58"/>
      <c r="I253" s="58"/>
      <c r="J253" s="58"/>
      <c r="K253" s="58"/>
      <c r="L253" s="58"/>
      <c r="M253" s="280"/>
      <c r="N253" s="21"/>
      <c r="O253" s="21"/>
      <c r="P253" s="21"/>
      <c r="Q253" s="58"/>
      <c r="R253" s="58"/>
      <c r="S253" s="58"/>
      <c r="T253" s="58"/>
    </row>
    <row r="254">
      <c r="A254" s="58"/>
      <c r="B254" s="312"/>
      <c r="C254" s="58"/>
      <c r="D254" s="58"/>
      <c r="E254" s="58"/>
      <c r="F254" s="58"/>
      <c r="G254" s="58"/>
      <c r="H254" s="58"/>
      <c r="I254" s="58"/>
      <c r="J254" s="58"/>
      <c r="K254" s="58"/>
      <c r="L254" s="58"/>
      <c r="M254" s="280"/>
      <c r="N254" s="21"/>
      <c r="O254" s="21"/>
      <c r="P254" s="21"/>
      <c r="Q254" s="58"/>
      <c r="R254" s="58"/>
      <c r="S254" s="58"/>
      <c r="T254" s="58"/>
    </row>
    <row r="255">
      <c r="A255" s="58"/>
      <c r="B255" s="312"/>
      <c r="C255" s="58"/>
      <c r="D255" s="58"/>
      <c r="E255" s="58"/>
      <c r="F255" s="58"/>
      <c r="G255" s="58"/>
      <c r="H255" s="58"/>
      <c r="I255" s="58"/>
      <c r="J255" s="58"/>
      <c r="K255" s="58"/>
      <c r="L255" s="58"/>
      <c r="M255" s="280"/>
      <c r="N255" s="21"/>
      <c r="O255" s="21"/>
      <c r="P255" s="21"/>
      <c r="Q255" s="58"/>
      <c r="R255" s="58"/>
      <c r="S255" s="58"/>
      <c r="T255" s="58"/>
    </row>
    <row r="256">
      <c r="A256" s="58"/>
      <c r="B256" s="312"/>
      <c r="C256" s="58"/>
      <c r="D256" s="58"/>
      <c r="E256" s="58"/>
      <c r="F256" s="58"/>
      <c r="G256" s="58"/>
      <c r="H256" s="58"/>
      <c r="I256" s="58"/>
      <c r="J256" s="58"/>
      <c r="K256" s="58"/>
      <c r="L256" s="58"/>
      <c r="M256" s="280"/>
      <c r="N256" s="21"/>
      <c r="O256" s="21"/>
      <c r="P256" s="21"/>
      <c r="Q256" s="58"/>
      <c r="R256" s="58"/>
      <c r="S256" s="58"/>
      <c r="T256" s="58"/>
    </row>
    <row r="257">
      <c r="A257" s="58"/>
      <c r="B257" s="312"/>
      <c r="C257" s="58"/>
      <c r="D257" s="58"/>
      <c r="E257" s="58"/>
      <c r="F257" s="58"/>
      <c r="G257" s="58"/>
      <c r="H257" s="58"/>
      <c r="I257" s="58"/>
      <c r="J257" s="58"/>
      <c r="K257" s="58"/>
      <c r="L257" s="58"/>
      <c r="M257" s="280"/>
      <c r="N257" s="21"/>
      <c r="O257" s="21"/>
      <c r="P257" s="21"/>
      <c r="Q257" s="58"/>
      <c r="R257" s="58"/>
      <c r="S257" s="58"/>
      <c r="T257" s="58"/>
    </row>
    <row r="258">
      <c r="A258" s="58"/>
      <c r="B258" s="312"/>
      <c r="C258" s="58"/>
      <c r="D258" s="58"/>
      <c r="E258" s="58"/>
      <c r="F258" s="58"/>
      <c r="G258" s="58"/>
      <c r="H258" s="58"/>
      <c r="I258" s="58"/>
      <c r="J258" s="58"/>
      <c r="K258" s="58"/>
      <c r="L258" s="58"/>
      <c r="M258" s="280"/>
      <c r="N258" s="21"/>
      <c r="O258" s="21"/>
      <c r="P258" s="21"/>
      <c r="Q258" s="58"/>
      <c r="R258" s="58"/>
      <c r="S258" s="58"/>
      <c r="T258" s="58"/>
    </row>
    <row r="259">
      <c r="A259" s="58"/>
      <c r="B259" s="312"/>
      <c r="C259" s="58"/>
      <c r="D259" s="58"/>
      <c r="E259" s="58"/>
      <c r="F259" s="58"/>
      <c r="G259" s="58"/>
      <c r="H259" s="58"/>
      <c r="I259" s="58"/>
      <c r="J259" s="58"/>
      <c r="K259" s="58"/>
      <c r="L259" s="58"/>
      <c r="M259" s="280"/>
      <c r="N259" s="21"/>
      <c r="O259" s="21"/>
      <c r="P259" s="21"/>
      <c r="Q259" s="58"/>
      <c r="R259" s="58"/>
      <c r="S259" s="58"/>
      <c r="T259" s="58"/>
    </row>
    <row r="260">
      <c r="A260" s="58"/>
      <c r="B260" s="312"/>
      <c r="C260" s="58"/>
      <c r="D260" s="58"/>
      <c r="E260" s="58"/>
      <c r="F260" s="58"/>
      <c r="G260" s="58"/>
      <c r="H260" s="58"/>
      <c r="I260" s="58"/>
      <c r="J260" s="58"/>
      <c r="K260" s="58"/>
      <c r="L260" s="58"/>
      <c r="M260" s="280"/>
      <c r="N260" s="21"/>
      <c r="O260" s="21"/>
      <c r="P260" s="21"/>
      <c r="Q260" s="58"/>
      <c r="R260" s="58"/>
      <c r="S260" s="58"/>
      <c r="T260" s="58"/>
    </row>
    <row r="261">
      <c r="A261" s="58"/>
      <c r="B261" s="312"/>
      <c r="C261" s="58"/>
      <c r="D261" s="58"/>
      <c r="E261" s="58"/>
      <c r="F261" s="58"/>
      <c r="G261" s="58"/>
      <c r="H261" s="58"/>
      <c r="I261" s="58"/>
      <c r="J261" s="58"/>
      <c r="K261" s="58"/>
      <c r="L261" s="58"/>
      <c r="M261" s="280"/>
      <c r="N261" s="21"/>
      <c r="O261" s="21"/>
      <c r="P261" s="21"/>
      <c r="Q261" s="58"/>
      <c r="R261" s="58"/>
      <c r="S261" s="58"/>
      <c r="T261" s="58"/>
    </row>
    <row r="262">
      <c r="A262" s="58"/>
      <c r="B262" s="312"/>
      <c r="C262" s="58"/>
      <c r="D262" s="58"/>
      <c r="E262" s="58"/>
      <c r="F262" s="58"/>
      <c r="G262" s="58"/>
      <c r="H262" s="58"/>
      <c r="I262" s="58"/>
      <c r="J262" s="58"/>
      <c r="K262" s="58"/>
      <c r="L262" s="58"/>
      <c r="M262" s="280"/>
      <c r="N262" s="21"/>
      <c r="O262" s="21"/>
      <c r="P262" s="21"/>
      <c r="Q262" s="58"/>
      <c r="R262" s="58"/>
      <c r="S262" s="58"/>
      <c r="T262" s="58"/>
    </row>
    <row r="263">
      <c r="A263" s="58"/>
      <c r="B263" s="312"/>
      <c r="C263" s="58"/>
      <c r="D263" s="58"/>
      <c r="E263" s="58"/>
      <c r="F263" s="58"/>
      <c r="G263" s="58"/>
      <c r="H263" s="58"/>
      <c r="I263" s="58"/>
      <c r="J263" s="58"/>
      <c r="K263" s="58"/>
      <c r="L263" s="58"/>
      <c r="M263" s="280"/>
      <c r="N263" s="21"/>
      <c r="O263" s="21"/>
      <c r="P263" s="21"/>
      <c r="Q263" s="58"/>
      <c r="R263" s="58"/>
      <c r="S263" s="58"/>
      <c r="T263" s="58"/>
    </row>
    <row r="264">
      <c r="A264" s="58"/>
      <c r="B264" s="312"/>
      <c r="C264" s="58"/>
      <c r="D264" s="58"/>
      <c r="E264" s="58"/>
      <c r="F264" s="58"/>
      <c r="G264" s="58"/>
      <c r="H264" s="58"/>
      <c r="I264" s="58"/>
      <c r="J264" s="58"/>
      <c r="K264" s="58"/>
      <c r="L264" s="58"/>
      <c r="M264" s="280"/>
      <c r="N264" s="21"/>
      <c r="O264" s="21"/>
      <c r="P264" s="21"/>
      <c r="Q264" s="58"/>
      <c r="R264" s="58"/>
      <c r="S264" s="58"/>
      <c r="T264" s="58"/>
    </row>
    <row r="265">
      <c r="A265" s="58"/>
      <c r="B265" s="312"/>
      <c r="C265" s="58"/>
      <c r="D265" s="58"/>
      <c r="E265" s="58"/>
      <c r="F265" s="58"/>
      <c r="G265" s="58"/>
      <c r="H265" s="58"/>
      <c r="I265" s="58"/>
      <c r="J265" s="58"/>
      <c r="K265" s="58"/>
      <c r="L265" s="58"/>
      <c r="M265" s="280"/>
      <c r="N265" s="21"/>
      <c r="O265" s="21"/>
      <c r="P265" s="21"/>
      <c r="Q265" s="58"/>
      <c r="R265" s="58"/>
      <c r="S265" s="58"/>
      <c r="T265" s="58"/>
    </row>
    <row r="266">
      <c r="A266" s="58"/>
      <c r="B266" s="312"/>
      <c r="C266" s="58"/>
      <c r="D266" s="58"/>
      <c r="E266" s="58"/>
      <c r="F266" s="58"/>
      <c r="G266" s="58"/>
      <c r="H266" s="58"/>
      <c r="I266" s="58"/>
      <c r="J266" s="58"/>
      <c r="K266" s="58"/>
      <c r="L266" s="58"/>
      <c r="M266" s="280"/>
      <c r="N266" s="21"/>
      <c r="O266" s="21"/>
      <c r="P266" s="21"/>
      <c r="Q266" s="58"/>
      <c r="R266" s="58"/>
      <c r="S266" s="58"/>
      <c r="T266" s="58"/>
    </row>
    <row r="267">
      <c r="A267" s="58"/>
      <c r="B267" s="312"/>
      <c r="C267" s="58"/>
      <c r="D267" s="58"/>
      <c r="E267" s="58"/>
      <c r="F267" s="58"/>
      <c r="G267" s="58"/>
      <c r="H267" s="58"/>
      <c r="I267" s="58"/>
      <c r="J267" s="58"/>
      <c r="K267" s="58"/>
      <c r="L267" s="58"/>
      <c r="M267" s="280"/>
      <c r="N267" s="21"/>
      <c r="O267" s="21"/>
      <c r="P267" s="21"/>
      <c r="Q267" s="58"/>
      <c r="R267" s="58"/>
      <c r="S267" s="58"/>
      <c r="T267" s="58"/>
    </row>
    <row r="268">
      <c r="A268" s="58"/>
      <c r="B268" s="312"/>
      <c r="C268" s="58"/>
      <c r="D268" s="58"/>
      <c r="E268" s="58"/>
      <c r="F268" s="58"/>
      <c r="G268" s="58"/>
      <c r="H268" s="58"/>
      <c r="I268" s="58"/>
      <c r="J268" s="58"/>
      <c r="K268" s="58"/>
      <c r="L268" s="58"/>
      <c r="M268" s="280"/>
      <c r="N268" s="21"/>
      <c r="O268" s="21"/>
      <c r="P268" s="21"/>
      <c r="Q268" s="58"/>
      <c r="R268" s="58"/>
      <c r="S268" s="58"/>
      <c r="T268" s="58"/>
    </row>
    <row r="269">
      <c r="A269" s="58"/>
      <c r="B269" s="312"/>
      <c r="C269" s="58"/>
      <c r="D269" s="58"/>
      <c r="E269" s="58"/>
      <c r="F269" s="58"/>
      <c r="G269" s="58"/>
      <c r="H269" s="58"/>
      <c r="I269" s="58"/>
      <c r="J269" s="58"/>
      <c r="K269" s="58"/>
      <c r="L269" s="58"/>
      <c r="M269" s="280"/>
      <c r="N269" s="21"/>
      <c r="O269" s="21"/>
      <c r="P269" s="21"/>
      <c r="Q269" s="58"/>
      <c r="R269" s="58"/>
      <c r="S269" s="58"/>
      <c r="T269" s="58"/>
    </row>
    <row r="270">
      <c r="A270" s="58"/>
      <c r="B270" s="312"/>
      <c r="C270" s="58"/>
      <c r="D270" s="58"/>
      <c r="E270" s="58"/>
      <c r="F270" s="58"/>
      <c r="G270" s="58"/>
      <c r="H270" s="58"/>
      <c r="I270" s="58"/>
      <c r="J270" s="58"/>
      <c r="K270" s="58"/>
      <c r="L270" s="58"/>
      <c r="M270" s="280"/>
      <c r="N270" s="21"/>
      <c r="O270" s="21"/>
      <c r="P270" s="21"/>
      <c r="Q270" s="58"/>
      <c r="R270" s="58"/>
      <c r="S270" s="58"/>
      <c r="T270" s="58"/>
    </row>
    <row r="271">
      <c r="A271" s="58"/>
      <c r="B271" s="312"/>
      <c r="C271" s="58"/>
      <c r="D271" s="58"/>
      <c r="E271" s="58"/>
      <c r="F271" s="58"/>
      <c r="G271" s="58"/>
      <c r="H271" s="58"/>
      <c r="I271" s="58"/>
      <c r="J271" s="58"/>
      <c r="K271" s="58"/>
      <c r="L271" s="58"/>
      <c r="M271" s="280"/>
      <c r="N271" s="21"/>
      <c r="O271" s="21"/>
      <c r="P271" s="21"/>
      <c r="Q271" s="58"/>
      <c r="R271" s="58"/>
      <c r="S271" s="58"/>
      <c r="T271" s="58"/>
    </row>
    <row r="272">
      <c r="A272" s="58"/>
      <c r="B272" s="312"/>
      <c r="C272" s="58"/>
      <c r="D272" s="58"/>
      <c r="E272" s="58"/>
      <c r="F272" s="58"/>
      <c r="G272" s="58"/>
      <c r="H272" s="58"/>
      <c r="I272" s="58"/>
      <c r="J272" s="58"/>
      <c r="K272" s="58"/>
      <c r="L272" s="58"/>
      <c r="M272" s="280"/>
      <c r="N272" s="21"/>
      <c r="O272" s="21"/>
      <c r="P272" s="21"/>
      <c r="Q272" s="58"/>
      <c r="R272" s="58"/>
      <c r="S272" s="58"/>
      <c r="T272" s="58"/>
    </row>
    <row r="273">
      <c r="A273" s="58"/>
      <c r="B273" s="312"/>
      <c r="C273" s="58"/>
      <c r="D273" s="58"/>
      <c r="E273" s="58"/>
      <c r="F273" s="58"/>
      <c r="G273" s="58"/>
      <c r="H273" s="58"/>
      <c r="I273" s="58"/>
      <c r="J273" s="58"/>
      <c r="K273" s="58"/>
      <c r="L273" s="58"/>
      <c r="M273" s="280"/>
      <c r="N273" s="21"/>
      <c r="O273" s="21"/>
      <c r="P273" s="21"/>
      <c r="Q273" s="58"/>
      <c r="R273" s="58"/>
      <c r="S273" s="58"/>
      <c r="T273" s="58"/>
    </row>
    <row r="274">
      <c r="A274" s="58"/>
      <c r="B274" s="312"/>
      <c r="C274" s="58"/>
      <c r="D274" s="58"/>
      <c r="E274" s="58"/>
      <c r="F274" s="58"/>
      <c r="G274" s="58"/>
      <c r="H274" s="58"/>
      <c r="I274" s="58"/>
      <c r="J274" s="58"/>
      <c r="K274" s="58"/>
      <c r="L274" s="58"/>
      <c r="M274" s="280"/>
      <c r="N274" s="21"/>
      <c r="O274" s="21"/>
      <c r="P274" s="21"/>
      <c r="Q274" s="58"/>
      <c r="R274" s="58"/>
      <c r="S274" s="58"/>
      <c r="T274" s="58"/>
    </row>
    <row r="275">
      <c r="A275" s="58"/>
      <c r="B275" s="312"/>
      <c r="C275" s="58"/>
      <c r="D275" s="58"/>
      <c r="E275" s="58"/>
      <c r="F275" s="58"/>
      <c r="G275" s="58"/>
      <c r="H275" s="58"/>
      <c r="I275" s="58"/>
      <c r="J275" s="58"/>
      <c r="K275" s="58"/>
      <c r="L275" s="58"/>
      <c r="M275" s="280"/>
      <c r="N275" s="21"/>
      <c r="O275" s="21"/>
      <c r="P275" s="21"/>
      <c r="Q275" s="58"/>
      <c r="R275" s="58"/>
      <c r="S275" s="58"/>
      <c r="T275" s="58"/>
    </row>
    <row r="276">
      <c r="A276" s="58"/>
      <c r="B276" s="312"/>
      <c r="C276" s="58"/>
      <c r="D276" s="58"/>
      <c r="E276" s="58"/>
      <c r="F276" s="58"/>
      <c r="G276" s="58"/>
      <c r="H276" s="58"/>
      <c r="I276" s="58"/>
      <c r="J276" s="58"/>
      <c r="K276" s="58"/>
      <c r="L276" s="58"/>
      <c r="M276" s="280"/>
      <c r="N276" s="21"/>
      <c r="O276" s="21"/>
      <c r="P276" s="21"/>
      <c r="Q276" s="58"/>
      <c r="R276" s="58"/>
      <c r="S276" s="58"/>
      <c r="T276" s="58"/>
    </row>
    <row r="277">
      <c r="A277" s="58"/>
      <c r="B277" s="312"/>
      <c r="C277" s="58"/>
      <c r="D277" s="58"/>
      <c r="E277" s="58"/>
      <c r="F277" s="58"/>
      <c r="G277" s="58"/>
      <c r="H277" s="58"/>
      <c r="I277" s="58"/>
      <c r="J277" s="58"/>
      <c r="K277" s="58"/>
      <c r="L277" s="58"/>
      <c r="M277" s="280"/>
      <c r="N277" s="21"/>
      <c r="O277" s="21"/>
      <c r="P277" s="21"/>
      <c r="Q277" s="58"/>
      <c r="R277" s="58"/>
      <c r="S277" s="58"/>
      <c r="T277" s="58"/>
    </row>
    <row r="278">
      <c r="A278" s="58"/>
      <c r="B278" s="312"/>
      <c r="C278" s="58"/>
      <c r="D278" s="58"/>
      <c r="E278" s="58"/>
      <c r="F278" s="58"/>
      <c r="G278" s="58"/>
      <c r="H278" s="58"/>
      <c r="I278" s="58"/>
      <c r="J278" s="58"/>
      <c r="K278" s="58"/>
      <c r="L278" s="58"/>
      <c r="M278" s="280"/>
      <c r="N278" s="21"/>
      <c r="O278" s="21"/>
      <c r="P278" s="21"/>
      <c r="Q278" s="58"/>
      <c r="R278" s="58"/>
      <c r="S278" s="58"/>
      <c r="T278" s="58"/>
    </row>
    <row r="279">
      <c r="A279" s="58"/>
      <c r="B279" s="312"/>
      <c r="C279" s="58"/>
      <c r="D279" s="58"/>
      <c r="E279" s="58"/>
      <c r="F279" s="58"/>
      <c r="G279" s="58"/>
      <c r="H279" s="58"/>
      <c r="I279" s="58"/>
      <c r="J279" s="58"/>
      <c r="K279" s="58"/>
      <c r="L279" s="58"/>
      <c r="M279" s="280"/>
      <c r="N279" s="21"/>
      <c r="O279" s="21"/>
      <c r="P279" s="21"/>
      <c r="Q279" s="58"/>
      <c r="R279" s="58"/>
      <c r="S279" s="58"/>
      <c r="T279" s="58"/>
    </row>
    <row r="280">
      <c r="A280" s="58"/>
      <c r="B280" s="312"/>
      <c r="C280" s="58"/>
      <c r="D280" s="58"/>
      <c r="E280" s="58"/>
      <c r="F280" s="58"/>
      <c r="G280" s="58"/>
      <c r="H280" s="58"/>
      <c r="I280" s="58"/>
      <c r="J280" s="58"/>
      <c r="K280" s="58"/>
      <c r="L280" s="58"/>
      <c r="M280" s="280"/>
      <c r="N280" s="21"/>
      <c r="O280" s="21"/>
      <c r="P280" s="21"/>
      <c r="Q280" s="58"/>
      <c r="R280" s="58"/>
      <c r="S280" s="58"/>
      <c r="T280" s="58"/>
    </row>
    <row r="281">
      <c r="A281" s="58"/>
      <c r="B281" s="312"/>
      <c r="C281" s="58"/>
      <c r="D281" s="58"/>
      <c r="E281" s="58"/>
      <c r="F281" s="58"/>
      <c r="G281" s="58"/>
      <c r="H281" s="58"/>
      <c r="I281" s="58"/>
      <c r="J281" s="58"/>
      <c r="K281" s="58"/>
      <c r="L281" s="58"/>
      <c r="M281" s="280"/>
      <c r="N281" s="21"/>
      <c r="O281" s="21"/>
      <c r="P281" s="21"/>
      <c r="Q281" s="58"/>
      <c r="R281" s="58"/>
      <c r="S281" s="58"/>
      <c r="T281" s="58"/>
    </row>
    <row r="282">
      <c r="A282" s="58"/>
      <c r="B282" s="312"/>
      <c r="C282" s="58"/>
      <c r="D282" s="58"/>
      <c r="E282" s="58"/>
      <c r="F282" s="58"/>
      <c r="G282" s="58"/>
      <c r="H282" s="58"/>
      <c r="I282" s="58"/>
      <c r="J282" s="58"/>
      <c r="K282" s="58"/>
      <c r="L282" s="58"/>
      <c r="M282" s="280"/>
      <c r="N282" s="21"/>
      <c r="O282" s="21"/>
      <c r="P282" s="21"/>
      <c r="Q282" s="58"/>
      <c r="R282" s="58"/>
      <c r="S282" s="58"/>
      <c r="T282" s="58"/>
    </row>
    <row r="283">
      <c r="A283" s="58"/>
      <c r="B283" s="312"/>
      <c r="C283" s="58"/>
      <c r="D283" s="58"/>
      <c r="E283" s="58"/>
      <c r="F283" s="58"/>
      <c r="G283" s="58"/>
      <c r="H283" s="58"/>
      <c r="I283" s="58"/>
      <c r="J283" s="58"/>
      <c r="K283" s="58"/>
      <c r="L283" s="58"/>
      <c r="M283" s="280"/>
      <c r="N283" s="21"/>
      <c r="O283" s="21"/>
      <c r="P283" s="21"/>
      <c r="Q283" s="58"/>
      <c r="R283" s="58"/>
      <c r="S283" s="58"/>
      <c r="T283" s="58"/>
    </row>
    <row r="284">
      <c r="A284" s="58"/>
      <c r="B284" s="312"/>
      <c r="C284" s="58"/>
      <c r="D284" s="58"/>
      <c r="E284" s="58"/>
      <c r="F284" s="58"/>
      <c r="G284" s="58"/>
      <c r="H284" s="58"/>
      <c r="I284" s="58"/>
      <c r="J284" s="58"/>
      <c r="K284" s="58"/>
      <c r="L284" s="58"/>
      <c r="M284" s="280"/>
      <c r="N284" s="21"/>
      <c r="O284" s="21"/>
      <c r="P284" s="21"/>
      <c r="Q284" s="58"/>
      <c r="R284" s="58"/>
      <c r="S284" s="58"/>
      <c r="T284" s="58"/>
    </row>
    <row r="285">
      <c r="A285" s="58"/>
      <c r="B285" s="312"/>
      <c r="C285" s="58"/>
      <c r="D285" s="58"/>
      <c r="E285" s="58"/>
      <c r="F285" s="58"/>
      <c r="G285" s="58"/>
      <c r="H285" s="58"/>
      <c r="I285" s="58"/>
      <c r="J285" s="58"/>
      <c r="K285" s="58"/>
      <c r="L285" s="58"/>
      <c r="M285" s="280"/>
      <c r="N285" s="21"/>
      <c r="O285" s="21"/>
      <c r="P285" s="21"/>
      <c r="Q285" s="58"/>
      <c r="R285" s="58"/>
      <c r="S285" s="58"/>
      <c r="T285" s="58"/>
    </row>
    <row r="286">
      <c r="A286" s="58"/>
      <c r="B286" s="312"/>
      <c r="C286" s="58"/>
      <c r="D286" s="58"/>
      <c r="E286" s="58"/>
      <c r="F286" s="58"/>
      <c r="G286" s="58"/>
      <c r="H286" s="58"/>
      <c r="I286" s="58"/>
      <c r="J286" s="58"/>
      <c r="K286" s="58"/>
      <c r="L286" s="58"/>
      <c r="M286" s="280"/>
      <c r="N286" s="21"/>
      <c r="O286" s="21"/>
      <c r="P286" s="21"/>
      <c r="Q286" s="58"/>
      <c r="R286" s="58"/>
      <c r="S286" s="58"/>
      <c r="T286" s="58"/>
    </row>
    <row r="287">
      <c r="A287" s="58"/>
      <c r="B287" s="312"/>
      <c r="C287" s="58"/>
      <c r="D287" s="58"/>
      <c r="E287" s="58"/>
      <c r="F287" s="58"/>
      <c r="G287" s="58"/>
      <c r="H287" s="58"/>
      <c r="I287" s="58"/>
      <c r="J287" s="58"/>
      <c r="K287" s="58"/>
      <c r="L287" s="58"/>
      <c r="M287" s="280"/>
      <c r="N287" s="21"/>
      <c r="O287" s="21"/>
      <c r="P287" s="21"/>
      <c r="Q287" s="58"/>
      <c r="R287" s="58"/>
      <c r="S287" s="58"/>
      <c r="T287" s="58"/>
    </row>
    <row r="288">
      <c r="A288" s="58"/>
      <c r="B288" s="312"/>
      <c r="C288" s="58"/>
      <c r="D288" s="58"/>
      <c r="E288" s="58"/>
      <c r="F288" s="58"/>
      <c r="G288" s="58"/>
      <c r="H288" s="58"/>
      <c r="I288" s="58"/>
      <c r="J288" s="58"/>
      <c r="K288" s="58"/>
      <c r="L288" s="58"/>
      <c r="M288" s="280"/>
      <c r="N288" s="21"/>
      <c r="O288" s="21"/>
      <c r="P288" s="21"/>
      <c r="Q288" s="58"/>
      <c r="R288" s="58"/>
      <c r="S288" s="58"/>
      <c r="T288" s="58"/>
    </row>
    <row r="289">
      <c r="A289" s="58"/>
      <c r="B289" s="312"/>
      <c r="C289" s="58"/>
      <c r="D289" s="58"/>
      <c r="E289" s="58"/>
      <c r="F289" s="58"/>
      <c r="G289" s="58"/>
      <c r="H289" s="58"/>
      <c r="I289" s="58"/>
      <c r="J289" s="58"/>
      <c r="K289" s="58"/>
      <c r="L289" s="58"/>
      <c r="M289" s="280"/>
      <c r="N289" s="21"/>
      <c r="O289" s="21"/>
      <c r="P289" s="21"/>
      <c r="Q289" s="58"/>
      <c r="R289" s="58"/>
      <c r="S289" s="58"/>
      <c r="T289" s="58"/>
    </row>
    <row r="290">
      <c r="A290" s="58"/>
      <c r="B290" s="312"/>
      <c r="C290" s="58"/>
      <c r="D290" s="58"/>
      <c r="E290" s="58"/>
      <c r="F290" s="58"/>
      <c r="G290" s="58"/>
      <c r="H290" s="58"/>
      <c r="I290" s="58"/>
      <c r="J290" s="58"/>
      <c r="K290" s="58"/>
      <c r="L290" s="58"/>
      <c r="M290" s="280"/>
      <c r="N290" s="21"/>
      <c r="O290" s="21"/>
      <c r="P290" s="21"/>
      <c r="Q290" s="58"/>
      <c r="R290" s="58"/>
      <c r="S290" s="58"/>
      <c r="T290" s="58"/>
    </row>
    <row r="291">
      <c r="A291" s="58"/>
      <c r="B291" s="312"/>
      <c r="C291" s="58"/>
      <c r="D291" s="58"/>
      <c r="E291" s="58"/>
      <c r="F291" s="58"/>
      <c r="G291" s="58"/>
      <c r="H291" s="58"/>
      <c r="I291" s="58"/>
      <c r="J291" s="58"/>
      <c r="K291" s="58"/>
      <c r="L291" s="58"/>
      <c r="M291" s="280"/>
      <c r="N291" s="21"/>
      <c r="O291" s="21"/>
      <c r="P291" s="21"/>
      <c r="Q291" s="58"/>
      <c r="R291" s="58"/>
      <c r="S291" s="58"/>
      <c r="T291" s="58"/>
    </row>
    <row r="292">
      <c r="A292" s="58"/>
      <c r="B292" s="312"/>
      <c r="C292" s="58"/>
      <c r="D292" s="58"/>
      <c r="E292" s="58"/>
      <c r="F292" s="58"/>
      <c r="G292" s="58"/>
      <c r="H292" s="58"/>
      <c r="I292" s="58"/>
      <c r="J292" s="58"/>
      <c r="K292" s="58"/>
      <c r="L292" s="58"/>
      <c r="M292" s="280"/>
      <c r="N292" s="21"/>
      <c r="O292" s="21"/>
      <c r="P292" s="21"/>
      <c r="Q292" s="58"/>
      <c r="R292" s="58"/>
      <c r="S292" s="58"/>
      <c r="T292" s="58"/>
    </row>
    <row r="293">
      <c r="A293" s="58"/>
      <c r="B293" s="312"/>
      <c r="C293" s="58"/>
      <c r="D293" s="58"/>
      <c r="E293" s="58"/>
      <c r="F293" s="58"/>
      <c r="G293" s="58"/>
      <c r="H293" s="58"/>
      <c r="I293" s="58"/>
      <c r="J293" s="58"/>
      <c r="K293" s="58"/>
      <c r="L293" s="58"/>
      <c r="M293" s="280"/>
      <c r="N293" s="21"/>
      <c r="O293" s="21"/>
      <c r="P293" s="21"/>
      <c r="Q293" s="58"/>
      <c r="R293" s="58"/>
      <c r="S293" s="58"/>
      <c r="T293" s="58"/>
    </row>
    <row r="294">
      <c r="A294" s="58"/>
      <c r="B294" s="312"/>
      <c r="C294" s="58"/>
      <c r="D294" s="58"/>
      <c r="E294" s="58"/>
      <c r="F294" s="58"/>
      <c r="G294" s="58"/>
      <c r="H294" s="58"/>
      <c r="I294" s="58"/>
      <c r="J294" s="58"/>
      <c r="K294" s="58"/>
      <c r="L294" s="58"/>
      <c r="M294" s="280"/>
      <c r="N294" s="21"/>
      <c r="O294" s="21"/>
      <c r="P294" s="21"/>
      <c r="Q294" s="58"/>
      <c r="R294" s="58"/>
      <c r="S294" s="58"/>
      <c r="T294" s="58"/>
    </row>
    <row r="295">
      <c r="A295" s="58"/>
      <c r="B295" s="312"/>
      <c r="C295" s="58"/>
      <c r="D295" s="58"/>
      <c r="E295" s="58"/>
      <c r="F295" s="58"/>
      <c r="G295" s="58"/>
      <c r="H295" s="58"/>
      <c r="I295" s="58"/>
      <c r="J295" s="58"/>
      <c r="K295" s="58"/>
      <c r="L295" s="58"/>
      <c r="M295" s="280"/>
      <c r="N295" s="21"/>
      <c r="O295" s="21"/>
      <c r="P295" s="21"/>
      <c r="Q295" s="58"/>
      <c r="R295" s="58"/>
      <c r="S295" s="58"/>
      <c r="T295" s="58"/>
    </row>
    <row r="296">
      <c r="A296" s="58"/>
      <c r="B296" s="312"/>
      <c r="C296" s="58"/>
      <c r="D296" s="58"/>
      <c r="E296" s="58"/>
      <c r="F296" s="58"/>
      <c r="G296" s="58"/>
      <c r="H296" s="58"/>
      <c r="I296" s="58"/>
      <c r="J296" s="58"/>
      <c r="K296" s="58"/>
      <c r="L296" s="58"/>
      <c r="M296" s="280"/>
      <c r="N296" s="21"/>
      <c r="O296" s="21"/>
      <c r="P296" s="21"/>
      <c r="Q296" s="58"/>
      <c r="R296" s="58"/>
      <c r="S296" s="58"/>
      <c r="T296" s="58"/>
    </row>
    <row r="297">
      <c r="A297" s="58"/>
      <c r="B297" s="312"/>
      <c r="C297" s="58"/>
      <c r="D297" s="58"/>
      <c r="E297" s="58"/>
      <c r="F297" s="58"/>
      <c r="G297" s="58"/>
      <c r="H297" s="58"/>
      <c r="I297" s="58"/>
      <c r="J297" s="58"/>
      <c r="K297" s="58"/>
      <c r="L297" s="58"/>
      <c r="M297" s="280"/>
      <c r="N297" s="21"/>
      <c r="O297" s="21"/>
      <c r="P297" s="21"/>
      <c r="Q297" s="58"/>
      <c r="R297" s="58"/>
      <c r="S297" s="58"/>
      <c r="T297" s="58"/>
    </row>
    <row r="298">
      <c r="A298" s="58"/>
      <c r="B298" s="312"/>
      <c r="C298" s="58"/>
      <c r="D298" s="58"/>
      <c r="E298" s="58"/>
      <c r="F298" s="58"/>
      <c r="G298" s="58"/>
      <c r="H298" s="58"/>
      <c r="I298" s="58"/>
      <c r="J298" s="58"/>
      <c r="K298" s="58"/>
      <c r="L298" s="58"/>
      <c r="M298" s="280"/>
      <c r="N298" s="21"/>
      <c r="O298" s="21"/>
      <c r="P298" s="21"/>
      <c r="Q298" s="58"/>
      <c r="R298" s="58"/>
      <c r="S298" s="58"/>
      <c r="T298" s="58"/>
    </row>
    <row r="299">
      <c r="A299" s="58"/>
      <c r="B299" s="312"/>
      <c r="C299" s="58"/>
      <c r="D299" s="58"/>
      <c r="E299" s="58"/>
      <c r="F299" s="58"/>
      <c r="G299" s="58"/>
      <c r="H299" s="58"/>
      <c r="I299" s="58"/>
      <c r="J299" s="58"/>
      <c r="K299" s="58"/>
      <c r="L299" s="58"/>
      <c r="M299" s="280"/>
      <c r="N299" s="21"/>
      <c r="O299" s="21"/>
      <c r="P299" s="21"/>
      <c r="Q299" s="58"/>
      <c r="R299" s="58"/>
      <c r="S299" s="58"/>
      <c r="T299" s="58"/>
    </row>
    <row r="300">
      <c r="A300" s="58"/>
      <c r="B300" s="312"/>
      <c r="C300" s="58"/>
      <c r="D300" s="58"/>
      <c r="E300" s="58"/>
      <c r="F300" s="58"/>
      <c r="G300" s="58"/>
      <c r="H300" s="58"/>
      <c r="I300" s="58"/>
      <c r="J300" s="58"/>
      <c r="K300" s="58"/>
      <c r="L300" s="58"/>
      <c r="M300" s="280"/>
      <c r="N300" s="21"/>
      <c r="O300" s="21"/>
      <c r="P300" s="21"/>
      <c r="Q300" s="58"/>
      <c r="R300" s="58"/>
      <c r="S300" s="58"/>
      <c r="T300" s="58"/>
    </row>
    <row r="301">
      <c r="A301" s="58"/>
      <c r="B301" s="312"/>
      <c r="C301" s="58"/>
      <c r="D301" s="58"/>
      <c r="E301" s="58"/>
      <c r="F301" s="58"/>
      <c r="G301" s="58"/>
      <c r="H301" s="58"/>
      <c r="I301" s="58"/>
      <c r="J301" s="58"/>
      <c r="K301" s="58"/>
      <c r="L301" s="58"/>
      <c r="M301" s="280"/>
      <c r="N301" s="21"/>
      <c r="O301" s="21"/>
      <c r="P301" s="21"/>
      <c r="Q301" s="58"/>
      <c r="R301" s="58"/>
      <c r="S301" s="58"/>
      <c r="T301" s="58"/>
    </row>
    <row r="302">
      <c r="A302" s="58"/>
      <c r="B302" s="312"/>
      <c r="C302" s="58"/>
      <c r="D302" s="58"/>
      <c r="E302" s="58"/>
      <c r="F302" s="58"/>
      <c r="G302" s="58"/>
      <c r="H302" s="58"/>
      <c r="I302" s="58"/>
      <c r="J302" s="58"/>
      <c r="K302" s="58"/>
      <c r="L302" s="58"/>
      <c r="M302" s="280"/>
      <c r="N302" s="21"/>
      <c r="O302" s="21"/>
      <c r="P302" s="21"/>
      <c r="Q302" s="58"/>
      <c r="R302" s="58"/>
      <c r="S302" s="58"/>
      <c r="T302" s="58"/>
    </row>
    <row r="303">
      <c r="A303" s="58"/>
      <c r="B303" s="312"/>
      <c r="C303" s="58"/>
      <c r="D303" s="58"/>
      <c r="E303" s="58"/>
      <c r="F303" s="58"/>
      <c r="G303" s="58"/>
      <c r="H303" s="58"/>
      <c r="I303" s="58"/>
      <c r="J303" s="58"/>
      <c r="K303" s="58"/>
      <c r="L303" s="58"/>
      <c r="M303" s="280"/>
      <c r="N303" s="21"/>
      <c r="O303" s="21"/>
      <c r="P303" s="21"/>
      <c r="Q303" s="58"/>
      <c r="R303" s="58"/>
      <c r="S303" s="58"/>
      <c r="T303" s="58"/>
    </row>
    <row r="304">
      <c r="A304" s="58"/>
      <c r="B304" s="312"/>
      <c r="C304" s="58"/>
      <c r="D304" s="58"/>
      <c r="E304" s="58"/>
      <c r="F304" s="58"/>
      <c r="G304" s="58"/>
      <c r="H304" s="58"/>
      <c r="I304" s="58"/>
      <c r="J304" s="58"/>
      <c r="K304" s="58"/>
      <c r="L304" s="58"/>
      <c r="M304" s="280"/>
      <c r="N304" s="21"/>
      <c r="O304" s="21"/>
      <c r="P304" s="21"/>
      <c r="Q304" s="58"/>
      <c r="R304" s="58"/>
      <c r="S304" s="58"/>
      <c r="T304" s="58"/>
    </row>
    <row r="305">
      <c r="A305" s="58"/>
      <c r="B305" s="312"/>
      <c r="C305" s="58"/>
      <c r="D305" s="58"/>
      <c r="E305" s="58"/>
      <c r="F305" s="58"/>
      <c r="G305" s="58"/>
      <c r="H305" s="58"/>
      <c r="I305" s="58"/>
      <c r="J305" s="58"/>
      <c r="K305" s="58"/>
      <c r="L305" s="58"/>
      <c r="M305" s="280"/>
      <c r="N305" s="21"/>
      <c r="O305" s="21"/>
      <c r="P305" s="21"/>
      <c r="Q305" s="58"/>
      <c r="R305" s="58"/>
      <c r="S305" s="58"/>
      <c r="T305" s="58"/>
    </row>
    <row r="306">
      <c r="A306" s="58"/>
      <c r="B306" s="312"/>
      <c r="C306" s="58"/>
      <c r="D306" s="58"/>
      <c r="E306" s="58"/>
      <c r="F306" s="58"/>
      <c r="G306" s="58"/>
      <c r="H306" s="58"/>
      <c r="I306" s="58"/>
      <c r="J306" s="58"/>
      <c r="K306" s="58"/>
      <c r="L306" s="58"/>
      <c r="M306" s="280"/>
      <c r="N306" s="21"/>
      <c r="O306" s="21"/>
      <c r="P306" s="21"/>
      <c r="Q306" s="58"/>
      <c r="R306" s="58"/>
      <c r="S306" s="58"/>
      <c r="T306" s="58"/>
    </row>
    <row r="307">
      <c r="A307" s="58"/>
      <c r="B307" s="312"/>
      <c r="C307" s="58"/>
      <c r="D307" s="58"/>
      <c r="E307" s="58"/>
      <c r="F307" s="58"/>
      <c r="G307" s="58"/>
      <c r="H307" s="58"/>
      <c r="I307" s="58"/>
      <c r="J307" s="58"/>
      <c r="K307" s="58"/>
      <c r="L307" s="58"/>
      <c r="M307" s="280"/>
      <c r="N307" s="21"/>
      <c r="O307" s="21"/>
      <c r="P307" s="21"/>
      <c r="Q307" s="58"/>
      <c r="R307" s="58"/>
      <c r="S307" s="58"/>
      <c r="T307" s="58"/>
    </row>
    <row r="308">
      <c r="A308" s="58"/>
      <c r="B308" s="312"/>
      <c r="C308" s="58"/>
      <c r="D308" s="58"/>
      <c r="E308" s="58"/>
      <c r="F308" s="58"/>
      <c r="G308" s="58"/>
      <c r="H308" s="58"/>
      <c r="I308" s="58"/>
      <c r="J308" s="58"/>
      <c r="K308" s="58"/>
      <c r="L308" s="58"/>
      <c r="M308" s="280"/>
      <c r="N308" s="21"/>
      <c r="O308" s="21"/>
      <c r="P308" s="21"/>
      <c r="Q308" s="58"/>
      <c r="R308" s="58"/>
      <c r="S308" s="58"/>
      <c r="T308" s="58"/>
    </row>
    <row r="309">
      <c r="A309" s="58"/>
      <c r="B309" s="312"/>
      <c r="C309" s="58"/>
      <c r="D309" s="58"/>
      <c r="E309" s="58"/>
      <c r="F309" s="58"/>
      <c r="G309" s="58"/>
      <c r="H309" s="58"/>
      <c r="I309" s="58"/>
      <c r="J309" s="58"/>
      <c r="K309" s="58"/>
      <c r="L309" s="58"/>
      <c r="M309" s="280"/>
      <c r="N309" s="21"/>
      <c r="O309" s="21"/>
      <c r="P309" s="21"/>
      <c r="Q309" s="58"/>
      <c r="R309" s="58"/>
      <c r="S309" s="58"/>
      <c r="T309" s="58"/>
    </row>
    <row r="310">
      <c r="A310" s="58"/>
      <c r="B310" s="312"/>
      <c r="C310" s="58"/>
      <c r="D310" s="58"/>
      <c r="E310" s="58"/>
      <c r="F310" s="58"/>
      <c r="G310" s="58"/>
      <c r="H310" s="58"/>
      <c r="I310" s="58"/>
      <c r="J310" s="58"/>
      <c r="K310" s="58"/>
      <c r="L310" s="58"/>
      <c r="M310" s="280"/>
      <c r="N310" s="21"/>
      <c r="O310" s="21"/>
      <c r="P310" s="21"/>
      <c r="Q310" s="58"/>
      <c r="R310" s="58"/>
      <c r="S310" s="58"/>
      <c r="T310" s="58"/>
    </row>
    <row r="311">
      <c r="A311" s="58"/>
      <c r="B311" s="312"/>
      <c r="C311" s="58"/>
      <c r="D311" s="58"/>
      <c r="E311" s="58"/>
      <c r="F311" s="58"/>
      <c r="G311" s="58"/>
      <c r="H311" s="58"/>
      <c r="I311" s="58"/>
      <c r="J311" s="58"/>
      <c r="K311" s="58"/>
      <c r="L311" s="58"/>
      <c r="M311" s="280"/>
      <c r="N311" s="21"/>
      <c r="O311" s="21"/>
      <c r="P311" s="21"/>
      <c r="Q311" s="58"/>
      <c r="R311" s="58"/>
      <c r="S311" s="58"/>
      <c r="T311" s="58"/>
    </row>
    <row r="312">
      <c r="A312" s="58"/>
      <c r="B312" s="312"/>
      <c r="C312" s="58"/>
      <c r="D312" s="58"/>
      <c r="E312" s="58"/>
      <c r="F312" s="58"/>
      <c r="G312" s="58"/>
      <c r="H312" s="58"/>
      <c r="I312" s="58"/>
      <c r="J312" s="58"/>
      <c r="K312" s="58"/>
      <c r="L312" s="58"/>
      <c r="M312" s="280"/>
      <c r="N312" s="21"/>
      <c r="O312" s="21"/>
      <c r="P312" s="21"/>
      <c r="Q312" s="58"/>
      <c r="R312" s="58"/>
      <c r="S312" s="58"/>
      <c r="T312" s="58"/>
    </row>
    <row r="313">
      <c r="B313" s="56"/>
    </row>
    <row r="314">
      <c r="B314" s="56"/>
    </row>
    <row r="315">
      <c r="B315" s="56"/>
    </row>
    <row r="316">
      <c r="B316" s="56"/>
    </row>
    <row r="317">
      <c r="B317" s="56"/>
    </row>
    <row r="318">
      <c r="B318" s="56"/>
    </row>
    <row r="319">
      <c r="B319" s="56"/>
    </row>
    <row r="320">
      <c r="B320" s="56"/>
    </row>
    <row r="321">
      <c r="B321" s="56"/>
    </row>
    <row r="322">
      <c r="B322" s="56"/>
    </row>
    <row r="323">
      <c r="B323" s="56"/>
    </row>
    <row r="324">
      <c r="B324" s="56"/>
    </row>
    <row r="325">
      <c r="B325" s="56"/>
    </row>
    <row r="326">
      <c r="B326" s="56"/>
    </row>
    <row r="327">
      <c r="B327" s="56"/>
    </row>
    <row r="328">
      <c r="B328" s="56"/>
    </row>
    <row r="329">
      <c r="B329" s="56"/>
    </row>
    <row r="330">
      <c r="B330" s="56"/>
    </row>
    <row r="331">
      <c r="B331" s="56"/>
    </row>
    <row r="332">
      <c r="B332" s="56"/>
    </row>
    <row r="333">
      <c r="B333" s="56"/>
    </row>
    <row r="334">
      <c r="B334" s="56"/>
    </row>
    <row r="335">
      <c r="B335" s="56"/>
    </row>
    <row r="336">
      <c r="B336" s="56"/>
    </row>
    <row r="337">
      <c r="B337" s="56"/>
    </row>
    <row r="338">
      <c r="B338" s="56"/>
    </row>
    <row r="339">
      <c r="B339" s="56"/>
    </row>
    <row r="340">
      <c r="B340" s="56"/>
    </row>
    <row r="341">
      <c r="B341" s="56"/>
    </row>
    <row r="342">
      <c r="B342" s="56"/>
    </row>
    <row r="343">
      <c r="B343" s="56"/>
    </row>
    <row r="344">
      <c r="B344" s="56"/>
    </row>
    <row r="345">
      <c r="B345" s="56"/>
    </row>
    <row r="346">
      <c r="B346" s="56"/>
    </row>
    <row r="347">
      <c r="B347" s="56"/>
    </row>
    <row r="348">
      <c r="B348" s="56"/>
    </row>
    <row r="349">
      <c r="B349" s="56"/>
    </row>
    <row r="350">
      <c r="B350" s="56"/>
    </row>
    <row r="351">
      <c r="B351" s="56"/>
    </row>
    <row r="352">
      <c r="B352" s="56"/>
    </row>
    <row r="353">
      <c r="B353" s="56"/>
    </row>
    <row r="354">
      <c r="B354" s="56"/>
    </row>
    <row r="355">
      <c r="B355" s="56"/>
    </row>
    <row r="356">
      <c r="B356" s="56"/>
    </row>
    <row r="357">
      <c r="B357" s="56"/>
    </row>
    <row r="358">
      <c r="B358" s="56"/>
    </row>
    <row r="359">
      <c r="B359" s="56"/>
    </row>
    <row r="360">
      <c r="B360" s="56"/>
    </row>
    <row r="361">
      <c r="B361" s="56"/>
    </row>
    <row r="362">
      <c r="B362" s="56"/>
    </row>
    <row r="363">
      <c r="B363" s="56"/>
    </row>
    <row r="364">
      <c r="B364" s="56"/>
    </row>
    <row r="365">
      <c r="B365" s="56"/>
    </row>
    <row r="366">
      <c r="B366" s="56"/>
    </row>
    <row r="367">
      <c r="B367" s="56"/>
    </row>
    <row r="368">
      <c r="B368" s="56"/>
    </row>
    <row r="369">
      <c r="B369" s="56"/>
    </row>
    <row r="370">
      <c r="B370" s="56"/>
    </row>
    <row r="371">
      <c r="B371" s="56"/>
    </row>
    <row r="372">
      <c r="B372" s="56"/>
    </row>
    <row r="373">
      <c r="B373" s="56"/>
    </row>
    <row r="374">
      <c r="B374" s="56"/>
    </row>
    <row r="375">
      <c r="B375" s="56"/>
    </row>
    <row r="376">
      <c r="B376" s="56"/>
    </row>
    <row r="377">
      <c r="B377" s="56"/>
    </row>
    <row r="378">
      <c r="B378" s="56"/>
    </row>
    <row r="379">
      <c r="B379" s="56"/>
    </row>
    <row r="380">
      <c r="B380" s="56"/>
    </row>
    <row r="381">
      <c r="B381" s="56"/>
    </row>
    <row r="382">
      <c r="B382" s="56"/>
    </row>
    <row r="383">
      <c r="B383" s="56"/>
    </row>
    <row r="384">
      <c r="B384" s="56"/>
    </row>
    <row r="385">
      <c r="B385" s="56"/>
    </row>
    <row r="386">
      <c r="B386" s="56"/>
    </row>
    <row r="387">
      <c r="B387" s="56"/>
    </row>
    <row r="388">
      <c r="B388" s="56"/>
    </row>
    <row r="389">
      <c r="B389" s="56"/>
    </row>
    <row r="390">
      <c r="B390" s="56"/>
    </row>
    <row r="391">
      <c r="B391" s="56"/>
    </row>
    <row r="392">
      <c r="B392" s="56"/>
    </row>
    <row r="393">
      <c r="B393" s="56"/>
    </row>
    <row r="394">
      <c r="B394" s="56"/>
    </row>
    <row r="395">
      <c r="B395" s="56"/>
    </row>
    <row r="396">
      <c r="B396" s="56"/>
    </row>
    <row r="397">
      <c r="B397" s="56"/>
    </row>
    <row r="398">
      <c r="B398" s="56"/>
    </row>
    <row r="399">
      <c r="B399" s="56"/>
    </row>
    <row r="400">
      <c r="B400" s="56"/>
    </row>
    <row r="401">
      <c r="B401" s="56"/>
    </row>
    <row r="402">
      <c r="B402" s="56"/>
    </row>
    <row r="403">
      <c r="B403" s="56"/>
    </row>
    <row r="404">
      <c r="B404" s="56"/>
    </row>
    <row r="405">
      <c r="B405" s="56"/>
    </row>
    <row r="406">
      <c r="B406" s="56"/>
    </row>
    <row r="407">
      <c r="B407" s="56"/>
    </row>
    <row r="408">
      <c r="B408" s="56"/>
    </row>
    <row r="409">
      <c r="B409" s="56"/>
    </row>
    <row r="410">
      <c r="B410" s="56"/>
    </row>
    <row r="411">
      <c r="B411" s="56"/>
    </row>
    <row r="412">
      <c r="B412" s="56"/>
    </row>
    <row r="413">
      <c r="B413" s="56"/>
    </row>
    <row r="414">
      <c r="B414" s="56"/>
    </row>
    <row r="415">
      <c r="B415" s="56"/>
    </row>
    <row r="416">
      <c r="B416" s="56"/>
    </row>
    <row r="417">
      <c r="B417" s="56"/>
    </row>
    <row r="418">
      <c r="B418" s="56"/>
    </row>
    <row r="419">
      <c r="B419" s="56"/>
    </row>
    <row r="420">
      <c r="B420" s="56"/>
    </row>
    <row r="421">
      <c r="B421" s="56"/>
    </row>
    <row r="422">
      <c r="B422" s="56"/>
    </row>
    <row r="423">
      <c r="B423" s="56"/>
    </row>
    <row r="424">
      <c r="B424" s="56"/>
    </row>
    <row r="425">
      <c r="B425" s="56"/>
    </row>
    <row r="426">
      <c r="B426" s="56"/>
    </row>
    <row r="427">
      <c r="B427" s="56"/>
    </row>
    <row r="428">
      <c r="B428" s="56"/>
    </row>
    <row r="429">
      <c r="B429" s="56"/>
    </row>
    <row r="430">
      <c r="B430" s="56"/>
    </row>
    <row r="431">
      <c r="B431" s="56"/>
    </row>
    <row r="432">
      <c r="B432" s="56"/>
    </row>
    <row r="433">
      <c r="B433" s="56"/>
    </row>
    <row r="434">
      <c r="B434" s="56"/>
    </row>
    <row r="435">
      <c r="B435" s="56"/>
    </row>
    <row r="436">
      <c r="B436" s="56"/>
    </row>
    <row r="437">
      <c r="B437" s="56"/>
    </row>
    <row r="438">
      <c r="B438" s="56"/>
    </row>
    <row r="439">
      <c r="B439" s="56"/>
    </row>
    <row r="440">
      <c r="B440" s="56"/>
    </row>
    <row r="441">
      <c r="B441" s="56"/>
    </row>
    <row r="442">
      <c r="B442" s="56"/>
    </row>
    <row r="443">
      <c r="B443" s="56"/>
    </row>
    <row r="444">
      <c r="B444" s="56"/>
    </row>
    <row r="445">
      <c r="B445" s="56"/>
    </row>
    <row r="446">
      <c r="B446" s="56"/>
    </row>
    <row r="447">
      <c r="B447" s="56"/>
    </row>
    <row r="448">
      <c r="B448" s="56"/>
    </row>
    <row r="449">
      <c r="B449" s="56"/>
    </row>
    <row r="450">
      <c r="B450" s="56"/>
    </row>
    <row r="451">
      <c r="B451" s="56"/>
    </row>
    <row r="452">
      <c r="B452" s="56"/>
    </row>
    <row r="453">
      <c r="B453" s="56"/>
    </row>
    <row r="454">
      <c r="B454" s="56"/>
    </row>
    <row r="455">
      <c r="B455" s="56"/>
    </row>
    <row r="456">
      <c r="B456" s="56"/>
    </row>
    <row r="457">
      <c r="B457" s="56"/>
    </row>
    <row r="458">
      <c r="B458" s="56"/>
    </row>
    <row r="459">
      <c r="B459" s="56"/>
    </row>
    <row r="460">
      <c r="B460" s="56"/>
    </row>
    <row r="461">
      <c r="B461" s="56"/>
    </row>
    <row r="462">
      <c r="B462" s="56"/>
    </row>
    <row r="463">
      <c r="B463" s="56"/>
    </row>
    <row r="464">
      <c r="B464" s="56"/>
    </row>
    <row r="465">
      <c r="B465" s="56"/>
    </row>
    <row r="466">
      <c r="B466" s="56"/>
    </row>
    <row r="467">
      <c r="B467" s="56"/>
    </row>
    <row r="468">
      <c r="B468" s="56"/>
    </row>
    <row r="469">
      <c r="B469" s="56"/>
    </row>
    <row r="470">
      <c r="B470" s="56"/>
    </row>
    <row r="471">
      <c r="B471" s="56"/>
    </row>
    <row r="472">
      <c r="B472" s="56"/>
    </row>
    <row r="473">
      <c r="B473" s="56"/>
    </row>
    <row r="474">
      <c r="B474" s="56"/>
    </row>
    <row r="475">
      <c r="B475" s="56"/>
    </row>
    <row r="476">
      <c r="B476" s="56"/>
    </row>
    <row r="477">
      <c r="B477" s="56"/>
    </row>
    <row r="478">
      <c r="B478" s="56"/>
    </row>
    <row r="479">
      <c r="B479" s="56"/>
    </row>
    <row r="480">
      <c r="B480" s="56"/>
    </row>
    <row r="481">
      <c r="B481" s="56"/>
    </row>
    <row r="482">
      <c r="B482" s="56"/>
    </row>
    <row r="483">
      <c r="B483" s="56"/>
    </row>
    <row r="484">
      <c r="B484" s="56"/>
    </row>
    <row r="485">
      <c r="B485" s="56"/>
    </row>
    <row r="486">
      <c r="B486" s="56"/>
    </row>
    <row r="487">
      <c r="B487" s="56"/>
    </row>
    <row r="488">
      <c r="B488" s="56"/>
    </row>
    <row r="489">
      <c r="B489" s="56"/>
    </row>
    <row r="490">
      <c r="B490" s="56"/>
    </row>
    <row r="491">
      <c r="B491" s="56"/>
    </row>
    <row r="492">
      <c r="B492" s="56"/>
    </row>
    <row r="493">
      <c r="B493" s="56"/>
    </row>
    <row r="494">
      <c r="B494" s="56"/>
    </row>
    <row r="495">
      <c r="B495" s="56"/>
    </row>
    <row r="496">
      <c r="B496" s="56"/>
    </row>
    <row r="497">
      <c r="B497" s="56"/>
    </row>
    <row r="498">
      <c r="B498" s="56"/>
    </row>
    <row r="499">
      <c r="B499" s="56"/>
    </row>
    <row r="500">
      <c r="B500" s="56"/>
    </row>
    <row r="501">
      <c r="B501" s="56"/>
    </row>
    <row r="502">
      <c r="B502" s="56"/>
    </row>
    <row r="503">
      <c r="B503" s="56"/>
    </row>
    <row r="504">
      <c r="B504" s="56"/>
    </row>
    <row r="505">
      <c r="B505" s="56"/>
    </row>
    <row r="506">
      <c r="B506" s="56"/>
    </row>
    <row r="507">
      <c r="B507" s="56"/>
    </row>
    <row r="508">
      <c r="B508" s="56"/>
    </row>
    <row r="509">
      <c r="B509" s="56"/>
    </row>
    <row r="510">
      <c r="B510" s="56"/>
    </row>
    <row r="511">
      <c r="B511" s="56"/>
    </row>
    <row r="512">
      <c r="B512" s="56"/>
    </row>
    <row r="513">
      <c r="B513" s="56"/>
    </row>
    <row r="514">
      <c r="B514" s="56"/>
    </row>
    <row r="515">
      <c r="B515" s="56"/>
    </row>
    <row r="516">
      <c r="B516" s="56"/>
    </row>
    <row r="517">
      <c r="B517" s="56"/>
    </row>
    <row r="518">
      <c r="B518" s="56"/>
    </row>
    <row r="519">
      <c r="B519" s="56"/>
    </row>
    <row r="520">
      <c r="B520" s="56"/>
    </row>
    <row r="521">
      <c r="B521" s="56"/>
    </row>
    <row r="522">
      <c r="B522" s="56"/>
    </row>
    <row r="523">
      <c r="B523" s="56"/>
    </row>
    <row r="524">
      <c r="B524" s="56"/>
    </row>
    <row r="525">
      <c r="B525" s="56"/>
    </row>
    <row r="526">
      <c r="B526" s="56"/>
    </row>
    <row r="527">
      <c r="B527" s="56"/>
    </row>
    <row r="528">
      <c r="B528" s="56"/>
    </row>
    <row r="529">
      <c r="B529" s="56"/>
    </row>
    <row r="530">
      <c r="B530" s="56"/>
    </row>
    <row r="531">
      <c r="B531" s="56"/>
    </row>
    <row r="532">
      <c r="B532" s="56"/>
    </row>
    <row r="533">
      <c r="B533" s="56"/>
    </row>
    <row r="534">
      <c r="B534" s="56"/>
    </row>
    <row r="535">
      <c r="B535" s="56"/>
    </row>
    <row r="536">
      <c r="B536" s="56"/>
    </row>
    <row r="537">
      <c r="B537" s="56"/>
    </row>
    <row r="538">
      <c r="B538" s="56"/>
    </row>
    <row r="539">
      <c r="B539" s="56"/>
    </row>
    <row r="540">
      <c r="B540" s="56"/>
    </row>
    <row r="541">
      <c r="B541" s="56"/>
    </row>
    <row r="542">
      <c r="B542" s="56"/>
    </row>
    <row r="543">
      <c r="B543" s="56"/>
    </row>
    <row r="544">
      <c r="B544" s="56"/>
    </row>
    <row r="545">
      <c r="B545" s="56"/>
    </row>
    <row r="546">
      <c r="B546" s="56"/>
    </row>
    <row r="547">
      <c r="B547" s="56"/>
    </row>
    <row r="548">
      <c r="B548" s="56"/>
    </row>
    <row r="549">
      <c r="B549" s="56"/>
    </row>
    <row r="550">
      <c r="B550" s="56"/>
    </row>
    <row r="551">
      <c r="B551" s="56"/>
    </row>
    <row r="552">
      <c r="B552" s="56"/>
    </row>
    <row r="553">
      <c r="B553" s="56"/>
    </row>
    <row r="554">
      <c r="B554" s="56"/>
    </row>
    <row r="555">
      <c r="B555" s="56"/>
    </row>
    <row r="556">
      <c r="B556" s="56"/>
    </row>
    <row r="557">
      <c r="B557" s="56"/>
    </row>
    <row r="558">
      <c r="B558" s="56"/>
    </row>
    <row r="559">
      <c r="B559" s="56"/>
    </row>
    <row r="560">
      <c r="B560" s="56"/>
    </row>
    <row r="561">
      <c r="B561" s="56"/>
    </row>
    <row r="562">
      <c r="B562" s="56"/>
    </row>
    <row r="563">
      <c r="B563" s="56"/>
    </row>
    <row r="564">
      <c r="B564" s="56"/>
    </row>
    <row r="565">
      <c r="B565" s="56"/>
    </row>
    <row r="566">
      <c r="B566" s="56"/>
    </row>
    <row r="567">
      <c r="B567" s="56"/>
    </row>
    <row r="568">
      <c r="B568" s="56"/>
    </row>
    <row r="569">
      <c r="B569" s="56"/>
    </row>
    <row r="570">
      <c r="B570" s="56"/>
    </row>
    <row r="571">
      <c r="B571" s="56"/>
    </row>
    <row r="572">
      <c r="B572" s="56"/>
    </row>
    <row r="573">
      <c r="B573" s="56"/>
    </row>
    <row r="574">
      <c r="B574" s="56"/>
    </row>
    <row r="575">
      <c r="B575" s="56"/>
    </row>
    <row r="576">
      <c r="B576" s="56"/>
    </row>
    <row r="577">
      <c r="B577" s="56"/>
    </row>
    <row r="578">
      <c r="B578" s="56"/>
    </row>
    <row r="579">
      <c r="B579" s="56"/>
    </row>
    <row r="580">
      <c r="B580" s="56"/>
    </row>
    <row r="581">
      <c r="B581" s="56"/>
    </row>
    <row r="582">
      <c r="B582" s="56"/>
    </row>
    <row r="583">
      <c r="B583" s="56"/>
    </row>
    <row r="584">
      <c r="B584" s="56"/>
    </row>
    <row r="585">
      <c r="B585" s="56"/>
    </row>
    <row r="586">
      <c r="B586" s="56"/>
    </row>
    <row r="587">
      <c r="B587" s="56"/>
    </row>
    <row r="588">
      <c r="B588" s="56"/>
    </row>
    <row r="589">
      <c r="B589" s="56"/>
    </row>
    <row r="590">
      <c r="B590" s="56"/>
    </row>
    <row r="591">
      <c r="B591" s="56"/>
    </row>
    <row r="592">
      <c r="B592" s="56"/>
    </row>
    <row r="593">
      <c r="B593" s="56"/>
    </row>
    <row r="594">
      <c r="B594" s="56"/>
    </row>
    <row r="595">
      <c r="B595" s="56"/>
    </row>
    <row r="596">
      <c r="B596" s="56"/>
    </row>
    <row r="597">
      <c r="B597" s="56"/>
    </row>
    <row r="598">
      <c r="B598" s="56"/>
    </row>
    <row r="599">
      <c r="B599" s="56"/>
    </row>
    <row r="600">
      <c r="B600" s="56"/>
    </row>
    <row r="601">
      <c r="B601" s="56"/>
    </row>
    <row r="602">
      <c r="B602" s="56"/>
    </row>
    <row r="603">
      <c r="B603" s="56"/>
    </row>
    <row r="604">
      <c r="B604" s="56"/>
    </row>
    <row r="605">
      <c r="B605" s="56"/>
    </row>
    <row r="606">
      <c r="B606" s="56"/>
    </row>
    <row r="607">
      <c r="B607" s="56"/>
    </row>
    <row r="608">
      <c r="B608" s="56"/>
    </row>
    <row r="609">
      <c r="B609" s="56"/>
    </row>
    <row r="610">
      <c r="B610" s="56"/>
    </row>
    <row r="611">
      <c r="B611" s="56"/>
    </row>
    <row r="612">
      <c r="B612" s="56"/>
    </row>
    <row r="613">
      <c r="B613" s="56"/>
    </row>
    <row r="614">
      <c r="B614" s="56"/>
    </row>
    <row r="615">
      <c r="B615" s="56"/>
    </row>
    <row r="616">
      <c r="B616" s="56"/>
    </row>
    <row r="617">
      <c r="B617" s="56"/>
    </row>
    <row r="618">
      <c r="B618" s="56"/>
    </row>
    <row r="619">
      <c r="B619" s="56"/>
    </row>
    <row r="620">
      <c r="B620" s="56"/>
    </row>
    <row r="621">
      <c r="B621" s="56"/>
    </row>
    <row r="622">
      <c r="B622" s="56"/>
    </row>
    <row r="623">
      <c r="B623" s="56"/>
    </row>
    <row r="624">
      <c r="B624" s="56"/>
    </row>
    <row r="625">
      <c r="B625" s="56"/>
    </row>
    <row r="626">
      <c r="B626" s="56"/>
    </row>
    <row r="627">
      <c r="B627" s="56"/>
    </row>
    <row r="628">
      <c r="B628" s="56"/>
    </row>
    <row r="629">
      <c r="B629" s="56"/>
    </row>
    <row r="630">
      <c r="B630" s="56"/>
    </row>
    <row r="631">
      <c r="B631" s="56"/>
    </row>
    <row r="632">
      <c r="B632" s="56"/>
    </row>
    <row r="633">
      <c r="B633" s="56"/>
    </row>
    <row r="634">
      <c r="B634" s="56"/>
    </row>
    <row r="635">
      <c r="B635" s="56"/>
    </row>
    <row r="636">
      <c r="B636" s="56"/>
    </row>
    <row r="637">
      <c r="B637" s="56"/>
    </row>
    <row r="638">
      <c r="B638" s="56"/>
    </row>
    <row r="639">
      <c r="B639" s="56"/>
    </row>
    <row r="640">
      <c r="B640" s="56"/>
    </row>
    <row r="641">
      <c r="B641" s="56"/>
    </row>
    <row r="642">
      <c r="B642" s="56"/>
    </row>
    <row r="643">
      <c r="B643" s="56"/>
    </row>
    <row r="644">
      <c r="B644" s="56"/>
    </row>
    <row r="645">
      <c r="B645" s="56"/>
    </row>
    <row r="646">
      <c r="B646" s="56"/>
    </row>
    <row r="647">
      <c r="B647" s="56"/>
    </row>
    <row r="648">
      <c r="B648" s="56"/>
    </row>
    <row r="649">
      <c r="B649" s="56"/>
    </row>
    <row r="650">
      <c r="B650" s="56"/>
    </row>
    <row r="651">
      <c r="B651" s="56"/>
    </row>
    <row r="652">
      <c r="B652" s="56"/>
    </row>
    <row r="653">
      <c r="B653" s="56"/>
    </row>
    <row r="654">
      <c r="B654" s="56"/>
    </row>
    <row r="655">
      <c r="B655" s="56"/>
    </row>
    <row r="656">
      <c r="B656" s="56"/>
    </row>
    <row r="657">
      <c r="B657" s="56"/>
    </row>
    <row r="658">
      <c r="B658" s="56"/>
    </row>
    <row r="659">
      <c r="B659" s="56"/>
    </row>
    <row r="660">
      <c r="B660" s="56"/>
    </row>
    <row r="661">
      <c r="B661" s="56"/>
    </row>
    <row r="662">
      <c r="B662" s="56"/>
    </row>
    <row r="663">
      <c r="B663" s="56"/>
    </row>
    <row r="664">
      <c r="B664" s="56"/>
    </row>
    <row r="665">
      <c r="B665" s="56"/>
    </row>
    <row r="666">
      <c r="B666" s="56"/>
    </row>
    <row r="667">
      <c r="B667" s="56"/>
    </row>
    <row r="668">
      <c r="B668" s="56"/>
    </row>
    <row r="669">
      <c r="B669" s="56"/>
    </row>
    <row r="670">
      <c r="B670" s="56"/>
    </row>
    <row r="671">
      <c r="B671" s="56"/>
    </row>
    <row r="672">
      <c r="B672" s="56"/>
    </row>
    <row r="673">
      <c r="B673" s="56"/>
    </row>
    <row r="674">
      <c r="B674" s="56"/>
    </row>
    <row r="675">
      <c r="B675" s="56"/>
    </row>
    <row r="676">
      <c r="B676" s="56"/>
    </row>
    <row r="677">
      <c r="B677" s="56"/>
    </row>
    <row r="678">
      <c r="B678" s="56"/>
    </row>
    <row r="679">
      <c r="B679" s="56"/>
    </row>
    <row r="680">
      <c r="B680" s="56"/>
    </row>
    <row r="681">
      <c r="B681" s="56"/>
    </row>
    <row r="682">
      <c r="B682" s="56"/>
    </row>
    <row r="683">
      <c r="B683" s="56"/>
    </row>
    <row r="684">
      <c r="B684" s="56"/>
    </row>
    <row r="685">
      <c r="B685" s="56"/>
    </row>
    <row r="686">
      <c r="B686" s="56"/>
    </row>
    <row r="687">
      <c r="B687" s="56"/>
    </row>
    <row r="688">
      <c r="B688" s="56"/>
    </row>
    <row r="689">
      <c r="B689" s="56"/>
    </row>
    <row r="690">
      <c r="B690" s="56"/>
    </row>
    <row r="691">
      <c r="B691" s="56"/>
    </row>
    <row r="692">
      <c r="B692" s="56"/>
    </row>
    <row r="693">
      <c r="B693" s="56"/>
    </row>
    <row r="694">
      <c r="B694" s="56"/>
    </row>
    <row r="695">
      <c r="B695" s="56"/>
    </row>
    <row r="696">
      <c r="B696" s="56"/>
    </row>
    <row r="697">
      <c r="B697" s="56"/>
    </row>
    <row r="698">
      <c r="B698" s="56"/>
    </row>
    <row r="699">
      <c r="B699" s="56"/>
    </row>
    <row r="700">
      <c r="B700" s="56"/>
    </row>
    <row r="701">
      <c r="B701" s="56"/>
    </row>
    <row r="702">
      <c r="B702" s="56"/>
    </row>
    <row r="703">
      <c r="B703" s="56"/>
    </row>
    <row r="704">
      <c r="B704" s="56"/>
    </row>
    <row r="705">
      <c r="B705" s="56"/>
    </row>
    <row r="706">
      <c r="B706" s="56"/>
    </row>
    <row r="707">
      <c r="B707" s="56"/>
    </row>
    <row r="708">
      <c r="B708" s="56"/>
    </row>
    <row r="709">
      <c r="B709" s="56"/>
    </row>
    <row r="710">
      <c r="B710" s="56"/>
    </row>
    <row r="711">
      <c r="B711" s="56"/>
    </row>
    <row r="712">
      <c r="B712" s="56"/>
    </row>
    <row r="713">
      <c r="B713" s="56"/>
    </row>
    <row r="714">
      <c r="B714" s="56"/>
    </row>
    <row r="715">
      <c r="B715" s="56"/>
    </row>
    <row r="716">
      <c r="B716" s="56"/>
    </row>
    <row r="717">
      <c r="B717" s="56"/>
    </row>
    <row r="718">
      <c r="B718" s="56"/>
    </row>
    <row r="719">
      <c r="B719" s="56"/>
    </row>
    <row r="720">
      <c r="B720" s="56"/>
    </row>
    <row r="721">
      <c r="B721" s="56"/>
    </row>
    <row r="722">
      <c r="B722" s="56"/>
    </row>
    <row r="723">
      <c r="B723" s="56"/>
    </row>
    <row r="724">
      <c r="B724" s="56"/>
    </row>
    <row r="725">
      <c r="B725" s="56"/>
    </row>
    <row r="726">
      <c r="B726" s="56"/>
    </row>
    <row r="727">
      <c r="B727" s="56"/>
    </row>
    <row r="728">
      <c r="B728" s="56"/>
    </row>
    <row r="729">
      <c r="B729" s="56"/>
    </row>
    <row r="730">
      <c r="B730" s="56"/>
    </row>
    <row r="731">
      <c r="B731" s="56"/>
    </row>
    <row r="732">
      <c r="B732" s="56"/>
    </row>
    <row r="733">
      <c r="B733" s="56"/>
    </row>
    <row r="734">
      <c r="B734" s="56"/>
    </row>
    <row r="735">
      <c r="B735" s="56"/>
    </row>
    <row r="736">
      <c r="B736" s="56"/>
    </row>
    <row r="737">
      <c r="B737" s="56"/>
    </row>
    <row r="738">
      <c r="B738" s="56"/>
    </row>
    <row r="739">
      <c r="B739" s="56"/>
    </row>
    <row r="740">
      <c r="B740" s="56"/>
    </row>
    <row r="741">
      <c r="B741" s="56"/>
    </row>
    <row r="742">
      <c r="B742" s="56"/>
    </row>
    <row r="743">
      <c r="B743" s="56"/>
    </row>
    <row r="744">
      <c r="B744" s="56"/>
    </row>
    <row r="745">
      <c r="B745" s="56"/>
    </row>
    <row r="746">
      <c r="B746" s="56"/>
    </row>
    <row r="747">
      <c r="B747" s="56"/>
    </row>
    <row r="748">
      <c r="B748" s="56"/>
    </row>
    <row r="749">
      <c r="B749" s="56"/>
    </row>
    <row r="750">
      <c r="B750" s="56"/>
    </row>
    <row r="751">
      <c r="B751" s="56"/>
    </row>
    <row r="752">
      <c r="B752" s="56"/>
    </row>
    <row r="753">
      <c r="B753" s="56"/>
    </row>
    <row r="754">
      <c r="B754" s="56"/>
    </row>
    <row r="755">
      <c r="B755" s="56"/>
    </row>
    <row r="756">
      <c r="B756" s="56"/>
    </row>
    <row r="757">
      <c r="B757" s="56"/>
    </row>
    <row r="758">
      <c r="B758" s="56"/>
    </row>
    <row r="759">
      <c r="B759" s="56"/>
    </row>
    <row r="760">
      <c r="B760" s="56"/>
    </row>
    <row r="761">
      <c r="B761" s="56"/>
    </row>
    <row r="762">
      <c r="B762" s="56"/>
    </row>
    <row r="763">
      <c r="B763" s="56"/>
    </row>
    <row r="764">
      <c r="B764" s="56"/>
    </row>
    <row r="765">
      <c r="B765" s="56"/>
    </row>
    <row r="766">
      <c r="B766" s="56"/>
    </row>
    <row r="767">
      <c r="B767" s="56"/>
    </row>
    <row r="768">
      <c r="B768" s="56"/>
    </row>
    <row r="769">
      <c r="B769" s="56"/>
    </row>
    <row r="770">
      <c r="B770" s="56"/>
    </row>
    <row r="771">
      <c r="B771" s="56"/>
    </row>
    <row r="772">
      <c r="B772" s="56"/>
    </row>
    <row r="773">
      <c r="B773" s="56"/>
    </row>
    <row r="774">
      <c r="B774" s="56"/>
    </row>
    <row r="775">
      <c r="B775" s="56"/>
    </row>
    <row r="776">
      <c r="B776" s="56"/>
    </row>
    <row r="777">
      <c r="B777" s="56"/>
    </row>
    <row r="778">
      <c r="B778" s="56"/>
    </row>
    <row r="779">
      <c r="B779" s="56"/>
    </row>
    <row r="780">
      <c r="B780" s="56"/>
    </row>
    <row r="781">
      <c r="B781" s="56"/>
    </row>
    <row r="782">
      <c r="B782" s="56"/>
    </row>
    <row r="783">
      <c r="B783" s="56"/>
    </row>
    <row r="784">
      <c r="B784" s="56"/>
    </row>
    <row r="785">
      <c r="B785" s="56"/>
    </row>
    <row r="786">
      <c r="B786" s="56"/>
    </row>
    <row r="787">
      <c r="B787" s="56"/>
    </row>
    <row r="788">
      <c r="B788" s="56"/>
    </row>
    <row r="789">
      <c r="B789" s="56"/>
    </row>
    <row r="790">
      <c r="B790" s="56"/>
    </row>
    <row r="791">
      <c r="B791" s="56"/>
    </row>
    <row r="792">
      <c r="B792" s="56"/>
    </row>
    <row r="793">
      <c r="B793" s="56"/>
    </row>
    <row r="794">
      <c r="B794" s="56"/>
    </row>
    <row r="795">
      <c r="B795" s="56"/>
    </row>
    <row r="796">
      <c r="B796" s="56"/>
    </row>
    <row r="797">
      <c r="B797" s="56"/>
    </row>
    <row r="798">
      <c r="B798" s="56"/>
    </row>
    <row r="799">
      <c r="B799" s="56"/>
    </row>
    <row r="800">
      <c r="B800" s="56"/>
    </row>
    <row r="801">
      <c r="B801" s="56"/>
    </row>
    <row r="802">
      <c r="B802" s="56"/>
    </row>
    <row r="803">
      <c r="B803" s="56"/>
    </row>
    <row r="804">
      <c r="B804" s="56"/>
    </row>
    <row r="805">
      <c r="B805" s="56"/>
    </row>
    <row r="806">
      <c r="B806" s="56"/>
    </row>
    <row r="807">
      <c r="B807" s="56"/>
    </row>
    <row r="808">
      <c r="B808" s="56"/>
    </row>
    <row r="809">
      <c r="B809" s="56"/>
    </row>
    <row r="810">
      <c r="B810" s="56"/>
    </row>
    <row r="811">
      <c r="B811" s="56"/>
    </row>
    <row r="812">
      <c r="B812" s="56"/>
    </row>
    <row r="813">
      <c r="B813" s="56"/>
    </row>
    <row r="814">
      <c r="B814" s="56"/>
    </row>
    <row r="815">
      <c r="B815" s="56"/>
    </row>
    <row r="816">
      <c r="B816" s="56"/>
    </row>
    <row r="817">
      <c r="B817" s="56"/>
    </row>
    <row r="818">
      <c r="B818" s="56"/>
    </row>
    <row r="819">
      <c r="B819" s="56"/>
    </row>
    <row r="820">
      <c r="B820" s="56"/>
    </row>
    <row r="821">
      <c r="B821" s="56"/>
    </row>
    <row r="822">
      <c r="B822" s="56"/>
    </row>
    <row r="823">
      <c r="B823" s="56"/>
    </row>
    <row r="824">
      <c r="B824" s="56"/>
    </row>
    <row r="825">
      <c r="B825" s="56"/>
    </row>
    <row r="826">
      <c r="B826" s="56"/>
    </row>
    <row r="827">
      <c r="B827" s="56"/>
    </row>
    <row r="828">
      <c r="B828" s="56"/>
    </row>
    <row r="829">
      <c r="B829" s="56"/>
    </row>
    <row r="830">
      <c r="B830" s="56"/>
    </row>
    <row r="831">
      <c r="B831" s="56"/>
    </row>
    <row r="832">
      <c r="B832" s="56"/>
    </row>
    <row r="833">
      <c r="B833" s="56"/>
    </row>
    <row r="834">
      <c r="B834" s="56"/>
    </row>
    <row r="835">
      <c r="B835" s="56"/>
    </row>
    <row r="836">
      <c r="B836" s="56"/>
    </row>
    <row r="837">
      <c r="B837" s="56"/>
    </row>
    <row r="838">
      <c r="B838" s="56"/>
    </row>
    <row r="839">
      <c r="B839" s="56"/>
    </row>
    <row r="840">
      <c r="B840" s="56"/>
    </row>
    <row r="841">
      <c r="B841" s="56"/>
    </row>
    <row r="842">
      <c r="B842" s="56"/>
    </row>
    <row r="843">
      <c r="B843" s="56"/>
    </row>
    <row r="844">
      <c r="B844" s="56"/>
    </row>
    <row r="845">
      <c r="B845" s="56"/>
    </row>
    <row r="846">
      <c r="B846" s="56"/>
    </row>
    <row r="847">
      <c r="B847" s="56"/>
    </row>
    <row r="848">
      <c r="B848" s="56"/>
    </row>
    <row r="849">
      <c r="B849" s="56"/>
    </row>
    <row r="850">
      <c r="B850" s="56"/>
    </row>
    <row r="851">
      <c r="B851" s="56"/>
    </row>
    <row r="852">
      <c r="B852" s="56"/>
    </row>
    <row r="853">
      <c r="B853" s="56"/>
    </row>
    <row r="854">
      <c r="B854" s="56"/>
    </row>
    <row r="855">
      <c r="B855" s="56"/>
    </row>
    <row r="856">
      <c r="B856" s="56"/>
    </row>
    <row r="857">
      <c r="B857" s="56"/>
    </row>
    <row r="858">
      <c r="B858" s="56"/>
    </row>
    <row r="859">
      <c r="B859" s="56"/>
    </row>
    <row r="860">
      <c r="B860" s="56"/>
    </row>
    <row r="861">
      <c r="B861" s="56"/>
    </row>
    <row r="862">
      <c r="B862" s="56"/>
    </row>
    <row r="863">
      <c r="B863" s="56"/>
    </row>
    <row r="864">
      <c r="B864" s="56"/>
    </row>
    <row r="865">
      <c r="B865" s="56"/>
    </row>
    <row r="866">
      <c r="B866" s="56"/>
    </row>
    <row r="867">
      <c r="B867" s="56"/>
    </row>
    <row r="868">
      <c r="B868" s="56"/>
    </row>
    <row r="869">
      <c r="B869" s="56"/>
    </row>
    <row r="870">
      <c r="B870" s="56"/>
    </row>
    <row r="871">
      <c r="B871" s="56"/>
    </row>
    <row r="872">
      <c r="B872" s="56"/>
    </row>
    <row r="873">
      <c r="B873" s="56"/>
    </row>
    <row r="874">
      <c r="B874" s="56"/>
    </row>
    <row r="875">
      <c r="B875" s="56"/>
    </row>
    <row r="876">
      <c r="B876" s="56"/>
    </row>
    <row r="877">
      <c r="B877" s="56"/>
    </row>
    <row r="878">
      <c r="B878" s="56"/>
    </row>
    <row r="879">
      <c r="B879" s="56"/>
    </row>
    <row r="880">
      <c r="B880" s="56"/>
    </row>
    <row r="881">
      <c r="B881" s="56"/>
    </row>
    <row r="882">
      <c r="B882" s="56"/>
    </row>
    <row r="883">
      <c r="B883" s="56"/>
    </row>
    <row r="884">
      <c r="B884" s="56"/>
    </row>
    <row r="885">
      <c r="B885" s="56"/>
    </row>
    <row r="886">
      <c r="B886" s="56"/>
    </row>
    <row r="887">
      <c r="B887" s="56"/>
    </row>
    <row r="888">
      <c r="B888" s="56"/>
    </row>
    <row r="889">
      <c r="B889" s="56"/>
    </row>
    <row r="890">
      <c r="B890" s="56"/>
    </row>
    <row r="891">
      <c r="B891" s="56"/>
    </row>
    <row r="892">
      <c r="B892" s="56"/>
    </row>
    <row r="893">
      <c r="B893" s="56"/>
    </row>
    <row r="894">
      <c r="B894" s="56"/>
    </row>
    <row r="895">
      <c r="B895" s="56"/>
    </row>
    <row r="896">
      <c r="B896" s="56"/>
    </row>
    <row r="897">
      <c r="B897" s="56"/>
    </row>
    <row r="898">
      <c r="B898" s="56"/>
    </row>
    <row r="899">
      <c r="B899" s="56"/>
    </row>
    <row r="900">
      <c r="B900" s="56"/>
    </row>
    <row r="901">
      <c r="B901" s="56"/>
    </row>
    <row r="902">
      <c r="B902" s="56"/>
    </row>
    <row r="903">
      <c r="B903" s="56"/>
    </row>
    <row r="904">
      <c r="B904" s="56"/>
    </row>
    <row r="905">
      <c r="B905" s="56"/>
    </row>
    <row r="906">
      <c r="B906" s="56"/>
    </row>
    <row r="907">
      <c r="B907" s="56"/>
    </row>
    <row r="908">
      <c r="B908" s="56"/>
    </row>
    <row r="909">
      <c r="B909" s="56"/>
    </row>
    <row r="910">
      <c r="B910" s="56"/>
    </row>
    <row r="911">
      <c r="B911" s="56"/>
    </row>
    <row r="912">
      <c r="B912" s="56"/>
    </row>
    <row r="913">
      <c r="B913" s="56"/>
    </row>
    <row r="914">
      <c r="B914" s="56"/>
    </row>
    <row r="915">
      <c r="B915" s="56"/>
    </row>
    <row r="916">
      <c r="B916" s="56"/>
    </row>
    <row r="917">
      <c r="B917" s="56"/>
    </row>
    <row r="918">
      <c r="B918" s="56"/>
    </row>
    <row r="919">
      <c r="B919" s="56"/>
    </row>
    <row r="920">
      <c r="B920" s="56"/>
    </row>
    <row r="921">
      <c r="B921" s="56"/>
    </row>
    <row r="922">
      <c r="B922" s="56"/>
    </row>
    <row r="923">
      <c r="B923" s="56"/>
    </row>
    <row r="924">
      <c r="B924" s="56"/>
    </row>
    <row r="925">
      <c r="B925" s="56"/>
    </row>
    <row r="926">
      <c r="B926" s="56"/>
    </row>
    <row r="927">
      <c r="B927" s="56"/>
    </row>
    <row r="928">
      <c r="B928" s="56"/>
    </row>
    <row r="929">
      <c r="B929" s="56"/>
    </row>
    <row r="930">
      <c r="B930" s="56"/>
    </row>
    <row r="931">
      <c r="B931" s="56"/>
    </row>
    <row r="932">
      <c r="B932" s="56"/>
    </row>
    <row r="933">
      <c r="B933" s="56"/>
    </row>
    <row r="934">
      <c r="B934" s="56"/>
    </row>
    <row r="935">
      <c r="B935" s="56"/>
    </row>
    <row r="936">
      <c r="B936" s="56"/>
    </row>
    <row r="937">
      <c r="B937" s="56"/>
    </row>
    <row r="938">
      <c r="B938" s="56"/>
    </row>
    <row r="939">
      <c r="B939" s="56"/>
    </row>
    <row r="940">
      <c r="B940" s="56"/>
    </row>
    <row r="941">
      <c r="B941" s="56"/>
    </row>
    <row r="942">
      <c r="B942" s="56"/>
    </row>
    <row r="943">
      <c r="B943" s="56"/>
    </row>
    <row r="944">
      <c r="B944" s="56"/>
    </row>
    <row r="945">
      <c r="B945" s="56"/>
    </row>
    <row r="946">
      <c r="B946" s="56"/>
    </row>
    <row r="947">
      <c r="B947" s="56"/>
    </row>
    <row r="948">
      <c r="B948" s="56"/>
    </row>
    <row r="949">
      <c r="B949" s="56"/>
    </row>
    <row r="950">
      <c r="B950" s="56"/>
    </row>
    <row r="951">
      <c r="B951" s="56"/>
    </row>
    <row r="952">
      <c r="B952" s="56"/>
    </row>
    <row r="953">
      <c r="B953" s="56"/>
    </row>
    <row r="954">
      <c r="B954" s="56"/>
    </row>
    <row r="955">
      <c r="B955" s="56"/>
    </row>
    <row r="956">
      <c r="B956" s="56"/>
    </row>
    <row r="957">
      <c r="B957" s="56"/>
    </row>
    <row r="958">
      <c r="B958" s="56"/>
    </row>
    <row r="959">
      <c r="B959" s="56"/>
    </row>
    <row r="960">
      <c r="B960" s="56"/>
    </row>
    <row r="961">
      <c r="B961" s="56"/>
    </row>
    <row r="962">
      <c r="B962" s="56"/>
    </row>
    <row r="963">
      <c r="B963" s="56"/>
    </row>
    <row r="964">
      <c r="B964" s="56"/>
    </row>
    <row r="965">
      <c r="B965" s="56"/>
    </row>
    <row r="966">
      <c r="B966" s="56"/>
    </row>
    <row r="967">
      <c r="B967" s="56"/>
    </row>
    <row r="968">
      <c r="B968" s="56"/>
    </row>
    <row r="969">
      <c r="B969" s="56"/>
    </row>
    <row r="970">
      <c r="B970" s="56"/>
    </row>
    <row r="971">
      <c r="B971" s="56"/>
    </row>
    <row r="972">
      <c r="B972" s="56"/>
    </row>
    <row r="973">
      <c r="B973" s="56"/>
    </row>
    <row r="974">
      <c r="B974" s="56"/>
    </row>
    <row r="975">
      <c r="B975" s="56"/>
    </row>
    <row r="976">
      <c r="B976" s="56"/>
    </row>
    <row r="977">
      <c r="B977" s="56"/>
    </row>
    <row r="978">
      <c r="B978" s="56"/>
    </row>
    <row r="979">
      <c r="B979" s="56"/>
    </row>
    <row r="980">
      <c r="B980" s="56"/>
    </row>
    <row r="981">
      <c r="B981" s="56"/>
    </row>
    <row r="982">
      <c r="B982" s="56"/>
    </row>
    <row r="983">
      <c r="B983" s="56"/>
    </row>
    <row r="984">
      <c r="B984" s="56"/>
    </row>
    <row r="985">
      <c r="B985" s="56"/>
    </row>
    <row r="986">
      <c r="B986" s="56"/>
    </row>
    <row r="987">
      <c r="B987" s="56"/>
    </row>
    <row r="988">
      <c r="B988" s="56"/>
    </row>
    <row r="989">
      <c r="B989" s="56"/>
    </row>
    <row r="990">
      <c r="B990" s="56"/>
    </row>
    <row r="991">
      <c r="B991" s="56"/>
    </row>
    <row r="992">
      <c r="B992" s="56"/>
    </row>
    <row r="993">
      <c r="B993" s="56"/>
    </row>
    <row r="994">
      <c r="B994" s="56"/>
    </row>
    <row r="995">
      <c r="B995" s="56"/>
    </row>
    <row r="996">
      <c r="B996" s="56"/>
    </row>
    <row r="997">
      <c r="B997" s="56"/>
    </row>
    <row r="998">
      <c r="B998" s="56"/>
    </row>
    <row r="999">
      <c r="B999" s="56"/>
    </row>
    <row r="1000">
      <c r="B1000" s="56"/>
    </row>
    <row r="1001">
      <c r="B1001" s="56"/>
    </row>
    <row r="1002">
      <c r="B1002" s="56"/>
    </row>
    <row r="1003">
      <c r="B1003" s="56"/>
    </row>
  </sheetData>
  <dataValidations>
    <dataValidation type="list" allowBlank="1" sqref="B1:B1003">
      <formula1>"Cerrado,Pendiente,ESTADO"</formula1>
    </dataValidation>
    <dataValidation type="list" allowBlank="1" showErrorMessage="1" sqref="H2:H6 G7:H8 H9:H25 H27:H37 H39:H130 H132:H160 G161:H161 H162:H31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F2:F164 F166:F312">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formula1>
    </dataValidation>
    <dataValidation type="list" allowBlank="1" showErrorMessage="1" sqref="N2:Q312">
      <formula1>"Flores Jonathan,Torres Salvador,Sanchez Dylan,Gonzalez Santiago,Lucero Lucas,Logegaray Sol,Gonzalez Marianela,Herrera Gabriel,Gimenez Erich,Velazquez Marcelo,Natalia Chirino,Sosa Marcelo"</formula1>
    </dataValidation>
    <dataValidation type="list" allowBlank="1" showErrorMessage="1" sqref="G2:G6 G9:G25 G26:H26 G27:G37 G38:H38 G39:G130 G131:H131 G132:G160 G162:G312">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formula1>
    </dataValidation>
    <dataValidation type="list" allowBlank="1" showErrorMessage="1" sqref="M2:M312">
      <formula1>"Positivo,Negativo,Revisión"</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45.14"/>
    <col customWidth="1" min="5" max="5" width="39.71"/>
    <col customWidth="1" min="6" max="6" width="19.43"/>
    <col customWidth="1" min="7" max="7" width="34.43"/>
    <col customWidth="1" min="8" max="8" width="29.57"/>
    <col customWidth="1" min="9" max="9" width="56.14"/>
    <col customWidth="1" min="10" max="10" width="69.71"/>
    <col customWidth="1" min="11" max="11" width="112.14"/>
    <col customWidth="1" min="12" max="12" width="189.57"/>
    <col customWidth="1" min="13" max="13" width="16.14"/>
    <col customWidth="1" min="14" max="14" width="21.0"/>
    <col customWidth="1" min="15" max="15" width="22.14"/>
    <col customWidth="1" min="16" max="16" width="22.71"/>
    <col customWidth="1" min="17" max="17" width="24.71"/>
  </cols>
  <sheetData>
    <row r="1">
      <c r="A1" s="313" t="s">
        <v>3218</v>
      </c>
      <c r="B1" s="313" t="s">
        <v>1</v>
      </c>
      <c r="C1" s="314" t="s">
        <v>2</v>
      </c>
      <c r="D1" s="315" t="str">
        <f>HYPERLINK(#REF!,"OPERADORES")</f>
        <v>#REF!</v>
      </c>
      <c r="E1" s="313" t="s">
        <v>1778</v>
      </c>
      <c r="F1" s="313" t="s">
        <v>1779</v>
      </c>
      <c r="G1" s="313" t="s">
        <v>6</v>
      </c>
      <c r="H1" s="313" t="s">
        <v>1780</v>
      </c>
      <c r="I1" s="316" t="s">
        <v>7</v>
      </c>
      <c r="J1" s="313" t="s">
        <v>8</v>
      </c>
      <c r="K1" s="313" t="s">
        <v>9</v>
      </c>
      <c r="L1" s="313" t="s">
        <v>10</v>
      </c>
      <c r="M1" s="313" t="s">
        <v>11</v>
      </c>
      <c r="N1" s="311" t="s">
        <v>12</v>
      </c>
      <c r="O1" s="311" t="s">
        <v>12</v>
      </c>
      <c r="P1" s="311" t="s">
        <v>12</v>
      </c>
      <c r="Q1" s="311" t="s">
        <v>12</v>
      </c>
      <c r="R1" s="55"/>
      <c r="S1" s="55"/>
      <c r="T1" s="55"/>
    </row>
    <row r="2">
      <c r="A2" s="129"/>
      <c r="B2" s="134" t="s">
        <v>1791</v>
      </c>
      <c r="C2" s="131">
        <v>45689.0</v>
      </c>
      <c r="D2" s="62" t="s">
        <v>2518</v>
      </c>
      <c r="E2" s="62">
        <v>6346426.0</v>
      </c>
      <c r="F2" s="62" t="s">
        <v>1826</v>
      </c>
      <c r="G2" s="62" t="s">
        <v>233</v>
      </c>
      <c r="H2" s="62" t="s">
        <v>13</v>
      </c>
      <c r="I2" s="62" t="s">
        <v>13</v>
      </c>
      <c r="J2" s="62" t="s">
        <v>13</v>
      </c>
      <c r="K2" s="62" t="s">
        <v>8664</v>
      </c>
      <c r="L2" s="55" t="s">
        <v>8665</v>
      </c>
      <c r="M2" s="280" t="s">
        <v>1798</v>
      </c>
      <c r="N2" s="58"/>
      <c r="O2" s="58"/>
      <c r="P2" s="58"/>
      <c r="Q2" s="58"/>
      <c r="R2" s="55"/>
      <c r="S2" s="55"/>
      <c r="T2" s="55"/>
    </row>
    <row r="3">
      <c r="A3" s="55"/>
      <c r="B3" s="134" t="s">
        <v>1781</v>
      </c>
      <c r="C3" s="131">
        <v>45689.0</v>
      </c>
      <c r="D3" s="62" t="s">
        <v>2518</v>
      </c>
      <c r="E3" s="62">
        <v>6346536.0</v>
      </c>
      <c r="F3" s="62" t="s">
        <v>1788</v>
      </c>
      <c r="G3" s="62" t="s">
        <v>130</v>
      </c>
      <c r="H3" s="62" t="s">
        <v>1859</v>
      </c>
      <c r="I3" s="62" t="s">
        <v>13</v>
      </c>
      <c r="J3" s="62" t="s">
        <v>8666</v>
      </c>
      <c r="K3" s="62" t="s">
        <v>8667</v>
      </c>
      <c r="L3" s="55" t="s">
        <v>8668</v>
      </c>
      <c r="M3" s="280" t="s">
        <v>1809</v>
      </c>
      <c r="N3" s="58"/>
      <c r="O3" s="58"/>
      <c r="P3" s="58"/>
      <c r="Q3" s="58"/>
      <c r="R3" s="55"/>
      <c r="S3" s="55"/>
      <c r="T3" s="55"/>
    </row>
    <row r="4">
      <c r="A4" s="129"/>
      <c r="B4" s="134" t="s">
        <v>1791</v>
      </c>
      <c r="C4" s="131">
        <v>45689.0</v>
      </c>
      <c r="D4" s="62" t="s">
        <v>2518</v>
      </c>
      <c r="E4" s="62">
        <v>6346570.0</v>
      </c>
      <c r="F4" s="62" t="s">
        <v>1826</v>
      </c>
      <c r="G4" s="62" t="s">
        <v>332</v>
      </c>
      <c r="H4" s="62" t="s">
        <v>13</v>
      </c>
      <c r="I4" s="62" t="s">
        <v>13</v>
      </c>
      <c r="J4" s="62" t="s">
        <v>13</v>
      </c>
      <c r="K4" s="62" t="s">
        <v>8669</v>
      </c>
      <c r="L4" s="90" t="s">
        <v>8670</v>
      </c>
      <c r="M4" s="280" t="s">
        <v>1809</v>
      </c>
      <c r="N4" s="21"/>
      <c r="O4" s="21"/>
      <c r="P4" s="21"/>
      <c r="Q4" s="21"/>
      <c r="R4" s="55"/>
      <c r="S4" s="55"/>
      <c r="T4" s="55"/>
    </row>
    <row r="5">
      <c r="A5" s="129"/>
      <c r="B5" s="134" t="s">
        <v>1791</v>
      </c>
      <c r="C5" s="205">
        <v>45689.0</v>
      </c>
      <c r="D5" s="62" t="s">
        <v>1966</v>
      </c>
      <c r="E5" s="62" t="s">
        <v>8671</v>
      </c>
      <c r="F5" s="62" t="s">
        <v>1783</v>
      </c>
      <c r="G5" s="62" t="s">
        <v>27</v>
      </c>
      <c r="H5" s="62" t="s">
        <v>207</v>
      </c>
      <c r="I5" s="62" t="s">
        <v>13</v>
      </c>
      <c r="J5" s="62" t="s">
        <v>8672</v>
      </c>
      <c r="K5" s="62" t="s">
        <v>8673</v>
      </c>
      <c r="L5" s="55" t="s">
        <v>207</v>
      </c>
      <c r="M5" s="280" t="s">
        <v>1809</v>
      </c>
      <c r="N5" s="21"/>
      <c r="O5" s="21"/>
      <c r="P5" s="21"/>
      <c r="Q5" s="21"/>
      <c r="R5" s="55"/>
      <c r="S5" s="55"/>
      <c r="T5" s="55"/>
    </row>
    <row r="6">
      <c r="A6" s="129"/>
      <c r="B6" s="134" t="s">
        <v>1791</v>
      </c>
      <c r="C6" s="205">
        <v>45689.0</v>
      </c>
      <c r="D6" s="62" t="s">
        <v>134</v>
      </c>
      <c r="E6" s="62" t="s">
        <v>8674</v>
      </c>
      <c r="F6" s="62" t="s">
        <v>1851</v>
      </c>
      <c r="G6" s="62" t="s">
        <v>207</v>
      </c>
      <c r="H6" s="62" t="s">
        <v>207</v>
      </c>
      <c r="I6" s="62" t="s">
        <v>13</v>
      </c>
      <c r="J6" s="62" t="s">
        <v>611</v>
      </c>
      <c r="K6" s="62" t="s">
        <v>8675</v>
      </c>
      <c r="L6" s="55" t="s">
        <v>207</v>
      </c>
      <c r="M6" s="280" t="s">
        <v>1809</v>
      </c>
      <c r="N6" s="21"/>
      <c r="O6" s="21"/>
      <c r="P6" s="21"/>
      <c r="Q6" s="21"/>
      <c r="R6" s="55"/>
      <c r="S6" s="55"/>
      <c r="T6" s="55"/>
    </row>
    <row r="7">
      <c r="A7" s="62"/>
      <c r="B7" s="134" t="s">
        <v>1781</v>
      </c>
      <c r="C7" s="205">
        <v>45689.0</v>
      </c>
      <c r="D7" s="62" t="s">
        <v>8676</v>
      </c>
      <c r="E7" s="62" t="s">
        <v>8677</v>
      </c>
      <c r="F7" s="62" t="s">
        <v>1783</v>
      </c>
      <c r="G7" s="62" t="s">
        <v>207</v>
      </c>
      <c r="H7" s="62" t="s">
        <v>207</v>
      </c>
      <c r="I7" s="62" t="s">
        <v>13</v>
      </c>
      <c r="J7" s="62" t="s">
        <v>8678</v>
      </c>
      <c r="K7" s="62" t="s">
        <v>8679</v>
      </c>
      <c r="L7" s="55" t="s">
        <v>8680</v>
      </c>
      <c r="M7" s="280" t="s">
        <v>1809</v>
      </c>
      <c r="N7" s="21"/>
      <c r="O7" s="21"/>
      <c r="P7" s="21"/>
      <c r="Q7" s="21"/>
      <c r="R7" s="55"/>
      <c r="S7" s="55"/>
      <c r="T7" s="55"/>
    </row>
    <row r="8">
      <c r="A8" s="62"/>
      <c r="B8" s="134" t="s">
        <v>1791</v>
      </c>
      <c r="C8" s="205">
        <v>45689.0</v>
      </c>
      <c r="D8" s="62" t="s">
        <v>134</v>
      </c>
      <c r="E8" s="62">
        <v>6347007.0</v>
      </c>
      <c r="F8" s="62" t="s">
        <v>1783</v>
      </c>
      <c r="G8" s="62" t="s">
        <v>130</v>
      </c>
      <c r="H8" s="62" t="s">
        <v>1872</v>
      </c>
      <c r="I8" s="62" t="s">
        <v>13</v>
      </c>
      <c r="J8" s="62" t="s">
        <v>8678</v>
      </c>
      <c r="K8" s="62" t="s">
        <v>8681</v>
      </c>
      <c r="L8" s="90" t="s">
        <v>8682</v>
      </c>
      <c r="M8" s="280" t="s">
        <v>1809</v>
      </c>
      <c r="N8" s="21"/>
      <c r="O8" s="21"/>
      <c r="P8" s="21"/>
      <c r="Q8" s="21"/>
      <c r="R8" s="55"/>
      <c r="S8" s="55"/>
      <c r="T8" s="55"/>
    </row>
    <row r="9">
      <c r="A9" s="129">
        <v>1.0</v>
      </c>
      <c r="B9" s="134" t="s">
        <v>1781</v>
      </c>
      <c r="C9" s="205">
        <v>45689.0</v>
      </c>
      <c r="D9" s="62" t="s">
        <v>86</v>
      </c>
      <c r="E9" s="62" t="s">
        <v>8683</v>
      </c>
      <c r="F9" s="62" t="s">
        <v>1783</v>
      </c>
      <c r="G9" s="62" t="s">
        <v>27</v>
      </c>
      <c r="H9" s="62" t="s">
        <v>27</v>
      </c>
      <c r="I9" s="62" t="s">
        <v>13</v>
      </c>
      <c r="J9" s="62" t="s">
        <v>8684</v>
      </c>
      <c r="K9" s="62" t="s">
        <v>8685</v>
      </c>
      <c r="L9" s="55" t="s">
        <v>207</v>
      </c>
      <c r="M9" s="280" t="s">
        <v>1798</v>
      </c>
      <c r="N9" s="21" t="s">
        <v>77</v>
      </c>
      <c r="O9" s="21"/>
      <c r="P9" s="21"/>
      <c r="Q9" s="21"/>
      <c r="R9" s="55"/>
      <c r="S9" s="55"/>
      <c r="T9" s="55"/>
    </row>
    <row r="10">
      <c r="A10" s="129" t="s">
        <v>8686</v>
      </c>
      <c r="B10" s="134" t="s">
        <v>1791</v>
      </c>
      <c r="C10" s="205">
        <v>45689.0</v>
      </c>
      <c r="D10" s="62" t="s">
        <v>2518</v>
      </c>
      <c r="E10" s="62" t="s">
        <v>8683</v>
      </c>
      <c r="F10" s="62" t="s">
        <v>1783</v>
      </c>
      <c r="G10" s="62" t="s">
        <v>27</v>
      </c>
      <c r="H10" s="62" t="s">
        <v>27</v>
      </c>
      <c r="I10" s="62" t="s">
        <v>13</v>
      </c>
      <c r="J10" s="62" t="s">
        <v>8684</v>
      </c>
      <c r="K10" s="62" t="s">
        <v>8687</v>
      </c>
      <c r="L10" s="55" t="s">
        <v>207</v>
      </c>
      <c r="M10" s="280" t="s">
        <v>1798</v>
      </c>
      <c r="N10" s="21" t="s">
        <v>47</v>
      </c>
      <c r="O10" s="21"/>
      <c r="P10" s="21"/>
      <c r="Q10" s="21"/>
      <c r="R10" s="55"/>
      <c r="S10" s="55"/>
      <c r="T10" s="55"/>
    </row>
    <row r="11">
      <c r="A11" s="163"/>
      <c r="B11" s="158" t="s">
        <v>1781</v>
      </c>
      <c r="C11" s="117">
        <v>45689.0</v>
      </c>
      <c r="D11" s="21" t="s">
        <v>2518</v>
      </c>
      <c r="E11" s="21" t="s">
        <v>8688</v>
      </c>
      <c r="F11" s="21" t="s">
        <v>1783</v>
      </c>
      <c r="G11" s="21" t="s">
        <v>27</v>
      </c>
      <c r="H11" s="21" t="s">
        <v>27</v>
      </c>
      <c r="I11" s="21" t="s">
        <v>13</v>
      </c>
      <c r="J11" s="21" t="s">
        <v>8684</v>
      </c>
      <c r="K11" s="21" t="s">
        <v>8687</v>
      </c>
      <c r="L11" s="58" t="s">
        <v>207</v>
      </c>
      <c r="M11" s="11" t="s">
        <v>1798</v>
      </c>
      <c r="N11" s="21"/>
      <c r="O11" s="58"/>
      <c r="P11" s="58"/>
      <c r="Q11" s="58"/>
      <c r="R11" s="58"/>
      <c r="S11" s="58"/>
      <c r="T11" s="58"/>
      <c r="U11" s="59"/>
      <c r="V11" s="59"/>
      <c r="W11" s="59"/>
      <c r="X11" s="59"/>
      <c r="Y11" s="59"/>
      <c r="Z11" s="59"/>
    </row>
    <row r="12">
      <c r="A12" s="129"/>
      <c r="B12" s="134" t="s">
        <v>1781</v>
      </c>
      <c r="C12" s="131">
        <v>45690.0</v>
      </c>
      <c r="D12" s="62" t="s">
        <v>8689</v>
      </c>
      <c r="E12" s="62">
        <v>6347716.0</v>
      </c>
      <c r="F12" s="62" t="s">
        <v>1882</v>
      </c>
      <c r="G12" s="62" t="s">
        <v>130</v>
      </c>
      <c r="H12" s="62" t="s">
        <v>1872</v>
      </c>
      <c r="I12" s="62" t="s">
        <v>13</v>
      </c>
      <c r="J12" s="62" t="s">
        <v>8690</v>
      </c>
      <c r="K12" s="62" t="s">
        <v>8691</v>
      </c>
      <c r="L12" s="90" t="s">
        <v>8692</v>
      </c>
      <c r="M12" s="280" t="s">
        <v>5460</v>
      </c>
      <c r="N12" s="21"/>
      <c r="O12" s="21"/>
      <c r="P12" s="21"/>
      <c r="Q12" s="21"/>
      <c r="R12" s="55"/>
      <c r="S12" s="55"/>
      <c r="T12" s="55"/>
    </row>
    <row r="13">
      <c r="A13" s="129">
        <v>2.0</v>
      </c>
      <c r="B13" s="134" t="s">
        <v>1791</v>
      </c>
      <c r="C13" s="133">
        <v>45691.0</v>
      </c>
      <c r="D13" s="62" t="s">
        <v>2329</v>
      </c>
      <c r="E13" s="135">
        <v>6348601.0</v>
      </c>
      <c r="F13" s="62" t="s">
        <v>1783</v>
      </c>
      <c r="G13" s="62" t="s">
        <v>52</v>
      </c>
      <c r="H13" s="62" t="s">
        <v>13</v>
      </c>
      <c r="I13" s="62" t="s">
        <v>8693</v>
      </c>
      <c r="J13" s="62" t="s">
        <v>13</v>
      </c>
      <c r="K13" s="62" t="s">
        <v>8694</v>
      </c>
      <c r="L13" s="90" t="s">
        <v>8695</v>
      </c>
      <c r="M13" s="280" t="s">
        <v>1798</v>
      </c>
      <c r="N13" s="21" t="s">
        <v>85</v>
      </c>
      <c r="O13" s="21"/>
      <c r="P13" s="21"/>
      <c r="Q13" s="21"/>
      <c r="R13" s="55"/>
      <c r="S13" s="55"/>
      <c r="T13" s="55"/>
    </row>
    <row r="14">
      <c r="A14" s="129">
        <v>3.0</v>
      </c>
      <c r="B14" s="134" t="s">
        <v>1781</v>
      </c>
      <c r="C14" s="133">
        <v>45691.0</v>
      </c>
      <c r="D14" s="62" t="s">
        <v>67</v>
      </c>
      <c r="E14" s="62">
        <v>6348650.0</v>
      </c>
      <c r="F14" s="62" t="s">
        <v>1882</v>
      </c>
      <c r="G14" s="62" t="s">
        <v>140</v>
      </c>
      <c r="H14" s="62" t="s">
        <v>13</v>
      </c>
      <c r="I14" s="62" t="s">
        <v>8696</v>
      </c>
      <c r="J14" s="62" t="s">
        <v>5669</v>
      </c>
      <c r="K14" s="62" t="s">
        <v>8697</v>
      </c>
      <c r="L14" s="90" t="s">
        <v>8698</v>
      </c>
      <c r="M14" s="280" t="s">
        <v>1798</v>
      </c>
      <c r="N14" s="21" t="s">
        <v>67</v>
      </c>
      <c r="O14" s="21"/>
      <c r="P14" s="21"/>
      <c r="Q14" s="21"/>
      <c r="R14" s="55"/>
      <c r="S14" s="55"/>
      <c r="T14" s="55"/>
    </row>
    <row r="15">
      <c r="A15" s="129">
        <v>4.0</v>
      </c>
      <c r="B15" s="134" t="s">
        <v>1781</v>
      </c>
      <c r="C15" s="133">
        <v>45691.0</v>
      </c>
      <c r="D15" s="62" t="s">
        <v>67</v>
      </c>
      <c r="E15" s="135">
        <v>6348657.0</v>
      </c>
      <c r="F15" s="62" t="s">
        <v>1783</v>
      </c>
      <c r="G15" s="62" t="s">
        <v>130</v>
      </c>
      <c r="H15" s="62" t="s">
        <v>1040</v>
      </c>
      <c r="I15" s="62" t="s">
        <v>13</v>
      </c>
      <c r="J15" s="62" t="s">
        <v>13</v>
      </c>
      <c r="K15" s="62" t="s">
        <v>8699</v>
      </c>
      <c r="L15" s="55" t="s">
        <v>8700</v>
      </c>
      <c r="M15" s="280" t="s">
        <v>1798</v>
      </c>
      <c r="N15" s="21" t="s">
        <v>67</v>
      </c>
      <c r="O15" s="21"/>
      <c r="P15" s="21"/>
      <c r="Q15" s="21"/>
      <c r="R15" s="55"/>
      <c r="S15" s="55"/>
      <c r="T15" s="55"/>
    </row>
    <row r="16">
      <c r="A16" s="62"/>
      <c r="B16" s="134" t="s">
        <v>1791</v>
      </c>
      <c r="C16" s="133">
        <v>45691.0</v>
      </c>
      <c r="D16" s="62" t="s">
        <v>134</v>
      </c>
      <c r="E16" s="135" t="s">
        <v>8701</v>
      </c>
      <c r="F16" s="62" t="s">
        <v>1878</v>
      </c>
      <c r="G16" s="62" t="s">
        <v>27</v>
      </c>
      <c r="H16" s="62" t="s">
        <v>207</v>
      </c>
      <c r="I16" s="62" t="s">
        <v>4978</v>
      </c>
      <c r="J16" s="62" t="s">
        <v>13</v>
      </c>
      <c r="K16" s="62"/>
      <c r="L16" s="55" t="s">
        <v>207</v>
      </c>
      <c r="M16" s="280" t="s">
        <v>1798</v>
      </c>
      <c r="N16" s="21"/>
      <c r="O16" s="21"/>
      <c r="P16" s="21"/>
      <c r="Q16" s="21"/>
      <c r="R16" s="55"/>
      <c r="S16" s="55"/>
      <c r="T16" s="55"/>
    </row>
    <row r="17">
      <c r="A17" s="129"/>
      <c r="B17" s="134" t="s">
        <v>1791</v>
      </c>
      <c r="C17" s="133">
        <v>45691.0</v>
      </c>
      <c r="D17" s="62" t="s">
        <v>134</v>
      </c>
      <c r="E17" s="62" t="s">
        <v>906</v>
      </c>
      <c r="F17" s="62" t="s">
        <v>1878</v>
      </c>
      <c r="G17" s="62" t="s">
        <v>27</v>
      </c>
      <c r="H17" s="62" t="s">
        <v>207</v>
      </c>
      <c r="I17" s="62" t="s">
        <v>13</v>
      </c>
      <c r="J17" s="62" t="s">
        <v>8702</v>
      </c>
      <c r="K17" s="62" t="s">
        <v>13</v>
      </c>
      <c r="L17" s="55" t="s">
        <v>207</v>
      </c>
      <c r="M17" s="280" t="s">
        <v>1798</v>
      </c>
      <c r="N17" s="21"/>
      <c r="O17" s="21"/>
      <c r="P17" s="21"/>
      <c r="Q17" s="21"/>
      <c r="R17" s="55"/>
      <c r="S17" s="55"/>
      <c r="T17" s="55"/>
    </row>
    <row r="18">
      <c r="A18" s="62"/>
      <c r="B18" s="134" t="s">
        <v>1781</v>
      </c>
      <c r="C18" s="133">
        <v>45691.0</v>
      </c>
      <c r="D18" s="62" t="s">
        <v>8703</v>
      </c>
      <c r="E18" s="62">
        <v>6348860.0</v>
      </c>
      <c r="F18" s="62" t="s">
        <v>1807</v>
      </c>
      <c r="G18" s="62" t="s">
        <v>130</v>
      </c>
      <c r="H18" s="62" t="s">
        <v>1872</v>
      </c>
      <c r="I18" s="62" t="s">
        <v>13</v>
      </c>
      <c r="J18" s="62" t="s">
        <v>8704</v>
      </c>
      <c r="K18" s="62" t="s">
        <v>8705</v>
      </c>
      <c r="L18" s="90" t="s">
        <v>8706</v>
      </c>
      <c r="M18" s="280" t="s">
        <v>5460</v>
      </c>
      <c r="N18" s="21"/>
      <c r="O18" s="21"/>
      <c r="P18" s="21"/>
      <c r="Q18" s="21"/>
      <c r="R18" s="55"/>
      <c r="S18" s="55"/>
      <c r="T18" s="55"/>
    </row>
    <row r="19">
      <c r="A19" s="129">
        <v>5.0</v>
      </c>
      <c r="B19" s="134" t="s">
        <v>1781</v>
      </c>
      <c r="C19" s="133">
        <v>45692.0</v>
      </c>
      <c r="D19" s="62" t="s">
        <v>2329</v>
      </c>
      <c r="E19" s="135" t="s">
        <v>8707</v>
      </c>
      <c r="F19" s="62" t="s">
        <v>1387</v>
      </c>
      <c r="G19" s="62" t="s">
        <v>27</v>
      </c>
      <c r="H19" s="62" t="s">
        <v>207</v>
      </c>
      <c r="I19" s="62" t="s">
        <v>13</v>
      </c>
      <c r="J19" s="62" t="s">
        <v>5669</v>
      </c>
      <c r="K19" s="62" t="s">
        <v>8708</v>
      </c>
      <c r="L19" s="55" t="s">
        <v>207</v>
      </c>
      <c r="M19" s="280" t="s">
        <v>5460</v>
      </c>
      <c r="N19" s="21"/>
      <c r="O19" s="21"/>
      <c r="P19" s="21"/>
      <c r="Q19" s="21"/>
      <c r="R19" s="55"/>
      <c r="S19" s="55"/>
      <c r="T19" s="55"/>
    </row>
    <row r="20">
      <c r="A20" s="129"/>
      <c r="B20" s="134" t="s">
        <v>1791</v>
      </c>
      <c r="C20" s="133">
        <v>45692.0</v>
      </c>
      <c r="D20" s="62" t="s">
        <v>2329</v>
      </c>
      <c r="E20" s="62">
        <v>6349394.0</v>
      </c>
      <c r="F20" s="62" t="s">
        <v>1851</v>
      </c>
      <c r="G20" s="62" t="s">
        <v>8709</v>
      </c>
      <c r="H20" s="62" t="s">
        <v>13</v>
      </c>
      <c r="I20" s="62" t="s">
        <v>13</v>
      </c>
      <c r="J20" s="62" t="s">
        <v>13</v>
      </c>
      <c r="K20" s="62" t="s">
        <v>8710</v>
      </c>
      <c r="L20" s="90" t="s">
        <v>8711</v>
      </c>
      <c r="M20" s="280" t="s">
        <v>1809</v>
      </c>
      <c r="N20" s="21"/>
      <c r="O20" s="21"/>
      <c r="P20" s="21"/>
      <c r="Q20" s="21"/>
      <c r="R20" s="55"/>
      <c r="S20" s="55"/>
      <c r="T20" s="55"/>
    </row>
    <row r="21">
      <c r="A21" s="129">
        <v>6.0</v>
      </c>
      <c r="B21" s="134" t="s">
        <v>1791</v>
      </c>
      <c r="C21" s="133">
        <v>45692.0</v>
      </c>
      <c r="D21" s="62" t="s">
        <v>2329</v>
      </c>
      <c r="E21" s="155">
        <v>6349420.0</v>
      </c>
      <c r="F21" s="62" t="s">
        <v>1783</v>
      </c>
      <c r="G21" s="62" t="s">
        <v>285</v>
      </c>
      <c r="H21" s="62" t="s">
        <v>1859</v>
      </c>
      <c r="I21" s="62" t="s">
        <v>13</v>
      </c>
      <c r="J21" s="62" t="s">
        <v>13</v>
      </c>
      <c r="K21" s="62" t="s">
        <v>8712</v>
      </c>
      <c r="L21" s="90" t="s">
        <v>8713</v>
      </c>
      <c r="M21" s="280" t="s">
        <v>1798</v>
      </c>
      <c r="N21" s="21" t="s">
        <v>85</v>
      </c>
      <c r="O21" s="21"/>
      <c r="P21" s="21"/>
      <c r="Q21" s="21"/>
      <c r="R21" s="55"/>
      <c r="S21" s="55"/>
      <c r="T21" s="55"/>
    </row>
    <row r="22">
      <c r="A22" s="129"/>
      <c r="B22" s="134" t="s">
        <v>1791</v>
      </c>
      <c r="C22" s="205">
        <v>45692.0</v>
      </c>
      <c r="D22" s="62" t="s">
        <v>8714</v>
      </c>
      <c r="E22" s="62" t="s">
        <v>8715</v>
      </c>
      <c r="F22" s="62" t="s">
        <v>1851</v>
      </c>
      <c r="G22" s="62" t="s">
        <v>72</v>
      </c>
      <c r="H22" s="62" t="s">
        <v>13</v>
      </c>
      <c r="I22" s="62" t="s">
        <v>13</v>
      </c>
      <c r="J22" s="62" t="s">
        <v>8716</v>
      </c>
      <c r="K22" s="62" t="s">
        <v>8717</v>
      </c>
      <c r="L22" s="90" t="s">
        <v>207</v>
      </c>
      <c r="M22" s="280" t="s">
        <v>1809</v>
      </c>
      <c r="N22" s="21"/>
      <c r="O22" s="21"/>
      <c r="P22" s="21"/>
      <c r="Q22" s="21"/>
      <c r="R22" s="55"/>
      <c r="S22" s="55"/>
      <c r="T22" s="55"/>
    </row>
    <row r="23">
      <c r="A23" s="129">
        <v>7.0</v>
      </c>
      <c r="B23" s="134" t="s">
        <v>1781</v>
      </c>
      <c r="C23" s="205">
        <v>45692.0</v>
      </c>
      <c r="D23" s="62" t="s">
        <v>8718</v>
      </c>
      <c r="E23" s="155">
        <v>6347788.0</v>
      </c>
      <c r="F23" s="62" t="s">
        <v>1788</v>
      </c>
      <c r="G23" s="62" t="s">
        <v>130</v>
      </c>
      <c r="H23" s="62" t="s">
        <v>1883</v>
      </c>
      <c r="I23" s="62" t="s">
        <v>8719</v>
      </c>
      <c r="J23" s="62" t="s">
        <v>8720</v>
      </c>
      <c r="K23" s="62" t="s">
        <v>8721</v>
      </c>
      <c r="L23" s="90" t="s">
        <v>8722</v>
      </c>
      <c r="M23" s="280" t="s">
        <v>1798</v>
      </c>
      <c r="N23" s="21" t="s">
        <v>62</v>
      </c>
      <c r="O23" s="21"/>
      <c r="P23" s="21"/>
      <c r="Q23" s="21"/>
      <c r="R23" s="55"/>
      <c r="S23" s="55"/>
      <c r="T23" s="55"/>
    </row>
    <row r="24">
      <c r="A24" s="129" t="s">
        <v>8723</v>
      </c>
      <c r="B24" s="134" t="s">
        <v>1781</v>
      </c>
      <c r="C24" s="133">
        <v>45693.0</v>
      </c>
      <c r="D24" s="62" t="s">
        <v>2329</v>
      </c>
      <c r="E24" s="155">
        <v>6347788.0</v>
      </c>
      <c r="F24" s="62" t="s">
        <v>1788</v>
      </c>
      <c r="G24" s="62" t="s">
        <v>130</v>
      </c>
      <c r="H24" s="62" t="s">
        <v>1883</v>
      </c>
      <c r="I24" s="62" t="s">
        <v>8719</v>
      </c>
      <c r="J24" s="62" t="s">
        <v>8720</v>
      </c>
      <c r="K24" s="62" t="s">
        <v>8724</v>
      </c>
      <c r="L24" s="90" t="s">
        <v>8722</v>
      </c>
      <c r="M24" s="280" t="s">
        <v>1798</v>
      </c>
      <c r="N24" s="21" t="s">
        <v>85</v>
      </c>
      <c r="O24" s="21"/>
      <c r="P24" s="21"/>
      <c r="Q24" s="21"/>
      <c r="R24" s="55"/>
      <c r="S24" s="55"/>
      <c r="T24" s="55"/>
    </row>
    <row r="25">
      <c r="A25" s="129"/>
      <c r="B25" s="134" t="s">
        <v>1781</v>
      </c>
      <c r="C25" s="133">
        <v>45693.0</v>
      </c>
      <c r="D25" s="62" t="s">
        <v>2329</v>
      </c>
      <c r="E25" s="62">
        <v>6350276.0</v>
      </c>
      <c r="F25" s="62" t="s">
        <v>1807</v>
      </c>
      <c r="G25" s="62" t="s">
        <v>130</v>
      </c>
      <c r="H25" s="62" t="s">
        <v>1872</v>
      </c>
      <c r="I25" s="62" t="s">
        <v>13</v>
      </c>
      <c r="J25" s="62" t="s">
        <v>8725</v>
      </c>
      <c r="K25" s="62" t="s">
        <v>8726</v>
      </c>
      <c r="L25" s="90" t="s">
        <v>8727</v>
      </c>
      <c r="M25" s="280" t="s">
        <v>5460</v>
      </c>
      <c r="N25" s="21"/>
      <c r="O25" s="21"/>
      <c r="P25" s="21"/>
      <c r="Q25" s="21"/>
      <c r="R25" s="55"/>
      <c r="S25" s="55"/>
      <c r="T25" s="55"/>
    </row>
    <row r="26">
      <c r="A26" s="129">
        <v>8.0</v>
      </c>
      <c r="B26" s="134" t="s">
        <v>1781</v>
      </c>
      <c r="C26" s="133">
        <v>45693.0</v>
      </c>
      <c r="D26" s="62" t="s">
        <v>8728</v>
      </c>
      <c r="E26" s="62">
        <v>6350312.0</v>
      </c>
      <c r="F26" s="62" t="s">
        <v>1788</v>
      </c>
      <c r="G26" s="62" t="s">
        <v>396</v>
      </c>
      <c r="H26" s="62" t="s">
        <v>1981</v>
      </c>
      <c r="I26" s="62" t="s">
        <v>8729</v>
      </c>
      <c r="J26" s="62" t="s">
        <v>13</v>
      </c>
      <c r="K26" s="95" t="s">
        <v>8730</v>
      </c>
      <c r="L26" s="90" t="s">
        <v>8731</v>
      </c>
      <c r="M26" s="280" t="s">
        <v>5460</v>
      </c>
      <c r="N26" s="21" t="s">
        <v>68</v>
      </c>
      <c r="O26" s="21"/>
      <c r="P26" s="21"/>
      <c r="Q26" s="21"/>
      <c r="R26" s="55"/>
      <c r="S26" s="55"/>
      <c r="T26" s="55"/>
    </row>
    <row r="27">
      <c r="A27" s="129"/>
      <c r="B27" s="134" t="s">
        <v>1791</v>
      </c>
      <c r="C27" s="205">
        <v>45693.0</v>
      </c>
      <c r="D27" s="62" t="s">
        <v>62</v>
      </c>
      <c r="E27" s="62" t="s">
        <v>8732</v>
      </c>
      <c r="F27" s="62" t="s">
        <v>1387</v>
      </c>
      <c r="G27" s="62" t="s">
        <v>27</v>
      </c>
      <c r="H27" s="62" t="s">
        <v>207</v>
      </c>
      <c r="I27" s="62" t="s">
        <v>13</v>
      </c>
      <c r="J27" s="62" t="s">
        <v>13</v>
      </c>
      <c r="K27" s="62" t="s">
        <v>13</v>
      </c>
      <c r="L27" s="90" t="s">
        <v>8733</v>
      </c>
      <c r="M27" s="280" t="s">
        <v>1809</v>
      </c>
      <c r="N27" s="21"/>
      <c r="O27" s="21"/>
      <c r="P27" s="21"/>
      <c r="Q27" s="21"/>
      <c r="R27" s="55"/>
      <c r="S27" s="55"/>
      <c r="T27" s="55"/>
    </row>
    <row r="28">
      <c r="A28" s="129"/>
      <c r="B28" s="134" t="s">
        <v>1791</v>
      </c>
      <c r="C28" s="205">
        <v>45693.0</v>
      </c>
      <c r="D28" s="62" t="s">
        <v>62</v>
      </c>
      <c r="E28" s="62" t="s">
        <v>8734</v>
      </c>
      <c r="F28" s="62" t="s">
        <v>1387</v>
      </c>
      <c r="G28" s="62" t="s">
        <v>27</v>
      </c>
      <c r="H28" s="62" t="s">
        <v>207</v>
      </c>
      <c r="I28" s="62" t="s">
        <v>13</v>
      </c>
      <c r="J28" s="62" t="s">
        <v>13</v>
      </c>
      <c r="K28" s="62" t="s">
        <v>13</v>
      </c>
      <c r="L28" s="90" t="s">
        <v>8735</v>
      </c>
      <c r="M28" s="280" t="s">
        <v>1809</v>
      </c>
      <c r="N28" s="21"/>
      <c r="O28" s="21"/>
      <c r="P28" s="21"/>
      <c r="Q28" s="21"/>
      <c r="R28" s="55"/>
      <c r="S28" s="55"/>
      <c r="T28" s="55"/>
    </row>
    <row r="29">
      <c r="A29" s="129"/>
      <c r="B29" s="134" t="s">
        <v>1791</v>
      </c>
      <c r="C29" s="205">
        <v>45693.0</v>
      </c>
      <c r="D29" s="62" t="s">
        <v>62</v>
      </c>
      <c r="E29" s="62">
        <v>6350618.0</v>
      </c>
      <c r="F29" s="62" t="s">
        <v>1807</v>
      </c>
      <c r="G29" s="62" t="s">
        <v>396</v>
      </c>
      <c r="H29" s="62" t="s">
        <v>1981</v>
      </c>
      <c r="I29" s="62" t="s">
        <v>13</v>
      </c>
      <c r="J29" s="62" t="s">
        <v>8736</v>
      </c>
      <c r="K29" s="62" t="s">
        <v>8737</v>
      </c>
      <c r="L29" s="90" t="s">
        <v>8738</v>
      </c>
      <c r="M29" s="280" t="s">
        <v>1809</v>
      </c>
      <c r="N29" s="21"/>
      <c r="O29" s="21"/>
      <c r="P29" s="21"/>
      <c r="Q29" s="21"/>
      <c r="R29" s="55"/>
      <c r="S29" s="55"/>
      <c r="T29" s="55"/>
    </row>
    <row r="30">
      <c r="A30" s="129"/>
      <c r="B30" s="134" t="s">
        <v>1791</v>
      </c>
      <c r="C30" s="205">
        <v>45693.0</v>
      </c>
      <c r="D30" s="62" t="s">
        <v>62</v>
      </c>
      <c r="E30" s="62">
        <v>6350632.0</v>
      </c>
      <c r="F30" s="62" t="s">
        <v>1807</v>
      </c>
      <c r="G30" s="62" t="s">
        <v>285</v>
      </c>
      <c r="H30" s="62" t="s">
        <v>2237</v>
      </c>
      <c r="I30" s="62" t="s">
        <v>13</v>
      </c>
      <c r="J30" s="62" t="s">
        <v>13</v>
      </c>
      <c r="K30" s="62" t="s">
        <v>8739</v>
      </c>
      <c r="L30" s="90" t="s">
        <v>8740</v>
      </c>
      <c r="M30" s="280"/>
      <c r="N30" s="21"/>
      <c r="O30" s="21"/>
      <c r="P30" s="21"/>
      <c r="Q30" s="21"/>
      <c r="R30" s="55"/>
      <c r="S30" s="55"/>
      <c r="T30" s="55"/>
    </row>
    <row r="31">
      <c r="A31" s="129"/>
      <c r="B31" s="134" t="s">
        <v>1781</v>
      </c>
      <c r="C31" s="205">
        <v>45693.0</v>
      </c>
      <c r="D31" s="62" t="s">
        <v>1896</v>
      </c>
      <c r="E31" s="62">
        <v>6350761.0</v>
      </c>
      <c r="F31" s="62" t="s">
        <v>1882</v>
      </c>
      <c r="G31" s="62" t="s">
        <v>130</v>
      </c>
      <c r="H31" s="62" t="s">
        <v>1859</v>
      </c>
      <c r="I31" s="62" t="s">
        <v>13</v>
      </c>
      <c r="J31" s="62" t="s">
        <v>8741</v>
      </c>
      <c r="K31" s="62" t="s">
        <v>8742</v>
      </c>
      <c r="L31" s="90" t="s">
        <v>8743</v>
      </c>
      <c r="M31" s="280" t="s">
        <v>5460</v>
      </c>
      <c r="N31" s="21"/>
      <c r="O31" s="21"/>
      <c r="P31" s="21"/>
      <c r="Q31" s="21"/>
      <c r="R31" s="55"/>
      <c r="S31" s="55"/>
      <c r="T31" s="55"/>
    </row>
    <row r="32">
      <c r="A32" s="129"/>
      <c r="B32" s="134" t="s">
        <v>1781</v>
      </c>
      <c r="C32" s="205">
        <v>45327.0</v>
      </c>
      <c r="D32" s="62" t="s">
        <v>1896</v>
      </c>
      <c r="E32" s="62">
        <v>6350792.0</v>
      </c>
      <c r="F32" s="62" t="s">
        <v>1783</v>
      </c>
      <c r="G32" s="62" t="s">
        <v>72</v>
      </c>
      <c r="H32" s="62" t="s">
        <v>1859</v>
      </c>
      <c r="I32" s="62" t="s">
        <v>13</v>
      </c>
      <c r="J32" s="62" t="s">
        <v>8744</v>
      </c>
      <c r="K32" s="62" t="s">
        <v>8745</v>
      </c>
      <c r="L32" s="90" t="s">
        <v>8746</v>
      </c>
      <c r="M32" s="280" t="s">
        <v>5460</v>
      </c>
      <c r="N32" s="21"/>
      <c r="O32" s="21"/>
      <c r="P32" s="21"/>
      <c r="Q32" s="21"/>
      <c r="R32" s="55"/>
      <c r="S32" s="55"/>
      <c r="T32" s="55"/>
    </row>
    <row r="33">
      <c r="A33" s="129"/>
      <c r="B33" s="134" t="s">
        <v>1781</v>
      </c>
      <c r="C33" s="133">
        <v>45694.0</v>
      </c>
      <c r="D33" s="62" t="s">
        <v>2518</v>
      </c>
      <c r="E33" s="62">
        <v>6351031.0</v>
      </c>
      <c r="F33" s="62" t="s">
        <v>1788</v>
      </c>
      <c r="G33" s="62" t="s">
        <v>130</v>
      </c>
      <c r="H33" s="62" t="s">
        <v>1883</v>
      </c>
      <c r="I33" s="62" t="s">
        <v>13</v>
      </c>
      <c r="J33" s="62" t="s">
        <v>329</v>
      </c>
      <c r="K33" s="62" t="s">
        <v>8747</v>
      </c>
      <c r="L33" s="90" t="s">
        <v>8748</v>
      </c>
      <c r="M33" s="280" t="s">
        <v>5460</v>
      </c>
      <c r="N33" s="21"/>
      <c r="O33" s="21"/>
      <c r="P33" s="21"/>
      <c r="Q33" s="21"/>
      <c r="R33" s="55"/>
      <c r="S33" s="55"/>
      <c r="T33" s="55"/>
    </row>
    <row r="34">
      <c r="A34" s="129"/>
      <c r="B34" s="134" t="s">
        <v>1791</v>
      </c>
      <c r="C34" s="133">
        <v>45694.0</v>
      </c>
      <c r="D34" s="62" t="s">
        <v>2518</v>
      </c>
      <c r="E34" s="62">
        <v>6351050.0</v>
      </c>
      <c r="F34" s="62" t="s">
        <v>1807</v>
      </c>
      <c r="G34" s="62" t="s">
        <v>396</v>
      </c>
      <c r="H34" s="62" t="s">
        <v>13</v>
      </c>
      <c r="I34" s="62" t="s">
        <v>13</v>
      </c>
      <c r="J34" s="62" t="s">
        <v>8749</v>
      </c>
      <c r="K34" s="62" t="s">
        <v>8750</v>
      </c>
      <c r="L34" s="90" t="s">
        <v>8751</v>
      </c>
      <c r="M34" s="280" t="s">
        <v>1809</v>
      </c>
      <c r="N34" s="21"/>
      <c r="O34" s="21"/>
      <c r="P34" s="21"/>
      <c r="Q34" s="21"/>
      <c r="R34" s="55"/>
      <c r="S34" s="55"/>
      <c r="T34" s="55"/>
    </row>
    <row r="35">
      <c r="A35" s="129"/>
      <c r="B35" s="134" t="s">
        <v>1781</v>
      </c>
      <c r="C35" s="133">
        <v>45694.0</v>
      </c>
      <c r="D35" s="62" t="s">
        <v>2518</v>
      </c>
      <c r="E35" s="62">
        <v>6351076.0</v>
      </c>
      <c r="F35" s="62" t="s">
        <v>1783</v>
      </c>
      <c r="G35" s="62" t="s">
        <v>164</v>
      </c>
      <c r="H35" s="62" t="s">
        <v>13</v>
      </c>
      <c r="I35" s="62" t="s">
        <v>13</v>
      </c>
      <c r="J35" s="62" t="s">
        <v>173</v>
      </c>
      <c r="K35" s="62" t="s">
        <v>8752</v>
      </c>
      <c r="L35" s="90" t="s">
        <v>8753</v>
      </c>
      <c r="M35" s="280" t="s">
        <v>1809</v>
      </c>
      <c r="N35" s="21"/>
      <c r="O35" s="21"/>
      <c r="P35" s="21"/>
      <c r="Q35" s="21"/>
      <c r="R35" s="55"/>
      <c r="S35" s="55"/>
      <c r="T35" s="55"/>
    </row>
    <row r="36">
      <c r="A36" s="129"/>
      <c r="B36" s="134" t="s">
        <v>1791</v>
      </c>
      <c r="C36" s="133">
        <v>45694.0</v>
      </c>
      <c r="D36" s="62" t="s">
        <v>2518</v>
      </c>
      <c r="E36" s="62">
        <v>6351163.0</v>
      </c>
      <c r="F36" s="62" t="s">
        <v>1826</v>
      </c>
      <c r="G36" s="62" t="s">
        <v>343</v>
      </c>
      <c r="H36" s="62" t="s">
        <v>13</v>
      </c>
      <c r="I36" s="62" t="s">
        <v>13</v>
      </c>
      <c r="J36" s="62" t="s">
        <v>13</v>
      </c>
      <c r="K36" s="62" t="s">
        <v>8754</v>
      </c>
      <c r="L36" s="90" t="s">
        <v>8755</v>
      </c>
      <c r="M36" s="280" t="s">
        <v>1809</v>
      </c>
      <c r="N36" s="21"/>
      <c r="O36" s="21"/>
      <c r="P36" s="21"/>
      <c r="Q36" s="21"/>
      <c r="R36" s="55"/>
      <c r="S36" s="55"/>
      <c r="T36" s="55"/>
    </row>
    <row r="37">
      <c r="A37" s="129"/>
      <c r="B37" s="134" t="s">
        <v>1791</v>
      </c>
      <c r="C37" s="133">
        <v>45694.0</v>
      </c>
      <c r="D37" s="62" t="s">
        <v>2408</v>
      </c>
      <c r="E37" s="62">
        <v>6351213.0</v>
      </c>
      <c r="F37" s="62" t="s">
        <v>1788</v>
      </c>
      <c r="G37" s="62" t="s">
        <v>130</v>
      </c>
      <c r="H37" s="62" t="s">
        <v>1859</v>
      </c>
      <c r="I37" s="62" t="s">
        <v>13</v>
      </c>
      <c r="J37" s="62"/>
      <c r="K37" s="62" t="s">
        <v>8756</v>
      </c>
      <c r="L37" s="90" t="s">
        <v>8757</v>
      </c>
      <c r="M37" s="280" t="s">
        <v>1809</v>
      </c>
      <c r="N37" s="21"/>
      <c r="O37" s="21"/>
      <c r="P37" s="21"/>
      <c r="Q37" s="21"/>
      <c r="R37" s="55"/>
      <c r="S37" s="55"/>
      <c r="T37" s="55"/>
    </row>
    <row r="38">
      <c r="A38" s="129">
        <v>9.0</v>
      </c>
      <c r="B38" s="134"/>
      <c r="C38" s="62" t="s">
        <v>8758</v>
      </c>
      <c r="D38" s="62" t="s">
        <v>2408</v>
      </c>
      <c r="E38" s="62">
        <v>6351216.0</v>
      </c>
      <c r="F38" s="62" t="s">
        <v>2140</v>
      </c>
      <c r="G38" s="62" t="s">
        <v>815</v>
      </c>
      <c r="H38" s="62" t="s">
        <v>4943</v>
      </c>
      <c r="I38" s="62" t="s">
        <v>8759</v>
      </c>
      <c r="J38" s="62" t="s">
        <v>13</v>
      </c>
      <c r="K38" s="62" t="s">
        <v>8760</v>
      </c>
      <c r="L38" s="90" t="s">
        <v>8761</v>
      </c>
      <c r="M38" s="280" t="s">
        <v>1798</v>
      </c>
      <c r="N38" s="21" t="s">
        <v>68</v>
      </c>
      <c r="O38" s="21"/>
      <c r="P38" s="21"/>
      <c r="Q38" s="21"/>
      <c r="R38" s="55"/>
      <c r="S38" s="55"/>
      <c r="T38" s="55"/>
    </row>
    <row r="39">
      <c r="A39" s="129">
        <v>10.0</v>
      </c>
      <c r="B39" s="134" t="s">
        <v>1781</v>
      </c>
      <c r="C39" s="133">
        <v>45694.0</v>
      </c>
      <c r="D39" s="62" t="s">
        <v>3801</v>
      </c>
      <c r="E39" s="62" t="s">
        <v>8762</v>
      </c>
      <c r="F39" s="62" t="s">
        <v>1800</v>
      </c>
      <c r="G39" s="62" t="s">
        <v>27</v>
      </c>
      <c r="H39" s="62" t="s">
        <v>207</v>
      </c>
      <c r="I39" s="62" t="s">
        <v>8763</v>
      </c>
      <c r="J39" s="62" t="s">
        <v>8764</v>
      </c>
      <c r="K39" s="62" t="s">
        <v>8765</v>
      </c>
      <c r="L39" s="90" t="s">
        <v>207</v>
      </c>
      <c r="M39" s="280" t="s">
        <v>1809</v>
      </c>
      <c r="N39" s="21" t="s">
        <v>87</v>
      </c>
      <c r="O39" s="21"/>
      <c r="P39" s="21"/>
      <c r="Q39" s="21"/>
      <c r="R39" s="55"/>
      <c r="S39" s="55"/>
      <c r="T39" s="55"/>
    </row>
    <row r="40">
      <c r="A40" s="129">
        <v>11.0</v>
      </c>
      <c r="B40" s="134" t="s">
        <v>1791</v>
      </c>
      <c r="C40" s="133">
        <v>45694.0</v>
      </c>
      <c r="D40" s="62" t="s">
        <v>3206</v>
      </c>
      <c r="E40" s="62" t="s">
        <v>8766</v>
      </c>
      <c r="F40" s="62" t="s">
        <v>1387</v>
      </c>
      <c r="G40" s="62" t="s">
        <v>27</v>
      </c>
      <c r="H40" s="62" t="s">
        <v>207</v>
      </c>
      <c r="I40" s="62" t="s">
        <v>13</v>
      </c>
      <c r="J40" s="62" t="s">
        <v>13</v>
      </c>
      <c r="K40" s="62" t="s">
        <v>8767</v>
      </c>
      <c r="L40" s="90" t="s">
        <v>8768</v>
      </c>
      <c r="M40" s="280" t="s">
        <v>5460</v>
      </c>
      <c r="N40" s="21" t="s">
        <v>86</v>
      </c>
      <c r="O40" s="21"/>
      <c r="P40" s="21"/>
      <c r="Q40" s="21"/>
      <c r="R40" s="55"/>
      <c r="S40" s="55"/>
      <c r="T40" s="55"/>
    </row>
    <row r="41">
      <c r="A41" s="129"/>
      <c r="B41" s="134" t="s">
        <v>1791</v>
      </c>
      <c r="C41" s="133">
        <v>45695.0</v>
      </c>
      <c r="D41" s="62" t="s">
        <v>2518</v>
      </c>
      <c r="E41" s="62">
        <v>6352029.0</v>
      </c>
      <c r="F41" s="62" t="s">
        <v>2140</v>
      </c>
      <c r="G41" s="62" t="s">
        <v>155</v>
      </c>
      <c r="H41" s="62" t="s">
        <v>13</v>
      </c>
      <c r="I41" s="62" t="s">
        <v>8769</v>
      </c>
      <c r="J41" s="62" t="s">
        <v>13</v>
      </c>
      <c r="K41" s="62" t="s">
        <v>8770</v>
      </c>
      <c r="L41" s="90" t="s">
        <v>8771</v>
      </c>
      <c r="M41" s="280" t="s">
        <v>1809</v>
      </c>
      <c r="N41" s="21"/>
      <c r="O41" s="21"/>
      <c r="P41" s="21"/>
      <c r="Q41" s="21"/>
      <c r="R41" s="55"/>
      <c r="S41" s="55"/>
      <c r="T41" s="55"/>
    </row>
    <row r="42">
      <c r="A42" s="129">
        <v>12.0</v>
      </c>
      <c r="B42" s="134" t="s">
        <v>1791</v>
      </c>
      <c r="C42" s="133">
        <v>45695.0</v>
      </c>
      <c r="D42" s="62" t="s">
        <v>2518</v>
      </c>
      <c r="E42" s="62">
        <v>6352066.0</v>
      </c>
      <c r="F42" s="62" t="s">
        <v>1783</v>
      </c>
      <c r="G42" s="62" t="s">
        <v>396</v>
      </c>
      <c r="H42" s="62" t="s">
        <v>13</v>
      </c>
      <c r="I42" s="62" t="s">
        <v>13</v>
      </c>
      <c r="J42" s="62" t="s">
        <v>13</v>
      </c>
      <c r="K42" s="62" t="s">
        <v>8772</v>
      </c>
      <c r="L42" s="90" t="s">
        <v>8773</v>
      </c>
      <c r="M42" s="280" t="s">
        <v>1798</v>
      </c>
      <c r="N42" s="21" t="s">
        <v>47</v>
      </c>
      <c r="O42" s="21"/>
      <c r="P42" s="21"/>
      <c r="Q42" s="21"/>
      <c r="R42" s="55"/>
      <c r="S42" s="55"/>
      <c r="T42" s="55"/>
    </row>
    <row r="43">
      <c r="A43" s="129">
        <v>13.0</v>
      </c>
      <c r="B43" s="134" t="s">
        <v>1781</v>
      </c>
      <c r="C43" s="133">
        <v>45695.0</v>
      </c>
      <c r="D43" s="62" t="s">
        <v>7438</v>
      </c>
      <c r="E43" s="62" t="s">
        <v>8774</v>
      </c>
      <c r="F43" s="62" t="s">
        <v>8775</v>
      </c>
      <c r="G43" s="62" t="s">
        <v>27</v>
      </c>
      <c r="H43" s="62" t="s">
        <v>13</v>
      </c>
      <c r="I43" s="62" t="s">
        <v>13</v>
      </c>
      <c r="J43" s="62" t="s">
        <v>8776</v>
      </c>
      <c r="K43" s="62" t="s">
        <v>8777</v>
      </c>
      <c r="L43" s="90" t="s">
        <v>8768</v>
      </c>
      <c r="M43" s="280" t="s">
        <v>5460</v>
      </c>
      <c r="N43" s="21" t="s">
        <v>68</v>
      </c>
      <c r="O43" s="21"/>
      <c r="P43" s="21"/>
      <c r="Q43" s="21"/>
      <c r="R43" s="55"/>
      <c r="S43" s="55"/>
      <c r="T43" s="55"/>
    </row>
    <row r="44">
      <c r="A44" s="129"/>
      <c r="B44" s="134" t="s">
        <v>1781</v>
      </c>
      <c r="C44" s="133">
        <v>45695.0</v>
      </c>
      <c r="D44" s="62" t="s">
        <v>2408</v>
      </c>
      <c r="E44" s="62">
        <v>6352120.0</v>
      </c>
      <c r="F44" s="62" t="s">
        <v>1826</v>
      </c>
      <c r="G44" s="62" t="s">
        <v>396</v>
      </c>
      <c r="H44" s="62" t="s">
        <v>1981</v>
      </c>
      <c r="I44" s="62" t="s">
        <v>8778</v>
      </c>
      <c r="J44" s="62" t="s">
        <v>13</v>
      </c>
      <c r="K44" s="62" t="s">
        <v>8779</v>
      </c>
      <c r="L44" s="90" t="s">
        <v>8780</v>
      </c>
      <c r="M44" s="280" t="s">
        <v>5460</v>
      </c>
      <c r="N44" s="21"/>
      <c r="O44" s="21"/>
      <c r="P44" s="21"/>
      <c r="Q44" s="21"/>
      <c r="R44" s="55"/>
      <c r="S44" s="55"/>
      <c r="T44" s="55"/>
    </row>
    <row r="45">
      <c r="A45" s="129"/>
      <c r="B45" s="134" t="s">
        <v>1791</v>
      </c>
      <c r="C45" s="133">
        <v>45695.0</v>
      </c>
      <c r="D45" s="62" t="s">
        <v>2408</v>
      </c>
      <c r="E45" s="62" t="s">
        <v>8781</v>
      </c>
      <c r="F45" s="62" t="s">
        <v>1783</v>
      </c>
      <c r="G45" s="62" t="s">
        <v>27</v>
      </c>
      <c r="H45" s="62" t="s">
        <v>207</v>
      </c>
      <c r="I45" s="62" t="s">
        <v>8782</v>
      </c>
      <c r="J45" s="62" t="s">
        <v>13</v>
      </c>
      <c r="K45" s="62" t="s">
        <v>13</v>
      </c>
      <c r="L45" s="90" t="s">
        <v>207</v>
      </c>
      <c r="M45" s="280" t="s">
        <v>1798</v>
      </c>
      <c r="N45" s="21" t="s">
        <v>68</v>
      </c>
      <c r="O45" s="21"/>
      <c r="P45" s="21"/>
      <c r="Q45" s="21"/>
      <c r="R45" s="55"/>
      <c r="S45" s="55"/>
      <c r="T45" s="55"/>
    </row>
    <row r="46">
      <c r="A46" s="129">
        <v>14.0</v>
      </c>
      <c r="B46" s="134" t="s">
        <v>1791</v>
      </c>
      <c r="C46" s="133">
        <v>45695.0</v>
      </c>
      <c r="D46" s="62" t="s">
        <v>134</v>
      </c>
      <c r="E46" s="99">
        <v>6352288.0</v>
      </c>
      <c r="F46" s="62" t="s">
        <v>1783</v>
      </c>
      <c r="G46" s="62" t="s">
        <v>130</v>
      </c>
      <c r="H46" s="62" t="s">
        <v>1872</v>
      </c>
      <c r="I46" s="62" t="s">
        <v>13</v>
      </c>
      <c r="J46" s="62" t="s">
        <v>8783</v>
      </c>
      <c r="K46" s="62" t="s">
        <v>8784</v>
      </c>
      <c r="L46" s="90" t="s">
        <v>8785</v>
      </c>
      <c r="M46" s="280" t="s">
        <v>1798</v>
      </c>
      <c r="N46" s="21" t="s">
        <v>134</v>
      </c>
      <c r="O46" s="21"/>
      <c r="P46" s="21"/>
      <c r="Q46" s="21"/>
      <c r="R46" s="55"/>
      <c r="S46" s="55"/>
      <c r="T46" s="55"/>
    </row>
    <row r="47">
      <c r="A47" s="129"/>
      <c r="B47" s="134" t="s">
        <v>1781</v>
      </c>
      <c r="C47" s="133">
        <v>45695.0</v>
      </c>
      <c r="D47" s="62" t="s">
        <v>134</v>
      </c>
      <c r="E47" s="62">
        <v>6352231.0</v>
      </c>
      <c r="F47" s="62" t="s">
        <v>1783</v>
      </c>
      <c r="G47" s="62" t="s">
        <v>130</v>
      </c>
      <c r="H47" s="62" t="s">
        <v>1872</v>
      </c>
      <c r="I47" s="62" t="s">
        <v>13</v>
      </c>
      <c r="J47" s="62" t="s">
        <v>8786</v>
      </c>
      <c r="K47" s="62" t="s">
        <v>8787</v>
      </c>
      <c r="L47" s="90" t="s">
        <v>8788</v>
      </c>
      <c r="M47" s="280" t="s">
        <v>5460</v>
      </c>
      <c r="N47" s="21"/>
      <c r="O47" s="21"/>
      <c r="P47" s="21"/>
      <c r="Q47" s="21"/>
      <c r="R47" s="55"/>
      <c r="S47" s="55"/>
      <c r="T47" s="55"/>
    </row>
    <row r="48">
      <c r="A48" s="129"/>
      <c r="B48" s="134" t="s">
        <v>1791</v>
      </c>
      <c r="C48" s="133">
        <v>45695.0</v>
      </c>
      <c r="D48" s="62" t="s">
        <v>1867</v>
      </c>
      <c r="E48" s="62" t="s">
        <v>8789</v>
      </c>
      <c r="F48" s="62" t="s">
        <v>1783</v>
      </c>
      <c r="G48" s="62" t="s">
        <v>27</v>
      </c>
      <c r="H48" s="62" t="s">
        <v>207</v>
      </c>
      <c r="I48" s="62" t="s">
        <v>8790</v>
      </c>
      <c r="J48" s="62" t="s">
        <v>13</v>
      </c>
      <c r="K48" s="62" t="s">
        <v>8791</v>
      </c>
      <c r="L48" s="90" t="s">
        <v>207</v>
      </c>
      <c r="M48" s="280" t="s">
        <v>1809</v>
      </c>
      <c r="N48" s="21"/>
      <c r="O48" s="21"/>
      <c r="P48" s="21"/>
      <c r="Q48" s="21"/>
      <c r="R48" s="55"/>
      <c r="S48" s="55"/>
      <c r="T48" s="55"/>
    </row>
    <row r="49">
      <c r="A49" s="129"/>
      <c r="B49" s="134" t="s">
        <v>1791</v>
      </c>
      <c r="C49" s="133">
        <v>45695.0</v>
      </c>
      <c r="D49" s="62" t="s">
        <v>8792</v>
      </c>
      <c r="E49" s="62" t="s">
        <v>8793</v>
      </c>
      <c r="F49" s="62" t="s">
        <v>1826</v>
      </c>
      <c r="G49" s="62" t="s">
        <v>27</v>
      </c>
      <c r="H49" s="62" t="s">
        <v>207</v>
      </c>
      <c r="I49" s="62" t="s">
        <v>13</v>
      </c>
      <c r="J49" s="62" t="s">
        <v>8794</v>
      </c>
      <c r="K49" s="62" t="s">
        <v>8795</v>
      </c>
      <c r="L49" s="90" t="s">
        <v>207</v>
      </c>
      <c r="M49" s="280" t="s">
        <v>1809</v>
      </c>
      <c r="N49" s="21"/>
      <c r="O49" s="21"/>
      <c r="P49" s="21"/>
      <c r="Q49" s="21"/>
      <c r="R49" s="55"/>
      <c r="S49" s="55"/>
      <c r="T49" s="55"/>
    </row>
    <row r="50">
      <c r="A50" s="129" t="s">
        <v>5033</v>
      </c>
      <c r="B50" s="134" t="s">
        <v>1781</v>
      </c>
      <c r="C50" s="133">
        <v>45695.0</v>
      </c>
      <c r="D50" s="62" t="s">
        <v>1867</v>
      </c>
      <c r="E50" s="62">
        <v>6352288.0</v>
      </c>
      <c r="F50" s="62" t="s">
        <v>1783</v>
      </c>
      <c r="G50" s="62" t="s">
        <v>130</v>
      </c>
      <c r="H50" s="62" t="s">
        <v>1872</v>
      </c>
      <c r="I50" s="62" t="s">
        <v>13</v>
      </c>
      <c r="J50" s="62" t="s">
        <v>8783</v>
      </c>
      <c r="K50" s="62" t="s">
        <v>8796</v>
      </c>
      <c r="L50" s="90" t="s">
        <v>8785</v>
      </c>
      <c r="M50" s="280" t="s">
        <v>1798</v>
      </c>
      <c r="N50" s="21" t="s">
        <v>86</v>
      </c>
      <c r="O50" s="21" t="s">
        <v>87</v>
      </c>
      <c r="P50" s="21" t="s">
        <v>67</v>
      </c>
      <c r="Q50" s="21"/>
      <c r="R50" s="55"/>
      <c r="S50" s="55"/>
      <c r="T50" s="55"/>
    </row>
    <row r="51">
      <c r="A51" s="129">
        <v>15.0</v>
      </c>
      <c r="B51" s="134" t="s">
        <v>1791</v>
      </c>
      <c r="C51" s="133">
        <v>45696.0</v>
      </c>
      <c r="D51" s="62" t="s">
        <v>2518</v>
      </c>
      <c r="E51" s="62">
        <v>6352909.0</v>
      </c>
      <c r="F51" s="62" t="s">
        <v>1851</v>
      </c>
      <c r="G51" s="62" t="s">
        <v>113</v>
      </c>
      <c r="H51" s="62" t="s">
        <v>13</v>
      </c>
      <c r="I51" s="62" t="s">
        <v>8797</v>
      </c>
      <c r="J51" s="62" t="s">
        <v>13</v>
      </c>
      <c r="K51" s="62" t="s">
        <v>8798</v>
      </c>
      <c r="L51" s="90" t="s">
        <v>8799</v>
      </c>
      <c r="M51" s="280" t="s">
        <v>1798</v>
      </c>
      <c r="N51" s="21" t="s">
        <v>47</v>
      </c>
      <c r="O51" s="21"/>
      <c r="P51" s="21"/>
      <c r="Q51" s="21"/>
      <c r="R51" s="55"/>
      <c r="S51" s="55"/>
      <c r="T51" s="55"/>
    </row>
    <row r="52">
      <c r="A52" s="129">
        <v>16.0</v>
      </c>
      <c r="B52" s="134" t="s">
        <v>1791</v>
      </c>
      <c r="C52" s="133">
        <v>45696.0</v>
      </c>
      <c r="D52" s="62" t="s">
        <v>2518</v>
      </c>
      <c r="E52" s="62">
        <v>6353049.0</v>
      </c>
      <c r="F52" s="62" t="s">
        <v>1826</v>
      </c>
      <c r="G52" s="62" t="s">
        <v>815</v>
      </c>
      <c r="H52" s="62" t="s">
        <v>13</v>
      </c>
      <c r="I52" s="62" t="s">
        <v>13</v>
      </c>
      <c r="J52" s="62" t="s">
        <v>13</v>
      </c>
      <c r="K52" s="62" t="s">
        <v>8800</v>
      </c>
      <c r="L52" s="90" t="s">
        <v>8801</v>
      </c>
      <c r="M52" s="280" t="s">
        <v>1798</v>
      </c>
      <c r="N52" s="21" t="s">
        <v>47</v>
      </c>
      <c r="O52" s="21"/>
      <c r="P52" s="21"/>
      <c r="Q52" s="21"/>
      <c r="R52" s="55"/>
      <c r="S52" s="55"/>
      <c r="T52" s="55"/>
    </row>
    <row r="53">
      <c r="A53" s="129">
        <v>17.0</v>
      </c>
      <c r="B53" s="134" t="s">
        <v>1781</v>
      </c>
      <c r="C53" s="133">
        <v>45696.0</v>
      </c>
      <c r="D53" s="62" t="s">
        <v>2518</v>
      </c>
      <c r="E53" s="62">
        <v>6353040.0</v>
      </c>
      <c r="F53" s="62" t="s">
        <v>1807</v>
      </c>
      <c r="G53" s="62" t="s">
        <v>140</v>
      </c>
      <c r="H53" s="62" t="s">
        <v>13</v>
      </c>
      <c r="I53" s="62" t="s">
        <v>13</v>
      </c>
      <c r="J53" s="62" t="s">
        <v>173</v>
      </c>
      <c r="K53" s="62" t="s">
        <v>8802</v>
      </c>
      <c r="L53" s="90" t="s">
        <v>8803</v>
      </c>
      <c r="M53" s="280" t="s">
        <v>1798</v>
      </c>
      <c r="N53" s="21" t="s">
        <v>47</v>
      </c>
      <c r="O53" s="21"/>
      <c r="P53" s="21"/>
      <c r="Q53" s="21"/>
      <c r="R53" s="55"/>
      <c r="S53" s="55"/>
      <c r="T53" s="55"/>
    </row>
    <row r="54">
      <c r="A54" s="129" t="s">
        <v>5026</v>
      </c>
      <c r="B54" s="134" t="s">
        <v>1791</v>
      </c>
      <c r="C54" s="133">
        <v>45696.0</v>
      </c>
      <c r="D54" s="62" t="s">
        <v>2652</v>
      </c>
      <c r="E54" s="62">
        <v>6352288.0</v>
      </c>
      <c r="F54" s="62" t="s">
        <v>1783</v>
      </c>
      <c r="G54" s="62" t="s">
        <v>130</v>
      </c>
      <c r="H54" s="62" t="s">
        <v>1872</v>
      </c>
      <c r="I54" s="62" t="s">
        <v>13</v>
      </c>
      <c r="J54" s="62" t="s">
        <v>8783</v>
      </c>
      <c r="K54" s="62" t="s">
        <v>8804</v>
      </c>
      <c r="L54" s="90" t="s">
        <v>8805</v>
      </c>
      <c r="M54" s="280" t="s">
        <v>1798</v>
      </c>
      <c r="N54" s="21" t="s">
        <v>67</v>
      </c>
      <c r="O54" s="21"/>
      <c r="P54" s="21"/>
      <c r="Q54" s="21"/>
      <c r="R54" s="55"/>
      <c r="S54" s="55"/>
      <c r="T54" s="55"/>
    </row>
    <row r="55">
      <c r="A55" s="129"/>
      <c r="B55" s="134" t="s">
        <v>1791</v>
      </c>
      <c r="C55" s="133">
        <v>45696.0</v>
      </c>
      <c r="D55" s="62" t="s">
        <v>8476</v>
      </c>
      <c r="E55" s="62">
        <v>6353254.0</v>
      </c>
      <c r="F55" s="62" t="s">
        <v>1783</v>
      </c>
      <c r="G55" s="62" t="s">
        <v>72</v>
      </c>
      <c r="H55" s="62" t="s">
        <v>1852</v>
      </c>
      <c r="I55" s="62"/>
      <c r="J55" s="62" t="s">
        <v>173</v>
      </c>
      <c r="K55" s="62" t="s">
        <v>8806</v>
      </c>
      <c r="L55" s="90" t="s">
        <v>8807</v>
      </c>
      <c r="M55" s="280"/>
      <c r="N55" s="21"/>
      <c r="O55" s="21"/>
      <c r="P55" s="21"/>
      <c r="Q55" s="21"/>
      <c r="R55" s="55"/>
      <c r="S55" s="55"/>
      <c r="T55" s="55"/>
    </row>
    <row r="56">
      <c r="A56" s="129">
        <v>18.0</v>
      </c>
      <c r="B56" s="134" t="s">
        <v>1791</v>
      </c>
      <c r="C56" s="133">
        <v>45696.0</v>
      </c>
      <c r="D56" s="62" t="s">
        <v>134</v>
      </c>
      <c r="E56" s="144">
        <v>6353520.0</v>
      </c>
      <c r="F56" s="62" t="s">
        <v>1800</v>
      </c>
      <c r="G56" s="62" t="s">
        <v>130</v>
      </c>
      <c r="H56" s="62" t="s">
        <v>1859</v>
      </c>
      <c r="I56" s="62" t="s">
        <v>13</v>
      </c>
      <c r="J56" s="62" t="s">
        <v>8808</v>
      </c>
      <c r="K56" s="62" t="s">
        <v>8809</v>
      </c>
      <c r="L56" s="90" t="s">
        <v>8810</v>
      </c>
      <c r="M56" s="280" t="s">
        <v>1798</v>
      </c>
      <c r="N56" s="21" t="s">
        <v>134</v>
      </c>
      <c r="O56" s="21"/>
      <c r="P56" s="21"/>
      <c r="Q56" s="21"/>
      <c r="R56" s="55"/>
      <c r="S56" s="55"/>
      <c r="T56" s="55"/>
    </row>
    <row r="57">
      <c r="A57" s="129">
        <v>19.0</v>
      </c>
      <c r="B57" s="134" t="s">
        <v>1791</v>
      </c>
      <c r="C57" s="133">
        <v>45696.0</v>
      </c>
      <c r="D57" s="62" t="s">
        <v>134</v>
      </c>
      <c r="E57" s="62">
        <v>6353441.0</v>
      </c>
      <c r="F57" s="62" t="s">
        <v>1783</v>
      </c>
      <c r="G57" s="62" t="s">
        <v>72</v>
      </c>
      <c r="H57" s="62" t="s">
        <v>1852</v>
      </c>
      <c r="I57" s="62" t="s">
        <v>13</v>
      </c>
      <c r="J57" s="62" t="s">
        <v>8811</v>
      </c>
      <c r="K57" s="62" t="s">
        <v>8812</v>
      </c>
      <c r="L57" s="90" t="s">
        <v>8813</v>
      </c>
      <c r="M57" s="280" t="s">
        <v>1798</v>
      </c>
      <c r="N57" s="21" t="s">
        <v>134</v>
      </c>
      <c r="O57" s="21"/>
      <c r="P57" s="21"/>
      <c r="Q57" s="21"/>
      <c r="R57" s="55"/>
      <c r="S57" s="55"/>
      <c r="T57" s="55"/>
    </row>
    <row r="58">
      <c r="A58" s="129">
        <v>20.0</v>
      </c>
      <c r="B58" s="134" t="s">
        <v>1791</v>
      </c>
      <c r="C58" s="133">
        <v>45697.0</v>
      </c>
      <c r="D58" s="62" t="s">
        <v>2518</v>
      </c>
      <c r="E58" s="62" t="s">
        <v>8814</v>
      </c>
      <c r="F58" s="62" t="s">
        <v>1807</v>
      </c>
      <c r="G58" s="62" t="s">
        <v>396</v>
      </c>
      <c r="H58" s="62" t="s">
        <v>13</v>
      </c>
      <c r="I58" s="62" t="s">
        <v>13</v>
      </c>
      <c r="J58" s="62" t="s">
        <v>8815</v>
      </c>
      <c r="K58" s="62" t="s">
        <v>8816</v>
      </c>
      <c r="L58" s="90" t="s">
        <v>8817</v>
      </c>
      <c r="M58" s="280" t="s">
        <v>5460</v>
      </c>
      <c r="N58" s="21" t="s">
        <v>47</v>
      </c>
      <c r="O58" s="21"/>
      <c r="P58" s="21"/>
      <c r="Q58" s="21"/>
      <c r="R58" s="55"/>
      <c r="S58" s="55"/>
      <c r="T58" s="55"/>
    </row>
    <row r="59">
      <c r="A59" s="129"/>
      <c r="B59" s="134" t="s">
        <v>1791</v>
      </c>
      <c r="C59" s="133">
        <v>45697.0</v>
      </c>
      <c r="D59" s="62" t="s">
        <v>8818</v>
      </c>
      <c r="E59" s="62" t="s">
        <v>8819</v>
      </c>
      <c r="F59" s="62" t="s">
        <v>1783</v>
      </c>
      <c r="G59" s="62" t="s">
        <v>27</v>
      </c>
      <c r="H59" s="62" t="s">
        <v>13</v>
      </c>
      <c r="I59" s="62" t="s">
        <v>13</v>
      </c>
      <c r="J59" s="62" t="s">
        <v>13</v>
      </c>
      <c r="K59" s="62" t="s">
        <v>8820</v>
      </c>
      <c r="L59" s="90" t="s">
        <v>207</v>
      </c>
      <c r="M59" s="280" t="s">
        <v>1809</v>
      </c>
      <c r="N59" s="21"/>
      <c r="O59" s="21"/>
      <c r="P59" s="21"/>
      <c r="Q59" s="21"/>
      <c r="R59" s="55"/>
      <c r="S59" s="55"/>
      <c r="T59" s="55"/>
    </row>
    <row r="60">
      <c r="A60" s="129">
        <v>21.0</v>
      </c>
      <c r="B60" s="134" t="s">
        <v>1791</v>
      </c>
      <c r="C60" s="133">
        <v>45697.0</v>
      </c>
      <c r="D60" s="62" t="s">
        <v>2518</v>
      </c>
      <c r="E60" s="62">
        <v>6354215.0</v>
      </c>
      <c r="F60" s="62" t="s">
        <v>1783</v>
      </c>
      <c r="G60" s="62" t="s">
        <v>396</v>
      </c>
      <c r="H60" s="62" t="s">
        <v>13</v>
      </c>
      <c r="I60" s="62" t="s">
        <v>13</v>
      </c>
      <c r="J60" s="62" t="s">
        <v>8821</v>
      </c>
      <c r="K60" s="62" t="s">
        <v>8822</v>
      </c>
      <c r="L60" s="90" t="s">
        <v>8823</v>
      </c>
      <c r="M60" s="280" t="s">
        <v>1809</v>
      </c>
      <c r="N60" s="21" t="s">
        <v>47</v>
      </c>
      <c r="O60" s="21"/>
      <c r="P60" s="21"/>
      <c r="Q60" s="21"/>
      <c r="R60" s="55"/>
      <c r="S60" s="55"/>
      <c r="T60" s="55"/>
    </row>
    <row r="61">
      <c r="A61" s="129">
        <v>22.0</v>
      </c>
      <c r="B61" s="134" t="s">
        <v>1791</v>
      </c>
      <c r="C61" s="133">
        <v>45697.0</v>
      </c>
      <c r="D61" s="62" t="s">
        <v>67</v>
      </c>
      <c r="E61" s="62">
        <v>6354354.0</v>
      </c>
      <c r="F61" s="62" t="s">
        <v>1783</v>
      </c>
      <c r="G61" s="62" t="s">
        <v>233</v>
      </c>
      <c r="H61" s="62" t="s">
        <v>1816</v>
      </c>
      <c r="I61" s="62" t="s">
        <v>13</v>
      </c>
      <c r="J61" s="62" t="s">
        <v>872</v>
      </c>
      <c r="K61" s="62" t="s">
        <v>6842</v>
      </c>
      <c r="L61" s="90" t="s">
        <v>8824</v>
      </c>
      <c r="M61" s="280" t="s">
        <v>1798</v>
      </c>
      <c r="N61" s="21" t="s">
        <v>67</v>
      </c>
      <c r="O61" s="21"/>
      <c r="P61" s="21"/>
      <c r="Q61" s="21"/>
      <c r="R61" s="55"/>
      <c r="S61" s="55"/>
      <c r="T61" s="55"/>
    </row>
    <row r="62">
      <c r="A62" s="129" t="s">
        <v>13</v>
      </c>
      <c r="B62" s="134" t="s">
        <v>1791</v>
      </c>
      <c r="C62" s="133">
        <v>45697.0</v>
      </c>
      <c r="D62" s="62" t="s">
        <v>67</v>
      </c>
      <c r="E62" s="62" t="s">
        <v>8825</v>
      </c>
      <c r="F62" s="62" t="s">
        <v>1788</v>
      </c>
      <c r="G62" s="62" t="s">
        <v>27</v>
      </c>
      <c r="H62" s="62" t="s">
        <v>13</v>
      </c>
      <c r="I62" s="62" t="s">
        <v>13</v>
      </c>
      <c r="J62" s="62" t="s">
        <v>8826</v>
      </c>
      <c r="K62" s="62" t="s">
        <v>13</v>
      </c>
      <c r="L62" s="90" t="s">
        <v>8827</v>
      </c>
      <c r="M62" s="280" t="s">
        <v>1798</v>
      </c>
      <c r="N62" s="21"/>
      <c r="O62" s="21"/>
      <c r="P62" s="21"/>
      <c r="Q62" s="21"/>
      <c r="R62" s="55"/>
      <c r="S62" s="55"/>
      <c r="T62" s="55"/>
    </row>
    <row r="63">
      <c r="A63" s="129">
        <v>23.0</v>
      </c>
      <c r="B63" s="134" t="s">
        <v>1791</v>
      </c>
      <c r="C63" s="133">
        <v>45697.0</v>
      </c>
      <c r="D63" s="62" t="s">
        <v>134</v>
      </c>
      <c r="E63" s="62">
        <v>6354611.0</v>
      </c>
      <c r="F63" s="62" t="s">
        <v>2140</v>
      </c>
      <c r="G63" s="62" t="s">
        <v>52</v>
      </c>
      <c r="H63" s="62" t="s">
        <v>13</v>
      </c>
      <c r="I63" s="62" t="s">
        <v>8828</v>
      </c>
      <c r="J63" s="62" t="s">
        <v>13</v>
      </c>
      <c r="K63" s="62" t="s">
        <v>8829</v>
      </c>
      <c r="L63" s="90" t="s">
        <v>13</v>
      </c>
      <c r="M63" s="280" t="s">
        <v>1798</v>
      </c>
      <c r="N63" s="21" t="s">
        <v>134</v>
      </c>
      <c r="O63" s="21"/>
      <c r="P63" s="21"/>
      <c r="Q63" s="21"/>
      <c r="R63" s="55"/>
      <c r="S63" s="55"/>
      <c r="T63" s="55"/>
    </row>
    <row r="64">
      <c r="A64" s="129">
        <v>24.0</v>
      </c>
      <c r="B64" s="134" t="s">
        <v>1781</v>
      </c>
      <c r="C64" s="133">
        <v>45697.0</v>
      </c>
      <c r="D64" s="62" t="s">
        <v>6003</v>
      </c>
      <c r="E64" s="62">
        <v>6354924.0</v>
      </c>
      <c r="F64" s="62" t="s">
        <v>2140</v>
      </c>
      <c r="G64" s="62" t="s">
        <v>396</v>
      </c>
      <c r="H64" s="62" t="s">
        <v>1981</v>
      </c>
      <c r="I64" s="62" t="s">
        <v>13</v>
      </c>
      <c r="J64" s="62" t="s">
        <v>8830</v>
      </c>
      <c r="K64" s="62" t="s">
        <v>8831</v>
      </c>
      <c r="L64" s="90" t="s">
        <v>8832</v>
      </c>
      <c r="M64" s="280" t="s">
        <v>1798</v>
      </c>
      <c r="N64" s="21" t="s">
        <v>86</v>
      </c>
      <c r="O64" s="21" t="s">
        <v>62</v>
      </c>
      <c r="P64" s="21"/>
      <c r="Q64" s="21"/>
      <c r="R64" s="55"/>
      <c r="S64" s="55"/>
      <c r="T64" s="55"/>
    </row>
    <row r="65">
      <c r="A65" s="129">
        <v>25.0</v>
      </c>
      <c r="B65" s="134" t="s">
        <v>1791</v>
      </c>
      <c r="C65" s="133">
        <v>45698.0</v>
      </c>
      <c r="D65" s="62" t="s">
        <v>2329</v>
      </c>
      <c r="E65" s="135">
        <v>6355019.0</v>
      </c>
      <c r="F65" s="62" t="s">
        <v>1783</v>
      </c>
      <c r="G65" s="62" t="s">
        <v>164</v>
      </c>
      <c r="H65" s="62" t="s">
        <v>2351</v>
      </c>
      <c r="I65" s="62" t="s">
        <v>13</v>
      </c>
      <c r="J65" s="62" t="s">
        <v>13</v>
      </c>
      <c r="K65" s="62" t="s">
        <v>8833</v>
      </c>
      <c r="L65" s="90" t="s">
        <v>8834</v>
      </c>
      <c r="M65" s="280" t="s">
        <v>1798</v>
      </c>
      <c r="N65" s="21" t="s">
        <v>85</v>
      </c>
      <c r="O65" s="21"/>
      <c r="P65" s="21"/>
      <c r="Q65" s="21"/>
      <c r="R65" s="55"/>
      <c r="S65" s="55"/>
      <c r="T65" s="55"/>
    </row>
    <row r="66">
      <c r="A66" s="129">
        <v>26.0</v>
      </c>
      <c r="B66" s="134" t="s">
        <v>1781</v>
      </c>
      <c r="C66" s="133">
        <v>45698.0</v>
      </c>
      <c r="D66" s="62" t="s">
        <v>2329</v>
      </c>
      <c r="E66" s="62">
        <v>6355357.0</v>
      </c>
      <c r="F66" s="62" t="s">
        <v>1783</v>
      </c>
      <c r="G66" s="62" t="s">
        <v>155</v>
      </c>
      <c r="H66" s="62" t="s">
        <v>13</v>
      </c>
      <c r="I66" s="62" t="s">
        <v>13</v>
      </c>
      <c r="J66" s="62" t="s">
        <v>13</v>
      </c>
      <c r="K66" s="62" t="s">
        <v>8835</v>
      </c>
      <c r="L66" s="90" t="s">
        <v>8836</v>
      </c>
      <c r="M66" s="280" t="s">
        <v>1798</v>
      </c>
      <c r="N66" s="21" t="s">
        <v>85</v>
      </c>
      <c r="O66" s="21"/>
      <c r="P66" s="21"/>
      <c r="Q66" s="21"/>
      <c r="R66" s="55"/>
      <c r="S66" s="55"/>
      <c r="T66" s="55"/>
    </row>
    <row r="67">
      <c r="A67" s="129"/>
      <c r="B67" s="134" t="s">
        <v>1781</v>
      </c>
      <c r="C67" s="133">
        <v>45698.0</v>
      </c>
      <c r="D67" s="62" t="s">
        <v>2329</v>
      </c>
      <c r="E67" s="135">
        <v>6355251.0</v>
      </c>
      <c r="F67" s="62" t="s">
        <v>3779</v>
      </c>
      <c r="G67" s="62" t="s">
        <v>130</v>
      </c>
      <c r="H67" s="62" t="s">
        <v>1040</v>
      </c>
      <c r="I67" s="62" t="s">
        <v>13</v>
      </c>
      <c r="J67" s="62" t="s">
        <v>1998</v>
      </c>
      <c r="K67" s="62" t="s">
        <v>8837</v>
      </c>
      <c r="L67" s="90" t="s">
        <v>8838</v>
      </c>
      <c r="M67" s="280" t="s">
        <v>5460</v>
      </c>
      <c r="N67" s="21"/>
      <c r="O67" s="21"/>
      <c r="P67" s="21"/>
      <c r="Q67" s="21"/>
      <c r="R67" s="55"/>
      <c r="S67" s="55"/>
      <c r="T67" s="55"/>
    </row>
    <row r="68">
      <c r="A68" s="129"/>
      <c r="B68" s="134" t="s">
        <v>1781</v>
      </c>
      <c r="C68" s="133">
        <v>45698.0</v>
      </c>
      <c r="D68" s="62" t="s">
        <v>134</v>
      </c>
      <c r="E68" s="151">
        <v>6355583.0</v>
      </c>
      <c r="F68" s="62" t="s">
        <v>2140</v>
      </c>
      <c r="G68" s="62" t="s">
        <v>130</v>
      </c>
      <c r="H68" s="62" t="s">
        <v>1872</v>
      </c>
      <c r="I68" s="62" t="s">
        <v>13</v>
      </c>
      <c r="J68" s="62" t="s">
        <v>8839</v>
      </c>
      <c r="K68" s="62" t="s">
        <v>8840</v>
      </c>
      <c r="L68" s="90" t="s">
        <v>8841</v>
      </c>
      <c r="M68" s="280" t="s">
        <v>5460</v>
      </c>
      <c r="N68" s="21"/>
      <c r="O68" s="21"/>
      <c r="P68" s="21"/>
      <c r="Q68" s="21"/>
      <c r="R68" s="55"/>
      <c r="S68" s="55"/>
      <c r="T68" s="55"/>
    </row>
    <row r="69">
      <c r="A69" s="129"/>
      <c r="B69" s="134" t="s">
        <v>1781</v>
      </c>
      <c r="C69" s="133">
        <v>45698.0</v>
      </c>
      <c r="D69" s="62" t="s">
        <v>8842</v>
      </c>
      <c r="E69" s="62">
        <v>6352923.0</v>
      </c>
      <c r="F69" s="62" t="s">
        <v>1811</v>
      </c>
      <c r="G69" s="62" t="s">
        <v>130</v>
      </c>
      <c r="H69" s="62" t="s">
        <v>1883</v>
      </c>
      <c r="I69" s="62" t="s">
        <v>13</v>
      </c>
      <c r="J69" s="62" t="s">
        <v>8843</v>
      </c>
      <c r="K69" s="62" t="s">
        <v>8844</v>
      </c>
      <c r="L69" s="90" t="s">
        <v>8845</v>
      </c>
      <c r="M69" s="280" t="s">
        <v>1809</v>
      </c>
      <c r="N69" s="21"/>
      <c r="O69" s="21"/>
      <c r="P69" s="21"/>
      <c r="Q69" s="21"/>
      <c r="R69" s="55"/>
      <c r="S69" s="55"/>
      <c r="T69" s="55"/>
    </row>
    <row r="70">
      <c r="A70" s="129"/>
      <c r="B70" s="134" t="s">
        <v>1781</v>
      </c>
      <c r="C70" s="133">
        <v>45698.0</v>
      </c>
      <c r="D70" s="62" t="s">
        <v>134</v>
      </c>
      <c r="E70" s="62">
        <v>6355710.0</v>
      </c>
      <c r="F70" s="62" t="s">
        <v>1826</v>
      </c>
      <c r="G70" s="62" t="s">
        <v>130</v>
      </c>
      <c r="H70" s="62" t="s">
        <v>1040</v>
      </c>
      <c r="I70" s="62" t="s">
        <v>13</v>
      </c>
      <c r="J70" s="62" t="s">
        <v>13</v>
      </c>
      <c r="K70" s="62" t="s">
        <v>8846</v>
      </c>
      <c r="L70" s="276" t="s">
        <v>8847</v>
      </c>
      <c r="M70" s="280" t="s">
        <v>5460</v>
      </c>
      <c r="N70" s="21"/>
      <c r="O70" s="21"/>
      <c r="P70" s="21"/>
      <c r="Q70" s="21"/>
      <c r="R70" s="55"/>
      <c r="S70" s="55"/>
      <c r="T70" s="55"/>
    </row>
    <row r="71">
      <c r="A71" s="129">
        <v>27.0</v>
      </c>
      <c r="B71" s="134" t="s">
        <v>1791</v>
      </c>
      <c r="C71" s="131">
        <v>45698.0</v>
      </c>
      <c r="D71" s="62" t="s">
        <v>4189</v>
      </c>
      <c r="E71" s="95">
        <v>6355802.0</v>
      </c>
      <c r="F71" s="62" t="s">
        <v>1783</v>
      </c>
      <c r="G71" s="62" t="s">
        <v>285</v>
      </c>
      <c r="H71" s="62" t="s">
        <v>2237</v>
      </c>
      <c r="I71" s="62" t="s">
        <v>13</v>
      </c>
      <c r="J71" s="62" t="s">
        <v>2092</v>
      </c>
      <c r="K71" s="62" t="s">
        <v>8848</v>
      </c>
      <c r="L71" s="90" t="s">
        <v>8849</v>
      </c>
      <c r="M71" s="280" t="s">
        <v>1798</v>
      </c>
      <c r="N71" s="21" t="s">
        <v>86</v>
      </c>
      <c r="O71" s="21"/>
      <c r="P71" s="21"/>
      <c r="Q71" s="21"/>
      <c r="R71" s="55"/>
      <c r="S71" s="55"/>
      <c r="T71" s="55"/>
    </row>
    <row r="72">
      <c r="A72" s="129">
        <v>28.0</v>
      </c>
      <c r="B72" s="134" t="s">
        <v>1791</v>
      </c>
      <c r="C72" s="131">
        <v>45698.0</v>
      </c>
      <c r="D72" s="62" t="s">
        <v>4189</v>
      </c>
      <c r="E72" s="62">
        <v>6355824.0</v>
      </c>
      <c r="F72" s="62" t="s">
        <v>1807</v>
      </c>
      <c r="G72" s="62" t="s">
        <v>113</v>
      </c>
      <c r="H72" s="62"/>
      <c r="I72" s="62" t="s">
        <v>13</v>
      </c>
      <c r="J72" s="62" t="s">
        <v>13</v>
      </c>
      <c r="K72" s="62" t="s">
        <v>7649</v>
      </c>
      <c r="L72" s="90" t="s">
        <v>8850</v>
      </c>
      <c r="M72" s="280" t="s">
        <v>1798</v>
      </c>
      <c r="N72" s="21" t="s">
        <v>86</v>
      </c>
      <c r="O72" s="21"/>
      <c r="P72" s="21"/>
      <c r="Q72" s="21"/>
      <c r="R72" s="55"/>
      <c r="S72" s="55"/>
      <c r="T72" s="55"/>
    </row>
    <row r="73">
      <c r="A73" s="129">
        <v>29.0</v>
      </c>
      <c r="B73" s="134" t="s">
        <v>1791</v>
      </c>
      <c r="C73" s="131">
        <v>45698.0</v>
      </c>
      <c r="D73" s="62" t="s">
        <v>4189</v>
      </c>
      <c r="E73" s="62">
        <v>6355814.0</v>
      </c>
      <c r="F73" s="62" t="s">
        <v>1783</v>
      </c>
      <c r="G73" s="62" t="s">
        <v>42</v>
      </c>
      <c r="H73" s="62"/>
      <c r="I73" s="62" t="s">
        <v>13</v>
      </c>
      <c r="J73" s="62" t="s">
        <v>13</v>
      </c>
      <c r="K73" s="62" t="s">
        <v>8851</v>
      </c>
      <c r="L73" s="90" t="s">
        <v>8852</v>
      </c>
      <c r="M73" s="280" t="s">
        <v>1798</v>
      </c>
      <c r="N73" s="21" t="s">
        <v>86</v>
      </c>
      <c r="O73" s="21"/>
      <c r="P73" s="21"/>
      <c r="Q73" s="21"/>
      <c r="R73" s="55"/>
      <c r="S73" s="55"/>
      <c r="T73" s="55"/>
    </row>
    <row r="74">
      <c r="A74" s="129">
        <v>30.0</v>
      </c>
      <c r="B74" s="134" t="s">
        <v>1791</v>
      </c>
      <c r="C74" s="131">
        <v>45698.0</v>
      </c>
      <c r="D74" s="62" t="s">
        <v>4189</v>
      </c>
      <c r="E74" s="62">
        <v>6355932.0</v>
      </c>
      <c r="F74" s="62" t="s">
        <v>1783</v>
      </c>
      <c r="G74" s="62" t="s">
        <v>113</v>
      </c>
      <c r="H74" s="62"/>
      <c r="I74" s="62" t="s">
        <v>13</v>
      </c>
      <c r="J74" s="62" t="s">
        <v>13</v>
      </c>
      <c r="K74" s="62" t="s">
        <v>8853</v>
      </c>
      <c r="L74" s="90" t="s">
        <v>8854</v>
      </c>
      <c r="M74" s="280" t="s">
        <v>1798</v>
      </c>
      <c r="N74" s="21" t="s">
        <v>62</v>
      </c>
      <c r="O74" s="21"/>
      <c r="P74" s="21"/>
      <c r="Q74" s="21"/>
      <c r="R74" s="55"/>
      <c r="S74" s="55"/>
      <c r="T74" s="55"/>
    </row>
    <row r="75">
      <c r="A75" s="129">
        <v>31.0</v>
      </c>
      <c r="B75" s="134" t="s">
        <v>1791</v>
      </c>
      <c r="C75" s="131">
        <v>45699.0</v>
      </c>
      <c r="D75" s="62" t="s">
        <v>2329</v>
      </c>
      <c r="E75" s="62">
        <v>6356160.0</v>
      </c>
      <c r="F75" s="62" t="s">
        <v>1783</v>
      </c>
      <c r="G75" s="62" t="s">
        <v>285</v>
      </c>
      <c r="H75" s="62" t="s">
        <v>2237</v>
      </c>
      <c r="I75" s="62" t="s">
        <v>234</v>
      </c>
      <c r="J75" s="62" t="s">
        <v>13</v>
      </c>
      <c r="K75" s="62" t="s">
        <v>8855</v>
      </c>
      <c r="L75" s="90" t="s">
        <v>8856</v>
      </c>
      <c r="M75" s="280" t="s">
        <v>1798</v>
      </c>
      <c r="N75" s="21" t="s">
        <v>85</v>
      </c>
      <c r="O75" s="21"/>
      <c r="P75" s="21"/>
      <c r="Q75" s="21"/>
      <c r="R75" s="55"/>
      <c r="S75" s="55"/>
      <c r="T75" s="55"/>
    </row>
    <row r="76">
      <c r="A76" s="129">
        <v>32.0</v>
      </c>
      <c r="B76" s="134" t="s">
        <v>1781</v>
      </c>
      <c r="C76" s="131">
        <v>45699.0</v>
      </c>
      <c r="D76" s="62" t="s">
        <v>2329</v>
      </c>
      <c r="E76" s="265" t="s">
        <v>8857</v>
      </c>
      <c r="F76" s="62" t="s">
        <v>1882</v>
      </c>
      <c r="G76" s="62" t="s">
        <v>27</v>
      </c>
      <c r="H76" s="62" t="s">
        <v>207</v>
      </c>
      <c r="I76" s="62" t="s">
        <v>605</v>
      </c>
      <c r="J76" s="62" t="s">
        <v>8858</v>
      </c>
      <c r="K76" s="62" t="s">
        <v>8859</v>
      </c>
      <c r="L76" s="90" t="s">
        <v>418</v>
      </c>
      <c r="M76" s="280" t="s">
        <v>1798</v>
      </c>
      <c r="N76" s="21" t="s">
        <v>85</v>
      </c>
      <c r="O76" s="21"/>
      <c r="P76" s="21"/>
      <c r="Q76" s="21"/>
      <c r="R76" s="55"/>
      <c r="S76" s="55"/>
      <c r="T76" s="55"/>
    </row>
    <row r="77">
      <c r="A77" s="129" t="s">
        <v>8860</v>
      </c>
      <c r="B77" s="134" t="s">
        <v>1781</v>
      </c>
      <c r="C77" s="131">
        <v>45699.0</v>
      </c>
      <c r="D77" s="62" t="s">
        <v>134</v>
      </c>
      <c r="E77" s="265" t="s">
        <v>8857</v>
      </c>
      <c r="F77" s="62" t="s">
        <v>1882</v>
      </c>
      <c r="G77" s="62" t="s">
        <v>27</v>
      </c>
      <c r="H77" s="62" t="s">
        <v>207</v>
      </c>
      <c r="I77" s="62" t="s">
        <v>605</v>
      </c>
      <c r="J77" s="62" t="s">
        <v>8858</v>
      </c>
      <c r="K77" s="62" t="s">
        <v>8861</v>
      </c>
      <c r="L77" s="90" t="s">
        <v>418</v>
      </c>
      <c r="M77" s="280" t="s">
        <v>1798</v>
      </c>
      <c r="N77" s="21" t="s">
        <v>134</v>
      </c>
      <c r="O77" s="21"/>
      <c r="P77" s="21"/>
      <c r="Q77" s="21"/>
      <c r="R77" s="55"/>
      <c r="S77" s="55"/>
      <c r="T77" s="55"/>
    </row>
    <row r="78">
      <c r="A78" s="129"/>
      <c r="B78" s="134" t="s">
        <v>1781</v>
      </c>
      <c r="C78" s="131">
        <v>45699.0</v>
      </c>
      <c r="D78" s="62" t="s">
        <v>3437</v>
      </c>
      <c r="E78" s="95">
        <v>6356663.0</v>
      </c>
      <c r="F78" s="62" t="s">
        <v>1783</v>
      </c>
      <c r="G78" s="62" t="s">
        <v>130</v>
      </c>
      <c r="H78" s="62" t="s">
        <v>1859</v>
      </c>
      <c r="I78" s="62"/>
      <c r="J78" s="62" t="s">
        <v>8666</v>
      </c>
      <c r="K78" s="62" t="s">
        <v>8862</v>
      </c>
      <c r="L78" s="90" t="s">
        <v>8863</v>
      </c>
      <c r="M78" s="280" t="s">
        <v>1809</v>
      </c>
      <c r="N78" s="21"/>
      <c r="O78" s="21"/>
      <c r="P78" s="21"/>
      <c r="Q78" s="21"/>
      <c r="R78" s="55"/>
      <c r="S78" s="55"/>
      <c r="T78" s="55"/>
    </row>
    <row r="79">
      <c r="A79" s="129"/>
      <c r="B79" s="134" t="s">
        <v>1781</v>
      </c>
      <c r="C79" s="131">
        <v>45699.0</v>
      </c>
      <c r="D79" s="62" t="s">
        <v>8864</v>
      </c>
      <c r="E79" s="62">
        <v>6356688.0</v>
      </c>
      <c r="F79" s="62" t="s">
        <v>1826</v>
      </c>
      <c r="G79" s="62" t="s">
        <v>130</v>
      </c>
      <c r="H79" s="62" t="s">
        <v>1040</v>
      </c>
      <c r="I79" s="62" t="s">
        <v>13</v>
      </c>
      <c r="J79" s="62" t="s">
        <v>13</v>
      </c>
      <c r="K79" s="62" t="s">
        <v>8865</v>
      </c>
      <c r="L79" s="90" t="s">
        <v>8866</v>
      </c>
      <c r="M79" s="280"/>
      <c r="N79" s="21"/>
      <c r="O79" s="21"/>
      <c r="P79" s="21"/>
      <c r="Q79" s="21"/>
      <c r="R79" s="55"/>
      <c r="S79" s="55"/>
      <c r="T79" s="55"/>
    </row>
    <row r="80">
      <c r="A80" s="129"/>
      <c r="B80" s="134" t="s">
        <v>1781</v>
      </c>
      <c r="C80" s="131">
        <v>45700.0</v>
      </c>
      <c r="D80" s="62" t="s">
        <v>8867</v>
      </c>
      <c r="E80" s="265" t="s">
        <v>8857</v>
      </c>
      <c r="F80" s="62" t="s">
        <v>1882</v>
      </c>
      <c r="G80" s="62" t="s">
        <v>27</v>
      </c>
      <c r="H80" s="62" t="s">
        <v>207</v>
      </c>
      <c r="I80" s="62" t="s">
        <v>605</v>
      </c>
      <c r="J80" s="62" t="s">
        <v>8858</v>
      </c>
      <c r="K80" s="62" t="s">
        <v>8861</v>
      </c>
      <c r="L80" s="90" t="s">
        <v>418</v>
      </c>
      <c r="M80" s="280"/>
      <c r="N80" s="21"/>
      <c r="O80" s="21"/>
      <c r="P80" s="21"/>
      <c r="Q80" s="21"/>
      <c r="R80" s="55"/>
      <c r="S80" s="55"/>
      <c r="T80" s="55"/>
    </row>
    <row r="81">
      <c r="A81" s="129">
        <v>33.0</v>
      </c>
      <c r="B81" s="134" t="s">
        <v>1781</v>
      </c>
      <c r="C81" s="131">
        <v>45700.0</v>
      </c>
      <c r="D81" s="62" t="s">
        <v>8867</v>
      </c>
      <c r="E81" s="62" t="s">
        <v>8868</v>
      </c>
      <c r="F81" s="62" t="s">
        <v>1783</v>
      </c>
      <c r="G81" s="62" t="s">
        <v>27</v>
      </c>
      <c r="H81" s="62" t="s">
        <v>207</v>
      </c>
      <c r="I81" s="62"/>
      <c r="J81" s="62" t="s">
        <v>173</v>
      </c>
      <c r="K81" s="62" t="s">
        <v>8869</v>
      </c>
      <c r="L81" s="90" t="s">
        <v>418</v>
      </c>
      <c r="M81" s="280" t="s">
        <v>1798</v>
      </c>
      <c r="N81" s="21" t="s">
        <v>85</v>
      </c>
      <c r="O81" s="21" t="s">
        <v>67</v>
      </c>
      <c r="P81" s="21"/>
      <c r="Q81" s="21"/>
      <c r="R81" s="55"/>
      <c r="S81" s="55"/>
      <c r="T81" s="55"/>
    </row>
    <row r="82">
      <c r="A82" s="129">
        <v>34.0</v>
      </c>
      <c r="B82" s="134" t="s">
        <v>1781</v>
      </c>
      <c r="C82" s="131">
        <v>45700.0</v>
      </c>
      <c r="D82" s="62" t="s">
        <v>67</v>
      </c>
      <c r="E82" s="62">
        <v>6357083.0</v>
      </c>
      <c r="F82" s="62" t="s">
        <v>1783</v>
      </c>
      <c r="G82" s="62" t="s">
        <v>130</v>
      </c>
      <c r="H82" s="62" t="s">
        <v>1859</v>
      </c>
      <c r="I82" s="62" t="s">
        <v>8870</v>
      </c>
      <c r="J82" s="62" t="s">
        <v>8871</v>
      </c>
      <c r="K82" s="62" t="s">
        <v>8872</v>
      </c>
      <c r="L82" s="90" t="s">
        <v>8873</v>
      </c>
      <c r="M82" s="280" t="s">
        <v>1798</v>
      </c>
      <c r="N82" s="21" t="s">
        <v>67</v>
      </c>
      <c r="O82" s="21"/>
      <c r="P82" s="21"/>
      <c r="Q82" s="21"/>
      <c r="R82" s="55"/>
      <c r="S82" s="55"/>
      <c r="T82" s="55"/>
    </row>
    <row r="83">
      <c r="A83" s="129" t="s">
        <v>8874</v>
      </c>
      <c r="B83" s="134" t="s">
        <v>1781</v>
      </c>
      <c r="C83" s="131">
        <v>45700.0</v>
      </c>
      <c r="D83" s="62" t="s">
        <v>8875</v>
      </c>
      <c r="E83" s="62">
        <v>6357083.0</v>
      </c>
      <c r="F83" s="62" t="s">
        <v>1783</v>
      </c>
      <c r="G83" s="62" t="s">
        <v>130</v>
      </c>
      <c r="H83" s="62" t="s">
        <v>1859</v>
      </c>
      <c r="I83" s="62" t="s">
        <v>8870</v>
      </c>
      <c r="J83" s="62" t="s">
        <v>1784</v>
      </c>
      <c r="K83" s="62" t="s">
        <v>8876</v>
      </c>
      <c r="L83" s="90" t="s">
        <v>8873</v>
      </c>
      <c r="M83" s="280" t="s">
        <v>1798</v>
      </c>
      <c r="N83" s="21" t="s">
        <v>87</v>
      </c>
      <c r="O83" s="21"/>
      <c r="P83" s="21"/>
      <c r="Q83" s="21"/>
      <c r="R83" s="55"/>
      <c r="S83" s="55"/>
      <c r="T83" s="55"/>
    </row>
    <row r="84">
      <c r="A84" s="129" t="s">
        <v>3907</v>
      </c>
      <c r="B84" s="134" t="s">
        <v>1791</v>
      </c>
      <c r="C84" s="131">
        <v>45700.0</v>
      </c>
      <c r="D84" s="62" t="s">
        <v>62</v>
      </c>
      <c r="E84" s="62" t="s">
        <v>8877</v>
      </c>
      <c r="F84" s="62" t="s">
        <v>1783</v>
      </c>
      <c r="G84" s="62" t="s">
        <v>27</v>
      </c>
      <c r="H84" s="62" t="s">
        <v>207</v>
      </c>
      <c r="I84" s="62" t="s">
        <v>8878</v>
      </c>
      <c r="J84" s="62" t="s">
        <v>809</v>
      </c>
      <c r="K84" s="62" t="s">
        <v>207</v>
      </c>
      <c r="L84" s="90" t="s">
        <v>207</v>
      </c>
      <c r="M84" s="280" t="s">
        <v>1798</v>
      </c>
      <c r="N84" s="21" t="s">
        <v>62</v>
      </c>
      <c r="O84" s="21"/>
      <c r="P84" s="21"/>
      <c r="Q84" s="21"/>
      <c r="R84" s="55"/>
      <c r="S84" s="55"/>
      <c r="T84" s="55"/>
    </row>
    <row r="85">
      <c r="A85" s="129">
        <v>35.0</v>
      </c>
      <c r="B85" s="134" t="s">
        <v>1781</v>
      </c>
      <c r="C85" s="131">
        <v>45700.0</v>
      </c>
      <c r="D85" s="62" t="s">
        <v>62</v>
      </c>
      <c r="E85" s="62" t="s">
        <v>8879</v>
      </c>
      <c r="F85" s="62" t="s">
        <v>1811</v>
      </c>
      <c r="G85" s="62" t="s">
        <v>27</v>
      </c>
      <c r="H85" s="62" t="s">
        <v>207</v>
      </c>
      <c r="I85" s="62" t="s">
        <v>8880</v>
      </c>
      <c r="J85" s="62" t="s">
        <v>809</v>
      </c>
      <c r="K85" s="62" t="s">
        <v>8881</v>
      </c>
      <c r="L85" s="90" t="s">
        <v>8882</v>
      </c>
      <c r="M85" s="280" t="s">
        <v>1798</v>
      </c>
      <c r="N85" s="21" t="s">
        <v>62</v>
      </c>
      <c r="O85" s="21"/>
      <c r="P85" s="21"/>
      <c r="Q85" s="21"/>
      <c r="R85" s="55"/>
      <c r="S85" s="55"/>
      <c r="T85" s="55"/>
    </row>
    <row r="86">
      <c r="A86" s="129"/>
      <c r="B86" s="134" t="s">
        <v>1791</v>
      </c>
      <c r="C86" s="131">
        <v>45701.0</v>
      </c>
      <c r="D86" s="62" t="s">
        <v>2329</v>
      </c>
      <c r="E86" s="62" t="s">
        <v>8879</v>
      </c>
      <c r="F86" s="62" t="s">
        <v>1811</v>
      </c>
      <c r="G86" s="62" t="s">
        <v>27</v>
      </c>
      <c r="H86" s="62" t="s">
        <v>207</v>
      </c>
      <c r="I86" s="62" t="s">
        <v>8880</v>
      </c>
      <c r="J86" s="62" t="s">
        <v>809</v>
      </c>
      <c r="K86" s="62" t="s">
        <v>8883</v>
      </c>
      <c r="L86" s="90" t="s">
        <v>418</v>
      </c>
      <c r="M86" s="280"/>
      <c r="N86" s="21"/>
      <c r="O86" s="21"/>
      <c r="P86" s="21"/>
      <c r="Q86" s="21"/>
      <c r="R86" s="55"/>
      <c r="S86" s="55"/>
      <c r="T86" s="55"/>
    </row>
    <row r="87" ht="14.25" customHeight="1">
      <c r="A87" s="129">
        <v>36.0</v>
      </c>
      <c r="B87" s="134" t="s">
        <v>1781</v>
      </c>
      <c r="C87" s="131">
        <v>45701.0</v>
      </c>
      <c r="D87" s="62" t="s">
        <v>2329</v>
      </c>
      <c r="E87" s="62">
        <v>6357244.0</v>
      </c>
      <c r="F87" s="62" t="s">
        <v>1826</v>
      </c>
      <c r="G87" s="62" t="s">
        <v>130</v>
      </c>
      <c r="H87" s="62" t="s">
        <v>1959</v>
      </c>
      <c r="I87" s="62" t="s">
        <v>13</v>
      </c>
      <c r="J87" s="62" t="s">
        <v>8884</v>
      </c>
      <c r="K87" s="62" t="s">
        <v>8885</v>
      </c>
      <c r="L87" s="90" t="s">
        <v>8886</v>
      </c>
      <c r="M87" s="280" t="s">
        <v>1798</v>
      </c>
      <c r="N87" s="21" t="s">
        <v>85</v>
      </c>
      <c r="O87" s="21"/>
      <c r="P87" s="21"/>
      <c r="Q87" s="21"/>
      <c r="R87" s="55"/>
      <c r="S87" s="55"/>
      <c r="T87" s="55"/>
    </row>
    <row r="88">
      <c r="A88" s="129"/>
      <c r="B88" s="134" t="s">
        <v>1781</v>
      </c>
      <c r="C88" s="131">
        <v>45701.0</v>
      </c>
      <c r="D88" s="62" t="s">
        <v>68</v>
      </c>
      <c r="E88" s="62">
        <v>6357762.0</v>
      </c>
      <c r="F88" s="62" t="s">
        <v>1882</v>
      </c>
      <c r="G88" s="62" t="s">
        <v>332</v>
      </c>
      <c r="H88" s="62" t="s">
        <v>2025</v>
      </c>
      <c r="I88" s="62" t="s">
        <v>13</v>
      </c>
      <c r="J88" s="62" t="s">
        <v>13</v>
      </c>
      <c r="K88" s="62" t="s">
        <v>8887</v>
      </c>
      <c r="L88" s="90" t="s">
        <v>8888</v>
      </c>
      <c r="M88" s="280" t="s">
        <v>5460</v>
      </c>
      <c r="N88" s="21"/>
      <c r="O88" s="21"/>
      <c r="P88" s="21"/>
      <c r="Q88" s="21"/>
      <c r="R88" s="55"/>
      <c r="S88" s="55"/>
      <c r="T88" s="55"/>
    </row>
    <row r="89">
      <c r="A89" s="129">
        <v>37.0</v>
      </c>
      <c r="B89" s="134" t="s">
        <v>1781</v>
      </c>
      <c r="C89" s="131">
        <v>45701.0</v>
      </c>
      <c r="D89" s="62" t="s">
        <v>62</v>
      </c>
      <c r="E89" s="135">
        <v>6358346.0</v>
      </c>
      <c r="F89" s="62" t="s">
        <v>1851</v>
      </c>
      <c r="G89" s="62" t="s">
        <v>52</v>
      </c>
      <c r="H89" s="62" t="s">
        <v>1816</v>
      </c>
      <c r="I89" s="62" t="s">
        <v>8889</v>
      </c>
      <c r="J89" s="62"/>
      <c r="K89" s="62" t="s">
        <v>8890</v>
      </c>
      <c r="L89" s="90" t="s">
        <v>8891</v>
      </c>
      <c r="M89" s="280" t="s">
        <v>1798</v>
      </c>
      <c r="N89" s="21" t="s">
        <v>62</v>
      </c>
      <c r="O89" s="21"/>
      <c r="P89" s="21"/>
      <c r="Q89" s="21"/>
      <c r="R89" s="55"/>
      <c r="S89" s="55"/>
      <c r="T89" s="55"/>
    </row>
    <row r="90">
      <c r="A90" s="129"/>
      <c r="B90" s="134" t="s">
        <v>1791</v>
      </c>
      <c r="C90" s="131">
        <v>45702.0</v>
      </c>
      <c r="D90" s="62" t="s">
        <v>2518</v>
      </c>
      <c r="E90" s="62">
        <v>6358570.0</v>
      </c>
      <c r="F90" s="62" t="s">
        <v>1851</v>
      </c>
      <c r="G90" s="62" t="s">
        <v>164</v>
      </c>
      <c r="H90" s="62" t="s">
        <v>13</v>
      </c>
      <c r="I90" s="62" t="s">
        <v>13</v>
      </c>
      <c r="J90" s="62" t="s">
        <v>13</v>
      </c>
      <c r="K90" s="62" t="s">
        <v>8892</v>
      </c>
      <c r="L90" s="90" t="s">
        <v>8893</v>
      </c>
      <c r="M90" s="280" t="s">
        <v>1798</v>
      </c>
      <c r="N90" s="21"/>
      <c r="O90" s="21"/>
      <c r="P90" s="21"/>
      <c r="Q90" s="21"/>
      <c r="R90" s="55"/>
      <c r="S90" s="55"/>
      <c r="T90" s="55"/>
    </row>
    <row r="91">
      <c r="A91" s="129">
        <v>38.0</v>
      </c>
      <c r="B91" s="134" t="s">
        <v>1791</v>
      </c>
      <c r="C91" s="131">
        <v>45702.0</v>
      </c>
      <c r="D91" s="62" t="s">
        <v>2518</v>
      </c>
      <c r="E91" s="62">
        <v>6358592.0</v>
      </c>
      <c r="F91" s="62" t="s">
        <v>1800</v>
      </c>
      <c r="G91" s="62" t="s">
        <v>164</v>
      </c>
      <c r="H91" s="62" t="s">
        <v>13</v>
      </c>
      <c r="I91" s="62" t="s">
        <v>13</v>
      </c>
      <c r="J91" s="62" t="s">
        <v>13</v>
      </c>
      <c r="K91" s="62" t="s">
        <v>3854</v>
      </c>
      <c r="L91" s="90" t="s">
        <v>8894</v>
      </c>
      <c r="M91" s="280" t="s">
        <v>1798</v>
      </c>
      <c r="N91" s="21" t="s">
        <v>47</v>
      </c>
      <c r="O91" s="21"/>
      <c r="P91" s="21"/>
      <c r="Q91" s="21"/>
      <c r="R91" s="55"/>
      <c r="S91" s="55"/>
      <c r="T91" s="55"/>
    </row>
    <row r="92">
      <c r="A92" s="129">
        <v>39.0</v>
      </c>
      <c r="B92" s="134" t="s">
        <v>1791</v>
      </c>
      <c r="C92" s="131">
        <v>45702.0</v>
      </c>
      <c r="D92" s="62" t="s">
        <v>2518</v>
      </c>
      <c r="E92" s="62">
        <v>6358628.0</v>
      </c>
      <c r="F92" s="62" t="s">
        <v>1851</v>
      </c>
      <c r="G92" s="62" t="s">
        <v>72</v>
      </c>
      <c r="H92" s="62" t="s">
        <v>1852</v>
      </c>
      <c r="I92" s="62" t="s">
        <v>13</v>
      </c>
      <c r="J92" s="62" t="s">
        <v>8895</v>
      </c>
      <c r="K92" s="62" t="s">
        <v>8896</v>
      </c>
      <c r="L92" s="90" t="s">
        <v>8897</v>
      </c>
      <c r="M92" s="280" t="s">
        <v>1798</v>
      </c>
      <c r="N92" s="21" t="s">
        <v>47</v>
      </c>
      <c r="O92" s="21"/>
      <c r="P92" s="21"/>
      <c r="Q92" s="21"/>
      <c r="R92" s="55"/>
      <c r="S92" s="55"/>
      <c r="T92" s="55"/>
    </row>
    <row r="93">
      <c r="A93" s="129">
        <v>40.0</v>
      </c>
      <c r="B93" s="134" t="s">
        <v>1781</v>
      </c>
      <c r="C93" s="131">
        <v>45702.0</v>
      </c>
      <c r="D93" s="62" t="s">
        <v>68</v>
      </c>
      <c r="E93" s="62">
        <v>6358719.0</v>
      </c>
      <c r="F93" s="62" t="s">
        <v>1826</v>
      </c>
      <c r="G93" s="62" t="s">
        <v>130</v>
      </c>
      <c r="H93" s="62" t="s">
        <v>1859</v>
      </c>
      <c r="I93" s="62" t="s">
        <v>13</v>
      </c>
      <c r="J93" s="62" t="s">
        <v>173</v>
      </c>
      <c r="K93" s="62" t="s">
        <v>8898</v>
      </c>
      <c r="L93" s="90" t="s">
        <v>8899</v>
      </c>
      <c r="M93" s="280" t="s">
        <v>1798</v>
      </c>
      <c r="N93" s="21" t="s">
        <v>68</v>
      </c>
      <c r="O93" s="21"/>
      <c r="P93" s="21"/>
      <c r="Q93" s="21"/>
      <c r="R93" s="55"/>
      <c r="S93" s="55"/>
      <c r="T93" s="55"/>
    </row>
    <row r="94">
      <c r="A94" s="129">
        <v>41.0</v>
      </c>
      <c r="B94" s="134" t="s">
        <v>1791</v>
      </c>
      <c r="C94" s="131">
        <v>45702.0</v>
      </c>
      <c r="D94" s="62" t="s">
        <v>8900</v>
      </c>
      <c r="E94" s="62">
        <v>6358838.0</v>
      </c>
      <c r="F94" s="62" t="s">
        <v>1811</v>
      </c>
      <c r="G94" s="62" t="s">
        <v>72</v>
      </c>
      <c r="H94" s="62" t="s">
        <v>2498</v>
      </c>
      <c r="I94" s="62" t="s">
        <v>8901</v>
      </c>
      <c r="J94" s="62" t="s">
        <v>8902</v>
      </c>
      <c r="K94" s="62" t="s">
        <v>8903</v>
      </c>
      <c r="L94" s="90" t="s">
        <v>8904</v>
      </c>
      <c r="M94" s="280" t="s">
        <v>1798</v>
      </c>
      <c r="N94" s="21" t="s">
        <v>87</v>
      </c>
      <c r="O94" s="21"/>
      <c r="P94" s="21"/>
      <c r="Q94" s="21"/>
      <c r="R94" s="55"/>
      <c r="S94" s="55"/>
      <c r="T94" s="55"/>
    </row>
    <row r="95">
      <c r="A95" s="129">
        <v>42.0</v>
      </c>
      <c r="B95" s="134" t="s">
        <v>1781</v>
      </c>
      <c r="C95" s="131">
        <v>45702.0</v>
      </c>
      <c r="D95" s="62" t="s">
        <v>1896</v>
      </c>
      <c r="E95" s="62" t="s">
        <v>8905</v>
      </c>
      <c r="F95" s="62" t="s">
        <v>1826</v>
      </c>
      <c r="G95" s="62" t="s">
        <v>130</v>
      </c>
      <c r="H95" s="62" t="s">
        <v>1872</v>
      </c>
      <c r="I95" s="62" t="s">
        <v>13</v>
      </c>
      <c r="J95" s="62" t="s">
        <v>8906</v>
      </c>
      <c r="K95" s="62" t="s">
        <v>8907</v>
      </c>
      <c r="L95" s="90" t="s">
        <v>8908</v>
      </c>
      <c r="M95" s="280" t="s">
        <v>1798</v>
      </c>
      <c r="N95" s="21" t="s">
        <v>87</v>
      </c>
      <c r="O95" s="21"/>
      <c r="P95" s="21"/>
      <c r="Q95" s="21"/>
      <c r="R95" s="55"/>
      <c r="S95" s="55"/>
      <c r="T95" s="55"/>
    </row>
    <row r="96">
      <c r="A96" s="129">
        <v>43.0</v>
      </c>
      <c r="B96" s="134" t="s">
        <v>1781</v>
      </c>
      <c r="C96" s="131">
        <v>45702.0</v>
      </c>
      <c r="D96" s="62" t="s">
        <v>3801</v>
      </c>
      <c r="E96" s="62" t="s">
        <v>8909</v>
      </c>
      <c r="F96" s="62" t="s">
        <v>2893</v>
      </c>
      <c r="G96" s="62" t="s">
        <v>130</v>
      </c>
      <c r="H96" s="62" t="s">
        <v>1859</v>
      </c>
      <c r="I96" s="62" t="s">
        <v>13</v>
      </c>
      <c r="J96" s="62" t="s">
        <v>13</v>
      </c>
      <c r="K96" s="62" t="s">
        <v>8910</v>
      </c>
      <c r="L96" s="90" t="s">
        <v>8911</v>
      </c>
      <c r="M96" s="280" t="s">
        <v>1798</v>
      </c>
      <c r="N96" s="21" t="s">
        <v>86</v>
      </c>
      <c r="O96" s="21"/>
      <c r="P96" s="21"/>
      <c r="Q96" s="21"/>
      <c r="R96" s="55"/>
      <c r="S96" s="55"/>
      <c r="T96" s="55"/>
    </row>
    <row r="97">
      <c r="A97" s="129">
        <v>44.0</v>
      </c>
      <c r="B97" s="134" t="s">
        <v>1791</v>
      </c>
      <c r="C97" s="131">
        <v>45702.0</v>
      </c>
      <c r="D97" s="62" t="s">
        <v>3094</v>
      </c>
      <c r="E97" s="62">
        <v>6359320.0</v>
      </c>
      <c r="F97" s="62" t="s">
        <v>1826</v>
      </c>
      <c r="G97" s="62" t="s">
        <v>42</v>
      </c>
      <c r="H97" s="62" t="s">
        <v>13</v>
      </c>
      <c r="I97" s="62" t="s">
        <v>13</v>
      </c>
      <c r="J97" s="62" t="s">
        <v>13</v>
      </c>
      <c r="K97" s="62" t="s">
        <v>8912</v>
      </c>
      <c r="L97" s="90" t="s">
        <v>8913</v>
      </c>
      <c r="M97" s="280" t="s">
        <v>1798</v>
      </c>
      <c r="N97" s="21" t="s">
        <v>86</v>
      </c>
      <c r="O97" s="21"/>
      <c r="P97" s="21"/>
      <c r="Q97" s="21"/>
      <c r="R97" s="55"/>
      <c r="S97" s="55"/>
      <c r="T97" s="55"/>
    </row>
    <row r="98">
      <c r="A98" s="163" t="s">
        <v>6810</v>
      </c>
      <c r="B98" s="158" t="s">
        <v>1791</v>
      </c>
      <c r="C98" s="161">
        <v>45702.0</v>
      </c>
      <c r="D98" s="21" t="s">
        <v>2518</v>
      </c>
      <c r="E98" s="21" t="s">
        <v>8914</v>
      </c>
      <c r="F98" s="21" t="s">
        <v>1826</v>
      </c>
      <c r="G98" s="21" t="s">
        <v>130</v>
      </c>
      <c r="H98" s="21" t="s">
        <v>1872</v>
      </c>
      <c r="I98" s="21" t="s">
        <v>13</v>
      </c>
      <c r="J98" s="21" t="s">
        <v>8906</v>
      </c>
      <c r="K98" s="21" t="s">
        <v>8915</v>
      </c>
      <c r="L98" s="58" t="s">
        <v>8908</v>
      </c>
      <c r="M98" s="11" t="s">
        <v>1798</v>
      </c>
      <c r="N98" s="21" t="s">
        <v>47</v>
      </c>
      <c r="O98" s="58"/>
      <c r="P98" s="58"/>
      <c r="Q98" s="58"/>
      <c r="R98" s="58"/>
      <c r="S98" s="58"/>
      <c r="T98" s="58"/>
      <c r="U98" s="59"/>
      <c r="V98" s="59"/>
      <c r="W98" s="59"/>
      <c r="X98" s="59"/>
      <c r="Y98" s="59"/>
      <c r="Z98" s="59"/>
    </row>
    <row r="99">
      <c r="A99" s="129"/>
      <c r="B99" s="134" t="s">
        <v>1791</v>
      </c>
      <c r="C99" s="131">
        <v>45703.0</v>
      </c>
      <c r="D99" s="62" t="s">
        <v>2518</v>
      </c>
      <c r="E99" s="62" t="s">
        <v>8909</v>
      </c>
      <c r="F99" s="62" t="s">
        <v>8916</v>
      </c>
      <c r="G99" s="62" t="s">
        <v>27</v>
      </c>
      <c r="H99" s="62" t="s">
        <v>207</v>
      </c>
      <c r="I99" s="62" t="s">
        <v>8917</v>
      </c>
      <c r="J99" s="62" t="s">
        <v>13</v>
      </c>
      <c r="K99" s="62" t="s">
        <v>8918</v>
      </c>
      <c r="L99" s="90" t="s">
        <v>207</v>
      </c>
      <c r="M99" s="280" t="s">
        <v>1809</v>
      </c>
      <c r="N99" s="21"/>
      <c r="O99" s="21"/>
      <c r="P99" s="21"/>
      <c r="Q99" s="21"/>
      <c r="R99" s="55"/>
      <c r="S99" s="55"/>
      <c r="T99" s="55"/>
    </row>
    <row r="100">
      <c r="A100" s="129"/>
      <c r="B100" s="134" t="s">
        <v>1781</v>
      </c>
      <c r="C100" s="131">
        <v>45703.0</v>
      </c>
      <c r="D100" s="62" t="s">
        <v>2518</v>
      </c>
      <c r="E100" s="135">
        <v>6359650.0</v>
      </c>
      <c r="F100" s="62" t="s">
        <v>1783</v>
      </c>
      <c r="G100" s="62" t="s">
        <v>285</v>
      </c>
      <c r="H100" s="62" t="s">
        <v>2237</v>
      </c>
      <c r="I100" s="62" t="s">
        <v>13</v>
      </c>
      <c r="J100" s="62" t="s">
        <v>13</v>
      </c>
      <c r="K100" s="62" t="s">
        <v>7440</v>
      </c>
      <c r="L100" s="90" t="s">
        <v>8919</v>
      </c>
      <c r="M100" s="280" t="s">
        <v>5460</v>
      </c>
      <c r="N100" s="21"/>
      <c r="O100" s="21"/>
      <c r="P100" s="21"/>
      <c r="Q100" s="21"/>
      <c r="R100" s="55"/>
      <c r="S100" s="55"/>
      <c r="T100" s="55"/>
    </row>
    <row r="101">
      <c r="A101" s="129">
        <v>45.0</v>
      </c>
      <c r="B101" s="134" t="s">
        <v>1791</v>
      </c>
      <c r="C101" s="131">
        <v>45703.0</v>
      </c>
      <c r="D101" s="62" t="s">
        <v>68</v>
      </c>
      <c r="E101" s="62">
        <v>6359749.0</v>
      </c>
      <c r="F101" s="62" t="s">
        <v>2140</v>
      </c>
      <c r="G101" s="62" t="s">
        <v>130</v>
      </c>
      <c r="H101" s="62" t="s">
        <v>1859</v>
      </c>
      <c r="I101" s="62" t="s">
        <v>13</v>
      </c>
      <c r="J101" s="62" t="s">
        <v>329</v>
      </c>
      <c r="K101" s="62" t="s">
        <v>5864</v>
      </c>
      <c r="L101" s="90" t="s">
        <v>8920</v>
      </c>
      <c r="M101" s="280" t="s">
        <v>1798</v>
      </c>
      <c r="N101" s="21" t="s">
        <v>68</v>
      </c>
      <c r="O101" s="21"/>
      <c r="P101" s="21"/>
      <c r="Q101" s="21"/>
      <c r="R101" s="55"/>
      <c r="S101" s="55"/>
      <c r="T101" s="55"/>
    </row>
    <row r="102">
      <c r="A102" s="129"/>
      <c r="B102" s="134" t="s">
        <v>1791</v>
      </c>
      <c r="C102" s="62" t="s">
        <v>8921</v>
      </c>
      <c r="D102" s="62" t="s">
        <v>68</v>
      </c>
      <c r="E102" s="62">
        <v>6359825.0</v>
      </c>
      <c r="F102" s="62" t="s">
        <v>1807</v>
      </c>
      <c r="G102" s="62" t="s">
        <v>140</v>
      </c>
      <c r="H102" s="62" t="s">
        <v>2224</v>
      </c>
      <c r="I102" s="62" t="s">
        <v>13</v>
      </c>
      <c r="J102" s="62" t="s">
        <v>8922</v>
      </c>
      <c r="K102" s="62" t="s">
        <v>8923</v>
      </c>
      <c r="L102" s="90" t="s">
        <v>8924</v>
      </c>
      <c r="M102" s="280" t="s">
        <v>1809</v>
      </c>
      <c r="N102" s="21"/>
      <c r="O102" s="21"/>
      <c r="P102" s="21"/>
      <c r="Q102" s="21"/>
      <c r="R102" s="55"/>
      <c r="S102" s="55"/>
      <c r="T102" s="55"/>
    </row>
    <row r="103">
      <c r="A103" s="129"/>
      <c r="B103" s="134" t="s">
        <v>1781</v>
      </c>
      <c r="C103" s="131">
        <v>45703.0</v>
      </c>
      <c r="D103" s="62" t="s">
        <v>1867</v>
      </c>
      <c r="E103" s="62">
        <v>6360127.0</v>
      </c>
      <c r="F103" s="62" t="s">
        <v>1826</v>
      </c>
      <c r="G103" s="62" t="s">
        <v>72</v>
      </c>
      <c r="H103" s="62" t="s">
        <v>1852</v>
      </c>
      <c r="I103" s="62" t="s">
        <v>13</v>
      </c>
      <c r="J103" s="62" t="s">
        <v>8925</v>
      </c>
      <c r="K103" s="62" t="s">
        <v>8926</v>
      </c>
      <c r="L103" s="90" t="s">
        <v>8927</v>
      </c>
      <c r="M103" s="280" t="s">
        <v>5460</v>
      </c>
      <c r="N103" s="21"/>
      <c r="O103" s="21"/>
      <c r="P103" s="21"/>
      <c r="Q103" s="21"/>
      <c r="R103" s="55"/>
      <c r="S103" s="55"/>
      <c r="T103" s="55"/>
    </row>
    <row r="104">
      <c r="A104" s="129"/>
      <c r="B104" s="134" t="s">
        <v>1791</v>
      </c>
      <c r="C104" s="131">
        <v>45703.0</v>
      </c>
      <c r="D104" s="62" t="s">
        <v>1867</v>
      </c>
      <c r="E104" s="62" t="s">
        <v>8928</v>
      </c>
      <c r="F104" s="62" t="s">
        <v>1800</v>
      </c>
      <c r="G104" s="62" t="s">
        <v>72</v>
      </c>
      <c r="H104" s="62" t="s">
        <v>13</v>
      </c>
      <c r="I104" s="62" t="s">
        <v>13</v>
      </c>
      <c r="J104" s="62" t="s">
        <v>8929</v>
      </c>
      <c r="K104" s="62" t="s">
        <v>8930</v>
      </c>
      <c r="L104" s="90" t="s">
        <v>8931</v>
      </c>
      <c r="M104" s="280" t="s">
        <v>1809</v>
      </c>
      <c r="N104" s="21"/>
      <c r="O104" s="21"/>
      <c r="P104" s="21"/>
      <c r="Q104" s="21"/>
      <c r="R104" s="55"/>
      <c r="S104" s="55"/>
      <c r="T104" s="55"/>
    </row>
    <row r="105">
      <c r="A105" s="129">
        <v>46.0</v>
      </c>
      <c r="B105" s="134" t="s">
        <v>1791</v>
      </c>
      <c r="C105" s="131">
        <v>45703.0</v>
      </c>
      <c r="D105" s="62" t="s">
        <v>1867</v>
      </c>
      <c r="E105" s="62">
        <v>6359650.0</v>
      </c>
      <c r="F105" s="62" t="s">
        <v>1783</v>
      </c>
      <c r="G105" s="62" t="s">
        <v>285</v>
      </c>
      <c r="H105" s="62" t="s">
        <v>13</v>
      </c>
      <c r="I105" s="62" t="s">
        <v>13</v>
      </c>
      <c r="J105" s="62" t="s">
        <v>13</v>
      </c>
      <c r="K105" s="62" t="s">
        <v>8932</v>
      </c>
      <c r="L105" s="90" t="s">
        <v>8933</v>
      </c>
      <c r="M105" s="280" t="s">
        <v>1798</v>
      </c>
      <c r="N105" s="21" t="s">
        <v>87</v>
      </c>
      <c r="O105" s="21" t="s">
        <v>86</v>
      </c>
      <c r="P105" s="21"/>
      <c r="Q105" s="21"/>
      <c r="R105" s="55"/>
      <c r="S105" s="55"/>
      <c r="T105" s="55"/>
    </row>
    <row r="106">
      <c r="A106" s="129"/>
      <c r="B106" s="134" t="s">
        <v>1791</v>
      </c>
      <c r="C106" s="131">
        <v>45704.0</v>
      </c>
      <c r="D106" s="62" t="s">
        <v>2518</v>
      </c>
      <c r="E106" s="62">
        <v>6360446.0</v>
      </c>
      <c r="F106" s="62" t="s">
        <v>2140</v>
      </c>
      <c r="G106" s="62" t="s">
        <v>164</v>
      </c>
      <c r="H106" s="62" t="s">
        <v>13</v>
      </c>
      <c r="I106" s="62" t="s">
        <v>13</v>
      </c>
      <c r="J106" s="62" t="s">
        <v>13</v>
      </c>
      <c r="K106" s="62" t="s">
        <v>8934</v>
      </c>
      <c r="L106" s="90" t="s">
        <v>8935</v>
      </c>
      <c r="M106" s="280" t="s">
        <v>1798</v>
      </c>
      <c r="N106" s="21"/>
      <c r="O106" s="21"/>
      <c r="P106" s="21"/>
      <c r="Q106" s="21"/>
      <c r="R106" s="55"/>
      <c r="S106" s="55"/>
      <c r="T106" s="55"/>
    </row>
    <row r="107">
      <c r="A107" s="129"/>
      <c r="B107" s="134" t="s">
        <v>1791</v>
      </c>
      <c r="C107" s="131">
        <v>45704.0</v>
      </c>
      <c r="D107" s="62" t="s">
        <v>2518</v>
      </c>
      <c r="E107" s="62">
        <v>6360531.0</v>
      </c>
      <c r="F107" s="62" t="s">
        <v>1807</v>
      </c>
      <c r="G107" s="62" t="s">
        <v>130</v>
      </c>
      <c r="H107" s="62" t="s">
        <v>1040</v>
      </c>
      <c r="I107" s="62" t="s">
        <v>13</v>
      </c>
      <c r="J107" s="62" t="s">
        <v>13</v>
      </c>
      <c r="K107" s="62" t="s">
        <v>8936</v>
      </c>
      <c r="L107" s="90" t="s">
        <v>8937</v>
      </c>
      <c r="M107" s="280"/>
      <c r="N107" s="21"/>
      <c r="O107" s="21"/>
      <c r="P107" s="21"/>
      <c r="Q107" s="21"/>
      <c r="R107" s="55"/>
      <c r="S107" s="55"/>
      <c r="T107" s="55"/>
    </row>
    <row r="108">
      <c r="A108" s="129"/>
      <c r="B108" s="134" t="s">
        <v>1791</v>
      </c>
      <c r="C108" s="131">
        <v>45704.0</v>
      </c>
      <c r="D108" s="62" t="s">
        <v>2518</v>
      </c>
      <c r="E108" s="62">
        <v>6360538.0</v>
      </c>
      <c r="F108" s="62" t="s">
        <v>2038</v>
      </c>
      <c r="G108" s="62" t="s">
        <v>155</v>
      </c>
      <c r="H108" s="62" t="s">
        <v>13</v>
      </c>
      <c r="I108" s="62" t="s">
        <v>13</v>
      </c>
      <c r="J108" s="62" t="s">
        <v>13</v>
      </c>
      <c r="K108" s="62" t="s">
        <v>8938</v>
      </c>
      <c r="L108" s="90" t="s">
        <v>8939</v>
      </c>
      <c r="M108" s="280" t="s">
        <v>1809</v>
      </c>
      <c r="N108" s="21"/>
      <c r="O108" s="21"/>
      <c r="P108" s="21"/>
      <c r="Q108" s="21"/>
      <c r="R108" s="55"/>
      <c r="S108" s="55"/>
      <c r="T108" s="55"/>
    </row>
    <row r="109">
      <c r="A109" s="129"/>
      <c r="B109" s="134" t="s">
        <v>1791</v>
      </c>
      <c r="C109" s="131">
        <v>45704.0</v>
      </c>
      <c r="D109" s="62" t="s">
        <v>68</v>
      </c>
      <c r="E109" s="62">
        <v>6360841.0</v>
      </c>
      <c r="F109" s="62" t="s">
        <v>1783</v>
      </c>
      <c r="G109" s="62" t="s">
        <v>233</v>
      </c>
      <c r="H109" s="62" t="s">
        <v>1816</v>
      </c>
      <c r="I109" s="62" t="s">
        <v>13</v>
      </c>
      <c r="J109" s="62" t="s">
        <v>13</v>
      </c>
      <c r="K109" s="62" t="s">
        <v>8940</v>
      </c>
      <c r="L109" s="90" t="s">
        <v>8941</v>
      </c>
      <c r="M109" s="280" t="s">
        <v>1798</v>
      </c>
      <c r="N109" s="21"/>
      <c r="O109" s="21"/>
      <c r="P109" s="21"/>
      <c r="Q109" s="21"/>
      <c r="R109" s="55"/>
      <c r="S109" s="55"/>
      <c r="T109" s="55"/>
    </row>
    <row r="110">
      <c r="A110" s="129"/>
      <c r="B110" s="134" t="s">
        <v>1791</v>
      </c>
      <c r="C110" s="131">
        <v>45704.0</v>
      </c>
      <c r="D110" s="62" t="s">
        <v>4783</v>
      </c>
      <c r="E110" s="62">
        <v>6360747.0</v>
      </c>
      <c r="F110" s="62" t="s">
        <v>1882</v>
      </c>
      <c r="G110" s="62" t="s">
        <v>72</v>
      </c>
      <c r="H110" s="62" t="s">
        <v>1852</v>
      </c>
      <c r="I110" s="62" t="s">
        <v>13</v>
      </c>
      <c r="J110" s="62" t="s">
        <v>8942</v>
      </c>
      <c r="K110" s="62" t="s">
        <v>8943</v>
      </c>
      <c r="L110" s="90" t="s">
        <v>8944</v>
      </c>
      <c r="M110" s="280" t="s">
        <v>1809</v>
      </c>
      <c r="N110" s="21"/>
      <c r="O110" s="21"/>
      <c r="P110" s="21"/>
      <c r="Q110" s="21"/>
      <c r="R110" s="55"/>
      <c r="S110" s="55"/>
      <c r="T110" s="55"/>
    </row>
    <row r="111">
      <c r="A111" s="129"/>
      <c r="B111" s="134" t="s">
        <v>1791</v>
      </c>
      <c r="C111" s="131">
        <v>45704.0</v>
      </c>
      <c r="D111" s="62" t="s">
        <v>4783</v>
      </c>
      <c r="E111" s="62" t="s">
        <v>13</v>
      </c>
      <c r="F111" s="62" t="s">
        <v>1882</v>
      </c>
      <c r="G111" s="62" t="s">
        <v>233</v>
      </c>
      <c r="H111" s="62" t="s">
        <v>1816</v>
      </c>
      <c r="I111" s="62" t="s">
        <v>8945</v>
      </c>
      <c r="J111" s="62" t="s">
        <v>13</v>
      </c>
      <c r="K111" s="62" t="s">
        <v>8946</v>
      </c>
      <c r="L111" s="90" t="s">
        <v>8947</v>
      </c>
      <c r="M111" s="280" t="s">
        <v>5460</v>
      </c>
      <c r="N111" s="21"/>
      <c r="O111" s="21"/>
      <c r="P111" s="21"/>
      <c r="Q111" s="21"/>
      <c r="R111" s="55"/>
      <c r="S111" s="55"/>
      <c r="T111" s="55"/>
    </row>
    <row r="112">
      <c r="A112" s="129">
        <v>47.0</v>
      </c>
      <c r="B112" s="134" t="s">
        <v>1781</v>
      </c>
      <c r="C112" s="131">
        <v>45704.0</v>
      </c>
      <c r="D112" s="62" t="s">
        <v>3094</v>
      </c>
      <c r="E112" s="62">
        <v>6361242.0</v>
      </c>
      <c r="F112" s="62" t="s">
        <v>1807</v>
      </c>
      <c r="G112" s="62" t="s">
        <v>382</v>
      </c>
      <c r="H112" s="62" t="s">
        <v>13</v>
      </c>
      <c r="I112" s="62" t="s">
        <v>13</v>
      </c>
      <c r="J112" s="62" t="s">
        <v>13</v>
      </c>
      <c r="K112" s="62" t="s">
        <v>8948</v>
      </c>
      <c r="L112" s="90" t="s">
        <v>8949</v>
      </c>
      <c r="M112" s="280" t="s">
        <v>5460</v>
      </c>
      <c r="N112" s="21" t="s">
        <v>86</v>
      </c>
      <c r="O112" s="21"/>
      <c r="P112" s="21"/>
      <c r="Q112" s="21"/>
      <c r="R112" s="55"/>
      <c r="S112" s="55"/>
      <c r="T112" s="55"/>
    </row>
    <row r="113">
      <c r="A113" s="129"/>
      <c r="B113" s="134" t="s">
        <v>1781</v>
      </c>
      <c r="C113" s="131">
        <v>45704.0</v>
      </c>
      <c r="D113" s="62" t="s">
        <v>3094</v>
      </c>
      <c r="E113" s="62" t="s">
        <v>8950</v>
      </c>
      <c r="F113" s="62" t="s">
        <v>1800</v>
      </c>
      <c r="G113" s="62" t="s">
        <v>72</v>
      </c>
      <c r="H113" s="62" t="s">
        <v>1852</v>
      </c>
      <c r="I113" s="62" t="s">
        <v>13</v>
      </c>
      <c r="J113" s="225" t="s">
        <v>8951</v>
      </c>
      <c r="K113" s="62" t="s">
        <v>8952</v>
      </c>
      <c r="L113" s="90" t="s">
        <v>8953</v>
      </c>
      <c r="M113" s="280" t="s">
        <v>5460</v>
      </c>
      <c r="N113" s="21"/>
      <c r="O113" s="21"/>
      <c r="P113" s="21"/>
      <c r="Q113" s="21"/>
      <c r="R113" s="55"/>
      <c r="S113" s="55"/>
      <c r="T113" s="55"/>
    </row>
    <row r="114">
      <c r="A114" s="129"/>
      <c r="B114" s="134" t="s">
        <v>1791</v>
      </c>
      <c r="C114" s="131">
        <v>45704.0</v>
      </c>
      <c r="D114" s="62" t="s">
        <v>8954</v>
      </c>
      <c r="E114" s="62" t="s">
        <v>8955</v>
      </c>
      <c r="F114" s="62" t="s">
        <v>1783</v>
      </c>
      <c r="G114" s="62" t="s">
        <v>72</v>
      </c>
      <c r="H114" s="62" t="s">
        <v>1959</v>
      </c>
      <c r="I114" s="62" t="s">
        <v>13</v>
      </c>
      <c r="J114" s="225" t="s">
        <v>8956</v>
      </c>
      <c r="K114" s="62" t="s">
        <v>8957</v>
      </c>
      <c r="L114" s="90" t="s">
        <v>8958</v>
      </c>
      <c r="M114" s="280" t="s">
        <v>1809</v>
      </c>
      <c r="N114" s="21"/>
      <c r="O114" s="21"/>
      <c r="P114" s="21"/>
      <c r="Q114" s="21"/>
      <c r="R114" s="55"/>
      <c r="S114" s="55"/>
      <c r="T114" s="55"/>
    </row>
    <row r="115">
      <c r="A115" s="129">
        <v>48.0</v>
      </c>
      <c r="B115" s="134" t="s">
        <v>1781</v>
      </c>
      <c r="C115" s="131">
        <v>45705.0</v>
      </c>
      <c r="D115" s="62" t="s">
        <v>8959</v>
      </c>
      <c r="E115" s="200" t="s">
        <v>8960</v>
      </c>
      <c r="F115" s="62" t="s">
        <v>1800</v>
      </c>
      <c r="G115" s="62" t="s">
        <v>27</v>
      </c>
      <c r="H115" s="62" t="s">
        <v>207</v>
      </c>
      <c r="I115" s="62" t="s">
        <v>351</v>
      </c>
      <c r="J115" s="62" t="s">
        <v>173</v>
      </c>
      <c r="K115" s="62" t="s">
        <v>8961</v>
      </c>
      <c r="L115" s="90" t="s">
        <v>418</v>
      </c>
      <c r="M115" s="280" t="s">
        <v>1798</v>
      </c>
      <c r="N115" s="21" t="s">
        <v>85</v>
      </c>
      <c r="O115" s="21" t="s">
        <v>47</v>
      </c>
      <c r="P115" s="21" t="s">
        <v>303</v>
      </c>
      <c r="Q115" s="21"/>
      <c r="R115" s="55"/>
      <c r="S115" s="55"/>
      <c r="T115" s="55"/>
    </row>
    <row r="116">
      <c r="A116" s="129"/>
      <c r="B116" s="134" t="s">
        <v>1791</v>
      </c>
      <c r="C116" s="131">
        <v>45705.0</v>
      </c>
      <c r="D116" s="62" t="s">
        <v>2887</v>
      </c>
      <c r="E116" s="200">
        <v>6361715.0</v>
      </c>
      <c r="F116" s="62" t="s">
        <v>1807</v>
      </c>
      <c r="G116" s="62" t="s">
        <v>233</v>
      </c>
      <c r="H116" s="62" t="s">
        <v>1816</v>
      </c>
      <c r="I116" s="62" t="s">
        <v>13</v>
      </c>
      <c r="J116" s="62" t="s">
        <v>13</v>
      </c>
      <c r="K116" s="62" t="s">
        <v>8962</v>
      </c>
      <c r="L116" s="90" t="s">
        <v>8963</v>
      </c>
      <c r="M116" s="280" t="s">
        <v>1809</v>
      </c>
      <c r="N116" s="21"/>
      <c r="O116" s="21"/>
      <c r="P116" s="21"/>
      <c r="Q116" s="21"/>
      <c r="R116" s="55"/>
      <c r="S116" s="55"/>
      <c r="T116" s="55"/>
    </row>
    <row r="117">
      <c r="A117" s="129">
        <v>49.0</v>
      </c>
      <c r="B117" s="134" t="s">
        <v>1791</v>
      </c>
      <c r="C117" s="131">
        <v>45705.0</v>
      </c>
      <c r="D117" s="62" t="s">
        <v>2887</v>
      </c>
      <c r="E117" s="200">
        <v>6361731.0</v>
      </c>
      <c r="F117" s="62" t="s">
        <v>1807</v>
      </c>
      <c r="G117" s="62" t="s">
        <v>130</v>
      </c>
      <c r="H117" s="62" t="s">
        <v>1883</v>
      </c>
      <c r="I117" s="62" t="s">
        <v>13</v>
      </c>
      <c r="J117" s="62" t="s">
        <v>8964</v>
      </c>
      <c r="K117" s="62" t="s">
        <v>8965</v>
      </c>
      <c r="L117" s="90" t="s">
        <v>8966</v>
      </c>
      <c r="M117" s="280" t="s">
        <v>1798</v>
      </c>
      <c r="N117" s="21" t="s">
        <v>148</v>
      </c>
      <c r="O117" s="21" t="s">
        <v>67</v>
      </c>
      <c r="P117" s="21"/>
      <c r="Q117" s="21"/>
      <c r="R117" s="55"/>
      <c r="S117" s="55"/>
      <c r="T117" s="55"/>
    </row>
    <row r="118">
      <c r="A118" s="129">
        <v>50.0</v>
      </c>
      <c r="B118" s="134" t="s">
        <v>1781</v>
      </c>
      <c r="C118" s="131">
        <v>45705.0</v>
      </c>
      <c r="D118" s="62" t="s">
        <v>2887</v>
      </c>
      <c r="E118" s="200">
        <v>6361744.0</v>
      </c>
      <c r="F118" s="62" t="s">
        <v>1882</v>
      </c>
      <c r="G118" s="62" t="s">
        <v>130</v>
      </c>
      <c r="H118" s="62" t="s">
        <v>1859</v>
      </c>
      <c r="I118" s="62" t="s">
        <v>13</v>
      </c>
      <c r="J118" s="62" t="s">
        <v>8967</v>
      </c>
      <c r="K118" s="62" t="s">
        <v>8968</v>
      </c>
      <c r="L118" s="90" t="s">
        <v>8969</v>
      </c>
      <c r="M118" s="280" t="s">
        <v>1798</v>
      </c>
      <c r="N118" s="21" t="s">
        <v>67</v>
      </c>
      <c r="O118" s="21" t="s">
        <v>148</v>
      </c>
      <c r="P118" s="21"/>
      <c r="Q118" s="21"/>
      <c r="R118" s="55"/>
      <c r="S118" s="55"/>
      <c r="T118" s="55"/>
    </row>
    <row r="119">
      <c r="A119" s="129"/>
      <c r="B119" s="134" t="s">
        <v>1781</v>
      </c>
      <c r="C119" s="131">
        <v>45705.0</v>
      </c>
      <c r="D119" s="62" t="s">
        <v>2887</v>
      </c>
      <c r="E119" s="200">
        <v>6361717.0</v>
      </c>
      <c r="F119" s="62" t="s">
        <v>2140</v>
      </c>
      <c r="G119" s="62" t="s">
        <v>130</v>
      </c>
      <c r="H119" s="62" t="s">
        <v>1883</v>
      </c>
      <c r="I119" s="62" t="s">
        <v>13</v>
      </c>
      <c r="J119" s="62" t="s">
        <v>8970</v>
      </c>
      <c r="K119" s="62" t="s">
        <v>8971</v>
      </c>
      <c r="L119" s="90" t="s">
        <v>8972</v>
      </c>
      <c r="M119" s="280" t="s">
        <v>5460</v>
      </c>
      <c r="N119" s="21"/>
      <c r="O119" s="21"/>
      <c r="P119" s="21"/>
      <c r="Q119" s="21"/>
      <c r="R119" s="55"/>
      <c r="S119" s="55"/>
      <c r="T119" s="55"/>
    </row>
    <row r="120">
      <c r="A120" s="129"/>
      <c r="B120" s="134" t="s">
        <v>1781</v>
      </c>
      <c r="C120" s="131">
        <v>45705.0</v>
      </c>
      <c r="D120" s="62" t="s">
        <v>2887</v>
      </c>
      <c r="E120" s="200">
        <v>6361755.0</v>
      </c>
      <c r="F120" s="62" t="s">
        <v>1783</v>
      </c>
      <c r="G120" s="62" t="s">
        <v>130</v>
      </c>
      <c r="H120" s="62" t="s">
        <v>1859</v>
      </c>
      <c r="I120" s="62" t="s">
        <v>13</v>
      </c>
      <c r="J120" s="62" t="s">
        <v>3392</v>
      </c>
      <c r="K120" s="62" t="s">
        <v>8973</v>
      </c>
      <c r="L120" s="90" t="s">
        <v>8974</v>
      </c>
      <c r="M120" s="280" t="s">
        <v>5460</v>
      </c>
      <c r="N120" s="21"/>
      <c r="O120" s="21"/>
      <c r="P120" s="21"/>
      <c r="Q120" s="21"/>
      <c r="R120" s="55"/>
      <c r="S120" s="55"/>
      <c r="T120" s="55"/>
    </row>
    <row r="121">
      <c r="A121" s="129"/>
      <c r="B121" s="134" t="s">
        <v>1781</v>
      </c>
      <c r="C121" s="131">
        <v>45705.0</v>
      </c>
      <c r="D121" s="62" t="s">
        <v>2887</v>
      </c>
      <c r="E121" s="62">
        <v>6361758.0</v>
      </c>
      <c r="F121" s="62" t="s">
        <v>1851</v>
      </c>
      <c r="G121" s="62" t="s">
        <v>130</v>
      </c>
      <c r="H121" s="62" t="s">
        <v>1883</v>
      </c>
      <c r="I121" s="62" t="s">
        <v>13</v>
      </c>
      <c r="J121" s="62" t="s">
        <v>8975</v>
      </c>
      <c r="K121" s="62" t="s">
        <v>8976</v>
      </c>
      <c r="L121" s="90" t="s">
        <v>8977</v>
      </c>
      <c r="M121" s="280" t="s">
        <v>5460</v>
      </c>
      <c r="N121" s="21"/>
      <c r="O121" s="21"/>
      <c r="P121" s="21"/>
      <c r="Q121" s="21"/>
      <c r="R121" s="55"/>
      <c r="S121" s="55"/>
      <c r="T121" s="55"/>
    </row>
    <row r="122">
      <c r="A122" s="129"/>
      <c r="B122" s="134" t="s">
        <v>1781</v>
      </c>
      <c r="C122" s="131">
        <v>45705.0</v>
      </c>
      <c r="D122" s="62" t="s">
        <v>2887</v>
      </c>
      <c r="E122" s="62">
        <v>6361739.0</v>
      </c>
      <c r="F122" s="62" t="s">
        <v>1783</v>
      </c>
      <c r="G122" s="62" t="s">
        <v>130</v>
      </c>
      <c r="H122" s="62" t="s">
        <v>1883</v>
      </c>
      <c r="I122" s="62" t="s">
        <v>13</v>
      </c>
      <c r="J122" s="62" t="s">
        <v>8978</v>
      </c>
      <c r="K122" s="62" t="s">
        <v>8979</v>
      </c>
      <c r="L122" s="90" t="s">
        <v>8980</v>
      </c>
      <c r="M122" s="280" t="s">
        <v>5460</v>
      </c>
      <c r="N122" s="21"/>
      <c r="O122" s="21"/>
      <c r="P122" s="21"/>
      <c r="Q122" s="21"/>
      <c r="R122" s="55"/>
      <c r="S122" s="55"/>
      <c r="T122" s="55"/>
    </row>
    <row r="123">
      <c r="A123" s="129">
        <v>51.0</v>
      </c>
      <c r="B123" s="134" t="s">
        <v>1781</v>
      </c>
      <c r="C123" s="131">
        <v>45705.0</v>
      </c>
      <c r="D123" s="62" t="s">
        <v>8981</v>
      </c>
      <c r="E123" s="62">
        <v>6361977.0</v>
      </c>
      <c r="F123" s="62" t="s">
        <v>1882</v>
      </c>
      <c r="G123" s="62" t="s">
        <v>113</v>
      </c>
      <c r="H123" s="62" t="s">
        <v>13</v>
      </c>
      <c r="I123" s="62" t="s">
        <v>8982</v>
      </c>
      <c r="J123" s="62" t="s">
        <v>13</v>
      </c>
      <c r="K123" s="62" t="s">
        <v>8983</v>
      </c>
      <c r="L123" s="90" t="s">
        <v>8984</v>
      </c>
      <c r="M123" s="280" t="s">
        <v>1798</v>
      </c>
      <c r="N123" s="21" t="s">
        <v>48</v>
      </c>
      <c r="O123" s="21" t="s">
        <v>77</v>
      </c>
      <c r="P123" s="21" t="s">
        <v>134</v>
      </c>
      <c r="Q123" s="21"/>
      <c r="R123" s="55"/>
      <c r="S123" s="55"/>
      <c r="T123" s="55"/>
    </row>
    <row r="124">
      <c r="A124" s="129"/>
      <c r="B124" s="134" t="s">
        <v>1781</v>
      </c>
      <c r="C124" s="131">
        <v>45705.0</v>
      </c>
      <c r="D124" s="62" t="s">
        <v>62</v>
      </c>
      <c r="E124" s="62" t="s">
        <v>8985</v>
      </c>
      <c r="F124" s="62" t="s">
        <v>1783</v>
      </c>
      <c r="G124" s="62" t="s">
        <v>27</v>
      </c>
      <c r="H124" s="62" t="s">
        <v>207</v>
      </c>
      <c r="I124" s="62" t="s">
        <v>13</v>
      </c>
      <c r="J124" s="62" t="s">
        <v>8986</v>
      </c>
      <c r="K124" s="62" t="s">
        <v>8987</v>
      </c>
      <c r="L124" s="90" t="s">
        <v>8988</v>
      </c>
      <c r="M124" s="280" t="s">
        <v>5460</v>
      </c>
      <c r="N124" s="21"/>
      <c r="O124" s="21"/>
      <c r="P124" s="21"/>
      <c r="Q124" s="21"/>
      <c r="R124" s="55"/>
      <c r="S124" s="55"/>
      <c r="T124" s="55"/>
    </row>
    <row r="125">
      <c r="A125" s="129"/>
      <c r="B125" s="134" t="s">
        <v>1781</v>
      </c>
      <c r="C125" s="131">
        <v>45705.0</v>
      </c>
      <c r="D125" s="62" t="s">
        <v>62</v>
      </c>
      <c r="E125" s="62">
        <v>6362295.0</v>
      </c>
      <c r="F125" s="62" t="s">
        <v>1783</v>
      </c>
      <c r="G125" s="62" t="s">
        <v>130</v>
      </c>
      <c r="H125" s="62" t="s">
        <v>1872</v>
      </c>
      <c r="I125" s="62"/>
      <c r="J125" s="62" t="s">
        <v>8989</v>
      </c>
      <c r="K125" s="62" t="s">
        <v>8990</v>
      </c>
      <c r="L125" s="90" t="s">
        <v>8991</v>
      </c>
      <c r="M125" s="280" t="s">
        <v>5460</v>
      </c>
      <c r="N125" s="21"/>
      <c r="O125" s="21"/>
      <c r="P125" s="21"/>
      <c r="Q125" s="21"/>
      <c r="R125" s="55"/>
      <c r="S125" s="55"/>
      <c r="T125" s="55"/>
    </row>
    <row r="126">
      <c r="A126" s="129"/>
      <c r="B126" s="134" t="s">
        <v>1781</v>
      </c>
      <c r="C126" s="131">
        <v>45706.0</v>
      </c>
      <c r="D126" s="62" t="s">
        <v>2329</v>
      </c>
      <c r="E126" s="62">
        <v>6362295.0</v>
      </c>
      <c r="F126" s="62" t="s">
        <v>1783</v>
      </c>
      <c r="G126" s="62" t="s">
        <v>130</v>
      </c>
      <c r="H126" s="62" t="s">
        <v>1872</v>
      </c>
      <c r="I126" s="62"/>
      <c r="J126" s="62" t="s">
        <v>8989</v>
      </c>
      <c r="K126" s="62" t="s">
        <v>8992</v>
      </c>
      <c r="L126" s="90" t="s">
        <v>8991</v>
      </c>
      <c r="M126" s="280" t="s">
        <v>5460</v>
      </c>
      <c r="N126" s="21"/>
      <c r="O126" s="21"/>
      <c r="P126" s="21"/>
      <c r="Q126" s="21"/>
      <c r="R126" s="55"/>
      <c r="S126" s="55"/>
      <c r="T126" s="55"/>
    </row>
    <row r="127">
      <c r="A127" s="129">
        <v>52.0</v>
      </c>
      <c r="B127" s="134" t="s">
        <v>1791</v>
      </c>
      <c r="C127" s="131">
        <v>45706.0</v>
      </c>
      <c r="D127" s="62" t="s">
        <v>2329</v>
      </c>
      <c r="E127" s="62">
        <v>6362466.0</v>
      </c>
      <c r="F127" s="62" t="s">
        <v>1807</v>
      </c>
      <c r="G127" s="62" t="s">
        <v>233</v>
      </c>
      <c r="H127" s="62" t="s">
        <v>1816</v>
      </c>
      <c r="I127" s="62" t="s">
        <v>13</v>
      </c>
      <c r="J127" s="62" t="s">
        <v>13</v>
      </c>
      <c r="K127" s="62" t="s">
        <v>8993</v>
      </c>
      <c r="L127" s="90" t="s">
        <v>8994</v>
      </c>
      <c r="M127" s="280" t="s">
        <v>1798</v>
      </c>
      <c r="N127" s="21" t="s">
        <v>85</v>
      </c>
      <c r="O127" s="21"/>
      <c r="P127" s="21"/>
      <c r="Q127" s="21"/>
      <c r="R127" s="55"/>
      <c r="S127" s="55"/>
      <c r="T127" s="55"/>
    </row>
    <row r="128">
      <c r="A128" s="129"/>
      <c r="B128" s="134" t="s">
        <v>1781</v>
      </c>
      <c r="C128" s="131">
        <v>45706.0</v>
      </c>
      <c r="D128" s="62" t="s">
        <v>2887</v>
      </c>
      <c r="E128" s="62">
        <v>6362295.0</v>
      </c>
      <c r="F128" s="62" t="s">
        <v>1783</v>
      </c>
      <c r="G128" s="62" t="s">
        <v>130</v>
      </c>
      <c r="H128" s="62" t="s">
        <v>1872</v>
      </c>
      <c r="I128" s="62"/>
      <c r="J128" s="62" t="s">
        <v>8989</v>
      </c>
      <c r="K128" s="62" t="s">
        <v>8995</v>
      </c>
      <c r="L128" s="90" t="s">
        <v>8991</v>
      </c>
      <c r="M128" s="280" t="s">
        <v>5460</v>
      </c>
      <c r="N128" s="21"/>
      <c r="O128" s="21"/>
      <c r="P128" s="21"/>
      <c r="Q128" s="21"/>
      <c r="R128" s="55"/>
      <c r="S128" s="55"/>
      <c r="T128" s="55"/>
    </row>
    <row r="129">
      <c r="A129" s="129">
        <v>53.0</v>
      </c>
      <c r="B129" s="134" t="s">
        <v>1781</v>
      </c>
      <c r="C129" s="131">
        <v>45706.0</v>
      </c>
      <c r="D129" s="62" t="s">
        <v>2887</v>
      </c>
      <c r="E129" s="62" t="s">
        <v>8996</v>
      </c>
      <c r="F129" s="62" t="s">
        <v>8997</v>
      </c>
      <c r="G129" s="62" t="s">
        <v>27</v>
      </c>
      <c r="H129" s="62" t="s">
        <v>207</v>
      </c>
      <c r="I129" s="62" t="s">
        <v>8998</v>
      </c>
      <c r="J129" s="62" t="s">
        <v>13</v>
      </c>
      <c r="K129" s="62" t="s">
        <v>8999</v>
      </c>
      <c r="L129" s="90" t="s">
        <v>4365</v>
      </c>
      <c r="M129" s="280" t="s">
        <v>1798</v>
      </c>
      <c r="N129" s="21" t="s">
        <v>148</v>
      </c>
      <c r="O129" s="21" t="s">
        <v>67</v>
      </c>
      <c r="P129" s="21"/>
      <c r="Q129" s="21"/>
      <c r="R129" s="55"/>
      <c r="S129" s="55"/>
      <c r="T129" s="55"/>
    </row>
    <row r="130">
      <c r="A130" s="129">
        <v>54.0</v>
      </c>
      <c r="B130" s="134" t="s">
        <v>1791</v>
      </c>
      <c r="C130" s="131">
        <v>45706.0</v>
      </c>
      <c r="D130" s="62" t="s">
        <v>2887</v>
      </c>
      <c r="E130" s="62">
        <v>6362609.0</v>
      </c>
      <c r="F130" s="62" t="s">
        <v>1788</v>
      </c>
      <c r="G130" s="62" t="s">
        <v>233</v>
      </c>
      <c r="H130" s="62" t="s">
        <v>1816</v>
      </c>
      <c r="I130" s="62" t="s">
        <v>9000</v>
      </c>
      <c r="J130" s="62" t="s">
        <v>13</v>
      </c>
      <c r="K130" s="62" t="s">
        <v>9001</v>
      </c>
      <c r="L130" s="90" t="s">
        <v>9002</v>
      </c>
      <c r="M130" s="280" t="s">
        <v>1798</v>
      </c>
      <c r="N130" s="21" t="s">
        <v>148</v>
      </c>
      <c r="O130" s="21" t="s">
        <v>67</v>
      </c>
      <c r="P130" s="21"/>
      <c r="Q130" s="21"/>
      <c r="R130" s="55"/>
      <c r="S130" s="55"/>
      <c r="T130" s="55"/>
    </row>
    <row r="131">
      <c r="A131" s="129"/>
      <c r="B131" s="134" t="s">
        <v>1781</v>
      </c>
      <c r="C131" s="131">
        <v>45706.0</v>
      </c>
      <c r="D131" s="62" t="s">
        <v>62</v>
      </c>
      <c r="E131" s="62">
        <v>6363081.0</v>
      </c>
      <c r="F131" s="62" t="s">
        <v>1882</v>
      </c>
      <c r="G131" s="62" t="s">
        <v>130</v>
      </c>
      <c r="H131" s="62" t="s">
        <v>130</v>
      </c>
      <c r="I131" s="62"/>
      <c r="J131" s="62" t="s">
        <v>9003</v>
      </c>
      <c r="K131" s="62" t="s">
        <v>9004</v>
      </c>
      <c r="L131" s="90" t="s">
        <v>9005</v>
      </c>
      <c r="M131" s="280" t="s">
        <v>5460</v>
      </c>
      <c r="N131" s="21"/>
      <c r="O131" s="21"/>
      <c r="P131" s="21"/>
      <c r="Q131" s="21"/>
      <c r="R131" s="55"/>
      <c r="S131" s="55"/>
      <c r="T131" s="55"/>
    </row>
    <row r="132">
      <c r="A132" s="129"/>
      <c r="B132" s="134" t="s">
        <v>1791</v>
      </c>
      <c r="C132" s="131">
        <v>45707.0</v>
      </c>
      <c r="D132" s="62" t="s">
        <v>5453</v>
      </c>
      <c r="E132" s="62" t="s">
        <v>9006</v>
      </c>
      <c r="F132" s="62" t="s">
        <v>1783</v>
      </c>
      <c r="G132" s="62" t="s">
        <v>27</v>
      </c>
      <c r="H132" s="62" t="s">
        <v>207</v>
      </c>
      <c r="I132" s="62" t="s">
        <v>13</v>
      </c>
      <c r="J132" s="62" t="s">
        <v>9007</v>
      </c>
      <c r="K132" s="62" t="s">
        <v>9008</v>
      </c>
      <c r="L132" s="90" t="s">
        <v>4365</v>
      </c>
      <c r="M132" s="280" t="s">
        <v>1809</v>
      </c>
      <c r="N132" s="21"/>
      <c r="O132" s="21"/>
      <c r="P132" s="21"/>
      <c r="Q132" s="21"/>
      <c r="R132" s="55"/>
      <c r="S132" s="55"/>
      <c r="T132" s="55"/>
    </row>
    <row r="133">
      <c r="A133" s="129"/>
      <c r="B133" s="134" t="s">
        <v>1781</v>
      </c>
      <c r="C133" s="131">
        <v>45707.0</v>
      </c>
      <c r="D133" s="62" t="s">
        <v>5453</v>
      </c>
      <c r="E133" s="62">
        <v>6363081.0</v>
      </c>
      <c r="F133" s="62" t="s">
        <v>1882</v>
      </c>
      <c r="G133" s="62" t="s">
        <v>130</v>
      </c>
      <c r="H133" s="62" t="s">
        <v>1872</v>
      </c>
      <c r="I133" s="62" t="s">
        <v>13</v>
      </c>
      <c r="J133" s="62" t="s">
        <v>9003</v>
      </c>
      <c r="K133" s="62" t="s">
        <v>9009</v>
      </c>
      <c r="L133" s="90" t="s">
        <v>9005</v>
      </c>
      <c r="M133" s="280" t="s">
        <v>5460</v>
      </c>
      <c r="N133" s="21"/>
      <c r="O133" s="21"/>
      <c r="P133" s="21"/>
      <c r="Q133" s="21"/>
      <c r="R133" s="55"/>
      <c r="S133" s="55"/>
      <c r="T133" s="55"/>
    </row>
    <row r="134">
      <c r="A134" s="129"/>
      <c r="B134" s="134" t="s">
        <v>1791</v>
      </c>
      <c r="C134" s="131">
        <v>45707.0</v>
      </c>
      <c r="D134" s="62" t="s">
        <v>9010</v>
      </c>
      <c r="E134" s="135" t="s">
        <v>9011</v>
      </c>
      <c r="F134" s="62" t="s">
        <v>1826</v>
      </c>
      <c r="G134" s="62" t="s">
        <v>27</v>
      </c>
      <c r="H134" s="62" t="s">
        <v>207</v>
      </c>
      <c r="I134" s="62" t="s">
        <v>9000</v>
      </c>
      <c r="J134" s="62" t="s">
        <v>3392</v>
      </c>
      <c r="K134" s="62" t="s">
        <v>9012</v>
      </c>
      <c r="L134" s="90" t="s">
        <v>4365</v>
      </c>
      <c r="M134" s="280" t="s">
        <v>1798</v>
      </c>
      <c r="N134" s="21"/>
      <c r="O134" s="21"/>
      <c r="P134" s="21"/>
      <c r="Q134" s="21"/>
      <c r="R134" s="55"/>
      <c r="S134" s="55"/>
      <c r="T134" s="55"/>
    </row>
    <row r="135">
      <c r="A135" s="129"/>
      <c r="B135" s="134" t="s">
        <v>1791</v>
      </c>
      <c r="C135" s="131">
        <v>45707.0</v>
      </c>
      <c r="D135" s="62" t="s">
        <v>67</v>
      </c>
      <c r="E135" s="155" t="s">
        <v>9013</v>
      </c>
      <c r="F135" s="62" t="s">
        <v>1878</v>
      </c>
      <c r="G135" s="62" t="s">
        <v>27</v>
      </c>
      <c r="H135" s="62" t="s">
        <v>207</v>
      </c>
      <c r="I135" s="62" t="s">
        <v>9014</v>
      </c>
      <c r="J135" s="62" t="s">
        <v>13</v>
      </c>
      <c r="K135" s="62" t="s">
        <v>9013</v>
      </c>
      <c r="L135" s="90" t="s">
        <v>9015</v>
      </c>
      <c r="M135" s="280" t="s">
        <v>1798</v>
      </c>
      <c r="N135" s="21"/>
      <c r="O135" s="21"/>
      <c r="P135" s="21"/>
      <c r="Q135" s="21"/>
      <c r="R135" s="55"/>
      <c r="S135" s="55"/>
      <c r="T135" s="55"/>
    </row>
    <row r="136">
      <c r="A136" s="129"/>
      <c r="B136" s="134" t="s">
        <v>1791</v>
      </c>
      <c r="C136" s="131">
        <v>45707.0</v>
      </c>
      <c r="D136" s="62" t="s">
        <v>9016</v>
      </c>
      <c r="E136" s="62">
        <v>6363413.0</v>
      </c>
      <c r="F136" s="62" t="s">
        <v>1783</v>
      </c>
      <c r="G136" s="62" t="s">
        <v>72</v>
      </c>
      <c r="H136" s="62" t="s">
        <v>1852</v>
      </c>
      <c r="I136" s="62"/>
      <c r="J136" s="62" t="s">
        <v>9017</v>
      </c>
      <c r="K136" s="62" t="s">
        <v>9018</v>
      </c>
      <c r="L136" s="90" t="s">
        <v>9019</v>
      </c>
      <c r="M136" s="280" t="s">
        <v>1809</v>
      </c>
      <c r="N136" s="21"/>
      <c r="O136" s="21"/>
      <c r="P136" s="21"/>
      <c r="Q136" s="21"/>
      <c r="R136" s="55"/>
      <c r="S136" s="55"/>
      <c r="T136" s="55"/>
    </row>
    <row r="137">
      <c r="A137" s="129"/>
      <c r="B137" s="134" t="s">
        <v>1791</v>
      </c>
      <c r="C137" s="131">
        <v>45707.0</v>
      </c>
      <c r="D137" s="62" t="s">
        <v>3704</v>
      </c>
      <c r="E137" s="62" t="s">
        <v>9020</v>
      </c>
      <c r="F137" s="62" t="s">
        <v>1783</v>
      </c>
      <c r="G137" s="62" t="s">
        <v>27</v>
      </c>
      <c r="H137" s="62" t="s">
        <v>207</v>
      </c>
      <c r="I137" s="215" t="s">
        <v>13</v>
      </c>
      <c r="J137" s="215" t="s">
        <v>9021</v>
      </c>
      <c r="K137" s="62" t="s">
        <v>9022</v>
      </c>
      <c r="L137" s="90" t="s">
        <v>3957</v>
      </c>
      <c r="M137" s="280" t="s">
        <v>1809</v>
      </c>
      <c r="N137" s="21"/>
      <c r="O137" s="21"/>
      <c r="P137" s="21"/>
      <c r="Q137" s="21"/>
      <c r="R137" s="55"/>
      <c r="S137" s="55"/>
      <c r="T137" s="55"/>
    </row>
    <row r="138">
      <c r="A138" s="129">
        <v>55.0</v>
      </c>
      <c r="B138" s="134" t="s">
        <v>1791</v>
      </c>
      <c r="C138" s="131">
        <v>45707.0</v>
      </c>
      <c r="D138" s="62" t="s">
        <v>9023</v>
      </c>
      <c r="E138" s="135">
        <v>6363469.0</v>
      </c>
      <c r="F138" s="62" t="s">
        <v>1851</v>
      </c>
      <c r="G138" s="62" t="s">
        <v>140</v>
      </c>
      <c r="H138" s="62" t="s">
        <v>2224</v>
      </c>
      <c r="I138" s="62" t="s">
        <v>13</v>
      </c>
      <c r="J138" s="62" t="s">
        <v>9024</v>
      </c>
      <c r="K138" s="62" t="s">
        <v>9025</v>
      </c>
      <c r="L138" s="90" t="s">
        <v>9026</v>
      </c>
      <c r="M138" s="280" t="s">
        <v>1798</v>
      </c>
      <c r="N138" s="21" t="s">
        <v>134</v>
      </c>
      <c r="O138" s="21" t="s">
        <v>77</v>
      </c>
      <c r="P138" s="21"/>
      <c r="Q138" s="21"/>
      <c r="R138" s="55"/>
      <c r="S138" s="55"/>
      <c r="T138" s="55"/>
    </row>
    <row r="139">
      <c r="A139" s="129"/>
      <c r="B139" s="134" t="s">
        <v>1791</v>
      </c>
      <c r="C139" s="131">
        <v>45707.0</v>
      </c>
      <c r="D139" s="62" t="s">
        <v>9027</v>
      </c>
      <c r="E139" s="62">
        <v>6363915.0</v>
      </c>
      <c r="F139" s="62" t="s">
        <v>2140</v>
      </c>
      <c r="G139" s="62" t="s">
        <v>396</v>
      </c>
      <c r="H139" s="62" t="s">
        <v>1981</v>
      </c>
      <c r="I139" s="62"/>
      <c r="J139" s="62"/>
      <c r="K139" s="62" t="s">
        <v>9028</v>
      </c>
      <c r="L139" s="90" t="s">
        <v>9029</v>
      </c>
      <c r="M139" s="280" t="s">
        <v>1809</v>
      </c>
      <c r="N139" s="21"/>
      <c r="O139" s="21"/>
      <c r="P139" s="21"/>
      <c r="Q139" s="21"/>
      <c r="R139" s="55"/>
      <c r="S139" s="55"/>
      <c r="T139" s="55"/>
    </row>
    <row r="140">
      <c r="A140" s="129"/>
      <c r="B140" s="134" t="s">
        <v>1791</v>
      </c>
      <c r="C140" s="131">
        <v>45708.0</v>
      </c>
      <c r="D140" s="62" t="s">
        <v>5453</v>
      </c>
      <c r="E140" s="155">
        <v>6363989.0</v>
      </c>
      <c r="F140" s="62" t="s">
        <v>1826</v>
      </c>
      <c r="G140" s="62" t="s">
        <v>91</v>
      </c>
      <c r="H140" s="62" t="s">
        <v>9030</v>
      </c>
      <c r="I140" s="62" t="s">
        <v>13</v>
      </c>
      <c r="J140" s="62" t="s">
        <v>13</v>
      </c>
      <c r="K140" s="95" t="s">
        <v>9031</v>
      </c>
      <c r="L140" s="90" t="s">
        <v>9032</v>
      </c>
      <c r="M140" s="280" t="s">
        <v>1809</v>
      </c>
      <c r="N140" s="21"/>
      <c r="O140" s="21"/>
      <c r="P140" s="21"/>
      <c r="Q140" s="21"/>
      <c r="R140" s="55"/>
      <c r="S140" s="55"/>
      <c r="T140" s="55"/>
    </row>
    <row r="141">
      <c r="A141" s="129"/>
      <c r="B141" s="134" t="s">
        <v>1781</v>
      </c>
      <c r="C141" s="131">
        <v>45708.0</v>
      </c>
      <c r="D141" s="62" t="s">
        <v>5453</v>
      </c>
      <c r="E141" s="62">
        <v>6364090.0</v>
      </c>
      <c r="F141" s="62" t="s">
        <v>1783</v>
      </c>
      <c r="G141" s="62" t="s">
        <v>396</v>
      </c>
      <c r="H141" s="62" t="s">
        <v>1981</v>
      </c>
      <c r="I141" s="62" t="s">
        <v>13</v>
      </c>
      <c r="J141" s="62" t="s">
        <v>9033</v>
      </c>
      <c r="K141" s="62" t="s">
        <v>9034</v>
      </c>
      <c r="L141" s="90" t="s">
        <v>9035</v>
      </c>
      <c r="M141" s="280"/>
      <c r="N141" s="21"/>
      <c r="O141" s="21"/>
      <c r="P141" s="21"/>
      <c r="Q141" s="21"/>
      <c r="R141" s="55"/>
      <c r="S141" s="55"/>
      <c r="T141" s="55"/>
    </row>
    <row r="142">
      <c r="A142" s="129">
        <v>56.0</v>
      </c>
      <c r="B142" s="134" t="s">
        <v>1781</v>
      </c>
      <c r="C142" s="131">
        <v>45708.0</v>
      </c>
      <c r="D142" s="62" t="s">
        <v>67</v>
      </c>
      <c r="E142" s="62">
        <v>6364120.0</v>
      </c>
      <c r="F142" s="62" t="s">
        <v>1807</v>
      </c>
      <c r="G142" s="62" t="s">
        <v>130</v>
      </c>
      <c r="H142" s="62" t="s">
        <v>1040</v>
      </c>
      <c r="I142" s="62" t="s">
        <v>13</v>
      </c>
      <c r="J142" s="62" t="s">
        <v>329</v>
      </c>
      <c r="K142" s="62" t="s">
        <v>4361</v>
      </c>
      <c r="L142" s="90" t="s">
        <v>9036</v>
      </c>
      <c r="M142" s="280" t="s">
        <v>1798</v>
      </c>
      <c r="N142" s="21" t="s">
        <v>67</v>
      </c>
      <c r="O142" s="21"/>
      <c r="P142" s="21"/>
      <c r="Q142" s="21"/>
      <c r="R142" s="55"/>
      <c r="S142" s="55"/>
      <c r="T142" s="55"/>
    </row>
    <row r="143">
      <c r="A143" s="129">
        <v>57.0</v>
      </c>
      <c r="B143" s="134" t="s">
        <v>1791</v>
      </c>
      <c r="C143" s="131">
        <v>45708.0</v>
      </c>
      <c r="D143" s="62" t="s">
        <v>67</v>
      </c>
      <c r="E143" s="62">
        <v>6364204.0</v>
      </c>
      <c r="F143" s="62" t="s">
        <v>1826</v>
      </c>
      <c r="G143" s="62" t="s">
        <v>130</v>
      </c>
      <c r="H143" s="62" t="s">
        <v>1859</v>
      </c>
      <c r="I143" s="62" t="s">
        <v>13</v>
      </c>
      <c r="J143" s="62" t="s">
        <v>9037</v>
      </c>
      <c r="K143" s="62" t="s">
        <v>9038</v>
      </c>
      <c r="L143" s="90" t="s">
        <v>9039</v>
      </c>
      <c r="M143" s="280" t="s">
        <v>1798</v>
      </c>
      <c r="N143" s="21" t="s">
        <v>67</v>
      </c>
      <c r="O143" s="21"/>
      <c r="P143" s="21"/>
      <c r="Q143" s="21"/>
      <c r="R143" s="55"/>
      <c r="S143" s="55"/>
      <c r="T143" s="55"/>
    </row>
    <row r="144">
      <c r="A144" s="129"/>
      <c r="B144" s="134" t="s">
        <v>1791</v>
      </c>
      <c r="C144" s="131">
        <v>45708.0</v>
      </c>
      <c r="D144" s="62" t="s">
        <v>1727</v>
      </c>
      <c r="E144" s="62" t="s">
        <v>9040</v>
      </c>
      <c r="F144" s="62" t="s">
        <v>1851</v>
      </c>
      <c r="G144" s="62" t="s">
        <v>140</v>
      </c>
      <c r="H144" s="62" t="s">
        <v>13</v>
      </c>
      <c r="I144" s="62" t="s">
        <v>9041</v>
      </c>
      <c r="J144" s="62" t="s">
        <v>173</v>
      </c>
      <c r="K144" s="62" t="s">
        <v>9025</v>
      </c>
      <c r="L144" s="90" t="s">
        <v>9042</v>
      </c>
      <c r="M144" s="280" t="s">
        <v>1798</v>
      </c>
      <c r="N144" s="21" t="s">
        <v>67</v>
      </c>
      <c r="O144" s="21"/>
      <c r="P144" s="21"/>
      <c r="Q144" s="21"/>
      <c r="R144" s="55"/>
      <c r="S144" s="55"/>
      <c r="T144" s="55"/>
    </row>
    <row r="145">
      <c r="A145" s="129">
        <v>58.0</v>
      </c>
      <c r="B145" s="134" t="s">
        <v>1781</v>
      </c>
      <c r="C145" s="131">
        <v>45708.0</v>
      </c>
      <c r="D145" s="62" t="s">
        <v>9043</v>
      </c>
      <c r="E145" s="62" t="s">
        <v>9044</v>
      </c>
      <c r="F145" s="62" t="s">
        <v>13</v>
      </c>
      <c r="G145" s="62" t="s">
        <v>27</v>
      </c>
      <c r="H145" s="62" t="s">
        <v>207</v>
      </c>
      <c r="I145" s="62" t="s">
        <v>9045</v>
      </c>
      <c r="J145" s="62" t="s">
        <v>9045</v>
      </c>
      <c r="K145" s="62" t="s">
        <v>9045</v>
      </c>
      <c r="L145" s="90" t="s">
        <v>9045</v>
      </c>
      <c r="M145" s="280" t="s">
        <v>1798</v>
      </c>
      <c r="N145" s="21" t="s">
        <v>48</v>
      </c>
      <c r="O145" s="21"/>
      <c r="P145" s="21"/>
      <c r="Q145" s="21"/>
      <c r="R145" s="55"/>
      <c r="S145" s="55"/>
      <c r="T145" s="55"/>
    </row>
    <row r="146">
      <c r="A146" s="129">
        <v>59.0</v>
      </c>
      <c r="B146" s="134" t="s">
        <v>1781</v>
      </c>
      <c r="C146" s="131">
        <v>45709.0</v>
      </c>
      <c r="D146" s="62" t="s">
        <v>5453</v>
      </c>
      <c r="E146" s="202" t="s">
        <v>9046</v>
      </c>
      <c r="F146" s="62" t="s">
        <v>1878</v>
      </c>
      <c r="G146" s="62" t="s">
        <v>27</v>
      </c>
      <c r="H146" s="62" t="s">
        <v>207</v>
      </c>
      <c r="I146" s="62" t="s">
        <v>9047</v>
      </c>
      <c r="J146" s="62" t="s">
        <v>13</v>
      </c>
      <c r="K146" s="62" t="s">
        <v>9048</v>
      </c>
      <c r="L146" s="90" t="s">
        <v>9049</v>
      </c>
      <c r="M146" s="280" t="s">
        <v>1798</v>
      </c>
      <c r="N146" s="21" t="s">
        <v>303</v>
      </c>
      <c r="O146" s="21" t="s">
        <v>85</v>
      </c>
      <c r="P146" s="21"/>
      <c r="Q146" s="21"/>
      <c r="R146" s="55"/>
      <c r="S146" s="55"/>
      <c r="T146" s="55"/>
    </row>
    <row r="147">
      <c r="A147" s="129">
        <v>60.0</v>
      </c>
      <c r="B147" s="134" t="s">
        <v>1791</v>
      </c>
      <c r="C147" s="131">
        <v>45709.0</v>
      </c>
      <c r="D147" s="62" t="s">
        <v>148</v>
      </c>
      <c r="E147" s="62">
        <v>6365037.0</v>
      </c>
      <c r="F147" s="62" t="s">
        <v>1990</v>
      </c>
      <c r="G147" s="62" t="s">
        <v>396</v>
      </c>
      <c r="H147" s="62" t="s">
        <v>1981</v>
      </c>
      <c r="I147" s="62" t="s">
        <v>13</v>
      </c>
      <c r="J147" s="62" t="s">
        <v>872</v>
      </c>
      <c r="K147" s="62" t="s">
        <v>9050</v>
      </c>
      <c r="L147" s="90" t="s">
        <v>9051</v>
      </c>
      <c r="M147" s="280" t="s">
        <v>1798</v>
      </c>
      <c r="N147" s="21" t="s">
        <v>148</v>
      </c>
      <c r="O147" s="21"/>
      <c r="P147" s="21"/>
      <c r="Q147" s="21"/>
      <c r="R147" s="55"/>
      <c r="S147" s="55"/>
      <c r="T147" s="55"/>
    </row>
    <row r="148">
      <c r="A148" s="129"/>
      <c r="B148" s="134" t="s">
        <v>1791</v>
      </c>
      <c r="C148" s="131">
        <v>45709.0</v>
      </c>
      <c r="D148" s="62" t="s">
        <v>148</v>
      </c>
      <c r="E148" s="62">
        <v>6365002.0</v>
      </c>
      <c r="F148" s="62" t="s">
        <v>1851</v>
      </c>
      <c r="G148" s="62" t="s">
        <v>130</v>
      </c>
      <c r="H148" s="62" t="s">
        <v>1040</v>
      </c>
      <c r="I148" s="62" t="s">
        <v>13</v>
      </c>
      <c r="J148" s="62" t="s">
        <v>9052</v>
      </c>
      <c r="K148" s="62" t="s">
        <v>9053</v>
      </c>
      <c r="L148" s="90" t="s">
        <v>9054</v>
      </c>
      <c r="M148" s="280" t="s">
        <v>1809</v>
      </c>
      <c r="N148" s="21"/>
      <c r="O148" s="21"/>
      <c r="P148" s="21"/>
      <c r="Q148" s="21"/>
      <c r="R148" s="55"/>
      <c r="S148" s="55"/>
      <c r="T148" s="55"/>
    </row>
    <row r="149">
      <c r="A149" s="129">
        <v>61.0</v>
      </c>
      <c r="B149" s="134" t="s">
        <v>1791</v>
      </c>
      <c r="C149" s="131">
        <v>45710.0</v>
      </c>
      <c r="D149" s="62" t="s">
        <v>6113</v>
      </c>
      <c r="E149" s="62" t="s">
        <v>9055</v>
      </c>
      <c r="F149" s="62" t="s">
        <v>1807</v>
      </c>
      <c r="G149" s="62" t="s">
        <v>130</v>
      </c>
      <c r="H149" s="62" t="s">
        <v>1040</v>
      </c>
      <c r="I149" s="62" t="s">
        <v>13</v>
      </c>
      <c r="J149" s="62" t="s">
        <v>13</v>
      </c>
      <c r="K149" s="62" t="s">
        <v>9056</v>
      </c>
      <c r="L149" s="56" t="s">
        <v>9057</v>
      </c>
      <c r="M149" s="280" t="s">
        <v>1798</v>
      </c>
      <c r="N149" s="21" t="s">
        <v>47</v>
      </c>
      <c r="O149" s="21" t="s">
        <v>303</v>
      </c>
      <c r="P149" s="21"/>
      <c r="Q149" s="21"/>
      <c r="R149" s="55"/>
      <c r="S149" s="55"/>
      <c r="T149" s="55"/>
    </row>
    <row r="150">
      <c r="A150" s="129"/>
      <c r="B150" s="134" t="s">
        <v>1791</v>
      </c>
      <c r="C150" s="131">
        <v>45710.0</v>
      </c>
      <c r="D150" s="62" t="s">
        <v>6113</v>
      </c>
      <c r="E150" s="62">
        <v>6366002.0</v>
      </c>
      <c r="F150" s="62" t="s">
        <v>1912</v>
      </c>
      <c r="G150" s="62" t="s">
        <v>164</v>
      </c>
      <c r="H150" s="62" t="s">
        <v>13</v>
      </c>
      <c r="I150" s="62" t="s">
        <v>13</v>
      </c>
      <c r="J150" s="62" t="s">
        <v>13</v>
      </c>
      <c r="K150" s="62" t="s">
        <v>9058</v>
      </c>
      <c r="L150" s="90" t="s">
        <v>9059</v>
      </c>
      <c r="M150" s="280" t="s">
        <v>1809</v>
      </c>
      <c r="N150" s="21"/>
      <c r="O150" s="21"/>
      <c r="P150" s="21"/>
      <c r="Q150" s="21"/>
      <c r="R150" s="55"/>
      <c r="S150" s="55"/>
      <c r="T150" s="55"/>
    </row>
    <row r="151">
      <c r="A151" s="129">
        <v>62.0</v>
      </c>
      <c r="B151" s="134" t="s">
        <v>1791</v>
      </c>
      <c r="C151" s="131">
        <v>45710.0</v>
      </c>
      <c r="D151" s="62" t="s">
        <v>148</v>
      </c>
      <c r="E151" s="62">
        <v>6366147.0</v>
      </c>
      <c r="F151" s="62" t="s">
        <v>1826</v>
      </c>
      <c r="G151" s="62" t="s">
        <v>285</v>
      </c>
      <c r="H151" s="62" t="s">
        <v>2237</v>
      </c>
      <c r="I151" s="62" t="s">
        <v>13</v>
      </c>
      <c r="J151" s="62" t="s">
        <v>13</v>
      </c>
      <c r="K151" s="62" t="s">
        <v>9060</v>
      </c>
      <c r="L151" s="90" t="s">
        <v>9061</v>
      </c>
      <c r="M151" s="280" t="s">
        <v>1798</v>
      </c>
      <c r="N151" s="21" t="s">
        <v>148</v>
      </c>
      <c r="O151" s="21"/>
      <c r="P151" s="21"/>
      <c r="Q151" s="21"/>
      <c r="R151" s="55"/>
      <c r="S151" s="55"/>
      <c r="T151" s="55"/>
    </row>
    <row r="152">
      <c r="A152" s="129">
        <v>63.0</v>
      </c>
      <c r="B152" s="134" t="s">
        <v>1791</v>
      </c>
      <c r="C152" s="131">
        <v>45710.0</v>
      </c>
      <c r="D152" s="62" t="s">
        <v>148</v>
      </c>
      <c r="E152" s="62" t="s">
        <v>9062</v>
      </c>
      <c r="F152" s="62" t="s">
        <v>2038</v>
      </c>
      <c r="G152" s="62" t="s">
        <v>27</v>
      </c>
      <c r="H152" s="62" t="s">
        <v>207</v>
      </c>
      <c r="I152" s="62" t="s">
        <v>9063</v>
      </c>
      <c r="J152" s="62" t="s">
        <v>13</v>
      </c>
      <c r="K152" s="62" t="s">
        <v>9064</v>
      </c>
      <c r="L152" s="90" t="s">
        <v>5740</v>
      </c>
      <c r="M152" s="280" t="s">
        <v>1798</v>
      </c>
      <c r="N152" s="21" t="s">
        <v>148</v>
      </c>
      <c r="O152" s="21"/>
      <c r="P152" s="21"/>
      <c r="Q152" s="21"/>
      <c r="R152" s="55"/>
      <c r="S152" s="55"/>
      <c r="T152" s="55"/>
    </row>
    <row r="153">
      <c r="A153" s="129">
        <v>64.0</v>
      </c>
      <c r="B153" s="134" t="s">
        <v>1791</v>
      </c>
      <c r="C153" s="131">
        <v>45710.0</v>
      </c>
      <c r="D153" s="62" t="s">
        <v>148</v>
      </c>
      <c r="E153" s="62">
        <v>6366226.0</v>
      </c>
      <c r="F153" s="62" t="s">
        <v>1851</v>
      </c>
      <c r="G153" s="62" t="s">
        <v>815</v>
      </c>
      <c r="H153" s="62" t="s">
        <v>4943</v>
      </c>
      <c r="I153" s="62" t="s">
        <v>13</v>
      </c>
      <c r="J153" s="62" t="s">
        <v>13</v>
      </c>
      <c r="K153" s="62" t="s">
        <v>9065</v>
      </c>
      <c r="L153" s="90" t="s">
        <v>9066</v>
      </c>
      <c r="M153" s="280" t="s">
        <v>1798</v>
      </c>
      <c r="N153" s="21" t="s">
        <v>148</v>
      </c>
      <c r="O153" s="21"/>
      <c r="P153" s="21"/>
      <c r="Q153" s="21"/>
      <c r="R153" s="55"/>
      <c r="S153" s="55"/>
      <c r="T153" s="55"/>
    </row>
    <row r="154">
      <c r="A154" s="129"/>
      <c r="B154" s="134" t="s">
        <v>1791</v>
      </c>
      <c r="C154" s="131">
        <v>45710.0</v>
      </c>
      <c r="D154" s="62" t="s">
        <v>148</v>
      </c>
      <c r="E154" s="62">
        <v>6366244.0</v>
      </c>
      <c r="F154" s="62" t="s">
        <v>1851</v>
      </c>
      <c r="G154" s="62" t="s">
        <v>130</v>
      </c>
      <c r="H154" s="62" t="s">
        <v>1859</v>
      </c>
      <c r="I154" s="62" t="s">
        <v>13</v>
      </c>
      <c r="J154" s="62" t="s">
        <v>173</v>
      </c>
      <c r="K154" s="62" t="s">
        <v>9067</v>
      </c>
      <c r="L154" s="90" t="s">
        <v>9068</v>
      </c>
      <c r="M154" s="280" t="s">
        <v>1809</v>
      </c>
      <c r="N154" s="21"/>
      <c r="O154" s="21"/>
      <c r="P154" s="21"/>
      <c r="Q154" s="21"/>
      <c r="R154" s="55"/>
      <c r="S154" s="55"/>
      <c r="T154" s="55"/>
    </row>
    <row r="155">
      <c r="A155" s="129" t="s">
        <v>7927</v>
      </c>
      <c r="B155" s="134" t="s">
        <v>1791</v>
      </c>
      <c r="C155" s="131">
        <v>45710.0</v>
      </c>
      <c r="D155" s="62" t="s">
        <v>2581</v>
      </c>
      <c r="E155" s="62" t="s">
        <v>9062</v>
      </c>
      <c r="F155" s="62" t="s">
        <v>2038</v>
      </c>
      <c r="G155" s="62" t="s">
        <v>27</v>
      </c>
      <c r="H155" s="62" t="s">
        <v>207</v>
      </c>
      <c r="I155" s="62" t="s">
        <v>9063</v>
      </c>
      <c r="J155" s="62" t="s">
        <v>13</v>
      </c>
      <c r="K155" s="62" t="s">
        <v>9069</v>
      </c>
      <c r="L155" s="90" t="s">
        <v>5740</v>
      </c>
      <c r="M155" s="280" t="s">
        <v>1798</v>
      </c>
      <c r="N155" s="21" t="s">
        <v>48</v>
      </c>
      <c r="O155" s="21" t="s">
        <v>77</v>
      </c>
      <c r="P155" s="21"/>
      <c r="Q155" s="21"/>
      <c r="R155" s="55"/>
      <c r="S155" s="55"/>
      <c r="T155" s="55"/>
    </row>
    <row r="156">
      <c r="A156" s="129"/>
      <c r="B156" s="134" t="s">
        <v>1791</v>
      </c>
      <c r="C156" s="131">
        <v>45710.0</v>
      </c>
      <c r="D156" s="62" t="s">
        <v>2581</v>
      </c>
      <c r="E156" s="62">
        <v>6366277.0</v>
      </c>
      <c r="F156" s="62" t="s">
        <v>1783</v>
      </c>
      <c r="G156" s="62" t="s">
        <v>72</v>
      </c>
      <c r="H156" s="62" t="s">
        <v>1852</v>
      </c>
      <c r="I156" s="62" t="s">
        <v>13</v>
      </c>
      <c r="J156" s="62" t="s">
        <v>2902</v>
      </c>
      <c r="K156" s="62" t="s">
        <v>9070</v>
      </c>
      <c r="L156" s="90" t="s">
        <v>9071</v>
      </c>
      <c r="M156" s="280" t="s">
        <v>1809</v>
      </c>
      <c r="N156" s="21"/>
      <c r="O156" s="21"/>
      <c r="P156" s="21"/>
      <c r="Q156" s="21"/>
      <c r="R156" s="55"/>
      <c r="S156" s="55"/>
      <c r="T156" s="55"/>
    </row>
    <row r="157">
      <c r="A157" s="129"/>
      <c r="B157" s="134" t="s">
        <v>1791</v>
      </c>
      <c r="C157" s="131">
        <v>45710.0</v>
      </c>
      <c r="D157" s="62" t="s">
        <v>2581</v>
      </c>
      <c r="E157" s="62">
        <v>6366338.0</v>
      </c>
      <c r="F157" s="62" t="s">
        <v>1783</v>
      </c>
      <c r="G157" s="62" t="s">
        <v>130</v>
      </c>
      <c r="H157" s="62" t="s">
        <v>1859</v>
      </c>
      <c r="I157" s="62" t="s">
        <v>13</v>
      </c>
      <c r="J157" s="62" t="s">
        <v>218</v>
      </c>
      <c r="K157" s="62" t="s">
        <v>9072</v>
      </c>
      <c r="L157" s="90" t="s">
        <v>9073</v>
      </c>
      <c r="M157" s="280" t="s">
        <v>1809</v>
      </c>
      <c r="N157" s="21"/>
      <c r="O157" s="21"/>
      <c r="P157" s="21"/>
      <c r="Q157" s="21"/>
      <c r="R157" s="55"/>
      <c r="S157" s="55"/>
      <c r="T157" s="55"/>
    </row>
    <row r="158">
      <c r="A158" s="129"/>
      <c r="B158" s="134" t="s">
        <v>1791</v>
      </c>
      <c r="C158" s="131">
        <v>45710.0</v>
      </c>
      <c r="D158" s="62" t="s">
        <v>1896</v>
      </c>
      <c r="E158" s="62">
        <v>6366352.0</v>
      </c>
      <c r="F158" s="62" t="s">
        <v>1783</v>
      </c>
      <c r="G158" s="62" t="s">
        <v>747</v>
      </c>
      <c r="H158" s="62" t="s">
        <v>13</v>
      </c>
      <c r="I158" s="62" t="s">
        <v>13</v>
      </c>
      <c r="J158" s="62" t="s">
        <v>13</v>
      </c>
      <c r="K158" s="62" t="s">
        <v>9074</v>
      </c>
      <c r="L158" s="90" t="s">
        <v>9075</v>
      </c>
      <c r="M158" s="280" t="s">
        <v>1809</v>
      </c>
      <c r="N158" s="21"/>
      <c r="O158" s="21"/>
      <c r="P158" s="21"/>
      <c r="Q158" s="21"/>
      <c r="R158" s="55"/>
      <c r="S158" s="55"/>
      <c r="T158" s="55"/>
    </row>
    <row r="159">
      <c r="A159" s="129">
        <v>65.0</v>
      </c>
      <c r="B159" s="134" t="s">
        <v>1791</v>
      </c>
      <c r="C159" s="131">
        <v>45710.0</v>
      </c>
      <c r="D159" s="62" t="s">
        <v>9076</v>
      </c>
      <c r="E159" s="62">
        <v>6366617.0</v>
      </c>
      <c r="F159" s="62" t="s">
        <v>1783</v>
      </c>
      <c r="G159" s="62" t="s">
        <v>72</v>
      </c>
      <c r="H159" s="62" t="s">
        <v>1887</v>
      </c>
      <c r="I159" s="62" t="s">
        <v>13</v>
      </c>
      <c r="J159" s="62" t="s">
        <v>9077</v>
      </c>
      <c r="K159" s="62" t="s">
        <v>9078</v>
      </c>
      <c r="L159" s="90" t="s">
        <v>9079</v>
      </c>
      <c r="M159" s="280" t="s">
        <v>1798</v>
      </c>
      <c r="N159" s="21" t="s">
        <v>47</v>
      </c>
      <c r="O159" s="21"/>
      <c r="P159" s="21"/>
      <c r="Q159" s="21"/>
      <c r="R159" s="55"/>
      <c r="S159" s="55"/>
      <c r="T159" s="55"/>
    </row>
    <row r="160">
      <c r="A160" s="129"/>
      <c r="B160" s="134" t="s">
        <v>1791</v>
      </c>
      <c r="C160" s="131">
        <v>45711.0</v>
      </c>
      <c r="D160" s="62" t="s">
        <v>9080</v>
      </c>
      <c r="E160" s="62" t="s">
        <v>9081</v>
      </c>
      <c r="F160" s="62" t="s">
        <v>1783</v>
      </c>
      <c r="G160" s="62" t="s">
        <v>130</v>
      </c>
      <c r="H160" s="62" t="s">
        <v>1872</v>
      </c>
      <c r="I160" s="62" t="s">
        <v>13</v>
      </c>
      <c r="J160" s="62" t="s">
        <v>9082</v>
      </c>
      <c r="K160" s="62" t="s">
        <v>9083</v>
      </c>
      <c r="L160" s="90" t="s">
        <v>9084</v>
      </c>
      <c r="M160" s="280" t="s">
        <v>1809</v>
      </c>
      <c r="N160" s="21"/>
      <c r="O160" s="21"/>
      <c r="P160" s="21"/>
      <c r="Q160" s="21"/>
      <c r="R160" s="55"/>
      <c r="S160" s="55"/>
      <c r="T160" s="55"/>
    </row>
    <row r="161">
      <c r="A161" s="129"/>
      <c r="B161" s="134" t="s">
        <v>1791</v>
      </c>
      <c r="C161" s="131">
        <v>45711.0</v>
      </c>
      <c r="D161" s="62" t="s">
        <v>2518</v>
      </c>
      <c r="E161" s="62">
        <v>6366866.0</v>
      </c>
      <c r="F161" s="62" t="s">
        <v>1807</v>
      </c>
      <c r="G161" s="62" t="s">
        <v>1040</v>
      </c>
      <c r="H161" s="62" t="s">
        <v>13</v>
      </c>
      <c r="I161" s="62" t="s">
        <v>13</v>
      </c>
      <c r="J161" s="62" t="s">
        <v>13</v>
      </c>
      <c r="K161" s="62" t="s">
        <v>9085</v>
      </c>
      <c r="L161" s="90" t="s">
        <v>9086</v>
      </c>
      <c r="M161" s="280" t="s">
        <v>1809</v>
      </c>
      <c r="N161" s="21"/>
      <c r="O161" s="21"/>
      <c r="P161" s="21"/>
      <c r="Q161" s="21"/>
      <c r="R161" s="55"/>
      <c r="S161" s="55"/>
      <c r="T161" s="55"/>
    </row>
    <row r="162">
      <c r="A162" s="129"/>
      <c r="B162" s="134" t="s">
        <v>1791</v>
      </c>
      <c r="C162" s="131">
        <v>45711.0</v>
      </c>
      <c r="D162" s="62" t="s">
        <v>2518</v>
      </c>
      <c r="E162" s="62">
        <v>6367085.0</v>
      </c>
      <c r="F162" s="62" t="s">
        <v>1788</v>
      </c>
      <c r="G162" s="62" t="s">
        <v>396</v>
      </c>
      <c r="H162" s="62" t="s">
        <v>13</v>
      </c>
      <c r="I162" s="62" t="s">
        <v>13</v>
      </c>
      <c r="J162" s="62" t="s">
        <v>173</v>
      </c>
      <c r="K162" s="62" t="s">
        <v>9087</v>
      </c>
      <c r="L162" s="90" t="s">
        <v>9088</v>
      </c>
      <c r="M162" s="280" t="s">
        <v>1809</v>
      </c>
      <c r="N162" s="21"/>
      <c r="O162" s="21"/>
      <c r="P162" s="21"/>
      <c r="Q162" s="21"/>
      <c r="R162" s="55"/>
      <c r="S162" s="55"/>
      <c r="T162" s="55"/>
    </row>
    <row r="163">
      <c r="A163" s="129">
        <v>66.0</v>
      </c>
      <c r="B163" s="134" t="s">
        <v>1791</v>
      </c>
      <c r="C163" s="131">
        <v>45711.0</v>
      </c>
      <c r="D163" s="62" t="s">
        <v>148</v>
      </c>
      <c r="E163" s="62">
        <v>6367206.0</v>
      </c>
      <c r="F163" s="62" t="s">
        <v>1783</v>
      </c>
      <c r="G163" s="62" t="s">
        <v>140</v>
      </c>
      <c r="H163" s="62" t="s">
        <v>2224</v>
      </c>
      <c r="I163" s="62" t="s">
        <v>9089</v>
      </c>
      <c r="J163" s="62" t="s">
        <v>173</v>
      </c>
      <c r="K163" s="62" t="s">
        <v>9090</v>
      </c>
      <c r="L163" s="90" t="s">
        <v>9091</v>
      </c>
      <c r="M163" s="280" t="s">
        <v>1798</v>
      </c>
      <c r="N163" s="21" t="s">
        <v>148</v>
      </c>
      <c r="O163" s="21"/>
      <c r="P163" s="21"/>
      <c r="Q163" s="21"/>
      <c r="R163" s="55"/>
      <c r="S163" s="55"/>
      <c r="T163" s="55"/>
    </row>
    <row r="164">
      <c r="A164" s="129"/>
      <c r="B164" s="134" t="s">
        <v>1791</v>
      </c>
      <c r="C164" s="131">
        <v>45711.0</v>
      </c>
      <c r="D164" s="62" t="s">
        <v>148</v>
      </c>
      <c r="E164" s="62" t="s">
        <v>9092</v>
      </c>
      <c r="F164" s="62" t="s">
        <v>1783</v>
      </c>
      <c r="G164" s="62" t="s">
        <v>27</v>
      </c>
      <c r="H164" s="62" t="s">
        <v>207</v>
      </c>
      <c r="I164" s="62"/>
      <c r="J164" s="62" t="s">
        <v>9077</v>
      </c>
      <c r="K164" s="62" t="s">
        <v>9078</v>
      </c>
      <c r="L164" s="90" t="s">
        <v>4365</v>
      </c>
      <c r="M164" s="280" t="s">
        <v>1798</v>
      </c>
      <c r="N164" s="21"/>
      <c r="O164" s="21"/>
      <c r="P164" s="21"/>
      <c r="Q164" s="21"/>
      <c r="R164" s="55"/>
      <c r="S164" s="55"/>
      <c r="T164" s="55"/>
    </row>
    <row r="165">
      <c r="A165" s="129"/>
      <c r="B165" s="134" t="s">
        <v>1781</v>
      </c>
      <c r="C165" s="131">
        <v>45711.0</v>
      </c>
      <c r="D165" s="62" t="s">
        <v>1896</v>
      </c>
      <c r="E165" s="268">
        <v>6367493.0</v>
      </c>
      <c r="F165" s="62" t="s">
        <v>13</v>
      </c>
      <c r="G165" s="62" t="s">
        <v>91</v>
      </c>
      <c r="H165" s="62" t="s">
        <v>2152</v>
      </c>
      <c r="I165" s="62" t="s">
        <v>9093</v>
      </c>
      <c r="J165" s="95" t="s">
        <v>13</v>
      </c>
      <c r="K165" s="62" t="s">
        <v>9094</v>
      </c>
      <c r="L165" s="90" t="s">
        <v>9095</v>
      </c>
      <c r="M165" s="280" t="s">
        <v>5460</v>
      </c>
      <c r="N165" s="21"/>
      <c r="O165" s="21"/>
      <c r="P165" s="21"/>
      <c r="Q165" s="21"/>
      <c r="R165" s="55"/>
      <c r="S165" s="55"/>
      <c r="T165" s="55"/>
    </row>
    <row r="166">
      <c r="A166" s="129"/>
      <c r="B166" s="134" t="s">
        <v>1781</v>
      </c>
      <c r="C166" s="131">
        <v>45711.0</v>
      </c>
      <c r="D166" s="62" t="s">
        <v>1896</v>
      </c>
      <c r="E166" s="62">
        <v>6367503.0</v>
      </c>
      <c r="F166" s="62" t="s">
        <v>1788</v>
      </c>
      <c r="G166" s="62" t="s">
        <v>72</v>
      </c>
      <c r="H166" s="62" t="s">
        <v>13</v>
      </c>
      <c r="I166" s="62" t="s">
        <v>13</v>
      </c>
      <c r="J166" s="62" t="s">
        <v>4318</v>
      </c>
      <c r="K166" s="62" t="s">
        <v>9096</v>
      </c>
      <c r="L166" s="90" t="s">
        <v>9097</v>
      </c>
      <c r="M166" s="280" t="s">
        <v>5460</v>
      </c>
      <c r="N166" s="21"/>
      <c r="O166" s="21"/>
      <c r="P166" s="21"/>
      <c r="Q166" s="21"/>
      <c r="R166" s="55"/>
      <c r="S166" s="55"/>
      <c r="T166" s="55"/>
    </row>
    <row r="167">
      <c r="A167" s="129">
        <v>67.0</v>
      </c>
      <c r="B167" s="134" t="s">
        <v>1791</v>
      </c>
      <c r="C167" s="131">
        <v>45711.0</v>
      </c>
      <c r="D167" s="62" t="s">
        <v>1896</v>
      </c>
      <c r="E167" s="62">
        <v>6367611.0</v>
      </c>
      <c r="F167" s="62" t="s">
        <v>1788</v>
      </c>
      <c r="G167" s="62" t="s">
        <v>396</v>
      </c>
      <c r="H167" s="62" t="s">
        <v>1981</v>
      </c>
      <c r="I167" s="62" t="s">
        <v>13</v>
      </c>
      <c r="J167" s="62" t="s">
        <v>9098</v>
      </c>
      <c r="K167" s="62" t="s">
        <v>9099</v>
      </c>
      <c r="L167" s="90" t="s">
        <v>9100</v>
      </c>
      <c r="M167" s="280" t="s">
        <v>1798</v>
      </c>
      <c r="N167" s="21" t="s">
        <v>87</v>
      </c>
      <c r="O167" s="21"/>
      <c r="P167" s="21"/>
      <c r="Q167" s="21"/>
      <c r="R167" s="55"/>
      <c r="S167" s="55"/>
      <c r="T167" s="55"/>
    </row>
    <row r="168">
      <c r="A168" s="129"/>
      <c r="B168" s="134" t="s">
        <v>1791</v>
      </c>
      <c r="C168" s="131">
        <v>45712.0</v>
      </c>
      <c r="D168" s="62" t="s">
        <v>2518</v>
      </c>
      <c r="E168" s="62">
        <v>6367925.0</v>
      </c>
      <c r="F168" s="62" t="s">
        <v>1807</v>
      </c>
      <c r="G168" s="62" t="s">
        <v>130</v>
      </c>
      <c r="H168" s="62" t="s">
        <v>1883</v>
      </c>
      <c r="I168" s="62" t="s">
        <v>13</v>
      </c>
      <c r="J168" s="62" t="s">
        <v>230</v>
      </c>
      <c r="K168" s="62" t="s">
        <v>9101</v>
      </c>
      <c r="L168" s="90" t="s">
        <v>9102</v>
      </c>
      <c r="M168" s="280" t="s">
        <v>1809</v>
      </c>
      <c r="N168" s="21"/>
      <c r="O168" s="21"/>
      <c r="P168" s="21"/>
      <c r="Q168" s="21"/>
      <c r="R168" s="55"/>
      <c r="S168" s="55"/>
      <c r="T168" s="55"/>
    </row>
    <row r="169">
      <c r="A169" s="129">
        <v>68.0</v>
      </c>
      <c r="B169" s="134" t="s">
        <v>1791</v>
      </c>
      <c r="C169" s="131">
        <v>45712.0</v>
      </c>
      <c r="D169" s="62" t="s">
        <v>2518</v>
      </c>
      <c r="E169" s="144">
        <v>6367934.0</v>
      </c>
      <c r="F169" s="62" t="s">
        <v>1912</v>
      </c>
      <c r="G169" s="62" t="s">
        <v>164</v>
      </c>
      <c r="H169" s="62" t="s">
        <v>13</v>
      </c>
      <c r="I169" s="62" t="s">
        <v>9103</v>
      </c>
      <c r="J169" s="62" t="s">
        <v>13</v>
      </c>
      <c r="K169" s="62" t="s">
        <v>9104</v>
      </c>
      <c r="L169" s="275" t="s">
        <v>9105</v>
      </c>
      <c r="M169" s="280" t="s">
        <v>1798</v>
      </c>
      <c r="N169" s="21" t="s">
        <v>47</v>
      </c>
      <c r="O169" s="21"/>
      <c r="P169" s="21"/>
      <c r="Q169" s="21"/>
      <c r="R169" s="55"/>
      <c r="S169" s="55"/>
      <c r="T169" s="55"/>
    </row>
    <row r="170">
      <c r="A170" s="129">
        <v>69.0</v>
      </c>
      <c r="B170" s="134" t="s">
        <v>1781</v>
      </c>
      <c r="C170" s="131">
        <v>45712.0</v>
      </c>
      <c r="D170" s="62" t="s">
        <v>67</v>
      </c>
      <c r="E170" s="62" t="s">
        <v>9106</v>
      </c>
      <c r="F170" s="62" t="s">
        <v>1851</v>
      </c>
      <c r="G170" s="62" t="s">
        <v>233</v>
      </c>
      <c r="H170" s="62" t="s">
        <v>1816</v>
      </c>
      <c r="I170" s="62" t="s">
        <v>13</v>
      </c>
      <c r="J170" s="62" t="s">
        <v>4225</v>
      </c>
      <c r="K170" s="62" t="s">
        <v>9107</v>
      </c>
      <c r="L170" s="90" t="s">
        <v>9108</v>
      </c>
      <c r="M170" s="280" t="s">
        <v>1798</v>
      </c>
      <c r="N170" s="21" t="s">
        <v>67</v>
      </c>
      <c r="O170" s="21"/>
      <c r="P170" s="21"/>
      <c r="Q170" s="21"/>
      <c r="R170" s="55"/>
      <c r="S170" s="55"/>
      <c r="T170" s="55"/>
    </row>
    <row r="171">
      <c r="A171" s="129"/>
      <c r="B171" s="134" t="s">
        <v>1781</v>
      </c>
      <c r="C171" s="131">
        <v>45712.0</v>
      </c>
      <c r="D171" s="62" t="s">
        <v>1727</v>
      </c>
      <c r="E171" s="62">
        <v>6368079.0</v>
      </c>
      <c r="F171" s="62" t="s">
        <v>1807</v>
      </c>
      <c r="G171" s="62" t="s">
        <v>233</v>
      </c>
      <c r="H171" s="62" t="s">
        <v>1816</v>
      </c>
      <c r="I171" s="62" t="s">
        <v>13</v>
      </c>
      <c r="J171" s="62" t="s">
        <v>13</v>
      </c>
      <c r="K171" s="62" t="s">
        <v>9109</v>
      </c>
      <c r="L171" s="90" t="s">
        <v>9110</v>
      </c>
      <c r="M171" s="280" t="s">
        <v>1809</v>
      </c>
      <c r="N171" s="21"/>
      <c r="O171" s="21"/>
      <c r="P171" s="21"/>
      <c r="Q171" s="21"/>
      <c r="R171" s="55"/>
      <c r="S171" s="55"/>
      <c r="T171" s="55"/>
    </row>
    <row r="172">
      <c r="A172" s="129">
        <v>70.0</v>
      </c>
      <c r="B172" s="134" t="s">
        <v>1781</v>
      </c>
      <c r="C172" s="131">
        <v>45712.0</v>
      </c>
      <c r="D172" s="62" t="s">
        <v>9111</v>
      </c>
      <c r="E172" s="62">
        <v>6368417.0</v>
      </c>
      <c r="F172" s="62" t="s">
        <v>1783</v>
      </c>
      <c r="G172" s="62" t="s">
        <v>42</v>
      </c>
      <c r="H172" s="62" t="s">
        <v>13</v>
      </c>
      <c r="I172" s="62" t="s">
        <v>9112</v>
      </c>
      <c r="J172" s="62" t="s">
        <v>13</v>
      </c>
      <c r="K172" s="62" t="s">
        <v>9113</v>
      </c>
      <c r="L172" s="90" t="s">
        <v>9114</v>
      </c>
      <c r="M172" s="280" t="s">
        <v>1798</v>
      </c>
      <c r="N172" s="21" t="s">
        <v>48</v>
      </c>
      <c r="O172" s="21"/>
      <c r="P172" s="21"/>
      <c r="Q172" s="21"/>
      <c r="R172" s="55"/>
      <c r="S172" s="55"/>
      <c r="T172" s="55"/>
    </row>
    <row r="173">
      <c r="A173" s="129">
        <v>71.0</v>
      </c>
      <c r="B173" s="134" t="s">
        <v>1781</v>
      </c>
      <c r="C173" s="131">
        <v>45712.0</v>
      </c>
      <c r="D173" s="62" t="s">
        <v>9111</v>
      </c>
      <c r="E173" s="62">
        <v>6368560.0</v>
      </c>
      <c r="F173" s="62" t="s">
        <v>1783</v>
      </c>
      <c r="G173" s="62" t="s">
        <v>72</v>
      </c>
      <c r="H173" s="62" t="s">
        <v>1887</v>
      </c>
      <c r="I173" s="95" t="s">
        <v>13</v>
      </c>
      <c r="J173" s="62" t="s">
        <v>9115</v>
      </c>
      <c r="K173" s="62" t="s">
        <v>9116</v>
      </c>
      <c r="L173" s="90" t="s">
        <v>9117</v>
      </c>
      <c r="M173" s="280" t="s">
        <v>1798</v>
      </c>
      <c r="N173" s="21" t="s">
        <v>48</v>
      </c>
      <c r="O173" s="21"/>
      <c r="P173" s="21"/>
      <c r="Q173" s="21"/>
      <c r="R173" s="55"/>
      <c r="S173" s="55"/>
      <c r="T173" s="55"/>
    </row>
    <row r="174">
      <c r="A174" s="129">
        <v>72.0</v>
      </c>
      <c r="B174" s="134" t="s">
        <v>1791</v>
      </c>
      <c r="C174" s="131">
        <v>45713.0</v>
      </c>
      <c r="D174" s="62" t="s">
        <v>2518</v>
      </c>
      <c r="E174" s="62" t="s">
        <v>9118</v>
      </c>
      <c r="F174" s="62" t="s">
        <v>1783</v>
      </c>
      <c r="G174" s="62" t="s">
        <v>27</v>
      </c>
      <c r="H174" s="62" t="s">
        <v>207</v>
      </c>
      <c r="I174" s="62" t="s">
        <v>9119</v>
      </c>
      <c r="J174" s="62" t="s">
        <v>13</v>
      </c>
      <c r="K174" s="62" t="s">
        <v>9120</v>
      </c>
      <c r="L174" s="90" t="s">
        <v>418</v>
      </c>
      <c r="M174" s="280" t="s">
        <v>1798</v>
      </c>
      <c r="N174" s="21" t="s">
        <v>47</v>
      </c>
      <c r="O174" s="21"/>
      <c r="P174" s="21"/>
      <c r="Q174" s="21"/>
      <c r="R174" s="55"/>
      <c r="S174" s="55"/>
      <c r="T174" s="55"/>
    </row>
    <row r="175">
      <c r="A175" s="129"/>
      <c r="B175" s="134" t="s">
        <v>1781</v>
      </c>
      <c r="C175" s="131">
        <v>45713.0</v>
      </c>
      <c r="D175" s="62" t="s">
        <v>2518</v>
      </c>
      <c r="E175" s="135" t="s">
        <v>9121</v>
      </c>
      <c r="F175" s="62" t="s">
        <v>1783</v>
      </c>
      <c r="G175" s="62" t="s">
        <v>27</v>
      </c>
      <c r="H175" s="62" t="s">
        <v>207</v>
      </c>
      <c r="I175" s="62" t="s">
        <v>13</v>
      </c>
      <c r="J175" s="62" t="s">
        <v>9115</v>
      </c>
      <c r="K175" s="62" t="s">
        <v>9116</v>
      </c>
      <c r="L175" s="90" t="s">
        <v>418</v>
      </c>
      <c r="M175" s="280"/>
      <c r="N175" s="21"/>
      <c r="O175" s="21"/>
      <c r="P175" s="21"/>
      <c r="Q175" s="21"/>
      <c r="R175" s="55"/>
      <c r="S175" s="55"/>
      <c r="T175" s="55"/>
    </row>
    <row r="176">
      <c r="A176" s="129"/>
      <c r="B176" s="134" t="s">
        <v>1781</v>
      </c>
      <c r="C176" s="131">
        <v>45713.0</v>
      </c>
      <c r="D176" s="62" t="s">
        <v>134</v>
      </c>
      <c r="E176" s="62" t="s">
        <v>9122</v>
      </c>
      <c r="F176" s="62" t="s">
        <v>1783</v>
      </c>
      <c r="G176" s="62" t="s">
        <v>396</v>
      </c>
      <c r="H176" s="62" t="s">
        <v>1981</v>
      </c>
      <c r="I176" s="62" t="s">
        <v>13</v>
      </c>
      <c r="J176" s="62" t="s">
        <v>9123</v>
      </c>
      <c r="K176" s="62" t="s">
        <v>9124</v>
      </c>
      <c r="L176" s="90" t="s">
        <v>9125</v>
      </c>
      <c r="M176" s="280" t="s">
        <v>5460</v>
      </c>
      <c r="N176" s="21"/>
      <c r="O176" s="21"/>
      <c r="P176" s="21"/>
      <c r="Q176" s="21"/>
      <c r="R176" s="55"/>
      <c r="S176" s="55"/>
      <c r="T176" s="55"/>
    </row>
    <row r="177">
      <c r="A177" s="129"/>
      <c r="B177" s="134" t="s">
        <v>1781</v>
      </c>
      <c r="C177" s="131">
        <v>45713.0</v>
      </c>
      <c r="D177" s="62" t="s">
        <v>9126</v>
      </c>
      <c r="E177" s="62" t="s">
        <v>9127</v>
      </c>
      <c r="F177" s="62" t="s">
        <v>1783</v>
      </c>
      <c r="G177" s="62" t="s">
        <v>27</v>
      </c>
      <c r="H177" s="62" t="s">
        <v>207</v>
      </c>
      <c r="I177" s="62"/>
      <c r="J177" s="62"/>
      <c r="K177" s="62" t="s">
        <v>9128</v>
      </c>
      <c r="L177" s="90" t="s">
        <v>9129</v>
      </c>
      <c r="M177" s="280" t="s">
        <v>5460</v>
      </c>
      <c r="N177" s="21"/>
      <c r="O177" s="21"/>
      <c r="P177" s="21"/>
      <c r="Q177" s="21"/>
      <c r="R177" s="55"/>
      <c r="S177" s="55"/>
      <c r="T177" s="55"/>
    </row>
    <row r="178">
      <c r="A178" s="129"/>
      <c r="B178" s="134" t="s">
        <v>1781</v>
      </c>
      <c r="C178" s="131">
        <v>45713.0</v>
      </c>
      <c r="D178" s="62" t="s">
        <v>9130</v>
      </c>
      <c r="E178" s="62" t="s">
        <v>9131</v>
      </c>
      <c r="F178" s="62"/>
      <c r="G178" s="62" t="s">
        <v>27</v>
      </c>
      <c r="H178" s="62" t="s">
        <v>207</v>
      </c>
      <c r="I178" s="62" t="s">
        <v>9132</v>
      </c>
      <c r="J178" s="62" t="s">
        <v>9132</v>
      </c>
      <c r="K178" s="62" t="s">
        <v>9132</v>
      </c>
      <c r="L178" s="90" t="s">
        <v>9132</v>
      </c>
      <c r="M178" s="280" t="s">
        <v>1798</v>
      </c>
      <c r="N178" s="21"/>
      <c r="O178" s="21"/>
      <c r="P178" s="21"/>
      <c r="Q178" s="21"/>
      <c r="R178" s="55"/>
      <c r="S178" s="55"/>
      <c r="T178" s="55"/>
    </row>
    <row r="179">
      <c r="A179" s="129">
        <v>73.0</v>
      </c>
      <c r="B179" s="134" t="s">
        <v>1781</v>
      </c>
      <c r="C179" s="131">
        <v>45714.0</v>
      </c>
      <c r="D179" s="62" t="s">
        <v>9133</v>
      </c>
      <c r="E179" s="62" t="s">
        <v>9134</v>
      </c>
      <c r="F179" s="62" t="s">
        <v>1783</v>
      </c>
      <c r="G179" s="62" t="s">
        <v>27</v>
      </c>
      <c r="H179" s="62" t="s">
        <v>207</v>
      </c>
      <c r="I179" s="62" t="s">
        <v>13</v>
      </c>
      <c r="J179" s="62" t="s">
        <v>5675</v>
      </c>
      <c r="K179" s="62" t="s">
        <v>9135</v>
      </c>
      <c r="L179" s="90" t="s">
        <v>418</v>
      </c>
      <c r="M179" s="280" t="s">
        <v>1798</v>
      </c>
      <c r="N179" s="21" t="s">
        <v>85</v>
      </c>
      <c r="O179" s="21" t="s">
        <v>303</v>
      </c>
      <c r="P179" s="21"/>
      <c r="Q179" s="21"/>
      <c r="R179" s="55"/>
      <c r="S179" s="55"/>
      <c r="T179" s="55"/>
    </row>
    <row r="180">
      <c r="A180" s="129">
        <v>74.0</v>
      </c>
      <c r="B180" s="134" t="s">
        <v>1781</v>
      </c>
      <c r="C180" s="131">
        <v>45714.0</v>
      </c>
      <c r="D180" s="62" t="s">
        <v>9136</v>
      </c>
      <c r="E180" s="62" t="s">
        <v>9137</v>
      </c>
      <c r="F180" s="62" t="s">
        <v>1990</v>
      </c>
      <c r="G180" s="62" t="s">
        <v>27</v>
      </c>
      <c r="H180" s="62" t="s">
        <v>207</v>
      </c>
      <c r="I180" s="62" t="s">
        <v>9138</v>
      </c>
      <c r="J180" s="62" t="s">
        <v>13</v>
      </c>
      <c r="K180" s="62" t="s">
        <v>9139</v>
      </c>
      <c r="L180" s="90" t="s">
        <v>9140</v>
      </c>
      <c r="M180" s="280" t="s">
        <v>1798</v>
      </c>
      <c r="N180" s="21" t="s">
        <v>62</v>
      </c>
      <c r="O180" s="21"/>
      <c r="P180" s="21"/>
      <c r="Q180" s="21"/>
      <c r="R180" s="55"/>
      <c r="S180" s="55"/>
      <c r="T180" s="55"/>
    </row>
    <row r="181">
      <c r="A181" s="129"/>
      <c r="B181" s="134" t="s">
        <v>1791</v>
      </c>
      <c r="C181" s="131">
        <v>45714.0</v>
      </c>
      <c r="D181" s="62" t="s">
        <v>62</v>
      </c>
      <c r="E181" s="62">
        <v>6370309.0</v>
      </c>
      <c r="F181" s="62" t="s">
        <v>1851</v>
      </c>
      <c r="G181" s="62" t="s">
        <v>285</v>
      </c>
      <c r="H181" s="62" t="s">
        <v>2237</v>
      </c>
      <c r="I181" s="62" t="s">
        <v>13</v>
      </c>
      <c r="J181" s="62" t="s">
        <v>13</v>
      </c>
      <c r="K181" s="62" t="s">
        <v>9141</v>
      </c>
      <c r="L181" s="90" t="s">
        <v>9142</v>
      </c>
      <c r="M181" s="280" t="s">
        <v>1809</v>
      </c>
      <c r="N181" s="21"/>
      <c r="O181" s="21"/>
      <c r="P181" s="21"/>
      <c r="Q181" s="21"/>
      <c r="R181" s="55"/>
      <c r="S181" s="55"/>
      <c r="T181" s="55"/>
    </row>
    <row r="182">
      <c r="A182" s="129">
        <v>75.0</v>
      </c>
      <c r="B182" s="134" t="s">
        <v>1791</v>
      </c>
      <c r="C182" s="131">
        <v>45715.0</v>
      </c>
      <c r="D182" s="62" t="s">
        <v>7088</v>
      </c>
      <c r="E182" s="62" t="s">
        <v>9143</v>
      </c>
      <c r="F182" s="62" t="s">
        <v>1783</v>
      </c>
      <c r="G182" s="62" t="s">
        <v>27</v>
      </c>
      <c r="H182" s="62" t="s">
        <v>207</v>
      </c>
      <c r="I182" s="62" t="s">
        <v>9144</v>
      </c>
      <c r="J182" s="62" t="s">
        <v>13</v>
      </c>
      <c r="K182" s="62" t="s">
        <v>9145</v>
      </c>
      <c r="L182" s="90" t="s">
        <v>2261</v>
      </c>
      <c r="M182" s="280" t="s">
        <v>1809</v>
      </c>
      <c r="N182" s="21" t="s">
        <v>303</v>
      </c>
      <c r="O182" s="21" t="s">
        <v>85</v>
      </c>
      <c r="P182" s="21"/>
      <c r="Q182" s="21"/>
      <c r="R182" s="55"/>
      <c r="S182" s="55"/>
      <c r="T182" s="55"/>
    </row>
    <row r="183">
      <c r="A183" s="129"/>
      <c r="B183" s="134" t="s">
        <v>1791</v>
      </c>
      <c r="C183" s="131">
        <v>45715.0</v>
      </c>
      <c r="D183" s="62" t="s">
        <v>2887</v>
      </c>
      <c r="E183" s="62">
        <v>6370287.0</v>
      </c>
      <c r="F183" s="62" t="s">
        <v>1783</v>
      </c>
      <c r="G183" s="62" t="s">
        <v>72</v>
      </c>
      <c r="H183" s="62" t="s">
        <v>1959</v>
      </c>
      <c r="I183" s="62" t="s">
        <v>9146</v>
      </c>
      <c r="J183" s="62" t="s">
        <v>13</v>
      </c>
      <c r="K183" s="62" t="s">
        <v>9147</v>
      </c>
      <c r="L183" s="90" t="s">
        <v>9148</v>
      </c>
      <c r="M183" s="280" t="s">
        <v>1809</v>
      </c>
      <c r="N183" s="21"/>
      <c r="O183" s="21"/>
      <c r="P183" s="21"/>
      <c r="Q183" s="21"/>
      <c r="R183" s="55"/>
      <c r="S183" s="55"/>
      <c r="T183" s="55"/>
    </row>
    <row r="184">
      <c r="A184" s="129">
        <v>76.0</v>
      </c>
      <c r="B184" s="134" t="s">
        <v>1791</v>
      </c>
      <c r="C184" s="131">
        <v>45715.0</v>
      </c>
      <c r="D184" s="62" t="s">
        <v>2887</v>
      </c>
      <c r="E184" s="62" t="s">
        <v>9149</v>
      </c>
      <c r="F184" s="62" t="s">
        <v>1783</v>
      </c>
      <c r="G184" s="62" t="s">
        <v>382</v>
      </c>
      <c r="H184" s="62" t="s">
        <v>2220</v>
      </c>
      <c r="I184" s="62" t="s">
        <v>9150</v>
      </c>
      <c r="J184" s="62" t="s">
        <v>13</v>
      </c>
      <c r="K184" s="62" t="s">
        <v>9151</v>
      </c>
      <c r="L184" s="56" t="s">
        <v>9152</v>
      </c>
      <c r="M184" s="280" t="s">
        <v>5460</v>
      </c>
      <c r="N184" s="21" t="s">
        <v>148</v>
      </c>
      <c r="O184" s="21" t="s">
        <v>67</v>
      </c>
      <c r="P184" s="21"/>
      <c r="Q184" s="21"/>
      <c r="R184" s="55"/>
      <c r="S184" s="55"/>
      <c r="T184" s="55"/>
    </row>
    <row r="185">
      <c r="A185" s="129"/>
      <c r="B185" s="134" t="s">
        <v>1791</v>
      </c>
      <c r="C185" s="131">
        <v>45715.0</v>
      </c>
      <c r="D185" s="62" t="s">
        <v>2887</v>
      </c>
      <c r="E185" s="305">
        <v>6370594.0</v>
      </c>
      <c r="F185" s="62" t="s">
        <v>1882</v>
      </c>
      <c r="G185" s="62" t="s">
        <v>130</v>
      </c>
      <c r="H185" s="62" t="s">
        <v>1040</v>
      </c>
      <c r="I185" s="62" t="s">
        <v>13</v>
      </c>
      <c r="J185" s="62" t="s">
        <v>13</v>
      </c>
      <c r="K185" s="62" t="s">
        <v>9153</v>
      </c>
      <c r="L185" s="90" t="s">
        <v>9154</v>
      </c>
      <c r="M185" s="280" t="s">
        <v>1809</v>
      </c>
      <c r="N185" s="21"/>
      <c r="O185" s="21"/>
      <c r="P185" s="21"/>
      <c r="Q185" s="21"/>
      <c r="R185" s="55"/>
      <c r="S185" s="55"/>
      <c r="T185" s="55"/>
    </row>
    <row r="186">
      <c r="A186" s="129" t="s">
        <v>9155</v>
      </c>
      <c r="B186" s="134" t="s">
        <v>1791</v>
      </c>
      <c r="C186" s="131">
        <v>45715.0</v>
      </c>
      <c r="D186" s="62" t="s">
        <v>4923</v>
      </c>
      <c r="E186" s="62" t="s">
        <v>9149</v>
      </c>
      <c r="F186" s="62" t="s">
        <v>1783</v>
      </c>
      <c r="G186" s="62" t="s">
        <v>382</v>
      </c>
      <c r="H186" s="62" t="s">
        <v>2220</v>
      </c>
      <c r="I186" s="62" t="s">
        <v>9150</v>
      </c>
      <c r="J186" s="62" t="s">
        <v>13</v>
      </c>
      <c r="K186" s="62" t="s">
        <v>9156</v>
      </c>
      <c r="L186" s="56" t="s">
        <v>9152</v>
      </c>
      <c r="M186" s="280" t="s">
        <v>1798</v>
      </c>
      <c r="N186" s="21" t="s">
        <v>48</v>
      </c>
      <c r="O186" s="21" t="s">
        <v>77</v>
      </c>
      <c r="P186" s="21"/>
      <c r="Q186" s="21"/>
      <c r="R186" s="55"/>
      <c r="S186" s="55"/>
      <c r="T186" s="55"/>
    </row>
    <row r="187">
      <c r="A187" s="129"/>
      <c r="B187" s="134" t="s">
        <v>1781</v>
      </c>
      <c r="C187" s="131">
        <v>45715.0</v>
      </c>
      <c r="D187" s="62" t="s">
        <v>4923</v>
      </c>
      <c r="E187" s="62">
        <v>6370741.0</v>
      </c>
      <c r="F187" s="62" t="s">
        <v>1826</v>
      </c>
      <c r="G187" s="62" t="s">
        <v>130</v>
      </c>
      <c r="H187" s="62" t="s">
        <v>1859</v>
      </c>
      <c r="I187" s="62" t="s">
        <v>13</v>
      </c>
      <c r="J187" s="62" t="s">
        <v>9157</v>
      </c>
      <c r="K187" s="62" t="s">
        <v>9158</v>
      </c>
      <c r="L187" s="90" t="s">
        <v>9159</v>
      </c>
      <c r="M187" s="280" t="s">
        <v>5460</v>
      </c>
      <c r="N187" s="21"/>
      <c r="O187" s="21"/>
      <c r="P187" s="21"/>
      <c r="Q187" s="21"/>
      <c r="R187" s="55"/>
      <c r="S187" s="55"/>
      <c r="T187" s="55"/>
    </row>
    <row r="188">
      <c r="A188" s="129"/>
      <c r="B188" s="134" t="s">
        <v>1781</v>
      </c>
      <c r="C188" s="131">
        <v>45715.0</v>
      </c>
      <c r="D188" s="62" t="s">
        <v>4923</v>
      </c>
      <c r="E188" s="62" t="s">
        <v>9160</v>
      </c>
      <c r="F188" s="62" t="s">
        <v>1800</v>
      </c>
      <c r="G188" s="62" t="s">
        <v>130</v>
      </c>
      <c r="H188" s="62" t="s">
        <v>1883</v>
      </c>
      <c r="I188" s="62" t="s">
        <v>13</v>
      </c>
      <c r="J188" s="62" t="s">
        <v>9161</v>
      </c>
      <c r="K188" s="62" t="s">
        <v>9162</v>
      </c>
      <c r="L188" s="90" t="s">
        <v>9163</v>
      </c>
      <c r="M188" s="280" t="s">
        <v>5460</v>
      </c>
      <c r="N188" s="21"/>
      <c r="O188" s="21"/>
      <c r="P188" s="21"/>
      <c r="Q188" s="21"/>
      <c r="R188" s="55"/>
      <c r="S188" s="55"/>
      <c r="T188" s="55"/>
    </row>
    <row r="189">
      <c r="A189" s="129">
        <v>77.0</v>
      </c>
      <c r="B189" s="134" t="s">
        <v>1791</v>
      </c>
      <c r="C189" s="131">
        <v>45715.0</v>
      </c>
      <c r="D189" s="62" t="s">
        <v>4923</v>
      </c>
      <c r="E189" s="62">
        <v>6370907.0</v>
      </c>
      <c r="F189" s="62" t="s">
        <v>1783</v>
      </c>
      <c r="G189" s="62" t="s">
        <v>164</v>
      </c>
      <c r="H189" s="62" t="s">
        <v>13</v>
      </c>
      <c r="I189" s="62" t="s">
        <v>9164</v>
      </c>
      <c r="J189" s="62" t="s">
        <v>13</v>
      </c>
      <c r="K189" s="62" t="s">
        <v>9165</v>
      </c>
      <c r="L189" s="90" t="s">
        <v>9166</v>
      </c>
      <c r="M189" s="280" t="s">
        <v>1798</v>
      </c>
      <c r="N189" s="21" t="s">
        <v>48</v>
      </c>
      <c r="O189" s="21" t="s">
        <v>77</v>
      </c>
      <c r="P189" s="21"/>
      <c r="Q189" s="21"/>
      <c r="R189" s="55"/>
      <c r="S189" s="55"/>
      <c r="T189" s="55"/>
    </row>
    <row r="190">
      <c r="A190" s="129">
        <v>78.0</v>
      </c>
      <c r="B190" s="134" t="s">
        <v>1781</v>
      </c>
      <c r="C190" s="131">
        <v>45715.0</v>
      </c>
      <c r="D190" s="62" t="s">
        <v>4923</v>
      </c>
      <c r="E190" s="62">
        <v>6370913.0</v>
      </c>
      <c r="F190" s="62" t="s">
        <v>1851</v>
      </c>
      <c r="G190" s="62" t="s">
        <v>233</v>
      </c>
      <c r="H190" s="62" t="s">
        <v>1816</v>
      </c>
      <c r="I190" s="62" t="s">
        <v>13</v>
      </c>
      <c r="J190" s="62" t="s">
        <v>13</v>
      </c>
      <c r="K190" s="62" t="s">
        <v>9167</v>
      </c>
      <c r="L190" s="90" t="s">
        <v>9168</v>
      </c>
      <c r="M190" s="280" t="s">
        <v>1798</v>
      </c>
      <c r="N190" s="21" t="s">
        <v>77</v>
      </c>
      <c r="O190" s="21" t="s">
        <v>48</v>
      </c>
      <c r="P190" s="21"/>
      <c r="Q190" s="21"/>
      <c r="R190" s="55"/>
      <c r="S190" s="55"/>
      <c r="T190" s="55"/>
    </row>
    <row r="191">
      <c r="A191" s="129"/>
      <c r="B191" s="134" t="s">
        <v>1791</v>
      </c>
      <c r="C191" s="131">
        <v>45715.0</v>
      </c>
      <c r="D191" s="62" t="s">
        <v>9169</v>
      </c>
      <c r="E191" s="62" t="s">
        <v>9170</v>
      </c>
      <c r="F191" s="62" t="s">
        <v>1807</v>
      </c>
      <c r="G191" s="62" t="s">
        <v>130</v>
      </c>
      <c r="H191" s="62" t="s">
        <v>2622</v>
      </c>
      <c r="I191" s="62" t="s">
        <v>13</v>
      </c>
      <c r="J191" s="62" t="s">
        <v>9171</v>
      </c>
      <c r="K191" s="62" t="s">
        <v>9172</v>
      </c>
      <c r="L191" s="90" t="s">
        <v>9173</v>
      </c>
      <c r="M191" s="280" t="s">
        <v>1809</v>
      </c>
      <c r="N191" s="21"/>
      <c r="O191" s="21"/>
      <c r="P191" s="21"/>
      <c r="Q191" s="21"/>
      <c r="R191" s="55"/>
      <c r="S191" s="55"/>
      <c r="T191" s="55"/>
    </row>
    <row r="192">
      <c r="A192" s="129"/>
      <c r="B192" s="134" t="s">
        <v>1781</v>
      </c>
      <c r="C192" s="131">
        <v>45715.0</v>
      </c>
      <c r="D192" s="62" t="s">
        <v>5818</v>
      </c>
      <c r="E192" s="62">
        <v>6371103.0</v>
      </c>
      <c r="F192" s="62" t="s">
        <v>1783</v>
      </c>
      <c r="G192" s="62" t="s">
        <v>130</v>
      </c>
      <c r="H192" s="62" t="s">
        <v>13</v>
      </c>
      <c r="I192" s="62" t="s">
        <v>9174</v>
      </c>
      <c r="J192" s="62" t="s">
        <v>9175</v>
      </c>
      <c r="K192" s="62" t="s">
        <v>9176</v>
      </c>
      <c r="L192" s="90" t="s">
        <v>9177</v>
      </c>
      <c r="M192" s="280" t="s">
        <v>5460</v>
      </c>
      <c r="N192" s="21"/>
      <c r="O192" s="21"/>
      <c r="P192" s="21"/>
      <c r="Q192" s="21"/>
      <c r="R192" s="55"/>
      <c r="S192" s="55"/>
      <c r="T192" s="55"/>
    </row>
    <row r="193">
      <c r="A193" s="129"/>
      <c r="B193" s="134" t="s">
        <v>1781</v>
      </c>
      <c r="C193" s="131">
        <v>45715.0</v>
      </c>
      <c r="D193" s="62" t="s">
        <v>5818</v>
      </c>
      <c r="E193" s="62">
        <v>6371243.0</v>
      </c>
      <c r="F193" s="62" t="s">
        <v>1821</v>
      </c>
      <c r="G193" s="62" t="s">
        <v>293</v>
      </c>
      <c r="H193" s="62" t="s">
        <v>6373</v>
      </c>
      <c r="I193" s="62" t="s">
        <v>9178</v>
      </c>
      <c r="J193" s="62" t="s">
        <v>13</v>
      </c>
      <c r="K193" s="62" t="s">
        <v>9179</v>
      </c>
      <c r="L193" s="90" t="s">
        <v>9180</v>
      </c>
      <c r="M193" s="280" t="s">
        <v>5460</v>
      </c>
      <c r="N193" s="21"/>
      <c r="O193" s="21"/>
      <c r="P193" s="21"/>
      <c r="Q193" s="21"/>
      <c r="R193" s="55"/>
      <c r="S193" s="55"/>
      <c r="T193" s="55"/>
    </row>
    <row r="194">
      <c r="A194" s="129"/>
      <c r="B194" s="134" t="s">
        <v>1791</v>
      </c>
      <c r="C194" s="131">
        <v>45716.0</v>
      </c>
      <c r="D194" s="62" t="s">
        <v>5453</v>
      </c>
      <c r="E194" s="62">
        <v>6371293.0</v>
      </c>
      <c r="F194" s="62" t="s">
        <v>1807</v>
      </c>
      <c r="G194" s="62" t="s">
        <v>396</v>
      </c>
      <c r="H194" s="62" t="s">
        <v>1981</v>
      </c>
      <c r="I194" s="62" t="s">
        <v>13</v>
      </c>
      <c r="J194" s="62" t="s">
        <v>9181</v>
      </c>
      <c r="K194" s="62" t="s">
        <v>9182</v>
      </c>
      <c r="L194" s="90" t="s">
        <v>9183</v>
      </c>
      <c r="M194" s="280" t="s">
        <v>1798</v>
      </c>
      <c r="N194" s="21"/>
      <c r="O194" s="21"/>
      <c r="P194" s="21"/>
      <c r="Q194" s="21"/>
      <c r="R194" s="55"/>
      <c r="S194" s="55"/>
      <c r="T194" s="55"/>
    </row>
    <row r="195">
      <c r="A195" s="129">
        <v>79.0</v>
      </c>
      <c r="B195" s="134" t="s">
        <v>1781</v>
      </c>
      <c r="C195" s="131">
        <v>45716.0</v>
      </c>
      <c r="D195" s="62" t="s">
        <v>5453</v>
      </c>
      <c r="E195" s="62">
        <v>6371401.0</v>
      </c>
      <c r="F195" s="62" t="s">
        <v>1783</v>
      </c>
      <c r="G195" s="62" t="s">
        <v>130</v>
      </c>
      <c r="H195" s="62" t="s">
        <v>1040</v>
      </c>
      <c r="I195" s="62" t="s">
        <v>13</v>
      </c>
      <c r="J195" s="62" t="s">
        <v>13</v>
      </c>
      <c r="K195" s="62" t="s">
        <v>9184</v>
      </c>
      <c r="L195" s="90" t="s">
        <v>9185</v>
      </c>
      <c r="M195" s="280" t="s">
        <v>5460</v>
      </c>
      <c r="N195" s="21" t="s">
        <v>303</v>
      </c>
      <c r="O195" s="21" t="s">
        <v>85</v>
      </c>
      <c r="P195" s="21"/>
      <c r="Q195" s="21"/>
      <c r="R195" s="55"/>
      <c r="S195" s="55"/>
      <c r="T195" s="55"/>
    </row>
    <row r="196">
      <c r="A196" s="129">
        <v>80.0</v>
      </c>
      <c r="B196" s="134" t="s">
        <v>1791</v>
      </c>
      <c r="C196" s="131">
        <v>45716.0</v>
      </c>
      <c r="D196" s="62" t="s">
        <v>9186</v>
      </c>
      <c r="E196" s="62">
        <v>6371243.0</v>
      </c>
      <c r="F196" s="62" t="s">
        <v>1821</v>
      </c>
      <c r="G196" s="62" t="s">
        <v>293</v>
      </c>
      <c r="H196" s="62" t="s">
        <v>6373</v>
      </c>
      <c r="I196" s="62" t="s">
        <v>9187</v>
      </c>
      <c r="J196" s="62" t="s">
        <v>13</v>
      </c>
      <c r="K196" s="62" t="s">
        <v>9188</v>
      </c>
      <c r="L196" s="90" t="s">
        <v>9189</v>
      </c>
      <c r="M196" s="280" t="s">
        <v>1798</v>
      </c>
      <c r="N196" s="21" t="s">
        <v>148</v>
      </c>
      <c r="O196" s="21" t="s">
        <v>67</v>
      </c>
      <c r="P196" s="21"/>
      <c r="Q196" s="21"/>
      <c r="R196" s="55"/>
      <c r="S196" s="55"/>
      <c r="T196" s="55"/>
    </row>
    <row r="197">
      <c r="A197" s="129">
        <v>83.0</v>
      </c>
      <c r="B197" s="134" t="s">
        <v>1781</v>
      </c>
      <c r="C197" s="131">
        <v>45716.0</v>
      </c>
      <c r="D197" s="62" t="s">
        <v>9190</v>
      </c>
      <c r="E197" s="62" t="s">
        <v>9191</v>
      </c>
      <c r="F197" s="62" t="s">
        <v>3042</v>
      </c>
      <c r="G197" s="62"/>
      <c r="H197" s="62"/>
      <c r="I197" s="62" t="s">
        <v>9192</v>
      </c>
      <c r="J197" s="62" t="s">
        <v>9193</v>
      </c>
      <c r="K197" s="62" t="s">
        <v>9194</v>
      </c>
      <c r="L197" s="90" t="s">
        <v>9195</v>
      </c>
      <c r="M197" s="280" t="s">
        <v>1798</v>
      </c>
      <c r="N197" s="21" t="s">
        <v>85</v>
      </c>
      <c r="O197" s="21" t="s">
        <v>303</v>
      </c>
      <c r="P197" s="21"/>
      <c r="Q197" s="21"/>
      <c r="R197" s="55"/>
      <c r="S197" s="55"/>
      <c r="T197" s="55"/>
    </row>
    <row r="198">
      <c r="A198" s="129">
        <v>81.0</v>
      </c>
      <c r="B198" s="134" t="s">
        <v>1781</v>
      </c>
      <c r="C198" s="131">
        <v>45716.0</v>
      </c>
      <c r="D198" s="62" t="s">
        <v>5818</v>
      </c>
      <c r="E198" s="62" t="s">
        <v>9196</v>
      </c>
      <c r="F198" s="62" t="s">
        <v>1783</v>
      </c>
      <c r="G198" s="62" t="s">
        <v>72</v>
      </c>
      <c r="H198" s="62" t="s">
        <v>207</v>
      </c>
      <c r="I198" s="62" t="s">
        <v>9197</v>
      </c>
      <c r="J198" s="62" t="s">
        <v>9198</v>
      </c>
      <c r="K198" s="62" t="s">
        <v>9199</v>
      </c>
      <c r="L198" s="90" t="s">
        <v>3957</v>
      </c>
      <c r="M198" s="280" t="s">
        <v>5460</v>
      </c>
      <c r="N198" s="21" t="s">
        <v>62</v>
      </c>
      <c r="O198" s="21" t="s">
        <v>87</v>
      </c>
      <c r="P198" s="21"/>
      <c r="Q198" s="21"/>
      <c r="R198" s="55"/>
      <c r="S198" s="55"/>
      <c r="T198" s="55"/>
    </row>
    <row r="199">
      <c r="A199" s="129">
        <v>82.0</v>
      </c>
      <c r="B199" s="134" t="s">
        <v>1781</v>
      </c>
      <c r="C199" s="131">
        <v>45716.0</v>
      </c>
      <c r="D199" s="62" t="s">
        <v>5818</v>
      </c>
      <c r="E199" s="62">
        <v>6372084.0</v>
      </c>
      <c r="F199" s="62" t="s">
        <v>1826</v>
      </c>
      <c r="G199" s="62" t="s">
        <v>285</v>
      </c>
      <c r="H199" s="62" t="s">
        <v>13</v>
      </c>
      <c r="I199" s="62" t="s">
        <v>9200</v>
      </c>
      <c r="J199" s="62" t="s">
        <v>13</v>
      </c>
      <c r="K199" s="62" t="s">
        <v>9201</v>
      </c>
      <c r="L199" s="90" t="s">
        <v>9202</v>
      </c>
      <c r="M199" s="280" t="s">
        <v>1809</v>
      </c>
      <c r="N199" s="21" t="s">
        <v>62</v>
      </c>
      <c r="O199" s="21" t="s">
        <v>87</v>
      </c>
      <c r="P199" s="21"/>
      <c r="Q199" s="21"/>
      <c r="R199" s="55"/>
      <c r="S199" s="55"/>
      <c r="T199" s="55"/>
    </row>
    <row r="200">
      <c r="A200" s="129"/>
      <c r="B200" s="134"/>
      <c r="C200" s="131"/>
      <c r="D200" s="62"/>
      <c r="E200" s="62"/>
      <c r="F200" s="62"/>
      <c r="G200" s="62"/>
      <c r="H200" s="62"/>
      <c r="I200" s="62"/>
      <c r="J200" s="62"/>
      <c r="K200" s="62"/>
      <c r="L200" s="90"/>
      <c r="M200" s="280"/>
      <c r="N200" s="21"/>
      <c r="O200" s="21"/>
      <c r="P200" s="21"/>
      <c r="Q200" s="21"/>
      <c r="R200" s="55"/>
      <c r="S200" s="55"/>
      <c r="T200" s="55"/>
    </row>
    <row r="201">
      <c r="A201" s="129"/>
      <c r="B201" s="134"/>
      <c r="C201" s="131"/>
      <c r="D201" s="62"/>
      <c r="E201" s="62"/>
      <c r="F201" s="62"/>
      <c r="G201" s="62"/>
      <c r="H201" s="62"/>
      <c r="I201" s="62"/>
      <c r="J201" s="62"/>
      <c r="K201" s="62"/>
      <c r="L201" s="90"/>
      <c r="M201" s="280"/>
      <c r="N201" s="21"/>
      <c r="O201" s="21"/>
      <c r="P201" s="21"/>
      <c r="Q201" s="21"/>
      <c r="R201" s="55"/>
      <c r="S201" s="55"/>
      <c r="T201" s="55"/>
    </row>
    <row r="202">
      <c r="A202" s="129"/>
      <c r="B202" s="134"/>
      <c r="C202" s="131"/>
      <c r="D202" s="62"/>
      <c r="E202" s="62"/>
      <c r="F202" s="62"/>
      <c r="G202" s="62"/>
      <c r="H202" s="62"/>
      <c r="I202" s="62"/>
      <c r="J202" s="62"/>
      <c r="K202" s="62"/>
      <c r="L202" s="90"/>
      <c r="M202" s="280"/>
      <c r="N202" s="21"/>
      <c r="O202" s="21"/>
      <c r="P202" s="21"/>
      <c r="Q202" s="21"/>
      <c r="R202" s="55"/>
      <c r="S202" s="55"/>
      <c r="T202" s="55"/>
    </row>
    <row r="203">
      <c r="A203" s="129"/>
      <c r="B203" s="134"/>
      <c r="C203" s="131"/>
      <c r="D203" s="62"/>
      <c r="E203" s="62"/>
      <c r="F203" s="62"/>
      <c r="G203" s="62"/>
      <c r="H203" s="62"/>
      <c r="I203" s="62"/>
      <c r="J203" s="62"/>
      <c r="K203" s="62"/>
      <c r="L203" s="90"/>
      <c r="M203" s="280"/>
      <c r="N203" s="21"/>
      <c r="O203" s="21"/>
      <c r="P203" s="21"/>
      <c r="Q203" s="21"/>
      <c r="R203" s="55"/>
      <c r="S203" s="55"/>
      <c r="T203" s="55"/>
    </row>
    <row r="204">
      <c r="A204" s="129"/>
      <c r="B204" s="134"/>
      <c r="C204" s="131"/>
      <c r="D204" s="62"/>
      <c r="E204" s="62"/>
      <c r="F204" s="62"/>
      <c r="G204" s="62"/>
      <c r="H204" s="62"/>
      <c r="I204" s="62"/>
      <c r="J204" s="62"/>
      <c r="K204" s="62"/>
      <c r="L204" s="90"/>
      <c r="M204" s="280"/>
      <c r="N204" s="21"/>
      <c r="O204" s="21"/>
      <c r="P204" s="21"/>
      <c r="Q204" s="21"/>
      <c r="R204" s="55"/>
      <c r="S204" s="55"/>
      <c r="T204" s="55"/>
    </row>
    <row r="205">
      <c r="A205" s="129"/>
      <c r="B205" s="134"/>
      <c r="C205" s="131"/>
      <c r="D205" s="62"/>
      <c r="E205" s="62"/>
      <c r="F205" s="62"/>
      <c r="G205" s="62"/>
      <c r="H205" s="62"/>
      <c r="I205" s="129"/>
      <c r="J205" s="62"/>
      <c r="K205" s="62"/>
      <c r="L205" s="90"/>
      <c r="M205" s="280"/>
      <c r="N205" s="21"/>
      <c r="O205" s="21"/>
      <c r="P205" s="21"/>
      <c r="Q205" s="21"/>
      <c r="R205" s="55"/>
      <c r="S205" s="55"/>
      <c r="T205" s="55"/>
    </row>
    <row r="206">
      <c r="A206" s="129"/>
      <c r="B206" s="134"/>
      <c r="C206" s="131"/>
      <c r="D206" s="62"/>
      <c r="E206" s="62"/>
      <c r="F206" s="62"/>
      <c r="G206" s="62"/>
      <c r="H206" s="62"/>
      <c r="I206" s="129"/>
      <c r="J206" s="129"/>
      <c r="K206" s="62"/>
      <c r="L206" s="90"/>
      <c r="M206" s="280"/>
      <c r="N206" s="21"/>
      <c r="O206" s="21"/>
      <c r="P206" s="21"/>
      <c r="Q206" s="21"/>
      <c r="R206" s="55"/>
      <c r="S206" s="55"/>
      <c r="T206" s="55"/>
    </row>
    <row r="207">
      <c r="A207" s="129"/>
      <c r="B207" s="134"/>
      <c r="C207" s="131"/>
      <c r="D207" s="62"/>
      <c r="E207" s="62"/>
      <c r="F207" s="62"/>
      <c r="G207" s="62"/>
      <c r="H207" s="62"/>
      <c r="I207" s="129"/>
      <c r="J207" s="62"/>
      <c r="K207" s="129"/>
      <c r="L207" s="90"/>
      <c r="M207" s="280"/>
      <c r="N207" s="21"/>
      <c r="O207" s="21"/>
      <c r="P207" s="21"/>
      <c r="Q207" s="21"/>
      <c r="R207" s="55"/>
      <c r="S207" s="55"/>
      <c r="T207" s="55"/>
    </row>
    <row r="208">
      <c r="A208" s="129"/>
      <c r="B208" s="134"/>
      <c r="C208" s="131"/>
      <c r="D208" s="62"/>
      <c r="E208" s="62"/>
      <c r="F208" s="62"/>
      <c r="G208" s="62"/>
      <c r="H208" s="62"/>
      <c r="I208" s="62"/>
      <c r="J208" s="129"/>
      <c r="K208" s="62"/>
      <c r="L208" s="90"/>
      <c r="M208" s="280"/>
      <c r="N208" s="21"/>
      <c r="O208" s="21"/>
      <c r="P208" s="21"/>
      <c r="Q208" s="21"/>
      <c r="R208" s="55"/>
      <c r="S208" s="55"/>
      <c r="T208" s="55"/>
    </row>
    <row r="209">
      <c r="A209" s="129"/>
      <c r="B209" s="134"/>
      <c r="C209" s="131"/>
      <c r="D209" s="62"/>
      <c r="E209" s="62"/>
      <c r="F209" s="62"/>
      <c r="G209" s="62"/>
      <c r="H209" s="62"/>
      <c r="I209" s="129"/>
      <c r="J209" s="62"/>
      <c r="K209" s="62"/>
      <c r="L209" s="90"/>
      <c r="M209" s="280"/>
      <c r="N209" s="21"/>
      <c r="O209" s="21"/>
      <c r="P209" s="21"/>
      <c r="Q209" s="21"/>
      <c r="R209" s="55"/>
      <c r="S209" s="55"/>
      <c r="T209" s="55"/>
    </row>
    <row r="210">
      <c r="A210" s="129"/>
      <c r="B210" s="134"/>
      <c r="C210" s="131"/>
      <c r="D210" s="62"/>
      <c r="E210" s="62"/>
      <c r="F210" s="21"/>
      <c r="G210" s="58"/>
      <c r="H210" s="58"/>
      <c r="I210" s="129"/>
      <c r="J210" s="129"/>
      <c r="K210" s="62"/>
      <c r="L210" s="90"/>
      <c r="M210" s="280"/>
      <c r="N210" s="21"/>
      <c r="O210" s="21"/>
      <c r="P210" s="21"/>
      <c r="Q210" s="21"/>
      <c r="R210" s="55"/>
      <c r="S210" s="55"/>
      <c r="T210" s="55"/>
    </row>
    <row r="211">
      <c r="A211" s="129"/>
      <c r="B211" s="134"/>
      <c r="C211" s="131"/>
      <c r="D211" s="62"/>
      <c r="E211" s="62"/>
      <c r="F211" s="21"/>
      <c r="G211" s="21"/>
      <c r="H211" s="21"/>
      <c r="I211" s="129"/>
      <c r="J211" s="62"/>
      <c r="K211" s="62"/>
      <c r="L211" s="90"/>
      <c r="M211" s="280"/>
      <c r="N211" s="21"/>
      <c r="O211" s="21"/>
      <c r="P211" s="21"/>
      <c r="Q211" s="21"/>
      <c r="R211" s="55"/>
      <c r="S211" s="55"/>
      <c r="T211" s="55"/>
    </row>
    <row r="212" ht="17.25" customHeight="1">
      <c r="A212" s="129"/>
      <c r="B212" s="134"/>
      <c r="C212" s="131"/>
      <c r="D212" s="62"/>
      <c r="E212" s="306"/>
      <c r="F212" s="58"/>
      <c r="G212" s="21"/>
      <c r="H212" s="21"/>
      <c r="I212" s="129"/>
      <c r="J212" s="62"/>
      <c r="K212" s="62"/>
      <c r="L212" s="90"/>
      <c r="M212" s="280"/>
      <c r="N212" s="21"/>
      <c r="O212" s="21"/>
      <c r="P212" s="21"/>
      <c r="Q212" s="21"/>
      <c r="R212" s="55"/>
      <c r="S212" s="55"/>
      <c r="T212" s="55"/>
    </row>
    <row r="213">
      <c r="A213" s="129"/>
      <c r="B213" s="134"/>
      <c r="C213" s="131"/>
      <c r="D213" s="62"/>
      <c r="E213" s="306"/>
      <c r="F213" s="58"/>
      <c r="G213" s="21"/>
      <c r="H213" s="21"/>
      <c r="I213" s="129"/>
      <c r="J213" s="129"/>
      <c r="K213" s="62"/>
      <c r="L213" s="90"/>
      <c r="M213" s="280"/>
      <c r="N213" s="21"/>
      <c r="O213" s="21"/>
      <c r="P213" s="21"/>
      <c r="Q213" s="21"/>
      <c r="R213" s="55"/>
      <c r="S213" s="55"/>
      <c r="T213" s="55"/>
    </row>
    <row r="214">
      <c r="A214" s="129"/>
      <c r="B214" s="134"/>
      <c r="C214" s="129"/>
      <c r="D214" s="129"/>
      <c r="E214" s="129"/>
      <c r="F214" s="58"/>
      <c r="G214" s="58"/>
      <c r="H214" s="58"/>
      <c r="I214" s="129"/>
      <c r="J214" s="129"/>
      <c r="K214" s="129"/>
      <c r="L214" s="129"/>
      <c r="M214" s="280"/>
      <c r="N214" s="21"/>
      <c r="O214" s="21"/>
      <c r="P214" s="21"/>
      <c r="Q214" s="21"/>
      <c r="R214" s="55"/>
      <c r="S214" s="55"/>
      <c r="T214" s="55"/>
    </row>
    <row r="215">
      <c r="A215" s="129"/>
      <c r="B215" s="134"/>
      <c r="C215" s="129"/>
      <c r="D215" s="129"/>
      <c r="E215" s="129"/>
      <c r="F215" s="58"/>
      <c r="G215" s="58"/>
      <c r="H215" s="58"/>
      <c r="I215" s="129"/>
      <c r="J215" s="129"/>
      <c r="K215" s="129"/>
      <c r="L215" s="129"/>
      <c r="M215" s="280"/>
      <c r="N215" s="21"/>
      <c r="O215" s="21"/>
      <c r="P215" s="21"/>
      <c r="Q215" s="21"/>
      <c r="R215" s="55"/>
      <c r="S215" s="55"/>
      <c r="T215" s="55"/>
    </row>
    <row r="216">
      <c r="A216" s="129"/>
      <c r="B216" s="134"/>
      <c r="C216" s="129"/>
      <c r="D216" s="129"/>
      <c r="E216" s="129"/>
      <c r="F216" s="58"/>
      <c r="G216" s="58"/>
      <c r="H216" s="58"/>
      <c r="I216" s="129"/>
      <c r="J216" s="129"/>
      <c r="K216" s="129"/>
      <c r="L216" s="129"/>
      <c r="M216" s="280"/>
      <c r="N216" s="21"/>
      <c r="O216" s="21"/>
      <c r="P216" s="21"/>
      <c r="Q216" s="21"/>
      <c r="R216" s="55"/>
      <c r="S216" s="55"/>
      <c r="T216" s="55"/>
    </row>
    <row r="217">
      <c r="A217" s="129"/>
      <c r="B217" s="134"/>
      <c r="C217" s="129"/>
      <c r="D217" s="129"/>
      <c r="E217" s="129"/>
      <c r="F217" s="58"/>
      <c r="G217" s="58"/>
      <c r="H217" s="58"/>
      <c r="I217" s="129"/>
      <c r="J217" s="129"/>
      <c r="K217" s="129"/>
      <c r="L217" s="129"/>
      <c r="M217" s="280"/>
      <c r="N217" s="21"/>
      <c r="O217" s="21"/>
      <c r="P217" s="21"/>
      <c r="Q217" s="21"/>
      <c r="R217" s="55"/>
      <c r="S217" s="55"/>
      <c r="T217" s="55"/>
    </row>
    <row r="218">
      <c r="A218" s="129"/>
      <c r="B218" s="134"/>
      <c r="C218" s="129"/>
      <c r="D218" s="129"/>
      <c r="E218" s="129"/>
      <c r="F218" s="58"/>
      <c r="G218" s="58"/>
      <c r="H218" s="58"/>
      <c r="I218" s="129"/>
      <c r="J218" s="129"/>
      <c r="K218" s="129"/>
      <c r="L218" s="129"/>
      <c r="M218" s="280"/>
      <c r="N218" s="21"/>
      <c r="O218" s="21"/>
      <c r="P218" s="21"/>
      <c r="Q218" s="21"/>
      <c r="R218" s="55"/>
      <c r="S218" s="55"/>
      <c r="T218" s="55"/>
    </row>
    <row r="219">
      <c r="A219" s="129"/>
      <c r="B219" s="134"/>
      <c r="C219" s="129"/>
      <c r="D219" s="129"/>
      <c r="E219" s="129"/>
      <c r="F219" s="58"/>
      <c r="G219" s="58"/>
      <c r="H219" s="58"/>
      <c r="I219" s="129"/>
      <c r="J219" s="129"/>
      <c r="K219" s="129"/>
      <c r="L219" s="129"/>
      <c r="M219" s="280"/>
      <c r="N219" s="21"/>
      <c r="O219" s="21"/>
      <c r="P219" s="21"/>
      <c r="Q219" s="21"/>
      <c r="R219" s="55"/>
      <c r="S219" s="55"/>
      <c r="T219" s="55"/>
    </row>
    <row r="220">
      <c r="A220" s="129"/>
      <c r="B220" s="134"/>
      <c r="C220" s="129"/>
      <c r="D220" s="129"/>
      <c r="E220" s="129"/>
      <c r="F220" s="58"/>
      <c r="G220" s="58"/>
      <c r="H220" s="58"/>
      <c r="I220" s="129"/>
      <c r="J220" s="129"/>
      <c r="K220" s="129"/>
      <c r="L220" s="129"/>
      <c r="M220" s="280"/>
      <c r="N220" s="21"/>
      <c r="O220" s="21"/>
      <c r="P220" s="21"/>
      <c r="Q220" s="21"/>
      <c r="R220" s="55"/>
      <c r="S220" s="55"/>
      <c r="T220" s="55"/>
    </row>
    <row r="221">
      <c r="A221" s="129"/>
      <c r="B221" s="134"/>
      <c r="C221" s="129"/>
      <c r="D221" s="129"/>
      <c r="E221" s="129"/>
      <c r="F221" s="58"/>
      <c r="G221" s="58"/>
      <c r="H221" s="58"/>
      <c r="I221" s="129"/>
      <c r="J221" s="129"/>
      <c r="K221" s="129"/>
      <c r="L221" s="129"/>
      <c r="M221" s="280"/>
      <c r="N221" s="21"/>
      <c r="O221" s="21"/>
      <c r="P221" s="21"/>
      <c r="Q221" s="21"/>
      <c r="R221" s="55"/>
      <c r="S221" s="55"/>
      <c r="T221" s="55"/>
    </row>
    <row r="222">
      <c r="A222" s="129"/>
      <c r="B222" s="134"/>
      <c r="C222" s="129"/>
      <c r="D222" s="129"/>
      <c r="E222" s="129"/>
      <c r="F222" s="58"/>
      <c r="G222" s="58"/>
      <c r="H222" s="58"/>
      <c r="I222" s="129"/>
      <c r="J222" s="129"/>
      <c r="K222" s="129"/>
      <c r="L222" s="129"/>
      <c r="M222" s="280"/>
      <c r="N222" s="21"/>
      <c r="O222" s="21"/>
      <c r="P222" s="21"/>
      <c r="Q222" s="21"/>
      <c r="R222" s="55"/>
      <c r="S222" s="55"/>
      <c r="T222" s="55"/>
    </row>
    <row r="223">
      <c r="A223" s="129"/>
      <c r="B223" s="134"/>
      <c r="C223" s="129"/>
      <c r="D223" s="129"/>
      <c r="E223" s="129"/>
      <c r="F223" s="58"/>
      <c r="G223" s="58"/>
      <c r="H223" s="58"/>
      <c r="I223" s="129"/>
      <c r="J223" s="129"/>
      <c r="K223" s="129"/>
      <c r="L223" s="129"/>
      <c r="M223" s="280"/>
      <c r="N223" s="21"/>
      <c r="O223" s="21"/>
      <c r="P223" s="21"/>
      <c r="Q223" s="21"/>
      <c r="R223" s="55"/>
      <c r="S223" s="55"/>
      <c r="T223" s="55"/>
    </row>
    <row r="224">
      <c r="A224" s="129"/>
      <c r="B224" s="134"/>
      <c r="C224" s="129"/>
      <c r="D224" s="129"/>
      <c r="E224" s="129"/>
      <c r="F224" s="58"/>
      <c r="G224" s="58"/>
      <c r="H224" s="58"/>
      <c r="I224" s="129"/>
      <c r="J224" s="129"/>
      <c r="K224" s="129"/>
      <c r="L224" s="129"/>
      <c r="M224" s="280"/>
      <c r="N224" s="21"/>
      <c r="O224" s="21"/>
      <c r="P224" s="21"/>
      <c r="Q224" s="21"/>
      <c r="R224" s="55"/>
      <c r="S224" s="55"/>
      <c r="T224" s="55"/>
    </row>
    <row r="225">
      <c r="A225" s="129"/>
      <c r="B225" s="134"/>
      <c r="C225" s="129"/>
      <c r="D225" s="129"/>
      <c r="E225" s="129"/>
      <c r="F225" s="58"/>
      <c r="G225" s="58"/>
      <c r="H225" s="58"/>
      <c r="I225" s="129"/>
      <c r="J225" s="129"/>
      <c r="K225" s="129"/>
      <c r="L225" s="129"/>
      <c r="M225" s="280"/>
      <c r="N225" s="21"/>
      <c r="O225" s="21"/>
      <c r="P225" s="21"/>
      <c r="Q225" s="21"/>
      <c r="R225" s="55"/>
      <c r="S225" s="55"/>
      <c r="T225" s="55"/>
    </row>
    <row r="226">
      <c r="A226" s="129"/>
      <c r="B226" s="134"/>
      <c r="C226" s="129"/>
      <c r="D226" s="129"/>
      <c r="E226" s="129"/>
      <c r="F226" s="58"/>
      <c r="G226" s="58"/>
      <c r="H226" s="58"/>
      <c r="I226" s="129"/>
      <c r="J226" s="129"/>
      <c r="K226" s="129"/>
      <c r="L226" s="129"/>
      <c r="M226" s="280"/>
      <c r="N226" s="21"/>
      <c r="O226" s="21"/>
      <c r="P226" s="21"/>
      <c r="Q226" s="21"/>
      <c r="R226" s="55"/>
      <c r="S226" s="55"/>
      <c r="T226" s="55"/>
    </row>
    <row r="227">
      <c r="A227" s="129"/>
      <c r="B227" s="134"/>
      <c r="C227" s="129"/>
      <c r="D227" s="129"/>
      <c r="E227" s="129"/>
      <c r="F227" s="58"/>
      <c r="G227" s="58"/>
      <c r="H227" s="58"/>
      <c r="I227" s="129"/>
      <c r="J227" s="129"/>
      <c r="K227" s="129"/>
      <c r="L227" s="129"/>
      <c r="M227" s="280"/>
      <c r="N227" s="21"/>
      <c r="O227" s="21"/>
      <c r="P227" s="21"/>
      <c r="Q227" s="21"/>
      <c r="R227" s="55"/>
      <c r="S227" s="55"/>
      <c r="T227" s="55"/>
    </row>
    <row r="228">
      <c r="A228" s="129"/>
      <c r="B228" s="134"/>
      <c r="C228" s="129"/>
      <c r="D228" s="129"/>
      <c r="E228" s="129"/>
      <c r="F228" s="58"/>
      <c r="G228" s="58"/>
      <c r="H228" s="58"/>
      <c r="I228" s="129"/>
      <c r="J228" s="129"/>
      <c r="K228" s="129"/>
      <c r="L228" s="129"/>
      <c r="M228" s="280"/>
      <c r="N228" s="21"/>
      <c r="O228" s="21"/>
      <c r="P228" s="21"/>
      <c r="Q228" s="21"/>
      <c r="R228" s="55"/>
      <c r="S228" s="55"/>
      <c r="T228" s="55"/>
    </row>
    <row r="229">
      <c r="A229" s="58"/>
      <c r="B229" s="134"/>
      <c r="C229" s="58"/>
      <c r="D229" s="58"/>
      <c r="E229" s="58"/>
      <c r="F229" s="58"/>
      <c r="G229" s="58"/>
      <c r="H229" s="58"/>
      <c r="I229" s="58"/>
      <c r="J229" s="58"/>
      <c r="K229" s="58"/>
      <c r="L229" s="58"/>
      <c r="M229" s="280"/>
      <c r="N229" s="21"/>
      <c r="O229" s="21"/>
      <c r="P229" s="21"/>
      <c r="Q229" s="58"/>
      <c r="R229" s="58"/>
      <c r="S229" s="58"/>
      <c r="T229" s="58"/>
    </row>
    <row r="230">
      <c r="A230" s="58"/>
      <c r="B230" s="134"/>
      <c r="C230" s="58"/>
      <c r="D230" s="58"/>
      <c r="E230" s="58"/>
      <c r="F230" s="58"/>
      <c r="G230" s="58"/>
      <c r="H230" s="58"/>
      <c r="I230" s="58"/>
      <c r="J230" s="58"/>
      <c r="K230" s="58"/>
      <c r="L230" s="58"/>
      <c r="M230" s="280"/>
      <c r="N230" s="21"/>
      <c r="O230" s="21"/>
      <c r="P230" s="21"/>
      <c r="Q230" s="58"/>
      <c r="R230" s="58"/>
      <c r="S230" s="58"/>
      <c r="T230" s="58"/>
    </row>
    <row r="231">
      <c r="A231" s="58"/>
      <c r="B231" s="134"/>
      <c r="C231" s="58"/>
      <c r="D231" s="58"/>
      <c r="E231" s="58"/>
      <c r="F231" s="58"/>
      <c r="G231" s="58"/>
      <c r="H231" s="58"/>
      <c r="I231" s="58"/>
      <c r="J231" s="58"/>
      <c r="K231" s="58"/>
      <c r="L231" s="58"/>
      <c r="M231" s="280"/>
      <c r="N231" s="21"/>
      <c r="O231" s="21"/>
      <c r="P231" s="21"/>
      <c r="Q231" s="58"/>
      <c r="R231" s="58"/>
      <c r="S231" s="58"/>
      <c r="T231" s="58"/>
    </row>
    <row r="232">
      <c r="A232" s="58"/>
      <c r="B232" s="134"/>
      <c r="C232" s="58"/>
      <c r="D232" s="58"/>
      <c r="E232" s="58"/>
      <c r="F232" s="58"/>
      <c r="G232" s="58"/>
      <c r="H232" s="58"/>
      <c r="I232" s="58"/>
      <c r="J232" s="58"/>
      <c r="K232" s="58"/>
      <c r="L232" s="58"/>
      <c r="M232" s="280"/>
      <c r="N232" s="21"/>
      <c r="O232" s="21"/>
      <c r="P232" s="21"/>
      <c r="Q232" s="58"/>
      <c r="R232" s="58"/>
      <c r="S232" s="58"/>
      <c r="T232" s="58"/>
    </row>
    <row r="233">
      <c r="A233" s="58"/>
      <c r="B233" s="134"/>
      <c r="C233" s="58"/>
      <c r="D233" s="58"/>
      <c r="E233" s="58"/>
      <c r="F233" s="58"/>
      <c r="G233" s="58"/>
      <c r="H233" s="58"/>
      <c r="I233" s="58"/>
      <c r="J233" s="58"/>
      <c r="K233" s="58"/>
      <c r="L233" s="58"/>
      <c r="M233" s="280"/>
      <c r="N233" s="21"/>
      <c r="O233" s="21"/>
      <c r="P233" s="21"/>
      <c r="Q233" s="58"/>
      <c r="R233" s="58"/>
      <c r="S233" s="58"/>
      <c r="T233" s="58"/>
    </row>
    <row r="234">
      <c r="A234" s="58"/>
      <c r="B234" s="134"/>
      <c r="C234" s="58"/>
      <c r="D234" s="58"/>
      <c r="E234" s="58"/>
      <c r="F234" s="58"/>
      <c r="G234" s="58"/>
      <c r="H234" s="58"/>
      <c r="I234" s="58"/>
      <c r="J234" s="58"/>
      <c r="K234" s="58"/>
      <c r="L234" s="58"/>
      <c r="M234" s="280"/>
      <c r="N234" s="21"/>
      <c r="O234" s="21"/>
      <c r="P234" s="21"/>
      <c r="Q234" s="58"/>
      <c r="R234" s="58"/>
      <c r="S234" s="58"/>
      <c r="T234" s="58"/>
    </row>
    <row r="235">
      <c r="A235" s="58"/>
      <c r="B235" s="134"/>
      <c r="C235" s="58"/>
      <c r="D235" s="58"/>
      <c r="E235" s="58"/>
      <c r="F235" s="58"/>
      <c r="G235" s="58"/>
      <c r="H235" s="58"/>
      <c r="I235" s="58"/>
      <c r="J235" s="58"/>
      <c r="K235" s="58"/>
      <c r="L235" s="58"/>
      <c r="M235" s="280"/>
      <c r="N235" s="21"/>
      <c r="O235" s="21"/>
      <c r="P235" s="21"/>
      <c r="Q235" s="58"/>
      <c r="R235" s="58"/>
      <c r="S235" s="58"/>
      <c r="T235" s="58"/>
    </row>
    <row r="236">
      <c r="A236" s="58"/>
      <c r="B236" s="134"/>
      <c r="C236" s="58"/>
      <c r="D236" s="58"/>
      <c r="E236" s="58"/>
      <c r="F236" s="58"/>
      <c r="G236" s="58"/>
      <c r="H236" s="58"/>
      <c r="I236" s="58"/>
      <c r="J236" s="58"/>
      <c r="K236" s="58"/>
      <c r="L236" s="58"/>
      <c r="M236" s="280"/>
      <c r="N236" s="21"/>
      <c r="O236" s="21"/>
      <c r="P236" s="21"/>
      <c r="Q236" s="58"/>
      <c r="R236" s="58"/>
      <c r="S236" s="58"/>
      <c r="T236" s="58"/>
    </row>
    <row r="237">
      <c r="A237" s="58"/>
      <c r="B237" s="134"/>
      <c r="C237" s="58"/>
      <c r="D237" s="58"/>
      <c r="E237" s="58"/>
      <c r="F237" s="58"/>
      <c r="G237" s="58"/>
      <c r="H237" s="58"/>
      <c r="I237" s="58"/>
      <c r="J237" s="58"/>
      <c r="K237" s="58"/>
      <c r="L237" s="58"/>
      <c r="M237" s="280"/>
      <c r="N237" s="21"/>
      <c r="O237" s="21"/>
      <c r="P237" s="21"/>
      <c r="Q237" s="58"/>
      <c r="R237" s="58"/>
      <c r="S237" s="58"/>
      <c r="T237" s="58"/>
    </row>
    <row r="238">
      <c r="A238" s="58"/>
      <c r="B238" s="134"/>
      <c r="C238" s="58"/>
      <c r="D238" s="58"/>
      <c r="E238" s="58"/>
      <c r="F238" s="58"/>
      <c r="G238" s="58"/>
      <c r="H238" s="58"/>
      <c r="I238" s="58"/>
      <c r="J238" s="58"/>
      <c r="K238" s="58"/>
      <c r="L238" s="58"/>
      <c r="M238" s="280"/>
      <c r="N238" s="21"/>
      <c r="O238" s="21"/>
      <c r="P238" s="21"/>
      <c r="Q238" s="58"/>
      <c r="R238" s="58"/>
      <c r="S238" s="58"/>
      <c r="T238" s="58"/>
    </row>
    <row r="239">
      <c r="A239" s="58"/>
      <c r="B239" s="134"/>
      <c r="C239" s="58"/>
      <c r="D239" s="58"/>
      <c r="E239" s="58"/>
      <c r="F239" s="58"/>
      <c r="G239" s="58"/>
      <c r="H239" s="58"/>
      <c r="I239" s="58"/>
      <c r="J239" s="58"/>
      <c r="K239" s="58"/>
      <c r="L239" s="58"/>
      <c r="M239" s="280"/>
      <c r="N239" s="21"/>
      <c r="O239" s="21"/>
      <c r="P239" s="21"/>
      <c r="Q239" s="58"/>
      <c r="R239" s="58"/>
      <c r="S239" s="58"/>
      <c r="T239" s="58"/>
    </row>
    <row r="240">
      <c r="A240" s="58"/>
      <c r="B240" s="134"/>
      <c r="C240" s="58"/>
      <c r="D240" s="58"/>
      <c r="E240" s="58"/>
      <c r="F240" s="58"/>
      <c r="G240" s="58"/>
      <c r="H240" s="58"/>
      <c r="I240" s="58"/>
      <c r="J240" s="58"/>
      <c r="K240" s="58"/>
      <c r="L240" s="58"/>
      <c r="M240" s="280"/>
      <c r="N240" s="21"/>
      <c r="O240" s="21"/>
      <c r="P240" s="21"/>
      <c r="Q240" s="58"/>
      <c r="R240" s="58"/>
      <c r="S240" s="58"/>
      <c r="T240" s="58"/>
    </row>
    <row r="241">
      <c r="A241" s="58"/>
      <c r="B241" s="134"/>
      <c r="C241" s="58"/>
      <c r="D241" s="58"/>
      <c r="E241" s="58"/>
      <c r="F241" s="58"/>
      <c r="G241" s="58"/>
      <c r="H241" s="58"/>
      <c r="I241" s="58"/>
      <c r="J241" s="58"/>
      <c r="K241" s="58"/>
      <c r="L241" s="58"/>
      <c r="M241" s="280"/>
      <c r="N241" s="21"/>
      <c r="O241" s="21"/>
      <c r="P241" s="21"/>
      <c r="Q241" s="58"/>
      <c r="R241" s="58"/>
      <c r="S241" s="58"/>
      <c r="T241" s="58"/>
    </row>
    <row r="242">
      <c r="A242" s="58"/>
      <c r="B242" s="134"/>
      <c r="C242" s="58"/>
      <c r="D242" s="58"/>
      <c r="E242" s="58"/>
      <c r="F242" s="58"/>
      <c r="G242" s="58"/>
      <c r="H242" s="58"/>
      <c r="I242" s="58"/>
      <c r="J242" s="58"/>
      <c r="K242" s="58"/>
      <c r="L242" s="58"/>
      <c r="M242" s="280"/>
      <c r="N242" s="21"/>
      <c r="O242" s="21"/>
      <c r="P242" s="21"/>
      <c r="Q242" s="58"/>
      <c r="R242" s="58"/>
      <c r="S242" s="58"/>
      <c r="T242" s="58"/>
    </row>
    <row r="243">
      <c r="A243" s="58"/>
      <c r="B243" s="134"/>
      <c r="C243" s="58"/>
      <c r="D243" s="58"/>
      <c r="E243" s="58"/>
      <c r="F243" s="58"/>
      <c r="G243" s="58"/>
      <c r="H243" s="58"/>
      <c r="I243" s="58"/>
      <c r="J243" s="58"/>
      <c r="K243" s="58"/>
      <c r="L243" s="58"/>
      <c r="M243" s="280"/>
      <c r="N243" s="21"/>
      <c r="O243" s="21"/>
      <c r="P243" s="21"/>
      <c r="Q243" s="58"/>
      <c r="R243" s="58"/>
      <c r="S243" s="58"/>
      <c r="T243" s="58"/>
    </row>
    <row r="244">
      <c r="A244" s="58"/>
      <c r="B244" s="134"/>
      <c r="C244" s="58"/>
      <c r="D244" s="58"/>
      <c r="E244" s="58"/>
      <c r="F244" s="58"/>
      <c r="G244" s="58"/>
      <c r="H244" s="58"/>
      <c r="I244" s="58"/>
      <c r="J244" s="58"/>
      <c r="K244" s="58"/>
      <c r="L244" s="58"/>
      <c r="M244" s="280"/>
      <c r="N244" s="21"/>
      <c r="O244" s="21"/>
      <c r="P244" s="21"/>
      <c r="Q244" s="58"/>
      <c r="R244" s="58"/>
      <c r="S244" s="58"/>
      <c r="T244" s="58"/>
    </row>
    <row r="245">
      <c r="A245" s="58"/>
      <c r="B245" s="134"/>
      <c r="C245" s="58"/>
      <c r="D245" s="58"/>
      <c r="E245" s="58"/>
      <c r="F245" s="58"/>
      <c r="G245" s="58"/>
      <c r="H245" s="58"/>
      <c r="I245" s="58"/>
      <c r="J245" s="58"/>
      <c r="K245" s="58"/>
      <c r="L245" s="58"/>
      <c r="M245" s="280"/>
      <c r="N245" s="21"/>
      <c r="O245" s="21"/>
      <c r="P245" s="21"/>
      <c r="Q245" s="58"/>
      <c r="R245" s="58"/>
      <c r="S245" s="58"/>
      <c r="T245" s="58"/>
    </row>
    <row r="246">
      <c r="A246" s="58"/>
      <c r="B246" s="134"/>
      <c r="C246" s="58"/>
      <c r="D246" s="58"/>
      <c r="E246" s="58"/>
      <c r="F246" s="58"/>
      <c r="G246" s="58"/>
      <c r="H246" s="58"/>
      <c r="I246" s="58"/>
      <c r="J246" s="58"/>
      <c r="K246" s="58"/>
      <c r="L246" s="58"/>
      <c r="M246" s="280"/>
      <c r="N246" s="21"/>
      <c r="O246" s="21"/>
      <c r="P246" s="21"/>
      <c r="Q246" s="58"/>
      <c r="R246" s="58"/>
      <c r="S246" s="58"/>
      <c r="T246" s="58"/>
    </row>
    <row r="247">
      <c r="A247" s="58"/>
      <c r="B247" s="134"/>
      <c r="C247" s="58"/>
      <c r="D247" s="58"/>
      <c r="E247" s="58"/>
      <c r="F247" s="58"/>
      <c r="G247" s="58"/>
      <c r="H247" s="58"/>
      <c r="I247" s="58"/>
      <c r="J247" s="58"/>
      <c r="K247" s="58"/>
      <c r="L247" s="58"/>
      <c r="M247" s="280"/>
      <c r="N247" s="21"/>
      <c r="O247" s="21"/>
      <c r="P247" s="21"/>
      <c r="Q247" s="58"/>
      <c r="R247" s="58"/>
      <c r="S247" s="58"/>
      <c r="T247" s="58"/>
    </row>
    <row r="248">
      <c r="A248" s="58"/>
      <c r="B248" s="134"/>
      <c r="C248" s="58"/>
      <c r="D248" s="58"/>
      <c r="E248" s="58"/>
      <c r="F248" s="58"/>
      <c r="G248" s="58"/>
      <c r="H248" s="58"/>
      <c r="I248" s="58"/>
      <c r="J248" s="58"/>
      <c r="K248" s="58"/>
      <c r="L248" s="58"/>
      <c r="M248" s="280"/>
      <c r="N248" s="21"/>
      <c r="O248" s="21"/>
      <c r="P248" s="21"/>
      <c r="Q248" s="58"/>
      <c r="R248" s="58"/>
      <c r="S248" s="58"/>
      <c r="T248" s="58"/>
    </row>
    <row r="249">
      <c r="A249" s="58"/>
      <c r="B249" s="134"/>
      <c r="C249" s="58"/>
      <c r="D249" s="58"/>
      <c r="E249" s="58"/>
      <c r="F249" s="58"/>
      <c r="G249" s="58"/>
      <c r="H249" s="58"/>
      <c r="I249" s="58"/>
      <c r="J249" s="58"/>
      <c r="K249" s="58"/>
      <c r="L249" s="58"/>
      <c r="M249" s="280"/>
      <c r="N249" s="21"/>
      <c r="O249" s="21"/>
      <c r="P249" s="21"/>
      <c r="Q249" s="58"/>
      <c r="R249" s="58"/>
      <c r="S249" s="58"/>
      <c r="T249" s="58"/>
    </row>
    <row r="250">
      <c r="A250" s="58"/>
      <c r="B250" s="134"/>
      <c r="C250" s="58"/>
      <c r="D250" s="58"/>
      <c r="E250" s="58"/>
      <c r="F250" s="58"/>
      <c r="G250" s="58"/>
      <c r="H250" s="58"/>
      <c r="I250" s="58"/>
      <c r="J250" s="58"/>
      <c r="K250" s="58"/>
      <c r="L250" s="58"/>
      <c r="M250" s="280"/>
      <c r="N250" s="21"/>
      <c r="O250" s="21"/>
      <c r="P250" s="21"/>
      <c r="Q250" s="58"/>
      <c r="R250" s="58"/>
      <c r="S250" s="58"/>
      <c r="T250" s="58"/>
    </row>
    <row r="251">
      <c r="A251" s="58"/>
      <c r="B251" s="134"/>
      <c r="C251" s="58"/>
      <c r="D251" s="58"/>
      <c r="E251" s="58"/>
      <c r="F251" s="58"/>
      <c r="G251" s="58"/>
      <c r="H251" s="58"/>
      <c r="I251" s="58"/>
      <c r="J251" s="58"/>
      <c r="K251" s="58"/>
      <c r="L251" s="58"/>
      <c r="M251" s="280"/>
      <c r="N251" s="21"/>
      <c r="O251" s="21"/>
      <c r="P251" s="21"/>
      <c r="Q251" s="58"/>
      <c r="R251" s="58"/>
      <c r="S251" s="58"/>
      <c r="T251" s="58"/>
    </row>
    <row r="252">
      <c r="A252" s="58"/>
      <c r="B252" s="134"/>
      <c r="C252" s="58"/>
      <c r="D252" s="58"/>
      <c r="E252" s="58"/>
      <c r="F252" s="58"/>
      <c r="G252" s="58"/>
      <c r="H252" s="58"/>
      <c r="I252" s="58"/>
      <c r="J252" s="58"/>
      <c r="K252" s="58"/>
      <c r="L252" s="58"/>
      <c r="M252" s="280"/>
      <c r="N252" s="21"/>
      <c r="O252" s="21"/>
      <c r="P252" s="21"/>
      <c r="Q252" s="58"/>
      <c r="R252" s="58"/>
      <c r="S252" s="58"/>
      <c r="T252" s="58"/>
    </row>
    <row r="253">
      <c r="A253" s="58"/>
      <c r="B253" s="134"/>
      <c r="C253" s="58"/>
      <c r="D253" s="58"/>
      <c r="E253" s="58"/>
      <c r="F253" s="58"/>
      <c r="G253" s="58"/>
      <c r="H253" s="58"/>
      <c r="I253" s="58"/>
      <c r="J253" s="58"/>
      <c r="K253" s="58"/>
      <c r="L253" s="58"/>
      <c r="M253" s="280"/>
      <c r="N253" s="21"/>
      <c r="O253" s="21"/>
      <c r="P253" s="21"/>
      <c r="Q253" s="58"/>
      <c r="R253" s="58"/>
      <c r="S253" s="58"/>
      <c r="T253" s="58"/>
    </row>
    <row r="254">
      <c r="A254" s="58"/>
      <c r="B254" s="134"/>
      <c r="C254" s="58"/>
      <c r="D254" s="58"/>
      <c r="E254" s="58"/>
      <c r="F254" s="58"/>
      <c r="G254" s="58"/>
      <c r="H254" s="58"/>
      <c r="I254" s="58"/>
      <c r="J254" s="58"/>
      <c r="K254" s="58"/>
      <c r="L254" s="58"/>
      <c r="M254" s="280"/>
      <c r="N254" s="21"/>
      <c r="O254" s="21"/>
      <c r="P254" s="21"/>
      <c r="Q254" s="58"/>
      <c r="R254" s="58"/>
      <c r="S254" s="58"/>
      <c r="T254" s="58"/>
    </row>
    <row r="255">
      <c r="A255" s="58"/>
      <c r="B255" s="134"/>
      <c r="C255" s="58"/>
      <c r="D255" s="58"/>
      <c r="E255" s="58"/>
      <c r="F255" s="58"/>
      <c r="G255" s="58"/>
      <c r="H255" s="58"/>
      <c r="I255" s="58"/>
      <c r="J255" s="58"/>
      <c r="K255" s="58"/>
      <c r="L255" s="58"/>
      <c r="M255" s="280"/>
      <c r="N255" s="21"/>
      <c r="O255" s="21"/>
      <c r="P255" s="21"/>
      <c r="Q255" s="58"/>
      <c r="R255" s="58"/>
      <c r="S255" s="58"/>
      <c r="T255" s="58"/>
    </row>
    <row r="256">
      <c r="A256" s="58"/>
      <c r="B256" s="134"/>
      <c r="C256" s="58"/>
      <c r="D256" s="58"/>
      <c r="E256" s="58"/>
      <c r="F256" s="58"/>
      <c r="G256" s="58"/>
      <c r="H256" s="58"/>
      <c r="I256" s="58"/>
      <c r="J256" s="58"/>
      <c r="K256" s="58"/>
      <c r="L256" s="58"/>
      <c r="M256" s="280"/>
      <c r="N256" s="21"/>
      <c r="O256" s="21"/>
      <c r="P256" s="21"/>
      <c r="Q256" s="58"/>
      <c r="R256" s="58"/>
      <c r="S256" s="58"/>
      <c r="T256" s="58"/>
    </row>
    <row r="257">
      <c r="A257" s="58"/>
      <c r="B257" s="134"/>
      <c r="C257" s="58"/>
      <c r="D257" s="58"/>
      <c r="E257" s="58"/>
      <c r="F257" s="58"/>
      <c r="G257" s="58"/>
      <c r="H257" s="58"/>
      <c r="I257" s="58"/>
      <c r="J257" s="58"/>
      <c r="K257" s="58"/>
      <c r="L257" s="58"/>
      <c r="M257" s="280"/>
      <c r="N257" s="21"/>
      <c r="O257" s="21"/>
      <c r="P257" s="21"/>
      <c r="Q257" s="58"/>
      <c r="R257" s="58"/>
      <c r="S257" s="58"/>
      <c r="T257" s="58"/>
    </row>
    <row r="258">
      <c r="A258" s="58"/>
      <c r="B258" s="134"/>
      <c r="C258" s="58"/>
      <c r="D258" s="58"/>
      <c r="E258" s="58"/>
      <c r="F258" s="58"/>
      <c r="G258" s="58"/>
      <c r="H258" s="58"/>
      <c r="I258" s="58"/>
      <c r="J258" s="58"/>
      <c r="K258" s="58"/>
      <c r="L258" s="58"/>
      <c r="M258" s="280"/>
      <c r="N258" s="21"/>
      <c r="O258" s="21"/>
      <c r="P258" s="21"/>
      <c r="Q258" s="58"/>
      <c r="R258" s="58"/>
      <c r="S258" s="58"/>
      <c r="T258" s="58"/>
    </row>
    <row r="259">
      <c r="A259" s="58"/>
      <c r="B259" s="134"/>
      <c r="C259" s="58"/>
      <c r="D259" s="58"/>
      <c r="E259" s="58"/>
      <c r="F259" s="58"/>
      <c r="G259" s="58"/>
      <c r="H259" s="58"/>
      <c r="I259" s="58"/>
      <c r="J259" s="58"/>
      <c r="K259" s="58"/>
      <c r="L259" s="58"/>
      <c r="M259" s="280"/>
      <c r="N259" s="21"/>
      <c r="O259" s="21"/>
      <c r="P259" s="21"/>
      <c r="Q259" s="58"/>
      <c r="R259" s="58"/>
      <c r="S259" s="58"/>
      <c r="T259" s="58"/>
    </row>
    <row r="260">
      <c r="A260" s="58"/>
      <c r="B260" s="134"/>
      <c r="C260" s="58"/>
      <c r="D260" s="58"/>
      <c r="E260" s="58"/>
      <c r="F260" s="58"/>
      <c r="G260" s="58"/>
      <c r="H260" s="58"/>
      <c r="I260" s="58"/>
      <c r="J260" s="58"/>
      <c r="K260" s="58"/>
      <c r="L260" s="58"/>
      <c r="M260" s="280"/>
      <c r="N260" s="21"/>
      <c r="O260" s="21"/>
      <c r="P260" s="21"/>
      <c r="Q260" s="58"/>
      <c r="R260" s="58"/>
      <c r="S260" s="58"/>
      <c r="T260" s="58"/>
    </row>
    <row r="261">
      <c r="A261" s="58"/>
      <c r="B261" s="134"/>
      <c r="C261" s="58"/>
      <c r="D261" s="58"/>
      <c r="E261" s="58"/>
      <c r="F261" s="58"/>
      <c r="G261" s="58"/>
      <c r="H261" s="58"/>
      <c r="I261" s="58"/>
      <c r="J261" s="58"/>
      <c r="K261" s="58"/>
      <c r="L261" s="58"/>
      <c r="M261" s="280"/>
      <c r="N261" s="21"/>
      <c r="O261" s="21"/>
      <c r="P261" s="21"/>
      <c r="Q261" s="58"/>
      <c r="R261" s="58"/>
      <c r="S261" s="58"/>
      <c r="T261" s="58"/>
    </row>
    <row r="262">
      <c r="A262" s="58"/>
      <c r="B262" s="134"/>
      <c r="C262" s="58"/>
      <c r="D262" s="58"/>
      <c r="E262" s="58"/>
      <c r="F262" s="58"/>
      <c r="G262" s="58"/>
      <c r="H262" s="58"/>
      <c r="I262" s="58"/>
      <c r="J262" s="58"/>
      <c r="K262" s="58"/>
      <c r="L262" s="58"/>
      <c r="M262" s="280"/>
      <c r="N262" s="21"/>
      <c r="O262" s="21"/>
      <c r="P262" s="21"/>
      <c r="Q262" s="58"/>
      <c r="R262" s="58"/>
      <c r="S262" s="58"/>
      <c r="T262" s="58"/>
    </row>
    <row r="263">
      <c r="A263" s="58"/>
      <c r="B263" s="134"/>
      <c r="C263" s="58"/>
      <c r="D263" s="58"/>
      <c r="E263" s="58"/>
      <c r="F263" s="58"/>
      <c r="G263" s="58"/>
      <c r="H263" s="58"/>
      <c r="I263" s="58"/>
      <c r="J263" s="58"/>
      <c r="K263" s="58"/>
      <c r="L263" s="58"/>
      <c r="M263" s="280"/>
      <c r="N263" s="21"/>
      <c r="O263" s="21"/>
      <c r="P263" s="21"/>
      <c r="Q263" s="58"/>
      <c r="R263" s="58"/>
      <c r="S263" s="58"/>
      <c r="T263" s="58"/>
    </row>
    <row r="264">
      <c r="A264" s="58"/>
      <c r="B264" s="134"/>
      <c r="C264" s="58"/>
      <c r="D264" s="58"/>
      <c r="E264" s="58"/>
      <c r="F264" s="58"/>
      <c r="G264" s="58"/>
      <c r="H264" s="58"/>
      <c r="I264" s="58"/>
      <c r="J264" s="58"/>
      <c r="K264" s="58"/>
      <c r="L264" s="58"/>
      <c r="M264" s="280"/>
      <c r="N264" s="21"/>
      <c r="O264" s="21"/>
      <c r="P264" s="21"/>
      <c r="Q264" s="58"/>
      <c r="R264" s="58"/>
      <c r="S264" s="58"/>
      <c r="T264" s="58"/>
    </row>
    <row r="265">
      <c r="A265" s="58"/>
      <c r="B265" s="134"/>
      <c r="C265" s="58"/>
      <c r="D265" s="58"/>
      <c r="E265" s="58"/>
      <c r="F265" s="58"/>
      <c r="G265" s="58"/>
      <c r="H265" s="58"/>
      <c r="I265" s="58"/>
      <c r="J265" s="58"/>
      <c r="K265" s="58"/>
      <c r="L265" s="58"/>
      <c r="M265" s="280"/>
      <c r="N265" s="21"/>
      <c r="O265" s="21"/>
      <c r="P265" s="21"/>
      <c r="Q265" s="58"/>
      <c r="R265" s="58"/>
      <c r="S265" s="58"/>
      <c r="T265" s="58"/>
    </row>
    <row r="266">
      <c r="A266" s="58"/>
      <c r="B266" s="134"/>
      <c r="C266" s="58"/>
      <c r="D266" s="58"/>
      <c r="E266" s="58"/>
      <c r="F266" s="58"/>
      <c r="G266" s="58"/>
      <c r="H266" s="58"/>
      <c r="I266" s="58"/>
      <c r="J266" s="58"/>
      <c r="K266" s="58"/>
      <c r="L266" s="58"/>
      <c r="M266" s="280"/>
      <c r="N266" s="21"/>
      <c r="O266" s="21"/>
      <c r="P266" s="21"/>
      <c r="Q266" s="58"/>
      <c r="R266" s="58"/>
      <c r="S266" s="58"/>
      <c r="T266" s="58"/>
    </row>
    <row r="267">
      <c r="A267" s="58"/>
      <c r="B267" s="134"/>
      <c r="C267" s="58"/>
      <c r="D267" s="58"/>
      <c r="E267" s="58"/>
      <c r="F267" s="58"/>
      <c r="G267" s="58"/>
      <c r="H267" s="58"/>
      <c r="I267" s="58"/>
      <c r="J267" s="58"/>
      <c r="K267" s="58"/>
      <c r="L267" s="58"/>
      <c r="M267" s="280"/>
      <c r="N267" s="21"/>
      <c r="O267" s="21"/>
      <c r="P267" s="21"/>
      <c r="Q267" s="58"/>
      <c r="R267" s="58"/>
      <c r="S267" s="58"/>
      <c r="T267" s="58"/>
    </row>
    <row r="268">
      <c r="A268" s="58"/>
      <c r="B268" s="134"/>
      <c r="C268" s="58"/>
      <c r="D268" s="58"/>
      <c r="E268" s="58"/>
      <c r="F268" s="58"/>
      <c r="G268" s="58"/>
      <c r="H268" s="58"/>
      <c r="I268" s="58"/>
      <c r="J268" s="58"/>
      <c r="K268" s="58"/>
      <c r="L268" s="58"/>
      <c r="M268" s="280"/>
      <c r="N268" s="21"/>
      <c r="O268" s="21"/>
      <c r="P268" s="21"/>
      <c r="Q268" s="58"/>
      <c r="R268" s="58"/>
      <c r="S268" s="58"/>
      <c r="T268" s="58"/>
    </row>
    <row r="269">
      <c r="A269" s="58"/>
      <c r="B269" s="134"/>
      <c r="C269" s="58"/>
      <c r="D269" s="58"/>
      <c r="E269" s="58"/>
      <c r="F269" s="58"/>
      <c r="G269" s="58"/>
      <c r="H269" s="58"/>
      <c r="I269" s="58"/>
      <c r="J269" s="58"/>
      <c r="K269" s="58"/>
      <c r="L269" s="58"/>
      <c r="M269" s="280"/>
      <c r="N269" s="21"/>
      <c r="O269" s="21"/>
      <c r="P269" s="21"/>
      <c r="Q269" s="58"/>
      <c r="R269" s="58"/>
      <c r="S269" s="58"/>
      <c r="T269" s="58"/>
    </row>
    <row r="270">
      <c r="A270" s="58"/>
      <c r="B270" s="134"/>
      <c r="C270" s="58"/>
      <c r="D270" s="58"/>
      <c r="E270" s="58"/>
      <c r="F270" s="58"/>
      <c r="G270" s="58"/>
      <c r="H270" s="58"/>
      <c r="I270" s="58"/>
      <c r="J270" s="58"/>
      <c r="K270" s="58"/>
      <c r="L270" s="58"/>
      <c r="M270" s="280"/>
      <c r="N270" s="21"/>
      <c r="O270" s="21"/>
      <c r="P270" s="21"/>
      <c r="Q270" s="58"/>
      <c r="R270" s="58"/>
      <c r="S270" s="58"/>
      <c r="T270" s="58"/>
    </row>
    <row r="271">
      <c r="A271" s="58"/>
      <c r="B271" s="134"/>
      <c r="C271" s="58"/>
      <c r="D271" s="58"/>
      <c r="E271" s="58"/>
      <c r="F271" s="58"/>
      <c r="G271" s="58"/>
      <c r="H271" s="58"/>
      <c r="I271" s="58"/>
      <c r="J271" s="58"/>
      <c r="K271" s="58"/>
      <c r="L271" s="58"/>
      <c r="M271" s="280"/>
      <c r="N271" s="21"/>
      <c r="O271" s="21"/>
      <c r="P271" s="21"/>
      <c r="Q271" s="58"/>
      <c r="R271" s="58"/>
      <c r="S271" s="58"/>
      <c r="T271" s="58"/>
    </row>
    <row r="272">
      <c r="A272" s="58"/>
      <c r="B272" s="134"/>
      <c r="C272" s="58"/>
      <c r="D272" s="58"/>
      <c r="E272" s="58"/>
      <c r="F272" s="58"/>
      <c r="G272" s="58"/>
      <c r="H272" s="58"/>
      <c r="I272" s="58"/>
      <c r="J272" s="58"/>
      <c r="K272" s="58"/>
      <c r="L272" s="58"/>
      <c r="M272" s="280"/>
      <c r="N272" s="21"/>
      <c r="O272" s="21"/>
      <c r="P272" s="21"/>
      <c r="Q272" s="58"/>
      <c r="R272" s="58"/>
      <c r="S272" s="58"/>
      <c r="T272" s="58"/>
    </row>
    <row r="273">
      <c r="A273" s="58"/>
      <c r="B273" s="134"/>
      <c r="C273" s="58"/>
      <c r="D273" s="58"/>
      <c r="E273" s="58"/>
      <c r="F273" s="58"/>
      <c r="G273" s="58"/>
      <c r="H273" s="58"/>
      <c r="I273" s="58"/>
      <c r="J273" s="58"/>
      <c r="K273" s="58"/>
      <c r="L273" s="58"/>
      <c r="M273" s="280"/>
      <c r="N273" s="21"/>
      <c r="O273" s="21"/>
      <c r="P273" s="21"/>
      <c r="Q273" s="58"/>
      <c r="R273" s="58"/>
      <c r="S273" s="58"/>
      <c r="T273" s="58"/>
    </row>
    <row r="274">
      <c r="A274" s="58"/>
      <c r="B274" s="134"/>
      <c r="C274" s="58"/>
      <c r="D274" s="58"/>
      <c r="E274" s="58"/>
      <c r="F274" s="58"/>
      <c r="G274" s="58"/>
      <c r="H274" s="58"/>
      <c r="I274" s="58"/>
      <c r="J274" s="58"/>
      <c r="K274" s="58"/>
      <c r="L274" s="58"/>
      <c r="M274" s="280"/>
      <c r="N274" s="21"/>
      <c r="O274" s="21"/>
      <c r="P274" s="21"/>
      <c r="Q274" s="58"/>
      <c r="R274" s="58"/>
      <c r="S274" s="58"/>
      <c r="T274" s="58"/>
    </row>
    <row r="275">
      <c r="A275" s="58"/>
      <c r="B275" s="134"/>
      <c r="C275" s="58"/>
      <c r="D275" s="58"/>
      <c r="E275" s="58"/>
      <c r="F275" s="58"/>
      <c r="G275" s="58"/>
      <c r="H275" s="58"/>
      <c r="I275" s="58"/>
      <c r="J275" s="58"/>
      <c r="K275" s="58"/>
      <c r="L275" s="58"/>
      <c r="M275" s="280"/>
      <c r="N275" s="21"/>
      <c r="O275" s="21"/>
      <c r="P275" s="21"/>
      <c r="Q275" s="58"/>
      <c r="R275" s="58"/>
      <c r="S275" s="58"/>
      <c r="T275" s="58"/>
    </row>
    <row r="276">
      <c r="A276" s="58"/>
      <c r="B276" s="134"/>
      <c r="C276" s="58"/>
      <c r="D276" s="58"/>
      <c r="E276" s="58"/>
      <c r="F276" s="58"/>
      <c r="G276" s="58"/>
      <c r="H276" s="58"/>
      <c r="I276" s="58"/>
      <c r="J276" s="58"/>
      <c r="K276" s="58"/>
      <c r="L276" s="58"/>
      <c r="M276" s="280"/>
      <c r="N276" s="21"/>
      <c r="O276" s="21"/>
      <c r="P276" s="21"/>
      <c r="Q276" s="58"/>
      <c r="R276" s="58"/>
      <c r="S276" s="58"/>
      <c r="T276" s="58"/>
    </row>
    <row r="277">
      <c r="A277" s="58"/>
      <c r="B277" s="134"/>
      <c r="C277" s="58"/>
      <c r="D277" s="58"/>
      <c r="E277" s="58"/>
      <c r="F277" s="58"/>
      <c r="G277" s="58"/>
      <c r="H277" s="58"/>
      <c r="I277" s="58"/>
      <c r="J277" s="58"/>
      <c r="K277" s="58"/>
      <c r="L277" s="58"/>
      <c r="M277" s="280"/>
      <c r="N277" s="21"/>
      <c r="O277" s="21"/>
      <c r="P277" s="21"/>
      <c r="Q277" s="58"/>
      <c r="R277" s="58"/>
      <c r="S277" s="58"/>
      <c r="T277" s="58"/>
    </row>
    <row r="278">
      <c r="A278" s="58"/>
      <c r="B278" s="134"/>
      <c r="C278" s="58"/>
      <c r="D278" s="58"/>
      <c r="E278" s="58"/>
      <c r="F278" s="58"/>
      <c r="G278" s="58"/>
      <c r="H278" s="58"/>
      <c r="I278" s="58"/>
      <c r="J278" s="58"/>
      <c r="K278" s="58"/>
      <c r="L278" s="58"/>
      <c r="M278" s="280"/>
      <c r="N278" s="21"/>
      <c r="O278" s="21"/>
      <c r="P278" s="21"/>
      <c r="Q278" s="58"/>
      <c r="R278" s="58"/>
      <c r="S278" s="58"/>
      <c r="T278" s="58"/>
    </row>
    <row r="279">
      <c r="A279" s="58"/>
      <c r="B279" s="134"/>
      <c r="C279" s="58"/>
      <c r="D279" s="58"/>
      <c r="E279" s="58"/>
      <c r="F279" s="58"/>
      <c r="G279" s="58"/>
      <c r="H279" s="58"/>
      <c r="I279" s="58"/>
      <c r="J279" s="58"/>
      <c r="K279" s="58"/>
      <c r="L279" s="58"/>
      <c r="M279" s="280"/>
      <c r="N279" s="21"/>
      <c r="O279" s="21"/>
      <c r="P279" s="21"/>
      <c r="Q279" s="58"/>
      <c r="R279" s="58"/>
      <c r="S279" s="58"/>
      <c r="T279" s="58"/>
    </row>
    <row r="280">
      <c r="A280" s="58"/>
      <c r="B280" s="134"/>
      <c r="C280" s="58"/>
      <c r="D280" s="58"/>
      <c r="E280" s="58"/>
      <c r="F280" s="58"/>
      <c r="G280" s="58"/>
      <c r="H280" s="58"/>
      <c r="I280" s="58"/>
      <c r="J280" s="58"/>
      <c r="K280" s="58"/>
      <c r="L280" s="58"/>
      <c r="M280" s="280"/>
      <c r="N280" s="21"/>
      <c r="O280" s="21"/>
      <c r="P280" s="21"/>
      <c r="Q280" s="58"/>
      <c r="R280" s="58"/>
      <c r="S280" s="58"/>
      <c r="T280" s="58"/>
    </row>
    <row r="281">
      <c r="A281" s="58"/>
      <c r="B281" s="134"/>
      <c r="C281" s="58"/>
      <c r="D281" s="58"/>
      <c r="E281" s="58"/>
      <c r="F281" s="58"/>
      <c r="G281" s="58"/>
      <c r="H281" s="58"/>
      <c r="I281" s="58"/>
      <c r="J281" s="58"/>
      <c r="K281" s="58"/>
      <c r="L281" s="58"/>
      <c r="M281" s="280"/>
      <c r="N281" s="21"/>
      <c r="O281" s="21"/>
      <c r="P281" s="21"/>
      <c r="Q281" s="58"/>
      <c r="R281" s="58"/>
      <c r="S281" s="58"/>
      <c r="T281" s="58"/>
    </row>
    <row r="282">
      <c r="A282" s="58"/>
      <c r="B282" s="134"/>
      <c r="C282" s="58"/>
      <c r="D282" s="58"/>
      <c r="E282" s="58"/>
      <c r="F282" s="58"/>
      <c r="G282" s="58"/>
      <c r="H282" s="58"/>
      <c r="I282" s="58"/>
      <c r="J282" s="58"/>
      <c r="K282" s="58"/>
      <c r="L282" s="58"/>
      <c r="M282" s="280"/>
      <c r="N282" s="21"/>
      <c r="O282" s="21"/>
      <c r="P282" s="21"/>
      <c r="Q282" s="58"/>
      <c r="R282" s="58"/>
      <c r="S282" s="58"/>
      <c r="T282" s="58"/>
    </row>
    <row r="283">
      <c r="A283" s="58"/>
      <c r="B283" s="134"/>
      <c r="C283" s="58"/>
      <c r="D283" s="58"/>
      <c r="E283" s="58"/>
      <c r="F283" s="58"/>
      <c r="G283" s="58"/>
      <c r="H283" s="58"/>
      <c r="I283" s="58"/>
      <c r="J283" s="58"/>
      <c r="K283" s="58"/>
      <c r="L283" s="58"/>
      <c r="M283" s="280"/>
      <c r="N283" s="21"/>
      <c r="O283" s="21"/>
      <c r="P283" s="21"/>
      <c r="Q283" s="58"/>
      <c r="R283" s="58"/>
      <c r="S283" s="58"/>
      <c r="T283" s="58"/>
    </row>
    <row r="284">
      <c r="A284" s="58"/>
      <c r="B284" s="134"/>
      <c r="C284" s="58"/>
      <c r="D284" s="58"/>
      <c r="E284" s="58"/>
      <c r="F284" s="58"/>
      <c r="G284" s="58"/>
      <c r="H284" s="58"/>
      <c r="I284" s="58"/>
      <c r="J284" s="58"/>
      <c r="K284" s="58"/>
      <c r="L284" s="58"/>
      <c r="M284" s="280"/>
      <c r="N284" s="21"/>
      <c r="O284" s="21"/>
      <c r="P284" s="21"/>
      <c r="Q284" s="58"/>
      <c r="R284" s="58"/>
      <c r="S284" s="58"/>
      <c r="T284" s="58"/>
    </row>
    <row r="285">
      <c r="A285" s="58"/>
      <c r="B285" s="134"/>
      <c r="C285" s="58"/>
      <c r="D285" s="58"/>
      <c r="E285" s="58"/>
      <c r="F285" s="58"/>
      <c r="G285" s="58"/>
      <c r="H285" s="58"/>
      <c r="I285" s="58"/>
      <c r="J285" s="58"/>
      <c r="K285" s="58"/>
      <c r="L285" s="58"/>
      <c r="M285" s="280"/>
      <c r="N285" s="21"/>
      <c r="O285" s="21"/>
      <c r="P285" s="21"/>
      <c r="Q285" s="58"/>
      <c r="R285" s="58"/>
      <c r="S285" s="58"/>
      <c r="T285" s="58"/>
    </row>
    <row r="286">
      <c r="A286" s="58"/>
      <c r="B286" s="134"/>
      <c r="C286" s="58"/>
      <c r="D286" s="58"/>
      <c r="E286" s="58"/>
      <c r="F286" s="58"/>
      <c r="G286" s="58"/>
      <c r="H286" s="58"/>
      <c r="I286" s="58"/>
      <c r="J286" s="58"/>
      <c r="K286" s="58"/>
      <c r="L286" s="58"/>
      <c r="M286" s="280"/>
      <c r="N286" s="21"/>
      <c r="O286" s="21"/>
      <c r="P286" s="21"/>
      <c r="Q286" s="58"/>
      <c r="R286" s="58"/>
      <c r="S286" s="58"/>
      <c r="T286" s="58"/>
    </row>
    <row r="287">
      <c r="A287" s="58"/>
      <c r="B287" s="134"/>
      <c r="C287" s="58"/>
      <c r="D287" s="58"/>
      <c r="E287" s="58"/>
      <c r="F287" s="58"/>
      <c r="G287" s="58"/>
      <c r="H287" s="58"/>
      <c r="I287" s="58"/>
      <c r="J287" s="58"/>
      <c r="K287" s="58"/>
      <c r="L287" s="58"/>
      <c r="M287" s="280"/>
      <c r="N287" s="21"/>
      <c r="O287" s="21"/>
      <c r="P287" s="21"/>
      <c r="Q287" s="58"/>
      <c r="R287" s="58"/>
      <c r="S287" s="58"/>
      <c r="T287" s="58"/>
    </row>
    <row r="288">
      <c r="A288" s="58"/>
      <c r="B288" s="134"/>
      <c r="C288" s="58"/>
      <c r="D288" s="58"/>
      <c r="E288" s="58"/>
      <c r="F288" s="58"/>
      <c r="G288" s="58"/>
      <c r="H288" s="58"/>
      <c r="I288" s="58"/>
      <c r="J288" s="58"/>
      <c r="K288" s="58"/>
      <c r="L288" s="58"/>
      <c r="M288" s="280"/>
      <c r="N288" s="21"/>
      <c r="O288" s="21"/>
      <c r="P288" s="21"/>
      <c r="Q288" s="58"/>
      <c r="R288" s="58"/>
      <c r="S288" s="58"/>
      <c r="T288" s="58"/>
    </row>
    <row r="289">
      <c r="A289" s="58"/>
      <c r="B289" s="134"/>
      <c r="C289" s="58"/>
      <c r="D289" s="58"/>
      <c r="E289" s="58"/>
      <c r="F289" s="58"/>
      <c r="G289" s="58"/>
      <c r="H289" s="58"/>
      <c r="I289" s="58"/>
      <c r="J289" s="58"/>
      <c r="K289" s="58"/>
      <c r="L289" s="58"/>
      <c r="M289" s="280"/>
      <c r="N289" s="21"/>
      <c r="O289" s="21"/>
      <c r="P289" s="21"/>
      <c r="Q289" s="58"/>
      <c r="R289" s="58"/>
      <c r="S289" s="58"/>
      <c r="T289" s="58"/>
    </row>
    <row r="290">
      <c r="A290" s="58"/>
      <c r="B290" s="134"/>
      <c r="C290" s="58"/>
      <c r="D290" s="58"/>
      <c r="E290" s="58"/>
      <c r="F290" s="58"/>
      <c r="G290" s="58"/>
      <c r="H290" s="58"/>
      <c r="I290" s="58"/>
      <c r="J290" s="58"/>
      <c r="K290" s="58"/>
      <c r="L290" s="58"/>
      <c r="M290" s="280"/>
      <c r="N290" s="21"/>
      <c r="O290" s="21"/>
      <c r="P290" s="21"/>
      <c r="Q290" s="58"/>
      <c r="R290" s="58"/>
      <c r="S290" s="58"/>
      <c r="T290" s="58"/>
    </row>
    <row r="291">
      <c r="A291" s="58"/>
      <c r="B291" s="134"/>
      <c r="C291" s="58"/>
      <c r="D291" s="58"/>
      <c r="E291" s="58"/>
      <c r="F291" s="58"/>
      <c r="G291" s="58"/>
      <c r="H291" s="58"/>
      <c r="I291" s="58"/>
      <c r="J291" s="58"/>
      <c r="K291" s="58"/>
      <c r="L291" s="58"/>
      <c r="M291" s="280"/>
      <c r="N291" s="21"/>
      <c r="O291" s="21"/>
      <c r="P291" s="21"/>
      <c r="Q291" s="58"/>
      <c r="R291" s="58"/>
      <c r="S291" s="58"/>
      <c r="T291" s="58"/>
    </row>
    <row r="292">
      <c r="A292" s="58"/>
      <c r="B292" s="134"/>
      <c r="C292" s="58"/>
      <c r="D292" s="58"/>
      <c r="E292" s="58"/>
      <c r="F292" s="58"/>
      <c r="G292" s="58"/>
      <c r="H292" s="58"/>
      <c r="I292" s="58"/>
      <c r="J292" s="58"/>
      <c r="K292" s="58"/>
      <c r="L292" s="58"/>
      <c r="M292" s="280"/>
      <c r="N292" s="21"/>
      <c r="O292" s="21"/>
      <c r="P292" s="21"/>
      <c r="Q292" s="58"/>
      <c r="R292" s="58"/>
      <c r="S292" s="58"/>
      <c r="T292" s="58"/>
    </row>
    <row r="293">
      <c r="A293" s="58"/>
      <c r="B293" s="134"/>
      <c r="C293" s="58"/>
      <c r="D293" s="58"/>
      <c r="E293" s="58"/>
      <c r="F293" s="58"/>
      <c r="G293" s="58"/>
      <c r="H293" s="58"/>
      <c r="I293" s="58"/>
      <c r="J293" s="58"/>
      <c r="K293" s="58"/>
      <c r="L293" s="58"/>
      <c r="M293" s="280"/>
      <c r="N293" s="21"/>
      <c r="O293" s="21"/>
      <c r="P293" s="21"/>
      <c r="Q293" s="58"/>
      <c r="R293" s="58"/>
      <c r="S293" s="58"/>
      <c r="T293" s="58"/>
    </row>
    <row r="294">
      <c r="A294" s="58"/>
      <c r="B294" s="134"/>
      <c r="C294" s="58"/>
      <c r="D294" s="58"/>
      <c r="E294" s="58"/>
      <c r="F294" s="58"/>
      <c r="G294" s="58"/>
      <c r="H294" s="58"/>
      <c r="I294" s="58"/>
      <c r="J294" s="58"/>
      <c r="K294" s="58"/>
      <c r="L294" s="58"/>
      <c r="M294" s="280"/>
      <c r="N294" s="21"/>
      <c r="O294" s="21"/>
      <c r="P294" s="21"/>
      <c r="Q294" s="58"/>
      <c r="R294" s="58"/>
      <c r="S294" s="58"/>
      <c r="T294" s="58"/>
    </row>
    <row r="295">
      <c r="A295" s="58"/>
      <c r="B295" s="134"/>
      <c r="C295" s="58"/>
      <c r="D295" s="58"/>
      <c r="E295" s="58"/>
      <c r="F295" s="58"/>
      <c r="G295" s="58"/>
      <c r="H295" s="58"/>
      <c r="I295" s="58"/>
      <c r="J295" s="58"/>
      <c r="K295" s="58"/>
      <c r="L295" s="58"/>
      <c r="M295" s="280"/>
      <c r="N295" s="21"/>
      <c r="O295" s="21"/>
      <c r="P295" s="21"/>
      <c r="Q295" s="58"/>
      <c r="R295" s="58"/>
      <c r="S295" s="58"/>
      <c r="T295" s="58"/>
    </row>
    <row r="296">
      <c r="A296" s="58"/>
      <c r="B296" s="134"/>
      <c r="C296" s="58"/>
      <c r="D296" s="58"/>
      <c r="E296" s="58"/>
      <c r="F296" s="58"/>
      <c r="G296" s="58"/>
      <c r="H296" s="58"/>
      <c r="I296" s="58"/>
      <c r="J296" s="58"/>
      <c r="K296" s="58"/>
      <c r="L296" s="58"/>
      <c r="M296" s="280"/>
      <c r="N296" s="21"/>
      <c r="O296" s="21"/>
      <c r="P296" s="21"/>
      <c r="Q296" s="58"/>
      <c r="R296" s="58"/>
      <c r="S296" s="58"/>
      <c r="T296" s="58"/>
    </row>
    <row r="297">
      <c r="A297" s="58"/>
      <c r="B297" s="134"/>
      <c r="C297" s="58"/>
      <c r="D297" s="58"/>
      <c r="E297" s="58"/>
      <c r="F297" s="58"/>
      <c r="G297" s="58"/>
      <c r="H297" s="58"/>
      <c r="I297" s="58"/>
      <c r="J297" s="58"/>
      <c r="K297" s="58"/>
      <c r="L297" s="58"/>
      <c r="M297" s="280"/>
      <c r="N297" s="21"/>
      <c r="O297" s="21"/>
      <c r="P297" s="21"/>
      <c r="Q297" s="58"/>
      <c r="R297" s="58"/>
      <c r="S297" s="58"/>
      <c r="T297" s="58"/>
    </row>
    <row r="298">
      <c r="A298" s="58"/>
      <c r="B298" s="134"/>
      <c r="C298" s="58"/>
      <c r="D298" s="58"/>
      <c r="E298" s="58"/>
      <c r="F298" s="58"/>
      <c r="G298" s="58"/>
      <c r="H298" s="58"/>
      <c r="I298" s="58"/>
      <c r="J298" s="58"/>
      <c r="K298" s="58"/>
      <c r="L298" s="58"/>
      <c r="M298" s="280"/>
      <c r="N298" s="21"/>
      <c r="O298" s="21"/>
      <c r="P298" s="21"/>
      <c r="Q298" s="58"/>
      <c r="R298" s="58"/>
      <c r="S298" s="58"/>
      <c r="T298" s="58"/>
    </row>
    <row r="299">
      <c r="A299" s="58"/>
      <c r="B299" s="134"/>
      <c r="C299" s="58"/>
      <c r="D299" s="58"/>
      <c r="E299" s="58"/>
      <c r="F299" s="58"/>
      <c r="G299" s="58"/>
      <c r="H299" s="58"/>
      <c r="I299" s="58"/>
      <c r="J299" s="58"/>
      <c r="K299" s="58"/>
      <c r="L299" s="58"/>
      <c r="M299" s="280"/>
      <c r="N299" s="21"/>
      <c r="O299" s="21"/>
      <c r="P299" s="21"/>
      <c r="Q299" s="58"/>
      <c r="R299" s="58"/>
      <c r="S299" s="58"/>
      <c r="T299" s="58"/>
    </row>
    <row r="300">
      <c r="A300" s="58"/>
      <c r="B300" s="134"/>
      <c r="C300" s="58"/>
      <c r="D300" s="58"/>
      <c r="E300" s="58"/>
      <c r="F300" s="58"/>
      <c r="G300" s="58"/>
      <c r="H300" s="58"/>
      <c r="I300" s="58"/>
      <c r="J300" s="58"/>
      <c r="K300" s="58"/>
      <c r="L300" s="58"/>
      <c r="M300" s="280"/>
      <c r="N300" s="21"/>
      <c r="O300" s="21"/>
      <c r="P300" s="21"/>
      <c r="Q300" s="58"/>
      <c r="R300" s="58"/>
      <c r="S300" s="58"/>
      <c r="T300" s="58"/>
    </row>
    <row r="301">
      <c r="A301" s="58"/>
      <c r="B301" s="134"/>
      <c r="C301" s="58"/>
      <c r="D301" s="58"/>
      <c r="E301" s="58"/>
      <c r="F301" s="58"/>
      <c r="G301" s="58"/>
      <c r="H301" s="58"/>
      <c r="I301" s="58"/>
      <c r="J301" s="58"/>
      <c r="K301" s="58"/>
      <c r="L301" s="58"/>
      <c r="M301" s="280"/>
      <c r="N301" s="21"/>
      <c r="O301" s="21"/>
      <c r="P301" s="21"/>
      <c r="Q301" s="58"/>
      <c r="R301" s="58"/>
      <c r="S301" s="58"/>
      <c r="T301" s="58"/>
    </row>
    <row r="302">
      <c r="A302" s="58"/>
      <c r="B302" s="134"/>
      <c r="C302" s="58"/>
      <c r="D302" s="58"/>
      <c r="E302" s="58"/>
      <c r="F302" s="58"/>
      <c r="G302" s="58"/>
      <c r="H302" s="58"/>
      <c r="I302" s="58"/>
      <c r="J302" s="58"/>
      <c r="K302" s="58"/>
      <c r="L302" s="58"/>
      <c r="M302" s="280"/>
      <c r="N302" s="21"/>
      <c r="O302" s="21"/>
      <c r="P302" s="21"/>
      <c r="Q302" s="58"/>
      <c r="R302" s="58"/>
      <c r="S302" s="58"/>
      <c r="T302" s="58"/>
    </row>
    <row r="303">
      <c r="A303" s="58"/>
      <c r="B303" s="134"/>
      <c r="C303" s="58"/>
      <c r="D303" s="58"/>
      <c r="E303" s="58"/>
      <c r="F303" s="58"/>
      <c r="G303" s="58"/>
      <c r="H303" s="58"/>
      <c r="I303" s="58"/>
      <c r="J303" s="58"/>
      <c r="K303" s="58"/>
      <c r="L303" s="58"/>
      <c r="M303" s="280"/>
      <c r="N303" s="21"/>
      <c r="O303" s="21"/>
      <c r="P303" s="21"/>
      <c r="Q303" s="58"/>
      <c r="R303" s="58"/>
      <c r="S303" s="58"/>
      <c r="T303" s="58"/>
    </row>
    <row r="304">
      <c r="A304" s="58"/>
      <c r="B304" s="134"/>
      <c r="C304" s="58"/>
      <c r="D304" s="58"/>
      <c r="E304" s="58"/>
      <c r="F304" s="58"/>
      <c r="G304" s="58"/>
      <c r="H304" s="58"/>
      <c r="I304" s="58"/>
      <c r="J304" s="58"/>
      <c r="K304" s="58"/>
      <c r="L304" s="58"/>
      <c r="M304" s="280"/>
      <c r="N304" s="21"/>
      <c r="O304" s="21"/>
      <c r="P304" s="21"/>
      <c r="Q304" s="58"/>
      <c r="R304" s="58"/>
      <c r="S304" s="58"/>
      <c r="T304" s="58"/>
    </row>
    <row r="305">
      <c r="A305" s="58"/>
      <c r="B305" s="134"/>
      <c r="C305" s="58"/>
      <c r="D305" s="58"/>
      <c r="E305" s="58"/>
      <c r="F305" s="58"/>
      <c r="G305" s="58"/>
      <c r="H305" s="58"/>
      <c r="I305" s="58"/>
      <c r="J305" s="58"/>
      <c r="K305" s="58"/>
      <c r="L305" s="58"/>
      <c r="M305" s="280"/>
      <c r="N305" s="21"/>
      <c r="O305" s="21"/>
      <c r="P305" s="21"/>
      <c r="Q305" s="58"/>
      <c r="R305" s="58"/>
      <c r="S305" s="58"/>
      <c r="T305" s="58"/>
    </row>
    <row r="306">
      <c r="A306" s="58"/>
      <c r="B306" s="134"/>
      <c r="C306" s="58"/>
      <c r="D306" s="58"/>
      <c r="E306" s="58"/>
      <c r="F306" s="58"/>
      <c r="G306" s="58"/>
      <c r="H306" s="58"/>
      <c r="I306" s="58"/>
      <c r="J306" s="58"/>
      <c r="K306" s="58"/>
      <c r="L306" s="58"/>
      <c r="M306" s="280"/>
      <c r="N306" s="21"/>
      <c r="O306" s="21"/>
      <c r="P306" s="21"/>
      <c r="Q306" s="58"/>
      <c r="R306" s="58"/>
      <c r="S306" s="58"/>
      <c r="T306" s="58"/>
    </row>
    <row r="307">
      <c r="A307" s="58"/>
      <c r="B307" s="134"/>
      <c r="C307" s="58"/>
      <c r="D307" s="58"/>
      <c r="E307" s="58"/>
      <c r="F307" s="58"/>
      <c r="G307" s="58"/>
      <c r="H307" s="58"/>
      <c r="I307" s="58"/>
      <c r="J307" s="58"/>
      <c r="K307" s="58"/>
      <c r="L307" s="58"/>
      <c r="M307" s="280"/>
      <c r="N307" s="21"/>
      <c r="O307" s="21"/>
      <c r="P307" s="21"/>
      <c r="Q307" s="58"/>
      <c r="R307" s="58"/>
      <c r="S307" s="58"/>
      <c r="T307" s="58"/>
    </row>
    <row r="308">
      <c r="A308" s="58"/>
      <c r="B308" s="134"/>
      <c r="C308" s="58"/>
      <c r="D308" s="58"/>
      <c r="E308" s="58"/>
      <c r="F308" s="58"/>
      <c r="G308" s="58"/>
      <c r="H308" s="58"/>
      <c r="I308" s="58"/>
      <c r="J308" s="58"/>
      <c r="K308" s="58"/>
      <c r="L308" s="58"/>
      <c r="M308" s="280"/>
      <c r="N308" s="21"/>
      <c r="O308" s="21"/>
      <c r="P308" s="21"/>
      <c r="Q308" s="58"/>
      <c r="R308" s="58"/>
      <c r="S308" s="58"/>
      <c r="T308" s="58"/>
    </row>
    <row r="309">
      <c r="A309" s="58"/>
      <c r="B309" s="134"/>
      <c r="C309" s="58"/>
      <c r="D309" s="58"/>
      <c r="E309" s="58"/>
      <c r="F309" s="58"/>
      <c r="G309" s="58"/>
      <c r="H309" s="58"/>
      <c r="I309" s="58"/>
      <c r="J309" s="58"/>
      <c r="K309" s="58"/>
      <c r="L309" s="58"/>
      <c r="M309" s="280"/>
      <c r="N309" s="21"/>
      <c r="O309" s="21"/>
      <c r="P309" s="21"/>
      <c r="Q309" s="58"/>
      <c r="R309" s="58"/>
      <c r="S309" s="58"/>
      <c r="T309" s="58"/>
    </row>
    <row r="310">
      <c r="A310" s="58"/>
      <c r="B310" s="134"/>
      <c r="C310" s="58"/>
      <c r="D310" s="58"/>
      <c r="E310" s="58"/>
      <c r="F310" s="58"/>
      <c r="G310" s="58"/>
      <c r="H310" s="58"/>
      <c r="I310" s="58"/>
      <c r="J310" s="58"/>
      <c r="K310" s="58"/>
      <c r="L310" s="58"/>
      <c r="M310" s="280"/>
      <c r="N310" s="21"/>
      <c r="O310" s="21"/>
      <c r="P310" s="21"/>
      <c r="Q310" s="58"/>
      <c r="R310" s="58"/>
      <c r="S310" s="58"/>
      <c r="T310" s="58"/>
    </row>
    <row r="311">
      <c r="A311" s="58"/>
      <c r="B311" s="134"/>
      <c r="C311" s="58"/>
      <c r="D311" s="58"/>
      <c r="E311" s="58"/>
      <c r="F311" s="58"/>
      <c r="G311" s="58"/>
      <c r="H311" s="58"/>
      <c r="I311" s="58"/>
      <c r="J311" s="58"/>
      <c r="K311" s="58"/>
      <c r="L311" s="58"/>
      <c r="M311" s="280"/>
      <c r="N311" s="21"/>
      <c r="O311" s="21"/>
      <c r="P311" s="21"/>
      <c r="Q311" s="58"/>
      <c r="R311" s="58"/>
      <c r="S311" s="58"/>
      <c r="T311" s="58"/>
    </row>
    <row r="312">
      <c r="A312" s="58"/>
      <c r="B312" s="134"/>
      <c r="C312" s="58"/>
      <c r="D312" s="58"/>
      <c r="E312" s="58"/>
      <c r="F312" s="58"/>
      <c r="G312" s="58"/>
      <c r="H312" s="58"/>
      <c r="I312" s="58"/>
      <c r="J312" s="58"/>
      <c r="K312" s="58"/>
      <c r="L312" s="58"/>
      <c r="M312" s="280"/>
      <c r="N312" s="21"/>
      <c r="O312" s="21"/>
      <c r="P312" s="21"/>
      <c r="Q312" s="58"/>
      <c r="R312" s="58"/>
      <c r="S312" s="58"/>
      <c r="T312" s="58"/>
    </row>
    <row r="313">
      <c r="B313" s="56"/>
    </row>
    <row r="314">
      <c r="B314" s="56"/>
    </row>
    <row r="315">
      <c r="B315" s="56"/>
    </row>
    <row r="316">
      <c r="B316" s="56"/>
    </row>
    <row r="317">
      <c r="B317" s="56"/>
    </row>
    <row r="318">
      <c r="B318" s="56"/>
    </row>
    <row r="319">
      <c r="B319" s="56"/>
    </row>
    <row r="320">
      <c r="B320" s="56"/>
    </row>
    <row r="321">
      <c r="B321" s="56"/>
    </row>
    <row r="322">
      <c r="B322" s="56"/>
    </row>
    <row r="323">
      <c r="B323" s="56"/>
    </row>
    <row r="324">
      <c r="B324" s="56"/>
    </row>
    <row r="325">
      <c r="B325" s="56"/>
    </row>
    <row r="326">
      <c r="B326" s="56"/>
    </row>
    <row r="327">
      <c r="B327" s="56"/>
    </row>
    <row r="328">
      <c r="B328" s="56"/>
    </row>
    <row r="329">
      <c r="B329" s="56"/>
    </row>
    <row r="330">
      <c r="B330" s="56"/>
    </row>
    <row r="331">
      <c r="B331" s="56"/>
    </row>
    <row r="332">
      <c r="B332" s="56"/>
    </row>
    <row r="333">
      <c r="B333" s="56"/>
    </row>
    <row r="334">
      <c r="B334" s="56"/>
    </row>
    <row r="335">
      <c r="B335" s="56"/>
    </row>
    <row r="336">
      <c r="B336" s="56"/>
    </row>
    <row r="337">
      <c r="B337" s="56"/>
    </row>
    <row r="338">
      <c r="B338" s="56"/>
    </row>
    <row r="339">
      <c r="B339" s="56"/>
    </row>
    <row r="340">
      <c r="B340" s="56"/>
    </row>
    <row r="341">
      <c r="B341" s="56"/>
    </row>
    <row r="342">
      <c r="B342" s="56"/>
    </row>
    <row r="343">
      <c r="B343" s="56"/>
    </row>
    <row r="344">
      <c r="B344" s="56"/>
    </row>
    <row r="345">
      <c r="B345" s="56"/>
    </row>
    <row r="346">
      <c r="B346" s="56"/>
    </row>
    <row r="347">
      <c r="B347" s="56"/>
    </row>
    <row r="348">
      <c r="B348" s="56"/>
    </row>
    <row r="349">
      <c r="B349" s="56"/>
    </row>
    <row r="350">
      <c r="B350" s="56"/>
    </row>
    <row r="351">
      <c r="B351" s="56"/>
    </row>
    <row r="352">
      <c r="B352" s="56"/>
    </row>
    <row r="353">
      <c r="B353" s="56"/>
    </row>
    <row r="354">
      <c r="B354" s="56"/>
    </row>
    <row r="355">
      <c r="B355" s="56"/>
    </row>
    <row r="356">
      <c r="B356" s="56"/>
    </row>
    <row r="357">
      <c r="B357" s="56"/>
    </row>
    <row r="358">
      <c r="B358" s="56"/>
    </row>
    <row r="359">
      <c r="B359" s="56"/>
    </row>
    <row r="360">
      <c r="B360" s="56"/>
    </row>
    <row r="361">
      <c r="B361" s="56"/>
    </row>
    <row r="362">
      <c r="B362" s="56"/>
    </row>
    <row r="363">
      <c r="B363" s="56"/>
    </row>
    <row r="364">
      <c r="B364" s="56"/>
    </row>
    <row r="365">
      <c r="B365" s="56"/>
    </row>
    <row r="366">
      <c r="B366" s="56"/>
    </row>
    <row r="367">
      <c r="B367" s="56"/>
    </row>
    <row r="368">
      <c r="B368" s="56"/>
    </row>
    <row r="369">
      <c r="B369" s="56"/>
    </row>
    <row r="370">
      <c r="B370" s="56"/>
    </row>
    <row r="371">
      <c r="B371" s="56"/>
    </row>
    <row r="372">
      <c r="B372" s="56"/>
    </row>
    <row r="373">
      <c r="B373" s="56"/>
    </row>
    <row r="374">
      <c r="B374" s="56"/>
    </row>
    <row r="375">
      <c r="B375" s="56"/>
    </row>
    <row r="376">
      <c r="B376" s="56"/>
    </row>
    <row r="377">
      <c r="B377" s="56"/>
    </row>
    <row r="378">
      <c r="B378" s="56"/>
    </row>
    <row r="379">
      <c r="B379" s="56"/>
    </row>
    <row r="380">
      <c r="B380" s="56"/>
    </row>
    <row r="381">
      <c r="B381" s="56"/>
    </row>
    <row r="382">
      <c r="B382" s="56"/>
    </row>
    <row r="383">
      <c r="B383" s="56"/>
    </row>
    <row r="384">
      <c r="B384" s="56"/>
    </row>
    <row r="385">
      <c r="B385" s="56"/>
    </row>
    <row r="386">
      <c r="B386" s="56"/>
    </row>
    <row r="387">
      <c r="B387" s="56"/>
    </row>
    <row r="388">
      <c r="B388" s="56"/>
    </row>
    <row r="389">
      <c r="B389" s="56"/>
    </row>
    <row r="390">
      <c r="B390" s="56"/>
    </row>
    <row r="391">
      <c r="B391" s="56"/>
    </row>
    <row r="392">
      <c r="B392" s="56"/>
    </row>
    <row r="393">
      <c r="B393" s="56"/>
    </row>
    <row r="394">
      <c r="B394" s="56"/>
    </row>
    <row r="395">
      <c r="B395" s="56"/>
    </row>
    <row r="396">
      <c r="B396" s="56"/>
    </row>
    <row r="397">
      <c r="B397" s="56"/>
    </row>
    <row r="398">
      <c r="B398" s="56"/>
    </row>
    <row r="399">
      <c r="B399" s="56"/>
    </row>
    <row r="400">
      <c r="B400" s="56"/>
    </row>
    <row r="401">
      <c r="B401" s="56"/>
    </row>
    <row r="402">
      <c r="B402" s="56"/>
    </row>
    <row r="403">
      <c r="B403" s="56"/>
    </row>
    <row r="404">
      <c r="B404" s="56"/>
    </row>
    <row r="405">
      <c r="B405" s="56"/>
    </row>
    <row r="406">
      <c r="B406" s="56"/>
    </row>
    <row r="407">
      <c r="B407" s="56"/>
    </row>
    <row r="408">
      <c r="B408" s="56"/>
    </row>
    <row r="409">
      <c r="B409" s="56"/>
    </row>
    <row r="410">
      <c r="B410" s="56"/>
    </row>
    <row r="411">
      <c r="B411" s="56"/>
    </row>
    <row r="412">
      <c r="B412" s="56"/>
    </row>
    <row r="413">
      <c r="B413" s="56"/>
    </row>
    <row r="414">
      <c r="B414" s="56"/>
    </row>
    <row r="415">
      <c r="B415" s="56"/>
    </row>
    <row r="416">
      <c r="B416" s="56"/>
    </row>
    <row r="417">
      <c r="B417" s="56"/>
    </row>
    <row r="418">
      <c r="B418" s="56"/>
    </row>
    <row r="419">
      <c r="B419" s="56"/>
    </row>
    <row r="420">
      <c r="B420" s="56"/>
    </row>
    <row r="421">
      <c r="B421" s="56"/>
    </row>
    <row r="422">
      <c r="B422" s="56"/>
    </row>
    <row r="423">
      <c r="B423" s="56"/>
    </row>
    <row r="424">
      <c r="B424" s="56"/>
    </row>
    <row r="425">
      <c r="B425" s="56"/>
    </row>
    <row r="426">
      <c r="B426" s="56"/>
    </row>
    <row r="427">
      <c r="B427" s="56"/>
    </row>
    <row r="428">
      <c r="B428" s="56"/>
    </row>
    <row r="429">
      <c r="B429" s="56"/>
    </row>
    <row r="430">
      <c r="B430" s="56"/>
    </row>
    <row r="431">
      <c r="B431" s="56"/>
    </row>
    <row r="432">
      <c r="B432" s="56"/>
    </row>
    <row r="433">
      <c r="B433" s="56"/>
    </row>
    <row r="434">
      <c r="B434" s="56"/>
    </row>
    <row r="435">
      <c r="B435" s="56"/>
    </row>
    <row r="436">
      <c r="B436" s="56"/>
    </row>
    <row r="437">
      <c r="B437" s="56"/>
    </row>
    <row r="438">
      <c r="B438" s="56"/>
    </row>
    <row r="439">
      <c r="B439" s="56"/>
    </row>
    <row r="440">
      <c r="B440" s="56"/>
    </row>
    <row r="441">
      <c r="B441" s="56"/>
    </row>
    <row r="442">
      <c r="B442" s="56"/>
    </row>
    <row r="443">
      <c r="B443" s="56"/>
    </row>
    <row r="444">
      <c r="B444" s="56"/>
    </row>
    <row r="445">
      <c r="B445" s="56"/>
    </row>
    <row r="446">
      <c r="B446" s="56"/>
    </row>
    <row r="447">
      <c r="B447" s="56"/>
    </row>
    <row r="448">
      <c r="B448" s="56"/>
    </row>
    <row r="449">
      <c r="B449" s="56"/>
    </row>
    <row r="450">
      <c r="B450" s="56"/>
    </row>
    <row r="451">
      <c r="B451" s="56"/>
    </row>
    <row r="452">
      <c r="B452" s="56"/>
    </row>
    <row r="453">
      <c r="B453" s="56"/>
    </row>
    <row r="454">
      <c r="B454" s="56"/>
    </row>
    <row r="455">
      <c r="B455" s="56"/>
    </row>
    <row r="456">
      <c r="B456" s="56"/>
    </row>
    <row r="457">
      <c r="B457" s="56"/>
    </row>
    <row r="458">
      <c r="B458" s="56"/>
    </row>
    <row r="459">
      <c r="B459" s="56"/>
    </row>
    <row r="460">
      <c r="B460" s="56"/>
    </row>
    <row r="461">
      <c r="B461" s="56"/>
    </row>
    <row r="462">
      <c r="B462" s="56"/>
    </row>
    <row r="463">
      <c r="B463" s="56"/>
    </row>
    <row r="464">
      <c r="B464" s="56"/>
    </row>
    <row r="465">
      <c r="B465" s="56"/>
    </row>
    <row r="466">
      <c r="B466" s="56"/>
    </row>
    <row r="467">
      <c r="B467" s="56"/>
    </row>
    <row r="468">
      <c r="B468" s="56"/>
    </row>
    <row r="469">
      <c r="B469" s="56"/>
    </row>
    <row r="470">
      <c r="B470" s="56"/>
    </row>
    <row r="471">
      <c r="B471" s="56"/>
    </row>
    <row r="472">
      <c r="B472" s="56"/>
    </row>
    <row r="473">
      <c r="B473" s="56"/>
    </row>
    <row r="474">
      <c r="B474" s="56"/>
    </row>
    <row r="475">
      <c r="B475" s="56"/>
    </row>
    <row r="476">
      <c r="B476" s="56"/>
    </row>
    <row r="477">
      <c r="B477" s="56"/>
    </row>
    <row r="478">
      <c r="B478" s="56"/>
    </row>
    <row r="479">
      <c r="B479" s="56"/>
    </row>
    <row r="480">
      <c r="B480" s="56"/>
    </row>
    <row r="481">
      <c r="B481" s="56"/>
    </row>
    <row r="482">
      <c r="B482" s="56"/>
    </row>
    <row r="483">
      <c r="B483" s="56"/>
    </row>
    <row r="484">
      <c r="B484" s="56"/>
    </row>
    <row r="485">
      <c r="B485" s="56"/>
    </row>
    <row r="486">
      <c r="B486" s="56"/>
    </row>
    <row r="487">
      <c r="B487" s="56"/>
    </row>
    <row r="488">
      <c r="B488" s="56"/>
    </row>
    <row r="489">
      <c r="B489" s="56"/>
    </row>
    <row r="490">
      <c r="B490" s="56"/>
    </row>
    <row r="491">
      <c r="B491" s="56"/>
    </row>
    <row r="492">
      <c r="B492" s="56"/>
    </row>
    <row r="493">
      <c r="B493" s="56"/>
    </row>
    <row r="494">
      <c r="B494" s="56"/>
    </row>
    <row r="495">
      <c r="B495" s="56"/>
    </row>
    <row r="496">
      <c r="B496" s="56"/>
    </row>
    <row r="497">
      <c r="B497" s="56"/>
    </row>
    <row r="498">
      <c r="B498" s="56"/>
    </row>
    <row r="499">
      <c r="B499" s="56"/>
    </row>
    <row r="500">
      <c r="B500" s="56"/>
    </row>
    <row r="501">
      <c r="B501" s="56"/>
    </row>
    <row r="502">
      <c r="B502" s="56"/>
    </row>
    <row r="503">
      <c r="B503" s="56"/>
    </row>
    <row r="504">
      <c r="B504" s="56"/>
    </row>
    <row r="505">
      <c r="B505" s="56"/>
    </row>
    <row r="506">
      <c r="B506" s="56"/>
    </row>
    <row r="507">
      <c r="B507" s="56"/>
    </row>
    <row r="508">
      <c r="B508" s="56"/>
    </row>
    <row r="509">
      <c r="B509" s="56"/>
    </row>
    <row r="510">
      <c r="B510" s="56"/>
    </row>
    <row r="511">
      <c r="B511" s="56"/>
    </row>
    <row r="512">
      <c r="B512" s="56"/>
    </row>
    <row r="513">
      <c r="B513" s="56"/>
    </row>
    <row r="514">
      <c r="B514" s="56"/>
    </row>
    <row r="515">
      <c r="B515" s="56"/>
    </row>
    <row r="516">
      <c r="B516" s="56"/>
    </row>
    <row r="517">
      <c r="B517" s="56"/>
    </row>
    <row r="518">
      <c r="B518" s="56"/>
    </row>
    <row r="519">
      <c r="B519" s="56"/>
    </row>
    <row r="520">
      <c r="B520" s="56"/>
    </row>
    <row r="521">
      <c r="B521" s="56"/>
    </row>
    <row r="522">
      <c r="B522" s="56"/>
    </row>
    <row r="523">
      <c r="B523" s="56"/>
    </row>
    <row r="524">
      <c r="B524" s="56"/>
    </row>
    <row r="525">
      <c r="B525" s="56"/>
    </row>
    <row r="526">
      <c r="B526" s="56"/>
    </row>
    <row r="527">
      <c r="B527" s="56"/>
    </row>
    <row r="528">
      <c r="B528" s="56"/>
    </row>
    <row r="529">
      <c r="B529" s="56"/>
    </row>
    <row r="530">
      <c r="B530" s="56"/>
    </row>
    <row r="531">
      <c r="B531" s="56"/>
    </row>
    <row r="532">
      <c r="B532" s="56"/>
    </row>
    <row r="533">
      <c r="B533" s="56"/>
    </row>
    <row r="534">
      <c r="B534" s="56"/>
    </row>
    <row r="535">
      <c r="B535" s="56"/>
    </row>
    <row r="536">
      <c r="B536" s="56"/>
    </row>
    <row r="537">
      <c r="B537" s="56"/>
    </row>
    <row r="538">
      <c r="B538" s="56"/>
    </row>
    <row r="539">
      <c r="B539" s="56"/>
    </row>
    <row r="540">
      <c r="B540" s="56"/>
    </row>
    <row r="541">
      <c r="B541" s="56"/>
    </row>
    <row r="542">
      <c r="B542" s="56"/>
    </row>
    <row r="543">
      <c r="B543" s="56"/>
    </row>
    <row r="544">
      <c r="B544" s="56"/>
    </row>
    <row r="545">
      <c r="B545" s="56"/>
    </row>
    <row r="546">
      <c r="B546" s="56"/>
    </row>
    <row r="547">
      <c r="B547" s="56"/>
    </row>
    <row r="548">
      <c r="B548" s="56"/>
    </row>
    <row r="549">
      <c r="B549" s="56"/>
    </row>
    <row r="550">
      <c r="B550" s="56"/>
    </row>
    <row r="551">
      <c r="B551" s="56"/>
    </row>
    <row r="552">
      <c r="B552" s="56"/>
    </row>
    <row r="553">
      <c r="B553" s="56"/>
    </row>
    <row r="554">
      <c r="B554" s="56"/>
    </row>
    <row r="555">
      <c r="B555" s="56"/>
    </row>
    <row r="556">
      <c r="B556" s="56"/>
    </row>
    <row r="557">
      <c r="B557" s="56"/>
    </row>
    <row r="558">
      <c r="B558" s="56"/>
    </row>
    <row r="559">
      <c r="B559" s="56"/>
    </row>
    <row r="560">
      <c r="B560" s="56"/>
    </row>
    <row r="561">
      <c r="B561" s="56"/>
    </row>
    <row r="562">
      <c r="B562" s="56"/>
    </row>
    <row r="563">
      <c r="B563" s="56"/>
    </row>
    <row r="564">
      <c r="B564" s="56"/>
    </row>
    <row r="565">
      <c r="B565" s="56"/>
    </row>
    <row r="566">
      <c r="B566" s="56"/>
    </row>
    <row r="567">
      <c r="B567" s="56"/>
    </row>
    <row r="568">
      <c r="B568" s="56"/>
    </row>
    <row r="569">
      <c r="B569" s="56"/>
    </row>
    <row r="570">
      <c r="B570" s="56"/>
    </row>
    <row r="571">
      <c r="B571" s="56"/>
    </row>
    <row r="572">
      <c r="B572" s="56"/>
    </row>
    <row r="573">
      <c r="B573" s="56"/>
    </row>
    <row r="574">
      <c r="B574" s="56"/>
    </row>
    <row r="575">
      <c r="B575" s="56"/>
    </row>
    <row r="576">
      <c r="B576" s="56"/>
    </row>
    <row r="577">
      <c r="B577" s="56"/>
    </row>
    <row r="578">
      <c r="B578" s="56"/>
    </row>
    <row r="579">
      <c r="B579" s="56"/>
    </row>
    <row r="580">
      <c r="B580" s="56"/>
    </row>
    <row r="581">
      <c r="B581" s="56"/>
    </row>
    <row r="582">
      <c r="B582" s="56"/>
    </row>
    <row r="583">
      <c r="B583" s="56"/>
    </row>
    <row r="584">
      <c r="B584" s="56"/>
    </row>
    <row r="585">
      <c r="B585" s="56"/>
    </row>
    <row r="586">
      <c r="B586" s="56"/>
    </row>
    <row r="587">
      <c r="B587" s="56"/>
    </row>
    <row r="588">
      <c r="B588" s="56"/>
    </row>
    <row r="589">
      <c r="B589" s="56"/>
    </row>
    <row r="590">
      <c r="B590" s="56"/>
    </row>
    <row r="591">
      <c r="B591" s="56"/>
    </row>
    <row r="592">
      <c r="B592" s="56"/>
    </row>
    <row r="593">
      <c r="B593" s="56"/>
    </row>
    <row r="594">
      <c r="B594" s="56"/>
    </row>
    <row r="595">
      <c r="B595" s="56"/>
    </row>
    <row r="596">
      <c r="B596" s="56"/>
    </row>
    <row r="597">
      <c r="B597" s="56"/>
    </row>
    <row r="598">
      <c r="B598" s="56"/>
    </row>
    <row r="599">
      <c r="B599" s="56"/>
    </row>
    <row r="600">
      <c r="B600" s="56"/>
    </row>
    <row r="601">
      <c r="B601" s="56"/>
    </row>
    <row r="602">
      <c r="B602" s="56"/>
    </row>
    <row r="603">
      <c r="B603" s="56"/>
    </row>
    <row r="604">
      <c r="B604" s="56"/>
    </row>
    <row r="605">
      <c r="B605" s="56"/>
    </row>
    <row r="606">
      <c r="B606" s="56"/>
    </row>
    <row r="607">
      <c r="B607" s="56"/>
    </row>
    <row r="608">
      <c r="B608" s="56"/>
    </row>
    <row r="609">
      <c r="B609" s="56"/>
    </row>
    <row r="610">
      <c r="B610" s="56"/>
    </row>
    <row r="611">
      <c r="B611" s="56"/>
    </row>
    <row r="612">
      <c r="B612" s="56"/>
    </row>
    <row r="613">
      <c r="B613" s="56"/>
    </row>
    <row r="614">
      <c r="B614" s="56"/>
    </row>
    <row r="615">
      <c r="B615" s="56"/>
    </row>
    <row r="616">
      <c r="B616" s="56"/>
    </row>
    <row r="617">
      <c r="B617" s="56"/>
    </row>
    <row r="618">
      <c r="B618" s="56"/>
    </row>
    <row r="619">
      <c r="B619" s="56"/>
    </row>
    <row r="620">
      <c r="B620" s="56"/>
    </row>
    <row r="621">
      <c r="B621" s="56"/>
    </row>
    <row r="622">
      <c r="B622" s="56"/>
    </row>
    <row r="623">
      <c r="B623" s="56"/>
    </row>
    <row r="624">
      <c r="B624" s="56"/>
    </row>
    <row r="625">
      <c r="B625" s="56"/>
    </row>
    <row r="626">
      <c r="B626" s="56"/>
    </row>
    <row r="627">
      <c r="B627" s="56"/>
    </row>
    <row r="628">
      <c r="B628" s="56"/>
    </row>
    <row r="629">
      <c r="B629" s="56"/>
    </row>
    <row r="630">
      <c r="B630" s="56"/>
    </row>
    <row r="631">
      <c r="B631" s="56"/>
    </row>
    <row r="632">
      <c r="B632" s="56"/>
    </row>
    <row r="633">
      <c r="B633" s="56"/>
    </row>
    <row r="634">
      <c r="B634" s="56"/>
    </row>
    <row r="635">
      <c r="B635" s="56"/>
    </row>
    <row r="636">
      <c r="B636" s="56"/>
    </row>
    <row r="637">
      <c r="B637" s="56"/>
    </row>
    <row r="638">
      <c r="B638" s="56"/>
    </row>
    <row r="639">
      <c r="B639" s="56"/>
    </row>
    <row r="640">
      <c r="B640" s="56"/>
    </row>
    <row r="641">
      <c r="B641" s="56"/>
    </row>
    <row r="642">
      <c r="B642" s="56"/>
    </row>
    <row r="643">
      <c r="B643" s="56"/>
    </row>
    <row r="644">
      <c r="B644" s="56"/>
    </row>
    <row r="645">
      <c r="B645" s="56"/>
    </row>
    <row r="646">
      <c r="B646" s="56"/>
    </row>
    <row r="647">
      <c r="B647" s="56"/>
    </row>
    <row r="648">
      <c r="B648" s="56"/>
    </row>
    <row r="649">
      <c r="B649" s="56"/>
    </row>
    <row r="650">
      <c r="B650" s="56"/>
    </row>
    <row r="651">
      <c r="B651" s="56"/>
    </row>
    <row r="652">
      <c r="B652" s="56"/>
    </row>
    <row r="653">
      <c r="B653" s="56"/>
    </row>
    <row r="654">
      <c r="B654" s="56"/>
    </row>
    <row r="655">
      <c r="B655" s="56"/>
    </row>
    <row r="656">
      <c r="B656" s="56"/>
    </row>
    <row r="657">
      <c r="B657" s="56"/>
    </row>
    <row r="658">
      <c r="B658" s="56"/>
    </row>
    <row r="659">
      <c r="B659" s="56"/>
    </row>
    <row r="660">
      <c r="B660" s="56"/>
    </row>
    <row r="661">
      <c r="B661" s="56"/>
    </row>
    <row r="662">
      <c r="B662" s="56"/>
    </row>
    <row r="663">
      <c r="B663" s="56"/>
    </row>
    <row r="664">
      <c r="B664" s="56"/>
    </row>
    <row r="665">
      <c r="B665" s="56"/>
    </row>
    <row r="666">
      <c r="B666" s="56"/>
    </row>
    <row r="667">
      <c r="B667" s="56"/>
    </row>
    <row r="668">
      <c r="B668" s="56"/>
    </row>
    <row r="669">
      <c r="B669" s="56"/>
    </row>
    <row r="670">
      <c r="B670" s="56"/>
    </row>
    <row r="671">
      <c r="B671" s="56"/>
    </row>
    <row r="672">
      <c r="B672" s="56"/>
    </row>
    <row r="673">
      <c r="B673" s="56"/>
    </row>
    <row r="674">
      <c r="B674" s="56"/>
    </row>
    <row r="675">
      <c r="B675" s="56"/>
    </row>
    <row r="676">
      <c r="B676" s="56"/>
    </row>
    <row r="677">
      <c r="B677" s="56"/>
    </row>
    <row r="678">
      <c r="B678" s="56"/>
    </row>
    <row r="679">
      <c r="B679" s="56"/>
    </row>
    <row r="680">
      <c r="B680" s="56"/>
    </row>
    <row r="681">
      <c r="B681" s="56"/>
    </row>
    <row r="682">
      <c r="B682" s="56"/>
    </row>
    <row r="683">
      <c r="B683" s="56"/>
    </row>
    <row r="684">
      <c r="B684" s="56"/>
    </row>
    <row r="685">
      <c r="B685" s="56"/>
    </row>
    <row r="686">
      <c r="B686" s="56"/>
    </row>
    <row r="687">
      <c r="B687" s="56"/>
    </row>
    <row r="688">
      <c r="B688" s="56"/>
    </row>
    <row r="689">
      <c r="B689" s="56"/>
    </row>
    <row r="690">
      <c r="B690" s="56"/>
    </row>
    <row r="691">
      <c r="B691" s="56"/>
    </row>
    <row r="692">
      <c r="B692" s="56"/>
    </row>
    <row r="693">
      <c r="B693" s="56"/>
    </row>
    <row r="694">
      <c r="B694" s="56"/>
    </row>
    <row r="695">
      <c r="B695" s="56"/>
    </row>
    <row r="696">
      <c r="B696" s="56"/>
    </row>
    <row r="697">
      <c r="B697" s="56"/>
    </row>
    <row r="698">
      <c r="B698" s="56"/>
    </row>
    <row r="699">
      <c r="B699" s="56"/>
    </row>
    <row r="700">
      <c r="B700" s="56"/>
    </row>
    <row r="701">
      <c r="B701" s="56"/>
    </row>
    <row r="702">
      <c r="B702" s="56"/>
    </row>
    <row r="703">
      <c r="B703" s="56"/>
    </row>
    <row r="704">
      <c r="B704" s="56"/>
    </row>
    <row r="705">
      <c r="B705" s="56"/>
    </row>
    <row r="706">
      <c r="B706" s="56"/>
    </row>
    <row r="707">
      <c r="B707" s="56"/>
    </row>
    <row r="708">
      <c r="B708" s="56"/>
    </row>
    <row r="709">
      <c r="B709" s="56"/>
    </row>
    <row r="710">
      <c r="B710" s="56"/>
    </row>
    <row r="711">
      <c r="B711" s="56"/>
    </row>
    <row r="712">
      <c r="B712" s="56"/>
    </row>
    <row r="713">
      <c r="B713" s="56"/>
    </row>
    <row r="714">
      <c r="B714" s="56"/>
    </row>
    <row r="715">
      <c r="B715" s="56"/>
    </row>
    <row r="716">
      <c r="B716" s="56"/>
    </row>
    <row r="717">
      <c r="B717" s="56"/>
    </row>
    <row r="718">
      <c r="B718" s="56"/>
    </row>
    <row r="719">
      <c r="B719" s="56"/>
    </row>
    <row r="720">
      <c r="B720" s="56"/>
    </row>
    <row r="721">
      <c r="B721" s="56"/>
    </row>
    <row r="722">
      <c r="B722" s="56"/>
    </row>
    <row r="723">
      <c r="B723" s="56"/>
    </row>
    <row r="724">
      <c r="B724" s="56"/>
    </row>
    <row r="725">
      <c r="B725" s="56"/>
    </row>
    <row r="726">
      <c r="B726" s="56"/>
    </row>
    <row r="727">
      <c r="B727" s="56"/>
    </row>
    <row r="728">
      <c r="B728" s="56"/>
    </row>
    <row r="729">
      <c r="B729" s="56"/>
    </row>
    <row r="730">
      <c r="B730" s="56"/>
    </row>
    <row r="731">
      <c r="B731" s="56"/>
    </row>
    <row r="732">
      <c r="B732" s="56"/>
    </row>
    <row r="733">
      <c r="B733" s="56"/>
    </row>
    <row r="734">
      <c r="B734" s="56"/>
    </row>
    <row r="735">
      <c r="B735" s="56"/>
    </row>
    <row r="736">
      <c r="B736" s="56"/>
    </row>
    <row r="737">
      <c r="B737" s="56"/>
    </row>
    <row r="738">
      <c r="B738" s="56"/>
    </row>
    <row r="739">
      <c r="B739" s="56"/>
    </row>
    <row r="740">
      <c r="B740" s="56"/>
    </row>
    <row r="741">
      <c r="B741" s="56"/>
    </row>
    <row r="742">
      <c r="B742" s="56"/>
    </row>
    <row r="743">
      <c r="B743" s="56"/>
    </row>
    <row r="744">
      <c r="B744" s="56"/>
    </row>
    <row r="745">
      <c r="B745" s="56"/>
    </row>
    <row r="746">
      <c r="B746" s="56"/>
    </row>
    <row r="747">
      <c r="B747" s="56"/>
    </row>
    <row r="748">
      <c r="B748" s="56"/>
    </row>
    <row r="749">
      <c r="B749" s="56"/>
    </row>
    <row r="750">
      <c r="B750" s="56"/>
    </row>
    <row r="751">
      <c r="B751" s="56"/>
    </row>
    <row r="752">
      <c r="B752" s="56"/>
    </row>
    <row r="753">
      <c r="B753" s="56"/>
    </row>
    <row r="754">
      <c r="B754" s="56"/>
    </row>
    <row r="755">
      <c r="B755" s="56"/>
    </row>
    <row r="756">
      <c r="B756" s="56"/>
    </row>
    <row r="757">
      <c r="B757" s="56"/>
    </row>
    <row r="758">
      <c r="B758" s="56"/>
    </row>
    <row r="759">
      <c r="B759" s="56"/>
    </row>
    <row r="760">
      <c r="B760" s="56"/>
    </row>
    <row r="761">
      <c r="B761" s="56"/>
    </row>
    <row r="762">
      <c r="B762" s="56"/>
    </row>
    <row r="763">
      <c r="B763" s="56"/>
    </row>
    <row r="764">
      <c r="B764" s="56"/>
    </row>
    <row r="765">
      <c r="B765" s="56"/>
    </row>
    <row r="766">
      <c r="B766" s="56"/>
    </row>
    <row r="767">
      <c r="B767" s="56"/>
    </row>
    <row r="768">
      <c r="B768" s="56"/>
    </row>
    <row r="769">
      <c r="B769" s="56"/>
    </row>
    <row r="770">
      <c r="B770" s="56"/>
    </row>
    <row r="771">
      <c r="B771" s="56"/>
    </row>
    <row r="772">
      <c r="B772" s="56"/>
    </row>
    <row r="773">
      <c r="B773" s="56"/>
    </row>
    <row r="774">
      <c r="B774" s="56"/>
    </row>
    <row r="775">
      <c r="B775" s="56"/>
    </row>
    <row r="776">
      <c r="B776" s="56"/>
    </row>
    <row r="777">
      <c r="B777" s="56"/>
    </row>
    <row r="778">
      <c r="B778" s="56"/>
    </row>
    <row r="779">
      <c r="B779" s="56"/>
    </row>
    <row r="780">
      <c r="B780" s="56"/>
    </row>
    <row r="781">
      <c r="B781" s="56"/>
    </row>
    <row r="782">
      <c r="B782" s="56"/>
    </row>
    <row r="783">
      <c r="B783" s="56"/>
    </row>
    <row r="784">
      <c r="B784" s="56"/>
    </row>
    <row r="785">
      <c r="B785" s="56"/>
    </row>
    <row r="786">
      <c r="B786" s="56"/>
    </row>
    <row r="787">
      <c r="B787" s="56"/>
    </row>
    <row r="788">
      <c r="B788" s="56"/>
    </row>
    <row r="789">
      <c r="B789" s="56"/>
    </row>
    <row r="790">
      <c r="B790" s="56"/>
    </row>
    <row r="791">
      <c r="B791" s="56"/>
    </row>
    <row r="792">
      <c r="B792" s="56"/>
    </row>
    <row r="793">
      <c r="B793" s="56"/>
    </row>
    <row r="794">
      <c r="B794" s="56"/>
    </row>
    <row r="795">
      <c r="B795" s="56"/>
    </row>
    <row r="796">
      <c r="B796" s="56"/>
    </row>
    <row r="797">
      <c r="B797" s="56"/>
    </row>
    <row r="798">
      <c r="B798" s="56"/>
    </row>
    <row r="799">
      <c r="B799" s="56"/>
    </row>
    <row r="800">
      <c r="B800" s="56"/>
    </row>
    <row r="801">
      <c r="B801" s="56"/>
    </row>
    <row r="802">
      <c r="B802" s="56"/>
    </row>
    <row r="803">
      <c r="B803" s="56"/>
    </row>
    <row r="804">
      <c r="B804" s="56"/>
    </row>
    <row r="805">
      <c r="B805" s="56"/>
    </row>
    <row r="806">
      <c r="B806" s="56"/>
    </row>
    <row r="807">
      <c r="B807" s="56"/>
    </row>
    <row r="808">
      <c r="B808" s="56"/>
    </row>
    <row r="809">
      <c r="B809" s="56"/>
    </row>
    <row r="810">
      <c r="B810" s="56"/>
    </row>
    <row r="811">
      <c r="B811" s="56"/>
    </row>
    <row r="812">
      <c r="B812" s="56"/>
    </row>
    <row r="813">
      <c r="B813" s="56"/>
    </row>
    <row r="814">
      <c r="B814" s="56"/>
    </row>
    <row r="815">
      <c r="B815" s="56"/>
    </row>
    <row r="816">
      <c r="B816" s="56"/>
    </row>
    <row r="817">
      <c r="B817" s="56"/>
    </row>
    <row r="818">
      <c r="B818" s="56"/>
    </row>
    <row r="819">
      <c r="B819" s="56"/>
    </row>
    <row r="820">
      <c r="B820" s="56"/>
    </row>
    <row r="821">
      <c r="B821" s="56"/>
    </row>
    <row r="822">
      <c r="B822" s="56"/>
    </row>
    <row r="823">
      <c r="B823" s="56"/>
    </row>
    <row r="824">
      <c r="B824" s="56"/>
    </row>
    <row r="825">
      <c r="B825" s="56"/>
    </row>
    <row r="826">
      <c r="B826" s="56"/>
    </row>
    <row r="827">
      <c r="B827" s="56"/>
    </row>
    <row r="828">
      <c r="B828" s="56"/>
    </row>
    <row r="829">
      <c r="B829" s="56"/>
    </row>
    <row r="830">
      <c r="B830" s="56"/>
    </row>
    <row r="831">
      <c r="B831" s="56"/>
    </row>
    <row r="832">
      <c r="B832" s="56"/>
    </row>
    <row r="833">
      <c r="B833" s="56"/>
    </row>
    <row r="834">
      <c r="B834" s="56"/>
    </row>
    <row r="835">
      <c r="B835" s="56"/>
    </row>
    <row r="836">
      <c r="B836" s="56"/>
    </row>
    <row r="837">
      <c r="B837" s="56"/>
    </row>
    <row r="838">
      <c r="B838" s="56"/>
    </row>
    <row r="839">
      <c r="B839" s="56"/>
    </row>
    <row r="840">
      <c r="B840" s="56"/>
    </row>
    <row r="841">
      <c r="B841" s="56"/>
    </row>
    <row r="842">
      <c r="B842" s="56"/>
    </row>
    <row r="843">
      <c r="B843" s="56"/>
    </row>
    <row r="844">
      <c r="B844" s="56"/>
    </row>
    <row r="845">
      <c r="B845" s="56"/>
    </row>
    <row r="846">
      <c r="B846" s="56"/>
    </row>
    <row r="847">
      <c r="B847" s="56"/>
    </row>
    <row r="848">
      <c r="B848" s="56"/>
    </row>
    <row r="849">
      <c r="B849" s="56"/>
    </row>
    <row r="850">
      <c r="B850" s="56"/>
    </row>
    <row r="851">
      <c r="B851" s="56"/>
    </row>
    <row r="852">
      <c r="B852" s="56"/>
    </row>
    <row r="853">
      <c r="B853" s="56"/>
    </row>
    <row r="854">
      <c r="B854" s="56"/>
    </row>
    <row r="855">
      <c r="B855" s="56"/>
    </row>
    <row r="856">
      <c r="B856" s="56"/>
    </row>
    <row r="857">
      <c r="B857" s="56"/>
    </row>
    <row r="858">
      <c r="B858" s="56"/>
    </row>
    <row r="859">
      <c r="B859" s="56"/>
    </row>
    <row r="860">
      <c r="B860" s="56"/>
    </row>
    <row r="861">
      <c r="B861" s="56"/>
    </row>
    <row r="862">
      <c r="B862" s="56"/>
    </row>
    <row r="863">
      <c r="B863" s="56"/>
    </row>
    <row r="864">
      <c r="B864" s="56"/>
    </row>
    <row r="865">
      <c r="B865" s="56"/>
    </row>
    <row r="866">
      <c r="B866" s="56"/>
    </row>
    <row r="867">
      <c r="B867" s="56"/>
    </row>
    <row r="868">
      <c r="B868" s="56"/>
    </row>
    <row r="869">
      <c r="B869" s="56"/>
    </row>
    <row r="870">
      <c r="B870" s="56"/>
    </row>
    <row r="871">
      <c r="B871" s="56"/>
    </row>
    <row r="872">
      <c r="B872" s="56"/>
    </row>
    <row r="873">
      <c r="B873" s="56"/>
    </row>
    <row r="874">
      <c r="B874" s="56"/>
    </row>
    <row r="875">
      <c r="B875" s="56"/>
    </row>
    <row r="876">
      <c r="B876" s="56"/>
    </row>
    <row r="877">
      <c r="B877" s="56"/>
    </row>
    <row r="878">
      <c r="B878" s="56"/>
    </row>
    <row r="879">
      <c r="B879" s="56"/>
    </row>
    <row r="880">
      <c r="B880" s="56"/>
    </row>
    <row r="881">
      <c r="B881" s="56"/>
    </row>
    <row r="882">
      <c r="B882" s="56"/>
    </row>
    <row r="883">
      <c r="B883" s="56"/>
    </row>
    <row r="884">
      <c r="B884" s="56"/>
    </row>
    <row r="885">
      <c r="B885" s="56"/>
    </row>
    <row r="886">
      <c r="B886" s="56"/>
    </row>
    <row r="887">
      <c r="B887" s="56"/>
    </row>
    <row r="888">
      <c r="B888" s="56"/>
    </row>
    <row r="889">
      <c r="B889" s="56"/>
    </row>
    <row r="890">
      <c r="B890" s="56"/>
    </row>
    <row r="891">
      <c r="B891" s="56"/>
    </row>
    <row r="892">
      <c r="B892" s="56"/>
    </row>
    <row r="893">
      <c r="B893" s="56"/>
    </row>
    <row r="894">
      <c r="B894" s="56"/>
    </row>
    <row r="895">
      <c r="B895" s="56"/>
    </row>
    <row r="896">
      <c r="B896" s="56"/>
    </row>
    <row r="897">
      <c r="B897" s="56"/>
    </row>
    <row r="898">
      <c r="B898" s="56"/>
    </row>
    <row r="899">
      <c r="B899" s="56"/>
    </row>
    <row r="900">
      <c r="B900" s="56"/>
    </row>
    <row r="901">
      <c r="B901" s="56"/>
    </row>
    <row r="902">
      <c r="B902" s="56"/>
    </row>
    <row r="903">
      <c r="B903" s="56"/>
    </row>
    <row r="904">
      <c r="B904" s="56"/>
    </row>
    <row r="905">
      <c r="B905" s="56"/>
    </row>
    <row r="906">
      <c r="B906" s="56"/>
    </row>
    <row r="907">
      <c r="B907" s="56"/>
    </row>
    <row r="908">
      <c r="B908" s="56"/>
    </row>
    <row r="909">
      <c r="B909" s="56"/>
    </row>
    <row r="910">
      <c r="B910" s="56"/>
    </row>
    <row r="911">
      <c r="B911" s="56"/>
    </row>
    <row r="912">
      <c r="B912" s="56"/>
    </row>
    <row r="913">
      <c r="B913" s="56"/>
    </row>
    <row r="914">
      <c r="B914" s="56"/>
    </row>
    <row r="915">
      <c r="B915" s="56"/>
    </row>
    <row r="916">
      <c r="B916" s="56"/>
    </row>
    <row r="917">
      <c r="B917" s="56"/>
    </row>
    <row r="918">
      <c r="B918" s="56"/>
    </row>
    <row r="919">
      <c r="B919" s="56"/>
    </row>
    <row r="920">
      <c r="B920" s="56"/>
    </row>
    <row r="921">
      <c r="B921" s="56"/>
    </row>
    <row r="922">
      <c r="B922" s="56"/>
    </row>
    <row r="923">
      <c r="B923" s="56"/>
    </row>
    <row r="924">
      <c r="B924" s="56"/>
    </row>
    <row r="925">
      <c r="B925" s="56"/>
    </row>
    <row r="926">
      <c r="B926" s="56"/>
    </row>
    <row r="927">
      <c r="B927" s="56"/>
    </row>
    <row r="928">
      <c r="B928" s="56"/>
    </row>
    <row r="929">
      <c r="B929" s="56"/>
    </row>
    <row r="930">
      <c r="B930" s="56"/>
    </row>
    <row r="931">
      <c r="B931" s="56"/>
    </row>
    <row r="932">
      <c r="B932" s="56"/>
    </row>
    <row r="933">
      <c r="B933" s="56"/>
    </row>
    <row r="934">
      <c r="B934" s="56"/>
    </row>
    <row r="935">
      <c r="B935" s="56"/>
    </row>
    <row r="936">
      <c r="B936" s="56"/>
    </row>
    <row r="937">
      <c r="B937" s="56"/>
    </row>
    <row r="938">
      <c r="B938" s="56"/>
    </row>
    <row r="939">
      <c r="B939" s="56"/>
    </row>
    <row r="940">
      <c r="B940" s="56"/>
    </row>
    <row r="941">
      <c r="B941" s="56"/>
    </row>
    <row r="942">
      <c r="B942" s="56"/>
    </row>
    <row r="943">
      <c r="B943" s="56"/>
    </row>
    <row r="944">
      <c r="B944" s="56"/>
    </row>
    <row r="945">
      <c r="B945" s="56"/>
    </row>
    <row r="946">
      <c r="B946" s="56"/>
    </row>
    <row r="947">
      <c r="B947" s="56"/>
    </row>
    <row r="948">
      <c r="B948" s="56"/>
    </row>
    <row r="949">
      <c r="B949" s="56"/>
    </row>
    <row r="950">
      <c r="B950" s="56"/>
    </row>
    <row r="951">
      <c r="B951" s="56"/>
    </row>
    <row r="952">
      <c r="B952" s="56"/>
    </row>
    <row r="953">
      <c r="B953" s="56"/>
    </row>
    <row r="954">
      <c r="B954" s="56"/>
    </row>
    <row r="955">
      <c r="B955" s="56"/>
    </row>
    <row r="956">
      <c r="B956" s="56"/>
    </row>
    <row r="957">
      <c r="B957" s="56"/>
    </row>
    <row r="958">
      <c r="B958" s="56"/>
    </row>
    <row r="959">
      <c r="B959" s="56"/>
    </row>
    <row r="960">
      <c r="B960" s="56"/>
    </row>
    <row r="961">
      <c r="B961" s="56"/>
    </row>
    <row r="962">
      <c r="B962" s="56"/>
    </row>
    <row r="963">
      <c r="B963" s="56"/>
    </row>
    <row r="964">
      <c r="B964" s="56"/>
    </row>
    <row r="965">
      <c r="B965" s="56"/>
    </row>
    <row r="966">
      <c r="B966" s="56"/>
    </row>
    <row r="967">
      <c r="B967" s="56"/>
    </row>
    <row r="968">
      <c r="B968" s="56"/>
    </row>
    <row r="969">
      <c r="B969" s="56"/>
    </row>
    <row r="970">
      <c r="B970" s="56"/>
    </row>
    <row r="971">
      <c r="B971" s="56"/>
    </row>
    <row r="972">
      <c r="B972" s="56"/>
    </row>
    <row r="973">
      <c r="B973" s="56"/>
    </row>
    <row r="974">
      <c r="B974" s="56"/>
    </row>
    <row r="975">
      <c r="B975" s="56"/>
    </row>
    <row r="976">
      <c r="B976" s="56"/>
    </row>
    <row r="977">
      <c r="B977" s="56"/>
    </row>
    <row r="978">
      <c r="B978" s="56"/>
    </row>
    <row r="979">
      <c r="B979" s="56"/>
    </row>
    <row r="980">
      <c r="B980" s="56"/>
    </row>
    <row r="981">
      <c r="B981" s="56"/>
    </row>
    <row r="982">
      <c r="B982" s="56"/>
    </row>
    <row r="983">
      <c r="B983" s="56"/>
    </row>
    <row r="984">
      <c r="B984" s="56"/>
    </row>
    <row r="985">
      <c r="B985" s="56"/>
    </row>
    <row r="986">
      <c r="B986" s="56"/>
    </row>
    <row r="987">
      <c r="B987" s="56"/>
    </row>
    <row r="988">
      <c r="B988" s="56"/>
    </row>
    <row r="989">
      <c r="B989" s="56"/>
    </row>
    <row r="990">
      <c r="B990" s="56"/>
    </row>
    <row r="991">
      <c r="B991" s="56"/>
    </row>
    <row r="992">
      <c r="B992" s="56"/>
    </row>
    <row r="993">
      <c r="B993" s="56"/>
    </row>
    <row r="994">
      <c r="B994" s="56"/>
    </row>
    <row r="995">
      <c r="B995" s="56"/>
    </row>
    <row r="996">
      <c r="B996" s="56"/>
    </row>
    <row r="997">
      <c r="B997" s="56"/>
    </row>
    <row r="998">
      <c r="B998" s="56"/>
    </row>
    <row r="999">
      <c r="B999" s="56"/>
    </row>
    <row r="1000">
      <c r="B1000" s="56"/>
    </row>
    <row r="1001">
      <c r="B1001" s="56"/>
    </row>
    <row r="1002">
      <c r="B1002" s="56"/>
    </row>
    <row r="1003">
      <c r="B1003" s="56"/>
    </row>
  </sheetData>
  <dataValidations>
    <dataValidation type="list" allowBlank="1" showErrorMessage="1" sqref="H2:H5 G6:H7 H8 H12:H130 H132:H139 H141:H160 G161:H161 H162:H31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formula1>
    </dataValidation>
    <dataValidation type="list" allowBlank="1" showErrorMessage="1" sqref="N2:Q312">
      <formula1>"Flores Jonathan,Torres Salvador,Sanchez Dylan,Gonzalez Santiago,Lucero Lucas,Logegaray Sol,Gonzalez Marianela,Herrera Gabriel,Gimenez Erich,Velazquez Marcelo,Natalia Chirino,Sosa Marcelo"</formula1>
    </dataValidation>
    <dataValidation type="list" allowBlank="1" showErrorMessage="1" sqref="G2:G5 G8 G9:H11 G12:G130 G131:H131 G132:G160 G162:G312">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elementos-,011 - SOLICITUD REFUERZO"</formula1>
    </dataValidation>
    <dataValidation type="list" allowBlank="1" showErrorMessage="1" sqref="M2:M312">
      <formula1>"Positivo,Negativo,Revisión"</formula1>
    </dataValidation>
    <dataValidation type="list" allowBlank="1" showErrorMessage="1" sqref="H140">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elementos,SUICIDIO,Persona Herida,PARADERO HABIDO"</formula1>
    </dataValidation>
    <dataValidation type="list" allowBlank="1" sqref="B1:B1003">
      <formula1>"Cerrado,Pendiente"</formula1>
    </dataValidation>
    <dataValidation type="list" allowBlank="1" showErrorMessage="1" sqref="F2:F312">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02,DTTO 19 BUENA ESPERANZA,SUB CRIA 1,9ª - UR II,CRIA DTTO 46º,CRIA DTTO 13º,36º - UR II"</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14"/>
    <col customWidth="1" min="4" max="4" width="57.0"/>
    <col customWidth="1" min="5" max="5" width="39.71"/>
    <col customWidth="1" min="6" max="6" width="21.29"/>
    <col customWidth="1" min="7" max="7" width="34.43"/>
    <col customWidth="1" min="8" max="8" width="29.57"/>
    <col customWidth="1" min="9" max="9" width="48.0"/>
    <col customWidth="1" min="10" max="10" width="82.43"/>
    <col customWidth="1" min="11" max="11" width="94.29"/>
    <col customWidth="1" min="12" max="12" width="189.57"/>
    <col customWidth="1" min="13" max="13" width="16.14"/>
    <col customWidth="1" min="14" max="14" width="21.0"/>
    <col customWidth="1" min="15" max="15" width="22.14"/>
    <col customWidth="1" min="16" max="16" width="22.71"/>
    <col customWidth="1" min="17" max="17" width="24.71"/>
  </cols>
  <sheetData>
    <row r="1">
      <c r="A1" s="317" t="s">
        <v>0</v>
      </c>
      <c r="B1" s="317" t="s">
        <v>1</v>
      </c>
      <c r="C1" s="318" t="s">
        <v>2</v>
      </c>
      <c r="D1" s="319" t="str">
        <f>HYPERLINK(T2,"OPERADORES")</f>
        <v>OPERADORES</v>
      </c>
      <c r="E1" s="320" t="s">
        <v>1778</v>
      </c>
      <c r="F1" s="317" t="s">
        <v>1779</v>
      </c>
      <c r="G1" s="317" t="s">
        <v>6</v>
      </c>
      <c r="H1" s="317" t="s">
        <v>1780</v>
      </c>
      <c r="I1" s="321" t="s">
        <v>7</v>
      </c>
      <c r="J1" s="317" t="s">
        <v>8</v>
      </c>
      <c r="K1" s="317" t="s">
        <v>9</v>
      </c>
      <c r="L1" s="317" t="s">
        <v>10</v>
      </c>
      <c r="M1" s="317" t="s">
        <v>11</v>
      </c>
      <c r="N1" s="317" t="s">
        <v>12</v>
      </c>
      <c r="O1" s="317" t="s">
        <v>9203</v>
      </c>
      <c r="P1" s="317" t="s">
        <v>9204</v>
      </c>
      <c r="Q1" s="317" t="s">
        <v>9205</v>
      </c>
      <c r="R1" s="55"/>
      <c r="S1" s="55"/>
      <c r="T1" s="55"/>
    </row>
    <row r="2">
      <c r="A2" s="322">
        <v>1.0</v>
      </c>
      <c r="B2" s="323" t="s">
        <v>1781</v>
      </c>
      <c r="C2" s="324">
        <v>45627.0</v>
      </c>
      <c r="D2" s="325" t="s">
        <v>9206</v>
      </c>
      <c r="E2" s="325" t="s">
        <v>9207</v>
      </c>
      <c r="F2" s="325" t="s">
        <v>1826</v>
      </c>
      <c r="G2" s="325" t="s">
        <v>130</v>
      </c>
      <c r="H2" s="325"/>
      <c r="I2" s="326"/>
      <c r="J2" s="325" t="s">
        <v>9208</v>
      </c>
      <c r="K2" s="325" t="s">
        <v>9209</v>
      </c>
      <c r="L2" s="326" t="s">
        <v>61</v>
      </c>
      <c r="M2" s="327" t="s">
        <v>1798</v>
      </c>
      <c r="N2" s="328" t="s">
        <v>303</v>
      </c>
      <c r="O2" s="328"/>
      <c r="P2" s="328"/>
      <c r="Q2" s="328"/>
      <c r="R2" s="55"/>
      <c r="S2" s="55"/>
      <c r="T2" s="55"/>
    </row>
    <row r="3">
      <c r="A3" s="322">
        <v>2.0</v>
      </c>
      <c r="B3" s="323" t="s">
        <v>1781</v>
      </c>
      <c r="C3" s="324">
        <v>45627.0</v>
      </c>
      <c r="D3" s="325" t="s">
        <v>9206</v>
      </c>
      <c r="E3" s="325">
        <v>6290850.0</v>
      </c>
      <c r="F3" s="325" t="s">
        <v>1821</v>
      </c>
      <c r="G3" s="325" t="s">
        <v>130</v>
      </c>
      <c r="H3" s="325" t="s">
        <v>1969</v>
      </c>
      <c r="I3" s="325" t="s">
        <v>13</v>
      </c>
      <c r="J3" s="325" t="s">
        <v>9210</v>
      </c>
      <c r="K3" s="325" t="s">
        <v>9211</v>
      </c>
      <c r="L3" s="326" t="s">
        <v>9212</v>
      </c>
      <c r="M3" s="327" t="s">
        <v>1798</v>
      </c>
      <c r="N3" s="328" t="s">
        <v>303</v>
      </c>
      <c r="O3" s="328"/>
      <c r="P3" s="328"/>
      <c r="Q3" s="328"/>
      <c r="R3" s="55"/>
      <c r="S3" s="55"/>
      <c r="T3" s="55"/>
    </row>
    <row r="4">
      <c r="A4" s="326"/>
      <c r="B4" s="323" t="s">
        <v>1781</v>
      </c>
      <c r="C4" s="324">
        <v>45627.0</v>
      </c>
      <c r="D4" s="325" t="s">
        <v>2887</v>
      </c>
      <c r="E4" s="325">
        <v>6290850.0</v>
      </c>
      <c r="F4" s="325" t="s">
        <v>1821</v>
      </c>
      <c r="G4" s="325" t="s">
        <v>130</v>
      </c>
      <c r="H4" s="325" t="s">
        <v>1969</v>
      </c>
      <c r="I4" s="325" t="s">
        <v>13</v>
      </c>
      <c r="J4" s="325" t="s">
        <v>9210</v>
      </c>
      <c r="K4" s="325" t="s">
        <v>9213</v>
      </c>
      <c r="L4" s="326" t="s">
        <v>9212</v>
      </c>
      <c r="M4" s="327" t="s">
        <v>1809</v>
      </c>
      <c r="N4" s="328"/>
      <c r="O4" s="328"/>
      <c r="P4" s="328"/>
      <c r="Q4" s="328"/>
      <c r="R4" s="55"/>
      <c r="S4" s="55"/>
      <c r="T4" s="55"/>
    </row>
    <row r="5">
      <c r="A5" s="322">
        <v>3.0</v>
      </c>
      <c r="B5" s="323" t="s">
        <v>1791</v>
      </c>
      <c r="C5" s="324">
        <v>45627.0</v>
      </c>
      <c r="D5" s="325" t="s">
        <v>2887</v>
      </c>
      <c r="E5" s="325" t="s">
        <v>9214</v>
      </c>
      <c r="F5" s="325" t="s">
        <v>1826</v>
      </c>
      <c r="G5" s="325" t="s">
        <v>396</v>
      </c>
      <c r="H5" s="325" t="s">
        <v>1981</v>
      </c>
      <c r="I5" s="325" t="s">
        <v>13</v>
      </c>
      <c r="J5" s="325" t="s">
        <v>173</v>
      </c>
      <c r="K5" s="325" t="s">
        <v>9215</v>
      </c>
      <c r="L5" s="329" t="s">
        <v>9216</v>
      </c>
      <c r="M5" s="327" t="s">
        <v>1798</v>
      </c>
      <c r="N5" s="330" t="s">
        <v>148</v>
      </c>
      <c r="O5" s="330"/>
      <c r="P5" s="330"/>
      <c r="Q5" s="330"/>
      <c r="R5" s="55"/>
      <c r="S5" s="55"/>
      <c r="T5" s="55"/>
    </row>
    <row r="6">
      <c r="A6" s="322" t="s">
        <v>5992</v>
      </c>
      <c r="B6" s="323" t="s">
        <v>1791</v>
      </c>
      <c r="C6" s="324">
        <v>45627.0</v>
      </c>
      <c r="D6" s="325" t="s">
        <v>2887</v>
      </c>
      <c r="E6" s="325" t="s">
        <v>9207</v>
      </c>
      <c r="F6" s="325" t="s">
        <v>1826</v>
      </c>
      <c r="G6" s="325" t="s">
        <v>130</v>
      </c>
      <c r="H6" s="325" t="s">
        <v>1859</v>
      </c>
      <c r="I6" s="326"/>
      <c r="J6" s="325" t="s">
        <v>9208</v>
      </c>
      <c r="K6" s="325" t="s">
        <v>9209</v>
      </c>
      <c r="L6" s="326" t="s">
        <v>61</v>
      </c>
      <c r="M6" s="327" t="s">
        <v>1798</v>
      </c>
      <c r="N6" s="330" t="s">
        <v>148</v>
      </c>
      <c r="O6" s="330"/>
      <c r="P6" s="330"/>
      <c r="Q6" s="330"/>
      <c r="R6" s="55"/>
      <c r="S6" s="55"/>
      <c r="T6" s="55"/>
    </row>
    <row r="7">
      <c r="A7" s="325"/>
      <c r="B7" s="323" t="s">
        <v>1781</v>
      </c>
      <c r="C7" s="324">
        <v>45627.0</v>
      </c>
      <c r="D7" s="325" t="s">
        <v>2887</v>
      </c>
      <c r="E7" s="325">
        <v>6291209.0</v>
      </c>
      <c r="F7" s="325" t="s">
        <v>1826</v>
      </c>
      <c r="G7" s="325" t="s">
        <v>285</v>
      </c>
      <c r="H7" s="325" t="s">
        <v>2237</v>
      </c>
      <c r="I7" s="325" t="s">
        <v>9217</v>
      </c>
      <c r="J7" s="325" t="s">
        <v>13</v>
      </c>
      <c r="K7" s="325" t="s">
        <v>9218</v>
      </c>
      <c r="L7" s="329" t="s">
        <v>9219</v>
      </c>
      <c r="M7" s="327" t="s">
        <v>5460</v>
      </c>
      <c r="N7" s="330"/>
      <c r="O7" s="330"/>
      <c r="P7" s="330"/>
      <c r="Q7" s="330"/>
      <c r="R7" s="55"/>
      <c r="S7" s="55"/>
      <c r="T7" s="55"/>
    </row>
    <row r="8">
      <c r="A8" s="325"/>
      <c r="B8" s="323" t="s">
        <v>1781</v>
      </c>
      <c r="C8" s="324">
        <v>45627.0</v>
      </c>
      <c r="D8" s="325" t="s">
        <v>3704</v>
      </c>
      <c r="E8" s="325">
        <v>6291372.0</v>
      </c>
      <c r="F8" s="325" t="s">
        <v>1783</v>
      </c>
      <c r="G8" s="325" t="s">
        <v>130</v>
      </c>
      <c r="H8" s="325" t="s">
        <v>1872</v>
      </c>
      <c r="I8" s="325" t="s">
        <v>13</v>
      </c>
      <c r="J8" s="325" t="s">
        <v>9220</v>
      </c>
      <c r="K8" s="325" t="s">
        <v>9221</v>
      </c>
      <c r="L8" s="329" t="s">
        <v>9222</v>
      </c>
      <c r="M8" s="327" t="s">
        <v>5460</v>
      </c>
      <c r="N8" s="330"/>
      <c r="O8" s="330"/>
      <c r="P8" s="330"/>
      <c r="Q8" s="330"/>
      <c r="R8" s="55"/>
      <c r="S8" s="55"/>
      <c r="T8" s="55"/>
    </row>
    <row r="9">
      <c r="A9" s="322">
        <v>4.0</v>
      </c>
      <c r="B9" s="323" t="s">
        <v>1781</v>
      </c>
      <c r="C9" s="324">
        <v>45627.0</v>
      </c>
      <c r="D9" s="325" t="s">
        <v>8110</v>
      </c>
      <c r="E9" s="325">
        <v>6291372.0</v>
      </c>
      <c r="F9" s="325" t="s">
        <v>1783</v>
      </c>
      <c r="G9" s="325" t="s">
        <v>130</v>
      </c>
      <c r="H9" s="325" t="s">
        <v>1859</v>
      </c>
      <c r="I9" s="325" t="s">
        <v>13</v>
      </c>
      <c r="J9" s="325" t="s">
        <v>9223</v>
      </c>
      <c r="K9" s="325" t="s">
        <v>9224</v>
      </c>
      <c r="L9" s="329" t="s">
        <v>9222</v>
      </c>
      <c r="M9" s="327" t="s">
        <v>1798</v>
      </c>
      <c r="N9" s="330" t="s">
        <v>87</v>
      </c>
      <c r="O9" s="330" t="s">
        <v>48</v>
      </c>
      <c r="P9" s="330"/>
      <c r="Q9" s="330"/>
      <c r="R9" s="55"/>
      <c r="S9" s="55"/>
      <c r="T9" s="55"/>
    </row>
    <row r="10">
      <c r="A10" s="322">
        <v>5.0</v>
      </c>
      <c r="B10" s="323" t="s">
        <v>1791</v>
      </c>
      <c r="C10" s="324">
        <v>45628.0</v>
      </c>
      <c r="D10" s="325" t="s">
        <v>5696</v>
      </c>
      <c r="E10" s="325" t="s">
        <v>9225</v>
      </c>
      <c r="F10" s="325" t="s">
        <v>1783</v>
      </c>
      <c r="G10" s="325" t="s">
        <v>72</v>
      </c>
      <c r="H10" s="325" t="s">
        <v>1887</v>
      </c>
      <c r="I10" s="325" t="s">
        <v>13</v>
      </c>
      <c r="J10" s="325" t="s">
        <v>9226</v>
      </c>
      <c r="K10" s="325" t="s">
        <v>9227</v>
      </c>
      <c r="L10" s="326" t="s">
        <v>61</v>
      </c>
      <c r="M10" s="327" t="s">
        <v>1798</v>
      </c>
      <c r="N10" s="330" t="s">
        <v>303</v>
      </c>
      <c r="O10" s="330" t="s">
        <v>85</v>
      </c>
      <c r="P10" s="330"/>
      <c r="Q10" s="330"/>
      <c r="R10" s="55"/>
      <c r="S10" s="55"/>
      <c r="T10" s="55"/>
    </row>
    <row r="11">
      <c r="A11" s="325"/>
      <c r="B11" s="323" t="s">
        <v>1781</v>
      </c>
      <c r="C11" s="324">
        <v>45628.0</v>
      </c>
      <c r="D11" s="325" t="s">
        <v>9228</v>
      </c>
      <c r="E11" s="325">
        <v>6291757.0</v>
      </c>
      <c r="F11" s="325" t="s">
        <v>1783</v>
      </c>
      <c r="G11" s="325" t="s">
        <v>130</v>
      </c>
      <c r="H11" s="325" t="s">
        <v>1883</v>
      </c>
      <c r="I11" s="325" t="s">
        <v>13</v>
      </c>
      <c r="J11" s="325" t="s">
        <v>9229</v>
      </c>
      <c r="K11" s="325" t="s">
        <v>9230</v>
      </c>
      <c r="L11" s="329" t="s">
        <v>9231</v>
      </c>
      <c r="M11" s="327" t="s">
        <v>5460</v>
      </c>
      <c r="N11" s="330"/>
      <c r="O11" s="330"/>
      <c r="P11" s="330"/>
      <c r="Q11" s="330"/>
      <c r="R11" s="55"/>
      <c r="S11" s="55"/>
      <c r="T11" s="55"/>
    </row>
    <row r="12">
      <c r="A12" s="325"/>
      <c r="B12" s="323" t="s">
        <v>1781</v>
      </c>
      <c r="C12" s="331">
        <v>45623.0</v>
      </c>
      <c r="D12" s="325" t="s">
        <v>9232</v>
      </c>
      <c r="E12" s="325" t="s">
        <v>9233</v>
      </c>
      <c r="F12" s="325" t="s">
        <v>8316</v>
      </c>
      <c r="G12" s="325" t="s">
        <v>130</v>
      </c>
      <c r="H12" s="325" t="s">
        <v>1859</v>
      </c>
      <c r="I12" s="325" t="s">
        <v>13</v>
      </c>
      <c r="J12" s="325" t="s">
        <v>9234</v>
      </c>
      <c r="K12" s="325" t="s">
        <v>9235</v>
      </c>
      <c r="L12" s="329" t="s">
        <v>9236</v>
      </c>
      <c r="M12" s="327"/>
      <c r="N12" s="330"/>
      <c r="O12" s="330"/>
      <c r="P12" s="330"/>
      <c r="Q12" s="330"/>
      <c r="R12" s="55"/>
      <c r="S12" s="55"/>
      <c r="T12" s="55"/>
    </row>
    <row r="13">
      <c r="A13" s="322">
        <v>6.0</v>
      </c>
      <c r="B13" s="323" t="s">
        <v>1781</v>
      </c>
      <c r="C13" s="332">
        <v>45628.0</v>
      </c>
      <c r="D13" s="325" t="s">
        <v>9237</v>
      </c>
      <c r="E13" s="333">
        <v>6292260.0</v>
      </c>
      <c r="F13" s="325" t="s">
        <v>1807</v>
      </c>
      <c r="G13" s="325" t="s">
        <v>72</v>
      </c>
      <c r="H13" s="325" t="s">
        <v>1859</v>
      </c>
      <c r="I13" s="325" t="s">
        <v>13</v>
      </c>
      <c r="J13" s="325" t="s">
        <v>9238</v>
      </c>
      <c r="K13" s="325" t="s">
        <v>9239</v>
      </c>
      <c r="L13" s="329" t="s">
        <v>9240</v>
      </c>
      <c r="M13" s="327" t="s">
        <v>5460</v>
      </c>
      <c r="N13" s="330" t="s">
        <v>9241</v>
      </c>
      <c r="O13" s="330" t="s">
        <v>87</v>
      </c>
      <c r="P13" s="330"/>
      <c r="Q13" s="330"/>
      <c r="R13" s="55"/>
      <c r="S13" s="55"/>
      <c r="T13" s="55"/>
    </row>
    <row r="14">
      <c r="A14" s="322">
        <v>7.0</v>
      </c>
      <c r="B14" s="323" t="s">
        <v>1791</v>
      </c>
      <c r="C14" s="332">
        <v>45628.0</v>
      </c>
      <c r="D14" s="325" t="s">
        <v>9242</v>
      </c>
      <c r="E14" s="325" t="s">
        <v>9243</v>
      </c>
      <c r="F14" s="325" t="s">
        <v>2038</v>
      </c>
      <c r="G14" s="325" t="s">
        <v>109</v>
      </c>
      <c r="H14" s="325"/>
      <c r="I14" s="325" t="s">
        <v>9244</v>
      </c>
      <c r="J14" s="325" t="s">
        <v>13</v>
      </c>
      <c r="K14" s="325" t="s">
        <v>9245</v>
      </c>
      <c r="L14" s="329" t="s">
        <v>9246</v>
      </c>
      <c r="M14" s="327" t="s">
        <v>1798</v>
      </c>
      <c r="N14" s="330" t="s">
        <v>87</v>
      </c>
      <c r="O14" s="330" t="s">
        <v>9241</v>
      </c>
      <c r="P14" s="330"/>
      <c r="Q14" s="330"/>
      <c r="R14" s="55"/>
      <c r="S14" s="55"/>
      <c r="T14" s="55"/>
    </row>
    <row r="15">
      <c r="A15" s="322">
        <v>8.0</v>
      </c>
      <c r="B15" s="323" t="s">
        <v>1791</v>
      </c>
      <c r="C15" s="332">
        <v>45629.0</v>
      </c>
      <c r="D15" s="325" t="s">
        <v>5453</v>
      </c>
      <c r="E15" s="333" t="s">
        <v>9247</v>
      </c>
      <c r="F15" s="325" t="s">
        <v>1783</v>
      </c>
      <c r="G15" s="325" t="s">
        <v>27</v>
      </c>
      <c r="H15" s="325" t="s">
        <v>207</v>
      </c>
      <c r="I15" s="325" t="s">
        <v>13</v>
      </c>
      <c r="J15" s="325" t="s">
        <v>13</v>
      </c>
      <c r="K15" s="325" t="s">
        <v>5548</v>
      </c>
      <c r="L15" s="326" t="s">
        <v>61</v>
      </c>
      <c r="M15" s="327" t="s">
        <v>1798</v>
      </c>
      <c r="N15" s="330" t="s">
        <v>85</v>
      </c>
      <c r="O15" s="330" t="s">
        <v>303</v>
      </c>
      <c r="P15" s="330"/>
      <c r="Q15" s="330"/>
      <c r="R15" s="55"/>
      <c r="S15" s="55"/>
      <c r="T15" s="55"/>
    </row>
    <row r="16">
      <c r="A16" s="325"/>
      <c r="B16" s="323" t="s">
        <v>1791</v>
      </c>
      <c r="C16" s="332">
        <v>45629.0</v>
      </c>
      <c r="D16" s="325" t="s">
        <v>5453</v>
      </c>
      <c r="E16" s="333" t="s">
        <v>9248</v>
      </c>
      <c r="F16" s="325" t="s">
        <v>1904</v>
      </c>
      <c r="G16" s="325" t="s">
        <v>27</v>
      </c>
      <c r="H16" s="325" t="s">
        <v>207</v>
      </c>
      <c r="I16" s="325" t="s">
        <v>9244</v>
      </c>
      <c r="J16" s="325" t="s">
        <v>13</v>
      </c>
      <c r="K16" s="325" t="s">
        <v>9245</v>
      </c>
      <c r="L16" s="326" t="s">
        <v>61</v>
      </c>
      <c r="M16" s="327" t="s">
        <v>1798</v>
      </c>
      <c r="N16" s="330"/>
      <c r="O16" s="330"/>
      <c r="P16" s="330"/>
      <c r="Q16" s="330"/>
      <c r="R16" s="55"/>
      <c r="S16" s="55"/>
      <c r="T16" s="55"/>
    </row>
    <row r="17">
      <c r="A17" s="325"/>
      <c r="B17" s="323" t="s">
        <v>1781</v>
      </c>
      <c r="C17" s="332">
        <v>45629.0</v>
      </c>
      <c r="D17" s="325" t="s">
        <v>5453</v>
      </c>
      <c r="E17" s="325" t="s">
        <v>9249</v>
      </c>
      <c r="F17" s="325" t="s">
        <v>1783</v>
      </c>
      <c r="G17" s="325" t="s">
        <v>27</v>
      </c>
      <c r="H17" s="325" t="s">
        <v>207</v>
      </c>
      <c r="I17" s="325" t="s">
        <v>9250</v>
      </c>
      <c r="J17" s="325" t="s">
        <v>185</v>
      </c>
      <c r="K17" s="325" t="s">
        <v>9251</v>
      </c>
      <c r="L17" s="326" t="s">
        <v>9252</v>
      </c>
      <c r="M17" s="327" t="s">
        <v>1798</v>
      </c>
      <c r="N17" s="330"/>
      <c r="O17" s="330"/>
      <c r="P17" s="330"/>
      <c r="Q17" s="330"/>
      <c r="R17" s="55"/>
      <c r="S17" s="55"/>
      <c r="T17" s="55"/>
    </row>
    <row r="18">
      <c r="A18" s="325"/>
      <c r="B18" s="323" t="s">
        <v>1791</v>
      </c>
      <c r="C18" s="332">
        <v>45629.0</v>
      </c>
      <c r="D18" s="325" t="s">
        <v>2089</v>
      </c>
      <c r="E18" s="325" t="s">
        <v>9253</v>
      </c>
      <c r="F18" s="325" t="s">
        <v>1783</v>
      </c>
      <c r="G18" s="325" t="s">
        <v>27</v>
      </c>
      <c r="H18" s="325" t="s">
        <v>207</v>
      </c>
      <c r="I18" s="325" t="s">
        <v>13</v>
      </c>
      <c r="J18" s="325" t="s">
        <v>13</v>
      </c>
      <c r="K18" s="325" t="s">
        <v>3792</v>
      </c>
      <c r="L18" s="329" t="s">
        <v>61</v>
      </c>
      <c r="M18" s="327" t="s">
        <v>1809</v>
      </c>
      <c r="N18" s="330"/>
      <c r="O18" s="330"/>
      <c r="P18" s="330"/>
      <c r="Q18" s="330"/>
      <c r="R18" s="55"/>
      <c r="S18" s="55"/>
      <c r="T18" s="55"/>
    </row>
    <row r="19">
      <c r="A19" s="325"/>
      <c r="B19" s="323" t="s">
        <v>1791</v>
      </c>
      <c r="C19" s="332">
        <v>45629.0</v>
      </c>
      <c r="D19" s="325" t="s">
        <v>2089</v>
      </c>
      <c r="E19" s="334" t="s">
        <v>9254</v>
      </c>
      <c r="F19" s="325" t="s">
        <v>1387</v>
      </c>
      <c r="G19" s="325" t="s">
        <v>27</v>
      </c>
      <c r="H19" s="325" t="s">
        <v>207</v>
      </c>
      <c r="I19" s="325" t="s">
        <v>13</v>
      </c>
      <c r="J19" s="325" t="s">
        <v>13</v>
      </c>
      <c r="K19" s="325" t="s">
        <v>9255</v>
      </c>
      <c r="L19" s="329" t="s">
        <v>61</v>
      </c>
      <c r="M19" s="327" t="s">
        <v>1809</v>
      </c>
      <c r="N19" s="330"/>
      <c r="O19" s="330"/>
      <c r="P19" s="330"/>
      <c r="Q19" s="330"/>
      <c r="R19" s="55"/>
      <c r="S19" s="55"/>
      <c r="T19" s="55"/>
    </row>
    <row r="20">
      <c r="A20" s="322">
        <v>9.0</v>
      </c>
      <c r="B20" s="323" t="s">
        <v>1781</v>
      </c>
      <c r="C20" s="332">
        <v>45629.0</v>
      </c>
      <c r="D20" s="325" t="s">
        <v>9256</v>
      </c>
      <c r="E20" s="325" t="s">
        <v>9257</v>
      </c>
      <c r="F20" s="325" t="s">
        <v>1783</v>
      </c>
      <c r="G20" s="325" t="s">
        <v>72</v>
      </c>
      <c r="H20" s="325" t="s">
        <v>1852</v>
      </c>
      <c r="I20" s="325" t="s">
        <v>9258</v>
      </c>
      <c r="J20" s="325" t="s">
        <v>9259</v>
      </c>
      <c r="K20" s="325" t="s">
        <v>9260</v>
      </c>
      <c r="L20" s="329" t="s">
        <v>9261</v>
      </c>
      <c r="M20" s="327" t="s">
        <v>1798</v>
      </c>
      <c r="N20" s="330" t="s">
        <v>148</v>
      </c>
      <c r="O20" s="330"/>
      <c r="P20" s="330"/>
      <c r="Q20" s="330"/>
      <c r="R20" s="55"/>
      <c r="S20" s="55"/>
      <c r="T20" s="55"/>
    </row>
    <row r="21">
      <c r="A21" s="322">
        <v>10.0</v>
      </c>
      <c r="B21" s="323" t="s">
        <v>1791</v>
      </c>
      <c r="C21" s="332">
        <v>45629.0</v>
      </c>
      <c r="D21" s="325" t="s">
        <v>9262</v>
      </c>
      <c r="E21" s="325" t="s">
        <v>9263</v>
      </c>
      <c r="F21" s="325" t="s">
        <v>1826</v>
      </c>
      <c r="G21" s="325" t="s">
        <v>72</v>
      </c>
      <c r="H21" s="325" t="s">
        <v>1852</v>
      </c>
      <c r="I21" s="325" t="s">
        <v>9258</v>
      </c>
      <c r="J21" s="325" t="s">
        <v>9264</v>
      </c>
      <c r="K21" s="325" t="s">
        <v>9265</v>
      </c>
      <c r="L21" s="329" t="s">
        <v>9261</v>
      </c>
      <c r="M21" s="327" t="s">
        <v>1798</v>
      </c>
      <c r="N21" s="330" t="s">
        <v>62</v>
      </c>
      <c r="O21" s="330" t="s">
        <v>77</v>
      </c>
      <c r="P21" s="330"/>
      <c r="Q21" s="330"/>
      <c r="R21" s="55"/>
      <c r="S21" s="55"/>
      <c r="T21" s="55"/>
    </row>
    <row r="22">
      <c r="A22" s="322">
        <v>11.0</v>
      </c>
      <c r="B22" s="323" t="s">
        <v>1781</v>
      </c>
      <c r="C22" s="324">
        <v>45629.0</v>
      </c>
      <c r="D22" s="325" t="s">
        <v>8568</v>
      </c>
      <c r="E22" s="325" t="s">
        <v>9266</v>
      </c>
      <c r="F22" s="325" t="s">
        <v>1826</v>
      </c>
      <c r="G22" s="325" t="s">
        <v>72</v>
      </c>
      <c r="H22" s="325" t="s">
        <v>1852</v>
      </c>
      <c r="I22" s="325" t="s">
        <v>9258</v>
      </c>
      <c r="J22" s="325" t="s">
        <v>9267</v>
      </c>
      <c r="K22" s="325" t="s">
        <v>9268</v>
      </c>
      <c r="L22" s="329" t="s">
        <v>9261</v>
      </c>
      <c r="M22" s="327" t="s">
        <v>5460</v>
      </c>
      <c r="N22" s="330" t="s">
        <v>62</v>
      </c>
      <c r="O22" s="330" t="s">
        <v>77</v>
      </c>
      <c r="P22" s="330"/>
      <c r="Q22" s="330"/>
      <c r="R22" s="55"/>
      <c r="S22" s="55"/>
      <c r="T22" s="55"/>
    </row>
    <row r="23">
      <c r="A23" s="322">
        <v>12.0</v>
      </c>
      <c r="B23" s="323" t="s">
        <v>1781</v>
      </c>
      <c r="C23" s="324">
        <v>45629.0</v>
      </c>
      <c r="D23" s="325" t="s">
        <v>8568</v>
      </c>
      <c r="E23" s="325" t="s">
        <v>9269</v>
      </c>
      <c r="F23" s="325" t="s">
        <v>1783</v>
      </c>
      <c r="G23" s="325" t="s">
        <v>27</v>
      </c>
      <c r="H23" s="325" t="s">
        <v>207</v>
      </c>
      <c r="I23" s="325" t="s">
        <v>13</v>
      </c>
      <c r="J23" s="325" t="s">
        <v>9270</v>
      </c>
      <c r="K23" s="325" t="s">
        <v>9271</v>
      </c>
      <c r="L23" s="329" t="s">
        <v>9272</v>
      </c>
      <c r="M23" s="327" t="s">
        <v>5460</v>
      </c>
      <c r="N23" s="330" t="s">
        <v>77</v>
      </c>
      <c r="O23" s="330"/>
      <c r="P23" s="330"/>
      <c r="Q23" s="330"/>
      <c r="R23" s="55"/>
      <c r="S23" s="55"/>
      <c r="T23" s="55"/>
    </row>
    <row r="24">
      <c r="A24" s="322">
        <v>13.0</v>
      </c>
      <c r="B24" s="323" t="s">
        <v>1781</v>
      </c>
      <c r="C24" s="324">
        <v>45629.0</v>
      </c>
      <c r="D24" s="325" t="s">
        <v>9237</v>
      </c>
      <c r="E24" s="325" t="s">
        <v>9273</v>
      </c>
      <c r="F24" s="325" t="s">
        <v>2140</v>
      </c>
      <c r="G24" s="325" t="s">
        <v>6</v>
      </c>
      <c r="H24" s="325"/>
      <c r="I24" s="325"/>
      <c r="J24" s="325" t="s">
        <v>9274</v>
      </c>
      <c r="K24" s="325" t="s">
        <v>9275</v>
      </c>
      <c r="L24" s="329" t="s">
        <v>9276</v>
      </c>
      <c r="M24" s="327" t="s">
        <v>1798</v>
      </c>
      <c r="N24" s="330" t="s">
        <v>9241</v>
      </c>
      <c r="O24" s="330" t="s">
        <v>87</v>
      </c>
      <c r="P24" s="330"/>
      <c r="Q24" s="330"/>
      <c r="R24" s="55"/>
      <c r="S24" s="55"/>
      <c r="T24" s="55"/>
    </row>
    <row r="25">
      <c r="A25" s="322"/>
      <c r="B25" s="323" t="s">
        <v>1791</v>
      </c>
      <c r="C25" s="324">
        <v>45630.0</v>
      </c>
      <c r="D25" s="325" t="s">
        <v>6113</v>
      </c>
      <c r="E25" s="325" t="s">
        <v>9277</v>
      </c>
      <c r="F25" s="325" t="s">
        <v>1826</v>
      </c>
      <c r="G25" s="325" t="s">
        <v>27</v>
      </c>
      <c r="H25" s="325" t="s">
        <v>27</v>
      </c>
      <c r="I25" s="325" t="s">
        <v>13</v>
      </c>
      <c r="J25" s="325" t="s">
        <v>9278</v>
      </c>
      <c r="K25" s="325" t="s">
        <v>9279</v>
      </c>
      <c r="L25" s="329" t="s">
        <v>61</v>
      </c>
      <c r="M25" s="327" t="s">
        <v>1798</v>
      </c>
      <c r="N25" s="330"/>
      <c r="O25" s="330"/>
      <c r="P25" s="330"/>
      <c r="Q25" s="330"/>
      <c r="R25" s="55"/>
      <c r="S25" s="55"/>
      <c r="T25" s="55"/>
    </row>
    <row r="26">
      <c r="A26" s="322"/>
      <c r="B26" s="323" t="s">
        <v>1791</v>
      </c>
      <c r="C26" s="324">
        <v>45630.0</v>
      </c>
      <c r="D26" s="325" t="s">
        <v>2089</v>
      </c>
      <c r="E26" s="325" t="s">
        <v>9280</v>
      </c>
      <c r="F26" s="325" t="s">
        <v>1826</v>
      </c>
      <c r="G26" s="325" t="s">
        <v>72</v>
      </c>
      <c r="H26" s="325" t="s">
        <v>1852</v>
      </c>
      <c r="I26" s="325" t="s">
        <v>13</v>
      </c>
      <c r="J26" s="325" t="s">
        <v>5675</v>
      </c>
      <c r="K26" s="335" t="s">
        <v>9281</v>
      </c>
      <c r="L26" s="329" t="s">
        <v>9282</v>
      </c>
      <c r="M26" s="327" t="s">
        <v>1809</v>
      </c>
      <c r="N26" s="330"/>
      <c r="O26" s="330"/>
      <c r="P26" s="330"/>
      <c r="Q26" s="330"/>
      <c r="R26" s="55"/>
      <c r="S26" s="55"/>
      <c r="T26" s="55"/>
    </row>
    <row r="27">
      <c r="A27" s="322"/>
      <c r="B27" s="323" t="s">
        <v>1781</v>
      </c>
      <c r="C27" s="324">
        <v>45630.0</v>
      </c>
      <c r="D27" s="325" t="s">
        <v>2089</v>
      </c>
      <c r="E27" s="325">
        <v>6292845.0</v>
      </c>
      <c r="F27" s="325" t="s">
        <v>1783</v>
      </c>
      <c r="G27" s="325" t="s">
        <v>72</v>
      </c>
      <c r="H27" s="325" t="s">
        <v>1852</v>
      </c>
      <c r="I27" s="325" t="s">
        <v>13</v>
      </c>
      <c r="J27" s="325" t="s">
        <v>5718</v>
      </c>
      <c r="K27" s="325" t="s">
        <v>9283</v>
      </c>
      <c r="L27" s="329" t="s">
        <v>9284</v>
      </c>
      <c r="M27" s="327" t="s">
        <v>5460</v>
      </c>
      <c r="N27" s="330"/>
      <c r="O27" s="330"/>
      <c r="P27" s="330"/>
      <c r="Q27" s="330"/>
      <c r="R27" s="55"/>
      <c r="S27" s="55"/>
      <c r="T27" s="55"/>
    </row>
    <row r="28">
      <c r="A28" s="322">
        <v>14.0</v>
      </c>
      <c r="B28" s="323" t="s">
        <v>1791</v>
      </c>
      <c r="C28" s="324">
        <v>45630.0</v>
      </c>
      <c r="D28" s="325" t="s">
        <v>9256</v>
      </c>
      <c r="E28" s="325">
        <v>6293357.0</v>
      </c>
      <c r="F28" s="325" t="s">
        <v>1826</v>
      </c>
      <c r="G28" s="325" t="s">
        <v>233</v>
      </c>
      <c r="H28" s="325" t="s">
        <v>1816</v>
      </c>
      <c r="I28" s="325" t="s">
        <v>9258</v>
      </c>
      <c r="J28" s="325" t="s">
        <v>13</v>
      </c>
      <c r="K28" s="325" t="s">
        <v>9285</v>
      </c>
      <c r="L28" s="329" t="s">
        <v>9286</v>
      </c>
      <c r="M28" s="327" t="s">
        <v>1798</v>
      </c>
      <c r="N28" s="330" t="s">
        <v>148</v>
      </c>
      <c r="O28" s="330"/>
      <c r="P28" s="330"/>
      <c r="Q28" s="330"/>
      <c r="R28" s="55"/>
      <c r="S28" s="55"/>
      <c r="T28" s="55"/>
    </row>
    <row r="29">
      <c r="A29" s="322"/>
      <c r="B29" s="323" t="s">
        <v>1781</v>
      </c>
      <c r="C29" s="324">
        <v>45630.0</v>
      </c>
      <c r="D29" s="325" t="s">
        <v>9237</v>
      </c>
      <c r="E29" s="325">
        <v>6293641.0</v>
      </c>
      <c r="F29" s="325" t="s">
        <v>1851</v>
      </c>
      <c r="G29" s="325" t="s">
        <v>72</v>
      </c>
      <c r="H29" s="325" t="s">
        <v>1852</v>
      </c>
      <c r="I29" s="325" t="s">
        <v>9287</v>
      </c>
      <c r="J29" s="325" t="s">
        <v>9288</v>
      </c>
      <c r="K29" s="325" t="s">
        <v>9289</v>
      </c>
      <c r="L29" s="329" t="s">
        <v>9290</v>
      </c>
      <c r="M29" s="327" t="s">
        <v>1809</v>
      </c>
      <c r="N29" s="330"/>
      <c r="O29" s="330"/>
      <c r="P29" s="330"/>
      <c r="Q29" s="330"/>
      <c r="R29" s="55"/>
      <c r="S29" s="55"/>
      <c r="T29" s="55"/>
    </row>
    <row r="30">
      <c r="A30" s="322"/>
      <c r="B30" s="323" t="s">
        <v>1781</v>
      </c>
      <c r="C30" s="324">
        <v>45630.0</v>
      </c>
      <c r="D30" s="325" t="s">
        <v>9237</v>
      </c>
      <c r="E30" s="325">
        <v>6293838.0</v>
      </c>
      <c r="F30" s="325" t="s">
        <v>1783</v>
      </c>
      <c r="G30" s="325" t="s">
        <v>72</v>
      </c>
      <c r="H30" s="325" t="s">
        <v>1852</v>
      </c>
      <c r="I30" s="325"/>
      <c r="J30" s="325" t="s">
        <v>7372</v>
      </c>
      <c r="K30" s="325" t="s">
        <v>9291</v>
      </c>
      <c r="L30" s="329" t="s">
        <v>9292</v>
      </c>
      <c r="M30" s="327" t="s">
        <v>5460</v>
      </c>
      <c r="N30" s="330"/>
      <c r="O30" s="330"/>
      <c r="P30" s="330"/>
      <c r="Q30" s="330"/>
      <c r="R30" s="55"/>
      <c r="S30" s="55"/>
      <c r="T30" s="55"/>
    </row>
    <row r="31">
      <c r="A31" s="322"/>
      <c r="B31" s="323" t="s">
        <v>1791</v>
      </c>
      <c r="C31" s="324">
        <v>45630.0</v>
      </c>
      <c r="D31" s="325" t="s">
        <v>3319</v>
      </c>
      <c r="E31" s="325" t="s">
        <v>9293</v>
      </c>
      <c r="F31" s="325" t="s">
        <v>1851</v>
      </c>
      <c r="G31" s="325" t="s">
        <v>27</v>
      </c>
      <c r="H31" s="325" t="s">
        <v>207</v>
      </c>
      <c r="I31" s="325" t="s">
        <v>13</v>
      </c>
      <c r="J31" s="325" t="s">
        <v>9294</v>
      </c>
      <c r="K31" s="325" t="s">
        <v>9295</v>
      </c>
      <c r="L31" s="329" t="s">
        <v>61</v>
      </c>
      <c r="M31" s="327" t="s">
        <v>1809</v>
      </c>
      <c r="N31" s="330"/>
      <c r="O31" s="330"/>
      <c r="P31" s="330"/>
      <c r="Q31" s="330"/>
      <c r="R31" s="55"/>
      <c r="S31" s="55"/>
      <c r="T31" s="55"/>
    </row>
    <row r="32">
      <c r="A32" s="322">
        <v>15.0</v>
      </c>
      <c r="B32" s="323" t="s">
        <v>1791</v>
      </c>
      <c r="C32" s="324">
        <v>45631.0</v>
      </c>
      <c r="D32" s="325" t="s">
        <v>3319</v>
      </c>
      <c r="E32" s="325" t="s">
        <v>9296</v>
      </c>
      <c r="F32" s="325" t="s">
        <v>1807</v>
      </c>
      <c r="G32" s="325" t="s">
        <v>72</v>
      </c>
      <c r="H32" s="325" t="s">
        <v>1852</v>
      </c>
      <c r="I32" s="325" t="s">
        <v>13</v>
      </c>
      <c r="J32" s="325" t="s">
        <v>9297</v>
      </c>
      <c r="K32" s="325" t="s">
        <v>674</v>
      </c>
      <c r="L32" s="329" t="s">
        <v>9298</v>
      </c>
      <c r="M32" s="327" t="s">
        <v>1798</v>
      </c>
      <c r="N32" s="330" t="s">
        <v>47</v>
      </c>
      <c r="O32" s="330" t="s">
        <v>85</v>
      </c>
      <c r="P32" s="330"/>
      <c r="Q32" s="330"/>
      <c r="R32" s="55"/>
      <c r="S32" s="55"/>
      <c r="T32" s="55"/>
    </row>
    <row r="33">
      <c r="A33" s="322">
        <v>16.0</v>
      </c>
      <c r="B33" s="323" t="s">
        <v>1791</v>
      </c>
      <c r="C33" s="332">
        <v>45631.0</v>
      </c>
      <c r="D33" s="325" t="s">
        <v>2089</v>
      </c>
      <c r="E33" s="325" t="s">
        <v>9299</v>
      </c>
      <c r="F33" s="325" t="s">
        <v>1783</v>
      </c>
      <c r="G33" s="325" t="s">
        <v>27</v>
      </c>
      <c r="H33" s="325" t="s">
        <v>207</v>
      </c>
      <c r="I33" s="325" t="s">
        <v>13</v>
      </c>
      <c r="J33" s="325" t="s">
        <v>329</v>
      </c>
      <c r="K33" s="325" t="s">
        <v>6234</v>
      </c>
      <c r="L33" s="329" t="s">
        <v>197</v>
      </c>
      <c r="M33" s="327" t="s">
        <v>1798</v>
      </c>
      <c r="N33" s="330" t="s">
        <v>68</v>
      </c>
      <c r="O33" s="330" t="s">
        <v>67</v>
      </c>
      <c r="P33" s="330"/>
      <c r="Q33" s="330"/>
      <c r="R33" s="55"/>
      <c r="S33" s="55"/>
      <c r="T33" s="55"/>
    </row>
    <row r="34">
      <c r="A34" s="322">
        <v>17.0</v>
      </c>
      <c r="B34" s="323" t="s">
        <v>1791</v>
      </c>
      <c r="C34" s="332">
        <v>45631.0</v>
      </c>
      <c r="D34" s="325" t="s">
        <v>2652</v>
      </c>
      <c r="E34" s="325">
        <v>6294131.0</v>
      </c>
      <c r="F34" s="325" t="s">
        <v>1851</v>
      </c>
      <c r="G34" s="325" t="s">
        <v>233</v>
      </c>
      <c r="H34" s="325" t="s">
        <v>1816</v>
      </c>
      <c r="I34" s="325" t="s">
        <v>13</v>
      </c>
      <c r="J34" s="325" t="s">
        <v>5475</v>
      </c>
      <c r="K34" s="325" t="s">
        <v>9300</v>
      </c>
      <c r="L34" s="329" t="s">
        <v>9301</v>
      </c>
      <c r="M34" s="327" t="s">
        <v>1798</v>
      </c>
      <c r="N34" s="330" t="s">
        <v>67</v>
      </c>
      <c r="O34" s="330"/>
      <c r="P34" s="330"/>
      <c r="Q34" s="330"/>
      <c r="R34" s="55"/>
      <c r="S34" s="55"/>
      <c r="T34" s="55"/>
    </row>
    <row r="35">
      <c r="A35" s="322"/>
      <c r="B35" s="323" t="s">
        <v>1781</v>
      </c>
      <c r="C35" s="332">
        <v>45631.0</v>
      </c>
      <c r="D35" s="325" t="s">
        <v>2652</v>
      </c>
      <c r="E35" s="325">
        <v>6294130.0</v>
      </c>
      <c r="F35" s="325" t="s">
        <v>2004</v>
      </c>
      <c r="G35" s="325" t="s">
        <v>72</v>
      </c>
      <c r="H35" s="325" t="s">
        <v>1852</v>
      </c>
      <c r="I35" s="325" t="s">
        <v>13</v>
      </c>
      <c r="J35" s="325" t="s">
        <v>9302</v>
      </c>
      <c r="K35" s="325" t="s">
        <v>9303</v>
      </c>
      <c r="L35" s="329" t="s">
        <v>9304</v>
      </c>
      <c r="M35" s="327" t="s">
        <v>1809</v>
      </c>
      <c r="N35" s="330"/>
      <c r="O35" s="330"/>
      <c r="P35" s="330"/>
      <c r="Q35" s="330"/>
      <c r="R35" s="55"/>
      <c r="S35" s="55"/>
      <c r="T35" s="55"/>
    </row>
    <row r="36">
      <c r="A36" s="322">
        <v>18.0</v>
      </c>
      <c r="B36" s="323" t="s">
        <v>1791</v>
      </c>
      <c r="C36" s="332">
        <v>45631.0</v>
      </c>
      <c r="D36" s="325" t="s">
        <v>9305</v>
      </c>
      <c r="E36" s="325">
        <v>6294607.0</v>
      </c>
      <c r="F36" s="325" t="s">
        <v>1807</v>
      </c>
      <c r="G36" s="325" t="s">
        <v>343</v>
      </c>
      <c r="H36" s="325" t="s">
        <v>3514</v>
      </c>
      <c r="I36" s="325" t="s">
        <v>13</v>
      </c>
      <c r="J36" s="325" t="s">
        <v>13</v>
      </c>
      <c r="K36" s="325" t="s">
        <v>9306</v>
      </c>
      <c r="L36" s="329" t="s">
        <v>9307</v>
      </c>
      <c r="M36" s="327" t="s">
        <v>1798</v>
      </c>
      <c r="N36" s="330" t="s">
        <v>48</v>
      </c>
      <c r="O36" s="330" t="s">
        <v>9241</v>
      </c>
      <c r="P36" s="330"/>
      <c r="Q36" s="330"/>
      <c r="R36" s="55"/>
      <c r="S36" s="55"/>
      <c r="T36" s="55"/>
    </row>
    <row r="37">
      <c r="A37" s="322"/>
      <c r="B37" s="323" t="s">
        <v>1791</v>
      </c>
      <c r="C37" s="332">
        <v>45631.0</v>
      </c>
      <c r="D37" s="325" t="s">
        <v>3319</v>
      </c>
      <c r="E37" s="325" t="s">
        <v>9308</v>
      </c>
      <c r="F37" s="325" t="s">
        <v>1821</v>
      </c>
      <c r="G37" s="325" t="s">
        <v>27</v>
      </c>
      <c r="H37" s="325" t="s">
        <v>27</v>
      </c>
      <c r="I37" s="325" t="s">
        <v>13</v>
      </c>
      <c r="J37" s="325" t="s">
        <v>9309</v>
      </c>
      <c r="K37" s="325" t="s">
        <v>9310</v>
      </c>
      <c r="L37" s="329" t="s">
        <v>197</v>
      </c>
      <c r="M37" s="327"/>
      <c r="N37" s="330"/>
      <c r="O37" s="330"/>
      <c r="P37" s="330"/>
      <c r="Q37" s="330"/>
      <c r="R37" s="55"/>
      <c r="S37" s="55"/>
      <c r="T37" s="55"/>
    </row>
    <row r="38">
      <c r="A38" s="322">
        <v>19.0</v>
      </c>
      <c r="B38" s="323" t="s">
        <v>1791</v>
      </c>
      <c r="C38" s="332">
        <v>45631.0</v>
      </c>
      <c r="D38" s="325" t="s">
        <v>3319</v>
      </c>
      <c r="E38" s="325">
        <v>6294911.0</v>
      </c>
      <c r="F38" s="325" t="s">
        <v>1783</v>
      </c>
      <c r="G38" s="325" t="s">
        <v>164</v>
      </c>
      <c r="H38" s="325" t="s">
        <v>13</v>
      </c>
      <c r="I38" s="325" t="s">
        <v>13</v>
      </c>
      <c r="J38" s="325" t="s">
        <v>13</v>
      </c>
      <c r="K38" s="325" t="s">
        <v>9311</v>
      </c>
      <c r="L38" s="329" t="s">
        <v>9312</v>
      </c>
      <c r="M38" s="327" t="s">
        <v>1798</v>
      </c>
      <c r="N38" s="330" t="s">
        <v>47</v>
      </c>
      <c r="O38" s="330" t="s">
        <v>85</v>
      </c>
      <c r="P38" s="330"/>
      <c r="Q38" s="330"/>
      <c r="R38" s="55"/>
      <c r="S38" s="55"/>
      <c r="T38" s="55"/>
    </row>
    <row r="39">
      <c r="A39" s="322">
        <v>20.0</v>
      </c>
      <c r="B39" s="323" t="s">
        <v>1791</v>
      </c>
      <c r="C39" s="332">
        <v>45631.0</v>
      </c>
      <c r="D39" s="325" t="s">
        <v>3319</v>
      </c>
      <c r="E39" s="325">
        <v>6294915.0</v>
      </c>
      <c r="F39" s="325" t="s">
        <v>1826</v>
      </c>
      <c r="G39" s="325" t="s">
        <v>396</v>
      </c>
      <c r="H39" s="325" t="s">
        <v>13</v>
      </c>
      <c r="I39" s="325" t="s">
        <v>13</v>
      </c>
      <c r="J39" s="325" t="s">
        <v>218</v>
      </c>
      <c r="K39" s="325" t="s">
        <v>9313</v>
      </c>
      <c r="L39" s="329" t="s">
        <v>9314</v>
      </c>
      <c r="M39" s="327" t="s">
        <v>1798</v>
      </c>
      <c r="N39" s="330" t="s">
        <v>47</v>
      </c>
      <c r="O39" s="330" t="s">
        <v>85</v>
      </c>
      <c r="P39" s="330"/>
      <c r="Q39" s="330"/>
      <c r="R39" s="55"/>
      <c r="S39" s="55"/>
      <c r="T39" s="55"/>
    </row>
    <row r="40">
      <c r="A40" s="322"/>
      <c r="B40" s="323" t="s">
        <v>1781</v>
      </c>
      <c r="C40" s="332">
        <v>45631.0</v>
      </c>
      <c r="D40" s="325" t="s">
        <v>3319</v>
      </c>
      <c r="E40" s="325">
        <v>6294943.0</v>
      </c>
      <c r="F40" s="325" t="s">
        <v>1783</v>
      </c>
      <c r="G40" s="325" t="s">
        <v>396</v>
      </c>
      <c r="H40" s="325" t="s">
        <v>13</v>
      </c>
      <c r="I40" s="325" t="s">
        <v>13</v>
      </c>
      <c r="J40" s="325" t="s">
        <v>329</v>
      </c>
      <c r="K40" s="325" t="s">
        <v>9315</v>
      </c>
      <c r="L40" s="329" t="s">
        <v>9316</v>
      </c>
      <c r="M40" s="327" t="s">
        <v>5460</v>
      </c>
      <c r="N40" s="330"/>
      <c r="O40" s="330"/>
      <c r="P40" s="330"/>
      <c r="Q40" s="330"/>
      <c r="R40" s="55"/>
      <c r="S40" s="55"/>
      <c r="T40" s="55"/>
    </row>
    <row r="41">
      <c r="A41" s="322"/>
      <c r="B41" s="323" t="s">
        <v>1781</v>
      </c>
      <c r="C41" s="332">
        <v>45632.0</v>
      </c>
      <c r="D41" s="325" t="s">
        <v>67</v>
      </c>
      <c r="E41" s="325">
        <v>6294955.0</v>
      </c>
      <c r="F41" s="325" t="s">
        <v>1807</v>
      </c>
      <c r="G41" s="325" t="s">
        <v>396</v>
      </c>
      <c r="H41" s="325" t="s">
        <v>1981</v>
      </c>
      <c r="I41" s="325" t="s">
        <v>9317</v>
      </c>
      <c r="J41" s="325" t="s">
        <v>9318</v>
      </c>
      <c r="K41" s="325" t="s">
        <v>9319</v>
      </c>
      <c r="L41" s="329" t="s">
        <v>9320</v>
      </c>
      <c r="M41" s="327" t="s">
        <v>1809</v>
      </c>
      <c r="N41" s="330"/>
      <c r="O41" s="330"/>
      <c r="P41" s="330"/>
      <c r="Q41" s="330"/>
      <c r="R41" s="55"/>
      <c r="S41" s="55"/>
      <c r="T41" s="55"/>
    </row>
    <row r="42">
      <c r="A42" s="322"/>
      <c r="B42" s="323" t="s">
        <v>1781</v>
      </c>
      <c r="C42" s="332">
        <v>45632.0</v>
      </c>
      <c r="D42" s="325" t="s">
        <v>67</v>
      </c>
      <c r="E42" s="325" t="s">
        <v>9321</v>
      </c>
      <c r="F42" s="325" t="s">
        <v>1878</v>
      </c>
      <c r="G42" s="325" t="s">
        <v>13</v>
      </c>
      <c r="H42" s="325" t="s">
        <v>13</v>
      </c>
      <c r="I42" s="325" t="s">
        <v>13</v>
      </c>
      <c r="J42" s="325" t="s">
        <v>13</v>
      </c>
      <c r="K42" s="325" t="s">
        <v>9322</v>
      </c>
      <c r="L42" s="329" t="s">
        <v>9323</v>
      </c>
      <c r="M42" s="327" t="s">
        <v>1809</v>
      </c>
      <c r="N42" s="330"/>
      <c r="O42" s="330"/>
      <c r="P42" s="330"/>
      <c r="Q42" s="330"/>
      <c r="R42" s="55"/>
      <c r="S42" s="55"/>
      <c r="T42" s="55"/>
    </row>
    <row r="43">
      <c r="A43" s="322"/>
      <c r="B43" s="323" t="s">
        <v>1791</v>
      </c>
      <c r="C43" s="332">
        <v>45632.0</v>
      </c>
      <c r="D43" s="325" t="s">
        <v>67</v>
      </c>
      <c r="E43" s="325">
        <v>6294962.0</v>
      </c>
      <c r="F43" s="325" t="s">
        <v>1783</v>
      </c>
      <c r="G43" s="325" t="s">
        <v>130</v>
      </c>
      <c r="H43" s="325" t="s">
        <v>1883</v>
      </c>
      <c r="I43" s="325" t="s">
        <v>13</v>
      </c>
      <c r="J43" s="325" t="s">
        <v>13</v>
      </c>
      <c r="K43" s="325" t="s">
        <v>9324</v>
      </c>
      <c r="L43" s="329" t="s">
        <v>9325</v>
      </c>
      <c r="M43" s="327" t="s">
        <v>1809</v>
      </c>
      <c r="N43" s="330"/>
      <c r="O43" s="330"/>
      <c r="P43" s="330"/>
      <c r="Q43" s="330"/>
      <c r="R43" s="55"/>
      <c r="S43" s="55"/>
      <c r="T43" s="55"/>
    </row>
    <row r="44">
      <c r="A44" s="322"/>
      <c r="B44" s="323" t="s">
        <v>1791</v>
      </c>
      <c r="C44" s="332">
        <v>45632.0</v>
      </c>
      <c r="D44" s="325" t="s">
        <v>67</v>
      </c>
      <c r="E44" s="325">
        <v>6294976.0</v>
      </c>
      <c r="F44" s="325" t="s">
        <v>1826</v>
      </c>
      <c r="G44" s="325" t="s">
        <v>233</v>
      </c>
      <c r="H44" s="325" t="s">
        <v>1816</v>
      </c>
      <c r="I44" s="325" t="s">
        <v>9326</v>
      </c>
      <c r="J44" s="325" t="s">
        <v>13</v>
      </c>
      <c r="K44" s="325" t="s">
        <v>9327</v>
      </c>
      <c r="L44" s="329" t="s">
        <v>9328</v>
      </c>
      <c r="M44" s="327" t="s">
        <v>1809</v>
      </c>
      <c r="N44" s="330"/>
      <c r="O44" s="330"/>
      <c r="P44" s="330"/>
      <c r="Q44" s="330"/>
      <c r="R44" s="55"/>
      <c r="S44" s="55"/>
      <c r="T44" s="55"/>
    </row>
    <row r="45">
      <c r="A45" s="322">
        <v>21.0</v>
      </c>
      <c r="B45" s="323" t="s">
        <v>1791</v>
      </c>
      <c r="C45" s="332">
        <v>45632.0</v>
      </c>
      <c r="D45" s="325" t="s">
        <v>9329</v>
      </c>
      <c r="E45" s="325">
        <v>6295082.0</v>
      </c>
      <c r="F45" s="325" t="s">
        <v>2038</v>
      </c>
      <c r="G45" s="325" t="s">
        <v>72</v>
      </c>
      <c r="H45" s="325" t="s">
        <v>1887</v>
      </c>
      <c r="I45" s="325" t="s">
        <v>13</v>
      </c>
      <c r="J45" s="325" t="s">
        <v>9330</v>
      </c>
      <c r="K45" s="325" t="s">
        <v>9331</v>
      </c>
      <c r="L45" s="329" t="s">
        <v>9332</v>
      </c>
      <c r="M45" s="327" t="s">
        <v>1798</v>
      </c>
      <c r="N45" s="330" t="s">
        <v>134</v>
      </c>
      <c r="O45" s="330" t="s">
        <v>62</v>
      </c>
      <c r="P45" s="330"/>
      <c r="Q45" s="330"/>
      <c r="R45" s="55"/>
      <c r="S45" s="55"/>
      <c r="T45" s="55"/>
    </row>
    <row r="46">
      <c r="A46" s="322"/>
      <c r="B46" s="323" t="s">
        <v>1781</v>
      </c>
      <c r="C46" s="332">
        <v>45632.0</v>
      </c>
      <c r="D46" s="325" t="s">
        <v>9329</v>
      </c>
      <c r="E46" s="325">
        <v>6295258.0</v>
      </c>
      <c r="F46" s="325" t="s">
        <v>1851</v>
      </c>
      <c r="G46" s="325" t="s">
        <v>130</v>
      </c>
      <c r="H46" s="325" t="s">
        <v>1872</v>
      </c>
      <c r="I46" s="325" t="s">
        <v>13</v>
      </c>
      <c r="J46" s="325" t="s">
        <v>9333</v>
      </c>
      <c r="K46" s="325" t="s">
        <v>9334</v>
      </c>
      <c r="L46" s="329" t="s">
        <v>9335</v>
      </c>
      <c r="M46" s="327" t="s">
        <v>5460</v>
      </c>
      <c r="N46" s="330"/>
      <c r="O46" s="330"/>
      <c r="P46" s="330"/>
      <c r="Q46" s="330"/>
      <c r="R46" s="55"/>
      <c r="S46" s="55"/>
      <c r="T46" s="55"/>
    </row>
    <row r="47">
      <c r="A47" s="322">
        <v>22.0</v>
      </c>
      <c r="B47" s="323" t="s">
        <v>1781</v>
      </c>
      <c r="C47" s="332">
        <v>45632.0</v>
      </c>
      <c r="D47" s="325" t="s">
        <v>9305</v>
      </c>
      <c r="E47" s="325">
        <v>6295258.0</v>
      </c>
      <c r="F47" s="325" t="s">
        <v>1851</v>
      </c>
      <c r="G47" s="325" t="s">
        <v>130</v>
      </c>
      <c r="H47" s="325" t="s">
        <v>1872</v>
      </c>
      <c r="I47" s="325" t="s">
        <v>13</v>
      </c>
      <c r="J47" s="325" t="s">
        <v>9333</v>
      </c>
      <c r="K47" s="325" t="s">
        <v>9336</v>
      </c>
      <c r="L47" s="329" t="s">
        <v>9335</v>
      </c>
      <c r="M47" s="327" t="s">
        <v>5460</v>
      </c>
      <c r="N47" s="330" t="s">
        <v>47</v>
      </c>
      <c r="O47" s="330" t="s">
        <v>9241</v>
      </c>
      <c r="P47" s="330" t="s">
        <v>48</v>
      </c>
      <c r="Q47" s="330"/>
      <c r="R47" s="55"/>
      <c r="S47" s="55"/>
      <c r="T47" s="55"/>
    </row>
    <row r="48">
      <c r="A48" s="322"/>
      <c r="B48" s="323" t="s">
        <v>1781</v>
      </c>
      <c r="C48" s="332">
        <v>45632.0</v>
      </c>
      <c r="D48" s="325" t="s">
        <v>9305</v>
      </c>
      <c r="E48" s="325">
        <v>6295432.0</v>
      </c>
      <c r="F48" s="325" t="s">
        <v>1788</v>
      </c>
      <c r="G48" s="325" t="s">
        <v>130</v>
      </c>
      <c r="H48" s="325" t="s">
        <v>1883</v>
      </c>
      <c r="I48" s="325" t="s">
        <v>13</v>
      </c>
      <c r="J48" s="325" t="s">
        <v>9337</v>
      </c>
      <c r="K48" s="325" t="s">
        <v>9338</v>
      </c>
      <c r="L48" s="329" t="s">
        <v>9339</v>
      </c>
      <c r="M48" s="327" t="s">
        <v>5460</v>
      </c>
      <c r="N48" s="330"/>
      <c r="O48" s="330"/>
      <c r="P48" s="330"/>
      <c r="Q48" s="330"/>
      <c r="R48" s="55"/>
      <c r="S48" s="55"/>
      <c r="T48" s="55"/>
    </row>
    <row r="49">
      <c r="A49" s="322"/>
      <c r="B49" s="323" t="s">
        <v>1781</v>
      </c>
      <c r="C49" s="332">
        <v>45632.0</v>
      </c>
      <c r="D49" s="325" t="s">
        <v>2518</v>
      </c>
      <c r="E49" s="325">
        <v>6295258.0</v>
      </c>
      <c r="F49" s="325" t="s">
        <v>1851</v>
      </c>
      <c r="G49" s="325" t="s">
        <v>130</v>
      </c>
      <c r="H49" s="325" t="s">
        <v>1872</v>
      </c>
      <c r="I49" s="325" t="s">
        <v>13</v>
      </c>
      <c r="J49" s="325" t="s">
        <v>9333</v>
      </c>
      <c r="K49" s="325" t="s">
        <v>9340</v>
      </c>
      <c r="L49" s="329" t="s">
        <v>9335</v>
      </c>
      <c r="M49" s="327" t="s">
        <v>5460</v>
      </c>
      <c r="N49" s="330"/>
      <c r="O49" s="330"/>
      <c r="P49" s="330"/>
      <c r="Q49" s="330"/>
      <c r="R49" s="55"/>
      <c r="S49" s="55"/>
      <c r="T49" s="55"/>
    </row>
    <row r="50">
      <c r="A50" s="322"/>
      <c r="B50" s="323" t="s">
        <v>1781</v>
      </c>
      <c r="C50" s="332">
        <v>45632.0</v>
      </c>
      <c r="D50" s="325" t="s">
        <v>2518</v>
      </c>
      <c r="E50" s="325">
        <v>6295432.0</v>
      </c>
      <c r="F50" s="325" t="s">
        <v>1788</v>
      </c>
      <c r="G50" s="325" t="s">
        <v>130</v>
      </c>
      <c r="H50" s="325" t="s">
        <v>1883</v>
      </c>
      <c r="I50" s="325" t="s">
        <v>13</v>
      </c>
      <c r="J50" s="325" t="s">
        <v>9337</v>
      </c>
      <c r="K50" s="325" t="s">
        <v>9341</v>
      </c>
      <c r="L50" s="329" t="s">
        <v>9339</v>
      </c>
      <c r="M50" s="327" t="s">
        <v>5460</v>
      </c>
      <c r="N50" s="330"/>
      <c r="O50" s="330"/>
      <c r="P50" s="330"/>
      <c r="Q50" s="330"/>
      <c r="R50" s="55"/>
      <c r="S50" s="55"/>
      <c r="T50" s="55"/>
    </row>
    <row r="51">
      <c r="A51" s="322"/>
      <c r="B51" s="323" t="s">
        <v>1791</v>
      </c>
      <c r="C51" s="332">
        <v>45633.0</v>
      </c>
      <c r="D51" s="325" t="s">
        <v>2518</v>
      </c>
      <c r="E51" s="325">
        <v>6295714.0</v>
      </c>
      <c r="F51" s="325" t="s">
        <v>1826</v>
      </c>
      <c r="G51" s="325" t="s">
        <v>396</v>
      </c>
      <c r="H51" s="325" t="s">
        <v>13</v>
      </c>
      <c r="I51" s="325" t="s">
        <v>13</v>
      </c>
      <c r="J51" s="325" t="s">
        <v>329</v>
      </c>
      <c r="K51" s="325" t="s">
        <v>9342</v>
      </c>
      <c r="L51" s="329" t="s">
        <v>9343</v>
      </c>
      <c r="M51" s="327" t="s">
        <v>1809</v>
      </c>
      <c r="N51" s="330"/>
      <c r="O51" s="330"/>
      <c r="P51" s="330"/>
      <c r="Q51" s="330"/>
      <c r="R51" s="55"/>
      <c r="S51" s="55"/>
      <c r="T51" s="55"/>
    </row>
    <row r="52">
      <c r="A52" s="322"/>
      <c r="B52" s="323" t="s">
        <v>1781</v>
      </c>
      <c r="C52" s="332">
        <v>45633.0</v>
      </c>
      <c r="D52" s="325" t="s">
        <v>2518</v>
      </c>
      <c r="E52" s="325" t="s">
        <v>9344</v>
      </c>
      <c r="F52" s="325" t="s">
        <v>1783</v>
      </c>
      <c r="G52" s="325" t="s">
        <v>27</v>
      </c>
      <c r="H52" s="325" t="s">
        <v>207</v>
      </c>
      <c r="I52" s="325" t="s">
        <v>13</v>
      </c>
      <c r="J52" s="325" t="s">
        <v>4335</v>
      </c>
      <c r="K52" s="325" t="s">
        <v>9345</v>
      </c>
      <c r="L52" s="329" t="s">
        <v>197</v>
      </c>
      <c r="M52" s="327"/>
      <c r="N52" s="330"/>
      <c r="O52" s="330"/>
      <c r="P52" s="330"/>
      <c r="Q52" s="330"/>
      <c r="R52" s="55"/>
      <c r="S52" s="55"/>
      <c r="T52" s="55"/>
    </row>
    <row r="53">
      <c r="A53" s="322">
        <v>23.0</v>
      </c>
      <c r="B53" s="323" t="s">
        <v>1781</v>
      </c>
      <c r="C53" s="332">
        <v>45633.0</v>
      </c>
      <c r="D53" s="325" t="s">
        <v>67</v>
      </c>
      <c r="E53" s="325" t="s">
        <v>9346</v>
      </c>
      <c r="F53" s="325" t="s">
        <v>1882</v>
      </c>
      <c r="G53" s="325" t="s">
        <v>27</v>
      </c>
      <c r="H53" s="325" t="s">
        <v>207</v>
      </c>
      <c r="I53" s="325" t="s">
        <v>9347</v>
      </c>
      <c r="J53" s="325"/>
      <c r="K53" s="325" t="s">
        <v>9348</v>
      </c>
      <c r="L53" s="329" t="s">
        <v>9349</v>
      </c>
      <c r="M53" s="327" t="s">
        <v>1798</v>
      </c>
      <c r="N53" s="330" t="s">
        <v>67</v>
      </c>
      <c r="O53" s="330"/>
      <c r="P53" s="330"/>
      <c r="Q53" s="330"/>
      <c r="R53" s="55"/>
      <c r="S53" s="55"/>
      <c r="T53" s="55"/>
    </row>
    <row r="54">
      <c r="A54" s="322">
        <v>24.0</v>
      </c>
      <c r="B54" s="323" t="s">
        <v>1791</v>
      </c>
      <c r="C54" s="332">
        <v>45633.0</v>
      </c>
      <c r="D54" s="325" t="s">
        <v>9350</v>
      </c>
      <c r="E54" s="325">
        <v>6295836.0</v>
      </c>
      <c r="F54" s="325" t="s">
        <v>1800</v>
      </c>
      <c r="G54" s="325" t="s">
        <v>130</v>
      </c>
      <c r="H54" s="325" t="s">
        <v>3402</v>
      </c>
      <c r="I54" s="325"/>
      <c r="J54" s="325" t="s">
        <v>9351</v>
      </c>
      <c r="K54" s="325" t="s">
        <v>3854</v>
      </c>
      <c r="L54" s="329" t="s">
        <v>9352</v>
      </c>
      <c r="M54" s="327" t="s">
        <v>1798</v>
      </c>
      <c r="N54" s="330" t="s">
        <v>67</v>
      </c>
      <c r="O54" s="330"/>
      <c r="P54" s="330"/>
      <c r="Q54" s="330"/>
      <c r="R54" s="55"/>
      <c r="S54" s="55"/>
      <c r="T54" s="55"/>
    </row>
    <row r="55">
      <c r="A55" s="322">
        <v>25.0</v>
      </c>
      <c r="B55" s="323" t="s">
        <v>1781</v>
      </c>
      <c r="C55" s="332">
        <v>45633.0</v>
      </c>
      <c r="D55" s="325" t="s">
        <v>67</v>
      </c>
      <c r="E55" s="325" t="s">
        <v>9353</v>
      </c>
      <c r="F55" s="325" t="s">
        <v>1387</v>
      </c>
      <c r="G55" s="325" t="s">
        <v>130</v>
      </c>
      <c r="H55" s="325" t="s">
        <v>1859</v>
      </c>
      <c r="I55" s="325" t="s">
        <v>9354</v>
      </c>
      <c r="J55" s="325" t="s">
        <v>9355</v>
      </c>
      <c r="K55" s="325" t="s">
        <v>9356</v>
      </c>
      <c r="L55" s="329" t="s">
        <v>9357</v>
      </c>
      <c r="M55" s="327" t="s">
        <v>1798</v>
      </c>
      <c r="N55" s="330" t="s">
        <v>67</v>
      </c>
      <c r="O55" s="330"/>
      <c r="P55" s="330"/>
      <c r="Q55" s="330"/>
      <c r="R55" s="55"/>
      <c r="S55" s="55"/>
      <c r="T55" s="55"/>
    </row>
    <row r="56">
      <c r="A56" s="322" t="s">
        <v>3865</v>
      </c>
      <c r="B56" s="323" t="s">
        <v>1781</v>
      </c>
      <c r="C56" s="332">
        <v>45633.0</v>
      </c>
      <c r="D56" s="325" t="s">
        <v>4275</v>
      </c>
      <c r="E56" s="325" t="s">
        <v>9353</v>
      </c>
      <c r="F56" s="325" t="s">
        <v>1387</v>
      </c>
      <c r="G56" s="325" t="s">
        <v>130</v>
      </c>
      <c r="H56" s="325" t="s">
        <v>1859</v>
      </c>
      <c r="I56" s="325" t="s">
        <v>9354</v>
      </c>
      <c r="J56" s="325" t="s">
        <v>9355</v>
      </c>
      <c r="K56" s="325" t="s">
        <v>9358</v>
      </c>
      <c r="L56" s="329" t="s">
        <v>9357</v>
      </c>
      <c r="M56" s="327" t="s">
        <v>1798</v>
      </c>
      <c r="N56" s="330" t="s">
        <v>134</v>
      </c>
      <c r="O56" s="330"/>
      <c r="P56" s="330"/>
      <c r="Q56" s="330"/>
      <c r="R56" s="55"/>
      <c r="S56" s="55"/>
      <c r="T56" s="55"/>
    </row>
    <row r="57">
      <c r="A57" s="322">
        <v>26.0</v>
      </c>
      <c r="B57" s="323" t="s">
        <v>1781</v>
      </c>
      <c r="C57" s="332">
        <v>45633.0</v>
      </c>
      <c r="D57" s="325" t="s">
        <v>7836</v>
      </c>
      <c r="E57" s="325">
        <v>6296284.0</v>
      </c>
      <c r="F57" s="325" t="s">
        <v>1783</v>
      </c>
      <c r="G57" s="325" t="s">
        <v>130</v>
      </c>
      <c r="H57" s="325" t="s">
        <v>1969</v>
      </c>
      <c r="I57" s="325" t="s">
        <v>13</v>
      </c>
      <c r="J57" s="325" t="s">
        <v>9359</v>
      </c>
      <c r="K57" s="325" t="s">
        <v>9360</v>
      </c>
      <c r="L57" s="329" t="s">
        <v>9361</v>
      </c>
      <c r="M57" s="327" t="s">
        <v>1798</v>
      </c>
      <c r="N57" s="330" t="s">
        <v>48</v>
      </c>
      <c r="O57" s="330"/>
      <c r="P57" s="330"/>
      <c r="Q57" s="330"/>
      <c r="R57" s="55"/>
      <c r="S57" s="55"/>
      <c r="T57" s="55"/>
    </row>
    <row r="58">
      <c r="A58" s="322" t="s">
        <v>6173</v>
      </c>
      <c r="B58" s="323" t="s">
        <v>1791</v>
      </c>
      <c r="C58" s="332">
        <v>45633.0</v>
      </c>
      <c r="D58" s="325" t="s">
        <v>9362</v>
      </c>
      <c r="E58" s="325" t="s">
        <v>9363</v>
      </c>
      <c r="F58" s="325" t="s">
        <v>1882</v>
      </c>
      <c r="G58" s="325" t="s">
        <v>27</v>
      </c>
      <c r="H58" s="325" t="s">
        <v>207</v>
      </c>
      <c r="I58" s="325" t="s">
        <v>13</v>
      </c>
      <c r="J58" s="325" t="s">
        <v>173</v>
      </c>
      <c r="K58" s="325" t="s">
        <v>9364</v>
      </c>
      <c r="L58" s="329" t="s">
        <v>9365</v>
      </c>
      <c r="M58" s="327" t="s">
        <v>1798</v>
      </c>
      <c r="N58" s="330" t="s">
        <v>47</v>
      </c>
      <c r="O58" s="330" t="s">
        <v>303</v>
      </c>
      <c r="P58" s="330"/>
      <c r="Q58" s="330"/>
      <c r="R58" s="55"/>
      <c r="S58" s="55"/>
      <c r="T58" s="55"/>
    </row>
    <row r="59">
      <c r="A59" s="322" t="s">
        <v>2029</v>
      </c>
      <c r="B59" s="323" t="s">
        <v>1791</v>
      </c>
      <c r="C59" s="332">
        <v>45633.0</v>
      </c>
      <c r="D59" s="325" t="s">
        <v>6113</v>
      </c>
      <c r="E59" s="325">
        <v>6296284.0</v>
      </c>
      <c r="F59" s="325" t="s">
        <v>1783</v>
      </c>
      <c r="G59" s="325" t="s">
        <v>130</v>
      </c>
      <c r="H59" s="325" t="s">
        <v>1969</v>
      </c>
      <c r="I59" s="325" t="s">
        <v>13</v>
      </c>
      <c r="J59" s="325" t="s">
        <v>9359</v>
      </c>
      <c r="K59" s="325" t="s">
        <v>9366</v>
      </c>
      <c r="L59" s="329" t="s">
        <v>9361</v>
      </c>
      <c r="M59" s="327" t="s">
        <v>1798</v>
      </c>
      <c r="N59" s="330" t="s">
        <v>47</v>
      </c>
      <c r="O59" s="330" t="s">
        <v>303</v>
      </c>
      <c r="P59" s="330"/>
      <c r="Q59" s="330"/>
      <c r="R59" s="55"/>
      <c r="S59" s="55"/>
      <c r="T59" s="55"/>
    </row>
    <row r="60">
      <c r="A60" s="322"/>
      <c r="B60" s="323" t="s">
        <v>1791</v>
      </c>
      <c r="C60" s="332">
        <v>45634.0</v>
      </c>
      <c r="D60" s="325" t="s">
        <v>6113</v>
      </c>
      <c r="E60" s="325" t="s">
        <v>9367</v>
      </c>
      <c r="F60" s="325" t="s">
        <v>1783</v>
      </c>
      <c r="G60" s="325" t="s">
        <v>27</v>
      </c>
      <c r="H60" s="325" t="s">
        <v>207</v>
      </c>
      <c r="I60" s="325" t="s">
        <v>13</v>
      </c>
      <c r="J60" s="325" t="s">
        <v>9359</v>
      </c>
      <c r="K60" s="325" t="s">
        <v>9368</v>
      </c>
      <c r="L60" s="329" t="s">
        <v>9365</v>
      </c>
      <c r="M60" s="327" t="s">
        <v>1798</v>
      </c>
      <c r="N60" s="330"/>
      <c r="O60" s="330"/>
      <c r="P60" s="330"/>
      <c r="Q60" s="330"/>
      <c r="R60" s="55"/>
      <c r="S60" s="55"/>
      <c r="T60" s="55"/>
    </row>
    <row r="61">
      <c r="A61" s="322">
        <v>27.0</v>
      </c>
      <c r="B61" s="323" t="s">
        <v>1791</v>
      </c>
      <c r="C61" s="332">
        <v>45634.0</v>
      </c>
      <c r="D61" s="325" t="s">
        <v>5461</v>
      </c>
      <c r="E61" s="325">
        <v>6296547.0</v>
      </c>
      <c r="F61" s="325" t="s">
        <v>1783</v>
      </c>
      <c r="G61" s="325" t="s">
        <v>113</v>
      </c>
      <c r="H61" s="325" t="s">
        <v>13</v>
      </c>
      <c r="I61" s="325" t="s">
        <v>9369</v>
      </c>
      <c r="J61" s="325" t="s">
        <v>969</v>
      </c>
      <c r="K61" s="325" t="s">
        <v>9370</v>
      </c>
      <c r="L61" s="329" t="s">
        <v>9371</v>
      </c>
      <c r="M61" s="327" t="s">
        <v>1798</v>
      </c>
      <c r="N61" s="330" t="s">
        <v>148</v>
      </c>
      <c r="O61" s="330" t="s">
        <v>67</v>
      </c>
      <c r="P61" s="330" t="s">
        <v>77</v>
      </c>
      <c r="Q61" s="330" t="s">
        <v>134</v>
      </c>
      <c r="R61" s="55"/>
      <c r="S61" s="55"/>
      <c r="T61" s="55"/>
    </row>
    <row r="62">
      <c r="A62" s="322">
        <v>28.0</v>
      </c>
      <c r="B62" s="323" t="s">
        <v>1791</v>
      </c>
      <c r="C62" s="332">
        <v>45634.0</v>
      </c>
      <c r="D62" s="325" t="s">
        <v>5461</v>
      </c>
      <c r="E62" s="325" t="s">
        <v>9372</v>
      </c>
      <c r="F62" s="325" t="s">
        <v>1783</v>
      </c>
      <c r="G62" s="325" t="s">
        <v>27</v>
      </c>
      <c r="H62" s="325" t="s">
        <v>207</v>
      </c>
      <c r="I62" s="325" t="s">
        <v>13</v>
      </c>
      <c r="J62" s="325" t="s">
        <v>13</v>
      </c>
      <c r="K62" s="325" t="s">
        <v>9373</v>
      </c>
      <c r="L62" s="329" t="s">
        <v>61</v>
      </c>
      <c r="M62" s="327" t="s">
        <v>1798</v>
      </c>
      <c r="N62" s="330" t="s">
        <v>148</v>
      </c>
      <c r="O62" s="330" t="s">
        <v>67</v>
      </c>
      <c r="P62" s="330"/>
      <c r="Q62" s="330"/>
      <c r="R62" s="55"/>
      <c r="S62" s="55"/>
      <c r="T62" s="55"/>
    </row>
    <row r="63">
      <c r="A63" s="322"/>
      <c r="B63" s="323" t="s">
        <v>1781</v>
      </c>
      <c r="C63" s="332">
        <v>45634.0</v>
      </c>
      <c r="D63" s="325" t="s">
        <v>5714</v>
      </c>
      <c r="E63" s="325">
        <v>6297095.0</v>
      </c>
      <c r="F63" s="325" t="s">
        <v>1882</v>
      </c>
      <c r="G63" s="325" t="s">
        <v>130</v>
      </c>
      <c r="H63" s="325" t="s">
        <v>13</v>
      </c>
      <c r="I63" s="325" t="s">
        <v>13</v>
      </c>
      <c r="J63" s="325" t="s">
        <v>9374</v>
      </c>
      <c r="K63" s="325" t="s">
        <v>9375</v>
      </c>
      <c r="L63" s="329" t="s">
        <v>9376</v>
      </c>
      <c r="M63" s="327" t="s">
        <v>5460</v>
      </c>
      <c r="N63" s="330"/>
      <c r="O63" s="330"/>
      <c r="P63" s="330"/>
      <c r="Q63" s="330"/>
      <c r="R63" s="55"/>
      <c r="S63" s="55"/>
      <c r="T63" s="55"/>
    </row>
    <row r="64">
      <c r="A64" s="322"/>
      <c r="B64" s="323" t="s">
        <v>1781</v>
      </c>
      <c r="C64" s="332">
        <v>45635.0</v>
      </c>
      <c r="D64" s="325" t="s">
        <v>303</v>
      </c>
      <c r="E64" s="325">
        <v>6297095.0</v>
      </c>
      <c r="F64" s="325" t="s">
        <v>1882</v>
      </c>
      <c r="G64" s="325" t="s">
        <v>130</v>
      </c>
      <c r="H64" s="325" t="s">
        <v>1872</v>
      </c>
      <c r="I64" s="325"/>
      <c r="J64" s="325" t="s">
        <v>9377</v>
      </c>
      <c r="K64" s="325" t="s">
        <v>9378</v>
      </c>
      <c r="L64" s="329" t="s">
        <v>9379</v>
      </c>
      <c r="M64" s="327" t="s">
        <v>5460</v>
      </c>
      <c r="N64" s="330"/>
      <c r="O64" s="330"/>
      <c r="P64" s="330"/>
      <c r="Q64" s="330"/>
      <c r="R64" s="55"/>
      <c r="S64" s="55"/>
      <c r="T64" s="55"/>
    </row>
    <row r="65">
      <c r="A65" s="322">
        <v>29.0</v>
      </c>
      <c r="B65" s="323" t="s">
        <v>1781</v>
      </c>
      <c r="C65" s="332">
        <v>45635.0</v>
      </c>
      <c r="D65" s="325" t="s">
        <v>303</v>
      </c>
      <c r="E65" s="325" t="s">
        <v>9380</v>
      </c>
      <c r="F65" s="325" t="s">
        <v>1836</v>
      </c>
      <c r="G65" s="325" t="s">
        <v>332</v>
      </c>
      <c r="H65" s="325" t="s">
        <v>13</v>
      </c>
      <c r="I65" s="325" t="s">
        <v>13</v>
      </c>
      <c r="J65" s="325" t="s">
        <v>13</v>
      </c>
      <c r="K65" s="325" t="s">
        <v>9381</v>
      </c>
      <c r="L65" s="329" t="s">
        <v>9382</v>
      </c>
      <c r="M65" s="327" t="s">
        <v>1798</v>
      </c>
      <c r="N65" s="330"/>
      <c r="O65" s="330"/>
      <c r="P65" s="330"/>
      <c r="Q65" s="330"/>
      <c r="R65" s="55"/>
      <c r="S65" s="55"/>
      <c r="T65" s="55"/>
    </row>
    <row r="66">
      <c r="A66" s="322">
        <v>30.0</v>
      </c>
      <c r="B66" s="323" t="s">
        <v>1791</v>
      </c>
      <c r="C66" s="332">
        <v>45635.0</v>
      </c>
      <c r="D66" s="325" t="s">
        <v>5574</v>
      </c>
      <c r="E66" s="325">
        <v>6297354.0</v>
      </c>
      <c r="F66" s="325" t="s">
        <v>1788</v>
      </c>
      <c r="G66" s="325" t="s">
        <v>130</v>
      </c>
      <c r="H66" s="325" t="s">
        <v>1883</v>
      </c>
      <c r="I66" s="325" t="s">
        <v>13</v>
      </c>
      <c r="J66" s="325" t="s">
        <v>9383</v>
      </c>
      <c r="K66" s="325" t="s">
        <v>9384</v>
      </c>
      <c r="L66" s="329" t="s">
        <v>9385</v>
      </c>
      <c r="M66" s="327" t="s">
        <v>1798</v>
      </c>
      <c r="N66" s="330" t="s">
        <v>67</v>
      </c>
      <c r="O66" s="330" t="s">
        <v>148</v>
      </c>
      <c r="P66" s="330"/>
      <c r="Q66" s="330"/>
      <c r="R66" s="55"/>
      <c r="S66" s="55"/>
      <c r="T66" s="55"/>
    </row>
    <row r="67">
      <c r="A67" s="322"/>
      <c r="B67" s="323" t="s">
        <v>1791</v>
      </c>
      <c r="C67" s="332">
        <v>45635.0</v>
      </c>
      <c r="D67" s="325" t="s">
        <v>5574</v>
      </c>
      <c r="E67" s="325">
        <v>6297381.0</v>
      </c>
      <c r="F67" s="325" t="s">
        <v>1788</v>
      </c>
      <c r="G67" s="325" t="s">
        <v>130</v>
      </c>
      <c r="H67" s="325" t="s">
        <v>1859</v>
      </c>
      <c r="I67" s="325" t="s">
        <v>13</v>
      </c>
      <c r="J67" s="325" t="s">
        <v>9386</v>
      </c>
      <c r="K67" s="325" t="s">
        <v>9387</v>
      </c>
      <c r="L67" s="329" t="s">
        <v>9388</v>
      </c>
      <c r="M67" s="327" t="s">
        <v>1809</v>
      </c>
      <c r="N67" s="330"/>
      <c r="O67" s="330"/>
      <c r="P67" s="330"/>
      <c r="Q67" s="330"/>
      <c r="R67" s="55"/>
      <c r="S67" s="55"/>
      <c r="T67" s="55"/>
    </row>
    <row r="68">
      <c r="A68" s="322"/>
      <c r="B68" s="323" t="s">
        <v>1791</v>
      </c>
      <c r="C68" s="332">
        <v>45635.0</v>
      </c>
      <c r="D68" s="325" t="s">
        <v>5574</v>
      </c>
      <c r="E68" s="325">
        <v>6297095.0</v>
      </c>
      <c r="F68" s="325" t="s">
        <v>1882</v>
      </c>
      <c r="G68" s="325" t="s">
        <v>130</v>
      </c>
      <c r="H68" s="325" t="s">
        <v>1872</v>
      </c>
      <c r="I68" s="325"/>
      <c r="J68" s="325" t="s">
        <v>9377</v>
      </c>
      <c r="K68" s="325" t="s">
        <v>9389</v>
      </c>
      <c r="L68" s="329" t="s">
        <v>9379</v>
      </c>
      <c r="M68" s="327" t="s">
        <v>1809</v>
      </c>
      <c r="N68" s="330"/>
      <c r="O68" s="330"/>
      <c r="P68" s="330"/>
      <c r="Q68" s="330"/>
      <c r="R68" s="55"/>
      <c r="S68" s="55"/>
      <c r="T68" s="55"/>
    </row>
    <row r="69">
      <c r="A69" s="322"/>
      <c r="B69" s="323" t="s">
        <v>1781</v>
      </c>
      <c r="C69" s="332">
        <v>45635.0</v>
      </c>
      <c r="D69" s="325" t="s">
        <v>3704</v>
      </c>
      <c r="E69" s="325" t="s">
        <v>9390</v>
      </c>
      <c r="F69" s="325" t="s">
        <v>1882</v>
      </c>
      <c r="G69" s="325" t="s">
        <v>130</v>
      </c>
      <c r="H69" s="325" t="s">
        <v>1859</v>
      </c>
      <c r="I69" s="325" t="s">
        <v>13</v>
      </c>
      <c r="J69" s="325" t="s">
        <v>9391</v>
      </c>
      <c r="K69" s="325" t="s">
        <v>9392</v>
      </c>
      <c r="L69" s="329" t="s">
        <v>9393</v>
      </c>
      <c r="M69" s="327" t="s">
        <v>5460</v>
      </c>
      <c r="N69" s="330"/>
      <c r="O69" s="330"/>
      <c r="P69" s="330"/>
      <c r="Q69" s="330"/>
      <c r="R69" s="55"/>
      <c r="S69" s="55"/>
      <c r="T69" s="55"/>
    </row>
    <row r="70">
      <c r="A70" s="322"/>
      <c r="B70" s="323" t="s">
        <v>1791</v>
      </c>
      <c r="C70" s="331">
        <v>45636.0</v>
      </c>
      <c r="D70" s="325" t="s">
        <v>303</v>
      </c>
      <c r="E70" s="325">
        <v>6298091.0</v>
      </c>
      <c r="F70" s="325" t="s">
        <v>2004</v>
      </c>
      <c r="G70" s="325" t="s">
        <v>233</v>
      </c>
      <c r="H70" s="325" t="s">
        <v>13</v>
      </c>
      <c r="I70" s="325" t="s">
        <v>981</v>
      </c>
      <c r="J70" s="325" t="s">
        <v>13</v>
      </c>
      <c r="K70" s="325" t="s">
        <v>9394</v>
      </c>
      <c r="L70" s="329" t="s">
        <v>9395</v>
      </c>
      <c r="M70" s="327" t="s">
        <v>1809</v>
      </c>
      <c r="N70" s="330"/>
      <c r="O70" s="330"/>
      <c r="P70" s="330"/>
      <c r="Q70" s="330"/>
      <c r="R70" s="55"/>
      <c r="S70" s="55"/>
      <c r="T70" s="55"/>
    </row>
    <row r="71">
      <c r="A71" s="322"/>
      <c r="B71" s="323" t="s">
        <v>1781</v>
      </c>
      <c r="C71" s="331">
        <v>45636.0</v>
      </c>
      <c r="D71" s="325" t="s">
        <v>303</v>
      </c>
      <c r="E71" s="325">
        <v>6298183.0</v>
      </c>
      <c r="F71" s="325" t="s">
        <v>1807</v>
      </c>
      <c r="G71" s="325" t="s">
        <v>130</v>
      </c>
      <c r="H71" s="325" t="s">
        <v>1859</v>
      </c>
      <c r="I71" s="325" t="s">
        <v>981</v>
      </c>
      <c r="J71" s="325" t="s">
        <v>9396</v>
      </c>
      <c r="K71" s="325" t="s">
        <v>9397</v>
      </c>
      <c r="L71" s="336" t="s">
        <v>9398</v>
      </c>
      <c r="M71" s="327" t="s">
        <v>5460</v>
      </c>
      <c r="N71" s="330"/>
      <c r="O71" s="330"/>
      <c r="P71" s="330"/>
      <c r="Q71" s="330"/>
      <c r="R71" s="55"/>
      <c r="S71" s="55"/>
      <c r="T71" s="55"/>
    </row>
    <row r="72">
      <c r="A72" s="322"/>
      <c r="B72" s="323" t="s">
        <v>1791</v>
      </c>
      <c r="C72" s="331">
        <v>45636.0</v>
      </c>
      <c r="D72" s="325" t="s">
        <v>303</v>
      </c>
      <c r="E72" s="325">
        <v>6298212.0</v>
      </c>
      <c r="F72" s="325" t="s">
        <v>1807</v>
      </c>
      <c r="G72" s="325" t="s">
        <v>130</v>
      </c>
      <c r="H72" s="325" t="s">
        <v>1859</v>
      </c>
      <c r="I72" s="325" t="s">
        <v>13</v>
      </c>
      <c r="J72" s="325" t="s">
        <v>9399</v>
      </c>
      <c r="K72" s="325" t="s">
        <v>9400</v>
      </c>
      <c r="L72" s="329" t="s">
        <v>9401</v>
      </c>
      <c r="M72" s="327" t="s">
        <v>1809</v>
      </c>
      <c r="N72" s="330"/>
      <c r="O72" s="330"/>
      <c r="P72" s="330"/>
      <c r="Q72" s="330"/>
      <c r="R72" s="55"/>
      <c r="S72" s="55"/>
      <c r="T72" s="55"/>
    </row>
    <row r="73">
      <c r="A73" s="322"/>
      <c r="B73" s="323" t="s">
        <v>1781</v>
      </c>
      <c r="C73" s="331">
        <v>45636.0</v>
      </c>
      <c r="D73" s="325" t="s">
        <v>68</v>
      </c>
      <c r="E73" s="325">
        <v>6298261.0</v>
      </c>
      <c r="F73" s="325" t="s">
        <v>1882</v>
      </c>
      <c r="G73" s="325" t="s">
        <v>130</v>
      </c>
      <c r="H73" s="325" t="s">
        <v>1859</v>
      </c>
      <c r="I73" s="325" t="s">
        <v>13</v>
      </c>
      <c r="J73" s="325" t="s">
        <v>4621</v>
      </c>
      <c r="K73" s="325" t="s">
        <v>9402</v>
      </c>
      <c r="L73" s="329" t="s">
        <v>9403</v>
      </c>
      <c r="M73" s="327" t="s">
        <v>5460</v>
      </c>
      <c r="N73" s="330"/>
      <c r="O73" s="330"/>
      <c r="P73" s="330"/>
      <c r="Q73" s="330"/>
      <c r="R73" s="55"/>
      <c r="S73" s="55"/>
      <c r="T73" s="55"/>
    </row>
    <row r="74">
      <c r="A74" s="322"/>
      <c r="B74" s="323" t="s">
        <v>1791</v>
      </c>
      <c r="C74" s="331">
        <v>45636.0</v>
      </c>
      <c r="D74" s="325" t="s">
        <v>68</v>
      </c>
      <c r="E74" s="325">
        <v>6298268.0</v>
      </c>
      <c r="F74" s="325" t="s">
        <v>1788</v>
      </c>
      <c r="G74" s="325" t="s">
        <v>155</v>
      </c>
      <c r="H74" s="325" t="s">
        <v>1816</v>
      </c>
      <c r="I74" s="325" t="s">
        <v>9404</v>
      </c>
      <c r="J74" s="325" t="s">
        <v>9405</v>
      </c>
      <c r="K74" s="325" t="s">
        <v>9406</v>
      </c>
      <c r="L74" s="329" t="s">
        <v>9407</v>
      </c>
      <c r="M74" s="327" t="s">
        <v>1798</v>
      </c>
      <c r="N74" s="330"/>
      <c r="O74" s="330"/>
      <c r="P74" s="330"/>
      <c r="Q74" s="330"/>
      <c r="R74" s="55"/>
      <c r="S74" s="55"/>
      <c r="T74" s="55"/>
    </row>
    <row r="75">
      <c r="A75" s="322">
        <v>31.0</v>
      </c>
      <c r="B75" s="323" t="s">
        <v>1781</v>
      </c>
      <c r="C75" s="331">
        <v>45636.0</v>
      </c>
      <c r="D75" s="325" t="s">
        <v>68</v>
      </c>
      <c r="E75" s="325" t="s">
        <v>9408</v>
      </c>
      <c r="F75" s="325" t="s">
        <v>1882</v>
      </c>
      <c r="G75" s="325" t="s">
        <v>72</v>
      </c>
      <c r="H75" s="325" t="s">
        <v>1887</v>
      </c>
      <c r="I75" s="325" t="s">
        <v>13</v>
      </c>
      <c r="J75" s="325" t="s">
        <v>9409</v>
      </c>
      <c r="K75" s="325" t="s">
        <v>9410</v>
      </c>
      <c r="L75" s="329" t="s">
        <v>9379</v>
      </c>
      <c r="M75" s="327" t="s">
        <v>1798</v>
      </c>
      <c r="N75" s="330" t="s">
        <v>68</v>
      </c>
      <c r="O75" s="330" t="s">
        <v>77</v>
      </c>
      <c r="P75" s="330"/>
      <c r="Q75" s="330"/>
      <c r="R75" s="55"/>
      <c r="S75" s="55"/>
      <c r="T75" s="55"/>
    </row>
    <row r="76">
      <c r="A76" s="322" t="s">
        <v>9411</v>
      </c>
      <c r="B76" s="323" t="s">
        <v>1781</v>
      </c>
      <c r="C76" s="331">
        <v>45636.0</v>
      </c>
      <c r="D76" s="325" t="s">
        <v>9412</v>
      </c>
      <c r="E76" s="325" t="s">
        <v>9413</v>
      </c>
      <c r="F76" s="325" t="s">
        <v>1882</v>
      </c>
      <c r="G76" s="325" t="s">
        <v>72</v>
      </c>
      <c r="H76" s="325" t="s">
        <v>1887</v>
      </c>
      <c r="I76" s="325" t="s">
        <v>13</v>
      </c>
      <c r="J76" s="325" t="s">
        <v>9409</v>
      </c>
      <c r="K76" s="325" t="s">
        <v>9414</v>
      </c>
      <c r="L76" s="329" t="s">
        <v>9379</v>
      </c>
      <c r="M76" s="327" t="s">
        <v>1798</v>
      </c>
      <c r="N76" s="330" t="s">
        <v>77</v>
      </c>
      <c r="O76" s="330"/>
      <c r="P76" s="330"/>
      <c r="Q76" s="330"/>
      <c r="R76" s="55"/>
      <c r="S76" s="55"/>
      <c r="T76" s="55"/>
    </row>
    <row r="77">
      <c r="A77" s="322" t="s">
        <v>9415</v>
      </c>
      <c r="B77" s="323" t="s">
        <v>1791</v>
      </c>
      <c r="C77" s="331">
        <v>45636.0</v>
      </c>
      <c r="D77" s="325" t="s">
        <v>9416</v>
      </c>
      <c r="E77" s="337" t="s">
        <v>9417</v>
      </c>
      <c r="F77" s="325" t="s">
        <v>13</v>
      </c>
      <c r="G77" s="325" t="s">
        <v>13</v>
      </c>
      <c r="H77" s="325" t="s">
        <v>207</v>
      </c>
      <c r="I77" s="325" t="s">
        <v>9418</v>
      </c>
      <c r="J77" s="325" t="s">
        <v>13</v>
      </c>
      <c r="K77" s="325" t="s">
        <v>9419</v>
      </c>
      <c r="L77" s="329" t="s">
        <v>3187</v>
      </c>
      <c r="M77" s="327" t="s">
        <v>1798</v>
      </c>
      <c r="N77" s="330" t="s">
        <v>87</v>
      </c>
      <c r="O77" s="330"/>
      <c r="P77" s="330"/>
      <c r="Q77" s="330"/>
      <c r="R77" s="55"/>
      <c r="S77" s="55"/>
      <c r="T77" s="55"/>
    </row>
    <row r="78">
      <c r="A78" s="322"/>
      <c r="B78" s="323" t="s">
        <v>1791</v>
      </c>
      <c r="C78" s="331">
        <v>45636.0</v>
      </c>
      <c r="D78" s="325" t="s">
        <v>2329</v>
      </c>
      <c r="E78" s="337" t="s">
        <v>9420</v>
      </c>
      <c r="F78" s="325" t="s">
        <v>1783</v>
      </c>
      <c r="G78" s="325" t="s">
        <v>27</v>
      </c>
      <c r="H78" s="325" t="s">
        <v>207</v>
      </c>
      <c r="I78" s="325"/>
      <c r="J78" s="325" t="s">
        <v>9421</v>
      </c>
      <c r="K78" s="325" t="s">
        <v>9422</v>
      </c>
      <c r="L78" s="329" t="s">
        <v>3187</v>
      </c>
      <c r="M78" s="327" t="s">
        <v>5460</v>
      </c>
      <c r="N78" s="330"/>
      <c r="O78" s="330"/>
      <c r="P78" s="330"/>
      <c r="Q78" s="330"/>
      <c r="R78" s="55"/>
      <c r="S78" s="55"/>
      <c r="T78" s="55"/>
    </row>
    <row r="79">
      <c r="A79" s="322"/>
      <c r="B79" s="323" t="s">
        <v>1791</v>
      </c>
      <c r="C79" s="331">
        <v>45637.0</v>
      </c>
      <c r="D79" s="325" t="s">
        <v>1799</v>
      </c>
      <c r="E79" s="335" t="s">
        <v>9423</v>
      </c>
      <c r="F79" s="325" t="s">
        <v>1783</v>
      </c>
      <c r="G79" s="325" t="s">
        <v>27</v>
      </c>
      <c r="H79" s="325" t="s">
        <v>207</v>
      </c>
      <c r="I79" s="325" t="s">
        <v>13</v>
      </c>
      <c r="J79" s="325" t="s">
        <v>9424</v>
      </c>
      <c r="K79" s="325" t="s">
        <v>9425</v>
      </c>
      <c r="L79" s="329" t="s">
        <v>3187</v>
      </c>
      <c r="M79" s="327" t="s">
        <v>1809</v>
      </c>
      <c r="N79" s="330"/>
      <c r="O79" s="330"/>
      <c r="P79" s="330"/>
      <c r="Q79" s="330"/>
      <c r="R79" s="55"/>
      <c r="S79" s="55"/>
      <c r="T79" s="55"/>
    </row>
    <row r="80">
      <c r="A80" s="322"/>
      <c r="B80" s="323" t="s">
        <v>1781</v>
      </c>
      <c r="C80" s="331">
        <v>45637.0</v>
      </c>
      <c r="D80" s="325" t="s">
        <v>9426</v>
      </c>
      <c r="E80" s="325">
        <v>6298488.0</v>
      </c>
      <c r="F80" s="325" t="s">
        <v>1882</v>
      </c>
      <c r="G80" s="325" t="s">
        <v>130</v>
      </c>
      <c r="H80" s="325" t="s">
        <v>1872</v>
      </c>
      <c r="I80" s="325" t="s">
        <v>13</v>
      </c>
      <c r="J80" s="325" t="s">
        <v>9427</v>
      </c>
      <c r="K80" s="325" t="s">
        <v>9428</v>
      </c>
      <c r="L80" s="329" t="s">
        <v>9429</v>
      </c>
      <c r="M80" s="327" t="s">
        <v>1809</v>
      </c>
      <c r="N80" s="330"/>
      <c r="O80" s="330"/>
      <c r="P80" s="330"/>
      <c r="Q80" s="330"/>
      <c r="R80" s="55"/>
      <c r="S80" s="55"/>
      <c r="T80" s="55"/>
    </row>
    <row r="81">
      <c r="A81" s="322"/>
      <c r="B81" s="323" t="s">
        <v>1781</v>
      </c>
      <c r="C81" s="331">
        <v>45637.0</v>
      </c>
      <c r="D81" s="325" t="s">
        <v>8568</v>
      </c>
      <c r="E81" s="325">
        <v>6299384.0</v>
      </c>
      <c r="F81" s="325" t="s">
        <v>1783</v>
      </c>
      <c r="G81" s="325" t="s">
        <v>140</v>
      </c>
      <c r="H81" s="325" t="s">
        <v>2224</v>
      </c>
      <c r="I81" s="325" t="s">
        <v>9430</v>
      </c>
      <c r="J81" s="325" t="s">
        <v>9431</v>
      </c>
      <c r="K81" s="325" t="s">
        <v>9432</v>
      </c>
      <c r="L81" s="329" t="s">
        <v>9433</v>
      </c>
      <c r="M81" s="327" t="s">
        <v>5460</v>
      </c>
      <c r="N81" s="330"/>
      <c r="O81" s="330"/>
      <c r="P81" s="330"/>
      <c r="Q81" s="330"/>
      <c r="R81" s="55"/>
      <c r="S81" s="55"/>
      <c r="T81" s="55"/>
    </row>
    <row r="82">
      <c r="A82" s="322"/>
      <c r="B82" s="323" t="s">
        <v>1781</v>
      </c>
      <c r="C82" s="331">
        <v>45637.0</v>
      </c>
      <c r="D82" s="325" t="s">
        <v>9237</v>
      </c>
      <c r="E82" s="325">
        <v>6299652.0</v>
      </c>
      <c r="F82" s="325" t="s">
        <v>1826</v>
      </c>
      <c r="G82" s="325" t="s">
        <v>113</v>
      </c>
      <c r="H82" s="325" t="s">
        <v>9434</v>
      </c>
      <c r="I82" s="325" t="s">
        <v>9435</v>
      </c>
      <c r="J82" s="325" t="s">
        <v>13</v>
      </c>
      <c r="K82" s="325" t="s">
        <v>9436</v>
      </c>
      <c r="L82" s="329" t="s">
        <v>9437</v>
      </c>
      <c r="M82" s="327" t="s">
        <v>5460</v>
      </c>
      <c r="N82" s="330"/>
      <c r="O82" s="330"/>
      <c r="P82" s="330"/>
      <c r="Q82" s="330"/>
      <c r="R82" s="55"/>
      <c r="S82" s="55"/>
      <c r="T82" s="55"/>
    </row>
    <row r="83">
      <c r="A83" s="322"/>
      <c r="B83" s="323" t="s">
        <v>1781</v>
      </c>
      <c r="C83" s="331">
        <v>45637.0</v>
      </c>
      <c r="D83" s="325" t="s">
        <v>9438</v>
      </c>
      <c r="E83" s="325">
        <v>6299740.0</v>
      </c>
      <c r="F83" s="325" t="s">
        <v>1882</v>
      </c>
      <c r="G83" s="325" t="s">
        <v>130</v>
      </c>
      <c r="H83" s="325" t="s">
        <v>1872</v>
      </c>
      <c r="I83" s="325"/>
      <c r="J83" s="325" t="s">
        <v>9439</v>
      </c>
      <c r="K83" s="325" t="s">
        <v>9440</v>
      </c>
      <c r="L83" s="329" t="s">
        <v>9441</v>
      </c>
      <c r="M83" s="327" t="s">
        <v>5460</v>
      </c>
      <c r="N83" s="330"/>
      <c r="O83" s="330"/>
      <c r="P83" s="330"/>
      <c r="Q83" s="330"/>
      <c r="R83" s="55"/>
      <c r="S83" s="55"/>
      <c r="T83" s="55"/>
    </row>
    <row r="84">
      <c r="A84" s="322">
        <v>32.0</v>
      </c>
      <c r="B84" s="323" t="s">
        <v>1781</v>
      </c>
      <c r="C84" s="331">
        <v>45608.0</v>
      </c>
      <c r="D84" s="325" t="s">
        <v>9442</v>
      </c>
      <c r="E84" s="325">
        <v>6299652.0</v>
      </c>
      <c r="F84" s="325" t="s">
        <v>1826</v>
      </c>
      <c r="G84" s="325" t="s">
        <v>113</v>
      </c>
      <c r="H84" s="325" t="s">
        <v>9434</v>
      </c>
      <c r="I84" s="325" t="s">
        <v>9435</v>
      </c>
      <c r="J84" s="325"/>
      <c r="K84" s="325" t="s">
        <v>9443</v>
      </c>
      <c r="L84" s="329" t="s">
        <v>9444</v>
      </c>
      <c r="M84" s="327" t="s">
        <v>1798</v>
      </c>
      <c r="N84" s="330" t="s">
        <v>303</v>
      </c>
      <c r="O84" s="330" t="s">
        <v>85</v>
      </c>
      <c r="P84" s="330"/>
      <c r="Q84" s="330"/>
      <c r="R84" s="55"/>
      <c r="S84" s="55"/>
      <c r="T84" s="55"/>
    </row>
    <row r="85">
      <c r="A85" s="322"/>
      <c r="B85" s="323" t="s">
        <v>1781</v>
      </c>
      <c r="C85" s="331">
        <v>45608.0</v>
      </c>
      <c r="D85" s="325" t="s">
        <v>5696</v>
      </c>
      <c r="E85" s="325">
        <v>6299911.0</v>
      </c>
      <c r="F85" s="325" t="s">
        <v>1836</v>
      </c>
      <c r="G85" s="325" t="s">
        <v>130</v>
      </c>
      <c r="H85" s="325" t="s">
        <v>1872</v>
      </c>
      <c r="I85" s="325"/>
      <c r="J85" s="325" t="s">
        <v>9445</v>
      </c>
      <c r="K85" s="325" t="s">
        <v>9446</v>
      </c>
      <c r="L85" s="329" t="s">
        <v>9447</v>
      </c>
      <c r="M85" s="327" t="s">
        <v>5460</v>
      </c>
      <c r="N85" s="330"/>
      <c r="O85" s="330"/>
      <c r="P85" s="330"/>
      <c r="Q85" s="330"/>
      <c r="R85" s="55"/>
      <c r="S85" s="55"/>
      <c r="T85" s="55"/>
    </row>
    <row r="86">
      <c r="A86" s="322"/>
      <c r="B86" s="323" t="s">
        <v>1781</v>
      </c>
      <c r="C86" s="331">
        <v>45608.0</v>
      </c>
      <c r="D86" s="325" t="s">
        <v>5696</v>
      </c>
      <c r="E86" s="325" t="s">
        <v>9448</v>
      </c>
      <c r="F86" s="325" t="s">
        <v>1882</v>
      </c>
      <c r="G86" s="325" t="s">
        <v>130</v>
      </c>
      <c r="H86" s="325" t="s">
        <v>1872</v>
      </c>
      <c r="I86" s="325"/>
      <c r="J86" s="325" t="s">
        <v>9439</v>
      </c>
      <c r="K86" s="325" t="s">
        <v>9449</v>
      </c>
      <c r="L86" s="329" t="s">
        <v>3187</v>
      </c>
      <c r="M86" s="327" t="s">
        <v>5460</v>
      </c>
      <c r="N86" s="330"/>
      <c r="O86" s="330"/>
      <c r="P86" s="330"/>
      <c r="Q86" s="330"/>
      <c r="R86" s="55"/>
      <c r="S86" s="55"/>
      <c r="T86" s="55"/>
    </row>
    <row r="87" ht="14.25" customHeight="1">
      <c r="A87" s="322"/>
      <c r="B87" s="323" t="s">
        <v>1781</v>
      </c>
      <c r="C87" s="331">
        <v>45608.0</v>
      </c>
      <c r="D87" s="325" t="s">
        <v>5696</v>
      </c>
      <c r="E87" s="325">
        <v>6299928.0</v>
      </c>
      <c r="F87" s="325" t="s">
        <v>13</v>
      </c>
      <c r="G87" s="325" t="s">
        <v>91</v>
      </c>
      <c r="H87" s="325" t="s">
        <v>2152</v>
      </c>
      <c r="I87" s="325" t="s">
        <v>9450</v>
      </c>
      <c r="J87" s="325"/>
      <c r="K87" s="325" t="s">
        <v>9451</v>
      </c>
      <c r="L87" s="329" t="s">
        <v>9452</v>
      </c>
      <c r="M87" s="327" t="s">
        <v>5460</v>
      </c>
      <c r="N87" s="330"/>
      <c r="O87" s="330"/>
      <c r="P87" s="330"/>
      <c r="Q87" s="330"/>
      <c r="R87" s="55"/>
      <c r="S87" s="55"/>
      <c r="T87" s="55"/>
    </row>
    <row r="88">
      <c r="A88" s="322"/>
      <c r="B88" s="323" t="s">
        <v>1791</v>
      </c>
      <c r="C88" s="331">
        <v>45609.0</v>
      </c>
      <c r="D88" s="325" t="s">
        <v>3319</v>
      </c>
      <c r="E88" s="325" t="s">
        <v>9453</v>
      </c>
      <c r="F88" s="325" t="s">
        <v>1783</v>
      </c>
      <c r="G88" s="325" t="s">
        <v>27</v>
      </c>
      <c r="H88" s="325" t="s">
        <v>207</v>
      </c>
      <c r="I88" s="325" t="s">
        <v>13</v>
      </c>
      <c r="J88" s="325" t="s">
        <v>9454</v>
      </c>
      <c r="K88" s="325" t="s">
        <v>9455</v>
      </c>
      <c r="L88" s="329" t="s">
        <v>3187</v>
      </c>
      <c r="M88" s="327" t="s">
        <v>1809</v>
      </c>
      <c r="N88" s="330"/>
      <c r="O88" s="330"/>
      <c r="P88" s="330"/>
      <c r="Q88" s="330"/>
      <c r="R88" s="55"/>
      <c r="S88" s="55"/>
      <c r="T88" s="55"/>
    </row>
    <row r="89">
      <c r="A89" s="322">
        <v>33.0</v>
      </c>
      <c r="B89" s="323" t="s">
        <v>1791</v>
      </c>
      <c r="C89" s="331">
        <v>45609.0</v>
      </c>
      <c r="D89" s="325" t="s">
        <v>9456</v>
      </c>
      <c r="E89" s="333" t="s">
        <v>9457</v>
      </c>
      <c r="F89" s="325" t="s">
        <v>1783</v>
      </c>
      <c r="G89" s="325" t="s">
        <v>27</v>
      </c>
      <c r="H89" s="325" t="s">
        <v>207</v>
      </c>
      <c r="I89" s="325" t="s">
        <v>13</v>
      </c>
      <c r="J89" s="325" t="s">
        <v>9458</v>
      </c>
      <c r="K89" s="325" t="s">
        <v>9459</v>
      </c>
      <c r="L89" s="329" t="s">
        <v>3187</v>
      </c>
      <c r="M89" s="327" t="s">
        <v>1809</v>
      </c>
      <c r="N89" s="330"/>
      <c r="O89" s="330"/>
      <c r="P89" s="330"/>
      <c r="Q89" s="330"/>
      <c r="R89" s="55"/>
      <c r="S89" s="55"/>
      <c r="T89" s="55"/>
    </row>
    <row r="90">
      <c r="A90" s="322">
        <v>34.0</v>
      </c>
      <c r="B90" s="323" t="s">
        <v>1791</v>
      </c>
      <c r="C90" s="331">
        <v>45610.0</v>
      </c>
      <c r="D90" s="325" t="s">
        <v>3319</v>
      </c>
      <c r="E90" s="325" t="s">
        <v>9460</v>
      </c>
      <c r="F90" s="325" t="s">
        <v>1783</v>
      </c>
      <c r="G90" s="325" t="s">
        <v>27</v>
      </c>
      <c r="H90" s="325" t="s">
        <v>207</v>
      </c>
      <c r="I90" s="325" t="s">
        <v>9461</v>
      </c>
      <c r="J90" s="325" t="s">
        <v>13</v>
      </c>
      <c r="K90" s="325" t="s">
        <v>9462</v>
      </c>
      <c r="L90" s="329" t="s">
        <v>3187</v>
      </c>
      <c r="M90" s="327" t="s">
        <v>1798</v>
      </c>
      <c r="N90" s="330" t="s">
        <v>85</v>
      </c>
      <c r="O90" s="330" t="s">
        <v>47</v>
      </c>
      <c r="P90" s="330"/>
      <c r="Q90" s="330"/>
      <c r="R90" s="55"/>
      <c r="S90" s="55"/>
      <c r="T90" s="55"/>
    </row>
    <row r="91">
      <c r="A91" s="322"/>
      <c r="B91" s="323" t="s">
        <v>1791</v>
      </c>
      <c r="C91" s="331">
        <v>45610.0</v>
      </c>
      <c r="D91" s="325" t="s">
        <v>1966</v>
      </c>
      <c r="E91" s="325">
        <v>6301788.0</v>
      </c>
      <c r="F91" s="325" t="s">
        <v>1851</v>
      </c>
      <c r="G91" s="325" t="s">
        <v>140</v>
      </c>
      <c r="H91" s="325" t="s">
        <v>2224</v>
      </c>
      <c r="I91" s="325" t="s">
        <v>13</v>
      </c>
      <c r="J91" s="325" t="s">
        <v>3197</v>
      </c>
      <c r="K91" s="325" t="s">
        <v>9463</v>
      </c>
      <c r="L91" s="329" t="s">
        <v>9464</v>
      </c>
      <c r="M91" s="327" t="s">
        <v>1798</v>
      </c>
      <c r="N91" s="330"/>
      <c r="O91" s="330"/>
      <c r="P91" s="330"/>
      <c r="Q91" s="330"/>
      <c r="R91" s="55"/>
      <c r="S91" s="55"/>
      <c r="T91" s="55"/>
    </row>
    <row r="92">
      <c r="A92" s="322"/>
      <c r="B92" s="323" t="s">
        <v>1791</v>
      </c>
      <c r="C92" s="331">
        <v>45610.0</v>
      </c>
      <c r="D92" s="325" t="s">
        <v>1966</v>
      </c>
      <c r="E92" s="325">
        <v>6301805.0</v>
      </c>
      <c r="F92" s="325" t="s">
        <v>1851</v>
      </c>
      <c r="G92" s="325" t="s">
        <v>233</v>
      </c>
      <c r="H92" s="325" t="s">
        <v>1816</v>
      </c>
      <c r="I92" s="325" t="s">
        <v>13</v>
      </c>
      <c r="J92" s="325" t="s">
        <v>1784</v>
      </c>
      <c r="K92" s="325" t="s">
        <v>9465</v>
      </c>
      <c r="L92" s="329" t="s">
        <v>9466</v>
      </c>
      <c r="M92" s="327" t="s">
        <v>1809</v>
      </c>
      <c r="N92" s="330"/>
      <c r="O92" s="330"/>
      <c r="P92" s="330"/>
      <c r="Q92" s="330"/>
      <c r="R92" s="55"/>
      <c r="S92" s="55"/>
      <c r="T92" s="55"/>
    </row>
    <row r="93">
      <c r="A93" s="322"/>
      <c r="B93" s="323" t="s">
        <v>1781</v>
      </c>
      <c r="C93" s="331">
        <v>45610.0</v>
      </c>
      <c r="D93" s="325" t="s">
        <v>1966</v>
      </c>
      <c r="E93" s="325" t="s">
        <v>9467</v>
      </c>
      <c r="F93" s="325" t="s">
        <v>1851</v>
      </c>
      <c r="G93" s="325" t="s">
        <v>52</v>
      </c>
      <c r="H93" s="325" t="s">
        <v>207</v>
      </c>
      <c r="I93" s="325" t="s">
        <v>13</v>
      </c>
      <c r="J93" s="325" t="s">
        <v>13</v>
      </c>
      <c r="K93" s="325" t="s">
        <v>9468</v>
      </c>
      <c r="L93" s="329" t="s">
        <v>207</v>
      </c>
      <c r="M93" s="327" t="s">
        <v>5460</v>
      </c>
      <c r="N93" s="330"/>
      <c r="O93" s="330"/>
      <c r="P93" s="330"/>
      <c r="Q93" s="330"/>
      <c r="R93" s="55"/>
      <c r="S93" s="55"/>
      <c r="T93" s="55"/>
    </row>
    <row r="94">
      <c r="A94" s="322">
        <v>35.0</v>
      </c>
      <c r="B94" s="323" t="s">
        <v>1791</v>
      </c>
      <c r="C94" s="331">
        <v>45640.0</v>
      </c>
      <c r="D94" s="325" t="s">
        <v>9469</v>
      </c>
      <c r="E94" s="325">
        <v>6302106.0</v>
      </c>
      <c r="F94" s="325" t="s">
        <v>1783</v>
      </c>
      <c r="G94" s="325" t="s">
        <v>130</v>
      </c>
      <c r="H94" s="325" t="s">
        <v>1969</v>
      </c>
      <c r="I94" s="325" t="s">
        <v>13</v>
      </c>
      <c r="J94" s="325" t="s">
        <v>9470</v>
      </c>
      <c r="K94" s="325" t="s">
        <v>9471</v>
      </c>
      <c r="L94" s="329" t="s">
        <v>9472</v>
      </c>
      <c r="M94" s="327" t="s">
        <v>1798</v>
      </c>
      <c r="N94" s="330" t="s">
        <v>62</v>
      </c>
      <c r="O94" s="330" t="s">
        <v>86</v>
      </c>
      <c r="P94" s="330"/>
      <c r="Q94" s="330"/>
      <c r="R94" s="55"/>
      <c r="S94" s="55"/>
      <c r="T94" s="55"/>
    </row>
    <row r="95">
      <c r="A95" s="322">
        <v>36.0</v>
      </c>
      <c r="B95" s="323" t="s">
        <v>1791</v>
      </c>
      <c r="C95" s="331">
        <v>45640.0</v>
      </c>
      <c r="D95" s="325" t="s">
        <v>9473</v>
      </c>
      <c r="E95" s="325">
        <v>6302304.0</v>
      </c>
      <c r="F95" s="325" t="s">
        <v>1783</v>
      </c>
      <c r="G95" s="325" t="s">
        <v>285</v>
      </c>
      <c r="H95" s="325" t="s">
        <v>2237</v>
      </c>
      <c r="I95" s="325" t="s">
        <v>13</v>
      </c>
      <c r="J95" s="325" t="s">
        <v>13</v>
      </c>
      <c r="K95" s="325" t="s">
        <v>9474</v>
      </c>
      <c r="L95" s="329" t="s">
        <v>9475</v>
      </c>
      <c r="M95" s="327" t="s">
        <v>1798</v>
      </c>
      <c r="N95" s="330" t="s">
        <v>62</v>
      </c>
      <c r="O95" s="330" t="s">
        <v>86</v>
      </c>
      <c r="P95" s="330"/>
      <c r="Q95" s="330"/>
      <c r="R95" s="55"/>
      <c r="S95" s="55"/>
      <c r="T95" s="55"/>
    </row>
    <row r="96">
      <c r="A96" s="322">
        <v>37.0</v>
      </c>
      <c r="B96" s="323" t="s">
        <v>1781</v>
      </c>
      <c r="C96" s="331">
        <v>45640.0</v>
      </c>
      <c r="D96" s="325" t="s">
        <v>9473</v>
      </c>
      <c r="E96" s="325">
        <v>6302245.0</v>
      </c>
      <c r="F96" s="325" t="s">
        <v>1783</v>
      </c>
      <c r="G96" s="325" t="s">
        <v>72</v>
      </c>
      <c r="H96" s="325" t="s">
        <v>1852</v>
      </c>
      <c r="I96" s="325" t="s">
        <v>9476</v>
      </c>
      <c r="J96" s="325" t="s">
        <v>9477</v>
      </c>
      <c r="K96" s="325" t="s">
        <v>9478</v>
      </c>
      <c r="L96" s="329" t="s">
        <v>9479</v>
      </c>
      <c r="M96" s="327" t="s">
        <v>1798</v>
      </c>
      <c r="N96" s="330" t="s">
        <v>62</v>
      </c>
      <c r="O96" s="330"/>
      <c r="P96" s="330"/>
      <c r="Q96" s="330"/>
      <c r="R96" s="55"/>
      <c r="S96" s="55"/>
      <c r="T96" s="55"/>
    </row>
    <row r="97">
      <c r="A97" s="322">
        <v>38.0</v>
      </c>
      <c r="B97" s="323" t="s">
        <v>1781</v>
      </c>
      <c r="C97" s="331">
        <v>45640.0</v>
      </c>
      <c r="D97" s="325" t="s">
        <v>9480</v>
      </c>
      <c r="E97" s="325">
        <v>6302141.0</v>
      </c>
      <c r="F97" s="325" t="s">
        <v>1826</v>
      </c>
      <c r="G97" s="325" t="s">
        <v>72</v>
      </c>
      <c r="H97" s="325" t="s">
        <v>1852</v>
      </c>
      <c r="I97" s="325" t="s">
        <v>9476</v>
      </c>
      <c r="J97" s="325" t="s">
        <v>4621</v>
      </c>
      <c r="K97" s="325" t="s">
        <v>9481</v>
      </c>
      <c r="L97" s="329" t="s">
        <v>9479</v>
      </c>
      <c r="M97" s="327" t="s">
        <v>1798</v>
      </c>
      <c r="N97" s="330" t="s">
        <v>86</v>
      </c>
      <c r="O97" s="330"/>
      <c r="P97" s="330"/>
      <c r="Q97" s="330"/>
      <c r="R97" s="55"/>
      <c r="S97" s="55"/>
      <c r="T97" s="55"/>
    </row>
    <row r="98">
      <c r="A98" s="322" t="s">
        <v>317</v>
      </c>
      <c r="B98" s="323" t="s">
        <v>1781</v>
      </c>
      <c r="C98" s="331">
        <v>45640.0</v>
      </c>
      <c r="D98" s="325" t="s">
        <v>2518</v>
      </c>
      <c r="E98" s="325">
        <v>6302245.0</v>
      </c>
      <c r="F98" s="325" t="s">
        <v>1826</v>
      </c>
      <c r="G98" s="325" t="s">
        <v>72</v>
      </c>
      <c r="H98" s="325" t="s">
        <v>1852</v>
      </c>
      <c r="I98" s="325" t="s">
        <v>9476</v>
      </c>
      <c r="J98" s="325" t="s">
        <v>9477</v>
      </c>
      <c r="K98" s="325" t="s">
        <v>9482</v>
      </c>
      <c r="L98" s="329" t="s">
        <v>9479</v>
      </c>
      <c r="M98" s="327" t="s">
        <v>1798</v>
      </c>
      <c r="N98" s="330" t="s">
        <v>47</v>
      </c>
      <c r="O98" s="330"/>
      <c r="P98" s="330"/>
      <c r="Q98" s="330"/>
      <c r="R98" s="55"/>
      <c r="S98" s="55"/>
      <c r="T98" s="55"/>
    </row>
    <row r="99">
      <c r="A99" s="322" t="s">
        <v>7156</v>
      </c>
      <c r="B99" s="323" t="s">
        <v>1791</v>
      </c>
      <c r="C99" s="331">
        <v>45640.0</v>
      </c>
      <c r="D99" s="325" t="s">
        <v>2518</v>
      </c>
      <c r="E99" s="325">
        <v>6302141.0</v>
      </c>
      <c r="F99" s="325" t="s">
        <v>1826</v>
      </c>
      <c r="G99" s="325" t="s">
        <v>72</v>
      </c>
      <c r="H99" s="325" t="s">
        <v>1852</v>
      </c>
      <c r="I99" s="325" t="s">
        <v>9476</v>
      </c>
      <c r="J99" s="325" t="s">
        <v>4621</v>
      </c>
      <c r="K99" s="325" t="s">
        <v>9483</v>
      </c>
      <c r="L99" s="329" t="s">
        <v>9479</v>
      </c>
      <c r="M99" s="327" t="s">
        <v>1798</v>
      </c>
      <c r="N99" s="330" t="s">
        <v>47</v>
      </c>
      <c r="O99" s="330"/>
      <c r="P99" s="330"/>
      <c r="Q99" s="330"/>
      <c r="R99" s="55"/>
      <c r="S99" s="55"/>
      <c r="T99" s="55"/>
    </row>
    <row r="100">
      <c r="A100" s="322"/>
      <c r="B100" s="323" t="s">
        <v>1791</v>
      </c>
      <c r="C100" s="331">
        <v>45641.0</v>
      </c>
      <c r="D100" s="325" t="s">
        <v>2518</v>
      </c>
      <c r="E100" s="325">
        <v>6302621.0</v>
      </c>
      <c r="F100" s="325" t="s">
        <v>1851</v>
      </c>
      <c r="G100" s="325" t="s">
        <v>130</v>
      </c>
      <c r="H100" s="325" t="s">
        <v>1859</v>
      </c>
      <c r="I100" s="325" t="s">
        <v>4165</v>
      </c>
      <c r="J100" s="325" t="s">
        <v>1784</v>
      </c>
      <c r="K100" s="325" t="s">
        <v>9484</v>
      </c>
      <c r="L100" s="329" t="s">
        <v>9485</v>
      </c>
      <c r="M100" s="327" t="s">
        <v>1809</v>
      </c>
      <c r="N100" s="330"/>
      <c r="O100" s="330"/>
      <c r="P100" s="330"/>
      <c r="Q100" s="330"/>
      <c r="R100" s="55"/>
      <c r="S100" s="55"/>
      <c r="T100" s="55"/>
    </row>
    <row r="101">
      <c r="A101" s="322">
        <v>39.0</v>
      </c>
      <c r="B101" s="323" t="s">
        <v>1791</v>
      </c>
      <c r="C101" s="331">
        <v>45641.0</v>
      </c>
      <c r="D101" s="325" t="s">
        <v>2518</v>
      </c>
      <c r="E101" s="325">
        <v>6302670.0</v>
      </c>
      <c r="F101" s="325" t="s">
        <v>1882</v>
      </c>
      <c r="G101" s="325" t="s">
        <v>42</v>
      </c>
      <c r="H101" s="325" t="s">
        <v>13</v>
      </c>
      <c r="I101" s="325" t="s">
        <v>9486</v>
      </c>
      <c r="J101" s="325" t="s">
        <v>13</v>
      </c>
      <c r="K101" s="325" t="s">
        <v>9487</v>
      </c>
      <c r="L101" s="329" t="s">
        <v>9488</v>
      </c>
      <c r="M101" s="327" t="s">
        <v>1798</v>
      </c>
      <c r="N101" s="330" t="s">
        <v>47</v>
      </c>
      <c r="O101" s="330"/>
      <c r="P101" s="330"/>
      <c r="Q101" s="330"/>
      <c r="R101" s="55"/>
      <c r="S101" s="55"/>
      <c r="T101" s="55"/>
    </row>
    <row r="102">
      <c r="A102" s="322"/>
      <c r="B102" s="323" t="s">
        <v>1791</v>
      </c>
      <c r="C102" s="331">
        <v>45641.0</v>
      </c>
      <c r="D102" s="325" t="s">
        <v>9489</v>
      </c>
      <c r="E102" s="325">
        <v>6302860.0</v>
      </c>
      <c r="F102" s="325"/>
      <c r="G102" s="325" t="s">
        <v>293</v>
      </c>
      <c r="H102" s="325" t="s">
        <v>13</v>
      </c>
      <c r="I102" s="325" t="s">
        <v>9490</v>
      </c>
      <c r="J102" s="325" t="s">
        <v>13</v>
      </c>
      <c r="K102" s="325" t="s">
        <v>9491</v>
      </c>
      <c r="L102" s="329" t="s">
        <v>9492</v>
      </c>
      <c r="M102" s="327" t="s">
        <v>1798</v>
      </c>
      <c r="N102" s="330"/>
      <c r="O102" s="330"/>
      <c r="P102" s="330"/>
      <c r="Q102" s="330"/>
      <c r="R102" s="55"/>
      <c r="S102" s="55"/>
      <c r="T102" s="55"/>
    </row>
    <row r="103">
      <c r="A103" s="322"/>
      <c r="B103" s="323" t="s">
        <v>1791</v>
      </c>
      <c r="C103" s="331">
        <v>45641.0</v>
      </c>
      <c r="D103" s="325" t="s">
        <v>7841</v>
      </c>
      <c r="E103" s="325">
        <v>6303228.0</v>
      </c>
      <c r="F103" s="325" t="s">
        <v>1783</v>
      </c>
      <c r="G103" s="325" t="s">
        <v>130</v>
      </c>
      <c r="H103" s="325" t="s">
        <v>1040</v>
      </c>
      <c r="I103" s="325" t="s">
        <v>13</v>
      </c>
      <c r="J103" s="325" t="s">
        <v>13</v>
      </c>
      <c r="K103" s="325" t="s">
        <v>9493</v>
      </c>
      <c r="L103" s="329" t="s">
        <v>9494</v>
      </c>
      <c r="M103" s="327" t="s">
        <v>1798</v>
      </c>
      <c r="N103" s="330"/>
      <c r="O103" s="330"/>
      <c r="P103" s="330"/>
      <c r="Q103" s="330"/>
      <c r="R103" s="55"/>
      <c r="S103" s="55"/>
      <c r="T103" s="55"/>
    </row>
    <row r="104">
      <c r="A104" s="322"/>
      <c r="B104" s="323" t="s">
        <v>1791</v>
      </c>
      <c r="C104" s="331">
        <v>45641.0</v>
      </c>
      <c r="D104" s="325" t="s">
        <v>7841</v>
      </c>
      <c r="E104" s="325">
        <v>6303420.0</v>
      </c>
      <c r="F104" s="325" t="s">
        <v>1836</v>
      </c>
      <c r="G104" s="325" t="s">
        <v>164</v>
      </c>
      <c r="H104" s="325" t="s">
        <v>2351</v>
      </c>
      <c r="I104" s="325" t="s">
        <v>13</v>
      </c>
      <c r="J104" s="325" t="s">
        <v>13</v>
      </c>
      <c r="K104" s="325" t="s">
        <v>9495</v>
      </c>
      <c r="L104" s="329" t="s">
        <v>9496</v>
      </c>
      <c r="M104" s="327" t="s">
        <v>1798</v>
      </c>
      <c r="N104" s="330"/>
      <c r="O104" s="330"/>
      <c r="P104" s="330"/>
      <c r="Q104" s="330"/>
      <c r="R104" s="55"/>
      <c r="S104" s="55"/>
      <c r="T104" s="55"/>
    </row>
    <row r="105">
      <c r="A105" s="322"/>
      <c r="B105" s="323" t="s">
        <v>1791</v>
      </c>
      <c r="C105" s="331">
        <v>45642.0</v>
      </c>
      <c r="D105" s="325" t="s">
        <v>2518</v>
      </c>
      <c r="E105" s="325">
        <v>6303609.0</v>
      </c>
      <c r="F105" s="325" t="s">
        <v>1783</v>
      </c>
      <c r="G105" s="325" t="s">
        <v>72</v>
      </c>
      <c r="H105" s="325" t="s">
        <v>1852</v>
      </c>
      <c r="I105" s="325" t="s">
        <v>13</v>
      </c>
      <c r="J105" s="325" t="s">
        <v>173</v>
      </c>
      <c r="K105" s="325" t="s">
        <v>9497</v>
      </c>
      <c r="L105" s="329" t="s">
        <v>9498</v>
      </c>
      <c r="M105" s="327" t="s">
        <v>1798</v>
      </c>
      <c r="N105" s="330"/>
      <c r="O105" s="330"/>
      <c r="P105" s="330"/>
      <c r="Q105" s="330"/>
      <c r="R105" s="55"/>
      <c r="S105" s="55"/>
      <c r="T105" s="55"/>
    </row>
    <row r="106">
      <c r="A106" s="322"/>
      <c r="B106" s="323" t="s">
        <v>1781</v>
      </c>
      <c r="C106" s="331">
        <v>45642.0</v>
      </c>
      <c r="D106" s="325" t="s">
        <v>2518</v>
      </c>
      <c r="E106" s="325">
        <v>6303628.0</v>
      </c>
      <c r="F106" s="325" t="s">
        <v>1878</v>
      </c>
      <c r="G106" s="325" t="s">
        <v>396</v>
      </c>
      <c r="H106" s="325" t="s">
        <v>13</v>
      </c>
      <c r="I106" s="325" t="s">
        <v>13</v>
      </c>
      <c r="J106" s="325" t="s">
        <v>13</v>
      </c>
      <c r="K106" s="325" t="s">
        <v>9499</v>
      </c>
      <c r="L106" s="329" t="s">
        <v>9500</v>
      </c>
      <c r="M106" s="327" t="s">
        <v>5460</v>
      </c>
      <c r="N106" s="330"/>
      <c r="O106" s="330"/>
      <c r="P106" s="330"/>
      <c r="Q106" s="330"/>
      <c r="R106" s="55"/>
      <c r="S106" s="55"/>
      <c r="T106" s="55"/>
    </row>
    <row r="107">
      <c r="A107" s="322">
        <v>40.0</v>
      </c>
      <c r="B107" s="323" t="s">
        <v>1791</v>
      </c>
      <c r="C107" s="331">
        <v>45642.0</v>
      </c>
      <c r="D107" s="325" t="s">
        <v>2518</v>
      </c>
      <c r="E107" s="325" t="s">
        <v>9501</v>
      </c>
      <c r="F107" s="325" t="s">
        <v>1882</v>
      </c>
      <c r="G107" s="325" t="s">
        <v>27</v>
      </c>
      <c r="H107" s="325" t="s">
        <v>207</v>
      </c>
      <c r="I107" s="325" t="s">
        <v>13</v>
      </c>
      <c r="J107" s="325" t="s">
        <v>13</v>
      </c>
      <c r="K107" s="325" t="s">
        <v>672</v>
      </c>
      <c r="L107" s="329" t="s">
        <v>9502</v>
      </c>
      <c r="M107" s="327" t="s">
        <v>1798</v>
      </c>
      <c r="N107" s="330" t="s">
        <v>47</v>
      </c>
      <c r="O107" s="330"/>
      <c r="P107" s="330"/>
      <c r="Q107" s="330"/>
      <c r="R107" s="55"/>
      <c r="S107" s="55"/>
      <c r="T107" s="55"/>
    </row>
    <row r="108">
      <c r="A108" s="322">
        <v>41.0</v>
      </c>
      <c r="B108" s="323" t="s">
        <v>1791</v>
      </c>
      <c r="C108" s="331">
        <v>45642.0</v>
      </c>
      <c r="D108" s="325" t="s">
        <v>5574</v>
      </c>
      <c r="E108" s="325">
        <v>6303870.0</v>
      </c>
      <c r="F108" s="325" t="s">
        <v>2059</v>
      </c>
      <c r="G108" s="325" t="s">
        <v>233</v>
      </c>
      <c r="H108" s="325" t="s">
        <v>1816</v>
      </c>
      <c r="I108" s="325" t="s">
        <v>9503</v>
      </c>
      <c r="J108" s="325"/>
      <c r="K108" s="325" t="s">
        <v>9504</v>
      </c>
      <c r="L108" s="329" t="s">
        <v>9505</v>
      </c>
      <c r="M108" s="327" t="s">
        <v>1798</v>
      </c>
      <c r="N108" s="330" t="s">
        <v>67</v>
      </c>
      <c r="O108" s="330"/>
      <c r="P108" s="330"/>
      <c r="Q108" s="330"/>
      <c r="R108" s="55"/>
      <c r="S108" s="55"/>
      <c r="T108" s="55"/>
    </row>
    <row r="109">
      <c r="A109" s="322">
        <v>42.0</v>
      </c>
      <c r="B109" s="323" t="s">
        <v>1791</v>
      </c>
      <c r="C109" s="331">
        <v>45642.0</v>
      </c>
      <c r="D109" s="325" t="s">
        <v>9506</v>
      </c>
      <c r="E109" s="325">
        <v>6303012.0</v>
      </c>
      <c r="F109" s="325" t="s">
        <v>2038</v>
      </c>
      <c r="G109" s="325" t="s">
        <v>130</v>
      </c>
      <c r="H109" s="325" t="s">
        <v>1883</v>
      </c>
      <c r="I109" s="325" t="s">
        <v>9507</v>
      </c>
      <c r="J109" s="325" t="s">
        <v>9508</v>
      </c>
      <c r="K109" s="325" t="s">
        <v>9509</v>
      </c>
      <c r="L109" s="329" t="s">
        <v>207</v>
      </c>
      <c r="M109" s="327" t="s">
        <v>1798</v>
      </c>
      <c r="N109" s="330" t="s">
        <v>134</v>
      </c>
      <c r="O109" s="330" t="s">
        <v>77</v>
      </c>
      <c r="P109" s="330"/>
      <c r="Q109" s="330"/>
      <c r="R109" s="55"/>
      <c r="S109" s="55"/>
      <c r="T109" s="55"/>
    </row>
    <row r="110">
      <c r="A110" s="322"/>
      <c r="B110" s="323" t="s">
        <v>1781</v>
      </c>
      <c r="C110" s="331">
        <v>45642.0</v>
      </c>
      <c r="D110" s="325" t="s">
        <v>9510</v>
      </c>
      <c r="E110" s="325">
        <v>6304136.0</v>
      </c>
      <c r="F110" s="325" t="s">
        <v>1783</v>
      </c>
      <c r="G110" s="325" t="s">
        <v>72</v>
      </c>
      <c r="H110" s="325" t="s">
        <v>1852</v>
      </c>
      <c r="I110" s="325"/>
      <c r="J110" s="325" t="s">
        <v>9511</v>
      </c>
      <c r="K110" s="325" t="s">
        <v>9512</v>
      </c>
      <c r="L110" s="329" t="s">
        <v>9513</v>
      </c>
      <c r="M110" s="327" t="s">
        <v>5460</v>
      </c>
      <c r="N110" s="330"/>
      <c r="O110" s="330"/>
      <c r="P110" s="330"/>
      <c r="Q110" s="330"/>
      <c r="R110" s="55"/>
      <c r="S110" s="55"/>
      <c r="T110" s="55"/>
    </row>
    <row r="111">
      <c r="A111" s="322">
        <v>43.0</v>
      </c>
      <c r="B111" s="323" t="s">
        <v>1791</v>
      </c>
      <c r="C111" s="331">
        <v>45642.0</v>
      </c>
      <c r="D111" s="325" t="s">
        <v>9514</v>
      </c>
      <c r="E111" s="325">
        <v>6304325.0</v>
      </c>
      <c r="F111" s="325" t="s">
        <v>1826</v>
      </c>
      <c r="G111" s="325" t="s">
        <v>164</v>
      </c>
      <c r="H111" s="325" t="s">
        <v>2351</v>
      </c>
      <c r="I111" s="325" t="s">
        <v>13</v>
      </c>
      <c r="J111" s="325"/>
      <c r="K111" s="325" t="s">
        <v>9515</v>
      </c>
      <c r="L111" s="329" t="s">
        <v>9516</v>
      </c>
      <c r="M111" s="327" t="s">
        <v>5460</v>
      </c>
      <c r="N111" s="330" t="s">
        <v>48</v>
      </c>
      <c r="O111" s="330" t="s">
        <v>87</v>
      </c>
      <c r="P111" s="330"/>
      <c r="Q111" s="330"/>
      <c r="R111" s="55"/>
      <c r="S111" s="55"/>
      <c r="T111" s="55"/>
    </row>
    <row r="112">
      <c r="A112" s="322"/>
      <c r="B112" s="323" t="s">
        <v>1781</v>
      </c>
      <c r="C112" s="331">
        <v>45643.0</v>
      </c>
      <c r="D112" s="325" t="s">
        <v>303</v>
      </c>
      <c r="E112" s="325" t="s">
        <v>9517</v>
      </c>
      <c r="F112" s="325"/>
      <c r="G112" s="325" t="s">
        <v>72</v>
      </c>
      <c r="H112" s="325" t="s">
        <v>1959</v>
      </c>
      <c r="I112" s="325" t="s">
        <v>13</v>
      </c>
      <c r="J112" s="325" t="s">
        <v>9511</v>
      </c>
      <c r="K112" s="325" t="s">
        <v>9518</v>
      </c>
      <c r="L112" s="329" t="s">
        <v>207</v>
      </c>
      <c r="M112" s="327" t="s">
        <v>5460</v>
      </c>
      <c r="N112" s="330"/>
      <c r="O112" s="330"/>
      <c r="P112" s="330"/>
      <c r="Q112" s="330"/>
      <c r="R112" s="55"/>
      <c r="S112" s="55"/>
      <c r="T112" s="55"/>
    </row>
    <row r="113">
      <c r="A113" s="322"/>
      <c r="B113" s="323" t="s">
        <v>1781</v>
      </c>
      <c r="C113" s="331">
        <v>45643.0</v>
      </c>
      <c r="D113" s="325" t="s">
        <v>303</v>
      </c>
      <c r="E113" s="325" t="s">
        <v>9519</v>
      </c>
      <c r="F113" s="325" t="s">
        <v>2038</v>
      </c>
      <c r="G113" s="325" t="s">
        <v>27</v>
      </c>
      <c r="H113" s="325" t="s">
        <v>207</v>
      </c>
      <c r="I113" s="325" t="s">
        <v>9520</v>
      </c>
      <c r="J113" s="325" t="s">
        <v>9508</v>
      </c>
      <c r="K113" s="325" t="s">
        <v>9521</v>
      </c>
      <c r="L113" s="329" t="s">
        <v>9522</v>
      </c>
      <c r="M113" s="327" t="s">
        <v>5460</v>
      </c>
      <c r="N113" s="330"/>
      <c r="O113" s="330"/>
      <c r="P113" s="330"/>
      <c r="Q113" s="330"/>
      <c r="R113" s="55"/>
      <c r="S113" s="55"/>
      <c r="T113" s="55"/>
    </row>
    <row r="114">
      <c r="A114" s="322"/>
      <c r="B114" s="323" t="s">
        <v>1791</v>
      </c>
      <c r="C114" s="331">
        <v>45643.0</v>
      </c>
      <c r="D114" s="325" t="s">
        <v>9523</v>
      </c>
      <c r="E114" s="325">
        <v>6304473.0</v>
      </c>
      <c r="F114" s="325" t="s">
        <v>1783</v>
      </c>
      <c r="G114" s="325" t="s">
        <v>130</v>
      </c>
      <c r="H114" s="325" t="s">
        <v>1859</v>
      </c>
      <c r="I114" s="325" t="s">
        <v>13</v>
      </c>
      <c r="J114" s="325" t="s">
        <v>9524</v>
      </c>
      <c r="K114" s="325" t="s">
        <v>9525</v>
      </c>
      <c r="L114" s="329" t="s">
        <v>9526</v>
      </c>
      <c r="M114" s="327" t="s">
        <v>1809</v>
      </c>
      <c r="N114" s="330"/>
      <c r="O114" s="330"/>
      <c r="P114" s="330"/>
      <c r="Q114" s="330"/>
      <c r="R114" s="55"/>
      <c r="S114" s="55"/>
      <c r="T114" s="55"/>
    </row>
    <row r="115">
      <c r="A115" s="322"/>
      <c r="B115" s="323" t="s">
        <v>1791</v>
      </c>
      <c r="C115" s="331">
        <v>45643.0</v>
      </c>
      <c r="D115" s="325" t="s">
        <v>9523</v>
      </c>
      <c r="E115" s="325">
        <v>6304136.0</v>
      </c>
      <c r="F115" s="325" t="s">
        <v>1783</v>
      </c>
      <c r="G115" s="325" t="s">
        <v>72</v>
      </c>
      <c r="H115" s="325" t="s">
        <v>1852</v>
      </c>
      <c r="I115" s="325"/>
      <c r="J115" s="325" t="s">
        <v>9511</v>
      </c>
      <c r="K115" s="325" t="s">
        <v>9527</v>
      </c>
      <c r="L115" s="329" t="s">
        <v>9528</v>
      </c>
      <c r="M115" s="327" t="s">
        <v>1809</v>
      </c>
      <c r="N115" s="330"/>
      <c r="O115" s="330"/>
      <c r="P115" s="330"/>
      <c r="Q115" s="330"/>
      <c r="R115" s="55"/>
      <c r="S115" s="55"/>
      <c r="T115" s="55"/>
    </row>
    <row r="116">
      <c r="A116" s="322"/>
      <c r="B116" s="323" t="s">
        <v>1791</v>
      </c>
      <c r="C116" s="331">
        <v>45643.0</v>
      </c>
      <c r="D116" s="325" t="s">
        <v>9523</v>
      </c>
      <c r="E116" s="325">
        <v>6304519.0</v>
      </c>
      <c r="F116" s="325" t="s">
        <v>2004</v>
      </c>
      <c r="G116" s="325" t="s">
        <v>332</v>
      </c>
      <c r="H116" s="325" t="s">
        <v>13</v>
      </c>
      <c r="I116" s="325" t="s">
        <v>13</v>
      </c>
      <c r="J116" s="325" t="s">
        <v>9529</v>
      </c>
      <c r="K116" s="325" t="s">
        <v>9530</v>
      </c>
      <c r="L116" s="329" t="s">
        <v>9531</v>
      </c>
      <c r="M116" s="327" t="s">
        <v>5460</v>
      </c>
      <c r="N116" s="330"/>
      <c r="O116" s="330"/>
      <c r="P116" s="330"/>
      <c r="Q116" s="330"/>
      <c r="R116" s="55"/>
      <c r="S116" s="55"/>
      <c r="T116" s="55"/>
    </row>
    <row r="117">
      <c r="A117" s="322" t="s">
        <v>4405</v>
      </c>
      <c r="B117" s="323" t="s">
        <v>1791</v>
      </c>
      <c r="C117" s="331">
        <v>45643.0</v>
      </c>
      <c r="D117" s="325" t="s">
        <v>9506</v>
      </c>
      <c r="E117" s="325">
        <v>6303012.0</v>
      </c>
      <c r="F117" s="325" t="s">
        <v>2038</v>
      </c>
      <c r="G117" s="325" t="s">
        <v>130</v>
      </c>
      <c r="H117" s="325" t="s">
        <v>1883</v>
      </c>
      <c r="I117" s="325" t="s">
        <v>9520</v>
      </c>
      <c r="J117" s="325" t="s">
        <v>9508</v>
      </c>
      <c r="K117" s="325" t="s">
        <v>9532</v>
      </c>
      <c r="L117" s="329" t="s">
        <v>207</v>
      </c>
      <c r="M117" s="327" t="s">
        <v>1798</v>
      </c>
      <c r="N117" s="330" t="s">
        <v>134</v>
      </c>
      <c r="O117" s="330" t="s">
        <v>77</v>
      </c>
      <c r="P117" s="330"/>
      <c r="Q117" s="330"/>
      <c r="R117" s="55"/>
      <c r="S117" s="55"/>
      <c r="T117" s="55"/>
    </row>
    <row r="118">
      <c r="A118" s="322"/>
      <c r="B118" s="323" t="s">
        <v>1781</v>
      </c>
      <c r="C118" s="331">
        <v>45643.0</v>
      </c>
      <c r="D118" s="325" t="s">
        <v>9514</v>
      </c>
      <c r="E118" s="325">
        <v>6304991.0</v>
      </c>
      <c r="F118" s="325" t="s">
        <v>1783</v>
      </c>
      <c r="G118" s="325" t="s">
        <v>42</v>
      </c>
      <c r="H118" s="325" t="s">
        <v>13</v>
      </c>
      <c r="I118" s="325" t="s">
        <v>9533</v>
      </c>
      <c r="J118" s="325" t="s">
        <v>13</v>
      </c>
      <c r="K118" s="325" t="s">
        <v>9534</v>
      </c>
      <c r="L118" s="329" t="s">
        <v>9535</v>
      </c>
      <c r="M118" s="327" t="s">
        <v>5460</v>
      </c>
      <c r="N118" s="330"/>
      <c r="O118" s="330"/>
      <c r="P118" s="330"/>
      <c r="Q118" s="330"/>
      <c r="R118" s="55"/>
      <c r="S118" s="55"/>
      <c r="T118" s="55"/>
    </row>
    <row r="119">
      <c r="A119" s="322"/>
      <c r="B119" s="323" t="s">
        <v>1781</v>
      </c>
      <c r="C119" s="331">
        <v>45582.0</v>
      </c>
      <c r="D119" s="325" t="s">
        <v>9536</v>
      </c>
      <c r="E119" s="325">
        <v>6305129.0</v>
      </c>
      <c r="F119" s="325" t="s">
        <v>1783</v>
      </c>
      <c r="G119" s="325" t="s">
        <v>72</v>
      </c>
      <c r="H119" s="325" t="s">
        <v>1859</v>
      </c>
      <c r="I119" s="325"/>
      <c r="J119" s="325" t="s">
        <v>9537</v>
      </c>
      <c r="K119" s="325" t="s">
        <v>9538</v>
      </c>
      <c r="L119" s="329" t="s">
        <v>9539</v>
      </c>
      <c r="M119" s="327" t="s">
        <v>5460</v>
      </c>
      <c r="N119" s="330"/>
      <c r="O119" s="330"/>
      <c r="P119" s="330"/>
      <c r="Q119" s="330"/>
      <c r="R119" s="55"/>
      <c r="S119" s="55"/>
      <c r="T119" s="55"/>
    </row>
    <row r="120">
      <c r="A120" s="322">
        <v>44.0</v>
      </c>
      <c r="B120" s="323" t="s">
        <v>1791</v>
      </c>
      <c r="C120" s="331">
        <v>45583.0</v>
      </c>
      <c r="D120" s="325" t="s">
        <v>5453</v>
      </c>
      <c r="E120" s="325">
        <v>6305317.0</v>
      </c>
      <c r="F120" s="325" t="s">
        <v>1851</v>
      </c>
      <c r="G120" s="325" t="s">
        <v>233</v>
      </c>
      <c r="H120" s="325" t="s">
        <v>1816</v>
      </c>
      <c r="I120" s="325" t="s">
        <v>9540</v>
      </c>
      <c r="J120" s="325" t="s">
        <v>13</v>
      </c>
      <c r="K120" s="325" t="s">
        <v>9541</v>
      </c>
      <c r="L120" s="329" t="s">
        <v>9542</v>
      </c>
      <c r="M120" s="327" t="s">
        <v>1798</v>
      </c>
      <c r="N120" s="330" t="s">
        <v>85</v>
      </c>
      <c r="O120" s="330" t="s">
        <v>303</v>
      </c>
      <c r="P120" s="330"/>
      <c r="Q120" s="330"/>
      <c r="R120" s="55"/>
      <c r="S120" s="55"/>
      <c r="T120" s="55"/>
    </row>
    <row r="121">
      <c r="A121" s="322"/>
      <c r="B121" s="323" t="s">
        <v>1791</v>
      </c>
      <c r="C121" s="331">
        <v>45583.0</v>
      </c>
      <c r="D121" s="325" t="s">
        <v>9543</v>
      </c>
      <c r="E121" s="325">
        <v>6305376.0</v>
      </c>
      <c r="F121" s="325" t="s">
        <v>1851</v>
      </c>
      <c r="G121" s="325" t="s">
        <v>382</v>
      </c>
      <c r="H121" s="325" t="s">
        <v>1816</v>
      </c>
      <c r="I121" s="325" t="s">
        <v>13</v>
      </c>
      <c r="J121" s="325" t="s">
        <v>7506</v>
      </c>
      <c r="K121" s="325" t="s">
        <v>9544</v>
      </c>
      <c r="L121" s="329" t="s">
        <v>9545</v>
      </c>
      <c r="M121" s="327" t="s">
        <v>1809</v>
      </c>
      <c r="N121" s="330"/>
      <c r="O121" s="330"/>
      <c r="P121" s="330"/>
      <c r="Q121" s="330"/>
      <c r="R121" s="55"/>
      <c r="S121" s="55"/>
      <c r="T121" s="55"/>
    </row>
    <row r="122">
      <c r="A122" s="322"/>
      <c r="B122" s="323" t="s">
        <v>1791</v>
      </c>
      <c r="C122" s="331">
        <v>45583.0</v>
      </c>
      <c r="D122" s="325" t="s">
        <v>9543</v>
      </c>
      <c r="E122" s="325">
        <v>6305129.0</v>
      </c>
      <c r="F122" s="325" t="s">
        <v>1783</v>
      </c>
      <c r="G122" s="325" t="s">
        <v>72</v>
      </c>
      <c r="H122" s="325" t="s">
        <v>1852</v>
      </c>
      <c r="I122" s="325" t="s">
        <v>13</v>
      </c>
      <c r="J122" s="325" t="s">
        <v>3392</v>
      </c>
      <c r="K122" s="325" t="s">
        <v>9546</v>
      </c>
      <c r="L122" s="329" t="s">
        <v>9539</v>
      </c>
      <c r="M122" s="327" t="s">
        <v>1809</v>
      </c>
      <c r="N122" s="330"/>
      <c r="O122" s="330"/>
      <c r="P122" s="330"/>
      <c r="Q122" s="330"/>
      <c r="R122" s="55"/>
      <c r="S122" s="55"/>
      <c r="T122" s="55"/>
    </row>
    <row r="123">
      <c r="A123" s="322"/>
      <c r="B123" s="323" t="s">
        <v>1781</v>
      </c>
      <c r="C123" s="331">
        <v>45583.0</v>
      </c>
      <c r="D123" s="325" t="s">
        <v>9547</v>
      </c>
      <c r="E123" s="325">
        <v>6305407.0</v>
      </c>
      <c r="F123" s="325" t="s">
        <v>1882</v>
      </c>
      <c r="G123" s="325" t="s">
        <v>72</v>
      </c>
      <c r="H123" s="325" t="s">
        <v>1887</v>
      </c>
      <c r="I123" s="325" t="s">
        <v>13</v>
      </c>
      <c r="J123" s="325" t="s">
        <v>9548</v>
      </c>
      <c r="K123" s="325" t="s">
        <v>9549</v>
      </c>
      <c r="L123" s="329" t="s">
        <v>9550</v>
      </c>
      <c r="M123" s="327" t="s">
        <v>5460</v>
      </c>
      <c r="N123" s="330"/>
      <c r="O123" s="330"/>
      <c r="P123" s="330"/>
      <c r="Q123" s="330"/>
      <c r="R123" s="55"/>
      <c r="S123" s="55"/>
      <c r="T123" s="55"/>
    </row>
    <row r="124">
      <c r="A124" s="322"/>
      <c r="B124" s="323" t="s">
        <v>1781</v>
      </c>
      <c r="C124" s="331">
        <v>45644.0</v>
      </c>
      <c r="D124" s="325" t="s">
        <v>5618</v>
      </c>
      <c r="E124" s="325">
        <v>6305385.0</v>
      </c>
      <c r="F124" s="325" t="s">
        <v>1811</v>
      </c>
      <c r="G124" s="325" t="s">
        <v>130</v>
      </c>
      <c r="H124" s="325" t="s">
        <v>1859</v>
      </c>
      <c r="I124" s="325" t="s">
        <v>13</v>
      </c>
      <c r="J124" s="325" t="s">
        <v>8582</v>
      </c>
      <c r="K124" s="325"/>
      <c r="L124" s="329" t="s">
        <v>9551</v>
      </c>
      <c r="M124" s="327" t="s">
        <v>5460</v>
      </c>
      <c r="N124" s="330"/>
      <c r="O124" s="330"/>
      <c r="P124" s="330"/>
      <c r="Q124" s="330"/>
      <c r="R124" s="55"/>
      <c r="S124" s="55"/>
      <c r="T124" s="55"/>
    </row>
    <row r="125">
      <c r="A125" s="322">
        <v>45.0</v>
      </c>
      <c r="B125" s="323" t="s">
        <v>1791</v>
      </c>
      <c r="C125" s="331">
        <v>45645.0</v>
      </c>
      <c r="D125" s="325" t="s">
        <v>9552</v>
      </c>
      <c r="E125" s="325" t="s">
        <v>9553</v>
      </c>
      <c r="F125" s="325" t="s">
        <v>1904</v>
      </c>
      <c r="G125" s="325" t="s">
        <v>27</v>
      </c>
      <c r="H125" s="325" t="s">
        <v>207</v>
      </c>
      <c r="I125" s="325" t="s">
        <v>13</v>
      </c>
      <c r="J125" s="325" t="s">
        <v>9554</v>
      </c>
      <c r="K125" s="325" t="s">
        <v>9555</v>
      </c>
      <c r="L125" s="329" t="s">
        <v>207</v>
      </c>
      <c r="M125" s="327" t="s">
        <v>1798</v>
      </c>
      <c r="N125" s="330" t="s">
        <v>85</v>
      </c>
      <c r="O125" s="330" t="s">
        <v>303</v>
      </c>
      <c r="P125" s="330"/>
      <c r="Q125" s="330"/>
      <c r="R125" s="55"/>
      <c r="S125" s="55"/>
      <c r="T125" s="55"/>
    </row>
    <row r="126">
      <c r="A126" s="322"/>
      <c r="B126" s="323"/>
      <c r="C126" s="331">
        <v>45645.0</v>
      </c>
      <c r="D126" s="325" t="s">
        <v>5618</v>
      </c>
      <c r="E126" s="325">
        <v>6306170.0</v>
      </c>
      <c r="F126" s="325" t="s">
        <v>1821</v>
      </c>
      <c r="G126" s="325" t="s">
        <v>130</v>
      </c>
      <c r="H126" s="325" t="s">
        <v>1872</v>
      </c>
      <c r="I126" s="325" t="s">
        <v>13</v>
      </c>
      <c r="J126" s="325" t="s">
        <v>9556</v>
      </c>
      <c r="K126" s="325" t="s">
        <v>9557</v>
      </c>
      <c r="L126" s="329" t="s">
        <v>9558</v>
      </c>
      <c r="M126" s="327" t="s">
        <v>1809</v>
      </c>
      <c r="N126" s="330"/>
      <c r="O126" s="330"/>
      <c r="P126" s="330"/>
      <c r="Q126" s="330"/>
      <c r="R126" s="55"/>
      <c r="S126" s="55"/>
      <c r="T126" s="55"/>
    </row>
    <row r="127">
      <c r="A127" s="322"/>
      <c r="B127" s="323" t="s">
        <v>1781</v>
      </c>
      <c r="C127" s="331">
        <v>45645.0</v>
      </c>
      <c r="D127" s="325" t="s">
        <v>1896</v>
      </c>
      <c r="E127" s="325">
        <v>6306513.0</v>
      </c>
      <c r="F127" s="325" t="s">
        <v>1783</v>
      </c>
      <c r="G127" s="325" t="s">
        <v>130</v>
      </c>
      <c r="H127" s="325" t="s">
        <v>13</v>
      </c>
      <c r="I127" s="325" t="s">
        <v>13</v>
      </c>
      <c r="J127" s="325" t="s">
        <v>9559</v>
      </c>
      <c r="K127" s="325" t="s">
        <v>9560</v>
      </c>
      <c r="L127" s="329" t="s">
        <v>9561</v>
      </c>
      <c r="M127" s="327" t="s">
        <v>5460</v>
      </c>
      <c r="N127" s="330"/>
      <c r="O127" s="330"/>
      <c r="P127" s="330"/>
      <c r="Q127" s="330"/>
      <c r="R127" s="55"/>
      <c r="S127" s="55"/>
      <c r="T127" s="55"/>
    </row>
    <row r="128">
      <c r="A128" s="322">
        <v>46.0</v>
      </c>
      <c r="B128" s="323" t="s">
        <v>1781</v>
      </c>
      <c r="C128" s="331">
        <v>45645.0</v>
      </c>
      <c r="D128" s="325" t="s">
        <v>5570</v>
      </c>
      <c r="E128" s="325">
        <v>6306646.0</v>
      </c>
      <c r="F128" s="325" t="s">
        <v>1826</v>
      </c>
      <c r="G128" s="325" t="s">
        <v>113</v>
      </c>
      <c r="H128" s="325" t="s">
        <v>13</v>
      </c>
      <c r="I128" s="325" t="s">
        <v>9562</v>
      </c>
      <c r="J128" s="325" t="s">
        <v>13</v>
      </c>
      <c r="K128" s="325" t="s">
        <v>9563</v>
      </c>
      <c r="L128" s="329" t="s">
        <v>9564</v>
      </c>
      <c r="M128" s="327" t="s">
        <v>5460</v>
      </c>
      <c r="N128" s="330" t="s">
        <v>87</v>
      </c>
      <c r="O128" s="330"/>
      <c r="P128" s="330"/>
      <c r="Q128" s="330"/>
      <c r="R128" s="55"/>
      <c r="S128" s="55"/>
      <c r="T128" s="55"/>
    </row>
    <row r="129">
      <c r="A129" s="322"/>
      <c r="B129" s="323"/>
      <c r="C129" s="331">
        <v>45646.0</v>
      </c>
      <c r="D129" s="325" t="s">
        <v>5859</v>
      </c>
      <c r="E129" s="325" t="s">
        <v>9565</v>
      </c>
      <c r="F129" s="325"/>
      <c r="G129" s="325" t="s">
        <v>13</v>
      </c>
      <c r="H129" s="325" t="s">
        <v>13</v>
      </c>
      <c r="I129" s="325" t="s">
        <v>9566</v>
      </c>
      <c r="J129" s="325"/>
      <c r="K129" s="325" t="s">
        <v>13</v>
      </c>
      <c r="L129" s="329" t="s">
        <v>9567</v>
      </c>
      <c r="M129" s="327" t="s">
        <v>1798</v>
      </c>
      <c r="N129" s="330"/>
      <c r="O129" s="330"/>
      <c r="P129" s="330"/>
      <c r="Q129" s="330"/>
      <c r="R129" s="55"/>
      <c r="S129" s="55"/>
      <c r="T129" s="55"/>
    </row>
    <row r="130">
      <c r="A130" s="322">
        <v>47.0</v>
      </c>
      <c r="B130" s="323" t="s">
        <v>1791</v>
      </c>
      <c r="C130" s="331">
        <v>45646.0</v>
      </c>
      <c r="D130" s="325" t="s">
        <v>5453</v>
      </c>
      <c r="E130" s="325">
        <v>6306852.0</v>
      </c>
      <c r="F130" s="325" t="s">
        <v>1783</v>
      </c>
      <c r="G130" s="325" t="s">
        <v>72</v>
      </c>
      <c r="H130" s="325" t="s">
        <v>2498</v>
      </c>
      <c r="I130" s="325"/>
      <c r="J130" s="325" t="s">
        <v>9568</v>
      </c>
      <c r="K130" s="325" t="s">
        <v>9569</v>
      </c>
      <c r="L130" s="329" t="s">
        <v>9570</v>
      </c>
      <c r="M130" s="327" t="s">
        <v>1798</v>
      </c>
      <c r="N130" s="330" t="s">
        <v>303</v>
      </c>
      <c r="O130" s="330" t="s">
        <v>85</v>
      </c>
      <c r="P130" s="330"/>
      <c r="Q130" s="330"/>
      <c r="R130" s="55"/>
      <c r="S130" s="55"/>
      <c r="T130" s="55"/>
    </row>
    <row r="131">
      <c r="A131" s="322">
        <v>48.0</v>
      </c>
      <c r="B131" s="323" t="s">
        <v>1791</v>
      </c>
      <c r="C131" s="331">
        <v>45646.0</v>
      </c>
      <c r="D131" s="325" t="s">
        <v>5453</v>
      </c>
      <c r="E131" s="325">
        <v>6306897.0</v>
      </c>
      <c r="F131" s="325" t="s">
        <v>1807</v>
      </c>
      <c r="G131" s="325" t="s">
        <v>233</v>
      </c>
      <c r="H131" s="325" t="s">
        <v>1816</v>
      </c>
      <c r="I131" s="325" t="s">
        <v>13</v>
      </c>
      <c r="J131" s="325" t="s">
        <v>5475</v>
      </c>
      <c r="K131" s="325" t="s">
        <v>9571</v>
      </c>
      <c r="L131" s="329" t="s">
        <v>9572</v>
      </c>
      <c r="M131" s="327" t="s">
        <v>1798</v>
      </c>
      <c r="N131" s="330" t="s">
        <v>303</v>
      </c>
      <c r="O131" s="330" t="s">
        <v>85</v>
      </c>
      <c r="P131" s="330"/>
      <c r="Q131" s="330"/>
      <c r="R131" s="55"/>
      <c r="S131" s="55"/>
      <c r="T131" s="55"/>
    </row>
    <row r="132">
      <c r="A132" s="322"/>
      <c r="B132" s="323" t="s">
        <v>1781</v>
      </c>
      <c r="C132" s="331">
        <v>45646.0</v>
      </c>
      <c r="D132" s="325" t="s">
        <v>5453</v>
      </c>
      <c r="E132" s="325" t="s">
        <v>9573</v>
      </c>
      <c r="F132" s="325" t="s">
        <v>1851</v>
      </c>
      <c r="G132" s="325" t="s">
        <v>27</v>
      </c>
      <c r="H132" s="325" t="s">
        <v>207</v>
      </c>
      <c r="I132" s="325" t="s">
        <v>13</v>
      </c>
      <c r="J132" s="325" t="s">
        <v>13</v>
      </c>
      <c r="K132" s="325" t="s">
        <v>9574</v>
      </c>
      <c r="L132" s="329" t="s">
        <v>207</v>
      </c>
      <c r="M132" s="327" t="s">
        <v>5460</v>
      </c>
      <c r="N132" s="330"/>
      <c r="O132" s="330"/>
      <c r="P132" s="330"/>
      <c r="Q132" s="330"/>
      <c r="R132" s="55"/>
      <c r="S132" s="55"/>
      <c r="T132" s="55"/>
    </row>
    <row r="133">
      <c r="A133" s="322"/>
      <c r="B133" s="323" t="s">
        <v>1791</v>
      </c>
      <c r="C133" s="331">
        <v>45646.0</v>
      </c>
      <c r="D133" s="325" t="s">
        <v>1799</v>
      </c>
      <c r="E133" s="325">
        <v>6306646.0</v>
      </c>
      <c r="F133" s="325" t="s">
        <v>1826</v>
      </c>
      <c r="G133" s="325" t="s">
        <v>113</v>
      </c>
      <c r="H133" s="325" t="s">
        <v>13</v>
      </c>
      <c r="I133" s="325" t="s">
        <v>9575</v>
      </c>
      <c r="J133" s="325" t="s">
        <v>13</v>
      </c>
      <c r="K133" s="325" t="s">
        <v>9576</v>
      </c>
      <c r="L133" s="329" t="s">
        <v>9564</v>
      </c>
      <c r="M133" s="327" t="s">
        <v>5460</v>
      </c>
      <c r="N133" s="330"/>
      <c r="O133" s="330"/>
      <c r="P133" s="330"/>
      <c r="Q133" s="330"/>
      <c r="R133" s="55"/>
      <c r="S133" s="55"/>
      <c r="T133" s="55"/>
    </row>
    <row r="134">
      <c r="A134" s="322">
        <v>49.0</v>
      </c>
      <c r="B134" s="323" t="s">
        <v>1791</v>
      </c>
      <c r="C134" s="331">
        <v>45646.0</v>
      </c>
      <c r="D134" s="325" t="s">
        <v>1799</v>
      </c>
      <c r="E134" s="325">
        <v>6307052.0</v>
      </c>
      <c r="F134" s="325" t="s">
        <v>1783</v>
      </c>
      <c r="G134" s="325" t="s">
        <v>233</v>
      </c>
      <c r="H134" s="325" t="s">
        <v>1816</v>
      </c>
      <c r="I134" s="325" t="s">
        <v>9577</v>
      </c>
      <c r="J134" s="325" t="s">
        <v>13</v>
      </c>
      <c r="K134" s="325" t="s">
        <v>9578</v>
      </c>
      <c r="L134" s="329" t="s">
        <v>9579</v>
      </c>
      <c r="M134" s="327" t="s">
        <v>1798</v>
      </c>
      <c r="N134" s="330" t="s">
        <v>148</v>
      </c>
      <c r="O134" s="330"/>
      <c r="P134" s="330"/>
      <c r="Q134" s="330"/>
      <c r="R134" s="55"/>
      <c r="S134" s="55"/>
      <c r="T134" s="55"/>
    </row>
    <row r="135">
      <c r="A135" s="322"/>
      <c r="B135" s="323" t="s">
        <v>1781</v>
      </c>
      <c r="C135" s="331">
        <v>45646.0</v>
      </c>
      <c r="D135" s="325" t="s">
        <v>9580</v>
      </c>
      <c r="E135" s="334" t="s">
        <v>9581</v>
      </c>
      <c r="F135" s="325" t="s">
        <v>1783</v>
      </c>
      <c r="G135" s="325" t="s">
        <v>27</v>
      </c>
      <c r="H135" s="325" t="s">
        <v>207</v>
      </c>
      <c r="I135" s="325" t="s">
        <v>13</v>
      </c>
      <c r="J135" s="325" t="s">
        <v>9582</v>
      </c>
      <c r="K135" s="325" t="s">
        <v>9583</v>
      </c>
      <c r="L135" s="329" t="s">
        <v>61</v>
      </c>
      <c r="M135" s="327" t="s">
        <v>5460</v>
      </c>
      <c r="N135" s="330"/>
      <c r="O135" s="330"/>
      <c r="P135" s="330"/>
      <c r="Q135" s="330"/>
      <c r="R135" s="55"/>
      <c r="S135" s="55"/>
      <c r="T135" s="55"/>
    </row>
    <row r="136">
      <c r="A136" s="322"/>
      <c r="B136" s="323" t="s">
        <v>1781</v>
      </c>
      <c r="C136" s="331">
        <v>45646.0</v>
      </c>
      <c r="D136" s="325" t="s">
        <v>2089</v>
      </c>
      <c r="E136" s="325" t="s">
        <v>9584</v>
      </c>
      <c r="F136" s="325" t="s">
        <v>1783</v>
      </c>
      <c r="G136" s="325" t="s">
        <v>27</v>
      </c>
      <c r="H136" s="325" t="s">
        <v>207</v>
      </c>
      <c r="I136" s="325" t="s">
        <v>9585</v>
      </c>
      <c r="J136" s="325"/>
      <c r="K136" s="325" t="s">
        <v>9586</v>
      </c>
      <c r="L136" s="329" t="s">
        <v>61</v>
      </c>
      <c r="M136" s="327" t="s">
        <v>5460</v>
      </c>
      <c r="N136" s="330"/>
      <c r="O136" s="330"/>
      <c r="P136" s="330"/>
      <c r="Q136" s="330"/>
      <c r="R136" s="55"/>
      <c r="S136" s="55"/>
      <c r="T136" s="55"/>
    </row>
    <row r="137">
      <c r="A137" s="322"/>
      <c r="B137" s="323" t="s">
        <v>1791</v>
      </c>
      <c r="C137" s="331">
        <v>45646.0</v>
      </c>
      <c r="D137" s="325" t="s">
        <v>8568</v>
      </c>
      <c r="E137" s="325">
        <v>6307141.0</v>
      </c>
      <c r="F137" s="325" t="s">
        <v>1783</v>
      </c>
      <c r="G137" s="325" t="s">
        <v>293</v>
      </c>
      <c r="H137" s="325" t="s">
        <v>6373</v>
      </c>
      <c r="I137" s="325" t="s">
        <v>9587</v>
      </c>
      <c r="J137" s="325" t="s">
        <v>9588</v>
      </c>
      <c r="K137" s="325" t="s">
        <v>9589</v>
      </c>
      <c r="L137" s="329" t="s">
        <v>9590</v>
      </c>
      <c r="M137" s="327" t="s">
        <v>1798</v>
      </c>
      <c r="N137" s="330"/>
      <c r="O137" s="330"/>
      <c r="P137" s="330"/>
      <c r="Q137" s="330"/>
      <c r="R137" s="55"/>
      <c r="S137" s="55"/>
      <c r="T137" s="55"/>
    </row>
    <row r="138">
      <c r="A138" s="322"/>
      <c r="B138" s="323" t="s">
        <v>1781</v>
      </c>
      <c r="C138" s="331">
        <v>45646.0</v>
      </c>
      <c r="D138" s="325" t="s">
        <v>9262</v>
      </c>
      <c r="E138" s="333" t="s">
        <v>9591</v>
      </c>
      <c r="F138" s="325" t="s">
        <v>1851</v>
      </c>
      <c r="G138" s="325" t="s">
        <v>72</v>
      </c>
      <c r="H138" s="325" t="s">
        <v>1852</v>
      </c>
      <c r="I138" s="325"/>
      <c r="J138" s="325" t="s">
        <v>9592</v>
      </c>
      <c r="K138" s="325" t="s">
        <v>9593</v>
      </c>
      <c r="L138" s="329" t="s">
        <v>9594</v>
      </c>
      <c r="M138" s="327" t="s">
        <v>5460</v>
      </c>
      <c r="N138" s="330"/>
      <c r="O138" s="330"/>
      <c r="P138" s="330"/>
      <c r="Q138" s="330"/>
      <c r="R138" s="55"/>
      <c r="S138" s="55"/>
      <c r="T138" s="55"/>
    </row>
    <row r="139">
      <c r="A139" s="322"/>
      <c r="B139" s="323" t="s">
        <v>1781</v>
      </c>
      <c r="C139" s="331">
        <v>45646.0</v>
      </c>
      <c r="D139" s="325" t="s">
        <v>1867</v>
      </c>
      <c r="E139" s="325">
        <v>6307439.0</v>
      </c>
      <c r="F139" s="325" t="s">
        <v>1826</v>
      </c>
      <c r="G139" s="325" t="s">
        <v>42</v>
      </c>
      <c r="H139" s="325" t="s">
        <v>13</v>
      </c>
      <c r="I139" s="325" t="s">
        <v>9595</v>
      </c>
      <c r="J139" s="325" t="s">
        <v>13</v>
      </c>
      <c r="K139" s="325" t="s">
        <v>9596</v>
      </c>
      <c r="L139" s="329" t="s">
        <v>9597</v>
      </c>
      <c r="M139" s="327" t="s">
        <v>5460</v>
      </c>
      <c r="N139" s="330"/>
      <c r="O139" s="330"/>
      <c r="P139" s="330"/>
      <c r="Q139" s="330"/>
      <c r="R139" s="55"/>
      <c r="S139" s="55"/>
      <c r="T139" s="55"/>
    </row>
    <row r="140">
      <c r="A140" s="322"/>
      <c r="B140" s="323" t="s">
        <v>1781</v>
      </c>
      <c r="C140" s="331">
        <v>45647.0</v>
      </c>
      <c r="D140" s="325" t="s">
        <v>3319</v>
      </c>
      <c r="E140" s="334" t="s">
        <v>9581</v>
      </c>
      <c r="F140" s="325" t="s">
        <v>1783</v>
      </c>
      <c r="G140" s="325" t="s">
        <v>27</v>
      </c>
      <c r="H140" s="325" t="s">
        <v>207</v>
      </c>
      <c r="I140" s="325" t="s">
        <v>13</v>
      </c>
      <c r="J140" s="325" t="s">
        <v>9582</v>
      </c>
      <c r="K140" s="325" t="s">
        <v>9598</v>
      </c>
      <c r="L140" s="329" t="s">
        <v>61</v>
      </c>
      <c r="M140" s="327" t="s">
        <v>5460</v>
      </c>
      <c r="N140" s="330"/>
      <c r="O140" s="330"/>
      <c r="P140" s="330"/>
      <c r="Q140" s="330"/>
      <c r="R140" s="55"/>
      <c r="S140" s="55"/>
      <c r="T140" s="55"/>
    </row>
    <row r="141">
      <c r="A141" s="322">
        <v>50.0</v>
      </c>
      <c r="B141" s="323" t="s">
        <v>1791</v>
      </c>
      <c r="C141" s="331">
        <v>45647.0</v>
      </c>
      <c r="D141" s="325" t="s">
        <v>9599</v>
      </c>
      <c r="E141" s="325" t="s">
        <v>9600</v>
      </c>
      <c r="F141" s="325" t="s">
        <v>1783</v>
      </c>
      <c r="G141" s="325" t="s">
        <v>130</v>
      </c>
      <c r="H141" s="325" t="s">
        <v>1859</v>
      </c>
      <c r="I141" s="325" t="s">
        <v>13</v>
      </c>
      <c r="J141" s="325" t="s">
        <v>9601</v>
      </c>
      <c r="K141" s="325" t="s">
        <v>9602</v>
      </c>
      <c r="L141" s="329" t="s">
        <v>9603</v>
      </c>
      <c r="M141" s="327" t="s">
        <v>1798</v>
      </c>
      <c r="N141" s="330"/>
      <c r="O141" s="330"/>
      <c r="P141" s="330"/>
      <c r="Q141" s="330"/>
      <c r="R141" s="55"/>
      <c r="S141" s="55"/>
      <c r="T141" s="55"/>
    </row>
    <row r="142">
      <c r="A142" s="322"/>
      <c r="B142" s="323" t="s">
        <v>1791</v>
      </c>
      <c r="C142" s="331">
        <v>45647.0</v>
      </c>
      <c r="D142" s="325" t="s">
        <v>9604</v>
      </c>
      <c r="E142" s="325">
        <v>6308084.0</v>
      </c>
      <c r="F142" s="325" t="s">
        <v>1851</v>
      </c>
      <c r="G142" s="325" t="s">
        <v>130</v>
      </c>
      <c r="H142" s="325" t="s">
        <v>1883</v>
      </c>
      <c r="I142" s="325"/>
      <c r="J142" s="325" t="s">
        <v>9605</v>
      </c>
      <c r="K142" s="325" t="s">
        <v>9606</v>
      </c>
      <c r="L142" s="329" t="s">
        <v>9607</v>
      </c>
      <c r="M142" s="327" t="s">
        <v>1809</v>
      </c>
      <c r="N142" s="330"/>
      <c r="O142" s="330"/>
      <c r="P142" s="330"/>
      <c r="Q142" s="330"/>
      <c r="R142" s="55"/>
      <c r="S142" s="55"/>
      <c r="T142" s="55"/>
    </row>
    <row r="143">
      <c r="A143" s="322">
        <v>51.0</v>
      </c>
      <c r="B143" s="323" t="s">
        <v>1781</v>
      </c>
      <c r="C143" s="331">
        <v>45647.0</v>
      </c>
      <c r="D143" s="325" t="s">
        <v>7841</v>
      </c>
      <c r="E143" s="325">
        <v>6308251.0</v>
      </c>
      <c r="F143" s="325" t="s">
        <v>1990</v>
      </c>
      <c r="G143" s="325" t="s">
        <v>4992</v>
      </c>
      <c r="H143" s="325" t="s">
        <v>9608</v>
      </c>
      <c r="I143" s="325" t="s">
        <v>13</v>
      </c>
      <c r="J143" s="325" t="s">
        <v>9609</v>
      </c>
      <c r="K143" s="325" t="s">
        <v>9610</v>
      </c>
      <c r="L143" s="329" t="s">
        <v>9611</v>
      </c>
      <c r="M143" s="327" t="s">
        <v>1798</v>
      </c>
      <c r="N143" s="330" t="s">
        <v>86</v>
      </c>
      <c r="O143" s="330" t="s">
        <v>48</v>
      </c>
      <c r="P143" s="330"/>
      <c r="Q143" s="330"/>
      <c r="R143" s="55"/>
      <c r="S143" s="55"/>
      <c r="T143" s="55"/>
    </row>
    <row r="144">
      <c r="A144" s="322"/>
      <c r="B144" s="323" t="s">
        <v>1781</v>
      </c>
      <c r="C144" s="331">
        <v>45647.0</v>
      </c>
      <c r="D144" s="325" t="s">
        <v>7841</v>
      </c>
      <c r="E144" s="325">
        <v>6308212.0</v>
      </c>
      <c r="F144" s="325" t="s">
        <v>1783</v>
      </c>
      <c r="G144" s="325" t="s">
        <v>285</v>
      </c>
      <c r="H144" s="325" t="s">
        <v>2237</v>
      </c>
      <c r="I144" s="325" t="s">
        <v>13</v>
      </c>
      <c r="J144" s="325" t="s">
        <v>13</v>
      </c>
      <c r="K144" s="325" t="s">
        <v>9612</v>
      </c>
      <c r="L144" s="329" t="s">
        <v>9613</v>
      </c>
      <c r="M144" s="327" t="s">
        <v>5460</v>
      </c>
      <c r="N144" s="330"/>
      <c r="O144" s="330"/>
      <c r="P144" s="330"/>
      <c r="Q144" s="330"/>
      <c r="R144" s="55"/>
      <c r="S144" s="55"/>
      <c r="T144" s="55"/>
    </row>
    <row r="145">
      <c r="A145" s="322"/>
      <c r="B145" s="323" t="s">
        <v>1781</v>
      </c>
      <c r="C145" s="331">
        <v>45647.0</v>
      </c>
      <c r="D145" s="325" t="s">
        <v>7841</v>
      </c>
      <c r="E145" s="325">
        <v>6308337.0</v>
      </c>
      <c r="F145" s="325" t="s">
        <v>1783</v>
      </c>
      <c r="G145" s="325" t="s">
        <v>72</v>
      </c>
      <c r="H145" s="325" t="s">
        <v>2622</v>
      </c>
      <c r="I145" s="325" t="s">
        <v>13</v>
      </c>
      <c r="J145" s="325" t="s">
        <v>9614</v>
      </c>
      <c r="K145" s="325" t="s">
        <v>9615</v>
      </c>
      <c r="L145" s="329" t="s">
        <v>9616</v>
      </c>
      <c r="M145" s="327" t="s">
        <v>5460</v>
      </c>
      <c r="N145" s="330"/>
      <c r="O145" s="330"/>
      <c r="P145" s="330"/>
      <c r="Q145" s="330"/>
      <c r="R145" s="55"/>
      <c r="S145" s="55"/>
      <c r="T145" s="55"/>
    </row>
    <row r="146">
      <c r="A146" s="322">
        <v>52.0</v>
      </c>
      <c r="B146" s="323" t="s">
        <v>1791</v>
      </c>
      <c r="C146" s="331">
        <v>45647.0</v>
      </c>
      <c r="D146" s="325" t="s">
        <v>7841</v>
      </c>
      <c r="E146" s="325">
        <v>6308421.0</v>
      </c>
      <c r="F146" s="325" t="s">
        <v>1788</v>
      </c>
      <c r="G146" s="325" t="s">
        <v>155</v>
      </c>
      <c r="H146" s="325" t="s">
        <v>13</v>
      </c>
      <c r="I146" s="325" t="s">
        <v>9617</v>
      </c>
      <c r="J146" s="325" t="s">
        <v>13</v>
      </c>
      <c r="K146" s="325" t="s">
        <v>9618</v>
      </c>
      <c r="L146" s="329" t="s">
        <v>9619</v>
      </c>
      <c r="M146" s="327" t="s">
        <v>1798</v>
      </c>
      <c r="N146" s="330" t="s">
        <v>48</v>
      </c>
      <c r="O146" s="330" t="s">
        <v>86</v>
      </c>
      <c r="P146" s="330"/>
      <c r="Q146" s="330"/>
      <c r="R146" s="55"/>
      <c r="S146" s="55"/>
      <c r="T146" s="55"/>
    </row>
    <row r="147">
      <c r="A147" s="322">
        <v>53.0</v>
      </c>
      <c r="B147" s="323" t="s">
        <v>1781</v>
      </c>
      <c r="C147" s="331">
        <v>45647.0</v>
      </c>
      <c r="D147" s="325" t="s">
        <v>9620</v>
      </c>
      <c r="E147" s="325">
        <v>6308410.0</v>
      </c>
      <c r="F147" s="325" t="s">
        <v>1826</v>
      </c>
      <c r="G147" s="325" t="s">
        <v>130</v>
      </c>
      <c r="H147" s="325" t="s">
        <v>1872</v>
      </c>
      <c r="I147" s="325" t="s">
        <v>13</v>
      </c>
      <c r="J147" s="325" t="s">
        <v>9621</v>
      </c>
      <c r="K147" s="325" t="s">
        <v>9622</v>
      </c>
      <c r="L147" s="329" t="s">
        <v>9623</v>
      </c>
      <c r="M147" s="327" t="s">
        <v>5460</v>
      </c>
      <c r="N147" s="330" t="s">
        <v>47</v>
      </c>
      <c r="O147" s="330" t="s">
        <v>85</v>
      </c>
      <c r="P147" s="330"/>
      <c r="Q147" s="330"/>
      <c r="R147" s="55"/>
      <c r="S147" s="55"/>
      <c r="T147" s="55"/>
    </row>
    <row r="148">
      <c r="A148" s="322">
        <v>53.0</v>
      </c>
      <c r="B148" s="323" t="s">
        <v>1781</v>
      </c>
      <c r="C148" s="331">
        <v>45648.0</v>
      </c>
      <c r="D148" s="325" t="s">
        <v>9624</v>
      </c>
      <c r="E148" s="325" t="s">
        <v>9625</v>
      </c>
      <c r="F148" s="325" t="s">
        <v>1826</v>
      </c>
      <c r="G148" s="325" t="s">
        <v>27</v>
      </c>
      <c r="H148" s="325" t="s">
        <v>207</v>
      </c>
      <c r="I148" s="325" t="s">
        <v>13</v>
      </c>
      <c r="J148" s="325" t="s">
        <v>9621</v>
      </c>
      <c r="K148" s="325" t="s">
        <v>9626</v>
      </c>
      <c r="L148" s="329" t="s">
        <v>61</v>
      </c>
      <c r="M148" s="327" t="s">
        <v>5460</v>
      </c>
      <c r="N148" s="330" t="s">
        <v>47</v>
      </c>
      <c r="O148" s="330" t="s">
        <v>85</v>
      </c>
      <c r="P148" s="330"/>
      <c r="Q148" s="330"/>
      <c r="R148" s="55"/>
      <c r="S148" s="55"/>
      <c r="T148" s="55"/>
    </row>
    <row r="149">
      <c r="A149" s="322"/>
      <c r="B149" s="323" t="s">
        <v>1781</v>
      </c>
      <c r="C149" s="331">
        <v>45648.0</v>
      </c>
      <c r="D149" s="325" t="s">
        <v>1966</v>
      </c>
      <c r="E149" s="325">
        <v>6308889.0</v>
      </c>
      <c r="F149" s="325" t="s">
        <v>1783</v>
      </c>
      <c r="G149" s="325" t="s">
        <v>130</v>
      </c>
      <c r="H149" s="325" t="s">
        <v>1859</v>
      </c>
      <c r="I149" s="325" t="s">
        <v>13</v>
      </c>
      <c r="J149" s="325" t="s">
        <v>329</v>
      </c>
      <c r="K149" s="325" t="s">
        <v>9627</v>
      </c>
      <c r="L149" s="338" t="s">
        <v>9628</v>
      </c>
      <c r="M149" s="327" t="s">
        <v>5460</v>
      </c>
      <c r="N149" s="330"/>
      <c r="O149" s="330"/>
      <c r="P149" s="330"/>
      <c r="Q149" s="330"/>
      <c r="R149" s="55"/>
      <c r="S149" s="55"/>
      <c r="T149" s="55"/>
    </row>
    <row r="150">
      <c r="A150" s="322">
        <v>54.0</v>
      </c>
      <c r="B150" s="323" t="s">
        <v>1791</v>
      </c>
      <c r="C150" s="331">
        <v>45648.0</v>
      </c>
      <c r="D150" s="325" t="s">
        <v>2652</v>
      </c>
      <c r="E150" s="325">
        <v>6308943.0</v>
      </c>
      <c r="F150" s="325" t="s">
        <v>1783</v>
      </c>
      <c r="G150" s="325" t="s">
        <v>332</v>
      </c>
      <c r="H150" s="325" t="s">
        <v>13</v>
      </c>
      <c r="I150" s="325" t="s">
        <v>9629</v>
      </c>
      <c r="J150" s="325"/>
      <c r="K150" s="325" t="s">
        <v>9630</v>
      </c>
      <c r="L150" s="329" t="s">
        <v>9631</v>
      </c>
      <c r="M150" s="327" t="s">
        <v>1798</v>
      </c>
      <c r="N150" s="330" t="s">
        <v>67</v>
      </c>
      <c r="O150" s="330"/>
      <c r="P150" s="330"/>
      <c r="Q150" s="330"/>
      <c r="R150" s="55"/>
      <c r="S150" s="55"/>
      <c r="T150" s="55"/>
    </row>
    <row r="151">
      <c r="A151" s="322">
        <v>55.0</v>
      </c>
      <c r="B151" s="323" t="s">
        <v>1791</v>
      </c>
      <c r="C151" s="331">
        <v>45648.0</v>
      </c>
      <c r="D151" s="325" t="s">
        <v>9632</v>
      </c>
      <c r="E151" s="325">
        <v>6308948.0</v>
      </c>
      <c r="F151" s="325" t="s">
        <v>1783</v>
      </c>
      <c r="G151" s="325" t="s">
        <v>72</v>
      </c>
      <c r="H151" s="325" t="s">
        <v>1852</v>
      </c>
      <c r="I151" s="325" t="s">
        <v>9633</v>
      </c>
      <c r="J151" s="325" t="s">
        <v>9634</v>
      </c>
      <c r="K151" s="325" t="s">
        <v>9635</v>
      </c>
      <c r="L151" s="329" t="s">
        <v>9636</v>
      </c>
      <c r="M151" s="327" t="s">
        <v>1798</v>
      </c>
      <c r="N151" s="330" t="s">
        <v>134</v>
      </c>
      <c r="O151" s="330" t="s">
        <v>62</v>
      </c>
      <c r="P151" s="330"/>
      <c r="Q151" s="330"/>
      <c r="R151" s="55"/>
      <c r="S151" s="55"/>
      <c r="T151" s="55"/>
    </row>
    <row r="152">
      <c r="A152" s="322"/>
      <c r="B152" s="323" t="s">
        <v>1781</v>
      </c>
      <c r="C152" s="331">
        <v>45648.0</v>
      </c>
      <c r="D152" s="325" t="s">
        <v>7841</v>
      </c>
      <c r="E152" s="325">
        <v>6309295.0</v>
      </c>
      <c r="F152" s="325" t="s">
        <v>1826</v>
      </c>
      <c r="G152" s="325" t="s">
        <v>130</v>
      </c>
      <c r="H152" s="325" t="s">
        <v>1859</v>
      </c>
      <c r="I152" s="325" t="s">
        <v>13</v>
      </c>
      <c r="J152" s="325" t="s">
        <v>9637</v>
      </c>
      <c r="K152" s="325" t="s">
        <v>9638</v>
      </c>
      <c r="L152" s="329" t="s">
        <v>9639</v>
      </c>
      <c r="M152" s="327" t="s">
        <v>5460</v>
      </c>
      <c r="N152" s="330"/>
      <c r="O152" s="330"/>
      <c r="P152" s="330"/>
      <c r="Q152" s="330"/>
      <c r="R152" s="55"/>
      <c r="S152" s="55"/>
      <c r="T152" s="55"/>
    </row>
    <row r="153">
      <c r="A153" s="322">
        <v>56.0</v>
      </c>
      <c r="B153" s="323" t="s">
        <v>1781</v>
      </c>
      <c r="C153" s="331">
        <v>45648.0</v>
      </c>
      <c r="D153" s="325" t="s">
        <v>7841</v>
      </c>
      <c r="E153" s="325">
        <v>6309329.0</v>
      </c>
      <c r="F153" s="325" t="s">
        <v>1851</v>
      </c>
      <c r="G153" s="325" t="s">
        <v>130</v>
      </c>
      <c r="H153" s="325" t="s">
        <v>1859</v>
      </c>
      <c r="I153" s="325" t="s">
        <v>13</v>
      </c>
      <c r="J153" s="325" t="s">
        <v>9640</v>
      </c>
      <c r="K153" s="325" t="s">
        <v>9641</v>
      </c>
      <c r="L153" s="329" t="s">
        <v>9642</v>
      </c>
      <c r="M153" s="327" t="s">
        <v>1798</v>
      </c>
      <c r="N153" s="330" t="s">
        <v>48</v>
      </c>
      <c r="O153" s="330" t="s">
        <v>86</v>
      </c>
      <c r="P153" s="330"/>
      <c r="Q153" s="330"/>
      <c r="R153" s="55"/>
      <c r="S153" s="55"/>
      <c r="T153" s="55"/>
    </row>
    <row r="154">
      <c r="A154" s="322"/>
      <c r="B154" s="323" t="s">
        <v>1781</v>
      </c>
      <c r="C154" s="331">
        <v>45648.0</v>
      </c>
      <c r="D154" s="325" t="s">
        <v>7841</v>
      </c>
      <c r="E154" s="325">
        <v>6309395.0</v>
      </c>
      <c r="F154" s="325" t="s">
        <v>1783</v>
      </c>
      <c r="G154" s="325" t="s">
        <v>285</v>
      </c>
      <c r="H154" s="325" t="s">
        <v>2237</v>
      </c>
      <c r="I154" s="325" t="s">
        <v>13</v>
      </c>
      <c r="J154" s="325" t="s">
        <v>13</v>
      </c>
      <c r="K154" s="325" t="s">
        <v>9643</v>
      </c>
      <c r="L154" s="329" t="s">
        <v>9644</v>
      </c>
      <c r="M154" s="327" t="s">
        <v>5460</v>
      </c>
      <c r="N154" s="330"/>
      <c r="O154" s="330"/>
      <c r="P154" s="330"/>
      <c r="Q154" s="330"/>
      <c r="R154" s="55"/>
      <c r="S154" s="55"/>
      <c r="T154" s="55"/>
    </row>
    <row r="155">
      <c r="A155" s="322"/>
      <c r="B155" s="323" t="s">
        <v>1791</v>
      </c>
      <c r="C155" s="331">
        <v>45648.0</v>
      </c>
      <c r="D155" s="325" t="s">
        <v>2518</v>
      </c>
      <c r="E155" s="325">
        <v>6309558.0</v>
      </c>
      <c r="F155" s="325" t="s">
        <v>1826</v>
      </c>
      <c r="G155" s="325" t="s">
        <v>130</v>
      </c>
      <c r="H155" s="325" t="s">
        <v>1859</v>
      </c>
      <c r="I155" s="325" t="s">
        <v>13</v>
      </c>
      <c r="J155" s="325" t="s">
        <v>9645</v>
      </c>
      <c r="K155" s="325" t="s">
        <v>9646</v>
      </c>
      <c r="L155" s="329" t="s">
        <v>9647</v>
      </c>
      <c r="M155" s="327" t="s">
        <v>1809</v>
      </c>
      <c r="N155" s="330"/>
      <c r="O155" s="330"/>
      <c r="P155" s="330"/>
      <c r="Q155" s="330"/>
      <c r="R155" s="55"/>
      <c r="S155" s="55"/>
      <c r="T155" s="55"/>
    </row>
    <row r="156">
      <c r="A156" s="322">
        <v>57.0</v>
      </c>
      <c r="B156" s="323" t="s">
        <v>1791</v>
      </c>
      <c r="C156" s="331">
        <v>45649.0</v>
      </c>
      <c r="D156" s="325" t="s">
        <v>2518</v>
      </c>
      <c r="E156" s="325">
        <v>6309727.0</v>
      </c>
      <c r="F156" s="325" t="s">
        <v>1783</v>
      </c>
      <c r="G156" s="325" t="s">
        <v>130</v>
      </c>
      <c r="H156" s="325" t="s">
        <v>1040</v>
      </c>
      <c r="I156" s="325" t="s">
        <v>13</v>
      </c>
      <c r="J156" s="325" t="s">
        <v>13</v>
      </c>
      <c r="K156" s="325" t="s">
        <v>5548</v>
      </c>
      <c r="L156" s="329" t="s">
        <v>9648</v>
      </c>
      <c r="M156" s="327" t="s">
        <v>1798</v>
      </c>
      <c r="N156" s="330" t="s">
        <v>47</v>
      </c>
      <c r="O156" s="330"/>
      <c r="P156" s="330"/>
      <c r="Q156" s="330"/>
      <c r="R156" s="55"/>
      <c r="S156" s="55"/>
      <c r="T156" s="55"/>
    </row>
    <row r="157">
      <c r="A157" s="322"/>
      <c r="B157" s="323" t="s">
        <v>1791</v>
      </c>
      <c r="C157" s="331">
        <v>45649.0</v>
      </c>
      <c r="D157" s="325" t="s">
        <v>2518</v>
      </c>
      <c r="E157" s="325">
        <v>6309762.0</v>
      </c>
      <c r="F157" s="325" t="s">
        <v>1783</v>
      </c>
      <c r="G157" s="325" t="s">
        <v>130</v>
      </c>
      <c r="H157" s="325" t="s">
        <v>1859</v>
      </c>
      <c r="I157" s="325" t="s">
        <v>13</v>
      </c>
      <c r="J157" s="325" t="s">
        <v>9649</v>
      </c>
      <c r="K157" s="325" t="s">
        <v>9650</v>
      </c>
      <c r="L157" s="329" t="s">
        <v>9651</v>
      </c>
      <c r="M157" s="327" t="s">
        <v>1809</v>
      </c>
      <c r="N157" s="330"/>
      <c r="O157" s="330"/>
      <c r="P157" s="330"/>
      <c r="Q157" s="330"/>
      <c r="R157" s="55"/>
      <c r="S157" s="55"/>
      <c r="T157" s="55"/>
    </row>
    <row r="158">
      <c r="A158" s="322"/>
      <c r="B158" s="323" t="s">
        <v>1781</v>
      </c>
      <c r="C158" s="331">
        <v>45649.0</v>
      </c>
      <c r="D158" s="325" t="s">
        <v>9350</v>
      </c>
      <c r="E158" s="325">
        <v>6309879.0</v>
      </c>
      <c r="F158" s="325" t="s">
        <v>1882</v>
      </c>
      <c r="G158" s="325" t="s">
        <v>130</v>
      </c>
      <c r="H158" s="325" t="s">
        <v>1969</v>
      </c>
      <c r="I158" s="325"/>
      <c r="J158" s="325" t="s">
        <v>9652</v>
      </c>
      <c r="K158" s="325" t="s">
        <v>9653</v>
      </c>
      <c r="L158" s="329" t="s">
        <v>9654</v>
      </c>
      <c r="M158" s="327" t="s">
        <v>1809</v>
      </c>
      <c r="N158" s="330"/>
      <c r="O158" s="330"/>
      <c r="P158" s="330"/>
      <c r="Q158" s="330"/>
      <c r="R158" s="55"/>
      <c r="S158" s="55"/>
      <c r="T158" s="55"/>
    </row>
    <row r="159">
      <c r="A159" s="322"/>
      <c r="B159" s="323" t="s">
        <v>1781</v>
      </c>
      <c r="C159" s="331">
        <v>45649.0</v>
      </c>
      <c r="D159" s="325" t="s">
        <v>67</v>
      </c>
      <c r="E159" s="325">
        <v>6308948.0</v>
      </c>
      <c r="F159" s="325" t="s">
        <v>1783</v>
      </c>
      <c r="G159" s="325" t="s">
        <v>130</v>
      </c>
      <c r="H159" s="325" t="s">
        <v>1859</v>
      </c>
      <c r="I159" s="325" t="s">
        <v>13</v>
      </c>
      <c r="J159" s="325" t="s">
        <v>9634</v>
      </c>
      <c r="K159" s="325" t="s">
        <v>9655</v>
      </c>
      <c r="L159" s="329" t="s">
        <v>9656</v>
      </c>
      <c r="M159" s="327" t="s">
        <v>5460</v>
      </c>
      <c r="N159" s="330"/>
      <c r="O159" s="330"/>
      <c r="P159" s="330"/>
      <c r="Q159" s="330"/>
      <c r="R159" s="55"/>
      <c r="S159" s="55"/>
      <c r="T159" s="55"/>
    </row>
    <row r="160">
      <c r="A160" s="322"/>
      <c r="B160" s="323" t="s">
        <v>1791</v>
      </c>
      <c r="C160" s="331">
        <v>45649.0</v>
      </c>
      <c r="D160" s="325" t="s">
        <v>9657</v>
      </c>
      <c r="E160" s="325">
        <v>6310431.0</v>
      </c>
      <c r="F160" s="325" t="s">
        <v>1788</v>
      </c>
      <c r="G160" s="325" t="s">
        <v>285</v>
      </c>
      <c r="H160" s="325" t="s">
        <v>2237</v>
      </c>
      <c r="I160" s="325" t="s">
        <v>13</v>
      </c>
      <c r="J160" s="325" t="s">
        <v>9658</v>
      </c>
      <c r="K160" s="325" t="s">
        <v>9659</v>
      </c>
      <c r="L160" s="329" t="s">
        <v>13</v>
      </c>
      <c r="M160" s="327" t="s">
        <v>1809</v>
      </c>
      <c r="N160" s="330"/>
      <c r="O160" s="330"/>
      <c r="P160" s="330"/>
      <c r="Q160" s="330"/>
      <c r="R160" s="55"/>
      <c r="S160" s="55"/>
      <c r="T160" s="55"/>
    </row>
    <row r="161">
      <c r="A161" s="322"/>
      <c r="B161" s="323" t="s">
        <v>1791</v>
      </c>
      <c r="C161" s="331">
        <v>45650.0</v>
      </c>
      <c r="D161" s="325" t="s">
        <v>3319</v>
      </c>
      <c r="E161" s="325" t="s">
        <v>9660</v>
      </c>
      <c r="F161" s="325" t="s">
        <v>1783</v>
      </c>
      <c r="G161" s="325" t="s">
        <v>207</v>
      </c>
      <c r="H161" s="325" t="s">
        <v>207</v>
      </c>
      <c r="I161" s="325" t="s">
        <v>13</v>
      </c>
      <c r="J161" s="325" t="s">
        <v>9661</v>
      </c>
      <c r="K161" s="325" t="s">
        <v>9662</v>
      </c>
      <c r="L161" s="329" t="s">
        <v>61</v>
      </c>
      <c r="M161" s="327"/>
      <c r="N161" s="330"/>
      <c r="O161" s="330"/>
      <c r="P161" s="330"/>
      <c r="Q161" s="330"/>
      <c r="R161" s="55"/>
      <c r="S161" s="55"/>
      <c r="T161" s="55"/>
    </row>
    <row r="162">
      <c r="A162" s="322"/>
      <c r="B162" s="323" t="s">
        <v>1781</v>
      </c>
      <c r="C162" s="331">
        <v>45650.0</v>
      </c>
      <c r="D162" s="325" t="s">
        <v>67</v>
      </c>
      <c r="E162" s="325">
        <v>6310735.0</v>
      </c>
      <c r="F162" s="325" t="s">
        <v>1807</v>
      </c>
      <c r="G162" s="325" t="s">
        <v>130</v>
      </c>
      <c r="H162" s="325" t="s">
        <v>1883</v>
      </c>
      <c r="I162" s="325" t="s">
        <v>13</v>
      </c>
      <c r="J162" s="325"/>
      <c r="K162" s="325" t="s">
        <v>9663</v>
      </c>
      <c r="L162" s="329" t="s">
        <v>9664</v>
      </c>
      <c r="M162" s="327" t="s">
        <v>1809</v>
      </c>
      <c r="N162" s="330"/>
      <c r="O162" s="330"/>
      <c r="P162" s="330"/>
      <c r="Q162" s="330"/>
      <c r="R162" s="55"/>
      <c r="S162" s="55"/>
      <c r="T162" s="55"/>
    </row>
    <row r="163">
      <c r="A163" s="322"/>
      <c r="B163" s="323" t="s">
        <v>1791</v>
      </c>
      <c r="C163" s="331">
        <v>45650.0</v>
      </c>
      <c r="D163" s="325" t="s">
        <v>3704</v>
      </c>
      <c r="E163" s="325">
        <v>6310989.0</v>
      </c>
      <c r="F163" s="325" t="s">
        <v>1783</v>
      </c>
      <c r="G163" s="325" t="s">
        <v>72</v>
      </c>
      <c r="H163" s="325" t="s">
        <v>1852</v>
      </c>
      <c r="I163" s="325" t="s">
        <v>13</v>
      </c>
      <c r="J163" s="325" t="s">
        <v>9665</v>
      </c>
      <c r="K163" s="325" t="s">
        <v>9666</v>
      </c>
      <c r="L163" s="329" t="s">
        <v>9667</v>
      </c>
      <c r="M163" s="327" t="s">
        <v>1809</v>
      </c>
      <c r="N163" s="330"/>
      <c r="O163" s="330"/>
      <c r="P163" s="330"/>
      <c r="Q163" s="330"/>
      <c r="R163" s="55"/>
      <c r="S163" s="55"/>
      <c r="T163" s="55"/>
    </row>
    <row r="164">
      <c r="A164" s="322"/>
      <c r="B164" s="323" t="s">
        <v>1781</v>
      </c>
      <c r="C164" s="331">
        <v>45650.0</v>
      </c>
      <c r="D164" s="325" t="s">
        <v>7836</v>
      </c>
      <c r="E164" s="325">
        <v>6311122.0</v>
      </c>
      <c r="F164" s="325" t="s">
        <v>1783</v>
      </c>
      <c r="G164" s="325" t="s">
        <v>72</v>
      </c>
      <c r="H164" s="325" t="s">
        <v>2498</v>
      </c>
      <c r="I164" s="325" t="s">
        <v>13</v>
      </c>
      <c r="J164" s="325" t="s">
        <v>9668</v>
      </c>
      <c r="K164" s="325" t="s">
        <v>9669</v>
      </c>
      <c r="L164" s="329" t="s">
        <v>9670</v>
      </c>
      <c r="M164" s="327" t="s">
        <v>1798</v>
      </c>
      <c r="N164" s="330"/>
      <c r="O164" s="330"/>
      <c r="P164" s="330"/>
      <c r="Q164" s="330"/>
      <c r="R164" s="55"/>
      <c r="S164" s="55"/>
      <c r="T164" s="55"/>
    </row>
    <row r="165">
      <c r="A165" s="322"/>
      <c r="B165" s="323" t="s">
        <v>1791</v>
      </c>
      <c r="C165" s="331">
        <v>45651.0</v>
      </c>
      <c r="D165" s="325" t="s">
        <v>303</v>
      </c>
      <c r="E165" s="325">
        <v>6311376.0</v>
      </c>
      <c r="F165" s="325" t="s">
        <v>2140</v>
      </c>
      <c r="G165" s="325" t="s">
        <v>332</v>
      </c>
      <c r="H165" s="325" t="s">
        <v>13</v>
      </c>
      <c r="I165" s="325" t="s">
        <v>13</v>
      </c>
      <c r="J165" s="325" t="s">
        <v>13</v>
      </c>
      <c r="K165" s="325" t="s">
        <v>9671</v>
      </c>
      <c r="L165" s="329" t="s">
        <v>9672</v>
      </c>
      <c r="M165" s="327" t="s">
        <v>1809</v>
      </c>
      <c r="N165" s="330"/>
      <c r="O165" s="330"/>
      <c r="P165" s="330"/>
      <c r="Q165" s="330"/>
      <c r="R165" s="55"/>
      <c r="S165" s="55"/>
      <c r="T165" s="55"/>
    </row>
    <row r="166">
      <c r="A166" s="322">
        <v>58.0</v>
      </c>
      <c r="B166" s="323" t="s">
        <v>1791</v>
      </c>
      <c r="C166" s="331">
        <v>45651.0</v>
      </c>
      <c r="D166" s="325" t="s">
        <v>4661</v>
      </c>
      <c r="E166" s="325">
        <v>6311520.0</v>
      </c>
      <c r="F166" s="325" t="s">
        <v>1783</v>
      </c>
      <c r="G166" s="325" t="s">
        <v>130</v>
      </c>
      <c r="H166" s="325" t="s">
        <v>1883</v>
      </c>
      <c r="I166" s="325" t="s">
        <v>13</v>
      </c>
      <c r="J166" s="325" t="s">
        <v>9673</v>
      </c>
      <c r="K166" s="325" t="s">
        <v>9674</v>
      </c>
      <c r="L166" s="329" t="s">
        <v>9675</v>
      </c>
      <c r="M166" s="327" t="s">
        <v>5460</v>
      </c>
      <c r="N166" s="330" t="s">
        <v>148</v>
      </c>
      <c r="O166" s="330"/>
      <c r="P166" s="330"/>
      <c r="Q166" s="330"/>
      <c r="R166" s="55"/>
      <c r="S166" s="55"/>
      <c r="T166" s="55"/>
    </row>
    <row r="167">
      <c r="A167" s="322">
        <v>59.0</v>
      </c>
      <c r="B167" s="323" t="s">
        <v>1791</v>
      </c>
      <c r="C167" s="331">
        <v>45651.0</v>
      </c>
      <c r="D167" s="325" t="s">
        <v>1799</v>
      </c>
      <c r="E167" s="325">
        <v>6311834.0</v>
      </c>
      <c r="F167" s="325" t="s">
        <v>1826</v>
      </c>
      <c r="G167" s="325" t="s">
        <v>747</v>
      </c>
      <c r="H167" s="325" t="s">
        <v>13</v>
      </c>
      <c r="I167" s="325" t="s">
        <v>13</v>
      </c>
      <c r="J167" s="325" t="s">
        <v>13</v>
      </c>
      <c r="K167" s="325" t="s">
        <v>9676</v>
      </c>
      <c r="L167" s="329" t="s">
        <v>9677</v>
      </c>
      <c r="M167" s="327" t="s">
        <v>1798</v>
      </c>
      <c r="N167" s="330" t="s">
        <v>148</v>
      </c>
      <c r="O167" s="330"/>
      <c r="P167" s="330"/>
      <c r="Q167" s="330"/>
      <c r="R167" s="55"/>
      <c r="S167" s="55"/>
      <c r="T167" s="55"/>
    </row>
    <row r="168">
      <c r="A168" s="322"/>
      <c r="B168" s="323" t="s">
        <v>1791</v>
      </c>
      <c r="C168" s="331">
        <v>45651.0</v>
      </c>
      <c r="D168" s="325" t="s">
        <v>1799</v>
      </c>
      <c r="E168" s="325">
        <v>6311895.0</v>
      </c>
      <c r="F168" s="325" t="s">
        <v>1807</v>
      </c>
      <c r="G168" s="325" t="s">
        <v>130</v>
      </c>
      <c r="H168" s="325" t="s">
        <v>1040</v>
      </c>
      <c r="I168" s="325" t="s">
        <v>13</v>
      </c>
      <c r="J168" s="325" t="s">
        <v>9678</v>
      </c>
      <c r="K168" s="325" t="s">
        <v>9679</v>
      </c>
      <c r="L168" s="329" t="s">
        <v>9680</v>
      </c>
      <c r="M168" s="327" t="s">
        <v>1809</v>
      </c>
      <c r="N168" s="330"/>
      <c r="O168" s="330"/>
      <c r="P168" s="330"/>
      <c r="Q168" s="330"/>
      <c r="R168" s="55"/>
      <c r="S168" s="55"/>
      <c r="T168" s="55"/>
    </row>
    <row r="169">
      <c r="A169" s="322">
        <v>60.0</v>
      </c>
      <c r="B169" s="323" t="s">
        <v>1781</v>
      </c>
      <c r="C169" s="331">
        <v>45651.0</v>
      </c>
      <c r="D169" s="325" t="s">
        <v>9681</v>
      </c>
      <c r="E169" s="325" t="s">
        <v>9682</v>
      </c>
      <c r="F169" s="325" t="s">
        <v>1826</v>
      </c>
      <c r="G169" s="325" t="s">
        <v>27</v>
      </c>
      <c r="H169" s="325" t="s">
        <v>207</v>
      </c>
      <c r="I169" s="325" t="s">
        <v>13</v>
      </c>
      <c r="J169" s="325" t="s">
        <v>9683</v>
      </c>
      <c r="K169" s="325" t="s">
        <v>9684</v>
      </c>
      <c r="L169" s="329" t="s">
        <v>9685</v>
      </c>
      <c r="M169" s="327" t="s">
        <v>1798</v>
      </c>
      <c r="N169" s="330" t="s">
        <v>67</v>
      </c>
      <c r="O169" s="330" t="s">
        <v>148</v>
      </c>
      <c r="P169" s="330"/>
      <c r="Q169" s="330"/>
      <c r="R169" s="55"/>
      <c r="S169" s="55"/>
      <c r="T169" s="55"/>
    </row>
    <row r="170">
      <c r="A170" s="322"/>
      <c r="B170" s="323" t="s">
        <v>1781</v>
      </c>
      <c r="C170" s="331">
        <v>45652.0</v>
      </c>
      <c r="D170" s="325" t="s">
        <v>9686</v>
      </c>
      <c r="E170" s="325">
        <v>6312455.0</v>
      </c>
      <c r="F170" s="325" t="s">
        <v>1851</v>
      </c>
      <c r="G170" s="325" t="s">
        <v>130</v>
      </c>
      <c r="H170" s="325" t="s">
        <v>1872</v>
      </c>
      <c r="I170" s="325" t="s">
        <v>13</v>
      </c>
      <c r="J170" s="325" t="s">
        <v>9687</v>
      </c>
      <c r="K170" s="325" t="s">
        <v>9688</v>
      </c>
      <c r="L170" s="329" t="s">
        <v>9689</v>
      </c>
      <c r="M170" s="327" t="s">
        <v>5460</v>
      </c>
      <c r="N170" s="330"/>
      <c r="O170" s="330"/>
      <c r="P170" s="330"/>
      <c r="Q170" s="330"/>
      <c r="R170" s="55"/>
      <c r="S170" s="55"/>
      <c r="T170" s="55"/>
    </row>
    <row r="171">
      <c r="A171" s="322"/>
      <c r="B171" s="323" t="s">
        <v>1781</v>
      </c>
      <c r="C171" s="331">
        <v>45652.0</v>
      </c>
      <c r="D171" s="325" t="s">
        <v>303</v>
      </c>
      <c r="E171" s="325" t="s">
        <v>9690</v>
      </c>
      <c r="F171" s="325" t="s">
        <v>1882</v>
      </c>
      <c r="G171" s="325" t="s">
        <v>27</v>
      </c>
      <c r="H171" s="325" t="s">
        <v>1969</v>
      </c>
      <c r="I171" s="325" t="s">
        <v>969</v>
      </c>
      <c r="J171" s="325" t="s">
        <v>9652</v>
      </c>
      <c r="K171" s="325" t="s">
        <v>9691</v>
      </c>
      <c r="L171" s="329" t="s">
        <v>9692</v>
      </c>
      <c r="M171" s="327" t="s">
        <v>5460</v>
      </c>
      <c r="N171" s="330"/>
      <c r="O171" s="330"/>
      <c r="P171" s="330"/>
      <c r="Q171" s="330"/>
      <c r="R171" s="55"/>
      <c r="S171" s="55"/>
      <c r="T171" s="55"/>
    </row>
    <row r="172">
      <c r="A172" s="322">
        <v>61.0</v>
      </c>
      <c r="B172" s="323" t="s">
        <v>1791</v>
      </c>
      <c r="C172" s="331">
        <v>45652.0</v>
      </c>
      <c r="D172" s="325" t="s">
        <v>2089</v>
      </c>
      <c r="E172" s="325">
        <v>6312579.0</v>
      </c>
      <c r="F172" s="325" t="s">
        <v>1783</v>
      </c>
      <c r="G172" s="325" t="s">
        <v>285</v>
      </c>
      <c r="H172" s="325" t="s">
        <v>2237</v>
      </c>
      <c r="I172" s="325" t="s">
        <v>13</v>
      </c>
      <c r="J172" s="325" t="s">
        <v>9693</v>
      </c>
      <c r="K172" s="325" t="s">
        <v>9694</v>
      </c>
      <c r="L172" s="329" t="s">
        <v>9695</v>
      </c>
      <c r="M172" s="327" t="s">
        <v>1798</v>
      </c>
      <c r="N172" s="330" t="s">
        <v>68</v>
      </c>
      <c r="O172" s="330"/>
      <c r="P172" s="330"/>
      <c r="Q172" s="330"/>
      <c r="R172" s="55"/>
      <c r="S172" s="55"/>
      <c r="T172" s="55"/>
    </row>
    <row r="173">
      <c r="A173" s="322">
        <v>62.0</v>
      </c>
      <c r="B173" s="323" t="s">
        <v>1791</v>
      </c>
      <c r="C173" s="331">
        <v>45652.0</v>
      </c>
      <c r="D173" s="325" t="s">
        <v>1799</v>
      </c>
      <c r="E173" s="325">
        <v>6312648.0</v>
      </c>
      <c r="F173" s="325" t="s">
        <v>1882</v>
      </c>
      <c r="G173" s="325" t="s">
        <v>113</v>
      </c>
      <c r="H173" s="325" t="s">
        <v>13</v>
      </c>
      <c r="I173" s="325" t="s">
        <v>9696</v>
      </c>
      <c r="J173" s="325" t="s">
        <v>13</v>
      </c>
      <c r="K173" s="325" t="s">
        <v>9697</v>
      </c>
      <c r="L173" s="329" t="s">
        <v>9698</v>
      </c>
      <c r="M173" s="327" t="s">
        <v>1798</v>
      </c>
      <c r="N173" s="330" t="s">
        <v>148</v>
      </c>
      <c r="O173" s="330"/>
      <c r="P173" s="330"/>
      <c r="Q173" s="330"/>
      <c r="R173" s="55"/>
      <c r="S173" s="55"/>
      <c r="T173" s="55"/>
    </row>
    <row r="174">
      <c r="A174" s="322"/>
      <c r="B174" s="323" t="s">
        <v>1791</v>
      </c>
      <c r="C174" s="331">
        <v>45652.0</v>
      </c>
      <c r="D174" s="325" t="s">
        <v>1799</v>
      </c>
      <c r="E174" s="333" t="s">
        <v>9699</v>
      </c>
      <c r="F174" s="325" t="s">
        <v>13</v>
      </c>
      <c r="G174" s="325" t="s">
        <v>27</v>
      </c>
      <c r="H174" s="325" t="s">
        <v>207</v>
      </c>
      <c r="I174" s="325" t="s">
        <v>13</v>
      </c>
      <c r="J174" s="325" t="s">
        <v>13</v>
      </c>
      <c r="K174" s="325" t="s">
        <v>9700</v>
      </c>
      <c r="L174" s="329" t="s">
        <v>440</v>
      </c>
      <c r="M174" s="327" t="s">
        <v>1809</v>
      </c>
      <c r="N174" s="330"/>
      <c r="O174" s="330"/>
      <c r="P174" s="330"/>
      <c r="Q174" s="330"/>
      <c r="R174" s="55"/>
      <c r="S174" s="55"/>
      <c r="T174" s="55"/>
    </row>
    <row r="175">
      <c r="A175" s="322"/>
      <c r="B175" s="323" t="s">
        <v>1791</v>
      </c>
      <c r="C175" s="331">
        <v>45652.0</v>
      </c>
      <c r="D175" s="325" t="s">
        <v>1799</v>
      </c>
      <c r="E175" s="333" t="s">
        <v>9701</v>
      </c>
      <c r="F175" s="325" t="s">
        <v>1851</v>
      </c>
      <c r="G175" s="325" t="s">
        <v>27</v>
      </c>
      <c r="H175" s="325" t="s">
        <v>207</v>
      </c>
      <c r="I175" s="325" t="s">
        <v>13</v>
      </c>
      <c r="J175" s="325" t="s">
        <v>13</v>
      </c>
      <c r="K175" s="325" t="s">
        <v>9702</v>
      </c>
      <c r="L175" s="329" t="s">
        <v>440</v>
      </c>
      <c r="M175" s="327" t="s">
        <v>1809</v>
      </c>
      <c r="N175" s="330"/>
      <c r="O175" s="330"/>
      <c r="P175" s="330"/>
      <c r="Q175" s="330"/>
      <c r="R175" s="55"/>
      <c r="S175" s="55"/>
      <c r="T175" s="55"/>
    </row>
    <row r="176">
      <c r="A176" s="322">
        <v>63.0</v>
      </c>
      <c r="B176" s="323" t="s">
        <v>1791</v>
      </c>
      <c r="C176" s="331">
        <v>45652.0</v>
      </c>
      <c r="D176" s="325" t="s">
        <v>8408</v>
      </c>
      <c r="E176" s="325">
        <v>6312284.0</v>
      </c>
      <c r="F176" s="325" t="s">
        <v>1851</v>
      </c>
      <c r="G176" s="325" t="s">
        <v>72</v>
      </c>
      <c r="H176" s="325" t="s">
        <v>1887</v>
      </c>
      <c r="I176" s="325" t="s">
        <v>13</v>
      </c>
      <c r="J176" s="325" t="s">
        <v>9703</v>
      </c>
      <c r="K176" s="325" t="s">
        <v>9704</v>
      </c>
      <c r="L176" s="329" t="s">
        <v>9705</v>
      </c>
      <c r="M176" s="327" t="s">
        <v>1798</v>
      </c>
      <c r="N176" s="330" t="s">
        <v>77</v>
      </c>
      <c r="O176" s="330"/>
      <c r="P176" s="330"/>
      <c r="Q176" s="330"/>
      <c r="R176" s="55"/>
      <c r="S176" s="55"/>
      <c r="T176" s="55"/>
    </row>
    <row r="177">
      <c r="A177" s="322">
        <v>64.0</v>
      </c>
      <c r="B177" s="323" t="s">
        <v>1791</v>
      </c>
      <c r="C177" s="331">
        <v>45652.0</v>
      </c>
      <c r="D177" s="325" t="s">
        <v>5714</v>
      </c>
      <c r="E177" s="325">
        <v>6312982.0</v>
      </c>
      <c r="F177" s="325" t="s">
        <v>1851</v>
      </c>
      <c r="G177" s="325" t="s">
        <v>155</v>
      </c>
      <c r="H177" s="325" t="s">
        <v>13</v>
      </c>
      <c r="I177" s="325" t="s">
        <v>9706</v>
      </c>
      <c r="J177" s="325" t="s">
        <v>13</v>
      </c>
      <c r="K177" s="325" t="s">
        <v>9707</v>
      </c>
      <c r="L177" s="329" t="s">
        <v>9708</v>
      </c>
      <c r="M177" s="327" t="s">
        <v>1798</v>
      </c>
      <c r="N177" s="330" t="s">
        <v>87</v>
      </c>
      <c r="O177" s="330"/>
      <c r="P177" s="330"/>
      <c r="Q177" s="330"/>
      <c r="R177" s="55"/>
      <c r="S177" s="55"/>
      <c r="T177" s="55"/>
    </row>
    <row r="178">
      <c r="A178" s="322"/>
      <c r="B178" s="323" t="s">
        <v>1791</v>
      </c>
      <c r="C178" s="331">
        <v>45653.0</v>
      </c>
      <c r="D178" s="325" t="s">
        <v>5453</v>
      </c>
      <c r="E178" s="325">
        <v>6313347.0</v>
      </c>
      <c r="F178" s="325" t="s">
        <v>2004</v>
      </c>
      <c r="G178" s="325" t="s">
        <v>130</v>
      </c>
      <c r="H178" s="325" t="s">
        <v>1040</v>
      </c>
      <c r="I178" s="325" t="s">
        <v>9709</v>
      </c>
      <c r="J178" s="325" t="s">
        <v>13</v>
      </c>
      <c r="K178" s="325" t="s">
        <v>9710</v>
      </c>
      <c r="L178" s="329" t="s">
        <v>9711</v>
      </c>
      <c r="M178" s="327" t="s">
        <v>1809</v>
      </c>
      <c r="N178" s="330"/>
      <c r="O178" s="330"/>
      <c r="P178" s="330"/>
      <c r="Q178" s="330"/>
      <c r="R178" s="55"/>
      <c r="S178" s="55"/>
      <c r="T178" s="55"/>
    </row>
    <row r="179">
      <c r="A179" s="322">
        <v>65.0</v>
      </c>
      <c r="B179" s="323" t="s">
        <v>1791</v>
      </c>
      <c r="C179" s="331">
        <v>45653.0</v>
      </c>
      <c r="D179" s="325" t="s">
        <v>5453</v>
      </c>
      <c r="E179" s="325">
        <v>6313311.0</v>
      </c>
      <c r="F179" s="325" t="s">
        <v>1851</v>
      </c>
      <c r="G179" s="325" t="s">
        <v>130</v>
      </c>
      <c r="H179" s="325" t="s">
        <v>1040</v>
      </c>
      <c r="I179" s="325"/>
      <c r="J179" s="325" t="s">
        <v>13</v>
      </c>
      <c r="K179" s="325" t="s">
        <v>1249</v>
      </c>
      <c r="L179" s="329" t="s">
        <v>9712</v>
      </c>
      <c r="M179" s="327" t="s">
        <v>1798</v>
      </c>
      <c r="N179" s="330" t="s">
        <v>303</v>
      </c>
      <c r="O179" s="330" t="s">
        <v>85</v>
      </c>
      <c r="P179" s="330"/>
      <c r="Q179" s="330"/>
      <c r="R179" s="55"/>
      <c r="S179" s="55"/>
      <c r="T179" s="55"/>
    </row>
    <row r="180">
      <c r="A180" s="322"/>
      <c r="B180" s="323" t="s">
        <v>1791</v>
      </c>
      <c r="C180" s="331">
        <v>45653.0</v>
      </c>
      <c r="D180" s="325" t="s">
        <v>1799</v>
      </c>
      <c r="E180" s="325" t="s">
        <v>9713</v>
      </c>
      <c r="F180" s="325" t="s">
        <v>1783</v>
      </c>
      <c r="G180" s="325" t="s">
        <v>27</v>
      </c>
      <c r="H180" s="325" t="s">
        <v>207</v>
      </c>
      <c r="I180" s="325" t="s">
        <v>13</v>
      </c>
      <c r="J180" s="325" t="s">
        <v>218</v>
      </c>
      <c r="K180" s="325" t="s">
        <v>9714</v>
      </c>
      <c r="L180" s="329" t="s">
        <v>440</v>
      </c>
      <c r="M180" s="327" t="s">
        <v>1809</v>
      </c>
      <c r="N180" s="330"/>
      <c r="O180" s="330"/>
      <c r="P180" s="330"/>
      <c r="Q180" s="330"/>
      <c r="R180" s="55"/>
      <c r="S180" s="55"/>
      <c r="T180" s="55"/>
    </row>
    <row r="181">
      <c r="A181" s="322"/>
      <c r="B181" s="323" t="s">
        <v>1791</v>
      </c>
      <c r="C181" s="331">
        <v>45653.0</v>
      </c>
      <c r="D181" s="325" t="s">
        <v>1799</v>
      </c>
      <c r="E181" s="325">
        <v>6311731.0</v>
      </c>
      <c r="F181" s="325" t="s">
        <v>1836</v>
      </c>
      <c r="G181" s="325" t="s">
        <v>130</v>
      </c>
      <c r="H181" s="325" t="s">
        <v>1883</v>
      </c>
      <c r="I181" s="325" t="s">
        <v>13</v>
      </c>
      <c r="J181" s="325" t="s">
        <v>9715</v>
      </c>
      <c r="K181" s="325" t="s">
        <v>9716</v>
      </c>
      <c r="L181" s="329" t="s">
        <v>9717</v>
      </c>
      <c r="M181" s="327" t="s">
        <v>5460</v>
      </c>
      <c r="N181" s="330"/>
      <c r="O181" s="330"/>
      <c r="P181" s="330"/>
      <c r="Q181" s="330"/>
      <c r="R181" s="55"/>
      <c r="S181" s="55"/>
      <c r="T181" s="55"/>
    </row>
    <row r="182">
      <c r="A182" s="322"/>
      <c r="B182" s="323" t="s">
        <v>1781</v>
      </c>
      <c r="C182" s="331">
        <v>45653.0</v>
      </c>
      <c r="D182" s="325" t="s">
        <v>9718</v>
      </c>
      <c r="E182" s="325" t="s">
        <v>9719</v>
      </c>
      <c r="F182" s="325" t="s">
        <v>1851</v>
      </c>
      <c r="G182" s="325" t="s">
        <v>27</v>
      </c>
      <c r="H182" s="325" t="s">
        <v>207</v>
      </c>
      <c r="I182" s="325" t="s">
        <v>13</v>
      </c>
      <c r="J182" s="325" t="s">
        <v>13</v>
      </c>
      <c r="K182" s="325" t="s">
        <v>9720</v>
      </c>
      <c r="L182" s="329" t="s">
        <v>9721</v>
      </c>
      <c r="M182" s="327"/>
      <c r="N182" s="330"/>
      <c r="O182" s="330"/>
      <c r="P182" s="330"/>
      <c r="Q182" s="330"/>
      <c r="R182" s="55"/>
      <c r="S182" s="55"/>
      <c r="T182" s="55"/>
    </row>
    <row r="183">
      <c r="A183" s="322">
        <v>66.0</v>
      </c>
      <c r="B183" s="323" t="s">
        <v>1781</v>
      </c>
      <c r="C183" s="331">
        <v>45653.0</v>
      </c>
      <c r="D183" s="325" t="s">
        <v>5714</v>
      </c>
      <c r="E183" s="325">
        <v>6313814.0</v>
      </c>
      <c r="F183" s="325" t="s">
        <v>1783</v>
      </c>
      <c r="G183" s="325" t="s">
        <v>72</v>
      </c>
      <c r="H183" s="325" t="s">
        <v>13</v>
      </c>
      <c r="I183" s="325"/>
      <c r="J183" s="325" t="s">
        <v>9722</v>
      </c>
      <c r="K183" s="325" t="s">
        <v>9723</v>
      </c>
      <c r="L183" s="338" t="s">
        <v>9724</v>
      </c>
      <c r="M183" s="327" t="s">
        <v>5460</v>
      </c>
      <c r="N183" s="330" t="s">
        <v>87</v>
      </c>
      <c r="O183" s="330"/>
      <c r="P183" s="330"/>
      <c r="Q183" s="330"/>
      <c r="R183" s="55"/>
      <c r="S183" s="55"/>
      <c r="T183" s="55"/>
    </row>
    <row r="184">
      <c r="A184" s="322"/>
      <c r="B184" s="323" t="s">
        <v>1781</v>
      </c>
      <c r="C184" s="331">
        <v>45653.0</v>
      </c>
      <c r="D184" s="325" t="s">
        <v>5714</v>
      </c>
      <c r="E184" s="339" t="s">
        <v>9725</v>
      </c>
      <c r="F184" s="325" t="s">
        <v>176</v>
      </c>
      <c r="G184" s="325" t="s">
        <v>27</v>
      </c>
      <c r="H184" s="325" t="s">
        <v>13</v>
      </c>
      <c r="I184" s="325" t="s">
        <v>13</v>
      </c>
      <c r="J184" s="325" t="s">
        <v>9726</v>
      </c>
      <c r="K184" s="325" t="s">
        <v>9727</v>
      </c>
      <c r="L184" s="329" t="s">
        <v>9728</v>
      </c>
      <c r="M184" s="327" t="s">
        <v>5460</v>
      </c>
      <c r="N184" s="330"/>
      <c r="O184" s="330"/>
      <c r="P184" s="330"/>
      <c r="Q184" s="330"/>
      <c r="R184" s="55"/>
      <c r="S184" s="55"/>
      <c r="T184" s="55"/>
    </row>
    <row r="185">
      <c r="A185" s="322"/>
      <c r="B185" s="323" t="s">
        <v>1791</v>
      </c>
      <c r="C185" s="331">
        <v>45653.0</v>
      </c>
      <c r="D185" s="325" t="s">
        <v>9729</v>
      </c>
      <c r="E185" s="325" t="s">
        <v>9730</v>
      </c>
      <c r="F185" s="325" t="s">
        <v>1387</v>
      </c>
      <c r="G185" s="325" t="s">
        <v>27</v>
      </c>
      <c r="H185" s="325" t="s">
        <v>13</v>
      </c>
      <c r="I185" s="325" t="s">
        <v>13</v>
      </c>
      <c r="J185" s="325" t="s">
        <v>13</v>
      </c>
      <c r="K185" s="325" t="s">
        <v>9731</v>
      </c>
      <c r="L185" s="329" t="s">
        <v>9728</v>
      </c>
      <c r="M185" s="327" t="s">
        <v>1809</v>
      </c>
      <c r="N185" s="330"/>
      <c r="O185" s="330"/>
      <c r="P185" s="330"/>
      <c r="Q185" s="330"/>
      <c r="R185" s="55"/>
      <c r="S185" s="55"/>
      <c r="T185" s="55"/>
    </row>
    <row r="186">
      <c r="A186" s="322"/>
      <c r="B186" s="323" t="s">
        <v>1781</v>
      </c>
      <c r="C186" s="331">
        <v>45653.0</v>
      </c>
      <c r="D186" s="325" t="s">
        <v>9729</v>
      </c>
      <c r="E186" s="325">
        <v>6314096.0</v>
      </c>
      <c r="F186" s="325" t="s">
        <v>1912</v>
      </c>
      <c r="G186" s="325" t="s">
        <v>140</v>
      </c>
      <c r="H186" s="325" t="s">
        <v>2224</v>
      </c>
      <c r="I186" s="325" t="s">
        <v>9732</v>
      </c>
      <c r="J186" s="325" t="s">
        <v>218</v>
      </c>
      <c r="K186" s="325" t="s">
        <v>9733</v>
      </c>
      <c r="L186" s="329" t="s">
        <v>9734</v>
      </c>
      <c r="M186" s="327" t="s">
        <v>5460</v>
      </c>
      <c r="N186" s="330"/>
      <c r="O186" s="330"/>
      <c r="P186" s="330"/>
      <c r="Q186" s="330"/>
      <c r="R186" s="55"/>
      <c r="S186" s="55"/>
      <c r="T186" s="55"/>
    </row>
    <row r="187">
      <c r="A187" s="322">
        <v>67.0</v>
      </c>
      <c r="B187" s="323" t="s">
        <v>1781</v>
      </c>
      <c r="C187" s="331">
        <v>45654.0</v>
      </c>
      <c r="D187" s="325" t="s">
        <v>9729</v>
      </c>
      <c r="E187" s="325" t="s">
        <v>9735</v>
      </c>
      <c r="F187" s="325" t="s">
        <v>1783</v>
      </c>
      <c r="G187" s="325" t="s">
        <v>27</v>
      </c>
      <c r="H187" s="325" t="s">
        <v>207</v>
      </c>
      <c r="I187" s="325" t="s">
        <v>13</v>
      </c>
      <c r="J187" s="325" t="s">
        <v>9736</v>
      </c>
      <c r="K187" s="325" t="s">
        <v>9737</v>
      </c>
      <c r="L187" s="329" t="s">
        <v>9728</v>
      </c>
      <c r="M187" s="327" t="s">
        <v>1798</v>
      </c>
      <c r="N187" s="330" t="s">
        <v>85</v>
      </c>
      <c r="O187" s="330" t="s">
        <v>47</v>
      </c>
      <c r="P187" s="330" t="s">
        <v>303</v>
      </c>
      <c r="Q187" s="330"/>
      <c r="R187" s="55"/>
      <c r="S187" s="55"/>
      <c r="T187" s="55"/>
    </row>
    <row r="188">
      <c r="A188" s="322"/>
      <c r="B188" s="323" t="s">
        <v>1791</v>
      </c>
      <c r="C188" s="331">
        <v>45654.0</v>
      </c>
      <c r="D188" s="325" t="s">
        <v>9729</v>
      </c>
      <c r="E188" s="325">
        <v>6314242.0</v>
      </c>
      <c r="F188" s="325" t="s">
        <v>1800</v>
      </c>
      <c r="G188" s="325" t="s">
        <v>72</v>
      </c>
      <c r="H188" s="325" t="s">
        <v>1959</v>
      </c>
      <c r="I188" s="325" t="s">
        <v>13</v>
      </c>
      <c r="J188" s="325" t="s">
        <v>9738</v>
      </c>
      <c r="K188" s="325" t="s">
        <v>9739</v>
      </c>
      <c r="L188" s="329" t="s">
        <v>9740</v>
      </c>
      <c r="M188" s="327"/>
      <c r="N188" s="330"/>
      <c r="O188" s="330"/>
      <c r="P188" s="330"/>
      <c r="Q188" s="330"/>
      <c r="R188" s="55"/>
      <c r="S188" s="55"/>
      <c r="T188" s="55"/>
    </row>
    <row r="189">
      <c r="A189" s="322"/>
      <c r="B189" s="323" t="s">
        <v>1791</v>
      </c>
      <c r="C189" s="331">
        <v>45653.0</v>
      </c>
      <c r="D189" s="325" t="s">
        <v>1799</v>
      </c>
      <c r="E189" s="325" t="s">
        <v>9719</v>
      </c>
      <c r="F189" s="325" t="s">
        <v>1851</v>
      </c>
      <c r="G189" s="325" t="s">
        <v>27</v>
      </c>
      <c r="H189" s="325" t="s">
        <v>207</v>
      </c>
      <c r="I189" s="325" t="s">
        <v>13</v>
      </c>
      <c r="J189" s="325" t="s">
        <v>13</v>
      </c>
      <c r="K189" s="325" t="s">
        <v>9720</v>
      </c>
      <c r="L189" s="329" t="s">
        <v>9741</v>
      </c>
      <c r="M189" s="327" t="s">
        <v>1809</v>
      </c>
      <c r="N189" s="330"/>
      <c r="O189" s="330"/>
      <c r="P189" s="330"/>
      <c r="Q189" s="330"/>
      <c r="R189" s="55"/>
      <c r="S189" s="55"/>
      <c r="T189" s="55"/>
    </row>
    <row r="190">
      <c r="A190" s="322"/>
      <c r="B190" s="323" t="s">
        <v>1781</v>
      </c>
      <c r="C190" s="331">
        <v>45654.0</v>
      </c>
      <c r="D190" s="325" t="s">
        <v>9718</v>
      </c>
      <c r="E190" s="325" t="s">
        <v>9735</v>
      </c>
      <c r="F190" s="325" t="s">
        <v>1783</v>
      </c>
      <c r="G190" s="325" t="s">
        <v>27</v>
      </c>
      <c r="H190" s="325" t="s">
        <v>207</v>
      </c>
      <c r="I190" s="325" t="s">
        <v>13</v>
      </c>
      <c r="J190" s="325" t="s">
        <v>9742</v>
      </c>
      <c r="K190" s="325" t="s">
        <v>9743</v>
      </c>
      <c r="L190" s="329" t="s">
        <v>9744</v>
      </c>
      <c r="M190" s="327" t="s">
        <v>5460</v>
      </c>
      <c r="N190" s="330"/>
      <c r="O190" s="330"/>
      <c r="P190" s="330"/>
      <c r="Q190" s="330"/>
      <c r="R190" s="55"/>
      <c r="S190" s="55"/>
      <c r="T190" s="55"/>
    </row>
    <row r="191">
      <c r="A191" s="322">
        <v>68.0</v>
      </c>
      <c r="B191" s="323" t="s">
        <v>1791</v>
      </c>
      <c r="C191" s="331">
        <v>45654.0</v>
      </c>
      <c r="D191" s="325" t="s">
        <v>8568</v>
      </c>
      <c r="E191" s="325">
        <v>6314592.0</v>
      </c>
      <c r="F191" s="325" t="s">
        <v>1826</v>
      </c>
      <c r="G191" s="325" t="s">
        <v>164</v>
      </c>
      <c r="H191" s="325" t="s">
        <v>2351</v>
      </c>
      <c r="I191" s="325" t="s">
        <v>13</v>
      </c>
      <c r="J191" s="325" t="s">
        <v>13</v>
      </c>
      <c r="K191" s="325" t="s">
        <v>9745</v>
      </c>
      <c r="L191" s="329" t="s">
        <v>9746</v>
      </c>
      <c r="M191" s="327" t="s">
        <v>1798</v>
      </c>
      <c r="N191" s="330"/>
      <c r="O191" s="330"/>
      <c r="P191" s="330"/>
      <c r="Q191" s="330"/>
      <c r="R191" s="55"/>
      <c r="S191" s="55"/>
      <c r="T191" s="55"/>
    </row>
    <row r="192">
      <c r="A192" s="322"/>
      <c r="B192" s="323" t="s">
        <v>1791</v>
      </c>
      <c r="C192" s="331">
        <v>45654.0</v>
      </c>
      <c r="D192" s="325" t="s">
        <v>8228</v>
      </c>
      <c r="E192" s="325">
        <v>6314882.0</v>
      </c>
      <c r="F192" s="325" t="s">
        <v>2059</v>
      </c>
      <c r="G192" s="325" t="s">
        <v>72</v>
      </c>
      <c r="H192" s="325" t="s">
        <v>1852</v>
      </c>
      <c r="I192" s="325" t="s">
        <v>13</v>
      </c>
      <c r="J192" s="325" t="s">
        <v>9747</v>
      </c>
      <c r="K192" s="325" t="s">
        <v>9748</v>
      </c>
      <c r="L192" s="329" t="s">
        <v>9749</v>
      </c>
      <c r="M192" s="327" t="s">
        <v>1798</v>
      </c>
      <c r="N192" s="330"/>
      <c r="O192" s="330"/>
      <c r="P192" s="330"/>
      <c r="Q192" s="330"/>
      <c r="R192" s="55"/>
      <c r="S192" s="55"/>
      <c r="T192" s="55"/>
    </row>
    <row r="193">
      <c r="A193" s="322"/>
      <c r="B193" s="323" t="s">
        <v>1781</v>
      </c>
      <c r="C193" s="331">
        <v>45654.0</v>
      </c>
      <c r="D193" s="325" t="s">
        <v>8228</v>
      </c>
      <c r="E193" s="325">
        <v>6315001.0</v>
      </c>
      <c r="F193" s="325" t="s">
        <v>1807</v>
      </c>
      <c r="G193" s="325" t="s">
        <v>396</v>
      </c>
      <c r="H193" s="325" t="s">
        <v>1981</v>
      </c>
      <c r="I193" s="325" t="s">
        <v>13</v>
      </c>
      <c r="J193" s="325" t="s">
        <v>9750</v>
      </c>
      <c r="K193" s="325" t="s">
        <v>9751</v>
      </c>
      <c r="L193" s="329" t="s">
        <v>9752</v>
      </c>
      <c r="M193" s="327" t="s">
        <v>5460</v>
      </c>
      <c r="N193" s="330"/>
      <c r="O193" s="330"/>
      <c r="P193" s="330"/>
      <c r="Q193" s="330"/>
      <c r="R193" s="55"/>
      <c r="S193" s="55"/>
      <c r="T193" s="55"/>
    </row>
    <row r="194">
      <c r="A194" s="322"/>
      <c r="B194" s="323" t="s">
        <v>1791</v>
      </c>
      <c r="C194" s="331">
        <v>45655.0</v>
      </c>
      <c r="D194" s="325" t="s">
        <v>3319</v>
      </c>
      <c r="E194" s="325">
        <v>6315176.0</v>
      </c>
      <c r="F194" s="325" t="s">
        <v>1826</v>
      </c>
      <c r="G194" s="325" t="s">
        <v>130</v>
      </c>
      <c r="H194" s="325" t="s">
        <v>1883</v>
      </c>
      <c r="I194" s="325" t="s">
        <v>13</v>
      </c>
      <c r="J194" s="325" t="s">
        <v>722</v>
      </c>
      <c r="K194" s="325" t="s">
        <v>9753</v>
      </c>
      <c r="L194" s="329" t="s">
        <v>9754</v>
      </c>
      <c r="M194" s="327" t="s">
        <v>1809</v>
      </c>
      <c r="N194" s="330"/>
      <c r="O194" s="330"/>
      <c r="P194" s="330"/>
      <c r="Q194" s="330"/>
      <c r="R194" s="55"/>
      <c r="S194" s="55"/>
      <c r="T194" s="55"/>
    </row>
    <row r="195">
      <c r="A195" s="322">
        <v>69.0</v>
      </c>
      <c r="B195" s="323" t="s">
        <v>1791</v>
      </c>
      <c r="C195" s="331">
        <v>45655.0</v>
      </c>
      <c r="D195" s="325" t="s">
        <v>3319</v>
      </c>
      <c r="E195" s="325">
        <v>6315224.0</v>
      </c>
      <c r="F195" s="325" t="s">
        <v>1783</v>
      </c>
      <c r="G195" s="325" t="s">
        <v>3424</v>
      </c>
      <c r="H195" s="325" t="s">
        <v>13</v>
      </c>
      <c r="I195" s="325"/>
      <c r="J195" s="325" t="s">
        <v>13</v>
      </c>
      <c r="K195" s="325" t="s">
        <v>9755</v>
      </c>
      <c r="L195" s="329" t="s">
        <v>9756</v>
      </c>
      <c r="M195" s="327" t="s">
        <v>1798</v>
      </c>
      <c r="N195" s="330" t="s">
        <v>85</v>
      </c>
      <c r="O195" s="330" t="s">
        <v>47</v>
      </c>
      <c r="P195" s="330"/>
      <c r="Q195" s="330"/>
      <c r="R195" s="55"/>
      <c r="S195" s="55"/>
      <c r="T195" s="55"/>
    </row>
    <row r="196">
      <c r="A196" s="322">
        <v>70.0</v>
      </c>
      <c r="B196" s="323" t="s">
        <v>1791</v>
      </c>
      <c r="C196" s="331">
        <v>45655.0</v>
      </c>
      <c r="D196" s="325" t="s">
        <v>67</v>
      </c>
      <c r="E196" s="325">
        <v>6315373.0</v>
      </c>
      <c r="F196" s="325" t="s">
        <v>1783</v>
      </c>
      <c r="G196" s="325" t="s">
        <v>130</v>
      </c>
      <c r="H196" s="325" t="s">
        <v>1883</v>
      </c>
      <c r="I196" s="325" t="s">
        <v>13</v>
      </c>
      <c r="J196" s="325" t="s">
        <v>9757</v>
      </c>
      <c r="K196" s="325" t="s">
        <v>9758</v>
      </c>
      <c r="L196" s="329" t="s">
        <v>9759</v>
      </c>
      <c r="M196" s="327" t="s">
        <v>1798</v>
      </c>
      <c r="N196" s="330" t="s">
        <v>67</v>
      </c>
      <c r="O196" s="330"/>
      <c r="P196" s="330"/>
      <c r="Q196" s="330"/>
      <c r="R196" s="55"/>
      <c r="S196" s="55"/>
      <c r="T196" s="55"/>
    </row>
    <row r="197">
      <c r="A197" s="322"/>
      <c r="B197" s="323" t="s">
        <v>1781</v>
      </c>
      <c r="C197" s="331">
        <v>45655.0</v>
      </c>
      <c r="D197" s="325" t="s">
        <v>9760</v>
      </c>
      <c r="E197" s="325" t="s">
        <v>9761</v>
      </c>
      <c r="F197" s="325" t="s">
        <v>1783</v>
      </c>
      <c r="G197" s="325" t="s">
        <v>130</v>
      </c>
      <c r="H197" s="325" t="s">
        <v>1859</v>
      </c>
      <c r="I197" s="325" t="s">
        <v>13</v>
      </c>
      <c r="J197" s="325" t="s">
        <v>9762</v>
      </c>
      <c r="K197" s="325" t="s">
        <v>9763</v>
      </c>
      <c r="L197" s="329" t="s">
        <v>9764</v>
      </c>
      <c r="M197" s="327" t="s">
        <v>1809</v>
      </c>
      <c r="N197" s="330"/>
      <c r="O197" s="330"/>
      <c r="P197" s="330"/>
      <c r="Q197" s="330"/>
      <c r="R197" s="55"/>
      <c r="S197" s="55"/>
      <c r="T197" s="55"/>
    </row>
    <row r="198">
      <c r="A198" s="322"/>
      <c r="B198" s="323" t="s">
        <v>1781</v>
      </c>
      <c r="C198" s="331">
        <v>45655.0</v>
      </c>
      <c r="D198" s="325" t="s">
        <v>134</v>
      </c>
      <c r="E198" s="325">
        <v>6315506.0</v>
      </c>
      <c r="F198" s="325" t="s">
        <v>1783</v>
      </c>
      <c r="G198" s="325" t="s">
        <v>293</v>
      </c>
      <c r="H198" s="325" t="s">
        <v>6373</v>
      </c>
      <c r="I198" s="325" t="s">
        <v>9765</v>
      </c>
      <c r="J198" s="325" t="s">
        <v>9766</v>
      </c>
      <c r="K198" s="325" t="s">
        <v>9767</v>
      </c>
      <c r="L198" s="329" t="s">
        <v>9768</v>
      </c>
      <c r="M198" s="327" t="s">
        <v>5460</v>
      </c>
      <c r="N198" s="330"/>
      <c r="O198" s="330"/>
      <c r="P198" s="330"/>
      <c r="Q198" s="330"/>
      <c r="R198" s="55"/>
      <c r="S198" s="55"/>
      <c r="T198" s="55"/>
    </row>
    <row r="199">
      <c r="A199" s="322"/>
      <c r="B199" s="323" t="s">
        <v>1791</v>
      </c>
      <c r="C199" s="331">
        <v>45655.0</v>
      </c>
      <c r="D199" s="325" t="s">
        <v>5532</v>
      </c>
      <c r="E199" s="325">
        <v>6315776.0</v>
      </c>
      <c r="F199" s="325" t="s">
        <v>1788</v>
      </c>
      <c r="G199" s="325" t="s">
        <v>285</v>
      </c>
      <c r="H199" s="325" t="s">
        <v>2237</v>
      </c>
      <c r="I199" s="325" t="s">
        <v>13</v>
      </c>
      <c r="J199" s="325" t="s">
        <v>13</v>
      </c>
      <c r="K199" s="325" t="s">
        <v>9769</v>
      </c>
      <c r="L199" s="329" t="s">
        <v>9770</v>
      </c>
      <c r="M199" s="327" t="s">
        <v>1809</v>
      </c>
      <c r="N199" s="330"/>
      <c r="O199" s="330"/>
      <c r="P199" s="330"/>
      <c r="Q199" s="330"/>
      <c r="R199" s="55"/>
      <c r="S199" s="55"/>
      <c r="T199" s="55"/>
    </row>
    <row r="200">
      <c r="A200" s="322">
        <v>71.0</v>
      </c>
      <c r="B200" s="323" t="s">
        <v>1791</v>
      </c>
      <c r="C200" s="331">
        <v>45656.0</v>
      </c>
      <c r="D200" s="325" t="s">
        <v>3319</v>
      </c>
      <c r="E200" s="325" t="s">
        <v>9771</v>
      </c>
      <c r="F200" s="325" t="s">
        <v>1783</v>
      </c>
      <c r="G200" s="325" t="s">
        <v>27</v>
      </c>
      <c r="H200" s="325" t="s">
        <v>207</v>
      </c>
      <c r="I200" s="325" t="s">
        <v>13</v>
      </c>
      <c r="J200" s="325" t="s">
        <v>2545</v>
      </c>
      <c r="K200" s="325" t="s">
        <v>4353</v>
      </c>
      <c r="L200" s="329" t="s">
        <v>9728</v>
      </c>
      <c r="M200" s="327" t="s">
        <v>1798</v>
      </c>
      <c r="N200" s="330" t="s">
        <v>47</v>
      </c>
      <c r="O200" s="330" t="s">
        <v>85</v>
      </c>
      <c r="P200" s="330"/>
      <c r="Q200" s="330"/>
      <c r="R200" s="55"/>
      <c r="S200" s="55"/>
      <c r="T200" s="55"/>
    </row>
    <row r="201">
      <c r="A201" s="322"/>
      <c r="B201" s="323" t="s">
        <v>1791</v>
      </c>
      <c r="C201" s="331">
        <v>45656.0</v>
      </c>
      <c r="D201" s="325" t="s">
        <v>3319</v>
      </c>
      <c r="E201" s="325">
        <v>6316291.0</v>
      </c>
      <c r="F201" s="325" t="s">
        <v>1783</v>
      </c>
      <c r="G201" s="325" t="s">
        <v>130</v>
      </c>
      <c r="H201" s="325" t="s">
        <v>1859</v>
      </c>
      <c r="I201" s="325"/>
      <c r="J201" s="325" t="s">
        <v>9772</v>
      </c>
      <c r="K201" s="325" t="s">
        <v>9773</v>
      </c>
      <c r="L201" s="329" t="s">
        <v>9774</v>
      </c>
      <c r="M201" s="327" t="s">
        <v>1809</v>
      </c>
      <c r="N201" s="330"/>
      <c r="O201" s="330"/>
      <c r="P201" s="330"/>
      <c r="Q201" s="330"/>
      <c r="R201" s="55"/>
      <c r="S201" s="55"/>
      <c r="T201" s="55"/>
    </row>
    <row r="202">
      <c r="A202" s="322"/>
      <c r="B202" s="323" t="s">
        <v>1781</v>
      </c>
      <c r="C202" s="331">
        <v>45656.0</v>
      </c>
      <c r="D202" s="325" t="s">
        <v>67</v>
      </c>
      <c r="E202" s="325" t="s">
        <v>9735</v>
      </c>
      <c r="F202" s="325" t="s">
        <v>1783</v>
      </c>
      <c r="G202" s="325" t="s">
        <v>27</v>
      </c>
      <c r="H202" s="325" t="s">
        <v>1852</v>
      </c>
      <c r="I202" s="325"/>
      <c r="J202" s="325" t="s">
        <v>9736</v>
      </c>
      <c r="K202" s="325" t="s">
        <v>9775</v>
      </c>
      <c r="L202" s="329" t="s">
        <v>9776</v>
      </c>
      <c r="M202" s="327" t="s">
        <v>5460</v>
      </c>
      <c r="N202" s="330"/>
      <c r="O202" s="330"/>
      <c r="P202" s="330"/>
      <c r="Q202" s="330"/>
      <c r="R202" s="55"/>
      <c r="S202" s="55"/>
      <c r="T202" s="55"/>
    </row>
    <row r="203">
      <c r="A203" s="322">
        <v>72.0</v>
      </c>
      <c r="B203" s="323" t="s">
        <v>1791</v>
      </c>
      <c r="C203" s="331">
        <v>45656.0</v>
      </c>
      <c r="D203" s="325" t="s">
        <v>5532</v>
      </c>
      <c r="E203" s="325" t="s">
        <v>9777</v>
      </c>
      <c r="F203" s="325" t="s">
        <v>1851</v>
      </c>
      <c r="G203" s="325" t="s">
        <v>27</v>
      </c>
      <c r="H203" s="325" t="s">
        <v>207</v>
      </c>
      <c r="I203" s="322" t="s">
        <v>13</v>
      </c>
      <c r="J203" s="325" t="s">
        <v>9778</v>
      </c>
      <c r="K203" s="325" t="s">
        <v>9779</v>
      </c>
      <c r="L203" s="329" t="s">
        <v>9780</v>
      </c>
      <c r="M203" s="327" t="s">
        <v>5460</v>
      </c>
      <c r="N203" s="330" t="s">
        <v>48</v>
      </c>
      <c r="O203" s="330" t="s">
        <v>86</v>
      </c>
      <c r="P203" s="330"/>
      <c r="Q203" s="330"/>
      <c r="R203" s="55"/>
      <c r="S203" s="55"/>
      <c r="T203" s="55"/>
    </row>
    <row r="204">
      <c r="A204" s="322">
        <v>73.0</v>
      </c>
      <c r="B204" s="323" t="s">
        <v>1791</v>
      </c>
      <c r="C204" s="331">
        <v>45656.0</v>
      </c>
      <c r="D204" s="325" t="s">
        <v>5532</v>
      </c>
      <c r="E204" s="325" t="s">
        <v>9781</v>
      </c>
      <c r="F204" s="325" t="s">
        <v>1783</v>
      </c>
      <c r="G204" s="325" t="s">
        <v>27</v>
      </c>
      <c r="H204" s="325" t="s">
        <v>207</v>
      </c>
      <c r="I204" s="322" t="s">
        <v>13</v>
      </c>
      <c r="J204" s="322" t="s">
        <v>13</v>
      </c>
      <c r="K204" s="325" t="s">
        <v>9782</v>
      </c>
      <c r="L204" s="329" t="s">
        <v>9728</v>
      </c>
      <c r="M204" s="327" t="s">
        <v>1798</v>
      </c>
      <c r="N204" s="330" t="s">
        <v>48</v>
      </c>
      <c r="O204" s="330" t="s">
        <v>86</v>
      </c>
      <c r="P204" s="330"/>
      <c r="Q204" s="330"/>
      <c r="R204" s="55"/>
      <c r="S204" s="55"/>
      <c r="T204" s="55"/>
    </row>
    <row r="205">
      <c r="A205" s="322"/>
      <c r="B205" s="323" t="s">
        <v>1791</v>
      </c>
      <c r="C205" s="331">
        <v>45657.0</v>
      </c>
      <c r="D205" s="325" t="s">
        <v>303</v>
      </c>
      <c r="E205" s="325">
        <v>6316986.0</v>
      </c>
      <c r="F205" s="325" t="s">
        <v>1990</v>
      </c>
      <c r="G205" s="325" t="s">
        <v>396</v>
      </c>
      <c r="H205" s="325" t="s">
        <v>1981</v>
      </c>
      <c r="I205" s="322" t="s">
        <v>13</v>
      </c>
      <c r="J205" s="325" t="s">
        <v>1998</v>
      </c>
      <c r="K205" s="322" t="s">
        <v>7136</v>
      </c>
      <c r="L205" s="329" t="s">
        <v>9783</v>
      </c>
      <c r="M205" s="327" t="s">
        <v>1809</v>
      </c>
      <c r="N205" s="330"/>
      <c r="O205" s="330"/>
      <c r="P205" s="330"/>
      <c r="Q205" s="330"/>
      <c r="R205" s="55"/>
      <c r="S205" s="55"/>
      <c r="T205" s="55"/>
    </row>
    <row r="206">
      <c r="A206" s="322">
        <v>74.0</v>
      </c>
      <c r="B206" s="323" t="s">
        <v>1791</v>
      </c>
      <c r="C206" s="331">
        <v>45657.0</v>
      </c>
      <c r="D206" s="325" t="s">
        <v>303</v>
      </c>
      <c r="E206" s="325">
        <v>6317305.0</v>
      </c>
      <c r="F206" s="325" t="s">
        <v>1851</v>
      </c>
      <c r="G206" s="325" t="s">
        <v>91</v>
      </c>
      <c r="H206" s="325" t="s">
        <v>2152</v>
      </c>
      <c r="I206" s="325" t="s">
        <v>9784</v>
      </c>
      <c r="J206" s="322" t="s">
        <v>13</v>
      </c>
      <c r="K206" s="325" t="s">
        <v>9785</v>
      </c>
      <c r="L206" s="329" t="s">
        <v>9786</v>
      </c>
      <c r="M206" s="327" t="s">
        <v>1798</v>
      </c>
      <c r="N206" s="330" t="s">
        <v>303</v>
      </c>
      <c r="O206" s="330"/>
      <c r="P206" s="330"/>
      <c r="Q206" s="330"/>
      <c r="R206" s="55"/>
      <c r="S206" s="55"/>
      <c r="T206" s="55"/>
    </row>
    <row r="207">
      <c r="A207" s="322"/>
      <c r="B207" s="323" t="s">
        <v>1791</v>
      </c>
      <c r="C207" s="331">
        <v>45657.0</v>
      </c>
      <c r="D207" s="325" t="s">
        <v>303</v>
      </c>
      <c r="E207" s="325">
        <v>6317269.0</v>
      </c>
      <c r="F207" s="325" t="s">
        <v>1826</v>
      </c>
      <c r="G207" s="325" t="s">
        <v>396</v>
      </c>
      <c r="H207" s="325" t="s">
        <v>1981</v>
      </c>
      <c r="I207" s="322" t="s">
        <v>13</v>
      </c>
      <c r="J207" s="325" t="s">
        <v>9787</v>
      </c>
      <c r="K207" s="325" t="s">
        <v>9788</v>
      </c>
      <c r="L207" s="329" t="s">
        <v>9789</v>
      </c>
      <c r="M207" s="327" t="s">
        <v>1809</v>
      </c>
      <c r="N207" s="330"/>
      <c r="O207" s="330"/>
      <c r="P207" s="330"/>
      <c r="Q207" s="330"/>
      <c r="R207" s="55"/>
      <c r="S207" s="55"/>
      <c r="T207" s="55"/>
    </row>
    <row r="208">
      <c r="A208" s="322">
        <v>75.0</v>
      </c>
      <c r="B208" s="323" t="s">
        <v>1781</v>
      </c>
      <c r="C208" s="331">
        <v>45657.0</v>
      </c>
      <c r="D208" s="325" t="s">
        <v>9790</v>
      </c>
      <c r="E208" s="325">
        <v>6317276.0</v>
      </c>
      <c r="F208" s="330" t="s">
        <v>3779</v>
      </c>
      <c r="G208" s="328" t="s">
        <v>396</v>
      </c>
      <c r="H208" s="328" t="s">
        <v>1981</v>
      </c>
      <c r="I208" s="322" t="s">
        <v>13</v>
      </c>
      <c r="J208" s="322" t="s">
        <v>13</v>
      </c>
      <c r="K208" s="325" t="s">
        <v>9791</v>
      </c>
      <c r="L208" s="329" t="s">
        <v>9792</v>
      </c>
      <c r="M208" s="327" t="s">
        <v>5460</v>
      </c>
      <c r="N208" s="330"/>
      <c r="O208" s="330"/>
      <c r="P208" s="330"/>
      <c r="Q208" s="330"/>
      <c r="R208" s="55"/>
      <c r="S208" s="55"/>
      <c r="T208" s="55"/>
    </row>
    <row r="209">
      <c r="A209" s="322">
        <v>76.0</v>
      </c>
      <c r="B209" s="323" t="s">
        <v>1781</v>
      </c>
      <c r="C209" s="331">
        <v>45657.0</v>
      </c>
      <c r="D209" s="325" t="s">
        <v>9793</v>
      </c>
      <c r="E209" s="325">
        <v>6317802.0</v>
      </c>
      <c r="F209" s="330" t="s">
        <v>1783</v>
      </c>
      <c r="G209" s="330" t="s">
        <v>130</v>
      </c>
      <c r="H209" s="330" t="s">
        <v>1969</v>
      </c>
      <c r="I209" s="322" t="s">
        <v>13</v>
      </c>
      <c r="J209" s="325" t="s">
        <v>9794</v>
      </c>
      <c r="K209" s="325" t="s">
        <v>9795</v>
      </c>
      <c r="L209" s="329" t="s">
        <v>9796</v>
      </c>
      <c r="M209" s="327" t="s">
        <v>1798</v>
      </c>
      <c r="N209" s="330" t="s">
        <v>62</v>
      </c>
      <c r="O209" s="330"/>
      <c r="P209" s="330"/>
      <c r="Q209" s="330"/>
      <c r="R209" s="55"/>
      <c r="S209" s="55"/>
      <c r="T209" s="55"/>
    </row>
    <row r="210" ht="17.25" customHeight="1">
      <c r="A210" s="322"/>
      <c r="B210" s="323" t="s">
        <v>1781</v>
      </c>
      <c r="C210" s="331">
        <v>45657.0</v>
      </c>
      <c r="D210" s="325" t="s">
        <v>5714</v>
      </c>
      <c r="E210" s="340" t="s">
        <v>9797</v>
      </c>
      <c r="F210" s="330" t="s">
        <v>1882</v>
      </c>
      <c r="G210" s="330" t="s">
        <v>130</v>
      </c>
      <c r="H210" s="330" t="s">
        <v>1969</v>
      </c>
      <c r="I210" s="322" t="s">
        <v>13</v>
      </c>
      <c r="J210" s="325" t="s">
        <v>9798</v>
      </c>
      <c r="K210" s="325" t="s">
        <v>9799</v>
      </c>
      <c r="L210" s="329" t="s">
        <v>3957</v>
      </c>
      <c r="M210" s="327" t="s">
        <v>5460</v>
      </c>
      <c r="N210" s="330"/>
      <c r="O210" s="330"/>
      <c r="P210" s="330"/>
      <c r="Q210" s="330"/>
      <c r="R210" s="55"/>
      <c r="S210" s="55"/>
      <c r="T210" s="55"/>
    </row>
    <row r="211">
      <c r="A211" s="322">
        <v>77.0</v>
      </c>
      <c r="B211" s="323" t="s">
        <v>1791</v>
      </c>
      <c r="C211" s="331">
        <v>45657.0</v>
      </c>
      <c r="D211" s="325" t="s">
        <v>5714</v>
      </c>
      <c r="E211" s="340">
        <v>6318100.0</v>
      </c>
      <c r="F211" s="330" t="s">
        <v>3779</v>
      </c>
      <c r="G211" s="330" t="s">
        <v>164</v>
      </c>
      <c r="H211" s="330" t="s">
        <v>2351</v>
      </c>
      <c r="I211" s="322" t="s">
        <v>13</v>
      </c>
      <c r="J211" s="322" t="s">
        <v>13</v>
      </c>
      <c r="K211" s="325" t="s">
        <v>9800</v>
      </c>
      <c r="L211" s="329" t="s">
        <v>9801</v>
      </c>
      <c r="M211" s="327" t="s">
        <v>1798</v>
      </c>
      <c r="N211" s="330" t="s">
        <v>87</v>
      </c>
      <c r="O211" s="330"/>
      <c r="P211" s="330"/>
      <c r="Q211" s="330"/>
      <c r="R211" s="55"/>
      <c r="S211" s="55"/>
      <c r="T211" s="55"/>
    </row>
    <row r="212">
      <c r="A212" s="322" t="s">
        <v>9802</v>
      </c>
      <c r="B212" s="323" t="s">
        <v>1781</v>
      </c>
      <c r="C212" s="331">
        <v>45657.0</v>
      </c>
      <c r="D212" s="325" t="s">
        <v>3319</v>
      </c>
      <c r="E212" s="325" t="s">
        <v>8085</v>
      </c>
      <c r="F212" s="330" t="s">
        <v>3779</v>
      </c>
      <c r="G212" s="330" t="s">
        <v>27</v>
      </c>
      <c r="H212" s="330" t="s">
        <v>207</v>
      </c>
      <c r="I212" s="322" t="s">
        <v>13</v>
      </c>
      <c r="J212" s="322" t="s">
        <v>8086</v>
      </c>
      <c r="K212" s="325" t="s">
        <v>8087</v>
      </c>
      <c r="L212" s="329" t="s">
        <v>3957</v>
      </c>
      <c r="M212" s="327" t="s">
        <v>1798</v>
      </c>
      <c r="N212" s="330" t="s">
        <v>47</v>
      </c>
      <c r="O212" s="330" t="s">
        <v>85</v>
      </c>
      <c r="P212" s="330"/>
      <c r="Q212" s="330"/>
      <c r="R212" s="55"/>
      <c r="S212" s="55"/>
      <c r="T212" s="55"/>
    </row>
    <row r="213">
      <c r="A213" s="322"/>
      <c r="B213" s="323"/>
      <c r="C213" s="322">
        <v>3.0</v>
      </c>
      <c r="D213" s="322" t="s">
        <v>8650</v>
      </c>
      <c r="E213" s="322"/>
      <c r="F213" s="328"/>
      <c r="G213" s="328"/>
      <c r="H213" s="328"/>
      <c r="I213" s="322"/>
      <c r="J213" s="322"/>
      <c r="K213" s="322"/>
      <c r="L213" s="322"/>
      <c r="M213" s="327"/>
      <c r="N213" s="330"/>
      <c r="O213" s="330"/>
      <c r="P213" s="330"/>
      <c r="Q213" s="330"/>
      <c r="R213" s="55"/>
      <c r="S213" s="55"/>
      <c r="T213" s="55"/>
    </row>
    <row r="214">
      <c r="A214" s="322">
        <v>78.0</v>
      </c>
      <c r="B214" s="323" t="s">
        <v>1791</v>
      </c>
      <c r="C214" s="322"/>
      <c r="D214" s="322"/>
      <c r="E214" s="322"/>
      <c r="F214" s="328"/>
      <c r="G214" s="328"/>
      <c r="H214" s="328"/>
      <c r="I214" s="322"/>
      <c r="J214" s="322"/>
      <c r="K214" s="322"/>
      <c r="L214" s="322"/>
      <c r="M214" s="327"/>
      <c r="N214" s="330"/>
      <c r="O214" s="330"/>
      <c r="P214" s="330"/>
      <c r="Q214" s="330"/>
      <c r="R214" s="55"/>
      <c r="S214" s="55"/>
      <c r="T214" s="55"/>
    </row>
    <row r="215">
      <c r="A215" s="129"/>
      <c r="B215" s="312"/>
      <c r="C215" s="129"/>
      <c r="D215" s="129"/>
      <c r="E215" s="129"/>
      <c r="F215" s="58"/>
      <c r="G215" s="58"/>
      <c r="H215" s="58"/>
      <c r="I215" s="129"/>
      <c r="J215" s="129"/>
      <c r="K215" s="129"/>
      <c r="L215" s="129"/>
      <c r="M215" s="280"/>
      <c r="N215" s="21"/>
      <c r="O215" s="21"/>
      <c r="P215" s="21"/>
      <c r="Q215" s="21"/>
      <c r="R215" s="55"/>
      <c r="S215" s="55"/>
      <c r="T215" s="55"/>
    </row>
    <row r="216">
      <c r="A216" s="129"/>
      <c r="B216" s="312"/>
      <c r="C216" s="129"/>
      <c r="D216" s="129"/>
      <c r="E216" s="129"/>
      <c r="F216" s="58"/>
      <c r="G216" s="58"/>
      <c r="H216" s="58"/>
      <c r="I216" s="129"/>
      <c r="J216" s="129"/>
      <c r="K216" s="129"/>
      <c r="L216" s="129"/>
      <c r="M216" s="280"/>
      <c r="N216" s="21"/>
      <c r="O216" s="21"/>
      <c r="P216" s="21"/>
      <c r="Q216" s="21"/>
      <c r="R216" s="55"/>
      <c r="S216" s="55"/>
      <c r="T216" s="55"/>
    </row>
    <row r="217">
      <c r="A217" s="129"/>
      <c r="B217" s="312"/>
      <c r="C217" s="129"/>
      <c r="D217" s="129"/>
      <c r="E217" s="129"/>
      <c r="F217" s="58"/>
      <c r="G217" s="58"/>
      <c r="H217" s="58"/>
      <c r="I217" s="129"/>
      <c r="J217" s="129"/>
      <c r="K217" s="129"/>
      <c r="L217" s="129"/>
      <c r="M217" s="280"/>
      <c r="N217" s="21"/>
      <c r="O217" s="21"/>
      <c r="P217" s="21"/>
      <c r="Q217" s="21"/>
      <c r="R217" s="55"/>
      <c r="S217" s="55"/>
      <c r="T217" s="55"/>
    </row>
    <row r="218">
      <c r="A218" s="129"/>
      <c r="B218" s="312"/>
      <c r="C218" s="129"/>
      <c r="D218" s="129"/>
      <c r="E218" s="129"/>
      <c r="F218" s="58"/>
      <c r="G218" s="58"/>
      <c r="H218" s="58"/>
      <c r="I218" s="129"/>
      <c r="J218" s="129"/>
      <c r="K218" s="129"/>
      <c r="L218" s="129"/>
      <c r="M218" s="280"/>
      <c r="N218" s="21"/>
      <c r="O218" s="21"/>
      <c r="P218" s="21"/>
      <c r="Q218" s="21"/>
      <c r="R218" s="55"/>
      <c r="S218" s="55"/>
      <c r="T218" s="55"/>
    </row>
    <row r="219">
      <c r="A219" s="129"/>
      <c r="B219" s="312"/>
      <c r="C219" s="129"/>
      <c r="D219" s="129"/>
      <c r="E219" s="129"/>
      <c r="F219" s="58"/>
      <c r="G219" s="58"/>
      <c r="H219" s="58"/>
      <c r="I219" s="129"/>
      <c r="J219" s="129"/>
      <c r="K219" s="129"/>
      <c r="L219" s="129"/>
      <c r="M219" s="280"/>
      <c r="N219" s="21"/>
      <c r="O219" s="21"/>
      <c r="P219" s="21"/>
      <c r="Q219" s="21"/>
      <c r="R219" s="55"/>
      <c r="S219" s="55"/>
      <c r="T219" s="55"/>
    </row>
    <row r="220">
      <c r="A220" s="129"/>
      <c r="B220" s="312"/>
      <c r="C220" s="129"/>
      <c r="D220" s="129"/>
      <c r="E220" s="129"/>
      <c r="F220" s="58"/>
      <c r="G220" s="58"/>
      <c r="H220" s="58"/>
      <c r="I220" s="129"/>
      <c r="J220" s="129"/>
      <c r="K220" s="129"/>
      <c r="L220" s="129"/>
      <c r="M220" s="280"/>
      <c r="N220" s="21"/>
      <c r="O220" s="21"/>
      <c r="P220" s="21"/>
      <c r="Q220" s="21"/>
      <c r="R220" s="55"/>
      <c r="S220" s="55"/>
      <c r="T220" s="55"/>
    </row>
    <row r="221">
      <c r="A221" s="129"/>
      <c r="B221" s="312"/>
      <c r="C221" s="129"/>
      <c r="D221" s="129"/>
      <c r="E221" s="129"/>
      <c r="F221" s="58"/>
      <c r="G221" s="58"/>
      <c r="H221" s="58"/>
      <c r="I221" s="129"/>
      <c r="J221" s="129"/>
      <c r="K221" s="129"/>
      <c r="L221" s="129"/>
      <c r="M221" s="280"/>
      <c r="N221" s="21"/>
      <c r="O221" s="21"/>
      <c r="P221" s="21"/>
      <c r="Q221" s="21"/>
      <c r="R221" s="55"/>
      <c r="S221" s="55"/>
      <c r="T221" s="55"/>
    </row>
    <row r="222">
      <c r="A222" s="129"/>
      <c r="B222" s="312"/>
      <c r="C222" s="129"/>
      <c r="D222" s="129"/>
      <c r="E222" s="129"/>
      <c r="F222" s="58"/>
      <c r="G222" s="58"/>
      <c r="H222" s="58"/>
      <c r="I222" s="129"/>
      <c r="J222" s="129"/>
      <c r="K222" s="129"/>
      <c r="L222" s="129"/>
      <c r="M222" s="280"/>
      <c r="N222" s="21"/>
      <c r="O222" s="21"/>
      <c r="P222" s="21"/>
      <c r="Q222" s="21"/>
      <c r="R222" s="55"/>
      <c r="S222" s="55"/>
      <c r="T222" s="55"/>
    </row>
    <row r="223">
      <c r="A223" s="129"/>
      <c r="B223" s="312"/>
      <c r="C223" s="129"/>
      <c r="D223" s="129"/>
      <c r="E223" s="129"/>
      <c r="F223" s="58"/>
      <c r="G223" s="58"/>
      <c r="H223" s="58"/>
      <c r="I223" s="129"/>
      <c r="J223" s="129"/>
      <c r="K223" s="129"/>
      <c r="L223" s="129"/>
      <c r="M223" s="280"/>
      <c r="N223" s="21"/>
      <c r="O223" s="21"/>
      <c r="P223" s="21"/>
      <c r="Q223" s="21"/>
      <c r="R223" s="55"/>
      <c r="S223" s="55"/>
      <c r="T223" s="55"/>
    </row>
    <row r="224">
      <c r="A224" s="129"/>
      <c r="B224" s="312"/>
      <c r="C224" s="129"/>
      <c r="D224" s="129"/>
      <c r="E224" s="129"/>
      <c r="F224" s="58"/>
      <c r="G224" s="58"/>
      <c r="H224" s="58"/>
      <c r="I224" s="129"/>
      <c r="J224" s="129"/>
      <c r="K224" s="129"/>
      <c r="L224" s="129"/>
      <c r="M224" s="280"/>
      <c r="N224" s="21"/>
      <c r="O224" s="21"/>
      <c r="P224" s="21"/>
      <c r="Q224" s="21"/>
      <c r="R224" s="55"/>
      <c r="S224" s="55"/>
      <c r="T224" s="55"/>
    </row>
    <row r="225">
      <c r="A225" s="129"/>
      <c r="B225" s="312"/>
      <c r="C225" s="129"/>
      <c r="D225" s="129"/>
      <c r="E225" s="129"/>
      <c r="F225" s="58"/>
      <c r="G225" s="58"/>
      <c r="H225" s="58"/>
      <c r="I225" s="129"/>
      <c r="J225" s="129"/>
      <c r="K225" s="129"/>
      <c r="L225" s="129"/>
      <c r="M225" s="280"/>
      <c r="N225" s="21"/>
      <c r="O225" s="21"/>
      <c r="P225" s="21"/>
      <c r="Q225" s="21"/>
      <c r="R225" s="55"/>
      <c r="S225" s="55"/>
      <c r="T225" s="55"/>
    </row>
    <row r="226">
      <c r="A226" s="129"/>
      <c r="B226" s="312"/>
      <c r="C226" s="129"/>
      <c r="D226" s="129"/>
      <c r="E226" s="129"/>
      <c r="F226" s="58"/>
      <c r="G226" s="58"/>
      <c r="H226" s="58"/>
      <c r="I226" s="129"/>
      <c r="J226" s="129"/>
      <c r="K226" s="129"/>
      <c r="L226" s="129"/>
      <c r="M226" s="280"/>
      <c r="N226" s="21"/>
      <c r="O226" s="21"/>
      <c r="P226" s="21"/>
      <c r="Q226" s="21"/>
      <c r="R226" s="55"/>
      <c r="S226" s="55"/>
      <c r="T226" s="55"/>
    </row>
    <row r="227">
      <c r="A227" s="58"/>
      <c r="B227" s="312"/>
      <c r="C227" s="58"/>
      <c r="D227" s="58"/>
      <c r="E227" s="58"/>
      <c r="F227" s="58"/>
      <c r="G227" s="58"/>
      <c r="H227" s="58"/>
      <c r="I227" s="58"/>
      <c r="J227" s="58"/>
      <c r="K227" s="58"/>
      <c r="L227" s="58"/>
      <c r="M227" s="280"/>
      <c r="N227" s="21"/>
      <c r="O227" s="21"/>
      <c r="P227" s="21"/>
      <c r="Q227" s="58"/>
      <c r="R227" s="58"/>
      <c r="S227" s="58"/>
      <c r="T227" s="58"/>
    </row>
    <row r="228">
      <c r="A228" s="58"/>
      <c r="B228" s="312"/>
      <c r="C228" s="58"/>
      <c r="D228" s="58"/>
      <c r="E228" s="58"/>
      <c r="F228" s="58"/>
      <c r="G228" s="58"/>
      <c r="H228" s="58"/>
      <c r="I228" s="58"/>
      <c r="J228" s="58"/>
      <c r="K228" s="58"/>
      <c r="L228" s="58"/>
      <c r="M228" s="280"/>
      <c r="N228" s="21"/>
      <c r="O228" s="21"/>
      <c r="P228" s="21"/>
      <c r="Q228" s="58"/>
      <c r="R228" s="58"/>
      <c r="S228" s="58"/>
      <c r="T228" s="58"/>
    </row>
    <row r="229">
      <c r="A229" s="58"/>
      <c r="B229" s="312"/>
      <c r="C229" s="58"/>
      <c r="D229" s="58"/>
      <c r="E229" s="58"/>
      <c r="F229" s="58"/>
      <c r="G229" s="58"/>
      <c r="H229" s="58"/>
      <c r="I229" s="58"/>
      <c r="J229" s="58"/>
      <c r="K229" s="58"/>
      <c r="L229" s="58"/>
      <c r="M229" s="280"/>
      <c r="N229" s="21"/>
      <c r="O229" s="21"/>
      <c r="P229" s="21"/>
      <c r="Q229" s="58"/>
      <c r="R229" s="58"/>
      <c r="S229" s="58"/>
      <c r="T229" s="58"/>
    </row>
    <row r="230">
      <c r="A230" s="58"/>
      <c r="B230" s="312"/>
      <c r="C230" s="58"/>
      <c r="D230" s="58"/>
      <c r="E230" s="58"/>
      <c r="F230" s="58"/>
      <c r="G230" s="58"/>
      <c r="H230" s="58"/>
      <c r="I230" s="58"/>
      <c r="J230" s="58"/>
      <c r="K230" s="58"/>
      <c r="L230" s="58"/>
      <c r="M230" s="280"/>
      <c r="N230" s="21"/>
      <c r="O230" s="21"/>
      <c r="P230" s="21"/>
      <c r="Q230" s="58"/>
      <c r="R230" s="58"/>
      <c r="S230" s="58"/>
      <c r="T230" s="58"/>
    </row>
    <row r="231">
      <c r="A231" s="58"/>
      <c r="B231" s="312"/>
      <c r="C231" s="58"/>
      <c r="D231" s="58"/>
      <c r="E231" s="58"/>
      <c r="F231" s="58"/>
      <c r="G231" s="58"/>
      <c r="H231" s="58"/>
      <c r="I231" s="58"/>
      <c r="J231" s="58"/>
      <c r="K231" s="58"/>
      <c r="L231" s="58"/>
      <c r="M231" s="280"/>
      <c r="N231" s="21"/>
      <c r="O231" s="21"/>
      <c r="P231" s="21"/>
      <c r="Q231" s="58"/>
      <c r="R231" s="58"/>
      <c r="S231" s="58"/>
      <c r="T231" s="58"/>
    </row>
    <row r="232">
      <c r="A232" s="58"/>
      <c r="B232" s="312"/>
      <c r="C232" s="58"/>
      <c r="D232" s="58"/>
      <c r="E232" s="58"/>
      <c r="F232" s="58"/>
      <c r="G232" s="58"/>
      <c r="H232" s="58"/>
      <c r="I232" s="58"/>
      <c r="J232" s="58"/>
      <c r="K232" s="58"/>
      <c r="L232" s="58"/>
      <c r="M232" s="280"/>
      <c r="N232" s="21"/>
      <c r="O232" s="21"/>
      <c r="P232" s="21"/>
      <c r="Q232" s="58"/>
      <c r="R232" s="58"/>
      <c r="S232" s="58"/>
      <c r="T232" s="58"/>
    </row>
    <row r="233">
      <c r="A233" s="58"/>
      <c r="B233" s="312"/>
      <c r="C233" s="58"/>
      <c r="D233" s="58"/>
      <c r="E233" s="58"/>
      <c r="F233" s="58"/>
      <c r="G233" s="58"/>
      <c r="H233" s="58"/>
      <c r="I233" s="58"/>
      <c r="J233" s="58"/>
      <c r="K233" s="58"/>
      <c r="L233" s="58"/>
      <c r="M233" s="280"/>
      <c r="N233" s="21"/>
      <c r="O233" s="21"/>
      <c r="P233" s="21"/>
      <c r="Q233" s="58"/>
      <c r="R233" s="58"/>
      <c r="S233" s="58"/>
      <c r="T233" s="58"/>
    </row>
    <row r="234">
      <c r="A234" s="58"/>
      <c r="B234" s="312"/>
      <c r="C234" s="58"/>
      <c r="D234" s="58"/>
      <c r="E234" s="58"/>
      <c r="F234" s="58"/>
      <c r="G234" s="58"/>
      <c r="H234" s="58"/>
      <c r="I234" s="58"/>
      <c r="J234" s="58"/>
      <c r="K234" s="58"/>
      <c r="L234" s="58"/>
      <c r="M234" s="280"/>
      <c r="N234" s="21"/>
      <c r="O234" s="21"/>
      <c r="P234" s="21"/>
      <c r="Q234" s="58"/>
      <c r="R234" s="58"/>
      <c r="S234" s="58"/>
      <c r="T234" s="58"/>
    </row>
    <row r="235">
      <c r="A235" s="58"/>
      <c r="B235" s="312"/>
      <c r="C235" s="58"/>
      <c r="D235" s="58"/>
      <c r="E235" s="58"/>
      <c r="F235" s="58"/>
      <c r="G235" s="58"/>
      <c r="H235" s="58"/>
      <c r="I235" s="58"/>
      <c r="J235" s="58"/>
      <c r="K235" s="58"/>
      <c r="L235" s="58"/>
      <c r="M235" s="280"/>
      <c r="N235" s="21"/>
      <c r="O235" s="21"/>
      <c r="P235" s="21"/>
      <c r="Q235" s="58"/>
      <c r="R235" s="58"/>
      <c r="S235" s="58"/>
      <c r="T235" s="58"/>
    </row>
    <row r="236">
      <c r="A236" s="58"/>
      <c r="B236" s="312"/>
      <c r="C236" s="58"/>
      <c r="D236" s="58"/>
      <c r="E236" s="58"/>
      <c r="F236" s="58"/>
      <c r="G236" s="58"/>
      <c r="H236" s="58"/>
      <c r="I236" s="58"/>
      <c r="J236" s="58"/>
      <c r="K236" s="58"/>
      <c r="L236" s="58"/>
      <c r="M236" s="280"/>
      <c r="N236" s="21"/>
      <c r="O236" s="21"/>
      <c r="P236" s="21"/>
      <c r="Q236" s="58"/>
      <c r="R236" s="58"/>
      <c r="S236" s="58"/>
      <c r="T236" s="58"/>
    </row>
    <row r="237">
      <c r="A237" s="58"/>
      <c r="B237" s="312"/>
      <c r="C237" s="58"/>
      <c r="D237" s="58"/>
      <c r="E237" s="58"/>
      <c r="F237" s="58"/>
      <c r="G237" s="58"/>
      <c r="H237" s="58"/>
      <c r="I237" s="58"/>
      <c r="J237" s="58"/>
      <c r="K237" s="58"/>
      <c r="L237" s="58"/>
      <c r="M237" s="280"/>
      <c r="N237" s="21"/>
      <c r="O237" s="21"/>
      <c r="P237" s="21"/>
      <c r="Q237" s="58"/>
      <c r="R237" s="58"/>
      <c r="S237" s="58"/>
      <c r="T237" s="58"/>
    </row>
    <row r="238">
      <c r="A238" s="58"/>
      <c r="B238" s="312"/>
      <c r="C238" s="58"/>
      <c r="D238" s="58"/>
      <c r="E238" s="58"/>
      <c r="F238" s="58"/>
      <c r="G238" s="58"/>
      <c r="H238" s="58"/>
      <c r="I238" s="58"/>
      <c r="J238" s="58"/>
      <c r="K238" s="58"/>
      <c r="L238" s="58"/>
      <c r="M238" s="280"/>
      <c r="N238" s="21"/>
      <c r="O238" s="21"/>
      <c r="P238" s="21"/>
      <c r="Q238" s="58"/>
      <c r="R238" s="58"/>
      <c r="S238" s="58"/>
      <c r="T238" s="58"/>
    </row>
    <row r="239">
      <c r="A239" s="58"/>
      <c r="B239" s="312"/>
      <c r="C239" s="58"/>
      <c r="D239" s="58"/>
      <c r="E239" s="58"/>
      <c r="F239" s="58"/>
      <c r="G239" s="58"/>
      <c r="H239" s="58"/>
      <c r="I239" s="58"/>
      <c r="J239" s="58"/>
      <c r="K239" s="58"/>
      <c r="L239" s="58"/>
      <c r="M239" s="280"/>
      <c r="N239" s="21"/>
      <c r="O239" s="21"/>
      <c r="P239" s="21"/>
      <c r="Q239" s="58"/>
      <c r="R239" s="58"/>
      <c r="S239" s="58"/>
      <c r="T239" s="58"/>
    </row>
    <row r="240">
      <c r="A240" s="58"/>
      <c r="B240" s="312"/>
      <c r="C240" s="58"/>
      <c r="D240" s="58"/>
      <c r="E240" s="58"/>
      <c r="F240" s="58"/>
      <c r="G240" s="58"/>
      <c r="H240" s="58"/>
      <c r="I240" s="58"/>
      <c r="J240" s="58"/>
      <c r="K240" s="58"/>
      <c r="L240" s="58"/>
      <c r="M240" s="280"/>
      <c r="N240" s="21"/>
      <c r="O240" s="21"/>
      <c r="P240" s="21"/>
      <c r="Q240" s="58"/>
      <c r="R240" s="58"/>
      <c r="S240" s="58"/>
      <c r="T240" s="58"/>
    </row>
    <row r="241">
      <c r="A241" s="58"/>
      <c r="B241" s="312"/>
      <c r="C241" s="58"/>
      <c r="D241" s="58"/>
      <c r="E241" s="58"/>
      <c r="F241" s="58"/>
      <c r="G241" s="58"/>
      <c r="H241" s="58"/>
      <c r="I241" s="58"/>
      <c r="J241" s="58"/>
      <c r="K241" s="58"/>
      <c r="L241" s="58"/>
      <c r="M241" s="280"/>
      <c r="N241" s="21"/>
      <c r="O241" s="21"/>
      <c r="P241" s="21"/>
      <c r="Q241" s="58"/>
      <c r="R241" s="58"/>
      <c r="S241" s="58"/>
      <c r="T241" s="58"/>
    </row>
    <row r="242">
      <c r="A242" s="58"/>
      <c r="B242" s="312"/>
      <c r="C242" s="58"/>
      <c r="D242" s="58"/>
      <c r="E242" s="58"/>
      <c r="F242" s="58"/>
      <c r="G242" s="58"/>
      <c r="H242" s="58"/>
      <c r="I242" s="58"/>
      <c r="J242" s="58"/>
      <c r="K242" s="58"/>
      <c r="L242" s="58"/>
      <c r="M242" s="280"/>
      <c r="N242" s="21"/>
      <c r="O242" s="21"/>
      <c r="P242" s="21"/>
      <c r="Q242" s="58"/>
      <c r="R242" s="58"/>
      <c r="S242" s="58"/>
      <c r="T242" s="58"/>
    </row>
    <row r="243">
      <c r="A243" s="58"/>
      <c r="B243" s="312"/>
      <c r="C243" s="58"/>
      <c r="D243" s="58"/>
      <c r="E243" s="58"/>
      <c r="F243" s="58"/>
      <c r="G243" s="58"/>
      <c r="H243" s="58"/>
      <c r="I243" s="58"/>
      <c r="J243" s="58"/>
      <c r="K243" s="58"/>
      <c r="L243" s="58"/>
      <c r="M243" s="280"/>
      <c r="N243" s="21"/>
      <c r="O243" s="21"/>
      <c r="P243" s="21"/>
      <c r="Q243" s="58"/>
      <c r="R243" s="58"/>
      <c r="S243" s="58"/>
      <c r="T243" s="58"/>
    </row>
    <row r="244">
      <c r="A244" s="58"/>
      <c r="B244" s="312"/>
      <c r="C244" s="58"/>
      <c r="D244" s="58"/>
      <c r="E244" s="58"/>
      <c r="F244" s="58"/>
      <c r="G244" s="58"/>
      <c r="H244" s="58"/>
      <c r="I244" s="58"/>
      <c r="J244" s="58"/>
      <c r="K244" s="58"/>
      <c r="L244" s="58"/>
      <c r="M244" s="280"/>
      <c r="N244" s="21"/>
      <c r="O244" s="21"/>
      <c r="P244" s="21"/>
      <c r="Q244" s="58"/>
      <c r="R244" s="58"/>
      <c r="S244" s="58"/>
      <c r="T244" s="58"/>
    </row>
    <row r="245">
      <c r="A245" s="58"/>
      <c r="B245" s="312"/>
      <c r="C245" s="58"/>
      <c r="D245" s="58"/>
      <c r="E245" s="58"/>
      <c r="F245" s="58"/>
      <c r="G245" s="58"/>
      <c r="H245" s="58"/>
      <c r="I245" s="58"/>
      <c r="J245" s="58"/>
      <c r="K245" s="58"/>
      <c r="L245" s="58"/>
      <c r="M245" s="280"/>
      <c r="N245" s="21"/>
      <c r="O245" s="21"/>
      <c r="P245" s="21"/>
      <c r="Q245" s="58"/>
      <c r="R245" s="58"/>
      <c r="S245" s="58"/>
      <c r="T245" s="58"/>
    </row>
    <row r="246">
      <c r="A246" s="58"/>
      <c r="B246" s="312"/>
      <c r="C246" s="58"/>
      <c r="D246" s="58"/>
      <c r="E246" s="58"/>
      <c r="F246" s="58"/>
      <c r="G246" s="58"/>
      <c r="H246" s="58"/>
      <c r="I246" s="58"/>
      <c r="J246" s="58"/>
      <c r="K246" s="58"/>
      <c r="L246" s="58"/>
      <c r="M246" s="280"/>
      <c r="N246" s="21"/>
      <c r="O246" s="21"/>
      <c r="P246" s="21"/>
      <c r="Q246" s="58"/>
      <c r="R246" s="58"/>
      <c r="S246" s="58"/>
      <c r="T246" s="58"/>
    </row>
    <row r="247">
      <c r="A247" s="58"/>
      <c r="B247" s="312"/>
      <c r="C247" s="58"/>
      <c r="D247" s="58"/>
      <c r="E247" s="58"/>
      <c r="F247" s="58"/>
      <c r="G247" s="58"/>
      <c r="H247" s="58"/>
      <c r="I247" s="58"/>
      <c r="J247" s="58"/>
      <c r="K247" s="58"/>
      <c r="L247" s="58"/>
      <c r="M247" s="280"/>
      <c r="N247" s="21"/>
      <c r="O247" s="21"/>
      <c r="P247" s="21"/>
      <c r="Q247" s="58"/>
      <c r="R247" s="58"/>
      <c r="S247" s="58"/>
      <c r="T247" s="58"/>
    </row>
    <row r="248">
      <c r="A248" s="58"/>
      <c r="B248" s="312"/>
      <c r="C248" s="58"/>
      <c r="D248" s="58"/>
      <c r="E248" s="58"/>
      <c r="F248" s="58"/>
      <c r="G248" s="58"/>
      <c r="H248" s="58"/>
      <c r="I248" s="58"/>
      <c r="J248" s="58"/>
      <c r="K248" s="58"/>
      <c r="L248" s="58"/>
      <c r="M248" s="280"/>
      <c r="N248" s="21"/>
      <c r="O248" s="21"/>
      <c r="P248" s="21"/>
      <c r="Q248" s="58"/>
      <c r="R248" s="58"/>
      <c r="S248" s="58"/>
      <c r="T248" s="58"/>
    </row>
    <row r="249">
      <c r="A249" s="58"/>
      <c r="B249" s="312"/>
      <c r="C249" s="58"/>
      <c r="D249" s="58"/>
      <c r="E249" s="58"/>
      <c r="F249" s="58"/>
      <c r="G249" s="58"/>
      <c r="H249" s="58"/>
      <c r="I249" s="58"/>
      <c r="J249" s="58"/>
      <c r="K249" s="58"/>
      <c r="L249" s="58"/>
      <c r="M249" s="280"/>
      <c r="N249" s="21"/>
      <c r="O249" s="21"/>
      <c r="P249" s="21"/>
      <c r="Q249" s="58"/>
      <c r="R249" s="58"/>
      <c r="S249" s="58"/>
      <c r="T249" s="58"/>
    </row>
    <row r="250">
      <c r="A250" s="58"/>
      <c r="B250" s="312"/>
      <c r="C250" s="58"/>
      <c r="D250" s="58"/>
      <c r="E250" s="58"/>
      <c r="F250" s="58"/>
      <c r="G250" s="58"/>
      <c r="H250" s="58"/>
      <c r="I250" s="58"/>
      <c r="J250" s="58"/>
      <c r="K250" s="58"/>
      <c r="L250" s="58"/>
      <c r="M250" s="280"/>
      <c r="N250" s="21"/>
      <c r="O250" s="21"/>
      <c r="P250" s="21"/>
      <c r="Q250" s="58"/>
      <c r="R250" s="58"/>
      <c r="S250" s="58"/>
      <c r="T250" s="58"/>
    </row>
    <row r="251">
      <c r="A251" s="58"/>
      <c r="B251" s="312"/>
      <c r="C251" s="58"/>
      <c r="D251" s="58"/>
      <c r="E251" s="58"/>
      <c r="F251" s="58"/>
      <c r="G251" s="58"/>
      <c r="H251" s="58"/>
      <c r="I251" s="58"/>
      <c r="J251" s="58"/>
      <c r="K251" s="58"/>
      <c r="L251" s="58"/>
      <c r="M251" s="280"/>
      <c r="N251" s="21"/>
      <c r="O251" s="21"/>
      <c r="P251" s="21"/>
      <c r="Q251" s="58"/>
      <c r="R251" s="58"/>
      <c r="S251" s="58"/>
      <c r="T251" s="58"/>
    </row>
    <row r="252">
      <c r="A252" s="58"/>
      <c r="B252" s="312"/>
      <c r="C252" s="58"/>
      <c r="D252" s="58"/>
      <c r="E252" s="58"/>
      <c r="F252" s="58"/>
      <c r="G252" s="58"/>
      <c r="H252" s="58"/>
      <c r="I252" s="58"/>
      <c r="J252" s="58"/>
      <c r="K252" s="58"/>
      <c r="L252" s="58"/>
      <c r="M252" s="280"/>
      <c r="N252" s="21"/>
      <c r="O252" s="21"/>
      <c r="P252" s="21"/>
      <c r="Q252" s="58"/>
      <c r="R252" s="58"/>
      <c r="S252" s="58"/>
      <c r="T252" s="58"/>
    </row>
    <row r="253">
      <c r="A253" s="58"/>
      <c r="B253" s="312"/>
      <c r="C253" s="58"/>
      <c r="D253" s="58"/>
      <c r="E253" s="58"/>
      <c r="F253" s="58"/>
      <c r="G253" s="58"/>
      <c r="H253" s="58"/>
      <c r="I253" s="58"/>
      <c r="J253" s="58"/>
      <c r="K253" s="58"/>
      <c r="L253" s="58"/>
      <c r="M253" s="280"/>
      <c r="N253" s="21"/>
      <c r="O253" s="21"/>
      <c r="P253" s="21"/>
      <c r="Q253" s="58"/>
      <c r="R253" s="58"/>
      <c r="S253" s="58"/>
      <c r="T253" s="58"/>
    </row>
    <row r="254">
      <c r="A254" s="58"/>
      <c r="B254" s="312"/>
      <c r="C254" s="58"/>
      <c r="D254" s="58"/>
      <c r="E254" s="58"/>
      <c r="F254" s="58"/>
      <c r="G254" s="58"/>
      <c r="H254" s="58"/>
      <c r="I254" s="58"/>
      <c r="J254" s="58"/>
      <c r="K254" s="58"/>
      <c r="L254" s="58"/>
      <c r="M254" s="280"/>
      <c r="N254" s="21"/>
      <c r="O254" s="21"/>
      <c r="P254" s="21"/>
      <c r="Q254" s="58"/>
      <c r="R254" s="58"/>
      <c r="S254" s="58"/>
      <c r="T254" s="58"/>
    </row>
    <row r="255">
      <c r="A255" s="58"/>
      <c r="B255" s="312"/>
      <c r="C255" s="58"/>
      <c r="D255" s="58"/>
      <c r="E255" s="58"/>
      <c r="F255" s="58"/>
      <c r="G255" s="58"/>
      <c r="H255" s="58"/>
      <c r="I255" s="58"/>
      <c r="J255" s="58"/>
      <c r="K255" s="58"/>
      <c r="L255" s="58"/>
      <c r="M255" s="280"/>
      <c r="N255" s="21"/>
      <c r="O255" s="21"/>
      <c r="P255" s="21"/>
      <c r="Q255" s="58"/>
      <c r="R255" s="58"/>
      <c r="S255" s="58"/>
      <c r="T255" s="58"/>
    </row>
    <row r="256">
      <c r="A256" s="58"/>
      <c r="B256" s="312"/>
      <c r="C256" s="58"/>
      <c r="D256" s="58"/>
      <c r="E256" s="58"/>
      <c r="F256" s="58"/>
      <c r="G256" s="58"/>
      <c r="H256" s="58"/>
      <c r="I256" s="58"/>
      <c r="J256" s="58"/>
      <c r="K256" s="58"/>
      <c r="L256" s="58"/>
      <c r="M256" s="280"/>
      <c r="N256" s="21"/>
      <c r="O256" s="21"/>
      <c r="P256" s="21"/>
      <c r="Q256" s="58"/>
      <c r="R256" s="58"/>
      <c r="S256" s="58"/>
      <c r="T256" s="58"/>
    </row>
    <row r="257">
      <c r="A257" s="58"/>
      <c r="B257" s="312"/>
      <c r="C257" s="58"/>
      <c r="D257" s="58"/>
      <c r="E257" s="58"/>
      <c r="F257" s="58"/>
      <c r="G257" s="58"/>
      <c r="H257" s="58"/>
      <c r="I257" s="58"/>
      <c r="J257" s="58"/>
      <c r="K257" s="58"/>
      <c r="L257" s="58"/>
      <c r="M257" s="280"/>
      <c r="N257" s="21"/>
      <c r="O257" s="21"/>
      <c r="P257" s="21"/>
      <c r="Q257" s="58"/>
      <c r="R257" s="58"/>
      <c r="S257" s="58"/>
      <c r="T257" s="58"/>
    </row>
    <row r="258">
      <c r="A258" s="58"/>
      <c r="B258" s="312"/>
      <c r="C258" s="58"/>
      <c r="D258" s="58"/>
      <c r="E258" s="58"/>
      <c r="F258" s="58"/>
      <c r="G258" s="58"/>
      <c r="H258" s="58"/>
      <c r="I258" s="58"/>
      <c r="J258" s="58"/>
      <c r="K258" s="58"/>
      <c r="L258" s="58"/>
      <c r="M258" s="280"/>
      <c r="N258" s="21"/>
      <c r="O258" s="21"/>
      <c r="P258" s="21"/>
      <c r="Q258" s="58"/>
      <c r="R258" s="58"/>
      <c r="S258" s="58"/>
      <c r="T258" s="58"/>
    </row>
    <row r="259">
      <c r="A259" s="58"/>
      <c r="B259" s="312"/>
      <c r="C259" s="58"/>
      <c r="D259" s="58"/>
      <c r="E259" s="58"/>
      <c r="F259" s="58"/>
      <c r="G259" s="58"/>
      <c r="H259" s="58"/>
      <c r="I259" s="58"/>
      <c r="J259" s="58"/>
      <c r="K259" s="58"/>
      <c r="L259" s="58"/>
      <c r="M259" s="280"/>
      <c r="N259" s="21"/>
      <c r="O259" s="21"/>
      <c r="P259" s="21"/>
      <c r="Q259" s="58"/>
      <c r="R259" s="58"/>
      <c r="S259" s="58"/>
      <c r="T259" s="58"/>
    </row>
    <row r="260">
      <c r="A260" s="58"/>
      <c r="B260" s="312"/>
      <c r="C260" s="58"/>
      <c r="D260" s="58"/>
      <c r="E260" s="58"/>
      <c r="F260" s="58"/>
      <c r="G260" s="58"/>
      <c r="H260" s="58"/>
      <c r="I260" s="58"/>
      <c r="J260" s="58"/>
      <c r="K260" s="58"/>
      <c r="L260" s="58"/>
      <c r="M260" s="280"/>
      <c r="N260" s="21"/>
      <c r="O260" s="21"/>
      <c r="P260" s="21"/>
      <c r="Q260" s="58"/>
      <c r="R260" s="58"/>
      <c r="S260" s="58"/>
      <c r="T260" s="58"/>
    </row>
    <row r="261">
      <c r="A261" s="58"/>
      <c r="B261" s="312"/>
      <c r="C261" s="58"/>
      <c r="D261" s="58"/>
      <c r="E261" s="58"/>
      <c r="F261" s="58"/>
      <c r="G261" s="58"/>
      <c r="H261" s="58"/>
      <c r="I261" s="58"/>
      <c r="J261" s="58"/>
      <c r="K261" s="58"/>
      <c r="L261" s="58"/>
      <c r="M261" s="280"/>
      <c r="N261" s="21"/>
      <c r="O261" s="21"/>
      <c r="P261" s="21"/>
      <c r="Q261" s="58"/>
      <c r="R261" s="58"/>
      <c r="S261" s="58"/>
      <c r="T261" s="58"/>
    </row>
    <row r="262">
      <c r="A262" s="58"/>
      <c r="B262" s="312"/>
      <c r="C262" s="58"/>
      <c r="D262" s="58"/>
      <c r="E262" s="58"/>
      <c r="F262" s="58"/>
      <c r="G262" s="58"/>
      <c r="H262" s="58"/>
      <c r="I262" s="58"/>
      <c r="J262" s="58"/>
      <c r="K262" s="58"/>
      <c r="L262" s="58"/>
      <c r="M262" s="280"/>
      <c r="N262" s="21"/>
      <c r="O262" s="21"/>
      <c r="P262" s="21"/>
      <c r="Q262" s="58"/>
      <c r="R262" s="58"/>
      <c r="S262" s="58"/>
      <c r="T262" s="58"/>
    </row>
    <row r="263">
      <c r="A263" s="58"/>
      <c r="B263" s="312"/>
      <c r="C263" s="58"/>
      <c r="D263" s="58"/>
      <c r="E263" s="58"/>
      <c r="F263" s="58"/>
      <c r="G263" s="58"/>
      <c r="H263" s="58"/>
      <c r="I263" s="58"/>
      <c r="J263" s="58"/>
      <c r="K263" s="58"/>
      <c r="L263" s="58"/>
      <c r="M263" s="280"/>
      <c r="N263" s="21"/>
      <c r="O263" s="21"/>
      <c r="P263" s="21"/>
      <c r="Q263" s="58"/>
      <c r="R263" s="58"/>
      <c r="S263" s="58"/>
      <c r="T263" s="58"/>
    </row>
    <row r="264">
      <c r="A264" s="58"/>
      <c r="B264" s="312"/>
      <c r="C264" s="58"/>
      <c r="D264" s="58"/>
      <c r="E264" s="58"/>
      <c r="F264" s="58"/>
      <c r="G264" s="58"/>
      <c r="H264" s="58"/>
      <c r="I264" s="58"/>
      <c r="J264" s="58"/>
      <c r="K264" s="58"/>
      <c r="L264" s="58"/>
      <c r="M264" s="280"/>
      <c r="N264" s="21"/>
      <c r="O264" s="21"/>
      <c r="P264" s="21"/>
      <c r="Q264" s="58"/>
      <c r="R264" s="58"/>
      <c r="S264" s="58"/>
      <c r="T264" s="58"/>
    </row>
    <row r="265">
      <c r="A265" s="58"/>
      <c r="B265" s="312"/>
      <c r="C265" s="58"/>
      <c r="D265" s="58"/>
      <c r="E265" s="58"/>
      <c r="F265" s="58"/>
      <c r="G265" s="58"/>
      <c r="H265" s="58"/>
      <c r="I265" s="58"/>
      <c r="J265" s="58"/>
      <c r="K265" s="58"/>
      <c r="L265" s="58"/>
      <c r="M265" s="280"/>
      <c r="N265" s="21"/>
      <c r="O265" s="21"/>
      <c r="P265" s="21"/>
      <c r="Q265" s="58"/>
      <c r="R265" s="58"/>
      <c r="S265" s="58"/>
      <c r="T265" s="58"/>
    </row>
    <row r="266">
      <c r="A266" s="58"/>
      <c r="B266" s="312"/>
      <c r="C266" s="58"/>
      <c r="D266" s="58"/>
      <c r="E266" s="58"/>
      <c r="F266" s="58"/>
      <c r="G266" s="58"/>
      <c r="H266" s="58"/>
      <c r="I266" s="58"/>
      <c r="J266" s="58"/>
      <c r="K266" s="58"/>
      <c r="L266" s="58"/>
      <c r="M266" s="280"/>
      <c r="N266" s="21"/>
      <c r="O266" s="21"/>
      <c r="P266" s="21"/>
      <c r="Q266" s="58"/>
      <c r="R266" s="58"/>
      <c r="S266" s="58"/>
      <c r="T266" s="58"/>
    </row>
    <row r="267">
      <c r="A267" s="58"/>
      <c r="B267" s="312"/>
      <c r="C267" s="58"/>
      <c r="D267" s="58"/>
      <c r="E267" s="58"/>
      <c r="F267" s="58"/>
      <c r="G267" s="58"/>
      <c r="H267" s="58"/>
      <c r="I267" s="58"/>
      <c r="J267" s="58"/>
      <c r="K267" s="58"/>
      <c r="L267" s="58"/>
      <c r="M267" s="280"/>
      <c r="N267" s="21"/>
      <c r="O267" s="21"/>
      <c r="P267" s="21"/>
      <c r="Q267" s="58"/>
      <c r="R267" s="58"/>
      <c r="S267" s="58"/>
      <c r="T267" s="58"/>
    </row>
    <row r="268">
      <c r="A268" s="58"/>
      <c r="B268" s="312"/>
      <c r="C268" s="58"/>
      <c r="D268" s="58"/>
      <c r="E268" s="58"/>
      <c r="F268" s="58"/>
      <c r="G268" s="58"/>
      <c r="H268" s="58"/>
      <c r="I268" s="58"/>
      <c r="J268" s="58"/>
      <c r="K268" s="58"/>
      <c r="L268" s="58"/>
      <c r="M268" s="280"/>
      <c r="N268" s="21"/>
      <c r="O268" s="21"/>
      <c r="P268" s="21"/>
      <c r="Q268" s="58"/>
      <c r="R268" s="58"/>
      <c r="S268" s="58"/>
      <c r="T268" s="58"/>
    </row>
    <row r="269">
      <c r="A269" s="58"/>
      <c r="B269" s="312"/>
      <c r="C269" s="58"/>
      <c r="D269" s="58"/>
      <c r="E269" s="58"/>
      <c r="F269" s="58"/>
      <c r="G269" s="58"/>
      <c r="H269" s="58"/>
      <c r="I269" s="58"/>
      <c r="J269" s="58"/>
      <c r="K269" s="58"/>
      <c r="L269" s="58"/>
      <c r="M269" s="280"/>
      <c r="N269" s="21"/>
      <c r="O269" s="21"/>
      <c r="P269" s="21"/>
      <c r="Q269" s="58"/>
      <c r="R269" s="58"/>
      <c r="S269" s="58"/>
      <c r="T269" s="58"/>
    </row>
    <row r="270">
      <c r="A270" s="58"/>
      <c r="B270" s="312"/>
      <c r="C270" s="58"/>
      <c r="D270" s="58"/>
      <c r="E270" s="58"/>
      <c r="F270" s="58"/>
      <c r="G270" s="58"/>
      <c r="H270" s="58"/>
      <c r="I270" s="58"/>
      <c r="J270" s="58"/>
      <c r="K270" s="58"/>
      <c r="L270" s="58"/>
      <c r="M270" s="280"/>
      <c r="N270" s="21"/>
      <c r="O270" s="21"/>
      <c r="P270" s="21"/>
      <c r="Q270" s="58"/>
      <c r="R270" s="58"/>
      <c r="S270" s="58"/>
      <c r="T270" s="58"/>
    </row>
    <row r="271">
      <c r="A271" s="58"/>
      <c r="B271" s="312"/>
      <c r="C271" s="58"/>
      <c r="D271" s="58"/>
      <c r="E271" s="58"/>
      <c r="F271" s="58"/>
      <c r="G271" s="58"/>
      <c r="H271" s="58"/>
      <c r="I271" s="58"/>
      <c r="J271" s="58"/>
      <c r="K271" s="58"/>
      <c r="L271" s="58"/>
      <c r="M271" s="280"/>
      <c r="N271" s="21"/>
      <c r="O271" s="21"/>
      <c r="P271" s="21"/>
      <c r="Q271" s="58"/>
      <c r="R271" s="58"/>
      <c r="S271" s="58"/>
      <c r="T271" s="58"/>
    </row>
    <row r="272">
      <c r="A272" s="58"/>
      <c r="B272" s="312"/>
      <c r="C272" s="58"/>
      <c r="D272" s="58"/>
      <c r="E272" s="58"/>
      <c r="F272" s="58"/>
      <c r="G272" s="58"/>
      <c r="H272" s="58"/>
      <c r="I272" s="58"/>
      <c r="J272" s="58"/>
      <c r="K272" s="58"/>
      <c r="L272" s="58"/>
      <c r="M272" s="280"/>
      <c r="N272" s="21"/>
      <c r="O272" s="21"/>
      <c r="P272" s="21"/>
      <c r="Q272" s="58"/>
      <c r="R272" s="58"/>
      <c r="S272" s="58"/>
      <c r="T272" s="58"/>
    </row>
    <row r="273">
      <c r="A273" s="58"/>
      <c r="B273" s="312"/>
      <c r="C273" s="58"/>
      <c r="D273" s="58"/>
      <c r="E273" s="58"/>
      <c r="F273" s="58"/>
      <c r="G273" s="58"/>
      <c r="H273" s="58"/>
      <c r="I273" s="58"/>
      <c r="J273" s="58"/>
      <c r="K273" s="58"/>
      <c r="L273" s="58"/>
      <c r="M273" s="280"/>
      <c r="N273" s="21"/>
      <c r="O273" s="21"/>
      <c r="P273" s="21"/>
      <c r="Q273" s="58"/>
      <c r="R273" s="58"/>
      <c r="S273" s="58"/>
      <c r="T273" s="58"/>
    </row>
    <row r="274">
      <c r="A274" s="58"/>
      <c r="B274" s="312"/>
      <c r="C274" s="58"/>
      <c r="D274" s="58"/>
      <c r="E274" s="58"/>
      <c r="F274" s="58"/>
      <c r="G274" s="58"/>
      <c r="H274" s="58"/>
      <c r="I274" s="58"/>
      <c r="J274" s="58"/>
      <c r="K274" s="58"/>
      <c r="L274" s="58"/>
      <c r="M274" s="280"/>
      <c r="N274" s="21"/>
      <c r="O274" s="21"/>
      <c r="P274" s="21"/>
      <c r="Q274" s="58"/>
      <c r="R274" s="58"/>
      <c r="S274" s="58"/>
      <c r="T274" s="58"/>
    </row>
    <row r="275">
      <c r="A275" s="58"/>
      <c r="B275" s="312"/>
      <c r="C275" s="58"/>
      <c r="D275" s="58"/>
      <c r="E275" s="58"/>
      <c r="F275" s="58"/>
      <c r="G275" s="58"/>
      <c r="H275" s="58"/>
      <c r="I275" s="58"/>
      <c r="J275" s="58"/>
      <c r="K275" s="58"/>
      <c r="L275" s="58"/>
      <c r="M275" s="280"/>
      <c r="N275" s="21"/>
      <c r="O275" s="21"/>
      <c r="P275" s="21"/>
      <c r="Q275" s="58"/>
      <c r="R275" s="58"/>
      <c r="S275" s="58"/>
      <c r="T275" s="58"/>
    </row>
    <row r="276">
      <c r="A276" s="58"/>
      <c r="B276" s="312"/>
      <c r="C276" s="58"/>
      <c r="D276" s="58"/>
      <c r="E276" s="58"/>
      <c r="F276" s="58"/>
      <c r="G276" s="58"/>
      <c r="H276" s="58"/>
      <c r="I276" s="58"/>
      <c r="J276" s="58"/>
      <c r="K276" s="58"/>
      <c r="L276" s="58"/>
      <c r="M276" s="280"/>
      <c r="N276" s="21"/>
      <c r="O276" s="21"/>
      <c r="P276" s="21"/>
      <c r="Q276" s="58"/>
      <c r="R276" s="58"/>
      <c r="S276" s="58"/>
      <c r="T276" s="58"/>
    </row>
    <row r="277">
      <c r="A277" s="58"/>
      <c r="B277" s="312"/>
      <c r="C277" s="58"/>
      <c r="D277" s="58"/>
      <c r="E277" s="58"/>
      <c r="F277" s="58"/>
      <c r="G277" s="58"/>
      <c r="H277" s="58"/>
      <c r="I277" s="58"/>
      <c r="J277" s="58"/>
      <c r="K277" s="58"/>
      <c r="L277" s="58"/>
      <c r="M277" s="280"/>
      <c r="N277" s="21"/>
      <c r="O277" s="21"/>
      <c r="P277" s="21"/>
      <c r="Q277" s="58"/>
      <c r="R277" s="58"/>
      <c r="S277" s="58"/>
      <c r="T277" s="58"/>
    </row>
    <row r="278">
      <c r="A278" s="58"/>
      <c r="B278" s="312"/>
      <c r="C278" s="58"/>
      <c r="D278" s="58"/>
      <c r="E278" s="58"/>
      <c r="F278" s="58"/>
      <c r="G278" s="58"/>
      <c r="H278" s="58"/>
      <c r="I278" s="58"/>
      <c r="J278" s="58"/>
      <c r="K278" s="58"/>
      <c r="L278" s="58"/>
      <c r="M278" s="280"/>
      <c r="N278" s="21"/>
      <c r="O278" s="21"/>
      <c r="P278" s="21"/>
      <c r="Q278" s="58"/>
      <c r="R278" s="58"/>
      <c r="S278" s="58"/>
      <c r="T278" s="58"/>
    </row>
    <row r="279">
      <c r="A279" s="58"/>
      <c r="B279" s="312"/>
      <c r="C279" s="58"/>
      <c r="D279" s="58"/>
      <c r="E279" s="58"/>
      <c r="F279" s="58"/>
      <c r="G279" s="58"/>
      <c r="H279" s="58"/>
      <c r="I279" s="58"/>
      <c r="J279" s="58"/>
      <c r="K279" s="58"/>
      <c r="L279" s="58"/>
      <c r="M279" s="280"/>
      <c r="N279" s="21"/>
      <c r="O279" s="21"/>
      <c r="P279" s="21"/>
      <c r="Q279" s="58"/>
      <c r="R279" s="58"/>
      <c r="S279" s="58"/>
      <c r="T279" s="58"/>
    </row>
    <row r="280">
      <c r="A280" s="58"/>
      <c r="B280" s="312"/>
      <c r="C280" s="58"/>
      <c r="D280" s="58"/>
      <c r="E280" s="58"/>
      <c r="F280" s="58"/>
      <c r="G280" s="58"/>
      <c r="H280" s="58"/>
      <c r="I280" s="58"/>
      <c r="J280" s="58"/>
      <c r="K280" s="58"/>
      <c r="L280" s="58"/>
      <c r="M280" s="280"/>
      <c r="N280" s="21"/>
      <c r="O280" s="21"/>
      <c r="P280" s="21"/>
      <c r="Q280" s="58"/>
      <c r="R280" s="58"/>
      <c r="S280" s="58"/>
      <c r="T280" s="58"/>
    </row>
    <row r="281">
      <c r="A281" s="58"/>
      <c r="B281" s="312"/>
      <c r="C281" s="58"/>
      <c r="D281" s="58"/>
      <c r="E281" s="58"/>
      <c r="F281" s="58"/>
      <c r="G281" s="58"/>
      <c r="H281" s="58"/>
      <c r="I281" s="58"/>
      <c r="J281" s="58"/>
      <c r="K281" s="58"/>
      <c r="L281" s="58"/>
      <c r="M281" s="280"/>
      <c r="N281" s="21"/>
      <c r="O281" s="21"/>
      <c r="P281" s="21"/>
      <c r="Q281" s="58"/>
      <c r="R281" s="58"/>
      <c r="S281" s="58"/>
      <c r="T281" s="58"/>
    </row>
    <row r="282">
      <c r="A282" s="58"/>
      <c r="B282" s="312"/>
      <c r="C282" s="58"/>
      <c r="D282" s="58"/>
      <c r="E282" s="58"/>
      <c r="F282" s="58"/>
      <c r="G282" s="58"/>
      <c r="H282" s="58"/>
      <c r="I282" s="58"/>
      <c r="J282" s="58"/>
      <c r="K282" s="58"/>
      <c r="L282" s="58"/>
      <c r="M282" s="280"/>
      <c r="N282" s="21"/>
      <c r="O282" s="21"/>
      <c r="P282" s="21"/>
      <c r="Q282" s="58"/>
      <c r="R282" s="58"/>
      <c r="S282" s="58"/>
      <c r="T282" s="58"/>
    </row>
    <row r="283">
      <c r="A283" s="58"/>
      <c r="B283" s="312"/>
      <c r="C283" s="58"/>
      <c r="D283" s="58"/>
      <c r="E283" s="58"/>
      <c r="F283" s="58"/>
      <c r="G283" s="58"/>
      <c r="H283" s="58"/>
      <c r="I283" s="58"/>
      <c r="J283" s="58"/>
      <c r="K283" s="58"/>
      <c r="L283" s="58"/>
      <c r="M283" s="280"/>
      <c r="N283" s="21"/>
      <c r="O283" s="21"/>
      <c r="P283" s="21"/>
      <c r="Q283" s="58"/>
      <c r="R283" s="58"/>
      <c r="S283" s="58"/>
      <c r="T283" s="58"/>
    </row>
    <row r="284">
      <c r="A284" s="58"/>
      <c r="B284" s="312"/>
      <c r="C284" s="58"/>
      <c r="D284" s="58"/>
      <c r="E284" s="58"/>
      <c r="F284" s="58"/>
      <c r="G284" s="58"/>
      <c r="H284" s="58"/>
      <c r="I284" s="58"/>
      <c r="J284" s="58"/>
      <c r="K284" s="58"/>
      <c r="L284" s="58"/>
      <c r="M284" s="280"/>
      <c r="N284" s="21"/>
      <c r="O284" s="21"/>
      <c r="P284" s="21"/>
      <c r="Q284" s="58"/>
      <c r="R284" s="58"/>
      <c r="S284" s="58"/>
      <c r="T284" s="58"/>
    </row>
    <row r="285">
      <c r="A285" s="58"/>
      <c r="B285" s="312"/>
      <c r="C285" s="58"/>
      <c r="D285" s="58"/>
      <c r="E285" s="58"/>
      <c r="F285" s="58"/>
      <c r="G285" s="58"/>
      <c r="H285" s="58"/>
      <c r="I285" s="58"/>
      <c r="J285" s="58"/>
      <c r="K285" s="58"/>
      <c r="L285" s="58"/>
      <c r="M285" s="280"/>
      <c r="N285" s="21"/>
      <c r="O285" s="21"/>
      <c r="P285" s="21"/>
      <c r="Q285" s="58"/>
      <c r="R285" s="58"/>
      <c r="S285" s="58"/>
      <c r="T285" s="58"/>
    </row>
    <row r="286">
      <c r="A286" s="58"/>
      <c r="B286" s="312"/>
      <c r="C286" s="58"/>
      <c r="D286" s="58"/>
      <c r="E286" s="58"/>
      <c r="F286" s="58"/>
      <c r="G286" s="58"/>
      <c r="H286" s="58"/>
      <c r="I286" s="58"/>
      <c r="J286" s="58"/>
      <c r="K286" s="58"/>
      <c r="L286" s="58"/>
      <c r="M286" s="280"/>
      <c r="N286" s="21"/>
      <c r="O286" s="21"/>
      <c r="P286" s="21"/>
      <c r="Q286" s="58"/>
      <c r="R286" s="58"/>
      <c r="S286" s="58"/>
      <c r="T286" s="58"/>
    </row>
    <row r="287">
      <c r="A287" s="58"/>
      <c r="B287" s="312"/>
      <c r="C287" s="58"/>
      <c r="D287" s="58"/>
      <c r="E287" s="58"/>
      <c r="F287" s="58"/>
      <c r="G287" s="58"/>
      <c r="H287" s="58"/>
      <c r="I287" s="58"/>
      <c r="J287" s="58"/>
      <c r="K287" s="58"/>
      <c r="L287" s="58"/>
      <c r="M287" s="280"/>
      <c r="N287" s="21"/>
      <c r="O287" s="21"/>
      <c r="P287" s="21"/>
      <c r="Q287" s="58"/>
      <c r="R287" s="58"/>
      <c r="S287" s="58"/>
      <c r="T287" s="58"/>
    </row>
    <row r="288">
      <c r="A288" s="58"/>
      <c r="B288" s="312"/>
      <c r="C288" s="58"/>
      <c r="D288" s="58"/>
      <c r="E288" s="58"/>
      <c r="F288" s="58"/>
      <c r="G288" s="58"/>
      <c r="H288" s="58"/>
      <c r="I288" s="58"/>
      <c r="J288" s="58"/>
      <c r="K288" s="58"/>
      <c r="L288" s="58"/>
      <c r="M288" s="280"/>
      <c r="N288" s="21"/>
      <c r="O288" s="21"/>
      <c r="P288" s="21"/>
      <c r="Q288" s="58"/>
      <c r="R288" s="58"/>
      <c r="S288" s="58"/>
      <c r="T288" s="58"/>
    </row>
    <row r="289">
      <c r="A289" s="58"/>
      <c r="B289" s="312"/>
      <c r="C289" s="58"/>
      <c r="D289" s="58"/>
      <c r="E289" s="58"/>
      <c r="F289" s="58"/>
      <c r="G289" s="58"/>
      <c r="H289" s="58"/>
      <c r="I289" s="58"/>
      <c r="J289" s="58"/>
      <c r="K289" s="58"/>
      <c r="L289" s="58"/>
      <c r="M289" s="280"/>
      <c r="N289" s="21"/>
      <c r="O289" s="21"/>
      <c r="P289" s="21"/>
      <c r="Q289" s="58"/>
      <c r="R289" s="58"/>
      <c r="S289" s="58"/>
      <c r="T289" s="58"/>
    </row>
    <row r="290">
      <c r="A290" s="58"/>
      <c r="B290" s="312"/>
      <c r="C290" s="58"/>
      <c r="D290" s="58"/>
      <c r="E290" s="58"/>
      <c r="F290" s="58"/>
      <c r="G290" s="58"/>
      <c r="H290" s="58"/>
      <c r="I290" s="58"/>
      <c r="J290" s="58"/>
      <c r="K290" s="58"/>
      <c r="L290" s="58"/>
      <c r="M290" s="280"/>
      <c r="N290" s="21"/>
      <c r="O290" s="21"/>
      <c r="P290" s="21"/>
      <c r="Q290" s="58"/>
      <c r="R290" s="58"/>
      <c r="S290" s="58"/>
      <c r="T290" s="58"/>
    </row>
    <row r="291">
      <c r="A291" s="58"/>
      <c r="B291" s="312"/>
      <c r="C291" s="58"/>
      <c r="D291" s="58"/>
      <c r="E291" s="58"/>
      <c r="F291" s="58"/>
      <c r="G291" s="58"/>
      <c r="H291" s="58"/>
      <c r="I291" s="58"/>
      <c r="J291" s="58"/>
      <c r="K291" s="58"/>
      <c r="L291" s="58"/>
      <c r="M291" s="280"/>
      <c r="N291" s="21"/>
      <c r="O291" s="21"/>
      <c r="P291" s="21"/>
      <c r="Q291" s="58"/>
      <c r="R291" s="58"/>
      <c r="S291" s="58"/>
      <c r="T291" s="58"/>
    </row>
    <row r="292">
      <c r="A292" s="58"/>
      <c r="B292" s="312"/>
      <c r="C292" s="58"/>
      <c r="D292" s="58"/>
      <c r="E292" s="58"/>
      <c r="F292" s="58"/>
      <c r="G292" s="58"/>
      <c r="H292" s="58"/>
      <c r="I292" s="58"/>
      <c r="J292" s="58"/>
      <c r="K292" s="58"/>
      <c r="L292" s="58"/>
      <c r="M292" s="280"/>
      <c r="N292" s="21"/>
      <c r="O292" s="21"/>
      <c r="P292" s="21"/>
      <c r="Q292" s="58"/>
      <c r="R292" s="58"/>
      <c r="S292" s="58"/>
      <c r="T292" s="58"/>
    </row>
    <row r="293">
      <c r="A293" s="58"/>
      <c r="B293" s="312"/>
      <c r="C293" s="58"/>
      <c r="D293" s="58"/>
      <c r="E293" s="58"/>
      <c r="F293" s="58"/>
      <c r="G293" s="58"/>
      <c r="H293" s="58"/>
      <c r="I293" s="58"/>
      <c r="J293" s="58"/>
      <c r="K293" s="58"/>
      <c r="L293" s="58"/>
      <c r="M293" s="280"/>
      <c r="N293" s="21"/>
      <c r="O293" s="21"/>
      <c r="P293" s="21"/>
      <c r="Q293" s="58"/>
      <c r="R293" s="58"/>
      <c r="S293" s="58"/>
      <c r="T293" s="58"/>
    </row>
    <row r="294">
      <c r="A294" s="58"/>
      <c r="B294" s="312"/>
      <c r="C294" s="58"/>
      <c r="D294" s="58"/>
      <c r="E294" s="58"/>
      <c r="F294" s="58"/>
      <c r="G294" s="58"/>
      <c r="H294" s="58"/>
      <c r="I294" s="58"/>
      <c r="J294" s="58"/>
      <c r="K294" s="58"/>
      <c r="L294" s="58"/>
      <c r="M294" s="280"/>
      <c r="N294" s="21"/>
      <c r="O294" s="21"/>
      <c r="P294" s="21"/>
      <c r="Q294" s="58"/>
      <c r="R294" s="58"/>
      <c r="S294" s="58"/>
      <c r="T294" s="58"/>
    </row>
    <row r="295">
      <c r="A295" s="58"/>
      <c r="B295" s="312"/>
      <c r="C295" s="58"/>
      <c r="D295" s="58"/>
      <c r="E295" s="58"/>
      <c r="F295" s="58"/>
      <c r="G295" s="58"/>
      <c r="H295" s="58"/>
      <c r="I295" s="58"/>
      <c r="J295" s="58"/>
      <c r="K295" s="58"/>
      <c r="L295" s="58"/>
      <c r="M295" s="280"/>
      <c r="N295" s="21"/>
      <c r="O295" s="21"/>
      <c r="P295" s="21"/>
      <c r="Q295" s="58"/>
      <c r="R295" s="58"/>
      <c r="S295" s="58"/>
      <c r="T295" s="58"/>
    </row>
    <row r="296">
      <c r="A296" s="58"/>
      <c r="B296" s="312"/>
      <c r="C296" s="58"/>
      <c r="D296" s="58"/>
      <c r="E296" s="58"/>
      <c r="F296" s="58"/>
      <c r="G296" s="58"/>
      <c r="H296" s="58"/>
      <c r="I296" s="58"/>
      <c r="J296" s="58"/>
      <c r="K296" s="58"/>
      <c r="L296" s="58"/>
      <c r="M296" s="280"/>
      <c r="N296" s="21"/>
      <c r="O296" s="21"/>
      <c r="P296" s="21"/>
      <c r="Q296" s="58"/>
      <c r="R296" s="58"/>
      <c r="S296" s="58"/>
      <c r="T296" s="58"/>
    </row>
    <row r="297">
      <c r="A297" s="58"/>
      <c r="B297" s="312"/>
      <c r="C297" s="58"/>
      <c r="D297" s="58"/>
      <c r="E297" s="58"/>
      <c r="F297" s="58"/>
      <c r="G297" s="58"/>
      <c r="H297" s="58"/>
      <c r="I297" s="58"/>
      <c r="J297" s="58"/>
      <c r="K297" s="58"/>
      <c r="L297" s="58"/>
      <c r="M297" s="280"/>
      <c r="N297" s="21"/>
      <c r="O297" s="21"/>
      <c r="P297" s="21"/>
      <c r="Q297" s="58"/>
      <c r="R297" s="58"/>
      <c r="S297" s="58"/>
      <c r="T297" s="58"/>
    </row>
    <row r="298">
      <c r="A298" s="58"/>
      <c r="B298" s="312"/>
      <c r="C298" s="58"/>
      <c r="D298" s="58"/>
      <c r="E298" s="58"/>
      <c r="F298" s="58"/>
      <c r="G298" s="58"/>
      <c r="H298" s="58"/>
      <c r="I298" s="58"/>
      <c r="J298" s="58"/>
      <c r="K298" s="58"/>
      <c r="L298" s="58"/>
      <c r="M298" s="280"/>
      <c r="N298" s="21"/>
      <c r="O298" s="21"/>
      <c r="P298" s="21"/>
      <c r="Q298" s="58"/>
      <c r="R298" s="58"/>
      <c r="S298" s="58"/>
      <c r="T298" s="58"/>
    </row>
    <row r="299">
      <c r="A299" s="58"/>
      <c r="B299" s="312"/>
      <c r="C299" s="58"/>
      <c r="D299" s="58"/>
      <c r="E299" s="58"/>
      <c r="F299" s="58"/>
      <c r="G299" s="58"/>
      <c r="H299" s="58"/>
      <c r="I299" s="58"/>
      <c r="J299" s="58"/>
      <c r="K299" s="58"/>
      <c r="L299" s="58"/>
      <c r="M299" s="280"/>
      <c r="N299" s="21"/>
      <c r="O299" s="21"/>
      <c r="P299" s="21"/>
      <c r="Q299" s="58"/>
      <c r="R299" s="58"/>
      <c r="S299" s="58"/>
      <c r="T299" s="58"/>
    </row>
    <row r="300">
      <c r="A300" s="58"/>
      <c r="B300" s="312"/>
      <c r="C300" s="58"/>
      <c r="D300" s="58"/>
      <c r="E300" s="58"/>
      <c r="F300" s="58"/>
      <c r="G300" s="58"/>
      <c r="H300" s="58"/>
      <c r="I300" s="58"/>
      <c r="J300" s="58"/>
      <c r="K300" s="58"/>
      <c r="L300" s="58"/>
      <c r="M300" s="280"/>
      <c r="N300" s="21"/>
      <c r="O300" s="21"/>
      <c r="P300" s="21"/>
      <c r="Q300" s="58"/>
      <c r="R300" s="58"/>
      <c r="S300" s="58"/>
      <c r="T300" s="58"/>
    </row>
    <row r="301">
      <c r="A301" s="58"/>
      <c r="B301" s="312"/>
      <c r="C301" s="58"/>
      <c r="D301" s="58"/>
      <c r="E301" s="58"/>
      <c r="F301" s="58"/>
      <c r="G301" s="58"/>
      <c r="H301" s="58"/>
      <c r="I301" s="58"/>
      <c r="J301" s="58"/>
      <c r="K301" s="58"/>
      <c r="L301" s="58"/>
      <c r="M301" s="280"/>
      <c r="N301" s="21"/>
      <c r="O301" s="21"/>
      <c r="P301" s="21"/>
      <c r="Q301" s="58"/>
      <c r="R301" s="58"/>
      <c r="S301" s="58"/>
      <c r="T301" s="58"/>
    </row>
    <row r="302">
      <c r="A302" s="58"/>
      <c r="B302" s="312"/>
      <c r="C302" s="58"/>
      <c r="D302" s="58"/>
      <c r="E302" s="58"/>
      <c r="F302" s="58"/>
      <c r="G302" s="58"/>
      <c r="H302" s="58"/>
      <c r="I302" s="58"/>
      <c r="J302" s="58"/>
      <c r="K302" s="58"/>
      <c r="L302" s="58"/>
      <c r="M302" s="280"/>
      <c r="N302" s="21"/>
      <c r="O302" s="21"/>
      <c r="P302" s="21"/>
      <c r="Q302" s="58"/>
      <c r="R302" s="58"/>
      <c r="S302" s="58"/>
      <c r="T302" s="58"/>
    </row>
    <row r="303">
      <c r="A303" s="58"/>
      <c r="B303" s="312"/>
      <c r="C303" s="58"/>
      <c r="D303" s="58"/>
      <c r="E303" s="58"/>
      <c r="F303" s="58"/>
      <c r="G303" s="58"/>
      <c r="H303" s="58"/>
      <c r="I303" s="58"/>
      <c r="J303" s="58"/>
      <c r="K303" s="58"/>
      <c r="L303" s="58"/>
      <c r="M303" s="280"/>
      <c r="N303" s="21"/>
      <c r="O303" s="21"/>
      <c r="P303" s="21"/>
      <c r="Q303" s="58"/>
      <c r="R303" s="58"/>
      <c r="S303" s="58"/>
      <c r="T303" s="58"/>
    </row>
    <row r="304">
      <c r="A304" s="58"/>
      <c r="B304" s="312"/>
      <c r="C304" s="58"/>
      <c r="D304" s="58"/>
      <c r="E304" s="58"/>
      <c r="F304" s="58"/>
      <c r="G304" s="58"/>
      <c r="H304" s="58"/>
      <c r="I304" s="58"/>
      <c r="J304" s="58"/>
      <c r="K304" s="58"/>
      <c r="L304" s="58"/>
      <c r="M304" s="280"/>
      <c r="N304" s="21"/>
      <c r="O304" s="21"/>
      <c r="P304" s="21"/>
      <c r="Q304" s="58"/>
      <c r="R304" s="58"/>
      <c r="S304" s="58"/>
      <c r="T304" s="58"/>
    </row>
    <row r="305">
      <c r="A305" s="58"/>
      <c r="B305" s="312"/>
      <c r="C305" s="58"/>
      <c r="D305" s="58"/>
      <c r="E305" s="58"/>
      <c r="F305" s="58"/>
      <c r="G305" s="58"/>
      <c r="H305" s="58"/>
      <c r="I305" s="58"/>
      <c r="J305" s="58"/>
      <c r="K305" s="58"/>
      <c r="L305" s="58"/>
      <c r="M305" s="280"/>
      <c r="N305" s="21"/>
      <c r="O305" s="21"/>
      <c r="P305" s="21"/>
      <c r="Q305" s="58"/>
      <c r="R305" s="58"/>
      <c r="S305" s="58"/>
      <c r="T305" s="58"/>
    </row>
    <row r="306">
      <c r="A306" s="58"/>
      <c r="B306" s="312"/>
      <c r="C306" s="58"/>
      <c r="D306" s="58"/>
      <c r="E306" s="58"/>
      <c r="F306" s="58"/>
      <c r="G306" s="58"/>
      <c r="H306" s="58"/>
      <c r="I306" s="58"/>
      <c r="J306" s="58"/>
      <c r="K306" s="58"/>
      <c r="L306" s="58"/>
      <c r="M306" s="280"/>
      <c r="N306" s="21"/>
      <c r="O306" s="21"/>
      <c r="P306" s="21"/>
      <c r="Q306" s="58"/>
      <c r="R306" s="58"/>
      <c r="S306" s="58"/>
      <c r="T306" s="58"/>
    </row>
    <row r="307">
      <c r="A307" s="58"/>
      <c r="B307" s="312"/>
      <c r="C307" s="58"/>
      <c r="D307" s="58"/>
      <c r="E307" s="58"/>
      <c r="F307" s="58"/>
      <c r="G307" s="58"/>
      <c r="H307" s="58"/>
      <c r="I307" s="58"/>
      <c r="J307" s="58"/>
      <c r="K307" s="58"/>
      <c r="L307" s="58"/>
      <c r="M307" s="280"/>
      <c r="N307" s="21"/>
      <c r="O307" s="21"/>
      <c r="P307" s="21"/>
      <c r="Q307" s="58"/>
      <c r="R307" s="58"/>
      <c r="S307" s="58"/>
      <c r="T307" s="58"/>
    </row>
    <row r="308">
      <c r="A308" s="58"/>
      <c r="B308" s="312"/>
      <c r="C308" s="58"/>
      <c r="D308" s="58"/>
      <c r="E308" s="58"/>
      <c r="F308" s="58"/>
      <c r="G308" s="58"/>
      <c r="H308" s="58"/>
      <c r="I308" s="58"/>
      <c r="J308" s="58"/>
      <c r="K308" s="58"/>
      <c r="L308" s="58"/>
      <c r="M308" s="280"/>
      <c r="N308" s="21"/>
      <c r="O308" s="21"/>
      <c r="P308" s="21"/>
      <c r="Q308" s="58"/>
      <c r="R308" s="58"/>
      <c r="S308" s="58"/>
      <c r="T308" s="58"/>
    </row>
    <row r="309">
      <c r="A309" s="58"/>
      <c r="B309" s="312"/>
      <c r="C309" s="58"/>
      <c r="D309" s="58"/>
      <c r="E309" s="58"/>
      <c r="F309" s="58"/>
      <c r="G309" s="58"/>
      <c r="H309" s="58"/>
      <c r="I309" s="58"/>
      <c r="J309" s="58"/>
      <c r="K309" s="58"/>
      <c r="L309" s="58"/>
      <c r="M309" s="280"/>
      <c r="N309" s="21"/>
      <c r="O309" s="21"/>
      <c r="P309" s="21"/>
      <c r="Q309" s="58"/>
      <c r="R309" s="58"/>
      <c r="S309" s="58"/>
      <c r="T309" s="58"/>
    </row>
    <row r="310">
      <c r="A310" s="58"/>
      <c r="B310" s="312"/>
      <c r="C310" s="58"/>
      <c r="D310" s="58"/>
      <c r="E310" s="58"/>
      <c r="F310" s="58"/>
      <c r="G310" s="58"/>
      <c r="H310" s="58"/>
      <c r="I310" s="58"/>
      <c r="J310" s="58"/>
      <c r="K310" s="58"/>
      <c r="L310" s="58"/>
      <c r="M310" s="280"/>
      <c r="N310" s="21"/>
      <c r="O310" s="21"/>
      <c r="P310" s="21"/>
      <c r="Q310" s="58"/>
      <c r="R310" s="58"/>
      <c r="S310" s="58"/>
      <c r="T310" s="58"/>
    </row>
  </sheetData>
  <dataValidations>
    <dataValidation type="list" allowBlank="1" showErrorMessage="1" sqref="G2:G24 G25:H25 G26:G36 G37:H37 G38:G160 G162:G310">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ALCOHOL,CODIGO,290 Hallazgo de elementos-"</formula1>
    </dataValidation>
    <dataValidation type="list" allowBlank="1" showErrorMessage="1" sqref="F2:F310">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VOLCAN,SUBCRIA 02"</formula1>
    </dataValidation>
    <dataValidation type="list" allowBlank="1" showErrorMessage="1" sqref="N2:Q310">
      <formula1>"Flores Jonathan,Torres Salvador,Sanchez Dylan,Gonzalez Santiago,Lucero Lucas,Logegaray Sol,Gonzalez Marianela,Herrera Gabriel,Gimenez Erich,Velazquez Marcelo,Natalia Chirino,Sosa Marcelo"</formula1>
    </dataValidation>
    <dataValidation type="list" allowBlank="1" showErrorMessage="1" sqref="M2:M310">
      <formula1>"Positivo,Negativo,Revisión"</formula1>
    </dataValidation>
    <dataValidation type="list" allowBlank="1" sqref="B2:B189 B191:B310">
      <formula1>"Cerrado,Pendiente"</formula1>
    </dataValidation>
    <dataValidation type="list" allowBlank="1" showErrorMessage="1" sqref="H2:H24 H26:H36 H38:H160 G161:H161 H162:H310">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VEHICULO,OBITO,PARADERO,Secuestro de elementos"</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3" max="3" width="13.43"/>
    <col customWidth="1" min="4" max="4" width="53.71"/>
    <col customWidth="1" min="5" max="5" width="55.57"/>
    <col customWidth="1" min="6" max="6" width="29.57"/>
    <col customWidth="1" min="7" max="7" width="35.86"/>
    <col customWidth="1" min="8" max="8" width="37.86"/>
    <col customWidth="1" min="9" max="9" width="67.0"/>
    <col customWidth="1" min="10" max="10" width="65.71"/>
    <col customWidth="1" min="11" max="11" width="139.71"/>
    <col customWidth="1" min="12" max="12" width="194.0"/>
  </cols>
  <sheetData>
    <row r="1">
      <c r="A1" s="341" t="s">
        <v>9803</v>
      </c>
      <c r="B1" s="129" t="s">
        <v>1</v>
      </c>
      <c r="C1" s="342" t="s">
        <v>2</v>
      </c>
      <c r="D1" s="343" t="s">
        <v>3</v>
      </c>
      <c r="E1" s="341" t="s">
        <v>1778</v>
      </c>
      <c r="F1" s="341" t="s">
        <v>1779</v>
      </c>
      <c r="G1" s="341" t="s">
        <v>6</v>
      </c>
      <c r="H1" s="341" t="s">
        <v>1780</v>
      </c>
      <c r="I1" s="344" t="s">
        <v>7</v>
      </c>
      <c r="J1" s="341" t="s">
        <v>8</v>
      </c>
      <c r="K1" s="341" t="s">
        <v>9</v>
      </c>
      <c r="L1" s="341" t="s">
        <v>10</v>
      </c>
      <c r="M1" s="341" t="s">
        <v>11</v>
      </c>
      <c r="N1" s="341" t="s">
        <v>12</v>
      </c>
      <c r="O1" s="341" t="s">
        <v>12</v>
      </c>
      <c r="P1" s="341" t="s">
        <v>12</v>
      </c>
      <c r="Q1" s="341" t="s">
        <v>12</v>
      </c>
      <c r="R1" s="345"/>
      <c r="S1" s="345"/>
      <c r="T1" s="345"/>
      <c r="U1" s="345"/>
      <c r="V1" s="345"/>
      <c r="W1" s="345"/>
      <c r="X1" s="345"/>
      <c r="Y1" s="345"/>
      <c r="Z1" s="345"/>
      <c r="AA1" s="345"/>
    </row>
    <row r="2">
      <c r="A2" s="129"/>
      <c r="B2" s="134" t="s">
        <v>1781</v>
      </c>
      <c r="C2" s="133">
        <v>45597.0</v>
      </c>
      <c r="D2" s="62" t="s">
        <v>5453</v>
      </c>
      <c r="E2" s="62">
        <v>6265491.0</v>
      </c>
      <c r="F2" s="62" t="s">
        <v>1851</v>
      </c>
      <c r="G2" s="62" t="s">
        <v>130</v>
      </c>
      <c r="H2" s="62" t="s">
        <v>1883</v>
      </c>
      <c r="I2" s="62" t="s">
        <v>13</v>
      </c>
      <c r="J2" s="62" t="s">
        <v>13</v>
      </c>
      <c r="K2" s="62" t="s">
        <v>8563</v>
      </c>
      <c r="L2" s="55" t="s">
        <v>9804</v>
      </c>
      <c r="M2" s="132" t="s">
        <v>1809</v>
      </c>
      <c r="N2" s="58"/>
      <c r="O2" s="58"/>
      <c r="P2" s="58"/>
      <c r="Q2" s="58"/>
      <c r="S2" s="346" t="str">
        <f>"#gid=1785022614&amp;range=C"&amp;COUNTA(C:C)</f>
        <v>#gid=1785022614&amp;range=C234</v>
      </c>
      <c r="T2" s="346" t="str">
        <f>"#gid=1345254291&amp;range=D"&amp;COUNTA(C:C)</f>
        <v>#gid=1345254291&amp;range=D234</v>
      </c>
      <c r="U2" s="67"/>
      <c r="V2" s="347"/>
    </row>
    <row r="3">
      <c r="A3" s="129"/>
      <c r="B3" s="134" t="s">
        <v>1791</v>
      </c>
      <c r="C3" s="133">
        <v>45597.0</v>
      </c>
      <c r="D3" s="62" t="s">
        <v>2089</v>
      </c>
      <c r="E3" s="62">
        <v>6265662.0</v>
      </c>
      <c r="F3" s="62" t="s">
        <v>1783</v>
      </c>
      <c r="G3" s="62" t="s">
        <v>72</v>
      </c>
      <c r="H3" s="62" t="s">
        <v>1852</v>
      </c>
      <c r="I3" s="62" t="s">
        <v>13</v>
      </c>
      <c r="J3" s="62" t="s">
        <v>9805</v>
      </c>
      <c r="K3" s="62" t="s">
        <v>9806</v>
      </c>
      <c r="L3" s="55" t="s">
        <v>9807</v>
      </c>
      <c r="M3" s="132" t="s">
        <v>1809</v>
      </c>
      <c r="N3" s="58"/>
      <c r="O3" s="58"/>
      <c r="P3" s="58"/>
      <c r="Q3" s="58"/>
      <c r="U3" s="67"/>
      <c r="V3" s="347"/>
    </row>
    <row r="4">
      <c r="A4" s="129"/>
      <c r="B4" s="134" t="s">
        <v>1791</v>
      </c>
      <c r="C4" s="133">
        <v>45597.0</v>
      </c>
      <c r="D4" s="62" t="s">
        <v>2089</v>
      </c>
      <c r="E4" s="62">
        <v>6265650.0</v>
      </c>
      <c r="F4" s="62" t="s">
        <v>1807</v>
      </c>
      <c r="G4" s="62" t="s">
        <v>130</v>
      </c>
      <c r="H4" s="62" t="s">
        <v>1040</v>
      </c>
      <c r="I4" s="62" t="s">
        <v>13</v>
      </c>
      <c r="J4" s="62" t="s">
        <v>13</v>
      </c>
      <c r="K4" s="62" t="s">
        <v>9808</v>
      </c>
      <c r="L4" s="55" t="s">
        <v>9809</v>
      </c>
      <c r="M4" s="132" t="s">
        <v>1809</v>
      </c>
      <c r="N4" s="58"/>
      <c r="O4" s="58"/>
      <c r="P4" s="58"/>
      <c r="Q4" s="58"/>
      <c r="U4" s="67"/>
    </row>
    <row r="5">
      <c r="A5" s="129">
        <v>1.0</v>
      </c>
      <c r="B5" s="134" t="s">
        <v>1781</v>
      </c>
      <c r="C5" s="133">
        <v>45597.0</v>
      </c>
      <c r="D5" s="62" t="s">
        <v>9237</v>
      </c>
      <c r="E5" s="348">
        <v>6266188.0</v>
      </c>
      <c r="F5" s="62" t="s">
        <v>1990</v>
      </c>
      <c r="G5" s="62" t="s">
        <v>130</v>
      </c>
      <c r="H5" s="62" t="s">
        <v>1859</v>
      </c>
      <c r="I5" s="62" t="s">
        <v>13</v>
      </c>
      <c r="J5" s="349" t="s">
        <v>9810</v>
      </c>
      <c r="K5" s="62" t="s">
        <v>9811</v>
      </c>
      <c r="L5" s="350" t="s">
        <v>9812</v>
      </c>
      <c r="M5" s="132" t="s">
        <v>1798</v>
      </c>
      <c r="N5" s="58" t="s">
        <v>87</v>
      </c>
      <c r="O5" s="58" t="s">
        <v>9241</v>
      </c>
      <c r="P5" s="58"/>
      <c r="Q5" s="58"/>
      <c r="U5" s="67"/>
    </row>
    <row r="6">
      <c r="A6" s="129"/>
      <c r="B6" s="134" t="s">
        <v>1781</v>
      </c>
      <c r="C6" s="133">
        <v>45597.0</v>
      </c>
      <c r="D6" s="62" t="s">
        <v>9237</v>
      </c>
      <c r="E6" s="62" t="s">
        <v>9813</v>
      </c>
      <c r="F6" s="62" t="s">
        <v>1783</v>
      </c>
      <c r="G6" s="62" t="s">
        <v>130</v>
      </c>
      <c r="H6" s="62" t="s">
        <v>2622</v>
      </c>
      <c r="I6" s="62"/>
      <c r="J6" s="62" t="s">
        <v>9814</v>
      </c>
      <c r="K6" s="95" t="s">
        <v>9815</v>
      </c>
      <c r="L6" s="55" t="s">
        <v>9816</v>
      </c>
      <c r="M6" s="132" t="s">
        <v>5460</v>
      </c>
      <c r="N6" s="58"/>
      <c r="O6" s="58"/>
      <c r="P6" s="58"/>
      <c r="Q6" s="58"/>
      <c r="U6" s="67"/>
      <c r="V6" s="351"/>
    </row>
    <row r="7">
      <c r="A7" s="129">
        <v>2.0</v>
      </c>
      <c r="B7" s="134" t="s">
        <v>1791</v>
      </c>
      <c r="C7" s="133">
        <v>45598.0</v>
      </c>
      <c r="D7" s="62" t="s">
        <v>5453</v>
      </c>
      <c r="E7" s="62" t="s">
        <v>9813</v>
      </c>
      <c r="F7" s="62" t="s">
        <v>1783</v>
      </c>
      <c r="G7" s="62" t="s">
        <v>130</v>
      </c>
      <c r="H7" s="62" t="s">
        <v>2622</v>
      </c>
      <c r="I7" s="62"/>
      <c r="J7" s="62" t="s">
        <v>9814</v>
      </c>
      <c r="K7" s="62" t="s">
        <v>9817</v>
      </c>
      <c r="L7" s="55" t="s">
        <v>9816</v>
      </c>
      <c r="M7" s="132" t="s">
        <v>1798</v>
      </c>
      <c r="N7" s="58" t="s">
        <v>303</v>
      </c>
      <c r="O7" s="58" t="s">
        <v>85</v>
      </c>
      <c r="P7" s="58"/>
      <c r="Q7" s="58"/>
      <c r="U7" s="67"/>
    </row>
    <row r="8">
      <c r="A8" s="129"/>
      <c r="B8" s="134" t="s">
        <v>1781</v>
      </c>
      <c r="C8" s="133">
        <v>45598.0</v>
      </c>
      <c r="D8" s="62" t="s">
        <v>5453</v>
      </c>
      <c r="E8" s="62">
        <v>6266347.0</v>
      </c>
      <c r="F8" s="62" t="s">
        <v>1788</v>
      </c>
      <c r="G8" s="62" t="s">
        <v>72</v>
      </c>
      <c r="H8" s="62" t="s">
        <v>1852</v>
      </c>
      <c r="I8" s="62" t="s">
        <v>13</v>
      </c>
      <c r="J8" s="62" t="s">
        <v>9818</v>
      </c>
      <c r="K8" s="62" t="s">
        <v>9819</v>
      </c>
      <c r="L8" s="90" t="s">
        <v>9820</v>
      </c>
      <c r="M8" s="132" t="s">
        <v>5460</v>
      </c>
      <c r="N8" s="58"/>
      <c r="O8" s="58"/>
      <c r="P8" s="58"/>
      <c r="Q8" s="58"/>
      <c r="U8" s="67"/>
    </row>
    <row r="9">
      <c r="A9" s="129" t="s">
        <v>8686</v>
      </c>
      <c r="B9" s="134" t="s">
        <v>1781</v>
      </c>
      <c r="C9" s="133">
        <v>45597.0</v>
      </c>
      <c r="D9" s="62" t="s">
        <v>5453</v>
      </c>
      <c r="E9" s="132">
        <v>6266188.0</v>
      </c>
      <c r="F9" s="62" t="s">
        <v>1990</v>
      </c>
      <c r="G9" s="62" t="s">
        <v>130</v>
      </c>
      <c r="H9" s="62" t="s">
        <v>1859</v>
      </c>
      <c r="I9" s="62" t="s">
        <v>13</v>
      </c>
      <c r="J9" s="349" t="s">
        <v>9810</v>
      </c>
      <c r="K9" s="62" t="s">
        <v>3694</v>
      </c>
      <c r="L9" s="350" t="s">
        <v>9812</v>
      </c>
      <c r="M9" s="132" t="s">
        <v>5460</v>
      </c>
      <c r="N9" s="58" t="s">
        <v>85</v>
      </c>
      <c r="O9" s="58" t="s">
        <v>303</v>
      </c>
      <c r="P9" s="58"/>
      <c r="Q9" s="58"/>
      <c r="R9" s="352"/>
      <c r="S9" s="352"/>
      <c r="T9" s="352"/>
      <c r="U9" s="352"/>
      <c r="V9" s="352"/>
      <c r="W9" s="352"/>
      <c r="X9" s="352"/>
      <c r="Y9" s="352"/>
      <c r="Z9" s="352"/>
      <c r="AA9" s="352"/>
    </row>
    <row r="10">
      <c r="A10" s="129"/>
      <c r="B10" s="134" t="s">
        <v>1791</v>
      </c>
      <c r="C10" s="133">
        <v>45598.0</v>
      </c>
      <c r="D10" s="62" t="s">
        <v>2089</v>
      </c>
      <c r="E10" s="266">
        <v>6266597.0</v>
      </c>
      <c r="F10" s="62" t="s">
        <v>1783</v>
      </c>
      <c r="G10" s="62" t="s">
        <v>130</v>
      </c>
      <c r="H10" s="62" t="s">
        <v>1859</v>
      </c>
      <c r="I10" s="62" t="s">
        <v>13</v>
      </c>
      <c r="J10" s="62" t="s">
        <v>13</v>
      </c>
      <c r="K10" s="62" t="s">
        <v>9821</v>
      </c>
      <c r="L10" s="55" t="s">
        <v>9822</v>
      </c>
      <c r="M10" s="132" t="s">
        <v>1809</v>
      </c>
      <c r="N10" s="58"/>
      <c r="O10" s="58"/>
      <c r="P10" s="58"/>
      <c r="Q10" s="58"/>
    </row>
    <row r="11">
      <c r="A11" s="129">
        <v>3.0</v>
      </c>
      <c r="B11" s="134" t="s">
        <v>1781</v>
      </c>
      <c r="C11" s="133">
        <v>45598.0</v>
      </c>
      <c r="D11" s="62" t="s">
        <v>9823</v>
      </c>
      <c r="E11" s="62" t="s">
        <v>9824</v>
      </c>
      <c r="F11" s="62" t="s">
        <v>1807</v>
      </c>
      <c r="G11" s="62" t="s">
        <v>155</v>
      </c>
      <c r="H11" s="62" t="s">
        <v>13</v>
      </c>
      <c r="I11" s="62" t="s">
        <v>13</v>
      </c>
      <c r="J11" s="62" t="s">
        <v>13</v>
      </c>
      <c r="K11" s="62" t="s">
        <v>9825</v>
      </c>
      <c r="L11" s="55" t="s">
        <v>9826</v>
      </c>
      <c r="M11" s="132" t="s">
        <v>5460</v>
      </c>
      <c r="N11" s="58" t="s">
        <v>148</v>
      </c>
      <c r="O11" s="58"/>
      <c r="P11" s="58"/>
      <c r="Q11" s="58"/>
    </row>
    <row r="12">
      <c r="A12" s="129"/>
      <c r="B12" s="134" t="s">
        <v>1781</v>
      </c>
      <c r="C12" s="133">
        <v>45598.0</v>
      </c>
      <c r="D12" s="62" t="s">
        <v>3299</v>
      </c>
      <c r="E12" s="62" t="s">
        <v>9827</v>
      </c>
      <c r="F12" s="62" t="s">
        <v>1783</v>
      </c>
      <c r="G12" s="62" t="s">
        <v>27</v>
      </c>
      <c r="H12" s="62" t="s">
        <v>207</v>
      </c>
      <c r="I12" s="62" t="s">
        <v>13</v>
      </c>
      <c r="J12" s="62" t="s">
        <v>9828</v>
      </c>
      <c r="K12" s="62" t="s">
        <v>9829</v>
      </c>
      <c r="L12" s="55" t="s">
        <v>13</v>
      </c>
      <c r="M12" s="132" t="s">
        <v>5460</v>
      </c>
      <c r="N12" s="58"/>
      <c r="O12" s="58"/>
      <c r="P12" s="58"/>
      <c r="Q12" s="58"/>
    </row>
    <row r="13">
      <c r="A13" s="129"/>
      <c r="B13" s="134" t="s">
        <v>1781</v>
      </c>
      <c r="C13" s="133">
        <v>45598.0</v>
      </c>
      <c r="D13" s="62" t="s">
        <v>9830</v>
      </c>
      <c r="E13" s="62" t="s">
        <v>9827</v>
      </c>
      <c r="F13" s="62" t="s">
        <v>1783</v>
      </c>
      <c r="G13" s="62" t="s">
        <v>27</v>
      </c>
      <c r="H13" s="62" t="s">
        <v>207</v>
      </c>
      <c r="I13" s="62"/>
      <c r="J13" s="62" t="s">
        <v>9831</v>
      </c>
      <c r="K13" s="62" t="s">
        <v>9832</v>
      </c>
      <c r="L13" s="350" t="s">
        <v>9833</v>
      </c>
      <c r="M13" s="132" t="s">
        <v>1809</v>
      </c>
      <c r="N13" s="58"/>
      <c r="O13" s="58"/>
      <c r="P13" s="58"/>
      <c r="Q13" s="58"/>
    </row>
    <row r="14">
      <c r="A14" s="129">
        <v>4.0</v>
      </c>
      <c r="B14" s="134" t="s">
        <v>1781</v>
      </c>
      <c r="C14" s="133">
        <v>45599.0</v>
      </c>
      <c r="D14" s="62" t="s">
        <v>3319</v>
      </c>
      <c r="E14" s="62">
        <v>6267421.0</v>
      </c>
      <c r="F14" s="62" t="s">
        <v>1826</v>
      </c>
      <c r="G14" s="62" t="s">
        <v>747</v>
      </c>
      <c r="H14" s="62" t="s">
        <v>13</v>
      </c>
      <c r="I14" s="62" t="s">
        <v>13</v>
      </c>
      <c r="J14" s="62" t="s">
        <v>13</v>
      </c>
      <c r="K14" s="62" t="s">
        <v>9834</v>
      </c>
      <c r="L14" s="55" t="s">
        <v>9835</v>
      </c>
      <c r="M14" s="132" t="s">
        <v>1798</v>
      </c>
      <c r="N14" s="58" t="s">
        <v>47</v>
      </c>
      <c r="O14" s="58" t="s">
        <v>85</v>
      </c>
      <c r="P14" s="58"/>
      <c r="Q14" s="58"/>
    </row>
    <row r="15">
      <c r="A15" s="129">
        <v>5.0</v>
      </c>
      <c r="B15" s="134" t="s">
        <v>1791</v>
      </c>
      <c r="C15" s="62" t="s">
        <v>9836</v>
      </c>
      <c r="D15" s="62" t="s">
        <v>1966</v>
      </c>
      <c r="E15" s="95">
        <v>6267505.0</v>
      </c>
      <c r="F15" s="62" t="s">
        <v>1882</v>
      </c>
      <c r="G15" s="62" t="s">
        <v>113</v>
      </c>
      <c r="H15" s="62"/>
      <c r="I15" s="62" t="s">
        <v>5620</v>
      </c>
      <c r="J15" s="62" t="s">
        <v>13</v>
      </c>
      <c r="K15" s="62" t="s">
        <v>2503</v>
      </c>
      <c r="L15" s="55" t="s">
        <v>9837</v>
      </c>
      <c r="M15" s="132" t="s">
        <v>1798</v>
      </c>
      <c r="N15" s="58" t="s">
        <v>68</v>
      </c>
      <c r="O15" s="58"/>
      <c r="P15" s="58"/>
      <c r="Q15" s="58"/>
    </row>
    <row r="16">
      <c r="A16" s="129"/>
      <c r="B16" s="134" t="s">
        <v>1791</v>
      </c>
      <c r="C16" s="133">
        <v>45599.0</v>
      </c>
      <c r="D16" s="62" t="s">
        <v>9838</v>
      </c>
      <c r="E16" s="62">
        <v>6267616.0</v>
      </c>
      <c r="F16" s="62" t="s">
        <v>1783</v>
      </c>
      <c r="G16" s="62" t="s">
        <v>72</v>
      </c>
      <c r="H16" s="62" t="s">
        <v>1887</v>
      </c>
      <c r="I16" s="62"/>
      <c r="J16" s="62" t="s">
        <v>9839</v>
      </c>
      <c r="K16" s="62" t="s">
        <v>9840</v>
      </c>
      <c r="L16" s="55" t="s">
        <v>9841</v>
      </c>
      <c r="M16" s="132" t="s">
        <v>1809</v>
      </c>
      <c r="N16" s="58"/>
      <c r="O16" s="58"/>
      <c r="P16" s="58"/>
      <c r="Q16" s="58"/>
    </row>
    <row r="17">
      <c r="A17" s="129">
        <v>6.0</v>
      </c>
      <c r="B17" s="134" t="s">
        <v>1781</v>
      </c>
      <c r="C17" s="133">
        <v>45599.0</v>
      </c>
      <c r="D17" s="62" t="s">
        <v>9842</v>
      </c>
      <c r="E17" s="62" t="s">
        <v>9843</v>
      </c>
      <c r="F17" s="62" t="s">
        <v>1882</v>
      </c>
      <c r="G17" s="62" t="s">
        <v>747</v>
      </c>
      <c r="H17" s="62" t="s">
        <v>207</v>
      </c>
      <c r="I17" s="62"/>
      <c r="J17" s="62"/>
      <c r="K17" s="62" t="s">
        <v>9844</v>
      </c>
      <c r="L17" s="55" t="s">
        <v>9845</v>
      </c>
      <c r="M17" s="132" t="s">
        <v>1798</v>
      </c>
      <c r="N17" s="58" t="s">
        <v>134</v>
      </c>
      <c r="O17" s="58" t="s">
        <v>62</v>
      </c>
      <c r="P17" s="58"/>
      <c r="Q17" s="58"/>
    </row>
    <row r="18">
      <c r="A18" s="129"/>
      <c r="B18" s="134" t="s">
        <v>1791</v>
      </c>
      <c r="C18" s="133">
        <v>45600.0</v>
      </c>
      <c r="D18" s="62" t="s">
        <v>3319</v>
      </c>
      <c r="E18" s="62">
        <v>6268197.0</v>
      </c>
      <c r="F18" s="62" t="s">
        <v>1807</v>
      </c>
      <c r="G18" s="62" t="s">
        <v>233</v>
      </c>
      <c r="H18" s="62" t="s">
        <v>13</v>
      </c>
      <c r="I18" s="62" t="s">
        <v>13</v>
      </c>
      <c r="J18" s="62" t="s">
        <v>9846</v>
      </c>
      <c r="K18" s="62" t="s">
        <v>9847</v>
      </c>
      <c r="L18" s="56" t="s">
        <v>9848</v>
      </c>
      <c r="M18" s="132" t="s">
        <v>1809</v>
      </c>
      <c r="N18" s="58"/>
      <c r="O18" s="58"/>
      <c r="P18" s="58"/>
      <c r="Q18" s="58"/>
    </row>
    <row r="19">
      <c r="A19" s="129" t="s">
        <v>9849</v>
      </c>
      <c r="B19" s="134" t="s">
        <v>1791</v>
      </c>
      <c r="C19" s="133">
        <v>45600.0</v>
      </c>
      <c r="D19" s="62" t="s">
        <v>3319</v>
      </c>
      <c r="E19" s="62" t="s">
        <v>9843</v>
      </c>
      <c r="F19" s="62" t="s">
        <v>1882</v>
      </c>
      <c r="G19" s="62" t="s">
        <v>747</v>
      </c>
      <c r="H19" s="62" t="s">
        <v>207</v>
      </c>
      <c r="I19" s="62" t="s">
        <v>13</v>
      </c>
      <c r="J19" s="62" t="s">
        <v>13</v>
      </c>
      <c r="K19" s="62" t="s">
        <v>9844</v>
      </c>
      <c r="L19" s="55" t="s">
        <v>9845</v>
      </c>
      <c r="M19" s="132" t="s">
        <v>1798</v>
      </c>
      <c r="N19" s="58" t="s">
        <v>47</v>
      </c>
      <c r="O19" s="58" t="s">
        <v>85</v>
      </c>
      <c r="P19" s="58"/>
      <c r="Q19" s="58"/>
    </row>
    <row r="20">
      <c r="A20" s="129">
        <v>7.0</v>
      </c>
      <c r="B20" s="134" t="s">
        <v>1781</v>
      </c>
      <c r="C20" s="133">
        <v>45600.0</v>
      </c>
      <c r="D20" s="62" t="s">
        <v>3319</v>
      </c>
      <c r="E20" s="62">
        <v>6268260.0</v>
      </c>
      <c r="F20" s="62" t="s">
        <v>3941</v>
      </c>
      <c r="G20" s="62" t="s">
        <v>293</v>
      </c>
      <c r="H20" s="62" t="s">
        <v>6373</v>
      </c>
      <c r="I20" s="62" t="s">
        <v>13</v>
      </c>
      <c r="J20" s="62" t="s">
        <v>13</v>
      </c>
      <c r="K20" s="62" t="s">
        <v>9850</v>
      </c>
      <c r="L20" s="55" t="s">
        <v>9851</v>
      </c>
      <c r="M20" s="132" t="s">
        <v>1798</v>
      </c>
      <c r="N20" s="58" t="s">
        <v>85</v>
      </c>
      <c r="O20" s="58" t="s">
        <v>47</v>
      </c>
      <c r="P20" s="58"/>
      <c r="Q20" s="58"/>
    </row>
    <row r="21">
      <c r="A21" s="129"/>
      <c r="B21" s="134" t="s">
        <v>1781</v>
      </c>
      <c r="C21" s="133">
        <v>45600.0</v>
      </c>
      <c r="D21" s="62" t="s">
        <v>1966</v>
      </c>
      <c r="E21" s="62" t="s">
        <v>9852</v>
      </c>
      <c r="F21" s="62" t="s">
        <v>1807</v>
      </c>
      <c r="G21" s="62" t="s">
        <v>113</v>
      </c>
      <c r="H21" s="62"/>
      <c r="I21" s="62" t="s">
        <v>9853</v>
      </c>
      <c r="J21" s="62" t="s">
        <v>13</v>
      </c>
      <c r="K21" s="62" t="s">
        <v>9854</v>
      </c>
      <c r="L21" s="55" t="s">
        <v>9855</v>
      </c>
      <c r="M21" s="132" t="s">
        <v>5460</v>
      </c>
      <c r="N21" s="58"/>
      <c r="O21" s="58"/>
      <c r="P21" s="58"/>
      <c r="Q21" s="58"/>
    </row>
    <row r="22">
      <c r="A22" s="129"/>
      <c r="B22" s="134" t="s">
        <v>1781</v>
      </c>
      <c r="C22" s="133">
        <v>45601.0</v>
      </c>
      <c r="D22" s="95" t="s">
        <v>9856</v>
      </c>
      <c r="E22" s="222" t="s">
        <v>9857</v>
      </c>
      <c r="F22" s="62" t="s">
        <v>1783</v>
      </c>
      <c r="G22" s="62" t="s">
        <v>27</v>
      </c>
      <c r="H22" s="62" t="s">
        <v>207</v>
      </c>
      <c r="I22" s="62" t="s">
        <v>13</v>
      </c>
      <c r="J22" s="62" t="s">
        <v>53</v>
      </c>
      <c r="K22" s="222" t="s">
        <v>9858</v>
      </c>
      <c r="L22" s="55" t="s">
        <v>418</v>
      </c>
      <c r="M22" s="132" t="s">
        <v>5460</v>
      </c>
      <c r="N22" s="58"/>
      <c r="O22" s="58"/>
      <c r="P22" s="58"/>
      <c r="Q22" s="58"/>
    </row>
    <row r="23">
      <c r="A23" s="129"/>
      <c r="B23" s="134" t="s">
        <v>1781</v>
      </c>
      <c r="C23" s="133">
        <v>45601.0</v>
      </c>
      <c r="D23" s="62" t="s">
        <v>2518</v>
      </c>
      <c r="E23" s="222" t="s">
        <v>9859</v>
      </c>
      <c r="F23" s="62" t="s">
        <v>1783</v>
      </c>
      <c r="G23" s="62" t="s">
        <v>27</v>
      </c>
      <c r="H23" s="62" t="s">
        <v>207</v>
      </c>
      <c r="I23" s="62" t="s">
        <v>13</v>
      </c>
      <c r="J23" s="62" t="s">
        <v>329</v>
      </c>
      <c r="K23" s="222" t="s">
        <v>1976</v>
      </c>
      <c r="L23" s="55" t="s">
        <v>418</v>
      </c>
      <c r="M23" s="132" t="s">
        <v>5460</v>
      </c>
      <c r="N23" s="58"/>
      <c r="O23" s="58"/>
      <c r="P23" s="58"/>
      <c r="Q23" s="58"/>
    </row>
    <row r="24">
      <c r="A24" s="129" t="s">
        <v>3218</v>
      </c>
      <c r="B24" s="158" t="s">
        <v>1781</v>
      </c>
      <c r="C24" s="133">
        <v>45601.0</v>
      </c>
      <c r="D24" s="62" t="s">
        <v>8818</v>
      </c>
      <c r="E24" s="21">
        <v>6269014.0</v>
      </c>
      <c r="F24" s="21" t="s">
        <v>1836</v>
      </c>
      <c r="G24" s="21" t="s">
        <v>72</v>
      </c>
      <c r="H24" s="62" t="s">
        <v>1852</v>
      </c>
      <c r="I24" s="21" t="s">
        <v>9860</v>
      </c>
      <c r="J24" s="21" t="s">
        <v>9861</v>
      </c>
      <c r="K24" s="41" t="s">
        <v>9862</v>
      </c>
      <c r="L24" s="353" t="s">
        <v>9863</v>
      </c>
      <c r="M24" s="132" t="s">
        <v>5460</v>
      </c>
      <c r="N24" s="58"/>
      <c r="O24" s="58"/>
      <c r="P24" s="58"/>
      <c r="Q24" s="58"/>
    </row>
    <row r="25">
      <c r="A25" s="129">
        <v>8.0</v>
      </c>
      <c r="B25" s="134" t="s">
        <v>1781</v>
      </c>
      <c r="C25" s="133">
        <v>45601.0</v>
      </c>
      <c r="D25" s="62" t="s">
        <v>9864</v>
      </c>
      <c r="E25" s="62">
        <v>6269077.0</v>
      </c>
      <c r="F25" s="62" t="s">
        <v>1836</v>
      </c>
      <c r="G25" s="62" t="s">
        <v>293</v>
      </c>
      <c r="H25" s="62" t="s">
        <v>13</v>
      </c>
      <c r="I25" s="62" t="s">
        <v>13</v>
      </c>
      <c r="J25" s="62" t="s">
        <v>13</v>
      </c>
      <c r="K25" s="62" t="s">
        <v>9865</v>
      </c>
      <c r="L25" s="55" t="s">
        <v>9866</v>
      </c>
      <c r="M25" s="132" t="s">
        <v>1798</v>
      </c>
      <c r="N25" s="58" t="s">
        <v>67</v>
      </c>
      <c r="O25" s="58"/>
      <c r="P25" s="58"/>
      <c r="Q25" s="58"/>
    </row>
    <row r="26">
      <c r="A26" s="129">
        <v>9.0</v>
      </c>
      <c r="B26" s="134" t="s">
        <v>1791</v>
      </c>
      <c r="C26" s="133">
        <v>45601.0</v>
      </c>
      <c r="D26" s="62" t="s">
        <v>134</v>
      </c>
      <c r="E26" s="62">
        <v>6269276.0</v>
      </c>
      <c r="F26" s="62" t="s">
        <v>1800</v>
      </c>
      <c r="G26" s="62" t="s">
        <v>72</v>
      </c>
      <c r="H26" s="62" t="s">
        <v>1852</v>
      </c>
      <c r="I26" s="62" t="s">
        <v>13</v>
      </c>
      <c r="J26" s="62" t="s">
        <v>9867</v>
      </c>
      <c r="K26" s="62" t="s">
        <v>9868</v>
      </c>
      <c r="L26" s="55" t="s">
        <v>9869</v>
      </c>
      <c r="M26" s="132" t="s">
        <v>1798</v>
      </c>
      <c r="N26" s="58" t="s">
        <v>134</v>
      </c>
      <c r="O26" s="58"/>
      <c r="P26" s="58"/>
      <c r="Q26" s="58"/>
    </row>
    <row r="27">
      <c r="A27" s="129"/>
      <c r="B27" s="134" t="s">
        <v>1781</v>
      </c>
      <c r="C27" s="133">
        <v>45601.0</v>
      </c>
      <c r="D27" s="62" t="s">
        <v>134</v>
      </c>
      <c r="E27" s="62" t="s">
        <v>363</v>
      </c>
      <c r="F27" s="62" t="s">
        <v>176</v>
      </c>
      <c r="G27" s="62" t="s">
        <v>176</v>
      </c>
      <c r="H27" s="62" t="s">
        <v>1859</v>
      </c>
      <c r="I27" s="62" t="s">
        <v>9870</v>
      </c>
      <c r="J27" s="62" t="s">
        <v>9477</v>
      </c>
      <c r="K27" s="62" t="s">
        <v>9871</v>
      </c>
      <c r="L27" s="90" t="s">
        <v>13</v>
      </c>
      <c r="M27" s="132" t="s">
        <v>5460</v>
      </c>
      <c r="N27" s="58"/>
      <c r="O27" s="58"/>
      <c r="P27" s="58"/>
      <c r="Q27" s="58"/>
    </row>
    <row r="28">
      <c r="A28" s="129">
        <v>10.0</v>
      </c>
      <c r="B28" s="134" t="s">
        <v>1791</v>
      </c>
      <c r="C28" s="133">
        <v>45601.0</v>
      </c>
      <c r="D28" s="62" t="s">
        <v>9872</v>
      </c>
      <c r="E28" s="62" t="s">
        <v>9873</v>
      </c>
      <c r="F28" s="62" t="s">
        <v>176</v>
      </c>
      <c r="G28" s="62" t="s">
        <v>176</v>
      </c>
      <c r="H28" s="62" t="s">
        <v>13</v>
      </c>
      <c r="I28" s="62" t="s">
        <v>9874</v>
      </c>
      <c r="J28" s="62" t="s">
        <v>450</v>
      </c>
      <c r="K28" s="62" t="s">
        <v>9875</v>
      </c>
      <c r="L28" s="55" t="s">
        <v>9876</v>
      </c>
      <c r="M28" s="132" t="s">
        <v>5460</v>
      </c>
      <c r="N28" s="58" t="s">
        <v>48</v>
      </c>
      <c r="O28" s="58"/>
      <c r="P28" s="58"/>
      <c r="Q28" s="58"/>
    </row>
    <row r="29">
      <c r="A29" s="129">
        <v>11.0</v>
      </c>
      <c r="B29" s="134" t="s">
        <v>1791</v>
      </c>
      <c r="C29" s="133">
        <v>45602.0</v>
      </c>
      <c r="D29" s="62" t="s">
        <v>9877</v>
      </c>
      <c r="E29" s="62">
        <v>6269666.0</v>
      </c>
      <c r="F29" s="62" t="s">
        <v>1783</v>
      </c>
      <c r="G29" s="62" t="s">
        <v>285</v>
      </c>
      <c r="H29" s="62" t="s">
        <v>2237</v>
      </c>
      <c r="I29" s="62" t="s">
        <v>13</v>
      </c>
      <c r="J29" s="62" t="s">
        <v>13</v>
      </c>
      <c r="K29" s="354" t="s">
        <v>9878</v>
      </c>
      <c r="L29" s="90" t="s">
        <v>9879</v>
      </c>
      <c r="M29" s="132" t="s">
        <v>1798</v>
      </c>
      <c r="N29" s="58" t="s">
        <v>67</v>
      </c>
      <c r="O29" s="58"/>
      <c r="P29" s="58"/>
      <c r="Q29" s="58"/>
    </row>
    <row r="30">
      <c r="A30" s="129"/>
      <c r="B30" s="134" t="s">
        <v>1781</v>
      </c>
      <c r="C30" s="133">
        <v>45602.0</v>
      </c>
      <c r="D30" s="62" t="s">
        <v>9877</v>
      </c>
      <c r="E30" s="62" t="s">
        <v>9880</v>
      </c>
      <c r="F30" s="62" t="s">
        <v>1783</v>
      </c>
      <c r="G30" s="62" t="s">
        <v>13</v>
      </c>
      <c r="H30" s="62" t="s">
        <v>13</v>
      </c>
      <c r="I30" s="62" t="s">
        <v>9881</v>
      </c>
      <c r="J30" s="62" t="s">
        <v>13</v>
      </c>
      <c r="K30" s="62" t="s">
        <v>2168</v>
      </c>
      <c r="L30" s="55" t="s">
        <v>9882</v>
      </c>
      <c r="M30" s="132" t="s">
        <v>5460</v>
      </c>
      <c r="N30" s="58"/>
      <c r="O30" s="58"/>
      <c r="P30" s="58"/>
      <c r="Q30" s="58"/>
    </row>
    <row r="31">
      <c r="A31" s="129">
        <v>12.0</v>
      </c>
      <c r="B31" s="134" t="s">
        <v>1791</v>
      </c>
      <c r="C31" s="133">
        <v>45602.0</v>
      </c>
      <c r="D31" s="62" t="s">
        <v>3299</v>
      </c>
      <c r="E31" s="62" t="s">
        <v>9883</v>
      </c>
      <c r="F31" s="62" t="s">
        <v>176</v>
      </c>
      <c r="G31" s="62" t="s">
        <v>27</v>
      </c>
      <c r="H31" s="62" t="s">
        <v>13</v>
      </c>
      <c r="I31" s="62" t="s">
        <v>9884</v>
      </c>
      <c r="J31" s="62" t="s">
        <v>13</v>
      </c>
      <c r="K31" s="222" t="s">
        <v>13</v>
      </c>
      <c r="L31" s="55" t="s">
        <v>9885</v>
      </c>
      <c r="M31" s="132" t="s">
        <v>1798</v>
      </c>
      <c r="N31" s="58" t="s">
        <v>134</v>
      </c>
      <c r="O31" s="58" t="s">
        <v>77</v>
      </c>
      <c r="P31" s="58"/>
      <c r="Q31" s="58"/>
    </row>
    <row r="32">
      <c r="A32" s="129">
        <v>13.0</v>
      </c>
      <c r="B32" s="134" t="s">
        <v>1791</v>
      </c>
      <c r="C32" s="133">
        <v>45602.0</v>
      </c>
      <c r="D32" s="62" t="s">
        <v>3299</v>
      </c>
      <c r="E32" s="62" t="s">
        <v>9886</v>
      </c>
      <c r="F32" s="62" t="s">
        <v>176</v>
      </c>
      <c r="G32" s="62" t="s">
        <v>27</v>
      </c>
      <c r="H32" s="62" t="s">
        <v>13</v>
      </c>
      <c r="I32" s="62" t="s">
        <v>9887</v>
      </c>
      <c r="J32" s="62" t="s">
        <v>9888</v>
      </c>
      <c r="K32" s="62" t="s">
        <v>9889</v>
      </c>
      <c r="L32" s="55" t="s">
        <v>9890</v>
      </c>
      <c r="M32" s="132" t="s">
        <v>1798</v>
      </c>
      <c r="N32" s="58" t="s">
        <v>134</v>
      </c>
      <c r="O32" s="58" t="s">
        <v>77</v>
      </c>
      <c r="P32" s="58"/>
      <c r="Q32" s="58"/>
    </row>
    <row r="33">
      <c r="A33" s="129">
        <v>14.0</v>
      </c>
      <c r="B33" s="134" t="s">
        <v>1791</v>
      </c>
      <c r="C33" s="133">
        <v>45602.0</v>
      </c>
      <c r="D33" s="62" t="s">
        <v>9891</v>
      </c>
      <c r="E33" s="259" t="s">
        <v>9892</v>
      </c>
      <c r="F33" s="62" t="s">
        <v>176</v>
      </c>
      <c r="G33" s="62" t="s">
        <v>27</v>
      </c>
      <c r="H33" s="62" t="s">
        <v>13</v>
      </c>
      <c r="I33" s="62" t="s">
        <v>9893</v>
      </c>
      <c r="J33" s="62" t="s">
        <v>13</v>
      </c>
      <c r="K33" s="62" t="s">
        <v>9894</v>
      </c>
      <c r="L33" s="90" t="s">
        <v>9895</v>
      </c>
      <c r="M33" s="132" t="s">
        <v>1798</v>
      </c>
      <c r="N33" s="58" t="s">
        <v>48</v>
      </c>
      <c r="O33" s="58" t="s">
        <v>87</v>
      </c>
      <c r="P33" s="58"/>
      <c r="Q33" s="58"/>
    </row>
    <row r="34">
      <c r="A34" s="129"/>
      <c r="B34" s="134" t="s">
        <v>1781</v>
      </c>
      <c r="C34" s="133">
        <v>45602.0</v>
      </c>
      <c r="D34" s="62" t="s">
        <v>9891</v>
      </c>
      <c r="E34" s="62">
        <v>6270310.0</v>
      </c>
      <c r="F34" s="62" t="s">
        <v>1826</v>
      </c>
      <c r="G34" s="62" t="s">
        <v>13</v>
      </c>
      <c r="H34" s="62" t="s">
        <v>2237</v>
      </c>
      <c r="I34" s="62" t="s">
        <v>13</v>
      </c>
      <c r="J34" s="62" t="s">
        <v>13</v>
      </c>
      <c r="K34" s="62" t="s">
        <v>9896</v>
      </c>
      <c r="L34" s="90" t="s">
        <v>9897</v>
      </c>
      <c r="M34" s="132" t="s">
        <v>5460</v>
      </c>
      <c r="N34" s="58"/>
      <c r="O34" s="58"/>
      <c r="P34" s="58"/>
      <c r="Q34" s="58"/>
    </row>
    <row r="35">
      <c r="A35" s="129">
        <v>15.0</v>
      </c>
      <c r="B35" s="134" t="s">
        <v>1781</v>
      </c>
      <c r="C35" s="133">
        <v>45602.0</v>
      </c>
      <c r="D35" s="62" t="s">
        <v>9891</v>
      </c>
      <c r="E35" s="62">
        <v>6270318.0</v>
      </c>
      <c r="F35" s="62" t="s">
        <v>1851</v>
      </c>
      <c r="G35" s="62" t="s">
        <v>72</v>
      </c>
      <c r="H35" s="62" t="s">
        <v>1852</v>
      </c>
      <c r="I35" s="62" t="s">
        <v>13</v>
      </c>
      <c r="J35" s="62" t="s">
        <v>218</v>
      </c>
      <c r="K35" s="62" t="s">
        <v>9065</v>
      </c>
      <c r="L35" s="90" t="s">
        <v>9898</v>
      </c>
      <c r="M35" s="132" t="s">
        <v>5460</v>
      </c>
      <c r="N35" s="58" t="s">
        <v>87</v>
      </c>
      <c r="O35" s="58" t="s">
        <v>48</v>
      </c>
      <c r="P35" s="58"/>
      <c r="Q35" s="58"/>
    </row>
    <row r="36">
      <c r="A36" s="129"/>
      <c r="B36" s="134" t="s">
        <v>1791</v>
      </c>
      <c r="C36" s="133">
        <v>45603.0</v>
      </c>
      <c r="D36" s="218" t="s">
        <v>6113</v>
      </c>
      <c r="E36" s="202" t="s">
        <v>9892</v>
      </c>
      <c r="F36" s="62"/>
      <c r="G36" s="62" t="s">
        <v>27</v>
      </c>
      <c r="H36" s="62" t="s">
        <v>207</v>
      </c>
      <c r="I36" s="62"/>
      <c r="J36" s="62"/>
      <c r="K36" s="62"/>
      <c r="L36" s="55"/>
      <c r="M36" s="132"/>
      <c r="N36" s="58"/>
      <c r="O36" s="58"/>
      <c r="P36" s="58"/>
      <c r="Q36" s="58"/>
    </row>
    <row r="37">
      <c r="A37" s="129">
        <v>16.0</v>
      </c>
      <c r="B37" s="134" t="s">
        <v>1791</v>
      </c>
      <c r="C37" s="133">
        <v>45603.0</v>
      </c>
      <c r="D37" s="62" t="s">
        <v>5574</v>
      </c>
      <c r="E37" s="62" t="s">
        <v>7660</v>
      </c>
      <c r="F37" s="62" t="s">
        <v>1783</v>
      </c>
      <c r="G37" s="62" t="s">
        <v>13</v>
      </c>
      <c r="H37" s="62" t="s">
        <v>13</v>
      </c>
      <c r="I37" s="62" t="s">
        <v>9899</v>
      </c>
      <c r="J37" s="62" t="s">
        <v>13</v>
      </c>
      <c r="K37" s="62" t="s">
        <v>9900</v>
      </c>
      <c r="L37" s="90" t="s">
        <v>360</v>
      </c>
      <c r="M37" s="132" t="s">
        <v>1798</v>
      </c>
      <c r="N37" s="58" t="s">
        <v>148</v>
      </c>
      <c r="O37" s="58"/>
      <c r="P37" s="58"/>
      <c r="Q37" s="58"/>
    </row>
    <row r="38">
      <c r="A38" s="129"/>
      <c r="B38" s="134" t="s">
        <v>1791</v>
      </c>
      <c r="C38" s="133">
        <v>45603.0</v>
      </c>
      <c r="D38" s="62" t="s">
        <v>8568</v>
      </c>
      <c r="E38" s="62">
        <v>6270672.0</v>
      </c>
      <c r="F38" s="62" t="s">
        <v>1912</v>
      </c>
      <c r="G38" s="62" t="s">
        <v>140</v>
      </c>
      <c r="H38" s="62" t="s">
        <v>2224</v>
      </c>
      <c r="I38" s="62" t="s">
        <v>13</v>
      </c>
      <c r="J38" s="62" t="s">
        <v>5385</v>
      </c>
      <c r="K38" s="62" t="s">
        <v>9901</v>
      </c>
      <c r="L38" s="90" t="s">
        <v>9902</v>
      </c>
      <c r="M38" s="132" t="s">
        <v>1809</v>
      </c>
      <c r="N38" s="58"/>
      <c r="O38" s="58"/>
      <c r="P38" s="58"/>
      <c r="Q38" s="58"/>
    </row>
    <row r="39">
      <c r="A39" s="129">
        <v>17.0</v>
      </c>
      <c r="B39" s="134" t="s">
        <v>1781</v>
      </c>
      <c r="C39" s="133">
        <v>45603.0</v>
      </c>
      <c r="D39" s="62" t="s">
        <v>8568</v>
      </c>
      <c r="E39" s="62">
        <v>6270589.0</v>
      </c>
      <c r="F39" s="62" t="s">
        <v>1783</v>
      </c>
      <c r="G39" s="62" t="s">
        <v>72</v>
      </c>
      <c r="H39" s="62" t="s">
        <v>1852</v>
      </c>
      <c r="I39" s="62" t="s">
        <v>9903</v>
      </c>
      <c r="J39" s="62" t="s">
        <v>198</v>
      </c>
      <c r="K39" s="62" t="s">
        <v>9904</v>
      </c>
      <c r="L39" s="90" t="s">
        <v>9905</v>
      </c>
      <c r="M39" s="132" t="s">
        <v>1798</v>
      </c>
      <c r="N39" s="58" t="s">
        <v>62</v>
      </c>
      <c r="O39" s="58" t="s">
        <v>77</v>
      </c>
      <c r="P39" s="58"/>
      <c r="Q39" s="58"/>
    </row>
    <row r="40">
      <c r="A40" s="129" t="s">
        <v>9906</v>
      </c>
      <c r="B40" s="134" t="s">
        <v>1791</v>
      </c>
      <c r="C40" s="133">
        <v>45603.0</v>
      </c>
      <c r="D40" s="62" t="s">
        <v>9891</v>
      </c>
      <c r="E40" s="62">
        <v>6270589.0</v>
      </c>
      <c r="F40" s="62" t="s">
        <v>1783</v>
      </c>
      <c r="G40" s="62" t="s">
        <v>72</v>
      </c>
      <c r="H40" s="62" t="s">
        <v>1852</v>
      </c>
      <c r="I40" s="62" t="s">
        <v>9903</v>
      </c>
      <c r="J40" s="62" t="s">
        <v>198</v>
      </c>
      <c r="K40" s="62" t="s">
        <v>9907</v>
      </c>
      <c r="L40" s="90" t="s">
        <v>9908</v>
      </c>
      <c r="M40" s="132" t="s">
        <v>1798</v>
      </c>
      <c r="N40" s="58" t="s">
        <v>48</v>
      </c>
      <c r="O40" s="58" t="s">
        <v>87</v>
      </c>
      <c r="P40" s="58"/>
      <c r="Q40" s="58"/>
    </row>
    <row r="41">
      <c r="A41" s="129"/>
      <c r="B41" s="134" t="s">
        <v>1791</v>
      </c>
      <c r="C41" s="133">
        <v>45604.0</v>
      </c>
      <c r="D41" s="62" t="s">
        <v>68</v>
      </c>
      <c r="E41" s="202">
        <v>6271249.0</v>
      </c>
      <c r="F41" s="62" t="s">
        <v>1783</v>
      </c>
      <c r="G41" s="62" t="s">
        <v>285</v>
      </c>
      <c r="H41" s="62" t="s">
        <v>2237</v>
      </c>
      <c r="I41" s="62"/>
      <c r="J41" s="62" t="s">
        <v>13</v>
      </c>
      <c r="K41" s="62" t="s">
        <v>9909</v>
      </c>
      <c r="L41" s="90" t="s">
        <v>9910</v>
      </c>
      <c r="M41" s="132" t="s">
        <v>1798</v>
      </c>
      <c r="N41" s="58"/>
      <c r="O41" s="58"/>
      <c r="P41" s="58"/>
      <c r="Q41" s="58"/>
    </row>
    <row r="42" ht="16.5" customHeight="1">
      <c r="A42" s="129">
        <v>18.0</v>
      </c>
      <c r="B42" s="134" t="s">
        <v>1791</v>
      </c>
      <c r="C42" s="133">
        <v>45604.0</v>
      </c>
      <c r="D42" s="62" t="s">
        <v>148</v>
      </c>
      <c r="E42" s="21">
        <v>6269014.0</v>
      </c>
      <c r="F42" s="62" t="s">
        <v>1836</v>
      </c>
      <c r="G42" s="21" t="s">
        <v>72</v>
      </c>
      <c r="H42" s="62" t="s">
        <v>1852</v>
      </c>
      <c r="I42" s="21" t="s">
        <v>9860</v>
      </c>
      <c r="J42" s="21" t="s">
        <v>9861</v>
      </c>
      <c r="K42" s="41" t="s">
        <v>9911</v>
      </c>
      <c r="L42" s="353" t="s">
        <v>9863</v>
      </c>
      <c r="M42" s="132" t="s">
        <v>5460</v>
      </c>
      <c r="N42" s="58" t="s">
        <v>148</v>
      </c>
      <c r="O42" s="58"/>
      <c r="P42" s="58"/>
      <c r="Q42" s="58"/>
    </row>
    <row r="43">
      <c r="A43" s="129"/>
      <c r="B43" s="134" t="s">
        <v>1781</v>
      </c>
      <c r="C43" s="133">
        <v>45604.0</v>
      </c>
      <c r="D43" s="62" t="s">
        <v>1799</v>
      </c>
      <c r="E43" s="62">
        <v>6271420.0</v>
      </c>
      <c r="F43" s="62" t="s">
        <v>1851</v>
      </c>
      <c r="G43" s="62" t="s">
        <v>130</v>
      </c>
      <c r="H43" s="62" t="s">
        <v>1859</v>
      </c>
      <c r="I43" s="62" t="s">
        <v>9912</v>
      </c>
      <c r="J43" s="62" t="s">
        <v>3392</v>
      </c>
      <c r="K43" s="62" t="s">
        <v>9913</v>
      </c>
      <c r="L43" s="90" t="s">
        <v>9914</v>
      </c>
      <c r="M43" s="132" t="s">
        <v>5460</v>
      </c>
      <c r="N43" s="58"/>
      <c r="O43" s="58"/>
      <c r="P43" s="58"/>
      <c r="Q43" s="58"/>
    </row>
    <row r="44">
      <c r="A44" s="129"/>
      <c r="B44" s="134" t="s">
        <v>1781</v>
      </c>
      <c r="C44" s="133">
        <v>45604.0</v>
      </c>
      <c r="D44" s="62" t="s">
        <v>9915</v>
      </c>
      <c r="E44" s="151">
        <v>6271586.0</v>
      </c>
      <c r="F44" s="62" t="s">
        <v>1783</v>
      </c>
      <c r="G44" s="62" t="s">
        <v>72</v>
      </c>
      <c r="H44" s="62" t="s">
        <v>1852</v>
      </c>
      <c r="I44" s="62" t="s">
        <v>13</v>
      </c>
      <c r="J44" s="62" t="s">
        <v>9916</v>
      </c>
      <c r="K44" s="62" t="s">
        <v>9917</v>
      </c>
      <c r="L44" s="90" t="s">
        <v>9918</v>
      </c>
      <c r="M44" s="132" t="s">
        <v>5460</v>
      </c>
      <c r="N44" s="58"/>
      <c r="O44" s="58"/>
      <c r="P44" s="58"/>
      <c r="Q44" s="58"/>
    </row>
    <row r="45" ht="17.25" customHeight="1">
      <c r="A45" s="129">
        <v>19.0</v>
      </c>
      <c r="B45" s="134" t="s">
        <v>1781</v>
      </c>
      <c r="C45" s="133">
        <v>45604.0</v>
      </c>
      <c r="D45" s="62" t="s">
        <v>9919</v>
      </c>
      <c r="E45" s="62" t="s">
        <v>9920</v>
      </c>
      <c r="F45" s="62" t="s">
        <v>1783</v>
      </c>
      <c r="G45" s="62" t="s">
        <v>382</v>
      </c>
      <c r="H45" s="62" t="s">
        <v>2220</v>
      </c>
      <c r="I45" s="62"/>
      <c r="J45" s="62" t="s">
        <v>9921</v>
      </c>
      <c r="K45" s="62" t="s">
        <v>9922</v>
      </c>
      <c r="L45" s="90" t="s">
        <v>1056</v>
      </c>
      <c r="M45" s="132" t="s">
        <v>5460</v>
      </c>
      <c r="N45" s="58"/>
      <c r="O45" s="58"/>
      <c r="P45" s="58"/>
      <c r="Q45" s="58"/>
    </row>
    <row r="46">
      <c r="A46" s="129">
        <v>20.0</v>
      </c>
      <c r="B46" s="134" t="s">
        <v>1781</v>
      </c>
      <c r="C46" s="133">
        <v>45604.0</v>
      </c>
      <c r="D46" s="62" t="s">
        <v>9242</v>
      </c>
      <c r="E46" s="62">
        <v>6271964.0</v>
      </c>
      <c r="F46" s="62" t="s">
        <v>1783</v>
      </c>
      <c r="G46" s="62" t="s">
        <v>130</v>
      </c>
      <c r="H46" s="62" t="s">
        <v>1872</v>
      </c>
      <c r="I46" s="62" t="s">
        <v>9923</v>
      </c>
      <c r="J46" s="62" t="s">
        <v>13</v>
      </c>
      <c r="K46" s="62" t="s">
        <v>9924</v>
      </c>
      <c r="L46" s="90" t="s">
        <v>9925</v>
      </c>
      <c r="M46" s="132" t="s">
        <v>1798</v>
      </c>
      <c r="N46" s="58" t="s">
        <v>87</v>
      </c>
      <c r="O46" s="58" t="s">
        <v>9241</v>
      </c>
      <c r="P46" s="58"/>
      <c r="Q46" s="58"/>
    </row>
    <row r="47">
      <c r="A47" s="129">
        <v>21.0</v>
      </c>
      <c r="B47" s="134" t="s">
        <v>1781</v>
      </c>
      <c r="C47" s="133">
        <v>45605.0</v>
      </c>
      <c r="D47" s="62" t="s">
        <v>5453</v>
      </c>
      <c r="E47" s="62">
        <v>6272049.0</v>
      </c>
      <c r="F47" s="62" t="s">
        <v>1783</v>
      </c>
      <c r="G47" s="62" t="s">
        <v>130</v>
      </c>
      <c r="H47" s="62" t="s">
        <v>1859</v>
      </c>
      <c r="I47" s="62" t="s">
        <v>13</v>
      </c>
      <c r="J47" s="62" t="s">
        <v>9926</v>
      </c>
      <c r="K47" s="62" t="s">
        <v>9927</v>
      </c>
      <c r="L47" s="90" t="s">
        <v>9928</v>
      </c>
      <c r="M47" s="132" t="s">
        <v>1798</v>
      </c>
      <c r="N47" s="58" t="s">
        <v>85</v>
      </c>
      <c r="O47" s="58" t="s">
        <v>303</v>
      </c>
      <c r="P47" s="58"/>
      <c r="Q47" s="58"/>
    </row>
    <row r="48">
      <c r="A48" s="129" t="s">
        <v>8226</v>
      </c>
      <c r="B48" s="134" t="s">
        <v>1781</v>
      </c>
      <c r="C48" s="133">
        <v>45605.0</v>
      </c>
      <c r="D48" s="62" t="s">
        <v>5453</v>
      </c>
      <c r="E48" s="62">
        <v>6271964.0</v>
      </c>
      <c r="F48" s="62" t="s">
        <v>1783</v>
      </c>
      <c r="G48" s="62" t="s">
        <v>285</v>
      </c>
      <c r="H48" s="62" t="s">
        <v>1872</v>
      </c>
      <c r="I48" s="62" t="s">
        <v>9923</v>
      </c>
      <c r="J48" s="62" t="s">
        <v>13</v>
      </c>
      <c r="K48" s="62" t="s">
        <v>9929</v>
      </c>
      <c r="L48" s="90" t="s">
        <v>9925</v>
      </c>
      <c r="M48" s="132" t="s">
        <v>1798</v>
      </c>
      <c r="N48" s="58" t="s">
        <v>85</v>
      </c>
      <c r="O48" s="58" t="s">
        <v>303</v>
      </c>
      <c r="P48" s="58"/>
      <c r="Q48" s="58"/>
    </row>
    <row r="49">
      <c r="A49" s="129">
        <v>22.0</v>
      </c>
      <c r="B49" s="134" t="s">
        <v>1781</v>
      </c>
      <c r="C49" s="133">
        <v>45605.0</v>
      </c>
      <c r="D49" s="62" t="s">
        <v>9930</v>
      </c>
      <c r="E49" s="202">
        <v>6272329.0</v>
      </c>
      <c r="F49" s="62" t="s">
        <v>1807</v>
      </c>
      <c r="G49" s="62" t="s">
        <v>164</v>
      </c>
      <c r="H49" s="62" t="s">
        <v>9931</v>
      </c>
      <c r="I49" s="62" t="s">
        <v>9932</v>
      </c>
      <c r="J49" s="62"/>
      <c r="K49" s="62" t="s">
        <v>9933</v>
      </c>
      <c r="L49" s="90" t="s">
        <v>9934</v>
      </c>
      <c r="M49" s="132" t="s">
        <v>1798</v>
      </c>
      <c r="N49" s="58" t="s">
        <v>68</v>
      </c>
      <c r="O49" s="58" t="s">
        <v>148</v>
      </c>
      <c r="P49" s="58" t="s">
        <v>9241</v>
      </c>
      <c r="Q49" s="58" t="s">
        <v>87</v>
      </c>
    </row>
    <row r="50">
      <c r="A50" s="129"/>
      <c r="B50" s="134" t="s">
        <v>1791</v>
      </c>
      <c r="C50" s="133">
        <v>45605.0</v>
      </c>
      <c r="D50" s="62" t="s">
        <v>1799</v>
      </c>
      <c r="E50" s="62">
        <v>6272494.0</v>
      </c>
      <c r="F50" s="62" t="s">
        <v>1807</v>
      </c>
      <c r="G50" s="62" t="s">
        <v>332</v>
      </c>
      <c r="H50" s="62" t="s">
        <v>13</v>
      </c>
      <c r="I50" s="62" t="s">
        <v>13</v>
      </c>
      <c r="J50" s="62" t="s">
        <v>13</v>
      </c>
      <c r="K50" s="62" t="s">
        <v>9935</v>
      </c>
      <c r="L50" s="90" t="s">
        <v>9936</v>
      </c>
      <c r="M50" s="132" t="s">
        <v>1809</v>
      </c>
      <c r="N50" s="58"/>
      <c r="O50" s="58"/>
      <c r="P50" s="58"/>
      <c r="Q50" s="58"/>
    </row>
    <row r="51">
      <c r="A51" s="129"/>
      <c r="B51" s="134" t="s">
        <v>1791</v>
      </c>
      <c r="C51" s="133">
        <v>45605.0</v>
      </c>
      <c r="D51" s="62" t="s">
        <v>1799</v>
      </c>
      <c r="E51" s="62">
        <v>6272509.0</v>
      </c>
      <c r="F51" s="62" t="s">
        <v>1826</v>
      </c>
      <c r="G51" s="62" t="s">
        <v>130</v>
      </c>
      <c r="H51" s="62" t="s">
        <v>1040</v>
      </c>
      <c r="I51" s="62" t="s">
        <v>13</v>
      </c>
      <c r="J51" s="62" t="s">
        <v>3185</v>
      </c>
      <c r="K51" s="62" t="s">
        <v>9937</v>
      </c>
      <c r="L51" s="90" t="s">
        <v>9938</v>
      </c>
      <c r="M51" s="132" t="s">
        <v>5460</v>
      </c>
      <c r="N51" s="58"/>
      <c r="O51" s="58"/>
      <c r="P51" s="58"/>
      <c r="Q51" s="58"/>
    </row>
    <row r="52">
      <c r="A52" s="129">
        <v>23.0</v>
      </c>
      <c r="B52" s="134" t="s">
        <v>1791</v>
      </c>
      <c r="C52" s="133">
        <v>45605.0</v>
      </c>
      <c r="D52" s="62" t="s">
        <v>8568</v>
      </c>
      <c r="E52" s="202">
        <v>6272245.0</v>
      </c>
      <c r="F52" s="62" t="s">
        <v>1826</v>
      </c>
      <c r="G52" s="62" t="s">
        <v>285</v>
      </c>
      <c r="H52" s="62" t="s">
        <v>2237</v>
      </c>
      <c r="I52" s="62" t="s">
        <v>13</v>
      </c>
      <c r="J52" s="62" t="s">
        <v>13</v>
      </c>
      <c r="K52" s="62" t="s">
        <v>9939</v>
      </c>
      <c r="L52" s="90" t="s">
        <v>9940</v>
      </c>
      <c r="M52" s="132" t="s">
        <v>1798</v>
      </c>
      <c r="N52" s="58" t="s">
        <v>62</v>
      </c>
      <c r="O52" s="58" t="s">
        <v>77</v>
      </c>
      <c r="P52" s="58"/>
      <c r="Q52" s="58"/>
    </row>
    <row r="53">
      <c r="A53" s="129"/>
      <c r="B53" s="134"/>
      <c r="C53" s="133">
        <v>45605.0</v>
      </c>
      <c r="D53" s="62" t="s">
        <v>9718</v>
      </c>
      <c r="E53" s="62">
        <v>6272302.0</v>
      </c>
      <c r="F53" s="62" t="s">
        <v>1788</v>
      </c>
      <c r="G53" s="62" t="s">
        <v>130</v>
      </c>
      <c r="H53" s="62" t="s">
        <v>1883</v>
      </c>
      <c r="I53" s="62" t="s">
        <v>13</v>
      </c>
      <c r="J53" s="62"/>
      <c r="K53" s="62" t="s">
        <v>9941</v>
      </c>
      <c r="L53" s="90" t="s">
        <v>9942</v>
      </c>
      <c r="M53" s="132" t="s">
        <v>5460</v>
      </c>
      <c r="N53" s="58"/>
      <c r="O53" s="58"/>
      <c r="P53" s="58"/>
      <c r="Q53" s="58"/>
    </row>
    <row r="54">
      <c r="A54" s="129"/>
      <c r="B54" s="134" t="s">
        <v>1791</v>
      </c>
      <c r="C54" s="133">
        <v>45605.0</v>
      </c>
      <c r="D54" s="62" t="s">
        <v>9718</v>
      </c>
      <c r="E54" s="202">
        <v>6272727.0</v>
      </c>
      <c r="F54" s="62" t="s">
        <v>1783</v>
      </c>
      <c r="G54" s="62" t="s">
        <v>130</v>
      </c>
      <c r="H54" s="62" t="s">
        <v>1859</v>
      </c>
      <c r="I54" s="62"/>
      <c r="J54" s="62" t="s">
        <v>329</v>
      </c>
      <c r="K54" s="62" t="s">
        <v>9943</v>
      </c>
      <c r="L54" s="90" t="s">
        <v>9944</v>
      </c>
      <c r="M54" s="132" t="s">
        <v>1798</v>
      </c>
      <c r="N54" s="58"/>
      <c r="O54" s="58"/>
      <c r="P54" s="58"/>
      <c r="Q54" s="58"/>
    </row>
    <row r="55">
      <c r="A55" s="129">
        <v>24.0</v>
      </c>
      <c r="B55" s="134" t="s">
        <v>1791</v>
      </c>
      <c r="C55" s="133">
        <v>45605.0</v>
      </c>
      <c r="D55" s="62" t="s">
        <v>9242</v>
      </c>
      <c r="E55" s="62">
        <v>6272738.0</v>
      </c>
      <c r="F55" s="62" t="s">
        <v>1821</v>
      </c>
      <c r="G55" s="62" t="s">
        <v>130</v>
      </c>
      <c r="H55" s="62" t="s">
        <v>1872</v>
      </c>
      <c r="I55" s="62"/>
      <c r="J55" s="62" t="s">
        <v>9945</v>
      </c>
      <c r="K55" s="62" t="s">
        <v>9946</v>
      </c>
      <c r="L55" s="90" t="s">
        <v>9947</v>
      </c>
      <c r="M55" s="132" t="s">
        <v>1798</v>
      </c>
      <c r="N55" s="58" t="s">
        <v>87</v>
      </c>
      <c r="O55" s="58" t="s">
        <v>9241</v>
      </c>
      <c r="P55" s="58"/>
      <c r="Q55" s="58"/>
    </row>
    <row r="56">
      <c r="A56" s="129">
        <v>62.0</v>
      </c>
      <c r="B56" s="134" t="s">
        <v>1781</v>
      </c>
      <c r="C56" s="133">
        <v>45606.0</v>
      </c>
      <c r="D56" s="62" t="s">
        <v>5453</v>
      </c>
      <c r="E56" s="62">
        <v>6273264.0</v>
      </c>
      <c r="F56" s="62" t="s">
        <v>1783</v>
      </c>
      <c r="G56" s="62" t="s">
        <v>72</v>
      </c>
      <c r="H56" s="62" t="s">
        <v>1852</v>
      </c>
      <c r="I56" s="62" t="s">
        <v>13</v>
      </c>
      <c r="J56" s="62" t="s">
        <v>173</v>
      </c>
      <c r="K56" s="62" t="s">
        <v>9948</v>
      </c>
      <c r="L56" s="90" t="s">
        <v>9949</v>
      </c>
      <c r="M56" s="132" t="s">
        <v>5460</v>
      </c>
      <c r="N56" s="58"/>
      <c r="O56" s="58"/>
      <c r="P56" s="58"/>
      <c r="Q56" s="58"/>
    </row>
    <row r="57">
      <c r="A57" s="129"/>
      <c r="B57" s="134" t="s">
        <v>1781</v>
      </c>
      <c r="C57" s="133">
        <v>45606.0</v>
      </c>
      <c r="D57" s="62" t="s">
        <v>1799</v>
      </c>
      <c r="E57" s="62">
        <v>6273562.0</v>
      </c>
      <c r="F57" s="62" t="s">
        <v>2038</v>
      </c>
      <c r="G57" s="62" t="s">
        <v>130</v>
      </c>
      <c r="H57" s="62" t="s">
        <v>1883</v>
      </c>
      <c r="I57" s="62" t="s">
        <v>13</v>
      </c>
      <c r="J57" s="62" t="s">
        <v>9950</v>
      </c>
      <c r="K57" s="62" t="s">
        <v>9951</v>
      </c>
      <c r="L57" s="90" t="s">
        <v>9952</v>
      </c>
      <c r="M57" s="132" t="s">
        <v>5460</v>
      </c>
      <c r="N57" s="58"/>
      <c r="O57" s="58"/>
      <c r="P57" s="58"/>
      <c r="Q57" s="58"/>
    </row>
    <row r="58">
      <c r="A58" s="129">
        <v>25.0</v>
      </c>
      <c r="B58" s="134" t="s">
        <v>1781</v>
      </c>
      <c r="C58" s="133">
        <v>45606.0</v>
      </c>
      <c r="D58" s="62" t="s">
        <v>8568</v>
      </c>
      <c r="E58" s="218" t="s">
        <v>9953</v>
      </c>
      <c r="F58" s="62" t="s">
        <v>1788</v>
      </c>
      <c r="G58" s="62" t="s">
        <v>27</v>
      </c>
      <c r="H58" s="62" t="s">
        <v>207</v>
      </c>
      <c r="I58" s="62" t="s">
        <v>9954</v>
      </c>
      <c r="J58" s="62" t="s">
        <v>9955</v>
      </c>
      <c r="K58" s="62" t="s">
        <v>9956</v>
      </c>
      <c r="L58" s="90" t="s">
        <v>9957</v>
      </c>
      <c r="M58" s="132" t="s">
        <v>5460</v>
      </c>
      <c r="N58" s="58" t="s">
        <v>62</v>
      </c>
      <c r="O58" s="58" t="s">
        <v>77</v>
      </c>
      <c r="P58" s="58"/>
      <c r="Q58" s="58"/>
    </row>
    <row r="59">
      <c r="A59" s="129"/>
      <c r="B59" s="134" t="s">
        <v>1781</v>
      </c>
      <c r="C59" s="133">
        <v>45606.0</v>
      </c>
      <c r="D59" s="62" t="s">
        <v>9958</v>
      </c>
      <c r="E59" s="218">
        <v>6273793.0</v>
      </c>
      <c r="F59" s="62" t="s">
        <v>1783</v>
      </c>
      <c r="G59" s="62" t="s">
        <v>130</v>
      </c>
      <c r="H59" s="62" t="s">
        <v>1872</v>
      </c>
      <c r="I59" s="62" t="s">
        <v>13</v>
      </c>
      <c r="J59" s="62" t="s">
        <v>9959</v>
      </c>
      <c r="K59" s="62" t="s">
        <v>9960</v>
      </c>
      <c r="L59" s="90" t="s">
        <v>9961</v>
      </c>
      <c r="M59" s="132" t="s">
        <v>5460</v>
      </c>
      <c r="N59" s="58"/>
      <c r="O59" s="58"/>
      <c r="P59" s="58"/>
      <c r="Q59" s="58"/>
    </row>
    <row r="60">
      <c r="A60" s="129">
        <v>26.0</v>
      </c>
      <c r="B60" s="134" t="s">
        <v>1791</v>
      </c>
      <c r="C60" s="133">
        <v>45606.0</v>
      </c>
      <c r="D60" s="62" t="s">
        <v>9962</v>
      </c>
      <c r="E60" s="218" t="s">
        <v>9963</v>
      </c>
      <c r="F60" s="62" t="s">
        <v>1783</v>
      </c>
      <c r="G60" s="62" t="s">
        <v>27</v>
      </c>
      <c r="H60" s="62" t="s">
        <v>207</v>
      </c>
      <c r="I60" s="62" t="s">
        <v>9964</v>
      </c>
      <c r="J60" s="62" t="s">
        <v>13</v>
      </c>
      <c r="K60" s="62" t="s">
        <v>9965</v>
      </c>
      <c r="L60" s="90" t="s">
        <v>3957</v>
      </c>
      <c r="M60" s="132" t="s">
        <v>1798</v>
      </c>
      <c r="N60" s="58" t="s">
        <v>48</v>
      </c>
      <c r="O60" s="58" t="s">
        <v>9241</v>
      </c>
      <c r="P60" s="58"/>
      <c r="Q60" s="58"/>
    </row>
    <row r="61">
      <c r="A61" s="129"/>
      <c r="B61" s="134" t="s">
        <v>1781</v>
      </c>
      <c r="C61" s="133">
        <v>45607.0</v>
      </c>
      <c r="D61" s="62" t="s">
        <v>3319</v>
      </c>
      <c r="E61" s="62" t="s">
        <v>9966</v>
      </c>
      <c r="F61" s="62" t="s">
        <v>1783</v>
      </c>
      <c r="G61" s="62" t="s">
        <v>27</v>
      </c>
      <c r="H61" s="62" t="s">
        <v>207</v>
      </c>
      <c r="I61" s="62" t="s">
        <v>13</v>
      </c>
      <c r="J61" s="62" t="s">
        <v>13</v>
      </c>
      <c r="K61" s="62" t="s">
        <v>9967</v>
      </c>
      <c r="L61" s="90" t="s">
        <v>3957</v>
      </c>
      <c r="M61" s="132" t="s">
        <v>5460</v>
      </c>
      <c r="N61" s="58"/>
      <c r="O61" s="58"/>
      <c r="P61" s="58"/>
      <c r="Q61" s="58"/>
    </row>
    <row r="62">
      <c r="A62" s="129"/>
      <c r="B62" s="134" t="s">
        <v>1791</v>
      </c>
      <c r="C62" s="133">
        <v>45607.0</v>
      </c>
      <c r="D62" s="62" t="s">
        <v>3319</v>
      </c>
      <c r="E62" s="355" t="s">
        <v>9968</v>
      </c>
      <c r="F62" s="62" t="s">
        <v>1783</v>
      </c>
      <c r="G62" s="62" t="s">
        <v>27</v>
      </c>
      <c r="H62" s="62" t="s">
        <v>207</v>
      </c>
      <c r="I62" s="62" t="s">
        <v>13</v>
      </c>
      <c r="J62" s="62" t="s">
        <v>2538</v>
      </c>
      <c r="K62" s="62" t="s">
        <v>9969</v>
      </c>
      <c r="L62" s="90" t="s">
        <v>3957</v>
      </c>
      <c r="M62" s="132" t="s">
        <v>1809</v>
      </c>
      <c r="N62" s="58"/>
      <c r="O62" s="58"/>
      <c r="P62" s="58"/>
      <c r="Q62" s="58"/>
    </row>
    <row r="63">
      <c r="A63" s="129"/>
      <c r="B63" s="134" t="s">
        <v>1781</v>
      </c>
      <c r="C63" s="133">
        <v>45607.0</v>
      </c>
      <c r="D63" s="62" t="s">
        <v>9970</v>
      </c>
      <c r="E63" s="62">
        <v>6274168.0</v>
      </c>
      <c r="F63" s="62" t="s">
        <v>1783</v>
      </c>
      <c r="G63" s="62" t="s">
        <v>130</v>
      </c>
      <c r="H63" s="62" t="s">
        <v>1883</v>
      </c>
      <c r="I63" s="62" t="s">
        <v>13</v>
      </c>
      <c r="J63" s="62" t="s">
        <v>9971</v>
      </c>
      <c r="K63" s="62" t="s">
        <v>7164</v>
      </c>
      <c r="L63" s="55" t="s">
        <v>9972</v>
      </c>
      <c r="M63" s="132" t="s">
        <v>1809</v>
      </c>
      <c r="N63" s="58"/>
      <c r="O63" s="58"/>
      <c r="P63" s="58"/>
      <c r="Q63" s="58"/>
    </row>
    <row r="64">
      <c r="A64" s="129">
        <v>27.0</v>
      </c>
      <c r="B64" s="134" t="s">
        <v>1791</v>
      </c>
      <c r="C64" s="133">
        <v>45607.0</v>
      </c>
      <c r="D64" s="62" t="s">
        <v>1966</v>
      </c>
      <c r="E64" s="62" t="s">
        <v>9973</v>
      </c>
      <c r="F64" s="62" t="s">
        <v>1783</v>
      </c>
      <c r="G64" s="62" t="s">
        <v>155</v>
      </c>
      <c r="H64" s="62" t="s">
        <v>13</v>
      </c>
      <c r="I64" s="62" t="s">
        <v>9974</v>
      </c>
      <c r="J64" s="62" t="s">
        <v>13</v>
      </c>
      <c r="K64" s="62" t="s">
        <v>9975</v>
      </c>
      <c r="L64" s="90" t="s">
        <v>9976</v>
      </c>
      <c r="M64" s="132" t="s">
        <v>1798</v>
      </c>
      <c r="N64" s="58" t="s">
        <v>68</v>
      </c>
      <c r="O64" s="58"/>
      <c r="P64" s="58"/>
      <c r="Q64" s="58"/>
    </row>
    <row r="65">
      <c r="A65" s="129"/>
      <c r="B65" s="134" t="s">
        <v>1791</v>
      </c>
      <c r="C65" s="133">
        <v>45607.0</v>
      </c>
      <c r="D65" s="62" t="s">
        <v>9970</v>
      </c>
      <c r="E65" s="202" t="s">
        <v>9977</v>
      </c>
      <c r="F65" s="62" t="s">
        <v>1783</v>
      </c>
      <c r="G65" s="62" t="s">
        <v>72</v>
      </c>
      <c r="H65" s="62" t="s">
        <v>1887</v>
      </c>
      <c r="I65" s="62"/>
      <c r="J65" s="62" t="s">
        <v>9978</v>
      </c>
      <c r="K65" s="62" t="s">
        <v>9979</v>
      </c>
      <c r="L65" s="90" t="s">
        <v>9980</v>
      </c>
      <c r="M65" s="132" t="s">
        <v>1809</v>
      </c>
      <c r="N65" s="58"/>
      <c r="O65" s="58"/>
      <c r="P65" s="58"/>
      <c r="Q65" s="58"/>
    </row>
    <row r="66">
      <c r="A66" s="129"/>
      <c r="B66" s="134" t="s">
        <v>1791</v>
      </c>
      <c r="C66" s="133">
        <v>45607.0</v>
      </c>
      <c r="D66" s="62" t="s">
        <v>9981</v>
      </c>
      <c r="E66" s="89">
        <v>6273985.0</v>
      </c>
      <c r="F66" s="62" t="s">
        <v>1783</v>
      </c>
      <c r="G66" s="62" t="s">
        <v>72</v>
      </c>
      <c r="H66" s="62" t="s">
        <v>1959</v>
      </c>
      <c r="I66" s="62"/>
      <c r="J66" s="202" t="s">
        <v>9982</v>
      </c>
      <c r="K66" s="62" t="s">
        <v>9983</v>
      </c>
      <c r="L66" s="90" t="s">
        <v>9984</v>
      </c>
      <c r="M66" s="132" t="s">
        <v>1809</v>
      </c>
      <c r="N66" s="58"/>
      <c r="O66" s="58"/>
      <c r="P66" s="58"/>
      <c r="Q66" s="58"/>
    </row>
    <row r="67">
      <c r="A67" s="129"/>
      <c r="B67" s="134" t="s">
        <v>1781</v>
      </c>
      <c r="C67" s="133">
        <v>45607.0</v>
      </c>
      <c r="D67" s="62" t="s">
        <v>9842</v>
      </c>
      <c r="E67" s="62" t="s">
        <v>9985</v>
      </c>
      <c r="F67" s="62" t="s">
        <v>1851</v>
      </c>
      <c r="G67" s="62" t="s">
        <v>27</v>
      </c>
      <c r="H67" s="62" t="s">
        <v>207</v>
      </c>
      <c r="I67" s="62" t="s">
        <v>13</v>
      </c>
      <c r="J67" s="62" t="s">
        <v>9986</v>
      </c>
      <c r="K67" s="62" t="s">
        <v>9987</v>
      </c>
      <c r="L67" s="90" t="s">
        <v>9988</v>
      </c>
      <c r="M67" s="132" t="s">
        <v>5460</v>
      </c>
      <c r="N67" s="58"/>
      <c r="O67" s="58"/>
      <c r="P67" s="58"/>
      <c r="Q67" s="58"/>
    </row>
    <row r="68">
      <c r="A68" s="129">
        <v>28.0</v>
      </c>
      <c r="B68" s="134" t="s">
        <v>1781</v>
      </c>
      <c r="C68" s="133">
        <v>45607.0</v>
      </c>
      <c r="D68" s="62" t="s">
        <v>9958</v>
      </c>
      <c r="E68" s="356" t="s">
        <v>9989</v>
      </c>
      <c r="F68" s="62" t="s">
        <v>1783</v>
      </c>
      <c r="G68" s="62" t="s">
        <v>285</v>
      </c>
      <c r="H68" s="62" t="s">
        <v>2237</v>
      </c>
      <c r="I68" s="62" t="s">
        <v>13</v>
      </c>
      <c r="J68" s="62" t="s">
        <v>13</v>
      </c>
      <c r="K68" s="62" t="s">
        <v>9990</v>
      </c>
      <c r="L68" s="90" t="s">
        <v>9991</v>
      </c>
      <c r="M68" s="132" t="s">
        <v>5460</v>
      </c>
      <c r="N68" s="58" t="s">
        <v>48</v>
      </c>
      <c r="O68" s="58" t="s">
        <v>9241</v>
      </c>
      <c r="P68" s="58"/>
      <c r="Q68" s="58"/>
    </row>
    <row r="69">
      <c r="A69" s="129"/>
      <c r="B69" s="134" t="s">
        <v>1791</v>
      </c>
      <c r="C69" s="133">
        <v>45608.0</v>
      </c>
      <c r="D69" s="62" t="s">
        <v>3319</v>
      </c>
      <c r="E69" s="266" t="s">
        <v>9992</v>
      </c>
      <c r="F69" s="62" t="s">
        <v>1990</v>
      </c>
      <c r="G69" s="62" t="s">
        <v>27</v>
      </c>
      <c r="H69" s="62" t="s">
        <v>207</v>
      </c>
      <c r="I69" s="62" t="s">
        <v>13</v>
      </c>
      <c r="J69" s="62" t="s">
        <v>13</v>
      </c>
      <c r="K69" s="62" t="s">
        <v>7044</v>
      </c>
      <c r="L69" s="90" t="s">
        <v>3957</v>
      </c>
      <c r="M69" s="132" t="s">
        <v>1809</v>
      </c>
      <c r="N69" s="58"/>
      <c r="O69" s="58"/>
      <c r="P69" s="58"/>
      <c r="Q69" s="58"/>
    </row>
    <row r="70">
      <c r="A70" s="129"/>
      <c r="B70" s="134" t="s">
        <v>1781</v>
      </c>
      <c r="C70" s="133">
        <v>45608.0</v>
      </c>
      <c r="D70" s="62" t="s">
        <v>3319</v>
      </c>
      <c r="E70" s="89">
        <v>6274808.0</v>
      </c>
      <c r="F70" s="62" t="s">
        <v>1851</v>
      </c>
      <c r="G70" s="62" t="s">
        <v>52</v>
      </c>
      <c r="H70" s="62" t="s">
        <v>13</v>
      </c>
      <c r="I70" s="62" t="s">
        <v>13</v>
      </c>
      <c r="J70" s="91" t="s">
        <v>13</v>
      </c>
      <c r="K70" s="218" t="s">
        <v>9993</v>
      </c>
      <c r="L70" s="55" t="s">
        <v>9994</v>
      </c>
      <c r="M70" s="132" t="s">
        <v>5460</v>
      </c>
      <c r="N70" s="58"/>
      <c r="O70" s="58"/>
      <c r="P70" s="58"/>
      <c r="Q70" s="58"/>
    </row>
    <row r="71">
      <c r="A71" s="129"/>
      <c r="B71" s="134" t="s">
        <v>1791</v>
      </c>
      <c r="C71" s="133">
        <v>45608.0</v>
      </c>
      <c r="D71" s="62" t="s">
        <v>3319</v>
      </c>
      <c r="E71" s="144" t="s">
        <v>9995</v>
      </c>
      <c r="F71" s="62" t="s">
        <v>1783</v>
      </c>
      <c r="G71" s="62" t="s">
        <v>27</v>
      </c>
      <c r="H71" s="62" t="s">
        <v>207</v>
      </c>
      <c r="I71" s="357" t="s">
        <v>13</v>
      </c>
      <c r="J71" s="62" t="s">
        <v>13</v>
      </c>
      <c r="K71" s="62" t="s">
        <v>9996</v>
      </c>
      <c r="L71" s="90" t="s">
        <v>3957</v>
      </c>
      <c r="M71" s="132" t="s">
        <v>1809</v>
      </c>
      <c r="N71" s="58"/>
      <c r="O71" s="58"/>
      <c r="P71" s="58"/>
      <c r="Q71" s="58"/>
    </row>
    <row r="72">
      <c r="A72" s="129"/>
      <c r="B72" s="134" t="s">
        <v>1781</v>
      </c>
      <c r="C72" s="133">
        <v>45608.0</v>
      </c>
      <c r="D72" s="62" t="s">
        <v>1850</v>
      </c>
      <c r="E72" s="62">
        <v>6270393.0</v>
      </c>
      <c r="F72" s="62" t="s">
        <v>1836</v>
      </c>
      <c r="G72" s="62" t="s">
        <v>130</v>
      </c>
      <c r="H72" s="62" t="s">
        <v>1883</v>
      </c>
      <c r="I72" s="62" t="s">
        <v>9997</v>
      </c>
      <c r="J72" s="358" t="s">
        <v>117</v>
      </c>
      <c r="K72" s="62" t="s">
        <v>9998</v>
      </c>
      <c r="L72" s="55" t="s">
        <v>9999</v>
      </c>
      <c r="M72" s="132" t="s">
        <v>1809</v>
      </c>
      <c r="N72" s="58"/>
      <c r="O72" s="58"/>
      <c r="P72" s="58"/>
      <c r="Q72" s="58"/>
    </row>
    <row r="73">
      <c r="A73" s="129"/>
      <c r="B73" s="134" t="s">
        <v>1781</v>
      </c>
      <c r="C73" s="133">
        <v>45608.0</v>
      </c>
      <c r="D73" s="62" t="s">
        <v>1850</v>
      </c>
      <c r="E73" s="218">
        <v>6274430.0</v>
      </c>
      <c r="F73" s="62" t="s">
        <v>1836</v>
      </c>
      <c r="G73" s="62" t="s">
        <v>130</v>
      </c>
      <c r="H73" s="62" t="s">
        <v>1883</v>
      </c>
      <c r="I73" s="62" t="s">
        <v>10000</v>
      </c>
      <c r="J73" s="358" t="s">
        <v>117</v>
      </c>
      <c r="K73" s="62" t="s">
        <v>10001</v>
      </c>
      <c r="L73" s="55" t="s">
        <v>9999</v>
      </c>
      <c r="M73" s="132" t="s">
        <v>1809</v>
      </c>
      <c r="N73" s="58"/>
      <c r="O73" s="58"/>
      <c r="P73" s="58"/>
      <c r="Q73" s="58"/>
    </row>
    <row r="74">
      <c r="A74" s="129"/>
      <c r="B74" s="134" t="s">
        <v>1781</v>
      </c>
      <c r="C74" s="133">
        <v>45608.0</v>
      </c>
      <c r="D74" s="62" t="s">
        <v>1850</v>
      </c>
      <c r="E74" s="218">
        <v>6270388.0</v>
      </c>
      <c r="F74" s="62" t="s">
        <v>1836</v>
      </c>
      <c r="G74" s="62" t="s">
        <v>130</v>
      </c>
      <c r="H74" s="62" t="s">
        <v>1883</v>
      </c>
      <c r="I74" s="62" t="s">
        <v>10002</v>
      </c>
      <c r="J74" s="358" t="s">
        <v>117</v>
      </c>
      <c r="K74" s="62" t="s">
        <v>10001</v>
      </c>
      <c r="L74" s="55" t="s">
        <v>9999</v>
      </c>
      <c r="M74" s="132" t="s">
        <v>1809</v>
      </c>
      <c r="N74" s="58"/>
      <c r="O74" s="58"/>
      <c r="P74" s="58"/>
      <c r="Q74" s="58"/>
    </row>
    <row r="75">
      <c r="A75" s="129">
        <v>29.0</v>
      </c>
      <c r="B75" s="134" t="s">
        <v>1781</v>
      </c>
      <c r="C75" s="133">
        <v>45608.0</v>
      </c>
      <c r="D75" s="62" t="s">
        <v>1850</v>
      </c>
      <c r="E75" s="62">
        <v>6274945.0</v>
      </c>
      <c r="F75" s="62" t="s">
        <v>1851</v>
      </c>
      <c r="G75" s="62" t="s">
        <v>233</v>
      </c>
      <c r="H75" s="62" t="s">
        <v>1816</v>
      </c>
      <c r="I75" s="357" t="s">
        <v>10003</v>
      </c>
      <c r="J75" s="62" t="s">
        <v>13</v>
      </c>
      <c r="K75" s="62" t="s">
        <v>10004</v>
      </c>
      <c r="L75" s="90" t="s">
        <v>10005</v>
      </c>
      <c r="M75" s="132" t="s">
        <v>1798</v>
      </c>
      <c r="N75" s="58" t="s">
        <v>67</v>
      </c>
      <c r="O75" s="58"/>
      <c r="P75" s="58"/>
      <c r="Q75" s="58"/>
    </row>
    <row r="76">
      <c r="A76" s="129">
        <v>30.0</v>
      </c>
      <c r="B76" s="134" t="s">
        <v>1781</v>
      </c>
      <c r="C76" s="133">
        <v>45608.0</v>
      </c>
      <c r="D76" s="62" t="s">
        <v>10006</v>
      </c>
      <c r="E76" s="62">
        <v>6275012.0</v>
      </c>
      <c r="F76" s="62" t="s">
        <v>1826</v>
      </c>
      <c r="G76" s="62" t="s">
        <v>72</v>
      </c>
      <c r="H76" s="62" t="s">
        <v>1852</v>
      </c>
      <c r="I76" s="62" t="s">
        <v>13</v>
      </c>
      <c r="J76" s="62" t="s">
        <v>10007</v>
      </c>
      <c r="K76" s="62" t="s">
        <v>10008</v>
      </c>
      <c r="L76" s="55" t="s">
        <v>10009</v>
      </c>
      <c r="M76" s="132" t="s">
        <v>5460</v>
      </c>
      <c r="N76" s="58" t="s">
        <v>62</v>
      </c>
      <c r="O76" s="58"/>
      <c r="P76" s="58"/>
      <c r="Q76" s="58"/>
    </row>
    <row r="77">
      <c r="A77" s="129"/>
      <c r="B77" s="134" t="s">
        <v>1781</v>
      </c>
      <c r="C77" s="133">
        <v>45608.0</v>
      </c>
      <c r="D77" s="62" t="s">
        <v>62</v>
      </c>
      <c r="E77" s="62" t="s">
        <v>10010</v>
      </c>
      <c r="F77" s="62"/>
      <c r="G77" s="62" t="s">
        <v>396</v>
      </c>
      <c r="H77" s="62" t="s">
        <v>1981</v>
      </c>
      <c r="I77" s="62" t="s">
        <v>13</v>
      </c>
      <c r="J77" s="62" t="s">
        <v>10011</v>
      </c>
      <c r="K77" s="62" t="s">
        <v>10012</v>
      </c>
      <c r="L77" s="55" t="s">
        <v>10013</v>
      </c>
      <c r="M77" s="132"/>
      <c r="N77" s="58"/>
      <c r="O77" s="58"/>
      <c r="P77" s="58"/>
      <c r="Q77" s="58"/>
    </row>
    <row r="78">
      <c r="A78" s="129"/>
      <c r="B78" s="134" t="s">
        <v>1781</v>
      </c>
      <c r="C78" s="133">
        <v>45608.0</v>
      </c>
      <c r="D78" s="62" t="s">
        <v>10014</v>
      </c>
      <c r="E78" s="62" t="s">
        <v>10015</v>
      </c>
      <c r="F78" s="62" t="s">
        <v>1811</v>
      </c>
      <c r="G78" s="62" t="s">
        <v>27</v>
      </c>
      <c r="H78" s="62" t="s">
        <v>207</v>
      </c>
      <c r="I78" s="62" t="s">
        <v>10016</v>
      </c>
      <c r="J78" s="62" t="s">
        <v>10017</v>
      </c>
      <c r="K78" s="62" t="s">
        <v>10018</v>
      </c>
      <c r="L78" s="55" t="s">
        <v>10019</v>
      </c>
      <c r="M78" s="132" t="s">
        <v>5460</v>
      </c>
      <c r="N78" s="58"/>
      <c r="O78" s="58"/>
      <c r="P78" s="58"/>
      <c r="Q78" s="58"/>
    </row>
    <row r="79">
      <c r="A79" s="150"/>
      <c r="B79" s="134" t="s">
        <v>1781</v>
      </c>
      <c r="C79" s="133">
        <v>45608.0</v>
      </c>
      <c r="D79" s="62" t="s">
        <v>10020</v>
      </c>
      <c r="E79" s="62" t="s">
        <v>10010</v>
      </c>
      <c r="F79" s="62" t="s">
        <v>2059</v>
      </c>
      <c r="G79" s="62" t="s">
        <v>130</v>
      </c>
      <c r="H79" s="62" t="s">
        <v>1883</v>
      </c>
      <c r="I79" s="62" t="s">
        <v>13</v>
      </c>
      <c r="J79" s="62" t="s">
        <v>10021</v>
      </c>
      <c r="K79" s="202" t="s">
        <v>10022</v>
      </c>
      <c r="L79" s="55" t="s">
        <v>10023</v>
      </c>
      <c r="M79" s="132" t="s">
        <v>5460</v>
      </c>
      <c r="N79" s="58"/>
      <c r="O79" s="58"/>
      <c r="P79" s="58"/>
      <c r="Q79" s="58"/>
    </row>
    <row r="80">
      <c r="A80" s="129">
        <v>31.0</v>
      </c>
      <c r="B80" s="134" t="s">
        <v>1791</v>
      </c>
      <c r="C80" s="133">
        <v>45608.0</v>
      </c>
      <c r="D80" s="62" t="s">
        <v>2518</v>
      </c>
      <c r="E80" s="62" t="s">
        <v>10010</v>
      </c>
      <c r="F80" s="62" t="s">
        <v>2059</v>
      </c>
      <c r="G80" s="62" t="s">
        <v>130</v>
      </c>
      <c r="H80" s="62" t="s">
        <v>1883</v>
      </c>
      <c r="I80" s="62" t="s">
        <v>13</v>
      </c>
      <c r="J80" s="62" t="s">
        <v>10021</v>
      </c>
      <c r="K80" s="62" t="s">
        <v>10024</v>
      </c>
      <c r="L80" s="55" t="s">
        <v>10023</v>
      </c>
      <c r="M80" s="132" t="s">
        <v>1798</v>
      </c>
      <c r="N80" s="58" t="s">
        <v>47</v>
      </c>
      <c r="O80" s="58"/>
      <c r="P80" s="58"/>
      <c r="Q80" s="58"/>
    </row>
    <row r="81">
      <c r="A81" s="129">
        <v>32.0</v>
      </c>
      <c r="B81" s="134" t="s">
        <v>1791</v>
      </c>
      <c r="C81" s="133">
        <v>45609.0</v>
      </c>
      <c r="D81" s="62" t="s">
        <v>2518</v>
      </c>
      <c r="E81" s="95">
        <v>6275593.0</v>
      </c>
      <c r="F81" s="62" t="s">
        <v>1807</v>
      </c>
      <c r="G81" s="62" t="s">
        <v>140</v>
      </c>
      <c r="H81" s="62" t="s">
        <v>13</v>
      </c>
      <c r="I81" s="62"/>
      <c r="J81" s="62" t="s">
        <v>173</v>
      </c>
      <c r="K81" s="62" t="s">
        <v>10025</v>
      </c>
      <c r="L81" s="90" t="s">
        <v>10026</v>
      </c>
      <c r="M81" s="132" t="s">
        <v>1798</v>
      </c>
      <c r="N81" s="58" t="s">
        <v>47</v>
      </c>
      <c r="O81" s="58"/>
      <c r="P81" s="58"/>
      <c r="Q81" s="58"/>
      <c r="AA81" s="56"/>
    </row>
    <row r="82" ht="15.0" customHeight="1">
      <c r="A82" s="129"/>
      <c r="B82" s="134" t="s">
        <v>1781</v>
      </c>
      <c r="C82" s="133">
        <v>45609.0</v>
      </c>
      <c r="D82" s="62" t="s">
        <v>2518</v>
      </c>
      <c r="E82" s="62">
        <v>6275625.0</v>
      </c>
      <c r="F82" s="62" t="s">
        <v>1826</v>
      </c>
      <c r="G82" s="62" t="s">
        <v>130</v>
      </c>
      <c r="H82" s="62" t="s">
        <v>1040</v>
      </c>
      <c r="I82" s="62" t="s">
        <v>13</v>
      </c>
      <c r="J82" s="62" t="s">
        <v>329</v>
      </c>
      <c r="K82" s="62" t="s">
        <v>10027</v>
      </c>
      <c r="L82" s="55" t="s">
        <v>10028</v>
      </c>
      <c r="M82" s="132" t="s">
        <v>5460</v>
      </c>
      <c r="N82" s="58"/>
      <c r="O82" s="58"/>
      <c r="P82" s="58"/>
      <c r="Q82" s="58"/>
    </row>
    <row r="83">
      <c r="A83" s="129"/>
      <c r="B83" s="134" t="s">
        <v>1781</v>
      </c>
      <c r="C83" s="133">
        <v>45609.0</v>
      </c>
      <c r="D83" s="62" t="s">
        <v>1727</v>
      </c>
      <c r="E83" s="218" t="s">
        <v>10010</v>
      </c>
      <c r="F83" s="62"/>
      <c r="G83" s="62" t="s">
        <v>396</v>
      </c>
      <c r="H83" s="62" t="s">
        <v>1981</v>
      </c>
      <c r="I83" s="62" t="s">
        <v>10029</v>
      </c>
      <c r="J83" s="62" t="s">
        <v>10011</v>
      </c>
      <c r="K83" s="62" t="s">
        <v>10030</v>
      </c>
      <c r="L83" s="276" t="s">
        <v>10031</v>
      </c>
      <c r="M83" s="132" t="s">
        <v>5460</v>
      </c>
      <c r="N83" s="58"/>
      <c r="O83" s="58"/>
      <c r="P83" s="58"/>
      <c r="Q83" s="58"/>
    </row>
    <row r="84">
      <c r="A84" s="129"/>
      <c r="B84" s="134" t="s">
        <v>1781</v>
      </c>
      <c r="C84" s="133">
        <v>45609.0</v>
      </c>
      <c r="D84" s="62" t="s">
        <v>10032</v>
      </c>
      <c r="E84" s="218" t="s">
        <v>10010</v>
      </c>
      <c r="F84" s="62" t="s">
        <v>1878</v>
      </c>
      <c r="G84" s="62" t="s">
        <v>130</v>
      </c>
      <c r="H84" s="62" t="s">
        <v>1969</v>
      </c>
      <c r="I84" s="62" t="s">
        <v>13</v>
      </c>
      <c r="J84" s="354" t="s">
        <v>10033</v>
      </c>
      <c r="K84" s="62" t="s">
        <v>10034</v>
      </c>
      <c r="L84" s="55" t="s">
        <v>10035</v>
      </c>
      <c r="M84" s="132" t="s">
        <v>1809</v>
      </c>
      <c r="N84" s="58"/>
      <c r="O84" s="58"/>
      <c r="P84" s="58"/>
      <c r="Q84" s="58"/>
    </row>
    <row r="85">
      <c r="A85" s="129"/>
      <c r="B85" s="134" t="s">
        <v>1781</v>
      </c>
      <c r="C85" s="133">
        <v>45609.0</v>
      </c>
      <c r="D85" s="62" t="s">
        <v>67</v>
      </c>
      <c r="E85" s="218">
        <v>6275366.0</v>
      </c>
      <c r="F85" s="62" t="s">
        <v>1783</v>
      </c>
      <c r="G85" s="62" t="s">
        <v>130</v>
      </c>
      <c r="H85" s="62" t="s">
        <v>1859</v>
      </c>
      <c r="I85" s="62" t="s">
        <v>13</v>
      </c>
      <c r="J85" s="62" t="s">
        <v>10036</v>
      </c>
      <c r="K85" s="62" t="s">
        <v>10037</v>
      </c>
      <c r="L85" s="55" t="s">
        <v>10038</v>
      </c>
      <c r="M85" s="132"/>
      <c r="N85" s="58"/>
      <c r="O85" s="58"/>
      <c r="P85" s="58"/>
      <c r="Q85" s="58"/>
    </row>
    <row r="86">
      <c r="A86" s="129">
        <v>33.0</v>
      </c>
      <c r="B86" s="134" t="s">
        <v>1781</v>
      </c>
      <c r="C86" s="133">
        <v>45609.0</v>
      </c>
      <c r="D86" s="62" t="s">
        <v>8634</v>
      </c>
      <c r="E86" s="62">
        <v>6276062.0</v>
      </c>
      <c r="F86" s="62" t="s">
        <v>1811</v>
      </c>
      <c r="G86" s="62" t="s">
        <v>130</v>
      </c>
      <c r="H86" s="62" t="s">
        <v>10039</v>
      </c>
      <c r="I86" s="62" t="s">
        <v>10040</v>
      </c>
      <c r="J86" s="62" t="s">
        <v>5475</v>
      </c>
      <c r="K86" s="62" t="s">
        <v>10041</v>
      </c>
      <c r="L86" s="55" t="s">
        <v>10042</v>
      </c>
      <c r="M86" s="132" t="s">
        <v>1798</v>
      </c>
      <c r="N86" s="58" t="s">
        <v>48</v>
      </c>
      <c r="O86" s="58" t="s">
        <v>134</v>
      </c>
      <c r="P86" s="58"/>
      <c r="Q86" s="58"/>
    </row>
    <row r="87">
      <c r="A87" s="129">
        <v>34.0</v>
      </c>
      <c r="B87" s="134" t="s">
        <v>1781</v>
      </c>
      <c r="C87" s="133">
        <v>45609.0</v>
      </c>
      <c r="D87" s="62" t="s">
        <v>48</v>
      </c>
      <c r="E87" s="62">
        <v>6276163.0</v>
      </c>
      <c r="F87" s="62" t="s">
        <v>1783</v>
      </c>
      <c r="G87" s="62" t="s">
        <v>164</v>
      </c>
      <c r="H87" s="62" t="s">
        <v>9931</v>
      </c>
      <c r="I87" s="62" t="s">
        <v>10043</v>
      </c>
      <c r="J87" s="62" t="s">
        <v>13</v>
      </c>
      <c r="K87" s="62" t="s">
        <v>10044</v>
      </c>
      <c r="L87" s="55" t="s">
        <v>10045</v>
      </c>
      <c r="M87" s="132" t="s">
        <v>1798</v>
      </c>
      <c r="N87" s="58" t="s">
        <v>48</v>
      </c>
      <c r="O87" s="58"/>
      <c r="P87" s="58"/>
      <c r="Q87" s="58"/>
    </row>
    <row r="88">
      <c r="A88" s="129"/>
      <c r="B88" s="134" t="s">
        <v>1781</v>
      </c>
      <c r="C88" s="133">
        <v>45609.0</v>
      </c>
      <c r="D88" s="62" t="s">
        <v>48</v>
      </c>
      <c r="E88" s="62">
        <v>6276257.0</v>
      </c>
      <c r="F88" s="62" t="s">
        <v>1783</v>
      </c>
      <c r="G88" s="62" t="s">
        <v>130</v>
      </c>
      <c r="H88" s="62" t="s">
        <v>1859</v>
      </c>
      <c r="I88" s="354" t="s">
        <v>10046</v>
      </c>
      <c r="J88" s="354" t="s">
        <v>10047</v>
      </c>
      <c r="K88" s="62" t="s">
        <v>10048</v>
      </c>
      <c r="L88" s="55" t="s">
        <v>10049</v>
      </c>
      <c r="M88" s="132" t="s">
        <v>5460</v>
      </c>
      <c r="N88" s="58"/>
      <c r="O88" s="58"/>
      <c r="P88" s="58"/>
      <c r="Q88" s="58"/>
    </row>
    <row r="89">
      <c r="A89" s="129"/>
      <c r="B89" s="134" t="s">
        <v>1791</v>
      </c>
      <c r="C89" s="133">
        <v>45609.0</v>
      </c>
      <c r="D89" s="62" t="s">
        <v>48</v>
      </c>
      <c r="E89" s="62">
        <v>6276295.0</v>
      </c>
      <c r="F89" s="62" t="s">
        <v>1783</v>
      </c>
      <c r="G89" s="62" t="s">
        <v>130</v>
      </c>
      <c r="H89" s="62" t="s">
        <v>1872</v>
      </c>
      <c r="I89" s="62" t="s">
        <v>13</v>
      </c>
      <c r="J89" s="62" t="s">
        <v>10050</v>
      </c>
      <c r="K89" s="62" t="s">
        <v>10051</v>
      </c>
      <c r="L89" s="55" t="s">
        <v>10052</v>
      </c>
      <c r="M89" s="132" t="s">
        <v>1809</v>
      </c>
      <c r="N89" s="58"/>
      <c r="O89" s="58"/>
      <c r="P89" s="58"/>
      <c r="Q89" s="58"/>
    </row>
    <row r="90">
      <c r="A90" s="129"/>
      <c r="B90" s="134" t="s">
        <v>1791</v>
      </c>
      <c r="C90" s="133">
        <v>45609.0</v>
      </c>
      <c r="D90" s="62" t="s">
        <v>48</v>
      </c>
      <c r="E90" s="62">
        <v>6276354.0</v>
      </c>
      <c r="F90" s="62" t="s">
        <v>1826</v>
      </c>
      <c r="G90" s="62" t="s">
        <v>164</v>
      </c>
      <c r="H90" s="62" t="s">
        <v>9931</v>
      </c>
      <c r="I90" s="95" t="s">
        <v>13</v>
      </c>
      <c r="J90" s="62" t="s">
        <v>13</v>
      </c>
      <c r="K90" s="62" t="s">
        <v>10053</v>
      </c>
      <c r="L90" s="55" t="s">
        <v>10054</v>
      </c>
      <c r="M90" s="132" t="s">
        <v>1798</v>
      </c>
      <c r="N90" s="58"/>
      <c r="O90" s="58"/>
      <c r="P90" s="58"/>
      <c r="Q90" s="58"/>
    </row>
    <row r="91">
      <c r="A91" s="129" t="s">
        <v>10055</v>
      </c>
      <c r="B91" s="134" t="s">
        <v>1791</v>
      </c>
      <c r="C91" s="133">
        <v>45609.0</v>
      </c>
      <c r="D91" s="62" t="s">
        <v>2518</v>
      </c>
      <c r="E91" s="62">
        <v>6276062.0</v>
      </c>
      <c r="F91" s="62" t="s">
        <v>1811</v>
      </c>
      <c r="G91" s="62" t="s">
        <v>130</v>
      </c>
      <c r="H91" s="62" t="s">
        <v>1859</v>
      </c>
      <c r="I91" s="62" t="s">
        <v>10040</v>
      </c>
      <c r="J91" s="62" t="s">
        <v>5475</v>
      </c>
      <c r="K91" s="62" t="s">
        <v>10056</v>
      </c>
      <c r="L91" s="55" t="s">
        <v>10042</v>
      </c>
      <c r="M91" s="132" t="s">
        <v>1798</v>
      </c>
      <c r="N91" s="58" t="s">
        <v>47</v>
      </c>
      <c r="O91" s="58"/>
      <c r="P91" s="58"/>
      <c r="Q91" s="58"/>
    </row>
    <row r="92">
      <c r="A92" s="129"/>
      <c r="B92" s="134" t="s">
        <v>1781</v>
      </c>
      <c r="C92" s="133">
        <v>45609.0</v>
      </c>
      <c r="D92" s="62" t="s">
        <v>2518</v>
      </c>
      <c r="E92" s="62">
        <v>6276346.0</v>
      </c>
      <c r="F92" s="62" t="s">
        <v>1826</v>
      </c>
      <c r="G92" s="62" t="s">
        <v>130</v>
      </c>
      <c r="H92" s="62" t="s">
        <v>1872</v>
      </c>
      <c r="I92" s="62" t="s">
        <v>13</v>
      </c>
      <c r="J92" s="62" t="s">
        <v>10057</v>
      </c>
      <c r="K92" s="62" t="s">
        <v>10058</v>
      </c>
      <c r="L92" s="55" t="s">
        <v>10059</v>
      </c>
      <c r="M92" s="132"/>
      <c r="N92" s="58"/>
      <c r="O92" s="58"/>
      <c r="P92" s="58"/>
      <c r="Q92" s="58"/>
    </row>
    <row r="93">
      <c r="A93" s="129" t="s">
        <v>3447</v>
      </c>
      <c r="B93" s="134" t="s">
        <v>1781</v>
      </c>
      <c r="C93" s="133">
        <v>45609.0</v>
      </c>
      <c r="D93" s="62" t="s">
        <v>2992</v>
      </c>
      <c r="E93" s="202">
        <v>6275012.0</v>
      </c>
      <c r="F93" s="62" t="s">
        <v>1826</v>
      </c>
      <c r="G93" s="62" t="s">
        <v>72</v>
      </c>
      <c r="H93" s="62" t="s">
        <v>1852</v>
      </c>
      <c r="I93" s="62" t="s">
        <v>13</v>
      </c>
      <c r="J93" s="62" t="s">
        <v>5581</v>
      </c>
      <c r="K93" s="62" t="s">
        <v>10060</v>
      </c>
      <c r="L93" s="359" t="s">
        <v>10061</v>
      </c>
      <c r="M93" s="132" t="s">
        <v>5460</v>
      </c>
      <c r="N93" s="58" t="s">
        <v>67</v>
      </c>
      <c r="O93" s="58"/>
      <c r="P93" s="58"/>
      <c r="Q93" s="58"/>
    </row>
    <row r="94">
      <c r="A94" s="129">
        <v>35.0</v>
      </c>
      <c r="B94" s="134" t="s">
        <v>1781</v>
      </c>
      <c r="C94" s="62" t="s">
        <v>10062</v>
      </c>
      <c r="D94" s="62" t="s">
        <v>3704</v>
      </c>
      <c r="E94" s="62" t="s">
        <v>10063</v>
      </c>
      <c r="F94" s="62" t="s">
        <v>1783</v>
      </c>
      <c r="G94" s="62" t="s">
        <v>27</v>
      </c>
      <c r="H94" s="62" t="s">
        <v>207</v>
      </c>
      <c r="I94" s="62" t="s">
        <v>10064</v>
      </c>
      <c r="J94" s="62" t="s">
        <v>13</v>
      </c>
      <c r="K94" s="62" t="s">
        <v>207</v>
      </c>
      <c r="L94" s="90" t="s">
        <v>207</v>
      </c>
      <c r="M94" s="132" t="s">
        <v>5460</v>
      </c>
      <c r="N94" s="58" t="s">
        <v>77</v>
      </c>
      <c r="O94" s="58" t="s">
        <v>134</v>
      </c>
      <c r="P94" s="58"/>
      <c r="Q94" s="58"/>
    </row>
    <row r="95">
      <c r="A95" s="129" t="s">
        <v>6736</v>
      </c>
      <c r="B95" s="134" t="s">
        <v>1791</v>
      </c>
      <c r="C95" s="62" t="s">
        <v>10062</v>
      </c>
      <c r="D95" s="62" t="s">
        <v>9514</v>
      </c>
      <c r="E95" s="62" t="s">
        <v>10063</v>
      </c>
      <c r="F95" s="62" t="s">
        <v>1783</v>
      </c>
      <c r="G95" s="62" t="s">
        <v>27</v>
      </c>
      <c r="H95" s="62" t="s">
        <v>207</v>
      </c>
      <c r="I95" s="62" t="s">
        <v>10064</v>
      </c>
      <c r="J95" s="62" t="s">
        <v>13</v>
      </c>
      <c r="K95" s="62" t="s">
        <v>207</v>
      </c>
      <c r="L95" s="90" t="s">
        <v>207</v>
      </c>
      <c r="M95" s="132" t="s">
        <v>1798</v>
      </c>
      <c r="N95" s="58" t="s">
        <v>48</v>
      </c>
      <c r="O95" s="58" t="s">
        <v>87</v>
      </c>
      <c r="P95" s="58"/>
      <c r="Q95" s="58"/>
    </row>
    <row r="96">
      <c r="A96" s="129"/>
      <c r="B96" s="134" t="s">
        <v>1781</v>
      </c>
      <c r="C96" s="133">
        <v>45610.0</v>
      </c>
      <c r="D96" s="62" t="s">
        <v>10065</v>
      </c>
      <c r="E96" s="360" t="s">
        <v>10066</v>
      </c>
      <c r="F96" s="62" t="s">
        <v>176</v>
      </c>
      <c r="G96" s="62" t="s">
        <v>27</v>
      </c>
      <c r="H96" s="62" t="s">
        <v>207</v>
      </c>
      <c r="I96" s="62" t="s">
        <v>10067</v>
      </c>
      <c r="J96" s="62" t="s">
        <v>13</v>
      </c>
      <c r="K96" s="62" t="s">
        <v>10068</v>
      </c>
      <c r="L96" s="90" t="s">
        <v>207</v>
      </c>
      <c r="M96" s="132" t="s">
        <v>5460</v>
      </c>
      <c r="N96" s="58"/>
      <c r="O96" s="58"/>
      <c r="P96" s="58"/>
      <c r="Q96" s="58"/>
    </row>
    <row r="97">
      <c r="A97" s="129"/>
      <c r="B97" s="134" t="s">
        <v>1791</v>
      </c>
      <c r="C97" s="133">
        <v>45611.0</v>
      </c>
      <c r="D97" s="62" t="s">
        <v>303</v>
      </c>
      <c r="E97" s="200">
        <v>6277264.0</v>
      </c>
      <c r="F97" s="62" t="s">
        <v>1807</v>
      </c>
      <c r="G97" s="62" t="s">
        <v>130</v>
      </c>
      <c r="H97" s="62" t="s">
        <v>1859</v>
      </c>
      <c r="I97" s="62" t="s">
        <v>13</v>
      </c>
      <c r="J97" s="62" t="s">
        <v>13</v>
      </c>
      <c r="K97" s="62" t="s">
        <v>10069</v>
      </c>
      <c r="L97" s="90" t="s">
        <v>10070</v>
      </c>
      <c r="M97" s="132" t="s">
        <v>1809</v>
      </c>
      <c r="N97" s="58"/>
      <c r="O97" s="58"/>
      <c r="P97" s="58"/>
      <c r="Q97" s="58"/>
    </row>
    <row r="98">
      <c r="A98" s="129"/>
      <c r="B98" s="134" t="s">
        <v>1791</v>
      </c>
      <c r="C98" s="133">
        <v>45611.0</v>
      </c>
      <c r="D98" s="62" t="s">
        <v>303</v>
      </c>
      <c r="E98" s="62">
        <v>6277294.0</v>
      </c>
      <c r="F98" s="62" t="s">
        <v>1807</v>
      </c>
      <c r="G98" s="62" t="s">
        <v>233</v>
      </c>
      <c r="H98" s="62" t="s">
        <v>13</v>
      </c>
      <c r="I98" s="62" t="s">
        <v>13</v>
      </c>
      <c r="J98" s="62" t="s">
        <v>13</v>
      </c>
      <c r="K98" s="202" t="s">
        <v>10071</v>
      </c>
      <c r="L98" s="90" t="s">
        <v>10072</v>
      </c>
      <c r="M98" s="132" t="s">
        <v>1809</v>
      </c>
      <c r="N98" s="58"/>
      <c r="O98" s="58"/>
      <c r="P98" s="58"/>
      <c r="Q98" s="58"/>
    </row>
    <row r="99">
      <c r="A99" s="129"/>
      <c r="B99" s="134" t="s">
        <v>1781</v>
      </c>
      <c r="C99" s="133">
        <v>45611.0</v>
      </c>
      <c r="D99" s="62" t="s">
        <v>2887</v>
      </c>
      <c r="E99" s="190" t="s">
        <v>10073</v>
      </c>
      <c r="F99" s="62" t="s">
        <v>1836</v>
      </c>
      <c r="G99" s="62" t="s">
        <v>130</v>
      </c>
      <c r="H99" s="62" t="s">
        <v>1883</v>
      </c>
      <c r="I99" s="62" t="s">
        <v>10074</v>
      </c>
      <c r="J99" s="62" t="s">
        <v>10075</v>
      </c>
      <c r="K99" s="62" t="s">
        <v>10076</v>
      </c>
      <c r="L99" s="90" t="s">
        <v>10077</v>
      </c>
      <c r="M99" s="132" t="s">
        <v>5460</v>
      </c>
      <c r="N99" s="58"/>
      <c r="O99" s="58"/>
      <c r="P99" s="58"/>
      <c r="Q99" s="58"/>
    </row>
    <row r="100">
      <c r="A100" s="129">
        <v>36.0</v>
      </c>
      <c r="B100" s="134" t="s">
        <v>1791</v>
      </c>
      <c r="C100" s="133">
        <v>45611.0</v>
      </c>
      <c r="D100" s="62" t="s">
        <v>2979</v>
      </c>
      <c r="E100" s="151" t="s">
        <v>10078</v>
      </c>
      <c r="F100" s="62" t="s">
        <v>1826</v>
      </c>
      <c r="G100" s="62" t="s">
        <v>27</v>
      </c>
      <c r="H100" s="62" t="s">
        <v>207</v>
      </c>
      <c r="I100" s="62" t="s">
        <v>10079</v>
      </c>
      <c r="J100" s="62" t="s">
        <v>13</v>
      </c>
      <c r="K100" s="62" t="s">
        <v>207</v>
      </c>
      <c r="L100" s="90" t="s">
        <v>207</v>
      </c>
      <c r="M100" s="132" t="s">
        <v>1798</v>
      </c>
      <c r="N100" s="58" t="s">
        <v>134</v>
      </c>
      <c r="O100" s="58" t="s">
        <v>77</v>
      </c>
      <c r="P100" s="58"/>
      <c r="Q100" s="58"/>
    </row>
    <row r="101">
      <c r="A101" s="129">
        <v>37.0</v>
      </c>
      <c r="B101" s="134" t="s">
        <v>1781</v>
      </c>
      <c r="C101" s="133">
        <v>45612.0</v>
      </c>
      <c r="D101" s="62" t="s">
        <v>5453</v>
      </c>
      <c r="E101" s="62" t="s">
        <v>10080</v>
      </c>
      <c r="F101" s="62" t="s">
        <v>13</v>
      </c>
      <c r="G101" s="62" t="s">
        <v>27</v>
      </c>
      <c r="H101" s="62" t="s">
        <v>207</v>
      </c>
      <c r="I101" s="90" t="s">
        <v>10081</v>
      </c>
      <c r="J101" s="62" t="s">
        <v>13</v>
      </c>
      <c r="K101" s="62" t="s">
        <v>207</v>
      </c>
      <c r="L101" s="55" t="s">
        <v>10082</v>
      </c>
      <c r="M101" s="132" t="s">
        <v>1798</v>
      </c>
      <c r="N101" s="58" t="s">
        <v>85</v>
      </c>
      <c r="O101" s="58" t="s">
        <v>303</v>
      </c>
      <c r="P101" s="58"/>
      <c r="Q101" s="58"/>
    </row>
    <row r="102">
      <c r="A102" s="129"/>
      <c r="B102" s="134" t="s">
        <v>1781</v>
      </c>
      <c r="C102" s="133">
        <v>45612.0</v>
      </c>
      <c r="D102" s="62" t="s">
        <v>5453</v>
      </c>
      <c r="E102" s="62">
        <v>6278041.0</v>
      </c>
      <c r="F102" s="62" t="s">
        <v>1836</v>
      </c>
      <c r="G102" s="62" t="s">
        <v>130</v>
      </c>
      <c r="H102" s="62" t="s">
        <v>1872</v>
      </c>
      <c r="I102" s="62"/>
      <c r="J102" s="62" t="s">
        <v>10083</v>
      </c>
      <c r="K102" s="62" t="s">
        <v>10084</v>
      </c>
      <c r="L102" s="55" t="s">
        <v>10085</v>
      </c>
      <c r="M102" s="132"/>
      <c r="N102" s="58"/>
      <c r="O102" s="58"/>
      <c r="P102" s="58"/>
      <c r="Q102" s="58"/>
    </row>
    <row r="103">
      <c r="A103" s="129"/>
      <c r="B103" s="134" t="s">
        <v>1781</v>
      </c>
      <c r="C103" s="133">
        <v>45612.0</v>
      </c>
      <c r="D103" s="62" t="s">
        <v>5453</v>
      </c>
      <c r="E103" s="151" t="s">
        <v>10086</v>
      </c>
      <c r="F103" s="62"/>
      <c r="G103" s="62" t="s">
        <v>130</v>
      </c>
      <c r="H103" s="62" t="s">
        <v>1883</v>
      </c>
      <c r="I103" s="62" t="s">
        <v>10074</v>
      </c>
      <c r="J103" s="202" t="s">
        <v>13</v>
      </c>
      <c r="K103" s="62" t="s">
        <v>10076</v>
      </c>
      <c r="L103" s="90" t="s">
        <v>207</v>
      </c>
      <c r="M103" s="132" t="s">
        <v>5460</v>
      </c>
      <c r="N103" s="58"/>
      <c r="O103" s="58"/>
      <c r="P103" s="58"/>
      <c r="Q103" s="58"/>
    </row>
    <row r="104">
      <c r="A104" s="129">
        <v>38.0</v>
      </c>
      <c r="B104" s="134" t="s">
        <v>1781</v>
      </c>
      <c r="C104" s="133">
        <v>45612.0</v>
      </c>
      <c r="D104" s="62" t="s">
        <v>5453</v>
      </c>
      <c r="E104" s="62">
        <v>6278202.0</v>
      </c>
      <c r="F104" s="62" t="s">
        <v>1783</v>
      </c>
      <c r="G104" s="62" t="s">
        <v>113</v>
      </c>
      <c r="H104" s="62" t="s">
        <v>13</v>
      </c>
      <c r="I104" s="62" t="s">
        <v>13</v>
      </c>
      <c r="J104" s="62" t="s">
        <v>13</v>
      </c>
      <c r="K104" s="62" t="s">
        <v>10087</v>
      </c>
      <c r="L104" s="55" t="s">
        <v>10088</v>
      </c>
      <c r="M104" s="132" t="s">
        <v>1798</v>
      </c>
      <c r="N104" s="58" t="s">
        <v>85</v>
      </c>
      <c r="O104" s="58" t="s">
        <v>303</v>
      </c>
      <c r="P104" s="58"/>
      <c r="Q104" s="58"/>
    </row>
    <row r="105">
      <c r="A105" s="129"/>
      <c r="B105" s="134" t="s">
        <v>1781</v>
      </c>
      <c r="C105" s="133">
        <v>45612.0</v>
      </c>
      <c r="D105" s="62" t="s">
        <v>5453</v>
      </c>
      <c r="E105" s="62" t="s">
        <v>10089</v>
      </c>
      <c r="F105" s="62" t="s">
        <v>1783</v>
      </c>
      <c r="G105" s="62" t="s">
        <v>130</v>
      </c>
      <c r="H105" s="62" t="s">
        <v>1872</v>
      </c>
      <c r="I105" s="62"/>
      <c r="J105" s="62" t="s">
        <v>10090</v>
      </c>
      <c r="K105" s="62" t="s">
        <v>10091</v>
      </c>
      <c r="L105" s="55" t="s">
        <v>207</v>
      </c>
      <c r="M105" s="132"/>
      <c r="N105" s="58"/>
      <c r="O105" s="58"/>
      <c r="P105" s="58"/>
      <c r="Q105" s="58"/>
    </row>
    <row r="106">
      <c r="A106" s="129"/>
      <c r="B106" s="134" t="s">
        <v>1791</v>
      </c>
      <c r="C106" s="133">
        <v>45612.0</v>
      </c>
      <c r="D106" s="62" t="s">
        <v>1799</v>
      </c>
      <c r="E106" s="62" t="s">
        <v>10080</v>
      </c>
      <c r="F106" s="62" t="s">
        <v>13</v>
      </c>
      <c r="G106" s="62" t="s">
        <v>27</v>
      </c>
      <c r="H106" s="62" t="s">
        <v>207</v>
      </c>
      <c r="I106" s="90" t="s">
        <v>10081</v>
      </c>
      <c r="J106" s="62" t="s">
        <v>13</v>
      </c>
      <c r="K106" s="62" t="s">
        <v>207</v>
      </c>
      <c r="L106" s="55" t="s">
        <v>10082</v>
      </c>
      <c r="M106" s="132" t="s">
        <v>1798</v>
      </c>
      <c r="N106" s="58"/>
      <c r="O106" s="58"/>
      <c r="P106" s="58"/>
      <c r="Q106" s="58"/>
    </row>
    <row r="107">
      <c r="A107" s="129"/>
      <c r="B107" s="134" t="s">
        <v>1791</v>
      </c>
      <c r="C107" s="133">
        <v>45612.0</v>
      </c>
      <c r="D107" s="218" t="s">
        <v>2089</v>
      </c>
      <c r="E107" s="62">
        <v>6278335.0</v>
      </c>
      <c r="F107" s="62" t="s">
        <v>1783</v>
      </c>
      <c r="G107" s="62" t="s">
        <v>140</v>
      </c>
      <c r="H107" s="62" t="s">
        <v>2224</v>
      </c>
      <c r="I107" s="62" t="s">
        <v>13</v>
      </c>
      <c r="J107" s="62" t="s">
        <v>198</v>
      </c>
      <c r="K107" s="62" t="s">
        <v>10092</v>
      </c>
      <c r="L107" s="55" t="s">
        <v>10093</v>
      </c>
      <c r="M107" s="132" t="s">
        <v>1798</v>
      </c>
      <c r="N107" s="58"/>
      <c r="O107" s="58"/>
      <c r="P107" s="58"/>
      <c r="Q107" s="58"/>
    </row>
    <row r="108">
      <c r="A108" s="129">
        <v>39.0</v>
      </c>
      <c r="B108" s="134" t="s">
        <v>1781</v>
      </c>
      <c r="C108" s="133">
        <v>45612.0</v>
      </c>
      <c r="D108" s="62" t="s">
        <v>9232</v>
      </c>
      <c r="E108" s="21" t="s">
        <v>10094</v>
      </c>
      <c r="F108" s="21" t="s">
        <v>1783</v>
      </c>
      <c r="G108" s="21" t="s">
        <v>130</v>
      </c>
      <c r="H108" s="21" t="s">
        <v>1872</v>
      </c>
      <c r="I108" s="62"/>
      <c r="J108" s="21" t="s">
        <v>10095</v>
      </c>
      <c r="K108" s="41" t="s">
        <v>10096</v>
      </c>
      <c r="L108" s="361" t="s">
        <v>10097</v>
      </c>
      <c r="M108" s="132" t="s">
        <v>1798</v>
      </c>
      <c r="N108" s="58" t="s">
        <v>68</v>
      </c>
      <c r="O108" s="58"/>
      <c r="P108" s="58"/>
      <c r="Q108" s="58"/>
    </row>
    <row r="109">
      <c r="A109" s="129"/>
      <c r="B109" s="134" t="s">
        <v>1781</v>
      </c>
      <c r="C109" s="133">
        <v>45612.0</v>
      </c>
      <c r="D109" s="62" t="s">
        <v>10098</v>
      </c>
      <c r="E109" s="62" t="s">
        <v>10099</v>
      </c>
      <c r="F109" s="62" t="s">
        <v>1836</v>
      </c>
      <c r="G109" s="62" t="s">
        <v>130</v>
      </c>
      <c r="H109" s="62" t="s">
        <v>1872</v>
      </c>
      <c r="I109" s="62"/>
      <c r="J109" s="62" t="s">
        <v>10083</v>
      </c>
      <c r="K109" s="62" t="s">
        <v>10100</v>
      </c>
      <c r="L109" s="55" t="s">
        <v>440</v>
      </c>
      <c r="M109" s="132" t="s">
        <v>5460</v>
      </c>
      <c r="N109" s="58"/>
      <c r="O109" s="58"/>
      <c r="P109" s="58"/>
      <c r="Q109" s="58"/>
    </row>
    <row r="110">
      <c r="A110" s="129"/>
      <c r="B110" s="134" t="s">
        <v>1781</v>
      </c>
      <c r="C110" s="133">
        <v>45612.0</v>
      </c>
      <c r="D110" s="62" t="s">
        <v>9237</v>
      </c>
      <c r="E110" s="62" t="s">
        <v>10101</v>
      </c>
      <c r="F110" s="62" t="s">
        <v>1783</v>
      </c>
      <c r="G110" s="62" t="s">
        <v>42</v>
      </c>
      <c r="H110" s="62" t="s">
        <v>13</v>
      </c>
      <c r="I110" s="62" t="s">
        <v>10102</v>
      </c>
      <c r="J110" s="62"/>
      <c r="K110" s="62" t="s">
        <v>10103</v>
      </c>
      <c r="L110" s="55" t="s">
        <v>10104</v>
      </c>
      <c r="M110" s="132" t="s">
        <v>5460</v>
      </c>
      <c r="N110" s="58"/>
      <c r="O110" s="58"/>
      <c r="P110" s="58"/>
      <c r="Q110" s="58"/>
    </row>
    <row r="111">
      <c r="A111" s="129"/>
      <c r="B111" s="134" t="s">
        <v>1791</v>
      </c>
      <c r="C111" s="133">
        <v>45613.0</v>
      </c>
      <c r="D111" s="62" t="s">
        <v>2329</v>
      </c>
      <c r="E111" s="62">
        <v>6278945.0</v>
      </c>
      <c r="F111" s="62" t="s">
        <v>1783</v>
      </c>
      <c r="G111" s="62" t="s">
        <v>130</v>
      </c>
      <c r="H111" s="62" t="s">
        <v>1859</v>
      </c>
      <c r="I111" s="62" t="s">
        <v>13</v>
      </c>
      <c r="J111" s="62" t="s">
        <v>3185</v>
      </c>
      <c r="K111" s="62" t="s">
        <v>10105</v>
      </c>
      <c r="L111" s="361" t="s">
        <v>10106</v>
      </c>
      <c r="M111" s="132" t="s">
        <v>1809</v>
      </c>
      <c r="N111" s="58"/>
      <c r="O111" s="58"/>
      <c r="P111" s="58"/>
      <c r="Q111" s="58"/>
    </row>
    <row r="112">
      <c r="A112" s="129"/>
      <c r="B112" s="134" t="s">
        <v>1781</v>
      </c>
      <c r="C112" s="133">
        <v>45613.0</v>
      </c>
      <c r="D112" s="62" t="s">
        <v>2329</v>
      </c>
      <c r="E112" s="62">
        <v>6279042.0</v>
      </c>
      <c r="F112" s="62" t="s">
        <v>1783</v>
      </c>
      <c r="G112" s="62" t="s">
        <v>91</v>
      </c>
      <c r="H112" s="62" t="s">
        <v>1501</v>
      </c>
      <c r="I112" s="62" t="s">
        <v>13</v>
      </c>
      <c r="J112" s="62" t="s">
        <v>13</v>
      </c>
      <c r="K112" s="62" t="s">
        <v>10107</v>
      </c>
      <c r="L112" s="55" t="s">
        <v>10108</v>
      </c>
      <c r="M112" s="132" t="s">
        <v>5460</v>
      </c>
      <c r="N112" s="58"/>
      <c r="O112" s="58"/>
      <c r="P112" s="58"/>
      <c r="Q112" s="58"/>
    </row>
    <row r="113">
      <c r="A113" s="129">
        <v>40.0</v>
      </c>
      <c r="B113" s="134" t="s">
        <v>1781</v>
      </c>
      <c r="C113" s="133">
        <v>45613.0</v>
      </c>
      <c r="D113" s="62" t="s">
        <v>2329</v>
      </c>
      <c r="E113" s="62" t="s">
        <v>10109</v>
      </c>
      <c r="F113" s="62" t="s">
        <v>1851</v>
      </c>
      <c r="G113" s="62" t="s">
        <v>27</v>
      </c>
      <c r="H113" s="62" t="s">
        <v>207</v>
      </c>
      <c r="I113" s="62" t="s">
        <v>13</v>
      </c>
      <c r="J113" s="62" t="s">
        <v>13</v>
      </c>
      <c r="K113" s="62" t="s">
        <v>10110</v>
      </c>
      <c r="L113" s="362" t="s">
        <v>5519</v>
      </c>
      <c r="M113" s="132" t="s">
        <v>5460</v>
      </c>
      <c r="N113" s="58" t="s">
        <v>85</v>
      </c>
      <c r="O113" s="58"/>
      <c r="P113" s="58"/>
      <c r="Q113" s="58"/>
    </row>
    <row r="114">
      <c r="A114" s="129"/>
      <c r="B114" s="134" t="s">
        <v>1791</v>
      </c>
      <c r="C114" s="133">
        <v>45613.0</v>
      </c>
      <c r="D114" s="62" t="s">
        <v>2089</v>
      </c>
      <c r="E114" s="95" t="s">
        <v>10111</v>
      </c>
      <c r="F114" s="62" t="s">
        <v>1783</v>
      </c>
      <c r="G114" s="62" t="s">
        <v>113</v>
      </c>
      <c r="H114" s="62" t="s">
        <v>10112</v>
      </c>
      <c r="I114" s="21" t="s">
        <v>10113</v>
      </c>
      <c r="J114" s="21" t="s">
        <v>13</v>
      </c>
      <c r="K114" s="41" t="s">
        <v>10114</v>
      </c>
      <c r="L114" s="55" t="s">
        <v>10115</v>
      </c>
      <c r="M114" s="132" t="s">
        <v>1798</v>
      </c>
      <c r="N114" s="58"/>
      <c r="O114" s="58"/>
      <c r="P114" s="58"/>
      <c r="Q114" s="58"/>
    </row>
    <row r="115">
      <c r="A115" s="129"/>
      <c r="B115" s="134" t="s">
        <v>1791</v>
      </c>
      <c r="C115" s="133">
        <v>45613.0</v>
      </c>
      <c r="D115" s="62" t="s">
        <v>1799</v>
      </c>
      <c r="E115" s="62">
        <v>6279247.0</v>
      </c>
      <c r="F115" s="62" t="s">
        <v>1783</v>
      </c>
      <c r="G115" s="62" t="s">
        <v>233</v>
      </c>
      <c r="H115" s="62" t="s">
        <v>1816</v>
      </c>
      <c r="I115" s="62" t="s">
        <v>13</v>
      </c>
      <c r="J115" s="62" t="s">
        <v>13</v>
      </c>
      <c r="K115" s="62" t="s">
        <v>10116</v>
      </c>
      <c r="L115" s="362" t="s">
        <v>10117</v>
      </c>
      <c r="M115" s="132" t="s">
        <v>1809</v>
      </c>
      <c r="N115" s="58"/>
      <c r="O115" s="58"/>
      <c r="P115" s="58"/>
      <c r="Q115" s="58"/>
    </row>
    <row r="116">
      <c r="A116" s="129"/>
      <c r="B116" s="134" t="s">
        <v>1781</v>
      </c>
      <c r="C116" s="133">
        <v>45613.0</v>
      </c>
      <c r="D116" s="62" t="s">
        <v>1799</v>
      </c>
      <c r="E116" s="62">
        <v>6279277.0</v>
      </c>
      <c r="F116" s="62" t="s">
        <v>1826</v>
      </c>
      <c r="G116" s="62" t="s">
        <v>130</v>
      </c>
      <c r="H116" s="62" t="s">
        <v>1969</v>
      </c>
      <c r="I116" s="62" t="s">
        <v>13</v>
      </c>
      <c r="J116" s="62" t="s">
        <v>1396</v>
      </c>
      <c r="K116" s="62" t="s">
        <v>10118</v>
      </c>
      <c r="L116" s="55" t="s">
        <v>10119</v>
      </c>
      <c r="M116" s="132" t="s">
        <v>5460</v>
      </c>
      <c r="N116" s="58"/>
      <c r="O116" s="58"/>
      <c r="P116" s="58"/>
      <c r="Q116" s="58"/>
    </row>
    <row r="117">
      <c r="A117" s="129">
        <v>41.0</v>
      </c>
      <c r="B117" s="134" t="s">
        <v>1781</v>
      </c>
      <c r="C117" s="133">
        <v>45613.0</v>
      </c>
      <c r="D117" s="62" t="s">
        <v>9262</v>
      </c>
      <c r="E117" s="62">
        <v>6279481.0</v>
      </c>
      <c r="F117" s="62" t="s">
        <v>1826</v>
      </c>
      <c r="G117" s="62" t="s">
        <v>130</v>
      </c>
      <c r="H117" s="62" t="s">
        <v>1859</v>
      </c>
      <c r="I117" s="62" t="s">
        <v>13</v>
      </c>
      <c r="J117" s="62" t="s">
        <v>10120</v>
      </c>
      <c r="K117" s="62" t="s">
        <v>10121</v>
      </c>
      <c r="L117" s="55" t="s">
        <v>10122</v>
      </c>
      <c r="M117" s="132" t="s">
        <v>1798</v>
      </c>
      <c r="N117" s="58" t="s">
        <v>77</v>
      </c>
      <c r="O117" s="58"/>
      <c r="P117" s="58"/>
      <c r="Q117" s="58"/>
    </row>
    <row r="118">
      <c r="A118" s="129"/>
      <c r="B118" s="134" t="s">
        <v>1781</v>
      </c>
      <c r="C118" s="133">
        <v>45613.0</v>
      </c>
      <c r="D118" s="62" t="s">
        <v>9237</v>
      </c>
      <c r="E118" s="62">
        <v>6279578.0</v>
      </c>
      <c r="F118" s="62" t="s">
        <v>1821</v>
      </c>
      <c r="G118" s="62" t="s">
        <v>130</v>
      </c>
      <c r="H118" s="62" t="s">
        <v>1872</v>
      </c>
      <c r="I118" s="62" t="s">
        <v>10123</v>
      </c>
      <c r="J118" s="62" t="s">
        <v>10124</v>
      </c>
      <c r="K118" s="62" t="s">
        <v>10125</v>
      </c>
      <c r="L118" s="55" t="s">
        <v>10126</v>
      </c>
      <c r="M118" s="132" t="s">
        <v>5460</v>
      </c>
      <c r="N118" s="58"/>
      <c r="O118" s="58"/>
      <c r="P118" s="58"/>
      <c r="Q118" s="58"/>
    </row>
    <row r="119">
      <c r="A119" s="129"/>
      <c r="B119" s="134" t="s">
        <v>1781</v>
      </c>
      <c r="C119" s="133">
        <v>45614.0</v>
      </c>
      <c r="D119" s="62" t="s">
        <v>5453</v>
      </c>
      <c r="E119" s="151" t="s">
        <v>10127</v>
      </c>
      <c r="F119" s="62" t="s">
        <v>1783</v>
      </c>
      <c r="G119" s="62" t="s">
        <v>27</v>
      </c>
      <c r="H119" s="62" t="s">
        <v>207</v>
      </c>
      <c r="I119" s="62" t="s">
        <v>13</v>
      </c>
      <c r="J119" s="62" t="s">
        <v>13</v>
      </c>
      <c r="K119" s="62" t="s">
        <v>10128</v>
      </c>
      <c r="L119" s="362" t="s">
        <v>5519</v>
      </c>
      <c r="M119" s="132" t="s">
        <v>5460</v>
      </c>
      <c r="N119" s="58"/>
      <c r="O119" s="58"/>
      <c r="P119" s="58"/>
      <c r="Q119" s="58"/>
    </row>
    <row r="120">
      <c r="A120" s="129"/>
      <c r="B120" s="134" t="s">
        <v>1781</v>
      </c>
      <c r="C120" s="133">
        <v>45614.0</v>
      </c>
      <c r="D120" s="62" t="s">
        <v>5453</v>
      </c>
      <c r="E120" s="62">
        <v>6279578.0</v>
      </c>
      <c r="F120" s="62" t="s">
        <v>1821</v>
      </c>
      <c r="G120" s="62" t="s">
        <v>130</v>
      </c>
      <c r="H120" s="62" t="s">
        <v>1872</v>
      </c>
      <c r="I120" s="62" t="s">
        <v>10123</v>
      </c>
      <c r="J120" s="62" t="s">
        <v>10124</v>
      </c>
      <c r="K120" s="62" t="s">
        <v>10129</v>
      </c>
      <c r="L120" s="55" t="s">
        <v>10126</v>
      </c>
      <c r="M120" s="132" t="s">
        <v>5460</v>
      </c>
      <c r="N120" s="58"/>
      <c r="O120" s="58"/>
      <c r="P120" s="58"/>
      <c r="Q120" s="58"/>
    </row>
    <row r="121">
      <c r="A121" s="129">
        <v>42.0</v>
      </c>
      <c r="B121" s="134" t="s">
        <v>1781</v>
      </c>
      <c r="C121" s="133">
        <v>45614.0</v>
      </c>
      <c r="D121" s="62" t="s">
        <v>5453</v>
      </c>
      <c r="E121" s="62" t="s">
        <v>10130</v>
      </c>
      <c r="F121" s="62" t="s">
        <v>1783</v>
      </c>
      <c r="G121" s="62" t="s">
        <v>27</v>
      </c>
      <c r="H121" s="62" t="s">
        <v>207</v>
      </c>
      <c r="I121" s="62" t="s">
        <v>13</v>
      </c>
      <c r="J121" s="62" t="s">
        <v>4335</v>
      </c>
      <c r="K121" s="62" t="s">
        <v>10131</v>
      </c>
      <c r="L121" s="362" t="s">
        <v>5519</v>
      </c>
      <c r="M121" s="132" t="s">
        <v>1798</v>
      </c>
      <c r="N121" s="58" t="s">
        <v>303</v>
      </c>
      <c r="O121" s="58" t="s">
        <v>85</v>
      </c>
      <c r="P121" s="58"/>
      <c r="Q121" s="58"/>
    </row>
    <row r="122">
      <c r="A122" s="129">
        <v>43.0</v>
      </c>
      <c r="B122" s="134" t="s">
        <v>1791</v>
      </c>
      <c r="C122" s="133">
        <v>45614.0</v>
      </c>
      <c r="D122" s="62" t="s">
        <v>1799</v>
      </c>
      <c r="E122" s="62">
        <v>6279948.0</v>
      </c>
      <c r="F122" s="62" t="s">
        <v>1783</v>
      </c>
      <c r="G122" s="62" t="s">
        <v>155</v>
      </c>
      <c r="H122" s="62" t="s">
        <v>10132</v>
      </c>
      <c r="I122" s="62"/>
      <c r="J122" s="95" t="s">
        <v>13</v>
      </c>
      <c r="K122" s="62" t="s">
        <v>10133</v>
      </c>
      <c r="L122" s="55" t="s">
        <v>10134</v>
      </c>
      <c r="M122" s="132" t="s">
        <v>1798</v>
      </c>
      <c r="N122" s="58" t="s">
        <v>148</v>
      </c>
      <c r="O122" s="58"/>
      <c r="P122" s="58"/>
      <c r="Q122" s="58"/>
    </row>
    <row r="123">
      <c r="A123" s="129">
        <v>44.0</v>
      </c>
      <c r="B123" s="134" t="s">
        <v>1781</v>
      </c>
      <c r="C123" s="133">
        <v>45614.0</v>
      </c>
      <c r="D123" s="62" t="s">
        <v>10135</v>
      </c>
      <c r="E123" s="160">
        <v>6279961.0</v>
      </c>
      <c r="F123" s="62" t="s">
        <v>1783</v>
      </c>
      <c r="G123" s="62" t="s">
        <v>130</v>
      </c>
      <c r="H123" s="62" t="s">
        <v>1872</v>
      </c>
      <c r="I123" s="62" t="s">
        <v>13</v>
      </c>
      <c r="J123" s="62" t="s">
        <v>10136</v>
      </c>
      <c r="K123" s="62" t="s">
        <v>10137</v>
      </c>
      <c r="L123" s="361" t="s">
        <v>10138</v>
      </c>
      <c r="M123" s="132" t="s">
        <v>1798</v>
      </c>
      <c r="N123" s="58" t="s">
        <v>68</v>
      </c>
      <c r="O123" s="58" t="s">
        <v>85</v>
      </c>
      <c r="P123" s="58"/>
      <c r="Q123" s="58"/>
    </row>
    <row r="124">
      <c r="A124" s="129">
        <v>45.0</v>
      </c>
      <c r="B124" s="134" t="s">
        <v>1781</v>
      </c>
      <c r="C124" s="133">
        <v>45614.0</v>
      </c>
      <c r="D124" s="62" t="s">
        <v>2089</v>
      </c>
      <c r="E124" s="62">
        <v>6279953.0</v>
      </c>
      <c r="F124" s="62" t="s">
        <v>2059</v>
      </c>
      <c r="G124" s="62" t="s">
        <v>113</v>
      </c>
      <c r="H124" s="62" t="s">
        <v>10112</v>
      </c>
      <c r="I124" s="62" t="s">
        <v>10139</v>
      </c>
      <c r="J124" s="95" t="s">
        <v>13</v>
      </c>
      <c r="K124" s="62" t="s">
        <v>10140</v>
      </c>
      <c r="L124" s="55" t="s">
        <v>10141</v>
      </c>
      <c r="M124" s="132" t="s">
        <v>1798</v>
      </c>
      <c r="N124" s="58" t="s">
        <v>68</v>
      </c>
      <c r="O124" s="58"/>
      <c r="P124" s="58"/>
      <c r="Q124" s="58"/>
    </row>
    <row r="125">
      <c r="A125" s="129"/>
      <c r="B125" s="134" t="s">
        <v>1791</v>
      </c>
      <c r="C125" s="133">
        <v>45614.0</v>
      </c>
      <c r="D125" s="62" t="s">
        <v>1799</v>
      </c>
      <c r="E125" s="151" t="s">
        <v>10127</v>
      </c>
      <c r="F125" s="62" t="s">
        <v>1783</v>
      </c>
      <c r="G125" s="62" t="s">
        <v>27</v>
      </c>
      <c r="H125" s="62" t="s">
        <v>207</v>
      </c>
      <c r="I125" s="62" t="s">
        <v>13</v>
      </c>
      <c r="J125" s="62" t="s">
        <v>13</v>
      </c>
      <c r="K125" s="62" t="s">
        <v>10142</v>
      </c>
      <c r="L125" s="362" t="s">
        <v>5519</v>
      </c>
      <c r="M125" s="132" t="s">
        <v>1809</v>
      </c>
      <c r="N125" s="58"/>
      <c r="O125" s="58"/>
      <c r="P125" s="58"/>
      <c r="Q125" s="58"/>
    </row>
    <row r="126">
      <c r="A126" s="129">
        <v>47.0</v>
      </c>
      <c r="B126" s="134" t="s">
        <v>1791</v>
      </c>
      <c r="C126" s="133">
        <v>45613.0</v>
      </c>
      <c r="D126" s="62" t="s">
        <v>9232</v>
      </c>
      <c r="E126" s="62" t="s">
        <v>10143</v>
      </c>
      <c r="F126" s="62" t="s">
        <v>1783</v>
      </c>
      <c r="G126" s="62" t="s">
        <v>113</v>
      </c>
      <c r="H126" s="62" t="s">
        <v>10112</v>
      </c>
      <c r="I126" s="21" t="s">
        <v>10144</v>
      </c>
      <c r="J126" s="21" t="s">
        <v>13</v>
      </c>
      <c r="K126" s="41" t="s">
        <v>10145</v>
      </c>
      <c r="L126" s="55" t="s">
        <v>10115</v>
      </c>
      <c r="M126" s="132" t="s">
        <v>1798</v>
      </c>
      <c r="N126" s="58" t="s">
        <v>77</v>
      </c>
      <c r="O126" s="58"/>
      <c r="P126" s="58"/>
      <c r="Q126" s="58"/>
    </row>
    <row r="127">
      <c r="A127" s="129">
        <v>46.0</v>
      </c>
      <c r="B127" s="134" t="s">
        <v>1791</v>
      </c>
      <c r="C127" s="133">
        <v>45614.0</v>
      </c>
      <c r="D127" s="62" t="s">
        <v>8568</v>
      </c>
      <c r="E127" s="354" t="s">
        <v>10146</v>
      </c>
      <c r="F127" s="62" t="s">
        <v>1783</v>
      </c>
      <c r="G127" s="62" t="s">
        <v>155</v>
      </c>
      <c r="H127" s="62" t="s">
        <v>10132</v>
      </c>
      <c r="I127" s="95" t="s">
        <v>13</v>
      </c>
      <c r="J127" s="62" t="s">
        <v>13</v>
      </c>
      <c r="K127" s="62" t="s">
        <v>10147</v>
      </c>
      <c r="L127" s="90" t="s">
        <v>10148</v>
      </c>
      <c r="M127" s="132" t="s">
        <v>1798</v>
      </c>
      <c r="N127" s="58" t="s">
        <v>62</v>
      </c>
      <c r="O127" s="58" t="s">
        <v>77</v>
      </c>
      <c r="P127" s="58"/>
      <c r="Q127" s="58"/>
    </row>
    <row r="128">
      <c r="A128" s="129">
        <v>48.0</v>
      </c>
      <c r="B128" s="134" t="s">
        <v>1791</v>
      </c>
      <c r="C128" s="133">
        <v>45614.0</v>
      </c>
      <c r="D128" s="202" t="s">
        <v>9237</v>
      </c>
      <c r="E128" s="62" t="s">
        <v>10149</v>
      </c>
      <c r="F128" s="62" t="s">
        <v>1821</v>
      </c>
      <c r="G128" s="62" t="s">
        <v>130</v>
      </c>
      <c r="H128" s="62" t="s">
        <v>1872</v>
      </c>
      <c r="I128" s="62" t="s">
        <v>10150</v>
      </c>
      <c r="J128" s="62" t="s">
        <v>10151</v>
      </c>
      <c r="K128" s="62" t="s">
        <v>10152</v>
      </c>
      <c r="L128" s="55" t="s">
        <v>10153</v>
      </c>
      <c r="M128" s="132" t="s">
        <v>1798</v>
      </c>
      <c r="N128" s="58" t="s">
        <v>87</v>
      </c>
      <c r="O128" s="58" t="s">
        <v>9241</v>
      </c>
      <c r="P128" s="58"/>
      <c r="Q128" s="58"/>
    </row>
    <row r="129">
      <c r="A129" s="129" t="s">
        <v>10154</v>
      </c>
      <c r="B129" s="134" t="s">
        <v>1791</v>
      </c>
      <c r="C129" s="133">
        <v>45614.0</v>
      </c>
      <c r="D129" s="62" t="s">
        <v>9237</v>
      </c>
      <c r="E129" s="62">
        <v>6272738.0</v>
      </c>
      <c r="F129" s="62" t="s">
        <v>1821</v>
      </c>
      <c r="G129" s="62" t="s">
        <v>130</v>
      </c>
      <c r="H129" s="62" t="s">
        <v>1872</v>
      </c>
      <c r="I129" s="62" t="s">
        <v>10155</v>
      </c>
      <c r="J129" s="62" t="s">
        <v>10156</v>
      </c>
      <c r="K129" s="62" t="s">
        <v>9946</v>
      </c>
      <c r="L129" s="55" t="s">
        <v>10157</v>
      </c>
      <c r="M129" s="132" t="s">
        <v>1798</v>
      </c>
      <c r="N129" s="58" t="s">
        <v>9241</v>
      </c>
      <c r="O129" s="58" t="s">
        <v>87</v>
      </c>
      <c r="P129" s="58"/>
      <c r="Q129" s="58"/>
    </row>
    <row r="130">
      <c r="A130" s="129"/>
      <c r="B130" s="134" t="s">
        <v>1791</v>
      </c>
      <c r="C130" s="133">
        <v>45615.0</v>
      </c>
      <c r="D130" s="218" t="s">
        <v>3319</v>
      </c>
      <c r="E130" s="62" t="s">
        <v>10149</v>
      </c>
      <c r="F130" s="62" t="s">
        <v>1821</v>
      </c>
      <c r="G130" s="62" t="s">
        <v>130</v>
      </c>
      <c r="H130" s="62" t="s">
        <v>1872</v>
      </c>
      <c r="I130" s="62" t="s">
        <v>10150</v>
      </c>
      <c r="J130" s="62" t="s">
        <v>10151</v>
      </c>
      <c r="K130" s="62" t="s">
        <v>10152</v>
      </c>
      <c r="L130" s="55" t="s">
        <v>10153</v>
      </c>
      <c r="M130" s="132" t="s">
        <v>1798</v>
      </c>
      <c r="N130" s="58"/>
      <c r="O130" s="58"/>
      <c r="P130" s="58"/>
      <c r="Q130" s="58"/>
    </row>
    <row r="131">
      <c r="A131" s="129"/>
      <c r="B131" s="134" t="s">
        <v>1791</v>
      </c>
      <c r="C131" s="133">
        <v>45615.0</v>
      </c>
      <c r="D131" s="218" t="s">
        <v>3319</v>
      </c>
      <c r="E131" s="62" t="s">
        <v>10158</v>
      </c>
      <c r="F131" s="62" t="s">
        <v>1783</v>
      </c>
      <c r="G131" s="62" t="s">
        <v>130</v>
      </c>
      <c r="H131" s="62" t="s">
        <v>1872</v>
      </c>
      <c r="I131" s="62" t="s">
        <v>13</v>
      </c>
      <c r="J131" s="62" t="s">
        <v>10159</v>
      </c>
      <c r="K131" s="62" t="s">
        <v>10160</v>
      </c>
      <c r="L131" s="362" t="s">
        <v>5519</v>
      </c>
      <c r="M131" s="132" t="s">
        <v>1798</v>
      </c>
      <c r="N131" s="58"/>
      <c r="O131" s="58"/>
      <c r="P131" s="58"/>
      <c r="Q131" s="58"/>
    </row>
    <row r="132">
      <c r="A132" s="129">
        <v>49.0</v>
      </c>
      <c r="B132" s="134" t="s">
        <v>1781</v>
      </c>
      <c r="C132" s="133">
        <v>45615.0</v>
      </c>
      <c r="D132" s="62" t="s">
        <v>1966</v>
      </c>
      <c r="E132" s="218" t="s">
        <v>10161</v>
      </c>
      <c r="F132" s="62" t="s">
        <v>1783</v>
      </c>
      <c r="G132" s="62" t="s">
        <v>155</v>
      </c>
      <c r="H132" s="62" t="s">
        <v>1816</v>
      </c>
      <c r="I132" s="62" t="s">
        <v>10162</v>
      </c>
      <c r="J132" s="62" t="s">
        <v>13</v>
      </c>
      <c r="K132" s="202" t="s">
        <v>10163</v>
      </c>
      <c r="L132" s="350" t="s">
        <v>10164</v>
      </c>
      <c r="M132" s="132" t="s">
        <v>1798</v>
      </c>
      <c r="N132" s="58" t="s">
        <v>68</v>
      </c>
      <c r="O132" s="58"/>
      <c r="P132" s="58"/>
      <c r="Q132" s="58"/>
    </row>
    <row r="133">
      <c r="A133" s="150"/>
      <c r="B133" s="134"/>
      <c r="C133" s="133">
        <v>45615.0</v>
      </c>
      <c r="D133" s="62" t="s">
        <v>2652</v>
      </c>
      <c r="E133" s="218">
        <v>6080672.0</v>
      </c>
      <c r="F133" s="62" t="s">
        <v>1783</v>
      </c>
      <c r="G133" s="62" t="s">
        <v>382</v>
      </c>
      <c r="H133" s="62" t="s">
        <v>10165</v>
      </c>
      <c r="I133" s="62" t="s">
        <v>13</v>
      </c>
      <c r="J133" s="62" t="s">
        <v>13</v>
      </c>
      <c r="K133" s="62" t="s">
        <v>10166</v>
      </c>
      <c r="L133" s="276" t="s">
        <v>10167</v>
      </c>
      <c r="M133" s="132" t="s">
        <v>1809</v>
      </c>
      <c r="N133" s="58"/>
      <c r="O133" s="58"/>
      <c r="P133" s="58"/>
      <c r="Q133" s="58"/>
    </row>
    <row r="134">
      <c r="A134" s="129"/>
      <c r="B134" s="134"/>
      <c r="C134" s="133">
        <v>45615.0</v>
      </c>
      <c r="D134" s="62" t="s">
        <v>62</v>
      </c>
      <c r="E134" s="62" t="s">
        <v>10168</v>
      </c>
      <c r="F134" s="62" t="s">
        <v>1783</v>
      </c>
      <c r="G134" s="62" t="s">
        <v>27</v>
      </c>
      <c r="H134" s="62" t="s">
        <v>207</v>
      </c>
      <c r="I134" s="62" t="s">
        <v>13</v>
      </c>
      <c r="J134" s="62" t="s">
        <v>13</v>
      </c>
      <c r="K134" s="62" t="s">
        <v>13</v>
      </c>
      <c r="L134" s="55" t="s">
        <v>10169</v>
      </c>
      <c r="M134" s="132"/>
      <c r="N134" s="58"/>
      <c r="O134" s="58"/>
      <c r="P134" s="58"/>
      <c r="Q134" s="58"/>
    </row>
    <row r="135">
      <c r="A135" s="129">
        <v>50.0</v>
      </c>
      <c r="B135" s="134" t="s">
        <v>1791</v>
      </c>
      <c r="C135" s="133">
        <v>45615.0</v>
      </c>
      <c r="D135" s="62" t="s">
        <v>10170</v>
      </c>
      <c r="E135" s="218" t="s">
        <v>8499</v>
      </c>
      <c r="F135" s="62" t="s">
        <v>1826</v>
      </c>
      <c r="G135" s="62" t="s">
        <v>72</v>
      </c>
      <c r="H135" s="62" t="s">
        <v>1852</v>
      </c>
      <c r="I135" s="62" t="s">
        <v>10171</v>
      </c>
      <c r="J135" s="62" t="s">
        <v>10172</v>
      </c>
      <c r="K135" s="202" t="s">
        <v>10173</v>
      </c>
      <c r="L135" s="350" t="s">
        <v>10174</v>
      </c>
      <c r="M135" s="132" t="s">
        <v>1798</v>
      </c>
      <c r="N135" s="58" t="s">
        <v>9241</v>
      </c>
      <c r="O135" s="58" t="s">
        <v>48</v>
      </c>
      <c r="P135" s="58"/>
      <c r="Q135" s="58"/>
    </row>
    <row r="136">
      <c r="A136" s="129">
        <v>51.0</v>
      </c>
      <c r="B136" s="134" t="s">
        <v>1791</v>
      </c>
      <c r="C136" s="133">
        <v>45616.0</v>
      </c>
      <c r="D136" s="218" t="s">
        <v>3319</v>
      </c>
      <c r="E136" s="89" t="s">
        <v>10175</v>
      </c>
      <c r="F136" s="62" t="s">
        <v>2038</v>
      </c>
      <c r="G136" s="62" t="s">
        <v>27</v>
      </c>
      <c r="H136" s="62" t="s">
        <v>13</v>
      </c>
      <c r="I136" s="62" t="s">
        <v>10176</v>
      </c>
      <c r="J136" s="62" t="s">
        <v>13</v>
      </c>
      <c r="K136" s="62" t="s">
        <v>10177</v>
      </c>
      <c r="L136" s="55" t="s">
        <v>418</v>
      </c>
      <c r="M136" s="132" t="s">
        <v>1798</v>
      </c>
      <c r="N136" s="58" t="s">
        <v>47</v>
      </c>
      <c r="O136" s="58" t="s">
        <v>85</v>
      </c>
      <c r="P136" s="58"/>
      <c r="Q136" s="58"/>
    </row>
    <row r="137">
      <c r="A137" s="129"/>
      <c r="B137" s="134" t="s">
        <v>1781</v>
      </c>
      <c r="C137" s="133">
        <v>45616.0</v>
      </c>
      <c r="D137" s="218" t="s">
        <v>10178</v>
      </c>
      <c r="E137" s="62" t="s">
        <v>10179</v>
      </c>
      <c r="F137" s="62" t="s">
        <v>1878</v>
      </c>
      <c r="G137" s="62" t="s">
        <v>27</v>
      </c>
      <c r="H137" s="62" t="s">
        <v>1501</v>
      </c>
      <c r="I137" s="62" t="s">
        <v>13</v>
      </c>
      <c r="J137" s="62" t="s">
        <v>13</v>
      </c>
      <c r="K137" s="218" t="s">
        <v>10180</v>
      </c>
      <c r="L137" s="55" t="s">
        <v>418</v>
      </c>
      <c r="M137" s="132" t="s">
        <v>5460</v>
      </c>
      <c r="N137" s="58"/>
      <c r="O137" s="58"/>
      <c r="P137" s="58"/>
      <c r="Q137" s="58"/>
    </row>
    <row r="138" ht="15.0" customHeight="1">
      <c r="A138" s="129"/>
      <c r="B138" s="134" t="s">
        <v>1781</v>
      </c>
      <c r="C138" s="133">
        <v>45616.0</v>
      </c>
      <c r="D138" s="62" t="s">
        <v>1966</v>
      </c>
      <c r="E138" s="202" t="s">
        <v>10181</v>
      </c>
      <c r="F138" s="62" t="s">
        <v>1783</v>
      </c>
      <c r="G138" s="62" t="s">
        <v>130</v>
      </c>
      <c r="H138" s="62" t="s">
        <v>2622</v>
      </c>
      <c r="I138" s="62"/>
      <c r="J138" s="62" t="s">
        <v>10182</v>
      </c>
      <c r="K138" s="218" t="s">
        <v>10183</v>
      </c>
      <c r="L138" s="90" t="s">
        <v>10184</v>
      </c>
      <c r="M138" s="132" t="s">
        <v>5460</v>
      </c>
      <c r="N138" s="58"/>
      <c r="O138" s="58"/>
      <c r="P138" s="58"/>
      <c r="Q138" s="58"/>
    </row>
    <row r="139">
      <c r="A139" s="129"/>
      <c r="B139" s="134" t="s">
        <v>1781</v>
      </c>
      <c r="C139" s="133">
        <v>45613.0</v>
      </c>
      <c r="D139" s="62" t="s">
        <v>1966</v>
      </c>
      <c r="E139" s="21">
        <v>6278812.0</v>
      </c>
      <c r="F139" s="21" t="s">
        <v>1783</v>
      </c>
      <c r="G139" s="21" t="s">
        <v>130</v>
      </c>
      <c r="H139" s="21" t="s">
        <v>1859</v>
      </c>
      <c r="I139" s="202" t="s">
        <v>13</v>
      </c>
      <c r="J139" s="21" t="s">
        <v>3403</v>
      </c>
      <c r="K139" s="62" t="s">
        <v>10185</v>
      </c>
      <c r="L139" s="363" t="s">
        <v>10186</v>
      </c>
      <c r="M139" s="132" t="s">
        <v>5460</v>
      </c>
      <c r="N139" s="58"/>
      <c r="O139" s="58"/>
      <c r="P139" s="58"/>
      <c r="Q139" s="58"/>
    </row>
    <row r="140">
      <c r="A140" s="129"/>
      <c r="B140" s="134" t="s">
        <v>1781</v>
      </c>
      <c r="C140" s="133">
        <v>45616.0</v>
      </c>
      <c r="D140" s="62" t="s">
        <v>1850</v>
      </c>
      <c r="E140" s="62">
        <v>6281422.0</v>
      </c>
      <c r="F140" s="62" t="s">
        <v>1783</v>
      </c>
      <c r="G140" s="62" t="s">
        <v>130</v>
      </c>
      <c r="H140" s="62" t="s">
        <v>1859</v>
      </c>
      <c r="I140" s="62" t="s">
        <v>13</v>
      </c>
      <c r="J140" s="62" t="s">
        <v>10187</v>
      </c>
      <c r="K140" s="218" t="s">
        <v>10188</v>
      </c>
      <c r="L140" s="55" t="s">
        <v>10189</v>
      </c>
      <c r="M140" s="132" t="s">
        <v>5460</v>
      </c>
      <c r="N140" s="58"/>
      <c r="O140" s="58"/>
      <c r="P140" s="58"/>
      <c r="Q140" s="58"/>
    </row>
    <row r="141">
      <c r="A141" s="129">
        <v>52.0</v>
      </c>
      <c r="B141" s="134" t="s">
        <v>1791</v>
      </c>
      <c r="C141" s="133">
        <v>45616.0</v>
      </c>
      <c r="D141" s="62" t="s">
        <v>10190</v>
      </c>
      <c r="E141" s="62" t="s">
        <v>10191</v>
      </c>
      <c r="F141" s="62" t="s">
        <v>1904</v>
      </c>
      <c r="G141" s="62" t="s">
        <v>27</v>
      </c>
      <c r="H141" s="62" t="s">
        <v>207</v>
      </c>
      <c r="I141" s="62" t="s">
        <v>10192</v>
      </c>
      <c r="J141" s="62" t="s">
        <v>10193</v>
      </c>
      <c r="K141" s="62" t="s">
        <v>10194</v>
      </c>
      <c r="L141" s="90" t="s">
        <v>13</v>
      </c>
      <c r="M141" s="132" t="s">
        <v>1798</v>
      </c>
      <c r="N141" s="58" t="s">
        <v>134</v>
      </c>
      <c r="O141" s="58" t="s">
        <v>62</v>
      </c>
      <c r="P141" s="58"/>
      <c r="Q141" s="58"/>
    </row>
    <row r="142">
      <c r="A142" s="150">
        <v>53.0</v>
      </c>
      <c r="B142" s="134" t="s">
        <v>1791</v>
      </c>
      <c r="C142" s="133">
        <v>45616.0</v>
      </c>
      <c r="D142" s="62" t="s">
        <v>10190</v>
      </c>
      <c r="E142" s="95" t="s">
        <v>10195</v>
      </c>
      <c r="F142" s="62" t="s">
        <v>1811</v>
      </c>
      <c r="G142" s="62" t="s">
        <v>130</v>
      </c>
      <c r="H142" s="62" t="s">
        <v>1883</v>
      </c>
      <c r="I142" s="95" t="s">
        <v>10192</v>
      </c>
      <c r="J142" s="56" t="s">
        <v>13</v>
      </c>
      <c r="K142" s="55"/>
      <c r="M142" s="132" t="s">
        <v>1798</v>
      </c>
      <c r="N142" s="58" t="s">
        <v>134</v>
      </c>
      <c r="O142" s="58" t="s">
        <v>62</v>
      </c>
    </row>
    <row r="143">
      <c r="A143" s="129">
        <v>54.0</v>
      </c>
      <c r="B143" s="134" t="s">
        <v>1791</v>
      </c>
      <c r="C143" s="133">
        <v>45616.0</v>
      </c>
      <c r="D143" s="62" t="s">
        <v>10196</v>
      </c>
      <c r="E143" s="62" t="s">
        <v>10197</v>
      </c>
      <c r="F143" s="62" t="s">
        <v>1904</v>
      </c>
      <c r="G143" s="62" t="s">
        <v>27</v>
      </c>
      <c r="H143" s="62" t="s">
        <v>207</v>
      </c>
      <c r="I143" s="62" t="s">
        <v>10198</v>
      </c>
      <c r="J143" s="62" t="s">
        <v>13</v>
      </c>
      <c r="K143" s="62" t="s">
        <v>13</v>
      </c>
      <c r="L143" s="364" t="s">
        <v>61</v>
      </c>
      <c r="M143" s="132" t="s">
        <v>1798</v>
      </c>
      <c r="N143" s="58" t="s">
        <v>62</v>
      </c>
      <c r="O143" s="58" t="s">
        <v>134</v>
      </c>
      <c r="P143" s="58"/>
      <c r="Q143" s="58"/>
    </row>
    <row r="144">
      <c r="A144" s="129">
        <v>55.0</v>
      </c>
      <c r="B144" s="134" t="s">
        <v>1791</v>
      </c>
      <c r="C144" s="133">
        <v>45616.0</v>
      </c>
      <c r="D144" s="62" t="s">
        <v>10199</v>
      </c>
      <c r="E144" s="62" t="s">
        <v>10200</v>
      </c>
      <c r="F144" s="62" t="s">
        <v>1783</v>
      </c>
      <c r="G144" s="62" t="s">
        <v>27</v>
      </c>
      <c r="H144" s="62" t="s">
        <v>207</v>
      </c>
      <c r="I144" s="62" t="s">
        <v>13</v>
      </c>
      <c r="J144" s="62" t="s">
        <v>13</v>
      </c>
      <c r="K144" s="62" t="s">
        <v>10201</v>
      </c>
      <c r="L144" s="364" t="s">
        <v>61</v>
      </c>
      <c r="M144" s="132" t="s">
        <v>1798</v>
      </c>
      <c r="N144" s="58" t="s">
        <v>48</v>
      </c>
      <c r="O144" s="58" t="s">
        <v>9241</v>
      </c>
      <c r="P144" s="58"/>
      <c r="Q144" s="58"/>
    </row>
    <row r="145">
      <c r="A145" s="129"/>
      <c r="B145" s="134" t="s">
        <v>1791</v>
      </c>
      <c r="C145" s="133">
        <v>45616.0</v>
      </c>
      <c r="D145" s="62" t="s">
        <v>2518</v>
      </c>
      <c r="E145" s="62" t="s">
        <v>10202</v>
      </c>
      <c r="F145" s="62" t="s">
        <v>1387</v>
      </c>
      <c r="G145" s="62" t="s">
        <v>27</v>
      </c>
      <c r="H145" s="62" t="s">
        <v>207</v>
      </c>
      <c r="I145" s="62" t="s">
        <v>13</v>
      </c>
      <c r="J145" s="62" t="s">
        <v>13</v>
      </c>
      <c r="K145" s="62" t="s">
        <v>13</v>
      </c>
      <c r="L145" s="364" t="s">
        <v>61</v>
      </c>
      <c r="M145" s="132" t="s">
        <v>1809</v>
      </c>
      <c r="N145" s="58"/>
      <c r="O145" s="58"/>
      <c r="P145" s="58"/>
      <c r="Q145" s="58"/>
    </row>
    <row r="146">
      <c r="A146" s="129">
        <v>56.0</v>
      </c>
      <c r="B146" s="134" t="s">
        <v>1791</v>
      </c>
      <c r="C146" s="133">
        <v>45616.0</v>
      </c>
      <c r="D146" s="62" t="s">
        <v>2518</v>
      </c>
      <c r="E146" s="218" t="s">
        <v>10203</v>
      </c>
      <c r="F146" s="62" t="s">
        <v>1783</v>
      </c>
      <c r="G146" s="62" t="s">
        <v>27</v>
      </c>
      <c r="H146" s="62" t="s">
        <v>207</v>
      </c>
      <c r="I146" s="62" t="s">
        <v>13</v>
      </c>
      <c r="J146" s="62" t="s">
        <v>13</v>
      </c>
      <c r="K146" s="62" t="s">
        <v>10204</v>
      </c>
      <c r="L146" s="364" t="s">
        <v>61</v>
      </c>
      <c r="M146" s="132" t="s">
        <v>1798</v>
      </c>
      <c r="N146" s="58" t="s">
        <v>47</v>
      </c>
      <c r="O146" s="58"/>
      <c r="P146" s="58"/>
      <c r="Q146" s="58"/>
    </row>
    <row r="147">
      <c r="A147" s="129"/>
      <c r="B147" s="134" t="s">
        <v>1791</v>
      </c>
      <c r="C147" s="133">
        <v>45617.0</v>
      </c>
      <c r="D147" s="62" t="s">
        <v>2518</v>
      </c>
      <c r="E147" s="62">
        <v>6281923.0</v>
      </c>
      <c r="F147" s="62" t="s">
        <v>1826</v>
      </c>
      <c r="G147" s="62" t="s">
        <v>233</v>
      </c>
      <c r="H147" s="62" t="s">
        <v>13</v>
      </c>
      <c r="I147" s="62" t="s">
        <v>13</v>
      </c>
      <c r="J147" s="62" t="s">
        <v>13</v>
      </c>
      <c r="K147" s="62" t="s">
        <v>10205</v>
      </c>
      <c r="L147" s="90" t="s">
        <v>10206</v>
      </c>
      <c r="M147" s="132" t="s">
        <v>1809</v>
      </c>
      <c r="N147" s="58"/>
      <c r="O147" s="58"/>
      <c r="P147" s="58"/>
      <c r="Q147" s="58"/>
    </row>
    <row r="148">
      <c r="A148" s="129"/>
      <c r="B148" s="134" t="s">
        <v>1781</v>
      </c>
      <c r="C148" s="133">
        <v>45617.0</v>
      </c>
      <c r="D148" s="21" t="s">
        <v>1727</v>
      </c>
      <c r="E148" s="62" t="s">
        <v>10207</v>
      </c>
      <c r="F148" s="62"/>
      <c r="G148" s="62"/>
      <c r="H148" s="62"/>
      <c r="I148" s="62" t="s">
        <v>10207</v>
      </c>
      <c r="J148" s="62" t="s">
        <v>10207</v>
      </c>
      <c r="K148" s="62" t="s">
        <v>10208</v>
      </c>
      <c r="L148" s="62" t="s">
        <v>10209</v>
      </c>
      <c r="M148" s="132" t="s">
        <v>1798</v>
      </c>
      <c r="N148" s="58"/>
      <c r="O148" s="58"/>
      <c r="P148" s="58"/>
      <c r="Q148" s="58"/>
    </row>
    <row r="149">
      <c r="A149" s="129">
        <v>57.0</v>
      </c>
      <c r="B149" s="134" t="s">
        <v>1781</v>
      </c>
      <c r="C149" s="133">
        <v>45617.0</v>
      </c>
      <c r="D149" s="62" t="s">
        <v>1727</v>
      </c>
      <c r="E149" s="62" t="s">
        <v>10210</v>
      </c>
      <c r="F149" s="62" t="s">
        <v>2140</v>
      </c>
      <c r="G149" s="62" t="s">
        <v>130</v>
      </c>
      <c r="H149" s="62" t="s">
        <v>1883</v>
      </c>
      <c r="I149" s="62" t="s">
        <v>10211</v>
      </c>
      <c r="J149" s="62" t="s">
        <v>10193</v>
      </c>
      <c r="K149" s="62" t="s">
        <v>10212</v>
      </c>
      <c r="L149" s="90" t="s">
        <v>10213</v>
      </c>
      <c r="M149" s="132" t="s">
        <v>1798</v>
      </c>
      <c r="N149" s="58" t="s">
        <v>67</v>
      </c>
      <c r="O149" s="58" t="s">
        <v>134</v>
      </c>
      <c r="P149" s="58"/>
      <c r="Q149" s="58"/>
    </row>
    <row r="150">
      <c r="A150" s="129"/>
      <c r="B150" s="134" t="s">
        <v>1791</v>
      </c>
      <c r="C150" s="133">
        <v>45617.0</v>
      </c>
      <c r="D150" s="62" t="s">
        <v>1727</v>
      </c>
      <c r="E150" s="365" t="s">
        <v>10214</v>
      </c>
      <c r="F150" s="62" t="s">
        <v>13</v>
      </c>
      <c r="G150" s="62" t="s">
        <v>130</v>
      </c>
      <c r="H150" s="62" t="s">
        <v>1883</v>
      </c>
      <c r="I150" s="62" t="s">
        <v>13</v>
      </c>
      <c r="J150" s="62" t="s">
        <v>10215</v>
      </c>
      <c r="K150" s="62" t="s">
        <v>10216</v>
      </c>
      <c r="L150" s="90" t="s">
        <v>10217</v>
      </c>
      <c r="M150" s="132" t="s">
        <v>1798</v>
      </c>
      <c r="N150" s="58"/>
      <c r="O150" s="58"/>
      <c r="P150" s="58"/>
      <c r="Q150" s="58"/>
    </row>
    <row r="151">
      <c r="A151" s="129"/>
      <c r="B151" s="134" t="s">
        <v>1781</v>
      </c>
      <c r="C151" s="133">
        <v>45617.0</v>
      </c>
      <c r="D151" s="62" t="s">
        <v>4275</v>
      </c>
      <c r="E151" s="95" t="s">
        <v>10218</v>
      </c>
      <c r="F151" s="62" t="s">
        <v>1882</v>
      </c>
      <c r="G151" s="62" t="s">
        <v>130</v>
      </c>
      <c r="H151" s="62" t="s">
        <v>1872</v>
      </c>
      <c r="I151" s="62" t="s">
        <v>13</v>
      </c>
      <c r="J151" s="62" t="s">
        <v>2439</v>
      </c>
      <c r="K151" s="62" t="s">
        <v>10219</v>
      </c>
      <c r="L151" s="55" t="s">
        <v>10220</v>
      </c>
      <c r="M151" s="132" t="s">
        <v>5460</v>
      </c>
      <c r="N151" s="58"/>
      <c r="O151" s="58"/>
      <c r="P151" s="58"/>
      <c r="Q151" s="58"/>
    </row>
    <row r="152">
      <c r="A152" s="129" t="s">
        <v>10221</v>
      </c>
      <c r="B152" s="134" t="s">
        <v>1781</v>
      </c>
      <c r="C152" s="133">
        <v>45617.0</v>
      </c>
      <c r="D152" s="62" t="s">
        <v>4275</v>
      </c>
      <c r="E152" s="62" t="s">
        <v>10210</v>
      </c>
      <c r="F152" s="62" t="s">
        <v>2140</v>
      </c>
      <c r="G152" s="62" t="s">
        <v>130</v>
      </c>
      <c r="H152" s="62" t="s">
        <v>1883</v>
      </c>
      <c r="I152" s="62" t="s">
        <v>10211</v>
      </c>
      <c r="J152" s="62" t="s">
        <v>10193</v>
      </c>
      <c r="K152" s="62" t="s">
        <v>10222</v>
      </c>
      <c r="L152" s="90" t="s">
        <v>10213</v>
      </c>
      <c r="M152" s="132" t="s">
        <v>5460</v>
      </c>
      <c r="N152" s="58" t="s">
        <v>134</v>
      </c>
      <c r="O152" s="58"/>
      <c r="P152" s="58"/>
      <c r="Q152" s="58"/>
    </row>
    <row r="153">
      <c r="A153" s="129">
        <v>58.0</v>
      </c>
      <c r="B153" s="134" t="s">
        <v>1791</v>
      </c>
      <c r="C153" s="133">
        <v>45618.0</v>
      </c>
      <c r="D153" s="62" t="s">
        <v>6113</v>
      </c>
      <c r="E153" s="62" t="s">
        <v>10223</v>
      </c>
      <c r="F153" s="62" t="s">
        <v>1783</v>
      </c>
      <c r="G153" s="62" t="s">
        <v>27</v>
      </c>
      <c r="H153" s="62" t="s">
        <v>207</v>
      </c>
      <c r="I153" s="62" t="s">
        <v>10224</v>
      </c>
      <c r="J153" s="62" t="s">
        <v>13</v>
      </c>
      <c r="K153" s="62" t="s">
        <v>10225</v>
      </c>
      <c r="L153" s="364" t="s">
        <v>61</v>
      </c>
      <c r="M153" s="132" t="s">
        <v>1798</v>
      </c>
      <c r="N153" s="58" t="s">
        <v>303</v>
      </c>
      <c r="O153" s="58" t="s">
        <v>47</v>
      </c>
      <c r="P153" s="58"/>
      <c r="Q153" s="58"/>
    </row>
    <row r="154">
      <c r="A154" s="129">
        <v>59.0</v>
      </c>
      <c r="B154" s="134" t="s">
        <v>1791</v>
      </c>
      <c r="C154" s="133">
        <v>45618.0</v>
      </c>
      <c r="D154" s="62" t="s">
        <v>10226</v>
      </c>
      <c r="E154" s="62" t="s">
        <v>10227</v>
      </c>
      <c r="F154" s="62"/>
      <c r="G154" s="62" t="s">
        <v>27</v>
      </c>
      <c r="H154" s="62" t="s">
        <v>207</v>
      </c>
      <c r="I154" s="62" t="s">
        <v>10228</v>
      </c>
      <c r="J154" s="62" t="s">
        <v>329</v>
      </c>
      <c r="K154" s="62" t="s">
        <v>10229</v>
      </c>
      <c r="L154" s="364" t="s">
        <v>61</v>
      </c>
      <c r="M154" s="132" t="s">
        <v>1798</v>
      </c>
      <c r="N154" s="58" t="s">
        <v>47</v>
      </c>
      <c r="O154" s="58" t="s">
        <v>303</v>
      </c>
      <c r="P154" s="58"/>
      <c r="Q154" s="58"/>
    </row>
    <row r="155">
      <c r="A155" s="129">
        <v>60.0</v>
      </c>
      <c r="B155" s="134" t="s">
        <v>1781</v>
      </c>
      <c r="C155" s="133">
        <v>45618.0</v>
      </c>
      <c r="D155" s="62" t="s">
        <v>6113</v>
      </c>
      <c r="E155" s="62">
        <v>6282819.0</v>
      </c>
      <c r="F155" s="62" t="s">
        <v>1851</v>
      </c>
      <c r="G155" s="62" t="s">
        <v>332</v>
      </c>
      <c r="H155" s="62" t="s">
        <v>13</v>
      </c>
      <c r="I155" s="62" t="s">
        <v>13</v>
      </c>
      <c r="J155" s="62" t="s">
        <v>13</v>
      </c>
      <c r="K155" s="62" t="s">
        <v>10230</v>
      </c>
      <c r="L155" s="90" t="s">
        <v>10231</v>
      </c>
      <c r="M155" s="132" t="s">
        <v>1798</v>
      </c>
      <c r="N155" s="58" t="s">
        <v>303</v>
      </c>
      <c r="O155" s="58" t="s">
        <v>47</v>
      </c>
      <c r="P155" s="58"/>
      <c r="Q155" s="58"/>
    </row>
    <row r="156">
      <c r="A156" s="129">
        <v>61.0</v>
      </c>
      <c r="B156" s="134" t="s">
        <v>1791</v>
      </c>
      <c r="C156" s="133">
        <v>45618.0</v>
      </c>
      <c r="D156" s="62" t="s">
        <v>2887</v>
      </c>
      <c r="E156" s="151">
        <v>6282918.0</v>
      </c>
      <c r="F156" s="62" t="s">
        <v>1783</v>
      </c>
      <c r="G156" s="62" t="s">
        <v>130</v>
      </c>
      <c r="H156" s="62" t="s">
        <v>1883</v>
      </c>
      <c r="I156" s="62" t="s">
        <v>13</v>
      </c>
      <c r="J156" s="62" t="s">
        <v>7650</v>
      </c>
      <c r="K156" s="62" t="s">
        <v>10232</v>
      </c>
      <c r="L156" s="90" t="s">
        <v>10233</v>
      </c>
      <c r="M156" s="132" t="s">
        <v>1798</v>
      </c>
      <c r="N156" s="58" t="s">
        <v>148</v>
      </c>
      <c r="O156" s="58" t="s">
        <v>67</v>
      </c>
      <c r="P156" s="58"/>
      <c r="Q156" s="58"/>
    </row>
    <row r="157">
      <c r="A157" s="129"/>
      <c r="B157" s="134" t="s">
        <v>1791</v>
      </c>
      <c r="C157" s="133">
        <v>45618.0</v>
      </c>
      <c r="D157" s="62" t="s">
        <v>5574</v>
      </c>
      <c r="E157" s="190">
        <v>6282428.0</v>
      </c>
      <c r="F157" s="62" t="s">
        <v>1882</v>
      </c>
      <c r="G157" s="62" t="s">
        <v>72</v>
      </c>
      <c r="H157" s="62" t="s">
        <v>1852</v>
      </c>
      <c r="I157" s="62" t="s">
        <v>13</v>
      </c>
      <c r="J157" s="62" t="s">
        <v>8666</v>
      </c>
      <c r="K157" s="62" t="s">
        <v>10234</v>
      </c>
      <c r="L157" s="90" t="s">
        <v>10235</v>
      </c>
      <c r="M157" s="132" t="s">
        <v>1809</v>
      </c>
      <c r="N157" s="58"/>
      <c r="O157" s="58"/>
      <c r="P157" s="58"/>
      <c r="Q157" s="58"/>
    </row>
    <row r="158">
      <c r="A158" s="129">
        <v>62.0</v>
      </c>
      <c r="B158" s="134" t="s">
        <v>1791</v>
      </c>
      <c r="C158" s="133">
        <v>45618.0</v>
      </c>
      <c r="D158" s="62" t="s">
        <v>5574</v>
      </c>
      <c r="E158" s="62">
        <v>6283023.0</v>
      </c>
      <c r="F158" s="62" t="s">
        <v>2140</v>
      </c>
      <c r="G158" s="62" t="s">
        <v>343</v>
      </c>
      <c r="H158" s="62" t="s">
        <v>13</v>
      </c>
      <c r="I158" s="62" t="s">
        <v>13</v>
      </c>
      <c r="J158" s="62" t="s">
        <v>13</v>
      </c>
      <c r="K158" s="62" t="s">
        <v>10236</v>
      </c>
      <c r="L158" s="55" t="s">
        <v>10237</v>
      </c>
      <c r="M158" s="132" t="s">
        <v>1798</v>
      </c>
      <c r="N158" s="58" t="s">
        <v>67</v>
      </c>
      <c r="O158" s="58"/>
      <c r="P158" s="58"/>
      <c r="Q158" s="58"/>
    </row>
    <row r="159">
      <c r="A159" s="129">
        <v>63.0</v>
      </c>
      <c r="B159" s="134" t="s">
        <v>1781</v>
      </c>
      <c r="C159" s="133">
        <v>45618.0</v>
      </c>
      <c r="D159" s="62" t="s">
        <v>10238</v>
      </c>
      <c r="E159" s="95" t="s">
        <v>10218</v>
      </c>
      <c r="F159" s="62" t="s">
        <v>1882</v>
      </c>
      <c r="G159" s="62" t="s">
        <v>27</v>
      </c>
      <c r="H159" s="62" t="s">
        <v>207</v>
      </c>
      <c r="I159" s="62" t="s">
        <v>13</v>
      </c>
      <c r="J159" s="62" t="s">
        <v>10239</v>
      </c>
      <c r="K159" s="62" t="s">
        <v>10240</v>
      </c>
      <c r="L159" s="364" t="s">
        <v>61</v>
      </c>
      <c r="M159" s="132" t="s">
        <v>5460</v>
      </c>
      <c r="N159" s="58" t="s">
        <v>134</v>
      </c>
      <c r="O159" s="58" t="s">
        <v>77</v>
      </c>
      <c r="P159" s="58"/>
      <c r="Q159" s="58"/>
    </row>
    <row r="160">
      <c r="A160" s="129">
        <v>64.0</v>
      </c>
      <c r="B160" s="134" t="s">
        <v>1791</v>
      </c>
      <c r="C160" s="133">
        <v>45618.0</v>
      </c>
      <c r="D160" s="62" t="s">
        <v>6113</v>
      </c>
      <c r="E160" s="62">
        <v>6282428.0</v>
      </c>
      <c r="F160" s="62" t="s">
        <v>1882</v>
      </c>
      <c r="G160" s="62" t="s">
        <v>130</v>
      </c>
      <c r="H160" s="62" t="s">
        <v>1859</v>
      </c>
      <c r="I160" s="62" t="s">
        <v>10241</v>
      </c>
      <c r="J160" s="62" t="s">
        <v>8666</v>
      </c>
      <c r="K160" s="62" t="s">
        <v>10242</v>
      </c>
      <c r="L160" s="90" t="s">
        <v>10243</v>
      </c>
      <c r="M160" s="132" t="s">
        <v>1798</v>
      </c>
      <c r="N160" s="58" t="s">
        <v>47</v>
      </c>
      <c r="O160" s="58" t="s">
        <v>303</v>
      </c>
      <c r="P160" s="58"/>
      <c r="Q160" s="58"/>
    </row>
    <row r="161">
      <c r="A161" s="129"/>
      <c r="B161" s="134" t="s">
        <v>1781</v>
      </c>
      <c r="C161" s="133">
        <v>45619.0</v>
      </c>
      <c r="D161" s="62" t="s">
        <v>6113</v>
      </c>
      <c r="E161" s="354" t="s">
        <v>10244</v>
      </c>
      <c r="F161" s="62" t="s">
        <v>1826</v>
      </c>
      <c r="G161" s="62" t="s">
        <v>72</v>
      </c>
      <c r="H161" s="62" t="s">
        <v>1852</v>
      </c>
      <c r="I161" s="218" t="s">
        <v>13</v>
      </c>
      <c r="J161" s="62" t="s">
        <v>8666</v>
      </c>
      <c r="K161" s="62" t="s">
        <v>10245</v>
      </c>
      <c r="L161" s="90" t="s">
        <v>10243</v>
      </c>
      <c r="M161" s="132" t="s">
        <v>5460</v>
      </c>
      <c r="N161" s="58"/>
      <c r="O161" s="58"/>
      <c r="P161" s="58"/>
      <c r="Q161" s="58"/>
    </row>
    <row r="162">
      <c r="A162" s="129"/>
      <c r="B162" s="134" t="s">
        <v>1781</v>
      </c>
      <c r="C162" s="133">
        <v>45619.0</v>
      </c>
      <c r="D162" s="62" t="s">
        <v>6113</v>
      </c>
      <c r="E162" s="62" t="s">
        <v>10246</v>
      </c>
      <c r="F162" s="62" t="s">
        <v>1783</v>
      </c>
      <c r="G162" s="62" t="s">
        <v>27</v>
      </c>
      <c r="H162" s="62" t="s">
        <v>207</v>
      </c>
      <c r="I162" s="218" t="s">
        <v>13</v>
      </c>
      <c r="J162" s="62" t="s">
        <v>8666</v>
      </c>
      <c r="K162" s="62" t="s">
        <v>10247</v>
      </c>
      <c r="L162" s="364" t="s">
        <v>61</v>
      </c>
      <c r="M162" s="132" t="s">
        <v>5460</v>
      </c>
      <c r="N162" s="58"/>
      <c r="O162" s="58"/>
      <c r="P162" s="58"/>
      <c r="Q162" s="58"/>
    </row>
    <row r="163">
      <c r="A163" s="129">
        <v>65.0</v>
      </c>
      <c r="B163" s="134" t="s">
        <v>1781</v>
      </c>
      <c r="C163" s="133">
        <v>45619.0</v>
      </c>
      <c r="D163" s="62" t="s">
        <v>10248</v>
      </c>
      <c r="E163" s="62">
        <v>6283935.0</v>
      </c>
      <c r="F163" s="62" t="s">
        <v>1807</v>
      </c>
      <c r="G163" s="62" t="s">
        <v>396</v>
      </c>
      <c r="H163" s="62" t="s">
        <v>13</v>
      </c>
      <c r="I163" s="218" t="s">
        <v>13</v>
      </c>
      <c r="J163" s="62" t="s">
        <v>329</v>
      </c>
      <c r="K163" s="62" t="s">
        <v>10249</v>
      </c>
      <c r="L163" s="90" t="s">
        <v>10250</v>
      </c>
      <c r="M163" s="132" t="s">
        <v>1798</v>
      </c>
      <c r="N163" s="58" t="s">
        <v>67</v>
      </c>
      <c r="O163" s="58" t="s">
        <v>303</v>
      </c>
      <c r="P163" s="58" t="s">
        <v>47</v>
      </c>
      <c r="Q163" s="58"/>
    </row>
    <row r="164">
      <c r="A164" s="129"/>
      <c r="B164" s="134" t="s">
        <v>1791</v>
      </c>
      <c r="C164" s="133">
        <v>45619.0</v>
      </c>
      <c r="D164" s="62" t="s">
        <v>2887</v>
      </c>
      <c r="E164" s="62">
        <v>6283982.0</v>
      </c>
      <c r="F164" s="62" t="s">
        <v>1807</v>
      </c>
      <c r="G164" s="62" t="s">
        <v>130</v>
      </c>
      <c r="H164" s="62" t="s">
        <v>1883</v>
      </c>
      <c r="I164" s="218" t="s">
        <v>13</v>
      </c>
      <c r="J164" s="62" t="s">
        <v>10251</v>
      </c>
      <c r="K164" s="62" t="s">
        <v>10252</v>
      </c>
      <c r="L164" s="90" t="s">
        <v>10253</v>
      </c>
      <c r="M164" s="132" t="s">
        <v>1809</v>
      </c>
      <c r="N164" s="58"/>
      <c r="O164" s="58"/>
      <c r="P164" s="58"/>
      <c r="Q164" s="58"/>
    </row>
    <row r="165">
      <c r="A165" s="129">
        <v>66.0</v>
      </c>
      <c r="B165" s="134" t="s">
        <v>1791</v>
      </c>
      <c r="C165" s="133">
        <v>45619.0</v>
      </c>
      <c r="D165" s="62" t="s">
        <v>5574</v>
      </c>
      <c r="E165" s="41">
        <v>6284013.0</v>
      </c>
      <c r="F165" s="62" t="s">
        <v>1851</v>
      </c>
      <c r="G165" s="62" t="s">
        <v>233</v>
      </c>
      <c r="H165" s="62" t="s">
        <v>1816</v>
      </c>
      <c r="I165" s="62" t="s">
        <v>13</v>
      </c>
      <c r="J165" s="62" t="s">
        <v>7203</v>
      </c>
      <c r="K165" s="62" t="s">
        <v>10254</v>
      </c>
      <c r="L165" s="90" t="s">
        <v>10255</v>
      </c>
      <c r="M165" s="132" t="s">
        <v>1798</v>
      </c>
      <c r="N165" s="58" t="s">
        <v>67</v>
      </c>
      <c r="O165" s="58"/>
      <c r="P165" s="58"/>
      <c r="Q165" s="58"/>
    </row>
    <row r="166">
      <c r="A166" s="129"/>
      <c r="B166" s="134" t="s">
        <v>1791</v>
      </c>
      <c r="C166" s="133">
        <v>45619.0</v>
      </c>
      <c r="D166" s="62" t="s">
        <v>2887</v>
      </c>
      <c r="E166" s="366" t="s">
        <v>10256</v>
      </c>
      <c r="F166" s="62" t="s">
        <v>1826</v>
      </c>
      <c r="G166" s="62" t="s">
        <v>72</v>
      </c>
      <c r="H166" s="62" t="s">
        <v>1959</v>
      </c>
      <c r="I166" s="218" t="s">
        <v>13</v>
      </c>
      <c r="J166" s="62" t="s">
        <v>10257</v>
      </c>
      <c r="K166" s="62" t="s">
        <v>10258</v>
      </c>
      <c r="L166" s="276" t="s">
        <v>10259</v>
      </c>
      <c r="M166" s="132" t="s">
        <v>1809</v>
      </c>
      <c r="N166" s="58"/>
      <c r="O166" s="58"/>
      <c r="P166" s="58"/>
      <c r="Q166" s="58"/>
    </row>
    <row r="167">
      <c r="A167" s="129">
        <v>67.0</v>
      </c>
      <c r="B167" s="134" t="s">
        <v>1791</v>
      </c>
      <c r="C167" s="133">
        <v>45619.0</v>
      </c>
      <c r="D167" s="62" t="s">
        <v>2887</v>
      </c>
      <c r="E167" s="62">
        <v>6284083.0</v>
      </c>
      <c r="F167" s="62" t="s">
        <v>1783</v>
      </c>
      <c r="G167" s="62" t="s">
        <v>233</v>
      </c>
      <c r="H167" s="62" t="s">
        <v>1816</v>
      </c>
      <c r="I167" s="62" t="s">
        <v>10260</v>
      </c>
      <c r="J167" s="62" t="s">
        <v>13</v>
      </c>
      <c r="K167" s="62" t="s">
        <v>10261</v>
      </c>
      <c r="L167" s="90" t="s">
        <v>10262</v>
      </c>
      <c r="M167" s="132" t="s">
        <v>1798</v>
      </c>
      <c r="N167" s="58" t="s">
        <v>148</v>
      </c>
      <c r="O167" s="58"/>
      <c r="P167" s="58"/>
      <c r="Q167" s="58"/>
    </row>
    <row r="168">
      <c r="A168" s="129"/>
      <c r="B168" s="134" t="s">
        <v>1781</v>
      </c>
      <c r="C168" s="133">
        <v>45619.0</v>
      </c>
      <c r="D168" s="62" t="s">
        <v>3704</v>
      </c>
      <c r="E168" s="62">
        <v>6284062.0</v>
      </c>
      <c r="F168" s="62" t="s">
        <v>1783</v>
      </c>
      <c r="G168" s="62" t="s">
        <v>130</v>
      </c>
      <c r="H168" s="62" t="s">
        <v>1859</v>
      </c>
      <c r="I168" s="62" t="s">
        <v>13</v>
      </c>
      <c r="J168" s="62" t="s">
        <v>10263</v>
      </c>
      <c r="K168" s="62" t="s">
        <v>10264</v>
      </c>
      <c r="L168" s="90" t="s">
        <v>10265</v>
      </c>
      <c r="M168" s="132" t="s">
        <v>5460</v>
      </c>
      <c r="N168" s="58"/>
      <c r="O168" s="58"/>
      <c r="P168" s="58"/>
      <c r="Q168" s="58"/>
    </row>
    <row r="169">
      <c r="A169" s="129">
        <v>68.0</v>
      </c>
      <c r="B169" s="134" t="s">
        <v>1781</v>
      </c>
      <c r="C169" s="133">
        <v>45619.0</v>
      </c>
      <c r="D169" s="62" t="s">
        <v>9237</v>
      </c>
      <c r="E169" s="222">
        <v>6284648.0</v>
      </c>
      <c r="F169" s="62" t="s">
        <v>1783</v>
      </c>
      <c r="G169" s="62" t="s">
        <v>130</v>
      </c>
      <c r="H169" s="62" t="s">
        <v>13</v>
      </c>
      <c r="I169" s="62"/>
      <c r="J169" s="62"/>
      <c r="K169" s="62" t="s">
        <v>10266</v>
      </c>
      <c r="L169" s="90" t="s">
        <v>10267</v>
      </c>
      <c r="M169" s="132" t="s">
        <v>5460</v>
      </c>
      <c r="N169" s="58" t="s">
        <v>9241</v>
      </c>
      <c r="O169" s="58" t="s">
        <v>87</v>
      </c>
      <c r="P169" s="58"/>
      <c r="Q169" s="58"/>
    </row>
    <row r="170">
      <c r="A170" s="129"/>
      <c r="B170" s="134" t="s">
        <v>1781</v>
      </c>
      <c r="C170" s="133">
        <v>45620.0</v>
      </c>
      <c r="D170" s="62" t="s">
        <v>303</v>
      </c>
      <c r="E170" s="354">
        <v>6284738.0</v>
      </c>
      <c r="F170" s="62" t="s">
        <v>1826</v>
      </c>
      <c r="G170" s="62" t="s">
        <v>332</v>
      </c>
      <c r="H170" s="62" t="s">
        <v>13</v>
      </c>
      <c r="I170" s="62" t="s">
        <v>10268</v>
      </c>
      <c r="J170" s="202"/>
      <c r="K170" s="89" t="s">
        <v>10269</v>
      </c>
      <c r="L170" s="276" t="s">
        <v>10270</v>
      </c>
      <c r="M170" s="132" t="s">
        <v>5460</v>
      </c>
      <c r="N170" s="58"/>
      <c r="O170" s="58"/>
      <c r="P170" s="58"/>
      <c r="Q170" s="58"/>
    </row>
    <row r="171">
      <c r="A171" s="129"/>
      <c r="B171" s="134" t="s">
        <v>1791</v>
      </c>
      <c r="C171" s="133">
        <v>45620.0</v>
      </c>
      <c r="D171" s="62" t="s">
        <v>303</v>
      </c>
      <c r="E171" s="21">
        <v>6284753.0</v>
      </c>
      <c r="F171" s="21" t="s">
        <v>2140</v>
      </c>
      <c r="G171" s="21" t="s">
        <v>155</v>
      </c>
      <c r="H171" s="21" t="s">
        <v>13</v>
      </c>
      <c r="I171" s="62" t="s">
        <v>10271</v>
      </c>
      <c r="J171" s="21"/>
      <c r="K171" s="21"/>
      <c r="L171" s="90" t="s">
        <v>10272</v>
      </c>
      <c r="M171" s="11" t="s">
        <v>1798</v>
      </c>
      <c r="N171" s="58"/>
      <c r="O171" s="58"/>
      <c r="P171" s="58"/>
      <c r="Q171" s="58"/>
    </row>
    <row r="172">
      <c r="A172" s="129"/>
      <c r="B172" s="134" t="s">
        <v>1791</v>
      </c>
      <c r="C172" s="133">
        <v>45620.0</v>
      </c>
      <c r="D172" s="62" t="s">
        <v>5618</v>
      </c>
      <c r="E172" s="62">
        <v>6284062.0</v>
      </c>
      <c r="F172" s="62" t="s">
        <v>1783</v>
      </c>
      <c r="G172" s="21" t="s">
        <v>130</v>
      </c>
      <c r="H172" s="62" t="s">
        <v>1883</v>
      </c>
      <c r="I172" s="62" t="s">
        <v>13</v>
      </c>
      <c r="J172" s="62" t="s">
        <v>10263</v>
      </c>
      <c r="K172" s="62" t="s">
        <v>10273</v>
      </c>
      <c r="L172" s="90" t="s">
        <v>10265</v>
      </c>
      <c r="M172" s="132"/>
      <c r="N172" s="58"/>
      <c r="O172" s="58"/>
      <c r="P172" s="58"/>
      <c r="Q172" s="58"/>
    </row>
    <row r="173">
      <c r="A173" s="129"/>
      <c r="B173" s="134" t="s">
        <v>1781</v>
      </c>
      <c r="C173" s="133">
        <v>45620.0</v>
      </c>
      <c r="D173" s="62" t="s">
        <v>3312</v>
      </c>
      <c r="E173" s="62">
        <v>6284789.0</v>
      </c>
      <c r="F173" s="62" t="s">
        <v>1783</v>
      </c>
      <c r="G173" s="62" t="s">
        <v>130</v>
      </c>
      <c r="H173" s="62" t="s">
        <v>1883</v>
      </c>
      <c r="I173" s="62" t="s">
        <v>13</v>
      </c>
      <c r="J173" s="62" t="s">
        <v>10274</v>
      </c>
      <c r="K173" s="62" t="s">
        <v>10275</v>
      </c>
      <c r="L173" s="90" t="s">
        <v>10276</v>
      </c>
      <c r="M173" s="132" t="s">
        <v>5460</v>
      </c>
      <c r="N173" s="58"/>
      <c r="O173" s="58"/>
      <c r="P173" s="58"/>
      <c r="Q173" s="58"/>
    </row>
    <row r="174">
      <c r="A174" s="129"/>
      <c r="B174" s="134" t="s">
        <v>1781</v>
      </c>
      <c r="C174" s="133">
        <v>45620.0</v>
      </c>
      <c r="D174" s="62" t="s">
        <v>9237</v>
      </c>
      <c r="E174" s="62">
        <v>6285644.0</v>
      </c>
      <c r="F174" s="62" t="s">
        <v>1783</v>
      </c>
      <c r="G174" s="62" t="s">
        <v>130</v>
      </c>
      <c r="H174" s="62" t="s">
        <v>1859</v>
      </c>
      <c r="I174" s="62" t="s">
        <v>10277</v>
      </c>
      <c r="J174" s="62" t="s">
        <v>10278</v>
      </c>
      <c r="K174" s="62" t="s">
        <v>10279</v>
      </c>
      <c r="L174" s="90" t="s">
        <v>10280</v>
      </c>
      <c r="M174" s="132" t="s">
        <v>5460</v>
      </c>
      <c r="N174" s="58"/>
      <c r="O174" s="58"/>
      <c r="P174" s="58"/>
      <c r="Q174" s="58"/>
    </row>
    <row r="175">
      <c r="A175" s="129"/>
      <c r="B175" s="134" t="s">
        <v>1781</v>
      </c>
      <c r="C175" s="133">
        <v>45621.0</v>
      </c>
      <c r="D175" s="62" t="s">
        <v>5453</v>
      </c>
      <c r="E175" s="95">
        <v>6285715.0</v>
      </c>
      <c r="F175" s="62" t="s">
        <v>1783</v>
      </c>
      <c r="G175" s="62" t="s">
        <v>130</v>
      </c>
      <c r="H175" s="62" t="s">
        <v>1040</v>
      </c>
      <c r="I175" s="62" t="s">
        <v>13</v>
      </c>
      <c r="J175" s="62" t="s">
        <v>329</v>
      </c>
      <c r="K175" s="62" t="s">
        <v>10281</v>
      </c>
      <c r="L175" s="90" t="s">
        <v>10282</v>
      </c>
      <c r="M175" s="132" t="s">
        <v>5460</v>
      </c>
      <c r="N175" s="58"/>
      <c r="O175" s="58"/>
      <c r="P175" s="58"/>
      <c r="Q175" s="58"/>
    </row>
    <row r="176">
      <c r="A176" s="129"/>
      <c r="B176" s="134" t="s">
        <v>1791</v>
      </c>
      <c r="C176" s="133">
        <v>45621.0</v>
      </c>
      <c r="D176" s="62" t="s">
        <v>5453</v>
      </c>
      <c r="E176" s="62">
        <v>6285723.0</v>
      </c>
      <c r="F176" s="62" t="s">
        <v>1807</v>
      </c>
      <c r="G176" s="62" t="s">
        <v>285</v>
      </c>
      <c r="H176" s="62" t="s">
        <v>2237</v>
      </c>
      <c r="I176" s="62" t="s">
        <v>13</v>
      </c>
      <c r="J176" s="62" t="s">
        <v>13</v>
      </c>
      <c r="K176" s="62" t="s">
        <v>10283</v>
      </c>
      <c r="L176" s="55" t="s">
        <v>10284</v>
      </c>
      <c r="M176" s="132" t="s">
        <v>5460</v>
      </c>
      <c r="N176" s="58"/>
      <c r="O176" s="58"/>
      <c r="P176" s="58"/>
      <c r="Q176" s="58"/>
    </row>
    <row r="177">
      <c r="A177" s="129"/>
      <c r="B177" s="134" t="s">
        <v>1781</v>
      </c>
      <c r="C177" s="133">
        <v>45621.0</v>
      </c>
      <c r="D177" s="62" t="s">
        <v>2089</v>
      </c>
      <c r="E177" s="62">
        <v>6285795.0</v>
      </c>
      <c r="F177" s="62" t="s">
        <v>1851</v>
      </c>
      <c r="G177" s="62" t="s">
        <v>285</v>
      </c>
      <c r="H177" s="62" t="s">
        <v>2237</v>
      </c>
      <c r="I177" s="62" t="s">
        <v>13</v>
      </c>
      <c r="J177" s="62" t="s">
        <v>13</v>
      </c>
      <c r="K177" s="62" t="s">
        <v>10285</v>
      </c>
      <c r="L177" s="56" t="s">
        <v>10286</v>
      </c>
      <c r="M177" s="132" t="s">
        <v>5460</v>
      </c>
      <c r="N177" s="58"/>
      <c r="O177" s="58"/>
      <c r="P177" s="58"/>
      <c r="Q177" s="58"/>
    </row>
    <row r="178">
      <c r="A178" s="129"/>
      <c r="B178" s="134" t="s">
        <v>1781</v>
      </c>
      <c r="C178" s="133">
        <v>45621.0</v>
      </c>
      <c r="D178" s="62" t="s">
        <v>9256</v>
      </c>
      <c r="E178" s="62">
        <v>6285845.0</v>
      </c>
      <c r="F178" s="62" t="s">
        <v>1826</v>
      </c>
      <c r="G178" s="62" t="s">
        <v>130</v>
      </c>
      <c r="H178" s="62" t="s">
        <v>1040</v>
      </c>
      <c r="I178" s="62" t="s">
        <v>13</v>
      </c>
      <c r="J178" s="62" t="s">
        <v>10287</v>
      </c>
      <c r="K178" s="62" t="s">
        <v>10288</v>
      </c>
      <c r="L178" s="55" t="s">
        <v>10289</v>
      </c>
      <c r="M178" s="132" t="s">
        <v>5460</v>
      </c>
      <c r="N178" s="58"/>
      <c r="O178" s="58"/>
      <c r="P178" s="58"/>
      <c r="Q178" s="58"/>
    </row>
    <row r="179">
      <c r="A179" s="129"/>
      <c r="B179" s="134" t="s">
        <v>1781</v>
      </c>
      <c r="C179" s="133">
        <v>45621.0</v>
      </c>
      <c r="D179" s="62" t="s">
        <v>2089</v>
      </c>
      <c r="E179" s="62">
        <v>6285852.0</v>
      </c>
      <c r="F179" s="62" t="s">
        <v>1788</v>
      </c>
      <c r="G179" s="62" t="s">
        <v>130</v>
      </c>
      <c r="H179" s="62" t="s">
        <v>1872</v>
      </c>
      <c r="I179" s="62" t="s">
        <v>13</v>
      </c>
      <c r="J179" s="62" t="s">
        <v>10290</v>
      </c>
      <c r="K179" s="62" t="s">
        <v>10291</v>
      </c>
      <c r="L179" s="56" t="s">
        <v>10292</v>
      </c>
      <c r="M179" s="132" t="s">
        <v>5460</v>
      </c>
      <c r="N179" s="58"/>
      <c r="O179" s="58"/>
      <c r="P179" s="58"/>
      <c r="Q179" s="58"/>
    </row>
    <row r="180">
      <c r="A180" s="129"/>
      <c r="B180" s="134" t="s">
        <v>1791</v>
      </c>
      <c r="C180" s="133">
        <v>45621.0</v>
      </c>
      <c r="D180" s="62" t="s">
        <v>9256</v>
      </c>
      <c r="E180" s="367">
        <v>6285864.0</v>
      </c>
      <c r="F180" s="62" t="s">
        <v>1783</v>
      </c>
      <c r="G180" s="62" t="s">
        <v>233</v>
      </c>
      <c r="H180" s="62" t="s">
        <v>1816</v>
      </c>
      <c r="I180" s="62" t="s">
        <v>13</v>
      </c>
      <c r="J180" s="62" t="s">
        <v>13</v>
      </c>
      <c r="K180" s="62" t="s">
        <v>10293</v>
      </c>
      <c r="L180" s="90" t="s">
        <v>10294</v>
      </c>
      <c r="M180" s="132" t="s">
        <v>1809</v>
      </c>
      <c r="N180" s="58"/>
      <c r="O180" s="58"/>
      <c r="P180" s="58"/>
      <c r="Q180" s="58"/>
    </row>
    <row r="181">
      <c r="A181" s="129">
        <v>69.0</v>
      </c>
      <c r="B181" s="134" t="s">
        <v>1781</v>
      </c>
      <c r="C181" s="133">
        <v>45621.0</v>
      </c>
      <c r="D181" s="62" t="s">
        <v>10295</v>
      </c>
      <c r="E181" s="367">
        <v>6285903.0</v>
      </c>
      <c r="F181" s="62" t="s">
        <v>1851</v>
      </c>
      <c r="G181" s="62" t="s">
        <v>130</v>
      </c>
      <c r="H181" s="62" t="s">
        <v>1859</v>
      </c>
      <c r="I181" s="62" t="s">
        <v>10296</v>
      </c>
      <c r="J181" s="62" t="s">
        <v>10297</v>
      </c>
      <c r="K181" s="62" t="s">
        <v>10298</v>
      </c>
      <c r="L181" s="90" t="s">
        <v>10299</v>
      </c>
      <c r="M181" s="132" t="s">
        <v>5460</v>
      </c>
      <c r="N181" s="58" t="s">
        <v>77</v>
      </c>
      <c r="O181" s="58"/>
      <c r="P181" s="58"/>
      <c r="Q181" s="58"/>
    </row>
    <row r="182">
      <c r="A182" s="129">
        <v>70.0</v>
      </c>
      <c r="B182" s="134" t="s">
        <v>1781</v>
      </c>
      <c r="C182" s="133">
        <v>45621.0</v>
      </c>
      <c r="D182" s="62" t="s">
        <v>2892</v>
      </c>
      <c r="E182" s="368" t="s">
        <v>10300</v>
      </c>
      <c r="F182" s="62" t="s">
        <v>1882</v>
      </c>
      <c r="G182" s="62" t="s">
        <v>130</v>
      </c>
      <c r="H182" s="62" t="s">
        <v>1859</v>
      </c>
      <c r="I182" s="62" t="s">
        <v>13</v>
      </c>
      <c r="J182" s="62" t="s">
        <v>10301</v>
      </c>
      <c r="K182" s="62" t="s">
        <v>10302</v>
      </c>
      <c r="L182" s="369" t="s">
        <v>10300</v>
      </c>
      <c r="M182" s="132" t="s">
        <v>1798</v>
      </c>
      <c r="N182" s="58" t="s">
        <v>77</v>
      </c>
      <c r="O182" s="58"/>
      <c r="P182" s="58"/>
      <c r="Q182" s="58"/>
    </row>
    <row r="183">
      <c r="A183" s="129"/>
      <c r="B183" s="134" t="s">
        <v>1781</v>
      </c>
      <c r="C183" s="133">
        <v>45621.0</v>
      </c>
      <c r="D183" s="62" t="s">
        <v>2892</v>
      </c>
      <c r="E183" s="62">
        <v>6285999.0</v>
      </c>
      <c r="F183" s="62" t="s">
        <v>1826</v>
      </c>
      <c r="G183" s="62" t="s">
        <v>140</v>
      </c>
      <c r="H183" s="62" t="s">
        <v>13</v>
      </c>
      <c r="I183" s="62" t="s">
        <v>10303</v>
      </c>
      <c r="J183" s="62" t="s">
        <v>10304</v>
      </c>
      <c r="K183" s="62" t="s">
        <v>10305</v>
      </c>
      <c r="L183" s="90" t="s">
        <v>10306</v>
      </c>
      <c r="M183" s="132" t="s">
        <v>5460</v>
      </c>
      <c r="N183" s="58"/>
      <c r="O183" s="58"/>
      <c r="P183" s="58"/>
      <c r="Q183" s="58"/>
    </row>
    <row r="184">
      <c r="A184" s="129"/>
      <c r="B184" s="134" t="s">
        <v>1791</v>
      </c>
      <c r="C184" s="133">
        <v>45621.0</v>
      </c>
      <c r="D184" s="62" t="s">
        <v>10307</v>
      </c>
      <c r="E184" s="62">
        <v>6286063.0</v>
      </c>
      <c r="F184" s="62" t="s">
        <v>2140</v>
      </c>
      <c r="G184" s="62" t="s">
        <v>130</v>
      </c>
      <c r="H184" s="62" t="s">
        <v>1883</v>
      </c>
      <c r="I184" s="62" t="s">
        <v>13</v>
      </c>
      <c r="J184" s="62" t="s">
        <v>10308</v>
      </c>
      <c r="K184" s="62" t="s">
        <v>10309</v>
      </c>
      <c r="L184" s="90" t="s">
        <v>10310</v>
      </c>
      <c r="M184" s="132" t="s">
        <v>1809</v>
      </c>
      <c r="N184" s="58"/>
      <c r="O184" s="58"/>
      <c r="P184" s="58"/>
      <c r="Q184" s="58"/>
    </row>
    <row r="185">
      <c r="A185" s="129"/>
      <c r="B185" s="134" t="s">
        <v>1781</v>
      </c>
      <c r="C185" s="133">
        <v>45621.0</v>
      </c>
      <c r="D185" s="265" t="s">
        <v>9237</v>
      </c>
      <c r="E185" s="265" t="s">
        <v>10311</v>
      </c>
      <c r="F185" s="62" t="s">
        <v>1783</v>
      </c>
      <c r="G185" s="62" t="s">
        <v>72</v>
      </c>
      <c r="H185" s="62" t="s">
        <v>13</v>
      </c>
      <c r="I185" s="62"/>
      <c r="J185" s="62" t="s">
        <v>10312</v>
      </c>
      <c r="K185" s="129" t="s">
        <v>10313</v>
      </c>
      <c r="L185" s="370" t="s">
        <v>10314</v>
      </c>
      <c r="M185" s="132" t="s">
        <v>5460</v>
      </c>
      <c r="N185" s="58"/>
      <c r="O185" s="58"/>
      <c r="P185" s="58"/>
      <c r="Q185" s="58"/>
      <c r="R185" s="55"/>
      <c r="S185" s="55"/>
      <c r="T185" s="55"/>
      <c r="U185" s="55"/>
      <c r="V185" s="55"/>
      <c r="W185" s="55"/>
      <c r="X185" s="55"/>
      <c r="Y185" s="55"/>
      <c r="Z185" s="55"/>
      <c r="AA185" s="55"/>
    </row>
    <row r="186">
      <c r="A186" s="129"/>
      <c r="B186" s="134" t="s">
        <v>1781</v>
      </c>
      <c r="C186" s="133">
        <v>45621.0</v>
      </c>
      <c r="D186" s="265" t="s">
        <v>9237</v>
      </c>
      <c r="E186" s="371">
        <v>6286430.0</v>
      </c>
      <c r="F186" s="62" t="s">
        <v>1788</v>
      </c>
      <c r="G186" s="62" t="s">
        <v>396</v>
      </c>
      <c r="H186" s="62" t="s">
        <v>1981</v>
      </c>
      <c r="I186" s="62" t="s">
        <v>10315</v>
      </c>
      <c r="J186" s="62" t="s">
        <v>10316</v>
      </c>
      <c r="K186" s="62" t="s">
        <v>10317</v>
      </c>
      <c r="L186" s="372" t="s">
        <v>10318</v>
      </c>
      <c r="M186" s="132" t="s">
        <v>5460</v>
      </c>
      <c r="N186" s="58"/>
      <c r="O186" s="58"/>
      <c r="P186" s="58"/>
      <c r="Q186" s="58"/>
      <c r="Y186" s="56"/>
    </row>
    <row r="187">
      <c r="A187" s="129"/>
      <c r="B187" s="134" t="s">
        <v>1781</v>
      </c>
      <c r="C187" s="133">
        <v>45622.0</v>
      </c>
      <c r="D187" s="62" t="s">
        <v>5453</v>
      </c>
      <c r="E187" s="371">
        <v>6286430.0</v>
      </c>
      <c r="F187" s="62" t="s">
        <v>1788</v>
      </c>
      <c r="G187" s="62" t="s">
        <v>396</v>
      </c>
      <c r="H187" s="62" t="s">
        <v>1981</v>
      </c>
      <c r="I187" s="62" t="s">
        <v>10315</v>
      </c>
      <c r="J187" s="62" t="s">
        <v>10316</v>
      </c>
      <c r="K187" s="62" t="s">
        <v>10319</v>
      </c>
      <c r="L187" s="372" t="s">
        <v>10318</v>
      </c>
      <c r="M187" s="132" t="s">
        <v>5460</v>
      </c>
      <c r="N187" s="58"/>
      <c r="O187" s="58"/>
      <c r="P187" s="58"/>
      <c r="Q187" s="58"/>
      <c r="Y187" s="56">
        <v>4.0</v>
      </c>
    </row>
    <row r="188">
      <c r="A188" s="129"/>
      <c r="B188" s="134" t="s">
        <v>1781</v>
      </c>
      <c r="C188" s="133">
        <v>45622.0</v>
      </c>
      <c r="D188" s="62" t="s">
        <v>5453</v>
      </c>
      <c r="E188" s="62">
        <v>6286427.0</v>
      </c>
      <c r="F188" s="62" t="s">
        <v>1878</v>
      </c>
      <c r="G188" s="62" t="s">
        <v>91</v>
      </c>
      <c r="H188" s="62" t="s">
        <v>1501</v>
      </c>
      <c r="I188" s="62" t="s">
        <v>13</v>
      </c>
      <c r="J188" s="62" t="s">
        <v>13</v>
      </c>
      <c r="K188" s="62" t="s">
        <v>10320</v>
      </c>
      <c r="L188" s="373" t="s">
        <v>10321</v>
      </c>
      <c r="M188" s="132" t="s">
        <v>5460</v>
      </c>
      <c r="N188" s="58"/>
      <c r="O188" s="58"/>
      <c r="P188" s="58"/>
      <c r="Q188" s="58"/>
    </row>
    <row r="189">
      <c r="A189" s="129"/>
      <c r="B189" s="134" t="s">
        <v>1781</v>
      </c>
      <c r="C189" s="133">
        <v>45622.0</v>
      </c>
      <c r="D189" s="62" t="s">
        <v>5453</v>
      </c>
      <c r="E189" s="265" t="s">
        <v>10311</v>
      </c>
      <c r="F189" s="62" t="s">
        <v>1783</v>
      </c>
      <c r="G189" s="62" t="s">
        <v>27</v>
      </c>
      <c r="H189" s="62" t="s">
        <v>207</v>
      </c>
      <c r="I189" s="62" t="s">
        <v>13</v>
      </c>
      <c r="J189" s="62" t="s">
        <v>10312</v>
      </c>
      <c r="K189" s="129" t="s">
        <v>10322</v>
      </c>
      <c r="L189" s="370" t="s">
        <v>10314</v>
      </c>
      <c r="M189" s="132" t="s">
        <v>5460</v>
      </c>
      <c r="N189" s="58"/>
      <c r="O189" s="58"/>
      <c r="P189" s="58"/>
      <c r="Q189" s="58"/>
    </row>
    <row r="190">
      <c r="A190" s="129">
        <v>71.0</v>
      </c>
      <c r="B190" s="134" t="s">
        <v>1781</v>
      </c>
      <c r="C190" s="133">
        <v>45622.0</v>
      </c>
      <c r="D190" s="62" t="s">
        <v>5453</v>
      </c>
      <c r="E190" s="62">
        <v>6286596.0</v>
      </c>
      <c r="F190" s="62" t="s">
        <v>1851</v>
      </c>
      <c r="G190" s="62" t="s">
        <v>233</v>
      </c>
      <c r="H190" s="62" t="s">
        <v>1816</v>
      </c>
      <c r="I190" s="62" t="s">
        <v>10323</v>
      </c>
      <c r="J190" s="62" t="s">
        <v>13</v>
      </c>
      <c r="K190" s="62" t="s">
        <v>10324</v>
      </c>
      <c r="L190" s="90" t="s">
        <v>10325</v>
      </c>
      <c r="M190" s="132" t="s">
        <v>1798</v>
      </c>
      <c r="N190" s="58" t="s">
        <v>85</v>
      </c>
      <c r="O190" s="58" t="s">
        <v>303</v>
      </c>
      <c r="P190" s="58"/>
      <c r="Q190" s="58"/>
    </row>
    <row r="191">
      <c r="A191" s="129"/>
      <c r="B191" s="134" t="s">
        <v>1791</v>
      </c>
      <c r="C191" s="133">
        <v>45622.0</v>
      </c>
      <c r="D191" s="62" t="s">
        <v>10326</v>
      </c>
      <c r="E191" s="62">
        <v>6286606.0</v>
      </c>
      <c r="F191" s="62" t="s">
        <v>1783</v>
      </c>
      <c r="G191" s="62" t="s">
        <v>285</v>
      </c>
      <c r="H191" s="62" t="s">
        <v>2237</v>
      </c>
      <c r="I191" s="62" t="s">
        <v>13</v>
      </c>
      <c r="J191" s="62" t="s">
        <v>13</v>
      </c>
      <c r="K191" s="62" t="s">
        <v>10232</v>
      </c>
      <c r="L191" s="90" t="s">
        <v>10327</v>
      </c>
      <c r="M191" s="132" t="s">
        <v>1809</v>
      </c>
      <c r="N191" s="58"/>
      <c r="O191" s="58"/>
      <c r="P191" s="58"/>
      <c r="Q191" s="58"/>
    </row>
    <row r="192">
      <c r="A192" s="129"/>
      <c r="B192" s="134" t="s">
        <v>1781</v>
      </c>
      <c r="C192" s="133">
        <v>45622.0</v>
      </c>
      <c r="D192" s="62" t="s">
        <v>1799</v>
      </c>
      <c r="E192" s="265" t="s">
        <v>10311</v>
      </c>
      <c r="F192" s="62" t="s">
        <v>1783</v>
      </c>
      <c r="G192" s="62" t="s">
        <v>27</v>
      </c>
      <c r="H192" s="62" t="s">
        <v>207</v>
      </c>
      <c r="I192" s="62" t="s">
        <v>13</v>
      </c>
      <c r="J192" s="62" t="s">
        <v>10312</v>
      </c>
      <c r="K192" s="129" t="s">
        <v>10328</v>
      </c>
      <c r="L192" s="370" t="s">
        <v>10314</v>
      </c>
      <c r="M192" s="132" t="s">
        <v>5460</v>
      </c>
      <c r="N192" s="58"/>
      <c r="O192" s="58"/>
      <c r="P192" s="58"/>
      <c r="Q192" s="58"/>
    </row>
    <row r="193">
      <c r="A193" s="129">
        <v>73.0</v>
      </c>
      <c r="B193" s="134" t="s">
        <v>1781</v>
      </c>
      <c r="C193" s="133">
        <v>45622.0</v>
      </c>
      <c r="D193" s="62" t="s">
        <v>1799</v>
      </c>
      <c r="E193" s="62">
        <v>6286712.0</v>
      </c>
      <c r="F193" s="62" t="s">
        <v>1783</v>
      </c>
      <c r="G193" s="62" t="s">
        <v>130</v>
      </c>
      <c r="H193" s="62" t="s">
        <v>1859</v>
      </c>
      <c r="I193" s="62" t="s">
        <v>13</v>
      </c>
      <c r="J193" s="62" t="s">
        <v>10329</v>
      </c>
      <c r="K193" s="62" t="s">
        <v>10330</v>
      </c>
      <c r="L193" s="90" t="s">
        <v>10331</v>
      </c>
      <c r="M193" s="132" t="s">
        <v>5460</v>
      </c>
      <c r="N193" s="58" t="s">
        <v>68</v>
      </c>
      <c r="O193" s="58"/>
      <c r="P193" s="58"/>
      <c r="Q193" s="58"/>
    </row>
    <row r="194">
      <c r="A194" s="129"/>
      <c r="B194" s="134" t="s">
        <v>1791</v>
      </c>
      <c r="C194" s="62" t="s">
        <v>10332</v>
      </c>
      <c r="D194" s="62" t="s">
        <v>2892</v>
      </c>
      <c r="E194" s="62" t="s">
        <v>10333</v>
      </c>
      <c r="F194" s="62" t="s">
        <v>1807</v>
      </c>
      <c r="G194" s="62" t="s">
        <v>130</v>
      </c>
      <c r="H194" s="62" t="s">
        <v>1859</v>
      </c>
      <c r="I194" s="62" t="s">
        <v>13</v>
      </c>
      <c r="J194" s="62" t="s">
        <v>3403</v>
      </c>
      <c r="K194" s="62" t="s">
        <v>10334</v>
      </c>
      <c r="L194" s="90" t="s">
        <v>10335</v>
      </c>
      <c r="M194" s="132" t="s">
        <v>1809</v>
      </c>
      <c r="N194" s="58"/>
      <c r="O194" s="58"/>
      <c r="P194" s="58"/>
      <c r="Q194" s="58"/>
    </row>
    <row r="195">
      <c r="A195" s="129"/>
      <c r="B195" s="134" t="s">
        <v>1791</v>
      </c>
      <c r="C195" s="62" t="s">
        <v>10332</v>
      </c>
      <c r="D195" s="62" t="s">
        <v>2892</v>
      </c>
      <c r="E195" s="218">
        <v>6286856.0</v>
      </c>
      <c r="F195" s="62" t="s">
        <v>1783</v>
      </c>
      <c r="G195" s="62"/>
      <c r="H195" s="62"/>
      <c r="I195" s="62" t="s">
        <v>13</v>
      </c>
      <c r="J195" s="62" t="s">
        <v>13</v>
      </c>
      <c r="K195" s="62" t="s">
        <v>10336</v>
      </c>
      <c r="L195" s="90" t="s">
        <v>10337</v>
      </c>
      <c r="M195" s="132" t="s">
        <v>1798</v>
      </c>
      <c r="N195" s="58"/>
      <c r="O195" s="58"/>
      <c r="P195" s="58"/>
      <c r="Q195" s="58"/>
    </row>
    <row r="196">
      <c r="A196" s="129"/>
      <c r="B196" s="134" t="s">
        <v>1781</v>
      </c>
      <c r="C196" s="133">
        <v>45622.0</v>
      </c>
      <c r="D196" s="62" t="s">
        <v>9237</v>
      </c>
      <c r="E196" s="218">
        <v>6286981.0</v>
      </c>
      <c r="F196" s="62" t="s">
        <v>1882</v>
      </c>
      <c r="G196" s="62" t="s">
        <v>130</v>
      </c>
      <c r="H196" s="62" t="s">
        <v>1872</v>
      </c>
      <c r="I196" s="62" t="s">
        <v>13</v>
      </c>
      <c r="J196" s="62" t="s">
        <v>10338</v>
      </c>
      <c r="K196" s="62" t="s">
        <v>10339</v>
      </c>
      <c r="L196" s="90" t="s">
        <v>10340</v>
      </c>
      <c r="M196" s="132" t="s">
        <v>5460</v>
      </c>
      <c r="N196" s="58"/>
      <c r="O196" s="58"/>
      <c r="P196" s="58"/>
      <c r="Q196" s="58"/>
    </row>
    <row r="197">
      <c r="A197" s="129"/>
      <c r="B197" s="134" t="s">
        <v>1781</v>
      </c>
      <c r="C197" s="374">
        <v>45622.0</v>
      </c>
      <c r="D197" s="62" t="s">
        <v>9237</v>
      </c>
      <c r="E197" s="265" t="s">
        <v>10311</v>
      </c>
      <c r="F197" s="62" t="s">
        <v>1783</v>
      </c>
      <c r="G197" s="62" t="s">
        <v>72</v>
      </c>
      <c r="H197" s="62" t="s">
        <v>13</v>
      </c>
      <c r="I197" s="62" t="s">
        <v>13</v>
      </c>
      <c r="J197" s="218" t="s">
        <v>10312</v>
      </c>
      <c r="K197" s="226" t="s">
        <v>10341</v>
      </c>
      <c r="L197" s="90" t="s">
        <v>10314</v>
      </c>
      <c r="M197" s="132" t="s">
        <v>5460</v>
      </c>
      <c r="N197" s="58"/>
      <c r="O197" s="58"/>
      <c r="P197" s="58"/>
      <c r="Q197" s="58"/>
    </row>
    <row r="198">
      <c r="A198" s="129"/>
      <c r="B198" s="134" t="s">
        <v>1791</v>
      </c>
      <c r="C198" s="374">
        <v>45622.0</v>
      </c>
      <c r="D198" s="62" t="s">
        <v>10342</v>
      </c>
      <c r="E198" s="218" t="s">
        <v>10343</v>
      </c>
      <c r="F198" s="62" t="s">
        <v>1783</v>
      </c>
      <c r="G198" s="62" t="s">
        <v>27</v>
      </c>
      <c r="H198" s="62" t="s">
        <v>13</v>
      </c>
      <c r="I198" s="62" t="s">
        <v>13</v>
      </c>
      <c r="J198" s="218" t="s">
        <v>13</v>
      </c>
      <c r="K198" s="62" t="s">
        <v>10344</v>
      </c>
      <c r="L198" s="90" t="s">
        <v>61</v>
      </c>
      <c r="M198" s="132" t="s">
        <v>1809</v>
      </c>
      <c r="N198" s="58"/>
      <c r="O198" s="58"/>
      <c r="P198" s="58"/>
      <c r="Q198" s="58"/>
    </row>
    <row r="199">
      <c r="A199" s="129"/>
      <c r="B199" s="134" t="s">
        <v>1791</v>
      </c>
      <c r="C199" s="131">
        <v>45623.0</v>
      </c>
      <c r="D199" s="62" t="s">
        <v>10342</v>
      </c>
      <c r="E199" s="218" t="s">
        <v>10345</v>
      </c>
      <c r="F199" s="62" t="s">
        <v>1836</v>
      </c>
      <c r="G199" s="62" t="s">
        <v>27</v>
      </c>
      <c r="H199" s="62" t="s">
        <v>13</v>
      </c>
      <c r="I199" s="62" t="s">
        <v>13</v>
      </c>
      <c r="J199" s="62" t="s">
        <v>10346</v>
      </c>
      <c r="K199" s="62" t="s">
        <v>10347</v>
      </c>
      <c r="L199" s="90" t="s">
        <v>61</v>
      </c>
      <c r="M199" s="132" t="s">
        <v>1809</v>
      </c>
      <c r="N199" s="58"/>
      <c r="O199" s="58"/>
      <c r="P199" s="58"/>
      <c r="Q199" s="58"/>
    </row>
    <row r="200">
      <c r="A200" s="129">
        <v>72.0</v>
      </c>
      <c r="B200" s="134" t="s">
        <v>1791</v>
      </c>
      <c r="C200" s="374"/>
      <c r="D200" s="62" t="s">
        <v>10342</v>
      </c>
      <c r="E200" s="218" t="s">
        <v>10348</v>
      </c>
      <c r="F200" s="62" t="s">
        <v>1783</v>
      </c>
      <c r="G200" s="62" t="s">
        <v>27</v>
      </c>
      <c r="H200" s="62" t="s">
        <v>13</v>
      </c>
      <c r="I200" s="62" t="s">
        <v>13</v>
      </c>
      <c r="J200" s="62" t="s">
        <v>2330</v>
      </c>
      <c r="K200" s="62" t="s">
        <v>10349</v>
      </c>
      <c r="L200" s="90" t="s">
        <v>61</v>
      </c>
      <c r="M200" s="132" t="s">
        <v>1798</v>
      </c>
      <c r="N200" s="58" t="s">
        <v>47</v>
      </c>
      <c r="O200" s="58" t="s">
        <v>85</v>
      </c>
      <c r="P200" s="58"/>
      <c r="Q200" s="58"/>
    </row>
    <row r="201">
      <c r="A201" s="129"/>
      <c r="B201" s="134" t="s">
        <v>1781</v>
      </c>
      <c r="C201" s="131">
        <v>45623.0</v>
      </c>
      <c r="D201" s="62" t="s">
        <v>1850</v>
      </c>
      <c r="E201" s="62">
        <v>6287492.0</v>
      </c>
      <c r="F201" s="62" t="s">
        <v>1783</v>
      </c>
      <c r="G201" s="62" t="s">
        <v>130</v>
      </c>
      <c r="H201" s="62" t="s">
        <v>1872</v>
      </c>
      <c r="I201" s="62" t="s">
        <v>13</v>
      </c>
      <c r="J201" s="62" t="s">
        <v>10350</v>
      </c>
      <c r="K201" s="62" t="s">
        <v>10351</v>
      </c>
      <c r="L201" s="90" t="s">
        <v>10352</v>
      </c>
      <c r="M201" s="132" t="s">
        <v>5460</v>
      </c>
      <c r="N201" s="58"/>
      <c r="O201" s="58"/>
      <c r="P201" s="58"/>
      <c r="Q201" s="58"/>
    </row>
    <row r="202">
      <c r="A202" s="129"/>
      <c r="B202" s="134" t="s">
        <v>1781</v>
      </c>
      <c r="C202" s="131">
        <v>45623.0</v>
      </c>
      <c r="D202" s="62" t="s">
        <v>10353</v>
      </c>
      <c r="E202" s="62">
        <v>6287579.0</v>
      </c>
      <c r="F202" s="62" t="s">
        <v>1851</v>
      </c>
      <c r="G202" s="62" t="s">
        <v>140</v>
      </c>
      <c r="H202" s="62" t="s">
        <v>2224</v>
      </c>
      <c r="I202" s="62" t="s">
        <v>10354</v>
      </c>
      <c r="J202" s="62" t="s">
        <v>5783</v>
      </c>
      <c r="K202" s="62" t="s">
        <v>10355</v>
      </c>
      <c r="L202" s="90" t="s">
        <v>10356</v>
      </c>
      <c r="M202" s="132" t="s">
        <v>5460</v>
      </c>
      <c r="N202" s="58"/>
      <c r="O202" s="58"/>
      <c r="P202" s="58"/>
      <c r="Q202" s="58"/>
    </row>
    <row r="203">
      <c r="A203" s="129">
        <v>74.0</v>
      </c>
      <c r="B203" s="134" t="s">
        <v>1781</v>
      </c>
      <c r="C203" s="131">
        <v>45623.0</v>
      </c>
      <c r="D203" s="95" t="s">
        <v>10353</v>
      </c>
      <c r="E203" s="62" t="s">
        <v>10357</v>
      </c>
      <c r="F203" s="62" t="s">
        <v>1783</v>
      </c>
      <c r="G203" s="62" t="s">
        <v>27</v>
      </c>
      <c r="H203" s="62" t="s">
        <v>207</v>
      </c>
      <c r="I203" s="62" t="s">
        <v>10358</v>
      </c>
      <c r="J203" s="62" t="s">
        <v>10359</v>
      </c>
      <c r="K203" s="62" t="s">
        <v>10360</v>
      </c>
      <c r="L203" s="90" t="s">
        <v>10361</v>
      </c>
      <c r="M203" s="132" t="s">
        <v>1798</v>
      </c>
      <c r="N203" s="58" t="s">
        <v>134</v>
      </c>
      <c r="O203" s="58"/>
      <c r="P203" s="58"/>
      <c r="Q203" s="58"/>
    </row>
    <row r="204">
      <c r="A204" s="129"/>
      <c r="B204" s="134" t="s">
        <v>1791</v>
      </c>
      <c r="C204" s="131">
        <v>45623.0</v>
      </c>
      <c r="D204" s="62" t="s">
        <v>10020</v>
      </c>
      <c r="E204" s="62" t="s">
        <v>10362</v>
      </c>
      <c r="F204" s="62" t="s">
        <v>1882</v>
      </c>
      <c r="G204" s="62" t="s">
        <v>27</v>
      </c>
      <c r="H204" s="62" t="s">
        <v>207</v>
      </c>
      <c r="I204" s="62" t="s">
        <v>13</v>
      </c>
      <c r="J204" s="62" t="s">
        <v>10350</v>
      </c>
      <c r="K204" s="62" t="s">
        <v>10363</v>
      </c>
      <c r="L204" s="90" t="s">
        <v>61</v>
      </c>
      <c r="M204" s="132" t="s">
        <v>1809</v>
      </c>
      <c r="N204" s="58"/>
      <c r="O204" s="58"/>
      <c r="P204" s="58"/>
      <c r="Q204" s="58"/>
    </row>
    <row r="205">
      <c r="A205" s="129"/>
      <c r="B205" s="134" t="s">
        <v>1781</v>
      </c>
      <c r="C205" s="131">
        <v>45623.0</v>
      </c>
      <c r="D205" s="62" t="s">
        <v>10020</v>
      </c>
      <c r="E205" s="62" t="s">
        <v>10364</v>
      </c>
      <c r="F205" s="62" t="s">
        <v>1783</v>
      </c>
      <c r="G205" s="62"/>
      <c r="H205" s="62"/>
      <c r="I205" s="62" t="s">
        <v>13</v>
      </c>
      <c r="J205" s="62" t="s">
        <v>10365</v>
      </c>
      <c r="K205" s="62" t="s">
        <v>10366</v>
      </c>
      <c r="L205" s="90" t="s">
        <v>10367</v>
      </c>
      <c r="M205" s="132" t="s">
        <v>5460</v>
      </c>
      <c r="N205" s="58"/>
      <c r="O205" s="58"/>
      <c r="P205" s="58"/>
      <c r="Q205" s="58"/>
    </row>
    <row r="206">
      <c r="A206" s="129">
        <v>75.0</v>
      </c>
      <c r="B206" s="134" t="s">
        <v>1781</v>
      </c>
      <c r="C206" s="131">
        <v>45623.0</v>
      </c>
      <c r="D206" s="62" t="s">
        <v>10020</v>
      </c>
      <c r="E206" s="202">
        <v>6287834.0</v>
      </c>
      <c r="F206" s="62" t="s">
        <v>1783</v>
      </c>
      <c r="G206" s="62" t="s">
        <v>72</v>
      </c>
      <c r="H206" s="62" t="s">
        <v>1852</v>
      </c>
      <c r="I206" s="62" t="s">
        <v>13</v>
      </c>
      <c r="J206" s="62" t="s">
        <v>218</v>
      </c>
      <c r="K206" s="62" t="s">
        <v>10368</v>
      </c>
      <c r="L206" s="90" t="s">
        <v>10369</v>
      </c>
      <c r="M206" s="132" t="s">
        <v>5460</v>
      </c>
      <c r="N206" s="58" t="s">
        <v>48</v>
      </c>
      <c r="O206" s="58" t="s">
        <v>9241</v>
      </c>
      <c r="P206" s="58"/>
      <c r="Q206" s="58"/>
    </row>
    <row r="207">
      <c r="A207" s="129"/>
      <c r="B207" s="134" t="s">
        <v>1791</v>
      </c>
      <c r="C207" s="131">
        <v>45623.0</v>
      </c>
      <c r="D207" s="62" t="s">
        <v>10342</v>
      </c>
      <c r="E207" s="62" t="s">
        <v>10370</v>
      </c>
      <c r="F207" s="62" t="s">
        <v>5369</v>
      </c>
      <c r="G207" s="62" t="s">
        <v>27</v>
      </c>
      <c r="H207" s="62" t="s">
        <v>207</v>
      </c>
      <c r="I207" s="62" t="s">
        <v>13</v>
      </c>
      <c r="J207" s="62" t="s">
        <v>10371</v>
      </c>
      <c r="K207" s="62" t="s">
        <v>10372</v>
      </c>
      <c r="L207" s="90" t="s">
        <v>61</v>
      </c>
      <c r="M207" s="132" t="s">
        <v>1809</v>
      </c>
      <c r="N207" s="58"/>
      <c r="O207" s="58"/>
      <c r="P207" s="58"/>
      <c r="Q207" s="58"/>
    </row>
    <row r="208">
      <c r="A208" s="129"/>
      <c r="B208" s="134" t="s">
        <v>1781</v>
      </c>
      <c r="C208" s="131">
        <v>45624.0</v>
      </c>
      <c r="D208" s="62" t="s">
        <v>10342</v>
      </c>
      <c r="E208" s="62">
        <v>6288100.0</v>
      </c>
      <c r="F208" s="62" t="s">
        <v>1826</v>
      </c>
      <c r="G208" s="62" t="s">
        <v>72</v>
      </c>
      <c r="H208" s="62" t="s">
        <v>1852</v>
      </c>
      <c r="I208" s="62" t="s">
        <v>13</v>
      </c>
      <c r="J208" s="62" t="s">
        <v>8666</v>
      </c>
      <c r="K208" s="62" t="s">
        <v>10373</v>
      </c>
      <c r="L208" s="90" t="s">
        <v>10374</v>
      </c>
      <c r="M208" s="132" t="s">
        <v>5460</v>
      </c>
      <c r="N208" s="58"/>
      <c r="O208" s="58"/>
      <c r="P208" s="58"/>
      <c r="Q208" s="58"/>
    </row>
    <row r="209">
      <c r="A209" s="129"/>
      <c r="B209" s="134" t="s">
        <v>1781</v>
      </c>
      <c r="C209" s="131">
        <v>45624.0</v>
      </c>
      <c r="D209" s="62" t="s">
        <v>10342</v>
      </c>
      <c r="E209" s="62">
        <v>6288243.0</v>
      </c>
      <c r="F209" s="62" t="s">
        <v>1783</v>
      </c>
      <c r="G209" s="62" t="s">
        <v>130</v>
      </c>
      <c r="H209" s="62" t="s">
        <v>1040</v>
      </c>
      <c r="I209" s="62" t="s">
        <v>13</v>
      </c>
      <c r="J209" s="62" t="s">
        <v>10304</v>
      </c>
      <c r="K209" s="62" t="s">
        <v>10375</v>
      </c>
      <c r="L209" s="90" t="s">
        <v>10376</v>
      </c>
      <c r="M209" s="132" t="s">
        <v>5460</v>
      </c>
      <c r="N209" s="58"/>
      <c r="O209" s="58"/>
      <c r="P209" s="58"/>
      <c r="Q209" s="58"/>
    </row>
    <row r="210">
      <c r="A210" s="129"/>
      <c r="B210" s="134" t="s">
        <v>1781</v>
      </c>
      <c r="C210" s="131">
        <v>45624.0</v>
      </c>
      <c r="D210" s="62" t="s">
        <v>10342</v>
      </c>
      <c r="E210" s="62" t="s">
        <v>10364</v>
      </c>
      <c r="F210" s="62" t="s">
        <v>1783</v>
      </c>
      <c r="G210" s="62" t="s">
        <v>13</v>
      </c>
      <c r="H210" s="62" t="s">
        <v>13</v>
      </c>
      <c r="I210" s="62" t="s">
        <v>13</v>
      </c>
      <c r="J210" s="62" t="s">
        <v>10365</v>
      </c>
      <c r="K210" s="62" t="s">
        <v>10377</v>
      </c>
      <c r="L210" s="90" t="s">
        <v>10367</v>
      </c>
      <c r="M210" s="132" t="s">
        <v>5460</v>
      </c>
      <c r="N210" s="58"/>
      <c r="O210" s="58"/>
      <c r="P210" s="58"/>
      <c r="Q210" s="58"/>
    </row>
    <row r="211">
      <c r="A211" s="129"/>
      <c r="B211" s="134" t="s">
        <v>1791</v>
      </c>
      <c r="C211" s="133">
        <v>45624.0</v>
      </c>
      <c r="D211" s="62" t="s">
        <v>2652</v>
      </c>
      <c r="E211" s="202" t="s">
        <v>10378</v>
      </c>
      <c r="F211" s="62" t="s">
        <v>1783</v>
      </c>
      <c r="G211" s="62" t="s">
        <v>130</v>
      </c>
      <c r="H211" s="62" t="s">
        <v>1883</v>
      </c>
      <c r="I211" s="62" t="s">
        <v>13</v>
      </c>
      <c r="J211" s="62" t="s">
        <v>10365</v>
      </c>
      <c r="K211" s="202" t="s">
        <v>10379</v>
      </c>
      <c r="L211" s="276" t="s">
        <v>10367</v>
      </c>
      <c r="M211" s="132" t="s">
        <v>5460</v>
      </c>
      <c r="N211" s="58"/>
      <c r="O211" s="58"/>
      <c r="P211" s="58"/>
      <c r="Q211" s="58"/>
    </row>
    <row r="212">
      <c r="A212" s="129"/>
      <c r="B212" s="134" t="s">
        <v>1781</v>
      </c>
      <c r="C212" s="133">
        <v>45624.0</v>
      </c>
      <c r="D212" s="62" t="s">
        <v>8294</v>
      </c>
      <c r="E212" s="62">
        <v>6288153.0</v>
      </c>
      <c r="F212" s="62" t="s">
        <v>1811</v>
      </c>
      <c r="G212" s="62" t="s">
        <v>130</v>
      </c>
      <c r="H212" s="62" t="s">
        <v>1883</v>
      </c>
      <c r="I212" s="62" t="s">
        <v>13</v>
      </c>
      <c r="J212" s="62" t="s">
        <v>10380</v>
      </c>
      <c r="K212" s="62" t="s">
        <v>10381</v>
      </c>
      <c r="L212" s="90" t="s">
        <v>10382</v>
      </c>
      <c r="M212" s="132" t="s">
        <v>1809</v>
      </c>
      <c r="N212" s="58"/>
      <c r="O212" s="58"/>
      <c r="P212" s="58"/>
      <c r="Q212" s="58"/>
    </row>
    <row r="213">
      <c r="A213" s="129">
        <v>76.0</v>
      </c>
      <c r="B213" s="134" t="s">
        <v>1781</v>
      </c>
      <c r="C213" s="133">
        <v>45624.0</v>
      </c>
      <c r="D213" s="62" t="s">
        <v>134</v>
      </c>
      <c r="E213" s="62">
        <v>6288600.0</v>
      </c>
      <c r="F213" s="62" t="s">
        <v>2038</v>
      </c>
      <c r="G213" s="62" t="s">
        <v>130</v>
      </c>
      <c r="H213" s="62" t="s">
        <v>1883</v>
      </c>
      <c r="I213" s="62" t="s">
        <v>10383</v>
      </c>
      <c r="J213" s="62" t="s">
        <v>10384</v>
      </c>
      <c r="K213" s="62" t="s">
        <v>10385</v>
      </c>
      <c r="L213" s="90" t="s">
        <v>10386</v>
      </c>
      <c r="M213" s="132" t="s">
        <v>1798</v>
      </c>
      <c r="N213" s="58" t="s">
        <v>134</v>
      </c>
      <c r="O213" s="58"/>
      <c r="P213" s="58"/>
      <c r="Q213" s="58"/>
    </row>
    <row r="214">
      <c r="A214" s="129">
        <v>77.0</v>
      </c>
      <c r="B214" s="134" t="s">
        <v>1781</v>
      </c>
      <c r="C214" s="133">
        <v>45624.0</v>
      </c>
      <c r="D214" s="62" t="s">
        <v>10020</v>
      </c>
      <c r="E214" s="62">
        <v>6288704.0</v>
      </c>
      <c r="F214" s="62" t="s">
        <v>2004</v>
      </c>
      <c r="G214" s="62" t="s">
        <v>130</v>
      </c>
      <c r="H214" s="62" t="s">
        <v>1872</v>
      </c>
      <c r="I214" s="62" t="s">
        <v>13</v>
      </c>
      <c r="J214" s="62" t="s">
        <v>10387</v>
      </c>
      <c r="K214" s="62" t="s">
        <v>10388</v>
      </c>
      <c r="L214" s="90" t="s">
        <v>10389</v>
      </c>
      <c r="M214" s="132" t="s">
        <v>1798</v>
      </c>
      <c r="N214" s="58" t="s">
        <v>48</v>
      </c>
      <c r="O214" s="58" t="s">
        <v>9241</v>
      </c>
      <c r="P214" s="58"/>
      <c r="Q214" s="58"/>
    </row>
    <row r="215">
      <c r="A215" s="129">
        <v>78.0</v>
      </c>
      <c r="B215" s="134" t="s">
        <v>1791</v>
      </c>
      <c r="C215" s="133">
        <v>45624.0</v>
      </c>
      <c r="D215" s="62" t="s">
        <v>10390</v>
      </c>
      <c r="E215" s="62">
        <v>6288884.0</v>
      </c>
      <c r="F215" s="62" t="s">
        <v>1783</v>
      </c>
      <c r="G215" s="62" t="s">
        <v>130</v>
      </c>
      <c r="H215" s="62" t="s">
        <v>1969</v>
      </c>
      <c r="I215" s="62" t="s">
        <v>13</v>
      </c>
      <c r="J215" s="62" t="s">
        <v>10391</v>
      </c>
      <c r="K215" s="62" t="s">
        <v>10392</v>
      </c>
      <c r="L215" s="90" t="s">
        <v>10393</v>
      </c>
      <c r="M215" s="132" t="s">
        <v>1798</v>
      </c>
      <c r="N215" s="58" t="s">
        <v>47</v>
      </c>
      <c r="O215" s="58"/>
      <c r="P215" s="58"/>
      <c r="Q215" s="58"/>
    </row>
    <row r="216">
      <c r="A216" s="59"/>
      <c r="B216" s="158" t="s">
        <v>1781</v>
      </c>
      <c r="C216" s="101">
        <v>45624.0</v>
      </c>
      <c r="D216" s="21" t="s">
        <v>2518</v>
      </c>
      <c r="E216" s="21">
        <v>6288704.0</v>
      </c>
      <c r="F216" s="21" t="s">
        <v>2004</v>
      </c>
      <c r="G216" s="21" t="s">
        <v>130</v>
      </c>
      <c r="H216" s="21" t="s">
        <v>1872</v>
      </c>
      <c r="I216" s="21" t="s">
        <v>13</v>
      </c>
      <c r="J216" s="21" t="s">
        <v>10387</v>
      </c>
      <c r="K216" s="21" t="s">
        <v>10394</v>
      </c>
      <c r="L216" s="58" t="s">
        <v>10389</v>
      </c>
      <c r="M216" s="11" t="s">
        <v>1798</v>
      </c>
      <c r="N216" s="58" t="s">
        <v>48</v>
      </c>
      <c r="O216" s="58" t="s">
        <v>9241</v>
      </c>
      <c r="P216" s="58"/>
      <c r="Q216" s="58"/>
      <c r="R216" s="59"/>
      <c r="S216" s="59"/>
      <c r="T216" s="59"/>
      <c r="U216" s="59"/>
      <c r="V216" s="59"/>
      <c r="W216" s="59"/>
      <c r="X216" s="59"/>
      <c r="Y216" s="59"/>
      <c r="Z216" s="59"/>
      <c r="AA216" s="59"/>
    </row>
    <row r="217">
      <c r="A217" s="129"/>
      <c r="B217" s="134" t="s">
        <v>1791</v>
      </c>
      <c r="C217" s="133">
        <v>45625.0</v>
      </c>
      <c r="D217" s="62" t="s">
        <v>2518</v>
      </c>
      <c r="E217" s="354" t="s">
        <v>10395</v>
      </c>
      <c r="F217" s="62" t="s">
        <v>1851</v>
      </c>
      <c r="G217" s="62" t="s">
        <v>27</v>
      </c>
      <c r="H217" s="62" t="s">
        <v>207</v>
      </c>
      <c r="I217" s="62" t="s">
        <v>13</v>
      </c>
      <c r="J217" s="62" t="s">
        <v>13</v>
      </c>
      <c r="K217" s="62" t="s">
        <v>10396</v>
      </c>
      <c r="L217" s="90" t="s">
        <v>61</v>
      </c>
      <c r="M217" s="132" t="s">
        <v>1809</v>
      </c>
      <c r="N217" s="58"/>
      <c r="O217" s="58"/>
      <c r="P217" s="58"/>
      <c r="Q217" s="58"/>
    </row>
    <row r="218">
      <c r="A218" s="129">
        <v>79.0</v>
      </c>
      <c r="B218" s="134" t="s">
        <v>1791</v>
      </c>
      <c r="C218" s="133">
        <v>45625.0</v>
      </c>
      <c r="D218" s="62" t="s">
        <v>2518</v>
      </c>
      <c r="E218" s="285">
        <v>6289007.0</v>
      </c>
      <c r="F218" s="62" t="s">
        <v>1807</v>
      </c>
      <c r="G218" s="62" t="s">
        <v>233</v>
      </c>
      <c r="H218" s="62" t="s">
        <v>13</v>
      </c>
      <c r="I218" s="62" t="s">
        <v>13</v>
      </c>
      <c r="J218" s="62" t="s">
        <v>13</v>
      </c>
      <c r="K218" s="62" t="s">
        <v>10397</v>
      </c>
      <c r="L218" s="90" t="s">
        <v>10398</v>
      </c>
      <c r="M218" s="132" t="s">
        <v>1798</v>
      </c>
      <c r="N218" s="58" t="s">
        <v>47</v>
      </c>
      <c r="O218" s="58"/>
      <c r="P218" s="58"/>
      <c r="Q218" s="58"/>
    </row>
    <row r="219">
      <c r="A219" s="129"/>
      <c r="B219" s="134" t="s">
        <v>1791</v>
      </c>
      <c r="C219" s="133">
        <v>45625.0</v>
      </c>
      <c r="D219" s="62" t="s">
        <v>8818</v>
      </c>
      <c r="E219" s="285" t="s">
        <v>10399</v>
      </c>
      <c r="F219" s="62" t="s">
        <v>1783</v>
      </c>
      <c r="G219" s="62" t="s">
        <v>27</v>
      </c>
      <c r="H219" s="62" t="s">
        <v>207</v>
      </c>
      <c r="I219" s="62" t="s">
        <v>13</v>
      </c>
      <c r="J219" s="62" t="s">
        <v>10391</v>
      </c>
      <c r="K219" s="62" t="s">
        <v>10392</v>
      </c>
      <c r="L219" s="90" t="s">
        <v>61</v>
      </c>
      <c r="M219" s="132"/>
      <c r="N219" s="58"/>
      <c r="O219" s="58"/>
      <c r="P219" s="58"/>
      <c r="Q219" s="58"/>
    </row>
    <row r="220">
      <c r="A220" s="129">
        <v>80.0</v>
      </c>
      <c r="B220" s="134" t="s">
        <v>1781</v>
      </c>
      <c r="C220" s="133">
        <v>45625.0</v>
      </c>
      <c r="D220" s="62" t="s">
        <v>67</v>
      </c>
      <c r="E220" s="62">
        <v>6289032.0</v>
      </c>
      <c r="F220" s="62" t="s">
        <v>1807</v>
      </c>
      <c r="G220" s="62" t="s">
        <v>130</v>
      </c>
      <c r="H220" s="62" t="s">
        <v>1883</v>
      </c>
      <c r="I220" s="62" t="s">
        <v>13</v>
      </c>
      <c r="J220" s="62" t="s">
        <v>13</v>
      </c>
      <c r="K220" s="62" t="s">
        <v>10400</v>
      </c>
      <c r="L220" s="90" t="s">
        <v>10401</v>
      </c>
      <c r="M220" s="132" t="s">
        <v>1798</v>
      </c>
      <c r="N220" s="58" t="s">
        <v>67</v>
      </c>
      <c r="O220" s="58"/>
      <c r="P220" s="58"/>
      <c r="Q220" s="58"/>
    </row>
    <row r="221">
      <c r="A221" s="129">
        <v>81.0</v>
      </c>
      <c r="B221" s="134" t="s">
        <v>1781</v>
      </c>
      <c r="C221" s="133">
        <v>45625.0</v>
      </c>
      <c r="D221" s="62" t="s">
        <v>1727</v>
      </c>
      <c r="E221" s="202" t="s">
        <v>10402</v>
      </c>
      <c r="F221" s="62" t="s">
        <v>1783</v>
      </c>
      <c r="G221" s="62" t="s">
        <v>72</v>
      </c>
      <c r="H221" s="62" t="s">
        <v>1852</v>
      </c>
      <c r="I221" s="62"/>
      <c r="J221" s="62" t="s">
        <v>10403</v>
      </c>
      <c r="K221" s="62" t="s">
        <v>10404</v>
      </c>
      <c r="L221" s="90" t="s">
        <v>10405</v>
      </c>
      <c r="M221" s="132" t="s">
        <v>1798</v>
      </c>
      <c r="N221" s="58" t="s">
        <v>67</v>
      </c>
      <c r="O221" s="58"/>
      <c r="P221" s="58"/>
      <c r="Q221" s="58"/>
    </row>
    <row r="222">
      <c r="A222" s="129"/>
      <c r="B222" s="134" t="s">
        <v>1781</v>
      </c>
      <c r="C222" s="133">
        <v>45626.0</v>
      </c>
      <c r="D222" s="62" t="s">
        <v>2329</v>
      </c>
      <c r="E222" s="62">
        <v>6289833.0</v>
      </c>
      <c r="F222" s="62" t="s">
        <v>1783</v>
      </c>
      <c r="G222" s="62" t="s">
        <v>130</v>
      </c>
      <c r="H222" s="62" t="s">
        <v>1883</v>
      </c>
      <c r="I222" s="62"/>
      <c r="J222" s="62" t="s">
        <v>10406</v>
      </c>
      <c r="K222" s="62" t="s">
        <v>10407</v>
      </c>
      <c r="L222" s="90" t="s">
        <v>10408</v>
      </c>
      <c r="M222" s="132" t="s">
        <v>5460</v>
      </c>
      <c r="N222" s="58"/>
      <c r="O222" s="58"/>
      <c r="P222" s="58"/>
      <c r="Q222" s="58"/>
    </row>
    <row r="223">
      <c r="A223" s="129"/>
      <c r="B223" s="134" t="s">
        <v>1791</v>
      </c>
      <c r="C223" s="133">
        <v>45626.0</v>
      </c>
      <c r="D223" s="62" t="s">
        <v>10409</v>
      </c>
      <c r="E223" s="62" t="s">
        <v>10410</v>
      </c>
      <c r="F223" s="62" t="s">
        <v>2038</v>
      </c>
      <c r="G223" s="62" t="s">
        <v>27</v>
      </c>
      <c r="H223" s="62" t="s">
        <v>207</v>
      </c>
      <c r="I223" s="62" t="s">
        <v>10411</v>
      </c>
      <c r="J223" s="62" t="s">
        <v>13</v>
      </c>
      <c r="K223" s="62" t="s">
        <v>10385</v>
      </c>
      <c r="L223" s="90" t="s">
        <v>61</v>
      </c>
      <c r="M223" s="132" t="s">
        <v>1798</v>
      </c>
      <c r="N223" s="58"/>
      <c r="O223" s="58"/>
      <c r="P223" s="58"/>
      <c r="Q223" s="58"/>
    </row>
    <row r="224">
      <c r="A224" s="129"/>
      <c r="B224" s="134" t="s">
        <v>1781</v>
      </c>
      <c r="C224" s="133">
        <v>45626.0</v>
      </c>
      <c r="D224" s="62" t="s">
        <v>2329</v>
      </c>
      <c r="E224" s="62">
        <v>6289600.0</v>
      </c>
      <c r="F224" s="62" t="s">
        <v>1783</v>
      </c>
      <c r="G224" s="62" t="s">
        <v>130</v>
      </c>
      <c r="H224" s="62" t="s">
        <v>1872</v>
      </c>
      <c r="I224" s="62"/>
      <c r="J224" s="62" t="s">
        <v>10412</v>
      </c>
      <c r="K224" s="62" t="s">
        <v>10413</v>
      </c>
      <c r="L224" s="90" t="s">
        <v>10414</v>
      </c>
      <c r="M224" s="132" t="s">
        <v>5460</v>
      </c>
      <c r="N224" s="58"/>
      <c r="O224" s="58"/>
      <c r="P224" s="58"/>
      <c r="Q224" s="58"/>
    </row>
    <row r="225">
      <c r="A225" s="129">
        <v>82.0</v>
      </c>
      <c r="B225" s="134" t="s">
        <v>1791</v>
      </c>
      <c r="C225" s="133">
        <v>45626.0</v>
      </c>
      <c r="D225" s="62" t="s">
        <v>2887</v>
      </c>
      <c r="E225" s="62" t="s">
        <v>10415</v>
      </c>
      <c r="F225" s="62" t="s">
        <v>1783</v>
      </c>
      <c r="G225" s="62" t="s">
        <v>176</v>
      </c>
      <c r="H225" s="62" t="s">
        <v>207</v>
      </c>
      <c r="I225" s="62" t="s">
        <v>10416</v>
      </c>
      <c r="J225" s="62" t="s">
        <v>13</v>
      </c>
      <c r="K225" s="62" t="s">
        <v>10417</v>
      </c>
      <c r="L225" s="90" t="s">
        <v>440</v>
      </c>
      <c r="M225" s="132" t="s">
        <v>5460</v>
      </c>
      <c r="N225" s="58" t="s">
        <v>148</v>
      </c>
      <c r="O225" s="58"/>
      <c r="P225" s="58"/>
      <c r="Q225" s="58"/>
    </row>
    <row r="226">
      <c r="A226" s="129">
        <v>83.0</v>
      </c>
      <c r="B226" s="134" t="s">
        <v>1791</v>
      </c>
      <c r="C226" s="133">
        <v>45626.0</v>
      </c>
      <c r="D226" s="62" t="s">
        <v>2887</v>
      </c>
      <c r="E226" s="62">
        <v>6290013.0</v>
      </c>
      <c r="F226" s="62" t="s">
        <v>1783</v>
      </c>
      <c r="G226" s="62" t="s">
        <v>233</v>
      </c>
      <c r="H226" s="62" t="s">
        <v>1816</v>
      </c>
      <c r="I226" s="62" t="s">
        <v>13</v>
      </c>
      <c r="J226" s="62" t="s">
        <v>13</v>
      </c>
      <c r="K226" s="62" t="s">
        <v>10418</v>
      </c>
      <c r="L226" s="90" t="s">
        <v>10419</v>
      </c>
      <c r="M226" s="132" t="s">
        <v>1798</v>
      </c>
      <c r="N226" s="58" t="s">
        <v>148</v>
      </c>
      <c r="O226" s="58"/>
      <c r="P226" s="58"/>
      <c r="Q226" s="58"/>
    </row>
    <row r="227">
      <c r="A227" s="129"/>
      <c r="B227" s="134" t="s">
        <v>1781</v>
      </c>
      <c r="C227" s="133">
        <v>45626.0</v>
      </c>
      <c r="D227" s="62" t="s">
        <v>5574</v>
      </c>
      <c r="E227" s="62" t="s">
        <v>10420</v>
      </c>
      <c r="F227" s="62" t="s">
        <v>1783</v>
      </c>
      <c r="G227" s="62" t="s">
        <v>13</v>
      </c>
      <c r="H227" s="62" t="s">
        <v>13</v>
      </c>
      <c r="I227" s="62" t="s">
        <v>13</v>
      </c>
      <c r="J227" s="62" t="s">
        <v>13</v>
      </c>
      <c r="K227" s="62" t="s">
        <v>10421</v>
      </c>
      <c r="L227" s="90" t="s">
        <v>10422</v>
      </c>
      <c r="M227" s="132" t="s">
        <v>1809</v>
      </c>
      <c r="N227" s="58"/>
      <c r="O227" s="58"/>
      <c r="P227" s="58"/>
      <c r="Q227" s="58"/>
    </row>
    <row r="228">
      <c r="A228" s="129">
        <v>84.0</v>
      </c>
      <c r="B228" s="134" t="s">
        <v>1791</v>
      </c>
      <c r="C228" s="133">
        <v>45626.0</v>
      </c>
      <c r="D228" s="62" t="s">
        <v>5574</v>
      </c>
      <c r="E228" s="62" t="s">
        <v>10423</v>
      </c>
      <c r="F228" s="62" t="s">
        <v>1783</v>
      </c>
      <c r="G228" s="62" t="s">
        <v>72</v>
      </c>
      <c r="H228" s="62" t="s">
        <v>1887</v>
      </c>
      <c r="I228" s="62"/>
      <c r="J228" s="62" t="s">
        <v>10424</v>
      </c>
      <c r="K228" s="62" t="s">
        <v>10425</v>
      </c>
      <c r="L228" s="276" t="s">
        <v>10426</v>
      </c>
      <c r="M228" s="132" t="s">
        <v>1798</v>
      </c>
      <c r="N228" s="58" t="s">
        <v>67</v>
      </c>
      <c r="O228" s="58"/>
      <c r="P228" s="58"/>
      <c r="Q228" s="58"/>
    </row>
    <row r="229">
      <c r="A229" s="129"/>
      <c r="B229" s="134" t="s">
        <v>1781</v>
      </c>
      <c r="C229" s="133">
        <v>45626.0</v>
      </c>
      <c r="D229" s="62" t="s">
        <v>2887</v>
      </c>
      <c r="E229" s="62" t="s">
        <v>10427</v>
      </c>
      <c r="F229" s="62" t="s">
        <v>1783</v>
      </c>
      <c r="G229" s="62" t="s">
        <v>176</v>
      </c>
      <c r="H229" s="62" t="s">
        <v>207</v>
      </c>
      <c r="I229" s="62" t="s">
        <v>13</v>
      </c>
      <c r="J229" s="62" t="s">
        <v>10412</v>
      </c>
      <c r="K229" s="62" t="s">
        <v>10428</v>
      </c>
      <c r="L229" s="90" t="s">
        <v>10422</v>
      </c>
      <c r="M229" s="132" t="s">
        <v>5460</v>
      </c>
      <c r="N229" s="58"/>
      <c r="O229" s="58"/>
      <c r="P229" s="58"/>
      <c r="Q229" s="58"/>
    </row>
    <row r="230">
      <c r="A230" s="129">
        <v>85.0</v>
      </c>
      <c r="B230" s="134" t="s">
        <v>1791</v>
      </c>
      <c r="C230" s="133">
        <v>45626.0</v>
      </c>
      <c r="D230" s="62" t="s">
        <v>4796</v>
      </c>
      <c r="E230" s="62">
        <v>6290200.0</v>
      </c>
      <c r="F230" s="62" t="s">
        <v>1783</v>
      </c>
      <c r="G230" s="62" t="s">
        <v>72</v>
      </c>
      <c r="H230" s="62" t="s">
        <v>1852</v>
      </c>
      <c r="I230" s="95" t="s">
        <v>10429</v>
      </c>
      <c r="J230" s="62" t="s">
        <v>10430</v>
      </c>
      <c r="K230" s="62" t="s">
        <v>9251</v>
      </c>
      <c r="L230" s="90" t="s">
        <v>10431</v>
      </c>
      <c r="M230" s="132" t="s">
        <v>1798</v>
      </c>
      <c r="N230" s="58" t="s">
        <v>134</v>
      </c>
      <c r="O230" s="58" t="s">
        <v>77</v>
      </c>
      <c r="P230" s="58"/>
      <c r="Q230" s="58"/>
    </row>
    <row r="231">
      <c r="A231" s="129">
        <v>86.0</v>
      </c>
      <c r="B231" s="134" t="s">
        <v>1781</v>
      </c>
      <c r="C231" s="133">
        <v>45626.0</v>
      </c>
      <c r="D231" s="62" t="s">
        <v>10432</v>
      </c>
      <c r="E231" s="62">
        <v>6290005.0</v>
      </c>
      <c r="F231" s="62" t="s">
        <v>1783</v>
      </c>
      <c r="G231" s="62" t="s">
        <v>130</v>
      </c>
      <c r="H231" s="62" t="s">
        <v>1883</v>
      </c>
      <c r="I231" s="62" t="s">
        <v>13</v>
      </c>
      <c r="J231" s="62" t="s">
        <v>10433</v>
      </c>
      <c r="K231" s="62" t="s">
        <v>6126</v>
      </c>
      <c r="L231" s="90" t="s">
        <v>10434</v>
      </c>
      <c r="M231" s="132" t="s">
        <v>1798</v>
      </c>
      <c r="N231" s="58" t="s">
        <v>48</v>
      </c>
      <c r="O231" s="58" t="s">
        <v>134</v>
      </c>
      <c r="P231" s="58" t="s">
        <v>77</v>
      </c>
      <c r="Q231" s="58"/>
    </row>
    <row r="232">
      <c r="A232" s="129"/>
      <c r="B232" s="134" t="s">
        <v>1781</v>
      </c>
      <c r="C232" s="133">
        <v>45626.0</v>
      </c>
      <c r="D232" s="62" t="s">
        <v>48</v>
      </c>
      <c r="E232" s="62">
        <v>6290476.0</v>
      </c>
      <c r="F232" s="62" t="s">
        <v>1788</v>
      </c>
      <c r="G232" s="62" t="s">
        <v>140</v>
      </c>
      <c r="H232" s="62" t="s">
        <v>2224</v>
      </c>
      <c r="I232" s="62" t="s">
        <v>13</v>
      </c>
      <c r="J232" s="62" t="s">
        <v>7955</v>
      </c>
      <c r="K232" s="62" t="s">
        <v>10435</v>
      </c>
      <c r="L232" s="90" t="s">
        <v>10436</v>
      </c>
      <c r="M232" s="132" t="s">
        <v>5460</v>
      </c>
      <c r="N232" s="58"/>
      <c r="O232" s="58"/>
      <c r="P232" s="58"/>
      <c r="Q232" s="58"/>
    </row>
    <row r="233">
      <c r="A233" s="129"/>
      <c r="B233" s="134" t="s">
        <v>1781</v>
      </c>
      <c r="C233" s="133">
        <v>45626.0</v>
      </c>
      <c r="D233" s="62" t="s">
        <v>48</v>
      </c>
      <c r="E233" s="62">
        <v>6290499.0</v>
      </c>
      <c r="F233" s="62" t="s">
        <v>1990</v>
      </c>
      <c r="G233" s="62" t="s">
        <v>285</v>
      </c>
      <c r="H233" s="62" t="s">
        <v>2237</v>
      </c>
      <c r="I233" s="62" t="s">
        <v>13</v>
      </c>
      <c r="J233" s="62" t="s">
        <v>13</v>
      </c>
      <c r="K233" s="62" t="s">
        <v>10437</v>
      </c>
      <c r="L233" s="90" t="s">
        <v>10438</v>
      </c>
      <c r="M233" s="132" t="s">
        <v>5460</v>
      </c>
      <c r="N233" s="58"/>
      <c r="O233" s="58"/>
      <c r="P233" s="58"/>
      <c r="Q233" s="58"/>
    </row>
    <row r="234">
      <c r="A234" s="129"/>
      <c r="B234" s="134" t="s">
        <v>1781</v>
      </c>
      <c r="C234" s="133">
        <v>45626.0</v>
      </c>
      <c r="D234" s="62" t="s">
        <v>10439</v>
      </c>
      <c r="E234" s="62">
        <v>6289203.0</v>
      </c>
      <c r="F234" s="62" t="s">
        <v>1783</v>
      </c>
      <c r="G234" s="62" t="s">
        <v>42</v>
      </c>
      <c r="H234" s="62" t="s">
        <v>10440</v>
      </c>
      <c r="I234" s="62" t="s">
        <v>10441</v>
      </c>
      <c r="J234" s="62" t="s">
        <v>13</v>
      </c>
      <c r="K234" s="62" t="s">
        <v>10442</v>
      </c>
      <c r="L234" s="90" t="s">
        <v>10443</v>
      </c>
      <c r="M234" s="132" t="s">
        <v>5460</v>
      </c>
      <c r="N234" s="58"/>
      <c r="O234" s="58"/>
      <c r="P234" s="58"/>
      <c r="Q234" s="58"/>
    </row>
    <row r="235">
      <c r="A235" s="129"/>
      <c r="B235" s="134" t="s">
        <v>1781</v>
      </c>
      <c r="C235" s="133">
        <v>45626.0</v>
      </c>
      <c r="D235" s="62"/>
      <c r="E235" s="62"/>
      <c r="F235" s="62"/>
      <c r="G235" s="62"/>
      <c r="H235" s="62"/>
      <c r="I235" s="62"/>
      <c r="J235" s="62"/>
      <c r="K235" s="62"/>
      <c r="L235" s="90"/>
      <c r="M235" s="132"/>
      <c r="N235" s="58"/>
      <c r="O235" s="58"/>
      <c r="P235" s="58"/>
      <c r="Q235" s="58"/>
    </row>
    <row r="236">
      <c r="A236" s="129"/>
      <c r="B236" s="134" t="s">
        <v>1781</v>
      </c>
      <c r="C236" s="133"/>
      <c r="D236" s="62"/>
      <c r="E236" s="62"/>
      <c r="F236" s="62"/>
      <c r="G236" s="62"/>
      <c r="H236" s="62"/>
      <c r="I236" s="62"/>
      <c r="J236" s="62"/>
      <c r="K236" s="62"/>
      <c r="L236" s="90"/>
      <c r="M236" s="132"/>
      <c r="N236" s="58"/>
      <c r="O236" s="58"/>
      <c r="P236" s="58"/>
      <c r="Q236" s="58"/>
    </row>
    <row r="237">
      <c r="A237" s="129"/>
      <c r="B237" s="134"/>
      <c r="C237" s="133"/>
      <c r="D237" s="62"/>
      <c r="E237" s="62"/>
      <c r="F237" s="62"/>
      <c r="G237" s="62"/>
      <c r="H237" s="62"/>
      <c r="I237" s="62"/>
      <c r="J237" s="62"/>
      <c r="K237" s="62"/>
      <c r="L237" s="90"/>
      <c r="M237" s="132"/>
      <c r="N237" s="58"/>
      <c r="O237" s="58"/>
      <c r="P237" s="58"/>
      <c r="Q237" s="58"/>
    </row>
    <row r="238">
      <c r="A238" s="129"/>
      <c r="B238" s="134"/>
      <c r="C238" s="133"/>
      <c r="D238" s="62"/>
      <c r="E238" s="62"/>
      <c r="F238" s="62"/>
      <c r="G238" s="62"/>
      <c r="H238" s="62"/>
      <c r="I238" s="62"/>
      <c r="J238" s="62"/>
      <c r="K238" s="62"/>
      <c r="L238" s="90"/>
      <c r="M238" s="132"/>
      <c r="N238" s="58"/>
      <c r="O238" s="58"/>
      <c r="P238" s="58"/>
      <c r="Q238" s="58"/>
    </row>
    <row r="239">
      <c r="A239" s="129"/>
      <c r="B239" s="134"/>
      <c r="C239" s="133"/>
      <c r="D239" s="62"/>
      <c r="E239" s="62"/>
      <c r="F239" s="62"/>
      <c r="G239" s="62"/>
      <c r="H239" s="62"/>
      <c r="I239" s="62"/>
      <c r="J239" s="62"/>
      <c r="K239" s="62"/>
      <c r="L239" s="90"/>
      <c r="M239" s="132"/>
      <c r="N239" s="58"/>
      <c r="O239" s="58"/>
      <c r="P239" s="58"/>
      <c r="Q239" s="58"/>
    </row>
    <row r="240">
      <c r="A240" s="129"/>
      <c r="B240" s="134"/>
      <c r="C240" s="133"/>
      <c r="D240" s="62"/>
      <c r="E240" s="62"/>
      <c r="F240" s="62"/>
      <c r="G240" s="62"/>
      <c r="H240" s="62"/>
      <c r="I240" s="62"/>
      <c r="J240" s="62"/>
      <c r="K240" s="62"/>
      <c r="L240" s="90"/>
      <c r="M240" s="132"/>
      <c r="N240" s="58"/>
      <c r="O240" s="58"/>
      <c r="P240" s="58"/>
      <c r="Q240" s="58"/>
    </row>
    <row r="241">
      <c r="A241" s="129"/>
      <c r="B241" s="134"/>
      <c r="C241" s="133"/>
      <c r="D241" s="62"/>
      <c r="E241" s="62"/>
      <c r="F241" s="62"/>
      <c r="G241" s="62"/>
      <c r="H241" s="62"/>
      <c r="I241" s="62"/>
      <c r="J241" s="62"/>
      <c r="K241" s="95"/>
      <c r="L241" s="90"/>
      <c r="M241" s="132"/>
      <c r="N241" s="58"/>
      <c r="O241" s="58"/>
      <c r="P241" s="58"/>
      <c r="Q241" s="58"/>
    </row>
    <row r="242">
      <c r="A242" s="129"/>
      <c r="B242" s="134"/>
      <c r="C242" s="133"/>
      <c r="D242" s="62"/>
      <c r="E242" s="62"/>
      <c r="F242" s="62"/>
      <c r="G242" s="62"/>
      <c r="H242" s="62"/>
      <c r="I242" s="62"/>
      <c r="J242" s="62"/>
      <c r="K242" s="62"/>
      <c r="L242" s="90"/>
      <c r="M242" s="132"/>
      <c r="N242" s="58"/>
      <c r="O242" s="58"/>
      <c r="P242" s="58"/>
      <c r="Q242" s="58"/>
    </row>
    <row r="243">
      <c r="A243" s="129"/>
      <c r="B243" s="134"/>
      <c r="C243" s="133"/>
      <c r="D243" s="62"/>
      <c r="E243" s="62"/>
      <c r="F243" s="62"/>
      <c r="G243" s="62"/>
      <c r="H243" s="62"/>
      <c r="I243" s="62"/>
      <c r="J243" s="62"/>
      <c r="K243" s="62"/>
      <c r="L243" s="90"/>
      <c r="M243" s="132"/>
      <c r="N243" s="58"/>
      <c r="O243" s="58"/>
      <c r="P243" s="58"/>
      <c r="Q243" s="58"/>
    </row>
    <row r="244">
      <c r="A244" s="129"/>
      <c r="B244" s="134"/>
      <c r="C244" s="133"/>
      <c r="D244" s="62"/>
      <c r="E244" s="62"/>
      <c r="F244" s="62"/>
      <c r="G244" s="62"/>
      <c r="H244" s="62"/>
      <c r="I244" s="62"/>
      <c r="J244" s="62"/>
      <c r="K244" s="62"/>
      <c r="L244" s="90"/>
      <c r="M244" s="132"/>
      <c r="N244" s="58"/>
      <c r="O244" s="58"/>
      <c r="P244" s="58"/>
      <c r="Q244" s="58"/>
    </row>
    <row r="245">
      <c r="A245" s="129"/>
      <c r="B245" s="134"/>
      <c r="C245" s="133"/>
      <c r="D245" s="62"/>
      <c r="E245" s="62"/>
      <c r="F245" s="62"/>
      <c r="G245" s="62"/>
      <c r="H245" s="62"/>
      <c r="I245" s="62"/>
      <c r="J245" s="62"/>
      <c r="K245" s="62"/>
      <c r="L245" s="90"/>
      <c r="M245" s="132"/>
      <c r="N245" s="58"/>
      <c r="O245" s="58"/>
      <c r="P245" s="58"/>
      <c r="Q245" s="58"/>
    </row>
    <row r="246">
      <c r="A246" s="129"/>
      <c r="B246" s="134"/>
      <c r="C246" s="133"/>
      <c r="D246" s="62"/>
      <c r="E246" s="62"/>
      <c r="F246" s="62"/>
      <c r="G246" s="62"/>
      <c r="H246" s="62"/>
      <c r="I246" s="62"/>
      <c r="J246" s="62"/>
      <c r="K246" s="62"/>
      <c r="L246" s="90"/>
      <c r="M246" s="132"/>
      <c r="N246" s="58"/>
      <c r="O246" s="58"/>
      <c r="P246" s="58"/>
      <c r="Q246" s="58"/>
    </row>
    <row r="247">
      <c r="A247" s="129"/>
      <c r="B247" s="134"/>
      <c r="C247" s="133"/>
      <c r="D247" s="62"/>
      <c r="E247" s="62"/>
      <c r="F247" s="62"/>
      <c r="G247" s="62"/>
      <c r="H247" s="62"/>
      <c r="I247" s="62"/>
      <c r="J247" s="62"/>
      <c r="K247" s="62"/>
      <c r="L247" s="90"/>
      <c r="M247" s="132"/>
      <c r="N247" s="58"/>
      <c r="O247" s="58"/>
      <c r="P247" s="58"/>
      <c r="Q247" s="58"/>
    </row>
    <row r="248">
      <c r="A248" s="129"/>
      <c r="B248" s="134"/>
      <c r="C248" s="133"/>
      <c r="D248" s="62"/>
      <c r="E248" s="62"/>
      <c r="F248" s="62"/>
      <c r="G248" s="62"/>
      <c r="H248" s="62"/>
      <c r="I248" s="62"/>
      <c r="J248" s="62"/>
      <c r="K248" s="62"/>
      <c r="L248" s="90"/>
      <c r="M248" s="132"/>
      <c r="N248" s="58"/>
      <c r="O248" s="58"/>
      <c r="P248" s="58"/>
      <c r="Q248" s="58"/>
    </row>
    <row r="249">
      <c r="A249" s="129"/>
      <c r="B249" s="134"/>
      <c r="C249" s="133"/>
      <c r="D249" s="62"/>
      <c r="E249" s="62"/>
      <c r="F249" s="62"/>
      <c r="G249" s="62"/>
      <c r="H249" s="62"/>
      <c r="I249" s="62"/>
      <c r="J249" s="62"/>
      <c r="K249" s="62"/>
      <c r="L249" s="90"/>
      <c r="M249" s="132"/>
      <c r="N249" s="58"/>
      <c r="O249" s="58"/>
      <c r="P249" s="58"/>
      <c r="Q249" s="58"/>
    </row>
    <row r="250">
      <c r="A250" s="129"/>
      <c r="B250" s="134"/>
      <c r="C250" s="133"/>
      <c r="D250" s="62"/>
      <c r="E250" s="62"/>
      <c r="F250" s="62"/>
      <c r="G250" s="62"/>
      <c r="H250" s="62"/>
      <c r="I250" s="62"/>
      <c r="J250" s="62"/>
      <c r="K250" s="62"/>
      <c r="L250" s="90"/>
      <c r="M250" s="132"/>
      <c r="N250" s="58"/>
      <c r="O250" s="58"/>
      <c r="P250" s="58"/>
      <c r="Q250" s="58"/>
    </row>
    <row r="251">
      <c r="A251" s="129"/>
      <c r="B251" s="134"/>
      <c r="C251" s="133"/>
      <c r="D251" s="62"/>
      <c r="E251" s="62"/>
      <c r="F251" s="62"/>
      <c r="G251" s="62"/>
      <c r="H251" s="62"/>
      <c r="I251" s="62"/>
      <c r="J251" s="62"/>
      <c r="K251" s="62"/>
      <c r="L251" s="90"/>
      <c r="M251" s="132"/>
      <c r="N251" s="58"/>
      <c r="O251" s="58"/>
      <c r="P251" s="58"/>
      <c r="Q251" s="58"/>
    </row>
    <row r="252">
      <c r="A252" s="129"/>
      <c r="B252" s="134"/>
      <c r="C252" s="133"/>
      <c r="D252" s="62"/>
      <c r="E252" s="62"/>
      <c r="F252" s="62"/>
      <c r="G252" s="62"/>
      <c r="H252" s="62"/>
      <c r="I252" s="62"/>
      <c r="J252" s="62"/>
      <c r="K252" s="62"/>
      <c r="L252" s="90"/>
      <c r="M252" s="132"/>
      <c r="N252" s="58"/>
      <c r="O252" s="58"/>
      <c r="P252" s="58"/>
      <c r="Q252" s="58"/>
    </row>
    <row r="253">
      <c r="A253" s="129"/>
      <c r="B253" s="134"/>
      <c r="C253" s="133"/>
      <c r="D253" s="62"/>
      <c r="E253" s="62"/>
      <c r="F253" s="62"/>
      <c r="G253" s="62"/>
      <c r="H253" s="62"/>
      <c r="I253" s="62"/>
      <c r="J253" s="62"/>
      <c r="K253" s="62"/>
      <c r="L253" s="90"/>
      <c r="M253" s="132"/>
      <c r="N253" s="58"/>
      <c r="O253" s="58"/>
      <c r="P253" s="58"/>
      <c r="Q253" s="58"/>
    </row>
    <row r="254">
      <c r="A254" s="129"/>
      <c r="B254" s="134"/>
      <c r="C254" s="133"/>
      <c r="D254" s="62"/>
      <c r="E254" s="62"/>
      <c r="F254" s="62"/>
      <c r="G254" s="62"/>
      <c r="H254" s="62"/>
      <c r="I254" s="62"/>
      <c r="J254" s="62"/>
      <c r="K254" s="62"/>
      <c r="L254" s="90"/>
      <c r="M254" s="132"/>
      <c r="N254" s="58"/>
      <c r="O254" s="58"/>
      <c r="P254" s="58"/>
      <c r="Q254" s="58"/>
    </row>
    <row r="255">
      <c r="A255" s="129"/>
      <c r="B255" s="134"/>
      <c r="C255" s="133"/>
      <c r="D255" s="62"/>
      <c r="E255" s="62"/>
      <c r="F255" s="62"/>
      <c r="G255" s="62"/>
      <c r="H255" s="62"/>
      <c r="I255" s="62"/>
      <c r="J255" s="62"/>
      <c r="K255" s="62"/>
      <c r="L255" s="90"/>
      <c r="M255" s="132"/>
      <c r="N255" s="58"/>
      <c r="O255" s="58"/>
      <c r="P255" s="58"/>
      <c r="Q255" s="58"/>
    </row>
    <row r="256">
      <c r="A256" s="129"/>
      <c r="B256" s="134"/>
      <c r="C256" s="133"/>
      <c r="D256" s="62"/>
      <c r="E256" s="62"/>
      <c r="F256" s="62"/>
      <c r="G256" s="62"/>
      <c r="H256" s="62"/>
      <c r="I256" s="62"/>
      <c r="J256" s="62"/>
      <c r="K256" s="62"/>
      <c r="L256" s="90"/>
      <c r="M256" s="132"/>
      <c r="N256" s="58"/>
      <c r="O256" s="58"/>
      <c r="P256" s="58"/>
      <c r="Q256" s="58"/>
    </row>
    <row r="257">
      <c r="A257" s="129"/>
      <c r="B257" s="134"/>
      <c r="C257" s="133"/>
      <c r="D257" s="62"/>
      <c r="E257" s="62"/>
      <c r="F257" s="62"/>
      <c r="G257" s="62"/>
      <c r="H257" s="62"/>
      <c r="I257" s="62"/>
      <c r="J257" s="62"/>
      <c r="K257" s="62"/>
      <c r="L257" s="90"/>
      <c r="M257" s="132"/>
      <c r="N257" s="58"/>
      <c r="O257" s="58"/>
      <c r="P257" s="58"/>
      <c r="Q257" s="58"/>
    </row>
    <row r="258">
      <c r="A258" s="129"/>
      <c r="B258" s="134"/>
      <c r="C258" s="133"/>
      <c r="D258" s="62"/>
      <c r="E258" s="62"/>
      <c r="F258" s="62"/>
      <c r="G258" s="62"/>
      <c r="H258" s="62"/>
      <c r="I258" s="62"/>
      <c r="J258" s="62"/>
      <c r="K258" s="62"/>
      <c r="L258" s="90"/>
      <c r="M258" s="132"/>
      <c r="N258" s="58"/>
      <c r="O258" s="58"/>
      <c r="P258" s="58"/>
      <c r="Q258" s="58"/>
    </row>
    <row r="259">
      <c r="A259" s="129"/>
      <c r="B259" s="134"/>
      <c r="C259" s="133"/>
      <c r="D259" s="62"/>
      <c r="E259" s="62"/>
      <c r="F259" s="62"/>
      <c r="G259" s="62"/>
      <c r="H259" s="62"/>
      <c r="I259" s="62"/>
      <c r="J259" s="62"/>
      <c r="K259" s="62"/>
      <c r="L259" s="90"/>
      <c r="M259" s="132"/>
      <c r="N259" s="58"/>
      <c r="O259" s="58"/>
      <c r="P259" s="58"/>
      <c r="Q259" s="58"/>
    </row>
    <row r="260">
      <c r="A260" s="129"/>
      <c r="B260" s="134"/>
      <c r="C260" s="133"/>
      <c r="D260" s="62"/>
      <c r="E260" s="62"/>
      <c r="F260" s="62"/>
      <c r="G260" s="62"/>
      <c r="H260" s="62"/>
      <c r="I260" s="62"/>
      <c r="J260" s="62"/>
      <c r="K260" s="62"/>
      <c r="L260" s="90"/>
      <c r="M260" s="132"/>
      <c r="N260" s="58"/>
      <c r="O260" s="58"/>
      <c r="P260" s="58"/>
      <c r="Q260" s="58"/>
    </row>
    <row r="261">
      <c r="A261" s="129"/>
      <c r="B261" s="134"/>
      <c r="C261" s="133"/>
      <c r="D261" s="62"/>
      <c r="E261" s="62"/>
      <c r="F261" s="62"/>
      <c r="G261" s="62"/>
      <c r="H261" s="62"/>
      <c r="I261" s="62"/>
      <c r="J261" s="62"/>
      <c r="K261" s="62"/>
      <c r="L261" s="90"/>
      <c r="M261" s="132"/>
      <c r="N261" s="58"/>
      <c r="O261" s="58"/>
      <c r="P261" s="58"/>
      <c r="Q261" s="58"/>
    </row>
    <row r="262">
      <c r="A262" s="129"/>
      <c r="B262" s="134"/>
      <c r="C262" s="133"/>
      <c r="D262" s="62"/>
      <c r="E262" s="62"/>
      <c r="F262" s="62"/>
      <c r="G262" s="62"/>
      <c r="H262" s="62"/>
      <c r="I262" s="62"/>
      <c r="J262" s="62"/>
      <c r="K262" s="62"/>
      <c r="L262" s="90"/>
      <c r="M262" s="132"/>
      <c r="N262" s="58"/>
      <c r="O262" s="58"/>
      <c r="P262" s="58"/>
      <c r="Q262" s="58"/>
    </row>
    <row r="263">
      <c r="A263" s="129"/>
      <c r="B263" s="134"/>
      <c r="C263" s="133"/>
      <c r="D263" s="62"/>
      <c r="E263" s="62"/>
      <c r="F263" s="62"/>
      <c r="G263" s="62"/>
      <c r="H263" s="62"/>
      <c r="I263" s="62"/>
      <c r="J263" s="62"/>
      <c r="K263" s="62"/>
      <c r="L263" s="90"/>
      <c r="M263" s="132"/>
      <c r="N263" s="58"/>
      <c r="O263" s="58"/>
      <c r="P263" s="58"/>
      <c r="Q263" s="58"/>
    </row>
    <row r="264">
      <c r="A264" s="129"/>
      <c r="B264" s="134"/>
      <c r="C264" s="133"/>
      <c r="D264" s="62"/>
      <c r="E264" s="62"/>
      <c r="F264" s="62"/>
      <c r="G264" s="62"/>
      <c r="H264" s="62"/>
      <c r="I264" s="62"/>
      <c r="J264" s="62"/>
      <c r="K264" s="62"/>
      <c r="L264" s="90"/>
      <c r="M264" s="132"/>
      <c r="N264" s="58"/>
      <c r="O264" s="58"/>
      <c r="P264" s="58"/>
      <c r="Q264" s="58"/>
    </row>
    <row r="265">
      <c r="A265" s="129"/>
      <c r="B265" s="134"/>
      <c r="C265" s="133"/>
      <c r="D265" s="62"/>
      <c r="E265" s="62"/>
      <c r="F265" s="62"/>
      <c r="G265" s="62"/>
      <c r="H265" s="62"/>
      <c r="I265" s="62"/>
      <c r="J265" s="62"/>
      <c r="K265" s="62"/>
      <c r="L265" s="90"/>
      <c r="M265" s="132"/>
      <c r="N265" s="58"/>
      <c r="O265" s="58"/>
      <c r="P265" s="58"/>
      <c r="Q265" s="58"/>
    </row>
    <row r="266">
      <c r="A266" s="129"/>
      <c r="B266" s="134"/>
      <c r="C266" s="133"/>
      <c r="D266" s="62"/>
      <c r="E266" s="62"/>
      <c r="F266" s="62"/>
      <c r="G266" s="62"/>
      <c r="H266" s="62"/>
      <c r="I266" s="62"/>
      <c r="J266" s="62"/>
      <c r="K266" s="62"/>
      <c r="L266" s="90"/>
      <c r="M266" s="132"/>
      <c r="N266" s="58"/>
      <c r="O266" s="58"/>
      <c r="P266" s="58"/>
      <c r="Q266" s="58"/>
    </row>
    <row r="267">
      <c r="A267" s="129"/>
      <c r="B267" s="134"/>
      <c r="C267" s="133"/>
      <c r="D267" s="62"/>
      <c r="E267" s="62"/>
      <c r="F267" s="62"/>
      <c r="G267" s="62"/>
      <c r="H267" s="62"/>
      <c r="I267" s="62"/>
      <c r="J267" s="62"/>
      <c r="K267" s="62"/>
      <c r="L267" s="90"/>
      <c r="M267" s="132"/>
      <c r="N267" s="58"/>
      <c r="O267" s="58"/>
      <c r="P267" s="58"/>
      <c r="Q267" s="58"/>
    </row>
    <row r="268">
      <c r="A268" s="129"/>
      <c r="B268" s="134"/>
      <c r="C268" s="133"/>
      <c r="D268" s="62"/>
      <c r="E268" s="62"/>
      <c r="F268" s="62"/>
      <c r="G268" s="62"/>
      <c r="H268" s="62"/>
      <c r="I268" s="62"/>
      <c r="J268" s="62"/>
      <c r="K268" s="62"/>
      <c r="L268" s="90"/>
      <c r="M268" s="132"/>
      <c r="N268" s="58"/>
      <c r="O268" s="58"/>
      <c r="P268" s="58"/>
      <c r="Q268" s="58"/>
    </row>
    <row r="269">
      <c r="A269" s="129"/>
      <c r="B269" s="134"/>
      <c r="C269" s="133"/>
      <c r="D269" s="62"/>
      <c r="E269" s="62"/>
      <c r="F269" s="62"/>
      <c r="G269" s="62"/>
      <c r="H269" s="62"/>
      <c r="I269" s="62"/>
      <c r="J269" s="62"/>
      <c r="K269" s="62"/>
      <c r="L269" s="90"/>
      <c r="M269" s="132"/>
      <c r="N269" s="58"/>
      <c r="O269" s="58"/>
      <c r="P269" s="58"/>
      <c r="Q269" s="58"/>
    </row>
    <row r="270">
      <c r="A270" s="129"/>
      <c r="B270" s="134"/>
      <c r="C270" s="133"/>
      <c r="D270" s="62"/>
      <c r="E270" s="62"/>
      <c r="F270" s="62"/>
      <c r="G270" s="62"/>
      <c r="H270" s="62"/>
      <c r="I270" s="62"/>
      <c r="J270" s="62"/>
      <c r="K270" s="62"/>
      <c r="L270" s="55"/>
      <c r="M270" s="132"/>
      <c r="N270" s="58"/>
      <c r="O270" s="58"/>
      <c r="P270" s="58"/>
      <c r="Q270" s="58"/>
    </row>
    <row r="271">
      <c r="A271" s="129"/>
      <c r="B271" s="134"/>
      <c r="C271" s="133"/>
      <c r="D271" s="62"/>
      <c r="E271" s="62"/>
      <c r="F271" s="62"/>
      <c r="G271" s="62"/>
      <c r="H271" s="62"/>
      <c r="I271" s="62"/>
      <c r="J271" s="62"/>
      <c r="K271" s="62"/>
      <c r="L271" s="90"/>
      <c r="M271" s="132"/>
      <c r="N271" s="58"/>
      <c r="O271" s="58"/>
      <c r="P271" s="58"/>
      <c r="Q271" s="58"/>
    </row>
    <row r="272">
      <c r="A272" s="129"/>
      <c r="B272" s="134"/>
      <c r="C272" s="133"/>
      <c r="D272" s="62"/>
      <c r="E272" s="62"/>
      <c r="F272" s="62"/>
      <c r="G272" s="62"/>
      <c r="H272" s="62"/>
      <c r="I272" s="62"/>
      <c r="J272" s="62"/>
      <c r="K272" s="62"/>
      <c r="L272" s="90"/>
      <c r="M272" s="132"/>
      <c r="N272" s="58"/>
      <c r="O272" s="58"/>
      <c r="P272" s="58"/>
      <c r="Q272" s="58"/>
    </row>
    <row r="273">
      <c r="A273" s="129"/>
      <c r="B273" s="134"/>
      <c r="C273" s="133"/>
      <c r="D273" s="62"/>
      <c r="E273" s="62"/>
      <c r="F273" s="62"/>
      <c r="G273" s="62"/>
      <c r="H273" s="62"/>
      <c r="I273" s="62"/>
      <c r="J273" s="62"/>
      <c r="K273" s="62"/>
      <c r="L273" s="90"/>
      <c r="M273" s="132"/>
      <c r="N273" s="58"/>
      <c r="O273" s="58"/>
      <c r="P273" s="58"/>
      <c r="Q273" s="58"/>
    </row>
    <row r="274">
      <c r="A274" s="129"/>
      <c r="B274" s="134"/>
      <c r="C274" s="133"/>
      <c r="D274" s="62"/>
      <c r="E274" s="62"/>
      <c r="F274" s="62"/>
      <c r="G274" s="62"/>
      <c r="H274" s="62"/>
      <c r="I274" s="62"/>
      <c r="J274" s="62"/>
      <c r="K274" s="62"/>
      <c r="L274" s="90"/>
      <c r="M274" s="132"/>
      <c r="N274" s="58"/>
      <c r="O274" s="58"/>
      <c r="P274" s="58"/>
      <c r="Q274" s="58"/>
    </row>
    <row r="275">
      <c r="A275" s="129"/>
      <c r="B275" s="134"/>
      <c r="C275" s="133"/>
      <c r="D275" s="62"/>
      <c r="E275" s="62"/>
      <c r="F275" s="62"/>
      <c r="G275" s="62"/>
      <c r="H275" s="62"/>
      <c r="I275" s="62"/>
      <c r="J275" s="62"/>
      <c r="K275" s="62"/>
      <c r="L275" s="90"/>
      <c r="M275" s="132"/>
      <c r="N275" s="58"/>
      <c r="O275" s="58"/>
      <c r="P275" s="58"/>
      <c r="Q275" s="58"/>
    </row>
    <row r="276">
      <c r="A276" s="129"/>
      <c r="B276" s="134"/>
      <c r="C276" s="133"/>
      <c r="D276" s="62"/>
      <c r="E276" s="62"/>
      <c r="F276" s="62"/>
      <c r="G276" s="62"/>
      <c r="H276" s="62"/>
      <c r="I276" s="62"/>
      <c r="J276" s="62"/>
      <c r="K276" s="62"/>
      <c r="L276" s="90"/>
      <c r="M276" s="132"/>
      <c r="N276" s="58"/>
      <c r="O276" s="58"/>
      <c r="P276" s="58"/>
      <c r="Q276" s="58"/>
    </row>
    <row r="277">
      <c r="A277" s="129"/>
      <c r="B277" s="134"/>
      <c r="C277" s="133"/>
      <c r="D277" s="62"/>
      <c r="E277" s="62"/>
      <c r="F277" s="62"/>
      <c r="G277" s="62"/>
      <c r="H277" s="62"/>
      <c r="I277" s="62"/>
      <c r="J277" s="62"/>
      <c r="K277" s="62"/>
      <c r="L277" s="90"/>
      <c r="M277" s="132"/>
      <c r="N277" s="58"/>
      <c r="O277" s="58"/>
      <c r="P277" s="58"/>
      <c r="Q277" s="58"/>
    </row>
    <row r="278">
      <c r="A278" s="129"/>
      <c r="B278" s="134"/>
      <c r="C278" s="133"/>
      <c r="D278" s="62"/>
      <c r="E278" s="62"/>
      <c r="F278" s="62"/>
      <c r="G278" s="62"/>
      <c r="H278" s="62"/>
      <c r="I278" s="62"/>
      <c r="J278" s="62"/>
      <c r="K278" s="62"/>
      <c r="L278" s="90"/>
      <c r="M278" s="132"/>
      <c r="N278" s="58"/>
      <c r="O278" s="58"/>
      <c r="P278" s="58"/>
      <c r="Q278" s="58"/>
    </row>
    <row r="279">
      <c r="A279" s="129"/>
      <c r="B279" s="134"/>
      <c r="C279" s="133"/>
      <c r="D279" s="62"/>
      <c r="E279" s="62"/>
      <c r="F279" s="62"/>
      <c r="G279" s="62"/>
      <c r="H279" s="62"/>
      <c r="I279" s="62"/>
      <c r="J279" s="62"/>
      <c r="K279" s="62"/>
      <c r="L279" s="90"/>
      <c r="M279" s="132"/>
      <c r="N279" s="58"/>
      <c r="O279" s="58"/>
      <c r="P279" s="58"/>
      <c r="Q279" s="58"/>
    </row>
    <row r="280">
      <c r="A280" s="129"/>
      <c r="B280" s="134"/>
      <c r="C280" s="133"/>
      <c r="D280" s="62"/>
      <c r="E280" s="62"/>
      <c r="F280" s="62"/>
      <c r="G280" s="62"/>
      <c r="H280" s="62"/>
      <c r="I280" s="62"/>
      <c r="J280" s="62"/>
      <c r="K280" s="62"/>
      <c r="L280" s="90"/>
      <c r="M280" s="132"/>
      <c r="N280" s="58"/>
      <c r="O280" s="58"/>
      <c r="P280" s="58"/>
      <c r="Q280" s="58"/>
    </row>
    <row r="281">
      <c r="A281" s="129"/>
      <c r="B281" s="134"/>
      <c r="C281" s="133"/>
      <c r="D281" s="62"/>
      <c r="E281" s="62"/>
      <c r="F281" s="62"/>
      <c r="G281" s="62"/>
      <c r="H281" s="62"/>
      <c r="I281" s="62"/>
      <c r="J281" s="62"/>
      <c r="K281" s="62"/>
      <c r="L281" s="90"/>
      <c r="M281" s="132"/>
      <c r="N281" s="58"/>
      <c r="O281" s="58"/>
      <c r="P281" s="58"/>
      <c r="Q281" s="58"/>
    </row>
    <row r="282">
      <c r="A282" s="129"/>
      <c r="B282" s="134"/>
      <c r="C282" s="133"/>
      <c r="D282" s="62"/>
      <c r="E282" s="62"/>
      <c r="F282" s="62"/>
      <c r="G282" s="62"/>
      <c r="H282" s="62"/>
      <c r="I282" s="62"/>
      <c r="J282" s="62"/>
      <c r="K282" s="62"/>
      <c r="L282" s="90"/>
      <c r="M282" s="132"/>
      <c r="N282" s="58"/>
      <c r="O282" s="58"/>
      <c r="P282" s="58"/>
      <c r="Q282" s="58"/>
    </row>
    <row r="283">
      <c r="A283" s="129"/>
      <c r="B283" s="134"/>
      <c r="C283" s="133"/>
      <c r="D283" s="62"/>
      <c r="E283" s="62"/>
      <c r="F283" s="62"/>
      <c r="G283" s="62"/>
      <c r="H283" s="62"/>
      <c r="I283" s="62"/>
      <c r="J283" s="62"/>
      <c r="K283" s="62"/>
      <c r="L283" s="90"/>
      <c r="M283" s="132"/>
      <c r="N283" s="58"/>
      <c r="O283" s="58"/>
      <c r="P283" s="58"/>
      <c r="Q283" s="58"/>
    </row>
    <row r="284">
      <c r="A284" s="129"/>
      <c r="B284" s="134"/>
      <c r="C284" s="133"/>
      <c r="D284" s="62"/>
      <c r="E284" s="62"/>
      <c r="F284" s="62"/>
      <c r="G284" s="62"/>
      <c r="H284" s="62"/>
      <c r="I284" s="62"/>
      <c r="J284" s="62"/>
      <c r="K284" s="62"/>
      <c r="L284" s="90"/>
      <c r="M284" s="132"/>
      <c r="N284" s="58"/>
      <c r="O284" s="58"/>
      <c r="P284" s="58"/>
      <c r="Q284" s="58"/>
    </row>
    <row r="285">
      <c r="A285" s="129"/>
      <c r="B285" s="134"/>
      <c r="C285" s="133"/>
      <c r="D285" s="62"/>
      <c r="E285" s="62"/>
      <c r="F285" s="62"/>
      <c r="G285" s="62"/>
      <c r="H285" s="62"/>
      <c r="I285" s="62"/>
      <c r="J285" s="62"/>
      <c r="K285" s="62"/>
      <c r="L285" s="90"/>
      <c r="M285" s="132"/>
      <c r="N285" s="58"/>
      <c r="O285" s="58"/>
      <c r="P285" s="58"/>
      <c r="Q285" s="58"/>
    </row>
    <row r="286">
      <c r="A286" s="129"/>
      <c r="B286" s="134"/>
      <c r="C286" s="133"/>
      <c r="D286" s="62"/>
      <c r="E286" s="62"/>
      <c r="F286" s="62"/>
      <c r="G286" s="62"/>
      <c r="H286" s="62"/>
      <c r="I286" s="62"/>
      <c r="J286" s="62"/>
      <c r="K286" s="62"/>
      <c r="L286" s="90"/>
      <c r="M286" s="132"/>
      <c r="N286" s="58"/>
      <c r="O286" s="58"/>
      <c r="P286" s="58"/>
      <c r="Q286" s="58"/>
    </row>
    <row r="287">
      <c r="A287" s="129"/>
      <c r="B287" s="134"/>
      <c r="C287" s="133"/>
      <c r="D287" s="62"/>
      <c r="E287" s="62"/>
      <c r="F287" s="62"/>
      <c r="G287" s="62"/>
      <c r="H287" s="62"/>
      <c r="I287" s="62"/>
      <c r="J287" s="62"/>
      <c r="K287" s="62"/>
      <c r="L287" s="90"/>
      <c r="M287" s="132"/>
      <c r="N287" s="58"/>
      <c r="O287" s="58"/>
      <c r="P287" s="58"/>
      <c r="Q287" s="58"/>
    </row>
    <row r="288">
      <c r="A288" s="129"/>
      <c r="B288" s="134"/>
      <c r="C288" s="133"/>
      <c r="D288" s="62"/>
      <c r="E288" s="62"/>
      <c r="F288" s="62"/>
      <c r="G288" s="62"/>
      <c r="H288" s="62"/>
      <c r="I288" s="62"/>
      <c r="J288" s="62"/>
      <c r="K288" s="62"/>
      <c r="L288" s="90"/>
      <c r="M288" s="132"/>
      <c r="N288" s="58"/>
      <c r="O288" s="58"/>
      <c r="P288" s="58"/>
      <c r="Q288" s="58"/>
    </row>
    <row r="289">
      <c r="A289" s="129"/>
      <c r="B289" s="134"/>
      <c r="C289" s="133"/>
      <c r="D289" s="62"/>
      <c r="E289" s="62"/>
      <c r="F289" s="62"/>
      <c r="G289" s="62"/>
      <c r="H289" s="62"/>
      <c r="I289" s="62"/>
      <c r="J289" s="62"/>
      <c r="K289" s="62"/>
      <c r="L289" s="90"/>
      <c r="M289" s="132"/>
      <c r="N289" s="58"/>
      <c r="O289" s="58"/>
      <c r="P289" s="58"/>
      <c r="Q289" s="58"/>
    </row>
    <row r="290">
      <c r="A290" s="129"/>
      <c r="B290" s="134"/>
      <c r="C290" s="133"/>
      <c r="D290" s="62"/>
      <c r="E290" s="62"/>
      <c r="F290" s="62"/>
      <c r="G290" s="62"/>
      <c r="H290" s="62"/>
      <c r="I290" s="62"/>
      <c r="J290" s="62"/>
      <c r="K290" s="62"/>
      <c r="L290" s="90"/>
      <c r="M290" s="132"/>
      <c r="N290" s="58"/>
      <c r="O290" s="58"/>
      <c r="P290" s="58"/>
      <c r="Q290" s="58"/>
    </row>
    <row r="291">
      <c r="A291" s="129"/>
      <c r="B291" s="134"/>
      <c r="C291" s="133"/>
      <c r="D291" s="62"/>
      <c r="E291" s="62"/>
      <c r="F291" s="62"/>
      <c r="G291" s="62"/>
      <c r="H291" s="62"/>
      <c r="I291" s="62"/>
      <c r="J291" s="62"/>
      <c r="K291" s="62"/>
      <c r="L291" s="90"/>
      <c r="M291" s="132"/>
      <c r="N291" s="58"/>
      <c r="O291" s="58"/>
      <c r="P291" s="58"/>
      <c r="Q291" s="58"/>
    </row>
    <row r="292">
      <c r="A292" s="129"/>
      <c r="B292" s="134"/>
      <c r="C292" s="133"/>
      <c r="D292" s="62"/>
      <c r="E292" s="62"/>
      <c r="F292" s="62"/>
      <c r="G292" s="62"/>
      <c r="H292" s="62"/>
      <c r="I292" s="62"/>
      <c r="J292" s="62"/>
      <c r="K292" s="62"/>
      <c r="L292" s="90"/>
      <c r="M292" s="132"/>
      <c r="N292" s="58"/>
      <c r="O292" s="58"/>
      <c r="P292" s="58"/>
      <c r="Q292" s="58"/>
    </row>
    <row r="293">
      <c r="A293" s="129"/>
      <c r="B293" s="134"/>
      <c r="C293" s="133"/>
      <c r="D293" s="62"/>
      <c r="E293" s="62"/>
      <c r="F293" s="62"/>
      <c r="G293" s="62"/>
      <c r="H293" s="62"/>
      <c r="I293" s="62"/>
      <c r="J293" s="62"/>
      <c r="K293" s="62"/>
      <c r="L293" s="90"/>
      <c r="M293" s="132"/>
      <c r="N293" s="58"/>
      <c r="O293" s="58"/>
      <c r="P293" s="58"/>
      <c r="Q293" s="58"/>
    </row>
    <row r="294">
      <c r="A294" s="129"/>
      <c r="B294" s="134"/>
      <c r="C294" s="133"/>
      <c r="D294" s="62"/>
      <c r="E294" s="62"/>
      <c r="F294" s="62"/>
      <c r="G294" s="62"/>
      <c r="H294" s="62"/>
      <c r="I294" s="62"/>
      <c r="J294" s="62"/>
      <c r="K294" s="62"/>
      <c r="L294" s="90"/>
      <c r="M294" s="132"/>
      <c r="N294" s="58"/>
      <c r="O294" s="58"/>
      <c r="P294" s="58"/>
      <c r="Q294" s="58"/>
    </row>
    <row r="295">
      <c r="A295" s="129"/>
      <c r="B295" s="134"/>
      <c r="C295" s="133"/>
      <c r="D295" s="62"/>
      <c r="E295" s="62"/>
      <c r="F295" s="62"/>
      <c r="G295" s="62"/>
      <c r="H295" s="62"/>
      <c r="I295" s="62"/>
      <c r="J295" s="62"/>
      <c r="K295" s="62"/>
      <c r="L295" s="90"/>
      <c r="M295" s="132"/>
      <c r="N295" s="58"/>
      <c r="O295" s="58"/>
      <c r="P295" s="58"/>
      <c r="Q295" s="58"/>
    </row>
    <row r="296">
      <c r="A296" s="129"/>
      <c r="B296" s="134"/>
      <c r="C296" s="133"/>
      <c r="D296" s="62"/>
      <c r="E296" s="62"/>
      <c r="F296" s="62"/>
      <c r="G296" s="62"/>
      <c r="H296" s="62"/>
      <c r="I296" s="62"/>
      <c r="J296" s="62"/>
      <c r="K296" s="62"/>
      <c r="L296" s="90"/>
      <c r="M296" s="132"/>
      <c r="N296" s="58"/>
      <c r="O296" s="58"/>
      <c r="P296" s="58"/>
      <c r="Q296" s="58"/>
    </row>
    <row r="297">
      <c r="A297" s="129"/>
      <c r="B297" s="134"/>
      <c r="C297" s="133"/>
      <c r="D297" s="62"/>
      <c r="E297" s="62"/>
      <c r="F297" s="62"/>
      <c r="G297" s="62"/>
      <c r="H297" s="62"/>
      <c r="I297" s="62"/>
      <c r="J297" s="62"/>
      <c r="K297" s="62"/>
      <c r="L297" s="90"/>
      <c r="M297" s="132"/>
      <c r="N297" s="58"/>
      <c r="O297" s="58"/>
      <c r="P297" s="58"/>
      <c r="Q297" s="58"/>
    </row>
    <row r="298">
      <c r="A298" s="129"/>
      <c r="B298" s="134"/>
      <c r="C298" s="133"/>
      <c r="D298" s="62"/>
      <c r="E298" s="62"/>
      <c r="F298" s="62"/>
      <c r="G298" s="62"/>
      <c r="H298" s="62"/>
      <c r="I298" s="62"/>
      <c r="J298" s="62"/>
      <c r="K298" s="62"/>
      <c r="L298" s="90"/>
      <c r="M298" s="132"/>
      <c r="N298" s="58"/>
      <c r="O298" s="58"/>
      <c r="P298" s="58"/>
      <c r="Q298" s="58"/>
    </row>
    <row r="299">
      <c r="A299" s="129"/>
      <c r="B299" s="134"/>
      <c r="C299" s="133"/>
      <c r="D299" s="62"/>
      <c r="E299" s="62"/>
      <c r="F299" s="62"/>
      <c r="G299" s="62"/>
      <c r="H299" s="62"/>
      <c r="I299" s="62"/>
      <c r="J299" s="62"/>
      <c r="K299" s="62"/>
      <c r="L299" s="90"/>
      <c r="M299" s="132"/>
      <c r="N299" s="58"/>
      <c r="O299" s="58"/>
      <c r="P299" s="58"/>
      <c r="Q299" s="58"/>
    </row>
    <row r="300">
      <c r="A300" s="129"/>
      <c r="B300" s="134"/>
      <c r="C300" s="133"/>
      <c r="D300" s="62"/>
      <c r="E300" s="62"/>
      <c r="F300" s="62"/>
      <c r="G300" s="62"/>
      <c r="H300" s="62"/>
      <c r="I300" s="62"/>
      <c r="J300" s="62"/>
      <c r="K300" s="62"/>
      <c r="L300" s="90"/>
      <c r="M300" s="132"/>
      <c r="N300" s="58"/>
      <c r="O300" s="58"/>
      <c r="P300" s="58"/>
      <c r="Q300" s="58"/>
    </row>
    <row r="301">
      <c r="A301" s="129"/>
      <c r="B301" s="134"/>
      <c r="C301" s="133"/>
      <c r="D301" s="62"/>
      <c r="E301" s="62"/>
      <c r="F301" s="62"/>
      <c r="G301" s="62"/>
      <c r="H301" s="62"/>
      <c r="I301" s="62"/>
      <c r="J301" s="62"/>
      <c r="K301" s="62"/>
      <c r="L301" s="90"/>
      <c r="M301" s="132"/>
      <c r="N301" s="58"/>
      <c r="O301" s="58"/>
      <c r="P301" s="58"/>
      <c r="Q301" s="58"/>
    </row>
    <row r="302">
      <c r="A302" s="129"/>
      <c r="B302" s="134"/>
      <c r="C302" s="133"/>
      <c r="D302" s="62"/>
      <c r="E302" s="62"/>
      <c r="F302" s="62"/>
      <c r="G302" s="62"/>
      <c r="H302" s="62"/>
      <c r="I302" s="62"/>
      <c r="J302" s="62"/>
      <c r="K302" s="62"/>
      <c r="L302" s="90"/>
      <c r="M302" s="132"/>
      <c r="N302" s="58"/>
      <c r="O302" s="58"/>
      <c r="P302" s="58"/>
      <c r="Q302" s="58"/>
    </row>
    <row r="303">
      <c r="A303" s="129"/>
      <c r="B303" s="134"/>
      <c r="C303" s="133"/>
      <c r="D303" s="62"/>
      <c r="E303" s="62"/>
      <c r="F303" s="62"/>
      <c r="G303" s="62"/>
      <c r="H303" s="62"/>
      <c r="I303" s="62"/>
      <c r="J303" s="62"/>
      <c r="K303" s="62"/>
      <c r="L303" s="90"/>
      <c r="M303" s="132"/>
      <c r="N303" s="58"/>
      <c r="O303" s="58"/>
      <c r="P303" s="58"/>
      <c r="Q303" s="58"/>
    </row>
    <row r="304">
      <c r="A304" s="129"/>
      <c r="B304" s="134"/>
      <c r="C304" s="133"/>
      <c r="D304" s="62"/>
      <c r="E304" s="62"/>
      <c r="F304" s="62"/>
      <c r="G304" s="62"/>
      <c r="H304" s="62"/>
      <c r="I304" s="62"/>
      <c r="J304" s="62"/>
      <c r="K304" s="62"/>
      <c r="L304" s="90"/>
      <c r="M304" s="132"/>
      <c r="N304" s="58"/>
      <c r="O304" s="58"/>
      <c r="P304" s="58"/>
      <c r="Q304" s="58"/>
    </row>
    <row r="305">
      <c r="A305" s="129"/>
      <c r="B305" s="134"/>
      <c r="C305" s="133"/>
      <c r="D305" s="62"/>
      <c r="E305" s="62"/>
      <c r="F305" s="62"/>
      <c r="G305" s="62"/>
      <c r="H305" s="62"/>
      <c r="I305" s="62"/>
      <c r="J305" s="62"/>
      <c r="K305" s="62"/>
      <c r="L305" s="90"/>
      <c r="M305" s="132"/>
      <c r="N305" s="58"/>
      <c r="O305" s="58"/>
      <c r="P305" s="58"/>
      <c r="Q305" s="58"/>
    </row>
    <row r="306">
      <c r="A306" s="129"/>
      <c r="B306" s="134"/>
      <c r="C306" s="133"/>
      <c r="D306" s="62"/>
      <c r="E306" s="62"/>
      <c r="F306" s="62"/>
      <c r="G306" s="62"/>
      <c r="H306" s="62"/>
      <c r="I306" s="62"/>
      <c r="J306" s="62"/>
      <c r="K306" s="62"/>
      <c r="L306" s="90"/>
      <c r="M306" s="132"/>
      <c r="N306" s="58"/>
      <c r="O306" s="58"/>
      <c r="P306" s="58"/>
      <c r="Q306" s="58"/>
    </row>
    <row r="307">
      <c r="A307" s="129"/>
      <c r="B307" s="134"/>
      <c r="C307" s="133"/>
      <c r="D307" s="62"/>
      <c r="E307" s="62"/>
      <c r="F307" s="62"/>
      <c r="G307" s="62"/>
      <c r="H307" s="62"/>
      <c r="I307" s="62"/>
      <c r="J307" s="62"/>
      <c r="K307" s="62"/>
      <c r="L307" s="90"/>
      <c r="M307" s="132"/>
      <c r="N307" s="58"/>
      <c r="O307" s="58"/>
      <c r="P307" s="58"/>
      <c r="Q307" s="58"/>
    </row>
    <row r="308">
      <c r="A308" s="129"/>
      <c r="B308" s="134"/>
      <c r="C308" s="133"/>
      <c r="D308" s="62"/>
      <c r="E308" s="62"/>
      <c r="F308" s="62"/>
      <c r="G308" s="62"/>
      <c r="H308" s="62"/>
      <c r="I308" s="62"/>
      <c r="J308" s="62"/>
      <c r="K308" s="62"/>
      <c r="L308" s="90"/>
      <c r="M308" s="132"/>
      <c r="N308" s="58"/>
      <c r="O308" s="58"/>
      <c r="P308" s="58"/>
      <c r="Q308" s="58"/>
    </row>
    <row r="309">
      <c r="A309" s="129"/>
      <c r="B309" s="134"/>
      <c r="C309" s="133"/>
      <c r="D309" s="62"/>
      <c r="E309" s="62"/>
      <c r="F309" s="62"/>
      <c r="G309" s="62"/>
      <c r="H309" s="62"/>
      <c r="I309" s="62"/>
      <c r="J309" s="62"/>
      <c r="K309" s="62"/>
      <c r="L309" s="90"/>
      <c r="M309" s="132"/>
      <c r="N309" s="58"/>
      <c r="O309" s="58"/>
      <c r="P309" s="58"/>
      <c r="Q309" s="58"/>
    </row>
    <row r="310">
      <c r="A310" s="129"/>
      <c r="B310" s="134"/>
      <c r="C310" s="133"/>
      <c r="D310" s="62"/>
      <c r="E310" s="62"/>
      <c r="F310" s="62"/>
      <c r="G310" s="62"/>
      <c r="H310" s="62"/>
      <c r="I310" s="62"/>
      <c r="J310" s="62"/>
      <c r="K310" s="62"/>
      <c r="L310" s="90"/>
      <c r="M310" s="132"/>
      <c r="N310" s="58"/>
      <c r="O310" s="58"/>
      <c r="P310" s="58"/>
      <c r="Q310" s="58"/>
    </row>
    <row r="311">
      <c r="A311" s="129"/>
      <c r="B311" s="134"/>
      <c r="C311" s="133"/>
      <c r="D311" s="62"/>
      <c r="E311" s="62"/>
      <c r="F311" s="62"/>
      <c r="G311" s="62"/>
      <c r="H311" s="62"/>
      <c r="I311" s="62"/>
      <c r="J311" s="62"/>
      <c r="K311" s="62"/>
      <c r="L311" s="90"/>
      <c r="M311" s="132"/>
      <c r="N311" s="58"/>
      <c r="O311" s="58"/>
      <c r="P311" s="58"/>
      <c r="Q311" s="58"/>
    </row>
    <row r="312">
      <c r="A312" s="129"/>
      <c r="B312" s="134"/>
      <c r="C312" s="133"/>
      <c r="D312" s="62"/>
      <c r="E312" s="62"/>
      <c r="F312" s="62"/>
      <c r="G312" s="62"/>
      <c r="H312" s="62"/>
      <c r="I312" s="62"/>
      <c r="J312" s="62"/>
      <c r="K312" s="62"/>
      <c r="L312" s="90"/>
      <c r="M312" s="132"/>
      <c r="N312" s="58"/>
      <c r="O312" s="58"/>
      <c r="P312" s="58"/>
      <c r="Q312" s="58"/>
    </row>
    <row r="313">
      <c r="A313" s="129"/>
      <c r="B313" s="134"/>
      <c r="C313" s="133"/>
      <c r="D313" s="62"/>
      <c r="E313" s="62"/>
      <c r="F313" s="62"/>
      <c r="G313" s="62"/>
      <c r="H313" s="62"/>
      <c r="I313" s="62"/>
      <c r="J313" s="62"/>
      <c r="K313" s="62"/>
      <c r="L313" s="90"/>
      <c r="M313" s="132"/>
      <c r="N313" s="58"/>
      <c r="O313" s="58"/>
      <c r="P313" s="58"/>
      <c r="Q313" s="58"/>
    </row>
    <row r="314">
      <c r="A314" s="129"/>
      <c r="B314" s="134"/>
      <c r="C314" s="133"/>
      <c r="D314" s="62"/>
      <c r="E314" s="62"/>
      <c r="F314" s="62"/>
      <c r="G314" s="62"/>
      <c r="H314" s="62"/>
      <c r="I314" s="62"/>
      <c r="J314" s="62"/>
      <c r="K314" s="62"/>
      <c r="L314" s="90"/>
      <c r="M314" s="132"/>
      <c r="N314" s="58"/>
      <c r="O314" s="58"/>
      <c r="P314" s="58"/>
      <c r="Q314" s="58"/>
    </row>
    <row r="315">
      <c r="A315" s="129"/>
      <c r="B315" s="134"/>
      <c r="C315" s="133"/>
      <c r="D315" s="62"/>
      <c r="E315" s="62"/>
      <c r="F315" s="62"/>
      <c r="G315" s="62"/>
      <c r="H315" s="62"/>
      <c r="I315" s="62"/>
      <c r="J315" s="62"/>
      <c r="K315" s="62"/>
      <c r="L315" s="90"/>
      <c r="M315" s="132"/>
      <c r="N315" s="58"/>
      <c r="O315" s="58"/>
      <c r="P315" s="58"/>
      <c r="Q315" s="58"/>
    </row>
    <row r="316">
      <c r="A316" s="129"/>
      <c r="B316" s="134"/>
      <c r="C316" s="133"/>
      <c r="D316" s="62"/>
      <c r="E316" s="62"/>
      <c r="F316" s="62"/>
      <c r="G316" s="62"/>
      <c r="H316" s="62"/>
      <c r="I316" s="62"/>
      <c r="J316" s="62"/>
      <c r="K316" s="62"/>
      <c r="L316" s="90"/>
      <c r="M316" s="132"/>
      <c r="N316" s="58"/>
      <c r="O316" s="58"/>
      <c r="P316" s="58"/>
      <c r="Q316" s="58"/>
    </row>
    <row r="317">
      <c r="A317" s="129"/>
      <c r="B317" s="134"/>
      <c r="C317" s="133"/>
      <c r="D317" s="62"/>
      <c r="E317" s="62"/>
      <c r="F317" s="62"/>
      <c r="G317" s="62"/>
      <c r="H317" s="62"/>
      <c r="I317" s="62"/>
      <c r="J317" s="62"/>
      <c r="K317" s="62"/>
      <c r="L317" s="90"/>
      <c r="M317" s="132"/>
      <c r="N317" s="58"/>
      <c r="O317" s="58"/>
      <c r="P317" s="58"/>
      <c r="Q317" s="58"/>
    </row>
    <row r="318">
      <c r="A318" s="129"/>
      <c r="B318" s="134"/>
      <c r="C318" s="133"/>
      <c r="D318" s="62"/>
      <c r="E318" s="62"/>
      <c r="F318" s="62"/>
      <c r="G318" s="62"/>
      <c r="H318" s="62"/>
      <c r="I318" s="62"/>
      <c r="J318" s="62"/>
      <c r="K318" s="62"/>
      <c r="L318" s="90"/>
      <c r="M318" s="132"/>
      <c r="N318" s="58"/>
      <c r="O318" s="58"/>
      <c r="P318" s="58"/>
      <c r="Q318" s="58"/>
    </row>
    <row r="319">
      <c r="A319" s="129"/>
      <c r="B319" s="134"/>
      <c r="C319" s="133"/>
      <c r="D319" s="62"/>
      <c r="E319" s="62"/>
      <c r="F319" s="62"/>
      <c r="G319" s="62"/>
      <c r="H319" s="62"/>
      <c r="I319" s="62"/>
      <c r="J319" s="62"/>
      <c r="K319" s="62"/>
      <c r="L319" s="90"/>
      <c r="M319" s="132"/>
      <c r="N319" s="58"/>
      <c r="O319" s="58"/>
      <c r="P319" s="58"/>
      <c r="Q319" s="58"/>
    </row>
    <row r="320">
      <c r="A320" s="129"/>
      <c r="B320" s="134"/>
      <c r="C320" s="133"/>
      <c r="D320" s="62"/>
      <c r="E320" s="62"/>
      <c r="F320" s="62"/>
      <c r="G320" s="62"/>
      <c r="H320" s="62"/>
      <c r="I320" s="62"/>
      <c r="J320" s="62"/>
      <c r="K320" s="62"/>
      <c r="L320" s="90"/>
      <c r="M320" s="132"/>
      <c r="N320" s="58"/>
      <c r="O320" s="58"/>
      <c r="P320" s="58"/>
      <c r="Q320" s="58"/>
    </row>
    <row r="321">
      <c r="A321" s="129"/>
      <c r="B321" s="134"/>
      <c r="C321" s="133"/>
      <c r="D321" s="62"/>
      <c r="E321" s="62"/>
      <c r="F321" s="62"/>
      <c r="G321" s="62"/>
      <c r="H321" s="62"/>
      <c r="I321" s="62"/>
      <c r="J321" s="62"/>
      <c r="K321" s="62"/>
      <c r="L321" s="90"/>
      <c r="M321" s="132"/>
      <c r="N321" s="58"/>
      <c r="O321" s="58"/>
      <c r="P321" s="58"/>
      <c r="Q321" s="58"/>
    </row>
    <row r="322">
      <c r="A322" s="129"/>
      <c r="B322" s="134"/>
      <c r="C322" s="133"/>
      <c r="D322" s="62"/>
      <c r="E322" s="62"/>
      <c r="F322" s="62"/>
      <c r="G322" s="62"/>
      <c r="H322" s="62"/>
      <c r="I322" s="62"/>
      <c r="J322" s="62"/>
      <c r="K322" s="62"/>
      <c r="L322" s="90"/>
      <c r="M322" s="132"/>
      <c r="N322" s="58"/>
      <c r="O322" s="58"/>
      <c r="P322" s="58"/>
      <c r="Q322" s="58"/>
    </row>
    <row r="323">
      <c r="F323" s="56"/>
      <c r="G323" s="56"/>
    </row>
    <row r="324">
      <c r="F324" s="56"/>
      <c r="G324" s="56"/>
    </row>
    <row r="325">
      <c r="F325" s="56"/>
      <c r="G325" s="56"/>
    </row>
    <row r="326">
      <c r="F326" s="56"/>
      <c r="G326" s="56"/>
    </row>
    <row r="327">
      <c r="F327" s="56"/>
      <c r="G327" s="56"/>
    </row>
    <row r="328">
      <c r="F328" s="56"/>
      <c r="G328" s="56"/>
    </row>
    <row r="329">
      <c r="F329" s="56"/>
      <c r="G329" s="56"/>
    </row>
    <row r="330">
      <c r="F330" s="56"/>
      <c r="G330" s="56"/>
    </row>
    <row r="331">
      <c r="F331" s="56"/>
      <c r="G331" s="56"/>
    </row>
    <row r="332">
      <c r="F332" s="56"/>
      <c r="G332" s="56"/>
    </row>
    <row r="333">
      <c r="F333" s="56"/>
      <c r="G333" s="56"/>
    </row>
    <row r="334">
      <c r="F334" s="56"/>
      <c r="G334" s="56"/>
    </row>
    <row r="335">
      <c r="F335" s="56"/>
      <c r="G335" s="56"/>
    </row>
    <row r="336">
      <c r="F336" s="56"/>
      <c r="G336" s="56"/>
    </row>
    <row r="337">
      <c r="F337" s="56"/>
      <c r="G337" s="56"/>
    </row>
    <row r="338">
      <c r="F338" s="56"/>
      <c r="G338" s="56"/>
    </row>
    <row r="339">
      <c r="F339" s="56"/>
      <c r="G339" s="56"/>
    </row>
    <row r="340">
      <c r="F340" s="56"/>
      <c r="G340" s="56"/>
    </row>
    <row r="341">
      <c r="F341" s="56"/>
      <c r="G341" s="56"/>
    </row>
    <row r="342">
      <c r="F342" s="56"/>
      <c r="G342" s="56"/>
    </row>
    <row r="343">
      <c r="F343" s="56"/>
      <c r="G343" s="56"/>
    </row>
    <row r="344">
      <c r="F344" s="56"/>
      <c r="G344" s="56"/>
    </row>
    <row r="345">
      <c r="F345" s="56"/>
      <c r="G345" s="56"/>
    </row>
    <row r="346">
      <c r="F346" s="56"/>
      <c r="G346" s="56"/>
    </row>
    <row r="347">
      <c r="F347" s="56"/>
      <c r="G347" s="56"/>
    </row>
    <row r="348">
      <c r="F348" s="56"/>
      <c r="G348" s="56"/>
    </row>
    <row r="349">
      <c r="F349" s="56"/>
      <c r="G349" s="56"/>
    </row>
    <row r="350">
      <c r="F350" s="56"/>
      <c r="G350" s="56"/>
    </row>
    <row r="351">
      <c r="F351" s="56"/>
      <c r="G351" s="56"/>
    </row>
    <row r="352">
      <c r="F352" s="56"/>
      <c r="G352" s="56"/>
    </row>
    <row r="353">
      <c r="F353" s="56"/>
      <c r="G353" s="56"/>
    </row>
    <row r="354">
      <c r="F354" s="56"/>
      <c r="G354" s="56"/>
    </row>
    <row r="355">
      <c r="F355" s="56"/>
      <c r="G355" s="56"/>
    </row>
    <row r="356">
      <c r="F356" s="56"/>
      <c r="G356" s="56"/>
    </row>
    <row r="357">
      <c r="F357" s="56"/>
      <c r="G357" s="56"/>
    </row>
    <row r="358">
      <c r="F358" s="56"/>
      <c r="G358" s="56"/>
    </row>
    <row r="359">
      <c r="F359" s="56"/>
      <c r="G359" s="56"/>
    </row>
    <row r="360">
      <c r="F360" s="56"/>
      <c r="G360" s="56"/>
    </row>
    <row r="361">
      <c r="F361" s="56"/>
      <c r="G361" s="56"/>
    </row>
    <row r="362">
      <c r="F362" s="56"/>
      <c r="G362" s="56"/>
    </row>
    <row r="363">
      <c r="F363" s="56"/>
      <c r="G363" s="56"/>
    </row>
    <row r="364">
      <c r="F364" s="56"/>
      <c r="G364" s="56"/>
    </row>
    <row r="365">
      <c r="F365" s="56"/>
      <c r="G365" s="56"/>
    </row>
    <row r="366">
      <c r="F366" s="56"/>
      <c r="G366" s="56"/>
    </row>
    <row r="367">
      <c r="F367" s="56"/>
      <c r="G367" s="56"/>
    </row>
    <row r="368">
      <c r="F368" s="56"/>
      <c r="G368" s="56"/>
    </row>
    <row r="369">
      <c r="F369" s="56"/>
      <c r="G369" s="56"/>
    </row>
    <row r="370">
      <c r="F370" s="56"/>
      <c r="G370" s="56"/>
    </row>
    <row r="371">
      <c r="F371" s="56"/>
      <c r="G371" s="56"/>
    </row>
    <row r="372">
      <c r="F372" s="56"/>
      <c r="G372" s="56"/>
    </row>
    <row r="373">
      <c r="F373" s="56"/>
      <c r="G373" s="56"/>
    </row>
    <row r="374">
      <c r="F374" s="56"/>
      <c r="G374" s="56"/>
    </row>
    <row r="375">
      <c r="F375" s="56"/>
      <c r="G375" s="56"/>
    </row>
    <row r="376">
      <c r="F376" s="56"/>
      <c r="G376" s="56"/>
    </row>
    <row r="377">
      <c r="F377" s="56"/>
      <c r="G377" s="56"/>
    </row>
    <row r="378">
      <c r="F378" s="56"/>
      <c r="G378" s="56"/>
    </row>
    <row r="379">
      <c r="F379" s="56"/>
      <c r="G379" s="56"/>
    </row>
    <row r="380">
      <c r="F380" s="56"/>
      <c r="G380" s="56"/>
    </row>
    <row r="381">
      <c r="F381" s="56"/>
      <c r="G381" s="56"/>
    </row>
    <row r="382">
      <c r="F382" s="56"/>
      <c r="G382" s="56"/>
    </row>
    <row r="383">
      <c r="F383" s="56"/>
      <c r="G383" s="56"/>
    </row>
    <row r="384">
      <c r="F384" s="56"/>
      <c r="G384" s="56"/>
    </row>
    <row r="385">
      <c r="F385" s="56"/>
      <c r="G385" s="56"/>
    </row>
    <row r="386">
      <c r="F386" s="56"/>
      <c r="G386" s="56"/>
    </row>
    <row r="387">
      <c r="F387" s="56"/>
      <c r="G387" s="56"/>
    </row>
    <row r="388">
      <c r="F388" s="56"/>
      <c r="G388" s="56"/>
    </row>
    <row r="389">
      <c r="F389" s="56"/>
      <c r="G389" s="56"/>
    </row>
    <row r="390">
      <c r="F390" s="56"/>
      <c r="G390" s="56"/>
    </row>
    <row r="391">
      <c r="F391" s="56"/>
      <c r="G391" s="56"/>
    </row>
    <row r="392">
      <c r="F392" s="56"/>
      <c r="G392" s="56"/>
    </row>
    <row r="393">
      <c r="F393" s="56"/>
      <c r="G393" s="56"/>
    </row>
    <row r="394">
      <c r="F394" s="56"/>
      <c r="G394" s="56"/>
    </row>
    <row r="395">
      <c r="F395" s="56"/>
      <c r="G395" s="56"/>
    </row>
    <row r="396">
      <c r="F396" s="56"/>
      <c r="G396" s="56"/>
    </row>
    <row r="397">
      <c r="F397" s="56"/>
      <c r="G397" s="56"/>
    </row>
    <row r="398">
      <c r="F398" s="56"/>
      <c r="G398" s="56"/>
    </row>
    <row r="399">
      <c r="F399" s="56"/>
      <c r="G399" s="56"/>
    </row>
    <row r="400">
      <c r="F400" s="56"/>
      <c r="G400" s="56"/>
    </row>
    <row r="401">
      <c r="F401" s="56"/>
      <c r="G401" s="56"/>
    </row>
    <row r="402">
      <c r="F402" s="56"/>
      <c r="G402" s="56"/>
    </row>
    <row r="403">
      <c r="F403" s="56"/>
      <c r="G403" s="56"/>
    </row>
    <row r="404">
      <c r="F404" s="56"/>
      <c r="G404" s="56"/>
    </row>
    <row r="405">
      <c r="F405" s="56"/>
      <c r="G405" s="56"/>
    </row>
    <row r="406">
      <c r="F406" s="56"/>
      <c r="G406" s="56"/>
    </row>
    <row r="407">
      <c r="F407" s="56"/>
      <c r="G407" s="56"/>
    </row>
    <row r="408">
      <c r="F408" s="56"/>
      <c r="G408" s="56"/>
    </row>
    <row r="409">
      <c r="F409" s="56"/>
      <c r="G409" s="56"/>
    </row>
    <row r="410">
      <c r="F410" s="56"/>
      <c r="G410" s="56"/>
    </row>
    <row r="411">
      <c r="F411" s="56"/>
      <c r="G411" s="56"/>
    </row>
    <row r="412">
      <c r="F412" s="56"/>
      <c r="G412" s="56"/>
    </row>
    <row r="413">
      <c r="F413" s="56"/>
      <c r="G413" s="56"/>
    </row>
    <row r="414">
      <c r="F414" s="56"/>
      <c r="G414" s="56"/>
    </row>
    <row r="415">
      <c r="F415" s="56"/>
      <c r="G415" s="56"/>
    </row>
    <row r="416">
      <c r="F416" s="56"/>
      <c r="G416" s="56"/>
    </row>
    <row r="417">
      <c r="F417" s="56"/>
      <c r="G417" s="56"/>
    </row>
    <row r="418">
      <c r="F418" s="56"/>
      <c r="G418" s="56"/>
    </row>
    <row r="419">
      <c r="F419" s="56"/>
      <c r="G419" s="56"/>
    </row>
    <row r="420">
      <c r="F420" s="56"/>
      <c r="G420" s="56"/>
    </row>
    <row r="421">
      <c r="F421" s="56"/>
      <c r="G421" s="56"/>
    </row>
    <row r="422">
      <c r="F422" s="56"/>
      <c r="G422" s="56"/>
    </row>
    <row r="423">
      <c r="F423" s="56"/>
      <c r="G423" s="56"/>
    </row>
    <row r="424">
      <c r="F424" s="56"/>
      <c r="G424" s="56"/>
    </row>
    <row r="425">
      <c r="F425" s="56"/>
      <c r="G425" s="56"/>
    </row>
    <row r="426">
      <c r="F426" s="56"/>
      <c r="G426" s="56"/>
    </row>
    <row r="427">
      <c r="F427" s="56"/>
      <c r="G427" s="56"/>
    </row>
    <row r="428">
      <c r="F428" s="56"/>
      <c r="G428" s="56"/>
    </row>
    <row r="429">
      <c r="F429" s="56"/>
      <c r="G429" s="56"/>
    </row>
    <row r="430">
      <c r="F430" s="56"/>
      <c r="G430" s="56"/>
    </row>
    <row r="431">
      <c r="F431" s="56"/>
      <c r="G431" s="56"/>
    </row>
    <row r="432">
      <c r="F432" s="56"/>
      <c r="G432" s="56"/>
    </row>
    <row r="433">
      <c r="F433" s="56"/>
      <c r="G433" s="56"/>
    </row>
    <row r="434">
      <c r="F434" s="56"/>
      <c r="G434" s="56"/>
    </row>
    <row r="435">
      <c r="F435" s="56"/>
      <c r="G435" s="56"/>
    </row>
    <row r="436">
      <c r="F436" s="56"/>
      <c r="G436" s="56"/>
    </row>
    <row r="437">
      <c r="F437" s="56"/>
      <c r="G437" s="56"/>
    </row>
    <row r="438">
      <c r="F438" s="56"/>
      <c r="G438" s="56"/>
    </row>
    <row r="439">
      <c r="F439" s="56"/>
      <c r="G439" s="56"/>
    </row>
    <row r="440">
      <c r="F440" s="56"/>
      <c r="G440" s="56"/>
    </row>
    <row r="441">
      <c r="F441" s="56"/>
      <c r="G441" s="56"/>
    </row>
    <row r="442">
      <c r="F442" s="56"/>
      <c r="G442" s="56"/>
    </row>
    <row r="443">
      <c r="F443" s="56"/>
      <c r="G443" s="56"/>
    </row>
    <row r="444">
      <c r="F444" s="56"/>
      <c r="G444" s="56"/>
    </row>
    <row r="445">
      <c r="F445" s="56"/>
      <c r="G445" s="56"/>
    </row>
    <row r="446">
      <c r="F446" s="56"/>
      <c r="G446" s="56"/>
    </row>
    <row r="447">
      <c r="F447" s="56"/>
      <c r="G447" s="56"/>
    </row>
    <row r="448">
      <c r="F448" s="56"/>
      <c r="G448" s="56"/>
    </row>
    <row r="449">
      <c r="F449" s="56"/>
      <c r="G449" s="56"/>
    </row>
    <row r="450">
      <c r="F450" s="56"/>
      <c r="G450" s="56"/>
    </row>
    <row r="451">
      <c r="F451" s="56"/>
      <c r="G451" s="56"/>
    </row>
    <row r="452">
      <c r="F452" s="56"/>
      <c r="G452" s="56"/>
    </row>
    <row r="453">
      <c r="F453" s="56"/>
      <c r="G453" s="56"/>
    </row>
    <row r="454">
      <c r="F454" s="56"/>
      <c r="G454" s="56"/>
    </row>
    <row r="455">
      <c r="F455" s="56"/>
      <c r="G455" s="56"/>
    </row>
    <row r="456">
      <c r="F456" s="56"/>
      <c r="G456" s="56"/>
    </row>
    <row r="457">
      <c r="F457" s="56"/>
      <c r="G457" s="56"/>
    </row>
    <row r="458">
      <c r="F458" s="56"/>
      <c r="G458" s="56"/>
    </row>
    <row r="459">
      <c r="F459" s="56"/>
      <c r="G459" s="56"/>
    </row>
    <row r="460">
      <c r="F460" s="56"/>
      <c r="G460" s="56"/>
    </row>
    <row r="461">
      <c r="F461" s="56"/>
      <c r="G461" s="56"/>
    </row>
    <row r="462">
      <c r="F462" s="56"/>
      <c r="G462" s="56"/>
    </row>
    <row r="463">
      <c r="F463" s="56"/>
      <c r="G463" s="56"/>
    </row>
    <row r="464">
      <c r="F464" s="56"/>
      <c r="G464" s="56"/>
    </row>
    <row r="465">
      <c r="F465" s="56"/>
      <c r="G465" s="56"/>
    </row>
    <row r="466">
      <c r="F466" s="56"/>
      <c r="G466" s="56"/>
    </row>
    <row r="467">
      <c r="F467" s="56"/>
      <c r="G467" s="56"/>
    </row>
    <row r="468">
      <c r="F468" s="56"/>
      <c r="G468" s="56"/>
    </row>
    <row r="469">
      <c r="F469" s="56"/>
      <c r="G469" s="56"/>
    </row>
    <row r="470">
      <c r="F470" s="56"/>
      <c r="G470" s="56"/>
    </row>
    <row r="471">
      <c r="F471" s="56"/>
      <c r="G471" s="56"/>
    </row>
    <row r="472">
      <c r="F472" s="56"/>
      <c r="G472" s="56"/>
    </row>
    <row r="473">
      <c r="F473" s="56"/>
      <c r="G473" s="56"/>
    </row>
    <row r="474">
      <c r="F474" s="56"/>
      <c r="G474" s="56"/>
    </row>
    <row r="475">
      <c r="F475" s="56"/>
      <c r="G475" s="56"/>
    </row>
    <row r="476">
      <c r="F476" s="56"/>
      <c r="G476" s="56"/>
    </row>
    <row r="477">
      <c r="F477" s="56"/>
      <c r="G477" s="56"/>
    </row>
    <row r="478">
      <c r="F478" s="56"/>
      <c r="G478" s="56"/>
    </row>
    <row r="479">
      <c r="F479" s="56"/>
      <c r="G479" s="56"/>
    </row>
    <row r="480">
      <c r="F480" s="56"/>
      <c r="G480" s="56"/>
    </row>
    <row r="481">
      <c r="F481" s="56"/>
      <c r="G481" s="56"/>
    </row>
    <row r="482">
      <c r="F482" s="56"/>
      <c r="G482" s="56"/>
    </row>
    <row r="483">
      <c r="F483" s="56"/>
      <c r="G483" s="56"/>
    </row>
    <row r="484">
      <c r="F484" s="56"/>
      <c r="G484" s="56"/>
    </row>
    <row r="485">
      <c r="F485" s="56"/>
      <c r="G485" s="56"/>
    </row>
    <row r="486">
      <c r="F486" s="56"/>
      <c r="G486" s="56"/>
    </row>
    <row r="487">
      <c r="F487" s="56"/>
      <c r="G487" s="56"/>
    </row>
    <row r="488">
      <c r="F488" s="56"/>
      <c r="G488" s="56"/>
    </row>
    <row r="489">
      <c r="F489" s="56"/>
      <c r="G489" s="56"/>
    </row>
    <row r="490">
      <c r="F490" s="56"/>
      <c r="G490" s="56"/>
    </row>
    <row r="491">
      <c r="F491" s="56"/>
      <c r="G491" s="56"/>
    </row>
    <row r="492">
      <c r="F492" s="56"/>
      <c r="G492" s="56"/>
    </row>
    <row r="493">
      <c r="F493" s="56"/>
      <c r="G493" s="56"/>
    </row>
    <row r="494">
      <c r="F494" s="56"/>
      <c r="G494" s="56"/>
    </row>
    <row r="495">
      <c r="F495" s="56"/>
      <c r="G495" s="56"/>
    </row>
    <row r="496">
      <c r="F496" s="56"/>
      <c r="G496" s="56"/>
    </row>
    <row r="497">
      <c r="F497" s="56"/>
      <c r="G497" s="56"/>
    </row>
    <row r="498">
      <c r="F498" s="56"/>
      <c r="G498" s="56"/>
    </row>
    <row r="499">
      <c r="F499" s="56"/>
      <c r="G499" s="56"/>
    </row>
    <row r="500">
      <c r="F500" s="56"/>
      <c r="G500" s="56"/>
    </row>
    <row r="501">
      <c r="F501" s="56"/>
      <c r="G501" s="56"/>
    </row>
    <row r="502">
      <c r="F502" s="56"/>
      <c r="G502" s="56"/>
    </row>
    <row r="503">
      <c r="F503" s="56"/>
      <c r="G503" s="56"/>
    </row>
    <row r="504">
      <c r="F504" s="56"/>
      <c r="G504" s="56"/>
    </row>
    <row r="505">
      <c r="F505" s="56"/>
      <c r="G505" s="56"/>
    </row>
    <row r="506">
      <c r="F506" s="56"/>
      <c r="G506" s="56"/>
    </row>
    <row r="507">
      <c r="F507" s="56"/>
      <c r="G507" s="56"/>
    </row>
    <row r="508">
      <c r="F508" s="56"/>
      <c r="G508" s="56"/>
    </row>
    <row r="509">
      <c r="F509" s="56"/>
      <c r="G509" s="56"/>
    </row>
    <row r="510">
      <c r="F510" s="56"/>
      <c r="G510" s="56"/>
    </row>
    <row r="511">
      <c r="F511" s="56"/>
      <c r="G511" s="56"/>
    </row>
    <row r="512">
      <c r="F512" s="56"/>
      <c r="G512" s="56"/>
    </row>
    <row r="513">
      <c r="F513" s="56"/>
      <c r="G513" s="56"/>
    </row>
    <row r="514">
      <c r="F514" s="56"/>
      <c r="G514" s="56"/>
    </row>
    <row r="515">
      <c r="F515" s="56"/>
      <c r="G515" s="56"/>
    </row>
    <row r="516">
      <c r="F516" s="56"/>
      <c r="G516" s="56"/>
    </row>
    <row r="517">
      <c r="F517" s="56"/>
      <c r="G517" s="56"/>
    </row>
    <row r="518">
      <c r="F518" s="56"/>
      <c r="G518" s="56"/>
    </row>
    <row r="519">
      <c r="F519" s="56"/>
      <c r="G519" s="56"/>
    </row>
    <row r="520">
      <c r="F520" s="56"/>
      <c r="G520" s="56"/>
    </row>
    <row r="521">
      <c r="F521" s="56"/>
      <c r="G521" s="56"/>
    </row>
    <row r="522">
      <c r="F522" s="56"/>
      <c r="G522" s="56"/>
    </row>
    <row r="523">
      <c r="F523" s="56"/>
      <c r="G523" s="56"/>
    </row>
    <row r="524">
      <c r="F524" s="56"/>
      <c r="G524" s="56"/>
    </row>
    <row r="525">
      <c r="F525" s="56"/>
      <c r="G525" s="56"/>
    </row>
    <row r="526">
      <c r="F526" s="56"/>
      <c r="G526" s="56"/>
    </row>
    <row r="527">
      <c r="F527" s="56"/>
      <c r="G527" s="56"/>
    </row>
    <row r="528">
      <c r="F528" s="56"/>
      <c r="G528" s="56"/>
    </row>
    <row r="529">
      <c r="F529" s="56"/>
      <c r="G529" s="56"/>
    </row>
    <row r="530">
      <c r="F530" s="56"/>
      <c r="G530" s="56"/>
    </row>
    <row r="531">
      <c r="F531" s="56"/>
      <c r="G531" s="56"/>
    </row>
    <row r="532">
      <c r="F532" s="56"/>
      <c r="G532" s="56"/>
    </row>
    <row r="533">
      <c r="F533" s="56"/>
      <c r="G533" s="56"/>
    </row>
    <row r="534">
      <c r="F534" s="56"/>
      <c r="G534" s="56"/>
    </row>
    <row r="535">
      <c r="F535" s="56"/>
      <c r="G535" s="56"/>
    </row>
    <row r="536">
      <c r="F536" s="56"/>
      <c r="G536" s="56"/>
    </row>
    <row r="537">
      <c r="F537" s="56"/>
      <c r="G537" s="56"/>
    </row>
    <row r="538">
      <c r="F538" s="56"/>
      <c r="G538" s="56"/>
    </row>
    <row r="539">
      <c r="F539" s="56"/>
      <c r="G539" s="56"/>
    </row>
    <row r="540">
      <c r="F540" s="56"/>
      <c r="G540" s="56"/>
    </row>
    <row r="541">
      <c r="F541" s="56"/>
      <c r="G541" s="56"/>
    </row>
    <row r="542">
      <c r="F542" s="56"/>
      <c r="G542" s="56"/>
    </row>
    <row r="543">
      <c r="F543" s="56"/>
      <c r="G543" s="56"/>
    </row>
    <row r="544">
      <c r="F544" s="56"/>
      <c r="G544" s="56"/>
    </row>
    <row r="545">
      <c r="F545" s="56"/>
      <c r="G545" s="56"/>
    </row>
    <row r="546">
      <c r="F546" s="56"/>
      <c r="G546" s="56"/>
    </row>
    <row r="547">
      <c r="F547" s="56"/>
      <c r="G547" s="56"/>
    </row>
    <row r="548">
      <c r="F548" s="56"/>
      <c r="G548" s="56"/>
    </row>
    <row r="549">
      <c r="F549" s="56"/>
      <c r="G549" s="56"/>
    </row>
    <row r="550">
      <c r="F550" s="56"/>
      <c r="G550" s="56"/>
    </row>
    <row r="551">
      <c r="F551" s="56"/>
      <c r="G551" s="56"/>
    </row>
    <row r="552">
      <c r="F552" s="56"/>
      <c r="G552" s="56"/>
    </row>
    <row r="553">
      <c r="F553" s="56"/>
      <c r="G553" s="56"/>
    </row>
    <row r="554">
      <c r="F554" s="56"/>
      <c r="G554" s="56"/>
    </row>
    <row r="555">
      <c r="F555" s="56"/>
      <c r="G555" s="56"/>
    </row>
    <row r="556">
      <c r="F556" s="56"/>
      <c r="G556" s="56"/>
    </row>
    <row r="557">
      <c r="F557" s="56"/>
      <c r="G557" s="56"/>
    </row>
    <row r="558">
      <c r="F558" s="56"/>
      <c r="G558" s="56"/>
    </row>
    <row r="559">
      <c r="F559" s="56"/>
      <c r="G559" s="56"/>
    </row>
    <row r="560">
      <c r="F560" s="56"/>
      <c r="G560" s="56"/>
    </row>
    <row r="561">
      <c r="F561" s="56"/>
      <c r="G561" s="56"/>
    </row>
    <row r="562">
      <c r="F562" s="56"/>
      <c r="G562" s="56"/>
    </row>
    <row r="563">
      <c r="F563" s="56"/>
      <c r="G563" s="56"/>
    </row>
    <row r="564">
      <c r="F564" s="56"/>
      <c r="G564" s="56"/>
    </row>
    <row r="565">
      <c r="F565" s="56"/>
      <c r="G565" s="56"/>
    </row>
    <row r="566">
      <c r="F566" s="56"/>
      <c r="G566" s="56"/>
    </row>
    <row r="567">
      <c r="F567" s="56"/>
      <c r="G567" s="56"/>
    </row>
    <row r="568">
      <c r="F568" s="56"/>
      <c r="G568" s="56"/>
    </row>
    <row r="569">
      <c r="F569" s="56"/>
      <c r="G569" s="56"/>
    </row>
    <row r="570">
      <c r="F570" s="56"/>
      <c r="G570" s="56"/>
    </row>
    <row r="571">
      <c r="F571" s="56"/>
      <c r="G571" s="56"/>
    </row>
    <row r="572">
      <c r="F572" s="56"/>
      <c r="G572" s="56"/>
    </row>
    <row r="573">
      <c r="F573" s="56"/>
      <c r="G573" s="56"/>
    </row>
    <row r="574">
      <c r="F574" s="56"/>
      <c r="G574" s="56"/>
    </row>
    <row r="575">
      <c r="F575" s="56"/>
      <c r="G575" s="56"/>
    </row>
    <row r="576">
      <c r="F576" s="56"/>
      <c r="G576" s="56"/>
    </row>
    <row r="577">
      <c r="F577" s="56"/>
      <c r="G577" s="56"/>
    </row>
    <row r="578">
      <c r="F578" s="56"/>
      <c r="G578" s="56"/>
    </row>
    <row r="579">
      <c r="F579" s="56"/>
      <c r="G579" s="56"/>
    </row>
    <row r="580">
      <c r="F580" s="56"/>
      <c r="G580" s="56"/>
    </row>
    <row r="581">
      <c r="F581" s="56"/>
      <c r="G581" s="56"/>
    </row>
    <row r="582">
      <c r="F582" s="56"/>
      <c r="G582" s="56"/>
    </row>
    <row r="583">
      <c r="F583" s="56"/>
      <c r="G583" s="56"/>
    </row>
    <row r="584">
      <c r="F584" s="56"/>
      <c r="G584" s="56"/>
    </row>
    <row r="585">
      <c r="F585" s="56"/>
      <c r="G585" s="56"/>
    </row>
    <row r="586">
      <c r="F586" s="56"/>
      <c r="G586" s="56"/>
    </row>
    <row r="587">
      <c r="F587" s="56"/>
      <c r="G587" s="56"/>
    </row>
    <row r="588">
      <c r="F588" s="56"/>
      <c r="G588" s="56"/>
    </row>
    <row r="589">
      <c r="F589" s="56"/>
      <c r="G589" s="56"/>
    </row>
    <row r="590">
      <c r="F590" s="56"/>
      <c r="G590" s="56"/>
    </row>
    <row r="591">
      <c r="F591" s="56"/>
      <c r="G591" s="56"/>
    </row>
    <row r="592">
      <c r="F592" s="56"/>
      <c r="G592" s="56"/>
    </row>
    <row r="593">
      <c r="F593" s="56"/>
      <c r="G593" s="56"/>
    </row>
    <row r="594">
      <c r="F594" s="56"/>
      <c r="G594" s="56"/>
    </row>
    <row r="595">
      <c r="F595" s="56"/>
      <c r="G595" s="56"/>
    </row>
    <row r="596">
      <c r="F596" s="56"/>
      <c r="G596" s="56"/>
    </row>
    <row r="597">
      <c r="F597" s="56"/>
      <c r="G597" s="56"/>
    </row>
    <row r="598">
      <c r="F598" s="56"/>
      <c r="G598" s="56"/>
    </row>
    <row r="599">
      <c r="F599" s="56"/>
      <c r="G599" s="56"/>
    </row>
    <row r="600">
      <c r="F600" s="56"/>
      <c r="G600" s="56"/>
    </row>
    <row r="601">
      <c r="F601" s="56"/>
      <c r="G601" s="56"/>
    </row>
    <row r="602">
      <c r="F602" s="56"/>
      <c r="G602" s="56"/>
    </row>
    <row r="603">
      <c r="F603" s="56"/>
      <c r="G603" s="56"/>
    </row>
    <row r="604">
      <c r="F604" s="56"/>
      <c r="G604" s="56"/>
    </row>
    <row r="605">
      <c r="F605" s="56"/>
      <c r="G605" s="56"/>
    </row>
    <row r="606">
      <c r="F606" s="56"/>
      <c r="G606" s="56"/>
    </row>
    <row r="607">
      <c r="F607" s="56"/>
      <c r="G607" s="56"/>
    </row>
    <row r="608">
      <c r="F608" s="56"/>
      <c r="G608" s="56"/>
    </row>
    <row r="609">
      <c r="F609" s="56"/>
      <c r="G609" s="56"/>
    </row>
    <row r="610">
      <c r="F610" s="56"/>
      <c r="G610" s="56"/>
    </row>
    <row r="611">
      <c r="F611" s="56"/>
      <c r="G611" s="56"/>
    </row>
    <row r="612">
      <c r="F612" s="56"/>
      <c r="G612" s="56"/>
    </row>
    <row r="613">
      <c r="F613" s="56"/>
      <c r="G613" s="56"/>
    </row>
    <row r="614">
      <c r="F614" s="56"/>
      <c r="G614" s="56"/>
    </row>
    <row r="615">
      <c r="F615" s="56"/>
      <c r="G615" s="56"/>
    </row>
    <row r="616">
      <c r="F616" s="56"/>
      <c r="G616" s="56"/>
    </row>
    <row r="617">
      <c r="F617" s="56"/>
      <c r="G617" s="56"/>
    </row>
    <row r="618">
      <c r="F618" s="56"/>
      <c r="G618" s="56"/>
    </row>
    <row r="619">
      <c r="F619" s="56"/>
      <c r="G619" s="56"/>
    </row>
    <row r="620">
      <c r="F620" s="56"/>
      <c r="G620" s="56"/>
    </row>
    <row r="621">
      <c r="F621" s="56"/>
      <c r="G621" s="56"/>
    </row>
    <row r="622">
      <c r="F622" s="56"/>
      <c r="G622" s="56"/>
    </row>
    <row r="623">
      <c r="F623" s="56"/>
      <c r="G623" s="56"/>
    </row>
    <row r="624">
      <c r="F624" s="56"/>
      <c r="G624" s="56"/>
    </row>
    <row r="625">
      <c r="F625" s="56"/>
      <c r="G625" s="56"/>
    </row>
    <row r="626">
      <c r="F626" s="56"/>
      <c r="G626" s="56"/>
    </row>
    <row r="627">
      <c r="F627" s="56"/>
      <c r="G627" s="56"/>
    </row>
    <row r="628">
      <c r="F628" s="56"/>
      <c r="G628" s="56"/>
    </row>
    <row r="629">
      <c r="F629" s="56"/>
      <c r="G629" s="56"/>
    </row>
    <row r="630">
      <c r="F630" s="56"/>
      <c r="G630" s="56"/>
    </row>
    <row r="631">
      <c r="F631" s="56"/>
      <c r="G631" s="56"/>
    </row>
    <row r="632">
      <c r="F632" s="56"/>
      <c r="G632" s="56"/>
    </row>
    <row r="633">
      <c r="F633" s="56"/>
      <c r="G633" s="56"/>
    </row>
    <row r="634">
      <c r="F634" s="56"/>
      <c r="G634" s="56"/>
    </row>
    <row r="635">
      <c r="F635" s="56"/>
      <c r="G635" s="56"/>
    </row>
    <row r="636">
      <c r="F636" s="56"/>
      <c r="G636" s="56"/>
    </row>
    <row r="637">
      <c r="F637" s="56"/>
      <c r="G637" s="56"/>
    </row>
    <row r="638">
      <c r="F638" s="56"/>
      <c r="G638" s="56"/>
    </row>
    <row r="639">
      <c r="F639" s="56"/>
      <c r="G639" s="56"/>
    </row>
    <row r="640">
      <c r="F640" s="56"/>
      <c r="G640" s="56"/>
    </row>
    <row r="641">
      <c r="F641" s="56"/>
      <c r="G641" s="56"/>
    </row>
    <row r="642">
      <c r="F642" s="56"/>
      <c r="G642" s="56"/>
    </row>
    <row r="643">
      <c r="F643" s="56"/>
      <c r="G643" s="56"/>
    </row>
    <row r="644">
      <c r="F644" s="56"/>
      <c r="G644" s="56"/>
    </row>
    <row r="645">
      <c r="F645" s="56"/>
      <c r="G645" s="56"/>
    </row>
    <row r="646">
      <c r="F646" s="56"/>
      <c r="G646" s="56"/>
    </row>
    <row r="647">
      <c r="F647" s="56"/>
      <c r="G647" s="56"/>
    </row>
    <row r="648">
      <c r="F648" s="56"/>
      <c r="G648" s="56"/>
    </row>
    <row r="649">
      <c r="F649" s="56"/>
      <c r="G649" s="56"/>
    </row>
    <row r="650">
      <c r="F650" s="56"/>
      <c r="G650" s="56"/>
    </row>
    <row r="651">
      <c r="F651" s="56"/>
      <c r="G651" s="56"/>
    </row>
    <row r="652">
      <c r="F652" s="56"/>
      <c r="G652" s="56"/>
    </row>
    <row r="653">
      <c r="F653" s="56"/>
      <c r="G653" s="56"/>
    </row>
    <row r="654">
      <c r="F654" s="56"/>
      <c r="G654" s="56"/>
    </row>
    <row r="655">
      <c r="F655" s="56"/>
      <c r="G655" s="56"/>
    </row>
    <row r="656">
      <c r="F656" s="56"/>
      <c r="G656" s="56"/>
    </row>
    <row r="657">
      <c r="F657" s="56"/>
      <c r="G657" s="56"/>
    </row>
    <row r="658">
      <c r="F658" s="56"/>
      <c r="G658" s="56"/>
    </row>
    <row r="659">
      <c r="F659" s="56"/>
      <c r="G659" s="56"/>
    </row>
    <row r="660">
      <c r="F660" s="56"/>
      <c r="G660" s="56"/>
    </row>
    <row r="661">
      <c r="F661" s="56"/>
      <c r="G661" s="56"/>
    </row>
    <row r="662">
      <c r="F662" s="56"/>
      <c r="G662" s="56"/>
    </row>
    <row r="663">
      <c r="F663" s="56"/>
      <c r="G663" s="56"/>
    </row>
    <row r="664">
      <c r="F664" s="56"/>
      <c r="G664" s="56"/>
    </row>
    <row r="665">
      <c r="F665" s="56"/>
      <c r="G665" s="56"/>
    </row>
    <row r="666">
      <c r="F666" s="56"/>
      <c r="G666" s="56"/>
    </row>
    <row r="667">
      <c r="F667" s="56"/>
      <c r="G667" s="56"/>
    </row>
    <row r="668">
      <c r="F668" s="56"/>
      <c r="G668" s="56"/>
    </row>
    <row r="669">
      <c r="F669" s="56"/>
      <c r="G669" s="56"/>
    </row>
    <row r="670">
      <c r="F670" s="56"/>
      <c r="G670" s="56"/>
    </row>
    <row r="671">
      <c r="F671" s="56"/>
      <c r="G671" s="56"/>
    </row>
    <row r="672">
      <c r="F672" s="56"/>
      <c r="G672" s="56"/>
    </row>
    <row r="673">
      <c r="F673" s="56"/>
      <c r="G673" s="56"/>
    </row>
    <row r="674">
      <c r="F674" s="56"/>
      <c r="G674" s="56"/>
    </row>
    <row r="675">
      <c r="F675" s="56"/>
      <c r="G675" s="56"/>
    </row>
    <row r="676">
      <c r="F676" s="56"/>
      <c r="G676" s="56"/>
    </row>
    <row r="677">
      <c r="F677" s="56"/>
      <c r="G677" s="56"/>
    </row>
    <row r="678">
      <c r="F678" s="56"/>
      <c r="G678" s="56"/>
    </row>
    <row r="679">
      <c r="F679" s="56"/>
      <c r="G679" s="56"/>
    </row>
    <row r="680">
      <c r="F680" s="56"/>
      <c r="G680" s="56"/>
    </row>
    <row r="681">
      <c r="F681" s="56"/>
      <c r="G681" s="56"/>
    </row>
    <row r="682">
      <c r="F682" s="56"/>
      <c r="G682" s="56"/>
    </row>
    <row r="683">
      <c r="F683" s="56"/>
      <c r="G683" s="56"/>
    </row>
    <row r="684">
      <c r="F684" s="56"/>
      <c r="G684" s="56"/>
    </row>
    <row r="685">
      <c r="F685" s="56"/>
      <c r="G685" s="56"/>
    </row>
    <row r="686">
      <c r="F686" s="56"/>
      <c r="G686" s="56"/>
    </row>
    <row r="687">
      <c r="F687" s="56"/>
      <c r="G687" s="56"/>
    </row>
    <row r="688">
      <c r="F688" s="56"/>
      <c r="G688" s="56"/>
    </row>
    <row r="689">
      <c r="F689" s="56"/>
      <c r="G689" s="56"/>
    </row>
    <row r="690">
      <c r="F690" s="56"/>
      <c r="G690" s="56"/>
    </row>
    <row r="691">
      <c r="F691" s="56"/>
      <c r="G691" s="56"/>
    </row>
    <row r="692">
      <c r="F692" s="56"/>
      <c r="G692" s="56"/>
    </row>
    <row r="693">
      <c r="F693" s="56"/>
      <c r="G693" s="56"/>
    </row>
    <row r="694">
      <c r="F694" s="56"/>
      <c r="G694" s="56"/>
    </row>
    <row r="695">
      <c r="F695" s="56"/>
      <c r="G695" s="56"/>
    </row>
    <row r="696">
      <c r="F696" s="56"/>
      <c r="G696" s="56"/>
    </row>
    <row r="697">
      <c r="F697" s="56"/>
      <c r="G697" s="56"/>
    </row>
    <row r="698">
      <c r="F698" s="56"/>
      <c r="G698" s="56"/>
    </row>
    <row r="699">
      <c r="F699" s="56"/>
      <c r="G699" s="56"/>
    </row>
    <row r="700">
      <c r="F700" s="56"/>
      <c r="G700" s="56"/>
    </row>
    <row r="701">
      <c r="F701" s="56"/>
      <c r="G701" s="56"/>
    </row>
    <row r="702">
      <c r="F702" s="56"/>
      <c r="G702" s="56"/>
    </row>
    <row r="703">
      <c r="F703" s="56"/>
      <c r="G703" s="56"/>
    </row>
    <row r="704">
      <c r="F704" s="56"/>
      <c r="G704" s="56"/>
    </row>
    <row r="705">
      <c r="F705" s="56"/>
      <c r="G705" s="56"/>
    </row>
    <row r="706">
      <c r="F706" s="56"/>
      <c r="G706" s="56"/>
    </row>
    <row r="707">
      <c r="F707" s="56"/>
      <c r="G707" s="56"/>
    </row>
    <row r="708">
      <c r="F708" s="56"/>
      <c r="G708" s="56"/>
    </row>
    <row r="709">
      <c r="F709" s="56"/>
      <c r="G709" s="56"/>
    </row>
    <row r="710">
      <c r="F710" s="56"/>
      <c r="G710" s="56"/>
    </row>
    <row r="711">
      <c r="F711" s="56"/>
      <c r="G711" s="56"/>
    </row>
    <row r="712">
      <c r="F712" s="56"/>
      <c r="G712" s="56"/>
    </row>
    <row r="713">
      <c r="F713" s="56"/>
      <c r="G713" s="56"/>
    </row>
    <row r="714">
      <c r="F714" s="56"/>
      <c r="G714" s="56"/>
    </row>
    <row r="715">
      <c r="F715" s="56"/>
      <c r="G715" s="56"/>
    </row>
    <row r="716">
      <c r="F716" s="56"/>
      <c r="G716" s="56"/>
    </row>
    <row r="717">
      <c r="F717" s="56"/>
      <c r="G717" s="56"/>
    </row>
    <row r="718">
      <c r="F718" s="56"/>
      <c r="G718" s="56"/>
    </row>
    <row r="719">
      <c r="F719" s="56"/>
      <c r="G719" s="56"/>
    </row>
    <row r="720">
      <c r="F720" s="56"/>
      <c r="G720" s="56"/>
    </row>
    <row r="721">
      <c r="F721" s="56"/>
      <c r="G721" s="56"/>
    </row>
    <row r="722">
      <c r="F722" s="56"/>
      <c r="G722" s="56"/>
    </row>
    <row r="723">
      <c r="F723" s="56"/>
      <c r="G723" s="56"/>
    </row>
    <row r="724">
      <c r="F724" s="56"/>
      <c r="G724" s="56"/>
    </row>
    <row r="725">
      <c r="F725" s="56"/>
      <c r="G725" s="56"/>
    </row>
    <row r="726">
      <c r="F726" s="56"/>
      <c r="G726" s="56"/>
    </row>
    <row r="727">
      <c r="F727" s="56"/>
      <c r="G727" s="56"/>
    </row>
    <row r="728">
      <c r="F728" s="56"/>
      <c r="G728" s="56"/>
    </row>
    <row r="729">
      <c r="F729" s="56"/>
      <c r="G729" s="56"/>
    </row>
    <row r="730">
      <c r="F730" s="56"/>
      <c r="G730" s="56"/>
    </row>
    <row r="731">
      <c r="F731" s="56"/>
      <c r="G731" s="56"/>
    </row>
    <row r="732">
      <c r="F732" s="56"/>
      <c r="G732" s="56"/>
    </row>
    <row r="733">
      <c r="F733" s="56"/>
      <c r="G733" s="56"/>
    </row>
    <row r="734">
      <c r="F734" s="56"/>
      <c r="G734" s="56"/>
    </row>
    <row r="735">
      <c r="F735" s="56"/>
      <c r="G735" s="56"/>
    </row>
    <row r="736">
      <c r="F736" s="56"/>
      <c r="G736" s="56"/>
    </row>
    <row r="737">
      <c r="F737" s="56"/>
      <c r="G737" s="56"/>
    </row>
    <row r="738">
      <c r="F738" s="56"/>
      <c r="G738" s="56"/>
    </row>
    <row r="739">
      <c r="F739" s="56"/>
      <c r="G739" s="56"/>
    </row>
    <row r="740">
      <c r="F740" s="56"/>
      <c r="G740" s="56"/>
    </row>
    <row r="741">
      <c r="F741" s="56"/>
      <c r="G741" s="56"/>
    </row>
    <row r="742">
      <c r="F742" s="56"/>
      <c r="G742" s="56"/>
    </row>
    <row r="743">
      <c r="F743" s="56"/>
      <c r="G743" s="56"/>
    </row>
    <row r="744">
      <c r="F744" s="56"/>
      <c r="G744" s="56"/>
    </row>
    <row r="745">
      <c r="F745" s="56"/>
      <c r="G745" s="56"/>
    </row>
    <row r="746">
      <c r="F746" s="56"/>
      <c r="G746" s="56"/>
    </row>
    <row r="747">
      <c r="F747" s="56"/>
      <c r="G747" s="56"/>
    </row>
    <row r="748">
      <c r="F748" s="56"/>
      <c r="G748" s="56"/>
    </row>
    <row r="749">
      <c r="F749" s="56"/>
      <c r="G749" s="56"/>
    </row>
    <row r="750">
      <c r="F750" s="56"/>
      <c r="G750" s="56"/>
    </row>
    <row r="751">
      <c r="F751" s="56"/>
      <c r="G751" s="56"/>
    </row>
    <row r="752">
      <c r="F752" s="56"/>
      <c r="G752" s="56"/>
    </row>
    <row r="753">
      <c r="F753" s="56"/>
      <c r="G753" s="56"/>
    </row>
    <row r="754">
      <c r="F754" s="56"/>
      <c r="G754" s="56"/>
    </row>
    <row r="755">
      <c r="F755" s="56"/>
      <c r="G755" s="56"/>
    </row>
    <row r="756">
      <c r="F756" s="56"/>
      <c r="G756" s="56"/>
    </row>
    <row r="757">
      <c r="F757" s="56"/>
      <c r="G757" s="56"/>
    </row>
    <row r="758">
      <c r="F758" s="56"/>
      <c r="G758" s="56"/>
    </row>
    <row r="759">
      <c r="F759" s="56"/>
      <c r="G759" s="56"/>
    </row>
    <row r="760">
      <c r="F760" s="56"/>
      <c r="G760" s="56"/>
    </row>
    <row r="761">
      <c r="F761" s="56"/>
      <c r="G761" s="56"/>
    </row>
    <row r="762">
      <c r="F762" s="56"/>
      <c r="G762" s="56"/>
    </row>
    <row r="763">
      <c r="F763" s="56"/>
      <c r="G763" s="56"/>
    </row>
    <row r="764">
      <c r="F764" s="56"/>
      <c r="G764" s="56"/>
    </row>
    <row r="765">
      <c r="F765" s="56"/>
      <c r="G765" s="56"/>
    </row>
    <row r="766">
      <c r="F766" s="56"/>
      <c r="G766" s="56"/>
    </row>
    <row r="767">
      <c r="F767" s="56"/>
      <c r="G767" s="56"/>
    </row>
    <row r="768">
      <c r="F768" s="56"/>
      <c r="G768" s="56"/>
    </row>
    <row r="769">
      <c r="F769" s="56"/>
      <c r="G769" s="56"/>
    </row>
    <row r="770">
      <c r="F770" s="56"/>
      <c r="G770" s="56"/>
    </row>
    <row r="771">
      <c r="F771" s="56"/>
      <c r="G771" s="56"/>
    </row>
    <row r="772">
      <c r="F772" s="56"/>
      <c r="G772" s="56"/>
    </row>
    <row r="773">
      <c r="F773" s="56"/>
      <c r="G773" s="56"/>
    </row>
    <row r="774">
      <c r="F774" s="56"/>
      <c r="G774" s="56"/>
    </row>
    <row r="775">
      <c r="F775" s="56"/>
      <c r="G775" s="56"/>
    </row>
    <row r="776">
      <c r="F776" s="56"/>
      <c r="G776" s="56"/>
    </row>
    <row r="777">
      <c r="F777" s="56"/>
      <c r="G777" s="56"/>
    </row>
    <row r="778">
      <c r="F778" s="56"/>
      <c r="G778" s="56"/>
    </row>
    <row r="779">
      <c r="F779" s="56"/>
      <c r="G779" s="56"/>
    </row>
    <row r="780">
      <c r="F780" s="56"/>
      <c r="G780" s="56"/>
    </row>
    <row r="781">
      <c r="F781" s="56"/>
      <c r="G781" s="56"/>
    </row>
    <row r="782">
      <c r="F782" s="56"/>
      <c r="G782" s="56"/>
    </row>
    <row r="783">
      <c r="F783" s="56"/>
      <c r="G783" s="56"/>
    </row>
    <row r="784">
      <c r="F784" s="56"/>
      <c r="G784" s="56"/>
    </row>
    <row r="785">
      <c r="F785" s="56"/>
      <c r="G785" s="56"/>
    </row>
    <row r="786">
      <c r="F786" s="56"/>
      <c r="G786" s="56"/>
    </row>
    <row r="787">
      <c r="F787" s="56"/>
      <c r="G787" s="56"/>
    </row>
    <row r="788">
      <c r="F788" s="56"/>
      <c r="G788" s="56"/>
    </row>
    <row r="789">
      <c r="F789" s="56"/>
      <c r="G789" s="56"/>
    </row>
    <row r="790">
      <c r="F790" s="56"/>
      <c r="G790" s="56"/>
    </row>
    <row r="791">
      <c r="F791" s="56"/>
      <c r="G791" s="56"/>
    </row>
    <row r="792">
      <c r="F792" s="56"/>
      <c r="G792" s="56"/>
    </row>
    <row r="793">
      <c r="F793" s="56"/>
      <c r="G793" s="56"/>
    </row>
    <row r="794">
      <c r="F794" s="56"/>
      <c r="G794" s="56"/>
    </row>
    <row r="795">
      <c r="F795" s="56"/>
      <c r="G795" s="56"/>
    </row>
    <row r="796">
      <c r="F796" s="56"/>
      <c r="G796" s="56"/>
    </row>
    <row r="797">
      <c r="F797" s="56"/>
      <c r="G797" s="56"/>
    </row>
    <row r="798">
      <c r="F798" s="56"/>
      <c r="G798" s="56"/>
    </row>
    <row r="799">
      <c r="F799" s="56"/>
      <c r="G799" s="56"/>
    </row>
    <row r="800">
      <c r="F800" s="56"/>
      <c r="G800" s="56"/>
    </row>
    <row r="801">
      <c r="F801" s="56"/>
      <c r="G801" s="56"/>
    </row>
    <row r="802">
      <c r="F802" s="56"/>
      <c r="G802" s="56"/>
    </row>
    <row r="803">
      <c r="F803" s="56"/>
      <c r="G803" s="56"/>
    </row>
    <row r="804">
      <c r="F804" s="56"/>
      <c r="G804" s="56"/>
    </row>
    <row r="805">
      <c r="F805" s="56"/>
      <c r="G805" s="56"/>
    </row>
    <row r="806">
      <c r="F806" s="56"/>
      <c r="G806" s="56"/>
    </row>
    <row r="807">
      <c r="F807" s="56"/>
      <c r="G807" s="56"/>
    </row>
    <row r="808">
      <c r="F808" s="56"/>
      <c r="G808" s="56"/>
    </row>
    <row r="809">
      <c r="F809" s="56"/>
      <c r="G809" s="56"/>
    </row>
    <row r="810">
      <c r="F810" s="56"/>
      <c r="G810" s="56"/>
    </row>
    <row r="811">
      <c r="F811" s="56"/>
      <c r="G811" s="56"/>
    </row>
    <row r="812">
      <c r="F812" s="56"/>
      <c r="G812" s="56"/>
    </row>
    <row r="813">
      <c r="F813" s="56"/>
      <c r="G813" s="56"/>
    </row>
    <row r="814">
      <c r="F814" s="56"/>
      <c r="G814" s="56"/>
    </row>
    <row r="815">
      <c r="F815" s="56"/>
      <c r="G815" s="56"/>
    </row>
    <row r="816">
      <c r="F816" s="56"/>
      <c r="G816" s="56"/>
    </row>
    <row r="817">
      <c r="F817" s="56"/>
      <c r="G817" s="56"/>
    </row>
    <row r="818">
      <c r="F818" s="56"/>
      <c r="G818" s="56"/>
    </row>
    <row r="819">
      <c r="F819" s="56"/>
      <c r="G819" s="56"/>
    </row>
    <row r="820">
      <c r="F820" s="56"/>
      <c r="G820" s="56"/>
    </row>
    <row r="821">
      <c r="F821" s="56"/>
      <c r="G821" s="56"/>
    </row>
    <row r="822">
      <c r="F822" s="56"/>
      <c r="G822" s="56"/>
    </row>
    <row r="823">
      <c r="F823" s="56"/>
      <c r="G823" s="56"/>
    </row>
    <row r="824">
      <c r="F824" s="56"/>
      <c r="G824" s="56"/>
    </row>
    <row r="825">
      <c r="F825" s="56"/>
      <c r="G825" s="56"/>
    </row>
    <row r="826">
      <c r="F826" s="56"/>
      <c r="G826" s="56"/>
    </row>
    <row r="827">
      <c r="F827" s="56"/>
      <c r="G827" s="56"/>
    </row>
    <row r="828">
      <c r="F828" s="56"/>
      <c r="G828" s="56"/>
    </row>
    <row r="829">
      <c r="F829" s="56"/>
      <c r="G829" s="56"/>
    </row>
    <row r="830">
      <c r="F830" s="56"/>
      <c r="G830" s="56"/>
    </row>
    <row r="831">
      <c r="F831" s="56"/>
      <c r="G831" s="56"/>
    </row>
    <row r="832">
      <c r="F832" s="56"/>
      <c r="G832" s="56"/>
    </row>
    <row r="833">
      <c r="F833" s="56"/>
      <c r="G833" s="56"/>
    </row>
    <row r="834">
      <c r="F834" s="56"/>
      <c r="G834" s="56"/>
    </row>
    <row r="835">
      <c r="F835" s="56"/>
      <c r="G835" s="56"/>
    </row>
    <row r="836">
      <c r="F836" s="56"/>
      <c r="G836" s="56"/>
    </row>
    <row r="837">
      <c r="F837" s="56"/>
      <c r="G837" s="56"/>
    </row>
    <row r="838">
      <c r="F838" s="56"/>
      <c r="G838" s="56"/>
    </row>
    <row r="839">
      <c r="F839" s="56"/>
      <c r="G839" s="56"/>
    </row>
    <row r="840">
      <c r="F840" s="56"/>
      <c r="G840" s="56"/>
    </row>
    <row r="841">
      <c r="F841" s="56"/>
      <c r="G841" s="56"/>
    </row>
    <row r="842">
      <c r="F842" s="56"/>
      <c r="G842" s="56"/>
    </row>
    <row r="843">
      <c r="F843" s="56"/>
      <c r="G843" s="56"/>
    </row>
    <row r="844">
      <c r="F844" s="56"/>
      <c r="G844" s="56"/>
    </row>
    <row r="845">
      <c r="F845" s="56"/>
      <c r="G845" s="56"/>
    </row>
    <row r="846">
      <c r="F846" s="56"/>
      <c r="G846" s="56"/>
    </row>
    <row r="847">
      <c r="F847" s="56"/>
      <c r="G847" s="56"/>
    </row>
    <row r="848">
      <c r="F848" s="56"/>
      <c r="G848" s="56"/>
    </row>
    <row r="849">
      <c r="F849" s="56"/>
      <c r="G849" s="56"/>
    </row>
    <row r="850">
      <c r="F850" s="56"/>
      <c r="G850" s="56"/>
    </row>
    <row r="851">
      <c r="F851" s="56"/>
      <c r="G851" s="56"/>
    </row>
    <row r="852">
      <c r="F852" s="56"/>
      <c r="G852" s="56"/>
    </row>
    <row r="853">
      <c r="F853" s="56"/>
      <c r="G853" s="56"/>
    </row>
    <row r="854">
      <c r="F854" s="56"/>
      <c r="G854" s="56"/>
    </row>
    <row r="855">
      <c r="F855" s="56"/>
      <c r="G855" s="56"/>
    </row>
    <row r="856">
      <c r="F856" s="56"/>
      <c r="G856" s="56"/>
    </row>
    <row r="857">
      <c r="F857" s="56"/>
      <c r="G857" s="56"/>
    </row>
    <row r="858">
      <c r="F858" s="56"/>
      <c r="G858" s="56"/>
    </row>
    <row r="859">
      <c r="F859" s="56"/>
      <c r="G859" s="56"/>
    </row>
    <row r="860">
      <c r="F860" s="56"/>
      <c r="G860" s="56"/>
    </row>
    <row r="861">
      <c r="F861" s="56"/>
      <c r="G861" s="56"/>
    </row>
    <row r="862">
      <c r="F862" s="56"/>
      <c r="G862" s="56"/>
    </row>
    <row r="863">
      <c r="F863" s="56"/>
      <c r="G863" s="56"/>
    </row>
    <row r="864">
      <c r="F864" s="56"/>
      <c r="G864" s="56"/>
    </row>
    <row r="865">
      <c r="F865" s="56"/>
      <c r="G865" s="56"/>
    </row>
    <row r="866">
      <c r="F866" s="56"/>
      <c r="G866" s="56"/>
    </row>
    <row r="867">
      <c r="F867" s="56"/>
      <c r="G867" s="56"/>
    </row>
    <row r="868">
      <c r="F868" s="56"/>
      <c r="G868" s="56"/>
    </row>
    <row r="869">
      <c r="F869" s="56"/>
      <c r="G869" s="56"/>
    </row>
    <row r="870">
      <c r="F870" s="56"/>
      <c r="G870" s="56"/>
    </row>
    <row r="871">
      <c r="F871" s="56"/>
      <c r="G871" s="56"/>
    </row>
    <row r="872">
      <c r="F872" s="56"/>
      <c r="G872" s="56"/>
    </row>
    <row r="873">
      <c r="F873" s="56"/>
      <c r="G873" s="56"/>
    </row>
    <row r="874">
      <c r="F874" s="56"/>
      <c r="G874" s="56"/>
    </row>
    <row r="875">
      <c r="F875" s="56"/>
      <c r="G875" s="56"/>
    </row>
    <row r="876">
      <c r="F876" s="56"/>
      <c r="G876" s="56"/>
    </row>
    <row r="877">
      <c r="F877" s="56"/>
      <c r="G877" s="56"/>
    </row>
    <row r="878">
      <c r="F878" s="56"/>
      <c r="G878" s="56"/>
    </row>
    <row r="879">
      <c r="F879" s="56"/>
      <c r="G879" s="56"/>
    </row>
    <row r="880">
      <c r="F880" s="56"/>
      <c r="G880" s="56"/>
    </row>
    <row r="881">
      <c r="F881" s="56"/>
      <c r="G881" s="56"/>
    </row>
    <row r="882">
      <c r="F882" s="56"/>
      <c r="G882" s="56"/>
    </row>
    <row r="883">
      <c r="F883" s="56"/>
      <c r="G883" s="56"/>
    </row>
    <row r="884">
      <c r="F884" s="56"/>
      <c r="G884" s="56"/>
    </row>
    <row r="885">
      <c r="F885" s="56"/>
      <c r="G885" s="56"/>
    </row>
    <row r="886">
      <c r="F886" s="56"/>
      <c r="G886" s="56"/>
    </row>
    <row r="887">
      <c r="F887" s="56"/>
      <c r="G887" s="56"/>
    </row>
    <row r="888">
      <c r="F888" s="56"/>
      <c r="G888" s="56"/>
    </row>
    <row r="889">
      <c r="F889" s="56"/>
      <c r="G889" s="56"/>
    </row>
    <row r="890">
      <c r="F890" s="56"/>
      <c r="G890" s="56"/>
    </row>
    <row r="891">
      <c r="F891" s="56"/>
      <c r="G891" s="56"/>
    </row>
    <row r="892">
      <c r="F892" s="56"/>
      <c r="G892" s="56"/>
    </row>
    <row r="893">
      <c r="F893" s="56"/>
      <c r="G893" s="56"/>
    </row>
    <row r="894">
      <c r="F894" s="56"/>
      <c r="G894" s="56"/>
    </row>
    <row r="895">
      <c r="F895" s="56"/>
      <c r="G895" s="56"/>
    </row>
    <row r="896">
      <c r="F896" s="56"/>
      <c r="G896" s="56"/>
    </row>
    <row r="897">
      <c r="F897" s="56"/>
      <c r="G897" s="56"/>
    </row>
    <row r="898">
      <c r="F898" s="56"/>
      <c r="G898" s="56"/>
    </row>
    <row r="899">
      <c r="F899" s="56"/>
      <c r="G899" s="56"/>
    </row>
    <row r="900">
      <c r="F900" s="56"/>
      <c r="G900" s="56"/>
    </row>
    <row r="901">
      <c r="F901" s="56"/>
      <c r="G901" s="56"/>
    </row>
    <row r="902">
      <c r="F902" s="56"/>
      <c r="G902" s="56"/>
    </row>
    <row r="903">
      <c r="F903" s="56"/>
      <c r="G903" s="56"/>
    </row>
    <row r="904">
      <c r="F904" s="56"/>
      <c r="G904" s="56"/>
    </row>
    <row r="905">
      <c r="F905" s="56"/>
      <c r="G905" s="56"/>
    </row>
    <row r="906">
      <c r="F906" s="56"/>
      <c r="G906" s="56"/>
    </row>
    <row r="907">
      <c r="F907" s="56"/>
      <c r="G907" s="56"/>
    </row>
    <row r="908">
      <c r="F908" s="56"/>
      <c r="G908" s="56"/>
    </row>
    <row r="909">
      <c r="F909" s="56"/>
      <c r="G909" s="56"/>
    </row>
    <row r="910">
      <c r="F910" s="56"/>
      <c r="G910" s="56"/>
    </row>
    <row r="911">
      <c r="F911" s="56"/>
      <c r="G911" s="56"/>
    </row>
    <row r="912">
      <c r="F912" s="56"/>
      <c r="G912" s="56"/>
    </row>
    <row r="913">
      <c r="F913" s="56"/>
      <c r="G913" s="56"/>
    </row>
    <row r="914">
      <c r="F914" s="56"/>
      <c r="G914" s="56"/>
    </row>
    <row r="915">
      <c r="F915" s="56"/>
      <c r="G915" s="56"/>
    </row>
    <row r="916">
      <c r="F916" s="56"/>
      <c r="G916" s="56"/>
    </row>
    <row r="917">
      <c r="F917" s="56"/>
      <c r="G917" s="56"/>
    </row>
    <row r="918">
      <c r="F918" s="56"/>
      <c r="G918" s="56"/>
    </row>
    <row r="919">
      <c r="F919" s="56"/>
      <c r="G919" s="56"/>
    </row>
    <row r="920">
      <c r="F920" s="56"/>
      <c r="G920" s="56"/>
    </row>
    <row r="921">
      <c r="F921" s="56"/>
      <c r="G921" s="56"/>
    </row>
    <row r="922">
      <c r="F922" s="56"/>
      <c r="G922" s="56"/>
    </row>
    <row r="923">
      <c r="F923" s="56"/>
      <c r="G923" s="56"/>
    </row>
    <row r="924">
      <c r="F924" s="56"/>
      <c r="G924" s="56"/>
    </row>
    <row r="925">
      <c r="F925" s="56"/>
      <c r="G925" s="56"/>
    </row>
    <row r="926">
      <c r="F926" s="56"/>
      <c r="G926" s="56"/>
    </row>
    <row r="927">
      <c r="F927" s="56"/>
      <c r="G927" s="56"/>
    </row>
    <row r="928">
      <c r="F928" s="56"/>
      <c r="G928" s="56"/>
    </row>
    <row r="929">
      <c r="F929" s="56"/>
      <c r="G929" s="56"/>
    </row>
    <row r="930">
      <c r="F930" s="56"/>
      <c r="G930" s="56"/>
    </row>
    <row r="931">
      <c r="F931" s="56"/>
      <c r="G931" s="56"/>
    </row>
    <row r="932">
      <c r="F932" s="56"/>
      <c r="G932" s="56"/>
    </row>
    <row r="933">
      <c r="F933" s="56"/>
      <c r="G933" s="56"/>
    </row>
    <row r="934">
      <c r="F934" s="56"/>
      <c r="G934" s="56"/>
    </row>
    <row r="935">
      <c r="F935" s="56"/>
      <c r="G935" s="56"/>
    </row>
    <row r="936">
      <c r="F936" s="56"/>
      <c r="G936" s="56"/>
    </row>
    <row r="937">
      <c r="F937" s="56"/>
      <c r="G937" s="56"/>
    </row>
    <row r="938">
      <c r="F938" s="56"/>
      <c r="G938" s="56"/>
    </row>
    <row r="939">
      <c r="F939" s="56"/>
      <c r="G939" s="56"/>
    </row>
    <row r="940">
      <c r="F940" s="56"/>
      <c r="G940" s="56"/>
    </row>
    <row r="941">
      <c r="F941" s="56"/>
      <c r="G941" s="56"/>
    </row>
    <row r="942">
      <c r="F942" s="56"/>
      <c r="G942" s="56"/>
    </row>
    <row r="943">
      <c r="F943" s="56"/>
      <c r="G943" s="56"/>
    </row>
    <row r="944">
      <c r="F944" s="56"/>
      <c r="G944" s="56"/>
    </row>
    <row r="945">
      <c r="F945" s="56"/>
      <c r="G945" s="56"/>
    </row>
    <row r="946">
      <c r="F946" s="56"/>
      <c r="G946" s="56"/>
    </row>
    <row r="947">
      <c r="F947" s="56"/>
      <c r="G947" s="56"/>
    </row>
    <row r="948">
      <c r="F948" s="56"/>
      <c r="G948" s="56"/>
    </row>
    <row r="949">
      <c r="F949" s="56"/>
      <c r="G949" s="56"/>
    </row>
    <row r="950">
      <c r="F950" s="56"/>
      <c r="G950" s="56"/>
    </row>
    <row r="951">
      <c r="F951" s="56"/>
      <c r="G951" s="56"/>
    </row>
    <row r="952">
      <c r="F952" s="56"/>
      <c r="G952" s="56"/>
    </row>
    <row r="953">
      <c r="F953" s="56"/>
      <c r="G953" s="56"/>
    </row>
    <row r="954">
      <c r="F954" s="56"/>
      <c r="G954" s="56"/>
    </row>
    <row r="955">
      <c r="F955" s="56"/>
      <c r="G955" s="56"/>
    </row>
    <row r="956">
      <c r="F956" s="56"/>
      <c r="G956" s="56"/>
    </row>
    <row r="957">
      <c r="F957" s="56"/>
      <c r="G957" s="56"/>
    </row>
    <row r="958">
      <c r="F958" s="56"/>
      <c r="G958" s="56"/>
    </row>
    <row r="959">
      <c r="F959" s="56"/>
      <c r="G959" s="56"/>
    </row>
    <row r="960">
      <c r="F960" s="56"/>
      <c r="G960" s="56"/>
    </row>
    <row r="961">
      <c r="F961" s="56"/>
      <c r="G961" s="56"/>
    </row>
    <row r="962">
      <c r="F962" s="56"/>
      <c r="G962" s="56"/>
    </row>
    <row r="963">
      <c r="F963" s="56"/>
      <c r="G963" s="56"/>
    </row>
    <row r="964">
      <c r="F964" s="56"/>
      <c r="G964" s="56"/>
    </row>
    <row r="965">
      <c r="F965" s="56"/>
      <c r="G965" s="56"/>
    </row>
    <row r="966">
      <c r="F966" s="56"/>
      <c r="G966" s="56"/>
    </row>
    <row r="967">
      <c r="F967" s="56"/>
      <c r="G967" s="56"/>
    </row>
    <row r="968">
      <c r="F968" s="56"/>
      <c r="G968" s="56"/>
    </row>
    <row r="969">
      <c r="F969" s="56"/>
      <c r="G969" s="56"/>
    </row>
    <row r="970">
      <c r="F970" s="56"/>
      <c r="G970" s="56"/>
    </row>
    <row r="971">
      <c r="F971" s="56"/>
      <c r="G971" s="56"/>
    </row>
    <row r="972">
      <c r="F972" s="56"/>
      <c r="G972" s="56"/>
    </row>
    <row r="973">
      <c r="F973" s="56"/>
      <c r="G973" s="56"/>
    </row>
    <row r="974">
      <c r="F974" s="56"/>
      <c r="G974" s="56"/>
    </row>
    <row r="975">
      <c r="F975" s="56"/>
      <c r="G975" s="56"/>
    </row>
    <row r="976">
      <c r="F976" s="56"/>
      <c r="G976" s="56"/>
    </row>
    <row r="977">
      <c r="F977" s="56"/>
      <c r="G977" s="56"/>
    </row>
    <row r="978">
      <c r="F978" s="56"/>
      <c r="G978" s="56"/>
    </row>
    <row r="979">
      <c r="F979" s="56"/>
      <c r="G979" s="56"/>
    </row>
    <row r="980">
      <c r="F980" s="56"/>
      <c r="G980" s="56"/>
    </row>
    <row r="981">
      <c r="F981" s="56"/>
      <c r="G981" s="56"/>
    </row>
    <row r="982">
      <c r="F982" s="56"/>
      <c r="G982" s="56"/>
    </row>
    <row r="983">
      <c r="F983" s="56"/>
      <c r="G983" s="56"/>
    </row>
    <row r="984">
      <c r="F984" s="56"/>
      <c r="G984" s="56"/>
    </row>
    <row r="985">
      <c r="F985" s="56"/>
      <c r="G985" s="56"/>
    </row>
    <row r="986">
      <c r="F986" s="56"/>
      <c r="G986" s="56"/>
    </row>
    <row r="987">
      <c r="F987" s="56"/>
      <c r="G987" s="56"/>
    </row>
    <row r="988">
      <c r="F988" s="56"/>
      <c r="G988" s="56"/>
    </row>
    <row r="989">
      <c r="F989" s="56"/>
      <c r="G989" s="56"/>
    </row>
    <row r="990">
      <c r="F990" s="56"/>
      <c r="G990" s="56"/>
    </row>
    <row r="991">
      <c r="F991" s="56"/>
      <c r="G991" s="56"/>
    </row>
    <row r="992">
      <c r="F992" s="56"/>
      <c r="G992" s="56"/>
    </row>
    <row r="993">
      <c r="F993" s="56"/>
      <c r="G993" s="56"/>
    </row>
    <row r="994">
      <c r="F994" s="56"/>
      <c r="G994" s="56"/>
    </row>
    <row r="995">
      <c r="F995" s="56"/>
      <c r="G995" s="56"/>
    </row>
    <row r="996">
      <c r="F996" s="56"/>
      <c r="G996" s="56"/>
    </row>
    <row r="997">
      <c r="F997" s="56"/>
      <c r="G997" s="56"/>
    </row>
    <row r="998">
      <c r="F998" s="56"/>
      <c r="G998" s="56"/>
    </row>
    <row r="999">
      <c r="F999" s="56"/>
      <c r="G999" s="56"/>
    </row>
    <row r="1000">
      <c r="F1000" s="56"/>
      <c r="G1000" s="56"/>
    </row>
    <row r="1001">
      <c r="F1001" s="56"/>
      <c r="G1001" s="56"/>
    </row>
    <row r="1002">
      <c r="F1002" s="56"/>
      <c r="G1002" s="56"/>
    </row>
    <row r="1003">
      <c r="F1003" s="56"/>
      <c r="G1003" s="56"/>
    </row>
    <row r="1004">
      <c r="F1004" s="56"/>
      <c r="G1004" s="56"/>
    </row>
    <row r="1005">
      <c r="F1005" s="56"/>
      <c r="G1005" s="56"/>
    </row>
    <row r="1006">
      <c r="F1006" s="56"/>
      <c r="G1006" s="56"/>
    </row>
    <row r="1007">
      <c r="F1007" s="56"/>
      <c r="G1007" s="56"/>
    </row>
    <row r="1008">
      <c r="F1008" s="56"/>
      <c r="G1008" s="56"/>
    </row>
    <row r="1009">
      <c r="F1009" s="56"/>
      <c r="G1009" s="56"/>
    </row>
    <row r="1010">
      <c r="F1010" s="56"/>
      <c r="G1010" s="56"/>
    </row>
    <row r="1011">
      <c r="F1011" s="56"/>
      <c r="G1011" s="56"/>
    </row>
    <row r="1012">
      <c r="F1012" s="56"/>
      <c r="G1012" s="56"/>
    </row>
    <row r="1013">
      <c r="F1013" s="56"/>
      <c r="G1013" s="56"/>
    </row>
    <row r="1014">
      <c r="F1014" s="56"/>
      <c r="G1014" s="56"/>
    </row>
    <row r="1015">
      <c r="F1015" s="56"/>
      <c r="G1015" s="56"/>
    </row>
    <row r="1016">
      <c r="F1016" s="56"/>
      <c r="G1016" s="56"/>
    </row>
    <row r="1017">
      <c r="F1017" s="56"/>
      <c r="G1017" s="56"/>
    </row>
    <row r="1018">
      <c r="F1018" s="56"/>
      <c r="G1018" s="56"/>
    </row>
    <row r="1019">
      <c r="F1019" s="56"/>
      <c r="G1019" s="56"/>
    </row>
    <row r="1020">
      <c r="F1020" s="56"/>
      <c r="G1020" s="56"/>
    </row>
    <row r="1021">
      <c r="F1021" s="56"/>
      <c r="G1021" s="56"/>
    </row>
  </sheetData>
  <autoFilter ref="$A$1:$Q$80"/>
  <dataValidations>
    <dataValidation type="list" allowBlank="1" showErrorMessage="1" sqref="H2:H6 H9:H11 H14:H15 H18 H20:H27 H29:H31 H34 H36 H38 H40:H43 H45:H48 H50:H66 H68:H70 H75:H81 H270">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formula1>
    </dataValidation>
    <dataValidation type="list" allowBlank="1" showErrorMessage="1" sqref="G2:G1021">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formula1>
    </dataValidation>
    <dataValidation type="list" allowBlank="1" showErrorMessage="1" sqref="H67 H71">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AMBULANCIA,DAÑOS,DISTURBIOS,INCENDIO,RECORRIDO"</formula1>
    </dataValidation>
    <dataValidation type="list" allowBlank="1" showErrorMessage="1" sqref="H28 H35 H37 H39 H72:H74">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AMBULANCIA,DAÑOS,SECUESTRO VEHICULAR"</formula1>
    </dataValidation>
    <dataValidation type="list" allowBlank="1" showErrorMessage="1" sqref="F2:F1021">
      <formula1>"1° - UR I,2° - UR I,3° - UR I,4° - UR I,5° - UR I,6° - UR I,7° - UR I,17° - UR I,23° - UR I,28° - UR I,33° - UR I,34° - UR I,37° - UR I,38° - UR I,39° - UR I,41° - UR I,47° - UR I,-,FRAGA UR II,UR II,45° UR V QUINES,SOLICITUD,UR V,8° - UR II,DTTO 14 SAN F"&amp;"RANCISCO - UR V,DISTRITO 45,JURISDICCION,FISCALIA,SUBCRIA 01 EDIRO,UR VI,DG-13 INVESTIGACIONES,CRIA DTTO 47 - EL VOLCAN"</formula1>
    </dataValidation>
    <dataValidation type="list" allowBlank="1" showErrorMessage="1" sqref="H7:H8 H49 H82:H269 H271:H32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AMBULANCIA,DAÑOS,DISTURBIOS,ACCIDENTE SIN HERIDOS,ACCIDENTE CON HERIDOS,PROBLEMAS FAMILIARES,AMPLIACION INFORME,AMENAZAS,CONDUCTOR ALCOHOLIZADO,ROBO CON INHIBIDORES,PRIORIDAD ALTA,SOLI"&amp;"CITUD DE PARADERO,PERSONA HERIDA CON ARMA BLANCA,RECORRIDO,ROBO DE CUBIERTA"</formula1>
    </dataValidation>
    <dataValidation type="list" allowBlank="1" showErrorMessage="1" sqref="H33 H44">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AMBULANCIA,DAÑOS,DISTURBIOS,PERSONA HERIDA"</formula1>
    </dataValidation>
    <dataValidation type="list" allowBlank="1" showErrorMessage="1" sqref="N2:Q141 N142:O142 N143:Q322">
      <formula1>"Flores Jonathan,Torres Salvador,Sanchez Dylan,Gonzalez Santiago,Nievas Luciano,Lucero Lucas,Logegaray Sol,Gonzalez Marianela,Romero Ezequiel,Herrera Gabriel,Gimenez Erich,Velazquez Marcelo,Natalia Chirino"</formula1>
    </dataValidation>
    <dataValidation type="list" allowBlank="1" showErrorMessage="1" sqref="M2:M322">
      <formula1>"Positivo,Negativo,Revisión"</formula1>
    </dataValidation>
    <dataValidation type="list" allowBlank="1" showErrorMessage="1" sqref="H12:H13 H16:H17 H19 H32">
      <formula1>"PERSONA SOSPECHOSA,-,SOLICITUD DE INFORME,TENTATIVA DE ROBO,ROBO DE VIVIENDA,ROBO DE AUTO,ROBO DE MOTO,ROBO OTROS,ROBO EN PROCESO,ROBO DE BICICLETAS,ROBO DE CABLES,HURTO SIMPLE,HURTO AUTO,HURTO BICICLETA,HURTO MOTOCICLETA,PUNGISTA/MECHERA,HURTO CABLES,ASA"&amp;"LTO A MANO ARMADA"</formula1>
    </dataValidation>
    <dataValidation type="list" allowBlank="1" sqref="B2:B322">
      <formula1>"Cerrado,Pendiente"</formula1>
    </dataValidation>
  </dataValidations>
  <hyperlinks>
    <hyperlink display="OPERADORES" location="'Septiembre - 2024'!D234" ref="D1"/>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3" max="3" width="13.43"/>
    <col customWidth="1" min="4" max="4" width="53.71"/>
    <col customWidth="1" min="5" max="5" width="55.57"/>
    <col customWidth="1" min="6" max="6" width="18.71"/>
    <col customWidth="1" min="7" max="7" width="35.86"/>
    <col customWidth="1" min="8" max="8" width="37.86"/>
    <col customWidth="1" min="9" max="9" width="72.57"/>
    <col customWidth="1" min="10" max="10" width="60.86"/>
    <col customWidth="1" min="11" max="11" width="101.14"/>
    <col customWidth="1" min="12" max="12" width="157.57"/>
  </cols>
  <sheetData>
    <row r="1">
      <c r="A1" s="271" t="s">
        <v>10444</v>
      </c>
      <c r="B1" s="271" t="s">
        <v>1</v>
      </c>
      <c r="C1" s="272" t="s">
        <v>2</v>
      </c>
      <c r="D1" s="375" t="s">
        <v>3</v>
      </c>
      <c r="E1" s="271" t="s">
        <v>1778</v>
      </c>
      <c r="F1" s="271" t="s">
        <v>1779</v>
      </c>
      <c r="G1" s="271" t="s">
        <v>6</v>
      </c>
      <c r="H1" s="271" t="s">
        <v>1780</v>
      </c>
      <c r="I1" s="302" t="s">
        <v>7</v>
      </c>
      <c r="J1" s="271" t="s">
        <v>8</v>
      </c>
      <c r="K1" s="271" t="s">
        <v>9</v>
      </c>
      <c r="L1" s="271" t="s">
        <v>10</v>
      </c>
      <c r="M1" s="129" t="s">
        <v>11</v>
      </c>
      <c r="N1" s="271" t="s">
        <v>12</v>
      </c>
      <c r="O1" s="271" t="s">
        <v>12</v>
      </c>
      <c r="P1" s="271" t="s">
        <v>12</v>
      </c>
      <c r="Q1" s="271" t="s">
        <v>12</v>
      </c>
      <c r="R1" s="303"/>
      <c r="S1" s="303"/>
      <c r="T1" s="303"/>
      <c r="U1" s="303"/>
      <c r="V1" s="303"/>
      <c r="W1" s="303"/>
      <c r="X1" s="303"/>
      <c r="Y1" s="303"/>
      <c r="Z1" s="303"/>
      <c r="AA1" s="303"/>
    </row>
    <row r="2">
      <c r="A2" s="129"/>
      <c r="B2" s="134" t="s">
        <v>1781</v>
      </c>
      <c r="C2" s="133">
        <v>45566.0</v>
      </c>
      <c r="D2" s="62" t="s">
        <v>5453</v>
      </c>
      <c r="E2" s="62">
        <v>6229818.0</v>
      </c>
      <c r="F2" s="62" t="s">
        <v>1851</v>
      </c>
      <c r="G2" s="62" t="s">
        <v>130</v>
      </c>
      <c r="H2" s="62" t="s">
        <v>1883</v>
      </c>
      <c r="I2" s="62" t="s">
        <v>13</v>
      </c>
      <c r="J2" s="62" t="s">
        <v>53</v>
      </c>
      <c r="K2" s="62" t="s">
        <v>10445</v>
      </c>
      <c r="L2" s="55" t="s">
        <v>10446</v>
      </c>
      <c r="M2" s="132" t="s">
        <v>5460</v>
      </c>
      <c r="N2" s="58"/>
      <c r="O2" s="58"/>
      <c r="P2" s="58"/>
      <c r="Q2" s="58"/>
      <c r="S2" s="346" t="str">
        <f>"#gid=1785022614&amp;range=C"&amp;COUNTA(C:C)</f>
        <v>#gid=1785022614&amp;range=C220</v>
      </c>
      <c r="T2" s="346" t="str">
        <f>"#gid=1345254291&amp;range=D"&amp;COUNTA(C:C)</f>
        <v>#gid=1345254291&amp;range=D220</v>
      </c>
      <c r="U2" s="67"/>
      <c r="V2" s="347"/>
    </row>
    <row r="3">
      <c r="A3" s="129">
        <v>1.0</v>
      </c>
      <c r="B3" s="134" t="s">
        <v>1791</v>
      </c>
      <c r="C3" s="133">
        <v>45566.0</v>
      </c>
      <c r="D3" s="62" t="s">
        <v>5453</v>
      </c>
      <c r="E3" s="62">
        <v>6230499.0</v>
      </c>
      <c r="F3" s="62" t="s">
        <v>1807</v>
      </c>
      <c r="G3" s="62" t="s">
        <v>343</v>
      </c>
      <c r="H3" s="62" t="s">
        <v>3514</v>
      </c>
      <c r="I3" s="62" t="s">
        <v>13</v>
      </c>
      <c r="J3" s="62" t="s">
        <v>10447</v>
      </c>
      <c r="K3" s="62" t="s">
        <v>10448</v>
      </c>
      <c r="L3" s="55" t="s">
        <v>10449</v>
      </c>
      <c r="M3" s="132" t="s">
        <v>1798</v>
      </c>
      <c r="N3" s="58" t="s">
        <v>85</v>
      </c>
      <c r="O3" s="58" t="s">
        <v>303</v>
      </c>
      <c r="P3" s="58"/>
      <c r="Q3" s="58"/>
      <c r="U3" s="67"/>
      <c r="V3" s="347"/>
    </row>
    <row r="4">
      <c r="A4" s="129">
        <v>2.0</v>
      </c>
      <c r="B4" s="134" t="s">
        <v>1791</v>
      </c>
      <c r="C4" s="133">
        <v>45566.0</v>
      </c>
      <c r="D4" s="62" t="s">
        <v>1799</v>
      </c>
      <c r="E4" s="62">
        <v>6230575.0</v>
      </c>
      <c r="F4" s="62" t="s">
        <v>1811</v>
      </c>
      <c r="G4" s="62" t="s">
        <v>270</v>
      </c>
      <c r="H4" s="62" t="s">
        <v>9434</v>
      </c>
      <c r="I4" s="62" t="s">
        <v>13</v>
      </c>
      <c r="J4" s="62" t="s">
        <v>13</v>
      </c>
      <c r="K4" s="62" t="s">
        <v>10450</v>
      </c>
      <c r="L4" s="55" t="s">
        <v>10451</v>
      </c>
      <c r="M4" s="132" t="s">
        <v>1798</v>
      </c>
      <c r="N4" s="58" t="s">
        <v>148</v>
      </c>
      <c r="O4" s="58"/>
      <c r="P4" s="58"/>
      <c r="Q4" s="58"/>
      <c r="U4" s="67"/>
    </row>
    <row r="5">
      <c r="A5" s="129">
        <v>3.0</v>
      </c>
      <c r="B5" s="134" t="s">
        <v>1791</v>
      </c>
      <c r="C5" s="133">
        <v>45566.0</v>
      </c>
      <c r="D5" s="62" t="s">
        <v>2089</v>
      </c>
      <c r="E5" s="348">
        <v>6230644.0</v>
      </c>
      <c r="F5" s="62" t="s">
        <v>1807</v>
      </c>
      <c r="G5" s="62" t="s">
        <v>130</v>
      </c>
      <c r="H5" s="62" t="s">
        <v>1969</v>
      </c>
      <c r="I5" s="62" t="s">
        <v>13</v>
      </c>
      <c r="J5" s="349" t="s">
        <v>10452</v>
      </c>
      <c r="K5" s="62" t="s">
        <v>10453</v>
      </c>
      <c r="L5" s="350" t="s">
        <v>10454</v>
      </c>
      <c r="M5" s="132" t="s">
        <v>1798</v>
      </c>
      <c r="N5" s="58" t="s">
        <v>68</v>
      </c>
      <c r="O5" s="58"/>
      <c r="P5" s="58"/>
      <c r="Q5" s="58"/>
      <c r="U5" s="67"/>
    </row>
    <row r="6">
      <c r="A6" s="129">
        <v>4.0</v>
      </c>
      <c r="B6" s="134" t="s">
        <v>1791</v>
      </c>
      <c r="C6" s="133">
        <v>45566.0</v>
      </c>
      <c r="D6" s="62" t="s">
        <v>9830</v>
      </c>
      <c r="E6" s="62" t="s">
        <v>10455</v>
      </c>
      <c r="F6" s="62" t="s">
        <v>2140</v>
      </c>
      <c r="G6" s="62" t="s">
        <v>396</v>
      </c>
      <c r="H6" s="62" t="s">
        <v>13</v>
      </c>
      <c r="I6" s="62"/>
      <c r="J6" s="62" t="s">
        <v>10456</v>
      </c>
      <c r="K6" s="95" t="s">
        <v>10457</v>
      </c>
      <c r="L6" s="55" t="s">
        <v>10458</v>
      </c>
      <c r="M6" s="132" t="s">
        <v>1798</v>
      </c>
      <c r="N6" s="58" t="s">
        <v>9241</v>
      </c>
      <c r="O6" s="58" t="s">
        <v>87</v>
      </c>
      <c r="P6" s="58"/>
      <c r="Q6" s="58"/>
      <c r="U6" s="67"/>
      <c r="V6" s="351"/>
    </row>
    <row r="7">
      <c r="A7" s="129"/>
      <c r="B7" s="134" t="s">
        <v>1791</v>
      </c>
      <c r="C7" s="133">
        <v>45566.0</v>
      </c>
      <c r="D7" s="62" t="s">
        <v>9237</v>
      </c>
      <c r="E7" s="305" t="s">
        <v>10459</v>
      </c>
      <c r="F7" s="62" t="s">
        <v>1788</v>
      </c>
      <c r="G7" s="62" t="s">
        <v>130</v>
      </c>
      <c r="H7" s="62" t="s">
        <v>13</v>
      </c>
      <c r="I7" s="62"/>
      <c r="J7" s="62" t="s">
        <v>10460</v>
      </c>
      <c r="K7" s="62" t="s">
        <v>10461</v>
      </c>
      <c r="L7" s="90" t="s">
        <v>10462</v>
      </c>
      <c r="M7" s="132" t="s">
        <v>5460</v>
      </c>
      <c r="N7" s="58" t="s">
        <v>9241</v>
      </c>
      <c r="O7" s="58" t="s">
        <v>87</v>
      </c>
      <c r="P7" s="58"/>
      <c r="Q7" s="58"/>
      <c r="U7" s="67"/>
    </row>
    <row r="8">
      <c r="A8" s="129"/>
      <c r="B8" s="134" t="s">
        <v>1781</v>
      </c>
      <c r="C8" s="133">
        <v>45566.0</v>
      </c>
      <c r="D8" s="62" t="s">
        <v>9237</v>
      </c>
      <c r="E8" s="62">
        <v>6231031.0</v>
      </c>
      <c r="F8" s="62" t="s">
        <v>1788</v>
      </c>
      <c r="G8" s="62" t="s">
        <v>72</v>
      </c>
      <c r="H8" s="62" t="s">
        <v>1887</v>
      </c>
      <c r="I8" s="62"/>
      <c r="J8" s="62" t="s">
        <v>10463</v>
      </c>
      <c r="K8" s="62" t="s">
        <v>10464</v>
      </c>
      <c r="L8" s="90" t="s">
        <v>10465</v>
      </c>
      <c r="M8" s="132" t="s">
        <v>1809</v>
      </c>
      <c r="N8" s="58"/>
      <c r="O8" s="58"/>
      <c r="P8" s="58"/>
      <c r="Q8" s="58"/>
      <c r="U8" s="67"/>
    </row>
    <row r="9">
      <c r="A9" s="129"/>
      <c r="B9" s="134" t="s">
        <v>1781</v>
      </c>
      <c r="C9" s="133">
        <v>45566.0</v>
      </c>
      <c r="D9" s="62" t="s">
        <v>9237</v>
      </c>
      <c r="E9" s="62" t="s">
        <v>10466</v>
      </c>
      <c r="F9" s="62" t="s">
        <v>1800</v>
      </c>
      <c r="G9" s="62" t="s">
        <v>130</v>
      </c>
      <c r="H9" s="62" t="s">
        <v>1883</v>
      </c>
      <c r="I9" s="62"/>
      <c r="J9" s="62" t="s">
        <v>10467</v>
      </c>
      <c r="K9" s="62" t="s">
        <v>10468</v>
      </c>
      <c r="L9" s="55" t="s">
        <v>10469</v>
      </c>
      <c r="M9" s="132" t="s">
        <v>1809</v>
      </c>
      <c r="N9" s="376"/>
      <c r="O9" s="58"/>
      <c r="P9" s="58"/>
      <c r="Q9" s="58"/>
      <c r="R9" s="352"/>
      <c r="S9" s="352"/>
      <c r="T9" s="352"/>
      <c r="U9" s="352"/>
      <c r="V9" s="352"/>
      <c r="W9" s="352"/>
      <c r="X9" s="352"/>
      <c r="Y9" s="352"/>
      <c r="Z9" s="352"/>
      <c r="AA9" s="352"/>
    </row>
    <row r="10">
      <c r="A10" s="129"/>
      <c r="B10" s="134" t="s">
        <v>1791</v>
      </c>
      <c r="C10" s="133">
        <v>45566.0</v>
      </c>
      <c r="D10" s="62" t="s">
        <v>3319</v>
      </c>
      <c r="E10" s="160" t="s">
        <v>10470</v>
      </c>
      <c r="F10" s="62" t="s">
        <v>2140</v>
      </c>
      <c r="G10" s="62" t="s">
        <v>27</v>
      </c>
      <c r="H10" s="62" t="s">
        <v>13</v>
      </c>
      <c r="I10" s="62" t="s">
        <v>10471</v>
      </c>
      <c r="J10" s="62" t="s">
        <v>329</v>
      </c>
      <c r="K10" s="62" t="s">
        <v>10472</v>
      </c>
      <c r="L10" s="55" t="s">
        <v>2261</v>
      </c>
      <c r="M10" s="132" t="s">
        <v>1798</v>
      </c>
      <c r="N10" s="58"/>
      <c r="O10" s="58"/>
      <c r="P10" s="58"/>
      <c r="Q10" s="58"/>
    </row>
    <row r="11">
      <c r="A11" s="129" t="s">
        <v>862</v>
      </c>
      <c r="B11" s="134" t="s">
        <v>1791</v>
      </c>
      <c r="C11" s="133">
        <v>45567.0</v>
      </c>
      <c r="D11" s="62" t="s">
        <v>3319</v>
      </c>
      <c r="E11" s="62" t="s">
        <v>10470</v>
      </c>
      <c r="F11" s="62" t="s">
        <v>1807</v>
      </c>
      <c r="G11" s="62" t="s">
        <v>27</v>
      </c>
      <c r="H11" s="62" t="s">
        <v>13</v>
      </c>
      <c r="I11" s="62" t="s">
        <v>13</v>
      </c>
      <c r="J11" s="62" t="s">
        <v>10473</v>
      </c>
      <c r="K11" s="62" t="s">
        <v>10474</v>
      </c>
      <c r="L11" s="55" t="s">
        <v>2261</v>
      </c>
      <c r="M11" s="132" t="s">
        <v>1798</v>
      </c>
      <c r="N11" s="58" t="s">
        <v>85</v>
      </c>
      <c r="O11" s="58" t="s">
        <v>47</v>
      </c>
      <c r="P11" s="58"/>
      <c r="Q11" s="58"/>
    </row>
    <row r="12">
      <c r="A12" s="129">
        <v>5.0</v>
      </c>
      <c r="B12" s="134" t="s">
        <v>1781</v>
      </c>
      <c r="C12" s="133">
        <v>45567.0</v>
      </c>
      <c r="D12" s="62" t="s">
        <v>3319</v>
      </c>
      <c r="E12" s="62" t="s">
        <v>10475</v>
      </c>
      <c r="F12" s="62" t="s">
        <v>1990</v>
      </c>
      <c r="G12" s="62" t="s">
        <v>27</v>
      </c>
      <c r="H12" s="62" t="s">
        <v>13</v>
      </c>
      <c r="I12" s="62" t="s">
        <v>10476</v>
      </c>
      <c r="J12" s="62" t="s">
        <v>13</v>
      </c>
      <c r="K12" s="62" t="s">
        <v>10477</v>
      </c>
      <c r="L12" s="55" t="s">
        <v>2261</v>
      </c>
      <c r="M12" s="132" t="s">
        <v>1798</v>
      </c>
      <c r="N12" s="58" t="s">
        <v>47</v>
      </c>
      <c r="O12" s="58" t="s">
        <v>85</v>
      </c>
      <c r="P12" s="58"/>
      <c r="Q12" s="58"/>
    </row>
    <row r="13">
      <c r="A13" s="129"/>
      <c r="B13" s="134" t="s">
        <v>1781</v>
      </c>
      <c r="C13" s="133">
        <v>45567.0</v>
      </c>
      <c r="D13" s="99" t="s">
        <v>1966</v>
      </c>
      <c r="E13" s="62">
        <v>6231293.0</v>
      </c>
      <c r="F13" s="62" t="s">
        <v>1826</v>
      </c>
      <c r="G13" s="62" t="s">
        <v>130</v>
      </c>
      <c r="H13" s="62" t="s">
        <v>1883</v>
      </c>
      <c r="I13" s="62" t="s">
        <v>13</v>
      </c>
      <c r="J13" s="62" t="s">
        <v>10478</v>
      </c>
      <c r="K13" s="62" t="s">
        <v>10479</v>
      </c>
      <c r="L13" s="350" t="s">
        <v>10480</v>
      </c>
      <c r="M13" s="132" t="s">
        <v>5460</v>
      </c>
      <c r="N13" s="58"/>
      <c r="O13" s="58"/>
      <c r="P13" s="58"/>
      <c r="Q13" s="58"/>
    </row>
    <row r="14">
      <c r="A14" s="129">
        <v>6.0</v>
      </c>
      <c r="B14" s="134" t="s">
        <v>1781</v>
      </c>
      <c r="C14" s="133">
        <v>45567.0</v>
      </c>
      <c r="D14" s="62" t="s">
        <v>10020</v>
      </c>
      <c r="E14" s="62">
        <v>6231743.0</v>
      </c>
      <c r="F14" s="62" t="s">
        <v>1783</v>
      </c>
      <c r="G14" s="62" t="s">
        <v>72</v>
      </c>
      <c r="H14" s="62" t="s">
        <v>1959</v>
      </c>
      <c r="I14" s="62" t="s">
        <v>13</v>
      </c>
      <c r="J14" s="62" t="s">
        <v>10481</v>
      </c>
      <c r="K14" s="62" t="s">
        <v>10482</v>
      </c>
      <c r="L14" s="55" t="s">
        <v>10483</v>
      </c>
      <c r="M14" s="132" t="s">
        <v>5460</v>
      </c>
      <c r="N14" s="58" t="s">
        <v>48</v>
      </c>
      <c r="O14" s="58" t="s">
        <v>9241</v>
      </c>
      <c r="P14" s="58"/>
      <c r="Q14" s="58"/>
    </row>
    <row r="15">
      <c r="A15" s="129"/>
      <c r="B15" s="134" t="s">
        <v>1781</v>
      </c>
      <c r="C15" s="133">
        <v>45568.0</v>
      </c>
      <c r="D15" s="62" t="s">
        <v>3319</v>
      </c>
      <c r="E15" s="95">
        <v>6231871.0</v>
      </c>
      <c r="F15" s="62" t="s">
        <v>1783</v>
      </c>
      <c r="G15" s="62" t="s">
        <v>72</v>
      </c>
      <c r="H15" s="62" t="s">
        <v>1887</v>
      </c>
      <c r="I15" s="62" t="s">
        <v>13</v>
      </c>
      <c r="J15" s="62" t="s">
        <v>10484</v>
      </c>
      <c r="K15" s="62" t="s">
        <v>10485</v>
      </c>
      <c r="L15" s="55" t="s">
        <v>10486</v>
      </c>
      <c r="M15" s="132" t="s">
        <v>5460</v>
      </c>
      <c r="N15" s="58"/>
      <c r="O15" s="58"/>
      <c r="P15" s="58"/>
      <c r="Q15" s="58"/>
    </row>
    <row r="16">
      <c r="A16" s="129">
        <v>7.0</v>
      </c>
      <c r="B16" s="134" t="s">
        <v>1791</v>
      </c>
      <c r="C16" s="133">
        <v>45568.0</v>
      </c>
      <c r="D16" s="62" t="s">
        <v>3319</v>
      </c>
      <c r="E16" s="62" t="s">
        <v>10487</v>
      </c>
      <c r="F16" s="62" t="s">
        <v>1783</v>
      </c>
      <c r="G16" s="62" t="s">
        <v>27</v>
      </c>
      <c r="H16" s="62" t="s">
        <v>13</v>
      </c>
      <c r="I16" s="62" t="s">
        <v>10488</v>
      </c>
      <c r="J16" s="62" t="s">
        <v>13</v>
      </c>
      <c r="K16" s="62" t="s">
        <v>10489</v>
      </c>
      <c r="L16" s="55" t="s">
        <v>2261</v>
      </c>
      <c r="M16" s="132" t="s">
        <v>1798</v>
      </c>
      <c r="N16" s="58" t="s">
        <v>47</v>
      </c>
      <c r="O16" s="58" t="s">
        <v>85</v>
      </c>
      <c r="P16" s="58"/>
      <c r="Q16" s="58"/>
    </row>
    <row r="17">
      <c r="A17" s="129"/>
      <c r="B17" s="134" t="s">
        <v>1781</v>
      </c>
      <c r="C17" s="133">
        <v>45568.0</v>
      </c>
      <c r="D17" s="62" t="s">
        <v>3319</v>
      </c>
      <c r="E17" s="62" t="s">
        <v>10490</v>
      </c>
      <c r="F17" s="62" t="s">
        <v>1783</v>
      </c>
      <c r="G17" s="62" t="s">
        <v>27</v>
      </c>
      <c r="H17" s="62" t="s">
        <v>1959</v>
      </c>
      <c r="I17" s="62" t="s">
        <v>13</v>
      </c>
      <c r="J17" s="62" t="s">
        <v>10491</v>
      </c>
      <c r="K17" s="62" t="s">
        <v>10492</v>
      </c>
      <c r="L17" s="55" t="s">
        <v>2261</v>
      </c>
      <c r="M17" s="132" t="s">
        <v>5460</v>
      </c>
      <c r="N17" s="58"/>
      <c r="O17" s="58"/>
      <c r="P17" s="58"/>
      <c r="Q17" s="58"/>
    </row>
    <row r="18">
      <c r="A18" s="129">
        <v>8.0</v>
      </c>
      <c r="B18" s="134" t="s">
        <v>1781</v>
      </c>
      <c r="C18" s="133">
        <v>45568.0</v>
      </c>
      <c r="D18" s="62" t="s">
        <v>8476</v>
      </c>
      <c r="E18" s="62">
        <v>6232017.0</v>
      </c>
      <c r="F18" s="62" t="s">
        <v>1990</v>
      </c>
      <c r="G18" s="62" t="s">
        <v>233</v>
      </c>
      <c r="H18" s="62" t="s">
        <v>1816</v>
      </c>
      <c r="I18" s="62" t="s">
        <v>10493</v>
      </c>
      <c r="J18" s="62" t="s">
        <v>13</v>
      </c>
      <c r="K18" s="62" t="s">
        <v>10494</v>
      </c>
      <c r="L18" s="56" t="s">
        <v>10495</v>
      </c>
      <c r="M18" s="132" t="s">
        <v>1798</v>
      </c>
      <c r="N18" s="58" t="s">
        <v>67</v>
      </c>
      <c r="O18" s="58"/>
      <c r="P18" s="58"/>
      <c r="Q18" s="58"/>
    </row>
    <row r="19">
      <c r="A19" s="129"/>
      <c r="B19" s="134" t="s">
        <v>1781</v>
      </c>
      <c r="C19" s="133">
        <v>45568.0</v>
      </c>
      <c r="D19" s="62" t="s">
        <v>1966</v>
      </c>
      <c r="E19" s="62">
        <v>6232009.0</v>
      </c>
      <c r="F19" s="62" t="s">
        <v>1783</v>
      </c>
      <c r="G19" s="62" t="s">
        <v>130</v>
      </c>
      <c r="H19" s="62" t="s">
        <v>1859</v>
      </c>
      <c r="I19" s="62" t="s">
        <v>13</v>
      </c>
      <c r="J19" s="62" t="s">
        <v>3675</v>
      </c>
      <c r="K19" s="62" t="s">
        <v>344</v>
      </c>
      <c r="L19" s="90" t="s">
        <v>10496</v>
      </c>
      <c r="M19" s="132" t="s">
        <v>5460</v>
      </c>
      <c r="N19" s="58"/>
      <c r="O19" s="58"/>
      <c r="P19" s="58"/>
      <c r="Q19" s="58"/>
    </row>
    <row r="20">
      <c r="A20" s="129">
        <v>9.0</v>
      </c>
      <c r="B20" s="134" t="s">
        <v>1791</v>
      </c>
      <c r="C20" s="133">
        <v>45568.0</v>
      </c>
      <c r="D20" s="62" t="s">
        <v>9604</v>
      </c>
      <c r="E20" s="62" t="s">
        <v>13</v>
      </c>
      <c r="F20" s="62" t="s">
        <v>13</v>
      </c>
      <c r="G20" s="62" t="s">
        <v>130</v>
      </c>
      <c r="H20" s="62" t="s">
        <v>1883</v>
      </c>
      <c r="I20" s="62" t="s">
        <v>10497</v>
      </c>
      <c r="J20" s="62" t="s">
        <v>10498</v>
      </c>
      <c r="K20" s="62" t="s">
        <v>10499</v>
      </c>
      <c r="L20" s="55" t="s">
        <v>13</v>
      </c>
      <c r="M20" s="132" t="s">
        <v>1798</v>
      </c>
      <c r="N20" s="58" t="s">
        <v>134</v>
      </c>
      <c r="O20" s="58" t="s">
        <v>62</v>
      </c>
      <c r="P20" s="58"/>
      <c r="Q20" s="58"/>
    </row>
    <row r="21">
      <c r="A21" s="129">
        <v>10.0</v>
      </c>
      <c r="B21" s="134" t="s">
        <v>1781</v>
      </c>
      <c r="C21" s="133">
        <v>45568.0</v>
      </c>
      <c r="D21" s="62" t="s">
        <v>10020</v>
      </c>
      <c r="E21" s="62">
        <v>6232391.0</v>
      </c>
      <c r="F21" s="62" t="s">
        <v>13</v>
      </c>
      <c r="G21" s="62" t="s">
        <v>130</v>
      </c>
      <c r="H21" s="62" t="s">
        <v>1969</v>
      </c>
      <c r="I21" s="62" t="s">
        <v>13</v>
      </c>
      <c r="J21" s="62" t="s">
        <v>10500</v>
      </c>
      <c r="K21" s="62" t="s">
        <v>10501</v>
      </c>
      <c r="L21" s="55" t="s">
        <v>10502</v>
      </c>
      <c r="M21" s="132" t="s">
        <v>1798</v>
      </c>
      <c r="N21" s="58" t="s">
        <v>48</v>
      </c>
      <c r="O21" s="58" t="s">
        <v>9241</v>
      </c>
      <c r="P21" s="58"/>
      <c r="Q21" s="58"/>
    </row>
    <row r="22">
      <c r="A22" s="129">
        <v>11.0</v>
      </c>
      <c r="B22" s="134" t="s">
        <v>1781</v>
      </c>
      <c r="C22" s="133">
        <v>45568.0</v>
      </c>
      <c r="D22" s="62" t="s">
        <v>10020</v>
      </c>
      <c r="E22" s="62" t="s">
        <v>10503</v>
      </c>
      <c r="F22" s="62" t="s">
        <v>1882</v>
      </c>
      <c r="G22" s="62" t="s">
        <v>27</v>
      </c>
      <c r="H22" s="62" t="s">
        <v>207</v>
      </c>
      <c r="I22" s="62" t="s">
        <v>13</v>
      </c>
      <c r="J22" s="62" t="s">
        <v>173</v>
      </c>
      <c r="K22" s="222" t="s">
        <v>10504</v>
      </c>
      <c r="L22" s="55" t="s">
        <v>10505</v>
      </c>
      <c r="M22" s="132" t="s">
        <v>1798</v>
      </c>
      <c r="N22" s="58" t="s">
        <v>68</v>
      </c>
      <c r="O22" s="58" t="s">
        <v>9241</v>
      </c>
      <c r="P22" s="58"/>
      <c r="Q22" s="58"/>
    </row>
    <row r="23">
      <c r="A23" s="129"/>
      <c r="B23" s="134" t="s">
        <v>1791</v>
      </c>
      <c r="C23" s="133">
        <v>45569.0</v>
      </c>
      <c r="D23" s="62" t="s">
        <v>2518</v>
      </c>
      <c r="E23" s="62" t="s">
        <v>10506</v>
      </c>
      <c r="F23" s="62" t="s">
        <v>1882</v>
      </c>
      <c r="G23" s="62" t="s">
        <v>27</v>
      </c>
      <c r="H23" s="62" t="s">
        <v>13</v>
      </c>
      <c r="I23" s="62" t="s">
        <v>13</v>
      </c>
      <c r="J23" s="62" t="s">
        <v>173</v>
      </c>
      <c r="K23" s="222" t="s">
        <v>10507</v>
      </c>
      <c r="L23" s="362" t="s">
        <v>10508</v>
      </c>
      <c r="M23" s="132" t="s">
        <v>1798</v>
      </c>
      <c r="N23" s="58"/>
      <c r="O23" s="58"/>
      <c r="P23" s="58"/>
      <c r="Q23" s="58"/>
    </row>
    <row r="24">
      <c r="A24" s="129">
        <v>12.0</v>
      </c>
      <c r="B24" s="158" t="s">
        <v>1791</v>
      </c>
      <c r="C24" s="133">
        <v>45569.0</v>
      </c>
      <c r="D24" s="62" t="s">
        <v>8818</v>
      </c>
      <c r="E24" s="21">
        <v>6232720.0</v>
      </c>
      <c r="F24" s="21" t="s">
        <v>2140</v>
      </c>
      <c r="G24" s="21" t="s">
        <v>293</v>
      </c>
      <c r="H24" s="21" t="s">
        <v>6373</v>
      </c>
      <c r="I24" s="21" t="s">
        <v>13</v>
      </c>
      <c r="J24" s="21" t="s">
        <v>13</v>
      </c>
      <c r="K24" s="41" t="s">
        <v>10509</v>
      </c>
      <c r="L24" s="353" t="s">
        <v>10510</v>
      </c>
      <c r="M24" s="132" t="s">
        <v>1798</v>
      </c>
      <c r="N24" s="58" t="s">
        <v>47</v>
      </c>
      <c r="O24" s="58"/>
      <c r="P24" s="58"/>
      <c r="Q24" s="58"/>
    </row>
    <row r="25">
      <c r="A25" s="129" t="s">
        <v>3218</v>
      </c>
      <c r="B25" s="134" t="s">
        <v>1781</v>
      </c>
      <c r="C25" s="133">
        <v>45569.0</v>
      </c>
      <c r="D25" s="62" t="s">
        <v>2518</v>
      </c>
      <c r="E25" s="62" t="s">
        <v>10511</v>
      </c>
      <c r="F25" s="62" t="s">
        <v>1783</v>
      </c>
      <c r="G25" s="62" t="s">
        <v>27</v>
      </c>
      <c r="H25" s="62" t="s">
        <v>13</v>
      </c>
      <c r="I25" s="62" t="s">
        <v>13</v>
      </c>
      <c r="J25" s="62" t="s">
        <v>173</v>
      </c>
      <c r="K25" s="62" t="s">
        <v>10512</v>
      </c>
      <c r="L25" s="55" t="s">
        <v>2261</v>
      </c>
      <c r="M25" s="132"/>
      <c r="N25" s="58"/>
      <c r="O25" s="58"/>
      <c r="P25" s="58"/>
      <c r="Q25" s="58"/>
    </row>
    <row r="26">
      <c r="A26" s="129">
        <v>13.0</v>
      </c>
      <c r="B26" s="134" t="s">
        <v>1791</v>
      </c>
      <c r="C26" s="133">
        <v>45569.0</v>
      </c>
      <c r="D26" s="62" t="s">
        <v>67</v>
      </c>
      <c r="E26" s="62">
        <v>6232773.0</v>
      </c>
      <c r="F26" s="62" t="s">
        <v>1826</v>
      </c>
      <c r="G26" s="62" t="s">
        <v>155</v>
      </c>
      <c r="H26" s="62" t="s">
        <v>13</v>
      </c>
      <c r="I26" s="62" t="s">
        <v>10513</v>
      </c>
      <c r="J26" s="62"/>
      <c r="K26" s="62" t="s">
        <v>10514</v>
      </c>
      <c r="L26" s="55" t="s">
        <v>10515</v>
      </c>
      <c r="M26" s="132" t="s">
        <v>1798</v>
      </c>
      <c r="N26" s="58" t="s">
        <v>67</v>
      </c>
      <c r="O26" s="58"/>
      <c r="P26" s="58"/>
      <c r="Q26" s="58"/>
    </row>
    <row r="27">
      <c r="A27" s="129">
        <v>14.0</v>
      </c>
      <c r="B27" s="134" t="s">
        <v>1791</v>
      </c>
      <c r="C27" s="133">
        <v>45569.0</v>
      </c>
      <c r="D27" s="62" t="s">
        <v>67</v>
      </c>
      <c r="E27" s="62">
        <v>6232818.0</v>
      </c>
      <c r="F27" s="62" t="s">
        <v>2140</v>
      </c>
      <c r="G27" s="62" t="s">
        <v>233</v>
      </c>
      <c r="H27" s="62" t="s">
        <v>1816</v>
      </c>
      <c r="I27" s="62" t="s">
        <v>10516</v>
      </c>
      <c r="J27" s="62"/>
      <c r="K27" s="62" t="s">
        <v>10517</v>
      </c>
      <c r="L27" s="90" t="s">
        <v>10495</v>
      </c>
      <c r="M27" s="132" t="s">
        <v>1798</v>
      </c>
      <c r="N27" s="58" t="s">
        <v>67</v>
      </c>
      <c r="O27" s="58"/>
      <c r="P27" s="58"/>
      <c r="Q27" s="58"/>
    </row>
    <row r="28">
      <c r="A28" s="129">
        <v>15.0</v>
      </c>
      <c r="B28" s="134" t="s">
        <v>1781</v>
      </c>
      <c r="C28" s="133">
        <v>45569.0</v>
      </c>
      <c r="D28" s="62" t="s">
        <v>10518</v>
      </c>
      <c r="E28" s="62" t="s">
        <v>10519</v>
      </c>
      <c r="F28" s="62" t="s">
        <v>1836</v>
      </c>
      <c r="G28" s="62" t="s">
        <v>130</v>
      </c>
      <c r="H28" s="62" t="s">
        <v>2622</v>
      </c>
      <c r="I28" s="62" t="s">
        <v>13</v>
      </c>
      <c r="J28" s="62" t="s">
        <v>234</v>
      </c>
      <c r="K28" s="62" t="s">
        <v>10520</v>
      </c>
      <c r="L28" s="55" t="s">
        <v>10521</v>
      </c>
      <c r="M28" s="132" t="s">
        <v>1798</v>
      </c>
      <c r="N28" s="58" t="s">
        <v>67</v>
      </c>
      <c r="O28" s="58"/>
      <c r="P28" s="58"/>
      <c r="Q28" s="58"/>
    </row>
    <row r="29">
      <c r="A29" s="129"/>
      <c r="B29" s="134" t="s">
        <v>1781</v>
      </c>
      <c r="C29" s="133">
        <v>45569.0</v>
      </c>
      <c r="D29" s="62" t="s">
        <v>7836</v>
      </c>
      <c r="E29" s="62" t="s">
        <v>10519</v>
      </c>
      <c r="F29" s="62" t="s">
        <v>2038</v>
      </c>
      <c r="G29" s="62" t="s">
        <v>13</v>
      </c>
      <c r="H29" s="62" t="s">
        <v>13</v>
      </c>
      <c r="I29" s="62" t="s">
        <v>10522</v>
      </c>
      <c r="J29" s="62" t="s">
        <v>13</v>
      </c>
      <c r="K29" s="354" t="s">
        <v>10523</v>
      </c>
      <c r="L29" s="90" t="s">
        <v>10524</v>
      </c>
      <c r="M29" s="132" t="s">
        <v>5460</v>
      </c>
      <c r="N29" s="58"/>
      <c r="O29" s="58"/>
      <c r="P29" s="58"/>
      <c r="Q29" s="58"/>
    </row>
    <row r="30">
      <c r="A30" s="129">
        <v>16.0</v>
      </c>
      <c r="B30" s="134" t="s">
        <v>1781</v>
      </c>
      <c r="C30" s="133">
        <v>45569.0</v>
      </c>
      <c r="D30" s="62" t="s">
        <v>9872</v>
      </c>
      <c r="E30" s="62">
        <v>6233039.0</v>
      </c>
      <c r="F30" s="62" t="s">
        <v>1882</v>
      </c>
      <c r="G30" s="62" t="s">
        <v>130</v>
      </c>
      <c r="H30" s="62" t="s">
        <v>1872</v>
      </c>
      <c r="I30" s="62" t="s">
        <v>13</v>
      </c>
      <c r="J30" s="62" t="s">
        <v>10525</v>
      </c>
      <c r="K30" s="62" t="s">
        <v>10526</v>
      </c>
      <c r="L30" s="55" t="s">
        <v>10527</v>
      </c>
      <c r="M30" s="132" t="s">
        <v>1798</v>
      </c>
      <c r="N30" s="58" t="s">
        <v>47</v>
      </c>
      <c r="O30" s="58" t="s">
        <v>303</v>
      </c>
      <c r="P30" s="58"/>
      <c r="Q30" s="58"/>
    </row>
    <row r="31">
      <c r="A31" s="129"/>
      <c r="B31" s="134" t="s">
        <v>1781</v>
      </c>
      <c r="C31" s="133">
        <v>38265.0</v>
      </c>
      <c r="D31" s="62" t="s">
        <v>6113</v>
      </c>
      <c r="E31" s="62">
        <v>6233524.0</v>
      </c>
      <c r="F31" s="62" t="s">
        <v>1826</v>
      </c>
      <c r="G31" s="62" t="s">
        <v>396</v>
      </c>
      <c r="H31" s="62" t="s">
        <v>13</v>
      </c>
      <c r="I31" s="62"/>
      <c r="J31" s="62" t="s">
        <v>173</v>
      </c>
      <c r="K31" s="222" t="s">
        <v>10528</v>
      </c>
      <c r="L31" s="55" t="s">
        <v>10529</v>
      </c>
      <c r="M31" s="132" t="s">
        <v>5460</v>
      </c>
      <c r="N31" s="58"/>
      <c r="O31" s="58"/>
      <c r="P31" s="58"/>
      <c r="Q31" s="58"/>
    </row>
    <row r="32">
      <c r="A32" s="129"/>
      <c r="B32" s="134" t="s">
        <v>1791</v>
      </c>
      <c r="C32" s="133">
        <v>45570.0</v>
      </c>
      <c r="D32" s="62" t="s">
        <v>6113</v>
      </c>
      <c r="E32" s="62" t="s">
        <v>10530</v>
      </c>
      <c r="F32" s="62" t="s">
        <v>1882</v>
      </c>
      <c r="G32" s="62" t="s">
        <v>27</v>
      </c>
      <c r="H32" s="62" t="s">
        <v>13</v>
      </c>
      <c r="I32" s="62" t="s">
        <v>13</v>
      </c>
      <c r="J32" s="62" t="s">
        <v>10525</v>
      </c>
      <c r="K32" s="62" t="s">
        <v>10526</v>
      </c>
      <c r="L32" s="55" t="s">
        <v>2261</v>
      </c>
      <c r="M32" s="132" t="s">
        <v>1798</v>
      </c>
      <c r="N32" s="58"/>
      <c r="O32" s="58"/>
      <c r="P32" s="58"/>
      <c r="Q32" s="58"/>
    </row>
    <row r="33">
      <c r="A33" s="129">
        <v>17.0</v>
      </c>
      <c r="B33" s="134" t="s">
        <v>1781</v>
      </c>
      <c r="C33" s="133">
        <v>45570.0</v>
      </c>
      <c r="D33" s="62" t="s">
        <v>6113</v>
      </c>
      <c r="E33" s="62" t="s">
        <v>10531</v>
      </c>
      <c r="F33" s="62" t="s">
        <v>1783</v>
      </c>
      <c r="G33" s="62" t="s">
        <v>13</v>
      </c>
      <c r="H33" s="62" t="s">
        <v>13</v>
      </c>
      <c r="I33" s="62" t="s">
        <v>10532</v>
      </c>
      <c r="J33" s="62" t="s">
        <v>13</v>
      </c>
      <c r="K33" s="62" t="s">
        <v>10533</v>
      </c>
      <c r="L33" s="90" t="s">
        <v>10534</v>
      </c>
      <c r="M33" s="132" t="s">
        <v>1798</v>
      </c>
      <c r="N33" s="58" t="s">
        <v>47</v>
      </c>
      <c r="O33" s="58" t="s">
        <v>303</v>
      </c>
      <c r="P33" s="58"/>
      <c r="Q33" s="58"/>
    </row>
    <row r="34">
      <c r="A34" s="129" t="s">
        <v>1425</v>
      </c>
      <c r="B34" s="134" t="s">
        <v>1781</v>
      </c>
      <c r="C34" s="133">
        <v>45570.0</v>
      </c>
      <c r="D34" s="62" t="s">
        <v>5574</v>
      </c>
      <c r="E34" s="62" t="s">
        <v>10531</v>
      </c>
      <c r="F34" s="62" t="s">
        <v>1783</v>
      </c>
      <c r="G34" s="62" t="s">
        <v>13</v>
      </c>
      <c r="H34" s="62" t="s">
        <v>13</v>
      </c>
      <c r="I34" s="62" t="s">
        <v>10532</v>
      </c>
      <c r="J34" s="62" t="s">
        <v>13</v>
      </c>
      <c r="K34" s="62" t="s">
        <v>10535</v>
      </c>
      <c r="L34" s="90" t="s">
        <v>10534</v>
      </c>
      <c r="M34" s="132" t="s">
        <v>1798</v>
      </c>
      <c r="N34" s="58" t="s">
        <v>148</v>
      </c>
      <c r="O34" s="58" t="s">
        <v>67</v>
      </c>
      <c r="P34" s="58"/>
      <c r="Q34" s="58"/>
    </row>
    <row r="35">
      <c r="A35" s="129"/>
      <c r="B35" s="134" t="s">
        <v>1781</v>
      </c>
      <c r="C35" s="133">
        <v>45570.0</v>
      </c>
      <c r="D35" s="62" t="s">
        <v>5574</v>
      </c>
      <c r="E35" s="62">
        <v>6233853.0</v>
      </c>
      <c r="F35" s="62" t="s">
        <v>2038</v>
      </c>
      <c r="G35" s="62" t="s">
        <v>130</v>
      </c>
      <c r="H35" s="62" t="s">
        <v>1859</v>
      </c>
      <c r="I35" s="62" t="s">
        <v>10536</v>
      </c>
      <c r="J35" s="62" t="s">
        <v>5581</v>
      </c>
      <c r="K35" s="62" t="s">
        <v>10537</v>
      </c>
      <c r="L35" s="90" t="s">
        <v>10538</v>
      </c>
      <c r="M35" s="132" t="s">
        <v>5460</v>
      </c>
      <c r="N35" s="58"/>
      <c r="O35" s="58"/>
      <c r="P35" s="58"/>
      <c r="Q35" s="58"/>
    </row>
    <row r="36">
      <c r="A36" s="129"/>
      <c r="B36" s="134" t="s">
        <v>1781</v>
      </c>
      <c r="C36" s="133">
        <v>45570.0</v>
      </c>
      <c r="D36" s="62" t="s">
        <v>5574</v>
      </c>
      <c r="E36" s="62">
        <v>6233928.0</v>
      </c>
      <c r="F36" s="62" t="s">
        <v>1783</v>
      </c>
      <c r="G36" s="62" t="s">
        <v>130</v>
      </c>
      <c r="H36" s="62" t="s">
        <v>1859</v>
      </c>
      <c r="I36" s="62" t="s">
        <v>13</v>
      </c>
      <c r="J36" s="62" t="s">
        <v>234</v>
      </c>
      <c r="K36" s="62" t="s">
        <v>10539</v>
      </c>
      <c r="L36" s="55" t="s">
        <v>10540</v>
      </c>
      <c r="M36" s="132" t="s">
        <v>5460</v>
      </c>
      <c r="N36" s="58"/>
      <c r="O36" s="58"/>
      <c r="P36" s="58"/>
      <c r="Q36" s="58"/>
    </row>
    <row r="37">
      <c r="A37" s="129"/>
      <c r="B37" s="134" t="s">
        <v>1781</v>
      </c>
      <c r="C37" s="133">
        <v>45570.0</v>
      </c>
      <c r="D37" s="62" t="s">
        <v>10541</v>
      </c>
      <c r="E37" s="62">
        <v>6233848.0</v>
      </c>
      <c r="F37" s="62" t="s">
        <v>1826</v>
      </c>
      <c r="G37" s="62" t="s">
        <v>130</v>
      </c>
      <c r="H37" s="62" t="s">
        <v>1883</v>
      </c>
      <c r="I37" s="62" t="s">
        <v>13</v>
      </c>
      <c r="J37" s="62" t="s">
        <v>1396</v>
      </c>
      <c r="K37" s="62" t="s">
        <v>10542</v>
      </c>
      <c r="L37" s="90" t="s">
        <v>10543</v>
      </c>
      <c r="M37" s="132" t="s">
        <v>5460</v>
      </c>
      <c r="N37" s="58"/>
      <c r="O37" s="58"/>
      <c r="P37" s="58"/>
      <c r="Q37" s="58"/>
    </row>
    <row r="38">
      <c r="A38" s="129">
        <v>18.0</v>
      </c>
      <c r="B38" s="134" t="s">
        <v>1781</v>
      </c>
      <c r="C38" s="133">
        <v>45570.0</v>
      </c>
      <c r="D38" s="62" t="s">
        <v>9514</v>
      </c>
      <c r="E38" s="62" t="s">
        <v>10544</v>
      </c>
      <c r="F38" s="62" t="s">
        <v>1878</v>
      </c>
      <c r="G38" s="62" t="s">
        <v>27</v>
      </c>
      <c r="H38" s="62" t="s">
        <v>207</v>
      </c>
      <c r="I38" s="62" t="s">
        <v>10545</v>
      </c>
      <c r="J38" s="62" t="s">
        <v>13</v>
      </c>
      <c r="K38" s="62" t="s">
        <v>10546</v>
      </c>
      <c r="L38" s="90" t="s">
        <v>10547</v>
      </c>
      <c r="M38" s="132" t="s">
        <v>5460</v>
      </c>
      <c r="N38" s="58" t="s">
        <v>48</v>
      </c>
      <c r="O38" s="58" t="s">
        <v>87</v>
      </c>
      <c r="P38" s="58"/>
      <c r="Q38" s="58"/>
    </row>
    <row r="39">
      <c r="A39" s="129"/>
      <c r="B39" s="134" t="s">
        <v>1791</v>
      </c>
      <c r="C39" s="133">
        <v>45571.0</v>
      </c>
      <c r="D39" s="62" t="s">
        <v>6113</v>
      </c>
      <c r="E39" s="62">
        <v>6233848.0</v>
      </c>
      <c r="F39" s="62" t="s">
        <v>1826</v>
      </c>
      <c r="G39" s="62" t="s">
        <v>130</v>
      </c>
      <c r="H39" s="62" t="s">
        <v>1883</v>
      </c>
      <c r="I39" s="62" t="s">
        <v>13</v>
      </c>
      <c r="J39" s="62" t="s">
        <v>1396</v>
      </c>
      <c r="K39" s="62" t="s">
        <v>10548</v>
      </c>
      <c r="L39" s="90" t="s">
        <v>10543</v>
      </c>
      <c r="M39" s="132" t="s">
        <v>5460</v>
      </c>
      <c r="N39" s="58"/>
      <c r="O39" s="58"/>
      <c r="P39" s="58"/>
      <c r="Q39" s="58"/>
    </row>
    <row r="40">
      <c r="A40" s="129" t="s">
        <v>10549</v>
      </c>
      <c r="B40" s="134" t="s">
        <v>1781</v>
      </c>
      <c r="C40" s="133">
        <v>45571.0</v>
      </c>
      <c r="D40" s="62" t="s">
        <v>6113</v>
      </c>
      <c r="E40" s="62" t="s">
        <v>10544</v>
      </c>
      <c r="F40" s="62" t="s">
        <v>1878</v>
      </c>
      <c r="G40" s="62" t="s">
        <v>27</v>
      </c>
      <c r="H40" s="62" t="s">
        <v>207</v>
      </c>
      <c r="I40" s="62" t="s">
        <v>10545</v>
      </c>
      <c r="J40" s="62" t="s">
        <v>13</v>
      </c>
      <c r="K40" s="62" t="s">
        <v>10546</v>
      </c>
      <c r="L40" s="90" t="s">
        <v>10547</v>
      </c>
      <c r="M40" s="132" t="s">
        <v>5460</v>
      </c>
      <c r="N40" s="58"/>
      <c r="O40" s="58"/>
      <c r="P40" s="58"/>
      <c r="Q40" s="58"/>
    </row>
    <row r="41">
      <c r="A41" s="129">
        <v>19.0</v>
      </c>
      <c r="B41" s="134" t="s">
        <v>1781</v>
      </c>
      <c r="C41" s="133">
        <v>45571.0</v>
      </c>
      <c r="D41" s="62" t="s">
        <v>2887</v>
      </c>
      <c r="E41" s="202">
        <v>6234875.0</v>
      </c>
      <c r="F41" s="62" t="s">
        <v>1783</v>
      </c>
      <c r="G41" s="62" t="s">
        <v>233</v>
      </c>
      <c r="H41" s="62" t="s">
        <v>1816</v>
      </c>
      <c r="I41" s="62" t="s">
        <v>10550</v>
      </c>
      <c r="J41" s="62" t="s">
        <v>13</v>
      </c>
      <c r="K41" s="62" t="s">
        <v>10551</v>
      </c>
      <c r="L41" s="90" t="s">
        <v>10552</v>
      </c>
      <c r="M41" s="132" t="s">
        <v>5460</v>
      </c>
      <c r="N41" s="58" t="s">
        <v>148</v>
      </c>
      <c r="O41" s="58"/>
      <c r="P41" s="58"/>
      <c r="Q41" s="58"/>
    </row>
    <row r="42" ht="16.5" customHeight="1">
      <c r="A42" s="129"/>
      <c r="B42" s="134" t="s">
        <v>1781</v>
      </c>
      <c r="C42" s="133">
        <v>45571.0</v>
      </c>
      <c r="D42" s="62" t="s">
        <v>3704</v>
      </c>
      <c r="E42" s="62">
        <v>6235107.0</v>
      </c>
      <c r="F42" s="62" t="s">
        <v>1851</v>
      </c>
      <c r="G42" s="62" t="s">
        <v>72</v>
      </c>
      <c r="H42" s="62" t="s">
        <v>1959</v>
      </c>
      <c r="I42" s="62" t="s">
        <v>13</v>
      </c>
      <c r="J42" s="62" t="s">
        <v>10553</v>
      </c>
      <c r="K42" s="62" t="s">
        <v>10554</v>
      </c>
      <c r="L42" s="90" t="s">
        <v>10555</v>
      </c>
      <c r="M42" s="132" t="s">
        <v>5460</v>
      </c>
      <c r="N42" s="58"/>
      <c r="O42" s="58"/>
      <c r="P42" s="58"/>
      <c r="Q42" s="58"/>
    </row>
    <row r="43">
      <c r="A43" s="129">
        <v>20.0</v>
      </c>
      <c r="B43" s="134" t="s">
        <v>1781</v>
      </c>
      <c r="C43" s="133">
        <v>45571.0</v>
      </c>
      <c r="D43" s="62" t="s">
        <v>3704</v>
      </c>
      <c r="E43" s="62">
        <v>6235132.0</v>
      </c>
      <c r="F43" s="62" t="s">
        <v>1826</v>
      </c>
      <c r="G43" s="62" t="s">
        <v>130</v>
      </c>
      <c r="H43" s="62" t="s">
        <v>1859</v>
      </c>
      <c r="I43" s="62" t="s">
        <v>13</v>
      </c>
      <c r="J43" s="62" t="s">
        <v>10556</v>
      </c>
      <c r="K43" s="62" t="s">
        <v>10557</v>
      </c>
      <c r="L43" s="90" t="s">
        <v>10558</v>
      </c>
      <c r="M43" s="132" t="s">
        <v>1798</v>
      </c>
      <c r="N43" s="58" t="s">
        <v>134</v>
      </c>
      <c r="O43" s="58" t="s">
        <v>77</v>
      </c>
      <c r="P43" s="58"/>
      <c r="Q43" s="58"/>
    </row>
    <row r="44">
      <c r="A44" s="129"/>
      <c r="B44" s="134" t="s">
        <v>1781</v>
      </c>
      <c r="C44" s="133">
        <v>45571.0</v>
      </c>
      <c r="D44" s="62" t="s">
        <v>10065</v>
      </c>
      <c r="E44" s="151" t="s">
        <v>10559</v>
      </c>
      <c r="F44" s="62" t="s">
        <v>1836</v>
      </c>
      <c r="G44" s="62" t="s">
        <v>130</v>
      </c>
      <c r="H44" s="62" t="s">
        <v>207</v>
      </c>
      <c r="I44" s="62" t="s">
        <v>13</v>
      </c>
      <c r="J44" s="62" t="s">
        <v>10560</v>
      </c>
      <c r="K44" s="62" t="s">
        <v>10561</v>
      </c>
      <c r="L44" s="90" t="s">
        <v>10562</v>
      </c>
      <c r="M44" s="132" t="s">
        <v>5460</v>
      </c>
      <c r="N44" s="58"/>
      <c r="O44" s="58"/>
      <c r="P44" s="58"/>
      <c r="Q44" s="58"/>
    </row>
    <row r="45" ht="17.25" customHeight="1">
      <c r="A45" s="129"/>
      <c r="B45" s="134" t="s">
        <v>1781</v>
      </c>
      <c r="C45" s="133">
        <v>45571.0</v>
      </c>
      <c r="D45" s="62" t="s">
        <v>10065</v>
      </c>
      <c r="E45" s="62">
        <v>6235181.0</v>
      </c>
      <c r="F45" s="62" t="s">
        <v>1878</v>
      </c>
      <c r="G45" s="62" t="s">
        <v>72</v>
      </c>
      <c r="H45" s="62" t="s">
        <v>1887</v>
      </c>
      <c r="I45" s="62" t="s">
        <v>13</v>
      </c>
      <c r="J45" s="62" t="s">
        <v>10563</v>
      </c>
      <c r="K45" s="62" t="s">
        <v>10564</v>
      </c>
      <c r="L45" s="90" t="s">
        <v>10565</v>
      </c>
      <c r="M45" s="132" t="s">
        <v>5460</v>
      </c>
      <c r="N45" s="58"/>
      <c r="O45" s="58"/>
      <c r="P45" s="58"/>
      <c r="Q45" s="58"/>
    </row>
    <row r="46">
      <c r="A46" s="129">
        <v>21.0</v>
      </c>
      <c r="B46" s="134" t="s">
        <v>1791</v>
      </c>
      <c r="C46" s="133">
        <v>45571.0</v>
      </c>
      <c r="D46" s="62" t="s">
        <v>10065</v>
      </c>
      <c r="E46" s="62">
        <v>6235383.0</v>
      </c>
      <c r="F46" s="62" t="s">
        <v>1783</v>
      </c>
      <c r="G46" s="62" t="s">
        <v>91</v>
      </c>
      <c r="H46" s="62" t="s">
        <v>2152</v>
      </c>
      <c r="I46" s="62" t="s">
        <v>13</v>
      </c>
      <c r="J46" s="62" t="s">
        <v>13</v>
      </c>
      <c r="K46" s="62" t="s">
        <v>10566</v>
      </c>
      <c r="L46" s="90" t="s">
        <v>10567</v>
      </c>
      <c r="M46" s="132" t="s">
        <v>1798</v>
      </c>
      <c r="N46" s="58" t="s">
        <v>48</v>
      </c>
      <c r="O46" s="58" t="s">
        <v>87</v>
      </c>
      <c r="P46" s="58"/>
      <c r="Q46" s="58"/>
    </row>
    <row r="47">
      <c r="A47" s="129">
        <v>22.0</v>
      </c>
      <c r="B47" s="134" t="s">
        <v>1791</v>
      </c>
      <c r="C47" s="133">
        <v>45571.0</v>
      </c>
      <c r="D47" s="62" t="s">
        <v>10568</v>
      </c>
      <c r="E47" s="62">
        <v>6235453.0</v>
      </c>
      <c r="F47" s="62" t="s">
        <v>2038</v>
      </c>
      <c r="G47" s="62" t="s">
        <v>113</v>
      </c>
      <c r="H47" s="62" t="s">
        <v>13</v>
      </c>
      <c r="I47" s="62" t="s">
        <v>10569</v>
      </c>
      <c r="J47" s="62" t="s">
        <v>13</v>
      </c>
      <c r="K47" s="62" t="s">
        <v>10570</v>
      </c>
      <c r="L47" s="90" t="s">
        <v>10571</v>
      </c>
      <c r="M47" s="132" t="s">
        <v>1798</v>
      </c>
      <c r="N47" s="58" t="s">
        <v>303</v>
      </c>
      <c r="O47" s="58"/>
      <c r="P47" s="58"/>
      <c r="Q47" s="58"/>
    </row>
    <row r="48">
      <c r="A48" s="129"/>
      <c r="B48" s="134" t="s">
        <v>1791</v>
      </c>
      <c r="C48" s="133">
        <v>45571.0</v>
      </c>
      <c r="D48" s="62" t="s">
        <v>10572</v>
      </c>
      <c r="E48" s="62" t="s">
        <v>10573</v>
      </c>
      <c r="F48" s="62" t="s">
        <v>1783</v>
      </c>
      <c r="G48" s="62" t="s">
        <v>27</v>
      </c>
      <c r="H48" s="62" t="s">
        <v>13</v>
      </c>
      <c r="I48" s="62" t="s">
        <v>13</v>
      </c>
      <c r="J48" s="62" t="s">
        <v>13</v>
      </c>
      <c r="K48" s="62" t="s">
        <v>10574</v>
      </c>
      <c r="L48" s="90" t="s">
        <v>207</v>
      </c>
      <c r="M48" s="132" t="s">
        <v>1809</v>
      </c>
      <c r="N48" s="58"/>
      <c r="O48" s="58"/>
      <c r="P48" s="58"/>
      <c r="Q48" s="58"/>
    </row>
    <row r="49">
      <c r="A49" s="129">
        <v>23.0</v>
      </c>
      <c r="B49" s="134" t="s">
        <v>1781</v>
      </c>
      <c r="C49" s="133">
        <v>45572.0</v>
      </c>
      <c r="D49" s="62" t="s">
        <v>10575</v>
      </c>
      <c r="E49" s="202">
        <v>6235939.0</v>
      </c>
      <c r="F49" s="62" t="s">
        <v>1788</v>
      </c>
      <c r="G49" s="62" t="s">
        <v>130</v>
      </c>
      <c r="H49" s="62" t="s">
        <v>1040</v>
      </c>
      <c r="I49" s="62" t="s">
        <v>13</v>
      </c>
      <c r="J49" s="62" t="s">
        <v>10576</v>
      </c>
      <c r="K49" s="62" t="s">
        <v>10577</v>
      </c>
      <c r="L49" s="90" t="s">
        <v>10578</v>
      </c>
      <c r="M49" s="132" t="s">
        <v>1798</v>
      </c>
      <c r="N49" s="58" t="s">
        <v>62</v>
      </c>
      <c r="O49" s="58"/>
      <c r="P49" s="58"/>
      <c r="Q49" s="58"/>
    </row>
    <row r="50">
      <c r="A50" s="129"/>
      <c r="B50" s="134" t="s">
        <v>1781</v>
      </c>
      <c r="C50" s="133">
        <v>45572.0</v>
      </c>
      <c r="D50" s="62" t="s">
        <v>10579</v>
      </c>
      <c r="E50" s="62">
        <v>6236140.0</v>
      </c>
      <c r="F50" s="62" t="s">
        <v>1826</v>
      </c>
      <c r="G50" s="62" t="s">
        <v>8709</v>
      </c>
      <c r="H50" s="62" t="s">
        <v>13</v>
      </c>
      <c r="I50" s="62"/>
      <c r="J50" s="62" t="s">
        <v>13</v>
      </c>
      <c r="K50" s="62" t="s">
        <v>10580</v>
      </c>
      <c r="L50" s="90" t="s">
        <v>10581</v>
      </c>
      <c r="M50" s="132" t="s">
        <v>5460</v>
      </c>
      <c r="N50" s="58"/>
      <c r="O50" s="58"/>
      <c r="P50" s="58"/>
      <c r="Q50" s="58"/>
    </row>
    <row r="51">
      <c r="A51" s="129">
        <v>24.0</v>
      </c>
      <c r="B51" s="134" t="s">
        <v>1791</v>
      </c>
      <c r="C51" s="133">
        <v>45572.0</v>
      </c>
      <c r="D51" s="62" t="s">
        <v>10582</v>
      </c>
      <c r="E51" s="62" t="s">
        <v>10583</v>
      </c>
      <c r="F51" s="62" t="s">
        <v>1783</v>
      </c>
      <c r="G51" s="62" t="s">
        <v>27</v>
      </c>
      <c r="H51" s="62" t="s">
        <v>207</v>
      </c>
      <c r="I51" s="62" t="s">
        <v>13</v>
      </c>
      <c r="J51" s="62" t="s">
        <v>872</v>
      </c>
      <c r="K51" s="62" t="s">
        <v>10584</v>
      </c>
      <c r="L51" s="90" t="s">
        <v>58</v>
      </c>
      <c r="M51" s="132" t="s">
        <v>5460</v>
      </c>
      <c r="N51" s="58" t="s">
        <v>85</v>
      </c>
      <c r="O51" s="58"/>
      <c r="P51" s="58"/>
      <c r="Q51" s="58"/>
    </row>
    <row r="52">
      <c r="A52" s="129"/>
      <c r="B52" s="134" t="s">
        <v>1781</v>
      </c>
      <c r="C52" s="133">
        <v>45573.0</v>
      </c>
      <c r="D52" s="62" t="s">
        <v>1799</v>
      </c>
      <c r="E52" s="202">
        <v>6236415.0</v>
      </c>
      <c r="F52" s="62" t="s">
        <v>1783</v>
      </c>
      <c r="G52" s="62" t="s">
        <v>293</v>
      </c>
      <c r="H52" s="62" t="s">
        <v>6373</v>
      </c>
      <c r="I52" s="62" t="s">
        <v>10585</v>
      </c>
      <c r="J52" s="62" t="s">
        <v>13</v>
      </c>
      <c r="K52" s="62" t="s">
        <v>10586</v>
      </c>
      <c r="L52" s="90" t="s">
        <v>10587</v>
      </c>
      <c r="M52" s="132" t="s">
        <v>1798</v>
      </c>
      <c r="N52" s="58"/>
      <c r="O52" s="58"/>
      <c r="P52" s="58"/>
      <c r="Q52" s="58"/>
    </row>
    <row r="53">
      <c r="A53" s="129">
        <v>25.0</v>
      </c>
      <c r="B53" s="134" t="s">
        <v>1791</v>
      </c>
      <c r="C53" s="133">
        <v>45573.0</v>
      </c>
      <c r="D53" s="62" t="s">
        <v>2089</v>
      </c>
      <c r="E53" s="62">
        <v>6236458.0</v>
      </c>
      <c r="F53" s="62" t="s">
        <v>1783</v>
      </c>
      <c r="G53" s="62" t="s">
        <v>130</v>
      </c>
      <c r="H53" s="62" t="s">
        <v>1859</v>
      </c>
      <c r="I53" s="62"/>
      <c r="J53" s="62" t="s">
        <v>329</v>
      </c>
      <c r="K53" s="62" t="s">
        <v>10588</v>
      </c>
      <c r="L53" s="90" t="s">
        <v>10589</v>
      </c>
      <c r="M53" s="132" t="s">
        <v>1798</v>
      </c>
      <c r="N53" s="58" t="s">
        <v>148</v>
      </c>
      <c r="O53" s="58"/>
      <c r="P53" s="58"/>
      <c r="Q53" s="58"/>
    </row>
    <row r="54">
      <c r="A54" s="129"/>
      <c r="B54" s="134" t="s">
        <v>1781</v>
      </c>
      <c r="C54" s="133">
        <v>45573.0</v>
      </c>
      <c r="D54" s="62" t="s">
        <v>8568</v>
      </c>
      <c r="E54" s="202">
        <v>6236649.0</v>
      </c>
      <c r="F54" s="62" t="s">
        <v>1783</v>
      </c>
      <c r="G54" s="62" t="s">
        <v>130</v>
      </c>
      <c r="H54" s="62" t="s">
        <v>1969</v>
      </c>
      <c r="I54" s="62" t="s">
        <v>13</v>
      </c>
      <c r="J54" s="62" t="s">
        <v>10590</v>
      </c>
      <c r="K54" s="62" t="s">
        <v>10591</v>
      </c>
      <c r="L54" s="90" t="s">
        <v>10592</v>
      </c>
      <c r="M54" s="132" t="s">
        <v>1798</v>
      </c>
      <c r="N54" s="58"/>
      <c r="O54" s="58"/>
      <c r="P54" s="58"/>
      <c r="Q54" s="58"/>
    </row>
    <row r="55">
      <c r="A55" s="129"/>
      <c r="B55" s="134" t="s">
        <v>1781</v>
      </c>
      <c r="C55" s="133">
        <v>45574.0</v>
      </c>
      <c r="D55" s="62" t="s">
        <v>5453</v>
      </c>
      <c r="E55" s="62">
        <v>6236939.0</v>
      </c>
      <c r="F55" s="62" t="s">
        <v>1783</v>
      </c>
      <c r="G55" s="62" t="s">
        <v>72</v>
      </c>
      <c r="H55" s="62" t="s">
        <v>1852</v>
      </c>
      <c r="I55" s="62" t="s">
        <v>13</v>
      </c>
      <c r="J55" s="62" t="s">
        <v>5581</v>
      </c>
      <c r="K55" s="62" t="s">
        <v>10593</v>
      </c>
      <c r="L55" s="90" t="s">
        <v>10594</v>
      </c>
      <c r="M55" s="132" t="s">
        <v>1809</v>
      </c>
      <c r="N55" s="58"/>
      <c r="O55" s="58"/>
      <c r="P55" s="58"/>
      <c r="Q55" s="58"/>
    </row>
    <row r="56">
      <c r="A56" s="129">
        <v>26.0</v>
      </c>
      <c r="B56" s="134" t="s">
        <v>1781</v>
      </c>
      <c r="C56" s="133">
        <v>45574.0</v>
      </c>
      <c r="D56" s="62" t="s">
        <v>10595</v>
      </c>
      <c r="E56" s="62" t="s">
        <v>10596</v>
      </c>
      <c r="F56" s="62" t="s">
        <v>1783</v>
      </c>
      <c r="G56" s="62" t="s">
        <v>27</v>
      </c>
      <c r="H56" s="62" t="s">
        <v>207</v>
      </c>
      <c r="I56" s="62" t="s">
        <v>13</v>
      </c>
      <c r="J56" s="62" t="s">
        <v>10597</v>
      </c>
      <c r="K56" s="62"/>
      <c r="L56" s="90" t="s">
        <v>207</v>
      </c>
      <c r="M56" s="132" t="s">
        <v>1798</v>
      </c>
      <c r="N56" s="58" t="s">
        <v>148</v>
      </c>
      <c r="O56" s="58" t="s">
        <v>62</v>
      </c>
      <c r="P56" s="58"/>
      <c r="Q56" s="58"/>
    </row>
    <row r="57">
      <c r="A57" s="129"/>
      <c r="B57" s="134" t="s">
        <v>1791</v>
      </c>
      <c r="C57" s="133">
        <v>45574.0</v>
      </c>
      <c r="D57" s="62" t="s">
        <v>8568</v>
      </c>
      <c r="E57" s="62" t="s">
        <v>10598</v>
      </c>
      <c r="F57" s="62" t="s">
        <v>1783</v>
      </c>
      <c r="G57" s="62" t="s">
        <v>27</v>
      </c>
      <c r="H57" s="62" t="s">
        <v>207</v>
      </c>
      <c r="I57" s="62" t="s">
        <v>10599</v>
      </c>
      <c r="J57" s="62" t="s">
        <v>13</v>
      </c>
      <c r="K57" s="62" t="s">
        <v>10600</v>
      </c>
      <c r="L57" s="90" t="s">
        <v>10601</v>
      </c>
      <c r="M57" s="132" t="s">
        <v>1798</v>
      </c>
      <c r="N57" s="58"/>
      <c r="O57" s="58"/>
      <c r="P57" s="58"/>
      <c r="Q57" s="58"/>
    </row>
    <row r="58">
      <c r="A58" s="129"/>
      <c r="B58" s="134" t="s">
        <v>1791</v>
      </c>
      <c r="C58" s="133">
        <v>45574.0</v>
      </c>
      <c r="D58" s="62" t="s">
        <v>10602</v>
      </c>
      <c r="E58" s="218" t="s">
        <v>10603</v>
      </c>
      <c r="F58" s="62" t="s">
        <v>1826</v>
      </c>
      <c r="G58" s="62" t="s">
        <v>27</v>
      </c>
      <c r="H58" s="62" t="s">
        <v>207</v>
      </c>
      <c r="I58" s="62" t="s">
        <v>786</v>
      </c>
      <c r="J58" s="62" t="s">
        <v>13</v>
      </c>
      <c r="K58" s="62" t="s">
        <v>10604</v>
      </c>
      <c r="L58" s="90" t="s">
        <v>10605</v>
      </c>
      <c r="M58" s="132" t="s">
        <v>1798</v>
      </c>
      <c r="N58" s="58"/>
      <c r="O58" s="58"/>
      <c r="P58" s="58"/>
      <c r="Q58" s="58"/>
    </row>
    <row r="59">
      <c r="A59" s="129"/>
      <c r="B59" s="134" t="s">
        <v>1791</v>
      </c>
      <c r="C59" s="133">
        <v>45574.0</v>
      </c>
      <c r="D59" s="62" t="s">
        <v>9237</v>
      </c>
      <c r="E59" s="218" t="s">
        <v>10606</v>
      </c>
      <c r="F59" s="62" t="s">
        <v>176</v>
      </c>
      <c r="G59" s="62" t="s">
        <v>27</v>
      </c>
      <c r="H59" s="62" t="s">
        <v>207</v>
      </c>
      <c r="I59" s="62" t="s">
        <v>13</v>
      </c>
      <c r="J59" s="62" t="s">
        <v>10607</v>
      </c>
      <c r="K59" s="62" t="s">
        <v>10608</v>
      </c>
      <c r="L59" s="90" t="s">
        <v>10605</v>
      </c>
      <c r="M59" s="132" t="s">
        <v>1809</v>
      </c>
      <c r="N59" s="58"/>
      <c r="O59" s="58"/>
      <c r="P59" s="58"/>
      <c r="Q59" s="58"/>
    </row>
    <row r="60">
      <c r="A60" s="129"/>
      <c r="B60" s="134" t="s">
        <v>1791</v>
      </c>
      <c r="C60" s="133">
        <v>45575.0</v>
      </c>
      <c r="D60" s="62" t="s">
        <v>3319</v>
      </c>
      <c r="E60" s="62" t="s">
        <v>10609</v>
      </c>
      <c r="F60" s="62" t="s">
        <v>1807</v>
      </c>
      <c r="G60" s="62" t="s">
        <v>27</v>
      </c>
      <c r="H60" s="62" t="s">
        <v>207</v>
      </c>
      <c r="I60" s="62" t="s">
        <v>13</v>
      </c>
      <c r="J60" s="62" t="s">
        <v>13</v>
      </c>
      <c r="K60" s="62" t="s">
        <v>10610</v>
      </c>
      <c r="L60" s="90" t="s">
        <v>10605</v>
      </c>
      <c r="M60" s="132" t="s">
        <v>1809</v>
      </c>
      <c r="N60" s="58"/>
      <c r="O60" s="58"/>
      <c r="P60" s="58"/>
      <c r="Q60" s="58"/>
    </row>
    <row r="61">
      <c r="A61" s="129">
        <v>27.0</v>
      </c>
      <c r="B61" s="134" t="s">
        <v>1791</v>
      </c>
      <c r="C61" s="133">
        <v>45575.0</v>
      </c>
      <c r="D61" s="62" t="s">
        <v>1966</v>
      </c>
      <c r="E61" s="62">
        <v>6237675.0</v>
      </c>
      <c r="F61" s="62" t="s">
        <v>1783</v>
      </c>
      <c r="G61" s="62" t="s">
        <v>130</v>
      </c>
      <c r="H61" s="62" t="s">
        <v>1859</v>
      </c>
      <c r="I61" s="62" t="s">
        <v>13</v>
      </c>
      <c r="J61" s="62" t="s">
        <v>3869</v>
      </c>
      <c r="K61" s="62" t="s">
        <v>10611</v>
      </c>
      <c r="L61" s="90" t="s">
        <v>10612</v>
      </c>
      <c r="M61" s="132" t="s">
        <v>1798</v>
      </c>
      <c r="N61" s="58" t="s">
        <v>68</v>
      </c>
      <c r="O61" s="58" t="s">
        <v>67</v>
      </c>
      <c r="P61" s="58"/>
      <c r="Q61" s="58"/>
    </row>
    <row r="62">
      <c r="A62" s="129">
        <v>28.0</v>
      </c>
      <c r="B62" s="134" t="s">
        <v>1781</v>
      </c>
      <c r="C62" s="133">
        <v>45575.0</v>
      </c>
      <c r="D62" s="62" t="s">
        <v>9329</v>
      </c>
      <c r="E62" s="62">
        <v>6237971.0</v>
      </c>
      <c r="F62" s="62" t="s">
        <v>1878</v>
      </c>
      <c r="G62" s="62" t="s">
        <v>233</v>
      </c>
      <c r="H62" s="62" t="s">
        <v>1816</v>
      </c>
      <c r="I62" s="62" t="s">
        <v>10613</v>
      </c>
      <c r="J62" s="62" t="s">
        <v>13</v>
      </c>
      <c r="K62" s="62" t="s">
        <v>10614</v>
      </c>
      <c r="L62" s="55" t="s">
        <v>10615</v>
      </c>
      <c r="M62" s="132" t="s">
        <v>1798</v>
      </c>
      <c r="N62" s="58" t="s">
        <v>62</v>
      </c>
      <c r="O62" s="58" t="s">
        <v>134</v>
      </c>
      <c r="P62" s="58"/>
      <c r="Q62" s="58"/>
    </row>
    <row r="63">
      <c r="A63" s="129"/>
      <c r="B63" s="134" t="s">
        <v>1781</v>
      </c>
      <c r="C63" s="133">
        <v>45575.0</v>
      </c>
      <c r="D63" s="62" t="s">
        <v>10616</v>
      </c>
      <c r="E63" s="62" t="s">
        <v>10617</v>
      </c>
      <c r="F63" s="62" t="s">
        <v>1878</v>
      </c>
      <c r="G63" s="62" t="s">
        <v>27</v>
      </c>
      <c r="H63" s="62" t="s">
        <v>207</v>
      </c>
      <c r="I63" s="62" t="s">
        <v>13</v>
      </c>
      <c r="J63" s="62" t="s">
        <v>297</v>
      </c>
      <c r="K63" s="62" t="s">
        <v>10618</v>
      </c>
      <c r="L63" s="90" t="s">
        <v>10619</v>
      </c>
      <c r="M63" s="132" t="s">
        <v>5460</v>
      </c>
      <c r="N63" s="58"/>
      <c r="O63" s="58"/>
      <c r="P63" s="58"/>
      <c r="Q63" s="58"/>
    </row>
    <row r="64">
      <c r="A64" s="129">
        <v>29.0</v>
      </c>
      <c r="B64" s="134" t="s">
        <v>1791</v>
      </c>
      <c r="C64" s="133">
        <v>45576.0</v>
      </c>
      <c r="D64" s="62" t="s">
        <v>3319</v>
      </c>
      <c r="E64" s="89">
        <v>6238417.0</v>
      </c>
      <c r="F64" s="62" t="s">
        <v>1783</v>
      </c>
      <c r="G64" s="62" t="s">
        <v>233</v>
      </c>
      <c r="H64" s="62" t="s">
        <v>13</v>
      </c>
      <c r="I64" s="62" t="s">
        <v>13</v>
      </c>
      <c r="J64" s="62" t="s">
        <v>13</v>
      </c>
      <c r="K64" s="62" t="s">
        <v>10620</v>
      </c>
      <c r="L64" s="90" t="s">
        <v>10621</v>
      </c>
      <c r="M64" s="132" t="s">
        <v>1798</v>
      </c>
      <c r="N64" s="58" t="s">
        <v>85</v>
      </c>
      <c r="O64" s="58" t="s">
        <v>47</v>
      </c>
      <c r="P64" s="58"/>
      <c r="Q64" s="58"/>
    </row>
    <row r="65">
      <c r="A65" s="129">
        <v>30.0</v>
      </c>
      <c r="B65" s="134" t="s">
        <v>1781</v>
      </c>
      <c r="C65" s="133">
        <v>45576.0</v>
      </c>
      <c r="D65" s="62" t="s">
        <v>3319</v>
      </c>
      <c r="E65" s="89">
        <v>6238431.0</v>
      </c>
      <c r="F65" s="62" t="s">
        <v>1826</v>
      </c>
      <c r="G65" s="62" t="s">
        <v>747</v>
      </c>
      <c r="H65" s="62" t="s">
        <v>13</v>
      </c>
      <c r="I65" s="62" t="s">
        <v>13</v>
      </c>
      <c r="J65" s="62" t="s">
        <v>13</v>
      </c>
      <c r="K65" s="62" t="s">
        <v>10622</v>
      </c>
      <c r="L65" s="90" t="s">
        <v>10623</v>
      </c>
      <c r="M65" s="132" t="s">
        <v>1798</v>
      </c>
      <c r="N65" s="58" t="s">
        <v>47</v>
      </c>
      <c r="O65" s="58" t="s">
        <v>85</v>
      </c>
      <c r="P65" s="58"/>
      <c r="Q65" s="58"/>
    </row>
    <row r="66">
      <c r="A66" s="129">
        <v>31.0</v>
      </c>
      <c r="B66" s="134" t="s">
        <v>1781</v>
      </c>
      <c r="C66" s="133">
        <v>45576.0</v>
      </c>
      <c r="D66" s="62" t="s">
        <v>3319</v>
      </c>
      <c r="E66" s="62" t="s">
        <v>10624</v>
      </c>
      <c r="F66" s="62" t="s">
        <v>176</v>
      </c>
      <c r="G66" s="62" t="s">
        <v>72</v>
      </c>
      <c r="H66" s="62" t="s">
        <v>207</v>
      </c>
      <c r="I66" s="62" t="s">
        <v>10625</v>
      </c>
      <c r="J66" s="62" t="s">
        <v>10626</v>
      </c>
      <c r="K66" s="62" t="s">
        <v>10627</v>
      </c>
      <c r="L66" s="90" t="s">
        <v>10605</v>
      </c>
      <c r="M66" s="132" t="s">
        <v>5460</v>
      </c>
      <c r="N66" s="58" t="s">
        <v>47</v>
      </c>
      <c r="O66" s="58" t="s">
        <v>85</v>
      </c>
      <c r="P66" s="58"/>
      <c r="Q66" s="58"/>
    </row>
    <row r="67">
      <c r="A67" s="129">
        <v>32.0</v>
      </c>
      <c r="B67" s="134" t="s">
        <v>1781</v>
      </c>
      <c r="C67" s="133">
        <v>45576.0</v>
      </c>
      <c r="D67" s="62" t="s">
        <v>2652</v>
      </c>
      <c r="E67" s="62">
        <v>6238574.0</v>
      </c>
      <c r="F67" s="62" t="s">
        <v>1826</v>
      </c>
      <c r="G67" s="62" t="s">
        <v>72</v>
      </c>
      <c r="H67" s="62" t="s">
        <v>1852</v>
      </c>
      <c r="I67" s="62"/>
      <c r="J67" s="62" t="s">
        <v>10628</v>
      </c>
      <c r="K67" s="62" t="s">
        <v>9281</v>
      </c>
      <c r="L67" s="55" t="s">
        <v>10629</v>
      </c>
      <c r="M67" s="132" t="s">
        <v>1798</v>
      </c>
      <c r="N67" s="58" t="s">
        <v>67</v>
      </c>
      <c r="O67" s="58"/>
      <c r="P67" s="58"/>
      <c r="Q67" s="58"/>
    </row>
    <row r="68">
      <c r="A68" s="129"/>
      <c r="B68" s="134" t="s">
        <v>1791</v>
      </c>
      <c r="C68" s="133">
        <v>45576.0</v>
      </c>
      <c r="D68" s="62" t="s">
        <v>9329</v>
      </c>
      <c r="E68" s="62">
        <v>6238790.0</v>
      </c>
      <c r="F68" s="62" t="s">
        <v>1783</v>
      </c>
      <c r="G68" s="62" t="s">
        <v>285</v>
      </c>
      <c r="H68" s="62" t="s">
        <v>2237</v>
      </c>
      <c r="I68" s="62" t="s">
        <v>13</v>
      </c>
      <c r="J68" s="62" t="s">
        <v>10630</v>
      </c>
      <c r="K68" s="62" t="s">
        <v>10631</v>
      </c>
      <c r="L68" s="55" t="s">
        <v>10632</v>
      </c>
      <c r="M68" s="132" t="s">
        <v>1809</v>
      </c>
      <c r="N68" s="58"/>
      <c r="O68" s="58"/>
      <c r="P68" s="58"/>
      <c r="Q68" s="58"/>
    </row>
    <row r="69">
      <c r="A69" s="129"/>
      <c r="B69" s="134" t="s">
        <v>1781</v>
      </c>
      <c r="C69" s="133">
        <v>45576.0</v>
      </c>
      <c r="D69" s="62" t="s">
        <v>2518</v>
      </c>
      <c r="E69" s="89">
        <v>6239090.0</v>
      </c>
      <c r="F69" s="62" t="s">
        <v>1783</v>
      </c>
      <c r="G69" s="62" t="s">
        <v>396</v>
      </c>
      <c r="H69" s="62" t="s">
        <v>13</v>
      </c>
      <c r="I69" s="62" t="s">
        <v>10633</v>
      </c>
      <c r="J69" s="91" t="s">
        <v>53</v>
      </c>
      <c r="K69" s="218" t="s">
        <v>10634</v>
      </c>
      <c r="L69" s="55" t="s">
        <v>10635</v>
      </c>
      <c r="M69" s="132" t="s">
        <v>5460</v>
      </c>
      <c r="N69" s="58"/>
      <c r="O69" s="58"/>
      <c r="P69" s="58"/>
      <c r="Q69" s="58"/>
    </row>
    <row r="70">
      <c r="A70" s="129">
        <v>33.0</v>
      </c>
      <c r="B70" s="134" t="s">
        <v>1781</v>
      </c>
      <c r="C70" s="133">
        <v>45577.0</v>
      </c>
      <c r="D70" s="62" t="s">
        <v>2518</v>
      </c>
      <c r="E70" s="144">
        <v>6239117.0</v>
      </c>
      <c r="F70" s="62" t="s">
        <v>1807</v>
      </c>
      <c r="G70" s="62" t="s">
        <v>130</v>
      </c>
      <c r="H70" s="62" t="s">
        <v>1969</v>
      </c>
      <c r="I70" s="357" t="s">
        <v>13</v>
      </c>
      <c r="J70" s="62" t="s">
        <v>10636</v>
      </c>
      <c r="K70" s="62" t="s">
        <v>10637</v>
      </c>
      <c r="L70" s="55" t="s">
        <v>10638</v>
      </c>
      <c r="M70" s="132" t="s">
        <v>5460</v>
      </c>
      <c r="N70" s="58" t="s">
        <v>47</v>
      </c>
      <c r="O70" s="58"/>
      <c r="P70" s="58"/>
      <c r="Q70" s="58"/>
    </row>
    <row r="71">
      <c r="A71" s="129">
        <v>34.0</v>
      </c>
      <c r="B71" s="134" t="s">
        <v>1781</v>
      </c>
      <c r="C71" s="133">
        <v>45577.0</v>
      </c>
      <c r="D71" s="62" t="s">
        <v>2518</v>
      </c>
      <c r="E71" s="62" t="s">
        <v>9565</v>
      </c>
      <c r="F71" s="62" t="s">
        <v>13</v>
      </c>
      <c r="G71" s="62" t="s">
        <v>13</v>
      </c>
      <c r="H71" s="62" t="s">
        <v>13</v>
      </c>
      <c r="I71" s="62" t="s">
        <v>13</v>
      </c>
      <c r="J71" s="358" t="s">
        <v>13</v>
      </c>
      <c r="K71" s="62" t="s">
        <v>10639</v>
      </c>
      <c r="L71" s="55" t="s">
        <v>10640</v>
      </c>
      <c r="M71" s="132" t="s">
        <v>5460</v>
      </c>
      <c r="N71" s="58" t="s">
        <v>47</v>
      </c>
      <c r="O71" s="58"/>
      <c r="P71" s="58"/>
      <c r="Q71" s="58"/>
    </row>
    <row r="72">
      <c r="A72" s="129">
        <v>35.0</v>
      </c>
      <c r="B72" s="134" t="s">
        <v>1781</v>
      </c>
      <c r="C72" s="133">
        <v>45577.0</v>
      </c>
      <c r="D72" s="62" t="s">
        <v>2518</v>
      </c>
      <c r="E72" s="218">
        <v>6239201.0</v>
      </c>
      <c r="F72" s="62" t="s">
        <v>1783</v>
      </c>
      <c r="G72" s="62" t="s">
        <v>233</v>
      </c>
      <c r="H72" s="62" t="s">
        <v>13</v>
      </c>
      <c r="I72" s="62" t="s">
        <v>13</v>
      </c>
      <c r="J72" s="62" t="s">
        <v>4165</v>
      </c>
      <c r="K72" s="62" t="s">
        <v>10641</v>
      </c>
      <c r="L72" s="55" t="s">
        <v>10642</v>
      </c>
      <c r="M72" s="132" t="s">
        <v>5460</v>
      </c>
      <c r="N72" s="58" t="s">
        <v>47</v>
      </c>
      <c r="O72" s="58"/>
      <c r="P72" s="58"/>
      <c r="Q72" s="58"/>
    </row>
    <row r="73">
      <c r="A73" s="129" t="s">
        <v>10055</v>
      </c>
      <c r="B73" s="134" t="s">
        <v>1781</v>
      </c>
      <c r="C73" s="133">
        <v>45577.0</v>
      </c>
      <c r="D73" s="62" t="s">
        <v>67</v>
      </c>
      <c r="E73" s="218">
        <v>6239117.0</v>
      </c>
      <c r="F73" s="62" t="s">
        <v>1783</v>
      </c>
      <c r="G73" s="62" t="s">
        <v>130</v>
      </c>
      <c r="H73" s="62" t="s">
        <v>1969</v>
      </c>
      <c r="I73" s="62" t="s">
        <v>13</v>
      </c>
      <c r="J73" s="218" t="s">
        <v>10636</v>
      </c>
      <c r="K73" s="62" t="s">
        <v>10643</v>
      </c>
      <c r="L73" s="276" t="s">
        <v>10644</v>
      </c>
      <c r="M73" s="132" t="s">
        <v>5460</v>
      </c>
      <c r="N73" s="58" t="s">
        <v>67</v>
      </c>
      <c r="O73" s="58"/>
      <c r="P73" s="58"/>
      <c r="Q73" s="58"/>
    </row>
    <row r="74">
      <c r="A74" s="129"/>
      <c r="B74" s="134" t="s">
        <v>1791</v>
      </c>
      <c r="C74" s="133">
        <v>45577.0</v>
      </c>
      <c r="D74" s="62" t="s">
        <v>2518</v>
      </c>
      <c r="E74" s="62" t="s">
        <v>10645</v>
      </c>
      <c r="F74" s="62" t="s">
        <v>1783</v>
      </c>
      <c r="G74" s="62" t="s">
        <v>27</v>
      </c>
      <c r="H74" s="62" t="s">
        <v>207</v>
      </c>
      <c r="I74" s="357" t="s">
        <v>13</v>
      </c>
      <c r="J74" s="62" t="s">
        <v>173</v>
      </c>
      <c r="K74" s="62" t="s">
        <v>10646</v>
      </c>
      <c r="L74" s="90" t="s">
        <v>10605</v>
      </c>
      <c r="M74" s="132" t="s">
        <v>1809</v>
      </c>
      <c r="N74" s="58"/>
      <c r="O74" s="58"/>
      <c r="P74" s="58"/>
      <c r="Q74" s="58"/>
    </row>
    <row r="75">
      <c r="A75" s="129"/>
      <c r="B75" s="134" t="s">
        <v>1791</v>
      </c>
      <c r="C75" s="133">
        <v>45577.0</v>
      </c>
      <c r="D75" s="62" t="s">
        <v>2518</v>
      </c>
      <c r="E75" s="62" t="s">
        <v>10647</v>
      </c>
      <c r="F75" s="62" t="s">
        <v>1783</v>
      </c>
      <c r="G75" s="62" t="s">
        <v>72</v>
      </c>
      <c r="H75" s="62" t="s">
        <v>1852</v>
      </c>
      <c r="I75" s="62" t="s">
        <v>13</v>
      </c>
      <c r="J75" s="62" t="s">
        <v>10648</v>
      </c>
      <c r="K75" s="62" t="s">
        <v>10649</v>
      </c>
      <c r="L75" s="55" t="s">
        <v>10650</v>
      </c>
      <c r="M75" s="132" t="s">
        <v>1809</v>
      </c>
      <c r="N75" s="58"/>
      <c r="O75" s="58"/>
      <c r="P75" s="58"/>
      <c r="Q75" s="58"/>
    </row>
    <row r="76">
      <c r="A76" s="129"/>
      <c r="B76" s="134" t="s">
        <v>1791</v>
      </c>
      <c r="C76" s="133">
        <v>45577.0</v>
      </c>
      <c r="D76" s="62" t="s">
        <v>2518</v>
      </c>
      <c r="E76" s="62">
        <v>6239877.0</v>
      </c>
      <c r="F76" s="62" t="s">
        <v>1912</v>
      </c>
      <c r="G76" s="62" t="s">
        <v>332</v>
      </c>
      <c r="H76" s="62" t="s">
        <v>13</v>
      </c>
      <c r="I76" s="62" t="s">
        <v>13</v>
      </c>
      <c r="J76" s="62" t="s">
        <v>13</v>
      </c>
      <c r="K76" s="62" t="s">
        <v>10651</v>
      </c>
      <c r="L76" s="55" t="s">
        <v>10652</v>
      </c>
      <c r="M76" s="132" t="s">
        <v>1809</v>
      </c>
      <c r="N76" s="58"/>
      <c r="O76" s="58"/>
      <c r="P76" s="58"/>
      <c r="Q76" s="58"/>
    </row>
    <row r="77">
      <c r="A77" s="129"/>
      <c r="B77" s="134" t="s">
        <v>1791</v>
      </c>
      <c r="C77" s="133">
        <v>45577.0</v>
      </c>
      <c r="D77" s="62" t="s">
        <v>2518</v>
      </c>
      <c r="E77" s="62">
        <v>6239994.0</v>
      </c>
      <c r="F77" s="62" t="s">
        <v>1826</v>
      </c>
      <c r="G77" s="62" t="s">
        <v>396</v>
      </c>
      <c r="H77" s="62" t="s">
        <v>13</v>
      </c>
      <c r="I77" s="62" t="s">
        <v>13</v>
      </c>
      <c r="J77" s="62" t="s">
        <v>10653</v>
      </c>
      <c r="K77" s="62" t="s">
        <v>10654</v>
      </c>
      <c r="L77" s="55" t="s">
        <v>10655</v>
      </c>
      <c r="M77" s="132" t="s">
        <v>5460</v>
      </c>
      <c r="N77" s="58"/>
      <c r="O77" s="58"/>
      <c r="P77" s="58"/>
      <c r="Q77" s="58"/>
    </row>
    <row r="78">
      <c r="A78" s="150"/>
      <c r="B78" s="134" t="s">
        <v>1791</v>
      </c>
      <c r="C78" s="133">
        <v>45578.0</v>
      </c>
      <c r="D78" s="62" t="s">
        <v>2887</v>
      </c>
      <c r="E78" s="62">
        <v>6240039.0</v>
      </c>
      <c r="F78" s="62" t="s">
        <v>1851</v>
      </c>
      <c r="G78" s="62" t="s">
        <v>72</v>
      </c>
      <c r="H78" s="62" t="s">
        <v>1959</v>
      </c>
      <c r="I78" s="62" t="s">
        <v>13</v>
      </c>
      <c r="J78" s="62" t="s">
        <v>10656</v>
      </c>
      <c r="K78" s="202" t="s">
        <v>2563</v>
      </c>
      <c r="L78" s="55" t="s">
        <v>10657</v>
      </c>
      <c r="M78" s="132" t="s">
        <v>1809</v>
      </c>
      <c r="N78" s="58"/>
      <c r="O78" s="58"/>
      <c r="P78" s="58"/>
      <c r="Q78" s="58"/>
    </row>
    <row r="79">
      <c r="A79" s="129">
        <v>36.0</v>
      </c>
      <c r="B79" s="134" t="s">
        <v>1791</v>
      </c>
      <c r="C79" s="133">
        <v>45578.0</v>
      </c>
      <c r="D79" s="62" t="s">
        <v>5574</v>
      </c>
      <c r="E79" s="62">
        <v>6240043.0</v>
      </c>
      <c r="F79" s="62" t="s">
        <v>1807</v>
      </c>
      <c r="G79" s="62" t="s">
        <v>130</v>
      </c>
      <c r="H79" s="62" t="s">
        <v>1859</v>
      </c>
      <c r="I79" s="62" t="s">
        <v>13</v>
      </c>
      <c r="J79" s="62" t="s">
        <v>1528</v>
      </c>
      <c r="K79" s="62" t="s">
        <v>10658</v>
      </c>
      <c r="L79" s="55" t="s">
        <v>10659</v>
      </c>
      <c r="M79" s="132" t="s">
        <v>1798</v>
      </c>
      <c r="N79" s="58" t="s">
        <v>67</v>
      </c>
      <c r="O79" s="58"/>
      <c r="P79" s="58"/>
      <c r="Q79" s="58"/>
    </row>
    <row r="80">
      <c r="A80" s="129"/>
      <c r="B80" s="134" t="s">
        <v>1791</v>
      </c>
      <c r="C80" s="133">
        <v>45578.0</v>
      </c>
      <c r="D80" s="62" t="s">
        <v>2887</v>
      </c>
      <c r="E80" s="95">
        <v>6240162.0</v>
      </c>
      <c r="F80" s="62" t="s">
        <v>2140</v>
      </c>
      <c r="G80" s="62" t="s">
        <v>332</v>
      </c>
      <c r="H80" s="62" t="s">
        <v>13</v>
      </c>
      <c r="I80" s="62" t="s">
        <v>10660</v>
      </c>
      <c r="J80" s="62" t="s">
        <v>13</v>
      </c>
      <c r="K80" s="62" t="s">
        <v>10661</v>
      </c>
      <c r="L80" s="90" t="s">
        <v>10662</v>
      </c>
      <c r="M80" s="132" t="s">
        <v>1809</v>
      </c>
      <c r="N80" s="58"/>
      <c r="O80" s="58"/>
      <c r="P80" s="58"/>
      <c r="Q80" s="58"/>
      <c r="AA80" s="56"/>
    </row>
    <row r="81" ht="15.75" customHeight="1">
      <c r="A81" s="129">
        <v>37.0</v>
      </c>
      <c r="B81" s="134" t="s">
        <v>1781</v>
      </c>
      <c r="C81" s="133">
        <v>45578.0</v>
      </c>
      <c r="D81" s="62" t="s">
        <v>3704</v>
      </c>
      <c r="E81" s="62">
        <v>6240310.0</v>
      </c>
      <c r="F81" s="62" t="s">
        <v>1783</v>
      </c>
      <c r="G81" s="62" t="s">
        <v>130</v>
      </c>
      <c r="H81" s="62" t="s">
        <v>1040</v>
      </c>
      <c r="I81" s="62" t="s">
        <v>13</v>
      </c>
      <c r="J81" s="62" t="s">
        <v>13</v>
      </c>
      <c r="K81" s="62" t="s">
        <v>10663</v>
      </c>
      <c r="L81" s="55" t="s">
        <v>10664</v>
      </c>
      <c r="M81" s="132" t="s">
        <v>1798</v>
      </c>
      <c r="N81" s="58" t="s">
        <v>77</v>
      </c>
      <c r="O81" s="58"/>
      <c r="P81" s="58"/>
      <c r="Q81" s="58"/>
      <c r="AA81" s="56" t="s">
        <v>10665</v>
      </c>
    </row>
    <row r="82" ht="16.5" customHeight="1">
      <c r="A82" s="129"/>
      <c r="B82" s="134" t="s">
        <v>1781</v>
      </c>
      <c r="C82" s="133">
        <v>45578.0</v>
      </c>
      <c r="D82" s="62" t="s">
        <v>3704</v>
      </c>
      <c r="E82" s="62">
        <v>6240316.0</v>
      </c>
      <c r="F82" s="62" t="s">
        <v>1851</v>
      </c>
      <c r="G82" s="62" t="s">
        <v>130</v>
      </c>
      <c r="H82" s="62" t="s">
        <v>1859</v>
      </c>
      <c r="I82" s="62" t="s">
        <v>13</v>
      </c>
      <c r="J82" s="62" t="s">
        <v>3392</v>
      </c>
      <c r="K82" s="62" t="s">
        <v>10666</v>
      </c>
      <c r="L82" s="55" t="s">
        <v>10667</v>
      </c>
      <c r="M82" s="132" t="s">
        <v>5460</v>
      </c>
      <c r="N82" s="58"/>
      <c r="O82" s="58"/>
      <c r="P82" s="58"/>
      <c r="Q82" s="58"/>
    </row>
    <row r="83">
      <c r="A83" s="129"/>
      <c r="B83" s="134" t="s">
        <v>1791</v>
      </c>
      <c r="C83" s="133">
        <v>45578.0</v>
      </c>
      <c r="D83" s="62" t="s">
        <v>9514</v>
      </c>
      <c r="E83" s="62">
        <v>6240574.0</v>
      </c>
      <c r="F83" s="62"/>
      <c r="G83" s="62" t="s">
        <v>91</v>
      </c>
      <c r="H83" s="62" t="s">
        <v>1501</v>
      </c>
      <c r="I83" s="62" t="s">
        <v>13</v>
      </c>
      <c r="J83" s="62" t="s">
        <v>13</v>
      </c>
      <c r="K83" s="62" t="s">
        <v>10668</v>
      </c>
      <c r="L83" s="55" t="s">
        <v>10669</v>
      </c>
      <c r="M83" s="132" t="s">
        <v>1809</v>
      </c>
      <c r="N83" s="58"/>
      <c r="O83" s="58"/>
      <c r="P83" s="58"/>
      <c r="Q83" s="58"/>
    </row>
    <row r="84">
      <c r="A84" s="129"/>
      <c r="B84" s="134" t="s">
        <v>1781</v>
      </c>
      <c r="C84" s="133">
        <v>45579.0</v>
      </c>
      <c r="D84" s="62" t="s">
        <v>303</v>
      </c>
      <c r="E84" s="62">
        <v>6240709.0</v>
      </c>
      <c r="F84" s="62" t="s">
        <v>1851</v>
      </c>
      <c r="G84" s="62" t="s">
        <v>285</v>
      </c>
      <c r="H84" s="62" t="s">
        <v>1981</v>
      </c>
      <c r="I84" s="62" t="s">
        <v>10670</v>
      </c>
      <c r="J84" s="62" t="s">
        <v>13</v>
      </c>
      <c r="K84" s="62" t="s">
        <v>10671</v>
      </c>
      <c r="L84" s="55" t="s">
        <v>10672</v>
      </c>
      <c r="M84" s="132" t="s">
        <v>5460</v>
      </c>
      <c r="N84" s="58"/>
      <c r="O84" s="58"/>
      <c r="P84" s="58"/>
      <c r="Q84" s="58"/>
    </row>
    <row r="85">
      <c r="A85" s="129">
        <v>38.0</v>
      </c>
      <c r="B85" s="134" t="s">
        <v>1791</v>
      </c>
      <c r="C85" s="133">
        <v>45579.0</v>
      </c>
      <c r="D85" s="62" t="s">
        <v>303</v>
      </c>
      <c r="E85" s="62">
        <v>6240762.0</v>
      </c>
      <c r="F85" s="62" t="s">
        <v>1807</v>
      </c>
      <c r="G85" s="62" t="s">
        <v>285</v>
      </c>
      <c r="H85" s="62" t="s">
        <v>2237</v>
      </c>
      <c r="I85" s="62"/>
      <c r="J85" s="354"/>
      <c r="K85" s="62" t="s">
        <v>10673</v>
      </c>
      <c r="L85" s="55" t="s">
        <v>10674</v>
      </c>
      <c r="M85" s="132" t="s">
        <v>1798</v>
      </c>
      <c r="N85" s="58" t="s">
        <v>303</v>
      </c>
      <c r="O85" s="58"/>
      <c r="P85" s="58"/>
      <c r="Q85" s="58"/>
    </row>
    <row r="86">
      <c r="A86" s="129">
        <v>39.0</v>
      </c>
      <c r="B86" s="134" t="s">
        <v>1791</v>
      </c>
      <c r="C86" s="133">
        <v>45579.0</v>
      </c>
      <c r="D86" s="62" t="s">
        <v>303</v>
      </c>
      <c r="E86" s="62">
        <v>6240763.0</v>
      </c>
      <c r="F86" s="62" t="s">
        <v>2038</v>
      </c>
      <c r="G86" s="62" t="s">
        <v>382</v>
      </c>
      <c r="H86" s="62" t="s">
        <v>13</v>
      </c>
      <c r="I86" s="62" t="s">
        <v>13</v>
      </c>
      <c r="J86" s="62" t="s">
        <v>13</v>
      </c>
      <c r="K86" s="62" t="s">
        <v>10675</v>
      </c>
      <c r="L86" s="55" t="s">
        <v>10676</v>
      </c>
      <c r="M86" s="132" t="s">
        <v>1798</v>
      </c>
      <c r="N86" s="58" t="s">
        <v>303</v>
      </c>
      <c r="O86" s="58"/>
      <c r="P86" s="58"/>
      <c r="Q86" s="58"/>
    </row>
    <row r="87">
      <c r="A87" s="129"/>
      <c r="B87" s="134" t="s">
        <v>1791</v>
      </c>
      <c r="C87" s="133">
        <v>45579.0</v>
      </c>
      <c r="D87" s="62" t="s">
        <v>2887</v>
      </c>
      <c r="E87" s="62">
        <v>6240789.0</v>
      </c>
      <c r="F87" s="62" t="s">
        <v>1783</v>
      </c>
      <c r="G87" s="62" t="s">
        <v>130</v>
      </c>
      <c r="H87" s="62" t="s">
        <v>1040</v>
      </c>
      <c r="I87" s="62" t="s">
        <v>13</v>
      </c>
      <c r="J87" s="62" t="s">
        <v>13</v>
      </c>
      <c r="K87" s="62" t="s">
        <v>10677</v>
      </c>
      <c r="L87" s="55" t="s">
        <v>10678</v>
      </c>
      <c r="M87" s="132" t="s">
        <v>1809</v>
      </c>
      <c r="N87" s="58"/>
      <c r="O87" s="58"/>
      <c r="P87" s="58"/>
      <c r="Q87" s="58"/>
    </row>
    <row r="88">
      <c r="A88" s="129">
        <v>40.0</v>
      </c>
      <c r="B88" s="134" t="s">
        <v>1781</v>
      </c>
      <c r="C88" s="133">
        <v>45579.0</v>
      </c>
      <c r="D88" s="62" t="s">
        <v>2887</v>
      </c>
      <c r="E88" s="62">
        <v>6240709.0</v>
      </c>
      <c r="F88" s="62" t="s">
        <v>1851</v>
      </c>
      <c r="G88" s="62" t="s">
        <v>285</v>
      </c>
      <c r="H88" s="62" t="s">
        <v>1981</v>
      </c>
      <c r="I88" s="62" t="s">
        <v>10670</v>
      </c>
      <c r="J88" s="62" t="s">
        <v>13</v>
      </c>
      <c r="K88" s="62" t="s">
        <v>10679</v>
      </c>
      <c r="L88" s="55" t="s">
        <v>10680</v>
      </c>
      <c r="M88" s="132" t="s">
        <v>5460</v>
      </c>
      <c r="N88" s="58" t="s">
        <v>148</v>
      </c>
      <c r="O88" s="58"/>
      <c r="P88" s="58"/>
      <c r="Q88" s="58"/>
    </row>
    <row r="89">
      <c r="A89" s="129"/>
      <c r="B89" s="134" t="s">
        <v>1791</v>
      </c>
      <c r="C89" s="133">
        <v>45579.0</v>
      </c>
      <c r="D89" s="62" t="s">
        <v>3704</v>
      </c>
      <c r="E89" s="62" t="s">
        <v>10681</v>
      </c>
      <c r="F89" s="62" t="s">
        <v>1882</v>
      </c>
      <c r="G89" s="62" t="s">
        <v>130</v>
      </c>
      <c r="H89" s="62" t="s">
        <v>1883</v>
      </c>
      <c r="I89" s="354" t="s">
        <v>10682</v>
      </c>
      <c r="J89" s="354" t="s">
        <v>10683</v>
      </c>
      <c r="K89" s="62" t="s">
        <v>10684</v>
      </c>
      <c r="L89" s="55" t="s">
        <v>10685</v>
      </c>
      <c r="M89" s="132" t="s">
        <v>1809</v>
      </c>
      <c r="N89" s="58"/>
      <c r="O89" s="58"/>
      <c r="P89" s="58"/>
      <c r="Q89" s="58"/>
    </row>
    <row r="90">
      <c r="A90" s="129"/>
      <c r="B90" s="134" t="s">
        <v>1781</v>
      </c>
      <c r="C90" s="133">
        <v>45579.0</v>
      </c>
      <c r="D90" s="62" t="s">
        <v>3704</v>
      </c>
      <c r="E90" s="62">
        <v>6241062.0</v>
      </c>
      <c r="F90" s="62" t="s">
        <v>1783</v>
      </c>
      <c r="G90" s="62" t="s">
        <v>285</v>
      </c>
      <c r="H90" s="62" t="s">
        <v>13</v>
      </c>
      <c r="I90" s="62" t="s">
        <v>13</v>
      </c>
      <c r="J90" s="62" t="s">
        <v>13</v>
      </c>
      <c r="K90" s="62" t="s">
        <v>10686</v>
      </c>
      <c r="L90" s="55" t="s">
        <v>10687</v>
      </c>
      <c r="M90" s="132"/>
      <c r="N90" s="58"/>
      <c r="O90" s="58"/>
      <c r="P90" s="58"/>
      <c r="Q90" s="58"/>
    </row>
    <row r="91">
      <c r="A91" s="129">
        <v>41.0</v>
      </c>
      <c r="B91" s="134" t="s">
        <v>1781</v>
      </c>
      <c r="C91" s="133">
        <v>45579.0</v>
      </c>
      <c r="D91" s="62" t="s">
        <v>3704</v>
      </c>
      <c r="E91" s="62" t="s">
        <v>13</v>
      </c>
      <c r="F91" s="62" t="s">
        <v>1783</v>
      </c>
      <c r="G91" s="62" t="s">
        <v>233</v>
      </c>
      <c r="H91" s="62" t="s">
        <v>1816</v>
      </c>
      <c r="J91" s="62" t="s">
        <v>10688</v>
      </c>
      <c r="K91" s="62" t="s">
        <v>10689</v>
      </c>
      <c r="L91" s="55"/>
      <c r="M91" s="132" t="s">
        <v>5460</v>
      </c>
      <c r="N91" s="58" t="s">
        <v>134</v>
      </c>
      <c r="O91" s="58" t="s">
        <v>77</v>
      </c>
      <c r="P91" s="58"/>
      <c r="Q91" s="58"/>
    </row>
    <row r="92">
      <c r="A92" s="129"/>
      <c r="B92" s="134" t="s">
        <v>1791</v>
      </c>
      <c r="C92" s="133">
        <v>45579.0</v>
      </c>
      <c r="D92" s="62" t="s">
        <v>9514</v>
      </c>
      <c r="E92" s="95">
        <v>6241233.0</v>
      </c>
      <c r="F92" s="62" t="s">
        <v>1912</v>
      </c>
      <c r="G92" s="62" t="s">
        <v>72</v>
      </c>
      <c r="H92" s="62" t="s">
        <v>1887</v>
      </c>
      <c r="I92" s="62" t="s">
        <v>13</v>
      </c>
      <c r="J92" s="62" t="s">
        <v>10690</v>
      </c>
      <c r="K92" s="62" t="s">
        <v>10691</v>
      </c>
      <c r="L92" s="55" t="s">
        <v>10692</v>
      </c>
      <c r="M92" s="132" t="s">
        <v>1809</v>
      </c>
      <c r="N92" s="58"/>
      <c r="O92" s="58"/>
      <c r="P92" s="58"/>
      <c r="Q92" s="58"/>
    </row>
    <row r="93">
      <c r="A93" s="129"/>
      <c r="B93" s="134" t="s">
        <v>1791</v>
      </c>
      <c r="C93" s="133">
        <v>45579.0</v>
      </c>
      <c r="D93" s="62" t="s">
        <v>9514</v>
      </c>
      <c r="E93" s="62">
        <v>6241232.0</v>
      </c>
      <c r="F93" s="62" t="s">
        <v>1807</v>
      </c>
      <c r="G93" s="62" t="s">
        <v>130</v>
      </c>
      <c r="H93" s="62" t="s">
        <v>1883</v>
      </c>
      <c r="I93" s="62" t="s">
        <v>13</v>
      </c>
      <c r="J93" s="62" t="s">
        <v>10693</v>
      </c>
      <c r="K93" s="62" t="s">
        <v>10694</v>
      </c>
      <c r="L93" s="55" t="s">
        <v>10695</v>
      </c>
      <c r="M93" s="132" t="s">
        <v>1809</v>
      </c>
      <c r="N93" s="58"/>
      <c r="O93" s="58"/>
      <c r="P93" s="58"/>
      <c r="Q93" s="58"/>
    </row>
    <row r="94">
      <c r="A94" s="129"/>
      <c r="B94" s="134" t="s">
        <v>1791</v>
      </c>
      <c r="C94" s="133">
        <v>45579.0</v>
      </c>
      <c r="D94" s="62" t="s">
        <v>9514</v>
      </c>
      <c r="E94" s="62">
        <v>6241252.0</v>
      </c>
      <c r="F94" s="62" t="s">
        <v>1851</v>
      </c>
      <c r="G94" s="62" t="s">
        <v>130</v>
      </c>
      <c r="H94" s="62" t="s">
        <v>1040</v>
      </c>
      <c r="I94" s="62" t="s">
        <v>13</v>
      </c>
      <c r="J94" s="62" t="s">
        <v>13</v>
      </c>
      <c r="K94" s="62" t="s">
        <v>10696</v>
      </c>
      <c r="L94" s="55" t="s">
        <v>10697</v>
      </c>
      <c r="M94" s="132" t="s">
        <v>1809</v>
      </c>
      <c r="N94" s="58"/>
      <c r="O94" s="58"/>
      <c r="P94" s="58"/>
      <c r="Q94" s="58"/>
    </row>
    <row r="95">
      <c r="A95" s="129">
        <v>42.0</v>
      </c>
      <c r="B95" s="134" t="s">
        <v>1791</v>
      </c>
      <c r="C95" s="133">
        <v>45579.0</v>
      </c>
      <c r="D95" s="62" t="s">
        <v>9514</v>
      </c>
      <c r="E95" s="62" t="s">
        <v>10698</v>
      </c>
      <c r="F95" s="62" t="s">
        <v>1783</v>
      </c>
      <c r="G95" s="62"/>
      <c r="H95" s="62"/>
      <c r="I95" s="62" t="s">
        <v>10699</v>
      </c>
      <c r="J95" s="62" t="s">
        <v>10700</v>
      </c>
      <c r="K95" s="62" t="s">
        <v>10701</v>
      </c>
      <c r="L95" s="55" t="s">
        <v>10702</v>
      </c>
      <c r="M95" s="132" t="s">
        <v>1798</v>
      </c>
      <c r="N95" s="58" t="s">
        <v>48</v>
      </c>
      <c r="O95" s="58" t="s">
        <v>87</v>
      </c>
      <c r="P95" s="58"/>
      <c r="Q95" s="58"/>
    </row>
    <row r="96">
      <c r="A96" s="129">
        <v>43.0</v>
      </c>
      <c r="B96" s="134" t="s">
        <v>1781</v>
      </c>
      <c r="C96" s="133">
        <v>45579.0</v>
      </c>
      <c r="D96" s="62" t="s">
        <v>9514</v>
      </c>
      <c r="E96" s="62">
        <v>6241371.0</v>
      </c>
      <c r="F96" s="62" t="s">
        <v>1851</v>
      </c>
      <c r="G96" s="62" t="s">
        <v>130</v>
      </c>
      <c r="H96" s="62" t="s">
        <v>1883</v>
      </c>
      <c r="I96" s="62" t="s">
        <v>10703</v>
      </c>
      <c r="J96" s="62" t="s">
        <v>10704</v>
      </c>
      <c r="K96" s="62" t="s">
        <v>10705</v>
      </c>
      <c r="L96" s="55" t="s">
        <v>10706</v>
      </c>
      <c r="M96" s="132" t="s">
        <v>1798</v>
      </c>
      <c r="N96" s="58" t="s">
        <v>87</v>
      </c>
      <c r="O96" s="58" t="s">
        <v>48</v>
      </c>
      <c r="P96" s="58"/>
      <c r="Q96" s="58"/>
    </row>
    <row r="97">
      <c r="A97" s="129"/>
      <c r="B97" s="134" t="s">
        <v>1781</v>
      </c>
      <c r="C97" s="133">
        <v>45579.0</v>
      </c>
      <c r="D97" s="62" t="s">
        <v>9514</v>
      </c>
      <c r="E97" s="62" t="s">
        <v>10698</v>
      </c>
      <c r="F97" s="62" t="s">
        <v>1783</v>
      </c>
      <c r="G97" s="62"/>
      <c r="H97" s="62"/>
      <c r="I97" s="62" t="s">
        <v>10707</v>
      </c>
      <c r="J97" s="62" t="s">
        <v>10708</v>
      </c>
      <c r="K97" s="62" t="s">
        <v>10709</v>
      </c>
      <c r="L97" s="90" t="s">
        <v>10710</v>
      </c>
      <c r="M97" s="132" t="s">
        <v>5460</v>
      </c>
      <c r="N97" s="58"/>
      <c r="O97" s="58"/>
      <c r="P97" s="58"/>
      <c r="Q97" s="58"/>
    </row>
    <row r="98">
      <c r="A98" s="129"/>
      <c r="B98" s="134" t="s">
        <v>1781</v>
      </c>
      <c r="C98" s="133">
        <v>45580.0</v>
      </c>
      <c r="D98" s="62" t="s">
        <v>5696</v>
      </c>
      <c r="E98" s="200">
        <v>6239120.0</v>
      </c>
      <c r="F98" s="62" t="s">
        <v>1783</v>
      </c>
      <c r="G98" s="62" t="s">
        <v>130</v>
      </c>
      <c r="H98" s="62" t="s">
        <v>1883</v>
      </c>
      <c r="I98" s="62" t="s">
        <v>10707</v>
      </c>
      <c r="J98" s="62" t="s">
        <v>10708</v>
      </c>
      <c r="K98" s="62" t="s">
        <v>10711</v>
      </c>
      <c r="L98" s="90" t="s">
        <v>10710</v>
      </c>
      <c r="M98" s="132" t="s">
        <v>5460</v>
      </c>
      <c r="N98" s="58"/>
      <c r="O98" s="58"/>
      <c r="P98" s="58"/>
      <c r="Q98" s="58"/>
    </row>
    <row r="99">
      <c r="A99" s="129"/>
      <c r="B99" s="134" t="s">
        <v>1791</v>
      </c>
      <c r="C99" s="133">
        <v>45580.0</v>
      </c>
      <c r="D99" s="62" t="s">
        <v>5696</v>
      </c>
      <c r="E99" s="62" t="s">
        <v>10712</v>
      </c>
      <c r="F99" s="62" t="s">
        <v>1783</v>
      </c>
      <c r="G99" s="62" t="s">
        <v>130</v>
      </c>
      <c r="H99" s="62" t="s">
        <v>207</v>
      </c>
      <c r="I99" s="62" t="s">
        <v>13</v>
      </c>
      <c r="J99" s="62" t="s">
        <v>10713</v>
      </c>
      <c r="K99" s="226" t="s">
        <v>10714</v>
      </c>
      <c r="L99" s="90" t="s">
        <v>418</v>
      </c>
      <c r="M99" s="132" t="s">
        <v>1809</v>
      </c>
      <c r="N99" s="58"/>
      <c r="O99" s="58"/>
      <c r="P99" s="58"/>
      <c r="Q99" s="58"/>
    </row>
    <row r="100">
      <c r="A100" s="129"/>
      <c r="B100" s="134" t="s">
        <v>1781</v>
      </c>
      <c r="C100" s="133">
        <v>45580.0</v>
      </c>
      <c r="D100" s="62" t="s">
        <v>5696</v>
      </c>
      <c r="E100" s="251" t="s">
        <v>10715</v>
      </c>
      <c r="F100" s="62" t="s">
        <v>1783</v>
      </c>
      <c r="G100" s="62" t="s">
        <v>27</v>
      </c>
      <c r="H100" s="62" t="s">
        <v>207</v>
      </c>
      <c r="I100" s="62" t="s">
        <v>13</v>
      </c>
      <c r="J100" s="62" t="s">
        <v>13</v>
      </c>
      <c r="K100" s="62" t="s">
        <v>13</v>
      </c>
      <c r="L100" s="90" t="s">
        <v>418</v>
      </c>
      <c r="M100" s="132" t="s">
        <v>5460</v>
      </c>
      <c r="N100" s="58"/>
      <c r="O100" s="58"/>
      <c r="P100" s="58"/>
      <c r="Q100" s="58"/>
    </row>
    <row r="101">
      <c r="A101" s="129"/>
      <c r="B101" s="134" t="s">
        <v>1791</v>
      </c>
      <c r="C101" s="133">
        <v>45580.0</v>
      </c>
      <c r="D101" s="62" t="s">
        <v>1799</v>
      </c>
      <c r="E101" s="377">
        <v>6241701.0</v>
      </c>
      <c r="F101" s="62" t="s">
        <v>1826</v>
      </c>
      <c r="G101" s="62" t="s">
        <v>130</v>
      </c>
      <c r="H101" s="62" t="s">
        <v>1969</v>
      </c>
      <c r="I101" s="62" t="s">
        <v>13</v>
      </c>
      <c r="J101" s="62" t="s">
        <v>10716</v>
      </c>
      <c r="K101" s="62" t="s">
        <v>10717</v>
      </c>
      <c r="L101" s="55" t="s">
        <v>10718</v>
      </c>
      <c r="M101" s="132" t="s">
        <v>1809</v>
      </c>
      <c r="N101" s="58"/>
      <c r="O101" s="58"/>
      <c r="P101" s="58"/>
      <c r="Q101" s="58"/>
    </row>
    <row r="102">
      <c r="A102" s="129">
        <v>44.0</v>
      </c>
      <c r="B102" s="134" t="s">
        <v>1791</v>
      </c>
      <c r="C102" s="133">
        <v>45580.0</v>
      </c>
      <c r="D102" s="62" t="s">
        <v>1799</v>
      </c>
      <c r="E102" s="62">
        <v>6241610.0</v>
      </c>
      <c r="F102" s="62" t="s">
        <v>1783</v>
      </c>
      <c r="G102" s="62" t="s">
        <v>233</v>
      </c>
      <c r="H102" s="62" t="s">
        <v>1816</v>
      </c>
      <c r="I102" s="62" t="s">
        <v>13</v>
      </c>
      <c r="J102" s="62" t="s">
        <v>13</v>
      </c>
      <c r="K102" s="62" t="s">
        <v>10719</v>
      </c>
      <c r="L102" s="55" t="s">
        <v>10720</v>
      </c>
      <c r="M102" s="132" t="s">
        <v>1798</v>
      </c>
      <c r="N102" s="58" t="s">
        <v>148</v>
      </c>
      <c r="O102" s="58"/>
      <c r="P102" s="58"/>
      <c r="Q102" s="58"/>
    </row>
    <row r="103">
      <c r="A103" s="129">
        <v>45.0</v>
      </c>
      <c r="B103" s="134" t="s">
        <v>1781</v>
      </c>
      <c r="C103" s="133">
        <v>45580.0</v>
      </c>
      <c r="D103" s="62" t="s">
        <v>10326</v>
      </c>
      <c r="E103" s="62">
        <v>6241709.0</v>
      </c>
      <c r="F103" s="62" t="s">
        <v>1990</v>
      </c>
      <c r="G103" s="62" t="s">
        <v>91</v>
      </c>
      <c r="H103" s="62"/>
      <c r="I103" s="62"/>
      <c r="J103" s="62"/>
      <c r="K103" s="62" t="s">
        <v>10721</v>
      </c>
      <c r="L103" s="55" t="s">
        <v>10722</v>
      </c>
      <c r="M103" s="132" t="s">
        <v>1798</v>
      </c>
      <c r="N103" s="58" t="s">
        <v>68</v>
      </c>
      <c r="O103" s="58"/>
      <c r="P103" s="58"/>
      <c r="Q103" s="58"/>
    </row>
    <row r="104">
      <c r="A104" s="129"/>
      <c r="B104" s="134" t="s">
        <v>1791</v>
      </c>
      <c r="C104" s="133">
        <v>45580.0</v>
      </c>
      <c r="D104" s="62" t="s">
        <v>10723</v>
      </c>
      <c r="E104" s="202">
        <v>6239120.0</v>
      </c>
      <c r="F104" s="62" t="s">
        <v>1783</v>
      </c>
      <c r="G104" s="62" t="s">
        <v>130</v>
      </c>
      <c r="H104" s="62" t="s">
        <v>1883</v>
      </c>
      <c r="I104" s="62" t="s">
        <v>10724</v>
      </c>
      <c r="J104" s="202" t="s">
        <v>10725</v>
      </c>
      <c r="K104" s="202" t="s">
        <v>10726</v>
      </c>
      <c r="L104" s="55" t="s">
        <v>10727</v>
      </c>
      <c r="M104" s="132" t="s">
        <v>1809</v>
      </c>
      <c r="N104" s="58"/>
      <c r="O104" s="58"/>
      <c r="P104" s="58"/>
      <c r="Q104" s="58"/>
    </row>
    <row r="105">
      <c r="A105" s="129">
        <v>46.0</v>
      </c>
      <c r="B105" s="134" t="s">
        <v>1781</v>
      </c>
      <c r="C105" s="294">
        <v>45580.0</v>
      </c>
      <c r="D105" s="218" t="s">
        <v>8568</v>
      </c>
      <c r="E105" s="62">
        <v>6241855.0</v>
      </c>
      <c r="F105" s="62" t="s">
        <v>1826</v>
      </c>
      <c r="G105" s="62" t="s">
        <v>130</v>
      </c>
      <c r="H105" s="62" t="s">
        <v>1872</v>
      </c>
      <c r="I105" s="62" t="s">
        <v>13</v>
      </c>
      <c r="J105" s="62" t="s">
        <v>10728</v>
      </c>
      <c r="K105" s="62" t="s">
        <v>10729</v>
      </c>
      <c r="L105" s="55" t="s">
        <v>10730</v>
      </c>
      <c r="M105" s="132" t="s">
        <v>1798</v>
      </c>
      <c r="N105" s="58" t="s">
        <v>77</v>
      </c>
      <c r="O105" s="58" t="s">
        <v>62</v>
      </c>
      <c r="P105" s="58"/>
      <c r="Q105" s="58"/>
    </row>
    <row r="106">
      <c r="A106" s="129">
        <v>47.0</v>
      </c>
      <c r="B106" s="134" t="s">
        <v>1781</v>
      </c>
      <c r="C106" s="133">
        <v>45580.0</v>
      </c>
      <c r="D106" s="218" t="s">
        <v>9237</v>
      </c>
      <c r="E106" s="62" t="s">
        <v>360</v>
      </c>
      <c r="F106" s="62"/>
      <c r="G106" s="62" t="s">
        <v>130</v>
      </c>
      <c r="H106" s="62"/>
      <c r="I106" s="62"/>
      <c r="J106" s="62" t="s">
        <v>10731</v>
      </c>
      <c r="K106" s="62" t="s">
        <v>10732</v>
      </c>
      <c r="L106" s="55" t="s">
        <v>360</v>
      </c>
      <c r="M106" s="132" t="s">
        <v>1798</v>
      </c>
      <c r="N106" s="58" t="s">
        <v>9241</v>
      </c>
      <c r="O106" s="58" t="s">
        <v>87</v>
      </c>
      <c r="P106" s="58"/>
      <c r="Q106" s="58"/>
    </row>
    <row r="107">
      <c r="A107" s="129">
        <v>48.0</v>
      </c>
      <c r="B107" s="134" t="s">
        <v>1791</v>
      </c>
      <c r="C107" s="131">
        <v>45580.0</v>
      </c>
      <c r="D107" s="218" t="s">
        <v>9237</v>
      </c>
      <c r="E107" s="62">
        <v>6252129.0</v>
      </c>
      <c r="F107" s="62" t="s">
        <v>1807</v>
      </c>
      <c r="G107" s="62" t="s">
        <v>130</v>
      </c>
      <c r="H107" s="62" t="s">
        <v>13</v>
      </c>
      <c r="I107" s="62"/>
      <c r="J107" s="62" t="s">
        <v>2538</v>
      </c>
      <c r="K107" s="218" t="s">
        <v>10733</v>
      </c>
      <c r="L107" s="276" t="s">
        <v>10734</v>
      </c>
      <c r="M107" s="132" t="s">
        <v>1798</v>
      </c>
      <c r="N107" s="58" t="s">
        <v>9241</v>
      </c>
      <c r="O107" s="58" t="s">
        <v>87</v>
      </c>
      <c r="P107" s="58"/>
      <c r="Q107" s="58"/>
    </row>
    <row r="108">
      <c r="A108" s="129"/>
      <c r="B108" s="134" t="s">
        <v>1781</v>
      </c>
      <c r="C108" s="133">
        <v>45580.0</v>
      </c>
      <c r="D108" s="218" t="s">
        <v>9237</v>
      </c>
      <c r="E108" s="62">
        <v>6252230.0</v>
      </c>
      <c r="F108" s="62"/>
      <c r="G108" s="62" t="s">
        <v>233</v>
      </c>
      <c r="H108" s="62" t="s">
        <v>13</v>
      </c>
      <c r="I108" s="62"/>
      <c r="J108" s="62"/>
      <c r="K108" s="62" t="s">
        <v>10735</v>
      </c>
      <c r="L108" s="55" t="s">
        <v>10736</v>
      </c>
      <c r="M108" s="132" t="s">
        <v>5460</v>
      </c>
      <c r="N108" s="58" t="s">
        <v>9241</v>
      </c>
      <c r="O108" s="58" t="s">
        <v>87</v>
      </c>
      <c r="P108" s="58"/>
      <c r="Q108" s="58"/>
    </row>
    <row r="109">
      <c r="A109" s="129"/>
      <c r="B109" s="134" t="s">
        <v>1791</v>
      </c>
      <c r="C109" s="133">
        <v>45581.0</v>
      </c>
      <c r="D109" s="62" t="s">
        <v>5696</v>
      </c>
      <c r="E109" s="21" t="s">
        <v>10737</v>
      </c>
      <c r="F109" s="21" t="s">
        <v>1783</v>
      </c>
      <c r="G109" s="21" t="s">
        <v>72</v>
      </c>
      <c r="H109" s="21" t="s">
        <v>13</v>
      </c>
      <c r="I109" s="21" t="s">
        <v>13</v>
      </c>
      <c r="J109" s="21" t="s">
        <v>13</v>
      </c>
      <c r="K109" s="41" t="s">
        <v>10738</v>
      </c>
      <c r="L109" s="361" t="s">
        <v>207</v>
      </c>
      <c r="M109" s="132" t="s">
        <v>1809</v>
      </c>
      <c r="N109" s="58"/>
      <c r="O109" s="58"/>
      <c r="P109" s="58"/>
      <c r="Q109" s="58"/>
    </row>
    <row r="110">
      <c r="A110" s="129"/>
      <c r="B110" s="134" t="s">
        <v>1791</v>
      </c>
      <c r="C110" s="133">
        <v>45581.0</v>
      </c>
      <c r="D110" s="62" t="s">
        <v>5696</v>
      </c>
      <c r="E110" s="62">
        <v>6252243.0</v>
      </c>
      <c r="F110" s="62" t="s">
        <v>1807</v>
      </c>
      <c r="G110" s="62" t="s">
        <v>72</v>
      </c>
      <c r="H110" s="62" t="s">
        <v>1959</v>
      </c>
      <c r="I110" s="62" t="s">
        <v>13</v>
      </c>
      <c r="J110" s="62" t="s">
        <v>10739</v>
      </c>
      <c r="K110" s="62" t="s">
        <v>10740</v>
      </c>
      <c r="L110" s="55" t="s">
        <v>10741</v>
      </c>
      <c r="M110" s="132" t="s">
        <v>1809</v>
      </c>
      <c r="N110" s="58"/>
      <c r="O110" s="58"/>
      <c r="P110" s="58"/>
      <c r="Q110" s="58"/>
    </row>
    <row r="111">
      <c r="A111" s="129">
        <v>49.0</v>
      </c>
      <c r="B111" s="134" t="s">
        <v>1781</v>
      </c>
      <c r="C111" s="133">
        <v>45581.0</v>
      </c>
      <c r="D111" s="62" t="s">
        <v>5696</v>
      </c>
      <c r="E111" s="62">
        <v>6252326.0</v>
      </c>
      <c r="F111" s="62" t="s">
        <v>1851</v>
      </c>
      <c r="G111" s="62" t="s">
        <v>332</v>
      </c>
      <c r="H111" s="62" t="s">
        <v>13</v>
      </c>
      <c r="I111" s="62" t="s">
        <v>13</v>
      </c>
      <c r="J111" s="62" t="s">
        <v>13</v>
      </c>
      <c r="K111" s="62" t="s">
        <v>10742</v>
      </c>
      <c r="L111" s="55" t="s">
        <v>10743</v>
      </c>
      <c r="M111" s="132" t="s">
        <v>1798</v>
      </c>
      <c r="N111" s="58" t="s">
        <v>85</v>
      </c>
      <c r="O111" s="58" t="s">
        <v>303</v>
      </c>
      <c r="P111" s="58"/>
      <c r="Q111" s="58"/>
    </row>
    <row r="112">
      <c r="A112" s="129"/>
      <c r="B112" s="134" t="s">
        <v>1781</v>
      </c>
      <c r="C112" s="133">
        <v>45581.0</v>
      </c>
      <c r="D112" s="62" t="s">
        <v>5696</v>
      </c>
      <c r="E112" s="62" t="s">
        <v>10744</v>
      </c>
      <c r="F112" s="62" t="s">
        <v>1912</v>
      </c>
      <c r="G112" s="62" t="s">
        <v>27</v>
      </c>
      <c r="H112" s="62" t="s">
        <v>207</v>
      </c>
      <c r="I112" s="62" t="s">
        <v>10745</v>
      </c>
      <c r="J112" s="62" t="s">
        <v>173</v>
      </c>
      <c r="K112" s="62" t="s">
        <v>10746</v>
      </c>
      <c r="L112" s="361" t="s">
        <v>207</v>
      </c>
      <c r="M112" s="132" t="s">
        <v>5460</v>
      </c>
      <c r="N112" s="58"/>
      <c r="O112" s="58"/>
      <c r="P112" s="58"/>
      <c r="Q112" s="58"/>
    </row>
    <row r="113">
      <c r="A113" s="129">
        <v>50.0</v>
      </c>
      <c r="B113" s="134" t="s">
        <v>1791</v>
      </c>
      <c r="C113" s="133">
        <v>45576.0</v>
      </c>
      <c r="D113" s="62" t="s">
        <v>2089</v>
      </c>
      <c r="E113" s="62">
        <v>6239120.0</v>
      </c>
      <c r="F113" s="62" t="s">
        <v>1783</v>
      </c>
      <c r="G113" s="62" t="s">
        <v>130</v>
      </c>
      <c r="H113" s="62" t="s">
        <v>1859</v>
      </c>
      <c r="I113" s="62" t="s">
        <v>10707</v>
      </c>
      <c r="J113" s="62" t="s">
        <v>10725</v>
      </c>
      <c r="K113" s="62" t="s">
        <v>10747</v>
      </c>
      <c r="L113" s="55" t="s">
        <v>10727</v>
      </c>
      <c r="M113" s="132" t="s">
        <v>1798</v>
      </c>
      <c r="N113" s="58" t="s">
        <v>68</v>
      </c>
      <c r="O113" s="58"/>
      <c r="P113" s="58"/>
      <c r="Q113" s="58"/>
    </row>
    <row r="114">
      <c r="A114" s="129"/>
      <c r="B114" s="134" t="s">
        <v>1791</v>
      </c>
      <c r="C114" s="133">
        <v>45581.0</v>
      </c>
      <c r="D114" s="62" t="s">
        <v>1799</v>
      </c>
      <c r="E114" s="62">
        <v>6252383.0</v>
      </c>
      <c r="F114" s="62" t="s">
        <v>1912</v>
      </c>
      <c r="G114" s="62" t="s">
        <v>332</v>
      </c>
      <c r="H114" s="62" t="s">
        <v>10748</v>
      </c>
      <c r="I114" s="62" t="s">
        <v>13</v>
      </c>
      <c r="J114" s="62" t="s">
        <v>10749</v>
      </c>
      <c r="K114" s="62" t="s">
        <v>10721</v>
      </c>
      <c r="L114" s="362" t="s">
        <v>10750</v>
      </c>
      <c r="M114" s="132" t="s">
        <v>1809</v>
      </c>
      <c r="N114" s="58"/>
      <c r="O114" s="58"/>
      <c r="P114" s="58"/>
      <c r="Q114" s="58"/>
    </row>
    <row r="115">
      <c r="A115" s="129">
        <v>51.0</v>
      </c>
      <c r="B115" s="134" t="s">
        <v>1781</v>
      </c>
      <c r="C115" s="133">
        <v>45581.0</v>
      </c>
      <c r="D115" s="62" t="s">
        <v>1799</v>
      </c>
      <c r="E115" s="95">
        <v>6239111.0</v>
      </c>
      <c r="F115" s="62" t="s">
        <v>1882</v>
      </c>
      <c r="G115" s="62" t="s">
        <v>130</v>
      </c>
      <c r="H115" s="62" t="s">
        <v>1040</v>
      </c>
      <c r="I115" s="21" t="s">
        <v>4165</v>
      </c>
      <c r="J115" s="21" t="s">
        <v>10751</v>
      </c>
      <c r="K115" s="41" t="s">
        <v>10752</v>
      </c>
      <c r="L115" s="55" t="s">
        <v>10753</v>
      </c>
      <c r="M115" s="132" t="s">
        <v>5460</v>
      </c>
      <c r="N115" s="58" t="s">
        <v>148</v>
      </c>
      <c r="O115" s="58"/>
      <c r="P115" s="58"/>
      <c r="Q115" s="58"/>
    </row>
    <row r="116">
      <c r="A116" s="129">
        <v>52.0</v>
      </c>
      <c r="B116" s="134" t="s">
        <v>1781</v>
      </c>
      <c r="C116" s="133">
        <v>45581.0</v>
      </c>
      <c r="D116" s="62" t="s">
        <v>10754</v>
      </c>
      <c r="E116" s="62">
        <v>6252590.0</v>
      </c>
      <c r="F116" s="62" t="s">
        <v>1800</v>
      </c>
      <c r="G116" s="62" t="s">
        <v>130</v>
      </c>
      <c r="H116" s="62" t="s">
        <v>1883</v>
      </c>
      <c r="I116" s="62" t="s">
        <v>13</v>
      </c>
      <c r="J116" s="62" t="s">
        <v>10755</v>
      </c>
      <c r="K116" s="62" t="s">
        <v>10756</v>
      </c>
      <c r="L116" s="362" t="s">
        <v>10757</v>
      </c>
      <c r="M116" s="132" t="s">
        <v>1798</v>
      </c>
      <c r="N116" s="58" t="s">
        <v>77</v>
      </c>
      <c r="O116" s="58"/>
      <c r="P116" s="58"/>
      <c r="Q116" s="58"/>
    </row>
    <row r="117">
      <c r="A117" s="129"/>
      <c r="B117" s="134" t="s">
        <v>1791</v>
      </c>
      <c r="C117" s="133">
        <v>45581.0</v>
      </c>
      <c r="D117" s="62" t="s">
        <v>8568</v>
      </c>
      <c r="E117" s="62">
        <v>6252674.0</v>
      </c>
      <c r="F117" s="62" t="s">
        <v>1882</v>
      </c>
      <c r="G117" s="62" t="s">
        <v>130</v>
      </c>
      <c r="H117" s="62" t="s">
        <v>1883</v>
      </c>
      <c r="I117" s="62" t="s">
        <v>13</v>
      </c>
      <c r="J117" s="62"/>
      <c r="K117" s="62" t="s">
        <v>10758</v>
      </c>
      <c r="L117" s="55" t="s">
        <v>10759</v>
      </c>
      <c r="M117" s="132"/>
      <c r="N117" s="58"/>
      <c r="O117" s="58"/>
      <c r="P117" s="58"/>
      <c r="Q117" s="58"/>
    </row>
    <row r="118">
      <c r="A118" s="129"/>
      <c r="B118" s="134" t="s">
        <v>1781</v>
      </c>
      <c r="C118" s="133">
        <v>45581.0</v>
      </c>
      <c r="D118" s="62" t="s">
        <v>10760</v>
      </c>
      <c r="E118" s="62" t="s">
        <v>3827</v>
      </c>
      <c r="F118" s="202" t="s">
        <v>1882</v>
      </c>
      <c r="G118" s="62" t="s">
        <v>130</v>
      </c>
      <c r="H118" s="62" t="s">
        <v>1872</v>
      </c>
      <c r="I118" s="62" t="s">
        <v>13</v>
      </c>
      <c r="J118" s="62" t="s">
        <v>10761</v>
      </c>
      <c r="K118" s="62" t="s">
        <v>10762</v>
      </c>
      <c r="L118" s="55" t="s">
        <v>10763</v>
      </c>
      <c r="M118" s="132"/>
      <c r="N118" s="58"/>
      <c r="O118" s="58"/>
      <c r="P118" s="58"/>
      <c r="Q118" s="58"/>
    </row>
    <row r="119">
      <c r="A119" s="129"/>
      <c r="B119" s="134" t="s">
        <v>1781</v>
      </c>
      <c r="C119" s="133">
        <v>45581.0</v>
      </c>
      <c r="D119" s="62" t="s">
        <v>10764</v>
      </c>
      <c r="E119" s="62" t="s">
        <v>10765</v>
      </c>
      <c r="F119" s="62" t="s">
        <v>1783</v>
      </c>
      <c r="G119" s="62" t="s">
        <v>72</v>
      </c>
      <c r="H119" s="62" t="s">
        <v>1883</v>
      </c>
      <c r="I119" s="62" t="s">
        <v>13</v>
      </c>
      <c r="J119" s="62" t="s">
        <v>13</v>
      </c>
      <c r="K119" s="62" t="s">
        <v>10766</v>
      </c>
      <c r="L119" s="55" t="s">
        <v>10767</v>
      </c>
      <c r="M119" s="132" t="s">
        <v>5460</v>
      </c>
      <c r="N119" s="58"/>
      <c r="O119" s="58"/>
      <c r="P119" s="58"/>
      <c r="Q119" s="58"/>
    </row>
    <row r="120">
      <c r="A120" s="129" t="s">
        <v>10768</v>
      </c>
      <c r="B120" s="134" t="s">
        <v>1791</v>
      </c>
      <c r="C120" s="133">
        <v>45582.0</v>
      </c>
      <c r="D120" s="62" t="s">
        <v>5696</v>
      </c>
      <c r="E120" s="151" t="s">
        <v>10769</v>
      </c>
      <c r="F120" s="62" t="s">
        <v>1783</v>
      </c>
      <c r="G120" s="62" t="s">
        <v>27</v>
      </c>
      <c r="H120" s="62" t="s">
        <v>207</v>
      </c>
      <c r="I120" s="62" t="s">
        <v>13</v>
      </c>
      <c r="J120" s="62" t="s">
        <v>10770</v>
      </c>
      <c r="K120" s="62" t="s">
        <v>10756</v>
      </c>
      <c r="L120" s="361" t="s">
        <v>207</v>
      </c>
      <c r="M120" s="132"/>
      <c r="N120" s="58"/>
      <c r="O120" s="58"/>
      <c r="P120" s="58"/>
      <c r="Q120" s="58"/>
    </row>
    <row r="121">
      <c r="A121" s="129" t="s">
        <v>10771</v>
      </c>
      <c r="B121" s="134" t="s">
        <v>1791</v>
      </c>
      <c r="C121" s="133">
        <v>45582.0</v>
      </c>
      <c r="D121" s="62" t="s">
        <v>1799</v>
      </c>
      <c r="E121" s="62">
        <v>6239120.0</v>
      </c>
      <c r="F121" s="62" t="s">
        <v>1783</v>
      </c>
      <c r="G121" s="62" t="s">
        <v>130</v>
      </c>
      <c r="H121" s="62" t="s">
        <v>1859</v>
      </c>
      <c r="I121" s="62" t="s">
        <v>10707</v>
      </c>
      <c r="J121" s="62" t="s">
        <v>10725</v>
      </c>
      <c r="K121" s="62" t="s">
        <v>10747</v>
      </c>
      <c r="L121" s="55" t="s">
        <v>10727</v>
      </c>
      <c r="M121" s="132" t="s">
        <v>1798</v>
      </c>
      <c r="N121" s="58" t="s">
        <v>148</v>
      </c>
      <c r="O121" s="58"/>
      <c r="P121" s="58"/>
      <c r="Q121" s="58"/>
    </row>
    <row r="122">
      <c r="A122" s="129">
        <v>53.0</v>
      </c>
      <c r="B122" s="134" t="s">
        <v>1781</v>
      </c>
      <c r="C122" s="133">
        <v>45582.0</v>
      </c>
      <c r="D122" s="62" t="s">
        <v>8568</v>
      </c>
      <c r="E122" s="62" t="s">
        <v>10772</v>
      </c>
      <c r="F122" s="62" t="s">
        <v>1788</v>
      </c>
      <c r="G122" s="62" t="s">
        <v>130</v>
      </c>
      <c r="H122" s="62" t="s">
        <v>1859</v>
      </c>
      <c r="I122" s="62" t="s">
        <v>10773</v>
      </c>
      <c r="J122" s="62" t="s">
        <v>10774</v>
      </c>
      <c r="K122" s="62" t="s">
        <v>10775</v>
      </c>
      <c r="L122" s="55" t="s">
        <v>10776</v>
      </c>
      <c r="M122" s="132" t="s">
        <v>1798</v>
      </c>
      <c r="N122" s="58"/>
      <c r="O122" s="58"/>
      <c r="P122" s="58"/>
      <c r="Q122" s="58"/>
    </row>
    <row r="123">
      <c r="A123" s="129"/>
      <c r="B123" s="134" t="s">
        <v>1781</v>
      </c>
      <c r="C123" s="133">
        <v>45582.0</v>
      </c>
      <c r="D123" s="62" t="s">
        <v>9237</v>
      </c>
      <c r="E123" s="62">
        <v>6253746.0</v>
      </c>
      <c r="F123" s="62" t="s">
        <v>1912</v>
      </c>
      <c r="G123" s="62" t="s">
        <v>130</v>
      </c>
      <c r="H123" s="62" t="s">
        <v>13</v>
      </c>
      <c r="I123" s="62" t="s">
        <v>10777</v>
      </c>
      <c r="J123" s="95" t="s">
        <v>10778</v>
      </c>
      <c r="K123" s="62" t="s">
        <v>10779</v>
      </c>
      <c r="L123" s="55" t="s">
        <v>10780</v>
      </c>
      <c r="M123" s="132" t="s">
        <v>5460</v>
      </c>
      <c r="N123" s="58"/>
      <c r="O123" s="58"/>
      <c r="P123" s="58"/>
      <c r="Q123" s="58"/>
    </row>
    <row r="124">
      <c r="A124" s="129"/>
      <c r="B124" s="134" t="s">
        <v>1791</v>
      </c>
      <c r="C124" s="133">
        <v>45583.0</v>
      </c>
      <c r="D124" s="62" t="s">
        <v>3319</v>
      </c>
      <c r="E124" s="160" t="s">
        <v>10781</v>
      </c>
      <c r="F124" s="62" t="s">
        <v>1788</v>
      </c>
      <c r="G124" s="62" t="s">
        <v>130</v>
      </c>
      <c r="H124" s="62" t="s">
        <v>13</v>
      </c>
      <c r="I124" s="62" t="s">
        <v>10773</v>
      </c>
      <c r="J124" s="62" t="s">
        <v>10782</v>
      </c>
      <c r="K124" s="62" t="s">
        <v>10783</v>
      </c>
      <c r="L124" s="361" t="s">
        <v>207</v>
      </c>
      <c r="M124" s="132" t="s">
        <v>1798</v>
      </c>
      <c r="N124" s="58"/>
      <c r="O124" s="58"/>
      <c r="P124" s="58"/>
      <c r="Q124" s="58"/>
    </row>
    <row r="125">
      <c r="A125" s="129"/>
      <c r="B125" s="134" t="s">
        <v>1791</v>
      </c>
      <c r="C125" s="133">
        <v>45583.0</v>
      </c>
      <c r="D125" s="62" t="s">
        <v>3319</v>
      </c>
      <c r="E125" s="62">
        <v>6253836.0</v>
      </c>
      <c r="F125" s="62" t="s">
        <v>2140</v>
      </c>
      <c r="G125" s="62" t="s">
        <v>285</v>
      </c>
      <c r="H125" s="62" t="s">
        <v>2237</v>
      </c>
      <c r="I125" s="62" t="s">
        <v>13</v>
      </c>
      <c r="J125" s="62" t="s">
        <v>13</v>
      </c>
      <c r="K125" s="62" t="s">
        <v>10784</v>
      </c>
      <c r="L125" s="55" t="s">
        <v>10785</v>
      </c>
      <c r="M125" s="132" t="s">
        <v>5460</v>
      </c>
      <c r="N125" s="58"/>
      <c r="O125" s="58"/>
      <c r="P125" s="58"/>
      <c r="Q125" s="58"/>
    </row>
    <row r="126">
      <c r="A126" s="129"/>
      <c r="B126" s="134" t="s">
        <v>1781</v>
      </c>
      <c r="C126" s="133">
        <v>45583.0</v>
      </c>
      <c r="D126" s="62" t="s">
        <v>2652</v>
      </c>
      <c r="E126" s="62" t="s">
        <v>10786</v>
      </c>
      <c r="F126" s="62" t="s">
        <v>1807</v>
      </c>
      <c r="G126" s="62" t="s">
        <v>130</v>
      </c>
      <c r="H126" s="62" t="s">
        <v>2622</v>
      </c>
      <c r="I126" s="62" t="s">
        <v>13</v>
      </c>
      <c r="J126" s="62" t="s">
        <v>10787</v>
      </c>
      <c r="K126" s="62" t="s">
        <v>5328</v>
      </c>
      <c r="L126" s="55" t="s">
        <v>10788</v>
      </c>
      <c r="M126" s="132"/>
      <c r="N126" s="58"/>
      <c r="O126" s="58"/>
      <c r="P126" s="58"/>
      <c r="Q126" s="58"/>
    </row>
    <row r="127">
      <c r="A127" s="129">
        <v>54.0</v>
      </c>
      <c r="B127" s="134" t="s">
        <v>1781</v>
      </c>
      <c r="C127" s="133">
        <v>45583.0</v>
      </c>
      <c r="D127" s="62" t="s">
        <v>10789</v>
      </c>
      <c r="E127" s="62" t="s">
        <v>10790</v>
      </c>
      <c r="F127" s="62" t="s">
        <v>1783</v>
      </c>
      <c r="G127" s="62" t="s">
        <v>130</v>
      </c>
      <c r="H127" s="62" t="s">
        <v>1859</v>
      </c>
      <c r="I127" s="62" t="s">
        <v>13</v>
      </c>
      <c r="J127" s="62" t="s">
        <v>10791</v>
      </c>
      <c r="K127" s="62" t="s">
        <v>10792</v>
      </c>
      <c r="L127" s="55" t="s">
        <v>10793</v>
      </c>
      <c r="M127" s="132" t="s">
        <v>5460</v>
      </c>
      <c r="N127" s="58"/>
      <c r="O127" s="58"/>
      <c r="P127" s="58"/>
      <c r="Q127" s="58"/>
    </row>
    <row r="128">
      <c r="A128" s="129"/>
      <c r="B128" s="134" t="s">
        <v>1791</v>
      </c>
      <c r="C128" s="133">
        <v>45583.0</v>
      </c>
      <c r="D128" s="62" t="s">
        <v>7836</v>
      </c>
      <c r="E128" s="354" t="s">
        <v>10794</v>
      </c>
      <c r="F128" s="62"/>
      <c r="G128" s="62"/>
      <c r="H128" s="62"/>
      <c r="I128" s="95" t="s">
        <v>10795</v>
      </c>
      <c r="J128" s="62" t="s">
        <v>13</v>
      </c>
      <c r="K128" s="62" t="s">
        <v>10796</v>
      </c>
      <c r="L128" s="90" t="s">
        <v>10797</v>
      </c>
      <c r="M128" s="132" t="s">
        <v>1798</v>
      </c>
      <c r="N128" s="58"/>
      <c r="O128" s="58"/>
      <c r="P128" s="58"/>
      <c r="Q128" s="58"/>
    </row>
    <row r="129">
      <c r="A129" s="129"/>
      <c r="B129" s="134" t="s">
        <v>1791</v>
      </c>
      <c r="C129" s="133">
        <v>45583.0</v>
      </c>
      <c r="D129" s="62" t="s">
        <v>10798</v>
      </c>
      <c r="E129" s="62">
        <v>6254342.0</v>
      </c>
      <c r="F129" s="62" t="s">
        <v>1882</v>
      </c>
      <c r="G129" s="62" t="s">
        <v>130</v>
      </c>
      <c r="H129" s="62" t="s">
        <v>1872</v>
      </c>
      <c r="I129" s="62" t="s">
        <v>13</v>
      </c>
      <c r="J129" s="62" t="s">
        <v>10799</v>
      </c>
      <c r="K129" s="62" t="s">
        <v>10800</v>
      </c>
      <c r="L129" s="55" t="s">
        <v>10801</v>
      </c>
      <c r="M129" s="132" t="s">
        <v>5460</v>
      </c>
      <c r="N129" s="58"/>
      <c r="O129" s="58"/>
      <c r="P129" s="58"/>
      <c r="Q129" s="58"/>
    </row>
    <row r="130">
      <c r="A130" s="129"/>
      <c r="B130" s="134" t="s">
        <v>1791</v>
      </c>
      <c r="C130" s="133">
        <v>45584.0</v>
      </c>
      <c r="D130" s="62" t="s">
        <v>3319</v>
      </c>
      <c r="E130" s="62">
        <v>6254762.0</v>
      </c>
      <c r="F130" s="62" t="s">
        <v>1882</v>
      </c>
      <c r="G130" s="62" t="s">
        <v>72</v>
      </c>
      <c r="H130" s="62" t="s">
        <v>1852</v>
      </c>
      <c r="I130" s="62" t="s">
        <v>13</v>
      </c>
      <c r="J130" s="62" t="s">
        <v>9861</v>
      </c>
      <c r="K130" s="62" t="s">
        <v>4887</v>
      </c>
      <c r="L130" s="55" t="s">
        <v>10802</v>
      </c>
      <c r="M130" s="132"/>
      <c r="N130" s="58"/>
      <c r="O130" s="58"/>
      <c r="P130" s="58"/>
      <c r="Q130" s="58"/>
    </row>
    <row r="131">
      <c r="A131" s="129">
        <v>55.0</v>
      </c>
      <c r="B131" s="134" t="s">
        <v>1791</v>
      </c>
      <c r="C131" s="133">
        <v>45584.0</v>
      </c>
      <c r="D131" s="62" t="s">
        <v>3319</v>
      </c>
      <c r="E131" s="62">
        <v>6284793.0</v>
      </c>
      <c r="F131" s="62" t="s">
        <v>1800</v>
      </c>
      <c r="G131" s="62" t="s">
        <v>332</v>
      </c>
      <c r="H131" s="62" t="s">
        <v>13</v>
      </c>
      <c r="I131" s="62" t="s">
        <v>13</v>
      </c>
      <c r="J131" s="62" t="s">
        <v>329</v>
      </c>
      <c r="K131" s="62" t="s">
        <v>10803</v>
      </c>
      <c r="L131" s="364" t="s">
        <v>10804</v>
      </c>
      <c r="M131" s="132" t="s">
        <v>1798</v>
      </c>
      <c r="N131" s="58" t="s">
        <v>47</v>
      </c>
      <c r="O131" s="58" t="s">
        <v>85</v>
      </c>
      <c r="P131" s="58"/>
      <c r="Q131" s="58"/>
    </row>
    <row r="132">
      <c r="A132" s="129">
        <v>56.0</v>
      </c>
      <c r="B132" s="134" t="s">
        <v>1791</v>
      </c>
      <c r="C132" s="133">
        <v>45584.0</v>
      </c>
      <c r="D132" s="62" t="s">
        <v>3319</v>
      </c>
      <c r="E132" s="62">
        <v>6254854.0</v>
      </c>
      <c r="F132" s="62" t="s">
        <v>1783</v>
      </c>
      <c r="G132" s="62" t="s">
        <v>27</v>
      </c>
      <c r="H132" s="62" t="s">
        <v>13</v>
      </c>
      <c r="I132" s="62" t="s">
        <v>10805</v>
      </c>
      <c r="J132" s="62" t="s">
        <v>13</v>
      </c>
      <c r="K132" s="62" t="s">
        <v>10806</v>
      </c>
      <c r="L132" s="364" t="s">
        <v>10807</v>
      </c>
      <c r="M132" s="132" t="s">
        <v>1798</v>
      </c>
      <c r="N132" s="58" t="s">
        <v>85</v>
      </c>
      <c r="O132" s="58" t="s">
        <v>47</v>
      </c>
      <c r="P132" s="58"/>
      <c r="Q132" s="58"/>
    </row>
    <row r="133">
      <c r="A133" s="129"/>
      <c r="B133" s="134" t="s">
        <v>1781</v>
      </c>
      <c r="C133" s="133">
        <v>45584.0</v>
      </c>
      <c r="D133" s="62" t="s">
        <v>1966</v>
      </c>
      <c r="E133" s="218">
        <v>6254879.0</v>
      </c>
      <c r="F133" s="62" t="s">
        <v>2140</v>
      </c>
      <c r="G133" s="62" t="s">
        <v>396</v>
      </c>
      <c r="H133" s="62" t="s">
        <v>1981</v>
      </c>
      <c r="I133" s="62" t="s">
        <v>13</v>
      </c>
      <c r="J133" s="62" t="s">
        <v>10808</v>
      </c>
      <c r="K133" s="202" t="s">
        <v>10809</v>
      </c>
      <c r="L133" s="350" t="s">
        <v>10810</v>
      </c>
      <c r="M133" s="132" t="s">
        <v>1809</v>
      </c>
      <c r="N133" s="58"/>
      <c r="O133" s="58"/>
      <c r="P133" s="58"/>
      <c r="Q133" s="58"/>
    </row>
    <row r="134">
      <c r="A134" s="150">
        <v>57.0</v>
      </c>
      <c r="B134" s="134" t="s">
        <v>1781</v>
      </c>
      <c r="C134" s="133">
        <v>45584.0</v>
      </c>
      <c r="D134" s="62" t="s">
        <v>1966</v>
      </c>
      <c r="E134" s="218">
        <v>6254857.0</v>
      </c>
      <c r="F134" s="62" t="s">
        <v>1990</v>
      </c>
      <c r="G134" s="62" t="s">
        <v>233</v>
      </c>
      <c r="H134" s="62" t="s">
        <v>1816</v>
      </c>
      <c r="I134" s="62" t="s">
        <v>10811</v>
      </c>
      <c r="J134" s="62" t="s">
        <v>13</v>
      </c>
      <c r="K134" s="62" t="s">
        <v>2032</v>
      </c>
      <c r="L134" s="276" t="s">
        <v>10812</v>
      </c>
      <c r="M134" s="132" t="s">
        <v>1798</v>
      </c>
      <c r="N134" s="58" t="s">
        <v>68</v>
      </c>
      <c r="O134" s="58"/>
      <c r="P134" s="58"/>
      <c r="Q134" s="58"/>
    </row>
    <row r="135">
      <c r="A135" s="129">
        <v>58.0</v>
      </c>
      <c r="B135" s="134" t="s">
        <v>1781</v>
      </c>
      <c r="C135" s="133">
        <v>45584.0</v>
      </c>
      <c r="D135" s="62" t="s">
        <v>1966</v>
      </c>
      <c r="E135" s="62">
        <v>6254906.0</v>
      </c>
      <c r="F135" s="62" t="s">
        <v>1788</v>
      </c>
      <c r="G135" s="62" t="s">
        <v>155</v>
      </c>
      <c r="H135" s="62" t="s">
        <v>13</v>
      </c>
      <c r="I135" s="62" t="s">
        <v>10813</v>
      </c>
      <c r="J135" s="62" t="s">
        <v>13</v>
      </c>
      <c r="K135" s="62" t="s">
        <v>10814</v>
      </c>
      <c r="L135" s="55" t="s">
        <v>10815</v>
      </c>
      <c r="M135" s="132" t="s">
        <v>1798</v>
      </c>
      <c r="N135" s="58" t="s">
        <v>67</v>
      </c>
      <c r="O135" s="58"/>
      <c r="P135" s="58"/>
      <c r="Q135" s="58"/>
    </row>
    <row r="136">
      <c r="A136" s="129"/>
      <c r="B136" s="134"/>
      <c r="C136" s="133">
        <v>45584.0</v>
      </c>
      <c r="D136" s="62" t="s">
        <v>9842</v>
      </c>
      <c r="E136" s="218">
        <v>6255147.0</v>
      </c>
      <c r="F136" s="62" t="s">
        <v>1878</v>
      </c>
      <c r="G136" s="62" t="s">
        <v>332</v>
      </c>
      <c r="H136" s="62"/>
      <c r="I136" s="62" t="s">
        <v>10816</v>
      </c>
      <c r="J136" s="62" t="s">
        <v>13</v>
      </c>
      <c r="K136" s="202" t="s">
        <v>10817</v>
      </c>
      <c r="L136" s="350" t="s">
        <v>10818</v>
      </c>
      <c r="M136" s="132" t="s">
        <v>1809</v>
      </c>
      <c r="N136" s="58"/>
      <c r="O136" s="58"/>
      <c r="P136" s="58"/>
      <c r="Q136" s="58"/>
    </row>
    <row r="137">
      <c r="A137" s="129">
        <v>59.0</v>
      </c>
      <c r="B137" s="134" t="s">
        <v>1781</v>
      </c>
      <c r="C137" s="133">
        <v>45584.0</v>
      </c>
      <c r="D137" s="62" t="s">
        <v>10819</v>
      </c>
      <c r="E137" s="378">
        <v>6254381.0</v>
      </c>
      <c r="F137" s="62" t="s">
        <v>1912</v>
      </c>
      <c r="G137" s="62" t="s">
        <v>130</v>
      </c>
      <c r="H137" s="62" t="s">
        <v>1872</v>
      </c>
      <c r="I137" s="62" t="s">
        <v>13</v>
      </c>
      <c r="J137" s="62" t="s">
        <v>10820</v>
      </c>
      <c r="K137" s="62" t="s">
        <v>10821</v>
      </c>
      <c r="L137" s="55" t="s">
        <v>10822</v>
      </c>
      <c r="M137" s="132" t="s">
        <v>1798</v>
      </c>
      <c r="N137" s="58" t="s">
        <v>48</v>
      </c>
      <c r="O137" s="58" t="s">
        <v>9241</v>
      </c>
      <c r="P137" s="58" t="s">
        <v>134</v>
      </c>
      <c r="Q137" s="58" t="s">
        <v>62</v>
      </c>
    </row>
    <row r="138">
      <c r="A138" s="129"/>
      <c r="B138" s="134" t="s">
        <v>1781</v>
      </c>
      <c r="C138" s="133">
        <v>45584.0</v>
      </c>
      <c r="D138" s="62" t="s">
        <v>10823</v>
      </c>
      <c r="E138" s="62">
        <v>6255476.0</v>
      </c>
      <c r="F138" s="62" t="s">
        <v>1788</v>
      </c>
      <c r="G138" s="62" t="s">
        <v>72</v>
      </c>
      <c r="H138" s="62" t="s">
        <v>1887</v>
      </c>
      <c r="I138" s="62" t="s">
        <v>13</v>
      </c>
      <c r="J138" s="62" t="s">
        <v>10824</v>
      </c>
      <c r="K138" s="218" t="s">
        <v>10825</v>
      </c>
      <c r="L138" s="55" t="s">
        <v>10826</v>
      </c>
      <c r="M138" s="132" t="s">
        <v>5460</v>
      </c>
      <c r="N138" s="58"/>
      <c r="O138" s="58"/>
      <c r="P138" s="58"/>
      <c r="Q138" s="58"/>
    </row>
    <row r="139" ht="15.0" customHeight="1">
      <c r="A139" s="129">
        <v>60.0</v>
      </c>
      <c r="B139" s="134" t="s">
        <v>1791</v>
      </c>
      <c r="C139" s="133">
        <v>45585.0</v>
      </c>
      <c r="D139" s="62" t="s">
        <v>2518</v>
      </c>
      <c r="E139" s="202">
        <v>6255657.0</v>
      </c>
      <c r="F139" s="62" t="s">
        <v>1878</v>
      </c>
      <c r="G139" s="62" t="s">
        <v>130</v>
      </c>
      <c r="H139" s="62" t="s">
        <v>1969</v>
      </c>
      <c r="I139" s="62" t="s">
        <v>13</v>
      </c>
      <c r="J139" s="62" t="s">
        <v>10827</v>
      </c>
      <c r="K139" s="218" t="s">
        <v>10828</v>
      </c>
      <c r="L139" s="90" t="s">
        <v>10829</v>
      </c>
      <c r="M139" s="132" t="s">
        <v>1798</v>
      </c>
      <c r="N139" s="58" t="s">
        <v>47</v>
      </c>
      <c r="O139" s="58"/>
      <c r="P139" s="58"/>
      <c r="Q139" s="58"/>
    </row>
    <row r="140">
      <c r="A140" s="129"/>
      <c r="B140" s="134" t="s">
        <v>1791</v>
      </c>
      <c r="C140" s="133">
        <v>45585.0</v>
      </c>
      <c r="D140" s="62" t="s">
        <v>2518</v>
      </c>
      <c r="E140" s="21">
        <v>6255780.0</v>
      </c>
      <c r="F140" s="21" t="s">
        <v>1990</v>
      </c>
      <c r="G140" s="21" t="s">
        <v>396</v>
      </c>
      <c r="H140" s="21" t="s">
        <v>13</v>
      </c>
      <c r="I140" s="202" t="s">
        <v>13</v>
      </c>
      <c r="J140" s="21" t="s">
        <v>13</v>
      </c>
      <c r="K140" s="62" t="s">
        <v>10830</v>
      </c>
      <c r="L140" s="363" t="s">
        <v>10831</v>
      </c>
      <c r="M140" s="132" t="s">
        <v>1798</v>
      </c>
      <c r="N140" s="58"/>
      <c r="O140" s="58"/>
      <c r="P140" s="58"/>
      <c r="Q140" s="58"/>
    </row>
    <row r="141">
      <c r="A141" s="129"/>
      <c r="B141" s="134" t="s">
        <v>1781</v>
      </c>
      <c r="C141" s="133">
        <v>45585.0</v>
      </c>
      <c r="D141" s="62" t="s">
        <v>8818</v>
      </c>
      <c r="E141" s="62" t="s">
        <v>10832</v>
      </c>
      <c r="F141" s="62" t="s">
        <v>1788</v>
      </c>
      <c r="G141" s="62" t="s">
        <v>27</v>
      </c>
      <c r="H141" s="62" t="s">
        <v>1887</v>
      </c>
      <c r="I141" s="62" t="s">
        <v>13</v>
      </c>
      <c r="J141" s="62" t="s">
        <v>10824</v>
      </c>
      <c r="K141" s="218" t="s">
        <v>10833</v>
      </c>
      <c r="L141" s="55" t="s">
        <v>418</v>
      </c>
      <c r="M141" s="132" t="s">
        <v>5460</v>
      </c>
      <c r="N141" s="58"/>
      <c r="O141" s="58"/>
      <c r="P141" s="58"/>
      <c r="Q141" s="58"/>
    </row>
    <row r="142">
      <c r="A142" s="129">
        <v>61.0</v>
      </c>
      <c r="B142" s="134" t="s">
        <v>1791</v>
      </c>
      <c r="C142" s="133">
        <v>45585.0</v>
      </c>
      <c r="D142" s="62" t="s">
        <v>7836</v>
      </c>
      <c r="E142" s="62">
        <v>6256320.0</v>
      </c>
      <c r="F142" s="62" t="s">
        <v>1826</v>
      </c>
      <c r="G142" s="62" t="s">
        <v>72</v>
      </c>
      <c r="H142" s="62" t="s">
        <v>1959</v>
      </c>
      <c r="I142" s="62" t="s">
        <v>13</v>
      </c>
      <c r="J142" s="62" t="s">
        <v>10834</v>
      </c>
      <c r="K142" s="62" t="s">
        <v>10835</v>
      </c>
      <c r="L142" s="90" t="s">
        <v>10836</v>
      </c>
      <c r="M142" s="132" t="s">
        <v>1798</v>
      </c>
      <c r="N142" s="58" t="s">
        <v>48</v>
      </c>
      <c r="O142" s="58"/>
      <c r="P142" s="58"/>
      <c r="Q142" s="58"/>
    </row>
    <row r="143">
      <c r="A143" s="129"/>
      <c r="B143" s="134" t="s">
        <v>1781</v>
      </c>
      <c r="C143" s="133">
        <v>45585.0</v>
      </c>
      <c r="D143" s="62" t="s">
        <v>10837</v>
      </c>
      <c r="E143" s="62">
        <v>6255440.0</v>
      </c>
      <c r="F143" s="62" t="s">
        <v>1878</v>
      </c>
      <c r="G143" s="62" t="s">
        <v>113</v>
      </c>
      <c r="H143" s="62" t="s">
        <v>10112</v>
      </c>
      <c r="I143" s="62" t="s">
        <v>10838</v>
      </c>
      <c r="J143" s="62" t="s">
        <v>13</v>
      </c>
      <c r="K143" s="62" t="s">
        <v>10839</v>
      </c>
      <c r="L143" s="364" t="s">
        <v>10840</v>
      </c>
      <c r="M143" s="132" t="s">
        <v>5460</v>
      </c>
      <c r="N143" s="58"/>
      <c r="O143" s="58"/>
      <c r="P143" s="58"/>
      <c r="Q143" s="58"/>
    </row>
    <row r="144">
      <c r="A144" s="129"/>
      <c r="B144" s="134" t="s">
        <v>1791</v>
      </c>
      <c r="C144" s="133">
        <v>45585.0</v>
      </c>
      <c r="D144" s="62" t="s">
        <v>7836</v>
      </c>
      <c r="E144" s="62">
        <v>6256420.0</v>
      </c>
      <c r="F144" s="62" t="s">
        <v>1878</v>
      </c>
      <c r="G144" s="62" t="s">
        <v>91</v>
      </c>
      <c r="H144" s="62" t="s">
        <v>1501</v>
      </c>
      <c r="I144" s="62" t="s">
        <v>10841</v>
      </c>
      <c r="J144" s="62" t="s">
        <v>13</v>
      </c>
      <c r="K144" s="62" t="s">
        <v>10842</v>
      </c>
      <c r="L144" s="90" t="s">
        <v>10843</v>
      </c>
      <c r="M144" s="132" t="s">
        <v>1809</v>
      </c>
      <c r="N144" s="58"/>
      <c r="O144" s="58"/>
      <c r="P144" s="58"/>
      <c r="Q144" s="58"/>
    </row>
    <row r="145">
      <c r="A145" s="129">
        <v>62.0</v>
      </c>
      <c r="B145" s="134" t="s">
        <v>1781</v>
      </c>
      <c r="C145" s="133">
        <v>45585.0</v>
      </c>
      <c r="D145" s="62" t="s">
        <v>7836</v>
      </c>
      <c r="E145" s="62">
        <v>6256442.0</v>
      </c>
      <c r="F145" s="62" t="s">
        <v>1882</v>
      </c>
      <c r="G145" s="62" t="s">
        <v>155</v>
      </c>
      <c r="H145" s="62" t="s">
        <v>10132</v>
      </c>
      <c r="I145" s="62" t="s">
        <v>10844</v>
      </c>
      <c r="J145" s="62" t="s">
        <v>13</v>
      </c>
      <c r="K145" s="62" t="s">
        <v>10845</v>
      </c>
      <c r="L145" s="90" t="s">
        <v>10846</v>
      </c>
      <c r="M145" s="132" t="s">
        <v>1798</v>
      </c>
      <c r="N145" s="58" t="s">
        <v>48</v>
      </c>
      <c r="O145" s="58"/>
      <c r="P145" s="58"/>
      <c r="Q145" s="58"/>
    </row>
    <row r="146">
      <c r="A146" s="129">
        <v>63.0</v>
      </c>
      <c r="B146" s="134" t="s">
        <v>1791</v>
      </c>
      <c r="C146" s="133">
        <v>45585.0</v>
      </c>
      <c r="D146" s="62" t="s">
        <v>9362</v>
      </c>
      <c r="E146" s="62">
        <v>6256601.0</v>
      </c>
      <c r="F146" s="62" t="s">
        <v>2038</v>
      </c>
      <c r="G146" s="62" t="s">
        <v>72</v>
      </c>
      <c r="H146" s="62" t="s">
        <v>1852</v>
      </c>
      <c r="I146" s="62" t="s">
        <v>13</v>
      </c>
      <c r="J146" s="62" t="s">
        <v>10847</v>
      </c>
      <c r="K146" s="62" t="s">
        <v>10848</v>
      </c>
      <c r="L146" s="90" t="s">
        <v>10849</v>
      </c>
      <c r="M146" s="132" t="s">
        <v>1798</v>
      </c>
      <c r="N146" s="58" t="s">
        <v>47</v>
      </c>
      <c r="O146" s="58" t="s">
        <v>303</v>
      </c>
      <c r="P146" s="58"/>
      <c r="Q146" s="58"/>
    </row>
    <row r="147">
      <c r="A147" s="129"/>
      <c r="B147" s="134" t="s">
        <v>1781</v>
      </c>
      <c r="C147" s="133">
        <v>45585.0</v>
      </c>
      <c r="D147" s="62" t="s">
        <v>6113</v>
      </c>
      <c r="E147" s="218">
        <v>6255440.0</v>
      </c>
      <c r="F147" s="62" t="s">
        <v>1878</v>
      </c>
      <c r="G147" s="62" t="s">
        <v>113</v>
      </c>
      <c r="H147" s="62" t="s">
        <v>13</v>
      </c>
      <c r="I147" s="62" t="s">
        <v>10850</v>
      </c>
      <c r="J147" s="62" t="s">
        <v>13</v>
      </c>
      <c r="K147" s="62" t="s">
        <v>10851</v>
      </c>
      <c r="L147" s="90" t="s">
        <v>10852</v>
      </c>
      <c r="M147" s="132" t="s">
        <v>5460</v>
      </c>
      <c r="N147" s="58"/>
      <c r="O147" s="58"/>
      <c r="P147" s="58"/>
      <c r="Q147" s="58"/>
    </row>
    <row r="148">
      <c r="A148" s="129">
        <v>64.0</v>
      </c>
      <c r="B148" s="134" t="s">
        <v>1791</v>
      </c>
      <c r="C148" s="133">
        <v>45586.0</v>
      </c>
      <c r="D148" s="21" t="s">
        <v>2887</v>
      </c>
      <c r="E148" s="62">
        <v>6255440.0</v>
      </c>
      <c r="F148" s="62" t="s">
        <v>1783</v>
      </c>
      <c r="G148" s="62" t="s">
        <v>113</v>
      </c>
      <c r="H148" s="62" t="s">
        <v>10112</v>
      </c>
      <c r="I148" s="62" t="s">
        <v>10853</v>
      </c>
      <c r="J148" s="62" t="s">
        <v>13</v>
      </c>
      <c r="K148" s="62" t="s">
        <v>10854</v>
      </c>
      <c r="L148" s="90" t="s">
        <v>10855</v>
      </c>
      <c r="M148" s="132" t="s">
        <v>1798</v>
      </c>
      <c r="N148" s="58" t="s">
        <v>148</v>
      </c>
      <c r="O148" s="58" t="s">
        <v>67</v>
      </c>
      <c r="P148" s="58"/>
      <c r="Q148" s="58"/>
    </row>
    <row r="149">
      <c r="A149" s="129">
        <v>65.0</v>
      </c>
      <c r="B149" s="134" t="s">
        <v>1781</v>
      </c>
      <c r="C149" s="133">
        <v>45586.0</v>
      </c>
      <c r="D149" s="21" t="s">
        <v>10856</v>
      </c>
      <c r="E149" s="62">
        <v>6256981.0</v>
      </c>
      <c r="F149" s="62" t="s">
        <v>1783</v>
      </c>
      <c r="G149" s="62" t="s">
        <v>72</v>
      </c>
      <c r="H149" s="62" t="s">
        <v>1852</v>
      </c>
      <c r="I149" s="62" t="s">
        <v>10857</v>
      </c>
      <c r="J149" s="62" t="s">
        <v>10858</v>
      </c>
      <c r="K149" s="62" t="s">
        <v>10859</v>
      </c>
      <c r="L149" s="363" t="s">
        <v>10860</v>
      </c>
      <c r="M149" s="132" t="s">
        <v>1798</v>
      </c>
      <c r="N149" s="58" t="s">
        <v>77</v>
      </c>
      <c r="O149" s="58"/>
      <c r="P149" s="58"/>
      <c r="Q149" s="58"/>
    </row>
    <row r="150">
      <c r="A150" s="129">
        <v>66.0</v>
      </c>
      <c r="B150" s="134" t="s">
        <v>1781</v>
      </c>
      <c r="C150" s="133">
        <v>45586.0</v>
      </c>
      <c r="D150" s="62" t="s">
        <v>10861</v>
      </c>
      <c r="E150" s="62" t="s">
        <v>10862</v>
      </c>
      <c r="F150" s="62" t="s">
        <v>176</v>
      </c>
      <c r="G150" s="62" t="s">
        <v>176</v>
      </c>
      <c r="H150" s="62" t="s">
        <v>13</v>
      </c>
      <c r="I150" s="62" t="s">
        <v>10863</v>
      </c>
      <c r="J150" s="62" t="s">
        <v>13</v>
      </c>
      <c r="K150" s="62" t="s">
        <v>10864</v>
      </c>
      <c r="L150" s="90" t="s">
        <v>10865</v>
      </c>
      <c r="M150" s="132" t="s">
        <v>1798</v>
      </c>
      <c r="N150" s="58" t="s">
        <v>77</v>
      </c>
      <c r="O150" s="58"/>
      <c r="P150" s="58"/>
      <c r="Q150" s="58"/>
    </row>
    <row r="151">
      <c r="A151" s="129"/>
      <c r="B151" s="134" t="s">
        <v>1781</v>
      </c>
      <c r="C151" s="133">
        <v>45586.0</v>
      </c>
      <c r="D151" s="62" t="s">
        <v>1896</v>
      </c>
      <c r="E151" s="365" t="s">
        <v>10866</v>
      </c>
      <c r="F151" s="62" t="s">
        <v>1912</v>
      </c>
      <c r="G151" s="62" t="s">
        <v>27</v>
      </c>
      <c r="H151" s="62" t="s">
        <v>207</v>
      </c>
      <c r="I151" s="62" t="s">
        <v>10867</v>
      </c>
      <c r="J151" s="62" t="s">
        <v>173</v>
      </c>
      <c r="K151" s="62" t="s">
        <v>10868</v>
      </c>
      <c r="L151" s="90" t="s">
        <v>207</v>
      </c>
      <c r="M151" s="132" t="s">
        <v>5460</v>
      </c>
      <c r="N151" s="58"/>
      <c r="O151" s="58"/>
      <c r="P151" s="58"/>
      <c r="Q151" s="58"/>
    </row>
    <row r="152">
      <c r="A152" s="129"/>
      <c r="B152" s="134" t="s">
        <v>1781</v>
      </c>
      <c r="C152" s="133">
        <v>45586.0</v>
      </c>
      <c r="D152" s="62" t="s">
        <v>1896</v>
      </c>
      <c r="E152" s="95">
        <v>6257296.0</v>
      </c>
      <c r="F152" s="62" t="s">
        <v>1783</v>
      </c>
      <c r="G152" s="62" t="s">
        <v>382</v>
      </c>
      <c r="H152" s="62" t="s">
        <v>13</v>
      </c>
      <c r="I152" s="62" t="s">
        <v>13</v>
      </c>
      <c r="J152" s="62" t="s">
        <v>10869</v>
      </c>
      <c r="K152" s="62" t="s">
        <v>10870</v>
      </c>
      <c r="L152" s="55" t="s">
        <v>10871</v>
      </c>
      <c r="M152" s="132" t="s">
        <v>5460</v>
      </c>
      <c r="N152" s="58"/>
      <c r="O152" s="58"/>
      <c r="P152" s="58"/>
      <c r="Q152" s="58"/>
    </row>
    <row r="153">
      <c r="A153" s="129"/>
      <c r="B153" s="134" t="s">
        <v>1791</v>
      </c>
      <c r="C153" s="133">
        <v>45586.0</v>
      </c>
      <c r="D153" s="62" t="s">
        <v>6113</v>
      </c>
      <c r="E153" s="62" t="s">
        <v>10872</v>
      </c>
      <c r="F153" s="62" t="s">
        <v>1387</v>
      </c>
      <c r="G153" s="62" t="s">
        <v>27</v>
      </c>
      <c r="H153" s="62" t="s">
        <v>13</v>
      </c>
      <c r="I153" s="202" t="s">
        <v>13</v>
      </c>
      <c r="J153" s="62" t="s">
        <v>10873</v>
      </c>
      <c r="K153" s="62" t="s">
        <v>10874</v>
      </c>
      <c r="L153" s="90" t="s">
        <v>207</v>
      </c>
      <c r="M153" s="132" t="s">
        <v>1798</v>
      </c>
      <c r="N153" s="58"/>
      <c r="O153" s="58"/>
      <c r="P153" s="58"/>
      <c r="Q153" s="58"/>
    </row>
    <row r="154">
      <c r="A154" s="129"/>
      <c r="B154" s="134" t="s">
        <v>1791</v>
      </c>
      <c r="C154" s="133">
        <v>45586.0</v>
      </c>
      <c r="D154" s="62" t="s">
        <v>6113</v>
      </c>
      <c r="E154" s="62" t="s">
        <v>10875</v>
      </c>
      <c r="F154" s="62" t="s">
        <v>2038</v>
      </c>
      <c r="G154" s="62" t="s">
        <v>72</v>
      </c>
      <c r="H154" s="62" t="s">
        <v>1852</v>
      </c>
      <c r="I154" s="62" t="s">
        <v>13</v>
      </c>
      <c r="J154" s="62" t="s">
        <v>10847</v>
      </c>
      <c r="K154" s="62" t="s">
        <v>10848</v>
      </c>
      <c r="L154" s="90" t="s">
        <v>207</v>
      </c>
      <c r="M154" s="132" t="s">
        <v>1798</v>
      </c>
      <c r="N154" s="58"/>
      <c r="O154" s="58"/>
      <c r="P154" s="58"/>
      <c r="Q154" s="58"/>
    </row>
    <row r="155">
      <c r="A155" s="129">
        <v>67.0</v>
      </c>
      <c r="B155" s="134" t="s">
        <v>1781</v>
      </c>
      <c r="C155" s="133">
        <v>45587.0</v>
      </c>
      <c r="D155" s="62" t="s">
        <v>10876</v>
      </c>
      <c r="E155" s="62" t="s">
        <v>10877</v>
      </c>
      <c r="F155" s="62" t="s">
        <v>1783</v>
      </c>
      <c r="G155" s="62" t="s">
        <v>72</v>
      </c>
      <c r="H155" s="62" t="s">
        <v>1852</v>
      </c>
      <c r="I155" s="62" t="s">
        <v>8666</v>
      </c>
      <c r="J155" s="62" t="s">
        <v>10878</v>
      </c>
      <c r="K155" s="62" t="s">
        <v>10879</v>
      </c>
      <c r="L155" s="90" t="s">
        <v>207</v>
      </c>
      <c r="M155" s="132" t="s">
        <v>1798</v>
      </c>
      <c r="N155" s="58" t="s">
        <v>303</v>
      </c>
      <c r="O155" s="58" t="s">
        <v>47</v>
      </c>
      <c r="P155" s="58" t="s">
        <v>67</v>
      </c>
      <c r="Q155" s="58"/>
    </row>
    <row r="156">
      <c r="A156" s="129" t="s">
        <v>3218</v>
      </c>
      <c r="B156" s="134" t="s">
        <v>1781</v>
      </c>
      <c r="C156" s="133">
        <v>45588.0</v>
      </c>
      <c r="D156" s="62" t="s">
        <v>10572</v>
      </c>
      <c r="E156" s="151" t="s">
        <v>10880</v>
      </c>
      <c r="F156" s="62" t="s">
        <v>1800</v>
      </c>
      <c r="G156" s="62" t="s">
        <v>27</v>
      </c>
      <c r="H156" s="62" t="s">
        <v>1883</v>
      </c>
      <c r="I156" s="62" t="s">
        <v>13</v>
      </c>
      <c r="J156" s="62" t="s">
        <v>13</v>
      </c>
      <c r="K156" s="62" t="s">
        <v>10881</v>
      </c>
      <c r="L156" s="90" t="s">
        <v>207</v>
      </c>
      <c r="M156" s="132"/>
      <c r="N156" s="58"/>
      <c r="O156" s="58"/>
      <c r="P156" s="58"/>
      <c r="Q156" s="58"/>
    </row>
    <row r="157">
      <c r="A157" s="129"/>
      <c r="B157" s="134" t="s">
        <v>1781</v>
      </c>
      <c r="C157" s="133">
        <v>45588.0</v>
      </c>
      <c r="D157" s="62" t="s">
        <v>10572</v>
      </c>
      <c r="E157" s="190">
        <v>6258230.0</v>
      </c>
      <c r="F157" s="62" t="s">
        <v>7577</v>
      </c>
      <c r="G157" s="62" t="s">
        <v>130</v>
      </c>
      <c r="H157" s="62" t="s">
        <v>1969</v>
      </c>
      <c r="I157" s="62"/>
      <c r="J157" s="62" t="s">
        <v>10882</v>
      </c>
      <c r="K157" s="62"/>
      <c r="L157" s="90"/>
      <c r="M157" s="132"/>
      <c r="N157" s="58"/>
      <c r="O157" s="58"/>
      <c r="P157" s="58"/>
      <c r="Q157" s="58"/>
    </row>
    <row r="158">
      <c r="A158" s="129"/>
      <c r="B158" s="134" t="s">
        <v>1781</v>
      </c>
      <c r="C158" s="133">
        <v>45588.0</v>
      </c>
      <c r="D158" s="62" t="s">
        <v>10883</v>
      </c>
      <c r="E158" s="95" t="s">
        <v>10884</v>
      </c>
      <c r="F158" s="62" t="s">
        <v>7577</v>
      </c>
      <c r="G158" s="62" t="s">
        <v>130</v>
      </c>
      <c r="H158" s="62" t="s">
        <v>1969</v>
      </c>
      <c r="I158" s="62" t="s">
        <v>10885</v>
      </c>
      <c r="J158" s="62" t="s">
        <v>10886</v>
      </c>
      <c r="K158" s="62" t="s">
        <v>10887</v>
      </c>
      <c r="L158" s="55" t="s">
        <v>10888</v>
      </c>
      <c r="M158" s="132" t="s">
        <v>1809</v>
      </c>
      <c r="N158" s="58"/>
      <c r="O158" s="58"/>
      <c r="P158" s="58"/>
      <c r="Q158" s="58"/>
    </row>
    <row r="159">
      <c r="A159" s="129">
        <v>68.0</v>
      </c>
      <c r="B159" s="134" t="s">
        <v>1781</v>
      </c>
      <c r="C159" s="133">
        <v>45588.0</v>
      </c>
      <c r="D159" s="62" t="s">
        <v>8568</v>
      </c>
      <c r="E159" s="62" t="s">
        <v>10889</v>
      </c>
      <c r="F159" s="62" t="s">
        <v>1807</v>
      </c>
      <c r="G159" s="62" t="s">
        <v>130</v>
      </c>
      <c r="H159" s="62" t="s">
        <v>1859</v>
      </c>
      <c r="I159" s="62" t="s">
        <v>13</v>
      </c>
      <c r="J159" s="62" t="s">
        <v>10890</v>
      </c>
      <c r="K159" s="62" t="s">
        <v>10891</v>
      </c>
      <c r="L159" s="90" t="s">
        <v>10892</v>
      </c>
      <c r="M159" s="132" t="s">
        <v>1798</v>
      </c>
      <c r="N159" s="58" t="s">
        <v>62</v>
      </c>
      <c r="O159" s="58"/>
      <c r="P159" s="58"/>
      <c r="Q159" s="58"/>
    </row>
    <row r="160">
      <c r="A160" s="129"/>
      <c r="B160" s="134" t="s">
        <v>1791</v>
      </c>
      <c r="C160" s="133">
        <v>45588.0</v>
      </c>
      <c r="D160" s="62" t="s">
        <v>9262</v>
      </c>
      <c r="E160" s="62" t="s">
        <v>9390</v>
      </c>
      <c r="F160" s="62" t="s">
        <v>1882</v>
      </c>
      <c r="G160" s="62" t="s">
        <v>130</v>
      </c>
      <c r="H160" s="62" t="s">
        <v>1859</v>
      </c>
      <c r="I160" s="62" t="s">
        <v>13</v>
      </c>
      <c r="J160" s="62" t="s">
        <v>10893</v>
      </c>
      <c r="K160" s="62" t="s">
        <v>10894</v>
      </c>
      <c r="L160" s="90" t="s">
        <v>10895</v>
      </c>
      <c r="M160" s="132" t="s">
        <v>1809</v>
      </c>
      <c r="N160" s="58"/>
      <c r="O160" s="58"/>
      <c r="P160" s="58"/>
      <c r="Q160" s="58"/>
    </row>
    <row r="161">
      <c r="A161" s="129">
        <v>69.0</v>
      </c>
      <c r="B161" s="134" t="s">
        <v>1791</v>
      </c>
      <c r="C161" s="133">
        <v>45588.0</v>
      </c>
      <c r="D161" s="62" t="s">
        <v>10896</v>
      </c>
      <c r="E161" s="354">
        <v>6258715.0</v>
      </c>
      <c r="F161" s="62" t="s">
        <v>1783</v>
      </c>
      <c r="G161" s="62" t="s">
        <v>72</v>
      </c>
      <c r="H161" s="62" t="s">
        <v>13</v>
      </c>
      <c r="I161" s="218" t="s">
        <v>10897</v>
      </c>
      <c r="J161" s="62" t="s">
        <v>10898</v>
      </c>
      <c r="K161" s="62"/>
      <c r="L161" s="373" t="s">
        <v>10899</v>
      </c>
      <c r="M161" s="132" t="s">
        <v>1798</v>
      </c>
      <c r="N161" s="58" t="s">
        <v>9241</v>
      </c>
      <c r="O161" s="58" t="s">
        <v>87</v>
      </c>
      <c r="P161" s="58"/>
      <c r="Q161" s="58"/>
    </row>
    <row r="162">
      <c r="A162" s="129"/>
      <c r="B162" s="134" t="s">
        <v>1781</v>
      </c>
      <c r="C162" s="133">
        <v>45589.0</v>
      </c>
      <c r="D162" s="62" t="s">
        <v>5696</v>
      </c>
      <c r="E162" s="62">
        <v>6258842.0</v>
      </c>
      <c r="F162" s="62" t="s">
        <v>1826</v>
      </c>
      <c r="G162" s="62" t="s">
        <v>140</v>
      </c>
      <c r="H162" s="62" t="s">
        <v>13</v>
      </c>
      <c r="I162" s="218" t="s">
        <v>10900</v>
      </c>
      <c r="J162" s="62" t="s">
        <v>10901</v>
      </c>
      <c r="K162" s="62" t="s">
        <v>10902</v>
      </c>
      <c r="L162" s="90" t="s">
        <v>10903</v>
      </c>
      <c r="M162" s="132" t="s">
        <v>5460</v>
      </c>
      <c r="N162" s="58"/>
      <c r="O162" s="58"/>
      <c r="P162" s="58"/>
      <c r="Q162" s="58"/>
    </row>
    <row r="163">
      <c r="A163" s="129"/>
      <c r="B163" s="134" t="s">
        <v>1791</v>
      </c>
      <c r="C163" s="133">
        <v>45589.0</v>
      </c>
      <c r="D163" s="62" t="s">
        <v>10904</v>
      </c>
      <c r="E163" s="62" t="s">
        <v>10905</v>
      </c>
      <c r="F163" s="62" t="s">
        <v>1783</v>
      </c>
      <c r="G163" s="62" t="s">
        <v>27</v>
      </c>
      <c r="H163" s="62" t="s">
        <v>207</v>
      </c>
      <c r="I163" s="218" t="s">
        <v>13</v>
      </c>
      <c r="J163" s="62" t="s">
        <v>329</v>
      </c>
      <c r="K163" s="62" t="s">
        <v>10906</v>
      </c>
      <c r="L163" s="90" t="s">
        <v>207</v>
      </c>
      <c r="M163" s="132" t="s">
        <v>1809</v>
      </c>
      <c r="N163" s="58"/>
      <c r="O163" s="58"/>
      <c r="P163" s="58"/>
      <c r="Q163" s="58"/>
    </row>
    <row r="164">
      <c r="A164" s="129"/>
      <c r="B164" s="134" t="s">
        <v>1791</v>
      </c>
      <c r="C164" s="133">
        <v>45589.0</v>
      </c>
      <c r="D164" s="62" t="s">
        <v>5696</v>
      </c>
      <c r="E164" s="62" t="s">
        <v>10907</v>
      </c>
      <c r="F164" s="62" t="s">
        <v>1783</v>
      </c>
      <c r="G164" s="62" t="s">
        <v>13</v>
      </c>
      <c r="H164" s="62" t="s">
        <v>13</v>
      </c>
      <c r="I164" s="218" t="s">
        <v>10908</v>
      </c>
      <c r="J164" s="62" t="s">
        <v>13</v>
      </c>
      <c r="K164" s="62" t="s">
        <v>10909</v>
      </c>
      <c r="L164" s="90" t="s">
        <v>10910</v>
      </c>
      <c r="M164" s="132" t="s">
        <v>1798</v>
      </c>
      <c r="N164" s="58"/>
      <c r="O164" s="58"/>
      <c r="P164" s="58"/>
      <c r="Q164" s="58"/>
    </row>
    <row r="165">
      <c r="A165" s="129"/>
      <c r="B165" s="134" t="s">
        <v>1791</v>
      </c>
      <c r="C165" s="133">
        <v>45589.0</v>
      </c>
      <c r="D165" s="62" t="s">
        <v>5696</v>
      </c>
      <c r="E165" s="41" t="s">
        <v>10911</v>
      </c>
      <c r="F165" s="62" t="s">
        <v>1783</v>
      </c>
      <c r="G165" s="62" t="s">
        <v>27</v>
      </c>
      <c r="H165" s="62" t="s">
        <v>1959</v>
      </c>
      <c r="I165" s="62"/>
      <c r="J165" s="62" t="s">
        <v>10912</v>
      </c>
      <c r="K165" s="62" t="s">
        <v>10913</v>
      </c>
      <c r="L165" s="90" t="s">
        <v>58</v>
      </c>
      <c r="M165" s="132" t="s">
        <v>1809</v>
      </c>
      <c r="N165" s="58"/>
      <c r="O165" s="58"/>
      <c r="P165" s="58"/>
      <c r="Q165" s="58"/>
    </row>
    <row r="166">
      <c r="A166" s="129"/>
      <c r="B166" s="134" t="s">
        <v>1781</v>
      </c>
      <c r="C166" s="133">
        <v>45589.0</v>
      </c>
      <c r="D166" s="62" t="s">
        <v>5696</v>
      </c>
      <c r="E166" s="366" t="s">
        <v>10914</v>
      </c>
      <c r="F166" s="62" t="s">
        <v>1783</v>
      </c>
      <c r="G166" s="62" t="s">
        <v>27</v>
      </c>
      <c r="H166" s="62" t="s">
        <v>207</v>
      </c>
      <c r="I166" s="218" t="s">
        <v>10897</v>
      </c>
      <c r="J166" s="62" t="s">
        <v>10898</v>
      </c>
      <c r="K166" s="62" t="s">
        <v>10915</v>
      </c>
      <c r="L166" s="276" t="s">
        <v>10916</v>
      </c>
      <c r="M166" s="132" t="s">
        <v>1798</v>
      </c>
      <c r="N166" s="58"/>
      <c r="O166" s="58"/>
      <c r="P166" s="58"/>
      <c r="Q166" s="58"/>
    </row>
    <row r="167">
      <c r="A167" s="129"/>
      <c r="B167" s="134" t="s">
        <v>1791</v>
      </c>
      <c r="C167" s="133">
        <v>45589.0</v>
      </c>
      <c r="D167" s="62" t="s">
        <v>1799</v>
      </c>
      <c r="E167" s="62" t="s">
        <v>10917</v>
      </c>
      <c r="F167" s="62" t="s">
        <v>1387</v>
      </c>
      <c r="G167" s="62" t="s">
        <v>27</v>
      </c>
      <c r="H167" s="62" t="s">
        <v>207</v>
      </c>
      <c r="I167" s="62" t="s">
        <v>13</v>
      </c>
      <c r="J167" s="62" t="s">
        <v>10918</v>
      </c>
      <c r="K167" s="62" t="s">
        <v>10919</v>
      </c>
      <c r="L167" s="90" t="s">
        <v>58</v>
      </c>
      <c r="M167" s="132" t="s">
        <v>1809</v>
      </c>
      <c r="N167" s="58"/>
      <c r="O167" s="58"/>
      <c r="P167" s="58"/>
      <c r="Q167" s="58"/>
    </row>
    <row r="168">
      <c r="A168" s="129"/>
      <c r="B168" s="134" t="s">
        <v>1781</v>
      </c>
      <c r="C168" s="133">
        <v>45589.0</v>
      </c>
      <c r="D168" s="62" t="s">
        <v>10920</v>
      </c>
      <c r="E168" s="62" t="s">
        <v>10921</v>
      </c>
      <c r="F168" s="62" t="s">
        <v>1387</v>
      </c>
      <c r="G168" s="62" t="s">
        <v>27</v>
      </c>
      <c r="H168" s="62" t="s">
        <v>207</v>
      </c>
      <c r="I168" s="62" t="s">
        <v>13</v>
      </c>
      <c r="J168" s="62" t="s">
        <v>10922</v>
      </c>
      <c r="K168" s="62" t="s">
        <v>10923</v>
      </c>
      <c r="L168" s="90" t="s">
        <v>10924</v>
      </c>
      <c r="M168" s="132" t="s">
        <v>5460</v>
      </c>
      <c r="N168" s="58"/>
      <c r="O168" s="58"/>
      <c r="P168" s="58"/>
      <c r="Q168" s="58"/>
    </row>
    <row r="169">
      <c r="A169" s="129">
        <v>70.0</v>
      </c>
      <c r="B169" s="134" t="s">
        <v>1781</v>
      </c>
      <c r="C169" s="133">
        <v>45589.0</v>
      </c>
      <c r="D169" s="62" t="s">
        <v>9915</v>
      </c>
      <c r="E169" s="379" t="s">
        <v>10925</v>
      </c>
      <c r="F169" s="62"/>
      <c r="G169" s="62" t="s">
        <v>27</v>
      </c>
      <c r="H169" s="62" t="s">
        <v>207</v>
      </c>
      <c r="I169" s="62" t="s">
        <v>10926</v>
      </c>
      <c r="J169" s="62" t="s">
        <v>2833</v>
      </c>
      <c r="K169" s="62" t="s">
        <v>10927</v>
      </c>
      <c r="L169" s="90" t="s">
        <v>10928</v>
      </c>
      <c r="M169" s="132" t="s">
        <v>1798</v>
      </c>
      <c r="N169" s="58" t="s">
        <v>62</v>
      </c>
      <c r="O169" s="58" t="s">
        <v>77</v>
      </c>
      <c r="P169" s="58" t="s">
        <v>9241</v>
      </c>
      <c r="Q169" s="58" t="s">
        <v>87</v>
      </c>
    </row>
    <row r="170">
      <c r="A170" s="129"/>
      <c r="B170" s="134" t="s">
        <v>1781</v>
      </c>
      <c r="C170" s="133">
        <v>45589.0</v>
      </c>
      <c r="D170" s="62" t="s">
        <v>10929</v>
      </c>
      <c r="E170" s="296" t="s">
        <v>10930</v>
      </c>
      <c r="F170" s="62" t="s">
        <v>1783</v>
      </c>
      <c r="G170" s="62" t="s">
        <v>27</v>
      </c>
      <c r="H170" s="62" t="s">
        <v>207</v>
      </c>
      <c r="I170" s="62" t="s">
        <v>13</v>
      </c>
      <c r="J170" s="202" t="s">
        <v>1784</v>
      </c>
      <c r="K170" s="89" t="s">
        <v>10931</v>
      </c>
      <c r="L170" s="90" t="s">
        <v>10932</v>
      </c>
      <c r="M170" s="132" t="s">
        <v>5460</v>
      </c>
      <c r="N170" s="58"/>
      <c r="O170" s="58"/>
      <c r="P170" s="58"/>
      <c r="Q170" s="58"/>
    </row>
    <row r="171">
      <c r="A171" s="129"/>
      <c r="B171" s="134" t="s">
        <v>1781</v>
      </c>
      <c r="C171" s="133">
        <v>45589.0</v>
      </c>
      <c r="D171" s="62" t="s">
        <v>9237</v>
      </c>
      <c r="E171" s="21">
        <v>6259505.0</v>
      </c>
      <c r="F171" s="21" t="s">
        <v>1783</v>
      </c>
      <c r="G171" s="21" t="s">
        <v>130</v>
      </c>
      <c r="H171" s="21" t="s">
        <v>1883</v>
      </c>
      <c r="I171" s="21"/>
      <c r="J171" s="21" t="s">
        <v>3177</v>
      </c>
      <c r="K171" s="21" t="s">
        <v>10933</v>
      </c>
      <c r="L171" s="58" t="s">
        <v>10934</v>
      </c>
      <c r="M171" s="11" t="s">
        <v>5460</v>
      </c>
      <c r="N171" s="58"/>
      <c r="O171" s="58"/>
      <c r="P171" s="58"/>
      <c r="Q171" s="58"/>
    </row>
    <row r="172">
      <c r="A172" s="129"/>
      <c r="B172" s="134" t="s">
        <v>1791</v>
      </c>
      <c r="C172" s="133">
        <v>45590.0</v>
      </c>
      <c r="D172" s="62" t="s">
        <v>5696</v>
      </c>
      <c r="E172" s="354" t="s">
        <v>10935</v>
      </c>
      <c r="F172" s="62" t="s">
        <v>1387</v>
      </c>
      <c r="G172" s="21" t="s">
        <v>27</v>
      </c>
      <c r="H172" s="62" t="s">
        <v>1852</v>
      </c>
      <c r="I172" s="62" t="s">
        <v>13</v>
      </c>
      <c r="J172" s="62" t="s">
        <v>10936</v>
      </c>
      <c r="K172" s="62" t="s">
        <v>10937</v>
      </c>
      <c r="L172" s="90" t="s">
        <v>10938</v>
      </c>
      <c r="M172" s="132" t="s">
        <v>1809</v>
      </c>
      <c r="N172" s="58"/>
      <c r="O172" s="58"/>
      <c r="P172" s="58"/>
      <c r="Q172" s="58"/>
    </row>
    <row r="173">
      <c r="A173" s="129"/>
      <c r="B173" s="134" t="s">
        <v>1791</v>
      </c>
      <c r="C173" s="133">
        <v>45590.0</v>
      </c>
      <c r="D173" s="62" t="s">
        <v>5696</v>
      </c>
      <c r="E173" s="62" t="s">
        <v>10939</v>
      </c>
      <c r="F173" s="62" t="s">
        <v>1387</v>
      </c>
      <c r="G173" s="62" t="s">
        <v>27</v>
      </c>
      <c r="H173" s="62" t="s">
        <v>207</v>
      </c>
      <c r="I173" s="62" t="s">
        <v>13</v>
      </c>
      <c r="J173" s="62" t="s">
        <v>173</v>
      </c>
      <c r="K173" s="62" t="s">
        <v>10940</v>
      </c>
      <c r="L173" s="90" t="s">
        <v>58</v>
      </c>
      <c r="M173" s="132" t="s">
        <v>1809</v>
      </c>
      <c r="N173" s="58"/>
      <c r="O173" s="58"/>
      <c r="P173" s="58"/>
      <c r="Q173" s="58"/>
    </row>
    <row r="174">
      <c r="A174" s="129"/>
      <c r="B174" s="134" t="s">
        <v>1791</v>
      </c>
      <c r="C174" s="133">
        <v>45590.0</v>
      </c>
      <c r="D174" s="62" t="s">
        <v>5696</v>
      </c>
      <c r="E174" s="62">
        <v>6259665.0</v>
      </c>
      <c r="F174" s="62" t="s">
        <v>1826</v>
      </c>
      <c r="G174" s="62" t="s">
        <v>72</v>
      </c>
      <c r="H174" s="62" t="s">
        <v>1852</v>
      </c>
      <c r="I174" s="62"/>
      <c r="J174" s="62" t="s">
        <v>10941</v>
      </c>
      <c r="K174" s="62" t="s">
        <v>10942</v>
      </c>
      <c r="L174" s="90" t="s">
        <v>10943</v>
      </c>
      <c r="M174" s="132" t="s">
        <v>1809</v>
      </c>
      <c r="N174" s="58"/>
      <c r="O174" s="58"/>
      <c r="P174" s="58"/>
      <c r="Q174" s="58"/>
    </row>
    <row r="175">
      <c r="A175" s="129"/>
      <c r="B175" s="134" t="s">
        <v>1791</v>
      </c>
      <c r="C175" s="133">
        <v>45590.0</v>
      </c>
      <c r="D175" s="62" t="s">
        <v>1799</v>
      </c>
      <c r="E175" s="62">
        <v>6259696.0</v>
      </c>
      <c r="F175" s="62" t="s">
        <v>1800</v>
      </c>
      <c r="G175" s="62" t="s">
        <v>130</v>
      </c>
      <c r="H175" s="62" t="s">
        <v>1883</v>
      </c>
      <c r="I175" s="62" t="s">
        <v>13</v>
      </c>
      <c r="J175" s="62" t="s">
        <v>10944</v>
      </c>
      <c r="K175" s="62" t="s">
        <v>10945</v>
      </c>
      <c r="L175" s="90" t="s">
        <v>10946</v>
      </c>
      <c r="M175" s="132" t="s">
        <v>1809</v>
      </c>
      <c r="N175" s="58"/>
      <c r="O175" s="58"/>
      <c r="P175" s="58"/>
      <c r="Q175" s="58"/>
    </row>
    <row r="176">
      <c r="A176" s="129"/>
      <c r="B176" s="134" t="s">
        <v>1791</v>
      </c>
      <c r="C176" s="133">
        <v>45590.0</v>
      </c>
      <c r="D176" s="62" t="s">
        <v>1799</v>
      </c>
      <c r="E176" s="62">
        <v>6259710.0</v>
      </c>
      <c r="F176" s="62" t="s">
        <v>1811</v>
      </c>
      <c r="G176" s="62" t="s">
        <v>233</v>
      </c>
      <c r="H176" s="62" t="s">
        <v>1816</v>
      </c>
      <c r="I176" s="62" t="s">
        <v>10947</v>
      </c>
      <c r="J176" s="62" t="s">
        <v>13</v>
      </c>
      <c r="K176" s="62" t="s">
        <v>10948</v>
      </c>
      <c r="L176" s="55" t="s">
        <v>10949</v>
      </c>
      <c r="M176" s="132" t="s">
        <v>1809</v>
      </c>
      <c r="N176" s="58"/>
      <c r="O176" s="58"/>
      <c r="P176" s="58"/>
      <c r="Q176" s="58"/>
    </row>
    <row r="177">
      <c r="A177" s="129">
        <v>71.0</v>
      </c>
      <c r="B177" s="134" t="s">
        <v>1781</v>
      </c>
      <c r="C177" s="133">
        <v>45590.0</v>
      </c>
      <c r="D177" s="62" t="s">
        <v>10950</v>
      </c>
      <c r="E177" s="62">
        <v>6259820.0</v>
      </c>
      <c r="F177" s="62" t="s">
        <v>1783</v>
      </c>
      <c r="G177" s="62" t="s">
        <v>130</v>
      </c>
      <c r="H177" s="62" t="s">
        <v>1859</v>
      </c>
      <c r="I177" s="62" t="s">
        <v>13</v>
      </c>
      <c r="J177" s="62" t="s">
        <v>10951</v>
      </c>
      <c r="K177" s="62" t="s">
        <v>10952</v>
      </c>
      <c r="L177" s="56" t="s">
        <v>10953</v>
      </c>
      <c r="M177" s="132" t="s">
        <v>5460</v>
      </c>
      <c r="N177" s="58" t="s">
        <v>62</v>
      </c>
      <c r="O177" s="58"/>
      <c r="P177" s="58"/>
      <c r="Q177" s="58"/>
    </row>
    <row r="178">
      <c r="A178" s="129"/>
      <c r="B178" s="134" t="s">
        <v>1781</v>
      </c>
      <c r="C178" s="133">
        <v>45590.0</v>
      </c>
      <c r="D178" s="62" t="s">
        <v>9514</v>
      </c>
      <c r="E178" s="62">
        <v>6260101.0</v>
      </c>
      <c r="F178" s="62" t="s">
        <v>2059</v>
      </c>
      <c r="G178" s="62" t="s">
        <v>396</v>
      </c>
      <c r="H178" s="62" t="s">
        <v>1981</v>
      </c>
      <c r="I178" s="62" t="s">
        <v>13</v>
      </c>
      <c r="J178" s="62" t="s">
        <v>10954</v>
      </c>
      <c r="K178" s="62" t="s">
        <v>10955</v>
      </c>
      <c r="L178" s="55" t="s">
        <v>10956</v>
      </c>
      <c r="M178" s="132" t="s">
        <v>5460</v>
      </c>
      <c r="N178" s="58"/>
      <c r="O178" s="58"/>
      <c r="P178" s="58"/>
      <c r="Q178" s="58"/>
    </row>
    <row r="179">
      <c r="A179" s="129" t="s">
        <v>7974</v>
      </c>
      <c r="B179" s="134" t="s">
        <v>1781</v>
      </c>
      <c r="C179" s="133">
        <v>45590.0</v>
      </c>
      <c r="D179" s="62" t="s">
        <v>8110</v>
      </c>
      <c r="E179" s="62">
        <v>6259820.0</v>
      </c>
      <c r="F179" s="62" t="s">
        <v>1783</v>
      </c>
      <c r="G179" s="62" t="s">
        <v>130</v>
      </c>
      <c r="H179" s="62" t="s">
        <v>1859</v>
      </c>
      <c r="I179" s="62" t="s">
        <v>13</v>
      </c>
      <c r="J179" s="62" t="s">
        <v>10957</v>
      </c>
      <c r="K179" s="62" t="s">
        <v>10958</v>
      </c>
      <c r="L179" s="56" t="s">
        <v>10953</v>
      </c>
      <c r="M179" s="132" t="s">
        <v>5460</v>
      </c>
      <c r="N179" s="58" t="s">
        <v>87</v>
      </c>
      <c r="O179" s="58" t="s">
        <v>48</v>
      </c>
      <c r="P179" s="58"/>
      <c r="Q179" s="58"/>
    </row>
    <row r="180">
      <c r="A180" s="129"/>
      <c r="B180" s="134" t="s">
        <v>1781</v>
      </c>
      <c r="C180" s="133">
        <v>45590.0</v>
      </c>
      <c r="D180" s="62" t="s">
        <v>8110</v>
      </c>
      <c r="E180" s="367">
        <v>6260103.0</v>
      </c>
      <c r="F180" s="62" t="s">
        <v>1800</v>
      </c>
      <c r="G180" s="62" t="s">
        <v>130</v>
      </c>
      <c r="H180" s="62" t="s">
        <v>1883</v>
      </c>
      <c r="I180" s="62" t="s">
        <v>13</v>
      </c>
      <c r="J180" s="62" t="s">
        <v>10959</v>
      </c>
      <c r="K180" s="62" t="s">
        <v>10960</v>
      </c>
      <c r="L180" s="90" t="s">
        <v>10961</v>
      </c>
      <c r="M180" s="132" t="s">
        <v>5460</v>
      </c>
      <c r="N180" s="58"/>
      <c r="O180" s="58"/>
      <c r="P180" s="58"/>
      <c r="Q180" s="58"/>
    </row>
    <row r="181">
      <c r="A181" s="129"/>
      <c r="B181" s="134" t="s">
        <v>1791</v>
      </c>
      <c r="C181" s="133">
        <v>45591.0</v>
      </c>
      <c r="D181" s="62" t="s">
        <v>3319</v>
      </c>
      <c r="E181" s="367">
        <v>6260397.0</v>
      </c>
      <c r="F181" s="62" t="s">
        <v>1783</v>
      </c>
      <c r="G181" s="62" t="s">
        <v>130</v>
      </c>
      <c r="H181" s="62" t="s">
        <v>1040</v>
      </c>
      <c r="I181" s="62" t="s">
        <v>13</v>
      </c>
      <c r="J181" s="62" t="s">
        <v>13</v>
      </c>
      <c r="K181" s="62" t="s">
        <v>10962</v>
      </c>
      <c r="L181" s="90" t="s">
        <v>10963</v>
      </c>
      <c r="M181" s="132" t="s">
        <v>1809</v>
      </c>
      <c r="N181" s="58"/>
      <c r="O181" s="58"/>
      <c r="P181" s="58"/>
      <c r="Q181" s="58"/>
    </row>
    <row r="182">
      <c r="A182" s="129"/>
      <c r="B182" s="134" t="s">
        <v>1791</v>
      </c>
      <c r="C182" s="133">
        <v>45591.0</v>
      </c>
      <c r="D182" s="62" t="s">
        <v>3319</v>
      </c>
      <c r="E182" s="62">
        <v>6260445.0</v>
      </c>
      <c r="F182" s="62" t="s">
        <v>1851</v>
      </c>
      <c r="G182" s="62" t="s">
        <v>130</v>
      </c>
      <c r="H182" s="62" t="s">
        <v>1859</v>
      </c>
      <c r="I182" s="62" t="s">
        <v>13</v>
      </c>
      <c r="J182" s="62" t="s">
        <v>173</v>
      </c>
      <c r="K182" s="62" t="s">
        <v>10964</v>
      </c>
      <c r="L182" s="275"/>
      <c r="M182" s="132" t="s">
        <v>1809</v>
      </c>
      <c r="N182" s="58"/>
      <c r="O182" s="58"/>
      <c r="P182" s="58"/>
      <c r="Q182" s="58"/>
    </row>
    <row r="183">
      <c r="A183" s="129"/>
      <c r="B183" s="134" t="s">
        <v>1791</v>
      </c>
      <c r="C183" s="133">
        <v>45591.0</v>
      </c>
      <c r="D183" s="62" t="s">
        <v>1966</v>
      </c>
      <c r="E183" s="62">
        <v>6260607.0</v>
      </c>
      <c r="F183" s="62" t="s">
        <v>1783</v>
      </c>
      <c r="G183" s="62" t="s">
        <v>72</v>
      </c>
      <c r="H183" s="62" t="s">
        <v>1852</v>
      </c>
      <c r="I183" s="62" t="s">
        <v>13</v>
      </c>
      <c r="J183" s="62" t="s">
        <v>10965</v>
      </c>
      <c r="K183" s="62" t="s">
        <v>10966</v>
      </c>
      <c r="L183" s="90" t="s">
        <v>10967</v>
      </c>
      <c r="M183" s="132" t="s">
        <v>1798</v>
      </c>
      <c r="N183" s="58"/>
      <c r="O183" s="58"/>
      <c r="P183" s="58"/>
      <c r="Q183" s="58"/>
    </row>
    <row r="184">
      <c r="A184" s="129"/>
      <c r="B184" s="134" t="s">
        <v>1781</v>
      </c>
      <c r="C184" s="133">
        <v>45591.0</v>
      </c>
      <c r="D184" s="62" t="s">
        <v>9958</v>
      </c>
      <c r="E184" s="62">
        <v>6260836.0</v>
      </c>
      <c r="F184" s="62" t="s">
        <v>1783</v>
      </c>
      <c r="G184" s="62" t="s">
        <v>91</v>
      </c>
      <c r="H184" s="62" t="s">
        <v>1501</v>
      </c>
      <c r="I184" s="62" t="s">
        <v>13</v>
      </c>
      <c r="J184" s="62" t="s">
        <v>13</v>
      </c>
      <c r="K184" s="62" t="s">
        <v>10968</v>
      </c>
      <c r="L184" s="90" t="s">
        <v>10969</v>
      </c>
      <c r="M184" s="132" t="s">
        <v>5460</v>
      </c>
      <c r="N184" s="58"/>
      <c r="O184" s="58"/>
      <c r="P184" s="58"/>
      <c r="Q184" s="58"/>
    </row>
    <row r="185">
      <c r="A185" s="129"/>
      <c r="B185" s="134" t="s">
        <v>1791</v>
      </c>
      <c r="C185" s="133">
        <v>45591.0</v>
      </c>
      <c r="D185" s="62" t="s">
        <v>3319</v>
      </c>
      <c r="E185" s="62">
        <v>6261194.0</v>
      </c>
      <c r="F185" s="62" t="s">
        <v>1800</v>
      </c>
      <c r="G185" s="62" t="s">
        <v>155</v>
      </c>
      <c r="H185" s="62" t="s">
        <v>13</v>
      </c>
      <c r="I185" s="62" t="s">
        <v>13</v>
      </c>
      <c r="J185" s="62" t="s">
        <v>329</v>
      </c>
      <c r="K185" s="62" t="s">
        <v>10970</v>
      </c>
      <c r="L185" s="90" t="s">
        <v>10971</v>
      </c>
      <c r="M185" s="132" t="s">
        <v>1809</v>
      </c>
      <c r="N185" s="58"/>
      <c r="O185" s="58"/>
      <c r="P185" s="58"/>
      <c r="Q185" s="58"/>
    </row>
    <row r="186">
      <c r="A186" s="129">
        <v>72.0</v>
      </c>
      <c r="B186" s="134" t="s">
        <v>1791</v>
      </c>
      <c r="C186" s="133">
        <v>45592.0</v>
      </c>
      <c r="D186" s="62" t="s">
        <v>3319</v>
      </c>
      <c r="E186" s="62">
        <v>6261256.0</v>
      </c>
      <c r="F186" s="62" t="s">
        <v>1851</v>
      </c>
      <c r="G186" s="62" t="s">
        <v>815</v>
      </c>
      <c r="H186" s="62" t="s">
        <v>13</v>
      </c>
      <c r="I186" s="62" t="s">
        <v>10972</v>
      </c>
      <c r="J186" s="62" t="s">
        <v>13</v>
      </c>
      <c r="K186" s="62" t="s">
        <v>10973</v>
      </c>
      <c r="L186" s="90" t="s">
        <v>10974</v>
      </c>
      <c r="M186" s="132" t="s">
        <v>1798</v>
      </c>
      <c r="N186" s="58" t="s">
        <v>47</v>
      </c>
      <c r="O186" s="58" t="s">
        <v>85</v>
      </c>
      <c r="P186" s="58"/>
      <c r="Q186" s="58"/>
      <c r="Y186" s="56"/>
    </row>
    <row r="187">
      <c r="A187" s="129"/>
      <c r="B187" s="134" t="s">
        <v>1781</v>
      </c>
      <c r="C187" s="133">
        <v>45592.0</v>
      </c>
      <c r="D187" s="62" t="s">
        <v>3319</v>
      </c>
      <c r="E187" s="62">
        <v>6261172.0</v>
      </c>
      <c r="F187" s="62" t="s">
        <v>1783</v>
      </c>
      <c r="G187" s="62" t="s">
        <v>140</v>
      </c>
      <c r="H187" s="62" t="s">
        <v>2224</v>
      </c>
      <c r="I187" s="62"/>
      <c r="J187" s="62" t="s">
        <v>173</v>
      </c>
      <c r="K187" s="62" t="s">
        <v>10975</v>
      </c>
      <c r="L187" s="373" t="s">
        <v>10976</v>
      </c>
      <c r="M187" s="132" t="s">
        <v>1809</v>
      </c>
      <c r="N187" s="58"/>
      <c r="O187" s="58"/>
      <c r="P187" s="58"/>
      <c r="Q187" s="58"/>
      <c r="Y187" s="56">
        <v>4.0</v>
      </c>
    </row>
    <row r="188">
      <c r="A188" s="129">
        <v>73.0</v>
      </c>
      <c r="B188" s="134" t="s">
        <v>1791</v>
      </c>
      <c r="C188" s="133">
        <v>45592.0</v>
      </c>
      <c r="D188" s="62" t="s">
        <v>3319</v>
      </c>
      <c r="E188" s="62">
        <v>6261402.0</v>
      </c>
      <c r="F188" s="62" t="s">
        <v>1783</v>
      </c>
      <c r="G188" s="62" t="s">
        <v>130</v>
      </c>
      <c r="H188" s="62" t="s">
        <v>1859</v>
      </c>
      <c r="I188" s="62"/>
      <c r="J188" s="62" t="s">
        <v>10977</v>
      </c>
      <c r="K188" s="62" t="s">
        <v>8962</v>
      </c>
      <c r="L188" s="373" t="s">
        <v>10978</v>
      </c>
      <c r="M188" s="132" t="s">
        <v>1798</v>
      </c>
      <c r="N188" s="58" t="s">
        <v>85</v>
      </c>
      <c r="O188" s="58" t="s">
        <v>47</v>
      </c>
      <c r="P188" s="58"/>
      <c r="Q188" s="58"/>
    </row>
    <row r="189">
      <c r="A189" s="129"/>
      <c r="B189" s="134" t="s">
        <v>1781</v>
      </c>
      <c r="C189" s="133">
        <v>45592.0</v>
      </c>
      <c r="D189" s="62" t="s">
        <v>10979</v>
      </c>
      <c r="E189" s="62">
        <v>6261552.0</v>
      </c>
      <c r="F189" s="62" t="s">
        <v>1783</v>
      </c>
      <c r="G189" s="62" t="s">
        <v>233</v>
      </c>
      <c r="H189" s="62" t="s">
        <v>13</v>
      </c>
      <c r="I189" s="62" t="s">
        <v>13</v>
      </c>
      <c r="J189" s="62" t="s">
        <v>13</v>
      </c>
      <c r="K189" s="62" t="s">
        <v>10980</v>
      </c>
      <c r="L189" s="90" t="s">
        <v>10981</v>
      </c>
      <c r="M189" s="132" t="s">
        <v>1809</v>
      </c>
      <c r="N189" s="58"/>
      <c r="O189" s="58"/>
      <c r="P189" s="58"/>
      <c r="Q189" s="58"/>
    </row>
    <row r="190">
      <c r="A190" s="129"/>
      <c r="B190" s="134" t="s">
        <v>1781</v>
      </c>
      <c r="C190" s="133">
        <v>45592.0</v>
      </c>
      <c r="D190" s="62" t="s">
        <v>10979</v>
      </c>
      <c r="E190" s="62">
        <v>6261480.0</v>
      </c>
      <c r="F190" s="62" t="s">
        <v>1826</v>
      </c>
      <c r="G190" s="62" t="s">
        <v>140</v>
      </c>
      <c r="H190" s="62" t="s">
        <v>13</v>
      </c>
      <c r="I190" s="62"/>
      <c r="J190" s="62" t="s">
        <v>872</v>
      </c>
      <c r="K190" s="62" t="s">
        <v>437</v>
      </c>
      <c r="L190" s="90" t="s">
        <v>10982</v>
      </c>
      <c r="M190" s="132" t="s">
        <v>1809</v>
      </c>
      <c r="N190" s="58"/>
      <c r="O190" s="58"/>
      <c r="P190" s="58"/>
      <c r="Q190" s="58"/>
    </row>
    <row r="191">
      <c r="A191" s="129"/>
      <c r="B191" s="134" t="s">
        <v>1791</v>
      </c>
      <c r="C191" s="133">
        <v>45592.0</v>
      </c>
      <c r="D191" s="62" t="s">
        <v>1966</v>
      </c>
      <c r="E191" s="62">
        <v>6261574.0</v>
      </c>
      <c r="F191" s="62" t="s">
        <v>1807</v>
      </c>
      <c r="G191" s="62" t="s">
        <v>233</v>
      </c>
      <c r="H191" s="62" t="s">
        <v>1816</v>
      </c>
      <c r="I191" s="62"/>
      <c r="J191" s="62" t="s">
        <v>10983</v>
      </c>
      <c r="K191" s="62" t="s">
        <v>10984</v>
      </c>
      <c r="L191" s="90" t="s">
        <v>10985</v>
      </c>
      <c r="M191" s="132" t="s">
        <v>1798</v>
      </c>
      <c r="N191" s="58"/>
      <c r="O191" s="58"/>
      <c r="P191" s="58"/>
      <c r="Q191" s="58"/>
    </row>
    <row r="192">
      <c r="A192" s="129"/>
      <c r="B192" s="134" t="s">
        <v>1781</v>
      </c>
      <c r="C192" s="133">
        <v>45592.0</v>
      </c>
      <c r="D192" s="62" t="s">
        <v>9958</v>
      </c>
      <c r="E192" s="62">
        <v>6262024.0</v>
      </c>
      <c r="F192" s="62" t="s">
        <v>1800</v>
      </c>
      <c r="G192" s="62" t="s">
        <v>113</v>
      </c>
      <c r="H192" s="62" t="s">
        <v>10112</v>
      </c>
      <c r="I192" s="56" t="s">
        <v>10986</v>
      </c>
      <c r="J192" s="62" t="s">
        <v>13</v>
      </c>
      <c r="K192" s="62" t="s">
        <v>10987</v>
      </c>
      <c r="L192" s="90" t="s">
        <v>10988</v>
      </c>
      <c r="M192" s="132"/>
      <c r="N192" s="58"/>
      <c r="O192" s="58"/>
      <c r="P192" s="58"/>
      <c r="Q192" s="58"/>
    </row>
    <row r="193">
      <c r="A193" s="129"/>
      <c r="B193" s="134" t="s">
        <v>1781</v>
      </c>
      <c r="C193" s="133">
        <v>45592.0</v>
      </c>
      <c r="D193" s="62" t="s">
        <v>2518</v>
      </c>
      <c r="E193" s="62">
        <v>6262095.0</v>
      </c>
      <c r="F193" s="62" t="s">
        <v>1783</v>
      </c>
      <c r="G193" s="62" t="s">
        <v>130</v>
      </c>
      <c r="H193" s="62" t="s">
        <v>1883</v>
      </c>
      <c r="I193" s="62" t="s">
        <v>13</v>
      </c>
      <c r="J193" s="62" t="s">
        <v>329</v>
      </c>
      <c r="K193" s="62" t="s">
        <v>10989</v>
      </c>
      <c r="L193" s="90" t="s">
        <v>10990</v>
      </c>
      <c r="M193" s="132" t="s">
        <v>5460</v>
      </c>
      <c r="N193" s="58"/>
      <c r="O193" s="58"/>
      <c r="P193" s="58"/>
      <c r="Q193" s="58"/>
    </row>
    <row r="194">
      <c r="A194" s="129"/>
      <c r="B194" s="134" t="s">
        <v>1791</v>
      </c>
      <c r="C194" s="133">
        <v>45593.0</v>
      </c>
      <c r="D194" s="62" t="s">
        <v>2518</v>
      </c>
      <c r="E194" s="62" t="s">
        <v>10991</v>
      </c>
      <c r="F194" s="62" t="s">
        <v>1783</v>
      </c>
      <c r="G194" s="62" t="s">
        <v>382</v>
      </c>
      <c r="H194" s="62" t="s">
        <v>10165</v>
      </c>
      <c r="I194" s="62" t="s">
        <v>13</v>
      </c>
      <c r="J194" s="62" t="s">
        <v>13</v>
      </c>
      <c r="K194" s="62" t="s">
        <v>10204</v>
      </c>
      <c r="L194" s="90" t="s">
        <v>58</v>
      </c>
      <c r="M194" s="132" t="s">
        <v>1809</v>
      </c>
      <c r="N194" s="58"/>
      <c r="O194" s="58"/>
      <c r="P194" s="58"/>
      <c r="Q194" s="58"/>
    </row>
    <row r="195">
      <c r="A195" s="129"/>
      <c r="B195" s="134" t="s">
        <v>1791</v>
      </c>
      <c r="C195" s="133">
        <v>45593.0</v>
      </c>
      <c r="D195" s="62" t="s">
        <v>67</v>
      </c>
      <c r="E195" s="202">
        <v>6262095.0</v>
      </c>
      <c r="F195" s="62" t="s">
        <v>1783</v>
      </c>
      <c r="G195" s="62" t="s">
        <v>130</v>
      </c>
      <c r="H195" s="62" t="s">
        <v>1883</v>
      </c>
      <c r="I195" s="62" t="s">
        <v>13</v>
      </c>
      <c r="J195" s="62" t="s">
        <v>4559</v>
      </c>
      <c r="K195" s="62" t="s">
        <v>10989</v>
      </c>
      <c r="L195" s="90" t="s">
        <v>10992</v>
      </c>
      <c r="M195" s="132" t="s">
        <v>1809</v>
      </c>
      <c r="N195" s="58"/>
      <c r="O195" s="58"/>
      <c r="P195" s="58"/>
      <c r="Q195" s="58"/>
    </row>
    <row r="196">
      <c r="A196" s="129">
        <v>74.0</v>
      </c>
      <c r="B196" s="134" t="s">
        <v>1781</v>
      </c>
      <c r="C196" s="133">
        <v>45593.0</v>
      </c>
      <c r="D196" s="62" t="s">
        <v>67</v>
      </c>
      <c r="E196" s="202">
        <v>6262408.0</v>
      </c>
      <c r="F196" s="62" t="s">
        <v>1783</v>
      </c>
      <c r="G196" s="62" t="s">
        <v>72</v>
      </c>
      <c r="H196" s="62" t="s">
        <v>1959</v>
      </c>
      <c r="I196" s="62"/>
      <c r="J196" s="62" t="s">
        <v>234</v>
      </c>
      <c r="K196" s="62" t="s">
        <v>10993</v>
      </c>
      <c r="L196" s="90" t="s">
        <v>10994</v>
      </c>
      <c r="M196" s="132" t="s">
        <v>1798</v>
      </c>
      <c r="N196" s="58" t="s">
        <v>67</v>
      </c>
      <c r="O196" s="58"/>
      <c r="P196" s="58"/>
      <c r="Q196" s="58"/>
    </row>
    <row r="197">
      <c r="A197" s="129">
        <v>75.0</v>
      </c>
      <c r="B197" s="134" t="s">
        <v>1781</v>
      </c>
      <c r="C197" s="131">
        <v>45593.0</v>
      </c>
      <c r="D197" s="62" t="s">
        <v>67</v>
      </c>
      <c r="E197" s="62">
        <v>6262483.0</v>
      </c>
      <c r="F197" s="62" t="s">
        <v>1807</v>
      </c>
      <c r="G197" s="62" t="s">
        <v>140</v>
      </c>
      <c r="H197" s="62" t="s">
        <v>13</v>
      </c>
      <c r="I197" s="62"/>
      <c r="J197" s="62" t="s">
        <v>173</v>
      </c>
      <c r="K197" s="62" t="s">
        <v>10995</v>
      </c>
      <c r="L197" s="90" t="s">
        <v>10996</v>
      </c>
      <c r="M197" s="132" t="s">
        <v>1798</v>
      </c>
      <c r="N197" s="58" t="s">
        <v>67</v>
      </c>
      <c r="O197" s="58"/>
      <c r="P197" s="58"/>
      <c r="Q197" s="58"/>
    </row>
    <row r="198">
      <c r="A198" s="129"/>
      <c r="B198" s="134" t="s">
        <v>1781</v>
      </c>
      <c r="C198" s="131">
        <v>45593.0</v>
      </c>
      <c r="D198" s="62" t="s">
        <v>134</v>
      </c>
      <c r="E198" s="202">
        <v>6260679.0</v>
      </c>
      <c r="F198" s="62" t="s">
        <v>2059</v>
      </c>
      <c r="G198" s="62" t="s">
        <v>130</v>
      </c>
      <c r="H198" s="62" t="s">
        <v>1883</v>
      </c>
      <c r="I198" s="62" t="s">
        <v>5974</v>
      </c>
      <c r="J198" s="202" t="s">
        <v>10997</v>
      </c>
      <c r="K198" s="62" t="s">
        <v>10998</v>
      </c>
      <c r="L198" s="90" t="s">
        <v>10999</v>
      </c>
      <c r="M198" s="132" t="s">
        <v>5460</v>
      </c>
      <c r="N198" s="58"/>
      <c r="O198" s="58"/>
      <c r="P198" s="58"/>
      <c r="Q198" s="58"/>
    </row>
    <row r="199">
      <c r="A199" s="129"/>
      <c r="B199" s="134" t="s">
        <v>1781</v>
      </c>
      <c r="C199" s="131">
        <v>45593.0</v>
      </c>
      <c r="D199" s="62" t="s">
        <v>48</v>
      </c>
      <c r="E199" s="62">
        <v>6262956.0</v>
      </c>
      <c r="F199" s="62" t="s">
        <v>1800</v>
      </c>
      <c r="G199" s="62" t="s">
        <v>396</v>
      </c>
      <c r="H199" s="62" t="s">
        <v>1981</v>
      </c>
      <c r="I199" s="62" t="s">
        <v>11000</v>
      </c>
      <c r="J199" s="62" t="s">
        <v>218</v>
      </c>
      <c r="K199" s="62" t="s">
        <v>11001</v>
      </c>
      <c r="L199" s="90" t="s">
        <v>11002</v>
      </c>
      <c r="M199" s="132" t="s">
        <v>5460</v>
      </c>
      <c r="N199" s="58"/>
      <c r="O199" s="58"/>
      <c r="P199" s="58"/>
      <c r="Q199" s="58"/>
    </row>
    <row r="200">
      <c r="A200" s="129"/>
      <c r="B200" s="134" t="s">
        <v>1781</v>
      </c>
      <c r="C200" s="131">
        <v>45593.0</v>
      </c>
      <c r="D200" s="62" t="s">
        <v>48</v>
      </c>
      <c r="E200" s="62">
        <v>6259749.0</v>
      </c>
      <c r="F200" s="62" t="s">
        <v>1807</v>
      </c>
      <c r="G200" s="62" t="s">
        <v>130</v>
      </c>
      <c r="H200" s="62" t="s">
        <v>1883</v>
      </c>
      <c r="I200" s="62" t="s">
        <v>13</v>
      </c>
      <c r="J200" s="62" t="s">
        <v>11003</v>
      </c>
      <c r="K200" s="62" t="s">
        <v>674</v>
      </c>
      <c r="L200" s="90" t="s">
        <v>11004</v>
      </c>
      <c r="M200" s="132" t="s">
        <v>5460</v>
      </c>
      <c r="N200" s="58"/>
      <c r="O200" s="58"/>
      <c r="P200" s="58"/>
      <c r="Q200" s="58"/>
    </row>
    <row r="201">
      <c r="A201" s="129"/>
      <c r="B201" s="134" t="s">
        <v>1791</v>
      </c>
      <c r="C201" s="131">
        <v>45593.0</v>
      </c>
      <c r="D201" s="62" t="s">
        <v>48</v>
      </c>
      <c r="E201" s="62">
        <v>6263010.0</v>
      </c>
      <c r="F201" s="62" t="s">
        <v>1783</v>
      </c>
      <c r="G201" s="62" t="s">
        <v>155</v>
      </c>
      <c r="H201" s="62" t="s">
        <v>13</v>
      </c>
      <c r="I201" s="62" t="s">
        <v>11005</v>
      </c>
      <c r="J201" s="62" t="s">
        <v>13</v>
      </c>
      <c r="K201" s="62" t="s">
        <v>11006</v>
      </c>
      <c r="L201" s="90" t="s">
        <v>11007</v>
      </c>
      <c r="M201" s="132" t="s">
        <v>1798</v>
      </c>
      <c r="N201" s="58"/>
      <c r="O201" s="58"/>
      <c r="P201" s="58"/>
      <c r="Q201" s="58"/>
    </row>
    <row r="202">
      <c r="A202" s="129"/>
      <c r="B202" s="134" t="s">
        <v>1791</v>
      </c>
      <c r="C202" s="131">
        <v>45593.0</v>
      </c>
      <c r="D202" s="62" t="s">
        <v>2518</v>
      </c>
      <c r="E202" s="62">
        <v>6262956.0</v>
      </c>
      <c r="F202" s="62" t="s">
        <v>1800</v>
      </c>
      <c r="G202" s="62" t="s">
        <v>396</v>
      </c>
      <c r="H202" s="62" t="s">
        <v>1981</v>
      </c>
      <c r="I202" s="62" t="s">
        <v>11000</v>
      </c>
      <c r="J202" s="62" t="s">
        <v>173</v>
      </c>
      <c r="K202" s="62" t="s">
        <v>11008</v>
      </c>
      <c r="L202" s="90" t="s">
        <v>11009</v>
      </c>
      <c r="M202" s="132" t="s">
        <v>1809</v>
      </c>
      <c r="N202" s="58"/>
      <c r="O202" s="58"/>
      <c r="P202" s="58"/>
      <c r="Q202" s="58"/>
    </row>
    <row r="203">
      <c r="A203" s="129"/>
      <c r="B203" s="134" t="s">
        <v>1791</v>
      </c>
      <c r="C203" s="131">
        <v>45594.0</v>
      </c>
      <c r="D203" s="62" t="s">
        <v>2518</v>
      </c>
      <c r="E203" s="62">
        <v>6263065.0</v>
      </c>
      <c r="F203" s="62" t="s">
        <v>1783</v>
      </c>
      <c r="G203" s="62" t="s">
        <v>233</v>
      </c>
      <c r="H203" s="62" t="s">
        <v>13</v>
      </c>
      <c r="I203" s="62" t="s">
        <v>13</v>
      </c>
      <c r="J203" s="62" t="s">
        <v>13</v>
      </c>
      <c r="K203" s="62" t="s">
        <v>11010</v>
      </c>
      <c r="L203" s="90" t="s">
        <v>11011</v>
      </c>
      <c r="M203" s="132" t="s">
        <v>1809</v>
      </c>
      <c r="N203" s="58"/>
      <c r="O203" s="58"/>
      <c r="P203" s="58"/>
      <c r="Q203" s="58"/>
    </row>
    <row r="204">
      <c r="A204" s="129">
        <v>76.0</v>
      </c>
      <c r="B204" s="134" t="s">
        <v>1781</v>
      </c>
      <c r="C204" s="131">
        <v>45594.0</v>
      </c>
      <c r="D204" s="62" t="s">
        <v>2518</v>
      </c>
      <c r="E204" s="62" t="s">
        <v>11012</v>
      </c>
      <c r="F204" s="62" t="s">
        <v>1783</v>
      </c>
      <c r="G204" s="62" t="s">
        <v>72</v>
      </c>
      <c r="H204" s="62" t="s">
        <v>1852</v>
      </c>
      <c r="I204" s="62" t="s">
        <v>13</v>
      </c>
      <c r="J204" s="62" t="s">
        <v>230</v>
      </c>
      <c r="K204" s="62" t="s">
        <v>11013</v>
      </c>
      <c r="L204" s="90" t="s">
        <v>58</v>
      </c>
      <c r="M204" s="132" t="s">
        <v>5460</v>
      </c>
      <c r="N204" s="58" t="s">
        <v>47</v>
      </c>
      <c r="O204" s="58"/>
      <c r="P204" s="58"/>
      <c r="Q204" s="58"/>
    </row>
    <row r="205">
      <c r="A205" s="129"/>
      <c r="B205" s="134" t="s">
        <v>1781</v>
      </c>
      <c r="C205" s="131">
        <v>45594.0</v>
      </c>
      <c r="D205" s="62" t="s">
        <v>2518</v>
      </c>
      <c r="E205" s="62" t="s">
        <v>11014</v>
      </c>
      <c r="F205" s="62" t="s">
        <v>1882</v>
      </c>
      <c r="G205" s="62" t="s">
        <v>11015</v>
      </c>
      <c r="H205" s="62" t="s">
        <v>1852</v>
      </c>
      <c r="I205" s="62" t="s">
        <v>13</v>
      </c>
      <c r="J205" s="62" t="s">
        <v>8666</v>
      </c>
      <c r="K205" s="62" t="s">
        <v>11016</v>
      </c>
      <c r="L205" s="90" t="s">
        <v>58</v>
      </c>
      <c r="M205" s="132" t="s">
        <v>5460</v>
      </c>
      <c r="N205" s="58"/>
      <c r="O205" s="58"/>
      <c r="P205" s="58"/>
      <c r="Q205" s="58"/>
    </row>
    <row r="206">
      <c r="A206" s="129"/>
      <c r="B206" s="134" t="s">
        <v>1781</v>
      </c>
      <c r="C206" s="133">
        <v>45594.0</v>
      </c>
      <c r="D206" s="62" t="s">
        <v>7606</v>
      </c>
      <c r="E206" s="202">
        <v>6262956.0</v>
      </c>
      <c r="F206" s="62" t="s">
        <v>1800</v>
      </c>
      <c r="G206" s="62" t="s">
        <v>396</v>
      </c>
      <c r="H206" s="62" t="s">
        <v>13</v>
      </c>
      <c r="I206" s="62" t="s">
        <v>13</v>
      </c>
      <c r="J206" s="62" t="s">
        <v>173</v>
      </c>
      <c r="K206" s="62" t="s">
        <v>11008</v>
      </c>
      <c r="L206" s="90" t="s">
        <v>11009</v>
      </c>
      <c r="M206" s="132" t="s">
        <v>5460</v>
      </c>
      <c r="N206" s="58"/>
      <c r="O206" s="58"/>
      <c r="P206" s="58"/>
      <c r="Q206" s="58"/>
    </row>
    <row r="207">
      <c r="A207" s="129" t="s">
        <v>11017</v>
      </c>
      <c r="B207" s="134" t="s">
        <v>1781</v>
      </c>
      <c r="C207" s="133">
        <v>45594.0</v>
      </c>
      <c r="D207" s="62" t="s">
        <v>7606</v>
      </c>
      <c r="E207" s="62">
        <v>6259820.0</v>
      </c>
      <c r="F207" s="62" t="s">
        <v>1783</v>
      </c>
      <c r="G207" s="62" t="s">
        <v>130</v>
      </c>
      <c r="H207" s="62" t="s">
        <v>1859</v>
      </c>
      <c r="I207" s="62" t="s">
        <v>13</v>
      </c>
      <c r="J207" s="62" t="s">
        <v>11018</v>
      </c>
      <c r="K207" s="62" t="s">
        <v>259</v>
      </c>
      <c r="L207" s="56" t="s">
        <v>10953</v>
      </c>
      <c r="M207" s="132" t="s">
        <v>1798</v>
      </c>
      <c r="N207" s="58" t="s">
        <v>148</v>
      </c>
      <c r="O207" s="58"/>
      <c r="P207" s="58"/>
      <c r="Q207" s="58"/>
    </row>
    <row r="208">
      <c r="A208" s="129">
        <v>77.0</v>
      </c>
      <c r="B208" s="134" t="s">
        <v>1791</v>
      </c>
      <c r="C208" s="133">
        <v>45594.0</v>
      </c>
      <c r="D208" s="62" t="s">
        <v>8110</v>
      </c>
      <c r="E208" s="62">
        <v>626395.0</v>
      </c>
      <c r="F208" s="62" t="s">
        <v>1851</v>
      </c>
      <c r="G208" s="62" t="s">
        <v>140</v>
      </c>
      <c r="H208" s="62" t="s">
        <v>13</v>
      </c>
      <c r="I208" s="62" t="s">
        <v>13</v>
      </c>
      <c r="J208" s="62" t="s">
        <v>11019</v>
      </c>
      <c r="K208" s="62" t="s">
        <v>11020</v>
      </c>
      <c r="L208" s="90" t="s">
        <v>11021</v>
      </c>
      <c r="M208" s="132" t="s">
        <v>1798</v>
      </c>
      <c r="N208" s="58" t="s">
        <v>87</v>
      </c>
      <c r="O208" s="58" t="s">
        <v>48</v>
      </c>
      <c r="P208" s="58"/>
      <c r="Q208" s="58"/>
    </row>
    <row r="209">
      <c r="A209" s="129">
        <v>78.0</v>
      </c>
      <c r="B209" s="134" t="s">
        <v>1791</v>
      </c>
      <c r="C209" s="133">
        <v>45594.0</v>
      </c>
      <c r="D209" s="62" t="s">
        <v>8110</v>
      </c>
      <c r="E209" s="62">
        <v>6263494.0</v>
      </c>
      <c r="F209" s="62" t="s">
        <v>1807</v>
      </c>
      <c r="G209" s="62" t="s">
        <v>396</v>
      </c>
      <c r="H209" s="62" t="s">
        <v>13</v>
      </c>
      <c r="I209" s="62" t="s">
        <v>13</v>
      </c>
      <c r="J209" s="62" t="s">
        <v>230</v>
      </c>
      <c r="K209" s="62" t="s">
        <v>11022</v>
      </c>
      <c r="L209" s="90" t="s">
        <v>11023</v>
      </c>
      <c r="M209" s="132" t="s">
        <v>1798</v>
      </c>
      <c r="N209" s="58" t="s">
        <v>87</v>
      </c>
      <c r="O209" s="58" t="s">
        <v>48</v>
      </c>
      <c r="P209" s="58"/>
      <c r="Q209" s="58"/>
    </row>
    <row r="210">
      <c r="A210" s="129"/>
      <c r="B210" s="134" t="s">
        <v>1791</v>
      </c>
      <c r="C210" s="133">
        <v>45595.0</v>
      </c>
      <c r="D210" s="62" t="s">
        <v>303</v>
      </c>
      <c r="E210" s="62">
        <v>6263853.0</v>
      </c>
      <c r="F210" s="62" t="s">
        <v>1807</v>
      </c>
      <c r="G210" s="62" t="s">
        <v>140</v>
      </c>
      <c r="H210" s="62" t="s">
        <v>13</v>
      </c>
      <c r="I210" s="62" t="s">
        <v>13</v>
      </c>
      <c r="J210" s="62" t="s">
        <v>4414</v>
      </c>
      <c r="K210" s="62" t="s">
        <v>11024</v>
      </c>
      <c r="L210" s="90" t="s">
        <v>11025</v>
      </c>
      <c r="M210" s="132" t="s">
        <v>1809</v>
      </c>
      <c r="N210" s="58"/>
      <c r="O210" s="58"/>
      <c r="P210" s="58"/>
      <c r="Q210" s="58"/>
    </row>
    <row r="211">
      <c r="A211" s="129"/>
      <c r="B211" s="134" t="s">
        <v>1791</v>
      </c>
      <c r="C211" s="133">
        <v>45595.0</v>
      </c>
      <c r="D211" s="62" t="s">
        <v>11026</v>
      </c>
      <c r="E211" s="62">
        <v>6263917.0</v>
      </c>
      <c r="F211" s="62" t="s">
        <v>2038</v>
      </c>
      <c r="G211" s="62" t="s">
        <v>72</v>
      </c>
      <c r="H211" s="62" t="s">
        <v>1852</v>
      </c>
      <c r="I211" s="62" t="s">
        <v>13</v>
      </c>
      <c r="J211" s="62" t="s">
        <v>11027</v>
      </c>
      <c r="K211" s="62" t="s">
        <v>11028</v>
      </c>
      <c r="L211" s="90" t="s">
        <v>11029</v>
      </c>
      <c r="M211" s="132" t="s">
        <v>1809</v>
      </c>
      <c r="N211" s="58"/>
      <c r="O211" s="58"/>
      <c r="P211" s="58"/>
      <c r="Q211" s="58"/>
    </row>
    <row r="212">
      <c r="A212" s="129">
        <v>79.0</v>
      </c>
      <c r="B212" s="134" t="s">
        <v>1791</v>
      </c>
      <c r="C212" s="133">
        <v>45595.0</v>
      </c>
      <c r="D212" s="62" t="s">
        <v>11030</v>
      </c>
      <c r="E212" s="62">
        <v>6254322.0</v>
      </c>
      <c r="F212" s="62" t="s">
        <v>1851</v>
      </c>
      <c r="G212" s="62" t="s">
        <v>343</v>
      </c>
      <c r="H212" s="62" t="s">
        <v>13</v>
      </c>
      <c r="I212" s="62" t="s">
        <v>11031</v>
      </c>
      <c r="J212" s="62" t="s">
        <v>13</v>
      </c>
      <c r="K212" s="62" t="s">
        <v>11032</v>
      </c>
      <c r="L212" s="90" t="s">
        <v>11033</v>
      </c>
      <c r="M212" s="132" t="s">
        <v>1798</v>
      </c>
      <c r="N212" s="58" t="s">
        <v>148</v>
      </c>
      <c r="O212" s="58"/>
      <c r="P212" s="58"/>
      <c r="Q212" s="58"/>
    </row>
    <row r="213">
      <c r="A213" s="129"/>
      <c r="B213" s="134" t="s">
        <v>1791</v>
      </c>
      <c r="C213" s="133">
        <v>45595.0</v>
      </c>
      <c r="D213" s="62" t="s">
        <v>7606</v>
      </c>
      <c r="E213" s="62">
        <v>6263956.0</v>
      </c>
      <c r="F213" s="62" t="s">
        <v>1807</v>
      </c>
      <c r="G213" s="62" t="s">
        <v>72</v>
      </c>
      <c r="H213" s="62" t="s">
        <v>1887</v>
      </c>
      <c r="I213" s="62" t="s">
        <v>13</v>
      </c>
      <c r="J213" s="62" t="s">
        <v>11034</v>
      </c>
      <c r="K213" s="62" t="s">
        <v>11035</v>
      </c>
      <c r="L213" s="90" t="s">
        <v>11036</v>
      </c>
      <c r="M213" s="132" t="s">
        <v>1809</v>
      </c>
      <c r="N213" s="58"/>
      <c r="O213" s="58"/>
      <c r="P213" s="58"/>
      <c r="Q213" s="58"/>
    </row>
    <row r="214">
      <c r="A214" s="129">
        <v>80.0</v>
      </c>
      <c r="B214" s="134" t="s">
        <v>1781</v>
      </c>
      <c r="C214" s="133">
        <v>45595.0</v>
      </c>
      <c r="D214" s="62" t="s">
        <v>11037</v>
      </c>
      <c r="E214" s="62" t="s">
        <v>11038</v>
      </c>
      <c r="F214" s="62" t="s">
        <v>1788</v>
      </c>
      <c r="G214" s="62" t="s">
        <v>13</v>
      </c>
      <c r="H214" s="62" t="s">
        <v>13</v>
      </c>
      <c r="I214" s="62" t="s">
        <v>11039</v>
      </c>
      <c r="J214" s="62" t="s">
        <v>11040</v>
      </c>
      <c r="K214" s="62" t="s">
        <v>11041</v>
      </c>
      <c r="L214" s="90" t="s">
        <v>11042</v>
      </c>
      <c r="M214" s="132" t="s">
        <v>1798</v>
      </c>
      <c r="N214" s="58" t="s">
        <v>148</v>
      </c>
      <c r="O214" s="58" t="s">
        <v>134</v>
      </c>
      <c r="P214" s="58" t="s">
        <v>77</v>
      </c>
      <c r="Q214" s="58"/>
    </row>
    <row r="215">
      <c r="A215" s="129"/>
      <c r="B215" s="134" t="s">
        <v>1781</v>
      </c>
      <c r="C215" s="133">
        <v>45595.0</v>
      </c>
      <c r="D215" s="62" t="s">
        <v>11043</v>
      </c>
      <c r="E215" s="62">
        <v>6264179.0</v>
      </c>
      <c r="F215" s="62" t="s">
        <v>1788</v>
      </c>
      <c r="G215" s="62" t="s">
        <v>396</v>
      </c>
      <c r="H215" s="62" t="s">
        <v>13</v>
      </c>
      <c r="I215" s="62" t="s">
        <v>13</v>
      </c>
      <c r="J215" s="62" t="s">
        <v>11044</v>
      </c>
      <c r="K215" s="62" t="s">
        <v>11045</v>
      </c>
      <c r="L215" s="90" t="s">
        <v>11046</v>
      </c>
      <c r="M215" s="132" t="s">
        <v>5460</v>
      </c>
      <c r="N215" s="58"/>
      <c r="O215" s="58"/>
      <c r="P215" s="58"/>
      <c r="Q215" s="58"/>
    </row>
    <row r="216">
      <c r="A216" s="129"/>
      <c r="B216" s="134" t="s">
        <v>1791</v>
      </c>
      <c r="C216" s="133">
        <v>45595.0</v>
      </c>
      <c r="D216" s="62" t="s">
        <v>11043</v>
      </c>
      <c r="E216" s="354" t="s">
        <v>11047</v>
      </c>
      <c r="F216" s="62" t="s">
        <v>176</v>
      </c>
      <c r="G216" s="62" t="s">
        <v>13</v>
      </c>
      <c r="H216" s="62" t="s">
        <v>13</v>
      </c>
      <c r="I216" s="62" t="s">
        <v>13</v>
      </c>
      <c r="J216" s="62" t="s">
        <v>13</v>
      </c>
      <c r="K216" s="62" t="s">
        <v>10915</v>
      </c>
      <c r="L216" s="90" t="s">
        <v>13</v>
      </c>
      <c r="M216" s="132" t="s">
        <v>1798</v>
      </c>
      <c r="N216" s="58"/>
      <c r="O216" s="58"/>
      <c r="P216" s="58"/>
      <c r="Q216" s="58"/>
    </row>
    <row r="217">
      <c r="A217" s="129"/>
      <c r="B217" s="134" t="s">
        <v>1781</v>
      </c>
      <c r="C217" s="133">
        <v>45595.0</v>
      </c>
      <c r="D217" s="62" t="s">
        <v>8110</v>
      </c>
      <c r="E217" s="62">
        <v>6264320.0</v>
      </c>
      <c r="F217" s="62" t="s">
        <v>1912</v>
      </c>
      <c r="G217" s="62" t="s">
        <v>130</v>
      </c>
      <c r="H217" s="62" t="s">
        <v>1872</v>
      </c>
      <c r="I217" s="62" t="s">
        <v>13</v>
      </c>
      <c r="J217" s="62" t="s">
        <v>11048</v>
      </c>
      <c r="K217" s="62" t="s">
        <v>11049</v>
      </c>
      <c r="L217" s="90" t="s">
        <v>11050</v>
      </c>
      <c r="M217" s="132" t="s">
        <v>5460</v>
      </c>
      <c r="N217" s="58"/>
      <c r="O217" s="58"/>
      <c r="P217" s="58"/>
      <c r="Q217" s="58"/>
    </row>
    <row r="218">
      <c r="A218" s="129" t="s">
        <v>11051</v>
      </c>
      <c r="B218" s="134" t="s">
        <v>1781</v>
      </c>
      <c r="C218" s="133">
        <v>45596.0</v>
      </c>
      <c r="D218" s="62" t="s">
        <v>5453</v>
      </c>
      <c r="E218" s="285" t="s">
        <v>11052</v>
      </c>
      <c r="F218" s="62" t="s">
        <v>1788</v>
      </c>
      <c r="G218" s="62" t="s">
        <v>27</v>
      </c>
      <c r="H218" s="62" t="s">
        <v>207</v>
      </c>
      <c r="I218" s="62" t="s">
        <v>13</v>
      </c>
      <c r="J218" s="62" t="s">
        <v>11040</v>
      </c>
      <c r="K218" s="62" t="s">
        <v>11053</v>
      </c>
      <c r="L218" s="90" t="s">
        <v>58</v>
      </c>
      <c r="M218" s="132" t="s">
        <v>1798</v>
      </c>
      <c r="N218" s="58" t="s">
        <v>85</v>
      </c>
      <c r="O218" s="58" t="s">
        <v>303</v>
      </c>
      <c r="P218" s="58"/>
      <c r="Q218" s="58"/>
    </row>
    <row r="219">
      <c r="A219" s="129"/>
      <c r="B219" s="134" t="s">
        <v>1791</v>
      </c>
      <c r="C219" s="133">
        <v>45596.0</v>
      </c>
      <c r="D219" s="62" t="s">
        <v>2089</v>
      </c>
      <c r="E219" s="285">
        <v>6264773.0</v>
      </c>
      <c r="F219" s="62" t="s">
        <v>1807</v>
      </c>
      <c r="G219" s="62" t="s">
        <v>285</v>
      </c>
      <c r="H219" s="62" t="s">
        <v>2237</v>
      </c>
      <c r="I219" s="62" t="s">
        <v>13</v>
      </c>
      <c r="J219" s="62" t="s">
        <v>218</v>
      </c>
      <c r="K219" s="62" t="s">
        <v>10254</v>
      </c>
      <c r="L219" s="90" t="s">
        <v>11054</v>
      </c>
      <c r="M219" s="132" t="s">
        <v>1798</v>
      </c>
      <c r="N219" s="58"/>
      <c r="O219" s="58"/>
      <c r="P219" s="58"/>
      <c r="Q219" s="58"/>
    </row>
    <row r="220">
      <c r="A220" s="129">
        <v>81.0</v>
      </c>
      <c r="B220" s="134" t="s">
        <v>1781</v>
      </c>
      <c r="C220" s="133">
        <v>45596.0</v>
      </c>
      <c r="D220" s="62" t="s">
        <v>11055</v>
      </c>
      <c r="E220" s="62">
        <v>6264344.0</v>
      </c>
      <c r="F220" s="62" t="s">
        <v>1836</v>
      </c>
      <c r="G220" s="62" t="s">
        <v>130</v>
      </c>
      <c r="H220" s="62" t="s">
        <v>1883</v>
      </c>
      <c r="I220" s="62" t="s">
        <v>11056</v>
      </c>
      <c r="J220" s="62" t="s">
        <v>11057</v>
      </c>
      <c r="K220" s="62" t="s">
        <v>11058</v>
      </c>
      <c r="L220" s="90" t="s">
        <v>11059</v>
      </c>
      <c r="M220" s="132" t="s">
        <v>1798</v>
      </c>
      <c r="N220" s="58" t="s">
        <v>148</v>
      </c>
      <c r="O220" s="58" t="s">
        <v>62</v>
      </c>
      <c r="P220" s="58" t="s">
        <v>77</v>
      </c>
      <c r="Q220" s="58"/>
    </row>
    <row r="221">
      <c r="A221" s="129"/>
      <c r="B221" s="134"/>
      <c r="C221" s="133"/>
      <c r="D221" s="62"/>
      <c r="E221" s="202"/>
      <c r="F221" s="62"/>
      <c r="G221" s="62"/>
      <c r="H221" s="62"/>
      <c r="I221" s="62"/>
      <c r="J221" s="62"/>
      <c r="K221" s="62"/>
      <c r="L221" s="90"/>
      <c r="M221" s="132"/>
      <c r="N221" s="58"/>
      <c r="O221" s="58"/>
      <c r="P221" s="58"/>
      <c r="Q221" s="58"/>
    </row>
    <row r="222">
      <c r="A222" s="129"/>
      <c r="B222" s="134"/>
      <c r="C222" s="133"/>
      <c r="D222" s="62"/>
      <c r="E222" s="62"/>
      <c r="F222" s="62"/>
      <c r="G222" s="62"/>
      <c r="H222" s="62"/>
      <c r="I222" s="62"/>
      <c r="J222" s="62"/>
      <c r="K222" s="62"/>
      <c r="L222" s="90"/>
      <c r="M222" s="132"/>
      <c r="N222" s="58"/>
      <c r="O222" s="58"/>
      <c r="P222" s="58"/>
      <c r="Q222" s="58"/>
    </row>
    <row r="223">
      <c r="A223" s="129"/>
      <c r="B223" s="134"/>
      <c r="C223" s="133"/>
      <c r="D223" s="62"/>
      <c r="E223" s="62"/>
      <c r="F223" s="62"/>
      <c r="G223" s="62"/>
      <c r="H223" s="62"/>
      <c r="I223" s="62"/>
      <c r="J223" s="62"/>
      <c r="K223" s="62"/>
      <c r="L223" s="90"/>
      <c r="M223" s="132"/>
      <c r="N223" s="58"/>
      <c r="O223" s="58"/>
      <c r="P223" s="58"/>
      <c r="Q223" s="58"/>
    </row>
    <row r="224">
      <c r="A224" s="129"/>
      <c r="B224" s="134"/>
      <c r="C224" s="133"/>
      <c r="D224" s="62"/>
      <c r="E224" s="62"/>
      <c r="F224" s="62"/>
      <c r="G224" s="62"/>
      <c r="H224" s="62"/>
      <c r="I224" s="62"/>
      <c r="J224" s="62"/>
      <c r="K224" s="62"/>
      <c r="L224" s="90"/>
      <c r="M224" s="132"/>
      <c r="N224" s="58"/>
      <c r="O224" s="58"/>
      <c r="P224" s="58"/>
      <c r="Q224" s="58"/>
    </row>
    <row r="225">
      <c r="A225" s="129"/>
      <c r="B225" s="134"/>
      <c r="C225" s="133"/>
      <c r="D225" s="62"/>
      <c r="E225" s="62"/>
      <c r="F225" s="62"/>
      <c r="G225" s="62"/>
      <c r="H225" s="62"/>
      <c r="I225" s="62"/>
      <c r="J225" s="62"/>
      <c r="K225" s="62"/>
      <c r="L225" s="90"/>
      <c r="M225" s="132"/>
      <c r="N225" s="58"/>
      <c r="O225" s="58"/>
      <c r="P225" s="58"/>
      <c r="Q225" s="58"/>
    </row>
    <row r="226">
      <c r="A226" s="129"/>
      <c r="B226" s="134"/>
      <c r="C226" s="133"/>
      <c r="D226" s="62"/>
      <c r="E226" s="62"/>
      <c r="F226" s="62"/>
      <c r="G226" s="62"/>
      <c r="H226" s="62"/>
      <c r="I226" s="62"/>
      <c r="J226" s="62"/>
      <c r="K226" s="62"/>
      <c r="L226" s="90"/>
      <c r="M226" s="132"/>
      <c r="N226" s="58"/>
      <c r="O226" s="58"/>
      <c r="P226" s="58"/>
      <c r="Q226" s="58"/>
    </row>
    <row r="227">
      <c r="A227" s="129"/>
      <c r="B227" s="134"/>
      <c r="C227" s="133"/>
      <c r="D227" s="62"/>
      <c r="E227" s="62"/>
      <c r="F227" s="62"/>
      <c r="G227" s="62"/>
      <c r="H227" s="62"/>
      <c r="I227" s="62"/>
      <c r="J227" s="62"/>
      <c r="K227" s="62"/>
      <c r="L227" s="90"/>
      <c r="M227" s="132"/>
      <c r="N227" s="58"/>
      <c r="O227" s="58"/>
      <c r="P227" s="58"/>
      <c r="Q227" s="58"/>
    </row>
    <row r="228">
      <c r="A228" s="129"/>
      <c r="B228" s="134"/>
      <c r="C228" s="133"/>
      <c r="D228" s="62"/>
      <c r="E228" s="62"/>
      <c r="F228" s="62"/>
      <c r="G228" s="62"/>
      <c r="H228" s="62"/>
      <c r="I228" s="62"/>
      <c r="J228" s="62"/>
      <c r="K228" s="62"/>
      <c r="L228" s="90"/>
      <c r="M228" s="132"/>
      <c r="N228" s="58"/>
      <c r="O228" s="58"/>
      <c r="P228" s="58"/>
      <c r="Q228" s="58"/>
    </row>
    <row r="229">
      <c r="A229" s="129"/>
      <c r="B229" s="134"/>
      <c r="C229" s="133"/>
      <c r="D229" s="62"/>
      <c r="E229" s="62"/>
      <c r="F229" s="62"/>
      <c r="G229" s="62"/>
      <c r="H229" s="62"/>
      <c r="I229" s="62"/>
      <c r="J229" s="62"/>
      <c r="K229" s="62"/>
      <c r="L229" s="90"/>
      <c r="M229" s="132"/>
      <c r="N229" s="58"/>
      <c r="O229" s="58"/>
      <c r="P229" s="58"/>
      <c r="Q229" s="58"/>
    </row>
    <row r="230">
      <c r="A230" s="129"/>
      <c r="B230" s="134"/>
      <c r="C230" s="133"/>
      <c r="D230" s="62"/>
      <c r="E230" s="62"/>
      <c r="F230" s="62"/>
      <c r="G230" s="62"/>
      <c r="H230" s="62"/>
      <c r="I230" s="62"/>
      <c r="J230" s="62"/>
      <c r="K230" s="62"/>
      <c r="L230" s="90"/>
      <c r="M230" s="132"/>
      <c r="N230" s="58"/>
      <c r="O230" s="58"/>
      <c r="P230" s="58"/>
      <c r="Q230" s="58"/>
    </row>
    <row r="231">
      <c r="A231" s="129"/>
      <c r="B231" s="134"/>
      <c r="C231" s="133"/>
      <c r="D231" s="62"/>
      <c r="E231" s="62"/>
      <c r="F231" s="62"/>
      <c r="G231" s="62"/>
      <c r="H231" s="62"/>
      <c r="I231" s="62"/>
      <c r="J231" s="62"/>
      <c r="K231" s="62"/>
      <c r="L231" s="90"/>
      <c r="M231" s="132"/>
      <c r="N231" s="58"/>
      <c r="O231" s="58"/>
      <c r="P231" s="58"/>
      <c r="Q231" s="58"/>
    </row>
    <row r="232">
      <c r="A232" s="129"/>
      <c r="B232" s="134"/>
      <c r="C232" s="133"/>
      <c r="D232" s="62"/>
      <c r="E232" s="62"/>
      <c r="F232" s="62"/>
      <c r="G232" s="62"/>
      <c r="H232" s="62"/>
      <c r="I232" s="62"/>
      <c r="J232" s="62"/>
      <c r="K232" s="62"/>
      <c r="L232" s="90"/>
      <c r="M232" s="132"/>
      <c r="N232" s="58"/>
      <c r="O232" s="58"/>
      <c r="P232" s="58"/>
      <c r="Q232" s="58"/>
    </row>
    <row r="233">
      <c r="A233" s="129"/>
      <c r="B233" s="134"/>
      <c r="C233" s="133"/>
      <c r="D233" s="62"/>
      <c r="E233" s="62"/>
      <c r="F233" s="62"/>
      <c r="G233" s="62"/>
      <c r="H233" s="62"/>
      <c r="I233" s="62"/>
      <c r="J233" s="62"/>
      <c r="K233" s="62"/>
      <c r="L233" s="90"/>
      <c r="M233" s="132"/>
      <c r="N233" s="58"/>
      <c r="O233" s="58"/>
      <c r="P233" s="58"/>
      <c r="Q233" s="58"/>
    </row>
    <row r="234">
      <c r="A234" s="129"/>
      <c r="B234" s="134"/>
      <c r="C234" s="133"/>
      <c r="D234" s="62"/>
      <c r="E234" s="62"/>
      <c r="F234" s="62"/>
      <c r="G234" s="62"/>
      <c r="H234" s="62"/>
      <c r="I234" s="62"/>
      <c r="J234" s="62"/>
      <c r="K234" s="62"/>
      <c r="L234" s="90"/>
      <c r="M234" s="132"/>
      <c r="N234" s="58"/>
      <c r="O234" s="58"/>
      <c r="P234" s="58"/>
      <c r="Q234" s="58"/>
    </row>
    <row r="235">
      <c r="A235" s="129"/>
      <c r="B235" s="134"/>
      <c r="C235" s="133"/>
      <c r="D235" s="62"/>
      <c r="E235" s="62"/>
      <c r="F235" s="62"/>
      <c r="G235" s="62"/>
      <c r="H235" s="62"/>
      <c r="I235" s="62"/>
      <c r="J235" s="62"/>
      <c r="K235" s="62"/>
      <c r="L235" s="90"/>
      <c r="M235" s="132"/>
      <c r="N235" s="58"/>
      <c r="O235" s="58"/>
      <c r="P235" s="58"/>
      <c r="Q235" s="58"/>
    </row>
    <row r="236">
      <c r="A236" s="129"/>
      <c r="B236" s="134"/>
      <c r="C236" s="133"/>
      <c r="D236" s="62"/>
      <c r="E236" s="62"/>
      <c r="F236" s="62"/>
      <c r="G236" s="62"/>
      <c r="H236" s="62"/>
      <c r="I236" s="62"/>
      <c r="J236" s="62"/>
      <c r="K236" s="62"/>
      <c r="L236" s="90"/>
      <c r="M236" s="132"/>
      <c r="N236" s="58"/>
      <c r="O236" s="58"/>
      <c r="P236" s="58"/>
      <c r="Q236" s="58"/>
    </row>
    <row r="237">
      <c r="A237" s="129"/>
      <c r="B237" s="134"/>
      <c r="C237" s="133"/>
      <c r="D237" s="62"/>
      <c r="E237" s="62"/>
      <c r="F237" s="62"/>
      <c r="G237" s="62"/>
      <c r="H237" s="62"/>
      <c r="I237" s="62"/>
      <c r="J237" s="62"/>
      <c r="K237" s="62"/>
      <c r="L237" s="90"/>
      <c r="M237" s="132"/>
      <c r="N237" s="58"/>
      <c r="O237" s="58"/>
      <c r="P237" s="58"/>
      <c r="Q237" s="58"/>
    </row>
    <row r="238">
      <c r="A238" s="129"/>
      <c r="B238" s="134"/>
      <c r="C238" s="133"/>
      <c r="D238" s="62"/>
      <c r="E238" s="62"/>
      <c r="F238" s="62"/>
      <c r="G238" s="62"/>
      <c r="H238" s="62"/>
      <c r="I238" s="62"/>
      <c r="J238" s="62"/>
      <c r="K238" s="62"/>
      <c r="L238" s="90"/>
      <c r="M238" s="132"/>
      <c r="N238" s="58"/>
      <c r="O238" s="58"/>
      <c r="P238" s="58"/>
      <c r="Q238" s="58"/>
    </row>
    <row r="239">
      <c r="A239" s="129"/>
      <c r="B239" s="134"/>
      <c r="C239" s="133"/>
      <c r="D239" s="62"/>
      <c r="E239" s="62"/>
      <c r="F239" s="62"/>
      <c r="G239" s="62"/>
      <c r="H239" s="62"/>
      <c r="I239" s="62"/>
      <c r="J239" s="62"/>
      <c r="K239" s="62"/>
      <c r="L239" s="90"/>
      <c r="M239" s="132"/>
      <c r="N239" s="58"/>
      <c r="O239" s="58"/>
      <c r="P239" s="58"/>
      <c r="Q239" s="58"/>
    </row>
    <row r="240">
      <c r="A240" s="129"/>
      <c r="B240" s="134"/>
      <c r="C240" s="133"/>
      <c r="D240" s="62"/>
      <c r="E240" s="62"/>
      <c r="F240" s="62"/>
      <c r="G240" s="62"/>
      <c r="H240" s="62"/>
      <c r="I240" s="62"/>
      <c r="J240" s="62"/>
      <c r="K240" s="62"/>
      <c r="L240" s="90"/>
      <c r="M240" s="132"/>
      <c r="N240" s="58"/>
      <c r="O240" s="58"/>
      <c r="P240" s="58"/>
      <c r="Q240" s="58"/>
    </row>
    <row r="241">
      <c r="A241" s="129"/>
      <c r="B241" s="134"/>
      <c r="C241" s="133"/>
      <c r="D241" s="62"/>
      <c r="E241" s="62"/>
      <c r="F241" s="62"/>
      <c r="G241" s="62"/>
      <c r="H241" s="62"/>
      <c r="I241" s="62"/>
      <c r="J241" s="62"/>
      <c r="K241" s="95"/>
      <c r="L241" s="90"/>
      <c r="M241" s="132"/>
      <c r="N241" s="58"/>
      <c r="O241" s="58"/>
      <c r="P241" s="58"/>
      <c r="Q241" s="58"/>
    </row>
    <row r="242">
      <c r="A242" s="129"/>
      <c r="B242" s="134"/>
      <c r="C242" s="133"/>
      <c r="D242" s="62"/>
      <c r="E242" s="62"/>
      <c r="F242" s="62"/>
      <c r="G242" s="62"/>
      <c r="H242" s="62"/>
      <c r="I242" s="62"/>
      <c r="J242" s="62"/>
      <c r="K242" s="62"/>
      <c r="L242" s="90"/>
      <c r="M242" s="132"/>
      <c r="N242" s="58"/>
      <c r="O242" s="58"/>
      <c r="P242" s="58"/>
      <c r="Q242" s="58"/>
    </row>
    <row r="243">
      <c r="A243" s="129"/>
      <c r="B243" s="134"/>
      <c r="C243" s="133"/>
      <c r="D243" s="62"/>
      <c r="E243" s="62"/>
      <c r="F243" s="62"/>
      <c r="G243" s="62"/>
      <c r="H243" s="62"/>
      <c r="I243" s="62"/>
      <c r="J243" s="62"/>
      <c r="K243" s="62"/>
      <c r="L243" s="90"/>
      <c r="M243" s="132"/>
      <c r="N243" s="58"/>
      <c r="O243" s="58"/>
      <c r="P243" s="58"/>
      <c r="Q243" s="58"/>
    </row>
    <row r="244">
      <c r="A244" s="129"/>
      <c r="B244" s="134"/>
      <c r="C244" s="133"/>
      <c r="D244" s="62"/>
      <c r="E244" s="62"/>
      <c r="F244" s="62"/>
      <c r="G244" s="62"/>
      <c r="H244" s="62"/>
      <c r="I244" s="62"/>
      <c r="J244" s="62"/>
      <c r="K244" s="62"/>
      <c r="L244" s="90"/>
      <c r="M244" s="132"/>
      <c r="N244" s="58"/>
      <c r="O244" s="58"/>
      <c r="P244" s="58"/>
      <c r="Q244" s="58"/>
    </row>
    <row r="245">
      <c r="A245" s="129"/>
      <c r="B245" s="134"/>
      <c r="C245" s="133"/>
      <c r="D245" s="62"/>
      <c r="E245" s="62"/>
      <c r="F245" s="62"/>
      <c r="G245" s="62"/>
      <c r="H245" s="62"/>
      <c r="I245" s="62"/>
      <c r="J245" s="62"/>
      <c r="K245" s="62"/>
      <c r="L245" s="90"/>
      <c r="M245" s="132"/>
      <c r="N245" s="58"/>
      <c r="O245" s="58"/>
      <c r="P245" s="58"/>
      <c r="Q245" s="58"/>
    </row>
    <row r="246">
      <c r="A246" s="129"/>
      <c r="B246" s="134"/>
      <c r="C246" s="133"/>
      <c r="D246" s="62"/>
      <c r="E246" s="62"/>
      <c r="F246" s="62"/>
      <c r="G246" s="62"/>
      <c r="H246" s="62"/>
      <c r="I246" s="62"/>
      <c r="J246" s="62"/>
      <c r="K246" s="62"/>
      <c r="L246" s="90"/>
      <c r="M246" s="132"/>
      <c r="N246" s="58"/>
      <c r="O246" s="58"/>
      <c r="P246" s="58"/>
      <c r="Q246" s="58"/>
    </row>
    <row r="247">
      <c r="A247" s="129"/>
      <c r="B247" s="134"/>
      <c r="C247" s="133"/>
      <c r="D247" s="62"/>
      <c r="E247" s="62"/>
      <c r="F247" s="62"/>
      <c r="G247" s="62"/>
      <c r="H247" s="62"/>
      <c r="I247" s="62"/>
      <c r="J247" s="62"/>
      <c r="K247" s="62"/>
      <c r="L247" s="90"/>
      <c r="M247" s="132"/>
      <c r="N247" s="58"/>
      <c r="O247" s="58"/>
      <c r="P247" s="58"/>
      <c r="Q247" s="58"/>
    </row>
    <row r="248">
      <c r="A248" s="129"/>
      <c r="B248" s="134"/>
      <c r="C248" s="133"/>
      <c r="D248" s="62"/>
      <c r="E248" s="62"/>
      <c r="F248" s="62"/>
      <c r="G248" s="62"/>
      <c r="H248" s="62"/>
      <c r="I248" s="62"/>
      <c r="J248" s="62"/>
      <c r="K248" s="62"/>
      <c r="L248" s="90"/>
      <c r="M248" s="132"/>
      <c r="N248" s="58"/>
      <c r="O248" s="58"/>
      <c r="P248" s="58"/>
      <c r="Q248" s="58"/>
    </row>
    <row r="249">
      <c r="A249" s="129"/>
      <c r="B249" s="134"/>
      <c r="C249" s="133"/>
      <c r="D249" s="62"/>
      <c r="E249" s="62"/>
      <c r="F249" s="62"/>
      <c r="G249" s="62"/>
      <c r="H249" s="62"/>
      <c r="I249" s="62"/>
      <c r="J249" s="62"/>
      <c r="K249" s="62"/>
      <c r="L249" s="90"/>
      <c r="M249" s="132"/>
      <c r="N249" s="58"/>
      <c r="O249" s="58"/>
      <c r="P249" s="58"/>
      <c r="Q249" s="58"/>
    </row>
    <row r="250">
      <c r="A250" s="129"/>
      <c r="B250" s="134"/>
      <c r="C250" s="133"/>
      <c r="D250" s="62"/>
      <c r="E250" s="62"/>
      <c r="F250" s="62"/>
      <c r="G250" s="62"/>
      <c r="H250" s="62"/>
      <c r="I250" s="62"/>
      <c r="J250" s="62"/>
      <c r="K250" s="62"/>
      <c r="L250" s="90"/>
      <c r="M250" s="132"/>
      <c r="N250" s="58"/>
      <c r="O250" s="58"/>
      <c r="P250" s="58"/>
      <c r="Q250" s="58"/>
    </row>
    <row r="251">
      <c r="A251" s="129"/>
      <c r="B251" s="134"/>
      <c r="C251" s="133"/>
      <c r="D251" s="62"/>
      <c r="E251" s="62"/>
      <c r="F251" s="62"/>
      <c r="G251" s="62"/>
      <c r="H251" s="62"/>
      <c r="I251" s="62"/>
      <c r="J251" s="62"/>
      <c r="K251" s="62"/>
      <c r="L251" s="90"/>
      <c r="M251" s="132"/>
      <c r="N251" s="58"/>
      <c r="O251" s="58"/>
      <c r="P251" s="58"/>
      <c r="Q251" s="58"/>
    </row>
    <row r="252">
      <c r="A252" s="129"/>
      <c r="B252" s="134"/>
      <c r="C252" s="133"/>
      <c r="D252" s="62"/>
      <c r="E252" s="62"/>
      <c r="F252" s="62"/>
      <c r="G252" s="62"/>
      <c r="H252" s="62"/>
      <c r="I252" s="62"/>
      <c r="J252" s="62"/>
      <c r="K252" s="62"/>
      <c r="L252" s="90"/>
      <c r="M252" s="132"/>
      <c r="N252" s="58"/>
      <c r="O252" s="58"/>
      <c r="P252" s="58"/>
      <c r="Q252" s="58"/>
    </row>
    <row r="253">
      <c r="A253" s="129"/>
      <c r="B253" s="134"/>
      <c r="C253" s="133"/>
      <c r="D253" s="62"/>
      <c r="E253" s="62"/>
      <c r="F253" s="62"/>
      <c r="G253" s="62"/>
      <c r="H253" s="62"/>
      <c r="I253" s="62"/>
      <c r="J253" s="62"/>
      <c r="K253" s="62"/>
      <c r="L253" s="90"/>
      <c r="M253" s="132"/>
      <c r="N253" s="58"/>
      <c r="O253" s="58"/>
      <c r="P253" s="58"/>
      <c r="Q253" s="58"/>
    </row>
    <row r="254">
      <c r="A254" s="129"/>
      <c r="B254" s="134"/>
      <c r="C254" s="133"/>
      <c r="D254" s="62"/>
      <c r="E254" s="62"/>
      <c r="F254" s="62"/>
      <c r="G254" s="62"/>
      <c r="H254" s="62"/>
      <c r="I254" s="62"/>
      <c r="J254" s="62"/>
      <c r="K254" s="62"/>
      <c r="L254" s="90"/>
      <c r="M254" s="132"/>
      <c r="N254" s="58"/>
      <c r="O254" s="58"/>
      <c r="P254" s="58"/>
      <c r="Q254" s="58"/>
    </row>
    <row r="255">
      <c r="A255" s="129"/>
      <c r="B255" s="134"/>
      <c r="C255" s="133"/>
      <c r="D255" s="62"/>
      <c r="E255" s="62"/>
      <c r="F255" s="62"/>
      <c r="G255" s="62"/>
      <c r="H255" s="62"/>
      <c r="I255" s="62"/>
      <c r="J255" s="62"/>
      <c r="K255" s="62"/>
      <c r="L255" s="90"/>
      <c r="M255" s="132"/>
      <c r="N255" s="58"/>
      <c r="O255" s="58"/>
      <c r="P255" s="58"/>
      <c r="Q255" s="58"/>
    </row>
    <row r="256">
      <c r="A256" s="129"/>
      <c r="B256" s="134"/>
      <c r="C256" s="133"/>
      <c r="D256" s="62"/>
      <c r="E256" s="62"/>
      <c r="F256" s="62"/>
      <c r="G256" s="62"/>
      <c r="H256" s="62"/>
      <c r="I256" s="62"/>
      <c r="J256" s="62"/>
      <c r="K256" s="62"/>
      <c r="L256" s="90"/>
      <c r="M256" s="132"/>
      <c r="N256" s="58"/>
      <c r="O256" s="58"/>
      <c r="P256" s="58"/>
      <c r="Q256" s="58"/>
    </row>
    <row r="257">
      <c r="A257" s="129"/>
      <c r="B257" s="134"/>
      <c r="C257" s="133"/>
      <c r="D257" s="62"/>
      <c r="E257" s="62"/>
      <c r="F257" s="62"/>
      <c r="G257" s="62"/>
      <c r="H257" s="62"/>
      <c r="I257" s="62"/>
      <c r="J257" s="62"/>
      <c r="K257" s="62"/>
      <c r="L257" s="90"/>
      <c r="M257" s="132"/>
      <c r="N257" s="58"/>
      <c r="O257" s="58"/>
      <c r="P257" s="58"/>
      <c r="Q257" s="58"/>
    </row>
    <row r="258">
      <c r="A258" s="129"/>
      <c r="B258" s="134"/>
      <c r="C258" s="133"/>
      <c r="D258" s="62"/>
      <c r="E258" s="62"/>
      <c r="F258" s="62"/>
      <c r="G258" s="62"/>
      <c r="H258" s="62"/>
      <c r="I258" s="62"/>
      <c r="J258" s="62"/>
      <c r="K258" s="62"/>
      <c r="L258" s="90"/>
      <c r="M258" s="132"/>
      <c r="N258" s="58"/>
      <c r="O258" s="58"/>
      <c r="P258" s="58"/>
      <c r="Q258" s="58"/>
    </row>
    <row r="259">
      <c r="A259" s="129"/>
      <c r="B259" s="134"/>
      <c r="C259" s="133"/>
      <c r="D259" s="62"/>
      <c r="E259" s="62"/>
      <c r="F259" s="62"/>
      <c r="G259" s="62"/>
      <c r="H259" s="62"/>
      <c r="I259" s="62"/>
      <c r="J259" s="62"/>
      <c r="K259" s="62"/>
      <c r="L259" s="90"/>
      <c r="M259" s="132"/>
      <c r="N259" s="58"/>
      <c r="O259" s="58"/>
      <c r="P259" s="58"/>
      <c r="Q259" s="58"/>
    </row>
    <row r="260">
      <c r="A260" s="129"/>
      <c r="B260" s="134"/>
      <c r="C260" s="133"/>
      <c r="D260" s="62"/>
      <c r="E260" s="62"/>
      <c r="F260" s="62"/>
      <c r="G260" s="62"/>
      <c r="H260" s="62"/>
      <c r="I260" s="62"/>
      <c r="J260" s="62"/>
      <c r="K260" s="62"/>
      <c r="L260" s="90"/>
      <c r="M260" s="132"/>
      <c r="N260" s="58"/>
      <c r="O260" s="58"/>
      <c r="P260" s="58"/>
      <c r="Q260" s="58"/>
    </row>
    <row r="261">
      <c r="A261" s="129"/>
      <c r="B261" s="134"/>
      <c r="C261" s="133"/>
      <c r="D261" s="62"/>
      <c r="E261" s="62"/>
      <c r="F261" s="62"/>
      <c r="G261" s="62"/>
      <c r="H261" s="62"/>
      <c r="I261" s="62"/>
      <c r="J261" s="62"/>
      <c r="K261" s="62"/>
      <c r="L261" s="90"/>
      <c r="M261" s="132"/>
      <c r="N261" s="58"/>
      <c r="O261" s="58"/>
      <c r="P261" s="58"/>
      <c r="Q261" s="58"/>
    </row>
    <row r="262">
      <c r="A262" s="129"/>
      <c r="B262" s="134"/>
      <c r="C262" s="133"/>
      <c r="D262" s="62"/>
      <c r="E262" s="62"/>
      <c r="F262" s="62"/>
      <c r="G262" s="62"/>
      <c r="H262" s="62"/>
      <c r="I262" s="62"/>
      <c r="J262" s="62"/>
      <c r="K262" s="62"/>
      <c r="L262" s="90"/>
      <c r="M262" s="132"/>
      <c r="N262" s="58"/>
      <c r="O262" s="58"/>
      <c r="P262" s="58"/>
      <c r="Q262" s="58"/>
    </row>
    <row r="263">
      <c r="A263" s="129"/>
      <c r="B263" s="134"/>
      <c r="C263" s="133"/>
      <c r="D263" s="62"/>
      <c r="E263" s="62"/>
      <c r="F263" s="62"/>
      <c r="G263" s="62"/>
      <c r="H263" s="62"/>
      <c r="I263" s="62"/>
      <c r="J263" s="62"/>
      <c r="K263" s="62"/>
      <c r="L263" s="90"/>
      <c r="M263" s="132"/>
      <c r="N263" s="58"/>
      <c r="O263" s="58"/>
      <c r="P263" s="58"/>
      <c r="Q263" s="58"/>
    </row>
    <row r="264">
      <c r="A264" s="129"/>
      <c r="B264" s="134"/>
      <c r="C264" s="133"/>
      <c r="D264" s="62"/>
      <c r="E264" s="62"/>
      <c r="F264" s="62"/>
      <c r="G264" s="62"/>
      <c r="H264" s="62"/>
      <c r="I264" s="62"/>
      <c r="J264" s="62"/>
      <c r="K264" s="62"/>
      <c r="L264" s="90"/>
      <c r="M264" s="132"/>
      <c r="N264" s="58"/>
      <c r="O264" s="58"/>
      <c r="P264" s="58"/>
      <c r="Q264" s="58"/>
    </row>
    <row r="265">
      <c r="A265" s="129"/>
      <c r="B265" s="134"/>
      <c r="C265" s="133"/>
      <c r="D265" s="62"/>
      <c r="E265" s="62"/>
      <c r="F265" s="62"/>
      <c r="G265" s="62"/>
      <c r="H265" s="62"/>
      <c r="I265" s="62"/>
      <c r="J265" s="62"/>
      <c r="K265" s="62"/>
      <c r="L265" s="90"/>
      <c r="M265" s="132"/>
      <c r="N265" s="58"/>
      <c r="O265" s="58"/>
      <c r="P265" s="58"/>
      <c r="Q265" s="58"/>
    </row>
    <row r="266">
      <c r="A266" s="129"/>
      <c r="B266" s="134"/>
      <c r="C266" s="133"/>
      <c r="D266" s="62"/>
      <c r="E266" s="62"/>
      <c r="F266" s="62"/>
      <c r="G266" s="62"/>
      <c r="H266" s="62"/>
      <c r="I266" s="62"/>
      <c r="J266" s="62"/>
      <c r="K266" s="62"/>
      <c r="L266" s="90"/>
      <c r="M266" s="132"/>
      <c r="N266" s="58"/>
      <c r="O266" s="58"/>
      <c r="P266" s="58"/>
      <c r="Q266" s="58"/>
    </row>
    <row r="267">
      <c r="A267" s="129"/>
      <c r="B267" s="134"/>
      <c r="C267" s="133"/>
      <c r="D267" s="62"/>
      <c r="E267" s="62"/>
      <c r="F267" s="62"/>
      <c r="G267" s="62"/>
      <c r="H267" s="62"/>
      <c r="I267" s="62"/>
      <c r="J267" s="62"/>
      <c r="K267" s="62"/>
      <c r="L267" s="90"/>
      <c r="M267" s="132"/>
      <c r="N267" s="58"/>
      <c r="O267" s="58"/>
      <c r="P267" s="58"/>
      <c r="Q267" s="58"/>
    </row>
    <row r="268">
      <c r="A268" s="129"/>
      <c r="B268" s="134"/>
      <c r="C268" s="133"/>
      <c r="D268" s="62"/>
      <c r="E268" s="62"/>
      <c r="F268" s="62"/>
      <c r="G268" s="62"/>
      <c r="H268" s="62"/>
      <c r="I268" s="62"/>
      <c r="J268" s="62"/>
      <c r="K268" s="62"/>
      <c r="L268" s="90"/>
      <c r="M268" s="132"/>
      <c r="N268" s="58"/>
      <c r="O268" s="58"/>
      <c r="P268" s="58"/>
      <c r="Q268" s="58"/>
    </row>
    <row r="269">
      <c r="A269" s="129"/>
      <c r="B269" s="134"/>
      <c r="C269" s="133"/>
      <c r="D269" s="62"/>
      <c r="E269" s="62"/>
      <c r="F269" s="62"/>
      <c r="G269" s="62"/>
      <c r="H269" s="62"/>
      <c r="I269" s="62"/>
      <c r="J269" s="62"/>
      <c r="K269" s="62"/>
      <c r="L269" s="90"/>
      <c r="M269" s="132"/>
      <c r="N269" s="58"/>
      <c r="O269" s="58"/>
      <c r="P269" s="58"/>
      <c r="Q269" s="58"/>
    </row>
    <row r="270">
      <c r="A270" s="129"/>
      <c r="B270" s="134"/>
      <c r="C270" s="133"/>
      <c r="D270" s="62"/>
      <c r="E270" s="62"/>
      <c r="F270" s="62"/>
      <c r="G270" s="62"/>
      <c r="H270" s="62"/>
      <c r="I270" s="62"/>
      <c r="J270" s="62"/>
      <c r="K270" s="62"/>
      <c r="L270" s="55"/>
      <c r="M270" s="132"/>
      <c r="N270" s="58"/>
      <c r="O270" s="58"/>
      <c r="P270" s="58"/>
      <c r="Q270" s="58"/>
    </row>
    <row r="271">
      <c r="A271" s="129"/>
      <c r="B271" s="134"/>
      <c r="C271" s="133"/>
      <c r="D271" s="62"/>
      <c r="E271" s="62"/>
      <c r="F271" s="62"/>
      <c r="G271" s="62"/>
      <c r="H271" s="62"/>
      <c r="I271" s="62"/>
      <c r="J271" s="62"/>
      <c r="K271" s="62"/>
      <c r="L271" s="90"/>
      <c r="M271" s="132"/>
      <c r="N271" s="58"/>
      <c r="O271" s="58"/>
      <c r="P271" s="58"/>
      <c r="Q271" s="58"/>
    </row>
    <row r="272">
      <c r="A272" s="129"/>
      <c r="B272" s="134"/>
      <c r="C272" s="133"/>
      <c r="D272" s="62"/>
      <c r="E272" s="62"/>
      <c r="F272" s="62"/>
      <c r="G272" s="62"/>
      <c r="H272" s="62"/>
      <c r="I272" s="62"/>
      <c r="J272" s="62"/>
      <c r="K272" s="62"/>
      <c r="L272" s="90"/>
      <c r="M272" s="132"/>
      <c r="N272" s="58"/>
      <c r="O272" s="58"/>
      <c r="P272" s="58"/>
      <c r="Q272" s="58"/>
    </row>
    <row r="273">
      <c r="A273" s="129"/>
      <c r="B273" s="134"/>
      <c r="C273" s="133"/>
      <c r="D273" s="62"/>
      <c r="E273" s="62"/>
      <c r="F273" s="62"/>
      <c r="G273" s="62"/>
      <c r="H273" s="62"/>
      <c r="I273" s="62"/>
      <c r="J273" s="62"/>
      <c r="K273" s="62"/>
      <c r="L273" s="90"/>
      <c r="M273" s="132"/>
      <c r="N273" s="58"/>
      <c r="O273" s="58"/>
      <c r="P273" s="58"/>
      <c r="Q273" s="58"/>
    </row>
    <row r="274">
      <c r="A274" s="129"/>
      <c r="B274" s="134"/>
      <c r="C274" s="133"/>
      <c r="D274" s="62"/>
      <c r="E274" s="62"/>
      <c r="F274" s="62"/>
      <c r="G274" s="62"/>
      <c r="H274" s="62"/>
      <c r="I274" s="62"/>
      <c r="J274" s="62"/>
      <c r="K274" s="62"/>
      <c r="L274" s="90"/>
      <c r="M274" s="132"/>
      <c r="N274" s="58"/>
      <c r="O274" s="58"/>
      <c r="P274" s="58"/>
      <c r="Q274" s="58"/>
    </row>
    <row r="275">
      <c r="A275" s="129"/>
      <c r="B275" s="134"/>
      <c r="C275" s="133"/>
      <c r="D275" s="62"/>
      <c r="E275" s="62"/>
      <c r="F275" s="62"/>
      <c r="G275" s="62"/>
      <c r="H275" s="62"/>
      <c r="I275" s="62"/>
      <c r="J275" s="62"/>
      <c r="K275" s="62"/>
      <c r="L275" s="90"/>
      <c r="M275" s="132"/>
      <c r="N275" s="58"/>
      <c r="O275" s="58"/>
      <c r="P275" s="58"/>
      <c r="Q275" s="58"/>
    </row>
    <row r="276">
      <c r="A276" s="129"/>
      <c r="B276" s="134"/>
      <c r="C276" s="133"/>
      <c r="D276" s="62"/>
      <c r="E276" s="62"/>
      <c r="F276" s="62"/>
      <c r="G276" s="62"/>
      <c r="H276" s="62"/>
      <c r="I276" s="62"/>
      <c r="J276" s="62"/>
      <c r="K276" s="62"/>
      <c r="L276" s="90"/>
      <c r="M276" s="132"/>
      <c r="N276" s="58"/>
      <c r="O276" s="58"/>
      <c r="P276" s="58"/>
      <c r="Q276" s="58"/>
    </row>
    <row r="277">
      <c r="A277" s="129"/>
      <c r="B277" s="134"/>
      <c r="C277" s="133"/>
      <c r="D277" s="62"/>
      <c r="E277" s="62"/>
      <c r="F277" s="62"/>
      <c r="G277" s="62"/>
      <c r="H277" s="62"/>
      <c r="I277" s="62"/>
      <c r="J277" s="62"/>
      <c r="K277" s="62"/>
      <c r="L277" s="90"/>
      <c r="M277" s="132"/>
      <c r="N277" s="58"/>
      <c r="O277" s="58"/>
      <c r="P277" s="58"/>
      <c r="Q277" s="58"/>
    </row>
    <row r="278">
      <c r="A278" s="129"/>
      <c r="B278" s="134"/>
      <c r="C278" s="133"/>
      <c r="D278" s="62"/>
      <c r="E278" s="62"/>
      <c r="F278" s="62"/>
      <c r="G278" s="62"/>
      <c r="H278" s="62"/>
      <c r="I278" s="62"/>
      <c r="J278" s="62"/>
      <c r="K278" s="62"/>
      <c r="L278" s="90"/>
      <c r="M278" s="132"/>
      <c r="N278" s="58"/>
      <c r="O278" s="58"/>
      <c r="P278" s="58"/>
      <c r="Q278" s="58"/>
    </row>
    <row r="279">
      <c r="A279" s="129"/>
      <c r="B279" s="134"/>
      <c r="C279" s="133"/>
      <c r="D279" s="62"/>
      <c r="E279" s="62"/>
      <c r="F279" s="62"/>
      <c r="G279" s="62"/>
      <c r="H279" s="62"/>
      <c r="I279" s="62"/>
      <c r="J279" s="62"/>
      <c r="K279" s="62"/>
      <c r="L279" s="90"/>
      <c r="M279" s="132"/>
      <c r="N279" s="58"/>
      <c r="O279" s="58"/>
      <c r="P279" s="58"/>
      <c r="Q279" s="58"/>
    </row>
    <row r="280">
      <c r="A280" s="129"/>
      <c r="B280" s="134"/>
      <c r="C280" s="133"/>
      <c r="D280" s="62"/>
      <c r="E280" s="62"/>
      <c r="F280" s="62"/>
      <c r="G280" s="62"/>
      <c r="H280" s="62"/>
      <c r="I280" s="62"/>
      <c r="J280" s="62"/>
      <c r="K280" s="62"/>
      <c r="L280" s="90"/>
      <c r="M280" s="132"/>
      <c r="N280" s="58"/>
      <c r="O280" s="58"/>
      <c r="P280" s="58"/>
      <c r="Q280" s="58"/>
    </row>
    <row r="281">
      <c r="A281" s="129"/>
      <c r="B281" s="134"/>
      <c r="C281" s="133"/>
      <c r="D281" s="62"/>
      <c r="E281" s="62"/>
      <c r="F281" s="62"/>
      <c r="G281" s="62"/>
      <c r="H281" s="62"/>
      <c r="I281" s="62"/>
      <c r="J281" s="62"/>
      <c r="K281" s="62"/>
      <c r="L281" s="90"/>
      <c r="M281" s="132"/>
      <c r="N281" s="58"/>
      <c r="O281" s="58"/>
      <c r="P281" s="58"/>
      <c r="Q281" s="58"/>
    </row>
    <row r="282">
      <c r="A282" s="129"/>
      <c r="B282" s="134"/>
      <c r="C282" s="133"/>
      <c r="D282" s="62"/>
      <c r="E282" s="62"/>
      <c r="F282" s="62"/>
      <c r="G282" s="62"/>
      <c r="H282" s="62"/>
      <c r="I282" s="62"/>
      <c r="J282" s="62"/>
      <c r="K282" s="62"/>
      <c r="L282" s="90"/>
      <c r="M282" s="132"/>
      <c r="N282" s="58"/>
      <c r="O282" s="58"/>
      <c r="P282" s="58"/>
      <c r="Q282" s="58"/>
    </row>
    <row r="283">
      <c r="A283" s="129"/>
      <c r="B283" s="134"/>
      <c r="C283" s="133"/>
      <c r="D283" s="62"/>
      <c r="E283" s="62"/>
      <c r="F283" s="62"/>
      <c r="G283" s="62"/>
      <c r="H283" s="62"/>
      <c r="I283" s="62"/>
      <c r="J283" s="62"/>
      <c r="K283" s="62"/>
      <c r="L283" s="90"/>
      <c r="M283" s="132"/>
      <c r="N283" s="58"/>
      <c r="O283" s="58"/>
      <c r="P283" s="58"/>
      <c r="Q283" s="58"/>
    </row>
    <row r="284">
      <c r="A284" s="129"/>
      <c r="B284" s="134"/>
      <c r="C284" s="133"/>
      <c r="D284" s="62"/>
      <c r="E284" s="62"/>
      <c r="F284" s="62"/>
      <c r="G284" s="62"/>
      <c r="H284" s="62"/>
      <c r="I284" s="62"/>
      <c r="J284" s="62"/>
      <c r="K284" s="62"/>
      <c r="L284" s="90"/>
      <c r="M284" s="132"/>
      <c r="N284" s="58"/>
      <c r="O284" s="58"/>
      <c r="P284" s="58"/>
      <c r="Q284" s="58"/>
    </row>
    <row r="285">
      <c r="A285" s="129"/>
      <c r="B285" s="134"/>
      <c r="C285" s="133"/>
      <c r="D285" s="62"/>
      <c r="E285" s="62"/>
      <c r="F285" s="62"/>
      <c r="G285" s="62"/>
      <c r="H285" s="62"/>
      <c r="I285" s="62"/>
      <c r="J285" s="62"/>
      <c r="K285" s="62"/>
      <c r="L285" s="90"/>
      <c r="M285" s="132"/>
      <c r="N285" s="58"/>
      <c r="O285" s="58"/>
      <c r="P285" s="58"/>
      <c r="Q285" s="58"/>
    </row>
    <row r="286">
      <c r="A286" s="129"/>
      <c r="B286" s="134"/>
      <c r="C286" s="133"/>
      <c r="D286" s="62"/>
      <c r="E286" s="62"/>
      <c r="F286" s="62"/>
      <c r="G286" s="62"/>
      <c r="H286" s="62"/>
      <c r="I286" s="62"/>
      <c r="J286" s="62"/>
      <c r="K286" s="62"/>
      <c r="L286" s="90"/>
      <c r="M286" s="132"/>
      <c r="N286" s="58"/>
      <c r="O286" s="58"/>
      <c r="P286" s="58"/>
      <c r="Q286" s="58"/>
    </row>
    <row r="287">
      <c r="A287" s="129"/>
      <c r="B287" s="134"/>
      <c r="C287" s="133"/>
      <c r="D287" s="62"/>
      <c r="E287" s="62"/>
      <c r="F287" s="62"/>
      <c r="G287" s="62"/>
      <c r="H287" s="62"/>
      <c r="I287" s="62"/>
      <c r="J287" s="62"/>
      <c r="K287" s="62"/>
      <c r="L287" s="90"/>
      <c r="M287" s="132"/>
      <c r="N287" s="58"/>
      <c r="O287" s="58"/>
      <c r="P287" s="58"/>
      <c r="Q287" s="58"/>
    </row>
    <row r="288">
      <c r="A288" s="129"/>
      <c r="B288" s="134"/>
      <c r="C288" s="133"/>
      <c r="D288" s="62"/>
      <c r="E288" s="62"/>
      <c r="F288" s="62"/>
      <c r="G288" s="62"/>
      <c r="H288" s="62"/>
      <c r="I288" s="62"/>
      <c r="J288" s="62"/>
      <c r="K288" s="62"/>
      <c r="L288" s="90"/>
      <c r="M288" s="132"/>
      <c r="N288" s="58"/>
      <c r="O288" s="58"/>
      <c r="P288" s="58"/>
      <c r="Q288" s="58"/>
    </row>
    <row r="289">
      <c r="A289" s="129"/>
      <c r="B289" s="134"/>
      <c r="C289" s="133"/>
      <c r="D289" s="62"/>
      <c r="E289" s="62"/>
      <c r="F289" s="62"/>
      <c r="G289" s="62"/>
      <c r="H289" s="62"/>
      <c r="I289" s="62"/>
      <c r="J289" s="62"/>
      <c r="K289" s="62"/>
      <c r="L289" s="90"/>
      <c r="M289" s="132"/>
      <c r="N289" s="58"/>
      <c r="O289" s="58"/>
      <c r="P289" s="58"/>
      <c r="Q289" s="58"/>
    </row>
    <row r="290">
      <c r="A290" s="129"/>
      <c r="B290" s="134"/>
      <c r="C290" s="133"/>
      <c r="D290" s="62"/>
      <c r="E290" s="62"/>
      <c r="F290" s="62"/>
      <c r="G290" s="62"/>
      <c r="H290" s="62"/>
      <c r="I290" s="62"/>
      <c r="J290" s="62"/>
      <c r="K290" s="62"/>
      <c r="L290" s="90"/>
      <c r="M290" s="132"/>
      <c r="N290" s="58"/>
      <c r="O290" s="58"/>
      <c r="P290" s="58"/>
      <c r="Q290" s="58"/>
    </row>
    <row r="291">
      <c r="A291" s="129"/>
      <c r="B291" s="134"/>
      <c r="C291" s="133"/>
      <c r="D291" s="62"/>
      <c r="E291" s="62"/>
      <c r="F291" s="62"/>
      <c r="G291" s="62"/>
      <c r="H291" s="62"/>
      <c r="I291" s="62"/>
      <c r="J291" s="62"/>
      <c r="K291" s="62"/>
      <c r="L291" s="90"/>
      <c r="M291" s="132"/>
      <c r="N291" s="58"/>
      <c r="O291" s="58"/>
      <c r="P291" s="58"/>
      <c r="Q291" s="58"/>
    </row>
    <row r="292">
      <c r="A292" s="129"/>
      <c r="B292" s="134"/>
      <c r="C292" s="133"/>
      <c r="D292" s="62"/>
      <c r="E292" s="62"/>
      <c r="F292" s="62"/>
      <c r="G292" s="62"/>
      <c r="H292" s="62"/>
      <c r="I292" s="62"/>
      <c r="J292" s="62"/>
      <c r="K292" s="62"/>
      <c r="L292" s="90"/>
      <c r="M292" s="132"/>
      <c r="N292" s="58"/>
      <c r="O292" s="58"/>
      <c r="P292" s="58"/>
      <c r="Q292" s="58"/>
    </row>
    <row r="293">
      <c r="A293" s="129"/>
      <c r="B293" s="134"/>
      <c r="C293" s="133"/>
      <c r="D293" s="62"/>
      <c r="E293" s="62"/>
      <c r="F293" s="62"/>
      <c r="G293" s="62"/>
      <c r="H293" s="62"/>
      <c r="I293" s="62"/>
      <c r="J293" s="62"/>
      <c r="K293" s="62"/>
      <c r="L293" s="90"/>
      <c r="M293" s="132"/>
      <c r="N293" s="58"/>
      <c r="O293" s="58"/>
      <c r="P293" s="58"/>
      <c r="Q293" s="58"/>
    </row>
    <row r="294">
      <c r="A294" s="129"/>
      <c r="B294" s="134"/>
      <c r="C294" s="133"/>
      <c r="D294" s="62"/>
      <c r="E294" s="62"/>
      <c r="F294" s="62"/>
      <c r="G294" s="62"/>
      <c r="H294" s="62"/>
      <c r="I294" s="62"/>
      <c r="J294" s="62"/>
      <c r="K294" s="62"/>
      <c r="L294" s="90"/>
      <c r="M294" s="132"/>
      <c r="N294" s="58"/>
      <c r="O294" s="58"/>
      <c r="P294" s="58"/>
      <c r="Q294" s="58"/>
    </row>
    <row r="295">
      <c r="A295" s="129"/>
      <c r="B295" s="134"/>
      <c r="C295" s="133"/>
      <c r="D295" s="62"/>
      <c r="E295" s="62"/>
      <c r="F295" s="62"/>
      <c r="G295" s="62"/>
      <c r="H295" s="62"/>
      <c r="I295" s="62"/>
      <c r="J295" s="62"/>
      <c r="K295" s="62"/>
      <c r="L295" s="90"/>
      <c r="M295" s="132"/>
      <c r="N295" s="58"/>
      <c r="O295" s="58"/>
      <c r="P295" s="58"/>
      <c r="Q295" s="58"/>
    </row>
    <row r="296">
      <c r="A296" s="129"/>
      <c r="B296" s="134"/>
      <c r="C296" s="133"/>
      <c r="D296" s="62"/>
      <c r="E296" s="62"/>
      <c r="F296" s="62"/>
      <c r="G296" s="62"/>
      <c r="H296" s="62"/>
      <c r="I296" s="62"/>
      <c r="J296" s="62"/>
      <c r="K296" s="62"/>
      <c r="L296" s="90"/>
      <c r="M296" s="132"/>
      <c r="N296" s="58"/>
      <c r="O296" s="58"/>
      <c r="P296" s="58"/>
      <c r="Q296" s="58"/>
    </row>
    <row r="297">
      <c r="A297" s="129"/>
      <c r="B297" s="134"/>
      <c r="C297" s="133"/>
      <c r="D297" s="62"/>
      <c r="E297" s="62"/>
      <c r="F297" s="62"/>
      <c r="G297" s="62"/>
      <c r="H297" s="62"/>
      <c r="I297" s="62"/>
      <c r="J297" s="62"/>
      <c r="K297" s="62"/>
      <c r="L297" s="90"/>
      <c r="M297" s="132"/>
      <c r="N297" s="58"/>
      <c r="O297" s="58"/>
      <c r="P297" s="58"/>
      <c r="Q297" s="58"/>
    </row>
    <row r="298">
      <c r="A298" s="129"/>
      <c r="B298" s="134"/>
      <c r="C298" s="133"/>
      <c r="D298" s="62"/>
      <c r="E298" s="62"/>
      <c r="F298" s="62"/>
      <c r="G298" s="62"/>
      <c r="H298" s="62"/>
      <c r="I298" s="62"/>
      <c r="J298" s="62"/>
      <c r="K298" s="62"/>
      <c r="L298" s="90"/>
      <c r="M298" s="132"/>
      <c r="N298" s="58"/>
      <c r="O298" s="58"/>
      <c r="P298" s="58"/>
      <c r="Q298" s="58"/>
    </row>
    <row r="299">
      <c r="A299" s="129"/>
      <c r="B299" s="134"/>
      <c r="C299" s="133"/>
      <c r="D299" s="62"/>
      <c r="E299" s="62"/>
      <c r="F299" s="62"/>
      <c r="G299" s="62"/>
      <c r="H299" s="62"/>
      <c r="I299" s="62"/>
      <c r="J299" s="62"/>
      <c r="K299" s="62"/>
      <c r="L299" s="90"/>
      <c r="M299" s="132"/>
      <c r="N299" s="58"/>
      <c r="O299" s="58"/>
      <c r="P299" s="58"/>
      <c r="Q299" s="58"/>
    </row>
    <row r="300">
      <c r="A300" s="129"/>
      <c r="B300" s="134"/>
      <c r="C300" s="133"/>
      <c r="D300" s="62"/>
      <c r="E300" s="62"/>
      <c r="F300" s="62"/>
      <c r="G300" s="62"/>
      <c r="H300" s="62"/>
      <c r="I300" s="62"/>
      <c r="J300" s="62"/>
      <c r="K300" s="62"/>
      <c r="L300" s="90"/>
      <c r="M300" s="132"/>
      <c r="N300" s="58"/>
      <c r="O300" s="58"/>
      <c r="P300" s="58"/>
      <c r="Q300" s="58"/>
    </row>
    <row r="301">
      <c r="A301" s="129"/>
      <c r="B301" s="134"/>
      <c r="C301" s="133"/>
      <c r="D301" s="62"/>
      <c r="E301" s="62"/>
      <c r="F301" s="62"/>
      <c r="G301" s="62"/>
      <c r="H301" s="62"/>
      <c r="I301" s="62"/>
      <c r="J301" s="62"/>
      <c r="K301" s="62"/>
      <c r="L301" s="90"/>
      <c r="M301" s="132"/>
      <c r="N301" s="58"/>
      <c r="O301" s="58"/>
      <c r="P301" s="58"/>
      <c r="Q301" s="58"/>
    </row>
    <row r="302">
      <c r="A302" s="129"/>
      <c r="B302" s="134"/>
      <c r="C302" s="133"/>
      <c r="D302" s="62"/>
      <c r="E302" s="62"/>
      <c r="F302" s="62"/>
      <c r="G302" s="62"/>
      <c r="H302" s="62"/>
      <c r="I302" s="62"/>
      <c r="J302" s="62"/>
      <c r="K302" s="62"/>
      <c r="L302" s="90"/>
      <c r="M302" s="132"/>
      <c r="N302" s="58"/>
      <c r="O302" s="58"/>
      <c r="P302" s="58"/>
      <c r="Q302" s="58"/>
    </row>
    <row r="303">
      <c r="A303" s="129"/>
      <c r="B303" s="134"/>
      <c r="C303" s="133"/>
      <c r="D303" s="62"/>
      <c r="E303" s="62"/>
      <c r="F303" s="62"/>
      <c r="G303" s="62"/>
      <c r="H303" s="62"/>
      <c r="I303" s="62"/>
      <c r="J303" s="62"/>
      <c r="K303" s="62"/>
      <c r="L303" s="90"/>
      <c r="M303" s="132"/>
      <c r="N303" s="58"/>
      <c r="O303" s="58"/>
      <c r="P303" s="58"/>
      <c r="Q303" s="58"/>
    </row>
    <row r="304">
      <c r="A304" s="129"/>
      <c r="B304" s="134"/>
      <c r="C304" s="133"/>
      <c r="D304" s="62"/>
      <c r="E304" s="62"/>
      <c r="F304" s="62"/>
      <c r="G304" s="62"/>
      <c r="H304" s="62"/>
      <c r="I304" s="62"/>
      <c r="J304" s="62"/>
      <c r="K304" s="62"/>
      <c r="L304" s="90"/>
      <c r="M304" s="132"/>
      <c r="N304" s="58"/>
      <c r="O304" s="58"/>
      <c r="P304" s="58"/>
      <c r="Q304" s="58"/>
    </row>
    <row r="305">
      <c r="A305" s="129"/>
      <c r="B305" s="134"/>
      <c r="C305" s="133"/>
      <c r="D305" s="62"/>
      <c r="E305" s="62"/>
      <c r="F305" s="62"/>
      <c r="G305" s="62"/>
      <c r="H305" s="62"/>
      <c r="I305" s="62"/>
      <c r="J305" s="62"/>
      <c r="K305" s="62"/>
      <c r="L305" s="90"/>
      <c r="M305" s="132"/>
      <c r="N305" s="58"/>
      <c r="O305" s="58"/>
      <c r="P305" s="58"/>
      <c r="Q305" s="58"/>
    </row>
    <row r="306">
      <c r="A306" s="129"/>
      <c r="B306" s="134"/>
      <c r="C306" s="133"/>
      <c r="D306" s="62"/>
      <c r="E306" s="62"/>
      <c r="F306" s="62"/>
      <c r="G306" s="62"/>
      <c r="H306" s="62"/>
      <c r="I306" s="62"/>
      <c r="J306" s="62"/>
      <c r="K306" s="62"/>
      <c r="L306" s="90"/>
      <c r="M306" s="132"/>
      <c r="N306" s="58"/>
      <c r="O306" s="58"/>
      <c r="P306" s="58"/>
      <c r="Q306" s="58"/>
    </row>
    <row r="307">
      <c r="A307" s="129"/>
      <c r="B307" s="134"/>
      <c r="C307" s="133"/>
      <c r="D307" s="62"/>
      <c r="E307" s="62"/>
      <c r="F307" s="62"/>
      <c r="G307" s="62"/>
      <c r="H307" s="62"/>
      <c r="I307" s="62"/>
      <c r="J307" s="62"/>
      <c r="K307" s="62"/>
      <c r="L307" s="90"/>
      <c r="M307" s="132"/>
      <c r="N307" s="58"/>
      <c r="O307" s="58"/>
      <c r="P307" s="58"/>
      <c r="Q307" s="58"/>
    </row>
    <row r="308">
      <c r="A308" s="129"/>
      <c r="B308" s="134"/>
      <c r="C308" s="133"/>
      <c r="D308" s="62"/>
      <c r="E308" s="62"/>
      <c r="F308" s="62"/>
      <c r="G308" s="62"/>
      <c r="H308" s="62"/>
      <c r="I308" s="62"/>
      <c r="J308" s="62"/>
      <c r="K308" s="62"/>
      <c r="L308" s="90"/>
      <c r="M308" s="132"/>
      <c r="N308" s="58"/>
      <c r="O308" s="58"/>
      <c r="P308" s="58"/>
      <c r="Q308" s="58"/>
    </row>
    <row r="309">
      <c r="A309" s="129"/>
      <c r="B309" s="134"/>
      <c r="C309" s="133"/>
      <c r="D309" s="62"/>
      <c r="E309" s="62"/>
      <c r="F309" s="62"/>
      <c r="G309" s="62"/>
      <c r="H309" s="62"/>
      <c r="I309" s="62"/>
      <c r="J309" s="62"/>
      <c r="K309" s="62"/>
      <c r="L309" s="90"/>
      <c r="M309" s="132"/>
      <c r="N309" s="58"/>
      <c r="O309" s="58"/>
      <c r="P309" s="58"/>
      <c r="Q309" s="58"/>
    </row>
    <row r="310">
      <c r="A310" s="129"/>
      <c r="B310" s="134"/>
      <c r="C310" s="133"/>
      <c r="D310" s="62"/>
      <c r="E310" s="62"/>
      <c r="F310" s="62"/>
      <c r="G310" s="62"/>
      <c r="H310" s="62"/>
      <c r="I310" s="62"/>
      <c r="J310" s="62"/>
      <c r="K310" s="62"/>
      <c r="L310" s="90"/>
      <c r="M310" s="132"/>
      <c r="N310" s="58"/>
      <c r="O310" s="58"/>
      <c r="P310" s="58"/>
      <c r="Q310" s="58"/>
    </row>
    <row r="311">
      <c r="A311" s="129"/>
      <c r="B311" s="134"/>
      <c r="C311" s="133"/>
      <c r="D311" s="62"/>
      <c r="E311" s="62"/>
      <c r="F311" s="62"/>
      <c r="G311" s="62"/>
      <c r="H311" s="62"/>
      <c r="I311" s="62"/>
      <c r="J311" s="62"/>
      <c r="K311" s="62"/>
      <c r="L311" s="90"/>
      <c r="M311" s="132"/>
      <c r="N311" s="58"/>
      <c r="O311" s="58"/>
      <c r="P311" s="58"/>
      <c r="Q311" s="58"/>
    </row>
    <row r="312">
      <c r="A312" s="129"/>
      <c r="B312" s="134"/>
      <c r="C312" s="133"/>
      <c r="D312" s="62"/>
      <c r="E312" s="62"/>
      <c r="F312" s="62"/>
      <c r="G312" s="62"/>
      <c r="H312" s="62"/>
      <c r="I312" s="62"/>
      <c r="J312" s="62"/>
      <c r="K312" s="62"/>
      <c r="L312" s="90"/>
      <c r="M312" s="132"/>
      <c r="N312" s="58"/>
      <c r="O312" s="58"/>
      <c r="P312" s="58"/>
      <c r="Q312" s="58"/>
    </row>
    <row r="313">
      <c r="A313" s="129"/>
      <c r="B313" s="134"/>
      <c r="C313" s="133"/>
      <c r="D313" s="62"/>
      <c r="E313" s="62"/>
      <c r="F313" s="62"/>
      <c r="G313" s="62"/>
      <c r="H313" s="62"/>
      <c r="I313" s="62"/>
      <c r="J313" s="62"/>
      <c r="K313" s="62"/>
      <c r="L313" s="90"/>
      <c r="M313" s="132"/>
      <c r="N313" s="58"/>
      <c r="O313" s="58"/>
      <c r="P313" s="58"/>
      <c r="Q313" s="58"/>
    </row>
    <row r="314">
      <c r="A314" s="129"/>
      <c r="B314" s="134"/>
      <c r="C314" s="133"/>
      <c r="D314" s="62"/>
      <c r="E314" s="62"/>
      <c r="F314" s="62"/>
      <c r="G314" s="62"/>
      <c r="H314" s="62"/>
      <c r="I314" s="62"/>
      <c r="J314" s="62"/>
      <c r="K314" s="62"/>
      <c r="L314" s="90"/>
      <c r="M314" s="132"/>
      <c r="N314" s="58"/>
      <c r="O314" s="58"/>
      <c r="P314" s="58"/>
      <c r="Q314" s="58"/>
    </row>
    <row r="315">
      <c r="A315" s="129"/>
      <c r="B315" s="134"/>
      <c r="C315" s="133"/>
      <c r="D315" s="62"/>
      <c r="E315" s="62"/>
      <c r="F315" s="62"/>
      <c r="G315" s="62"/>
      <c r="H315" s="62"/>
      <c r="I315" s="62"/>
      <c r="J315" s="62"/>
      <c r="K315" s="62"/>
      <c r="L315" s="90"/>
      <c r="M315" s="132"/>
      <c r="N315" s="58"/>
      <c r="O315" s="58"/>
      <c r="P315" s="58"/>
      <c r="Q315" s="58"/>
    </row>
    <row r="316">
      <c r="A316" s="129"/>
      <c r="B316" s="134"/>
      <c r="C316" s="133"/>
      <c r="D316" s="62"/>
      <c r="E316" s="62"/>
      <c r="F316" s="62"/>
      <c r="G316" s="62"/>
      <c r="H316" s="62"/>
      <c r="I316" s="62"/>
      <c r="J316" s="62"/>
      <c r="K316" s="62"/>
      <c r="L316" s="90"/>
      <c r="M316" s="132"/>
      <c r="N316" s="58"/>
      <c r="O316" s="58"/>
      <c r="P316" s="58"/>
      <c r="Q316" s="58"/>
    </row>
    <row r="317">
      <c r="A317" s="129"/>
      <c r="B317" s="134"/>
      <c r="C317" s="133"/>
      <c r="D317" s="62"/>
      <c r="E317" s="62"/>
      <c r="F317" s="62"/>
      <c r="G317" s="62"/>
      <c r="H317" s="62"/>
      <c r="I317" s="62"/>
      <c r="J317" s="62"/>
      <c r="K317" s="62"/>
      <c r="L317" s="90"/>
      <c r="M317" s="132"/>
      <c r="N317" s="58"/>
      <c r="O317" s="58"/>
      <c r="P317" s="58"/>
      <c r="Q317" s="58"/>
    </row>
    <row r="318">
      <c r="A318" s="129"/>
      <c r="B318" s="134"/>
      <c r="C318" s="133"/>
      <c r="D318" s="62"/>
      <c r="E318" s="62"/>
      <c r="F318" s="62"/>
      <c r="G318" s="62"/>
      <c r="H318" s="62"/>
      <c r="I318" s="62"/>
      <c r="J318" s="62"/>
      <c r="K318" s="62"/>
      <c r="L318" s="90"/>
      <c r="M318" s="132"/>
      <c r="N318" s="58"/>
      <c r="O318" s="58"/>
      <c r="P318" s="58"/>
      <c r="Q318" s="58"/>
    </row>
    <row r="319">
      <c r="A319" s="129"/>
      <c r="B319" s="134"/>
      <c r="C319" s="133"/>
      <c r="D319" s="62"/>
      <c r="E319" s="62"/>
      <c r="F319" s="62"/>
      <c r="G319" s="62"/>
      <c r="H319" s="62"/>
      <c r="I319" s="62"/>
      <c r="J319" s="62"/>
      <c r="K319" s="62"/>
      <c r="L319" s="90"/>
      <c r="M319" s="132"/>
      <c r="N319" s="58"/>
      <c r="O319" s="58"/>
      <c r="P319" s="58"/>
      <c r="Q319" s="58"/>
    </row>
    <row r="320">
      <c r="A320" s="129"/>
      <c r="B320" s="134"/>
      <c r="C320" s="133"/>
      <c r="D320" s="62"/>
      <c r="E320" s="62"/>
      <c r="F320" s="62"/>
      <c r="G320" s="62"/>
      <c r="H320" s="62"/>
      <c r="I320" s="62"/>
      <c r="J320" s="62"/>
      <c r="K320" s="62"/>
      <c r="L320" s="90"/>
      <c r="M320" s="132"/>
      <c r="N320" s="58"/>
      <c r="O320" s="58"/>
      <c r="P320" s="58"/>
      <c r="Q320" s="58"/>
    </row>
    <row r="321">
      <c r="A321" s="129"/>
      <c r="B321" s="134"/>
      <c r="C321" s="133"/>
      <c r="D321" s="62"/>
      <c r="E321" s="62"/>
      <c r="F321" s="62"/>
      <c r="G321" s="62"/>
      <c r="H321" s="62"/>
      <c r="I321" s="62"/>
      <c r="J321" s="62"/>
      <c r="K321" s="62"/>
      <c r="L321" s="90"/>
      <c r="M321" s="132"/>
      <c r="N321" s="58"/>
      <c r="O321" s="58"/>
      <c r="P321" s="58"/>
      <c r="Q321" s="58"/>
    </row>
    <row r="322">
      <c r="A322" s="129"/>
      <c r="B322" s="134"/>
      <c r="C322" s="133"/>
      <c r="D322" s="62"/>
      <c r="E322" s="62"/>
      <c r="F322" s="62"/>
      <c r="G322" s="62"/>
      <c r="H322" s="62"/>
      <c r="I322" s="62"/>
      <c r="J322" s="62"/>
      <c r="K322" s="62"/>
      <c r="L322" s="90"/>
      <c r="M322" s="132"/>
      <c r="N322" s="58"/>
      <c r="O322" s="58"/>
      <c r="P322" s="58"/>
      <c r="Q322" s="58"/>
    </row>
    <row r="323">
      <c r="F323" s="56"/>
      <c r="G323" s="56"/>
    </row>
    <row r="324">
      <c r="F324" s="56"/>
      <c r="G324" s="56"/>
    </row>
    <row r="325">
      <c r="F325" s="56"/>
      <c r="G325" s="56"/>
    </row>
    <row r="326">
      <c r="F326" s="56"/>
      <c r="G326" s="56"/>
    </row>
    <row r="327">
      <c r="F327" s="56"/>
      <c r="G327" s="56"/>
    </row>
    <row r="328">
      <c r="F328" s="56"/>
      <c r="G328" s="56"/>
    </row>
    <row r="329">
      <c r="F329" s="56"/>
      <c r="G329" s="56"/>
    </row>
    <row r="330">
      <c r="F330" s="56"/>
      <c r="G330" s="56"/>
    </row>
    <row r="331">
      <c r="F331" s="56"/>
      <c r="G331" s="56"/>
    </row>
    <row r="332">
      <c r="F332" s="56"/>
      <c r="G332" s="56"/>
    </row>
    <row r="333">
      <c r="F333" s="56"/>
      <c r="G333" s="56"/>
    </row>
    <row r="334">
      <c r="F334" s="56"/>
      <c r="G334" s="56"/>
    </row>
    <row r="335">
      <c r="F335" s="56"/>
      <c r="G335" s="56"/>
    </row>
    <row r="336">
      <c r="F336" s="56"/>
      <c r="G336" s="56"/>
    </row>
    <row r="337">
      <c r="F337" s="56"/>
      <c r="G337" s="56"/>
    </row>
    <row r="338">
      <c r="F338" s="56"/>
      <c r="G338" s="56"/>
    </row>
    <row r="339">
      <c r="F339" s="56"/>
      <c r="G339" s="56"/>
    </row>
    <row r="340">
      <c r="F340" s="56"/>
      <c r="G340" s="56"/>
    </row>
    <row r="341">
      <c r="F341" s="56"/>
      <c r="G341" s="56"/>
    </row>
    <row r="342">
      <c r="F342" s="56"/>
      <c r="G342" s="56"/>
    </row>
    <row r="343">
      <c r="F343" s="56"/>
      <c r="G343" s="56"/>
    </row>
    <row r="344">
      <c r="F344" s="56"/>
      <c r="G344" s="56"/>
    </row>
    <row r="345">
      <c r="F345" s="56"/>
      <c r="G345" s="56"/>
    </row>
    <row r="346">
      <c r="F346" s="56"/>
      <c r="G346" s="56"/>
    </row>
    <row r="347">
      <c r="F347" s="56"/>
      <c r="G347" s="56"/>
    </row>
    <row r="348">
      <c r="F348" s="56"/>
      <c r="G348" s="56"/>
    </row>
    <row r="349">
      <c r="F349" s="56"/>
      <c r="G349" s="56"/>
    </row>
    <row r="350">
      <c r="F350" s="56"/>
      <c r="G350" s="56"/>
    </row>
    <row r="351">
      <c r="F351" s="56"/>
      <c r="G351" s="56"/>
    </row>
    <row r="352">
      <c r="F352" s="56"/>
      <c r="G352" s="56"/>
    </row>
    <row r="353">
      <c r="F353" s="56"/>
      <c r="G353" s="56"/>
    </row>
    <row r="354">
      <c r="F354" s="56"/>
      <c r="G354" s="56"/>
    </row>
    <row r="355">
      <c r="F355" s="56"/>
      <c r="G355" s="56"/>
    </row>
    <row r="356">
      <c r="F356" s="56"/>
      <c r="G356" s="56"/>
    </row>
    <row r="357">
      <c r="F357" s="56"/>
      <c r="G357" s="56"/>
    </row>
    <row r="358">
      <c r="F358" s="56"/>
      <c r="G358" s="56"/>
    </row>
    <row r="359">
      <c r="F359" s="56"/>
      <c r="G359" s="56"/>
    </row>
    <row r="360">
      <c r="F360" s="56"/>
      <c r="G360" s="56"/>
    </row>
    <row r="361">
      <c r="F361" s="56"/>
      <c r="G361" s="56"/>
    </row>
    <row r="362">
      <c r="F362" s="56"/>
      <c r="G362" s="56"/>
    </row>
    <row r="363">
      <c r="F363" s="56"/>
      <c r="G363" s="56"/>
    </row>
    <row r="364">
      <c r="F364" s="56"/>
      <c r="G364" s="56"/>
    </row>
    <row r="365">
      <c r="F365" s="56"/>
      <c r="G365" s="56"/>
    </row>
    <row r="366">
      <c r="F366" s="56"/>
      <c r="G366" s="56"/>
    </row>
    <row r="367">
      <c r="F367" s="56"/>
      <c r="G367" s="56"/>
    </row>
    <row r="368">
      <c r="F368" s="56"/>
      <c r="G368" s="56"/>
    </row>
    <row r="369">
      <c r="F369" s="56"/>
      <c r="G369" s="56"/>
    </row>
    <row r="370">
      <c r="F370" s="56"/>
      <c r="G370" s="56"/>
    </row>
    <row r="371">
      <c r="F371" s="56"/>
      <c r="G371" s="56"/>
    </row>
    <row r="372">
      <c r="F372" s="56"/>
      <c r="G372" s="56"/>
    </row>
    <row r="373">
      <c r="F373" s="56"/>
      <c r="G373" s="56"/>
    </row>
    <row r="374">
      <c r="F374" s="56"/>
      <c r="G374" s="56"/>
    </row>
    <row r="375">
      <c r="F375" s="56"/>
      <c r="G375" s="56"/>
    </row>
    <row r="376">
      <c r="F376" s="56"/>
      <c r="G376" s="56"/>
    </row>
    <row r="377">
      <c r="F377" s="56"/>
      <c r="G377" s="56"/>
    </row>
    <row r="378">
      <c r="F378" s="56"/>
      <c r="G378" s="56"/>
    </row>
    <row r="379">
      <c r="F379" s="56"/>
      <c r="G379" s="56"/>
    </row>
    <row r="380">
      <c r="F380" s="56"/>
      <c r="G380" s="56"/>
    </row>
    <row r="381">
      <c r="F381" s="56"/>
      <c r="G381" s="56"/>
    </row>
    <row r="382">
      <c r="F382" s="56"/>
      <c r="G382" s="56"/>
    </row>
    <row r="383">
      <c r="F383" s="56"/>
      <c r="G383" s="56"/>
    </row>
    <row r="384">
      <c r="F384" s="56"/>
      <c r="G384" s="56"/>
    </row>
    <row r="385">
      <c r="F385" s="56"/>
      <c r="G385" s="56"/>
    </row>
    <row r="386">
      <c r="F386" s="56"/>
      <c r="G386" s="56"/>
    </row>
    <row r="387">
      <c r="F387" s="56"/>
      <c r="G387" s="56"/>
    </row>
    <row r="388">
      <c r="F388" s="56"/>
      <c r="G388" s="56"/>
    </row>
    <row r="389">
      <c r="F389" s="56"/>
      <c r="G389" s="56"/>
    </row>
    <row r="390">
      <c r="F390" s="56"/>
      <c r="G390" s="56"/>
    </row>
    <row r="391">
      <c r="F391" s="56"/>
      <c r="G391" s="56"/>
    </row>
    <row r="392">
      <c r="F392" s="56"/>
      <c r="G392" s="56"/>
    </row>
    <row r="393">
      <c r="F393" s="56"/>
      <c r="G393" s="56"/>
    </row>
    <row r="394">
      <c r="F394" s="56"/>
      <c r="G394" s="56"/>
    </row>
    <row r="395">
      <c r="F395" s="56"/>
      <c r="G395" s="56"/>
    </row>
    <row r="396">
      <c r="F396" s="56"/>
      <c r="G396" s="56"/>
    </row>
    <row r="397">
      <c r="F397" s="56"/>
      <c r="G397" s="56"/>
    </row>
    <row r="398">
      <c r="F398" s="56"/>
      <c r="G398" s="56"/>
    </row>
    <row r="399">
      <c r="F399" s="56"/>
      <c r="G399" s="56"/>
    </row>
    <row r="400">
      <c r="F400" s="56"/>
      <c r="G400" s="56"/>
    </row>
    <row r="401">
      <c r="F401" s="56"/>
      <c r="G401" s="56"/>
    </row>
    <row r="402">
      <c r="F402" s="56"/>
      <c r="G402" s="56"/>
    </row>
    <row r="403">
      <c r="F403" s="56"/>
      <c r="G403" s="56"/>
    </row>
    <row r="404">
      <c r="F404" s="56"/>
      <c r="G404" s="56"/>
    </row>
    <row r="405">
      <c r="F405" s="56"/>
      <c r="G405" s="56"/>
    </row>
    <row r="406">
      <c r="F406" s="56"/>
      <c r="G406" s="56"/>
    </row>
    <row r="407">
      <c r="F407" s="56"/>
      <c r="G407" s="56"/>
    </row>
    <row r="408">
      <c r="F408" s="56"/>
      <c r="G408" s="56"/>
    </row>
    <row r="409">
      <c r="F409" s="56"/>
      <c r="G409" s="56"/>
    </row>
    <row r="410">
      <c r="F410" s="56"/>
      <c r="G410" s="56"/>
    </row>
    <row r="411">
      <c r="F411" s="56"/>
      <c r="G411" s="56"/>
    </row>
    <row r="412">
      <c r="F412" s="56"/>
      <c r="G412" s="56"/>
    </row>
    <row r="413">
      <c r="F413" s="56"/>
      <c r="G413" s="56"/>
    </row>
    <row r="414">
      <c r="F414" s="56"/>
      <c r="G414" s="56"/>
    </row>
    <row r="415">
      <c r="F415" s="56"/>
      <c r="G415" s="56"/>
    </row>
    <row r="416">
      <c r="F416" s="56"/>
      <c r="G416" s="56"/>
    </row>
    <row r="417">
      <c r="F417" s="56"/>
      <c r="G417" s="56"/>
    </row>
    <row r="418">
      <c r="F418" s="56"/>
      <c r="G418" s="56"/>
    </row>
    <row r="419">
      <c r="F419" s="56"/>
      <c r="G419" s="56"/>
    </row>
    <row r="420">
      <c r="F420" s="56"/>
      <c r="G420" s="56"/>
    </row>
    <row r="421">
      <c r="F421" s="56"/>
      <c r="G421" s="56"/>
    </row>
    <row r="422">
      <c r="F422" s="56"/>
      <c r="G422" s="56"/>
    </row>
    <row r="423">
      <c r="F423" s="56"/>
      <c r="G423" s="56"/>
    </row>
    <row r="424">
      <c r="F424" s="56"/>
      <c r="G424" s="56"/>
    </row>
    <row r="425">
      <c r="F425" s="56"/>
      <c r="G425" s="56"/>
    </row>
    <row r="426">
      <c r="F426" s="56"/>
      <c r="G426" s="56"/>
    </row>
    <row r="427">
      <c r="F427" s="56"/>
      <c r="G427" s="56"/>
    </row>
    <row r="428">
      <c r="F428" s="56"/>
      <c r="G428" s="56"/>
    </row>
    <row r="429">
      <c r="F429" s="56"/>
      <c r="G429" s="56"/>
    </row>
    <row r="430">
      <c r="F430" s="56"/>
      <c r="G430" s="56"/>
    </row>
    <row r="431">
      <c r="F431" s="56"/>
      <c r="G431" s="56"/>
    </row>
    <row r="432">
      <c r="F432" s="56"/>
      <c r="G432" s="56"/>
    </row>
    <row r="433">
      <c r="F433" s="56"/>
      <c r="G433" s="56"/>
    </row>
    <row r="434">
      <c r="F434" s="56"/>
      <c r="G434" s="56"/>
    </row>
    <row r="435">
      <c r="F435" s="56"/>
      <c r="G435" s="56"/>
    </row>
    <row r="436">
      <c r="F436" s="56"/>
      <c r="G436" s="56"/>
    </row>
    <row r="437">
      <c r="F437" s="56"/>
      <c r="G437" s="56"/>
    </row>
    <row r="438">
      <c r="F438" s="56"/>
      <c r="G438" s="56"/>
    </row>
    <row r="439">
      <c r="F439" s="56"/>
      <c r="G439" s="56"/>
    </row>
    <row r="440">
      <c r="F440" s="56"/>
      <c r="G440" s="56"/>
    </row>
    <row r="441">
      <c r="F441" s="56"/>
      <c r="G441" s="56"/>
    </row>
    <row r="442">
      <c r="F442" s="56"/>
      <c r="G442" s="56"/>
    </row>
    <row r="443">
      <c r="F443" s="56"/>
      <c r="G443" s="56"/>
    </row>
    <row r="444">
      <c r="F444" s="56"/>
      <c r="G444" s="56"/>
    </row>
    <row r="445">
      <c r="F445" s="56"/>
      <c r="G445" s="56"/>
    </row>
    <row r="446">
      <c r="F446" s="56"/>
      <c r="G446" s="56"/>
    </row>
    <row r="447">
      <c r="F447" s="56"/>
      <c r="G447" s="56"/>
    </row>
    <row r="448">
      <c r="F448" s="56"/>
      <c r="G448" s="56"/>
    </row>
    <row r="449">
      <c r="F449" s="56"/>
      <c r="G449" s="56"/>
    </row>
    <row r="450">
      <c r="F450" s="56"/>
      <c r="G450" s="56"/>
    </row>
    <row r="451">
      <c r="F451" s="56"/>
      <c r="G451" s="56"/>
    </row>
    <row r="452">
      <c r="F452" s="56"/>
      <c r="G452" s="56"/>
    </row>
    <row r="453">
      <c r="F453" s="56"/>
      <c r="G453" s="56"/>
    </row>
    <row r="454">
      <c r="F454" s="56"/>
      <c r="G454" s="56"/>
    </row>
    <row r="455">
      <c r="F455" s="56"/>
      <c r="G455" s="56"/>
    </row>
    <row r="456">
      <c r="F456" s="56"/>
      <c r="G456" s="56"/>
    </row>
    <row r="457">
      <c r="F457" s="56"/>
      <c r="G457" s="56"/>
    </row>
    <row r="458">
      <c r="F458" s="56"/>
      <c r="G458" s="56"/>
    </row>
    <row r="459">
      <c r="F459" s="56"/>
      <c r="G459" s="56"/>
    </row>
    <row r="460">
      <c r="F460" s="56"/>
      <c r="G460" s="56"/>
    </row>
    <row r="461">
      <c r="F461" s="56"/>
      <c r="G461" s="56"/>
    </row>
    <row r="462">
      <c r="F462" s="56"/>
      <c r="G462" s="56"/>
    </row>
    <row r="463">
      <c r="F463" s="56"/>
      <c r="G463" s="56"/>
    </row>
    <row r="464">
      <c r="F464" s="56"/>
      <c r="G464" s="56"/>
    </row>
    <row r="465">
      <c r="F465" s="56"/>
      <c r="G465" s="56"/>
    </row>
    <row r="466">
      <c r="F466" s="56"/>
      <c r="G466" s="56"/>
    </row>
    <row r="467">
      <c r="F467" s="56"/>
      <c r="G467" s="56"/>
    </row>
    <row r="468">
      <c r="F468" s="56"/>
      <c r="G468" s="56"/>
    </row>
    <row r="469">
      <c r="F469" s="56"/>
      <c r="G469" s="56"/>
    </row>
    <row r="470">
      <c r="F470" s="56"/>
      <c r="G470" s="56"/>
    </row>
    <row r="471">
      <c r="F471" s="56"/>
      <c r="G471" s="56"/>
    </row>
    <row r="472">
      <c r="F472" s="56"/>
      <c r="G472" s="56"/>
    </row>
    <row r="473">
      <c r="F473" s="56"/>
      <c r="G473" s="56"/>
    </row>
    <row r="474">
      <c r="F474" s="56"/>
      <c r="G474" s="56"/>
    </row>
    <row r="475">
      <c r="F475" s="56"/>
      <c r="G475" s="56"/>
    </row>
    <row r="476">
      <c r="F476" s="56"/>
      <c r="G476" s="56"/>
    </row>
    <row r="477">
      <c r="F477" s="56"/>
      <c r="G477" s="56"/>
    </row>
    <row r="478">
      <c r="F478" s="56"/>
      <c r="G478" s="56"/>
    </row>
    <row r="479">
      <c r="F479" s="56"/>
      <c r="G479" s="56"/>
    </row>
    <row r="480">
      <c r="F480" s="56"/>
      <c r="G480" s="56"/>
    </row>
    <row r="481">
      <c r="F481" s="56"/>
      <c r="G481" s="56"/>
    </row>
    <row r="482">
      <c r="F482" s="56"/>
      <c r="G482" s="56"/>
    </row>
    <row r="483">
      <c r="F483" s="56"/>
      <c r="G483" s="56"/>
    </row>
    <row r="484">
      <c r="F484" s="56"/>
      <c r="G484" s="56"/>
    </row>
    <row r="485">
      <c r="F485" s="56"/>
      <c r="G485" s="56"/>
    </row>
    <row r="486">
      <c r="F486" s="56"/>
      <c r="G486" s="56"/>
    </row>
    <row r="487">
      <c r="F487" s="56"/>
      <c r="G487" s="56"/>
    </row>
    <row r="488">
      <c r="F488" s="56"/>
      <c r="G488" s="56"/>
    </row>
    <row r="489">
      <c r="F489" s="56"/>
      <c r="G489" s="56"/>
    </row>
    <row r="490">
      <c r="F490" s="56"/>
      <c r="G490" s="56"/>
    </row>
    <row r="491">
      <c r="F491" s="56"/>
      <c r="G491" s="56"/>
    </row>
    <row r="492">
      <c r="F492" s="56"/>
      <c r="G492" s="56"/>
    </row>
    <row r="493">
      <c r="F493" s="56"/>
      <c r="G493" s="56"/>
    </row>
    <row r="494">
      <c r="F494" s="56"/>
      <c r="G494" s="56"/>
    </row>
    <row r="495">
      <c r="F495" s="56"/>
      <c r="G495" s="56"/>
    </row>
    <row r="496">
      <c r="F496" s="56"/>
      <c r="G496" s="56"/>
    </row>
    <row r="497">
      <c r="F497" s="56"/>
      <c r="G497" s="56"/>
    </row>
    <row r="498">
      <c r="F498" s="56"/>
      <c r="G498" s="56"/>
    </row>
    <row r="499">
      <c r="F499" s="56"/>
      <c r="G499" s="56"/>
    </row>
    <row r="500">
      <c r="F500" s="56"/>
      <c r="G500" s="56"/>
    </row>
    <row r="501">
      <c r="F501" s="56"/>
      <c r="G501" s="56"/>
    </row>
    <row r="502">
      <c r="F502" s="56"/>
      <c r="G502" s="56"/>
    </row>
    <row r="503">
      <c r="F503" s="56"/>
      <c r="G503" s="56"/>
    </row>
    <row r="504">
      <c r="F504" s="56"/>
      <c r="G504" s="56"/>
    </row>
    <row r="505">
      <c r="F505" s="56"/>
      <c r="G505" s="56"/>
    </row>
    <row r="506">
      <c r="F506" s="56"/>
      <c r="G506" s="56"/>
    </row>
    <row r="507">
      <c r="F507" s="56"/>
      <c r="G507" s="56"/>
    </row>
    <row r="508">
      <c r="F508" s="56"/>
      <c r="G508" s="56"/>
    </row>
    <row r="509">
      <c r="F509" s="56"/>
      <c r="G509" s="56"/>
    </row>
    <row r="510">
      <c r="F510" s="56"/>
      <c r="G510" s="56"/>
    </row>
    <row r="511">
      <c r="F511" s="56"/>
      <c r="G511" s="56"/>
    </row>
    <row r="512">
      <c r="F512" s="56"/>
      <c r="G512" s="56"/>
    </row>
    <row r="513">
      <c r="F513" s="56"/>
      <c r="G513" s="56"/>
    </row>
    <row r="514">
      <c r="F514" s="56"/>
      <c r="G514" s="56"/>
    </row>
    <row r="515">
      <c r="F515" s="56"/>
      <c r="G515" s="56"/>
    </row>
    <row r="516">
      <c r="F516" s="56"/>
      <c r="G516" s="56"/>
    </row>
    <row r="517">
      <c r="F517" s="56"/>
      <c r="G517" s="56"/>
    </row>
    <row r="518">
      <c r="F518" s="56"/>
      <c r="G518" s="56"/>
    </row>
    <row r="519">
      <c r="F519" s="56"/>
      <c r="G519" s="56"/>
    </row>
    <row r="520">
      <c r="F520" s="56"/>
      <c r="G520" s="56"/>
    </row>
    <row r="521">
      <c r="F521" s="56"/>
      <c r="G521" s="56"/>
    </row>
    <row r="522">
      <c r="F522" s="56"/>
      <c r="G522" s="56"/>
    </row>
    <row r="523">
      <c r="F523" s="56"/>
      <c r="G523" s="56"/>
    </row>
    <row r="524">
      <c r="F524" s="56"/>
      <c r="G524" s="56"/>
    </row>
    <row r="525">
      <c r="F525" s="56"/>
      <c r="G525" s="56"/>
    </row>
    <row r="526">
      <c r="F526" s="56"/>
      <c r="G526" s="56"/>
    </row>
    <row r="527">
      <c r="F527" s="56"/>
      <c r="G527" s="56"/>
    </row>
    <row r="528">
      <c r="F528" s="56"/>
      <c r="G528" s="56"/>
    </row>
    <row r="529">
      <c r="F529" s="56"/>
      <c r="G529" s="56"/>
    </row>
    <row r="530">
      <c r="F530" s="56"/>
      <c r="G530" s="56"/>
    </row>
    <row r="531">
      <c r="F531" s="56"/>
      <c r="G531" s="56"/>
    </row>
    <row r="532">
      <c r="F532" s="56"/>
      <c r="G532" s="56"/>
    </row>
    <row r="533">
      <c r="F533" s="56"/>
      <c r="G533" s="56"/>
    </row>
    <row r="534">
      <c r="F534" s="56"/>
      <c r="G534" s="56"/>
    </row>
    <row r="535">
      <c r="F535" s="56"/>
      <c r="G535" s="56"/>
    </row>
    <row r="536">
      <c r="F536" s="56"/>
      <c r="G536" s="56"/>
    </row>
    <row r="537">
      <c r="F537" s="56"/>
      <c r="G537" s="56"/>
    </row>
    <row r="538">
      <c r="F538" s="56"/>
      <c r="G538" s="56"/>
    </row>
    <row r="539">
      <c r="F539" s="56"/>
      <c r="G539" s="56"/>
    </row>
    <row r="540">
      <c r="F540" s="56"/>
      <c r="G540" s="56"/>
    </row>
    <row r="541">
      <c r="F541" s="56"/>
      <c r="G541" s="56"/>
    </row>
    <row r="542">
      <c r="F542" s="56"/>
      <c r="G542" s="56"/>
    </row>
    <row r="543">
      <c r="F543" s="56"/>
      <c r="G543" s="56"/>
    </row>
    <row r="544">
      <c r="F544" s="56"/>
      <c r="G544" s="56"/>
    </row>
    <row r="545">
      <c r="F545" s="56"/>
      <c r="G545" s="56"/>
    </row>
    <row r="546">
      <c r="F546" s="56"/>
      <c r="G546" s="56"/>
    </row>
    <row r="547">
      <c r="F547" s="56"/>
      <c r="G547" s="56"/>
    </row>
    <row r="548">
      <c r="F548" s="56"/>
      <c r="G548" s="56"/>
    </row>
    <row r="549">
      <c r="F549" s="56"/>
      <c r="G549" s="56"/>
    </row>
    <row r="550">
      <c r="F550" s="56"/>
      <c r="G550" s="56"/>
    </row>
    <row r="551">
      <c r="F551" s="56"/>
      <c r="G551" s="56"/>
    </row>
    <row r="552">
      <c r="F552" s="56"/>
      <c r="G552" s="56"/>
    </row>
    <row r="553">
      <c r="F553" s="56"/>
      <c r="G553" s="56"/>
    </row>
    <row r="554">
      <c r="F554" s="56"/>
      <c r="G554" s="56"/>
    </row>
    <row r="555">
      <c r="F555" s="56"/>
      <c r="G555" s="56"/>
    </row>
    <row r="556">
      <c r="F556" s="56"/>
      <c r="G556" s="56"/>
    </row>
    <row r="557">
      <c r="F557" s="56"/>
      <c r="G557" s="56"/>
    </row>
    <row r="558">
      <c r="F558" s="56"/>
      <c r="G558" s="56"/>
    </row>
    <row r="559">
      <c r="F559" s="56"/>
      <c r="G559" s="56"/>
    </row>
    <row r="560">
      <c r="F560" s="56"/>
      <c r="G560" s="56"/>
    </row>
    <row r="561">
      <c r="F561" s="56"/>
      <c r="G561" s="56"/>
    </row>
    <row r="562">
      <c r="F562" s="56"/>
      <c r="G562" s="56"/>
    </row>
    <row r="563">
      <c r="F563" s="56"/>
      <c r="G563" s="56"/>
    </row>
    <row r="564">
      <c r="F564" s="56"/>
      <c r="G564" s="56"/>
    </row>
    <row r="565">
      <c r="F565" s="56"/>
      <c r="G565" s="56"/>
    </row>
    <row r="566">
      <c r="F566" s="56"/>
      <c r="G566" s="56"/>
    </row>
    <row r="567">
      <c r="F567" s="56"/>
      <c r="G567" s="56"/>
    </row>
    <row r="568">
      <c r="F568" s="56"/>
      <c r="G568" s="56"/>
    </row>
    <row r="569">
      <c r="F569" s="56"/>
      <c r="G569" s="56"/>
    </row>
    <row r="570">
      <c r="F570" s="56"/>
      <c r="G570" s="56"/>
    </row>
    <row r="571">
      <c r="F571" s="56"/>
      <c r="G571" s="56"/>
    </row>
    <row r="572">
      <c r="F572" s="56"/>
      <c r="G572" s="56"/>
    </row>
    <row r="573">
      <c r="F573" s="56"/>
      <c r="G573" s="56"/>
    </row>
    <row r="574">
      <c r="F574" s="56"/>
      <c r="G574" s="56"/>
    </row>
    <row r="575">
      <c r="F575" s="56"/>
      <c r="G575" s="56"/>
    </row>
    <row r="576">
      <c r="F576" s="56"/>
      <c r="G576" s="56"/>
    </row>
    <row r="577">
      <c r="F577" s="56"/>
      <c r="G577" s="56"/>
    </row>
    <row r="578">
      <c r="F578" s="56"/>
      <c r="G578" s="56"/>
    </row>
    <row r="579">
      <c r="F579" s="56"/>
      <c r="G579" s="56"/>
    </row>
    <row r="580">
      <c r="F580" s="56"/>
      <c r="G580" s="56"/>
    </row>
    <row r="581">
      <c r="F581" s="56"/>
      <c r="G581" s="56"/>
    </row>
    <row r="582">
      <c r="F582" s="56"/>
      <c r="G582" s="56"/>
    </row>
    <row r="583">
      <c r="F583" s="56"/>
      <c r="G583" s="56"/>
    </row>
    <row r="584">
      <c r="F584" s="56"/>
      <c r="G584" s="56"/>
    </row>
    <row r="585">
      <c r="F585" s="56"/>
      <c r="G585" s="56"/>
    </row>
    <row r="586">
      <c r="F586" s="56"/>
      <c r="G586" s="56"/>
    </row>
    <row r="587">
      <c r="F587" s="56"/>
      <c r="G587" s="56"/>
    </row>
    <row r="588">
      <c r="F588" s="56"/>
      <c r="G588" s="56"/>
    </row>
    <row r="589">
      <c r="F589" s="56"/>
      <c r="G589" s="56"/>
    </row>
    <row r="590">
      <c r="F590" s="56"/>
      <c r="G590" s="56"/>
    </row>
    <row r="591">
      <c r="F591" s="56"/>
      <c r="G591" s="56"/>
    </row>
    <row r="592">
      <c r="F592" s="56"/>
      <c r="G592" s="56"/>
    </row>
    <row r="593">
      <c r="F593" s="56"/>
      <c r="G593" s="56"/>
    </row>
    <row r="594">
      <c r="F594" s="56"/>
      <c r="G594" s="56"/>
    </row>
    <row r="595">
      <c r="F595" s="56"/>
      <c r="G595" s="56"/>
    </row>
    <row r="596">
      <c r="F596" s="56"/>
      <c r="G596" s="56"/>
    </row>
    <row r="597">
      <c r="F597" s="56"/>
      <c r="G597" s="56"/>
    </row>
    <row r="598">
      <c r="F598" s="56"/>
      <c r="G598" s="56"/>
    </row>
    <row r="599">
      <c r="F599" s="56"/>
      <c r="G599" s="56"/>
    </row>
    <row r="600">
      <c r="F600" s="56"/>
      <c r="G600" s="56"/>
    </row>
    <row r="601">
      <c r="F601" s="56"/>
      <c r="G601" s="56"/>
    </row>
    <row r="602">
      <c r="F602" s="56"/>
      <c r="G602" s="56"/>
    </row>
    <row r="603">
      <c r="F603" s="56"/>
      <c r="G603" s="56"/>
    </row>
    <row r="604">
      <c r="F604" s="56"/>
      <c r="G604" s="56"/>
    </row>
    <row r="605">
      <c r="F605" s="56"/>
      <c r="G605" s="56"/>
    </row>
    <row r="606">
      <c r="F606" s="56"/>
      <c r="G606" s="56"/>
    </row>
    <row r="607">
      <c r="F607" s="56"/>
      <c r="G607" s="56"/>
    </row>
    <row r="608">
      <c r="F608" s="56"/>
      <c r="G608" s="56"/>
    </row>
    <row r="609">
      <c r="F609" s="56"/>
      <c r="G609" s="56"/>
    </row>
    <row r="610">
      <c r="F610" s="56"/>
      <c r="G610" s="56"/>
    </row>
    <row r="611">
      <c r="F611" s="56"/>
      <c r="G611" s="56"/>
    </row>
    <row r="612">
      <c r="F612" s="56"/>
      <c r="G612" s="56"/>
    </row>
    <row r="613">
      <c r="F613" s="56"/>
      <c r="G613" s="56"/>
    </row>
    <row r="614">
      <c r="F614" s="56"/>
      <c r="G614" s="56"/>
    </row>
    <row r="615">
      <c r="F615" s="56"/>
      <c r="G615" s="56"/>
    </row>
    <row r="616">
      <c r="F616" s="56"/>
      <c r="G616" s="56"/>
    </row>
    <row r="617">
      <c r="F617" s="56"/>
      <c r="G617" s="56"/>
    </row>
    <row r="618">
      <c r="F618" s="56"/>
      <c r="G618" s="56"/>
    </row>
    <row r="619">
      <c r="F619" s="56"/>
      <c r="G619" s="56"/>
    </row>
    <row r="620">
      <c r="F620" s="56"/>
      <c r="G620" s="56"/>
    </row>
    <row r="621">
      <c r="F621" s="56"/>
      <c r="G621" s="56"/>
    </row>
    <row r="622">
      <c r="F622" s="56"/>
      <c r="G622" s="56"/>
    </row>
    <row r="623">
      <c r="F623" s="56"/>
      <c r="G623" s="56"/>
    </row>
    <row r="624">
      <c r="F624" s="56"/>
      <c r="G624" s="56"/>
    </row>
    <row r="625">
      <c r="F625" s="56"/>
      <c r="G625" s="56"/>
    </row>
    <row r="626">
      <c r="F626" s="56"/>
      <c r="G626" s="56"/>
    </row>
    <row r="627">
      <c r="F627" s="56"/>
      <c r="G627" s="56"/>
    </row>
    <row r="628">
      <c r="F628" s="56"/>
      <c r="G628" s="56"/>
    </row>
    <row r="629">
      <c r="F629" s="56"/>
      <c r="G629" s="56"/>
    </row>
    <row r="630">
      <c r="F630" s="56"/>
      <c r="G630" s="56"/>
    </row>
    <row r="631">
      <c r="F631" s="56"/>
      <c r="G631" s="56"/>
    </row>
    <row r="632">
      <c r="F632" s="56"/>
      <c r="G632" s="56"/>
    </row>
    <row r="633">
      <c r="F633" s="56"/>
      <c r="G633" s="56"/>
    </row>
    <row r="634">
      <c r="F634" s="56"/>
      <c r="G634" s="56"/>
    </row>
    <row r="635">
      <c r="F635" s="56"/>
      <c r="G635" s="56"/>
    </row>
    <row r="636">
      <c r="F636" s="56"/>
      <c r="G636" s="56"/>
    </row>
    <row r="637">
      <c r="F637" s="56"/>
      <c r="G637" s="56"/>
    </row>
    <row r="638">
      <c r="F638" s="56"/>
      <c r="G638" s="56"/>
    </row>
    <row r="639">
      <c r="F639" s="56"/>
      <c r="G639" s="56"/>
    </row>
    <row r="640">
      <c r="F640" s="56"/>
      <c r="G640" s="56"/>
    </row>
    <row r="641">
      <c r="F641" s="56"/>
      <c r="G641" s="56"/>
    </row>
    <row r="642">
      <c r="F642" s="56"/>
      <c r="G642" s="56"/>
    </row>
    <row r="643">
      <c r="F643" s="56"/>
      <c r="G643" s="56"/>
    </row>
    <row r="644">
      <c r="F644" s="56"/>
      <c r="G644" s="56"/>
    </row>
    <row r="645">
      <c r="F645" s="56"/>
      <c r="G645" s="56"/>
    </row>
    <row r="646">
      <c r="F646" s="56"/>
      <c r="G646" s="56"/>
    </row>
    <row r="647">
      <c r="F647" s="56"/>
      <c r="G647" s="56"/>
    </row>
    <row r="648">
      <c r="F648" s="56"/>
      <c r="G648" s="56"/>
    </row>
    <row r="649">
      <c r="F649" s="56"/>
      <c r="G649" s="56"/>
    </row>
    <row r="650">
      <c r="F650" s="56"/>
      <c r="G650" s="56"/>
    </row>
    <row r="651">
      <c r="F651" s="56"/>
      <c r="G651" s="56"/>
    </row>
    <row r="652">
      <c r="F652" s="56"/>
      <c r="G652" s="56"/>
    </row>
    <row r="653">
      <c r="F653" s="56"/>
      <c r="G653" s="56"/>
    </row>
    <row r="654">
      <c r="F654" s="56"/>
      <c r="G654" s="56"/>
    </row>
    <row r="655">
      <c r="F655" s="56"/>
      <c r="G655" s="56"/>
    </row>
    <row r="656">
      <c r="F656" s="56"/>
      <c r="G656" s="56"/>
    </row>
    <row r="657">
      <c r="F657" s="56"/>
      <c r="G657" s="56"/>
    </row>
    <row r="658">
      <c r="F658" s="56"/>
      <c r="G658" s="56"/>
    </row>
    <row r="659">
      <c r="F659" s="56"/>
      <c r="G659" s="56"/>
    </row>
    <row r="660">
      <c r="F660" s="56"/>
      <c r="G660" s="56"/>
    </row>
    <row r="661">
      <c r="F661" s="56"/>
      <c r="G661" s="56"/>
    </row>
    <row r="662">
      <c r="F662" s="56"/>
      <c r="G662" s="56"/>
    </row>
    <row r="663">
      <c r="F663" s="56"/>
      <c r="G663" s="56"/>
    </row>
    <row r="664">
      <c r="F664" s="56"/>
      <c r="G664" s="56"/>
    </row>
    <row r="665">
      <c r="F665" s="56"/>
      <c r="G665" s="56"/>
    </row>
    <row r="666">
      <c r="F666" s="56"/>
      <c r="G666" s="56"/>
    </row>
    <row r="667">
      <c r="F667" s="56"/>
      <c r="G667" s="56"/>
    </row>
    <row r="668">
      <c r="F668" s="56"/>
      <c r="G668" s="56"/>
    </row>
    <row r="669">
      <c r="F669" s="56"/>
      <c r="G669" s="56"/>
    </row>
    <row r="670">
      <c r="F670" s="56"/>
      <c r="G670" s="56"/>
    </row>
    <row r="671">
      <c r="F671" s="56"/>
      <c r="G671" s="56"/>
    </row>
    <row r="672">
      <c r="F672" s="56"/>
      <c r="G672" s="56"/>
    </row>
    <row r="673">
      <c r="F673" s="56"/>
      <c r="G673" s="56"/>
    </row>
    <row r="674">
      <c r="F674" s="56"/>
      <c r="G674" s="56"/>
    </row>
    <row r="675">
      <c r="F675" s="56"/>
      <c r="G675" s="56"/>
    </row>
    <row r="676">
      <c r="F676" s="56"/>
      <c r="G676" s="56"/>
    </row>
    <row r="677">
      <c r="F677" s="56"/>
      <c r="G677" s="56"/>
    </row>
    <row r="678">
      <c r="F678" s="56"/>
      <c r="G678" s="56"/>
    </row>
    <row r="679">
      <c r="F679" s="56"/>
      <c r="G679" s="56"/>
    </row>
    <row r="680">
      <c r="F680" s="56"/>
      <c r="G680" s="56"/>
    </row>
    <row r="681">
      <c r="F681" s="56"/>
      <c r="G681" s="56"/>
    </row>
    <row r="682">
      <c r="F682" s="56"/>
      <c r="G682" s="56"/>
    </row>
    <row r="683">
      <c r="F683" s="56"/>
      <c r="G683" s="56"/>
    </row>
    <row r="684">
      <c r="F684" s="56"/>
      <c r="G684" s="56"/>
    </row>
    <row r="685">
      <c r="F685" s="56"/>
      <c r="G685" s="56"/>
    </row>
    <row r="686">
      <c r="F686" s="56"/>
      <c r="G686" s="56"/>
    </row>
    <row r="687">
      <c r="F687" s="56"/>
      <c r="G687" s="56"/>
    </row>
    <row r="688">
      <c r="F688" s="56"/>
      <c r="G688" s="56"/>
    </row>
    <row r="689">
      <c r="F689" s="56"/>
      <c r="G689" s="56"/>
    </row>
    <row r="690">
      <c r="F690" s="56"/>
      <c r="G690" s="56"/>
    </row>
    <row r="691">
      <c r="F691" s="56"/>
      <c r="G691" s="56"/>
    </row>
    <row r="692">
      <c r="F692" s="56"/>
      <c r="G692" s="56"/>
    </row>
    <row r="693">
      <c r="F693" s="56"/>
      <c r="G693" s="56"/>
    </row>
    <row r="694">
      <c r="F694" s="56"/>
      <c r="G694" s="56"/>
    </row>
    <row r="695">
      <c r="F695" s="56"/>
      <c r="G695" s="56"/>
    </row>
    <row r="696">
      <c r="F696" s="56"/>
      <c r="G696" s="56"/>
    </row>
    <row r="697">
      <c r="F697" s="56"/>
      <c r="G697" s="56"/>
    </row>
    <row r="698">
      <c r="F698" s="56"/>
      <c r="G698" s="56"/>
    </row>
    <row r="699">
      <c r="F699" s="56"/>
      <c r="G699" s="56"/>
    </row>
    <row r="700">
      <c r="F700" s="56"/>
      <c r="G700" s="56"/>
    </row>
    <row r="701">
      <c r="F701" s="56"/>
      <c r="G701" s="56"/>
    </row>
    <row r="702">
      <c r="F702" s="56"/>
      <c r="G702" s="56"/>
    </row>
    <row r="703">
      <c r="F703" s="56"/>
      <c r="G703" s="56"/>
    </row>
    <row r="704">
      <c r="F704" s="56"/>
      <c r="G704" s="56"/>
    </row>
    <row r="705">
      <c r="F705" s="56"/>
      <c r="G705" s="56"/>
    </row>
    <row r="706">
      <c r="F706" s="56"/>
      <c r="G706" s="56"/>
    </row>
    <row r="707">
      <c r="F707" s="56"/>
      <c r="G707" s="56"/>
    </row>
    <row r="708">
      <c r="F708" s="56"/>
      <c r="G708" s="56"/>
    </row>
    <row r="709">
      <c r="F709" s="56"/>
      <c r="G709" s="56"/>
    </row>
    <row r="710">
      <c r="F710" s="56"/>
      <c r="G710" s="56"/>
    </row>
    <row r="711">
      <c r="F711" s="56"/>
      <c r="G711" s="56"/>
    </row>
    <row r="712">
      <c r="F712" s="56"/>
      <c r="G712" s="56"/>
    </row>
    <row r="713">
      <c r="F713" s="56"/>
      <c r="G713" s="56"/>
    </row>
    <row r="714">
      <c r="F714" s="56"/>
      <c r="G714" s="56"/>
    </row>
    <row r="715">
      <c r="F715" s="56"/>
      <c r="G715" s="56"/>
    </row>
    <row r="716">
      <c r="F716" s="56"/>
      <c r="G716" s="56"/>
    </row>
    <row r="717">
      <c r="F717" s="56"/>
      <c r="G717" s="56"/>
    </row>
    <row r="718">
      <c r="F718" s="56"/>
      <c r="G718" s="56"/>
    </row>
    <row r="719">
      <c r="F719" s="56"/>
      <c r="G719" s="56"/>
    </row>
    <row r="720">
      <c r="F720" s="56"/>
      <c r="G720" s="56"/>
    </row>
    <row r="721">
      <c r="F721" s="56"/>
      <c r="G721" s="56"/>
    </row>
    <row r="722">
      <c r="F722" s="56"/>
      <c r="G722" s="56"/>
    </row>
    <row r="723">
      <c r="F723" s="56"/>
      <c r="G723" s="56"/>
    </row>
    <row r="724">
      <c r="F724" s="56"/>
      <c r="G724" s="56"/>
    </row>
    <row r="725">
      <c r="F725" s="56"/>
      <c r="G725" s="56"/>
    </row>
    <row r="726">
      <c r="F726" s="56"/>
      <c r="G726" s="56"/>
    </row>
    <row r="727">
      <c r="F727" s="56"/>
      <c r="G727" s="56"/>
    </row>
    <row r="728">
      <c r="F728" s="56"/>
      <c r="G728" s="56"/>
    </row>
    <row r="729">
      <c r="F729" s="56"/>
      <c r="G729" s="56"/>
    </row>
    <row r="730">
      <c r="F730" s="56"/>
      <c r="G730" s="56"/>
    </row>
    <row r="731">
      <c r="F731" s="56"/>
      <c r="G731" s="56"/>
    </row>
    <row r="732">
      <c r="F732" s="56"/>
      <c r="G732" s="56"/>
    </row>
    <row r="733">
      <c r="F733" s="56"/>
      <c r="G733" s="56"/>
    </row>
    <row r="734">
      <c r="F734" s="56"/>
      <c r="G734" s="56"/>
    </row>
    <row r="735">
      <c r="F735" s="56"/>
      <c r="G735" s="56"/>
    </row>
    <row r="736">
      <c r="F736" s="56"/>
      <c r="G736" s="56"/>
    </row>
    <row r="737">
      <c r="F737" s="56"/>
      <c r="G737" s="56"/>
    </row>
    <row r="738">
      <c r="F738" s="56"/>
      <c r="G738" s="56"/>
    </row>
    <row r="739">
      <c r="F739" s="56"/>
      <c r="G739" s="56"/>
    </row>
    <row r="740">
      <c r="F740" s="56"/>
      <c r="G740" s="56"/>
    </row>
    <row r="741">
      <c r="F741" s="56"/>
      <c r="G741" s="56"/>
    </row>
    <row r="742">
      <c r="F742" s="56"/>
      <c r="G742" s="56"/>
    </row>
    <row r="743">
      <c r="F743" s="56"/>
      <c r="G743" s="56"/>
    </row>
    <row r="744">
      <c r="F744" s="56"/>
      <c r="G744" s="56"/>
    </row>
    <row r="745">
      <c r="F745" s="56"/>
      <c r="G745" s="56"/>
    </row>
    <row r="746">
      <c r="F746" s="56"/>
      <c r="G746" s="56"/>
    </row>
    <row r="747">
      <c r="F747" s="56"/>
      <c r="G747" s="56"/>
    </row>
    <row r="748">
      <c r="F748" s="56"/>
      <c r="G748" s="56"/>
    </row>
    <row r="749">
      <c r="F749" s="56"/>
      <c r="G749" s="56"/>
    </row>
    <row r="750">
      <c r="F750" s="56"/>
      <c r="G750" s="56"/>
    </row>
    <row r="751">
      <c r="F751" s="56"/>
      <c r="G751" s="56"/>
    </row>
    <row r="752">
      <c r="F752" s="56"/>
      <c r="G752" s="56"/>
    </row>
    <row r="753">
      <c r="F753" s="56"/>
      <c r="G753" s="56"/>
    </row>
    <row r="754">
      <c r="F754" s="56"/>
      <c r="G754" s="56"/>
    </row>
    <row r="755">
      <c r="F755" s="56"/>
      <c r="G755" s="56"/>
    </row>
    <row r="756">
      <c r="F756" s="56"/>
      <c r="G756" s="56"/>
    </row>
    <row r="757">
      <c r="F757" s="56"/>
      <c r="G757" s="56"/>
    </row>
    <row r="758">
      <c r="F758" s="56"/>
      <c r="G758" s="56"/>
    </row>
    <row r="759">
      <c r="F759" s="56"/>
      <c r="G759" s="56"/>
    </row>
    <row r="760">
      <c r="F760" s="56"/>
      <c r="G760" s="56"/>
    </row>
    <row r="761">
      <c r="F761" s="56"/>
      <c r="G761" s="56"/>
    </row>
    <row r="762">
      <c r="F762" s="56"/>
      <c r="G762" s="56"/>
    </row>
    <row r="763">
      <c r="F763" s="56"/>
      <c r="G763" s="56"/>
    </row>
    <row r="764">
      <c r="F764" s="56"/>
      <c r="G764" s="56"/>
    </row>
    <row r="765">
      <c r="F765" s="56"/>
      <c r="G765" s="56"/>
    </row>
    <row r="766">
      <c r="F766" s="56"/>
      <c r="G766" s="56"/>
    </row>
    <row r="767">
      <c r="F767" s="56"/>
      <c r="G767" s="56"/>
    </row>
    <row r="768">
      <c r="F768" s="56"/>
      <c r="G768" s="56"/>
    </row>
    <row r="769">
      <c r="F769" s="56"/>
      <c r="G769" s="56"/>
    </row>
    <row r="770">
      <c r="F770" s="56"/>
      <c r="G770" s="56"/>
    </row>
    <row r="771">
      <c r="F771" s="56"/>
      <c r="G771" s="56"/>
    </row>
    <row r="772">
      <c r="F772" s="56"/>
      <c r="G772" s="56"/>
    </row>
    <row r="773">
      <c r="F773" s="56"/>
      <c r="G773" s="56"/>
    </row>
    <row r="774">
      <c r="F774" s="56"/>
      <c r="G774" s="56"/>
    </row>
    <row r="775">
      <c r="F775" s="56"/>
      <c r="G775" s="56"/>
    </row>
    <row r="776">
      <c r="F776" s="56"/>
      <c r="G776" s="56"/>
    </row>
    <row r="777">
      <c r="F777" s="56"/>
      <c r="G777" s="56"/>
    </row>
    <row r="778">
      <c r="F778" s="56"/>
      <c r="G778" s="56"/>
    </row>
    <row r="779">
      <c r="F779" s="56"/>
      <c r="G779" s="56"/>
    </row>
    <row r="780">
      <c r="F780" s="56"/>
      <c r="G780" s="56"/>
    </row>
    <row r="781">
      <c r="F781" s="56"/>
      <c r="G781" s="56"/>
    </row>
    <row r="782">
      <c r="F782" s="56"/>
      <c r="G782" s="56"/>
    </row>
    <row r="783">
      <c r="F783" s="56"/>
      <c r="G783" s="56"/>
    </row>
    <row r="784">
      <c r="F784" s="56"/>
      <c r="G784" s="56"/>
    </row>
    <row r="785">
      <c r="F785" s="56"/>
      <c r="G785" s="56"/>
    </row>
    <row r="786">
      <c r="F786" s="56"/>
      <c r="G786" s="56"/>
    </row>
    <row r="787">
      <c r="F787" s="56"/>
      <c r="G787" s="56"/>
    </row>
    <row r="788">
      <c r="F788" s="56"/>
      <c r="G788" s="56"/>
    </row>
    <row r="789">
      <c r="F789" s="56"/>
      <c r="G789" s="56"/>
    </row>
    <row r="790">
      <c r="F790" s="56"/>
      <c r="G790" s="56"/>
    </row>
    <row r="791">
      <c r="F791" s="56"/>
      <c r="G791" s="56"/>
    </row>
    <row r="792">
      <c r="F792" s="56"/>
      <c r="G792" s="56"/>
    </row>
    <row r="793">
      <c r="F793" s="56"/>
      <c r="G793" s="56"/>
    </row>
    <row r="794">
      <c r="F794" s="56"/>
      <c r="G794" s="56"/>
    </row>
    <row r="795">
      <c r="F795" s="56"/>
      <c r="G795" s="56"/>
    </row>
    <row r="796">
      <c r="F796" s="56"/>
      <c r="G796" s="56"/>
    </row>
    <row r="797">
      <c r="F797" s="56"/>
      <c r="G797" s="56"/>
    </row>
    <row r="798">
      <c r="F798" s="56"/>
      <c r="G798" s="56"/>
    </row>
    <row r="799">
      <c r="F799" s="56"/>
      <c r="G799" s="56"/>
    </row>
    <row r="800">
      <c r="F800" s="56"/>
      <c r="G800" s="56"/>
    </row>
    <row r="801">
      <c r="F801" s="56"/>
      <c r="G801" s="56"/>
    </row>
    <row r="802">
      <c r="F802" s="56"/>
      <c r="G802" s="56"/>
    </row>
    <row r="803">
      <c r="F803" s="56"/>
      <c r="G803" s="56"/>
    </row>
    <row r="804">
      <c r="F804" s="56"/>
      <c r="G804" s="56"/>
    </row>
    <row r="805">
      <c r="F805" s="56"/>
      <c r="G805" s="56"/>
    </row>
    <row r="806">
      <c r="F806" s="56"/>
      <c r="G806" s="56"/>
    </row>
    <row r="807">
      <c r="F807" s="56"/>
      <c r="G807" s="56"/>
    </row>
    <row r="808">
      <c r="F808" s="56"/>
      <c r="G808" s="56"/>
    </row>
    <row r="809">
      <c r="F809" s="56"/>
      <c r="G809" s="56"/>
    </row>
    <row r="810">
      <c r="F810" s="56"/>
      <c r="G810" s="56"/>
    </row>
    <row r="811">
      <c r="F811" s="56"/>
      <c r="G811" s="56"/>
    </row>
    <row r="812">
      <c r="F812" s="56"/>
      <c r="G812" s="56"/>
    </row>
    <row r="813">
      <c r="F813" s="56"/>
      <c r="G813" s="56"/>
    </row>
    <row r="814">
      <c r="F814" s="56"/>
      <c r="G814" s="56"/>
    </row>
    <row r="815">
      <c r="F815" s="56"/>
      <c r="G815" s="56"/>
    </row>
    <row r="816">
      <c r="F816" s="56"/>
      <c r="G816" s="56"/>
    </row>
    <row r="817">
      <c r="F817" s="56"/>
      <c r="G817" s="56"/>
    </row>
    <row r="818">
      <c r="F818" s="56"/>
      <c r="G818" s="56"/>
    </row>
    <row r="819">
      <c r="F819" s="56"/>
      <c r="G819" s="56"/>
    </row>
    <row r="820">
      <c r="F820" s="56"/>
      <c r="G820" s="56"/>
    </row>
    <row r="821">
      <c r="F821" s="56"/>
      <c r="G821" s="56"/>
    </row>
    <row r="822">
      <c r="F822" s="56"/>
      <c r="G822" s="56"/>
    </row>
    <row r="823">
      <c r="F823" s="56"/>
      <c r="G823" s="56"/>
    </row>
    <row r="824">
      <c r="F824" s="56"/>
      <c r="G824" s="56"/>
    </row>
    <row r="825">
      <c r="F825" s="56"/>
      <c r="G825" s="56"/>
    </row>
    <row r="826">
      <c r="F826" s="56"/>
      <c r="G826" s="56"/>
    </row>
    <row r="827">
      <c r="F827" s="56"/>
      <c r="G827" s="56"/>
    </row>
    <row r="828">
      <c r="F828" s="56"/>
      <c r="G828" s="56"/>
    </row>
    <row r="829">
      <c r="F829" s="56"/>
      <c r="G829" s="56"/>
    </row>
    <row r="830">
      <c r="F830" s="56"/>
      <c r="G830" s="56"/>
    </row>
    <row r="831">
      <c r="F831" s="56"/>
      <c r="G831" s="56"/>
    </row>
    <row r="832">
      <c r="F832" s="56"/>
      <c r="G832" s="56"/>
    </row>
    <row r="833">
      <c r="F833" s="56"/>
      <c r="G833" s="56"/>
    </row>
    <row r="834">
      <c r="F834" s="56"/>
      <c r="G834" s="56"/>
    </row>
    <row r="835">
      <c r="F835" s="56"/>
      <c r="G835" s="56"/>
    </row>
    <row r="836">
      <c r="F836" s="56"/>
      <c r="G836" s="56"/>
    </row>
    <row r="837">
      <c r="F837" s="56"/>
      <c r="G837" s="56"/>
    </row>
    <row r="838">
      <c r="F838" s="56"/>
      <c r="G838" s="56"/>
    </row>
    <row r="839">
      <c r="F839" s="56"/>
      <c r="G839" s="56"/>
    </row>
    <row r="840">
      <c r="F840" s="56"/>
      <c r="G840" s="56"/>
    </row>
    <row r="841">
      <c r="F841" s="56"/>
      <c r="G841" s="56"/>
    </row>
    <row r="842">
      <c r="F842" s="56"/>
      <c r="G842" s="56"/>
    </row>
    <row r="843">
      <c r="F843" s="56"/>
      <c r="G843" s="56"/>
    </row>
    <row r="844">
      <c r="F844" s="56"/>
      <c r="G844" s="56"/>
    </row>
    <row r="845">
      <c r="F845" s="56"/>
      <c r="G845" s="56"/>
    </row>
    <row r="846">
      <c r="F846" s="56"/>
      <c r="G846" s="56"/>
    </row>
    <row r="847">
      <c r="F847" s="56"/>
      <c r="G847" s="56"/>
    </row>
    <row r="848">
      <c r="F848" s="56"/>
      <c r="G848" s="56"/>
    </row>
    <row r="849">
      <c r="F849" s="56"/>
      <c r="G849" s="56"/>
    </row>
    <row r="850">
      <c r="F850" s="56"/>
      <c r="G850" s="56"/>
    </row>
    <row r="851">
      <c r="F851" s="56"/>
      <c r="G851" s="56"/>
    </row>
    <row r="852">
      <c r="F852" s="56"/>
      <c r="G852" s="56"/>
    </row>
    <row r="853">
      <c r="F853" s="56"/>
      <c r="G853" s="56"/>
    </row>
    <row r="854">
      <c r="F854" s="56"/>
      <c r="G854" s="56"/>
    </row>
    <row r="855">
      <c r="F855" s="56"/>
      <c r="G855" s="56"/>
    </row>
    <row r="856">
      <c r="F856" s="56"/>
      <c r="G856" s="56"/>
    </row>
    <row r="857">
      <c r="F857" s="56"/>
      <c r="G857" s="56"/>
    </row>
    <row r="858">
      <c r="F858" s="56"/>
      <c r="G858" s="56"/>
    </row>
    <row r="859">
      <c r="F859" s="56"/>
      <c r="G859" s="56"/>
    </row>
    <row r="860">
      <c r="F860" s="56"/>
      <c r="G860" s="56"/>
    </row>
    <row r="861">
      <c r="F861" s="56"/>
      <c r="G861" s="56"/>
    </row>
    <row r="862">
      <c r="F862" s="56"/>
      <c r="G862" s="56"/>
    </row>
    <row r="863">
      <c r="F863" s="56"/>
      <c r="G863" s="56"/>
    </row>
    <row r="864">
      <c r="F864" s="56"/>
      <c r="G864" s="56"/>
    </row>
    <row r="865">
      <c r="F865" s="56"/>
      <c r="G865" s="56"/>
    </row>
    <row r="866">
      <c r="F866" s="56"/>
      <c r="G866" s="56"/>
    </row>
    <row r="867">
      <c r="F867" s="56"/>
      <c r="G867" s="56"/>
    </row>
    <row r="868">
      <c r="F868" s="56"/>
      <c r="G868" s="56"/>
    </row>
    <row r="869">
      <c r="F869" s="56"/>
      <c r="G869" s="56"/>
    </row>
    <row r="870">
      <c r="F870" s="56"/>
      <c r="G870" s="56"/>
    </row>
    <row r="871">
      <c r="F871" s="56"/>
      <c r="G871" s="56"/>
    </row>
    <row r="872">
      <c r="F872" s="56"/>
      <c r="G872" s="56"/>
    </row>
    <row r="873">
      <c r="F873" s="56"/>
      <c r="G873" s="56"/>
    </row>
    <row r="874">
      <c r="F874" s="56"/>
      <c r="G874" s="56"/>
    </row>
    <row r="875">
      <c r="F875" s="56"/>
      <c r="G875" s="56"/>
    </row>
    <row r="876">
      <c r="F876" s="56"/>
      <c r="G876" s="56"/>
    </row>
    <row r="877">
      <c r="F877" s="56"/>
      <c r="G877" s="56"/>
    </row>
    <row r="878">
      <c r="F878" s="56"/>
      <c r="G878" s="56"/>
    </row>
    <row r="879">
      <c r="F879" s="56"/>
      <c r="G879" s="56"/>
    </row>
    <row r="880">
      <c r="F880" s="56"/>
      <c r="G880" s="56"/>
    </row>
    <row r="881">
      <c r="F881" s="56"/>
      <c r="G881" s="56"/>
    </row>
    <row r="882">
      <c r="F882" s="56"/>
      <c r="G882" s="56"/>
    </row>
    <row r="883">
      <c r="F883" s="56"/>
      <c r="G883" s="56"/>
    </row>
    <row r="884">
      <c r="F884" s="56"/>
      <c r="G884" s="56"/>
    </row>
    <row r="885">
      <c r="F885" s="56"/>
      <c r="G885" s="56"/>
    </row>
    <row r="886">
      <c r="F886" s="56"/>
      <c r="G886" s="56"/>
    </row>
    <row r="887">
      <c r="F887" s="56"/>
      <c r="G887" s="56"/>
    </row>
    <row r="888">
      <c r="F888" s="56"/>
      <c r="G888" s="56"/>
    </row>
    <row r="889">
      <c r="F889" s="56"/>
      <c r="G889" s="56"/>
    </row>
    <row r="890">
      <c r="F890" s="56"/>
      <c r="G890" s="56"/>
    </row>
    <row r="891">
      <c r="F891" s="56"/>
      <c r="G891" s="56"/>
    </row>
    <row r="892">
      <c r="F892" s="56"/>
      <c r="G892" s="56"/>
    </row>
    <row r="893">
      <c r="F893" s="56"/>
      <c r="G893" s="56"/>
    </row>
    <row r="894">
      <c r="F894" s="56"/>
      <c r="G894" s="56"/>
    </row>
    <row r="895">
      <c r="F895" s="56"/>
      <c r="G895" s="56"/>
    </row>
    <row r="896">
      <c r="F896" s="56"/>
      <c r="G896" s="56"/>
    </row>
    <row r="897">
      <c r="F897" s="56"/>
      <c r="G897" s="56"/>
    </row>
    <row r="898">
      <c r="F898" s="56"/>
      <c r="G898" s="56"/>
    </row>
    <row r="899">
      <c r="F899" s="56"/>
      <c r="G899" s="56"/>
    </row>
    <row r="900">
      <c r="F900" s="56"/>
      <c r="G900" s="56"/>
    </row>
    <row r="901">
      <c r="F901" s="56"/>
      <c r="G901" s="56"/>
    </row>
    <row r="902">
      <c r="F902" s="56"/>
      <c r="G902" s="56"/>
    </row>
    <row r="903">
      <c r="F903" s="56"/>
      <c r="G903" s="56"/>
    </row>
    <row r="904">
      <c r="F904" s="56"/>
      <c r="G904" s="56"/>
    </row>
    <row r="905">
      <c r="F905" s="56"/>
      <c r="G905" s="56"/>
    </row>
    <row r="906">
      <c r="F906" s="56"/>
      <c r="G906" s="56"/>
    </row>
    <row r="907">
      <c r="F907" s="56"/>
      <c r="G907" s="56"/>
    </row>
    <row r="908">
      <c r="F908" s="56"/>
      <c r="G908" s="56"/>
    </row>
    <row r="909">
      <c r="F909" s="56"/>
      <c r="G909" s="56"/>
    </row>
    <row r="910">
      <c r="F910" s="56"/>
      <c r="G910" s="56"/>
    </row>
    <row r="911">
      <c r="F911" s="56"/>
      <c r="G911" s="56"/>
    </row>
    <row r="912">
      <c r="F912" s="56"/>
      <c r="G912" s="56"/>
    </row>
    <row r="913">
      <c r="F913" s="56"/>
      <c r="G913" s="56"/>
    </row>
    <row r="914">
      <c r="F914" s="56"/>
      <c r="G914" s="56"/>
    </row>
    <row r="915">
      <c r="F915" s="56"/>
      <c r="G915" s="56"/>
    </row>
    <row r="916">
      <c r="F916" s="56"/>
      <c r="G916" s="56"/>
    </row>
    <row r="917">
      <c r="F917" s="56"/>
      <c r="G917" s="56"/>
    </row>
    <row r="918">
      <c r="F918" s="56"/>
      <c r="G918" s="56"/>
    </row>
    <row r="919">
      <c r="F919" s="56"/>
      <c r="G919" s="56"/>
    </row>
    <row r="920">
      <c r="F920" s="56"/>
      <c r="G920" s="56"/>
    </row>
    <row r="921">
      <c r="F921" s="56"/>
      <c r="G921" s="56"/>
    </row>
    <row r="922">
      <c r="F922" s="56"/>
      <c r="G922" s="56"/>
    </row>
    <row r="923">
      <c r="F923" s="56"/>
      <c r="G923" s="56"/>
    </row>
    <row r="924">
      <c r="F924" s="56"/>
      <c r="G924" s="56"/>
    </row>
    <row r="925">
      <c r="F925" s="56"/>
      <c r="G925" s="56"/>
    </row>
    <row r="926">
      <c r="F926" s="56"/>
      <c r="G926" s="56"/>
    </row>
    <row r="927">
      <c r="F927" s="56"/>
      <c r="G927" s="56"/>
    </row>
    <row r="928">
      <c r="F928" s="56"/>
      <c r="G928" s="56"/>
    </row>
    <row r="929">
      <c r="F929" s="56"/>
      <c r="G929" s="56"/>
    </row>
    <row r="930">
      <c r="F930" s="56"/>
      <c r="G930" s="56"/>
    </row>
    <row r="931">
      <c r="F931" s="56"/>
      <c r="G931" s="56"/>
    </row>
    <row r="932">
      <c r="F932" s="56"/>
      <c r="G932" s="56"/>
    </row>
    <row r="933">
      <c r="F933" s="56"/>
      <c r="G933" s="56"/>
    </row>
    <row r="934">
      <c r="F934" s="56"/>
      <c r="G934" s="56"/>
    </row>
    <row r="935">
      <c r="F935" s="56"/>
      <c r="G935" s="56"/>
    </row>
    <row r="936">
      <c r="F936" s="56"/>
      <c r="G936" s="56"/>
    </row>
    <row r="937">
      <c r="F937" s="56"/>
      <c r="G937" s="56"/>
    </row>
    <row r="938">
      <c r="F938" s="56"/>
      <c r="G938" s="56"/>
    </row>
    <row r="939">
      <c r="F939" s="56"/>
      <c r="G939" s="56"/>
    </row>
    <row r="940">
      <c r="F940" s="56"/>
      <c r="G940" s="56"/>
    </row>
    <row r="941">
      <c r="F941" s="56"/>
      <c r="G941" s="56"/>
    </row>
    <row r="942">
      <c r="F942" s="56"/>
      <c r="G942" s="56"/>
    </row>
    <row r="943">
      <c r="F943" s="56"/>
      <c r="G943" s="56"/>
    </row>
    <row r="944">
      <c r="F944" s="56"/>
      <c r="G944" s="56"/>
    </row>
    <row r="945">
      <c r="F945" s="56"/>
      <c r="G945" s="56"/>
    </row>
    <row r="946">
      <c r="F946" s="56"/>
      <c r="G946" s="56"/>
    </row>
    <row r="947">
      <c r="F947" s="56"/>
      <c r="G947" s="56"/>
    </row>
    <row r="948">
      <c r="F948" s="56"/>
      <c r="G948" s="56"/>
    </row>
    <row r="949">
      <c r="F949" s="56"/>
      <c r="G949" s="56"/>
    </row>
    <row r="950">
      <c r="F950" s="56"/>
      <c r="G950" s="56"/>
    </row>
    <row r="951">
      <c r="F951" s="56"/>
      <c r="G951" s="56"/>
    </row>
    <row r="952">
      <c r="F952" s="56"/>
      <c r="G952" s="56"/>
    </row>
    <row r="953">
      <c r="F953" s="56"/>
      <c r="G953" s="56"/>
    </row>
    <row r="954">
      <c r="F954" s="56"/>
      <c r="G954" s="56"/>
    </row>
    <row r="955">
      <c r="F955" s="56"/>
      <c r="G955" s="56"/>
    </row>
    <row r="956">
      <c r="F956" s="56"/>
      <c r="G956" s="56"/>
    </row>
    <row r="957">
      <c r="F957" s="56"/>
      <c r="G957" s="56"/>
    </row>
    <row r="958">
      <c r="F958" s="56"/>
      <c r="G958" s="56"/>
    </row>
    <row r="959">
      <c r="F959" s="56"/>
      <c r="G959" s="56"/>
    </row>
    <row r="960">
      <c r="F960" s="56"/>
      <c r="G960" s="56"/>
    </row>
    <row r="961">
      <c r="F961" s="56"/>
      <c r="G961" s="56"/>
    </row>
    <row r="962">
      <c r="F962" s="56"/>
      <c r="G962" s="56"/>
    </row>
    <row r="963">
      <c r="F963" s="56"/>
      <c r="G963" s="56"/>
    </row>
    <row r="964">
      <c r="F964" s="56"/>
      <c r="G964" s="56"/>
    </row>
    <row r="965">
      <c r="F965" s="56"/>
      <c r="G965" s="56"/>
    </row>
    <row r="966">
      <c r="F966" s="56"/>
      <c r="G966" s="56"/>
    </row>
    <row r="967">
      <c r="F967" s="56"/>
      <c r="G967" s="56"/>
    </row>
    <row r="968">
      <c r="F968" s="56"/>
      <c r="G968" s="56"/>
    </row>
    <row r="969">
      <c r="F969" s="56"/>
      <c r="G969" s="56"/>
    </row>
    <row r="970">
      <c r="F970" s="56"/>
      <c r="G970" s="56"/>
    </row>
    <row r="971">
      <c r="F971" s="56"/>
      <c r="G971" s="56"/>
    </row>
    <row r="972">
      <c r="F972" s="56"/>
      <c r="G972" s="56"/>
    </row>
    <row r="973">
      <c r="F973" s="56"/>
      <c r="G973" s="56"/>
    </row>
    <row r="974">
      <c r="F974" s="56"/>
      <c r="G974" s="56"/>
    </row>
    <row r="975">
      <c r="F975" s="56"/>
      <c r="G975" s="56"/>
    </row>
    <row r="976">
      <c r="F976" s="56"/>
      <c r="G976" s="56"/>
    </row>
    <row r="977">
      <c r="F977" s="56"/>
      <c r="G977" s="56"/>
    </row>
    <row r="978">
      <c r="F978" s="56"/>
      <c r="G978" s="56"/>
    </row>
    <row r="979">
      <c r="F979" s="56"/>
      <c r="G979" s="56"/>
    </row>
    <row r="980">
      <c r="F980" s="56"/>
      <c r="G980" s="56"/>
    </row>
    <row r="981">
      <c r="F981" s="56"/>
      <c r="G981" s="56"/>
    </row>
    <row r="982">
      <c r="F982" s="56"/>
      <c r="G982" s="56"/>
    </row>
    <row r="983">
      <c r="F983" s="56"/>
      <c r="G983" s="56"/>
    </row>
    <row r="984">
      <c r="F984" s="56"/>
      <c r="G984" s="56"/>
    </row>
    <row r="985">
      <c r="F985" s="56"/>
      <c r="G985" s="56"/>
    </row>
    <row r="986">
      <c r="F986" s="56"/>
      <c r="G986" s="56"/>
    </row>
    <row r="987">
      <c r="F987" s="56"/>
      <c r="G987" s="56"/>
    </row>
    <row r="988">
      <c r="F988" s="56"/>
      <c r="G988" s="56"/>
    </row>
    <row r="989">
      <c r="F989" s="56"/>
      <c r="G989" s="56"/>
    </row>
    <row r="990">
      <c r="F990" s="56"/>
      <c r="G990" s="56"/>
    </row>
    <row r="991">
      <c r="F991" s="56"/>
      <c r="G991" s="56"/>
    </row>
    <row r="992">
      <c r="F992" s="56"/>
      <c r="G992" s="56"/>
    </row>
    <row r="993">
      <c r="F993" s="56"/>
      <c r="G993" s="56"/>
    </row>
    <row r="994">
      <c r="F994" s="56"/>
      <c r="G994" s="56"/>
    </row>
    <row r="995">
      <c r="F995" s="56"/>
      <c r="G995" s="56"/>
    </row>
    <row r="996">
      <c r="F996" s="56"/>
      <c r="G996" s="56"/>
    </row>
    <row r="997">
      <c r="F997" s="56"/>
      <c r="G997" s="56"/>
    </row>
    <row r="998">
      <c r="F998" s="56"/>
      <c r="G998" s="56"/>
    </row>
    <row r="999">
      <c r="F999" s="56"/>
      <c r="G999" s="56"/>
    </row>
    <row r="1000">
      <c r="F1000" s="56"/>
      <c r="G1000" s="56"/>
    </row>
    <row r="1001">
      <c r="F1001" s="56"/>
      <c r="G1001" s="56"/>
    </row>
    <row r="1002">
      <c r="F1002" s="56"/>
      <c r="G1002" s="56"/>
    </row>
    <row r="1003">
      <c r="F1003" s="56"/>
      <c r="G1003" s="56"/>
    </row>
    <row r="1004">
      <c r="F1004" s="56"/>
      <c r="G1004" s="56"/>
    </row>
    <row r="1005">
      <c r="F1005" s="56"/>
      <c r="G1005" s="56"/>
    </row>
    <row r="1006">
      <c r="F1006" s="56"/>
      <c r="G1006" s="56"/>
    </row>
    <row r="1007">
      <c r="F1007" s="56"/>
      <c r="G1007" s="56"/>
    </row>
    <row r="1008">
      <c r="F1008" s="56"/>
      <c r="G1008" s="56"/>
    </row>
    <row r="1009">
      <c r="F1009" s="56"/>
      <c r="G1009" s="56"/>
    </row>
    <row r="1010">
      <c r="F1010" s="56"/>
      <c r="G1010" s="56"/>
    </row>
    <row r="1011">
      <c r="F1011" s="56"/>
      <c r="G1011" s="56"/>
    </row>
    <row r="1012">
      <c r="F1012" s="56"/>
      <c r="G1012" s="56"/>
    </row>
    <row r="1013">
      <c r="F1013" s="56"/>
      <c r="G1013" s="56"/>
    </row>
    <row r="1014">
      <c r="F1014" s="56"/>
      <c r="G1014" s="56"/>
    </row>
    <row r="1015">
      <c r="F1015" s="56"/>
      <c r="G1015" s="56"/>
    </row>
    <row r="1016">
      <c r="F1016" s="56"/>
      <c r="G1016" s="56"/>
    </row>
    <row r="1017">
      <c r="F1017" s="56"/>
      <c r="G1017" s="56"/>
    </row>
    <row r="1018">
      <c r="F1018" s="56"/>
      <c r="G1018" s="56"/>
    </row>
    <row r="1019">
      <c r="F1019" s="56"/>
      <c r="G1019" s="56"/>
    </row>
    <row r="1020">
      <c r="F1020" s="56"/>
      <c r="G1020" s="56"/>
    </row>
    <row r="1021">
      <c r="F1021" s="56"/>
      <c r="G1021" s="56"/>
    </row>
  </sheetData>
  <autoFilter ref="$A$1:$Q$62"/>
  <dataValidations>
    <dataValidation type="list" allowBlank="1" showErrorMessage="1" sqref="H2:H6 H9:H11 H14:H15 H18:H27 H29:H31 H34 H36 H38 H40:H41 H43 H45:H48 H50:H65 H67:H69 H72:H81 H270">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VEHICULO,OBITO,PARADERO"</formula1>
    </dataValidation>
    <dataValidation type="list" allowBlank="1" showErrorMessage="1" sqref="H4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AMBULANCIA,DAÑOS,DISTURBIOS,ACCIDENTE SIN HERIDOS,ACCIDENTE CON HERIDOS,PERSONA FALLECIDA"</formula1>
    </dataValidation>
    <dataValidation type="list" allowBlank="1" showErrorMessage="1" sqref="G2:G1021">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TENTATIVA,295 Fuga de Detenidos,SOLICITUD INFORME,149 AMENAZA,010 TIROTEO,SOLICITUD,019 CONSUM"&amp;"O DE ALCOHOL,CODIGO,-"</formula1>
    </dataValidation>
    <dataValidation type="list" allowBlank="1" showErrorMessage="1" sqref="H66 H70">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AMBULANCIA,DAÑOS,DISTURBIOS,INCENDIO,RECORRIDO"</formula1>
    </dataValidation>
    <dataValidation type="list" allowBlank="1" showErrorMessage="1" sqref="F2:F117 F119:F1021">
      <formula1>"1° - UR I,2° - UR I,3° - UR I,4° - UR I,5° - UR I,6° - UR I,7° - UR I,17° - UR I,23° - UR I,28° - UR I,33° - UR I,34° - UR I,37° - UR I,38° - UR I,39° - UR I,41° - UR I,47° - UR I,-,FRAGA UR II,UR II,45° UR V QUINES,SOLICITUD,UR V,8° - UR II,DTTO 14 SAN F"&amp;"RANCISCO - UR V,DISTRITO 45,JURISDICCION,FISCALIA,SUBCRIA 01 EDIRO,UR VI"</formula1>
    </dataValidation>
    <dataValidation type="list" allowBlank="1" showErrorMessage="1" sqref="H28 H35 H37 H39 H71">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AMBULANCIA,DAÑOS,SECUESTRO VEHICULAR"</formula1>
    </dataValidation>
    <dataValidation type="list" allowBlank="1" showErrorMessage="1" sqref="H33 H44">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AMBULANCIA,DAÑOS,DISTURBIOS,PERSONA HERIDA"</formula1>
    </dataValidation>
    <dataValidation type="list" allowBlank="1" showErrorMessage="1" sqref="N2:Q322">
      <formula1>"Flores Jonathan,Torres Salvador,Sanchez Dylan,Gonzalez Santiago,Nievas Luciano,Lucero Lucas,Logegaray Sol,Gonzalez Marianela,Romero Ezequiel,Herrera Gabriel,Gimenez Erich,Velazquez Marcelo,Natalia Chirino"</formula1>
    </dataValidation>
    <dataValidation type="list" allowBlank="1" showErrorMessage="1" sqref="H7:H8 H49 H82:H269 H271:H32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AMBULANCIA,DAÑOS,DISTURBIOS,ACCIDENTE SIN HERIDOS,ACCIDENTE CON HERIDOS,PROBLEMAS FAMILIARES,AMPLIACION INFORME,AMENAZAS,CONDUCTOR ALCOHOLIZADO,ROBO CON INHIBIDORES,PRIORIDAD ALTA,SOLI"&amp;"CITUD DE PARADERO,PERSONA HERIDA CON ARMA BLANCA,RECORRIDO"</formula1>
    </dataValidation>
    <dataValidation type="list" allowBlank="1" showErrorMessage="1" sqref="M2:M322">
      <formula1>"Positivo,Negativo,Revisión"</formula1>
    </dataValidation>
    <dataValidation type="list" allowBlank="1" showErrorMessage="1" sqref="H12:H13 H16:H17 H32">
      <formula1>"PERSONA SOSPECHOSA,-,SOLICITUD DE INFORME,TENTATIVA DE ROBO,ROBO DE VIVIENDA,ROBO DE AUTO,ROBO DE MOTO,ROBO OTROS,ROBO EN PROCESO,ROBO DE BICICLETAS,ROBO DE CABLES,HURTO SIMPLE,HURTO AUTO,HURTO BICICLETA,HURTO MOTOCICLETA,PUNGISTA/MECHERA,HURTO CABLES,ASA"&amp;"LTO A MANO ARMADA"</formula1>
    </dataValidation>
    <dataValidation type="list" allowBlank="1" sqref="B2:B322">
      <formula1>"Cerrado,Pendiente"</formula1>
    </dataValidation>
  </dataValidations>
  <hyperlinks>
    <hyperlink display="OPERADORES" location="'Septiembre - 2024'!D220" ref="D1"/>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3" max="3" width="13.43"/>
    <col customWidth="1" min="4" max="4" width="53.71"/>
    <col customWidth="1" min="5" max="5" width="55.57"/>
    <col customWidth="1" min="6" max="6" width="18.71"/>
    <col customWidth="1" min="7" max="7" width="35.86"/>
    <col customWidth="1" min="8" max="8" width="37.86"/>
    <col customWidth="1" min="9" max="9" width="64.43"/>
    <col customWidth="1" min="10" max="10" width="60.86"/>
    <col customWidth="1" min="11" max="11" width="101.14"/>
    <col customWidth="1" min="12" max="12" width="157.57"/>
  </cols>
  <sheetData>
    <row r="1">
      <c r="A1" s="271" t="s">
        <v>0</v>
      </c>
      <c r="B1" s="271" t="s">
        <v>1</v>
      </c>
      <c r="C1" s="272" t="s">
        <v>2</v>
      </c>
      <c r="D1" s="375" t="s">
        <v>3</v>
      </c>
      <c r="E1" s="271" t="s">
        <v>1778</v>
      </c>
      <c r="F1" s="271" t="s">
        <v>1779</v>
      </c>
      <c r="G1" s="271" t="s">
        <v>6</v>
      </c>
      <c r="H1" s="271" t="s">
        <v>1780</v>
      </c>
      <c r="I1" s="302" t="s">
        <v>7</v>
      </c>
      <c r="J1" s="271" t="s">
        <v>8</v>
      </c>
      <c r="K1" s="271" t="s">
        <v>9</v>
      </c>
      <c r="L1" s="271" t="s">
        <v>10</v>
      </c>
      <c r="M1" s="129" t="s">
        <v>11</v>
      </c>
      <c r="N1" s="271" t="s">
        <v>12</v>
      </c>
      <c r="O1" s="271" t="s">
        <v>12</v>
      </c>
      <c r="P1" s="271" t="s">
        <v>12</v>
      </c>
      <c r="Q1" s="271" t="s">
        <v>12</v>
      </c>
      <c r="R1" s="303"/>
      <c r="S1" s="303"/>
      <c r="T1" s="303"/>
      <c r="U1" s="303"/>
      <c r="V1" s="303"/>
      <c r="W1" s="303"/>
      <c r="X1" s="303"/>
      <c r="Y1" s="303"/>
      <c r="Z1" s="303"/>
      <c r="AA1" s="303"/>
    </row>
    <row r="2">
      <c r="A2" s="129">
        <v>1.0</v>
      </c>
      <c r="B2" s="134" t="s">
        <v>1791</v>
      </c>
      <c r="C2" s="133">
        <v>45536.0</v>
      </c>
      <c r="D2" s="62" t="s">
        <v>3319</v>
      </c>
      <c r="E2" s="62" t="s">
        <v>11060</v>
      </c>
      <c r="F2" s="62" t="s">
        <v>1783</v>
      </c>
      <c r="G2" s="62" t="s">
        <v>332</v>
      </c>
      <c r="H2" s="62"/>
      <c r="I2" s="62" t="s">
        <v>13</v>
      </c>
      <c r="J2" s="62" t="s">
        <v>13</v>
      </c>
      <c r="K2" s="62" t="s">
        <v>861</v>
      </c>
      <c r="L2" s="55" t="s">
        <v>418</v>
      </c>
      <c r="M2" s="132" t="s">
        <v>1798</v>
      </c>
      <c r="N2" s="58" t="s">
        <v>47</v>
      </c>
      <c r="O2" s="58" t="s">
        <v>85</v>
      </c>
      <c r="P2" s="58"/>
      <c r="Q2" s="58"/>
      <c r="S2" s="346" t="str">
        <f>"#gid=1785022614&amp;range=C"&amp;COUNTA(C:C)</f>
        <v>#gid=1785022614&amp;range=C190</v>
      </c>
      <c r="T2" s="346" t="str">
        <f>"#gid=1345254291&amp;range=D"&amp;COUNTA(C:C)</f>
        <v>#gid=1345254291&amp;range=D190</v>
      </c>
      <c r="V2" s="347"/>
    </row>
    <row r="3">
      <c r="A3" s="129">
        <v>2.0</v>
      </c>
      <c r="B3" s="134" t="s">
        <v>1791</v>
      </c>
      <c r="C3" s="133">
        <v>45536.0</v>
      </c>
      <c r="D3" s="62" t="s">
        <v>3319</v>
      </c>
      <c r="E3" s="62">
        <v>6205352.0</v>
      </c>
      <c r="F3" s="62" t="s">
        <v>1826</v>
      </c>
      <c r="G3" s="62" t="s">
        <v>130</v>
      </c>
      <c r="H3" s="62" t="s">
        <v>1859</v>
      </c>
      <c r="I3" s="62" t="s">
        <v>13</v>
      </c>
      <c r="J3" s="62" t="s">
        <v>11061</v>
      </c>
      <c r="K3" s="62" t="s">
        <v>11062</v>
      </c>
      <c r="L3" s="55" t="s">
        <v>11063</v>
      </c>
      <c r="M3" s="132" t="s">
        <v>1798</v>
      </c>
      <c r="N3" s="58" t="s">
        <v>85</v>
      </c>
      <c r="O3" s="58" t="s">
        <v>47</v>
      </c>
      <c r="P3" s="58"/>
      <c r="Q3" s="58"/>
      <c r="V3" s="347"/>
    </row>
    <row r="4">
      <c r="A4" s="129">
        <v>3.0</v>
      </c>
      <c r="B4" s="134" t="s">
        <v>1791</v>
      </c>
      <c r="C4" s="133">
        <v>45536.0</v>
      </c>
      <c r="D4" s="62" t="s">
        <v>3319</v>
      </c>
      <c r="E4" s="62">
        <v>6205345.0</v>
      </c>
      <c r="F4" s="62" t="s">
        <v>1826</v>
      </c>
      <c r="G4" s="62" t="s">
        <v>285</v>
      </c>
      <c r="H4" s="62" t="s">
        <v>1981</v>
      </c>
      <c r="I4" s="62" t="s">
        <v>11064</v>
      </c>
      <c r="J4" s="62" t="s">
        <v>13</v>
      </c>
      <c r="K4" s="62" t="s">
        <v>11065</v>
      </c>
      <c r="L4" s="55" t="s">
        <v>11066</v>
      </c>
      <c r="M4" s="132" t="s">
        <v>1798</v>
      </c>
      <c r="N4" s="58" t="s">
        <v>85</v>
      </c>
      <c r="O4" s="58" t="s">
        <v>47</v>
      </c>
      <c r="P4" s="58"/>
      <c r="Q4" s="58"/>
    </row>
    <row r="5">
      <c r="A5" s="129"/>
      <c r="B5" s="134" t="s">
        <v>1781</v>
      </c>
      <c r="C5" s="133">
        <v>45536.0</v>
      </c>
      <c r="D5" s="62" t="s">
        <v>67</v>
      </c>
      <c r="E5" s="348">
        <v>6205483.0</v>
      </c>
      <c r="F5" s="62" t="s">
        <v>1783</v>
      </c>
      <c r="G5" s="62" t="s">
        <v>396</v>
      </c>
      <c r="H5" s="62" t="s">
        <v>1981</v>
      </c>
      <c r="I5" s="62" t="s">
        <v>11067</v>
      </c>
      <c r="J5" s="62" t="s">
        <v>11068</v>
      </c>
      <c r="K5" s="62" t="s">
        <v>11069</v>
      </c>
      <c r="L5" s="350" t="s">
        <v>11070</v>
      </c>
      <c r="M5" s="132" t="s">
        <v>1809</v>
      </c>
      <c r="N5" s="58"/>
      <c r="O5" s="58"/>
      <c r="P5" s="58"/>
      <c r="Q5" s="58"/>
    </row>
    <row r="6">
      <c r="A6" s="129"/>
      <c r="B6" s="134" t="s">
        <v>1781</v>
      </c>
      <c r="C6" s="133">
        <v>45536.0</v>
      </c>
      <c r="D6" s="62" t="s">
        <v>67</v>
      </c>
      <c r="E6" s="62">
        <v>6205585.0</v>
      </c>
      <c r="F6" s="62" t="s">
        <v>1807</v>
      </c>
      <c r="G6" s="62" t="s">
        <v>130</v>
      </c>
      <c r="H6" s="62" t="s">
        <v>1859</v>
      </c>
      <c r="I6" s="62" t="s">
        <v>11071</v>
      </c>
      <c r="J6" s="62"/>
      <c r="K6" s="95" t="s">
        <v>11072</v>
      </c>
      <c r="L6" s="55" t="s">
        <v>11073</v>
      </c>
      <c r="M6" s="132" t="s">
        <v>1809</v>
      </c>
      <c r="N6" s="58"/>
      <c r="O6" s="58"/>
      <c r="P6" s="58"/>
      <c r="Q6" s="58"/>
      <c r="V6" s="351"/>
    </row>
    <row r="7">
      <c r="A7" s="129"/>
      <c r="B7" s="134" t="s">
        <v>1781</v>
      </c>
      <c r="C7" s="133">
        <v>45536.0</v>
      </c>
      <c r="D7" s="62" t="s">
        <v>9842</v>
      </c>
      <c r="E7" s="62">
        <v>6205635.0</v>
      </c>
      <c r="F7" s="62" t="s">
        <v>1826</v>
      </c>
      <c r="G7" s="62" t="s">
        <v>130</v>
      </c>
      <c r="H7" s="62" t="s">
        <v>1883</v>
      </c>
      <c r="I7" s="62" t="s">
        <v>13</v>
      </c>
      <c r="J7" s="62" t="s">
        <v>11074</v>
      </c>
      <c r="K7" s="62" t="s">
        <v>11075</v>
      </c>
      <c r="L7" s="90" t="s">
        <v>11076</v>
      </c>
      <c r="M7" s="132" t="s">
        <v>5460</v>
      </c>
      <c r="N7" s="58"/>
      <c r="O7" s="58"/>
      <c r="P7" s="58"/>
      <c r="Q7" s="58"/>
    </row>
    <row r="8">
      <c r="A8" s="129"/>
      <c r="B8" s="134" t="s">
        <v>1791</v>
      </c>
      <c r="C8" s="133">
        <v>45536.0</v>
      </c>
      <c r="D8" s="62" t="s">
        <v>10020</v>
      </c>
      <c r="E8" s="62">
        <v>6205935.0</v>
      </c>
      <c r="F8" s="62" t="s">
        <v>1821</v>
      </c>
      <c r="G8" s="62" t="s">
        <v>155</v>
      </c>
      <c r="H8" s="62"/>
      <c r="I8" s="62" t="s">
        <v>13</v>
      </c>
      <c r="J8" s="62" t="s">
        <v>11077</v>
      </c>
      <c r="K8" s="62" t="s">
        <v>11078</v>
      </c>
      <c r="L8" s="90" t="s">
        <v>11079</v>
      </c>
      <c r="M8" s="132" t="s">
        <v>1809</v>
      </c>
      <c r="N8" s="58"/>
      <c r="O8" s="58"/>
      <c r="P8" s="58"/>
      <c r="Q8" s="58"/>
    </row>
    <row r="9">
      <c r="A9" s="129">
        <v>4.0</v>
      </c>
      <c r="B9" s="134" t="s">
        <v>1781</v>
      </c>
      <c r="C9" s="133">
        <v>45536.0</v>
      </c>
      <c r="D9" s="62" t="s">
        <v>10020</v>
      </c>
      <c r="E9" s="62">
        <v>6206019.0</v>
      </c>
      <c r="F9" s="62" t="s">
        <v>1851</v>
      </c>
      <c r="G9" s="62" t="s">
        <v>140</v>
      </c>
      <c r="H9" s="62" t="s">
        <v>2224</v>
      </c>
      <c r="I9" s="62" t="s">
        <v>10703</v>
      </c>
      <c r="J9" s="62" t="s">
        <v>7955</v>
      </c>
      <c r="K9" s="62" t="s">
        <v>11080</v>
      </c>
      <c r="L9" s="55" t="s">
        <v>11081</v>
      </c>
      <c r="M9" s="132" t="s">
        <v>5460</v>
      </c>
      <c r="N9" s="376" t="s">
        <v>9241</v>
      </c>
      <c r="O9" s="376" t="s">
        <v>48</v>
      </c>
      <c r="P9" s="58"/>
      <c r="Q9" s="58"/>
      <c r="R9" s="352"/>
      <c r="S9" s="352"/>
      <c r="T9" s="352"/>
      <c r="U9" s="352"/>
      <c r="V9" s="352"/>
      <c r="W9" s="352"/>
      <c r="X9" s="352"/>
      <c r="Y9" s="352"/>
      <c r="Z9" s="352"/>
      <c r="AA9" s="352"/>
    </row>
    <row r="10">
      <c r="A10" s="129">
        <v>5.0</v>
      </c>
      <c r="B10" s="134" t="s">
        <v>1791</v>
      </c>
      <c r="C10" s="133">
        <v>45536.0</v>
      </c>
      <c r="D10" s="62" t="s">
        <v>2518</v>
      </c>
      <c r="E10" s="62" t="s">
        <v>11082</v>
      </c>
      <c r="F10" s="62" t="s">
        <v>1783</v>
      </c>
      <c r="G10" s="62" t="s">
        <v>27</v>
      </c>
      <c r="H10" s="62" t="s">
        <v>13</v>
      </c>
      <c r="I10" s="62" t="s">
        <v>13</v>
      </c>
      <c r="J10" s="62" t="s">
        <v>3889</v>
      </c>
      <c r="K10" s="62" t="s">
        <v>11083</v>
      </c>
      <c r="L10" s="55" t="s">
        <v>418</v>
      </c>
      <c r="M10" s="132" t="s">
        <v>1798</v>
      </c>
      <c r="N10" s="58" t="s">
        <v>47</v>
      </c>
      <c r="O10" s="58"/>
      <c r="P10" s="58"/>
      <c r="Q10" s="58"/>
    </row>
    <row r="11">
      <c r="A11" s="129">
        <v>6.0</v>
      </c>
      <c r="B11" s="134" t="s">
        <v>1791</v>
      </c>
      <c r="C11" s="133">
        <v>45536.0</v>
      </c>
      <c r="D11" s="62" t="s">
        <v>2518</v>
      </c>
      <c r="E11" s="62">
        <v>6206135.0</v>
      </c>
      <c r="F11" s="62" t="s">
        <v>1826</v>
      </c>
      <c r="G11" s="62" t="s">
        <v>130</v>
      </c>
      <c r="H11" s="62" t="s">
        <v>2622</v>
      </c>
      <c r="I11" s="62" t="s">
        <v>13</v>
      </c>
      <c r="J11" s="62" t="s">
        <v>11084</v>
      </c>
      <c r="K11" s="62" t="s">
        <v>519</v>
      </c>
      <c r="L11" s="350" t="s">
        <v>11085</v>
      </c>
      <c r="M11" s="132" t="s">
        <v>1798</v>
      </c>
      <c r="N11" s="58" t="s">
        <v>47</v>
      </c>
      <c r="O11" s="58"/>
      <c r="P11" s="58"/>
      <c r="Q11" s="58"/>
    </row>
    <row r="12">
      <c r="A12" s="129"/>
      <c r="B12" s="134" t="s">
        <v>1791</v>
      </c>
      <c r="C12" s="133">
        <v>45536.0</v>
      </c>
      <c r="D12" s="62" t="s">
        <v>2518</v>
      </c>
      <c r="E12" s="62">
        <v>6206176.0</v>
      </c>
      <c r="F12" s="62" t="s">
        <v>1826</v>
      </c>
      <c r="G12" s="62" t="s">
        <v>130</v>
      </c>
      <c r="H12" s="62" t="s">
        <v>1040</v>
      </c>
      <c r="I12" s="62" t="s">
        <v>13</v>
      </c>
      <c r="J12" s="62" t="s">
        <v>13</v>
      </c>
      <c r="K12" s="62" t="s">
        <v>11086</v>
      </c>
      <c r="L12" s="350" t="s">
        <v>11087</v>
      </c>
      <c r="M12" s="132" t="s">
        <v>1809</v>
      </c>
      <c r="N12" s="58"/>
      <c r="O12" s="58"/>
      <c r="P12" s="58"/>
      <c r="Q12" s="58"/>
    </row>
    <row r="13">
      <c r="A13" s="129">
        <v>7.0</v>
      </c>
      <c r="B13" s="134" t="s">
        <v>1781</v>
      </c>
      <c r="C13" s="133">
        <v>45537.0</v>
      </c>
      <c r="D13" s="62" t="s">
        <v>67</v>
      </c>
      <c r="E13" s="62">
        <v>6206333.0</v>
      </c>
      <c r="F13" s="62" t="s">
        <v>1990</v>
      </c>
      <c r="G13" s="62" t="s">
        <v>130</v>
      </c>
      <c r="H13" s="62" t="s">
        <v>1872</v>
      </c>
      <c r="I13" s="62" t="s">
        <v>11088</v>
      </c>
      <c r="J13" s="62" t="s">
        <v>13</v>
      </c>
      <c r="K13" s="62" t="s">
        <v>11089</v>
      </c>
      <c r="L13" s="55" t="s">
        <v>11090</v>
      </c>
      <c r="M13" s="132" t="s">
        <v>1798</v>
      </c>
      <c r="N13" s="58"/>
      <c r="O13" s="58"/>
      <c r="P13" s="58"/>
      <c r="Q13" s="58"/>
    </row>
    <row r="14">
      <c r="A14" s="129"/>
      <c r="B14" s="134" t="s">
        <v>1781</v>
      </c>
      <c r="C14" s="133">
        <v>45537.0</v>
      </c>
      <c r="D14" s="62" t="s">
        <v>67</v>
      </c>
      <c r="E14" s="95" t="s">
        <v>11091</v>
      </c>
      <c r="F14" s="62" t="s">
        <v>1783</v>
      </c>
      <c r="G14" s="62" t="s">
        <v>130</v>
      </c>
      <c r="H14" s="62" t="s">
        <v>2622</v>
      </c>
      <c r="I14" s="62"/>
      <c r="J14" s="62" t="s">
        <v>11092</v>
      </c>
      <c r="K14" s="62" t="s">
        <v>11093</v>
      </c>
      <c r="L14" s="55" t="s">
        <v>11094</v>
      </c>
      <c r="M14" s="132" t="s">
        <v>1809</v>
      </c>
      <c r="N14" s="58"/>
      <c r="O14" s="58"/>
      <c r="P14" s="58"/>
      <c r="Q14" s="58"/>
    </row>
    <row r="15">
      <c r="A15" s="129"/>
      <c r="B15" s="134" t="s">
        <v>1781</v>
      </c>
      <c r="C15" s="133">
        <v>45537.0</v>
      </c>
      <c r="D15" s="62" t="s">
        <v>9111</v>
      </c>
      <c r="E15" s="62" t="s">
        <v>11095</v>
      </c>
      <c r="F15" s="62"/>
      <c r="G15" s="62"/>
      <c r="H15" s="62"/>
      <c r="I15" s="62" t="s">
        <v>11095</v>
      </c>
      <c r="J15" s="62" t="s">
        <v>11095</v>
      </c>
      <c r="K15" s="62" t="s">
        <v>11096</v>
      </c>
      <c r="L15" s="90" t="s">
        <v>11095</v>
      </c>
      <c r="M15" s="132" t="s">
        <v>5460</v>
      </c>
      <c r="N15" s="58"/>
      <c r="O15" s="58"/>
      <c r="P15" s="58"/>
      <c r="Q15" s="58"/>
    </row>
    <row r="16">
      <c r="A16" s="129"/>
      <c r="B16" s="134" t="s">
        <v>1791</v>
      </c>
      <c r="C16" s="133">
        <v>45537.0</v>
      </c>
      <c r="D16" s="62" t="s">
        <v>9856</v>
      </c>
      <c r="E16" s="62" t="s">
        <v>11097</v>
      </c>
      <c r="F16" s="62" t="s">
        <v>1783</v>
      </c>
      <c r="G16" s="62" t="s">
        <v>27</v>
      </c>
      <c r="H16" s="62" t="s">
        <v>13</v>
      </c>
      <c r="I16" s="62" t="s">
        <v>13</v>
      </c>
      <c r="J16" s="62" t="s">
        <v>329</v>
      </c>
      <c r="K16" s="62" t="s">
        <v>11098</v>
      </c>
      <c r="L16" s="55" t="s">
        <v>418</v>
      </c>
      <c r="M16" s="132" t="s">
        <v>1809</v>
      </c>
      <c r="N16" s="58"/>
      <c r="O16" s="58"/>
      <c r="P16" s="58"/>
      <c r="Q16" s="58"/>
    </row>
    <row r="17">
      <c r="A17" s="129"/>
      <c r="B17" s="134" t="s">
        <v>1791</v>
      </c>
      <c r="C17" s="133">
        <v>45537.0</v>
      </c>
      <c r="D17" s="62" t="s">
        <v>2518</v>
      </c>
      <c r="E17" s="62">
        <v>6207034.0</v>
      </c>
      <c r="F17" s="62" t="s">
        <v>1783</v>
      </c>
      <c r="G17" s="62" t="s">
        <v>130</v>
      </c>
      <c r="H17" s="62" t="s">
        <v>1040</v>
      </c>
      <c r="I17" s="62" t="s">
        <v>13</v>
      </c>
      <c r="J17" s="62" t="s">
        <v>13</v>
      </c>
      <c r="K17" s="62" t="s">
        <v>11099</v>
      </c>
      <c r="L17" s="56" t="s">
        <v>11100</v>
      </c>
      <c r="M17" s="132" t="s">
        <v>1809</v>
      </c>
      <c r="N17" s="58"/>
      <c r="O17" s="58"/>
      <c r="P17" s="58"/>
      <c r="Q17" s="58"/>
    </row>
    <row r="18">
      <c r="A18" s="129"/>
      <c r="B18" s="134" t="s">
        <v>1781</v>
      </c>
      <c r="C18" s="133">
        <v>45537.0</v>
      </c>
      <c r="D18" s="62" t="s">
        <v>2518</v>
      </c>
      <c r="E18" s="62" t="s">
        <v>11095</v>
      </c>
      <c r="F18" s="62" t="s">
        <v>1826</v>
      </c>
      <c r="G18" s="62" t="s">
        <v>91</v>
      </c>
      <c r="H18" s="62" t="s">
        <v>13</v>
      </c>
      <c r="I18" s="62" t="s">
        <v>13</v>
      </c>
      <c r="J18" s="62" t="s">
        <v>13</v>
      </c>
      <c r="K18" s="62" t="s">
        <v>11101</v>
      </c>
      <c r="L18" s="90" t="s">
        <v>11095</v>
      </c>
      <c r="M18" s="132" t="s">
        <v>5460</v>
      </c>
      <c r="N18" s="58"/>
      <c r="O18" s="58"/>
      <c r="P18" s="58"/>
      <c r="Q18" s="58"/>
    </row>
    <row r="19">
      <c r="A19" s="129"/>
      <c r="B19" s="134" t="s">
        <v>1791</v>
      </c>
      <c r="C19" s="133">
        <v>45538.0</v>
      </c>
      <c r="D19" s="62" t="s">
        <v>11102</v>
      </c>
      <c r="E19" s="62" t="s">
        <v>11103</v>
      </c>
      <c r="F19" s="62" t="s">
        <v>2038</v>
      </c>
      <c r="G19" s="62" t="s">
        <v>130</v>
      </c>
      <c r="H19" s="62" t="s">
        <v>1872</v>
      </c>
      <c r="I19" s="62" t="s">
        <v>13</v>
      </c>
      <c r="J19" s="62" t="s">
        <v>11104</v>
      </c>
      <c r="K19" s="62" t="s">
        <v>11105</v>
      </c>
      <c r="L19" s="55" t="s">
        <v>418</v>
      </c>
      <c r="M19" s="132" t="s">
        <v>1809</v>
      </c>
      <c r="N19" s="58"/>
      <c r="O19" s="58"/>
      <c r="P19" s="58"/>
      <c r="Q19" s="58"/>
    </row>
    <row r="20">
      <c r="A20" s="129">
        <v>8.0</v>
      </c>
      <c r="B20" s="134" t="s">
        <v>1791</v>
      </c>
      <c r="C20" s="133">
        <v>45538.0</v>
      </c>
      <c r="D20" s="62" t="s">
        <v>11106</v>
      </c>
      <c r="E20" s="62" t="s">
        <v>11107</v>
      </c>
      <c r="F20" s="62" t="s">
        <v>1826</v>
      </c>
      <c r="G20" s="62" t="s">
        <v>42</v>
      </c>
      <c r="H20" s="62"/>
      <c r="I20" s="62" t="s">
        <v>11108</v>
      </c>
      <c r="J20" s="62" t="s">
        <v>13</v>
      </c>
      <c r="K20" s="62" t="s">
        <v>11109</v>
      </c>
      <c r="L20" s="55" t="s">
        <v>11110</v>
      </c>
      <c r="M20" s="132" t="s">
        <v>1798</v>
      </c>
      <c r="N20" s="58"/>
      <c r="O20" s="58"/>
      <c r="P20" s="58"/>
      <c r="Q20" s="58"/>
    </row>
    <row r="21">
      <c r="A21" s="129"/>
      <c r="B21" s="134" t="s">
        <v>1781</v>
      </c>
      <c r="C21" s="133">
        <v>45538.0</v>
      </c>
      <c r="D21" s="62" t="s">
        <v>3277</v>
      </c>
      <c r="E21" s="62">
        <v>6205859.0</v>
      </c>
      <c r="F21" s="62" t="s">
        <v>1788</v>
      </c>
      <c r="G21" s="62" t="s">
        <v>130</v>
      </c>
      <c r="H21" s="62" t="s">
        <v>1040</v>
      </c>
      <c r="I21" s="62" t="s">
        <v>13</v>
      </c>
      <c r="J21" s="62" t="s">
        <v>11111</v>
      </c>
      <c r="K21" s="354" t="s">
        <v>11112</v>
      </c>
      <c r="L21" s="55" t="s">
        <v>11113</v>
      </c>
      <c r="M21" s="132" t="s">
        <v>5460</v>
      </c>
      <c r="N21" s="58"/>
      <c r="O21" s="58"/>
      <c r="P21" s="58"/>
      <c r="Q21" s="58"/>
    </row>
    <row r="22">
      <c r="A22" s="129">
        <v>9.0</v>
      </c>
      <c r="B22" s="134" t="s">
        <v>1781</v>
      </c>
      <c r="C22" s="133">
        <v>45538.0</v>
      </c>
      <c r="D22" s="62" t="s">
        <v>9514</v>
      </c>
      <c r="E22" s="62">
        <v>6207656.0</v>
      </c>
      <c r="F22" s="62" t="s">
        <v>1783</v>
      </c>
      <c r="G22" s="62" t="s">
        <v>130</v>
      </c>
      <c r="H22" s="62" t="s">
        <v>2622</v>
      </c>
      <c r="I22" s="62" t="s">
        <v>13</v>
      </c>
      <c r="J22" s="62" t="s">
        <v>11114</v>
      </c>
      <c r="K22" s="222" t="s">
        <v>11115</v>
      </c>
      <c r="L22" s="362" t="s">
        <v>11116</v>
      </c>
      <c r="M22" s="132" t="s">
        <v>5460</v>
      </c>
      <c r="N22" s="58" t="s">
        <v>48</v>
      </c>
      <c r="O22" s="58" t="s">
        <v>87</v>
      </c>
      <c r="P22" s="58"/>
      <c r="Q22" s="58"/>
    </row>
    <row r="23">
      <c r="A23" s="129" t="s">
        <v>5554</v>
      </c>
      <c r="B23" s="158" t="s">
        <v>1781</v>
      </c>
      <c r="C23" s="101">
        <v>45538.0</v>
      </c>
      <c r="D23" s="62" t="s">
        <v>2518</v>
      </c>
      <c r="E23" s="21">
        <v>6207656.0</v>
      </c>
      <c r="F23" s="21" t="s">
        <v>1783</v>
      </c>
      <c r="G23" s="21" t="s">
        <v>130</v>
      </c>
      <c r="H23" s="21" t="s">
        <v>2622</v>
      </c>
      <c r="I23" s="21" t="s">
        <v>13</v>
      </c>
      <c r="J23" s="21" t="s">
        <v>11114</v>
      </c>
      <c r="K23" s="41" t="s">
        <v>11117</v>
      </c>
      <c r="L23" s="353" t="s">
        <v>11116</v>
      </c>
      <c r="M23" s="132" t="s">
        <v>5460</v>
      </c>
      <c r="N23" s="58" t="s">
        <v>47</v>
      </c>
      <c r="O23" s="58"/>
      <c r="P23" s="58"/>
      <c r="Q23" s="58"/>
    </row>
    <row r="24">
      <c r="A24" s="129"/>
      <c r="B24" s="134" t="s">
        <v>1791</v>
      </c>
      <c r="C24" s="133">
        <v>45538.0</v>
      </c>
      <c r="D24" s="62" t="s">
        <v>2518</v>
      </c>
      <c r="E24" s="62" t="s">
        <v>11118</v>
      </c>
      <c r="F24" s="62" t="s">
        <v>1783</v>
      </c>
      <c r="G24" s="62" t="s">
        <v>27</v>
      </c>
      <c r="H24" s="62" t="s">
        <v>13</v>
      </c>
      <c r="I24" s="62" t="s">
        <v>13</v>
      </c>
      <c r="J24" s="62" t="s">
        <v>11119</v>
      </c>
      <c r="K24" s="62" t="s">
        <v>11120</v>
      </c>
      <c r="L24" s="55" t="s">
        <v>418</v>
      </c>
      <c r="M24" s="132" t="s">
        <v>1809</v>
      </c>
      <c r="N24" s="58"/>
      <c r="O24" s="58"/>
      <c r="P24" s="58"/>
      <c r="Q24" s="58"/>
    </row>
    <row r="25">
      <c r="A25" s="129">
        <v>10.0</v>
      </c>
      <c r="B25" s="134" t="s">
        <v>1791</v>
      </c>
      <c r="C25" s="133">
        <v>45539.0</v>
      </c>
      <c r="D25" s="62" t="s">
        <v>2518</v>
      </c>
      <c r="E25" s="62" t="s">
        <v>11121</v>
      </c>
      <c r="F25" s="62" t="s">
        <v>1387</v>
      </c>
      <c r="G25" s="62" t="s">
        <v>27</v>
      </c>
      <c r="H25" s="62" t="s">
        <v>13</v>
      </c>
      <c r="I25" s="62" t="s">
        <v>13</v>
      </c>
      <c r="J25" s="62" t="s">
        <v>13</v>
      </c>
      <c r="K25" s="62" t="s">
        <v>11122</v>
      </c>
      <c r="L25" s="55" t="s">
        <v>418</v>
      </c>
      <c r="M25" s="132" t="s">
        <v>1798</v>
      </c>
      <c r="N25" s="58" t="s">
        <v>47</v>
      </c>
      <c r="O25" s="58"/>
      <c r="P25" s="58"/>
      <c r="Q25" s="58"/>
    </row>
    <row r="26">
      <c r="A26" s="129"/>
      <c r="B26" s="134" t="s">
        <v>1791</v>
      </c>
      <c r="C26" s="133">
        <v>45539.0</v>
      </c>
      <c r="D26" s="62" t="s">
        <v>11123</v>
      </c>
      <c r="E26" s="62" t="s">
        <v>1362</v>
      </c>
      <c r="F26" s="62" t="s">
        <v>1783</v>
      </c>
      <c r="G26" s="62" t="s">
        <v>130</v>
      </c>
      <c r="H26" s="62" t="s">
        <v>1883</v>
      </c>
      <c r="I26" s="62" t="s">
        <v>13</v>
      </c>
      <c r="J26" s="62" t="s">
        <v>11124</v>
      </c>
      <c r="K26" s="62" t="s">
        <v>11125</v>
      </c>
      <c r="L26" s="90" t="s">
        <v>11126</v>
      </c>
      <c r="M26" s="132" t="s">
        <v>1809</v>
      </c>
      <c r="N26" s="58"/>
      <c r="O26" s="58"/>
      <c r="P26" s="58"/>
      <c r="Q26" s="58"/>
    </row>
    <row r="27">
      <c r="A27" s="129">
        <v>11.0</v>
      </c>
      <c r="B27" s="134" t="s">
        <v>1781</v>
      </c>
      <c r="C27" s="133">
        <v>45539.0</v>
      </c>
      <c r="D27" s="62" t="s">
        <v>11127</v>
      </c>
      <c r="E27" s="62" t="s">
        <v>11128</v>
      </c>
      <c r="F27" s="62" t="s">
        <v>1878</v>
      </c>
      <c r="G27" s="62" t="s">
        <v>27</v>
      </c>
      <c r="H27" s="62" t="s">
        <v>207</v>
      </c>
      <c r="I27" s="62" t="s">
        <v>11129</v>
      </c>
      <c r="J27" s="62" t="s">
        <v>11130</v>
      </c>
      <c r="K27" s="62" t="s">
        <v>11131</v>
      </c>
      <c r="L27" s="55" t="s">
        <v>418</v>
      </c>
      <c r="M27" s="132" t="s">
        <v>5460</v>
      </c>
      <c r="N27" s="58" t="s">
        <v>48</v>
      </c>
      <c r="O27" s="58" t="s">
        <v>87</v>
      </c>
      <c r="P27" s="58" t="s">
        <v>134</v>
      </c>
      <c r="Q27" s="58" t="s">
        <v>77</v>
      </c>
    </row>
    <row r="28">
      <c r="A28" s="129">
        <v>12.0</v>
      </c>
      <c r="B28" s="134" t="s">
        <v>1781</v>
      </c>
      <c r="C28" s="133">
        <v>45539.0</v>
      </c>
      <c r="D28" s="62" t="s">
        <v>9514</v>
      </c>
      <c r="E28" s="62">
        <v>6208473.0</v>
      </c>
      <c r="F28" s="62" t="s">
        <v>1851</v>
      </c>
      <c r="G28" s="62" t="s">
        <v>130</v>
      </c>
      <c r="H28" s="62" t="s">
        <v>1040</v>
      </c>
      <c r="I28" s="62" t="s">
        <v>13</v>
      </c>
      <c r="J28" s="62" t="s">
        <v>11132</v>
      </c>
      <c r="K28" s="62" t="s">
        <v>10230</v>
      </c>
      <c r="L28" s="55" t="s">
        <v>11133</v>
      </c>
      <c r="M28" s="132" t="s">
        <v>5460</v>
      </c>
      <c r="N28" s="58" t="s">
        <v>48</v>
      </c>
      <c r="O28" s="58" t="s">
        <v>87</v>
      </c>
      <c r="P28" s="58"/>
      <c r="Q28" s="58"/>
    </row>
    <row r="29">
      <c r="A29" s="129"/>
      <c r="B29" s="134" t="s">
        <v>1781</v>
      </c>
      <c r="C29" s="133">
        <v>45540.0</v>
      </c>
      <c r="D29" s="62" t="s">
        <v>303</v>
      </c>
      <c r="E29" s="62">
        <v>6208535.0</v>
      </c>
      <c r="F29" s="62" t="s">
        <v>1783</v>
      </c>
      <c r="G29" s="62" t="s">
        <v>130</v>
      </c>
      <c r="H29" s="62" t="s">
        <v>1859</v>
      </c>
      <c r="I29" s="62"/>
      <c r="J29" s="62" t="s">
        <v>11134</v>
      </c>
      <c r="K29" s="354" t="s">
        <v>11135</v>
      </c>
      <c r="L29" s="90" t="s">
        <v>11136</v>
      </c>
      <c r="M29" s="132" t="s">
        <v>5460</v>
      </c>
      <c r="N29" s="58"/>
      <c r="O29" s="58"/>
      <c r="P29" s="58"/>
      <c r="Q29" s="58"/>
    </row>
    <row r="30">
      <c r="A30" s="129"/>
      <c r="B30" s="134" t="s">
        <v>1781</v>
      </c>
      <c r="C30" s="133">
        <v>45540.0</v>
      </c>
      <c r="D30" s="62" t="s">
        <v>303</v>
      </c>
      <c r="E30" s="62">
        <v>6208587.0</v>
      </c>
      <c r="F30" s="62" t="s">
        <v>1826</v>
      </c>
      <c r="G30" s="62" t="s">
        <v>91</v>
      </c>
      <c r="H30" s="62" t="s">
        <v>13</v>
      </c>
      <c r="I30" s="62"/>
      <c r="J30" s="62"/>
      <c r="K30" s="222" t="s">
        <v>11137</v>
      </c>
      <c r="L30" s="55" t="s">
        <v>11138</v>
      </c>
      <c r="M30" s="132" t="s">
        <v>5460</v>
      </c>
      <c r="N30" s="58"/>
      <c r="O30" s="58"/>
      <c r="P30" s="58"/>
      <c r="Q30" s="58"/>
    </row>
    <row r="31">
      <c r="A31" s="129">
        <v>13.0</v>
      </c>
      <c r="B31" s="134" t="s">
        <v>1791</v>
      </c>
      <c r="C31" s="133">
        <v>45540.0</v>
      </c>
      <c r="D31" s="62" t="s">
        <v>11139</v>
      </c>
      <c r="E31" s="62" t="s">
        <v>11140</v>
      </c>
      <c r="F31" s="62" t="s">
        <v>1788</v>
      </c>
      <c r="G31" s="62" t="s">
        <v>27</v>
      </c>
      <c r="H31" s="62" t="s">
        <v>13</v>
      </c>
      <c r="I31" s="62"/>
      <c r="J31" s="62" t="s">
        <v>11141</v>
      </c>
      <c r="K31" s="62" t="s">
        <v>11142</v>
      </c>
      <c r="L31" s="90" t="s">
        <v>418</v>
      </c>
      <c r="M31" s="132" t="s">
        <v>1798</v>
      </c>
      <c r="N31" s="58" t="s">
        <v>303</v>
      </c>
      <c r="O31" s="58"/>
      <c r="P31" s="58"/>
      <c r="Q31" s="58"/>
    </row>
    <row r="32">
      <c r="A32" s="129">
        <v>14.0</v>
      </c>
      <c r="B32" s="134" t="s">
        <v>1791</v>
      </c>
      <c r="C32" s="133">
        <v>45540.0</v>
      </c>
      <c r="D32" s="62" t="s">
        <v>11143</v>
      </c>
      <c r="E32" s="62">
        <v>6208616.0</v>
      </c>
      <c r="F32" s="62" t="s">
        <v>2038</v>
      </c>
      <c r="G32" s="62" t="s">
        <v>113</v>
      </c>
      <c r="H32" s="62"/>
      <c r="I32" s="62" t="s">
        <v>11144</v>
      </c>
      <c r="J32" s="62" t="s">
        <v>13</v>
      </c>
      <c r="K32" s="62" t="s">
        <v>11145</v>
      </c>
      <c r="L32" s="90" t="s">
        <v>11146</v>
      </c>
      <c r="M32" s="132" t="s">
        <v>1798</v>
      </c>
      <c r="N32" s="58" t="s">
        <v>148</v>
      </c>
      <c r="O32" s="58"/>
      <c r="P32" s="58"/>
      <c r="Q32" s="58"/>
    </row>
    <row r="33">
      <c r="A33" s="129"/>
      <c r="B33" s="134" t="s">
        <v>1781</v>
      </c>
      <c r="C33" s="133">
        <v>45540.0</v>
      </c>
      <c r="D33" s="62" t="s">
        <v>8568</v>
      </c>
      <c r="E33" s="62">
        <v>6208823.0</v>
      </c>
      <c r="F33" s="62" t="s">
        <v>1807</v>
      </c>
      <c r="G33" s="62" t="s">
        <v>293</v>
      </c>
      <c r="H33" s="62" t="s">
        <v>6373</v>
      </c>
      <c r="I33" s="62" t="s">
        <v>11147</v>
      </c>
      <c r="J33" s="62" t="s">
        <v>13</v>
      </c>
      <c r="K33" s="62" t="s">
        <v>11148</v>
      </c>
      <c r="L33" s="90" t="s">
        <v>11149</v>
      </c>
      <c r="M33" s="132" t="s">
        <v>5460</v>
      </c>
      <c r="N33" s="58"/>
      <c r="O33" s="58"/>
      <c r="P33" s="58"/>
      <c r="Q33" s="58"/>
    </row>
    <row r="34">
      <c r="A34" s="129"/>
      <c r="B34" s="134" t="s">
        <v>1781</v>
      </c>
      <c r="C34" s="133">
        <v>45540.0</v>
      </c>
      <c r="D34" s="62" t="s">
        <v>8568</v>
      </c>
      <c r="E34" s="62">
        <v>6208908.0</v>
      </c>
      <c r="F34" s="62" t="s">
        <v>1826</v>
      </c>
      <c r="G34" s="62" t="s">
        <v>130</v>
      </c>
      <c r="H34" s="62" t="s">
        <v>1872</v>
      </c>
      <c r="I34" s="62" t="s">
        <v>3218</v>
      </c>
      <c r="J34" s="62" t="s">
        <v>11150</v>
      </c>
      <c r="K34" s="62" t="s">
        <v>11151</v>
      </c>
      <c r="L34" s="90" t="s">
        <v>11152</v>
      </c>
      <c r="M34" s="132" t="s">
        <v>5460</v>
      </c>
      <c r="N34" s="58"/>
      <c r="O34" s="58"/>
      <c r="P34" s="58"/>
      <c r="Q34" s="58"/>
    </row>
    <row r="35">
      <c r="A35" s="129"/>
      <c r="B35" s="134" t="s">
        <v>1781</v>
      </c>
      <c r="C35" s="133">
        <v>45540.0</v>
      </c>
      <c r="D35" s="62" t="s">
        <v>9241</v>
      </c>
      <c r="E35" s="62" t="s">
        <v>11153</v>
      </c>
      <c r="F35" s="62" t="s">
        <v>1788</v>
      </c>
      <c r="G35" s="62"/>
      <c r="H35" s="62"/>
      <c r="I35" s="62" t="s">
        <v>11154</v>
      </c>
      <c r="J35" s="62"/>
      <c r="K35" s="62" t="s">
        <v>11155</v>
      </c>
      <c r="L35" s="55" t="s">
        <v>11156</v>
      </c>
      <c r="M35" s="132" t="s">
        <v>5460</v>
      </c>
      <c r="N35" s="58"/>
      <c r="O35" s="58"/>
      <c r="P35" s="58"/>
      <c r="Q35" s="58"/>
    </row>
    <row r="36">
      <c r="A36" s="129">
        <v>15.0</v>
      </c>
      <c r="B36" s="134" t="s">
        <v>1791</v>
      </c>
      <c r="C36" s="133">
        <v>45541.0</v>
      </c>
      <c r="D36" s="62" t="s">
        <v>5696</v>
      </c>
      <c r="E36" s="62">
        <v>6209382.0</v>
      </c>
      <c r="F36" s="62" t="s">
        <v>1882</v>
      </c>
      <c r="G36" s="62" t="s">
        <v>72</v>
      </c>
      <c r="H36" s="62" t="s">
        <v>1852</v>
      </c>
      <c r="I36" s="62"/>
      <c r="J36" s="62" t="s">
        <v>329</v>
      </c>
      <c r="K36" s="62" t="s">
        <v>11157</v>
      </c>
      <c r="L36" s="90" t="s">
        <v>11158</v>
      </c>
      <c r="M36" s="132" t="s">
        <v>1798</v>
      </c>
      <c r="N36" s="58" t="s">
        <v>303</v>
      </c>
      <c r="O36" s="58" t="s">
        <v>85</v>
      </c>
      <c r="P36" s="58"/>
      <c r="Q36" s="58"/>
    </row>
    <row r="37">
      <c r="A37" s="129"/>
      <c r="B37" s="134" t="s">
        <v>1791</v>
      </c>
      <c r="C37" s="133">
        <v>45541.0</v>
      </c>
      <c r="D37" s="62" t="s">
        <v>11159</v>
      </c>
      <c r="E37" s="62">
        <v>6209431.0</v>
      </c>
      <c r="F37" s="62" t="s">
        <v>1783</v>
      </c>
      <c r="G37" s="62" t="s">
        <v>130</v>
      </c>
      <c r="H37" s="62" t="s">
        <v>1859</v>
      </c>
      <c r="I37" s="62" t="s">
        <v>13</v>
      </c>
      <c r="J37" s="62" t="s">
        <v>11160</v>
      </c>
      <c r="K37" s="62" t="s">
        <v>11161</v>
      </c>
      <c r="L37" s="90" t="s">
        <v>11162</v>
      </c>
      <c r="M37" s="132" t="s">
        <v>1809</v>
      </c>
      <c r="N37" s="58"/>
      <c r="O37" s="58"/>
      <c r="P37" s="58"/>
      <c r="Q37" s="58"/>
    </row>
    <row r="38">
      <c r="A38" s="129"/>
      <c r="B38" s="134" t="s">
        <v>1781</v>
      </c>
      <c r="C38" s="133">
        <v>45541.0</v>
      </c>
      <c r="D38" s="62" t="s">
        <v>8568</v>
      </c>
      <c r="E38" s="62" t="s">
        <v>11163</v>
      </c>
      <c r="F38" s="62" t="s">
        <v>1878</v>
      </c>
      <c r="G38" s="62"/>
      <c r="H38" s="62"/>
      <c r="I38" s="62"/>
      <c r="J38" s="62" t="s">
        <v>11164</v>
      </c>
      <c r="K38" s="62" t="s">
        <v>11165</v>
      </c>
      <c r="L38" s="90" t="s">
        <v>11166</v>
      </c>
      <c r="M38" s="132" t="s">
        <v>5460</v>
      </c>
      <c r="N38" s="58"/>
      <c r="O38" s="58"/>
      <c r="P38" s="58"/>
      <c r="Q38" s="58"/>
    </row>
    <row r="39">
      <c r="A39" s="129">
        <v>16.0</v>
      </c>
      <c r="B39" s="134" t="s">
        <v>1781</v>
      </c>
      <c r="C39" s="133">
        <v>45541.0</v>
      </c>
      <c r="D39" s="62" t="s">
        <v>1896</v>
      </c>
      <c r="E39" s="62">
        <v>6209882.0</v>
      </c>
      <c r="F39" s="62" t="s">
        <v>1783</v>
      </c>
      <c r="G39" s="62" t="s">
        <v>42</v>
      </c>
      <c r="H39" s="62"/>
      <c r="I39" s="62" t="s">
        <v>11167</v>
      </c>
      <c r="J39" s="62"/>
      <c r="K39" s="62" t="s">
        <v>11168</v>
      </c>
      <c r="L39" s="90" t="s">
        <v>11169</v>
      </c>
      <c r="M39" s="132" t="s">
        <v>5460</v>
      </c>
      <c r="N39" s="58" t="s">
        <v>87</v>
      </c>
      <c r="O39" s="58"/>
      <c r="P39" s="58"/>
      <c r="Q39" s="58"/>
    </row>
    <row r="40">
      <c r="A40" s="129">
        <v>17.0</v>
      </c>
      <c r="B40" s="134" t="s">
        <v>1791</v>
      </c>
      <c r="C40" s="133">
        <v>45542.0</v>
      </c>
      <c r="D40" s="62" t="s">
        <v>5696</v>
      </c>
      <c r="E40" s="202">
        <v>6210111.0</v>
      </c>
      <c r="F40" s="62" t="s">
        <v>1783</v>
      </c>
      <c r="G40" s="62" t="s">
        <v>13</v>
      </c>
      <c r="H40" s="62" t="s">
        <v>13</v>
      </c>
      <c r="I40" s="62" t="s">
        <v>13</v>
      </c>
      <c r="J40" s="62" t="s">
        <v>13</v>
      </c>
      <c r="K40" s="62" t="s">
        <v>11170</v>
      </c>
      <c r="L40" s="90" t="s">
        <v>11171</v>
      </c>
      <c r="M40" s="132" t="s">
        <v>1798</v>
      </c>
      <c r="N40" s="58" t="s">
        <v>85</v>
      </c>
      <c r="O40" s="58" t="s">
        <v>303</v>
      </c>
      <c r="P40" s="58"/>
      <c r="Q40" s="58"/>
    </row>
    <row r="41" ht="16.5" customHeight="1">
      <c r="A41" s="129">
        <v>18.0</v>
      </c>
      <c r="B41" s="134" t="s">
        <v>1791</v>
      </c>
      <c r="C41" s="133">
        <v>45542.0</v>
      </c>
      <c r="D41" s="62" t="s">
        <v>5696</v>
      </c>
      <c r="E41" s="62" t="s">
        <v>11172</v>
      </c>
      <c r="F41" s="62" t="s">
        <v>1783</v>
      </c>
      <c r="G41" s="62" t="s">
        <v>285</v>
      </c>
      <c r="H41" s="62"/>
      <c r="I41" s="62" t="s">
        <v>13</v>
      </c>
      <c r="J41" s="62" t="s">
        <v>13</v>
      </c>
      <c r="K41" s="62" t="s">
        <v>11173</v>
      </c>
      <c r="L41" s="90" t="s">
        <v>11174</v>
      </c>
      <c r="M41" s="132" t="s">
        <v>1798</v>
      </c>
      <c r="N41" s="58" t="s">
        <v>303</v>
      </c>
      <c r="O41" s="58" t="s">
        <v>85</v>
      </c>
      <c r="P41" s="58"/>
      <c r="Q41" s="58"/>
    </row>
    <row r="42">
      <c r="A42" s="129">
        <v>19.0</v>
      </c>
      <c r="B42" s="134" t="s">
        <v>1781</v>
      </c>
      <c r="C42" s="133">
        <v>45542.0</v>
      </c>
      <c r="D42" s="62" t="s">
        <v>11159</v>
      </c>
      <c r="E42" s="62">
        <v>6210315.0</v>
      </c>
      <c r="F42" s="62" t="s">
        <v>1826</v>
      </c>
      <c r="G42" s="62" t="s">
        <v>130</v>
      </c>
      <c r="H42" s="62" t="s">
        <v>1883</v>
      </c>
      <c r="I42" s="62" t="s">
        <v>11175</v>
      </c>
      <c r="J42" s="62" t="s">
        <v>11176</v>
      </c>
      <c r="K42" s="62" t="s">
        <v>11177</v>
      </c>
      <c r="L42" s="90" t="s">
        <v>11178</v>
      </c>
      <c r="M42" s="132" t="s">
        <v>1798</v>
      </c>
      <c r="N42" s="58" t="s">
        <v>68</v>
      </c>
      <c r="O42" s="58" t="s">
        <v>62</v>
      </c>
      <c r="P42" s="58" t="s">
        <v>77</v>
      </c>
      <c r="Q42" s="58"/>
    </row>
    <row r="43">
      <c r="A43" s="129"/>
      <c r="B43" s="134" t="s">
        <v>1791</v>
      </c>
      <c r="C43" s="133">
        <v>45543.0</v>
      </c>
      <c r="D43" s="62" t="s">
        <v>3319</v>
      </c>
      <c r="E43" s="151">
        <v>6211208.0</v>
      </c>
      <c r="F43" s="62" t="s">
        <v>1836</v>
      </c>
      <c r="G43" s="62" t="s">
        <v>130</v>
      </c>
      <c r="H43" s="62" t="s">
        <v>1040</v>
      </c>
      <c r="I43" s="62" t="s">
        <v>13</v>
      </c>
      <c r="J43" s="62" t="s">
        <v>13</v>
      </c>
      <c r="K43" s="62" t="s">
        <v>11179</v>
      </c>
      <c r="L43" s="90" t="s">
        <v>11180</v>
      </c>
      <c r="M43" s="132" t="s">
        <v>1809</v>
      </c>
      <c r="N43" s="58"/>
      <c r="O43" s="58"/>
      <c r="P43" s="58"/>
      <c r="Q43" s="58"/>
    </row>
    <row r="44" ht="17.25" customHeight="1">
      <c r="A44" s="129"/>
      <c r="B44" s="134" t="s">
        <v>1791</v>
      </c>
      <c r="C44" s="133">
        <v>45543.0</v>
      </c>
      <c r="D44" s="62" t="s">
        <v>3319</v>
      </c>
      <c r="E44" s="62">
        <v>6211237.0</v>
      </c>
      <c r="F44" s="62" t="s">
        <v>1826</v>
      </c>
      <c r="G44" s="62" t="s">
        <v>130</v>
      </c>
      <c r="H44" s="62" t="s">
        <v>1859</v>
      </c>
      <c r="I44" s="62" t="s">
        <v>13</v>
      </c>
      <c r="J44" s="62" t="s">
        <v>5839</v>
      </c>
      <c r="K44" s="62" t="s">
        <v>11181</v>
      </c>
      <c r="L44" s="90" t="s">
        <v>11182</v>
      </c>
      <c r="M44" s="132" t="s">
        <v>1809</v>
      </c>
      <c r="N44" s="58"/>
      <c r="O44" s="58"/>
      <c r="P44" s="58"/>
      <c r="Q44" s="58"/>
    </row>
    <row r="45">
      <c r="A45" s="129">
        <v>20.0</v>
      </c>
      <c r="B45" s="134" t="s">
        <v>1791</v>
      </c>
      <c r="C45" s="133">
        <v>45543.0</v>
      </c>
      <c r="D45" s="62" t="s">
        <v>3319</v>
      </c>
      <c r="E45" s="62">
        <v>6211258.0</v>
      </c>
      <c r="F45" s="62" t="s">
        <v>1807</v>
      </c>
      <c r="G45" s="62" t="s">
        <v>382</v>
      </c>
      <c r="H45" s="62" t="s">
        <v>2220</v>
      </c>
      <c r="I45" s="62" t="s">
        <v>13</v>
      </c>
      <c r="J45" s="62" t="s">
        <v>13</v>
      </c>
      <c r="K45" s="62" t="s">
        <v>11183</v>
      </c>
      <c r="L45" s="90" t="s">
        <v>11184</v>
      </c>
      <c r="M45" s="132" t="s">
        <v>1798</v>
      </c>
      <c r="N45" s="58" t="s">
        <v>47</v>
      </c>
      <c r="O45" s="58" t="s">
        <v>85</v>
      </c>
      <c r="P45" s="58"/>
      <c r="Q45" s="58"/>
    </row>
    <row r="46">
      <c r="A46" s="129">
        <v>21.0</v>
      </c>
      <c r="B46" s="134" t="s">
        <v>1781</v>
      </c>
      <c r="C46" s="133">
        <v>45543.0</v>
      </c>
      <c r="D46" s="62" t="s">
        <v>3319</v>
      </c>
      <c r="E46" s="62" t="s">
        <v>11185</v>
      </c>
      <c r="F46" s="62" t="s">
        <v>1783</v>
      </c>
      <c r="G46" s="62" t="s">
        <v>27</v>
      </c>
      <c r="H46" s="62" t="s">
        <v>13</v>
      </c>
      <c r="I46" s="62" t="s">
        <v>11186</v>
      </c>
      <c r="J46" s="62" t="s">
        <v>13</v>
      </c>
      <c r="K46" s="62" t="s">
        <v>11187</v>
      </c>
      <c r="L46" s="90" t="s">
        <v>418</v>
      </c>
      <c r="M46" s="132" t="s">
        <v>1798</v>
      </c>
      <c r="N46" s="58" t="s">
        <v>47</v>
      </c>
      <c r="O46" s="58" t="s">
        <v>85</v>
      </c>
      <c r="P46" s="58"/>
      <c r="Q46" s="58"/>
    </row>
    <row r="47">
      <c r="A47" s="129">
        <v>22.0</v>
      </c>
      <c r="B47" s="134" t="s">
        <v>1781</v>
      </c>
      <c r="C47" s="133">
        <v>45543.0</v>
      </c>
      <c r="D47" s="62" t="s">
        <v>11188</v>
      </c>
      <c r="E47" s="62">
        <v>6211341.0</v>
      </c>
      <c r="F47" s="62" t="s">
        <v>1783</v>
      </c>
      <c r="G47" s="62" t="s">
        <v>130</v>
      </c>
      <c r="H47" s="62" t="s">
        <v>1859</v>
      </c>
      <c r="I47" s="62"/>
      <c r="J47" s="62" t="s">
        <v>13</v>
      </c>
      <c r="K47" s="62" t="s">
        <v>11189</v>
      </c>
      <c r="L47" s="90" t="s">
        <v>11190</v>
      </c>
      <c r="M47" s="132" t="s">
        <v>1798</v>
      </c>
      <c r="N47" s="58" t="s">
        <v>67</v>
      </c>
      <c r="O47" s="58"/>
      <c r="P47" s="58"/>
      <c r="Q47" s="58"/>
    </row>
    <row r="48">
      <c r="A48" s="129" t="s">
        <v>11191</v>
      </c>
      <c r="B48" s="134" t="s">
        <v>1781</v>
      </c>
      <c r="C48" s="133">
        <v>45543.0</v>
      </c>
      <c r="D48" s="62" t="s">
        <v>11192</v>
      </c>
      <c r="E48" s="202" t="s">
        <v>11185</v>
      </c>
      <c r="F48" s="62" t="s">
        <v>1783</v>
      </c>
      <c r="G48" s="62" t="s">
        <v>27</v>
      </c>
      <c r="H48" s="62" t="s">
        <v>13</v>
      </c>
      <c r="I48" s="62" t="s">
        <v>11186</v>
      </c>
      <c r="J48" s="62" t="s">
        <v>13</v>
      </c>
      <c r="K48" s="62" t="s">
        <v>11193</v>
      </c>
      <c r="L48" s="90" t="s">
        <v>418</v>
      </c>
      <c r="M48" s="132" t="s">
        <v>1798</v>
      </c>
      <c r="N48" s="58" t="s">
        <v>68</v>
      </c>
      <c r="O48" s="58"/>
      <c r="P48" s="58"/>
      <c r="Q48" s="58"/>
    </row>
    <row r="49">
      <c r="A49" s="129"/>
      <c r="B49" s="134" t="s">
        <v>1781</v>
      </c>
      <c r="C49" s="133">
        <v>45543.0</v>
      </c>
      <c r="D49" s="62" t="s">
        <v>4695</v>
      </c>
      <c r="E49" s="62">
        <v>6211237.0</v>
      </c>
      <c r="F49" s="62" t="s">
        <v>1826</v>
      </c>
      <c r="G49" s="62" t="s">
        <v>130</v>
      </c>
      <c r="H49" s="62" t="s">
        <v>1859</v>
      </c>
      <c r="I49" s="62" t="s">
        <v>13</v>
      </c>
      <c r="J49" s="62" t="s">
        <v>11194</v>
      </c>
      <c r="K49" s="62" t="s">
        <v>11195</v>
      </c>
      <c r="L49" s="90" t="s">
        <v>11196</v>
      </c>
      <c r="M49" s="132" t="s">
        <v>1809</v>
      </c>
      <c r="N49" s="58"/>
      <c r="O49" s="58"/>
      <c r="P49" s="58"/>
      <c r="Q49" s="58"/>
    </row>
    <row r="50">
      <c r="A50" s="129"/>
      <c r="B50" s="134" t="s">
        <v>1781</v>
      </c>
      <c r="C50" s="133">
        <v>45543.0</v>
      </c>
      <c r="D50" s="62" t="s">
        <v>134</v>
      </c>
      <c r="E50" s="62" t="s">
        <v>11197</v>
      </c>
      <c r="F50" s="62" t="s">
        <v>1783</v>
      </c>
      <c r="G50" s="62" t="s">
        <v>91</v>
      </c>
      <c r="H50" s="62" t="s">
        <v>207</v>
      </c>
      <c r="I50" s="62" t="s">
        <v>13</v>
      </c>
      <c r="J50" s="62" t="s">
        <v>13</v>
      </c>
      <c r="K50" s="62" t="s">
        <v>11198</v>
      </c>
      <c r="L50" s="90" t="s">
        <v>11198</v>
      </c>
      <c r="M50" s="132" t="s">
        <v>1798</v>
      </c>
      <c r="N50" s="58"/>
      <c r="O50" s="58"/>
      <c r="P50" s="58"/>
      <c r="Q50" s="58"/>
    </row>
    <row r="51">
      <c r="A51" s="129"/>
      <c r="B51" s="134" t="s">
        <v>1781</v>
      </c>
      <c r="C51" s="133">
        <v>45543.0</v>
      </c>
      <c r="D51" s="62" t="s">
        <v>9241</v>
      </c>
      <c r="E51" s="202" t="s">
        <v>11185</v>
      </c>
      <c r="F51" s="62" t="s">
        <v>1783</v>
      </c>
      <c r="G51" s="62"/>
      <c r="H51" s="62"/>
      <c r="I51" s="62" t="s">
        <v>11199</v>
      </c>
      <c r="J51" s="62" t="s">
        <v>13</v>
      </c>
      <c r="K51" s="62" t="s">
        <v>11200</v>
      </c>
      <c r="L51" s="90" t="s">
        <v>418</v>
      </c>
      <c r="M51" s="132" t="s">
        <v>5460</v>
      </c>
      <c r="N51" s="58"/>
      <c r="O51" s="58"/>
      <c r="P51" s="58"/>
      <c r="Q51" s="58"/>
    </row>
    <row r="52">
      <c r="A52" s="129"/>
      <c r="B52" s="134" t="s">
        <v>1781</v>
      </c>
      <c r="C52" s="133">
        <v>45543.0</v>
      </c>
      <c r="D52" s="62" t="s">
        <v>9241</v>
      </c>
      <c r="E52" s="62">
        <v>6211843.0</v>
      </c>
      <c r="F52" s="62" t="s">
        <v>1783</v>
      </c>
      <c r="G52" s="62" t="s">
        <v>130</v>
      </c>
      <c r="H52" s="62" t="s">
        <v>1859</v>
      </c>
      <c r="I52" s="62"/>
      <c r="J52" s="62" t="s">
        <v>326</v>
      </c>
      <c r="K52" s="62" t="s">
        <v>11201</v>
      </c>
      <c r="L52" s="90" t="s">
        <v>11202</v>
      </c>
      <c r="M52" s="132" t="s">
        <v>1809</v>
      </c>
      <c r="N52" s="58"/>
      <c r="O52" s="58"/>
      <c r="P52" s="58"/>
      <c r="Q52" s="58"/>
    </row>
    <row r="53">
      <c r="A53" s="129"/>
      <c r="B53" s="134" t="s">
        <v>1791</v>
      </c>
      <c r="C53" s="133">
        <v>45544.0</v>
      </c>
      <c r="D53" s="62" t="s">
        <v>3319</v>
      </c>
      <c r="E53" s="202">
        <v>6211986.0</v>
      </c>
      <c r="F53" s="62" t="s">
        <v>1851</v>
      </c>
      <c r="G53" s="62" t="s">
        <v>13</v>
      </c>
      <c r="H53" s="62" t="s">
        <v>1040</v>
      </c>
      <c r="I53" s="62" t="s">
        <v>13</v>
      </c>
      <c r="J53" s="62" t="s">
        <v>13</v>
      </c>
      <c r="K53" s="62" t="s">
        <v>11203</v>
      </c>
      <c r="L53" s="90" t="s">
        <v>11204</v>
      </c>
      <c r="M53" s="132" t="s">
        <v>5460</v>
      </c>
      <c r="N53" s="58"/>
      <c r="O53" s="58"/>
      <c r="P53" s="58"/>
      <c r="Q53" s="58"/>
    </row>
    <row r="54">
      <c r="A54" s="129"/>
      <c r="B54" s="134" t="s">
        <v>1791</v>
      </c>
      <c r="C54" s="133">
        <v>45544.0</v>
      </c>
      <c r="D54" s="62" t="s">
        <v>3319</v>
      </c>
      <c r="E54" s="62">
        <v>6212042.0</v>
      </c>
      <c r="F54" s="62" t="s">
        <v>1807</v>
      </c>
      <c r="G54" s="62" t="s">
        <v>164</v>
      </c>
      <c r="H54" s="62" t="s">
        <v>13</v>
      </c>
      <c r="I54" s="62" t="s">
        <v>13</v>
      </c>
      <c r="J54" s="62" t="s">
        <v>13</v>
      </c>
      <c r="K54" s="62" t="s">
        <v>2516</v>
      </c>
      <c r="L54" s="90" t="s">
        <v>11205</v>
      </c>
      <c r="M54" s="132" t="s">
        <v>1809</v>
      </c>
      <c r="N54" s="58"/>
      <c r="O54" s="58"/>
      <c r="P54" s="58"/>
      <c r="Q54" s="58"/>
    </row>
    <row r="55">
      <c r="A55" s="129"/>
      <c r="B55" s="134" t="s">
        <v>1791</v>
      </c>
      <c r="C55" s="133">
        <v>45544.0</v>
      </c>
      <c r="D55" s="62" t="s">
        <v>134</v>
      </c>
      <c r="E55" s="62">
        <v>6211985.0</v>
      </c>
      <c r="F55" s="62" t="s">
        <v>1783</v>
      </c>
      <c r="G55" s="62" t="s">
        <v>285</v>
      </c>
      <c r="H55" s="62" t="s">
        <v>2237</v>
      </c>
      <c r="I55" s="62" t="s">
        <v>13</v>
      </c>
      <c r="J55" s="62" t="s">
        <v>11206</v>
      </c>
      <c r="K55" s="62" t="s">
        <v>11207</v>
      </c>
      <c r="L55" s="90" t="s">
        <v>11208</v>
      </c>
      <c r="M55" s="132" t="s">
        <v>1809</v>
      </c>
      <c r="N55" s="58"/>
      <c r="O55" s="58"/>
      <c r="P55" s="58"/>
      <c r="Q55" s="58"/>
    </row>
    <row r="56">
      <c r="A56" s="129">
        <v>23.0</v>
      </c>
      <c r="B56" s="134" t="s">
        <v>1791</v>
      </c>
      <c r="C56" s="133">
        <v>45544.0</v>
      </c>
      <c r="D56" s="62" t="s">
        <v>134</v>
      </c>
      <c r="E56" s="62">
        <v>6211986.0</v>
      </c>
      <c r="F56" s="62" t="s">
        <v>1851</v>
      </c>
      <c r="G56" s="62" t="s">
        <v>130</v>
      </c>
      <c r="H56" s="62" t="s">
        <v>1040</v>
      </c>
      <c r="I56" s="62" t="s">
        <v>13</v>
      </c>
      <c r="J56" s="62" t="s">
        <v>11209</v>
      </c>
      <c r="K56" s="62" t="s">
        <v>11210</v>
      </c>
      <c r="L56" s="90" t="s">
        <v>11211</v>
      </c>
      <c r="M56" s="132" t="s">
        <v>1798</v>
      </c>
      <c r="N56" s="58" t="s">
        <v>134</v>
      </c>
      <c r="O56" s="58"/>
      <c r="P56" s="58"/>
      <c r="Q56" s="58"/>
    </row>
    <row r="57">
      <c r="A57" s="129">
        <v>24.0</v>
      </c>
      <c r="B57" s="134" t="s">
        <v>1791</v>
      </c>
      <c r="C57" s="133">
        <v>45544.0</v>
      </c>
      <c r="D57" s="62" t="s">
        <v>134</v>
      </c>
      <c r="E57" s="218">
        <v>6212057.0</v>
      </c>
      <c r="F57" s="62" t="s">
        <v>1783</v>
      </c>
      <c r="G57" s="62" t="s">
        <v>285</v>
      </c>
      <c r="H57" s="62" t="s">
        <v>2237</v>
      </c>
      <c r="I57" s="62" t="s">
        <v>13</v>
      </c>
      <c r="J57" s="62"/>
      <c r="K57" s="62" t="s">
        <v>11212</v>
      </c>
      <c r="L57" s="90" t="s">
        <v>11213</v>
      </c>
      <c r="M57" s="132"/>
      <c r="N57" s="58"/>
      <c r="O57" s="58"/>
      <c r="P57" s="58"/>
      <c r="Q57" s="58"/>
    </row>
    <row r="58">
      <c r="A58" s="129"/>
      <c r="B58" s="134" t="s">
        <v>1781</v>
      </c>
      <c r="C58" s="133">
        <v>45544.0</v>
      </c>
      <c r="D58" s="62" t="s">
        <v>134</v>
      </c>
      <c r="E58" s="62" t="s">
        <v>11214</v>
      </c>
      <c r="F58" s="62" t="s">
        <v>176</v>
      </c>
      <c r="G58" s="62" t="s">
        <v>27</v>
      </c>
      <c r="H58" s="62" t="s">
        <v>13</v>
      </c>
      <c r="I58" s="62" t="s">
        <v>11215</v>
      </c>
      <c r="J58" s="62" t="s">
        <v>11216</v>
      </c>
      <c r="K58" s="62"/>
      <c r="L58" s="90"/>
      <c r="M58" s="132"/>
      <c r="N58" s="58"/>
      <c r="O58" s="58"/>
      <c r="P58" s="58"/>
      <c r="Q58" s="58"/>
    </row>
    <row r="59">
      <c r="A59" s="129"/>
      <c r="B59" s="134" t="s">
        <v>1781</v>
      </c>
      <c r="C59" s="133">
        <v>45544.0</v>
      </c>
      <c r="D59" s="62" t="s">
        <v>10020</v>
      </c>
      <c r="E59" s="62">
        <v>6212714.0</v>
      </c>
      <c r="F59" s="62" t="s">
        <v>1882</v>
      </c>
      <c r="G59" s="62" t="s">
        <v>130</v>
      </c>
      <c r="H59" s="62" t="s">
        <v>1872</v>
      </c>
      <c r="I59" s="62" t="s">
        <v>13</v>
      </c>
      <c r="J59" s="62" t="s">
        <v>11217</v>
      </c>
      <c r="K59" s="62" t="s">
        <v>11218</v>
      </c>
      <c r="L59" s="90" t="s">
        <v>11219</v>
      </c>
      <c r="M59" s="132" t="s">
        <v>5460</v>
      </c>
      <c r="N59" s="58"/>
      <c r="O59" s="58"/>
      <c r="P59" s="58"/>
      <c r="Q59" s="58"/>
    </row>
    <row r="60">
      <c r="A60" s="129"/>
      <c r="B60" s="134" t="s">
        <v>1781</v>
      </c>
      <c r="C60" s="133">
        <v>45544.0</v>
      </c>
      <c r="D60" s="62" t="s">
        <v>10020</v>
      </c>
      <c r="E60" s="62">
        <v>6212656.0</v>
      </c>
      <c r="F60" s="62" t="s">
        <v>1783</v>
      </c>
      <c r="G60" s="62" t="s">
        <v>130</v>
      </c>
      <c r="H60" s="62" t="s">
        <v>1872</v>
      </c>
      <c r="I60" s="62" t="s">
        <v>13</v>
      </c>
      <c r="J60" s="62" t="s">
        <v>11220</v>
      </c>
      <c r="K60" s="62" t="s">
        <v>11221</v>
      </c>
      <c r="L60" s="90" t="s">
        <v>11222</v>
      </c>
      <c r="M60" s="132" t="s">
        <v>5460</v>
      </c>
      <c r="N60" s="58"/>
      <c r="O60" s="58"/>
      <c r="P60" s="58"/>
      <c r="Q60" s="58"/>
    </row>
    <row r="61">
      <c r="A61" s="129"/>
      <c r="B61" s="134" t="s">
        <v>1791</v>
      </c>
      <c r="C61" s="133">
        <v>45545.0</v>
      </c>
      <c r="D61" s="62" t="s">
        <v>11223</v>
      </c>
      <c r="E61" s="62" t="s">
        <v>11185</v>
      </c>
      <c r="F61" s="62" t="s">
        <v>1783</v>
      </c>
      <c r="G61" s="62" t="s">
        <v>27</v>
      </c>
      <c r="H61" s="62" t="s">
        <v>13</v>
      </c>
      <c r="I61" s="62" t="s">
        <v>11199</v>
      </c>
      <c r="J61" s="62" t="s">
        <v>13</v>
      </c>
      <c r="K61" s="62" t="s">
        <v>11224</v>
      </c>
      <c r="L61" s="90" t="s">
        <v>418</v>
      </c>
      <c r="M61" s="132"/>
      <c r="N61" s="58"/>
      <c r="O61" s="58"/>
      <c r="P61" s="58"/>
      <c r="Q61" s="58"/>
    </row>
    <row r="62">
      <c r="A62" s="129">
        <v>25.0</v>
      </c>
      <c r="B62" s="134" t="s">
        <v>1781</v>
      </c>
      <c r="C62" s="133">
        <v>45545.0</v>
      </c>
      <c r="D62" s="62" t="s">
        <v>8818</v>
      </c>
      <c r="E62" s="62">
        <v>6212810.0</v>
      </c>
      <c r="F62" s="62" t="s">
        <v>1807</v>
      </c>
      <c r="G62" s="62" t="s">
        <v>396</v>
      </c>
      <c r="H62" s="62" t="s">
        <v>13</v>
      </c>
      <c r="I62" s="62" t="s">
        <v>11225</v>
      </c>
      <c r="J62" s="62" t="s">
        <v>329</v>
      </c>
      <c r="K62" s="62" t="s">
        <v>11226</v>
      </c>
      <c r="L62" s="55" t="s">
        <v>11227</v>
      </c>
      <c r="M62" s="132" t="s">
        <v>5460</v>
      </c>
      <c r="N62" s="58" t="s">
        <v>47</v>
      </c>
      <c r="O62" s="58" t="s">
        <v>67</v>
      </c>
      <c r="P62" s="58"/>
      <c r="Q62" s="58"/>
    </row>
    <row r="63">
      <c r="A63" s="129"/>
      <c r="B63" s="134" t="s">
        <v>1781</v>
      </c>
      <c r="C63" s="133">
        <v>45545.0</v>
      </c>
      <c r="D63" s="62" t="s">
        <v>2518</v>
      </c>
      <c r="E63" s="62" t="s">
        <v>11228</v>
      </c>
      <c r="F63" s="62" t="s">
        <v>1783</v>
      </c>
      <c r="G63" s="62" t="s">
        <v>130</v>
      </c>
      <c r="H63" s="62" t="s">
        <v>1872</v>
      </c>
      <c r="I63" s="62" t="s">
        <v>13</v>
      </c>
      <c r="J63" s="62" t="s">
        <v>11220</v>
      </c>
      <c r="K63" s="62" t="s">
        <v>11229</v>
      </c>
      <c r="L63" s="90" t="s">
        <v>11222</v>
      </c>
      <c r="M63" s="132" t="s">
        <v>5460</v>
      </c>
      <c r="N63" s="58"/>
      <c r="O63" s="58"/>
      <c r="P63" s="58"/>
      <c r="Q63" s="58"/>
    </row>
    <row r="64">
      <c r="A64" s="129">
        <v>26.0</v>
      </c>
      <c r="B64" s="134" t="s">
        <v>1791</v>
      </c>
      <c r="C64" s="133">
        <v>45545.0</v>
      </c>
      <c r="D64" s="62" t="s">
        <v>11230</v>
      </c>
      <c r="E64" s="89">
        <v>6213565.0</v>
      </c>
      <c r="F64" s="62" t="s">
        <v>1826</v>
      </c>
      <c r="G64" s="62" t="s">
        <v>130</v>
      </c>
      <c r="H64" s="62" t="s">
        <v>1859</v>
      </c>
      <c r="I64" s="62" t="s">
        <v>13</v>
      </c>
      <c r="J64" s="62" t="s">
        <v>218</v>
      </c>
      <c r="K64" s="62" t="s">
        <v>9646</v>
      </c>
      <c r="L64" s="90" t="s">
        <v>11231</v>
      </c>
      <c r="M64" s="132" t="s">
        <v>1798</v>
      </c>
      <c r="N64" s="58" t="s">
        <v>47</v>
      </c>
      <c r="O64" s="58" t="s">
        <v>48</v>
      </c>
      <c r="P64" s="58"/>
      <c r="Q64" s="58"/>
    </row>
    <row r="65">
      <c r="A65" s="129"/>
      <c r="B65" s="134" t="s">
        <v>1791</v>
      </c>
      <c r="C65" s="133">
        <v>45546.0</v>
      </c>
      <c r="D65" s="62" t="s">
        <v>2518</v>
      </c>
      <c r="E65" s="89" t="s">
        <v>11232</v>
      </c>
      <c r="F65" s="62" t="s">
        <v>1783</v>
      </c>
      <c r="G65" s="62" t="s">
        <v>27</v>
      </c>
      <c r="H65" s="62" t="s">
        <v>13</v>
      </c>
      <c r="I65" s="62" t="s">
        <v>13</v>
      </c>
      <c r="J65" s="62" t="s">
        <v>218</v>
      </c>
      <c r="K65" s="62" t="s">
        <v>11233</v>
      </c>
      <c r="L65" s="90" t="s">
        <v>418</v>
      </c>
      <c r="M65" s="132" t="s">
        <v>1809</v>
      </c>
      <c r="N65" s="58"/>
      <c r="O65" s="58"/>
      <c r="P65" s="58"/>
      <c r="Q65" s="58"/>
    </row>
    <row r="66">
      <c r="A66" s="129"/>
      <c r="B66" s="134" t="s">
        <v>1781</v>
      </c>
      <c r="C66" s="133">
        <v>45546.0</v>
      </c>
      <c r="D66" s="62" t="s">
        <v>2518</v>
      </c>
      <c r="E66" s="62" t="s">
        <v>11234</v>
      </c>
      <c r="F66" s="62" t="s">
        <v>1807</v>
      </c>
      <c r="G66" s="62" t="s">
        <v>27</v>
      </c>
      <c r="H66" s="62" t="s">
        <v>13</v>
      </c>
      <c r="I66" s="62" t="s">
        <v>11225</v>
      </c>
      <c r="J66" s="62" t="s">
        <v>329</v>
      </c>
      <c r="K66" s="62" t="s">
        <v>11235</v>
      </c>
      <c r="L66" s="90" t="s">
        <v>418</v>
      </c>
      <c r="M66" s="132" t="s">
        <v>5460</v>
      </c>
      <c r="N66" s="58"/>
      <c r="O66" s="58"/>
      <c r="P66" s="58"/>
      <c r="Q66" s="58"/>
    </row>
    <row r="67">
      <c r="A67" s="129"/>
      <c r="B67" s="134" t="s">
        <v>1781</v>
      </c>
      <c r="C67" s="133">
        <v>45546.0</v>
      </c>
      <c r="D67" s="62" t="s">
        <v>2518</v>
      </c>
      <c r="E67" s="62">
        <v>6213677.0</v>
      </c>
      <c r="F67" s="62" t="s">
        <v>2140</v>
      </c>
      <c r="G67" s="62" t="s">
        <v>155</v>
      </c>
      <c r="H67" s="62" t="s">
        <v>13</v>
      </c>
      <c r="I67" s="62" t="s">
        <v>13</v>
      </c>
      <c r="J67" s="62" t="s">
        <v>11236</v>
      </c>
      <c r="K67" s="62" t="s">
        <v>11237</v>
      </c>
      <c r="L67" s="55" t="s">
        <v>11238</v>
      </c>
      <c r="M67" s="132" t="s">
        <v>5460</v>
      </c>
      <c r="N67" s="58"/>
      <c r="O67" s="58"/>
      <c r="P67" s="58"/>
      <c r="Q67" s="58"/>
    </row>
    <row r="68">
      <c r="A68" s="129">
        <v>27.0</v>
      </c>
      <c r="B68" s="134" t="s">
        <v>1781</v>
      </c>
      <c r="C68" s="133">
        <v>45546.0</v>
      </c>
      <c r="D68" s="62" t="s">
        <v>2887</v>
      </c>
      <c r="E68" s="62">
        <v>6213760.0</v>
      </c>
      <c r="F68" s="62" t="s">
        <v>1783</v>
      </c>
      <c r="G68" s="62" t="s">
        <v>233</v>
      </c>
      <c r="H68" s="62" t="s">
        <v>1816</v>
      </c>
      <c r="I68" s="62" t="s">
        <v>13</v>
      </c>
      <c r="J68" s="62" t="s">
        <v>11239</v>
      </c>
      <c r="K68" s="62" t="s">
        <v>11240</v>
      </c>
      <c r="L68" s="55" t="s">
        <v>11241</v>
      </c>
      <c r="M68" s="132" t="s">
        <v>1798</v>
      </c>
      <c r="N68" s="58" t="s">
        <v>148</v>
      </c>
      <c r="O68" s="58"/>
      <c r="P68" s="58"/>
      <c r="Q68" s="58"/>
    </row>
    <row r="69">
      <c r="A69" s="129">
        <v>28.0</v>
      </c>
      <c r="B69" s="134" t="s">
        <v>1791</v>
      </c>
      <c r="C69" s="133">
        <v>45546.0</v>
      </c>
      <c r="D69" s="62" t="s">
        <v>11242</v>
      </c>
      <c r="E69" s="89" t="s">
        <v>11243</v>
      </c>
      <c r="F69" s="62" t="s">
        <v>1783</v>
      </c>
      <c r="G69" s="62"/>
      <c r="H69" s="62"/>
      <c r="I69" s="62" t="s">
        <v>11244</v>
      </c>
      <c r="J69" s="91" t="s">
        <v>11244</v>
      </c>
      <c r="K69" s="218" t="s">
        <v>11245</v>
      </c>
      <c r="L69" s="55" t="s">
        <v>11244</v>
      </c>
      <c r="M69" s="132" t="s">
        <v>1798</v>
      </c>
      <c r="N69" s="58" t="s">
        <v>48</v>
      </c>
      <c r="O69" s="58" t="s">
        <v>87</v>
      </c>
      <c r="P69" s="58"/>
      <c r="Q69" s="58"/>
    </row>
    <row r="70">
      <c r="A70" s="129">
        <v>29.0</v>
      </c>
      <c r="B70" s="134" t="s">
        <v>1791</v>
      </c>
      <c r="C70" s="133">
        <v>45546.0</v>
      </c>
      <c r="D70" s="62" t="s">
        <v>11242</v>
      </c>
      <c r="E70" s="144" t="s">
        <v>11246</v>
      </c>
      <c r="F70" s="62" t="s">
        <v>1878</v>
      </c>
      <c r="G70" s="62" t="s">
        <v>3568</v>
      </c>
      <c r="H70" s="62" t="s">
        <v>13</v>
      </c>
      <c r="I70" s="357" t="s">
        <v>11244</v>
      </c>
      <c r="J70" s="62" t="s">
        <v>11244</v>
      </c>
      <c r="K70" s="62" t="s">
        <v>11247</v>
      </c>
      <c r="L70" s="55" t="s">
        <v>11244</v>
      </c>
      <c r="M70" s="132" t="s">
        <v>1798</v>
      </c>
      <c r="N70" s="58" t="s">
        <v>48</v>
      </c>
      <c r="O70" s="58" t="s">
        <v>87</v>
      </c>
      <c r="P70" s="58" t="s">
        <v>9241</v>
      </c>
      <c r="Q70" s="58"/>
    </row>
    <row r="71">
      <c r="A71" s="129">
        <v>30.0</v>
      </c>
      <c r="B71" s="134" t="s">
        <v>1791</v>
      </c>
      <c r="C71" s="133">
        <v>45547.0</v>
      </c>
      <c r="D71" s="62" t="s">
        <v>2887</v>
      </c>
      <c r="E71" s="62">
        <v>6214315.0</v>
      </c>
      <c r="F71" s="62" t="s">
        <v>1807</v>
      </c>
      <c r="G71" s="62" t="s">
        <v>130</v>
      </c>
      <c r="H71" s="62" t="s">
        <v>1859</v>
      </c>
      <c r="I71" s="62" t="s">
        <v>13</v>
      </c>
      <c r="J71" s="358" t="s">
        <v>11248</v>
      </c>
      <c r="K71" s="62" t="s">
        <v>11249</v>
      </c>
      <c r="L71" s="55" t="s">
        <v>11250</v>
      </c>
      <c r="M71" s="132" t="s">
        <v>1798</v>
      </c>
      <c r="N71" s="58" t="s">
        <v>148</v>
      </c>
      <c r="O71" s="58"/>
      <c r="P71" s="58"/>
      <c r="Q71" s="58"/>
    </row>
    <row r="72">
      <c r="A72" s="129">
        <v>31.0</v>
      </c>
      <c r="B72" s="134" t="s">
        <v>1791</v>
      </c>
      <c r="C72" s="133">
        <v>45547.0</v>
      </c>
      <c r="D72" s="62" t="s">
        <v>2887</v>
      </c>
      <c r="E72" s="202" t="s">
        <v>11251</v>
      </c>
      <c r="F72" s="62" t="s">
        <v>1783</v>
      </c>
      <c r="G72" s="62" t="s">
        <v>130</v>
      </c>
      <c r="H72" s="62" t="s">
        <v>1872</v>
      </c>
      <c r="I72" s="62" t="s">
        <v>13</v>
      </c>
      <c r="J72" s="62" t="s">
        <v>11252</v>
      </c>
      <c r="K72" s="62" t="s">
        <v>11253</v>
      </c>
      <c r="L72" s="55" t="s">
        <v>11254</v>
      </c>
      <c r="M72" s="132" t="s">
        <v>1798</v>
      </c>
      <c r="N72" s="58" t="s">
        <v>148</v>
      </c>
      <c r="O72" s="58"/>
      <c r="P72" s="58"/>
      <c r="Q72" s="58"/>
    </row>
    <row r="73">
      <c r="A73" s="129">
        <v>33.0</v>
      </c>
      <c r="B73" s="134" t="s">
        <v>1791</v>
      </c>
      <c r="C73" s="133">
        <v>45547.0</v>
      </c>
      <c r="D73" s="62" t="s">
        <v>11255</v>
      </c>
      <c r="E73" s="62" t="s">
        <v>11256</v>
      </c>
      <c r="F73" s="62" t="s">
        <v>1783</v>
      </c>
      <c r="G73" s="62" t="s">
        <v>130</v>
      </c>
      <c r="H73" s="62" t="s">
        <v>1872</v>
      </c>
      <c r="I73" s="357" t="s">
        <v>11244</v>
      </c>
      <c r="J73" s="357" t="s">
        <v>11244</v>
      </c>
      <c r="K73" s="62" t="s">
        <v>11257</v>
      </c>
      <c r="L73" s="191" t="s">
        <v>11244</v>
      </c>
      <c r="M73" s="132" t="s">
        <v>1798</v>
      </c>
      <c r="N73" s="58" t="s">
        <v>303</v>
      </c>
      <c r="O73" s="58" t="s">
        <v>85</v>
      </c>
      <c r="P73" s="58" t="s">
        <v>48</v>
      </c>
      <c r="Q73" s="58" t="s">
        <v>87</v>
      </c>
    </row>
    <row r="74">
      <c r="A74" s="129">
        <v>32.0</v>
      </c>
      <c r="B74" s="134" t="s">
        <v>1781</v>
      </c>
      <c r="C74" s="133">
        <v>45548.0</v>
      </c>
      <c r="D74" s="62" t="s">
        <v>5696</v>
      </c>
      <c r="E74" s="62" t="s">
        <v>11258</v>
      </c>
      <c r="F74" s="62" t="s">
        <v>1783</v>
      </c>
      <c r="G74" s="62" t="s">
        <v>130</v>
      </c>
      <c r="H74" s="62" t="s">
        <v>1859</v>
      </c>
      <c r="I74" s="357" t="s">
        <v>11244</v>
      </c>
      <c r="J74" s="62" t="s">
        <v>13</v>
      </c>
      <c r="K74" s="62" t="s">
        <v>11259</v>
      </c>
      <c r="L74" s="191" t="s">
        <v>5527</v>
      </c>
      <c r="M74" s="132" t="s">
        <v>1798</v>
      </c>
      <c r="N74" s="58" t="s">
        <v>85</v>
      </c>
      <c r="O74" s="58" t="s">
        <v>303</v>
      </c>
      <c r="P74" s="58"/>
      <c r="Q74" s="58"/>
    </row>
    <row r="75">
      <c r="A75" s="129"/>
      <c r="B75" s="134" t="s">
        <v>1791</v>
      </c>
      <c r="C75" s="133">
        <v>45548.0</v>
      </c>
      <c r="D75" s="62" t="s">
        <v>5696</v>
      </c>
      <c r="E75" s="62">
        <v>6215058.0</v>
      </c>
      <c r="F75" s="62" t="s">
        <v>1807</v>
      </c>
      <c r="G75" s="62" t="s">
        <v>396</v>
      </c>
      <c r="H75" s="62" t="s">
        <v>1981</v>
      </c>
      <c r="I75" s="62"/>
      <c r="J75" s="62" t="s">
        <v>11260</v>
      </c>
      <c r="K75" s="62" t="s">
        <v>11261</v>
      </c>
      <c r="L75" s="55" t="s">
        <v>11262</v>
      </c>
      <c r="M75" s="132"/>
      <c r="N75" s="58"/>
      <c r="O75" s="58"/>
      <c r="P75" s="58"/>
      <c r="Q75" s="58"/>
    </row>
    <row r="76">
      <c r="A76" s="129">
        <v>34.0</v>
      </c>
      <c r="B76" s="134" t="s">
        <v>1791</v>
      </c>
      <c r="C76" s="133">
        <v>45548.0</v>
      </c>
      <c r="D76" s="62" t="s">
        <v>5696</v>
      </c>
      <c r="E76" s="62">
        <v>6215130.0</v>
      </c>
      <c r="F76" s="62" t="s">
        <v>1783</v>
      </c>
      <c r="G76" s="62" t="s">
        <v>164</v>
      </c>
      <c r="H76" s="62" t="s">
        <v>13</v>
      </c>
      <c r="I76" s="62" t="s">
        <v>11263</v>
      </c>
      <c r="J76" s="62"/>
      <c r="K76" s="62" t="s">
        <v>11264</v>
      </c>
      <c r="L76" s="55" t="s">
        <v>11265</v>
      </c>
      <c r="M76" s="132" t="s">
        <v>1798</v>
      </c>
      <c r="N76" s="58" t="s">
        <v>303</v>
      </c>
      <c r="O76" s="58" t="s">
        <v>85</v>
      </c>
      <c r="P76" s="58"/>
      <c r="Q76" s="58"/>
    </row>
    <row r="77">
      <c r="A77" s="129"/>
      <c r="B77" s="134" t="s">
        <v>1781</v>
      </c>
      <c r="C77" s="133">
        <v>45548.0</v>
      </c>
      <c r="D77" s="62" t="s">
        <v>5618</v>
      </c>
      <c r="E77" s="62">
        <v>6215136.0</v>
      </c>
      <c r="F77" s="62" t="s">
        <v>1836</v>
      </c>
      <c r="G77" s="62" t="s">
        <v>91</v>
      </c>
      <c r="H77" s="62" t="s">
        <v>176</v>
      </c>
      <c r="I77" s="62" t="s">
        <v>13</v>
      </c>
      <c r="J77" s="62" t="s">
        <v>13</v>
      </c>
      <c r="K77" s="62" t="s">
        <v>11266</v>
      </c>
      <c r="L77" s="55" t="s">
        <v>11267</v>
      </c>
      <c r="M77" s="132" t="s">
        <v>5460</v>
      </c>
      <c r="N77" s="58"/>
      <c r="O77" s="58"/>
      <c r="P77" s="58"/>
      <c r="Q77" s="58"/>
    </row>
    <row r="78">
      <c r="A78" s="150"/>
      <c r="B78" s="134" t="s">
        <v>1781</v>
      </c>
      <c r="C78" s="133">
        <v>45548.0</v>
      </c>
      <c r="D78" s="62" t="s">
        <v>2089</v>
      </c>
      <c r="E78" s="62">
        <v>6215151.0</v>
      </c>
      <c r="F78" s="62" t="s">
        <v>2004</v>
      </c>
      <c r="G78" s="62" t="s">
        <v>130</v>
      </c>
      <c r="H78" s="62" t="s">
        <v>1859</v>
      </c>
      <c r="I78" s="62" t="s">
        <v>13</v>
      </c>
      <c r="J78" s="62" t="s">
        <v>11268</v>
      </c>
      <c r="K78" s="202" t="s">
        <v>11269</v>
      </c>
      <c r="L78" s="55" t="s">
        <v>11270</v>
      </c>
      <c r="M78" s="132" t="s">
        <v>5460</v>
      </c>
      <c r="N78" s="58"/>
      <c r="O78" s="58"/>
      <c r="P78" s="58"/>
      <c r="Q78" s="58"/>
    </row>
    <row r="79">
      <c r="A79" s="129"/>
      <c r="B79" s="134" t="s">
        <v>1791</v>
      </c>
      <c r="C79" s="133">
        <v>45548.0</v>
      </c>
      <c r="D79" s="62" t="s">
        <v>2089</v>
      </c>
      <c r="E79" s="62">
        <v>6215238.0</v>
      </c>
      <c r="F79" s="62" t="s">
        <v>1807</v>
      </c>
      <c r="G79" s="62" t="s">
        <v>130</v>
      </c>
      <c r="H79" s="62" t="s">
        <v>1859</v>
      </c>
      <c r="I79" s="62"/>
      <c r="J79" s="62" t="s">
        <v>11271</v>
      </c>
      <c r="K79" s="62" t="s">
        <v>11272</v>
      </c>
      <c r="L79" s="55" t="s">
        <v>11273</v>
      </c>
      <c r="M79" s="132" t="s">
        <v>1809</v>
      </c>
      <c r="N79" s="58"/>
      <c r="O79" s="58"/>
      <c r="P79" s="58"/>
      <c r="Q79" s="58"/>
    </row>
    <row r="80">
      <c r="A80" s="129"/>
      <c r="B80" s="134" t="s">
        <v>1781</v>
      </c>
      <c r="C80" s="133">
        <v>45548.0</v>
      </c>
      <c r="D80" s="62" t="s">
        <v>3277</v>
      </c>
      <c r="E80" s="95">
        <v>6215437.0</v>
      </c>
      <c r="F80" s="62" t="s">
        <v>1783</v>
      </c>
      <c r="G80" s="62" t="s">
        <v>285</v>
      </c>
      <c r="H80" s="62"/>
      <c r="I80" s="62" t="s">
        <v>13</v>
      </c>
      <c r="J80" s="62" t="s">
        <v>13</v>
      </c>
      <c r="K80" s="62" t="s">
        <v>11274</v>
      </c>
      <c r="L80" s="90" t="s">
        <v>11275</v>
      </c>
      <c r="M80" s="132" t="s">
        <v>5460</v>
      </c>
      <c r="N80" s="58"/>
      <c r="O80" s="58"/>
      <c r="P80" s="58"/>
      <c r="Q80" s="58"/>
      <c r="AA80" s="56"/>
    </row>
    <row r="81" ht="15.75" customHeight="1">
      <c r="A81" s="129"/>
      <c r="B81" s="134" t="s">
        <v>1781</v>
      </c>
      <c r="C81" s="133">
        <v>45548.0</v>
      </c>
      <c r="D81" s="62" t="s">
        <v>9237</v>
      </c>
      <c r="E81" s="62">
        <v>6215706.0</v>
      </c>
      <c r="F81" s="62" t="s">
        <v>1826</v>
      </c>
      <c r="G81" s="62" t="s">
        <v>72</v>
      </c>
      <c r="H81" s="62" t="s">
        <v>1887</v>
      </c>
      <c r="I81" s="62"/>
      <c r="J81" s="62" t="s">
        <v>11276</v>
      </c>
      <c r="K81" s="62" t="s">
        <v>11277</v>
      </c>
      <c r="L81" s="55" t="s">
        <v>11278</v>
      </c>
      <c r="M81" s="132" t="s">
        <v>5460</v>
      </c>
      <c r="N81" s="58"/>
      <c r="O81" s="58"/>
      <c r="P81" s="58"/>
      <c r="Q81" s="58"/>
      <c r="AA81" s="56" t="s">
        <v>10665</v>
      </c>
    </row>
    <row r="82" ht="16.5" customHeight="1">
      <c r="A82" s="129"/>
      <c r="B82" s="134" t="s">
        <v>1781</v>
      </c>
      <c r="C82" s="133">
        <v>45548.0</v>
      </c>
      <c r="D82" s="62" t="s">
        <v>5696</v>
      </c>
      <c r="E82" s="62" t="s">
        <v>11279</v>
      </c>
      <c r="F82" s="62" t="s">
        <v>1878</v>
      </c>
      <c r="G82" s="62" t="s">
        <v>27</v>
      </c>
      <c r="H82" s="62"/>
      <c r="I82" s="62"/>
      <c r="J82" s="62"/>
      <c r="K82" s="62" t="s">
        <v>11280</v>
      </c>
      <c r="L82" s="55" t="s">
        <v>11281</v>
      </c>
      <c r="M82" s="132" t="s">
        <v>5460</v>
      </c>
      <c r="N82" s="58"/>
      <c r="O82" s="58"/>
      <c r="P82" s="58"/>
      <c r="Q82" s="58"/>
    </row>
    <row r="83">
      <c r="A83" s="129">
        <v>35.0</v>
      </c>
      <c r="B83" s="134" t="s">
        <v>1781</v>
      </c>
      <c r="C83" s="133">
        <v>45549.0</v>
      </c>
      <c r="D83" s="62" t="s">
        <v>9442</v>
      </c>
      <c r="E83" s="62">
        <v>6215706.0</v>
      </c>
      <c r="F83" s="62" t="s">
        <v>1851</v>
      </c>
      <c r="G83" s="62" t="s">
        <v>130</v>
      </c>
      <c r="H83" s="62" t="s">
        <v>1859</v>
      </c>
      <c r="I83" s="62" t="s">
        <v>11282</v>
      </c>
      <c r="J83" s="62" t="s">
        <v>11283</v>
      </c>
      <c r="K83" s="62" t="s">
        <v>11284</v>
      </c>
      <c r="L83" s="55" t="s">
        <v>11285</v>
      </c>
      <c r="M83" s="132" t="s">
        <v>1798</v>
      </c>
      <c r="N83" s="58" t="s">
        <v>85</v>
      </c>
      <c r="O83" s="58" t="s">
        <v>303</v>
      </c>
      <c r="P83" s="58"/>
      <c r="Q83" s="58"/>
    </row>
    <row r="84">
      <c r="A84" s="129"/>
      <c r="B84" s="134" t="s">
        <v>1781</v>
      </c>
      <c r="C84" s="133">
        <v>45549.0</v>
      </c>
      <c r="D84" s="62" t="s">
        <v>5696</v>
      </c>
      <c r="E84" s="62">
        <v>6215829.0</v>
      </c>
      <c r="F84" s="62" t="s">
        <v>1912</v>
      </c>
      <c r="G84" s="62" t="s">
        <v>130</v>
      </c>
      <c r="H84" s="62" t="s">
        <v>1872</v>
      </c>
      <c r="I84" s="62"/>
      <c r="J84" s="62" t="s">
        <v>11286</v>
      </c>
      <c r="K84" s="62" t="s">
        <v>11287</v>
      </c>
      <c r="L84" s="55" t="s">
        <v>11288</v>
      </c>
      <c r="M84" s="132" t="s">
        <v>5460</v>
      </c>
      <c r="N84" s="58"/>
      <c r="O84" s="58"/>
      <c r="P84" s="58"/>
      <c r="Q84" s="58"/>
    </row>
    <row r="85">
      <c r="A85" s="129" t="s">
        <v>11289</v>
      </c>
      <c r="B85" s="134" t="s">
        <v>1781</v>
      </c>
      <c r="C85" s="133">
        <v>45549.0</v>
      </c>
      <c r="D85" s="62" t="s">
        <v>5618</v>
      </c>
      <c r="E85" s="62">
        <v>6215754.0</v>
      </c>
      <c r="F85" s="62" t="s">
        <v>1851</v>
      </c>
      <c r="G85" s="62" t="s">
        <v>130</v>
      </c>
      <c r="H85" s="62" t="s">
        <v>1859</v>
      </c>
      <c r="I85" s="62" t="s">
        <v>11282</v>
      </c>
      <c r="J85" s="354" t="s">
        <v>11290</v>
      </c>
      <c r="K85" s="62" t="s">
        <v>11291</v>
      </c>
      <c r="L85" s="55" t="s">
        <v>11285</v>
      </c>
      <c r="M85" s="132" t="s">
        <v>5460</v>
      </c>
      <c r="N85" s="58" t="s">
        <v>148</v>
      </c>
      <c r="O85" s="58"/>
      <c r="P85" s="58"/>
      <c r="Q85" s="58"/>
    </row>
    <row r="86">
      <c r="A86" s="129">
        <v>36.0</v>
      </c>
      <c r="B86" s="134" t="s">
        <v>1791</v>
      </c>
      <c r="C86" s="133">
        <v>45549.0</v>
      </c>
      <c r="D86" s="62" t="s">
        <v>5618</v>
      </c>
      <c r="E86" s="62">
        <v>6215976.0</v>
      </c>
      <c r="F86" s="62" t="s">
        <v>1783</v>
      </c>
      <c r="G86" s="62" t="s">
        <v>3424</v>
      </c>
      <c r="H86" s="62" t="s">
        <v>13</v>
      </c>
      <c r="I86" s="62" t="s">
        <v>11292</v>
      </c>
      <c r="J86" s="62" t="s">
        <v>1900</v>
      </c>
      <c r="K86" s="62" t="s">
        <v>11293</v>
      </c>
      <c r="L86" s="55" t="s">
        <v>11294</v>
      </c>
      <c r="M86" s="132" t="s">
        <v>1798</v>
      </c>
      <c r="N86" s="58" t="s">
        <v>148</v>
      </c>
      <c r="O86" s="58"/>
      <c r="P86" s="58"/>
      <c r="Q86" s="58"/>
    </row>
    <row r="87">
      <c r="A87" s="129"/>
      <c r="B87" s="134" t="s">
        <v>1791</v>
      </c>
      <c r="C87" s="133">
        <v>45549.0</v>
      </c>
      <c r="D87" s="62" t="s">
        <v>9232</v>
      </c>
      <c r="E87" s="62">
        <v>6215971.0</v>
      </c>
      <c r="F87" s="62" t="s">
        <v>1851</v>
      </c>
      <c r="G87" s="62" t="s">
        <v>72</v>
      </c>
      <c r="H87" s="62" t="s">
        <v>1852</v>
      </c>
      <c r="I87" s="62" t="s">
        <v>11295</v>
      </c>
      <c r="J87" s="62" t="s">
        <v>11296</v>
      </c>
      <c r="K87" s="62" t="s">
        <v>11297</v>
      </c>
      <c r="L87" s="55" t="s">
        <v>11298</v>
      </c>
      <c r="M87" s="132" t="s">
        <v>1809</v>
      </c>
      <c r="N87" s="58"/>
      <c r="O87" s="58"/>
      <c r="P87" s="58"/>
      <c r="Q87" s="58"/>
    </row>
    <row r="88">
      <c r="A88" s="129"/>
      <c r="B88" s="134" t="s">
        <v>1791</v>
      </c>
      <c r="C88" s="133">
        <v>45549.0</v>
      </c>
      <c r="D88" s="62" t="s">
        <v>9718</v>
      </c>
      <c r="E88" s="218" t="s">
        <v>11299</v>
      </c>
      <c r="F88" s="62" t="s">
        <v>1783</v>
      </c>
      <c r="G88" s="62"/>
      <c r="H88" s="62"/>
      <c r="I88" s="62" t="s">
        <v>13</v>
      </c>
      <c r="J88" s="62" t="s">
        <v>11300</v>
      </c>
      <c r="K88" s="62" t="s">
        <v>11301</v>
      </c>
      <c r="L88" s="55" t="s">
        <v>11302</v>
      </c>
      <c r="M88" s="132"/>
      <c r="N88" s="58"/>
      <c r="O88" s="58"/>
      <c r="P88" s="58"/>
      <c r="Q88" s="58"/>
    </row>
    <row r="89">
      <c r="A89" s="129">
        <v>37.0</v>
      </c>
      <c r="B89" s="134" t="s">
        <v>1781</v>
      </c>
      <c r="C89" s="133">
        <v>45549.0</v>
      </c>
      <c r="D89" s="62" t="s">
        <v>9718</v>
      </c>
      <c r="E89" s="62" t="s">
        <v>11303</v>
      </c>
      <c r="F89" s="62" t="s">
        <v>1783</v>
      </c>
      <c r="G89" s="62" t="s">
        <v>72</v>
      </c>
      <c r="H89" s="62" t="s">
        <v>1852</v>
      </c>
      <c r="I89" s="354" t="s">
        <v>13</v>
      </c>
      <c r="J89" s="354" t="s">
        <v>11304</v>
      </c>
      <c r="K89" s="62" t="s">
        <v>11305</v>
      </c>
      <c r="L89" s="55" t="s">
        <v>11306</v>
      </c>
      <c r="M89" s="132" t="s">
        <v>5460</v>
      </c>
      <c r="N89" s="58" t="s">
        <v>77</v>
      </c>
      <c r="O89" s="58"/>
      <c r="P89" s="58"/>
      <c r="Q89" s="58"/>
    </row>
    <row r="90">
      <c r="A90" s="129">
        <v>38.0</v>
      </c>
      <c r="B90" s="134" t="s">
        <v>1781</v>
      </c>
      <c r="C90" s="133">
        <v>45549.0</v>
      </c>
      <c r="D90" s="62" t="s">
        <v>8568</v>
      </c>
      <c r="E90" s="62" t="s">
        <v>11307</v>
      </c>
      <c r="F90" s="62" t="s">
        <v>1783</v>
      </c>
      <c r="G90" s="62" t="s">
        <v>72</v>
      </c>
      <c r="H90" s="62" t="s">
        <v>1852</v>
      </c>
      <c r="I90" s="62" t="s">
        <v>13</v>
      </c>
      <c r="J90" s="62" t="s">
        <v>198</v>
      </c>
      <c r="K90" s="62" t="s">
        <v>11308</v>
      </c>
      <c r="L90" s="55" t="s">
        <v>11309</v>
      </c>
      <c r="M90" s="132" t="s">
        <v>1798</v>
      </c>
      <c r="N90" s="58" t="s">
        <v>62</v>
      </c>
      <c r="O90" s="58"/>
      <c r="P90" s="58"/>
      <c r="Q90" s="58"/>
    </row>
    <row r="91">
      <c r="A91" s="129"/>
      <c r="B91" s="134" t="s">
        <v>1781</v>
      </c>
      <c r="C91" s="133">
        <v>45549.0</v>
      </c>
      <c r="D91" s="62" t="s">
        <v>10764</v>
      </c>
      <c r="E91" s="62">
        <v>6216525.0</v>
      </c>
      <c r="F91" s="62" t="s">
        <v>1783</v>
      </c>
      <c r="G91" s="62" t="s">
        <v>130</v>
      </c>
      <c r="H91" s="62" t="s">
        <v>1859</v>
      </c>
      <c r="I91" s="62" t="s">
        <v>13</v>
      </c>
      <c r="J91" s="354" t="s">
        <v>11290</v>
      </c>
      <c r="K91" s="62" t="s">
        <v>11310</v>
      </c>
      <c r="L91" s="55" t="s">
        <v>11311</v>
      </c>
      <c r="M91" s="132" t="s">
        <v>5460</v>
      </c>
      <c r="N91" s="58"/>
      <c r="O91" s="58"/>
      <c r="P91" s="58"/>
      <c r="Q91" s="58"/>
    </row>
    <row r="92">
      <c r="A92" s="129"/>
      <c r="B92" s="134" t="s">
        <v>1781</v>
      </c>
      <c r="C92" s="133">
        <v>45550.0</v>
      </c>
      <c r="D92" s="62" t="s">
        <v>5696</v>
      </c>
      <c r="F92" s="62" t="s">
        <v>1826</v>
      </c>
      <c r="G92" s="62" t="s">
        <v>130</v>
      </c>
      <c r="H92" s="62" t="s">
        <v>1872</v>
      </c>
      <c r="I92" s="62" t="s">
        <v>13</v>
      </c>
      <c r="J92" s="62" t="s">
        <v>11312</v>
      </c>
      <c r="K92" s="62" t="s">
        <v>11313</v>
      </c>
      <c r="L92" s="55" t="s">
        <v>11314</v>
      </c>
      <c r="M92" s="132" t="s">
        <v>5460</v>
      </c>
      <c r="N92" s="58"/>
      <c r="O92" s="58"/>
      <c r="P92" s="58"/>
      <c r="Q92" s="58"/>
    </row>
    <row r="93">
      <c r="A93" s="129">
        <v>39.0</v>
      </c>
      <c r="B93" s="134" t="s">
        <v>1791</v>
      </c>
      <c r="C93" s="133">
        <v>45550.0</v>
      </c>
      <c r="D93" s="62" t="s">
        <v>5696</v>
      </c>
      <c r="E93" s="62" t="s">
        <v>11315</v>
      </c>
      <c r="F93" s="62" t="s">
        <v>1783</v>
      </c>
      <c r="G93" s="62" t="s">
        <v>72</v>
      </c>
      <c r="H93" s="62" t="s">
        <v>207</v>
      </c>
      <c r="I93" s="62"/>
      <c r="J93" s="62" t="s">
        <v>198</v>
      </c>
      <c r="K93" s="62" t="s">
        <v>11316</v>
      </c>
      <c r="L93" s="55" t="s">
        <v>418</v>
      </c>
      <c r="M93" s="132" t="s">
        <v>1798</v>
      </c>
      <c r="N93" s="58" t="s">
        <v>303</v>
      </c>
      <c r="O93" s="58" t="s">
        <v>85</v>
      </c>
      <c r="P93" s="58"/>
      <c r="Q93" s="58"/>
    </row>
    <row r="94">
      <c r="A94" s="129">
        <v>40.0</v>
      </c>
      <c r="B94" s="134" t="s">
        <v>1781</v>
      </c>
      <c r="C94" s="133">
        <v>45550.0</v>
      </c>
      <c r="D94" s="62" t="s">
        <v>5696</v>
      </c>
      <c r="E94" s="62" t="s">
        <v>11317</v>
      </c>
      <c r="F94" s="62" t="s">
        <v>1878</v>
      </c>
      <c r="G94" s="62" t="s">
        <v>27</v>
      </c>
      <c r="H94" s="62" t="s">
        <v>207</v>
      </c>
      <c r="I94" s="62" t="s">
        <v>13</v>
      </c>
      <c r="J94" s="62" t="s">
        <v>11318</v>
      </c>
      <c r="K94" s="62" t="s">
        <v>11319</v>
      </c>
      <c r="L94" s="55" t="s">
        <v>2261</v>
      </c>
      <c r="M94" s="132" t="s">
        <v>1798</v>
      </c>
      <c r="N94" s="58" t="s">
        <v>85</v>
      </c>
      <c r="O94" s="58" t="s">
        <v>303</v>
      </c>
      <c r="P94" s="58"/>
      <c r="Q94" s="58"/>
    </row>
    <row r="95">
      <c r="A95" s="129">
        <v>41.0</v>
      </c>
      <c r="B95" s="134" t="s">
        <v>1781</v>
      </c>
      <c r="C95" s="133">
        <v>45550.0</v>
      </c>
      <c r="D95" s="62" t="s">
        <v>11320</v>
      </c>
      <c r="E95" s="62" t="s">
        <v>11321</v>
      </c>
      <c r="F95" s="62" t="s">
        <v>1783</v>
      </c>
      <c r="G95" s="62" t="s">
        <v>130</v>
      </c>
      <c r="H95" s="62" t="s">
        <v>2622</v>
      </c>
      <c r="I95" s="62" t="s">
        <v>13</v>
      </c>
      <c r="J95" s="62" t="s">
        <v>11322</v>
      </c>
      <c r="K95" s="62" t="s">
        <v>11323</v>
      </c>
      <c r="L95" s="55" t="s">
        <v>11324</v>
      </c>
      <c r="M95" s="132" t="s">
        <v>5460</v>
      </c>
      <c r="N95" s="58" t="s">
        <v>148</v>
      </c>
      <c r="O95" s="58" t="s">
        <v>62</v>
      </c>
      <c r="P95" s="58"/>
      <c r="Q95" s="58"/>
    </row>
    <row r="96">
      <c r="A96" s="129">
        <v>42.0</v>
      </c>
      <c r="B96" s="134" t="s">
        <v>1791</v>
      </c>
      <c r="C96" s="133">
        <v>45550.0</v>
      </c>
      <c r="D96" s="62" t="s">
        <v>2089</v>
      </c>
      <c r="E96" s="62">
        <v>6216947.0</v>
      </c>
      <c r="F96" s="62" t="s">
        <v>1800</v>
      </c>
      <c r="G96" s="62" t="s">
        <v>130</v>
      </c>
      <c r="H96" s="62" t="s">
        <v>1872</v>
      </c>
      <c r="I96" s="62"/>
      <c r="J96" s="62" t="s">
        <v>11325</v>
      </c>
      <c r="K96" s="62" t="s">
        <v>11326</v>
      </c>
      <c r="L96" s="55" t="s">
        <v>11327</v>
      </c>
      <c r="M96" s="132" t="s">
        <v>1798</v>
      </c>
      <c r="N96" s="58" t="s">
        <v>68</v>
      </c>
      <c r="O96" s="58"/>
      <c r="P96" s="58"/>
      <c r="Q96" s="58"/>
    </row>
    <row r="97">
      <c r="A97" s="380"/>
      <c r="B97" s="134" t="s">
        <v>1791</v>
      </c>
      <c r="C97" s="381">
        <v>45550.0</v>
      </c>
      <c r="D97" s="382" t="s">
        <v>9237</v>
      </c>
      <c r="E97" s="382" t="s">
        <v>11279</v>
      </c>
      <c r="F97" s="382" t="s">
        <v>1826</v>
      </c>
      <c r="G97" s="382" t="s">
        <v>3568</v>
      </c>
      <c r="H97" s="382"/>
      <c r="I97" s="382"/>
      <c r="J97" s="382"/>
      <c r="K97" s="382" t="s">
        <v>11328</v>
      </c>
      <c r="L97" s="383" t="s">
        <v>11329</v>
      </c>
      <c r="M97" s="132" t="s">
        <v>1809</v>
      </c>
      <c r="N97" s="384" t="s">
        <v>9241</v>
      </c>
      <c r="O97" s="384" t="s">
        <v>87</v>
      </c>
      <c r="P97" s="384"/>
      <c r="Q97" s="384"/>
      <c r="R97" s="385"/>
      <c r="S97" s="385"/>
      <c r="T97" s="385"/>
      <c r="U97" s="385"/>
      <c r="V97" s="385"/>
      <c r="W97" s="385"/>
      <c r="X97" s="385"/>
      <c r="Y97" s="385"/>
      <c r="Z97" s="385"/>
      <c r="AA97" s="385"/>
    </row>
    <row r="98">
      <c r="A98" s="129">
        <v>43.0</v>
      </c>
      <c r="B98" s="134" t="s">
        <v>1781</v>
      </c>
      <c r="C98" s="381">
        <v>45550.0</v>
      </c>
      <c r="D98" s="62" t="s">
        <v>9237</v>
      </c>
      <c r="E98" s="226" t="s">
        <v>11330</v>
      </c>
      <c r="F98" s="62" t="s">
        <v>1783</v>
      </c>
      <c r="G98" s="62" t="s">
        <v>27</v>
      </c>
      <c r="H98" s="62" t="s">
        <v>207</v>
      </c>
      <c r="I98" s="62" t="s">
        <v>11331</v>
      </c>
      <c r="J98" s="62" t="s">
        <v>11332</v>
      </c>
      <c r="K98" s="62" t="s">
        <v>11333</v>
      </c>
      <c r="L98" s="90" t="s">
        <v>11329</v>
      </c>
      <c r="M98" s="132" t="s">
        <v>5460</v>
      </c>
      <c r="N98" s="58" t="s">
        <v>9241</v>
      </c>
      <c r="O98" s="58" t="s">
        <v>87</v>
      </c>
      <c r="P98" s="58"/>
      <c r="Q98" s="58"/>
    </row>
    <row r="99">
      <c r="A99" s="129"/>
      <c r="B99" s="134" t="s">
        <v>1781</v>
      </c>
      <c r="C99" s="381">
        <v>45550.0</v>
      </c>
      <c r="D99" s="62" t="s">
        <v>9237</v>
      </c>
      <c r="E99" s="95">
        <v>6.2171531E7</v>
      </c>
      <c r="F99" s="62" t="s">
        <v>1783</v>
      </c>
      <c r="G99" s="62" t="s">
        <v>113</v>
      </c>
      <c r="H99" s="62" t="s">
        <v>10112</v>
      </c>
      <c r="I99" s="62"/>
      <c r="J99" s="62" t="s">
        <v>227</v>
      </c>
      <c r="K99" s="202" t="s">
        <v>11334</v>
      </c>
      <c r="L99" s="90" t="s">
        <v>11335</v>
      </c>
      <c r="M99" s="132" t="s">
        <v>5460</v>
      </c>
      <c r="N99" s="58"/>
      <c r="O99" s="58"/>
      <c r="P99" s="58"/>
      <c r="Q99" s="58"/>
    </row>
    <row r="100">
      <c r="A100" s="129">
        <v>44.0</v>
      </c>
      <c r="B100" s="134" t="s">
        <v>1781</v>
      </c>
      <c r="C100" s="133">
        <v>45551.0</v>
      </c>
      <c r="D100" s="62" t="s">
        <v>2329</v>
      </c>
      <c r="E100" s="62">
        <v>6217531.0</v>
      </c>
      <c r="F100" s="62" t="s">
        <v>1783</v>
      </c>
      <c r="G100" s="62" t="s">
        <v>113</v>
      </c>
      <c r="H100" s="62" t="s">
        <v>10112</v>
      </c>
      <c r="I100" s="62" t="s">
        <v>13</v>
      </c>
      <c r="J100" s="62" t="s">
        <v>227</v>
      </c>
      <c r="K100" s="62" t="s">
        <v>11336</v>
      </c>
      <c r="L100" s="55" t="s">
        <v>11337</v>
      </c>
      <c r="M100" s="132" t="s">
        <v>1798</v>
      </c>
      <c r="N100" s="58" t="s">
        <v>85</v>
      </c>
      <c r="O100" s="58"/>
      <c r="P100" s="58"/>
      <c r="Q100" s="58"/>
    </row>
    <row r="101">
      <c r="A101" s="129">
        <v>45.0</v>
      </c>
      <c r="B101" s="134" t="s">
        <v>1791</v>
      </c>
      <c r="C101" s="133">
        <v>45551.0</v>
      </c>
      <c r="D101" s="62" t="s">
        <v>2329</v>
      </c>
      <c r="E101" s="386" t="s">
        <v>11338</v>
      </c>
      <c r="F101" s="62" t="s">
        <v>1783</v>
      </c>
      <c r="G101" s="62" t="s">
        <v>27</v>
      </c>
      <c r="H101" s="62" t="s">
        <v>207</v>
      </c>
      <c r="I101" s="62" t="s">
        <v>13</v>
      </c>
      <c r="J101" s="62" t="s">
        <v>227</v>
      </c>
      <c r="K101" s="62" t="s">
        <v>11339</v>
      </c>
      <c r="L101" s="55" t="s">
        <v>2261</v>
      </c>
      <c r="M101" s="132" t="s">
        <v>1798</v>
      </c>
      <c r="N101" s="58" t="s">
        <v>85</v>
      </c>
      <c r="O101" s="58"/>
      <c r="P101" s="58"/>
      <c r="Q101" s="58"/>
    </row>
    <row r="102">
      <c r="A102" s="129"/>
      <c r="B102" s="134" t="s">
        <v>1781</v>
      </c>
      <c r="C102" s="133">
        <v>45551.0</v>
      </c>
      <c r="D102" s="62" t="s">
        <v>11340</v>
      </c>
      <c r="E102" s="62">
        <v>6217742.0</v>
      </c>
      <c r="F102" s="62" t="s">
        <v>1826</v>
      </c>
      <c r="G102" s="62" t="s">
        <v>188</v>
      </c>
      <c r="H102" s="62"/>
      <c r="I102" s="62" t="s">
        <v>11341</v>
      </c>
      <c r="J102" s="62" t="s">
        <v>227</v>
      </c>
      <c r="K102" s="62" t="s">
        <v>11342</v>
      </c>
      <c r="L102" s="55" t="s">
        <v>11343</v>
      </c>
      <c r="M102" s="132" t="s">
        <v>1809</v>
      </c>
      <c r="N102" s="58"/>
      <c r="O102" s="58"/>
      <c r="P102" s="58"/>
      <c r="Q102" s="58"/>
    </row>
    <row r="103">
      <c r="A103" s="129">
        <v>46.0</v>
      </c>
      <c r="B103" s="134" t="s">
        <v>1781</v>
      </c>
      <c r="C103" s="133">
        <v>45551.0</v>
      </c>
      <c r="D103" s="62" t="s">
        <v>11344</v>
      </c>
      <c r="E103" s="62" t="s">
        <v>11345</v>
      </c>
      <c r="F103" s="62" t="s">
        <v>1783</v>
      </c>
      <c r="G103" s="62" t="s">
        <v>72</v>
      </c>
      <c r="H103" s="62" t="s">
        <v>1887</v>
      </c>
      <c r="I103" s="62" t="s">
        <v>13</v>
      </c>
      <c r="J103" s="62" t="s">
        <v>11346</v>
      </c>
      <c r="K103" s="62" t="s">
        <v>11347</v>
      </c>
      <c r="L103" s="55" t="s">
        <v>11348</v>
      </c>
      <c r="M103" s="132" t="s">
        <v>1798</v>
      </c>
      <c r="N103" s="58" t="s">
        <v>134</v>
      </c>
      <c r="O103" s="58"/>
      <c r="P103" s="58"/>
      <c r="Q103" s="58"/>
    </row>
    <row r="104">
      <c r="A104" s="129">
        <v>47.0</v>
      </c>
      <c r="B104" s="134" t="s">
        <v>1781</v>
      </c>
      <c r="C104" s="133">
        <v>45552.0</v>
      </c>
      <c r="D104" s="62" t="s">
        <v>2329</v>
      </c>
      <c r="E104" s="202" t="s">
        <v>11349</v>
      </c>
      <c r="F104" s="62" t="s">
        <v>1878</v>
      </c>
      <c r="G104" s="62" t="s">
        <v>27</v>
      </c>
      <c r="H104" s="62" t="s">
        <v>207</v>
      </c>
      <c r="I104" s="62" t="s">
        <v>277</v>
      </c>
      <c r="J104" s="202" t="s">
        <v>1784</v>
      </c>
      <c r="K104" s="202" t="s">
        <v>11350</v>
      </c>
      <c r="L104" s="55" t="s">
        <v>2261</v>
      </c>
      <c r="M104" s="132" t="s">
        <v>1798</v>
      </c>
      <c r="N104" s="58" t="s">
        <v>85</v>
      </c>
      <c r="O104" s="58"/>
      <c r="P104" s="58"/>
      <c r="Q104" s="58"/>
    </row>
    <row r="105">
      <c r="A105" s="129"/>
      <c r="B105" s="134" t="s">
        <v>1781</v>
      </c>
      <c r="C105" s="133">
        <v>45552.0</v>
      </c>
      <c r="D105" s="218" t="s">
        <v>6243</v>
      </c>
      <c r="E105" s="62">
        <v>6218479.0</v>
      </c>
      <c r="F105" s="62" t="s">
        <v>1800</v>
      </c>
      <c r="G105" s="62" t="s">
        <v>130</v>
      </c>
      <c r="H105" s="62" t="s">
        <v>1883</v>
      </c>
      <c r="I105" s="62" t="s">
        <v>13</v>
      </c>
      <c r="J105" s="62" t="s">
        <v>11351</v>
      </c>
      <c r="K105" s="62" t="s">
        <v>80</v>
      </c>
      <c r="L105" s="55" t="s">
        <v>11352</v>
      </c>
      <c r="M105" s="132" t="s">
        <v>1809</v>
      </c>
      <c r="N105" s="58"/>
      <c r="O105" s="58"/>
      <c r="P105" s="58"/>
      <c r="Q105" s="58"/>
    </row>
    <row r="106">
      <c r="A106" s="129"/>
      <c r="B106" s="134" t="s">
        <v>1781</v>
      </c>
      <c r="C106" s="133">
        <v>45552.0</v>
      </c>
      <c r="D106" s="218" t="s">
        <v>9329</v>
      </c>
      <c r="E106" s="62" t="s">
        <v>11353</v>
      </c>
      <c r="F106" s="62" t="s">
        <v>1783</v>
      </c>
      <c r="G106" s="62" t="s">
        <v>27</v>
      </c>
      <c r="H106" s="62" t="s">
        <v>207</v>
      </c>
      <c r="I106" s="62" t="s">
        <v>11354</v>
      </c>
      <c r="J106" s="62" t="s">
        <v>1268</v>
      </c>
      <c r="K106" s="62" t="s">
        <v>11355</v>
      </c>
      <c r="L106" s="55" t="s">
        <v>11356</v>
      </c>
      <c r="M106" s="132" t="s">
        <v>1798</v>
      </c>
      <c r="N106" s="58"/>
      <c r="O106" s="58"/>
      <c r="P106" s="58"/>
      <c r="Q106" s="58"/>
    </row>
    <row r="107">
      <c r="A107" s="129">
        <v>48.0</v>
      </c>
      <c r="B107" s="134" t="s">
        <v>1791</v>
      </c>
      <c r="C107" s="133">
        <v>45552.0</v>
      </c>
      <c r="D107" s="218" t="s">
        <v>10020</v>
      </c>
      <c r="E107" s="62">
        <v>6218883.0</v>
      </c>
      <c r="F107" s="62" t="s">
        <v>1783</v>
      </c>
      <c r="G107" s="62" t="s">
        <v>396</v>
      </c>
      <c r="H107" s="62" t="s">
        <v>1981</v>
      </c>
      <c r="I107" s="62" t="s">
        <v>13</v>
      </c>
      <c r="J107" s="62" t="s">
        <v>11357</v>
      </c>
      <c r="K107" s="218" t="s">
        <v>11358</v>
      </c>
      <c r="L107" s="276" t="s">
        <v>11359</v>
      </c>
      <c r="M107" s="132" t="s">
        <v>1798</v>
      </c>
      <c r="N107" s="58" t="s">
        <v>48</v>
      </c>
      <c r="O107" s="58" t="s">
        <v>9241</v>
      </c>
      <c r="P107" s="58"/>
      <c r="Q107" s="58"/>
    </row>
    <row r="108">
      <c r="A108" s="129">
        <v>49.0</v>
      </c>
      <c r="B108" s="134" t="s">
        <v>1791</v>
      </c>
      <c r="C108" s="133">
        <v>45552.0</v>
      </c>
      <c r="D108" s="218" t="s">
        <v>10020</v>
      </c>
      <c r="E108" s="62" t="s">
        <v>11353</v>
      </c>
      <c r="F108" s="62" t="s">
        <v>1783</v>
      </c>
      <c r="G108" s="62" t="s">
        <v>27</v>
      </c>
      <c r="H108" s="62" t="s">
        <v>207</v>
      </c>
      <c r="I108" s="62" t="s">
        <v>11354</v>
      </c>
      <c r="J108" s="62" t="s">
        <v>11360</v>
      </c>
      <c r="K108" s="62" t="s">
        <v>11360</v>
      </c>
      <c r="L108" s="55" t="s">
        <v>11361</v>
      </c>
      <c r="M108" s="132" t="s">
        <v>1798</v>
      </c>
      <c r="N108" s="58" t="s">
        <v>48</v>
      </c>
      <c r="O108" s="58" t="s">
        <v>9241</v>
      </c>
      <c r="P108" s="58"/>
      <c r="Q108" s="58"/>
    </row>
    <row r="109">
      <c r="A109" s="129">
        <v>50.0</v>
      </c>
      <c r="B109" s="134" t="s">
        <v>1781</v>
      </c>
      <c r="C109" s="133">
        <v>45553.0</v>
      </c>
      <c r="D109" s="218" t="s">
        <v>67</v>
      </c>
      <c r="E109" s="21">
        <v>6219257.0</v>
      </c>
      <c r="F109" s="21" t="s">
        <v>1807</v>
      </c>
      <c r="G109" s="21" t="s">
        <v>130</v>
      </c>
      <c r="H109" s="21" t="s">
        <v>1883</v>
      </c>
      <c r="I109" s="21" t="s">
        <v>13</v>
      </c>
      <c r="J109" s="21" t="s">
        <v>1784</v>
      </c>
      <c r="K109" s="41" t="s">
        <v>11362</v>
      </c>
      <c r="L109" s="361" t="s">
        <v>11363</v>
      </c>
      <c r="M109" s="132" t="s">
        <v>1798</v>
      </c>
      <c r="N109" s="58" t="s">
        <v>67</v>
      </c>
      <c r="O109" s="58"/>
      <c r="P109" s="58"/>
      <c r="Q109" s="58"/>
    </row>
    <row r="110">
      <c r="A110" s="129"/>
      <c r="B110" s="134" t="s">
        <v>1781</v>
      </c>
      <c r="C110" s="133">
        <v>45553.0</v>
      </c>
      <c r="D110" s="62" t="s">
        <v>67</v>
      </c>
      <c r="E110" s="62">
        <v>6219289.0</v>
      </c>
      <c r="F110" s="62" t="s">
        <v>2038</v>
      </c>
      <c r="G110" s="62" t="s">
        <v>130</v>
      </c>
      <c r="H110" s="62" t="s">
        <v>1883</v>
      </c>
      <c r="I110" s="62" t="s">
        <v>13</v>
      </c>
      <c r="J110" s="62" t="s">
        <v>11364</v>
      </c>
      <c r="K110" s="62" t="s">
        <v>11365</v>
      </c>
      <c r="L110" s="55" t="s">
        <v>11366</v>
      </c>
      <c r="M110" s="132" t="s">
        <v>1809</v>
      </c>
      <c r="N110" s="58"/>
      <c r="O110" s="58"/>
      <c r="P110" s="58"/>
      <c r="Q110" s="58"/>
    </row>
    <row r="111">
      <c r="A111" s="129">
        <v>51.0</v>
      </c>
      <c r="B111" s="134" t="s">
        <v>1791</v>
      </c>
      <c r="C111" s="133">
        <v>45553.0</v>
      </c>
      <c r="D111" s="62" t="s">
        <v>4783</v>
      </c>
      <c r="E111" s="62" t="s">
        <v>11367</v>
      </c>
      <c r="F111" s="62" t="s">
        <v>1807</v>
      </c>
      <c r="G111" s="62" t="s">
        <v>130</v>
      </c>
      <c r="H111" s="62" t="s">
        <v>1859</v>
      </c>
      <c r="I111" s="62" t="s">
        <v>11368</v>
      </c>
      <c r="J111" s="62" t="s">
        <v>5669</v>
      </c>
      <c r="K111" s="62" t="s">
        <v>11369</v>
      </c>
      <c r="L111" s="55" t="s">
        <v>3957</v>
      </c>
      <c r="M111" s="132" t="s">
        <v>1798</v>
      </c>
      <c r="N111" s="58" t="s">
        <v>134</v>
      </c>
      <c r="O111" s="58"/>
      <c r="P111" s="58"/>
      <c r="Q111" s="58"/>
    </row>
    <row r="112">
      <c r="A112" s="129">
        <v>52.0</v>
      </c>
      <c r="B112" s="134" t="s">
        <v>1781</v>
      </c>
      <c r="C112" s="133">
        <v>45554.0</v>
      </c>
      <c r="D112" s="62" t="s">
        <v>2887</v>
      </c>
      <c r="E112" s="62" t="s">
        <v>11370</v>
      </c>
      <c r="F112" s="62" t="s">
        <v>176</v>
      </c>
      <c r="G112" s="62" t="s">
        <v>27</v>
      </c>
      <c r="H112" s="62" t="s">
        <v>207</v>
      </c>
      <c r="I112" s="62" t="s">
        <v>11371</v>
      </c>
      <c r="J112" s="62" t="s">
        <v>227</v>
      </c>
      <c r="K112" s="62" t="s">
        <v>11372</v>
      </c>
      <c r="L112" s="55" t="s">
        <v>4365</v>
      </c>
      <c r="M112" s="132" t="s">
        <v>1798</v>
      </c>
      <c r="N112" s="58" t="s">
        <v>148</v>
      </c>
      <c r="O112" s="58" t="s">
        <v>67</v>
      </c>
      <c r="P112" s="58"/>
      <c r="Q112" s="58"/>
    </row>
    <row r="113">
      <c r="A113" s="129"/>
      <c r="B113" s="134" t="s">
        <v>1791</v>
      </c>
      <c r="C113" s="133">
        <v>45554.0</v>
      </c>
      <c r="D113" s="62" t="s">
        <v>2887</v>
      </c>
      <c r="E113" s="62" t="s">
        <v>11373</v>
      </c>
      <c r="F113" s="62" t="s">
        <v>1783</v>
      </c>
      <c r="G113" s="62" t="s">
        <v>27</v>
      </c>
      <c r="H113" s="62" t="s">
        <v>207</v>
      </c>
      <c r="I113" s="62" t="s">
        <v>13</v>
      </c>
      <c r="J113" s="62" t="s">
        <v>11374</v>
      </c>
      <c r="K113" s="62" t="s">
        <v>11375</v>
      </c>
      <c r="L113" s="55" t="s">
        <v>4365</v>
      </c>
      <c r="M113" s="132" t="s">
        <v>1809</v>
      </c>
      <c r="N113" s="58"/>
      <c r="O113" s="58"/>
      <c r="P113" s="58"/>
      <c r="Q113" s="58"/>
    </row>
    <row r="114">
      <c r="A114" s="129">
        <v>53.0</v>
      </c>
      <c r="B114" s="134" t="s">
        <v>1781</v>
      </c>
      <c r="C114" s="133">
        <v>45554.0</v>
      </c>
      <c r="D114" s="62" t="s">
        <v>11376</v>
      </c>
      <c r="E114" s="62">
        <v>6220400.0</v>
      </c>
      <c r="F114" s="62" t="s">
        <v>1783</v>
      </c>
      <c r="G114" s="62" t="s">
        <v>72</v>
      </c>
      <c r="H114" s="62" t="s">
        <v>1887</v>
      </c>
      <c r="I114" s="62" t="s">
        <v>13</v>
      </c>
      <c r="J114" s="62" t="s">
        <v>11377</v>
      </c>
      <c r="K114" s="62" t="s">
        <v>11378</v>
      </c>
      <c r="L114" s="362" t="s">
        <v>11379</v>
      </c>
      <c r="M114" s="132" t="s">
        <v>1798</v>
      </c>
      <c r="N114" s="58" t="s">
        <v>77</v>
      </c>
      <c r="O114" s="58" t="s">
        <v>134</v>
      </c>
      <c r="P114" s="58"/>
      <c r="Q114" s="58"/>
    </row>
    <row r="115">
      <c r="A115" s="129"/>
      <c r="B115" s="134" t="s">
        <v>1781</v>
      </c>
      <c r="C115" s="133">
        <v>45554.0</v>
      </c>
      <c r="D115" s="62" t="s">
        <v>11376</v>
      </c>
      <c r="E115" s="95">
        <v>6220426.0</v>
      </c>
      <c r="F115" s="62" t="s">
        <v>1783</v>
      </c>
      <c r="G115" s="62" t="s">
        <v>130</v>
      </c>
      <c r="H115" s="62" t="s">
        <v>11380</v>
      </c>
      <c r="I115" s="21" t="s">
        <v>11381</v>
      </c>
      <c r="J115" s="21" t="s">
        <v>11382</v>
      </c>
      <c r="K115" s="41" t="s">
        <v>11383</v>
      </c>
      <c r="L115" s="55"/>
      <c r="M115" s="132"/>
      <c r="N115" s="58"/>
      <c r="O115" s="58"/>
      <c r="P115" s="58"/>
      <c r="Q115" s="58"/>
    </row>
    <row r="116">
      <c r="A116" s="129">
        <v>54.0</v>
      </c>
      <c r="B116" s="134" t="s">
        <v>1791</v>
      </c>
      <c r="C116" s="133">
        <v>45554.0</v>
      </c>
      <c r="D116" s="62" t="s">
        <v>9514</v>
      </c>
      <c r="E116" s="62" t="s">
        <v>11384</v>
      </c>
      <c r="F116" s="62" t="s">
        <v>1783</v>
      </c>
      <c r="G116" s="62" t="s">
        <v>27</v>
      </c>
      <c r="H116" s="62" t="s">
        <v>207</v>
      </c>
      <c r="I116" s="62" t="s">
        <v>13</v>
      </c>
      <c r="J116" s="62" t="s">
        <v>227</v>
      </c>
      <c r="K116" s="62" t="s">
        <v>11385</v>
      </c>
      <c r="L116" s="362" t="s">
        <v>11386</v>
      </c>
      <c r="M116" s="132" t="s">
        <v>1798</v>
      </c>
      <c r="N116" s="58" t="s">
        <v>48</v>
      </c>
      <c r="O116" s="58" t="s">
        <v>87</v>
      </c>
      <c r="P116" s="58"/>
      <c r="Q116" s="58"/>
    </row>
    <row r="117">
      <c r="A117" s="129">
        <v>55.0</v>
      </c>
      <c r="B117" s="134" t="s">
        <v>1781</v>
      </c>
      <c r="C117" s="133">
        <v>45554.0</v>
      </c>
      <c r="D117" s="62" t="s">
        <v>9514</v>
      </c>
      <c r="E117" s="62">
        <v>6220629.0</v>
      </c>
      <c r="F117" s="62" t="s">
        <v>1783</v>
      </c>
      <c r="G117" s="62" t="s">
        <v>140</v>
      </c>
      <c r="H117" s="62" t="s">
        <v>2224</v>
      </c>
      <c r="I117" s="62" t="s">
        <v>13</v>
      </c>
      <c r="J117" s="62" t="s">
        <v>7465</v>
      </c>
      <c r="K117" s="62" t="s">
        <v>11387</v>
      </c>
      <c r="L117" s="55" t="s">
        <v>11388</v>
      </c>
      <c r="M117" s="132" t="s">
        <v>1798</v>
      </c>
      <c r="N117" s="58" t="s">
        <v>48</v>
      </c>
      <c r="O117" s="58" t="s">
        <v>87</v>
      </c>
      <c r="P117" s="58"/>
      <c r="Q117" s="58"/>
    </row>
    <row r="118">
      <c r="A118" s="129"/>
      <c r="B118" s="134" t="s">
        <v>1781</v>
      </c>
      <c r="C118" s="133">
        <v>45555.0</v>
      </c>
      <c r="D118" s="62" t="s">
        <v>303</v>
      </c>
      <c r="E118" s="62">
        <v>6220897.0</v>
      </c>
      <c r="F118" s="62" t="s">
        <v>1851</v>
      </c>
      <c r="G118" s="62" t="s">
        <v>130</v>
      </c>
      <c r="H118" s="62" t="s">
        <v>1859</v>
      </c>
      <c r="I118" s="62" t="s">
        <v>13</v>
      </c>
      <c r="J118" s="62" t="s">
        <v>11389</v>
      </c>
      <c r="K118" s="62" t="s">
        <v>11390</v>
      </c>
      <c r="L118" s="55" t="s">
        <v>11391</v>
      </c>
      <c r="M118" s="132" t="s">
        <v>5460</v>
      </c>
      <c r="N118" s="58"/>
      <c r="O118" s="58"/>
      <c r="P118" s="58"/>
      <c r="Q118" s="58"/>
    </row>
    <row r="119">
      <c r="A119" s="129">
        <v>56.0</v>
      </c>
      <c r="B119" s="134" t="s">
        <v>1791</v>
      </c>
      <c r="C119" s="133">
        <v>45555.0</v>
      </c>
      <c r="D119" s="62" t="s">
        <v>2887</v>
      </c>
      <c r="E119" s="62" t="s">
        <v>11392</v>
      </c>
      <c r="F119" s="62" t="s">
        <v>13</v>
      </c>
      <c r="G119" s="62" t="s">
        <v>27</v>
      </c>
      <c r="H119" s="62" t="s">
        <v>207</v>
      </c>
      <c r="I119" s="62" t="s">
        <v>11393</v>
      </c>
      <c r="J119" s="62" t="s">
        <v>227</v>
      </c>
      <c r="K119" s="62" t="s">
        <v>1121</v>
      </c>
      <c r="L119" s="55" t="s">
        <v>4365</v>
      </c>
      <c r="M119" s="132" t="s">
        <v>1798</v>
      </c>
      <c r="N119" s="58" t="s">
        <v>148</v>
      </c>
      <c r="O119" s="58"/>
      <c r="P119" s="58"/>
      <c r="Q119" s="58"/>
    </row>
    <row r="120">
      <c r="A120" s="129"/>
      <c r="B120" s="134" t="s">
        <v>1781</v>
      </c>
      <c r="C120" s="133">
        <v>45555.0</v>
      </c>
      <c r="D120" s="62" t="s">
        <v>2992</v>
      </c>
      <c r="E120" s="151">
        <v>6221117.0</v>
      </c>
      <c r="F120" s="62" t="s">
        <v>1788</v>
      </c>
      <c r="G120" s="62" t="s">
        <v>130</v>
      </c>
      <c r="H120" s="62" t="s">
        <v>1872</v>
      </c>
      <c r="I120" s="62" t="s">
        <v>13</v>
      </c>
      <c r="J120" s="62" t="s">
        <v>11394</v>
      </c>
      <c r="K120" s="62" t="s">
        <v>11395</v>
      </c>
      <c r="L120" s="55" t="s">
        <v>11396</v>
      </c>
      <c r="M120" s="132" t="s">
        <v>1809</v>
      </c>
      <c r="N120" s="58"/>
      <c r="O120" s="58"/>
      <c r="P120" s="58"/>
      <c r="Q120" s="58"/>
    </row>
    <row r="121">
      <c r="A121" s="129"/>
      <c r="B121" s="134" t="s">
        <v>1781</v>
      </c>
      <c r="C121" s="133">
        <v>45555.0</v>
      </c>
      <c r="D121" s="62" t="s">
        <v>8568</v>
      </c>
      <c r="E121" s="62">
        <v>6221023.0</v>
      </c>
      <c r="F121" s="62" t="s">
        <v>2004</v>
      </c>
      <c r="G121" s="62" t="s">
        <v>130</v>
      </c>
      <c r="H121" s="62" t="s">
        <v>1040</v>
      </c>
      <c r="I121" s="62" t="s">
        <v>13</v>
      </c>
      <c r="J121" s="62" t="s">
        <v>11397</v>
      </c>
      <c r="K121" s="62" t="s">
        <v>11398</v>
      </c>
      <c r="L121" s="55" t="s">
        <v>11399</v>
      </c>
      <c r="M121" s="132" t="s">
        <v>5460</v>
      </c>
      <c r="N121" s="58"/>
      <c r="O121" s="58"/>
      <c r="P121" s="58"/>
      <c r="Q121" s="58"/>
    </row>
    <row r="122">
      <c r="A122" s="129"/>
      <c r="B122" s="134" t="s">
        <v>1781</v>
      </c>
      <c r="C122" s="133">
        <v>45555.0</v>
      </c>
      <c r="D122" s="62" t="s">
        <v>8568</v>
      </c>
      <c r="E122" s="62">
        <v>6221187.0</v>
      </c>
      <c r="F122" s="62" t="s">
        <v>1836</v>
      </c>
      <c r="G122" s="62" t="s">
        <v>72</v>
      </c>
      <c r="H122" s="62" t="s">
        <v>1852</v>
      </c>
      <c r="I122" s="62" t="s">
        <v>13</v>
      </c>
      <c r="J122" s="62" t="s">
        <v>11400</v>
      </c>
      <c r="K122" s="62" t="s">
        <v>11401</v>
      </c>
      <c r="L122" s="55" t="s">
        <v>11402</v>
      </c>
      <c r="M122" s="132" t="s">
        <v>5460</v>
      </c>
      <c r="N122" s="58"/>
      <c r="O122" s="58"/>
      <c r="P122" s="58"/>
      <c r="Q122" s="58"/>
    </row>
    <row r="123">
      <c r="A123" s="129"/>
      <c r="B123" s="134" t="s">
        <v>1781</v>
      </c>
      <c r="C123" s="133">
        <v>45555.0</v>
      </c>
      <c r="D123" s="62" t="s">
        <v>8568</v>
      </c>
      <c r="E123" s="62">
        <v>6216199.0</v>
      </c>
      <c r="F123" s="62" t="s">
        <v>1783</v>
      </c>
      <c r="G123" s="62" t="s">
        <v>130</v>
      </c>
      <c r="H123" s="62" t="s">
        <v>1883</v>
      </c>
      <c r="I123" s="62" t="s">
        <v>11403</v>
      </c>
      <c r="J123" s="95" t="s">
        <v>11404</v>
      </c>
      <c r="K123" s="62" t="s">
        <v>11405</v>
      </c>
      <c r="L123" s="55" t="s">
        <v>11406</v>
      </c>
      <c r="M123" s="132" t="s">
        <v>5460</v>
      </c>
      <c r="N123" s="58"/>
      <c r="O123" s="58"/>
      <c r="P123" s="58"/>
      <c r="Q123" s="58"/>
    </row>
    <row r="124">
      <c r="A124" s="129"/>
      <c r="B124" s="134" t="s">
        <v>1781</v>
      </c>
      <c r="C124" s="133">
        <v>45556.0</v>
      </c>
      <c r="D124" s="62" t="s">
        <v>1799</v>
      </c>
      <c r="E124" s="62">
        <v>6221600.0</v>
      </c>
      <c r="F124" s="62" t="s">
        <v>3941</v>
      </c>
      <c r="G124" s="62" t="s">
        <v>396</v>
      </c>
      <c r="H124" s="62" t="s">
        <v>1040</v>
      </c>
      <c r="I124" s="62" t="s">
        <v>13</v>
      </c>
      <c r="J124" s="62" t="s">
        <v>227</v>
      </c>
      <c r="K124" s="62" t="s">
        <v>11407</v>
      </c>
      <c r="L124" s="90" t="s">
        <v>13</v>
      </c>
      <c r="M124" s="132" t="s">
        <v>5460</v>
      </c>
      <c r="N124" s="58"/>
      <c r="O124" s="58"/>
      <c r="P124" s="58"/>
      <c r="Q124" s="58"/>
    </row>
    <row r="125">
      <c r="A125" s="129"/>
      <c r="B125" s="134" t="s">
        <v>1781</v>
      </c>
      <c r="C125" s="133">
        <v>45556.0</v>
      </c>
      <c r="D125" s="62" t="s">
        <v>2089</v>
      </c>
      <c r="E125" s="62">
        <v>6222050.0</v>
      </c>
      <c r="F125" s="62" t="s">
        <v>1807</v>
      </c>
      <c r="G125" s="62" t="s">
        <v>130</v>
      </c>
      <c r="H125" s="62" t="s">
        <v>1859</v>
      </c>
      <c r="I125" s="62"/>
      <c r="J125" s="62" t="s">
        <v>1784</v>
      </c>
      <c r="K125" s="62" t="s">
        <v>11408</v>
      </c>
      <c r="L125" s="55" t="s">
        <v>11409</v>
      </c>
      <c r="M125" s="132" t="s">
        <v>5460</v>
      </c>
      <c r="N125" s="58"/>
      <c r="O125" s="58"/>
      <c r="P125" s="58"/>
      <c r="Q125" s="58"/>
    </row>
    <row r="126">
      <c r="A126" s="129"/>
      <c r="B126" s="134" t="s">
        <v>1781</v>
      </c>
      <c r="C126" s="133">
        <v>45556.0</v>
      </c>
      <c r="D126" s="62" t="s">
        <v>8568</v>
      </c>
      <c r="E126" s="62">
        <v>6222050.0</v>
      </c>
      <c r="F126" s="62" t="s">
        <v>1783</v>
      </c>
      <c r="G126" s="62" t="s">
        <v>130</v>
      </c>
      <c r="H126" s="62" t="s">
        <v>1883</v>
      </c>
      <c r="I126" s="62" t="s">
        <v>13</v>
      </c>
      <c r="J126" s="62" t="s">
        <v>11410</v>
      </c>
      <c r="K126" s="62" t="s">
        <v>11411</v>
      </c>
      <c r="L126" s="55" t="s">
        <v>11412</v>
      </c>
      <c r="M126" s="132" t="s">
        <v>5460</v>
      </c>
      <c r="N126" s="58"/>
      <c r="O126" s="58"/>
      <c r="P126" s="58"/>
      <c r="Q126" s="58"/>
    </row>
    <row r="127">
      <c r="A127" s="129"/>
      <c r="B127" s="134" t="s">
        <v>1781</v>
      </c>
      <c r="C127" s="133">
        <v>45556.0</v>
      </c>
      <c r="D127" s="62" t="s">
        <v>8568</v>
      </c>
      <c r="E127" s="62">
        <v>6221649.0</v>
      </c>
      <c r="F127" s="62" t="s">
        <v>1878</v>
      </c>
      <c r="G127" s="62" t="s">
        <v>396</v>
      </c>
      <c r="H127" s="62" t="s">
        <v>1981</v>
      </c>
      <c r="I127" s="62" t="s">
        <v>11413</v>
      </c>
      <c r="J127" s="62" t="s">
        <v>11414</v>
      </c>
      <c r="K127" s="62" t="s">
        <v>11415</v>
      </c>
      <c r="L127" s="55" t="s">
        <v>11416</v>
      </c>
      <c r="M127" s="132" t="s">
        <v>5460</v>
      </c>
      <c r="N127" s="58"/>
      <c r="O127" s="58"/>
      <c r="P127" s="58"/>
      <c r="Q127" s="58"/>
    </row>
    <row r="128">
      <c r="A128" s="129"/>
      <c r="B128" s="134" t="s">
        <v>1781</v>
      </c>
      <c r="C128" s="133">
        <v>45556.0</v>
      </c>
      <c r="D128" s="62" t="s">
        <v>9237</v>
      </c>
      <c r="E128" s="354">
        <v>6222538.0</v>
      </c>
      <c r="F128" s="62" t="s">
        <v>1783</v>
      </c>
      <c r="G128" s="62" t="s">
        <v>155</v>
      </c>
      <c r="H128" s="62" t="s">
        <v>9931</v>
      </c>
      <c r="J128" s="62" t="s">
        <v>173</v>
      </c>
      <c r="K128" s="62" t="s">
        <v>11417</v>
      </c>
      <c r="L128" s="90" t="s">
        <v>11418</v>
      </c>
      <c r="M128" s="132" t="s">
        <v>5460</v>
      </c>
      <c r="N128" s="58" t="s">
        <v>9241</v>
      </c>
      <c r="O128" s="58" t="s">
        <v>87</v>
      </c>
      <c r="P128" s="58"/>
      <c r="Q128" s="58"/>
    </row>
    <row r="129">
      <c r="A129" s="129"/>
      <c r="B129" s="134" t="s">
        <v>1791</v>
      </c>
      <c r="C129" s="133">
        <v>45557.0</v>
      </c>
      <c r="D129" s="62" t="s">
        <v>5696</v>
      </c>
      <c r="E129" s="62">
        <v>6222775.0</v>
      </c>
      <c r="F129" s="62" t="s">
        <v>1826</v>
      </c>
      <c r="G129" s="62" t="s">
        <v>285</v>
      </c>
      <c r="H129" s="62" t="s">
        <v>2237</v>
      </c>
      <c r="I129" s="62" t="s">
        <v>13</v>
      </c>
      <c r="J129" s="62" t="s">
        <v>11419</v>
      </c>
      <c r="K129" s="62" t="s">
        <v>11420</v>
      </c>
      <c r="L129" s="55" t="s">
        <v>11421</v>
      </c>
      <c r="M129" s="132" t="s">
        <v>1809</v>
      </c>
      <c r="N129" s="58"/>
      <c r="O129" s="58"/>
      <c r="P129" s="58"/>
      <c r="Q129" s="58"/>
    </row>
    <row r="130">
      <c r="A130" s="129"/>
      <c r="B130" s="134" t="s">
        <v>1781</v>
      </c>
      <c r="C130" s="133">
        <v>45557.0</v>
      </c>
      <c r="D130" s="62" t="s">
        <v>5696</v>
      </c>
      <c r="E130" s="62" t="s">
        <v>11422</v>
      </c>
      <c r="F130" s="62" t="s">
        <v>1783</v>
      </c>
      <c r="G130" s="62" t="s">
        <v>27</v>
      </c>
      <c r="H130" s="62" t="s">
        <v>13</v>
      </c>
      <c r="I130" s="62"/>
      <c r="J130" s="62" t="s">
        <v>185</v>
      </c>
      <c r="K130" s="62" t="s">
        <v>11423</v>
      </c>
      <c r="L130" s="55" t="s">
        <v>4365</v>
      </c>
      <c r="M130" s="132" t="s">
        <v>5460</v>
      </c>
      <c r="N130" s="58"/>
      <c r="O130" s="58"/>
      <c r="P130" s="58"/>
      <c r="Q130" s="58"/>
    </row>
    <row r="131">
      <c r="A131" s="129"/>
      <c r="B131" s="134" t="s">
        <v>1791</v>
      </c>
      <c r="C131" s="133">
        <v>45557.0</v>
      </c>
      <c r="D131" s="62" t="s">
        <v>5696</v>
      </c>
      <c r="E131" s="62">
        <v>6222842.0</v>
      </c>
      <c r="F131" s="62" t="s">
        <v>1807</v>
      </c>
      <c r="G131" s="62" t="s">
        <v>13</v>
      </c>
      <c r="H131" s="62" t="s">
        <v>13</v>
      </c>
      <c r="I131" s="62" t="s">
        <v>13</v>
      </c>
      <c r="J131" s="62" t="s">
        <v>11424</v>
      </c>
      <c r="K131" s="62" t="s">
        <v>11425</v>
      </c>
      <c r="L131" s="55" t="s">
        <v>11426</v>
      </c>
      <c r="M131" s="132" t="s">
        <v>1809</v>
      </c>
      <c r="N131" s="58"/>
      <c r="O131" s="58"/>
      <c r="P131" s="58"/>
      <c r="Q131" s="58"/>
    </row>
    <row r="132">
      <c r="A132" s="129"/>
      <c r="B132" s="134" t="s">
        <v>1781</v>
      </c>
      <c r="C132" s="133">
        <v>45557.0</v>
      </c>
      <c r="D132" s="62" t="s">
        <v>5696</v>
      </c>
      <c r="E132" s="62">
        <v>6223034.0</v>
      </c>
      <c r="F132" s="62" t="s">
        <v>1990</v>
      </c>
      <c r="G132" s="62" t="s">
        <v>130</v>
      </c>
      <c r="H132" s="62" t="s">
        <v>1969</v>
      </c>
      <c r="I132" s="62"/>
      <c r="J132" s="62" t="s">
        <v>11427</v>
      </c>
      <c r="K132" s="62"/>
      <c r="L132" s="364" t="s">
        <v>11428</v>
      </c>
      <c r="M132" s="132" t="s">
        <v>5460</v>
      </c>
      <c r="N132" s="58"/>
      <c r="O132" s="58"/>
      <c r="P132" s="58"/>
      <c r="Q132" s="58"/>
    </row>
    <row r="133">
      <c r="A133" s="129"/>
      <c r="B133" s="134" t="s">
        <v>1781</v>
      </c>
      <c r="C133" s="133">
        <v>45557.0</v>
      </c>
      <c r="D133" s="62" t="s">
        <v>1799</v>
      </c>
      <c r="E133" s="218">
        <v>6223133.0</v>
      </c>
      <c r="F133" s="62" t="s">
        <v>1783</v>
      </c>
      <c r="G133" s="62" t="s">
        <v>130</v>
      </c>
      <c r="H133" s="62" t="s">
        <v>1883</v>
      </c>
      <c r="I133" s="62" t="s">
        <v>13</v>
      </c>
      <c r="J133" s="62" t="s">
        <v>11429</v>
      </c>
      <c r="K133" s="202" t="s">
        <v>11430</v>
      </c>
      <c r="L133" s="350" t="s">
        <v>11431</v>
      </c>
      <c r="M133" s="132" t="s">
        <v>5460</v>
      </c>
      <c r="N133" s="58"/>
      <c r="O133" s="58"/>
      <c r="P133" s="58"/>
      <c r="Q133" s="58"/>
    </row>
    <row r="134">
      <c r="A134" s="150"/>
      <c r="B134" s="134" t="s">
        <v>1781</v>
      </c>
      <c r="C134" s="133">
        <v>45557.0</v>
      </c>
      <c r="D134" s="62" t="s">
        <v>62</v>
      </c>
      <c r="E134" s="218">
        <v>6223223.0</v>
      </c>
      <c r="F134" s="62" t="s">
        <v>1851</v>
      </c>
      <c r="G134" s="62" t="s">
        <v>72</v>
      </c>
      <c r="H134" s="62" t="s">
        <v>1852</v>
      </c>
      <c r="I134" s="62" t="s">
        <v>13</v>
      </c>
      <c r="J134" s="62" t="s">
        <v>11432</v>
      </c>
      <c r="K134" s="62" t="s">
        <v>11433</v>
      </c>
      <c r="L134" s="276" t="s">
        <v>11434</v>
      </c>
      <c r="M134" s="132" t="s">
        <v>5460</v>
      </c>
      <c r="N134" s="58"/>
      <c r="O134" s="58"/>
      <c r="P134" s="58"/>
      <c r="Q134" s="58"/>
    </row>
    <row r="135">
      <c r="A135" s="129">
        <v>57.0</v>
      </c>
      <c r="B135" s="134" t="s">
        <v>1781</v>
      </c>
      <c r="C135" s="133">
        <v>45557.0</v>
      </c>
      <c r="D135" s="62" t="s">
        <v>11435</v>
      </c>
      <c r="E135" s="62" t="s">
        <v>11436</v>
      </c>
      <c r="F135" s="62" t="s">
        <v>1783</v>
      </c>
      <c r="G135" s="62" t="s">
        <v>747</v>
      </c>
      <c r="H135" s="62"/>
      <c r="I135" s="62" t="s">
        <v>11437</v>
      </c>
      <c r="J135" s="62" t="s">
        <v>227</v>
      </c>
      <c r="K135" s="62" t="s">
        <v>11438</v>
      </c>
      <c r="L135" s="55" t="s">
        <v>11439</v>
      </c>
      <c r="M135" s="132" t="s">
        <v>1798</v>
      </c>
      <c r="N135" s="58" t="s">
        <v>9241</v>
      </c>
      <c r="O135" s="58" t="s">
        <v>87</v>
      </c>
      <c r="P135" s="58"/>
      <c r="Q135" s="58"/>
    </row>
    <row r="136">
      <c r="A136" s="129"/>
      <c r="B136" s="134" t="s">
        <v>1781</v>
      </c>
      <c r="C136" s="133">
        <v>45557.0</v>
      </c>
      <c r="D136" s="62" t="s">
        <v>9237</v>
      </c>
      <c r="E136" s="218">
        <v>6223561.0</v>
      </c>
      <c r="F136" s="62" t="s">
        <v>1851</v>
      </c>
      <c r="G136" s="62" t="s">
        <v>130</v>
      </c>
      <c r="H136" s="62" t="s">
        <v>1872</v>
      </c>
      <c r="I136" s="62"/>
      <c r="J136" s="62" t="s">
        <v>11440</v>
      </c>
      <c r="K136" s="202" t="s">
        <v>11441</v>
      </c>
      <c r="L136" s="350" t="s">
        <v>11442</v>
      </c>
      <c r="M136" s="132" t="s">
        <v>5460</v>
      </c>
      <c r="N136" s="58" t="s">
        <v>9241</v>
      </c>
      <c r="O136" s="58" t="s">
        <v>87</v>
      </c>
      <c r="P136" s="58"/>
      <c r="Q136" s="58"/>
    </row>
    <row r="137">
      <c r="A137" s="129">
        <v>58.0</v>
      </c>
      <c r="B137" s="134" t="s">
        <v>1791</v>
      </c>
      <c r="C137" s="133">
        <v>45558.0</v>
      </c>
      <c r="D137" s="62" t="s">
        <v>11443</v>
      </c>
      <c r="E137" s="378" t="s">
        <v>11444</v>
      </c>
      <c r="F137" s="62" t="s">
        <v>1882</v>
      </c>
      <c r="G137" s="62" t="s">
        <v>27</v>
      </c>
      <c r="H137" s="62" t="s">
        <v>13</v>
      </c>
      <c r="I137" s="62" t="s">
        <v>13</v>
      </c>
      <c r="J137" s="62" t="s">
        <v>2545</v>
      </c>
      <c r="K137" s="62" t="s">
        <v>11445</v>
      </c>
      <c r="L137" s="55" t="s">
        <v>3957</v>
      </c>
      <c r="M137" s="132" t="s">
        <v>1798</v>
      </c>
      <c r="N137" s="58" t="s">
        <v>47</v>
      </c>
      <c r="O137" s="58" t="s">
        <v>85</v>
      </c>
      <c r="P137" s="58" t="s">
        <v>303</v>
      </c>
      <c r="Q137" s="58"/>
    </row>
    <row r="138">
      <c r="A138" s="129" t="s">
        <v>10221</v>
      </c>
      <c r="B138" s="134" t="s">
        <v>1781</v>
      </c>
      <c r="C138" s="133">
        <v>45558.0</v>
      </c>
      <c r="D138" s="62" t="s">
        <v>11443</v>
      </c>
      <c r="E138" s="62" t="s">
        <v>11436</v>
      </c>
      <c r="F138" s="62" t="s">
        <v>1783</v>
      </c>
      <c r="G138" s="62" t="s">
        <v>747</v>
      </c>
      <c r="H138" s="62"/>
      <c r="I138" s="62" t="s">
        <v>11437</v>
      </c>
      <c r="J138" s="62" t="s">
        <v>227</v>
      </c>
      <c r="K138" s="218" t="s">
        <v>11446</v>
      </c>
      <c r="L138" s="55" t="s">
        <v>11439</v>
      </c>
      <c r="M138" s="132" t="s">
        <v>1798</v>
      </c>
      <c r="N138" s="58" t="s">
        <v>85</v>
      </c>
      <c r="O138" s="58" t="s">
        <v>47</v>
      </c>
      <c r="P138" s="58" t="s">
        <v>303</v>
      </c>
      <c r="Q138" s="58"/>
    </row>
    <row r="139" ht="17.25" customHeight="1">
      <c r="A139" s="129"/>
      <c r="B139" s="134" t="s">
        <v>1781</v>
      </c>
      <c r="C139" s="133">
        <v>45558.0</v>
      </c>
      <c r="D139" s="62" t="s">
        <v>2089</v>
      </c>
      <c r="E139" s="62">
        <v>6221558.0</v>
      </c>
      <c r="F139" s="62" t="s">
        <v>1783</v>
      </c>
      <c r="G139" s="62" t="s">
        <v>130</v>
      </c>
      <c r="H139" s="62" t="s">
        <v>1859</v>
      </c>
      <c r="I139" s="62"/>
      <c r="J139" s="62" t="s">
        <v>11447</v>
      </c>
      <c r="K139" s="218" t="s">
        <v>11448</v>
      </c>
      <c r="L139" s="90" t="s">
        <v>11449</v>
      </c>
      <c r="M139" s="132" t="s">
        <v>5460</v>
      </c>
      <c r="N139" s="58"/>
      <c r="O139" s="58"/>
      <c r="P139" s="58"/>
      <c r="Q139" s="58"/>
    </row>
    <row r="140">
      <c r="A140" s="129"/>
      <c r="B140" s="134" t="s">
        <v>1781</v>
      </c>
      <c r="C140" s="133">
        <v>45558.0</v>
      </c>
      <c r="D140" s="62" t="s">
        <v>11450</v>
      </c>
      <c r="E140" s="21">
        <v>6223929.0</v>
      </c>
      <c r="F140" s="21" t="s">
        <v>1783</v>
      </c>
      <c r="G140" s="21" t="s">
        <v>130</v>
      </c>
      <c r="H140" s="21" t="s">
        <v>1859</v>
      </c>
      <c r="I140" s="202" t="s">
        <v>13</v>
      </c>
      <c r="J140" s="21" t="s">
        <v>11451</v>
      </c>
      <c r="K140" s="62" t="s">
        <v>11452</v>
      </c>
      <c r="L140" s="363" t="s">
        <v>11453</v>
      </c>
      <c r="M140" s="132" t="s">
        <v>5460</v>
      </c>
      <c r="N140" s="58"/>
      <c r="O140" s="58"/>
      <c r="P140" s="58"/>
      <c r="Q140" s="58"/>
    </row>
    <row r="141">
      <c r="A141" s="129"/>
      <c r="B141" s="134" t="s">
        <v>1781</v>
      </c>
      <c r="C141" s="133">
        <v>45558.0</v>
      </c>
      <c r="D141" s="21" t="s">
        <v>2089</v>
      </c>
      <c r="E141" s="62">
        <v>6223990.0</v>
      </c>
      <c r="F141" s="62" t="s">
        <v>2140</v>
      </c>
      <c r="G141" s="62" t="s">
        <v>285</v>
      </c>
      <c r="H141" s="62" t="s">
        <v>2237</v>
      </c>
      <c r="I141" s="62"/>
      <c r="J141" s="21"/>
      <c r="K141" s="62" t="s">
        <v>11454</v>
      </c>
      <c r="L141" s="90" t="s">
        <v>11455</v>
      </c>
      <c r="M141" s="132" t="s">
        <v>5460</v>
      </c>
      <c r="N141" s="58"/>
      <c r="O141" s="58"/>
      <c r="P141" s="58"/>
      <c r="Q141" s="58"/>
    </row>
    <row r="142">
      <c r="A142" s="129"/>
      <c r="B142" s="134" t="s">
        <v>1781</v>
      </c>
      <c r="C142" s="133">
        <v>45558.0</v>
      </c>
      <c r="D142" s="21" t="s">
        <v>11456</v>
      </c>
      <c r="E142" s="62">
        <v>6224201.0</v>
      </c>
      <c r="F142" s="62" t="s">
        <v>2140</v>
      </c>
      <c r="G142" s="62" t="s">
        <v>396</v>
      </c>
      <c r="H142" s="62"/>
      <c r="I142" s="62" t="s">
        <v>11457</v>
      </c>
      <c r="J142" s="62" t="s">
        <v>11458</v>
      </c>
      <c r="K142" s="62" t="s">
        <v>11459</v>
      </c>
      <c r="L142" s="90"/>
      <c r="M142" s="132"/>
      <c r="N142" s="58"/>
      <c r="O142" s="58"/>
      <c r="P142" s="58"/>
      <c r="Q142" s="58"/>
    </row>
    <row r="143">
      <c r="A143" s="129">
        <v>59.0</v>
      </c>
      <c r="B143" s="134" t="s">
        <v>1781</v>
      </c>
      <c r="C143" s="133">
        <v>45558.0</v>
      </c>
      <c r="D143" s="62" t="s">
        <v>11460</v>
      </c>
      <c r="E143" s="62">
        <v>6224201.0</v>
      </c>
      <c r="F143" s="62" t="s">
        <v>1783</v>
      </c>
      <c r="G143" s="62" t="s">
        <v>396</v>
      </c>
      <c r="H143" s="62" t="s">
        <v>13</v>
      </c>
      <c r="I143" s="62" t="s">
        <v>11457</v>
      </c>
      <c r="J143" s="62" t="s">
        <v>11461</v>
      </c>
      <c r="K143" s="62" t="s">
        <v>11462</v>
      </c>
      <c r="L143" s="364" t="s">
        <v>11463</v>
      </c>
      <c r="M143" s="132" t="s">
        <v>1798</v>
      </c>
      <c r="N143" s="58" t="s">
        <v>9241</v>
      </c>
      <c r="O143" s="58" t="s">
        <v>87</v>
      </c>
      <c r="P143" s="58"/>
      <c r="Q143" s="58"/>
    </row>
    <row r="144">
      <c r="A144" s="129">
        <v>60.0</v>
      </c>
      <c r="B144" s="134" t="s">
        <v>1781</v>
      </c>
      <c r="C144" s="133">
        <v>45558.0</v>
      </c>
      <c r="D144" s="62" t="s">
        <v>9237</v>
      </c>
      <c r="E144" s="62">
        <v>6224224.0</v>
      </c>
      <c r="F144" s="62" t="s">
        <v>1783</v>
      </c>
      <c r="G144" s="62" t="s">
        <v>155</v>
      </c>
      <c r="H144" s="62"/>
      <c r="I144" s="62" t="s">
        <v>11464</v>
      </c>
      <c r="J144" s="62"/>
      <c r="K144" s="62"/>
      <c r="L144" s="90" t="s">
        <v>11465</v>
      </c>
      <c r="M144" s="132" t="s">
        <v>1798</v>
      </c>
      <c r="N144" s="58" t="s">
        <v>87</v>
      </c>
      <c r="O144" s="58" t="s">
        <v>9241</v>
      </c>
      <c r="P144" s="58"/>
      <c r="Q144" s="58"/>
    </row>
    <row r="145">
      <c r="A145" s="129"/>
      <c r="B145" s="134" t="s">
        <v>1791</v>
      </c>
      <c r="C145" s="133">
        <v>45558.0</v>
      </c>
      <c r="D145" s="62" t="s">
        <v>2601</v>
      </c>
      <c r="E145" s="62">
        <v>6224286.0</v>
      </c>
      <c r="F145" s="62" t="s">
        <v>1807</v>
      </c>
      <c r="G145" s="62" t="s">
        <v>188</v>
      </c>
      <c r="H145" s="62" t="s">
        <v>13</v>
      </c>
      <c r="I145" s="62" t="s">
        <v>13</v>
      </c>
      <c r="J145" s="62" t="s">
        <v>13</v>
      </c>
      <c r="K145" s="62" t="s">
        <v>9101</v>
      </c>
      <c r="L145" s="90" t="s">
        <v>11466</v>
      </c>
      <c r="M145" s="132" t="s">
        <v>1809</v>
      </c>
      <c r="N145" s="58"/>
      <c r="O145" s="58"/>
      <c r="P145" s="58"/>
      <c r="Q145" s="58"/>
    </row>
    <row r="146">
      <c r="A146" s="129" t="s">
        <v>11467</v>
      </c>
      <c r="B146" s="134" t="s">
        <v>1781</v>
      </c>
      <c r="C146" s="133">
        <v>45558.0</v>
      </c>
      <c r="D146" s="62" t="s">
        <v>2601</v>
      </c>
      <c r="E146" s="62" t="s">
        <v>11468</v>
      </c>
      <c r="F146" s="62" t="s">
        <v>1783</v>
      </c>
      <c r="G146" s="62" t="s">
        <v>155</v>
      </c>
      <c r="H146" s="62" t="s">
        <v>13</v>
      </c>
      <c r="I146" s="62" t="s">
        <v>11469</v>
      </c>
      <c r="J146" s="62" t="s">
        <v>13</v>
      </c>
      <c r="K146" s="62" t="s">
        <v>11470</v>
      </c>
      <c r="L146" s="90" t="s">
        <v>11465</v>
      </c>
      <c r="M146" s="132" t="s">
        <v>1798</v>
      </c>
      <c r="N146" s="58" t="s">
        <v>85</v>
      </c>
      <c r="O146" s="58" t="s">
        <v>47</v>
      </c>
      <c r="P146" s="58"/>
      <c r="Q146" s="58"/>
    </row>
    <row r="147">
      <c r="A147" s="129"/>
      <c r="B147" s="134" t="s">
        <v>1781</v>
      </c>
      <c r="C147" s="133">
        <v>45559.0</v>
      </c>
      <c r="D147" s="62" t="s">
        <v>2601</v>
      </c>
      <c r="E147" s="218">
        <v>6224536.0</v>
      </c>
      <c r="F147" s="62" t="s">
        <v>1851</v>
      </c>
      <c r="G147" s="62" t="s">
        <v>91</v>
      </c>
      <c r="H147" s="62" t="s">
        <v>13</v>
      </c>
      <c r="I147" s="62" t="s">
        <v>13</v>
      </c>
      <c r="J147" s="62" t="s">
        <v>13</v>
      </c>
      <c r="K147" s="62" t="s">
        <v>11471</v>
      </c>
      <c r="L147" s="55" t="s">
        <v>10108</v>
      </c>
      <c r="M147" s="132" t="s">
        <v>5460</v>
      </c>
      <c r="N147" s="58"/>
      <c r="O147" s="58"/>
      <c r="P147" s="58"/>
      <c r="Q147" s="58"/>
    </row>
    <row r="148">
      <c r="A148" s="129"/>
      <c r="B148" s="134" t="s">
        <v>1781</v>
      </c>
      <c r="C148" s="133">
        <v>45559.0</v>
      </c>
      <c r="D148" s="21" t="s">
        <v>9604</v>
      </c>
      <c r="E148" s="62">
        <v>9224767.0</v>
      </c>
      <c r="F148" s="62" t="s">
        <v>1882</v>
      </c>
      <c r="G148" s="62" t="s">
        <v>72</v>
      </c>
      <c r="H148" s="62" t="s">
        <v>1852</v>
      </c>
      <c r="I148" s="62" t="s">
        <v>13</v>
      </c>
      <c r="J148" s="62" t="s">
        <v>198</v>
      </c>
      <c r="K148" s="62" t="s">
        <v>11472</v>
      </c>
      <c r="L148" s="90" t="s">
        <v>11473</v>
      </c>
      <c r="M148" s="132"/>
      <c r="N148" s="58"/>
      <c r="O148" s="58"/>
      <c r="P148" s="58"/>
      <c r="Q148" s="58"/>
    </row>
    <row r="149">
      <c r="A149" s="129"/>
      <c r="B149" s="134" t="s">
        <v>1781</v>
      </c>
      <c r="C149" s="133">
        <v>45559.0</v>
      </c>
      <c r="D149" s="21" t="s">
        <v>9329</v>
      </c>
      <c r="E149" s="62">
        <v>6162912.0</v>
      </c>
      <c r="F149" s="62" t="s">
        <v>1807</v>
      </c>
      <c r="G149" s="62" t="s">
        <v>285</v>
      </c>
      <c r="H149" s="62" t="s">
        <v>2237</v>
      </c>
      <c r="I149" s="62" t="s">
        <v>11474</v>
      </c>
      <c r="J149" s="62" t="s">
        <v>13</v>
      </c>
      <c r="K149" s="62" t="s">
        <v>11475</v>
      </c>
      <c r="L149" s="55" t="s">
        <v>11476</v>
      </c>
      <c r="M149" s="132" t="s">
        <v>5460</v>
      </c>
      <c r="N149" s="58"/>
      <c r="O149" s="58"/>
      <c r="P149" s="58"/>
      <c r="Q149" s="58"/>
    </row>
    <row r="150">
      <c r="A150" s="129"/>
      <c r="B150" s="134" t="s">
        <v>1791</v>
      </c>
      <c r="C150" s="133">
        <v>45559.0</v>
      </c>
      <c r="D150" s="62" t="s">
        <v>9329</v>
      </c>
      <c r="E150" s="62">
        <v>6224832.0</v>
      </c>
      <c r="F150" s="62" t="s">
        <v>1826</v>
      </c>
      <c r="G150" s="62" t="s">
        <v>233</v>
      </c>
      <c r="H150" s="62" t="s">
        <v>1816</v>
      </c>
      <c r="I150" s="62" t="s">
        <v>11477</v>
      </c>
      <c r="J150" s="62" t="s">
        <v>13</v>
      </c>
      <c r="K150" s="62" t="s">
        <v>11478</v>
      </c>
      <c r="L150" s="90" t="s">
        <v>11479</v>
      </c>
      <c r="M150" s="132" t="s">
        <v>1798</v>
      </c>
      <c r="N150" s="58"/>
      <c r="O150" s="58"/>
      <c r="P150" s="58"/>
      <c r="Q150" s="58"/>
    </row>
    <row r="151">
      <c r="A151" s="129">
        <v>61.0</v>
      </c>
      <c r="B151" s="134" t="s">
        <v>1791</v>
      </c>
      <c r="C151" s="133">
        <v>45559.0</v>
      </c>
      <c r="D151" s="62" t="s">
        <v>11480</v>
      </c>
      <c r="E151" s="62" t="s">
        <v>11481</v>
      </c>
      <c r="F151" s="62" t="s">
        <v>1783</v>
      </c>
      <c r="G151" s="62" t="s">
        <v>52</v>
      </c>
      <c r="H151" s="62" t="s">
        <v>207</v>
      </c>
      <c r="I151" s="62" t="s">
        <v>13</v>
      </c>
      <c r="J151" s="62" t="s">
        <v>13</v>
      </c>
      <c r="K151" s="62" t="s">
        <v>11482</v>
      </c>
      <c r="L151" s="90" t="s">
        <v>11483</v>
      </c>
      <c r="M151" s="132" t="s">
        <v>1798</v>
      </c>
      <c r="N151" s="58" t="s">
        <v>48</v>
      </c>
      <c r="O151" s="58" t="s">
        <v>9241</v>
      </c>
      <c r="P151" s="58"/>
      <c r="Q151" s="58"/>
    </row>
    <row r="152">
      <c r="A152" s="129"/>
      <c r="B152" s="134" t="s">
        <v>1791</v>
      </c>
      <c r="C152" s="133">
        <v>45559.0</v>
      </c>
      <c r="D152" s="62" t="s">
        <v>2601</v>
      </c>
      <c r="E152" s="62" t="s">
        <v>11484</v>
      </c>
      <c r="F152" s="62" t="s">
        <v>2140</v>
      </c>
      <c r="G152" s="62" t="s">
        <v>27</v>
      </c>
      <c r="H152" s="62" t="s">
        <v>13</v>
      </c>
      <c r="I152" s="62" t="s">
        <v>11457</v>
      </c>
      <c r="J152" s="62" t="s">
        <v>11458</v>
      </c>
      <c r="K152" s="62" t="s">
        <v>11459</v>
      </c>
      <c r="L152" s="55" t="s">
        <v>418</v>
      </c>
      <c r="M152" s="132" t="s">
        <v>1798</v>
      </c>
      <c r="N152" s="58"/>
      <c r="O152" s="58"/>
      <c r="P152" s="58"/>
      <c r="Q152" s="58"/>
    </row>
    <row r="153">
      <c r="A153" s="129"/>
      <c r="B153" s="134" t="s">
        <v>1791</v>
      </c>
      <c r="C153" s="133">
        <v>45560.0</v>
      </c>
      <c r="D153" s="62" t="s">
        <v>2601</v>
      </c>
      <c r="E153" s="21">
        <v>6225368.0</v>
      </c>
      <c r="F153" s="62" t="s">
        <v>1912</v>
      </c>
      <c r="G153" s="62" t="s">
        <v>72</v>
      </c>
      <c r="H153" s="62" t="s">
        <v>13</v>
      </c>
      <c r="I153" s="202" t="s">
        <v>13</v>
      </c>
      <c r="J153" s="62" t="s">
        <v>8666</v>
      </c>
      <c r="K153" s="62" t="s">
        <v>11485</v>
      </c>
      <c r="L153" s="363" t="s">
        <v>11486</v>
      </c>
      <c r="M153" s="132" t="s">
        <v>1809</v>
      </c>
      <c r="N153" s="58"/>
      <c r="O153" s="58"/>
      <c r="P153" s="58"/>
      <c r="Q153" s="58"/>
    </row>
    <row r="154">
      <c r="A154" s="129">
        <v>62.0</v>
      </c>
      <c r="B154" s="134" t="s">
        <v>1781</v>
      </c>
      <c r="C154" s="133">
        <v>45560.0</v>
      </c>
      <c r="D154" s="62" t="s">
        <v>11192</v>
      </c>
      <c r="E154" s="62">
        <v>6225291.0</v>
      </c>
      <c r="F154" s="62" t="s">
        <v>1878</v>
      </c>
      <c r="G154" s="62" t="s">
        <v>396</v>
      </c>
      <c r="H154" s="62"/>
      <c r="I154" s="62"/>
      <c r="J154" s="62" t="s">
        <v>11487</v>
      </c>
      <c r="K154" s="95" t="s">
        <v>11488</v>
      </c>
      <c r="L154" s="90" t="s">
        <v>11489</v>
      </c>
      <c r="M154" s="132" t="s">
        <v>1798</v>
      </c>
      <c r="N154" s="58" t="s">
        <v>68</v>
      </c>
      <c r="O154" s="58"/>
      <c r="P154" s="58"/>
      <c r="Q154" s="58"/>
    </row>
    <row r="155">
      <c r="A155" s="129">
        <v>63.0</v>
      </c>
      <c r="B155" s="134" t="s">
        <v>1791</v>
      </c>
      <c r="C155" s="133">
        <v>45560.0</v>
      </c>
      <c r="D155" s="62" t="s">
        <v>11490</v>
      </c>
      <c r="E155" s="348" t="s">
        <v>11491</v>
      </c>
      <c r="F155" s="62" t="s">
        <v>1783</v>
      </c>
      <c r="G155" s="62" t="s">
        <v>27</v>
      </c>
      <c r="H155" s="62" t="s">
        <v>13</v>
      </c>
      <c r="I155" s="62" t="s">
        <v>11492</v>
      </c>
      <c r="J155" s="62" t="s">
        <v>13</v>
      </c>
      <c r="K155" s="62" t="s">
        <v>11493</v>
      </c>
      <c r="L155" s="55" t="s">
        <v>418</v>
      </c>
      <c r="M155" s="132" t="s">
        <v>1798</v>
      </c>
      <c r="N155" s="58" t="s">
        <v>47</v>
      </c>
      <c r="O155" s="58"/>
      <c r="P155" s="58"/>
      <c r="Q155" s="58"/>
    </row>
    <row r="156">
      <c r="A156" s="129">
        <v>64.0</v>
      </c>
      <c r="B156" s="134" t="s">
        <v>1791</v>
      </c>
      <c r="C156" s="133">
        <v>45561.0</v>
      </c>
      <c r="D156" s="62" t="s">
        <v>11490</v>
      </c>
      <c r="E156" s="62">
        <v>6225978.0</v>
      </c>
      <c r="F156" s="62" t="s">
        <v>1783</v>
      </c>
      <c r="G156" s="62" t="s">
        <v>285</v>
      </c>
      <c r="H156" s="62" t="s">
        <v>13</v>
      </c>
      <c r="I156" s="62" t="s">
        <v>13</v>
      </c>
      <c r="J156" s="62" t="s">
        <v>13</v>
      </c>
      <c r="K156" s="62" t="s">
        <v>11494</v>
      </c>
      <c r="L156" s="90" t="s">
        <v>11495</v>
      </c>
      <c r="M156" s="132" t="s">
        <v>1798</v>
      </c>
      <c r="N156" s="58" t="s">
        <v>47</v>
      </c>
      <c r="O156" s="58"/>
      <c r="P156" s="58"/>
      <c r="Q156" s="58"/>
    </row>
    <row r="157">
      <c r="A157" s="129">
        <v>65.0</v>
      </c>
      <c r="B157" s="134" t="s">
        <v>1781</v>
      </c>
      <c r="C157" s="133">
        <v>45561.0</v>
      </c>
      <c r="D157" s="62" t="s">
        <v>11490</v>
      </c>
      <c r="E157" s="62">
        <v>6226023.0</v>
      </c>
      <c r="F157" s="62" t="s">
        <v>1807</v>
      </c>
      <c r="G157" s="62" t="s">
        <v>130</v>
      </c>
      <c r="H157" s="62" t="s">
        <v>1872</v>
      </c>
      <c r="I157" s="62" t="s">
        <v>13</v>
      </c>
      <c r="J157" s="62" t="s">
        <v>11496</v>
      </c>
      <c r="K157" s="62" t="s">
        <v>11497</v>
      </c>
      <c r="L157" s="90" t="s">
        <v>11498</v>
      </c>
      <c r="M157" s="132" t="s">
        <v>5460</v>
      </c>
      <c r="N157" s="58" t="s">
        <v>47</v>
      </c>
      <c r="O157" s="58"/>
      <c r="P157" s="58"/>
      <c r="Q157" s="58"/>
    </row>
    <row r="158">
      <c r="A158" s="129"/>
      <c r="B158" s="134" t="s">
        <v>1781</v>
      </c>
      <c r="C158" s="133">
        <v>45561.0</v>
      </c>
      <c r="D158" s="62" t="s">
        <v>11490</v>
      </c>
      <c r="E158" s="95" t="s">
        <v>11499</v>
      </c>
      <c r="F158" s="62" t="s">
        <v>3042</v>
      </c>
      <c r="G158" s="62" t="s">
        <v>27</v>
      </c>
      <c r="H158" s="62"/>
      <c r="I158" s="62" t="s">
        <v>13</v>
      </c>
      <c r="J158" s="62" t="s">
        <v>218</v>
      </c>
      <c r="K158" s="62" t="s">
        <v>11500</v>
      </c>
      <c r="L158" s="55" t="s">
        <v>418</v>
      </c>
      <c r="M158" s="132" t="s">
        <v>5460</v>
      </c>
      <c r="N158" s="58"/>
      <c r="O158" s="58"/>
      <c r="P158" s="58"/>
      <c r="Q158" s="58"/>
    </row>
    <row r="159">
      <c r="A159" s="129">
        <v>66.0</v>
      </c>
      <c r="B159" s="134" t="s">
        <v>1781</v>
      </c>
      <c r="C159" s="133">
        <v>45561.0</v>
      </c>
      <c r="D159" s="62" t="s">
        <v>67</v>
      </c>
      <c r="E159" s="62" t="s">
        <v>11501</v>
      </c>
      <c r="F159" s="62" t="s">
        <v>1783</v>
      </c>
      <c r="G159" s="62" t="s">
        <v>285</v>
      </c>
      <c r="H159" s="62" t="s">
        <v>2237</v>
      </c>
      <c r="I159" s="62" t="s">
        <v>13</v>
      </c>
      <c r="J159" s="62" t="s">
        <v>13</v>
      </c>
      <c r="K159" s="62" t="s">
        <v>11502</v>
      </c>
      <c r="L159" s="90" t="s">
        <v>2261</v>
      </c>
      <c r="M159" s="132" t="s">
        <v>1798</v>
      </c>
      <c r="N159" s="58" t="s">
        <v>67</v>
      </c>
      <c r="O159" s="58"/>
      <c r="P159" s="58"/>
      <c r="Q159" s="58"/>
    </row>
    <row r="160">
      <c r="A160" s="129">
        <v>67.0</v>
      </c>
      <c r="B160" s="134" t="s">
        <v>1781</v>
      </c>
      <c r="C160" s="133">
        <v>45561.0</v>
      </c>
      <c r="D160" s="62" t="s">
        <v>67</v>
      </c>
      <c r="E160" s="62" t="s">
        <v>11503</v>
      </c>
      <c r="F160" s="62" t="s">
        <v>1851</v>
      </c>
      <c r="G160" s="62" t="s">
        <v>130</v>
      </c>
      <c r="H160" s="62"/>
      <c r="I160" s="62" t="s">
        <v>11504</v>
      </c>
      <c r="J160" s="62"/>
      <c r="K160" s="62" t="s">
        <v>8724</v>
      </c>
      <c r="L160" s="90" t="s">
        <v>11505</v>
      </c>
      <c r="M160" s="132" t="s">
        <v>1798</v>
      </c>
      <c r="N160" s="58" t="s">
        <v>67</v>
      </c>
      <c r="O160" s="58"/>
      <c r="P160" s="58"/>
      <c r="Q160" s="58"/>
    </row>
    <row r="161">
      <c r="A161" s="129">
        <v>68.0</v>
      </c>
      <c r="B161" s="134" t="s">
        <v>1791</v>
      </c>
      <c r="C161" s="133">
        <v>45562.0</v>
      </c>
      <c r="D161" s="62" t="s">
        <v>9362</v>
      </c>
      <c r="E161" s="354" t="s">
        <v>11506</v>
      </c>
      <c r="F161" s="62" t="s">
        <v>1783</v>
      </c>
      <c r="G161" s="62" t="s">
        <v>72</v>
      </c>
      <c r="H161" s="62" t="s">
        <v>1852</v>
      </c>
      <c r="I161" s="218" t="s">
        <v>11507</v>
      </c>
      <c r="J161" s="62" t="s">
        <v>8666</v>
      </c>
      <c r="K161" s="62" t="s">
        <v>11508</v>
      </c>
      <c r="L161" s="373" t="s">
        <v>11506</v>
      </c>
      <c r="M161" s="132" t="s">
        <v>1798</v>
      </c>
      <c r="N161" s="58" t="s">
        <v>47</v>
      </c>
      <c r="O161" s="58" t="s">
        <v>303</v>
      </c>
      <c r="P161" s="58" t="s">
        <v>48</v>
      </c>
      <c r="Q161" s="58"/>
    </row>
    <row r="162">
      <c r="A162" s="129"/>
      <c r="B162" s="134" t="s">
        <v>1791</v>
      </c>
      <c r="C162" s="133">
        <v>45562.0</v>
      </c>
      <c r="D162" s="62" t="s">
        <v>6113</v>
      </c>
      <c r="E162" s="62" t="s">
        <v>11509</v>
      </c>
      <c r="F162" s="62" t="s">
        <v>1783</v>
      </c>
      <c r="G162" s="62" t="s">
        <v>27</v>
      </c>
      <c r="H162" s="62" t="s">
        <v>13</v>
      </c>
      <c r="I162" s="218" t="s">
        <v>11507</v>
      </c>
      <c r="J162" s="62" t="s">
        <v>8666</v>
      </c>
      <c r="K162" s="62" t="s">
        <v>11510</v>
      </c>
      <c r="L162" s="90" t="s">
        <v>2261</v>
      </c>
      <c r="M162" s="132" t="s">
        <v>1798</v>
      </c>
      <c r="N162" s="58"/>
      <c r="O162" s="58"/>
      <c r="P162" s="58"/>
      <c r="Q162" s="58"/>
    </row>
    <row r="163">
      <c r="A163" s="129"/>
      <c r="B163" s="134" t="s">
        <v>1791</v>
      </c>
      <c r="C163" s="133">
        <v>45562.0</v>
      </c>
      <c r="D163" s="62" t="s">
        <v>6113</v>
      </c>
      <c r="E163" s="62" t="s">
        <v>11511</v>
      </c>
      <c r="F163" s="62" t="s">
        <v>1783</v>
      </c>
      <c r="G163" s="62" t="s">
        <v>27</v>
      </c>
      <c r="H163" s="62" t="s">
        <v>13</v>
      </c>
      <c r="I163" s="218" t="s">
        <v>11507</v>
      </c>
      <c r="J163" s="62" t="s">
        <v>8666</v>
      </c>
      <c r="K163" s="62" t="s">
        <v>11512</v>
      </c>
      <c r="L163" s="90" t="s">
        <v>2261</v>
      </c>
      <c r="M163" s="132" t="s">
        <v>1798</v>
      </c>
      <c r="N163" s="58"/>
      <c r="O163" s="58"/>
      <c r="P163" s="58"/>
      <c r="Q163" s="58"/>
    </row>
    <row r="164">
      <c r="A164" s="129">
        <v>69.0</v>
      </c>
      <c r="B164" s="134" t="s">
        <v>1791</v>
      </c>
      <c r="C164" s="133">
        <v>45562.0</v>
      </c>
      <c r="D164" s="62" t="s">
        <v>11513</v>
      </c>
      <c r="E164" s="62" t="s">
        <v>11514</v>
      </c>
      <c r="F164" s="62" t="s">
        <v>1783</v>
      </c>
      <c r="G164" s="62" t="s">
        <v>27</v>
      </c>
      <c r="H164" s="62" t="s">
        <v>13</v>
      </c>
      <c r="I164" s="218" t="s">
        <v>11515</v>
      </c>
      <c r="J164" s="62" t="s">
        <v>13</v>
      </c>
      <c r="K164" s="62" t="s">
        <v>11516</v>
      </c>
      <c r="L164" s="90" t="s">
        <v>2261</v>
      </c>
      <c r="M164" s="132" t="s">
        <v>1798</v>
      </c>
      <c r="N164" s="58" t="s">
        <v>303</v>
      </c>
      <c r="O164" s="58" t="s">
        <v>47</v>
      </c>
      <c r="P164" s="58" t="s">
        <v>148</v>
      </c>
      <c r="Q164" s="58"/>
    </row>
    <row r="165">
      <c r="A165" s="129"/>
      <c r="B165" s="134" t="s">
        <v>1781</v>
      </c>
      <c r="C165" s="133">
        <v>45562.0</v>
      </c>
      <c r="D165" s="62" t="s">
        <v>1896</v>
      </c>
      <c r="E165" s="62" t="s">
        <v>11517</v>
      </c>
      <c r="F165" s="62" t="s">
        <v>3042</v>
      </c>
      <c r="G165" s="62" t="s">
        <v>130</v>
      </c>
      <c r="H165" s="62" t="s">
        <v>13</v>
      </c>
      <c r="I165" s="62"/>
      <c r="J165" s="62" t="s">
        <v>173</v>
      </c>
      <c r="K165" s="62" t="s">
        <v>11518</v>
      </c>
      <c r="L165" s="90" t="s">
        <v>418</v>
      </c>
      <c r="M165" s="132" t="s">
        <v>5460</v>
      </c>
      <c r="N165" s="58" t="s">
        <v>87</v>
      </c>
      <c r="O165" s="58"/>
      <c r="P165" s="58"/>
      <c r="Q165" s="58"/>
    </row>
    <row r="166">
      <c r="A166" s="129">
        <v>70.0</v>
      </c>
      <c r="B166" s="134" t="s">
        <v>1781</v>
      </c>
      <c r="C166" s="133">
        <v>45562.0</v>
      </c>
      <c r="D166" s="62" t="s">
        <v>1896</v>
      </c>
      <c r="E166" s="62">
        <v>6227405.0</v>
      </c>
      <c r="F166" s="62" t="s">
        <v>1783</v>
      </c>
      <c r="G166" s="62" t="s">
        <v>396</v>
      </c>
      <c r="H166" s="62" t="s">
        <v>13</v>
      </c>
      <c r="I166" s="62"/>
      <c r="J166" s="62" t="s">
        <v>173</v>
      </c>
      <c r="K166" s="62" t="s">
        <v>11519</v>
      </c>
      <c r="L166" s="90" t="s">
        <v>11520</v>
      </c>
      <c r="M166" s="132" t="s">
        <v>5460</v>
      </c>
      <c r="N166" s="58" t="s">
        <v>87</v>
      </c>
      <c r="O166" s="58"/>
      <c r="P166" s="58"/>
      <c r="Q166" s="58"/>
    </row>
    <row r="167">
      <c r="A167" s="129"/>
      <c r="B167" s="134" t="s">
        <v>1781</v>
      </c>
      <c r="C167" s="133">
        <v>45562.0</v>
      </c>
      <c r="D167" s="62" t="s">
        <v>1896</v>
      </c>
      <c r="E167" s="62">
        <v>6227419.0</v>
      </c>
      <c r="F167" s="62" t="s">
        <v>1783</v>
      </c>
      <c r="G167" s="62" t="s">
        <v>130</v>
      </c>
      <c r="H167" s="62" t="s">
        <v>2622</v>
      </c>
      <c r="I167" s="62"/>
      <c r="J167" s="62" t="s">
        <v>234</v>
      </c>
      <c r="K167" s="62" t="s">
        <v>11521</v>
      </c>
      <c r="L167" s="90" t="s">
        <v>11522</v>
      </c>
      <c r="M167" s="132" t="s">
        <v>5460</v>
      </c>
      <c r="N167" s="58"/>
      <c r="O167" s="58"/>
      <c r="P167" s="58"/>
      <c r="Q167" s="58"/>
    </row>
    <row r="168">
      <c r="A168" s="129">
        <v>71.0</v>
      </c>
      <c r="B168" s="134" t="s">
        <v>1781</v>
      </c>
      <c r="C168" s="133">
        <v>45563.0</v>
      </c>
      <c r="D168" s="62" t="s">
        <v>11523</v>
      </c>
      <c r="E168" s="62">
        <v>6227592.0</v>
      </c>
      <c r="F168" s="62" t="s">
        <v>1783</v>
      </c>
      <c r="G168" s="62" t="s">
        <v>130</v>
      </c>
      <c r="H168" s="62" t="s">
        <v>2622</v>
      </c>
      <c r="I168" s="62"/>
      <c r="J168" s="62" t="s">
        <v>11524</v>
      </c>
      <c r="K168" s="62" t="s">
        <v>11525</v>
      </c>
      <c r="L168" s="90" t="s">
        <v>11526</v>
      </c>
      <c r="M168" s="132" t="s">
        <v>1798</v>
      </c>
      <c r="N168" s="58" t="s">
        <v>303</v>
      </c>
      <c r="O168" s="58"/>
      <c r="P168" s="58"/>
      <c r="Q168" s="58"/>
    </row>
    <row r="169">
      <c r="A169" s="129">
        <v>72.0</v>
      </c>
      <c r="B169" s="134" t="s">
        <v>1791</v>
      </c>
      <c r="C169" s="133">
        <v>45563.0</v>
      </c>
      <c r="D169" s="62" t="s">
        <v>4661</v>
      </c>
      <c r="E169" s="62" t="s">
        <v>10895</v>
      </c>
      <c r="F169" s="62"/>
      <c r="G169" s="62" t="s">
        <v>13</v>
      </c>
      <c r="H169" s="62" t="s">
        <v>13</v>
      </c>
      <c r="I169" s="62" t="s">
        <v>11527</v>
      </c>
      <c r="J169" s="62"/>
      <c r="K169" s="62" t="s">
        <v>11528</v>
      </c>
      <c r="L169" s="90" t="s">
        <v>11529</v>
      </c>
      <c r="M169" s="132" t="s">
        <v>1798</v>
      </c>
      <c r="N169" s="58" t="s">
        <v>303</v>
      </c>
      <c r="O169" s="58"/>
      <c r="P169" s="58"/>
      <c r="Q169" s="58"/>
    </row>
    <row r="170">
      <c r="A170" s="129"/>
      <c r="B170" s="134" t="s">
        <v>1791</v>
      </c>
      <c r="C170" s="133">
        <v>45563.0</v>
      </c>
      <c r="D170" s="62" t="s">
        <v>148</v>
      </c>
      <c r="E170" s="62">
        <v>6227619.0</v>
      </c>
      <c r="F170" s="62" t="s">
        <v>1783</v>
      </c>
      <c r="G170" s="62" t="s">
        <v>130</v>
      </c>
      <c r="H170" s="62" t="s">
        <v>1859</v>
      </c>
      <c r="I170" s="62" t="s">
        <v>13</v>
      </c>
      <c r="J170" s="202" t="s">
        <v>173</v>
      </c>
      <c r="K170" s="156" t="s">
        <v>11530</v>
      </c>
      <c r="L170" s="90" t="s">
        <v>11531</v>
      </c>
      <c r="M170" s="132" t="s">
        <v>1809</v>
      </c>
      <c r="N170" s="58"/>
      <c r="O170" s="58"/>
      <c r="P170" s="58"/>
      <c r="Q170" s="58"/>
    </row>
    <row r="171">
      <c r="A171" s="129"/>
      <c r="B171" s="134" t="s">
        <v>1781</v>
      </c>
      <c r="C171" s="133">
        <v>45563.0</v>
      </c>
      <c r="D171" s="62" t="s">
        <v>148</v>
      </c>
      <c r="E171" s="21">
        <v>6227662.0</v>
      </c>
      <c r="F171" s="21" t="s">
        <v>1783</v>
      </c>
      <c r="G171" s="21" t="s">
        <v>130</v>
      </c>
      <c r="H171" s="21" t="s">
        <v>1883</v>
      </c>
      <c r="I171" s="21" t="s">
        <v>13</v>
      </c>
      <c r="J171" s="21" t="s">
        <v>11532</v>
      </c>
      <c r="K171" s="21" t="s">
        <v>11533</v>
      </c>
      <c r="L171" s="58" t="s">
        <v>11534</v>
      </c>
      <c r="M171" s="11" t="s">
        <v>5460</v>
      </c>
      <c r="N171" s="58"/>
      <c r="O171" s="58"/>
      <c r="P171" s="58"/>
      <c r="Q171" s="58"/>
    </row>
    <row r="172">
      <c r="A172" s="129"/>
      <c r="B172" s="134" t="s">
        <v>1791</v>
      </c>
      <c r="C172" s="133">
        <v>45563.0</v>
      </c>
      <c r="D172" s="62" t="s">
        <v>148</v>
      </c>
      <c r="E172" s="354">
        <v>6227788.0</v>
      </c>
      <c r="F172" s="62" t="s">
        <v>1783</v>
      </c>
      <c r="G172" s="21" t="s">
        <v>130</v>
      </c>
      <c r="H172" s="62" t="s">
        <v>1859</v>
      </c>
      <c r="I172" s="62" t="s">
        <v>13</v>
      </c>
      <c r="J172" s="62" t="s">
        <v>11535</v>
      </c>
      <c r="K172" s="62" t="s">
        <v>11536</v>
      </c>
      <c r="L172" s="90" t="s">
        <v>11537</v>
      </c>
      <c r="M172" s="132" t="s">
        <v>1809</v>
      </c>
      <c r="N172" s="58"/>
      <c r="O172" s="58"/>
      <c r="P172" s="58"/>
      <c r="Q172" s="58"/>
    </row>
    <row r="173">
      <c r="A173" s="129"/>
      <c r="B173" s="134" t="s">
        <v>1781</v>
      </c>
      <c r="C173" s="133">
        <v>45563.0</v>
      </c>
      <c r="D173" s="62" t="s">
        <v>11538</v>
      </c>
      <c r="E173" s="62">
        <v>6227824.0</v>
      </c>
      <c r="F173" s="62" t="s">
        <v>1783</v>
      </c>
      <c r="G173" s="62" t="s">
        <v>130</v>
      </c>
      <c r="H173" s="62" t="s">
        <v>1883</v>
      </c>
      <c r="I173" s="62" t="s">
        <v>13</v>
      </c>
      <c r="J173" s="62" t="s">
        <v>11539</v>
      </c>
      <c r="K173" s="62" t="s">
        <v>11540</v>
      </c>
      <c r="L173" s="90" t="s">
        <v>11541</v>
      </c>
      <c r="M173" s="132" t="s">
        <v>5460</v>
      </c>
      <c r="N173" s="58"/>
      <c r="O173" s="58"/>
      <c r="P173" s="58"/>
      <c r="Q173" s="58"/>
    </row>
    <row r="174">
      <c r="A174" s="129"/>
      <c r="B174" s="134" t="s">
        <v>1791</v>
      </c>
      <c r="C174" s="133">
        <v>45563.0</v>
      </c>
      <c r="D174" s="62" t="s">
        <v>148</v>
      </c>
      <c r="E174" s="62" t="s">
        <v>11542</v>
      </c>
      <c r="F174" s="62" t="s">
        <v>1783</v>
      </c>
      <c r="G174" s="62" t="s">
        <v>396</v>
      </c>
      <c r="H174" s="62" t="s">
        <v>1981</v>
      </c>
      <c r="I174" s="62" t="s">
        <v>13</v>
      </c>
      <c r="J174" s="62" t="s">
        <v>5675</v>
      </c>
      <c r="K174" s="62" t="s">
        <v>11543</v>
      </c>
      <c r="L174" s="90" t="s">
        <v>11544</v>
      </c>
      <c r="M174" s="132" t="s">
        <v>1809</v>
      </c>
      <c r="N174" s="58"/>
      <c r="O174" s="58"/>
      <c r="P174" s="58"/>
      <c r="Q174" s="58"/>
    </row>
    <row r="175">
      <c r="A175" s="129"/>
      <c r="B175" s="134" t="s">
        <v>1781</v>
      </c>
      <c r="C175" s="133">
        <v>45563.0</v>
      </c>
      <c r="D175" s="62" t="s">
        <v>2892</v>
      </c>
      <c r="E175" s="62" t="s">
        <v>11545</v>
      </c>
      <c r="F175" s="62" t="s">
        <v>8105</v>
      </c>
      <c r="G175" s="62" t="s">
        <v>27</v>
      </c>
      <c r="H175" s="62" t="s">
        <v>207</v>
      </c>
      <c r="I175" s="62" t="s">
        <v>11546</v>
      </c>
      <c r="J175" s="62" t="s">
        <v>13</v>
      </c>
      <c r="K175" s="62" t="s">
        <v>11547</v>
      </c>
      <c r="L175" s="90" t="s">
        <v>207</v>
      </c>
      <c r="M175" s="132" t="s">
        <v>5460</v>
      </c>
      <c r="N175" s="58"/>
      <c r="O175" s="58"/>
      <c r="P175" s="58"/>
      <c r="Q175" s="58"/>
    </row>
    <row r="176">
      <c r="A176" s="129"/>
      <c r="B176" s="134" t="s">
        <v>1781</v>
      </c>
      <c r="C176" s="133">
        <v>45563.0</v>
      </c>
      <c r="D176" s="62" t="s">
        <v>2892</v>
      </c>
      <c r="E176" s="62">
        <v>6228218.0</v>
      </c>
      <c r="F176" s="62" t="s">
        <v>1783</v>
      </c>
      <c r="G176" s="62" t="s">
        <v>72</v>
      </c>
      <c r="H176" s="62" t="s">
        <v>1852</v>
      </c>
      <c r="I176" s="62" t="s">
        <v>13</v>
      </c>
      <c r="J176" s="62" t="s">
        <v>11548</v>
      </c>
      <c r="K176" s="62" t="s">
        <v>11549</v>
      </c>
      <c r="L176" s="55" t="s">
        <v>11550</v>
      </c>
      <c r="M176" s="132" t="s">
        <v>1798</v>
      </c>
      <c r="N176" s="58"/>
      <c r="O176" s="58"/>
      <c r="P176" s="58"/>
      <c r="Q176" s="58"/>
    </row>
    <row r="177">
      <c r="A177" s="129">
        <v>73.0</v>
      </c>
      <c r="B177" s="134" t="s">
        <v>1791</v>
      </c>
      <c r="C177" s="133">
        <v>45563.0</v>
      </c>
      <c r="D177" s="62" t="s">
        <v>8110</v>
      </c>
      <c r="E177" s="62">
        <v>6228410.0</v>
      </c>
      <c r="F177" s="62" t="s">
        <v>1783</v>
      </c>
      <c r="G177" s="62" t="s">
        <v>103</v>
      </c>
      <c r="H177" s="62" t="s">
        <v>11551</v>
      </c>
      <c r="I177" s="62" t="s">
        <v>13</v>
      </c>
      <c r="J177" s="62" t="s">
        <v>11552</v>
      </c>
      <c r="K177" s="62" t="s">
        <v>11553</v>
      </c>
      <c r="L177" s="56" t="s">
        <v>11554</v>
      </c>
      <c r="M177" s="132" t="s">
        <v>1798</v>
      </c>
      <c r="N177" s="58" t="s">
        <v>87</v>
      </c>
      <c r="O177" s="58" t="s">
        <v>48</v>
      </c>
      <c r="P177" s="58"/>
      <c r="Q177" s="58"/>
    </row>
    <row r="178">
      <c r="A178" s="129"/>
      <c r="B178" s="134" t="s">
        <v>1791</v>
      </c>
      <c r="C178" s="133">
        <v>45564.0</v>
      </c>
      <c r="D178" s="62" t="s">
        <v>5453</v>
      </c>
      <c r="E178" s="62">
        <v>6228770.0</v>
      </c>
      <c r="F178" s="62" t="s">
        <v>1783</v>
      </c>
      <c r="G178" s="62" t="s">
        <v>396</v>
      </c>
      <c r="H178" s="62" t="s">
        <v>1981</v>
      </c>
      <c r="I178" s="62" t="s">
        <v>13</v>
      </c>
      <c r="J178" s="62" t="s">
        <v>13</v>
      </c>
      <c r="K178" s="62" t="s">
        <v>11555</v>
      </c>
      <c r="L178" s="55" t="s">
        <v>11556</v>
      </c>
      <c r="M178" s="132" t="s">
        <v>5460</v>
      </c>
      <c r="N178" s="58"/>
      <c r="O178" s="58"/>
      <c r="P178" s="58"/>
      <c r="Q178" s="58"/>
    </row>
    <row r="179">
      <c r="A179" s="129">
        <v>74.0</v>
      </c>
      <c r="B179" s="134" t="s">
        <v>1791</v>
      </c>
      <c r="C179" s="133">
        <v>45564.0</v>
      </c>
      <c r="D179" s="62" t="s">
        <v>2089</v>
      </c>
      <c r="E179" s="354">
        <v>6228910.0</v>
      </c>
      <c r="F179" s="62" t="s">
        <v>1783</v>
      </c>
      <c r="G179" s="62" t="s">
        <v>72</v>
      </c>
      <c r="H179" s="62" t="s">
        <v>1852</v>
      </c>
      <c r="I179" s="62" t="s">
        <v>13</v>
      </c>
      <c r="J179" s="62" t="s">
        <v>198</v>
      </c>
      <c r="K179" s="62" t="s">
        <v>11557</v>
      </c>
      <c r="L179" s="55" t="s">
        <v>11558</v>
      </c>
      <c r="M179" s="132" t="s">
        <v>1798</v>
      </c>
      <c r="N179" s="58" t="s">
        <v>68</v>
      </c>
      <c r="O179" s="58"/>
      <c r="P179" s="58"/>
      <c r="Q179" s="58"/>
    </row>
    <row r="180">
      <c r="A180" s="129">
        <v>75.0</v>
      </c>
      <c r="B180" s="134" t="s">
        <v>1791</v>
      </c>
      <c r="C180" s="133">
        <v>45564.0</v>
      </c>
      <c r="D180" s="62" t="s">
        <v>2089</v>
      </c>
      <c r="E180" s="367">
        <v>6228975.0</v>
      </c>
      <c r="F180" s="62" t="s">
        <v>1783</v>
      </c>
      <c r="G180" s="62" t="s">
        <v>130</v>
      </c>
      <c r="H180" s="62" t="s">
        <v>1859</v>
      </c>
      <c r="I180" s="62" t="s">
        <v>13</v>
      </c>
      <c r="J180" s="62" t="s">
        <v>329</v>
      </c>
      <c r="K180" s="62" t="s">
        <v>11559</v>
      </c>
      <c r="L180" s="90" t="s">
        <v>11560</v>
      </c>
      <c r="M180" s="132" t="s">
        <v>1798</v>
      </c>
      <c r="N180" s="58"/>
      <c r="O180" s="58"/>
      <c r="P180" s="58"/>
      <c r="Q180" s="58"/>
    </row>
    <row r="181">
      <c r="A181" s="129"/>
      <c r="B181" s="134" t="s">
        <v>1781</v>
      </c>
      <c r="C181" s="133">
        <v>45564.0</v>
      </c>
      <c r="D181" s="62" t="s">
        <v>2089</v>
      </c>
      <c r="E181" s="367">
        <v>6228934.0</v>
      </c>
      <c r="F181" s="62" t="s">
        <v>1783</v>
      </c>
      <c r="G181" s="62" t="s">
        <v>130</v>
      </c>
      <c r="H181" s="62" t="s">
        <v>1883</v>
      </c>
      <c r="I181" s="62" t="s">
        <v>13</v>
      </c>
      <c r="J181" s="62" t="s">
        <v>11561</v>
      </c>
      <c r="K181" s="62" t="s">
        <v>11562</v>
      </c>
      <c r="L181" s="90" t="s">
        <v>11563</v>
      </c>
      <c r="M181" s="132" t="s">
        <v>5460</v>
      </c>
      <c r="N181" s="58"/>
      <c r="O181" s="58"/>
      <c r="P181" s="58"/>
      <c r="Q181" s="58"/>
    </row>
    <row r="182">
      <c r="A182" s="129"/>
      <c r="B182" s="134" t="s">
        <v>1781</v>
      </c>
      <c r="C182" s="133">
        <v>45564.0</v>
      </c>
      <c r="D182" s="62" t="s">
        <v>62</v>
      </c>
      <c r="E182" s="62">
        <v>6229195.0</v>
      </c>
      <c r="F182" s="62" t="s">
        <v>1783</v>
      </c>
      <c r="G182" s="62" t="s">
        <v>130</v>
      </c>
      <c r="H182" s="62" t="s">
        <v>1969</v>
      </c>
      <c r="I182" s="62" t="s">
        <v>13</v>
      </c>
      <c r="J182" s="62" t="s">
        <v>11564</v>
      </c>
      <c r="K182" s="62" t="s">
        <v>11565</v>
      </c>
      <c r="L182" s="275" t="s">
        <v>11566</v>
      </c>
      <c r="M182" s="132" t="s">
        <v>5460</v>
      </c>
      <c r="N182" s="58"/>
      <c r="O182" s="58"/>
      <c r="P182" s="58"/>
      <c r="Q182" s="58"/>
    </row>
    <row r="183">
      <c r="A183" s="129"/>
      <c r="B183" s="134" t="s">
        <v>1781</v>
      </c>
      <c r="C183" s="133">
        <v>45564.0</v>
      </c>
      <c r="D183" s="62" t="s">
        <v>62</v>
      </c>
      <c r="E183" s="62">
        <v>6229195.0</v>
      </c>
      <c r="F183" s="62" t="s">
        <v>1783</v>
      </c>
      <c r="G183" s="62" t="s">
        <v>130</v>
      </c>
      <c r="H183" s="62" t="s">
        <v>1859</v>
      </c>
      <c r="I183" s="62" t="s">
        <v>11567</v>
      </c>
      <c r="J183" s="62" t="s">
        <v>13</v>
      </c>
      <c r="K183" s="62" t="s">
        <v>11568</v>
      </c>
      <c r="L183" s="90" t="s">
        <v>11569</v>
      </c>
      <c r="M183" s="132" t="s">
        <v>5460</v>
      </c>
      <c r="N183" s="58"/>
      <c r="O183" s="58"/>
      <c r="P183" s="58"/>
      <c r="Q183" s="58"/>
    </row>
    <row r="184">
      <c r="A184" s="129"/>
      <c r="B184" s="134" t="s">
        <v>1791</v>
      </c>
      <c r="C184" s="133">
        <v>45565.0</v>
      </c>
      <c r="D184" s="62" t="s">
        <v>5453</v>
      </c>
      <c r="E184" s="62">
        <v>6229663.0</v>
      </c>
      <c r="F184" s="62" t="s">
        <v>1783</v>
      </c>
      <c r="G184" s="62" t="s">
        <v>130</v>
      </c>
      <c r="H184" s="62" t="s">
        <v>1040</v>
      </c>
      <c r="I184" s="62" t="s">
        <v>13</v>
      </c>
      <c r="J184" s="62" t="s">
        <v>13</v>
      </c>
      <c r="K184" s="62" t="s">
        <v>11570</v>
      </c>
      <c r="L184" s="90" t="s">
        <v>11571</v>
      </c>
      <c r="M184" s="132" t="s">
        <v>1809</v>
      </c>
      <c r="N184" s="58"/>
      <c r="O184" s="58"/>
      <c r="P184" s="58"/>
      <c r="Q184" s="58"/>
    </row>
    <row r="185">
      <c r="A185" s="129">
        <v>76.0</v>
      </c>
      <c r="B185" s="134" t="s">
        <v>1781</v>
      </c>
      <c r="C185" s="133">
        <v>45565.0</v>
      </c>
      <c r="D185" s="62" t="s">
        <v>1799</v>
      </c>
      <c r="E185" s="62">
        <v>6229873.0</v>
      </c>
      <c r="F185" s="62" t="s">
        <v>1783</v>
      </c>
      <c r="G185" s="62" t="s">
        <v>293</v>
      </c>
      <c r="H185" s="62" t="s">
        <v>11572</v>
      </c>
      <c r="I185" s="62" t="s">
        <v>11573</v>
      </c>
      <c r="J185" s="62" t="s">
        <v>13</v>
      </c>
      <c r="K185" s="62" t="s">
        <v>11574</v>
      </c>
      <c r="L185" s="90" t="s">
        <v>11575</v>
      </c>
      <c r="M185" s="132" t="s">
        <v>5460</v>
      </c>
      <c r="N185" s="58" t="s">
        <v>148</v>
      </c>
      <c r="O185" s="58"/>
      <c r="P185" s="58"/>
      <c r="Q185" s="58"/>
    </row>
    <row r="186">
      <c r="A186" s="129"/>
      <c r="B186" s="134" t="s">
        <v>1781</v>
      </c>
      <c r="C186" s="133">
        <v>45565.0</v>
      </c>
      <c r="D186" s="62" t="s">
        <v>2892</v>
      </c>
      <c r="E186" s="62" t="s">
        <v>11576</v>
      </c>
      <c r="F186" s="62" t="s">
        <v>1851</v>
      </c>
      <c r="G186" s="62" t="s">
        <v>130</v>
      </c>
      <c r="H186" s="62" t="s">
        <v>1883</v>
      </c>
      <c r="I186" s="62" t="s">
        <v>13</v>
      </c>
      <c r="J186" s="62" t="s">
        <v>53</v>
      </c>
      <c r="K186" s="62" t="s">
        <v>11577</v>
      </c>
      <c r="L186" s="90" t="s">
        <v>11578</v>
      </c>
      <c r="M186" s="132" t="s">
        <v>5460</v>
      </c>
      <c r="N186" s="58"/>
      <c r="O186" s="58"/>
      <c r="P186" s="58"/>
      <c r="Q186" s="58"/>
      <c r="Y186" s="56"/>
    </row>
    <row r="187">
      <c r="A187" s="129"/>
      <c r="B187" s="134" t="s">
        <v>1781</v>
      </c>
      <c r="C187" s="133">
        <v>45565.0</v>
      </c>
      <c r="D187" s="62" t="s">
        <v>2892</v>
      </c>
      <c r="E187" s="62">
        <v>6230068.0</v>
      </c>
      <c r="F187" s="62" t="s">
        <v>2140</v>
      </c>
      <c r="G187" s="62" t="s">
        <v>396</v>
      </c>
      <c r="H187" s="62" t="s">
        <v>13</v>
      </c>
      <c r="I187" s="62" t="s">
        <v>13</v>
      </c>
      <c r="J187" s="62" t="s">
        <v>11579</v>
      </c>
      <c r="K187" s="62" t="s">
        <v>11580</v>
      </c>
      <c r="L187" s="90" t="s">
        <v>11581</v>
      </c>
      <c r="M187" s="132" t="s">
        <v>5460</v>
      </c>
      <c r="N187" s="58"/>
      <c r="O187" s="58"/>
      <c r="P187" s="58"/>
      <c r="Q187" s="58"/>
      <c r="Y187" s="56">
        <v>4.0</v>
      </c>
    </row>
    <row r="188">
      <c r="A188" s="129"/>
      <c r="B188" s="134" t="s">
        <v>1781</v>
      </c>
      <c r="C188" s="133">
        <v>45565.0</v>
      </c>
      <c r="D188" s="62" t="s">
        <v>11582</v>
      </c>
      <c r="E188" s="62">
        <v>6230136.0</v>
      </c>
      <c r="F188" s="62" t="s">
        <v>1783</v>
      </c>
      <c r="G188" s="62" t="s">
        <v>130</v>
      </c>
      <c r="H188" s="62" t="s">
        <v>1872</v>
      </c>
      <c r="I188" s="62" t="s">
        <v>13</v>
      </c>
      <c r="J188" s="62" t="s">
        <v>11583</v>
      </c>
      <c r="K188" s="62" t="s">
        <v>11584</v>
      </c>
      <c r="L188" s="373" t="s">
        <v>11585</v>
      </c>
      <c r="M188" s="132" t="s">
        <v>5460</v>
      </c>
      <c r="N188" s="58"/>
      <c r="O188" s="58"/>
      <c r="P188" s="58"/>
      <c r="Q188" s="58"/>
    </row>
    <row r="189">
      <c r="A189" s="129">
        <v>77.0</v>
      </c>
      <c r="B189" s="134" t="s">
        <v>1781</v>
      </c>
      <c r="C189" s="133">
        <v>45565.0</v>
      </c>
      <c r="D189" s="62" t="s">
        <v>9237</v>
      </c>
      <c r="E189" s="62" t="s">
        <v>11586</v>
      </c>
      <c r="F189" s="62" t="s">
        <v>2140</v>
      </c>
      <c r="G189" s="62" t="s">
        <v>130</v>
      </c>
      <c r="H189" s="62" t="s">
        <v>13</v>
      </c>
      <c r="I189" s="62" t="s">
        <v>11587</v>
      </c>
      <c r="J189" s="62" t="s">
        <v>11588</v>
      </c>
      <c r="K189" s="62" t="s">
        <v>11589</v>
      </c>
      <c r="L189" s="90" t="s">
        <v>11590</v>
      </c>
      <c r="M189" s="132" t="s">
        <v>5460</v>
      </c>
      <c r="N189" s="58" t="s">
        <v>9241</v>
      </c>
      <c r="O189" s="58" t="s">
        <v>87</v>
      </c>
      <c r="P189" s="58"/>
      <c r="Q189" s="58"/>
    </row>
    <row r="190">
      <c r="A190" s="129"/>
      <c r="B190" s="134" t="s">
        <v>1781</v>
      </c>
      <c r="C190" s="133">
        <v>45565.0</v>
      </c>
      <c r="D190" s="62" t="s">
        <v>9237</v>
      </c>
      <c r="E190" s="62">
        <v>6229818.0</v>
      </c>
      <c r="F190" s="62" t="s">
        <v>1851</v>
      </c>
      <c r="G190" s="62" t="s">
        <v>130</v>
      </c>
      <c r="H190" s="62" t="s">
        <v>1883</v>
      </c>
      <c r="I190" s="62"/>
      <c r="J190" s="62" t="s">
        <v>53</v>
      </c>
      <c r="K190" s="62" t="s">
        <v>11591</v>
      </c>
      <c r="L190" s="90" t="s">
        <v>10446</v>
      </c>
      <c r="M190" s="132" t="s">
        <v>5460</v>
      </c>
      <c r="N190" s="58"/>
      <c r="O190" s="58"/>
      <c r="P190" s="58"/>
      <c r="Q190" s="58"/>
    </row>
    <row r="191">
      <c r="A191" s="129"/>
      <c r="B191" s="134"/>
      <c r="C191" s="133"/>
      <c r="D191" s="62"/>
      <c r="E191" s="62"/>
      <c r="F191" s="62"/>
      <c r="G191" s="62"/>
      <c r="H191" s="62"/>
      <c r="I191" s="62"/>
      <c r="J191" s="62"/>
      <c r="K191" s="62"/>
      <c r="L191" s="90"/>
      <c r="M191" s="132"/>
      <c r="N191" s="58"/>
      <c r="O191" s="58"/>
      <c r="P191" s="58"/>
      <c r="Q191" s="58"/>
    </row>
    <row r="192">
      <c r="A192" s="129"/>
      <c r="B192" s="134"/>
      <c r="C192" s="133"/>
      <c r="D192" s="62"/>
      <c r="E192" s="62"/>
      <c r="F192" s="62"/>
      <c r="G192" s="62"/>
      <c r="H192" s="62"/>
      <c r="I192" s="62"/>
      <c r="J192" s="62"/>
      <c r="K192" s="62"/>
      <c r="L192" s="90"/>
      <c r="M192" s="132"/>
      <c r="N192" s="58"/>
      <c r="O192" s="58"/>
      <c r="P192" s="58"/>
      <c r="Q192" s="58"/>
    </row>
    <row r="193">
      <c r="A193" s="129"/>
      <c r="B193" s="134"/>
      <c r="C193" s="133"/>
      <c r="D193" s="62"/>
      <c r="E193" s="62"/>
      <c r="F193" s="62"/>
      <c r="G193" s="62"/>
      <c r="H193" s="62"/>
      <c r="I193" s="62"/>
      <c r="J193" s="62"/>
      <c r="K193" s="62"/>
      <c r="L193" s="90"/>
      <c r="M193" s="132"/>
      <c r="N193" s="58"/>
      <c r="O193" s="58"/>
      <c r="P193" s="58"/>
      <c r="Q193" s="58"/>
    </row>
    <row r="194">
      <c r="A194" s="129"/>
      <c r="B194" s="134"/>
      <c r="C194" s="133"/>
      <c r="D194" s="62"/>
      <c r="E194" s="62"/>
      <c r="F194" s="62"/>
      <c r="G194" s="62"/>
      <c r="H194" s="62"/>
      <c r="I194" s="62"/>
      <c r="J194" s="62"/>
      <c r="K194" s="62"/>
      <c r="L194" s="90"/>
      <c r="M194" s="132"/>
      <c r="N194" s="58"/>
      <c r="O194" s="58"/>
      <c r="P194" s="58"/>
      <c r="Q194" s="58"/>
    </row>
    <row r="195">
      <c r="A195" s="129"/>
      <c r="B195" s="134"/>
      <c r="C195" s="133"/>
      <c r="D195" s="62"/>
      <c r="E195" s="62"/>
      <c r="F195" s="62"/>
      <c r="G195" s="62"/>
      <c r="H195" s="62"/>
      <c r="I195" s="62"/>
      <c r="J195" s="62"/>
      <c r="K195" s="62"/>
      <c r="L195" s="90"/>
      <c r="M195" s="132"/>
      <c r="N195" s="58"/>
      <c r="O195" s="58"/>
      <c r="P195" s="58"/>
      <c r="Q195" s="58"/>
    </row>
    <row r="196">
      <c r="A196" s="129"/>
      <c r="B196" s="134"/>
      <c r="C196" s="133"/>
      <c r="D196" s="62"/>
      <c r="E196" s="354"/>
      <c r="F196" s="62"/>
      <c r="G196" s="62"/>
      <c r="H196" s="62"/>
      <c r="I196" s="62"/>
      <c r="J196" s="62"/>
      <c r="K196" s="62"/>
      <c r="L196" s="90"/>
      <c r="M196" s="132"/>
      <c r="N196" s="58"/>
      <c r="O196" s="58"/>
      <c r="P196" s="58"/>
      <c r="Q196" s="58"/>
    </row>
    <row r="197">
      <c r="A197" s="129"/>
      <c r="B197" s="134"/>
      <c r="C197" s="133"/>
      <c r="D197" s="62"/>
      <c r="E197" s="62"/>
      <c r="F197" s="62"/>
      <c r="G197" s="62"/>
      <c r="H197" s="62"/>
      <c r="I197" s="62"/>
      <c r="J197" s="62"/>
      <c r="K197" s="62"/>
      <c r="L197" s="90"/>
      <c r="M197" s="132"/>
      <c r="N197" s="58"/>
      <c r="O197" s="58"/>
      <c r="P197" s="58"/>
      <c r="Q197" s="58"/>
    </row>
    <row r="198">
      <c r="A198" s="129"/>
      <c r="B198" s="134"/>
      <c r="C198" s="133"/>
      <c r="D198" s="62"/>
      <c r="E198" s="202"/>
      <c r="F198" s="62"/>
      <c r="G198" s="62"/>
      <c r="H198" s="62"/>
      <c r="I198" s="62"/>
      <c r="J198" s="202"/>
      <c r="K198" s="62"/>
      <c r="L198" s="90"/>
      <c r="M198" s="132"/>
      <c r="N198" s="58"/>
      <c r="O198" s="58"/>
      <c r="P198" s="58"/>
      <c r="Q198" s="58"/>
    </row>
    <row r="199">
      <c r="A199" s="129"/>
      <c r="B199" s="134"/>
      <c r="C199" s="133"/>
      <c r="D199" s="62"/>
      <c r="E199" s="62"/>
      <c r="F199" s="62"/>
      <c r="G199" s="62"/>
      <c r="H199" s="62"/>
      <c r="I199" s="62"/>
      <c r="J199" s="62"/>
      <c r="K199" s="62"/>
      <c r="L199" s="90"/>
      <c r="M199" s="132"/>
      <c r="N199" s="58"/>
      <c r="O199" s="58"/>
      <c r="P199" s="58"/>
      <c r="Q199" s="58"/>
    </row>
    <row r="200">
      <c r="A200" s="129"/>
      <c r="B200" s="134"/>
      <c r="C200" s="133"/>
      <c r="D200" s="62"/>
      <c r="E200" s="62"/>
      <c r="F200" s="62"/>
      <c r="G200" s="62"/>
      <c r="H200" s="62"/>
      <c r="I200" s="62"/>
      <c r="J200" s="62"/>
      <c r="K200" s="62"/>
      <c r="L200" s="90"/>
      <c r="M200" s="132"/>
      <c r="N200" s="58"/>
      <c r="O200" s="58"/>
      <c r="P200" s="58"/>
      <c r="Q200" s="58"/>
    </row>
    <row r="201">
      <c r="A201" s="129"/>
      <c r="B201" s="134"/>
      <c r="C201" s="133"/>
      <c r="D201" s="62"/>
      <c r="E201" s="62"/>
      <c r="F201" s="62"/>
      <c r="G201" s="62"/>
      <c r="H201" s="62"/>
      <c r="I201" s="62"/>
      <c r="J201" s="62"/>
      <c r="K201" s="62"/>
      <c r="L201" s="90"/>
      <c r="M201" s="132"/>
      <c r="N201" s="58"/>
      <c r="O201" s="58"/>
      <c r="P201" s="58"/>
      <c r="Q201" s="58"/>
    </row>
    <row r="202">
      <c r="A202" s="129"/>
      <c r="B202" s="134"/>
      <c r="C202" s="133"/>
      <c r="D202" s="62"/>
      <c r="E202" s="62"/>
      <c r="F202" s="62"/>
      <c r="G202" s="62"/>
      <c r="H202" s="62"/>
      <c r="I202" s="62"/>
      <c r="J202" s="62"/>
      <c r="K202" s="62"/>
      <c r="L202" s="90"/>
      <c r="M202" s="132"/>
      <c r="N202" s="58"/>
      <c r="O202" s="58"/>
      <c r="P202" s="58"/>
      <c r="Q202" s="58"/>
    </row>
    <row r="203">
      <c r="A203" s="129"/>
      <c r="B203" s="134"/>
      <c r="C203" s="133"/>
      <c r="D203" s="62"/>
      <c r="E203" s="62"/>
      <c r="F203" s="62"/>
      <c r="G203" s="62"/>
      <c r="H203" s="62"/>
      <c r="I203" s="62"/>
      <c r="J203" s="62"/>
      <c r="K203" s="62"/>
      <c r="L203" s="90"/>
      <c r="M203" s="132"/>
      <c r="N203" s="58"/>
      <c r="O203" s="58"/>
      <c r="P203" s="58"/>
      <c r="Q203" s="58"/>
    </row>
    <row r="204">
      <c r="A204" s="129"/>
      <c r="B204" s="134"/>
      <c r="C204" s="133"/>
      <c r="D204" s="62"/>
      <c r="E204" s="62"/>
      <c r="F204" s="62"/>
      <c r="G204" s="62"/>
      <c r="H204" s="62"/>
      <c r="I204" s="62"/>
      <c r="J204" s="62"/>
      <c r="K204" s="62"/>
      <c r="L204" s="387"/>
      <c r="M204" s="132"/>
      <c r="N204" s="58"/>
      <c r="O204" s="58"/>
      <c r="P204" s="58"/>
      <c r="Q204" s="58"/>
    </row>
    <row r="205">
      <c r="A205" s="129"/>
      <c r="B205" s="134"/>
      <c r="C205" s="133"/>
      <c r="D205" s="62"/>
      <c r="E205" s="62"/>
      <c r="F205" s="62"/>
      <c r="G205" s="62"/>
      <c r="H205" s="62"/>
      <c r="I205" s="62"/>
      <c r="J205" s="62"/>
      <c r="K205" s="62"/>
      <c r="L205" s="90"/>
      <c r="M205" s="132"/>
      <c r="N205" s="58"/>
      <c r="O205" s="58"/>
      <c r="P205" s="58"/>
      <c r="Q205" s="58"/>
    </row>
    <row r="206">
      <c r="A206" s="129"/>
      <c r="B206" s="134"/>
      <c r="C206" s="133"/>
      <c r="D206" s="62"/>
      <c r="E206" s="62"/>
      <c r="F206" s="62"/>
      <c r="G206" s="62"/>
      <c r="H206" s="62"/>
      <c r="I206" s="62"/>
      <c r="J206" s="62"/>
      <c r="K206" s="62"/>
      <c r="L206" s="90"/>
      <c r="M206" s="132"/>
      <c r="N206" s="58"/>
      <c r="O206" s="58"/>
      <c r="P206" s="58"/>
      <c r="Q206" s="58"/>
    </row>
    <row r="207">
      <c r="A207" s="129"/>
      <c r="B207" s="134"/>
      <c r="C207" s="133"/>
      <c r="D207" s="62"/>
      <c r="E207" s="62"/>
      <c r="F207" s="62"/>
      <c r="G207" s="62"/>
      <c r="H207" s="62"/>
      <c r="I207" s="62"/>
      <c r="J207" s="62"/>
      <c r="K207" s="62"/>
      <c r="L207" s="90"/>
      <c r="M207" s="132"/>
      <c r="N207" s="58"/>
      <c r="O207" s="58"/>
      <c r="P207" s="58"/>
      <c r="Q207" s="58"/>
    </row>
    <row r="208">
      <c r="A208" s="129"/>
      <c r="B208" s="134"/>
      <c r="C208" s="133"/>
      <c r="D208" s="62"/>
      <c r="E208" s="62"/>
      <c r="F208" s="62"/>
      <c r="G208" s="62"/>
      <c r="H208" s="62"/>
      <c r="I208" s="62"/>
      <c r="J208" s="62"/>
      <c r="K208" s="62"/>
      <c r="L208" s="90"/>
      <c r="M208" s="132"/>
      <c r="N208" s="58"/>
      <c r="O208" s="58"/>
      <c r="P208" s="58"/>
      <c r="Q208" s="58"/>
    </row>
    <row r="209">
      <c r="A209" s="129"/>
      <c r="B209" s="134"/>
      <c r="C209" s="133"/>
      <c r="D209" s="62"/>
      <c r="E209" s="62"/>
      <c r="F209" s="62"/>
      <c r="G209" s="62"/>
      <c r="H209" s="62"/>
      <c r="I209" s="62"/>
      <c r="J209" s="62"/>
      <c r="K209" s="62"/>
      <c r="L209" s="90"/>
      <c r="M209" s="132"/>
      <c r="N209" s="58"/>
      <c r="O209" s="58"/>
      <c r="P209" s="58"/>
      <c r="Q209" s="58"/>
    </row>
    <row r="210">
      <c r="A210" s="129"/>
      <c r="B210" s="134"/>
      <c r="C210" s="133"/>
      <c r="D210" s="62"/>
      <c r="E210" s="62"/>
      <c r="F210" s="62"/>
      <c r="G210" s="62"/>
      <c r="H210" s="62"/>
      <c r="I210" s="62"/>
      <c r="J210" s="62"/>
      <c r="K210" s="62"/>
      <c r="L210" s="90"/>
      <c r="M210" s="132"/>
      <c r="N210" s="58"/>
      <c r="O210" s="58"/>
      <c r="P210" s="58"/>
      <c r="Q210" s="58"/>
    </row>
    <row r="211">
      <c r="A211" s="129"/>
      <c r="B211" s="134"/>
      <c r="C211" s="133"/>
      <c r="D211" s="62"/>
      <c r="E211" s="62"/>
      <c r="F211" s="62"/>
      <c r="G211" s="62"/>
      <c r="H211" s="62"/>
      <c r="I211" s="62"/>
      <c r="J211" s="62"/>
      <c r="K211" s="62"/>
      <c r="L211" s="90"/>
      <c r="M211" s="132"/>
      <c r="N211" s="58"/>
      <c r="O211" s="58"/>
      <c r="P211" s="58"/>
      <c r="Q211" s="58"/>
    </row>
    <row r="212">
      <c r="A212" s="129"/>
      <c r="B212" s="134"/>
      <c r="C212" s="133"/>
      <c r="D212" s="62"/>
      <c r="E212" s="62"/>
      <c r="F212" s="62"/>
      <c r="G212" s="62"/>
      <c r="H212" s="62"/>
      <c r="I212" s="62"/>
      <c r="J212" s="62"/>
      <c r="K212" s="62"/>
      <c r="L212" s="90"/>
      <c r="M212" s="132"/>
      <c r="N212" s="58"/>
      <c r="O212" s="58"/>
      <c r="P212" s="58"/>
      <c r="Q212" s="58"/>
    </row>
    <row r="213">
      <c r="A213" s="129"/>
      <c r="B213" s="134"/>
      <c r="C213" s="133"/>
      <c r="D213" s="62"/>
      <c r="E213" s="62"/>
      <c r="F213" s="62"/>
      <c r="G213" s="62"/>
      <c r="H213" s="62"/>
      <c r="I213" s="62"/>
      <c r="J213" s="62"/>
      <c r="K213" s="62"/>
      <c r="L213" s="90"/>
      <c r="M213" s="132"/>
      <c r="N213" s="58"/>
      <c r="O213" s="58"/>
      <c r="P213" s="58"/>
      <c r="Q213" s="58"/>
    </row>
    <row r="214">
      <c r="A214" s="129"/>
      <c r="B214" s="134"/>
      <c r="C214" s="133"/>
      <c r="D214" s="62"/>
      <c r="E214" s="62"/>
      <c r="F214" s="62"/>
      <c r="G214" s="62"/>
      <c r="H214" s="62"/>
      <c r="I214" s="62"/>
      <c r="J214" s="62"/>
      <c r="K214" s="62"/>
      <c r="L214" s="90"/>
      <c r="M214" s="132"/>
      <c r="N214" s="58"/>
      <c r="O214" s="58"/>
      <c r="P214" s="58"/>
      <c r="Q214" s="58"/>
    </row>
    <row r="215">
      <c r="A215" s="129"/>
      <c r="B215" s="134"/>
      <c r="C215" s="133"/>
      <c r="D215" s="62"/>
      <c r="E215" s="354"/>
      <c r="F215" s="62"/>
      <c r="G215" s="62"/>
      <c r="H215" s="62"/>
      <c r="I215" s="62"/>
      <c r="J215" s="62"/>
      <c r="K215" s="62"/>
      <c r="L215" s="90"/>
      <c r="M215" s="132"/>
      <c r="N215" s="58"/>
      <c r="O215" s="58"/>
      <c r="P215" s="58"/>
      <c r="Q215" s="58"/>
    </row>
    <row r="216">
      <c r="A216" s="129"/>
      <c r="B216" s="134"/>
      <c r="C216" s="133"/>
      <c r="D216" s="62"/>
      <c r="E216" s="62"/>
      <c r="F216" s="62"/>
      <c r="G216" s="62"/>
      <c r="H216" s="62"/>
      <c r="I216" s="62"/>
      <c r="J216" s="62"/>
      <c r="K216" s="62"/>
      <c r="L216" s="90"/>
      <c r="M216" s="132"/>
      <c r="N216" s="58"/>
      <c r="O216" s="58"/>
      <c r="P216" s="58"/>
      <c r="Q216" s="58"/>
    </row>
    <row r="217">
      <c r="A217" s="129"/>
      <c r="B217" s="134"/>
      <c r="C217" s="133"/>
      <c r="D217" s="62"/>
      <c r="E217" s="62"/>
      <c r="F217" s="62"/>
      <c r="G217" s="62"/>
      <c r="H217" s="62"/>
      <c r="I217" s="62"/>
      <c r="J217" s="62"/>
      <c r="K217" s="62"/>
      <c r="L217" s="90"/>
      <c r="M217" s="132"/>
      <c r="N217" s="58"/>
      <c r="O217" s="58"/>
      <c r="P217" s="58"/>
      <c r="Q217" s="58"/>
    </row>
    <row r="218">
      <c r="A218" s="129"/>
      <c r="B218" s="134"/>
      <c r="C218" s="133"/>
      <c r="D218" s="62"/>
      <c r="E218" s="62"/>
      <c r="F218" s="62"/>
      <c r="G218" s="62"/>
      <c r="H218" s="62"/>
      <c r="I218" s="62"/>
      <c r="J218" s="62"/>
      <c r="K218" s="62"/>
      <c r="L218" s="90"/>
      <c r="M218" s="132"/>
      <c r="N218" s="58"/>
      <c r="O218" s="58"/>
      <c r="P218" s="58"/>
      <c r="Q218" s="58"/>
    </row>
    <row r="219">
      <c r="A219" s="129"/>
      <c r="B219" s="134"/>
      <c r="C219" s="133"/>
      <c r="D219" s="62"/>
      <c r="E219" s="62"/>
      <c r="F219" s="62"/>
      <c r="G219" s="62"/>
      <c r="H219" s="62"/>
      <c r="I219" s="62"/>
      <c r="J219" s="62"/>
      <c r="K219" s="62"/>
      <c r="L219" s="90"/>
      <c r="M219" s="132"/>
      <c r="N219" s="58"/>
      <c r="O219" s="58"/>
      <c r="P219" s="58"/>
      <c r="Q219" s="58"/>
    </row>
    <row r="220">
      <c r="A220" s="129"/>
      <c r="B220" s="134"/>
      <c r="C220" s="133"/>
      <c r="D220" s="62"/>
      <c r="E220" s="202"/>
      <c r="F220" s="62"/>
      <c r="G220" s="62"/>
      <c r="H220" s="62"/>
      <c r="I220" s="62"/>
      <c r="J220" s="62"/>
      <c r="K220" s="62"/>
      <c r="L220" s="90"/>
      <c r="M220" s="132"/>
      <c r="N220" s="58"/>
      <c r="O220" s="58"/>
      <c r="P220" s="58"/>
      <c r="Q220" s="58"/>
    </row>
    <row r="221">
      <c r="A221" s="129"/>
      <c r="B221" s="134"/>
      <c r="C221" s="133"/>
      <c r="D221" s="62"/>
      <c r="E221" s="62"/>
      <c r="F221" s="62"/>
      <c r="G221" s="62"/>
      <c r="H221" s="62"/>
      <c r="I221" s="62"/>
      <c r="J221" s="62"/>
      <c r="K221" s="62"/>
      <c r="L221" s="90"/>
      <c r="M221" s="132"/>
      <c r="N221" s="58"/>
      <c r="O221" s="58"/>
      <c r="P221" s="58"/>
      <c r="Q221" s="58"/>
    </row>
    <row r="222">
      <c r="A222" s="129"/>
      <c r="B222" s="134"/>
      <c r="C222" s="133"/>
      <c r="D222" s="62"/>
      <c r="E222" s="62"/>
      <c r="F222" s="62"/>
      <c r="G222" s="62"/>
      <c r="H222" s="62"/>
      <c r="I222" s="62"/>
      <c r="J222" s="62"/>
      <c r="K222" s="62"/>
      <c r="L222" s="90"/>
      <c r="M222" s="132"/>
      <c r="N222" s="58"/>
      <c r="O222" s="58"/>
      <c r="P222" s="58"/>
      <c r="Q222" s="58"/>
    </row>
    <row r="223">
      <c r="A223" s="129"/>
      <c r="B223" s="134"/>
      <c r="C223" s="133"/>
      <c r="D223" s="62"/>
      <c r="E223" s="62"/>
      <c r="F223" s="62"/>
      <c r="G223" s="62"/>
      <c r="H223" s="62"/>
      <c r="I223" s="62"/>
      <c r="J223" s="62"/>
      <c r="K223" s="62"/>
      <c r="L223" s="90"/>
      <c r="M223" s="132"/>
      <c r="N223" s="58"/>
      <c r="O223" s="58"/>
      <c r="P223" s="58"/>
      <c r="Q223" s="58"/>
    </row>
    <row r="224">
      <c r="A224" s="129"/>
      <c r="B224" s="134"/>
      <c r="C224" s="133"/>
      <c r="D224" s="62"/>
      <c r="E224" s="62"/>
      <c r="F224" s="62"/>
      <c r="G224" s="62"/>
      <c r="H224" s="62"/>
      <c r="I224" s="62"/>
      <c r="J224" s="62"/>
      <c r="K224" s="62"/>
      <c r="L224" s="90"/>
      <c r="M224" s="132"/>
      <c r="N224" s="58"/>
      <c r="O224" s="58"/>
      <c r="P224" s="58"/>
      <c r="Q224" s="58"/>
    </row>
    <row r="225">
      <c r="A225" s="129"/>
      <c r="B225" s="134"/>
      <c r="C225" s="133"/>
      <c r="D225" s="62"/>
      <c r="E225" s="62"/>
      <c r="F225" s="62"/>
      <c r="G225" s="62"/>
      <c r="H225" s="62"/>
      <c r="I225" s="62"/>
      <c r="J225" s="62"/>
      <c r="K225" s="62"/>
      <c r="L225" s="90"/>
      <c r="M225" s="132"/>
      <c r="N225" s="58"/>
      <c r="O225" s="58"/>
      <c r="P225" s="58"/>
      <c r="Q225" s="58"/>
    </row>
    <row r="226">
      <c r="A226" s="129"/>
      <c r="B226" s="134"/>
      <c r="C226" s="133"/>
      <c r="D226" s="62"/>
      <c r="E226" s="62"/>
      <c r="F226" s="62"/>
      <c r="G226" s="62"/>
      <c r="H226" s="62"/>
      <c r="I226" s="62"/>
      <c r="J226" s="62"/>
      <c r="K226" s="62"/>
      <c r="L226" s="90"/>
      <c r="M226" s="132"/>
      <c r="N226" s="58"/>
      <c r="O226" s="58"/>
      <c r="P226" s="58"/>
      <c r="Q226" s="58"/>
    </row>
    <row r="227">
      <c r="A227" s="129"/>
      <c r="B227" s="134"/>
      <c r="C227" s="133"/>
      <c r="D227" s="62"/>
      <c r="E227" s="62"/>
      <c r="F227" s="62"/>
      <c r="G227" s="62"/>
      <c r="H227" s="62"/>
      <c r="I227" s="62"/>
      <c r="J227" s="62"/>
      <c r="K227" s="62"/>
      <c r="L227" s="90"/>
      <c r="M227" s="132"/>
      <c r="N227" s="58"/>
      <c r="O227" s="58"/>
      <c r="P227" s="58"/>
      <c r="Q227" s="58"/>
    </row>
    <row r="228">
      <c r="A228" s="129"/>
      <c r="B228" s="134"/>
      <c r="C228" s="133"/>
      <c r="D228" s="62"/>
      <c r="E228" s="62"/>
      <c r="F228" s="62"/>
      <c r="G228" s="62"/>
      <c r="H228" s="62"/>
      <c r="I228" s="62"/>
      <c r="J228" s="62"/>
      <c r="K228" s="62"/>
      <c r="L228" s="90"/>
      <c r="M228" s="132"/>
      <c r="N228" s="58"/>
      <c r="O228" s="58"/>
      <c r="P228" s="58"/>
      <c r="Q228" s="58"/>
    </row>
    <row r="229">
      <c r="A229" s="129"/>
      <c r="B229" s="134"/>
      <c r="C229" s="133"/>
      <c r="D229" s="62"/>
      <c r="E229" s="62"/>
      <c r="F229" s="62"/>
      <c r="G229" s="62"/>
      <c r="H229" s="62"/>
      <c r="I229" s="62"/>
      <c r="J229" s="62"/>
      <c r="K229" s="62"/>
      <c r="L229" s="90"/>
      <c r="M229" s="132"/>
      <c r="N229" s="58"/>
      <c r="O229" s="58"/>
      <c r="P229" s="58"/>
      <c r="Q229" s="58"/>
    </row>
    <row r="230">
      <c r="A230" s="129"/>
      <c r="B230" s="134"/>
      <c r="C230" s="133"/>
      <c r="D230" s="62"/>
      <c r="E230" s="62"/>
      <c r="F230" s="62"/>
      <c r="G230" s="62"/>
      <c r="H230" s="62"/>
      <c r="I230" s="62"/>
      <c r="J230" s="62"/>
      <c r="K230" s="62"/>
      <c r="L230" s="90"/>
      <c r="M230" s="132"/>
      <c r="N230" s="58"/>
      <c r="O230" s="58"/>
      <c r="P230" s="58"/>
      <c r="Q230" s="58"/>
    </row>
    <row r="231">
      <c r="A231" s="129"/>
      <c r="B231" s="134"/>
      <c r="C231" s="133"/>
      <c r="D231" s="62"/>
      <c r="E231" s="62"/>
      <c r="F231" s="62"/>
      <c r="G231" s="62"/>
      <c r="H231" s="62"/>
      <c r="I231" s="62"/>
      <c r="J231" s="62"/>
      <c r="K231" s="62"/>
      <c r="L231" s="90"/>
      <c r="M231" s="132"/>
      <c r="N231" s="58"/>
      <c r="O231" s="58"/>
      <c r="P231" s="58"/>
      <c r="Q231" s="58"/>
    </row>
    <row r="232">
      <c r="A232" s="129"/>
      <c r="B232" s="134"/>
      <c r="C232" s="133"/>
      <c r="D232" s="62"/>
      <c r="E232" s="62"/>
      <c r="F232" s="62"/>
      <c r="G232" s="62"/>
      <c r="H232" s="62"/>
      <c r="I232" s="62"/>
      <c r="J232" s="62"/>
      <c r="K232" s="62"/>
      <c r="L232" s="90"/>
      <c r="M232" s="132"/>
      <c r="N232" s="58"/>
      <c r="O232" s="58"/>
      <c r="P232" s="58"/>
      <c r="Q232" s="58"/>
    </row>
    <row r="233">
      <c r="A233" s="129"/>
      <c r="B233" s="134"/>
      <c r="C233" s="133"/>
      <c r="D233" s="62"/>
      <c r="E233" s="62"/>
      <c r="F233" s="62"/>
      <c r="G233" s="62"/>
      <c r="H233" s="62"/>
      <c r="I233" s="62"/>
      <c r="J233" s="62"/>
      <c r="K233" s="62"/>
      <c r="L233" s="90"/>
      <c r="M233" s="132"/>
      <c r="N233" s="58"/>
      <c r="O233" s="58"/>
      <c r="P233" s="58"/>
      <c r="Q233" s="58"/>
    </row>
    <row r="234">
      <c r="A234" s="129"/>
      <c r="B234" s="134"/>
      <c r="C234" s="133"/>
      <c r="D234" s="62"/>
      <c r="E234" s="62"/>
      <c r="F234" s="62"/>
      <c r="G234" s="62"/>
      <c r="H234" s="62"/>
      <c r="I234" s="62"/>
      <c r="J234" s="62"/>
      <c r="K234" s="62"/>
      <c r="L234" s="90"/>
      <c r="M234" s="132"/>
      <c r="N234" s="58"/>
      <c r="O234" s="58"/>
      <c r="P234" s="58"/>
      <c r="Q234" s="58"/>
    </row>
    <row r="235">
      <c r="A235" s="129"/>
      <c r="B235" s="134"/>
      <c r="C235" s="133"/>
      <c r="D235" s="62"/>
      <c r="E235" s="62"/>
      <c r="F235" s="62"/>
      <c r="G235" s="62"/>
      <c r="H235" s="62"/>
      <c r="I235" s="62"/>
      <c r="J235" s="62"/>
      <c r="K235" s="62"/>
      <c r="L235" s="90"/>
      <c r="M235" s="132"/>
      <c r="N235" s="58"/>
      <c r="O235" s="58"/>
      <c r="P235" s="58"/>
      <c r="Q235" s="58"/>
    </row>
    <row r="236">
      <c r="A236" s="129"/>
      <c r="B236" s="134"/>
      <c r="C236" s="133"/>
      <c r="D236" s="62"/>
      <c r="E236" s="62"/>
      <c r="F236" s="62"/>
      <c r="G236" s="62"/>
      <c r="H236" s="62"/>
      <c r="I236" s="62"/>
      <c r="J236" s="62"/>
      <c r="K236" s="62"/>
      <c r="L236" s="90"/>
      <c r="M236" s="132"/>
      <c r="N236" s="58"/>
      <c r="O236" s="58"/>
      <c r="P236" s="58"/>
      <c r="Q236" s="58"/>
    </row>
    <row r="237">
      <c r="A237" s="129"/>
      <c r="B237" s="134"/>
      <c r="C237" s="133"/>
      <c r="D237" s="62"/>
      <c r="E237" s="62"/>
      <c r="F237" s="62"/>
      <c r="G237" s="62"/>
      <c r="H237" s="62"/>
      <c r="I237" s="62"/>
      <c r="J237" s="62"/>
      <c r="K237" s="62"/>
      <c r="L237" s="90"/>
      <c r="M237" s="132"/>
      <c r="N237" s="58"/>
      <c r="O237" s="58"/>
      <c r="P237" s="58" t="s">
        <v>67</v>
      </c>
      <c r="Q237" s="58"/>
    </row>
    <row r="238">
      <c r="A238" s="129"/>
      <c r="B238" s="134"/>
      <c r="C238" s="133"/>
      <c r="D238" s="62"/>
      <c r="E238" s="62"/>
      <c r="F238" s="62"/>
      <c r="G238" s="62"/>
      <c r="H238" s="62"/>
      <c r="I238" s="62"/>
      <c r="J238" s="62"/>
      <c r="K238" s="62"/>
      <c r="L238" s="90"/>
      <c r="M238" s="132"/>
      <c r="N238" s="58"/>
      <c r="O238" s="58"/>
      <c r="P238" s="58"/>
      <c r="Q238" s="58"/>
    </row>
    <row r="239">
      <c r="A239" s="129"/>
      <c r="B239" s="134"/>
      <c r="C239" s="133"/>
      <c r="D239" s="62"/>
      <c r="E239" s="62"/>
      <c r="F239" s="62"/>
      <c r="G239" s="62"/>
      <c r="H239" s="62"/>
      <c r="I239" s="62"/>
      <c r="J239" s="62"/>
      <c r="K239" s="62"/>
      <c r="L239" s="90"/>
      <c r="M239" s="132"/>
      <c r="N239" s="58"/>
      <c r="O239" s="58"/>
      <c r="P239" s="58"/>
      <c r="Q239" s="58"/>
    </row>
    <row r="240">
      <c r="A240" s="129"/>
      <c r="B240" s="134"/>
      <c r="C240" s="133"/>
      <c r="D240" s="62"/>
      <c r="E240" s="62"/>
      <c r="F240" s="62"/>
      <c r="G240" s="62"/>
      <c r="H240" s="62"/>
      <c r="I240" s="62"/>
      <c r="J240" s="62"/>
      <c r="K240" s="95"/>
      <c r="L240" s="90"/>
      <c r="M240" s="132"/>
      <c r="N240" s="58"/>
      <c r="O240" s="58"/>
      <c r="P240" s="58"/>
      <c r="Q240" s="58"/>
    </row>
    <row r="241">
      <c r="A241" s="129"/>
      <c r="B241" s="134"/>
      <c r="C241" s="133"/>
      <c r="D241" s="62"/>
      <c r="E241" s="62"/>
      <c r="F241" s="62"/>
      <c r="G241" s="62"/>
      <c r="H241" s="62"/>
      <c r="I241" s="62"/>
      <c r="J241" s="62"/>
      <c r="K241" s="62"/>
      <c r="L241" s="90"/>
      <c r="M241" s="132"/>
      <c r="N241" s="58"/>
      <c r="O241" s="58"/>
      <c r="P241" s="58"/>
      <c r="Q241" s="58"/>
    </row>
    <row r="242">
      <c r="A242" s="129"/>
      <c r="B242" s="134"/>
      <c r="C242" s="133"/>
      <c r="D242" s="62"/>
      <c r="E242" s="62"/>
      <c r="F242" s="62"/>
      <c r="G242" s="62"/>
      <c r="H242" s="62"/>
      <c r="I242" s="62"/>
      <c r="J242" s="62"/>
      <c r="K242" s="62"/>
      <c r="L242" s="90"/>
      <c r="M242" s="132"/>
      <c r="N242" s="58"/>
      <c r="O242" s="58"/>
      <c r="P242" s="58"/>
      <c r="Q242" s="58"/>
    </row>
    <row r="243">
      <c r="A243" s="129"/>
      <c r="B243" s="134"/>
      <c r="C243" s="133"/>
      <c r="D243" s="62"/>
      <c r="E243" s="62"/>
      <c r="F243" s="62"/>
      <c r="G243" s="62"/>
      <c r="H243" s="62"/>
      <c r="I243" s="62"/>
      <c r="J243" s="62"/>
      <c r="K243" s="62"/>
      <c r="L243" s="90"/>
      <c r="M243" s="132"/>
      <c r="N243" s="58"/>
      <c r="O243" s="58"/>
      <c r="P243" s="58"/>
      <c r="Q243" s="58"/>
    </row>
    <row r="244">
      <c r="A244" s="129"/>
      <c r="B244" s="134"/>
      <c r="C244" s="133"/>
      <c r="D244" s="62"/>
      <c r="E244" s="62"/>
      <c r="F244" s="62"/>
      <c r="G244" s="62"/>
      <c r="H244" s="62"/>
      <c r="I244" s="62"/>
      <c r="J244" s="62"/>
      <c r="K244" s="62"/>
      <c r="L244" s="90"/>
      <c r="M244" s="132"/>
      <c r="N244" s="58"/>
      <c r="O244" s="58"/>
      <c r="P244" s="58"/>
      <c r="Q244" s="58"/>
    </row>
    <row r="245">
      <c r="A245" s="129"/>
      <c r="B245" s="134"/>
      <c r="C245" s="133"/>
      <c r="D245" s="62"/>
      <c r="E245" s="62"/>
      <c r="F245" s="62"/>
      <c r="G245" s="62"/>
      <c r="H245" s="62"/>
      <c r="I245" s="62"/>
      <c r="J245" s="62"/>
      <c r="K245" s="62"/>
      <c r="L245" s="90"/>
      <c r="M245" s="132"/>
      <c r="N245" s="58"/>
      <c r="O245" s="58"/>
      <c r="P245" s="58"/>
      <c r="Q245" s="58"/>
    </row>
    <row r="246">
      <c r="A246" s="129"/>
      <c r="B246" s="134"/>
      <c r="C246" s="133"/>
      <c r="D246" s="62"/>
      <c r="E246" s="62"/>
      <c r="F246" s="62"/>
      <c r="G246" s="62"/>
      <c r="H246" s="62"/>
      <c r="I246" s="62"/>
      <c r="J246" s="62"/>
      <c r="K246" s="62"/>
      <c r="L246" s="90"/>
      <c r="M246" s="132"/>
      <c r="N246" s="58"/>
      <c r="O246" s="58"/>
      <c r="P246" s="58"/>
      <c r="Q246" s="58"/>
    </row>
    <row r="247">
      <c r="A247" s="129"/>
      <c r="B247" s="134"/>
      <c r="C247" s="133"/>
      <c r="D247" s="62"/>
      <c r="E247" s="62"/>
      <c r="F247" s="62"/>
      <c r="G247" s="62"/>
      <c r="H247" s="62"/>
      <c r="I247" s="62"/>
      <c r="J247" s="62"/>
      <c r="K247" s="62"/>
      <c r="L247" s="90"/>
      <c r="M247" s="132"/>
      <c r="N247" s="58"/>
      <c r="O247" s="58"/>
      <c r="P247" s="58"/>
      <c r="Q247" s="58"/>
    </row>
    <row r="248">
      <c r="A248" s="129"/>
      <c r="B248" s="134"/>
      <c r="C248" s="133"/>
      <c r="D248" s="62"/>
      <c r="E248" s="62"/>
      <c r="F248" s="62"/>
      <c r="G248" s="62"/>
      <c r="H248" s="62"/>
      <c r="I248" s="62"/>
      <c r="J248" s="62"/>
      <c r="K248" s="62"/>
      <c r="L248" s="90"/>
      <c r="M248" s="132"/>
      <c r="N248" s="58"/>
      <c r="O248" s="58"/>
      <c r="P248" s="58"/>
      <c r="Q248" s="58"/>
    </row>
    <row r="249">
      <c r="A249" s="129"/>
      <c r="B249" s="134"/>
      <c r="C249" s="133"/>
      <c r="D249" s="62"/>
      <c r="E249" s="62"/>
      <c r="F249" s="62"/>
      <c r="G249" s="62"/>
      <c r="H249" s="62"/>
      <c r="I249" s="62"/>
      <c r="J249" s="62"/>
      <c r="K249" s="62"/>
      <c r="L249" s="90"/>
      <c r="M249" s="132"/>
      <c r="N249" s="58"/>
      <c r="O249" s="58"/>
      <c r="P249" s="58"/>
      <c r="Q249" s="58"/>
    </row>
    <row r="250">
      <c r="A250" s="129"/>
      <c r="B250" s="134"/>
      <c r="C250" s="133"/>
      <c r="D250" s="62"/>
      <c r="E250" s="62"/>
      <c r="F250" s="62"/>
      <c r="G250" s="62"/>
      <c r="H250" s="62"/>
      <c r="I250" s="62"/>
      <c r="J250" s="62"/>
      <c r="K250" s="62"/>
      <c r="L250" s="90"/>
      <c r="M250" s="132"/>
      <c r="N250" s="58"/>
      <c r="O250" s="58"/>
      <c r="P250" s="58"/>
      <c r="Q250" s="58"/>
    </row>
    <row r="251">
      <c r="A251" s="129"/>
      <c r="B251" s="134"/>
      <c r="C251" s="133"/>
      <c r="D251" s="62"/>
      <c r="E251" s="62"/>
      <c r="F251" s="62"/>
      <c r="G251" s="62"/>
      <c r="H251" s="62"/>
      <c r="I251" s="62"/>
      <c r="J251" s="62"/>
      <c r="K251" s="62"/>
      <c r="L251" s="90"/>
      <c r="M251" s="132"/>
      <c r="N251" s="58"/>
      <c r="O251" s="58"/>
      <c r="P251" s="58"/>
      <c r="Q251" s="58"/>
    </row>
    <row r="252">
      <c r="A252" s="129"/>
      <c r="B252" s="134"/>
      <c r="C252" s="133"/>
      <c r="D252" s="62"/>
      <c r="E252" s="62"/>
      <c r="F252" s="62"/>
      <c r="G252" s="62"/>
      <c r="H252" s="62"/>
      <c r="I252" s="62"/>
      <c r="J252" s="62"/>
      <c r="K252" s="62"/>
      <c r="L252" s="90"/>
      <c r="M252" s="132"/>
      <c r="N252" s="58"/>
      <c r="O252" s="58"/>
      <c r="P252" s="58"/>
      <c r="Q252" s="58"/>
    </row>
    <row r="253">
      <c r="A253" s="129"/>
      <c r="B253" s="134"/>
      <c r="C253" s="133"/>
      <c r="D253" s="62"/>
      <c r="E253" s="62"/>
      <c r="F253" s="62"/>
      <c r="G253" s="62"/>
      <c r="H253" s="62"/>
      <c r="I253" s="62"/>
      <c r="J253" s="62"/>
      <c r="K253" s="62"/>
      <c r="L253" s="90"/>
      <c r="M253" s="132"/>
      <c r="N253" s="58"/>
      <c r="O253" s="58"/>
      <c r="P253" s="58"/>
      <c r="Q253" s="58"/>
    </row>
    <row r="254">
      <c r="A254" s="129"/>
      <c r="B254" s="134"/>
      <c r="C254" s="133"/>
      <c r="D254" s="62"/>
      <c r="E254" s="62"/>
      <c r="F254" s="62"/>
      <c r="G254" s="62"/>
      <c r="H254" s="62"/>
      <c r="I254" s="62"/>
      <c r="J254" s="62"/>
      <c r="K254" s="62"/>
      <c r="L254" s="90"/>
      <c r="M254" s="132"/>
      <c r="N254" s="58"/>
      <c r="O254" s="58"/>
      <c r="P254" s="58"/>
      <c r="Q254" s="58"/>
    </row>
    <row r="255">
      <c r="A255" s="129"/>
      <c r="B255" s="134"/>
      <c r="C255" s="133"/>
      <c r="D255" s="62"/>
      <c r="E255" s="62"/>
      <c r="F255" s="62"/>
      <c r="G255" s="62"/>
      <c r="H255" s="62"/>
      <c r="I255" s="62"/>
      <c r="J255" s="62"/>
      <c r="K255" s="62"/>
      <c r="L255" s="90"/>
      <c r="M255" s="132"/>
      <c r="N255" s="58"/>
      <c r="O255" s="58"/>
      <c r="P255" s="58"/>
      <c r="Q255" s="58"/>
    </row>
    <row r="256">
      <c r="A256" s="129"/>
      <c r="B256" s="134"/>
      <c r="C256" s="133"/>
      <c r="D256" s="62"/>
      <c r="E256" s="62"/>
      <c r="F256" s="62"/>
      <c r="G256" s="62"/>
      <c r="H256" s="62"/>
      <c r="I256" s="62"/>
      <c r="J256" s="62"/>
      <c r="K256" s="62"/>
      <c r="L256" s="90"/>
      <c r="M256" s="132"/>
      <c r="N256" s="58"/>
      <c r="O256" s="58"/>
      <c r="P256" s="58"/>
      <c r="Q256" s="58"/>
    </row>
    <row r="257">
      <c r="A257" s="129"/>
      <c r="B257" s="134"/>
      <c r="C257" s="133"/>
      <c r="D257" s="62"/>
      <c r="E257" s="62"/>
      <c r="F257" s="62"/>
      <c r="G257" s="62"/>
      <c r="H257" s="62"/>
      <c r="I257" s="62"/>
      <c r="J257" s="62"/>
      <c r="K257" s="62"/>
      <c r="L257" s="90"/>
      <c r="M257" s="132"/>
      <c r="N257" s="58"/>
      <c r="O257" s="58"/>
      <c r="P257" s="58"/>
      <c r="Q257" s="58"/>
    </row>
    <row r="258">
      <c r="A258" s="129"/>
      <c r="B258" s="134"/>
      <c r="C258" s="133"/>
      <c r="D258" s="62"/>
      <c r="E258" s="62"/>
      <c r="F258" s="62"/>
      <c r="G258" s="62"/>
      <c r="H258" s="62"/>
      <c r="I258" s="62"/>
      <c r="J258" s="62"/>
      <c r="K258" s="62"/>
      <c r="L258" s="90"/>
      <c r="M258" s="132"/>
      <c r="N258" s="58"/>
      <c r="O258" s="58"/>
      <c r="P258" s="58"/>
      <c r="Q258" s="58"/>
    </row>
    <row r="259">
      <c r="A259" s="129"/>
      <c r="B259" s="134"/>
      <c r="C259" s="133"/>
      <c r="D259" s="62"/>
      <c r="E259" s="62"/>
      <c r="F259" s="62"/>
      <c r="G259" s="62"/>
      <c r="H259" s="62"/>
      <c r="I259" s="62"/>
      <c r="J259" s="62"/>
      <c r="K259" s="62"/>
      <c r="L259" s="90"/>
      <c r="M259" s="132"/>
      <c r="N259" s="58"/>
      <c r="O259" s="58"/>
      <c r="P259" s="58"/>
      <c r="Q259" s="58"/>
    </row>
    <row r="260">
      <c r="A260" s="129"/>
      <c r="B260" s="134"/>
      <c r="C260" s="133"/>
      <c r="D260" s="62"/>
      <c r="E260" s="62"/>
      <c r="F260" s="62"/>
      <c r="G260" s="62"/>
      <c r="H260" s="62"/>
      <c r="I260" s="62"/>
      <c r="J260" s="62"/>
      <c r="K260" s="62"/>
      <c r="L260" s="90"/>
      <c r="M260" s="132"/>
      <c r="N260" s="58"/>
      <c r="O260" s="58"/>
      <c r="P260" s="58"/>
      <c r="Q260" s="58"/>
    </row>
    <row r="261">
      <c r="A261" s="129"/>
      <c r="B261" s="134"/>
      <c r="C261" s="133"/>
      <c r="D261" s="62"/>
      <c r="E261" s="62"/>
      <c r="F261" s="62"/>
      <c r="G261" s="62"/>
      <c r="H261" s="62"/>
      <c r="I261" s="62"/>
      <c r="J261" s="62"/>
      <c r="K261" s="62"/>
      <c r="L261" s="90"/>
      <c r="M261" s="132"/>
      <c r="N261" s="58"/>
      <c r="O261" s="58"/>
      <c r="P261" s="58"/>
      <c r="Q261" s="58"/>
    </row>
    <row r="262">
      <c r="A262" s="129"/>
      <c r="B262" s="134"/>
      <c r="C262" s="133"/>
      <c r="D262" s="62"/>
      <c r="E262" s="62"/>
      <c r="F262" s="62"/>
      <c r="G262" s="62"/>
      <c r="H262" s="62"/>
      <c r="I262" s="62"/>
      <c r="J262" s="62"/>
      <c r="K262" s="62"/>
      <c r="L262" s="90"/>
      <c r="M262" s="132"/>
      <c r="N262" s="58"/>
      <c r="O262" s="58"/>
      <c r="P262" s="58"/>
      <c r="Q262" s="58"/>
    </row>
    <row r="263">
      <c r="A263" s="129"/>
      <c r="B263" s="134"/>
      <c r="C263" s="133"/>
      <c r="D263" s="62"/>
      <c r="E263" s="62"/>
      <c r="F263" s="62"/>
      <c r="G263" s="62"/>
      <c r="H263" s="62"/>
      <c r="I263" s="62"/>
      <c r="J263" s="62"/>
      <c r="K263" s="62"/>
      <c r="L263" s="90"/>
      <c r="M263" s="132"/>
      <c r="N263" s="58"/>
      <c r="O263" s="58"/>
      <c r="P263" s="58"/>
      <c r="Q263" s="58"/>
    </row>
    <row r="264">
      <c r="A264" s="129"/>
      <c r="B264" s="134"/>
      <c r="C264" s="133"/>
      <c r="D264" s="62"/>
      <c r="E264" s="62"/>
      <c r="F264" s="62"/>
      <c r="G264" s="62"/>
      <c r="H264" s="62"/>
      <c r="I264" s="62"/>
      <c r="J264" s="62"/>
      <c r="K264" s="62"/>
      <c r="L264" s="90"/>
      <c r="M264" s="132"/>
      <c r="N264" s="58"/>
      <c r="O264" s="58"/>
      <c r="P264" s="58"/>
      <c r="Q264" s="58"/>
    </row>
    <row r="265">
      <c r="A265" s="129"/>
      <c r="B265" s="134"/>
      <c r="C265" s="133"/>
      <c r="D265" s="62"/>
      <c r="E265" s="62"/>
      <c r="F265" s="62"/>
      <c r="G265" s="62"/>
      <c r="H265" s="62"/>
      <c r="I265" s="62"/>
      <c r="J265" s="62"/>
      <c r="K265" s="62"/>
      <c r="L265" s="90"/>
      <c r="M265" s="132"/>
      <c r="N265" s="58"/>
      <c r="O265" s="58"/>
      <c r="P265" s="58"/>
      <c r="Q265" s="58"/>
    </row>
    <row r="266">
      <c r="A266" s="129"/>
      <c r="B266" s="134"/>
      <c r="C266" s="133"/>
      <c r="D266" s="62"/>
      <c r="E266" s="62"/>
      <c r="F266" s="62"/>
      <c r="G266" s="62"/>
      <c r="H266" s="62"/>
      <c r="I266" s="62"/>
      <c r="J266" s="62"/>
      <c r="K266" s="62"/>
      <c r="L266" s="90"/>
      <c r="M266" s="132"/>
      <c r="N266" s="58"/>
      <c r="O266" s="58"/>
      <c r="P266" s="58"/>
      <c r="Q266" s="58"/>
    </row>
    <row r="267">
      <c r="A267" s="129"/>
      <c r="B267" s="134"/>
      <c r="C267" s="133"/>
      <c r="D267" s="62"/>
      <c r="E267" s="62"/>
      <c r="F267" s="62"/>
      <c r="G267" s="62"/>
      <c r="H267" s="62"/>
      <c r="I267" s="62"/>
      <c r="J267" s="62"/>
      <c r="K267" s="62"/>
      <c r="L267" s="90"/>
      <c r="M267" s="132"/>
      <c r="N267" s="58"/>
      <c r="O267" s="58"/>
      <c r="P267" s="58"/>
      <c r="Q267" s="58"/>
    </row>
    <row r="268">
      <c r="A268" s="129"/>
      <c r="B268" s="134"/>
      <c r="C268" s="133"/>
      <c r="D268" s="62"/>
      <c r="E268" s="62"/>
      <c r="F268" s="62"/>
      <c r="G268" s="62"/>
      <c r="H268" s="62"/>
      <c r="I268" s="62"/>
      <c r="J268" s="62"/>
      <c r="K268" s="62"/>
      <c r="L268" s="90"/>
      <c r="M268" s="132"/>
      <c r="N268" s="58"/>
      <c r="O268" s="58"/>
      <c r="P268" s="58"/>
      <c r="Q268" s="58"/>
    </row>
    <row r="269">
      <c r="A269" s="129"/>
      <c r="B269" s="134"/>
      <c r="C269" s="133"/>
      <c r="D269" s="62"/>
      <c r="E269" s="62"/>
      <c r="F269" s="62"/>
      <c r="G269" s="62"/>
      <c r="H269" s="62"/>
      <c r="I269" s="62"/>
      <c r="J269" s="62"/>
      <c r="K269" s="62"/>
      <c r="L269" s="55"/>
      <c r="M269" s="132"/>
      <c r="N269" s="58"/>
      <c r="O269" s="58"/>
      <c r="P269" s="58"/>
      <c r="Q269" s="58"/>
    </row>
    <row r="270">
      <c r="A270" s="129"/>
      <c r="B270" s="134"/>
      <c r="C270" s="133"/>
      <c r="D270" s="62"/>
      <c r="E270" s="62"/>
      <c r="F270" s="62"/>
      <c r="G270" s="62"/>
      <c r="H270" s="62"/>
      <c r="I270" s="62"/>
      <c r="J270" s="62"/>
      <c r="K270" s="62"/>
      <c r="L270" s="90"/>
      <c r="M270" s="132"/>
      <c r="N270" s="58"/>
      <c r="O270" s="58"/>
      <c r="P270" s="58"/>
      <c r="Q270" s="58"/>
    </row>
    <row r="271">
      <c r="A271" s="129"/>
      <c r="B271" s="134"/>
      <c r="C271" s="133"/>
      <c r="D271" s="62"/>
      <c r="E271" s="62"/>
      <c r="F271" s="62"/>
      <c r="G271" s="62"/>
      <c r="H271" s="62"/>
      <c r="I271" s="62"/>
      <c r="J271" s="62"/>
      <c r="K271" s="62"/>
      <c r="L271" s="90"/>
      <c r="M271" s="132"/>
      <c r="N271" s="58"/>
      <c r="O271" s="58"/>
      <c r="P271" s="58"/>
      <c r="Q271" s="58"/>
    </row>
    <row r="272">
      <c r="A272" s="129"/>
      <c r="B272" s="134"/>
      <c r="C272" s="133"/>
      <c r="D272" s="62"/>
      <c r="E272" s="62"/>
      <c r="F272" s="62"/>
      <c r="G272" s="62"/>
      <c r="H272" s="62"/>
      <c r="I272" s="62"/>
      <c r="J272" s="62"/>
      <c r="K272" s="62"/>
      <c r="L272" s="90"/>
      <c r="M272" s="132"/>
      <c r="N272" s="58"/>
      <c r="O272" s="58"/>
      <c r="P272" s="58"/>
      <c r="Q272" s="58"/>
    </row>
    <row r="273">
      <c r="A273" s="129"/>
      <c r="B273" s="134"/>
      <c r="C273" s="133"/>
      <c r="D273" s="62"/>
      <c r="E273" s="62"/>
      <c r="F273" s="62"/>
      <c r="G273" s="62"/>
      <c r="H273" s="62"/>
      <c r="I273" s="62"/>
      <c r="J273" s="62"/>
      <c r="K273" s="62"/>
      <c r="L273" s="90"/>
      <c r="M273" s="132"/>
      <c r="N273" s="58"/>
      <c r="O273" s="58"/>
      <c r="P273" s="58"/>
      <c r="Q273" s="58"/>
    </row>
    <row r="274">
      <c r="A274" s="129"/>
      <c r="B274" s="134"/>
      <c r="C274" s="133"/>
      <c r="D274" s="62"/>
      <c r="E274" s="62"/>
      <c r="F274" s="62"/>
      <c r="G274" s="62"/>
      <c r="H274" s="62"/>
      <c r="I274" s="62"/>
      <c r="J274" s="62"/>
      <c r="K274" s="62"/>
      <c r="L274" s="90"/>
      <c r="M274" s="132"/>
      <c r="N274" s="58"/>
      <c r="O274" s="58"/>
      <c r="P274" s="58"/>
      <c r="Q274" s="58"/>
    </row>
    <row r="275">
      <c r="A275" s="129"/>
      <c r="B275" s="134"/>
      <c r="C275" s="133"/>
      <c r="D275" s="62"/>
      <c r="E275" s="62"/>
      <c r="F275" s="62"/>
      <c r="G275" s="62"/>
      <c r="H275" s="62"/>
      <c r="I275" s="62"/>
      <c r="J275" s="62"/>
      <c r="K275" s="62"/>
      <c r="L275" s="90"/>
      <c r="M275" s="132"/>
      <c r="N275" s="58"/>
      <c r="O275" s="58"/>
      <c r="P275" s="58"/>
      <c r="Q275" s="58"/>
    </row>
    <row r="276">
      <c r="A276" s="129"/>
      <c r="B276" s="134"/>
      <c r="C276" s="133"/>
      <c r="D276" s="62"/>
      <c r="E276" s="62"/>
      <c r="F276" s="62"/>
      <c r="G276" s="62"/>
      <c r="H276" s="62"/>
      <c r="I276" s="62"/>
      <c r="J276" s="62"/>
      <c r="K276" s="62"/>
      <c r="L276" s="90"/>
      <c r="M276" s="132"/>
      <c r="N276" s="58"/>
      <c r="O276" s="58"/>
      <c r="P276" s="58"/>
      <c r="Q276" s="58"/>
    </row>
    <row r="277">
      <c r="A277" s="129"/>
      <c r="B277" s="134"/>
      <c r="C277" s="133"/>
      <c r="D277" s="62"/>
      <c r="E277" s="62"/>
      <c r="F277" s="62"/>
      <c r="G277" s="62"/>
      <c r="H277" s="62"/>
      <c r="I277" s="62"/>
      <c r="J277" s="62"/>
      <c r="K277" s="62"/>
      <c r="L277" s="90"/>
      <c r="M277" s="132"/>
      <c r="N277" s="58"/>
      <c r="O277" s="58"/>
      <c r="P277" s="58"/>
      <c r="Q277" s="58"/>
    </row>
    <row r="278">
      <c r="A278" s="129"/>
      <c r="B278" s="134"/>
      <c r="C278" s="133"/>
      <c r="D278" s="62"/>
      <c r="E278" s="62"/>
      <c r="F278" s="62"/>
      <c r="G278" s="62"/>
      <c r="H278" s="62"/>
      <c r="I278" s="62"/>
      <c r="J278" s="62"/>
      <c r="K278" s="62"/>
      <c r="L278" s="90"/>
      <c r="M278" s="132"/>
      <c r="N278" s="58"/>
      <c r="O278" s="58"/>
      <c r="P278" s="58"/>
      <c r="Q278" s="58"/>
    </row>
    <row r="279">
      <c r="A279" s="129"/>
      <c r="B279" s="134"/>
      <c r="C279" s="133"/>
      <c r="D279" s="62"/>
      <c r="E279" s="62"/>
      <c r="F279" s="62"/>
      <c r="G279" s="62"/>
      <c r="H279" s="62"/>
      <c r="I279" s="62"/>
      <c r="J279" s="62"/>
      <c r="K279" s="62"/>
      <c r="L279" s="90"/>
      <c r="M279" s="132"/>
      <c r="N279" s="58"/>
      <c r="O279" s="58"/>
      <c r="P279" s="58"/>
      <c r="Q279" s="58"/>
    </row>
    <row r="280">
      <c r="A280" s="129"/>
      <c r="B280" s="134"/>
      <c r="C280" s="133"/>
      <c r="D280" s="62"/>
      <c r="E280" s="62"/>
      <c r="F280" s="62"/>
      <c r="G280" s="62"/>
      <c r="H280" s="62"/>
      <c r="I280" s="62"/>
      <c r="J280" s="62"/>
      <c r="K280" s="62"/>
      <c r="L280" s="90"/>
      <c r="M280" s="132"/>
      <c r="N280" s="58"/>
      <c r="O280" s="58"/>
      <c r="P280" s="58"/>
      <c r="Q280" s="58"/>
    </row>
    <row r="281">
      <c r="A281" s="129"/>
      <c r="B281" s="134"/>
      <c r="C281" s="133"/>
      <c r="D281" s="62"/>
      <c r="E281" s="62"/>
      <c r="F281" s="62"/>
      <c r="G281" s="62"/>
      <c r="H281" s="62"/>
      <c r="I281" s="62"/>
      <c r="J281" s="62"/>
      <c r="K281" s="62"/>
      <c r="L281" s="90"/>
      <c r="M281" s="132"/>
      <c r="N281" s="58"/>
      <c r="O281" s="58"/>
      <c r="P281" s="58"/>
      <c r="Q281" s="58"/>
    </row>
    <row r="282">
      <c r="A282" s="129"/>
      <c r="B282" s="134"/>
      <c r="C282" s="133"/>
      <c r="D282" s="62"/>
      <c r="E282" s="62"/>
      <c r="F282" s="62"/>
      <c r="G282" s="62"/>
      <c r="H282" s="62"/>
      <c r="I282" s="62"/>
      <c r="J282" s="62"/>
      <c r="K282" s="62"/>
      <c r="L282" s="90"/>
      <c r="M282" s="132"/>
      <c r="N282" s="58"/>
      <c r="O282" s="58"/>
      <c r="P282" s="58"/>
      <c r="Q282" s="58"/>
    </row>
    <row r="283">
      <c r="A283" s="129"/>
      <c r="B283" s="134"/>
      <c r="C283" s="133"/>
      <c r="D283" s="62"/>
      <c r="E283" s="62"/>
      <c r="F283" s="62"/>
      <c r="G283" s="62"/>
      <c r="H283" s="62"/>
      <c r="I283" s="62"/>
      <c r="J283" s="62"/>
      <c r="K283" s="62"/>
      <c r="L283" s="90"/>
      <c r="M283" s="132"/>
      <c r="N283" s="58"/>
      <c r="O283" s="58"/>
      <c r="P283" s="58"/>
      <c r="Q283" s="58"/>
    </row>
    <row r="284">
      <c r="A284" s="129"/>
      <c r="B284" s="134"/>
      <c r="C284" s="133"/>
      <c r="D284" s="62"/>
      <c r="E284" s="62"/>
      <c r="F284" s="62"/>
      <c r="G284" s="62"/>
      <c r="H284" s="62"/>
      <c r="I284" s="62"/>
      <c r="J284" s="62"/>
      <c r="K284" s="62"/>
      <c r="L284" s="90"/>
      <c r="M284" s="132"/>
      <c r="N284" s="58"/>
      <c r="O284" s="58"/>
      <c r="P284" s="58"/>
      <c r="Q284" s="58"/>
    </row>
    <row r="285">
      <c r="A285" s="129"/>
      <c r="B285" s="134"/>
      <c r="C285" s="133"/>
      <c r="D285" s="62"/>
      <c r="E285" s="62"/>
      <c r="F285" s="62"/>
      <c r="G285" s="62"/>
      <c r="H285" s="62"/>
      <c r="I285" s="62"/>
      <c r="J285" s="62"/>
      <c r="K285" s="62"/>
      <c r="L285" s="90"/>
      <c r="M285" s="132"/>
      <c r="N285" s="58"/>
      <c r="O285" s="58"/>
      <c r="P285" s="58"/>
      <c r="Q285" s="58"/>
    </row>
    <row r="286">
      <c r="A286" s="129"/>
      <c r="B286" s="134"/>
      <c r="C286" s="133"/>
      <c r="D286" s="62"/>
      <c r="E286" s="62"/>
      <c r="F286" s="62"/>
      <c r="G286" s="62"/>
      <c r="H286" s="62"/>
      <c r="I286" s="62"/>
      <c r="J286" s="62"/>
      <c r="K286" s="62"/>
      <c r="L286" s="90"/>
      <c r="M286" s="132"/>
      <c r="N286" s="58"/>
      <c r="O286" s="58"/>
      <c r="P286" s="58"/>
      <c r="Q286" s="58"/>
    </row>
    <row r="287">
      <c r="A287" s="129"/>
      <c r="B287" s="134"/>
      <c r="C287" s="133"/>
      <c r="D287" s="62"/>
      <c r="E287" s="62"/>
      <c r="F287" s="62"/>
      <c r="G287" s="62"/>
      <c r="H287" s="62"/>
      <c r="I287" s="62"/>
      <c r="J287" s="62"/>
      <c r="K287" s="62"/>
      <c r="L287" s="90"/>
      <c r="M287" s="132"/>
      <c r="N287" s="58"/>
      <c r="O287" s="58"/>
      <c r="P287" s="58"/>
      <c r="Q287" s="58"/>
    </row>
    <row r="288">
      <c r="A288" s="129"/>
      <c r="B288" s="134"/>
      <c r="C288" s="133"/>
      <c r="D288" s="62"/>
      <c r="E288" s="62"/>
      <c r="F288" s="62"/>
      <c r="G288" s="62"/>
      <c r="H288" s="62"/>
      <c r="I288" s="62"/>
      <c r="J288" s="62"/>
      <c r="K288" s="62"/>
      <c r="L288" s="90"/>
      <c r="M288" s="132"/>
      <c r="N288" s="58"/>
      <c r="O288" s="58"/>
      <c r="P288" s="58"/>
      <c r="Q288" s="58"/>
    </row>
    <row r="289">
      <c r="A289" s="129"/>
      <c r="B289" s="134"/>
      <c r="C289" s="133"/>
      <c r="D289" s="62"/>
      <c r="E289" s="62"/>
      <c r="F289" s="62"/>
      <c r="G289" s="62"/>
      <c r="H289" s="62"/>
      <c r="I289" s="62"/>
      <c r="J289" s="62"/>
      <c r="K289" s="62"/>
      <c r="L289" s="90"/>
      <c r="M289" s="132"/>
      <c r="N289" s="58"/>
      <c r="O289" s="58"/>
      <c r="P289" s="58"/>
      <c r="Q289" s="58"/>
    </row>
    <row r="290">
      <c r="A290" s="129"/>
      <c r="B290" s="134"/>
      <c r="C290" s="133"/>
      <c r="D290" s="62"/>
      <c r="E290" s="62"/>
      <c r="F290" s="62"/>
      <c r="G290" s="62"/>
      <c r="H290" s="62"/>
      <c r="I290" s="62"/>
      <c r="J290" s="62"/>
      <c r="K290" s="62"/>
      <c r="L290" s="90"/>
      <c r="M290" s="132"/>
      <c r="N290" s="58"/>
      <c r="O290" s="58"/>
      <c r="P290" s="58"/>
      <c r="Q290" s="58"/>
    </row>
    <row r="291">
      <c r="A291" s="129"/>
      <c r="B291" s="134"/>
      <c r="C291" s="133"/>
      <c r="D291" s="62"/>
      <c r="E291" s="62"/>
      <c r="F291" s="62"/>
      <c r="G291" s="62"/>
      <c r="H291" s="62"/>
      <c r="I291" s="62"/>
      <c r="J291" s="62"/>
      <c r="K291" s="62"/>
      <c r="L291" s="90"/>
      <c r="M291" s="132"/>
      <c r="N291" s="58"/>
      <c r="O291" s="58"/>
      <c r="P291" s="58"/>
      <c r="Q291" s="58"/>
    </row>
    <row r="292">
      <c r="A292" s="129"/>
      <c r="B292" s="134"/>
      <c r="C292" s="133"/>
      <c r="D292" s="62"/>
      <c r="E292" s="62"/>
      <c r="F292" s="62"/>
      <c r="G292" s="62"/>
      <c r="H292" s="62"/>
      <c r="I292" s="62"/>
      <c r="J292" s="62"/>
      <c r="K292" s="62"/>
      <c r="L292" s="90"/>
      <c r="M292" s="132"/>
      <c r="N292" s="58"/>
      <c r="O292" s="58"/>
      <c r="P292" s="58"/>
      <c r="Q292" s="58"/>
    </row>
    <row r="293">
      <c r="A293" s="129"/>
      <c r="B293" s="134"/>
      <c r="C293" s="133"/>
      <c r="D293" s="62"/>
      <c r="E293" s="62"/>
      <c r="F293" s="62"/>
      <c r="G293" s="62"/>
      <c r="H293" s="62"/>
      <c r="I293" s="62"/>
      <c r="J293" s="62"/>
      <c r="K293" s="62"/>
      <c r="L293" s="90"/>
      <c r="M293" s="132"/>
      <c r="N293" s="58"/>
      <c r="O293" s="58"/>
      <c r="P293" s="58"/>
      <c r="Q293" s="58"/>
    </row>
    <row r="294">
      <c r="A294" s="129"/>
      <c r="B294" s="134"/>
      <c r="C294" s="133"/>
      <c r="D294" s="62"/>
      <c r="E294" s="62"/>
      <c r="F294" s="62"/>
      <c r="G294" s="62"/>
      <c r="H294" s="62"/>
      <c r="I294" s="62"/>
      <c r="J294" s="62"/>
      <c r="K294" s="62"/>
      <c r="L294" s="90"/>
      <c r="M294" s="132"/>
      <c r="N294" s="58"/>
      <c r="O294" s="58"/>
      <c r="P294" s="58"/>
      <c r="Q294" s="58"/>
    </row>
    <row r="295">
      <c r="A295" s="129"/>
      <c r="B295" s="134"/>
      <c r="C295" s="133"/>
      <c r="D295" s="62"/>
      <c r="E295" s="62"/>
      <c r="F295" s="62"/>
      <c r="G295" s="62"/>
      <c r="H295" s="62"/>
      <c r="I295" s="62"/>
      <c r="J295" s="62"/>
      <c r="K295" s="62"/>
      <c r="L295" s="90"/>
      <c r="M295" s="132"/>
      <c r="N295" s="58"/>
      <c r="O295" s="58"/>
      <c r="P295" s="58"/>
      <c r="Q295" s="58"/>
    </row>
    <row r="296">
      <c r="A296" s="129"/>
      <c r="B296" s="134"/>
      <c r="C296" s="133"/>
      <c r="D296" s="62"/>
      <c r="E296" s="62"/>
      <c r="F296" s="62"/>
      <c r="G296" s="62"/>
      <c r="H296" s="62"/>
      <c r="I296" s="62"/>
      <c r="J296" s="62"/>
      <c r="K296" s="62"/>
      <c r="L296" s="90"/>
      <c r="M296" s="132"/>
      <c r="N296" s="58"/>
      <c r="O296" s="58"/>
      <c r="P296" s="58"/>
      <c r="Q296" s="58"/>
    </row>
    <row r="297">
      <c r="A297" s="129"/>
      <c r="B297" s="134"/>
      <c r="C297" s="133"/>
      <c r="D297" s="62"/>
      <c r="E297" s="62"/>
      <c r="F297" s="62"/>
      <c r="G297" s="62"/>
      <c r="H297" s="62"/>
      <c r="I297" s="62"/>
      <c r="J297" s="62"/>
      <c r="K297" s="62"/>
      <c r="L297" s="90"/>
      <c r="M297" s="132"/>
      <c r="N297" s="58"/>
      <c r="O297" s="58"/>
      <c r="P297" s="58"/>
      <c r="Q297" s="58"/>
    </row>
    <row r="298">
      <c r="A298" s="129"/>
      <c r="B298" s="134"/>
      <c r="C298" s="133"/>
      <c r="D298" s="62"/>
      <c r="E298" s="62"/>
      <c r="F298" s="62"/>
      <c r="G298" s="62"/>
      <c r="H298" s="62"/>
      <c r="I298" s="62"/>
      <c r="J298" s="62"/>
      <c r="K298" s="62"/>
      <c r="L298" s="90"/>
      <c r="M298" s="132"/>
      <c r="N298" s="58"/>
      <c r="O298" s="58"/>
      <c r="P298" s="58"/>
      <c r="Q298" s="58"/>
    </row>
    <row r="299">
      <c r="A299" s="129"/>
      <c r="B299" s="134"/>
      <c r="C299" s="133"/>
      <c r="D299" s="62"/>
      <c r="E299" s="62"/>
      <c r="F299" s="62"/>
      <c r="G299" s="62"/>
      <c r="H299" s="62"/>
      <c r="I299" s="62"/>
      <c r="J299" s="62"/>
      <c r="K299" s="62"/>
      <c r="L299" s="90"/>
      <c r="M299" s="132"/>
      <c r="N299" s="58"/>
      <c r="O299" s="58"/>
      <c r="P299" s="58"/>
      <c r="Q299" s="58"/>
    </row>
    <row r="300">
      <c r="A300" s="129"/>
      <c r="B300" s="134"/>
      <c r="C300" s="133"/>
      <c r="D300" s="62"/>
      <c r="E300" s="62"/>
      <c r="F300" s="62"/>
      <c r="G300" s="62"/>
      <c r="H300" s="62"/>
      <c r="I300" s="62"/>
      <c r="J300" s="62"/>
      <c r="K300" s="62"/>
      <c r="L300" s="90"/>
      <c r="M300" s="132"/>
      <c r="N300" s="58"/>
      <c r="O300" s="58"/>
      <c r="P300" s="58"/>
      <c r="Q300" s="58"/>
    </row>
    <row r="301">
      <c r="A301" s="129"/>
      <c r="B301" s="134"/>
      <c r="C301" s="133"/>
      <c r="D301" s="62"/>
      <c r="E301" s="62"/>
      <c r="F301" s="62"/>
      <c r="G301" s="62"/>
      <c r="H301" s="62"/>
      <c r="I301" s="62"/>
      <c r="J301" s="62"/>
      <c r="K301" s="62"/>
      <c r="L301" s="90"/>
      <c r="M301" s="132"/>
      <c r="N301" s="58"/>
      <c r="O301" s="58"/>
      <c r="P301" s="58"/>
      <c r="Q301" s="58"/>
    </row>
    <row r="302">
      <c r="A302" s="129"/>
      <c r="B302" s="134"/>
      <c r="C302" s="133"/>
      <c r="D302" s="62"/>
      <c r="E302" s="62"/>
      <c r="F302" s="62"/>
      <c r="G302" s="62"/>
      <c r="H302" s="62"/>
      <c r="I302" s="62"/>
      <c r="J302" s="62"/>
      <c r="K302" s="62"/>
      <c r="L302" s="90"/>
      <c r="M302" s="132"/>
      <c r="N302" s="58"/>
      <c r="O302" s="58"/>
      <c r="P302" s="58"/>
      <c r="Q302" s="58"/>
    </row>
    <row r="303">
      <c r="A303" s="129"/>
      <c r="B303" s="134"/>
      <c r="C303" s="133"/>
      <c r="D303" s="62"/>
      <c r="E303" s="62"/>
      <c r="F303" s="62"/>
      <c r="G303" s="62"/>
      <c r="H303" s="62"/>
      <c r="I303" s="62"/>
      <c r="J303" s="62"/>
      <c r="K303" s="62"/>
      <c r="L303" s="90"/>
      <c r="M303" s="132"/>
      <c r="N303" s="58"/>
      <c r="O303" s="58"/>
      <c r="P303" s="58"/>
      <c r="Q303" s="58"/>
    </row>
    <row r="304">
      <c r="A304" s="129"/>
      <c r="B304" s="134"/>
      <c r="C304" s="133"/>
      <c r="D304" s="62"/>
      <c r="E304" s="62"/>
      <c r="F304" s="62"/>
      <c r="G304" s="62"/>
      <c r="H304" s="62"/>
      <c r="I304" s="62"/>
      <c r="J304" s="62"/>
      <c r="K304" s="62"/>
      <c r="L304" s="90"/>
      <c r="M304" s="132"/>
      <c r="N304" s="58"/>
      <c r="O304" s="58"/>
      <c r="P304" s="58"/>
      <c r="Q304" s="58"/>
    </row>
    <row r="305">
      <c r="A305" s="129"/>
      <c r="B305" s="134"/>
      <c r="C305" s="133"/>
      <c r="D305" s="62"/>
      <c r="E305" s="62"/>
      <c r="F305" s="62"/>
      <c r="G305" s="62"/>
      <c r="H305" s="62"/>
      <c r="I305" s="62"/>
      <c r="J305" s="62"/>
      <c r="K305" s="62"/>
      <c r="L305" s="90"/>
      <c r="M305" s="132"/>
      <c r="N305" s="58"/>
      <c r="O305" s="58"/>
      <c r="P305" s="58"/>
      <c r="Q305" s="58"/>
    </row>
    <row r="306">
      <c r="A306" s="129"/>
      <c r="B306" s="134"/>
      <c r="C306" s="133"/>
      <c r="D306" s="62"/>
      <c r="E306" s="62"/>
      <c r="F306" s="62"/>
      <c r="G306" s="62"/>
      <c r="H306" s="62"/>
      <c r="I306" s="62"/>
      <c r="J306" s="62"/>
      <c r="K306" s="62"/>
      <c r="L306" s="90"/>
      <c r="M306" s="132"/>
      <c r="N306" s="58"/>
      <c r="O306" s="58"/>
      <c r="P306" s="58"/>
      <c r="Q306" s="58"/>
    </row>
    <row r="307">
      <c r="A307" s="129"/>
      <c r="B307" s="134"/>
      <c r="C307" s="133"/>
      <c r="D307" s="62"/>
      <c r="E307" s="62"/>
      <c r="F307" s="62"/>
      <c r="G307" s="62"/>
      <c r="H307" s="62"/>
      <c r="I307" s="62"/>
      <c r="J307" s="62"/>
      <c r="K307" s="62"/>
      <c r="L307" s="90"/>
      <c r="M307" s="132"/>
      <c r="N307" s="58"/>
      <c r="O307" s="58"/>
      <c r="P307" s="58"/>
      <c r="Q307" s="58"/>
    </row>
    <row r="308">
      <c r="A308" s="129"/>
      <c r="B308" s="134"/>
      <c r="C308" s="133"/>
      <c r="D308" s="62"/>
      <c r="E308" s="62"/>
      <c r="F308" s="62"/>
      <c r="G308" s="62"/>
      <c r="H308" s="62"/>
      <c r="I308" s="62"/>
      <c r="J308" s="62"/>
      <c r="K308" s="62"/>
      <c r="L308" s="90"/>
      <c r="M308" s="132"/>
      <c r="N308" s="58"/>
      <c r="O308" s="58"/>
      <c r="P308" s="58"/>
      <c r="Q308" s="58"/>
    </row>
    <row r="309">
      <c r="A309" s="129"/>
      <c r="B309" s="134"/>
      <c r="C309" s="133"/>
      <c r="D309" s="62"/>
      <c r="E309" s="62"/>
      <c r="F309" s="62"/>
      <c r="G309" s="62"/>
      <c r="H309" s="62"/>
      <c r="I309" s="62"/>
      <c r="J309" s="62"/>
      <c r="K309" s="62"/>
      <c r="L309" s="90"/>
      <c r="M309" s="132"/>
      <c r="N309" s="58"/>
      <c r="O309" s="58"/>
      <c r="P309" s="58"/>
      <c r="Q309" s="58"/>
    </row>
    <row r="310">
      <c r="A310" s="129"/>
      <c r="B310" s="134"/>
      <c r="C310" s="133"/>
      <c r="D310" s="62"/>
      <c r="E310" s="62"/>
      <c r="F310" s="62"/>
      <c r="G310" s="62"/>
      <c r="H310" s="62"/>
      <c r="I310" s="62"/>
      <c r="J310" s="62"/>
      <c r="K310" s="62"/>
      <c r="L310" s="90"/>
      <c r="M310" s="132"/>
      <c r="N310" s="58"/>
      <c r="O310" s="58"/>
      <c r="P310" s="58"/>
      <c r="Q310" s="58"/>
    </row>
    <row r="311">
      <c r="A311" s="129"/>
      <c r="B311" s="134"/>
      <c r="C311" s="133"/>
      <c r="D311" s="62"/>
      <c r="E311" s="62"/>
      <c r="F311" s="62"/>
      <c r="G311" s="62"/>
      <c r="H311" s="62"/>
      <c r="I311" s="62"/>
      <c r="J311" s="62"/>
      <c r="K311" s="62"/>
      <c r="L311" s="90"/>
      <c r="M311" s="132"/>
      <c r="N311" s="58"/>
      <c r="O311" s="58"/>
      <c r="P311" s="58"/>
      <c r="Q311" s="58"/>
    </row>
    <row r="312">
      <c r="A312" s="129"/>
      <c r="B312" s="134"/>
      <c r="C312" s="133"/>
      <c r="D312" s="62"/>
      <c r="E312" s="62"/>
      <c r="F312" s="62"/>
      <c r="G312" s="62"/>
      <c r="H312" s="62"/>
      <c r="I312" s="62"/>
      <c r="J312" s="62"/>
      <c r="K312" s="62"/>
      <c r="L312" s="90"/>
      <c r="M312" s="132"/>
      <c r="N312" s="58"/>
      <c r="O312" s="58"/>
      <c r="P312" s="58"/>
      <c r="Q312" s="58"/>
    </row>
    <row r="313">
      <c r="A313" s="129"/>
      <c r="B313" s="134"/>
      <c r="C313" s="133"/>
      <c r="D313" s="62"/>
      <c r="E313" s="62"/>
      <c r="F313" s="62"/>
      <c r="G313" s="62"/>
      <c r="H313" s="62"/>
      <c r="I313" s="62"/>
      <c r="J313" s="62"/>
      <c r="K313" s="62"/>
      <c r="L313" s="90"/>
      <c r="M313" s="132"/>
      <c r="N313" s="58"/>
      <c r="O313" s="58"/>
      <c r="P313" s="58"/>
      <c r="Q313" s="58"/>
    </row>
    <row r="314">
      <c r="A314" s="129"/>
      <c r="B314" s="134"/>
      <c r="C314" s="133"/>
      <c r="D314" s="62"/>
      <c r="E314" s="62"/>
      <c r="F314" s="62"/>
      <c r="G314" s="62"/>
      <c r="H314" s="62"/>
      <c r="I314" s="62"/>
      <c r="J314" s="62"/>
      <c r="K314" s="62"/>
      <c r="L314" s="90"/>
      <c r="M314" s="132"/>
      <c r="N314" s="58"/>
      <c r="O314" s="58"/>
      <c r="P314" s="58"/>
      <c r="Q314" s="58"/>
    </row>
    <row r="315">
      <c r="A315" s="129"/>
      <c r="B315" s="134"/>
      <c r="C315" s="133"/>
      <c r="D315" s="62"/>
      <c r="E315" s="62"/>
      <c r="F315" s="62"/>
      <c r="G315" s="62"/>
      <c r="H315" s="62"/>
      <c r="I315" s="62"/>
      <c r="J315" s="62"/>
      <c r="K315" s="62"/>
      <c r="L315" s="90"/>
      <c r="M315" s="132"/>
      <c r="N315" s="58"/>
      <c r="O315" s="58"/>
      <c r="P315" s="58"/>
      <c r="Q315" s="58"/>
    </row>
    <row r="316">
      <c r="A316" s="129"/>
      <c r="B316" s="134"/>
      <c r="C316" s="133"/>
      <c r="D316" s="62"/>
      <c r="E316" s="62"/>
      <c r="F316" s="62"/>
      <c r="G316" s="62"/>
      <c r="H316" s="62"/>
      <c r="I316" s="62"/>
      <c r="J316" s="62"/>
      <c r="K316" s="62"/>
      <c r="L316" s="90"/>
      <c r="M316" s="132"/>
      <c r="N316" s="58"/>
      <c r="O316" s="58"/>
      <c r="P316" s="58"/>
      <c r="Q316" s="58"/>
    </row>
    <row r="317">
      <c r="A317" s="129"/>
      <c r="B317" s="134"/>
      <c r="C317" s="133"/>
      <c r="D317" s="62"/>
      <c r="E317" s="62"/>
      <c r="F317" s="62"/>
      <c r="G317" s="62"/>
      <c r="H317" s="62"/>
      <c r="I317" s="62"/>
      <c r="J317" s="62"/>
      <c r="K317" s="62"/>
      <c r="L317" s="90"/>
      <c r="M317" s="132"/>
      <c r="N317" s="58"/>
      <c r="O317" s="58"/>
      <c r="P317" s="58"/>
      <c r="Q317" s="58"/>
    </row>
    <row r="318">
      <c r="A318" s="129"/>
      <c r="B318" s="134"/>
      <c r="C318" s="133"/>
      <c r="D318" s="62"/>
      <c r="E318" s="62"/>
      <c r="F318" s="62"/>
      <c r="G318" s="62"/>
      <c r="H318" s="62"/>
      <c r="I318" s="62"/>
      <c r="J318" s="62"/>
      <c r="K318" s="62"/>
      <c r="L318" s="90"/>
      <c r="M318" s="132"/>
      <c r="N318" s="58"/>
      <c r="O318" s="58"/>
      <c r="P318" s="58"/>
      <c r="Q318" s="58"/>
    </row>
    <row r="319">
      <c r="A319" s="129"/>
      <c r="B319" s="134"/>
      <c r="C319" s="133"/>
      <c r="D319" s="62"/>
      <c r="E319" s="62"/>
      <c r="F319" s="62"/>
      <c r="G319" s="62"/>
      <c r="H319" s="62"/>
      <c r="I319" s="62"/>
      <c r="J319" s="62"/>
      <c r="K319" s="62"/>
      <c r="L319" s="90"/>
      <c r="M319" s="132"/>
      <c r="N319" s="58"/>
      <c r="O319" s="58"/>
      <c r="P319" s="58"/>
      <c r="Q319" s="58"/>
    </row>
    <row r="320">
      <c r="A320" s="129"/>
      <c r="B320" s="134"/>
      <c r="C320" s="133"/>
      <c r="D320" s="62"/>
      <c r="E320" s="62"/>
      <c r="F320" s="62"/>
      <c r="G320" s="62"/>
      <c r="H320" s="62"/>
      <c r="I320" s="62"/>
      <c r="J320" s="62"/>
      <c r="K320" s="62"/>
      <c r="L320" s="90"/>
      <c r="M320" s="132"/>
      <c r="N320" s="58"/>
      <c r="O320" s="58"/>
      <c r="P320" s="58"/>
      <c r="Q320" s="58"/>
    </row>
    <row r="321">
      <c r="A321" s="129"/>
      <c r="B321" s="134"/>
      <c r="C321" s="133"/>
      <c r="D321" s="62"/>
      <c r="E321" s="62"/>
      <c r="F321" s="62"/>
      <c r="G321" s="62"/>
      <c r="H321" s="62"/>
      <c r="I321" s="62"/>
      <c r="J321" s="62"/>
      <c r="K321" s="62"/>
      <c r="L321" s="90"/>
      <c r="M321" s="132"/>
      <c r="N321" s="58"/>
      <c r="O321" s="58"/>
      <c r="P321" s="58"/>
      <c r="Q321" s="58"/>
    </row>
    <row r="322">
      <c r="F322" s="56"/>
    </row>
    <row r="323">
      <c r="F323" s="56"/>
    </row>
    <row r="324">
      <c r="F324" s="56"/>
    </row>
    <row r="325">
      <c r="F325" s="56"/>
    </row>
    <row r="326">
      <c r="F326" s="56"/>
    </row>
    <row r="327">
      <c r="F327" s="56"/>
    </row>
    <row r="328">
      <c r="F328" s="56"/>
    </row>
    <row r="329">
      <c r="F329" s="56"/>
    </row>
    <row r="330">
      <c r="F330" s="56"/>
    </row>
    <row r="331">
      <c r="F331" s="56"/>
    </row>
    <row r="332">
      <c r="F332" s="56"/>
    </row>
    <row r="333">
      <c r="F333" s="56"/>
    </row>
    <row r="334">
      <c r="F334" s="56"/>
    </row>
    <row r="335">
      <c r="F335" s="56"/>
    </row>
    <row r="336">
      <c r="F336" s="56"/>
    </row>
    <row r="337">
      <c r="F337" s="56"/>
    </row>
    <row r="338">
      <c r="F338" s="56"/>
    </row>
    <row r="339">
      <c r="F339" s="56"/>
    </row>
    <row r="340">
      <c r="F340" s="56"/>
    </row>
    <row r="341">
      <c r="F341" s="56"/>
    </row>
    <row r="342">
      <c r="F342" s="56"/>
    </row>
    <row r="343">
      <c r="F343" s="56"/>
    </row>
    <row r="344">
      <c r="F344" s="56"/>
    </row>
    <row r="345">
      <c r="F345" s="56"/>
    </row>
    <row r="346">
      <c r="F346" s="56"/>
    </row>
    <row r="347">
      <c r="F347" s="56"/>
    </row>
    <row r="348">
      <c r="F348" s="56"/>
    </row>
    <row r="349">
      <c r="F349" s="56"/>
    </row>
    <row r="350">
      <c r="F350" s="56"/>
    </row>
    <row r="351">
      <c r="F351" s="56"/>
    </row>
    <row r="352">
      <c r="F352" s="56"/>
    </row>
    <row r="353">
      <c r="F353" s="56"/>
    </row>
    <row r="354">
      <c r="F354" s="56"/>
    </row>
    <row r="355">
      <c r="F355" s="56"/>
    </row>
    <row r="356">
      <c r="F356" s="56"/>
    </row>
    <row r="357">
      <c r="F357" s="56"/>
    </row>
    <row r="358">
      <c r="F358" s="56"/>
    </row>
    <row r="359">
      <c r="F359" s="56"/>
    </row>
    <row r="360">
      <c r="F360" s="56"/>
    </row>
    <row r="361">
      <c r="F361" s="56"/>
    </row>
    <row r="362">
      <c r="F362" s="56"/>
    </row>
    <row r="363">
      <c r="F363" s="56"/>
    </row>
    <row r="364">
      <c r="F364" s="56"/>
    </row>
    <row r="365">
      <c r="F365" s="56"/>
    </row>
    <row r="366">
      <c r="F366" s="56"/>
    </row>
    <row r="367">
      <c r="F367" s="56"/>
    </row>
    <row r="368">
      <c r="F368" s="56"/>
    </row>
    <row r="369">
      <c r="F369" s="56"/>
    </row>
    <row r="370">
      <c r="F370" s="56"/>
    </row>
    <row r="371">
      <c r="F371" s="56"/>
    </row>
    <row r="372">
      <c r="F372" s="56"/>
    </row>
    <row r="373">
      <c r="F373" s="56"/>
    </row>
    <row r="374">
      <c r="F374" s="56"/>
    </row>
    <row r="375">
      <c r="F375" s="56"/>
    </row>
    <row r="376">
      <c r="F376" s="56"/>
    </row>
    <row r="377">
      <c r="F377" s="56"/>
    </row>
    <row r="378">
      <c r="F378" s="56"/>
    </row>
    <row r="379">
      <c r="F379" s="56"/>
    </row>
    <row r="380">
      <c r="F380" s="56"/>
    </row>
    <row r="381">
      <c r="F381" s="56"/>
    </row>
    <row r="382">
      <c r="F382" s="56"/>
    </row>
    <row r="383">
      <c r="F383" s="56"/>
    </row>
    <row r="384">
      <c r="F384" s="56"/>
    </row>
    <row r="385">
      <c r="F385" s="56"/>
    </row>
    <row r="386">
      <c r="F386" s="56"/>
    </row>
    <row r="387">
      <c r="F387" s="56"/>
    </row>
    <row r="388">
      <c r="F388" s="56"/>
    </row>
    <row r="389">
      <c r="F389" s="56"/>
    </row>
    <row r="390">
      <c r="F390" s="56"/>
    </row>
    <row r="391">
      <c r="F391" s="56"/>
    </row>
    <row r="392">
      <c r="F392" s="56"/>
    </row>
    <row r="393">
      <c r="F393" s="56"/>
    </row>
    <row r="394">
      <c r="F394" s="56"/>
    </row>
    <row r="395">
      <c r="F395" s="56"/>
    </row>
    <row r="396">
      <c r="F396" s="56"/>
    </row>
    <row r="397">
      <c r="F397" s="56"/>
    </row>
    <row r="398">
      <c r="F398" s="56"/>
    </row>
    <row r="399">
      <c r="F399" s="56"/>
    </row>
    <row r="400">
      <c r="F400" s="56"/>
    </row>
    <row r="401">
      <c r="F401" s="56"/>
    </row>
    <row r="402">
      <c r="F402" s="56"/>
    </row>
    <row r="403">
      <c r="F403" s="56"/>
    </row>
    <row r="404">
      <c r="F404" s="56"/>
    </row>
    <row r="405">
      <c r="F405" s="56"/>
    </row>
    <row r="406">
      <c r="F406" s="56"/>
    </row>
    <row r="407">
      <c r="F407" s="56"/>
    </row>
    <row r="408">
      <c r="F408" s="56"/>
    </row>
    <row r="409">
      <c r="F409" s="56"/>
    </row>
    <row r="410">
      <c r="F410" s="56"/>
    </row>
    <row r="411">
      <c r="F411" s="56"/>
    </row>
    <row r="412">
      <c r="F412" s="56"/>
    </row>
    <row r="413">
      <c r="F413" s="56"/>
    </row>
    <row r="414">
      <c r="F414" s="56"/>
    </row>
    <row r="415">
      <c r="F415" s="56"/>
    </row>
    <row r="416">
      <c r="F416" s="56"/>
    </row>
    <row r="417">
      <c r="F417" s="56"/>
    </row>
    <row r="418">
      <c r="F418" s="56"/>
    </row>
    <row r="419">
      <c r="F419" s="56"/>
    </row>
    <row r="420">
      <c r="F420" s="56"/>
    </row>
    <row r="421">
      <c r="F421" s="56"/>
    </row>
    <row r="422">
      <c r="F422" s="56"/>
    </row>
    <row r="423">
      <c r="F423" s="56"/>
    </row>
    <row r="424">
      <c r="F424" s="56"/>
    </row>
    <row r="425">
      <c r="F425" s="56"/>
    </row>
    <row r="426">
      <c r="F426" s="56"/>
    </row>
    <row r="427">
      <c r="F427" s="56"/>
    </row>
    <row r="428">
      <c r="F428" s="56"/>
    </row>
    <row r="429">
      <c r="F429" s="56"/>
    </row>
    <row r="430">
      <c r="F430" s="56"/>
    </row>
    <row r="431">
      <c r="F431" s="56"/>
    </row>
    <row r="432">
      <c r="F432" s="56"/>
    </row>
    <row r="433">
      <c r="F433" s="56"/>
    </row>
    <row r="434">
      <c r="F434" s="56"/>
    </row>
    <row r="435">
      <c r="F435" s="56"/>
    </row>
    <row r="436">
      <c r="F436" s="56"/>
    </row>
    <row r="437">
      <c r="F437" s="56"/>
    </row>
    <row r="438">
      <c r="F438" s="56"/>
    </row>
    <row r="439">
      <c r="F439" s="56"/>
    </row>
    <row r="440">
      <c r="F440" s="56"/>
    </row>
    <row r="441">
      <c r="F441" s="56"/>
    </row>
    <row r="442">
      <c r="F442" s="56"/>
    </row>
    <row r="443">
      <c r="F443" s="56"/>
    </row>
    <row r="444">
      <c r="F444" s="56"/>
    </row>
    <row r="445">
      <c r="F445" s="56"/>
    </row>
    <row r="446">
      <c r="F446" s="56"/>
    </row>
    <row r="447">
      <c r="F447" s="56"/>
    </row>
    <row r="448">
      <c r="F448" s="56"/>
    </row>
    <row r="449">
      <c r="F449" s="56"/>
    </row>
    <row r="450">
      <c r="F450" s="56"/>
    </row>
    <row r="451">
      <c r="F451" s="56"/>
    </row>
    <row r="452">
      <c r="F452" s="56"/>
    </row>
    <row r="453">
      <c r="F453" s="56"/>
    </row>
    <row r="454">
      <c r="F454" s="56"/>
    </row>
    <row r="455">
      <c r="F455" s="56"/>
    </row>
    <row r="456">
      <c r="F456" s="56"/>
    </row>
    <row r="457">
      <c r="F457" s="56"/>
    </row>
    <row r="458">
      <c r="F458" s="56"/>
    </row>
    <row r="459">
      <c r="F459" s="56"/>
    </row>
    <row r="460">
      <c r="F460" s="56"/>
    </row>
    <row r="461">
      <c r="F461" s="56"/>
    </row>
    <row r="462">
      <c r="F462" s="56"/>
    </row>
    <row r="463">
      <c r="F463" s="56"/>
    </row>
    <row r="464">
      <c r="F464" s="56"/>
    </row>
    <row r="465">
      <c r="F465" s="56"/>
    </row>
    <row r="466">
      <c r="F466" s="56"/>
    </row>
    <row r="467">
      <c r="F467" s="56"/>
    </row>
    <row r="468">
      <c r="F468" s="56"/>
    </row>
    <row r="469">
      <c r="F469" s="56"/>
    </row>
    <row r="470">
      <c r="F470" s="56"/>
    </row>
    <row r="471">
      <c r="F471" s="56"/>
    </row>
    <row r="472">
      <c r="F472" s="56"/>
    </row>
    <row r="473">
      <c r="F473" s="56"/>
    </row>
    <row r="474">
      <c r="F474" s="56"/>
    </row>
    <row r="475">
      <c r="F475" s="56"/>
    </row>
    <row r="476">
      <c r="F476" s="56"/>
    </row>
    <row r="477">
      <c r="F477" s="56"/>
    </row>
    <row r="478">
      <c r="F478" s="56"/>
    </row>
    <row r="479">
      <c r="F479" s="56"/>
    </row>
    <row r="480">
      <c r="F480" s="56"/>
    </row>
    <row r="481">
      <c r="F481" s="56"/>
    </row>
    <row r="482">
      <c r="F482" s="56"/>
    </row>
    <row r="483">
      <c r="F483" s="56"/>
    </row>
    <row r="484">
      <c r="F484" s="56"/>
    </row>
    <row r="485">
      <c r="F485" s="56"/>
    </row>
    <row r="486">
      <c r="F486" s="56"/>
    </row>
    <row r="487">
      <c r="F487" s="56"/>
    </row>
    <row r="488">
      <c r="F488" s="56"/>
    </row>
    <row r="489">
      <c r="F489" s="56"/>
    </row>
    <row r="490">
      <c r="F490" s="56"/>
    </row>
    <row r="491">
      <c r="F491" s="56"/>
    </row>
    <row r="492">
      <c r="F492" s="56"/>
    </row>
    <row r="493">
      <c r="F493" s="56"/>
    </row>
    <row r="494">
      <c r="F494" s="56"/>
    </row>
    <row r="495">
      <c r="F495" s="56"/>
    </row>
    <row r="496">
      <c r="F496" s="56"/>
    </row>
    <row r="497">
      <c r="F497" s="56"/>
    </row>
    <row r="498">
      <c r="F498" s="56"/>
    </row>
    <row r="499">
      <c r="F499" s="56"/>
    </row>
    <row r="500">
      <c r="F500" s="56"/>
    </row>
    <row r="501">
      <c r="F501" s="56"/>
    </row>
    <row r="502">
      <c r="F502" s="56"/>
    </row>
    <row r="503">
      <c r="F503" s="56"/>
    </row>
    <row r="504">
      <c r="F504" s="56"/>
    </row>
    <row r="505">
      <c r="F505" s="56"/>
    </row>
    <row r="506">
      <c r="F506" s="56"/>
    </row>
    <row r="507">
      <c r="F507" s="56"/>
    </row>
    <row r="508">
      <c r="F508" s="56"/>
    </row>
    <row r="509">
      <c r="F509" s="56"/>
    </row>
    <row r="510">
      <c r="F510" s="56"/>
    </row>
    <row r="511">
      <c r="F511" s="56"/>
    </row>
    <row r="512">
      <c r="F512" s="56"/>
    </row>
    <row r="513">
      <c r="F513" s="56"/>
    </row>
    <row r="514">
      <c r="F514" s="56"/>
    </row>
    <row r="515">
      <c r="F515" s="56"/>
    </row>
    <row r="516">
      <c r="F516" s="56"/>
    </row>
    <row r="517">
      <c r="F517" s="56"/>
    </row>
    <row r="518">
      <c r="F518" s="56"/>
    </row>
    <row r="519">
      <c r="F519" s="56"/>
    </row>
    <row r="520">
      <c r="F520" s="56"/>
    </row>
    <row r="521">
      <c r="F521" s="56"/>
    </row>
    <row r="522">
      <c r="F522" s="56"/>
    </row>
    <row r="523">
      <c r="F523" s="56"/>
    </row>
    <row r="524">
      <c r="F524" s="56"/>
    </row>
    <row r="525">
      <c r="F525" s="56"/>
    </row>
    <row r="526">
      <c r="F526" s="56"/>
    </row>
    <row r="527">
      <c r="F527" s="56"/>
    </row>
    <row r="528">
      <c r="F528" s="56"/>
    </row>
    <row r="529">
      <c r="F529" s="56"/>
    </row>
    <row r="530">
      <c r="F530" s="56"/>
    </row>
    <row r="531">
      <c r="F531" s="56"/>
    </row>
    <row r="532">
      <c r="F532" s="56"/>
    </row>
    <row r="533">
      <c r="F533" s="56"/>
    </row>
    <row r="534">
      <c r="F534" s="56"/>
    </row>
    <row r="535">
      <c r="F535" s="56"/>
    </row>
    <row r="536">
      <c r="F536" s="56"/>
    </row>
    <row r="537">
      <c r="F537" s="56"/>
    </row>
    <row r="538">
      <c r="F538" s="56"/>
    </row>
    <row r="539">
      <c r="F539" s="56"/>
    </row>
    <row r="540">
      <c r="F540" s="56"/>
    </row>
    <row r="541">
      <c r="F541" s="56"/>
    </row>
    <row r="542">
      <c r="F542" s="56"/>
    </row>
    <row r="543">
      <c r="F543" s="56"/>
    </row>
    <row r="544">
      <c r="F544" s="56"/>
    </row>
    <row r="545">
      <c r="F545" s="56"/>
    </row>
    <row r="546">
      <c r="F546" s="56"/>
    </row>
    <row r="547">
      <c r="F547" s="56"/>
    </row>
    <row r="548">
      <c r="F548" s="56"/>
    </row>
    <row r="549">
      <c r="F549" s="56"/>
    </row>
    <row r="550">
      <c r="F550" s="56"/>
    </row>
    <row r="551">
      <c r="F551" s="56"/>
    </row>
    <row r="552">
      <c r="F552" s="56"/>
    </row>
    <row r="553">
      <c r="F553" s="56"/>
    </row>
    <row r="554">
      <c r="F554" s="56"/>
    </row>
    <row r="555">
      <c r="F555" s="56"/>
    </row>
    <row r="556">
      <c r="F556" s="56"/>
    </row>
    <row r="557">
      <c r="F557" s="56"/>
    </row>
    <row r="558">
      <c r="F558" s="56"/>
    </row>
    <row r="559">
      <c r="F559" s="56"/>
    </row>
    <row r="560">
      <c r="F560" s="56"/>
    </row>
    <row r="561">
      <c r="F561" s="56"/>
    </row>
    <row r="562">
      <c r="F562" s="56"/>
    </row>
    <row r="563">
      <c r="F563" s="56"/>
    </row>
    <row r="564">
      <c r="F564" s="56"/>
    </row>
    <row r="565">
      <c r="F565" s="56"/>
    </row>
    <row r="566">
      <c r="F566" s="56"/>
    </row>
    <row r="567">
      <c r="F567" s="56"/>
    </row>
    <row r="568">
      <c r="F568" s="56"/>
    </row>
    <row r="569">
      <c r="F569" s="56"/>
    </row>
    <row r="570">
      <c r="F570" s="56"/>
    </row>
    <row r="571">
      <c r="F571" s="56"/>
    </row>
    <row r="572">
      <c r="F572" s="56"/>
    </row>
    <row r="573">
      <c r="F573" s="56"/>
    </row>
    <row r="574">
      <c r="F574" s="56"/>
    </row>
    <row r="575">
      <c r="F575" s="56"/>
    </row>
    <row r="576">
      <c r="F576" s="56"/>
    </row>
    <row r="577">
      <c r="F577" s="56"/>
    </row>
    <row r="578">
      <c r="F578" s="56"/>
    </row>
    <row r="579">
      <c r="F579" s="56"/>
    </row>
    <row r="580">
      <c r="F580" s="56"/>
    </row>
    <row r="581">
      <c r="F581" s="56"/>
    </row>
    <row r="582">
      <c r="F582" s="56"/>
    </row>
    <row r="583">
      <c r="F583" s="56"/>
    </row>
    <row r="584">
      <c r="F584" s="56"/>
    </row>
    <row r="585">
      <c r="F585" s="56"/>
    </row>
    <row r="586">
      <c r="F586" s="56"/>
    </row>
    <row r="587">
      <c r="F587" s="56"/>
    </row>
    <row r="588">
      <c r="F588" s="56"/>
    </row>
    <row r="589">
      <c r="F589" s="56"/>
    </row>
    <row r="590">
      <c r="F590" s="56"/>
    </row>
    <row r="591">
      <c r="F591" s="56"/>
    </row>
    <row r="592">
      <c r="F592" s="56"/>
    </row>
    <row r="593">
      <c r="F593" s="56"/>
    </row>
    <row r="594">
      <c r="F594" s="56"/>
    </row>
    <row r="595">
      <c r="F595" s="56"/>
    </row>
    <row r="596">
      <c r="F596" s="56"/>
    </row>
    <row r="597">
      <c r="F597" s="56"/>
    </row>
    <row r="598">
      <c r="F598" s="56"/>
    </row>
    <row r="599">
      <c r="F599" s="56"/>
    </row>
    <row r="600">
      <c r="F600" s="56"/>
    </row>
    <row r="601">
      <c r="F601" s="56"/>
    </row>
    <row r="602">
      <c r="F602" s="56"/>
    </row>
    <row r="603">
      <c r="F603" s="56"/>
    </row>
    <row r="604">
      <c r="F604" s="56"/>
    </row>
    <row r="605">
      <c r="F605" s="56"/>
    </row>
    <row r="606">
      <c r="F606" s="56"/>
    </row>
    <row r="607">
      <c r="F607" s="56"/>
    </row>
    <row r="608">
      <c r="F608" s="56"/>
    </row>
    <row r="609">
      <c r="F609" s="56"/>
    </row>
    <row r="610">
      <c r="F610" s="56"/>
    </row>
    <row r="611">
      <c r="F611" s="56"/>
    </row>
    <row r="612">
      <c r="F612" s="56"/>
    </row>
    <row r="613">
      <c r="F613" s="56"/>
    </row>
    <row r="614">
      <c r="F614" s="56"/>
    </row>
    <row r="615">
      <c r="F615" s="56"/>
    </row>
    <row r="616">
      <c r="F616" s="56"/>
    </row>
    <row r="617">
      <c r="F617" s="56"/>
    </row>
    <row r="618">
      <c r="F618" s="56"/>
    </row>
    <row r="619">
      <c r="F619" s="56"/>
    </row>
    <row r="620">
      <c r="F620" s="56"/>
    </row>
    <row r="621">
      <c r="F621" s="56"/>
    </row>
    <row r="622">
      <c r="F622" s="56"/>
    </row>
    <row r="623">
      <c r="F623" s="56"/>
    </row>
    <row r="624">
      <c r="F624" s="56"/>
    </row>
    <row r="625">
      <c r="F625" s="56"/>
    </row>
    <row r="626">
      <c r="F626" s="56"/>
    </row>
    <row r="627">
      <c r="F627" s="56"/>
    </row>
    <row r="628">
      <c r="F628" s="56"/>
    </row>
    <row r="629">
      <c r="F629" s="56"/>
    </row>
    <row r="630">
      <c r="F630" s="56"/>
    </row>
    <row r="631">
      <c r="F631" s="56"/>
    </row>
    <row r="632">
      <c r="F632" s="56"/>
    </row>
    <row r="633">
      <c r="F633" s="56"/>
    </row>
    <row r="634">
      <c r="F634" s="56"/>
    </row>
    <row r="635">
      <c r="F635" s="56"/>
    </row>
    <row r="636">
      <c r="F636" s="56"/>
    </row>
    <row r="637">
      <c r="F637" s="56"/>
    </row>
    <row r="638">
      <c r="F638" s="56"/>
    </row>
    <row r="639">
      <c r="F639" s="56"/>
    </row>
    <row r="640">
      <c r="F640" s="56"/>
    </row>
    <row r="641">
      <c r="F641" s="56"/>
    </row>
    <row r="642">
      <c r="F642" s="56"/>
    </row>
    <row r="643">
      <c r="F643" s="56"/>
    </row>
    <row r="644">
      <c r="F644" s="56"/>
    </row>
    <row r="645">
      <c r="F645" s="56"/>
    </row>
    <row r="646">
      <c r="F646" s="56"/>
    </row>
    <row r="647">
      <c r="F647" s="56"/>
    </row>
    <row r="648">
      <c r="F648" s="56"/>
    </row>
    <row r="649">
      <c r="F649" s="56"/>
    </row>
    <row r="650">
      <c r="F650" s="56"/>
    </row>
    <row r="651">
      <c r="F651" s="56"/>
    </row>
    <row r="652">
      <c r="F652" s="56"/>
    </row>
    <row r="653">
      <c r="F653" s="56"/>
    </row>
    <row r="654">
      <c r="F654" s="56"/>
    </row>
    <row r="655">
      <c r="F655" s="56"/>
    </row>
    <row r="656">
      <c r="F656" s="56"/>
    </row>
    <row r="657">
      <c r="F657" s="56"/>
    </row>
    <row r="658">
      <c r="F658" s="56"/>
    </row>
    <row r="659">
      <c r="F659" s="56"/>
    </row>
    <row r="660">
      <c r="F660" s="56"/>
    </row>
    <row r="661">
      <c r="F661" s="56"/>
    </row>
    <row r="662">
      <c r="F662" s="56"/>
    </row>
    <row r="663">
      <c r="F663" s="56"/>
    </row>
    <row r="664">
      <c r="F664" s="56"/>
    </row>
    <row r="665">
      <c r="F665" s="56"/>
    </row>
    <row r="666">
      <c r="F666" s="56"/>
    </row>
    <row r="667">
      <c r="F667" s="56"/>
    </row>
    <row r="668">
      <c r="F668" s="56"/>
    </row>
    <row r="669">
      <c r="F669" s="56"/>
    </row>
    <row r="670">
      <c r="F670" s="56"/>
    </row>
    <row r="671">
      <c r="F671" s="56"/>
    </row>
    <row r="672">
      <c r="F672" s="56"/>
    </row>
    <row r="673">
      <c r="F673" s="56"/>
    </row>
    <row r="674">
      <c r="F674" s="56"/>
    </row>
    <row r="675">
      <c r="F675" s="56"/>
    </row>
    <row r="676">
      <c r="F676" s="56"/>
    </row>
    <row r="677">
      <c r="F677" s="56"/>
    </row>
    <row r="678">
      <c r="F678" s="56"/>
    </row>
    <row r="679">
      <c r="F679" s="56"/>
    </row>
    <row r="680">
      <c r="F680" s="56"/>
    </row>
    <row r="681">
      <c r="F681" s="56"/>
    </row>
    <row r="682">
      <c r="F682" s="56"/>
    </row>
    <row r="683">
      <c r="F683" s="56"/>
    </row>
    <row r="684">
      <c r="F684" s="56"/>
    </row>
    <row r="685">
      <c r="F685" s="56"/>
    </row>
    <row r="686">
      <c r="F686" s="56"/>
    </row>
    <row r="687">
      <c r="F687" s="56"/>
    </row>
    <row r="688">
      <c r="F688" s="56"/>
    </row>
    <row r="689">
      <c r="F689" s="56"/>
    </row>
    <row r="690">
      <c r="F690" s="56"/>
    </row>
    <row r="691">
      <c r="F691" s="56"/>
    </row>
    <row r="692">
      <c r="F692" s="56"/>
    </row>
    <row r="693">
      <c r="F693" s="56"/>
    </row>
    <row r="694">
      <c r="F694" s="56"/>
    </row>
    <row r="695">
      <c r="F695" s="56"/>
    </row>
    <row r="696">
      <c r="F696" s="56"/>
    </row>
    <row r="697">
      <c r="F697" s="56"/>
    </row>
    <row r="698">
      <c r="F698" s="56"/>
    </row>
    <row r="699">
      <c r="F699" s="56"/>
    </row>
    <row r="700">
      <c r="F700" s="56"/>
    </row>
    <row r="701">
      <c r="F701" s="56"/>
    </row>
    <row r="702">
      <c r="F702" s="56"/>
    </row>
    <row r="703">
      <c r="F703" s="56"/>
    </row>
    <row r="704">
      <c r="F704" s="56"/>
    </row>
    <row r="705">
      <c r="F705" s="56"/>
    </row>
    <row r="706">
      <c r="F706" s="56"/>
    </row>
    <row r="707">
      <c r="F707" s="56"/>
    </row>
    <row r="708">
      <c r="F708" s="56"/>
    </row>
    <row r="709">
      <c r="F709" s="56"/>
    </row>
    <row r="710">
      <c r="F710" s="56"/>
    </row>
    <row r="711">
      <c r="F711" s="56"/>
    </row>
    <row r="712">
      <c r="F712" s="56"/>
    </row>
    <row r="713">
      <c r="F713" s="56"/>
    </row>
    <row r="714">
      <c r="F714" s="56"/>
    </row>
    <row r="715">
      <c r="F715" s="56"/>
    </row>
    <row r="716">
      <c r="F716" s="56"/>
    </row>
    <row r="717">
      <c r="F717" s="56"/>
    </row>
    <row r="718">
      <c r="F718" s="56"/>
    </row>
    <row r="719">
      <c r="F719" s="56"/>
    </row>
    <row r="720">
      <c r="F720" s="56"/>
    </row>
    <row r="721">
      <c r="F721" s="56"/>
    </row>
    <row r="722">
      <c r="F722" s="56"/>
    </row>
    <row r="723">
      <c r="F723" s="56"/>
    </row>
    <row r="724">
      <c r="F724" s="56"/>
    </row>
    <row r="725">
      <c r="F725" s="56"/>
    </row>
    <row r="726">
      <c r="F726" s="56"/>
    </row>
    <row r="727">
      <c r="F727" s="56"/>
    </row>
    <row r="728">
      <c r="F728" s="56"/>
    </row>
    <row r="729">
      <c r="F729" s="56"/>
    </row>
    <row r="730">
      <c r="F730" s="56"/>
    </row>
    <row r="731">
      <c r="F731" s="56"/>
    </row>
    <row r="732">
      <c r="F732" s="56"/>
    </row>
    <row r="733">
      <c r="F733" s="56"/>
    </row>
    <row r="734">
      <c r="F734" s="56"/>
    </row>
    <row r="735">
      <c r="F735" s="56"/>
    </row>
    <row r="736">
      <c r="F736" s="56"/>
    </row>
    <row r="737">
      <c r="F737" s="56"/>
    </row>
    <row r="738">
      <c r="F738" s="56"/>
    </row>
    <row r="739">
      <c r="F739" s="56"/>
    </row>
    <row r="740">
      <c r="F740" s="56"/>
    </row>
    <row r="741">
      <c r="F741" s="56"/>
    </row>
    <row r="742">
      <c r="F742" s="56"/>
    </row>
    <row r="743">
      <c r="F743" s="56"/>
    </row>
    <row r="744">
      <c r="F744" s="56"/>
    </row>
    <row r="745">
      <c r="F745" s="56"/>
    </row>
    <row r="746">
      <c r="F746" s="56"/>
    </row>
    <row r="747">
      <c r="F747" s="56"/>
    </row>
    <row r="748">
      <c r="F748" s="56"/>
    </row>
    <row r="749">
      <c r="F749" s="56"/>
    </row>
    <row r="750">
      <c r="F750" s="56"/>
    </row>
    <row r="751">
      <c r="F751" s="56"/>
    </row>
    <row r="752">
      <c r="F752" s="56"/>
    </row>
    <row r="753">
      <c r="F753" s="56"/>
    </row>
    <row r="754">
      <c r="F754" s="56"/>
    </row>
    <row r="755">
      <c r="F755" s="56"/>
    </row>
    <row r="756">
      <c r="F756" s="56"/>
    </row>
    <row r="757">
      <c r="F757" s="56"/>
    </row>
    <row r="758">
      <c r="F758" s="56"/>
    </row>
    <row r="759">
      <c r="F759" s="56"/>
    </row>
    <row r="760">
      <c r="F760" s="56"/>
    </row>
    <row r="761">
      <c r="F761" s="56"/>
    </row>
    <row r="762">
      <c r="F762" s="56"/>
    </row>
    <row r="763">
      <c r="F763" s="56"/>
    </row>
    <row r="764">
      <c r="F764" s="56"/>
    </row>
    <row r="765">
      <c r="F765" s="56"/>
    </row>
    <row r="766">
      <c r="F766" s="56"/>
    </row>
    <row r="767">
      <c r="F767" s="56"/>
    </row>
    <row r="768">
      <c r="F768" s="56"/>
    </row>
    <row r="769">
      <c r="F769" s="56"/>
    </row>
    <row r="770">
      <c r="F770" s="56"/>
    </row>
    <row r="771">
      <c r="F771" s="56"/>
    </row>
    <row r="772">
      <c r="F772" s="56"/>
    </row>
    <row r="773">
      <c r="F773" s="56"/>
    </row>
    <row r="774">
      <c r="F774" s="56"/>
    </row>
    <row r="775">
      <c r="F775" s="56"/>
    </row>
    <row r="776">
      <c r="F776" s="56"/>
    </row>
    <row r="777">
      <c r="F777" s="56"/>
    </row>
    <row r="778">
      <c r="F778" s="56"/>
    </row>
    <row r="779">
      <c r="F779" s="56"/>
    </row>
    <row r="780">
      <c r="F780" s="56"/>
    </row>
    <row r="781">
      <c r="F781" s="56"/>
    </row>
    <row r="782">
      <c r="F782" s="56"/>
    </row>
    <row r="783">
      <c r="F783" s="56"/>
    </row>
    <row r="784">
      <c r="F784" s="56"/>
    </row>
    <row r="785">
      <c r="F785" s="56"/>
    </row>
    <row r="786">
      <c r="F786" s="56"/>
    </row>
    <row r="787">
      <c r="F787" s="56"/>
    </row>
    <row r="788">
      <c r="F788" s="56"/>
    </row>
    <row r="789">
      <c r="F789" s="56"/>
    </row>
    <row r="790">
      <c r="F790" s="56"/>
    </row>
    <row r="791">
      <c r="F791" s="56"/>
    </row>
    <row r="792">
      <c r="F792" s="56"/>
    </row>
    <row r="793">
      <c r="F793" s="56"/>
    </row>
    <row r="794">
      <c r="F794" s="56"/>
    </row>
    <row r="795">
      <c r="F795" s="56"/>
    </row>
    <row r="796">
      <c r="F796" s="56"/>
    </row>
    <row r="797">
      <c r="F797" s="56"/>
    </row>
    <row r="798">
      <c r="F798" s="56"/>
    </row>
    <row r="799">
      <c r="F799" s="56"/>
    </row>
    <row r="800">
      <c r="F800" s="56"/>
    </row>
    <row r="801">
      <c r="F801" s="56"/>
    </row>
    <row r="802">
      <c r="F802" s="56"/>
    </row>
    <row r="803">
      <c r="F803" s="56"/>
    </row>
    <row r="804">
      <c r="F804" s="56"/>
    </row>
    <row r="805">
      <c r="F805" s="56"/>
    </row>
    <row r="806">
      <c r="F806" s="56"/>
    </row>
    <row r="807">
      <c r="F807" s="56"/>
    </row>
    <row r="808">
      <c r="F808" s="56"/>
    </row>
    <row r="809">
      <c r="F809" s="56"/>
    </row>
    <row r="810">
      <c r="F810" s="56"/>
    </row>
    <row r="811">
      <c r="F811" s="56"/>
    </row>
    <row r="812">
      <c r="F812" s="56"/>
    </row>
    <row r="813">
      <c r="F813" s="56"/>
    </row>
    <row r="814">
      <c r="F814" s="56"/>
    </row>
    <row r="815">
      <c r="F815" s="56"/>
    </row>
    <row r="816">
      <c r="F816" s="56"/>
    </row>
    <row r="817">
      <c r="F817" s="56"/>
    </row>
    <row r="818">
      <c r="F818" s="56"/>
    </row>
    <row r="819">
      <c r="F819" s="56"/>
    </row>
    <row r="820">
      <c r="F820" s="56"/>
    </row>
    <row r="821">
      <c r="F821" s="56"/>
    </row>
    <row r="822">
      <c r="F822" s="56"/>
    </row>
    <row r="823">
      <c r="F823" s="56"/>
    </row>
    <row r="824">
      <c r="F824" s="56"/>
    </row>
    <row r="825">
      <c r="F825" s="56"/>
    </row>
    <row r="826">
      <c r="F826" s="56"/>
    </row>
    <row r="827">
      <c r="F827" s="56"/>
    </row>
    <row r="828">
      <c r="F828" s="56"/>
    </row>
    <row r="829">
      <c r="F829" s="56"/>
    </row>
    <row r="830">
      <c r="F830" s="56"/>
    </row>
    <row r="831">
      <c r="F831" s="56"/>
    </row>
    <row r="832">
      <c r="F832" s="56"/>
    </row>
    <row r="833">
      <c r="F833" s="56"/>
    </row>
    <row r="834">
      <c r="F834" s="56"/>
    </row>
    <row r="835">
      <c r="F835" s="56"/>
    </row>
    <row r="836">
      <c r="F836" s="56"/>
    </row>
    <row r="837">
      <c r="F837" s="56"/>
    </row>
    <row r="838">
      <c r="F838" s="56"/>
    </row>
    <row r="839">
      <c r="F839" s="56"/>
    </row>
    <row r="840">
      <c r="F840" s="56"/>
    </row>
    <row r="841">
      <c r="F841" s="56"/>
    </row>
    <row r="842">
      <c r="F842" s="56"/>
    </row>
    <row r="843">
      <c r="F843" s="56"/>
    </row>
    <row r="844">
      <c r="F844" s="56"/>
    </row>
    <row r="845">
      <c r="F845" s="56"/>
    </row>
    <row r="846">
      <c r="F846" s="56"/>
    </row>
    <row r="847">
      <c r="F847" s="56"/>
    </row>
    <row r="848">
      <c r="F848" s="56"/>
    </row>
    <row r="849">
      <c r="F849" s="56"/>
    </row>
    <row r="850">
      <c r="F850" s="56"/>
    </row>
    <row r="851">
      <c r="F851" s="56"/>
    </row>
    <row r="852">
      <c r="F852" s="56"/>
    </row>
    <row r="853">
      <c r="F853" s="56"/>
    </row>
    <row r="854">
      <c r="F854" s="56"/>
    </row>
    <row r="855">
      <c r="F855" s="56"/>
    </row>
    <row r="856">
      <c r="F856" s="56"/>
    </row>
    <row r="857">
      <c r="F857" s="56"/>
    </row>
    <row r="858">
      <c r="F858" s="56"/>
    </row>
    <row r="859">
      <c r="F859" s="56"/>
    </row>
    <row r="860">
      <c r="F860" s="56"/>
    </row>
    <row r="861">
      <c r="F861" s="56"/>
    </row>
    <row r="862">
      <c r="F862" s="56"/>
    </row>
    <row r="863">
      <c r="F863" s="56"/>
    </row>
    <row r="864">
      <c r="F864" s="56"/>
    </row>
    <row r="865">
      <c r="F865" s="56"/>
    </row>
    <row r="866">
      <c r="F866" s="56"/>
    </row>
    <row r="867">
      <c r="F867" s="56"/>
    </row>
    <row r="868">
      <c r="F868" s="56"/>
    </row>
    <row r="869">
      <c r="F869" s="56"/>
    </row>
    <row r="870">
      <c r="F870" s="56"/>
    </row>
    <row r="871">
      <c r="F871" s="56"/>
    </row>
    <row r="872">
      <c r="F872" s="56"/>
    </row>
    <row r="873">
      <c r="F873" s="56"/>
    </row>
    <row r="874">
      <c r="F874" s="56"/>
    </row>
    <row r="875">
      <c r="F875" s="56"/>
    </row>
    <row r="876">
      <c r="F876" s="56"/>
    </row>
    <row r="877">
      <c r="F877" s="56"/>
    </row>
    <row r="878">
      <c r="F878" s="56"/>
    </row>
    <row r="879">
      <c r="F879" s="56"/>
    </row>
    <row r="880">
      <c r="F880" s="56"/>
    </row>
    <row r="881">
      <c r="F881" s="56"/>
    </row>
    <row r="882">
      <c r="F882" s="56"/>
    </row>
    <row r="883">
      <c r="F883" s="56"/>
    </row>
    <row r="884">
      <c r="F884" s="56"/>
    </row>
    <row r="885">
      <c r="F885" s="56"/>
    </row>
    <row r="886">
      <c r="F886" s="56"/>
    </row>
    <row r="887">
      <c r="F887" s="56"/>
    </row>
    <row r="888">
      <c r="F888" s="56"/>
    </row>
    <row r="889">
      <c r="F889" s="56"/>
    </row>
    <row r="890">
      <c r="F890" s="56"/>
    </row>
    <row r="891">
      <c r="F891" s="56"/>
    </row>
    <row r="892">
      <c r="F892" s="56"/>
    </row>
    <row r="893">
      <c r="F893" s="56"/>
    </row>
    <row r="894">
      <c r="F894" s="56"/>
    </row>
    <row r="895">
      <c r="F895" s="56"/>
    </row>
    <row r="896">
      <c r="F896" s="56"/>
    </row>
    <row r="897">
      <c r="F897" s="56"/>
    </row>
    <row r="898">
      <c r="F898" s="56"/>
    </row>
    <row r="899">
      <c r="F899" s="56"/>
    </row>
    <row r="900">
      <c r="F900" s="56"/>
    </row>
    <row r="901">
      <c r="F901" s="56"/>
    </row>
    <row r="902">
      <c r="F902" s="56"/>
    </row>
    <row r="903">
      <c r="F903" s="56"/>
    </row>
    <row r="904">
      <c r="F904" s="56"/>
    </row>
    <row r="905">
      <c r="F905" s="56"/>
    </row>
    <row r="906">
      <c r="F906" s="56"/>
    </row>
    <row r="907">
      <c r="F907" s="56"/>
    </row>
    <row r="908">
      <c r="F908" s="56"/>
    </row>
    <row r="909">
      <c r="F909" s="56"/>
    </row>
    <row r="910">
      <c r="F910" s="56"/>
    </row>
    <row r="911">
      <c r="F911" s="56"/>
    </row>
    <row r="912">
      <c r="F912" s="56"/>
    </row>
    <row r="913">
      <c r="F913" s="56"/>
    </row>
    <row r="914">
      <c r="F914" s="56"/>
    </row>
    <row r="915">
      <c r="F915" s="56"/>
    </row>
    <row r="916">
      <c r="F916" s="56"/>
    </row>
    <row r="917">
      <c r="F917" s="56"/>
    </row>
    <row r="918">
      <c r="F918" s="56"/>
    </row>
    <row r="919">
      <c r="F919" s="56"/>
    </row>
    <row r="920">
      <c r="F920" s="56"/>
    </row>
    <row r="921">
      <c r="F921" s="56"/>
    </row>
    <row r="922">
      <c r="F922" s="56"/>
    </row>
    <row r="923">
      <c r="F923" s="56"/>
    </row>
    <row r="924">
      <c r="F924" s="56"/>
    </row>
    <row r="925">
      <c r="F925" s="56"/>
    </row>
    <row r="926">
      <c r="F926" s="56"/>
    </row>
    <row r="927">
      <c r="F927" s="56"/>
    </row>
    <row r="928">
      <c r="F928" s="56"/>
    </row>
    <row r="929">
      <c r="F929" s="56"/>
    </row>
    <row r="930">
      <c r="F930" s="56"/>
    </row>
    <row r="931">
      <c r="F931" s="56"/>
    </row>
    <row r="932">
      <c r="F932" s="56"/>
    </row>
    <row r="933">
      <c r="F933" s="56"/>
    </row>
    <row r="934">
      <c r="F934" s="56"/>
    </row>
    <row r="935">
      <c r="F935" s="56"/>
    </row>
    <row r="936">
      <c r="F936" s="56"/>
    </row>
    <row r="937">
      <c r="F937" s="56"/>
    </row>
    <row r="938">
      <c r="F938" s="56"/>
    </row>
    <row r="939">
      <c r="F939" s="56"/>
    </row>
    <row r="940">
      <c r="F940" s="56"/>
    </row>
    <row r="941">
      <c r="F941" s="56"/>
    </row>
    <row r="942">
      <c r="F942" s="56"/>
    </row>
    <row r="943">
      <c r="F943" s="56"/>
    </row>
    <row r="944">
      <c r="F944" s="56"/>
    </row>
    <row r="945">
      <c r="F945" s="56"/>
    </row>
    <row r="946">
      <c r="F946" s="56"/>
    </row>
    <row r="947">
      <c r="F947" s="56"/>
    </row>
    <row r="948">
      <c r="F948" s="56"/>
    </row>
    <row r="949">
      <c r="F949" s="56"/>
    </row>
    <row r="950">
      <c r="F950" s="56"/>
    </row>
    <row r="951">
      <c r="F951" s="56"/>
    </row>
    <row r="952">
      <c r="F952" s="56"/>
    </row>
    <row r="953">
      <c r="F953" s="56"/>
    </row>
    <row r="954">
      <c r="F954" s="56"/>
    </row>
    <row r="955">
      <c r="F955" s="56"/>
    </row>
    <row r="956">
      <c r="F956" s="56"/>
    </row>
    <row r="957">
      <c r="F957" s="56"/>
    </row>
    <row r="958">
      <c r="F958" s="56"/>
    </row>
    <row r="959">
      <c r="F959" s="56"/>
    </row>
    <row r="960">
      <c r="F960" s="56"/>
    </row>
    <row r="961">
      <c r="F961" s="56"/>
    </row>
    <row r="962">
      <c r="F962" s="56"/>
    </row>
    <row r="963">
      <c r="F963" s="56"/>
    </row>
    <row r="964">
      <c r="F964" s="56"/>
    </row>
    <row r="965">
      <c r="F965" s="56"/>
    </row>
    <row r="966">
      <c r="F966" s="56"/>
    </row>
    <row r="967">
      <c r="F967" s="56"/>
    </row>
    <row r="968">
      <c r="F968" s="56"/>
    </row>
    <row r="969">
      <c r="F969" s="56"/>
    </row>
    <row r="970">
      <c r="F970" s="56"/>
    </row>
    <row r="971">
      <c r="F971" s="56"/>
    </row>
    <row r="972">
      <c r="F972" s="56"/>
    </row>
    <row r="973">
      <c r="F973" s="56"/>
    </row>
    <row r="974">
      <c r="F974" s="56"/>
    </row>
    <row r="975">
      <c r="F975" s="56"/>
    </row>
    <row r="976">
      <c r="F976" s="56"/>
    </row>
    <row r="977">
      <c r="F977" s="56"/>
    </row>
    <row r="978">
      <c r="F978" s="56"/>
    </row>
    <row r="979">
      <c r="F979" s="56"/>
    </row>
    <row r="980">
      <c r="F980" s="56"/>
    </row>
    <row r="981">
      <c r="F981" s="56"/>
    </row>
    <row r="982">
      <c r="F982" s="56"/>
    </row>
    <row r="983">
      <c r="F983" s="56"/>
    </row>
    <row r="984">
      <c r="F984" s="56"/>
    </row>
    <row r="985">
      <c r="F985" s="56"/>
    </row>
    <row r="986">
      <c r="F986" s="56"/>
    </row>
    <row r="987">
      <c r="F987" s="56"/>
    </row>
    <row r="988">
      <c r="F988" s="56"/>
    </row>
    <row r="989">
      <c r="F989" s="56"/>
    </row>
    <row r="990">
      <c r="F990" s="56"/>
    </row>
    <row r="991">
      <c r="F991" s="56"/>
    </row>
    <row r="992">
      <c r="F992" s="56"/>
    </row>
    <row r="993">
      <c r="F993" s="56"/>
    </row>
    <row r="994">
      <c r="F994" s="56"/>
    </row>
    <row r="995">
      <c r="F995" s="56"/>
    </row>
    <row r="996">
      <c r="F996" s="56"/>
    </row>
    <row r="997">
      <c r="F997" s="56"/>
    </row>
    <row r="998">
      <c r="F998" s="56"/>
    </row>
    <row r="999">
      <c r="F999" s="56"/>
    </row>
    <row r="1000">
      <c r="F1000" s="56"/>
    </row>
    <row r="1001">
      <c r="F1001" s="56"/>
    </row>
    <row r="1002">
      <c r="F1002" s="56"/>
    </row>
    <row r="1003">
      <c r="F1003" s="56"/>
    </row>
    <row r="1004">
      <c r="F1004" s="56"/>
    </row>
    <row r="1005">
      <c r="F1005" s="56"/>
    </row>
    <row r="1006">
      <c r="F1006" s="56"/>
    </row>
    <row r="1007">
      <c r="F1007" s="56"/>
    </row>
    <row r="1008">
      <c r="F1008" s="56"/>
    </row>
    <row r="1009">
      <c r="F1009" s="56"/>
    </row>
    <row r="1010">
      <c r="F1010" s="56"/>
    </row>
    <row r="1011">
      <c r="F1011" s="56"/>
    </row>
    <row r="1012">
      <c r="F1012" s="56"/>
    </row>
    <row r="1013">
      <c r="F1013" s="56"/>
    </row>
    <row r="1014">
      <c r="F1014" s="56"/>
    </row>
    <row r="1015">
      <c r="F1015" s="56"/>
    </row>
    <row r="1016">
      <c r="F1016" s="56"/>
    </row>
    <row r="1017">
      <c r="F1017" s="56"/>
    </row>
    <row r="1018">
      <c r="F1018" s="56"/>
    </row>
    <row r="1019">
      <c r="F1019" s="56"/>
    </row>
    <row r="1020">
      <c r="F1020" s="56"/>
    </row>
  </sheetData>
  <dataValidations>
    <dataValidation type="list" allowBlank="1" showErrorMessage="1" sqref="H2:H6 H9:H10 H13:H14 H16:H26 H28:H30 H33 H35 H37:H40 H42 H44:H47 H49:H58 H60:H65 H67:H69 H72:H81 H269">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formula1>
    </dataValidation>
    <dataValidation type="list" allowBlank="1" showErrorMessage="1" sqref="H41">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AMBULANCIA,DAÑOS,DISTURBIOS,ACCIDENTE SIN HERIDOS,ACCIDENTE CON HERIDOS,PERSONA FALLECIDA"</formula1>
    </dataValidation>
    <dataValidation type="list" allowBlank="1" showErrorMessage="1" sqref="H66 H70">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AMBULANCIA,DAÑOS,DISTURBIOS,INCENDIO,RECORRIDO"</formula1>
    </dataValidation>
    <dataValidation type="list" allowBlank="1" showErrorMessage="1" sqref="F2:F1020">
      <formula1>"1° - UR I,2° - UR I,3° - UR I,4° - UR I,5° - UR I,6° - UR I,7° - UR I,17° - UR I,23° - UR I,28° - UR I,33° - UR I,34° - UR I,37° - UR I,38° - UR I,39° - UR I,41° - UR I,47° - UR I,-,FRAGA UR II,UR II,45° UR V QUINES,SOLICITUD,UR V,8° - UR II,DTTO 14 SAN F"&amp;"RANCISCO - UR V,DISTRITO 45,JURISDICCION,FISCALIA,SUBCRIA 01 EDIRO,UR VI"</formula1>
    </dataValidation>
    <dataValidation type="list" allowBlank="1" showErrorMessage="1" sqref="H27 H34 H36 H71">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AMBULANCIA,DAÑOS,SECUESTRO VEHICULAR"</formula1>
    </dataValidation>
    <dataValidation type="list" allowBlank="1" showErrorMessage="1" sqref="H32 H43">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AMBULANCIA,DAÑOS,DISTURBIOS,PERSONA HERIDA"</formula1>
    </dataValidation>
    <dataValidation type="list" allowBlank="1" showErrorMessage="1" sqref="N2:Q46 N47 N48:Q321">
      <formula1>"Flores Jonathan,Torres Salvador,Sanchez Dylan,Gonzalez Santiago,Nievas Luciano,Lucero Lucas,Logegaray Sol,Gonzalez Marianela,Romero Ezequiel,Herrera Gabriel,Gimenez Erich,Velazquez Marcelo,Natalia Chirino"</formula1>
    </dataValidation>
    <dataValidation type="list" allowBlank="1" showErrorMessage="1" sqref="H7:H8 H48 H59 H82:H268 H270:H321">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AMBULANCIA,DAÑOS,DISTURBIOS,ACCIDENTE SIN HERIDOS,ACCIDENTE CON HERIDOS,PROBLEMAS FAMILIARES,AMPLIACION INFORME,AMENAZAS,CONDUCTOR ALCOHOLIZADO,ROBO CON INHIBIDORES,PRIORIDAD ALTA"</formula1>
    </dataValidation>
    <dataValidation type="list" allowBlank="1" showErrorMessage="1" sqref="G2:G321">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TENTATIVA,-,SOLICITUD INFORME,149 AMENAZA,010 TIROTEO,SOLICITUD,019 CONSUMO DE ALCOHOL"</formula1>
    </dataValidation>
    <dataValidation type="list" allowBlank="1" showErrorMessage="1" sqref="M2:M321">
      <formula1>"Positivo,Negativo,Revisión"</formula1>
    </dataValidation>
    <dataValidation type="list" allowBlank="1" showErrorMessage="1" sqref="H11:H12 H15 H31">
      <formula1>"PERSONA SOSPECHOSA,-,SOLICITUD DE INFORME,TENTATIVA DE ROBO,ROBO DE VIVIENDA,ROBO DE AUTO,ROBO DE MOTO,ROBO OTROS,ROBO EN PROCESO,ROBO DE BICICLETAS,ROBO DE CABLES,HURTO SIMPLE,HURTO AUTO,HURTO BICICLETA,HURTO MOTOCICLETA,PUNGISTA/MECHERA,HURTO CABLES,ASA"&amp;"LTO A MANO ARMADA"</formula1>
    </dataValidation>
    <dataValidation type="list" allowBlank="1" sqref="B2:B321">
      <formula1>"Cerrado,Pendiente"</formula1>
    </dataValidation>
  </dataValidations>
  <hyperlinks>
    <hyperlink display="OPERADORES" location="'Septiembre - 2024'!D190" ref="D1"/>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3" max="3" width="13.43"/>
    <col customWidth="1" min="4" max="4" width="53.71"/>
    <col customWidth="1" min="5" max="5" width="47.43"/>
    <col customWidth="1" min="6" max="6" width="18.71"/>
    <col customWidth="1" min="7" max="7" width="35.86"/>
    <col customWidth="1" min="8" max="8" width="37.86"/>
    <col customWidth="1" min="9" max="9" width="57.43"/>
    <col customWidth="1" min="10" max="10" width="60.86"/>
    <col customWidth="1" min="11" max="11" width="97.71"/>
    <col customWidth="1" min="12" max="12" width="157.57"/>
  </cols>
  <sheetData>
    <row r="1">
      <c r="A1" s="388" t="s">
        <v>11592</v>
      </c>
      <c r="B1" s="388" t="s">
        <v>1</v>
      </c>
      <c r="C1" s="389" t="s">
        <v>2</v>
      </c>
      <c r="D1" s="390" t="s">
        <v>3</v>
      </c>
      <c r="E1" s="388" t="s">
        <v>1778</v>
      </c>
      <c r="F1" s="388" t="s">
        <v>1779</v>
      </c>
      <c r="G1" s="388" t="s">
        <v>6</v>
      </c>
      <c r="H1" s="388" t="s">
        <v>1780</v>
      </c>
      <c r="I1" s="388" t="s">
        <v>7</v>
      </c>
      <c r="J1" s="388" t="s">
        <v>8</v>
      </c>
      <c r="K1" s="388" t="s">
        <v>9</v>
      </c>
      <c r="L1" s="388" t="s">
        <v>10</v>
      </c>
      <c r="M1" s="388" t="s">
        <v>11</v>
      </c>
      <c r="N1" s="391" t="s">
        <v>12</v>
      </c>
      <c r="O1" s="391" t="s">
        <v>12</v>
      </c>
      <c r="P1" s="391" t="s">
        <v>12</v>
      </c>
      <c r="Q1" s="391" t="s">
        <v>12</v>
      </c>
    </row>
    <row r="2">
      <c r="A2" s="129">
        <v>1.0</v>
      </c>
      <c r="B2" s="134" t="s">
        <v>1791</v>
      </c>
      <c r="C2" s="133">
        <v>45505.0</v>
      </c>
      <c r="D2" s="62" t="s">
        <v>11223</v>
      </c>
      <c r="E2" s="62">
        <v>6182782.0</v>
      </c>
      <c r="F2" s="62" t="s">
        <v>1807</v>
      </c>
      <c r="G2" s="62" t="s">
        <v>285</v>
      </c>
      <c r="H2" s="62" t="s">
        <v>2237</v>
      </c>
      <c r="I2" s="62" t="s">
        <v>13</v>
      </c>
      <c r="J2" s="62" t="s">
        <v>13</v>
      </c>
      <c r="K2" s="62" t="s">
        <v>11593</v>
      </c>
      <c r="L2" s="55" t="s">
        <v>11594</v>
      </c>
      <c r="M2" s="132" t="s">
        <v>1798</v>
      </c>
      <c r="N2" s="58" t="s">
        <v>47</v>
      </c>
      <c r="O2" s="58" t="s">
        <v>9241</v>
      </c>
      <c r="P2" s="58"/>
      <c r="Q2" s="58"/>
      <c r="S2" s="346" t="str">
        <f>"#gid=1785022614&amp;range=C"&amp;COUNTA(C:C)</f>
        <v>#gid=1785022614&amp;range=C237</v>
      </c>
      <c r="T2" s="346" t="str">
        <f>"#gid=301793966&amp;range=C"&amp;COUNTA(C:C)</f>
        <v>#gid=301793966&amp;range=C237</v>
      </c>
      <c r="V2" s="347"/>
    </row>
    <row r="3">
      <c r="A3" s="129">
        <v>2.0</v>
      </c>
      <c r="B3" s="134" t="s">
        <v>1791</v>
      </c>
      <c r="C3" s="133">
        <v>45505.0</v>
      </c>
      <c r="D3" s="62" t="s">
        <v>2518</v>
      </c>
      <c r="E3" s="62">
        <v>6182819.0</v>
      </c>
      <c r="F3" s="62" t="s">
        <v>1807</v>
      </c>
      <c r="G3" s="62" t="s">
        <v>130</v>
      </c>
      <c r="H3" s="62" t="s">
        <v>1859</v>
      </c>
      <c r="I3" s="62" t="s">
        <v>13</v>
      </c>
      <c r="J3" s="62" t="s">
        <v>13</v>
      </c>
      <c r="K3" s="62" t="s">
        <v>11595</v>
      </c>
      <c r="L3" s="55" t="s">
        <v>11596</v>
      </c>
      <c r="M3" s="132" t="s">
        <v>1798</v>
      </c>
      <c r="N3" s="58" t="s">
        <v>47</v>
      </c>
      <c r="O3" s="58"/>
      <c r="P3" s="58"/>
      <c r="Q3" s="58"/>
      <c r="V3" s="347"/>
    </row>
    <row r="4">
      <c r="A4" s="129"/>
      <c r="B4" s="134" t="s">
        <v>1781</v>
      </c>
      <c r="C4" s="133">
        <v>45505.0</v>
      </c>
      <c r="D4" s="62" t="s">
        <v>11597</v>
      </c>
      <c r="E4" s="62" t="s">
        <v>11598</v>
      </c>
      <c r="F4" s="62" t="s">
        <v>1783</v>
      </c>
      <c r="G4" s="62" t="s">
        <v>72</v>
      </c>
      <c r="H4" s="62" t="s">
        <v>1959</v>
      </c>
      <c r="I4" s="62" t="s">
        <v>13</v>
      </c>
      <c r="J4" s="62" t="s">
        <v>11599</v>
      </c>
      <c r="K4" s="62" t="s">
        <v>11600</v>
      </c>
      <c r="L4" s="55" t="s">
        <v>418</v>
      </c>
      <c r="M4" s="132" t="s">
        <v>5460</v>
      </c>
      <c r="N4" s="58"/>
      <c r="O4" s="58"/>
      <c r="P4" s="58"/>
      <c r="Q4" s="58"/>
    </row>
    <row r="5">
      <c r="A5" s="129">
        <v>3.0</v>
      </c>
      <c r="B5" s="134" t="s">
        <v>1791</v>
      </c>
      <c r="C5" s="133">
        <v>45505.0</v>
      </c>
      <c r="D5" s="62" t="s">
        <v>2518</v>
      </c>
      <c r="E5" s="62">
        <v>6182861.0</v>
      </c>
      <c r="F5" s="62" t="s">
        <v>1783</v>
      </c>
      <c r="G5" s="62" t="s">
        <v>130</v>
      </c>
      <c r="H5" s="62" t="s">
        <v>1040</v>
      </c>
      <c r="I5" s="62" t="s">
        <v>13</v>
      </c>
      <c r="J5" s="62" t="s">
        <v>13</v>
      </c>
      <c r="K5" s="62" t="s">
        <v>11601</v>
      </c>
      <c r="L5" s="350" t="s">
        <v>11602</v>
      </c>
      <c r="M5" s="132" t="s">
        <v>1798</v>
      </c>
      <c r="N5" s="58" t="s">
        <v>47</v>
      </c>
      <c r="O5" s="58"/>
      <c r="P5" s="58"/>
      <c r="Q5" s="58"/>
    </row>
    <row r="6">
      <c r="A6" s="129"/>
      <c r="B6" s="134" t="s">
        <v>1781</v>
      </c>
      <c r="C6" s="133">
        <v>45505.0</v>
      </c>
      <c r="D6" s="62" t="s">
        <v>11603</v>
      </c>
      <c r="E6" s="62">
        <v>6182899.0</v>
      </c>
      <c r="F6" s="62" t="s">
        <v>1851</v>
      </c>
      <c r="G6" s="62" t="s">
        <v>130</v>
      </c>
      <c r="H6" s="62" t="s">
        <v>1883</v>
      </c>
      <c r="I6" s="62" t="s">
        <v>13</v>
      </c>
      <c r="J6" s="62" t="s">
        <v>13</v>
      </c>
      <c r="K6" s="95" t="s">
        <v>11604</v>
      </c>
      <c r="L6" s="55" t="s">
        <v>11605</v>
      </c>
      <c r="M6" s="132" t="s">
        <v>1809</v>
      </c>
      <c r="N6" s="58"/>
      <c r="O6" s="58"/>
      <c r="P6" s="58"/>
      <c r="Q6" s="58"/>
      <c r="V6" s="351"/>
    </row>
    <row r="7">
      <c r="A7" s="129"/>
      <c r="B7" s="134" t="s">
        <v>1781</v>
      </c>
      <c r="C7" s="133">
        <v>45505.0</v>
      </c>
      <c r="D7" s="62" t="s">
        <v>67</v>
      </c>
      <c r="E7" s="62">
        <v>6182906.0</v>
      </c>
      <c r="F7" s="62" t="s">
        <v>1878</v>
      </c>
      <c r="G7" s="62" t="s">
        <v>130</v>
      </c>
      <c r="H7" s="62" t="s">
        <v>1883</v>
      </c>
      <c r="I7" s="62" t="s">
        <v>13</v>
      </c>
      <c r="J7" s="62" t="s">
        <v>13</v>
      </c>
      <c r="K7" s="62" t="s">
        <v>11606</v>
      </c>
      <c r="L7" s="90" t="s">
        <v>11607</v>
      </c>
      <c r="M7" s="132"/>
      <c r="N7" s="58"/>
      <c r="O7" s="58"/>
      <c r="P7" s="58"/>
      <c r="Q7" s="58"/>
    </row>
    <row r="8">
      <c r="A8" s="129"/>
      <c r="B8" s="134" t="s">
        <v>1791</v>
      </c>
      <c r="C8" s="133">
        <v>45505.0</v>
      </c>
      <c r="D8" s="62" t="s">
        <v>6088</v>
      </c>
      <c r="E8" s="62">
        <v>6183480.0</v>
      </c>
      <c r="F8" s="62" t="s">
        <v>2140</v>
      </c>
      <c r="G8" s="62" t="s">
        <v>130</v>
      </c>
      <c r="H8" s="62" t="s">
        <v>1883</v>
      </c>
      <c r="I8" s="62" t="s">
        <v>13</v>
      </c>
      <c r="J8" s="62" t="s">
        <v>13</v>
      </c>
      <c r="K8" s="62" t="s">
        <v>11608</v>
      </c>
      <c r="L8" s="55" t="s">
        <v>11609</v>
      </c>
      <c r="M8" s="132" t="s">
        <v>1809</v>
      </c>
      <c r="N8" s="376"/>
      <c r="O8" s="376"/>
      <c r="P8" s="58"/>
      <c r="Q8" s="58"/>
      <c r="R8" s="352"/>
      <c r="S8" s="352"/>
      <c r="T8" s="352"/>
      <c r="U8" s="352"/>
      <c r="V8" s="352"/>
      <c r="W8" s="352"/>
      <c r="X8" s="352"/>
      <c r="Y8" s="352"/>
      <c r="Z8" s="352"/>
      <c r="AA8" s="352"/>
    </row>
    <row r="9">
      <c r="A9" s="129"/>
      <c r="B9" s="134" t="s">
        <v>1781</v>
      </c>
      <c r="C9" s="133">
        <v>45505.0</v>
      </c>
      <c r="D9" s="62" t="s">
        <v>6088</v>
      </c>
      <c r="E9" s="354">
        <v>6183523.0</v>
      </c>
      <c r="F9" s="62" t="s">
        <v>2140</v>
      </c>
      <c r="G9" s="62" t="s">
        <v>815</v>
      </c>
      <c r="H9" s="62" t="s">
        <v>4943</v>
      </c>
      <c r="I9" s="222" t="s">
        <v>11610</v>
      </c>
      <c r="J9" s="222" t="s">
        <v>13</v>
      </c>
      <c r="K9" s="62" t="s">
        <v>11611</v>
      </c>
      <c r="L9" s="373" t="s">
        <v>11612</v>
      </c>
      <c r="M9" s="132" t="s">
        <v>5460</v>
      </c>
      <c r="N9" s="58"/>
      <c r="O9" s="58"/>
      <c r="P9" s="58"/>
      <c r="Q9" s="58"/>
    </row>
    <row r="10">
      <c r="A10" s="129">
        <v>4.0</v>
      </c>
      <c r="B10" s="134" t="s">
        <v>1791</v>
      </c>
      <c r="C10" s="133">
        <v>45506.0</v>
      </c>
      <c r="D10" s="62" t="s">
        <v>6113</v>
      </c>
      <c r="E10" s="62" t="s">
        <v>11613</v>
      </c>
      <c r="F10" s="62" t="s">
        <v>1783</v>
      </c>
      <c r="G10" s="62" t="s">
        <v>72</v>
      </c>
      <c r="H10" s="62" t="s">
        <v>1852</v>
      </c>
      <c r="I10" s="62" t="s">
        <v>13</v>
      </c>
      <c r="J10" s="62"/>
      <c r="K10" s="62" t="s">
        <v>11614</v>
      </c>
      <c r="L10" s="55" t="s">
        <v>11615</v>
      </c>
      <c r="M10" s="132" t="s">
        <v>1798</v>
      </c>
      <c r="N10" s="58" t="s">
        <v>47</v>
      </c>
      <c r="O10" s="58" t="s">
        <v>303</v>
      </c>
      <c r="P10" s="58"/>
      <c r="Q10" s="58"/>
    </row>
    <row r="11">
      <c r="A11" s="129"/>
      <c r="B11" s="134" t="s">
        <v>1791</v>
      </c>
      <c r="C11" s="133">
        <v>45506.0</v>
      </c>
      <c r="D11" s="62" t="s">
        <v>6113</v>
      </c>
      <c r="E11" s="62" t="s">
        <v>11616</v>
      </c>
      <c r="F11" s="62" t="s">
        <v>1783</v>
      </c>
      <c r="G11" s="62" t="s">
        <v>72</v>
      </c>
      <c r="H11" s="62" t="s">
        <v>1852</v>
      </c>
      <c r="I11" s="62"/>
      <c r="J11" s="62" t="s">
        <v>173</v>
      </c>
      <c r="K11" s="62" t="s">
        <v>11617</v>
      </c>
      <c r="L11" s="276" t="s">
        <v>418</v>
      </c>
      <c r="M11" s="132" t="s">
        <v>1809</v>
      </c>
      <c r="N11" s="58"/>
      <c r="O11" s="58"/>
      <c r="P11" s="58"/>
      <c r="Q11" s="58"/>
    </row>
    <row r="12">
      <c r="A12" s="129"/>
      <c r="B12" s="134" t="s">
        <v>1781</v>
      </c>
      <c r="C12" s="133">
        <v>45506.0</v>
      </c>
      <c r="D12" s="62" t="s">
        <v>67</v>
      </c>
      <c r="E12" s="62">
        <v>6183725.0</v>
      </c>
      <c r="F12" s="62" t="s">
        <v>1826</v>
      </c>
      <c r="G12" s="62" t="s">
        <v>130</v>
      </c>
      <c r="H12" s="62" t="s">
        <v>1883</v>
      </c>
      <c r="I12" s="62" t="s">
        <v>13</v>
      </c>
      <c r="J12" s="62" t="s">
        <v>11618</v>
      </c>
      <c r="K12" s="62" t="s">
        <v>11619</v>
      </c>
      <c r="L12" s="55" t="s">
        <v>11620</v>
      </c>
      <c r="M12" s="132" t="s">
        <v>1809</v>
      </c>
      <c r="N12" s="58"/>
      <c r="O12" s="58"/>
      <c r="P12" s="58"/>
      <c r="Q12" s="58"/>
    </row>
    <row r="13">
      <c r="A13" s="129">
        <v>5.0</v>
      </c>
      <c r="B13" s="134" t="s">
        <v>1791</v>
      </c>
      <c r="C13" s="133">
        <v>45506.0</v>
      </c>
      <c r="D13" s="62" t="s">
        <v>11621</v>
      </c>
      <c r="E13" s="62" t="s">
        <v>903</v>
      </c>
      <c r="F13" s="62" t="s">
        <v>176</v>
      </c>
      <c r="G13" s="62" t="s">
        <v>176</v>
      </c>
      <c r="H13" s="62" t="s">
        <v>176</v>
      </c>
      <c r="I13" s="62" t="s">
        <v>903</v>
      </c>
      <c r="J13" s="62" t="s">
        <v>903</v>
      </c>
      <c r="K13" s="62" t="s">
        <v>903</v>
      </c>
      <c r="L13" s="55" t="s">
        <v>11622</v>
      </c>
      <c r="M13" s="132" t="s">
        <v>5460</v>
      </c>
      <c r="N13" s="58" t="s">
        <v>48</v>
      </c>
      <c r="O13" s="58" t="s">
        <v>87</v>
      </c>
      <c r="P13" s="58"/>
      <c r="Q13" s="58"/>
    </row>
    <row r="14">
      <c r="A14" s="129"/>
      <c r="B14" s="134" t="s">
        <v>1791</v>
      </c>
      <c r="C14" s="133">
        <v>45506.0</v>
      </c>
      <c r="D14" s="62" t="s">
        <v>11623</v>
      </c>
      <c r="E14" s="62">
        <v>6184296.0</v>
      </c>
      <c r="F14" s="62" t="s">
        <v>1851</v>
      </c>
      <c r="G14" s="62" t="s">
        <v>396</v>
      </c>
      <c r="H14" s="62" t="s">
        <v>1981</v>
      </c>
      <c r="I14" s="62" t="s">
        <v>13</v>
      </c>
      <c r="J14" s="62" t="s">
        <v>13</v>
      </c>
      <c r="K14" s="62" t="s">
        <v>11624</v>
      </c>
      <c r="L14" s="55" t="s">
        <v>11625</v>
      </c>
      <c r="M14" s="132" t="s">
        <v>5460</v>
      </c>
      <c r="N14" s="58"/>
      <c r="O14" s="58"/>
      <c r="P14" s="58"/>
      <c r="Q14" s="58"/>
    </row>
    <row r="15">
      <c r="A15" s="129">
        <v>6.0</v>
      </c>
      <c r="B15" s="134" t="s">
        <v>1791</v>
      </c>
      <c r="C15" s="133">
        <v>45507.0</v>
      </c>
      <c r="D15" s="62" t="s">
        <v>6113</v>
      </c>
      <c r="E15" s="62">
        <v>6184495.0</v>
      </c>
      <c r="F15" s="62" t="s">
        <v>1882</v>
      </c>
      <c r="G15" s="62" t="s">
        <v>233</v>
      </c>
      <c r="H15" s="62" t="s">
        <v>13</v>
      </c>
      <c r="I15" s="62" t="s">
        <v>13</v>
      </c>
      <c r="J15" s="62" t="s">
        <v>13</v>
      </c>
      <c r="K15" s="62" t="s">
        <v>11626</v>
      </c>
      <c r="L15" s="55" t="s">
        <v>11627</v>
      </c>
      <c r="M15" s="132" t="s">
        <v>1798</v>
      </c>
      <c r="N15" s="58" t="s">
        <v>47</v>
      </c>
      <c r="O15" s="58" t="s">
        <v>303</v>
      </c>
      <c r="P15" s="58"/>
      <c r="Q15" s="58"/>
    </row>
    <row r="16">
      <c r="A16" s="129"/>
      <c r="B16" s="134" t="s">
        <v>1791</v>
      </c>
      <c r="C16" s="133">
        <v>45507.0</v>
      </c>
      <c r="D16" s="62" t="s">
        <v>6113</v>
      </c>
      <c r="E16" s="62">
        <v>6184547.0</v>
      </c>
      <c r="F16" s="62" t="s">
        <v>1826</v>
      </c>
      <c r="G16" s="62" t="s">
        <v>130</v>
      </c>
      <c r="H16" s="62" t="s">
        <v>1040</v>
      </c>
      <c r="I16" s="62" t="s">
        <v>13</v>
      </c>
      <c r="J16" s="62" t="s">
        <v>13</v>
      </c>
      <c r="K16" s="62" t="s">
        <v>11628</v>
      </c>
      <c r="L16" s="56" t="s">
        <v>11629</v>
      </c>
      <c r="M16" s="132" t="s">
        <v>1809</v>
      </c>
      <c r="N16" s="58"/>
      <c r="O16" s="58"/>
      <c r="P16" s="58"/>
      <c r="Q16" s="58"/>
    </row>
    <row r="17">
      <c r="A17" s="129">
        <v>7.0</v>
      </c>
      <c r="B17" s="134" t="s">
        <v>1791</v>
      </c>
      <c r="C17" s="133">
        <v>45538.0</v>
      </c>
      <c r="D17" s="62" t="s">
        <v>10248</v>
      </c>
      <c r="E17" s="62">
        <v>6184558.0</v>
      </c>
      <c r="F17" s="62" t="s">
        <v>1851</v>
      </c>
      <c r="G17" s="62" t="s">
        <v>130</v>
      </c>
      <c r="H17" s="62" t="s">
        <v>1040</v>
      </c>
      <c r="I17" s="62" t="s">
        <v>13</v>
      </c>
      <c r="J17" s="62" t="s">
        <v>13</v>
      </c>
      <c r="K17" s="62" t="s">
        <v>11630</v>
      </c>
      <c r="L17" s="55" t="s">
        <v>11631</v>
      </c>
      <c r="M17" s="132" t="s">
        <v>1798</v>
      </c>
      <c r="N17" s="58" t="s">
        <v>303</v>
      </c>
      <c r="O17" s="58" t="s">
        <v>47</v>
      </c>
      <c r="P17" s="58"/>
      <c r="Q17" s="58"/>
    </row>
    <row r="18">
      <c r="A18" s="129"/>
      <c r="B18" s="134" t="s">
        <v>1791</v>
      </c>
      <c r="C18" s="133">
        <v>45538.0</v>
      </c>
      <c r="D18" s="62" t="s">
        <v>134</v>
      </c>
      <c r="E18" s="62">
        <v>6184908.0</v>
      </c>
      <c r="F18" s="62" t="s">
        <v>1990</v>
      </c>
      <c r="G18" s="62" t="s">
        <v>130</v>
      </c>
      <c r="H18" s="62" t="s">
        <v>1040</v>
      </c>
      <c r="I18" s="62" t="s">
        <v>13</v>
      </c>
      <c r="J18" s="62" t="s">
        <v>13</v>
      </c>
      <c r="K18" s="62" t="s">
        <v>11632</v>
      </c>
      <c r="L18" s="55" t="s">
        <v>11633</v>
      </c>
      <c r="M18" s="132" t="s">
        <v>1809</v>
      </c>
      <c r="N18" s="58"/>
      <c r="O18" s="58"/>
      <c r="P18" s="58"/>
      <c r="Q18" s="58"/>
    </row>
    <row r="19">
      <c r="A19" s="129"/>
      <c r="B19" s="134" t="s">
        <v>1781</v>
      </c>
      <c r="C19" s="133">
        <v>45538.0</v>
      </c>
      <c r="D19" s="62" t="s">
        <v>6088</v>
      </c>
      <c r="E19" s="62">
        <v>6184975.0</v>
      </c>
      <c r="F19" s="62" t="s">
        <v>1783</v>
      </c>
      <c r="G19" s="62" t="s">
        <v>233</v>
      </c>
      <c r="H19" s="62" t="s">
        <v>1816</v>
      </c>
      <c r="I19" s="62" t="s">
        <v>13</v>
      </c>
      <c r="J19" s="62" t="s">
        <v>13</v>
      </c>
      <c r="K19" s="62" t="s">
        <v>11634</v>
      </c>
      <c r="L19" s="55" t="s">
        <v>11635</v>
      </c>
      <c r="M19" s="132" t="s">
        <v>5460</v>
      </c>
      <c r="N19" s="58"/>
      <c r="O19" s="58"/>
      <c r="P19" s="58"/>
      <c r="Q19" s="58"/>
    </row>
    <row r="20">
      <c r="A20" s="129"/>
      <c r="B20" s="134" t="s">
        <v>1781</v>
      </c>
      <c r="C20" s="133">
        <v>45538.0</v>
      </c>
      <c r="D20" s="62" t="s">
        <v>6088</v>
      </c>
      <c r="E20" s="62">
        <v>6185073.0</v>
      </c>
      <c r="F20" s="62" t="s">
        <v>1990</v>
      </c>
      <c r="G20" s="62" t="s">
        <v>285</v>
      </c>
      <c r="H20" s="62" t="s">
        <v>2237</v>
      </c>
      <c r="I20" s="62" t="s">
        <v>13</v>
      </c>
      <c r="J20" s="62" t="s">
        <v>13</v>
      </c>
      <c r="K20" s="354" t="s">
        <v>11636</v>
      </c>
      <c r="L20" s="55" t="s">
        <v>11637</v>
      </c>
      <c r="M20" s="132" t="s">
        <v>5460</v>
      </c>
      <c r="N20" s="58"/>
      <c r="O20" s="58"/>
      <c r="P20" s="58"/>
      <c r="Q20" s="58"/>
    </row>
    <row r="21">
      <c r="A21" s="129"/>
      <c r="B21" s="134" t="s">
        <v>1791</v>
      </c>
      <c r="C21" s="133">
        <v>45538.0</v>
      </c>
      <c r="D21" s="62" t="s">
        <v>11638</v>
      </c>
      <c r="E21" s="62">
        <v>6185134.0</v>
      </c>
      <c r="F21" s="62" t="s">
        <v>1783</v>
      </c>
      <c r="G21" s="62" t="s">
        <v>140</v>
      </c>
      <c r="H21" s="62" t="s">
        <v>2224</v>
      </c>
      <c r="I21" s="62" t="s">
        <v>13</v>
      </c>
      <c r="J21" s="62" t="s">
        <v>9640</v>
      </c>
      <c r="K21" s="222" t="s">
        <v>11639</v>
      </c>
      <c r="L21" s="373" t="s">
        <v>11640</v>
      </c>
      <c r="M21" s="132" t="s">
        <v>5460</v>
      </c>
      <c r="N21" s="58"/>
      <c r="O21" s="58"/>
      <c r="P21" s="58"/>
      <c r="Q21" s="58"/>
    </row>
    <row r="22">
      <c r="A22" s="129">
        <v>12.0</v>
      </c>
      <c r="B22" s="134" t="s">
        <v>1791</v>
      </c>
      <c r="C22" s="133">
        <v>45538.0</v>
      </c>
      <c r="D22" s="62" t="s">
        <v>11638</v>
      </c>
      <c r="E22" s="62">
        <v>6185107.0</v>
      </c>
      <c r="F22" s="62" t="s">
        <v>1990</v>
      </c>
      <c r="G22" s="62" t="s">
        <v>396</v>
      </c>
      <c r="H22" s="62" t="s">
        <v>1981</v>
      </c>
      <c r="I22" s="62" t="s">
        <v>13</v>
      </c>
      <c r="J22" s="62" t="s">
        <v>9640</v>
      </c>
      <c r="K22" s="62" t="s">
        <v>11641</v>
      </c>
      <c r="L22" s="55" t="s">
        <v>11642</v>
      </c>
      <c r="M22" s="132" t="s">
        <v>1798</v>
      </c>
      <c r="N22" s="58" t="s">
        <v>77</v>
      </c>
      <c r="O22" s="58"/>
      <c r="P22" s="58"/>
      <c r="Q22" s="58"/>
    </row>
    <row r="23">
      <c r="A23" s="129"/>
      <c r="B23" s="134" t="s">
        <v>1781</v>
      </c>
      <c r="C23" s="133">
        <v>45538.0</v>
      </c>
      <c r="D23" s="62" t="s">
        <v>6088</v>
      </c>
      <c r="E23" s="62">
        <v>6185100.0</v>
      </c>
      <c r="F23" s="62" t="s">
        <v>1783</v>
      </c>
      <c r="G23" s="62" t="s">
        <v>130</v>
      </c>
      <c r="H23" s="62" t="s">
        <v>2622</v>
      </c>
      <c r="I23" s="62" t="s">
        <v>13</v>
      </c>
      <c r="J23" s="62" t="s">
        <v>11643</v>
      </c>
      <c r="K23" s="62" t="s">
        <v>11644</v>
      </c>
      <c r="L23" s="55" t="s">
        <v>11645</v>
      </c>
      <c r="M23" s="132" t="s">
        <v>5460</v>
      </c>
      <c r="N23" s="58"/>
      <c r="O23" s="58"/>
      <c r="P23" s="58"/>
      <c r="Q23" s="58"/>
    </row>
    <row r="24">
      <c r="A24" s="129"/>
      <c r="B24" s="134" t="s">
        <v>1791</v>
      </c>
      <c r="C24" s="133">
        <v>45508.0</v>
      </c>
      <c r="D24" s="62" t="s">
        <v>303</v>
      </c>
      <c r="E24" s="62">
        <v>6185271.0</v>
      </c>
      <c r="F24" s="62" t="s">
        <v>2140</v>
      </c>
      <c r="G24" s="62" t="s">
        <v>130</v>
      </c>
      <c r="H24" s="62" t="s">
        <v>1859</v>
      </c>
      <c r="I24" s="62"/>
      <c r="J24" s="62" t="s">
        <v>198</v>
      </c>
      <c r="K24" s="62" t="s">
        <v>11646</v>
      </c>
      <c r="L24" s="90" t="s">
        <v>11647</v>
      </c>
      <c r="M24" s="132" t="s">
        <v>1809</v>
      </c>
      <c r="N24" s="58"/>
      <c r="O24" s="58"/>
      <c r="P24" s="58"/>
      <c r="Q24" s="58"/>
    </row>
    <row r="25">
      <c r="A25" s="129"/>
      <c r="B25" s="134" t="s">
        <v>1791</v>
      </c>
      <c r="C25" s="133">
        <v>45508.0</v>
      </c>
      <c r="D25" s="62" t="s">
        <v>303</v>
      </c>
      <c r="E25" s="62">
        <v>6185301.0</v>
      </c>
      <c r="F25" s="62" t="s">
        <v>1851</v>
      </c>
      <c r="G25" s="62" t="s">
        <v>130</v>
      </c>
      <c r="H25" s="62" t="s">
        <v>1040</v>
      </c>
      <c r="I25" s="62" t="s">
        <v>13</v>
      </c>
      <c r="J25" s="62" t="s">
        <v>13</v>
      </c>
      <c r="K25" s="62" t="s">
        <v>11648</v>
      </c>
      <c r="L25" s="55" t="s">
        <v>11649</v>
      </c>
      <c r="M25" s="132" t="s">
        <v>1809</v>
      </c>
      <c r="N25" s="58"/>
      <c r="O25" s="58"/>
      <c r="P25" s="58"/>
      <c r="Q25" s="58"/>
    </row>
    <row r="26">
      <c r="A26" s="129">
        <v>8.0</v>
      </c>
      <c r="B26" s="134" t="s">
        <v>1791</v>
      </c>
      <c r="C26" s="133">
        <v>45508.0</v>
      </c>
      <c r="D26" s="62" t="s">
        <v>11650</v>
      </c>
      <c r="E26" s="62" t="s">
        <v>11651</v>
      </c>
      <c r="F26" s="62" t="s">
        <v>176</v>
      </c>
      <c r="G26" s="62" t="s">
        <v>815</v>
      </c>
      <c r="H26" s="62"/>
      <c r="I26" s="62" t="s">
        <v>13</v>
      </c>
      <c r="J26" s="62" t="s">
        <v>13</v>
      </c>
      <c r="K26" s="62" t="s">
        <v>11652</v>
      </c>
      <c r="L26" s="90" t="s">
        <v>418</v>
      </c>
      <c r="M26" s="132" t="s">
        <v>1798</v>
      </c>
      <c r="N26" s="58" t="s">
        <v>303</v>
      </c>
      <c r="O26" s="58"/>
      <c r="P26" s="58"/>
      <c r="Q26" s="58"/>
    </row>
    <row r="27">
      <c r="A27" s="129">
        <v>9.0</v>
      </c>
      <c r="B27" s="134" t="s">
        <v>1791</v>
      </c>
      <c r="C27" s="133">
        <v>45508.0</v>
      </c>
      <c r="D27" s="62" t="s">
        <v>2089</v>
      </c>
      <c r="E27" s="62">
        <v>6185362.0</v>
      </c>
      <c r="F27" s="62" t="s">
        <v>1783</v>
      </c>
      <c r="G27" s="62" t="s">
        <v>382</v>
      </c>
      <c r="H27" s="62"/>
      <c r="I27" s="62" t="s">
        <v>13</v>
      </c>
      <c r="J27" s="62" t="s">
        <v>13</v>
      </c>
      <c r="K27" s="354" t="s">
        <v>1419</v>
      </c>
      <c r="L27" s="90" t="s">
        <v>11653</v>
      </c>
      <c r="M27" s="132" t="s">
        <v>1798</v>
      </c>
      <c r="N27" s="58" t="s">
        <v>68</v>
      </c>
      <c r="O27" s="58"/>
      <c r="P27" s="58"/>
      <c r="Q27" s="58"/>
    </row>
    <row r="28">
      <c r="A28" s="129">
        <v>10.0</v>
      </c>
      <c r="B28" s="134" t="s">
        <v>1791</v>
      </c>
      <c r="C28" s="133">
        <v>45508.0</v>
      </c>
      <c r="D28" s="62" t="s">
        <v>1799</v>
      </c>
      <c r="E28" s="62">
        <v>6185480.0</v>
      </c>
      <c r="F28" s="62" t="s">
        <v>1990</v>
      </c>
      <c r="G28" s="62" t="s">
        <v>343</v>
      </c>
      <c r="H28" s="62" t="s">
        <v>1872</v>
      </c>
      <c r="I28" s="62" t="s">
        <v>13</v>
      </c>
      <c r="J28" s="62" t="s">
        <v>11654</v>
      </c>
      <c r="K28" s="222" t="s">
        <v>11655</v>
      </c>
      <c r="L28" s="55" t="s">
        <v>11656</v>
      </c>
      <c r="M28" s="132" t="s">
        <v>1798</v>
      </c>
      <c r="N28" s="58" t="s">
        <v>148</v>
      </c>
      <c r="O28" s="58"/>
      <c r="P28" s="58"/>
      <c r="Q28" s="58"/>
    </row>
    <row r="29">
      <c r="A29" s="129"/>
      <c r="B29" s="134" t="s">
        <v>1791</v>
      </c>
      <c r="C29" s="133">
        <v>45508.0</v>
      </c>
      <c r="D29" s="62" t="s">
        <v>11657</v>
      </c>
      <c r="E29" s="62">
        <v>6185487.0</v>
      </c>
      <c r="F29" s="62" t="s">
        <v>1788</v>
      </c>
      <c r="G29" s="62" t="s">
        <v>72</v>
      </c>
      <c r="H29" s="62" t="s">
        <v>1852</v>
      </c>
      <c r="I29" s="62" t="s">
        <v>13</v>
      </c>
      <c r="J29" s="62" t="s">
        <v>11658</v>
      </c>
      <c r="K29" s="62" t="s">
        <v>11659</v>
      </c>
      <c r="L29" s="90" t="s">
        <v>11660</v>
      </c>
      <c r="M29" s="132" t="s">
        <v>1809</v>
      </c>
      <c r="N29" s="58"/>
      <c r="O29" s="58"/>
      <c r="P29" s="58"/>
      <c r="Q29" s="58"/>
    </row>
    <row r="30">
      <c r="A30" s="129">
        <v>11.0</v>
      </c>
      <c r="B30" s="134" t="s">
        <v>1791</v>
      </c>
      <c r="C30" s="133">
        <v>45508.0</v>
      </c>
      <c r="D30" s="62" t="s">
        <v>11657</v>
      </c>
      <c r="E30" s="62">
        <v>6185445.0</v>
      </c>
      <c r="F30" s="62" t="s">
        <v>1783</v>
      </c>
      <c r="G30" s="62" t="s">
        <v>130</v>
      </c>
      <c r="H30" s="62" t="s">
        <v>1859</v>
      </c>
      <c r="I30" s="62" t="s">
        <v>13</v>
      </c>
      <c r="J30" s="62" t="s">
        <v>11661</v>
      </c>
      <c r="K30" s="62" t="s">
        <v>11662</v>
      </c>
      <c r="L30" s="90" t="s">
        <v>11663</v>
      </c>
      <c r="M30" s="132" t="s">
        <v>1798</v>
      </c>
      <c r="N30" s="58" t="s">
        <v>68</v>
      </c>
      <c r="O30" s="58" t="s">
        <v>62</v>
      </c>
      <c r="P30" s="58"/>
      <c r="Q30" s="58"/>
    </row>
    <row r="31">
      <c r="A31" s="129"/>
      <c r="B31" s="134" t="s">
        <v>1781</v>
      </c>
      <c r="C31" s="133">
        <v>45508.0</v>
      </c>
      <c r="D31" s="62" t="s">
        <v>8568</v>
      </c>
      <c r="E31" s="62">
        <v>6185345.0</v>
      </c>
      <c r="F31" s="62" t="s">
        <v>1882</v>
      </c>
      <c r="G31" s="62" t="s">
        <v>285</v>
      </c>
      <c r="H31" s="62" t="s">
        <v>2237</v>
      </c>
      <c r="I31" s="62" t="s">
        <v>11664</v>
      </c>
      <c r="J31" s="62" t="s">
        <v>13</v>
      </c>
      <c r="K31" s="62" t="s">
        <v>11665</v>
      </c>
      <c r="L31" s="90" t="s">
        <v>11666</v>
      </c>
      <c r="M31" s="132" t="s">
        <v>5460</v>
      </c>
      <c r="N31" s="58"/>
      <c r="O31" s="58"/>
      <c r="P31" s="58"/>
      <c r="Q31" s="58"/>
    </row>
    <row r="32">
      <c r="A32" s="129"/>
      <c r="B32" s="134" t="s">
        <v>1791</v>
      </c>
      <c r="C32" s="133">
        <v>45508.0</v>
      </c>
      <c r="D32" s="62" t="s">
        <v>8568</v>
      </c>
      <c r="E32" s="62">
        <v>6185646.0</v>
      </c>
      <c r="F32" s="62" t="s">
        <v>1783</v>
      </c>
      <c r="G32" s="62" t="s">
        <v>72</v>
      </c>
      <c r="H32" s="62" t="s">
        <v>1852</v>
      </c>
      <c r="I32" s="62" t="s">
        <v>13</v>
      </c>
      <c r="J32" s="62" t="s">
        <v>11667</v>
      </c>
      <c r="K32" s="62" t="s">
        <v>11668</v>
      </c>
      <c r="L32" s="90" t="s">
        <v>11669</v>
      </c>
      <c r="M32" s="132" t="s">
        <v>1809</v>
      </c>
      <c r="N32" s="58"/>
      <c r="O32" s="58"/>
      <c r="P32" s="58"/>
      <c r="Q32" s="58"/>
    </row>
    <row r="33">
      <c r="A33" s="129"/>
      <c r="B33" s="134" t="s">
        <v>1781</v>
      </c>
      <c r="C33" s="133">
        <v>45508.0</v>
      </c>
      <c r="D33" s="62" t="s">
        <v>11670</v>
      </c>
      <c r="E33" s="62">
        <v>6185100.0</v>
      </c>
      <c r="F33" s="62" t="s">
        <v>1783</v>
      </c>
      <c r="G33" s="62" t="s">
        <v>130</v>
      </c>
      <c r="H33" s="62" t="s">
        <v>2622</v>
      </c>
      <c r="I33" s="62"/>
      <c r="J33" s="62" t="s">
        <v>11643</v>
      </c>
      <c r="K33" s="62" t="s">
        <v>11644</v>
      </c>
      <c r="L33" s="55" t="s">
        <v>11671</v>
      </c>
      <c r="M33" s="132" t="s">
        <v>5460</v>
      </c>
      <c r="N33" s="58"/>
      <c r="O33" s="58"/>
      <c r="P33" s="58"/>
      <c r="Q33" s="58"/>
    </row>
    <row r="34">
      <c r="A34" s="129">
        <v>13.0</v>
      </c>
      <c r="B34" s="134" t="s">
        <v>1781</v>
      </c>
      <c r="C34" s="133">
        <v>45509.0</v>
      </c>
      <c r="D34" s="62" t="s">
        <v>9552</v>
      </c>
      <c r="E34" s="62">
        <v>6185263.0</v>
      </c>
      <c r="F34" s="62" t="s">
        <v>1878</v>
      </c>
      <c r="G34" s="62" t="s">
        <v>233</v>
      </c>
      <c r="H34" s="62" t="s">
        <v>1816</v>
      </c>
      <c r="I34" s="62" t="s">
        <v>11672</v>
      </c>
      <c r="J34" s="62"/>
      <c r="K34" s="62" t="s">
        <v>11673</v>
      </c>
      <c r="L34" s="90" t="s">
        <v>11674</v>
      </c>
      <c r="M34" s="132" t="s">
        <v>1798</v>
      </c>
      <c r="N34" s="58" t="s">
        <v>85</v>
      </c>
      <c r="O34" s="58" t="s">
        <v>303</v>
      </c>
      <c r="P34" s="58" t="s">
        <v>148</v>
      </c>
      <c r="Q34" s="58"/>
    </row>
    <row r="35">
      <c r="A35" s="129">
        <v>14.0</v>
      </c>
      <c r="B35" s="134" t="s">
        <v>1791</v>
      </c>
      <c r="C35" s="133">
        <v>45508.0</v>
      </c>
      <c r="D35" s="62" t="s">
        <v>11675</v>
      </c>
      <c r="E35" s="62" t="s">
        <v>11676</v>
      </c>
      <c r="F35" s="62" t="s">
        <v>1878</v>
      </c>
      <c r="G35" s="62" t="s">
        <v>72</v>
      </c>
      <c r="H35" s="62" t="s">
        <v>2498</v>
      </c>
      <c r="I35" s="62"/>
      <c r="J35" s="62" t="s">
        <v>11677</v>
      </c>
      <c r="K35" s="62" t="s">
        <v>11678</v>
      </c>
      <c r="L35" s="90" t="s">
        <v>11679</v>
      </c>
      <c r="M35" s="132" t="s">
        <v>1798</v>
      </c>
      <c r="N35" s="58" t="s">
        <v>303</v>
      </c>
      <c r="O35" s="58" t="s">
        <v>85</v>
      </c>
      <c r="P35" s="58"/>
      <c r="Q35" s="58"/>
    </row>
    <row r="36">
      <c r="A36" s="129">
        <v>15.0</v>
      </c>
      <c r="B36" s="134" t="s">
        <v>1791</v>
      </c>
      <c r="C36" s="133">
        <v>45509.0</v>
      </c>
      <c r="D36" s="62" t="s">
        <v>9552</v>
      </c>
      <c r="E36" s="62" t="s">
        <v>11680</v>
      </c>
      <c r="F36" s="62" t="s">
        <v>1783</v>
      </c>
      <c r="G36" s="62" t="s">
        <v>130</v>
      </c>
      <c r="H36" s="62" t="s">
        <v>1859</v>
      </c>
      <c r="I36" s="62"/>
      <c r="J36" s="62" t="s">
        <v>11681</v>
      </c>
      <c r="K36" s="62" t="s">
        <v>11682</v>
      </c>
      <c r="L36" s="90" t="s">
        <v>418</v>
      </c>
      <c r="M36" s="132" t="s">
        <v>1798</v>
      </c>
      <c r="N36" s="58" t="s">
        <v>85</v>
      </c>
      <c r="O36" s="58" t="s">
        <v>303</v>
      </c>
      <c r="P36" s="58"/>
      <c r="Q36" s="58"/>
    </row>
    <row r="37">
      <c r="A37" s="129">
        <v>16.0</v>
      </c>
      <c r="B37" s="134" t="s">
        <v>1781</v>
      </c>
      <c r="C37" s="133">
        <v>45509.0</v>
      </c>
      <c r="D37" s="62" t="s">
        <v>11683</v>
      </c>
      <c r="E37" s="62">
        <v>6186092.0</v>
      </c>
      <c r="F37" s="62" t="s">
        <v>1783</v>
      </c>
      <c r="G37" s="62" t="s">
        <v>188</v>
      </c>
      <c r="H37" s="62" t="s">
        <v>13</v>
      </c>
      <c r="I37" s="62" t="s">
        <v>11684</v>
      </c>
      <c r="J37" s="62" t="s">
        <v>13</v>
      </c>
      <c r="K37" s="62" t="s">
        <v>11685</v>
      </c>
      <c r="L37" s="90" t="s">
        <v>11686</v>
      </c>
      <c r="M37" s="132" t="s">
        <v>1798</v>
      </c>
      <c r="N37" s="58" t="s">
        <v>303</v>
      </c>
      <c r="O37" s="58" t="s">
        <v>85</v>
      </c>
      <c r="P37" s="58" t="s">
        <v>148</v>
      </c>
      <c r="Q37" s="58"/>
    </row>
    <row r="38">
      <c r="A38" s="129"/>
      <c r="B38" s="134" t="s">
        <v>1791</v>
      </c>
      <c r="C38" s="133">
        <v>45509.0</v>
      </c>
      <c r="D38" s="62" t="s">
        <v>2089</v>
      </c>
      <c r="E38" s="202">
        <v>6186238.0</v>
      </c>
      <c r="F38" s="62" t="s">
        <v>1783</v>
      </c>
      <c r="G38" s="62" t="s">
        <v>343</v>
      </c>
      <c r="H38" s="62"/>
      <c r="I38" s="62"/>
      <c r="J38" s="62" t="s">
        <v>4559</v>
      </c>
      <c r="K38" s="62" t="s">
        <v>11687</v>
      </c>
      <c r="L38" s="90" t="s">
        <v>11688</v>
      </c>
      <c r="M38" s="132" t="s">
        <v>1798</v>
      </c>
      <c r="N38" s="58"/>
      <c r="O38" s="58"/>
      <c r="P38" s="58"/>
      <c r="Q38" s="58"/>
    </row>
    <row r="39">
      <c r="A39" s="129">
        <v>17.0</v>
      </c>
      <c r="B39" s="134" t="s">
        <v>1791</v>
      </c>
      <c r="C39" s="133">
        <v>45509.0</v>
      </c>
      <c r="D39" s="62" t="s">
        <v>1799</v>
      </c>
      <c r="E39" s="62">
        <v>6186255.0</v>
      </c>
      <c r="F39" s="62" t="s">
        <v>1783</v>
      </c>
      <c r="G39" s="62" t="s">
        <v>233</v>
      </c>
      <c r="H39" s="62" t="s">
        <v>1816</v>
      </c>
      <c r="I39" s="62" t="s">
        <v>11689</v>
      </c>
      <c r="J39" s="62" t="s">
        <v>13</v>
      </c>
      <c r="K39" s="62" t="s">
        <v>11690</v>
      </c>
      <c r="L39" s="90" t="s">
        <v>11691</v>
      </c>
      <c r="M39" s="132" t="s">
        <v>5460</v>
      </c>
      <c r="N39" s="58" t="s">
        <v>148</v>
      </c>
      <c r="O39" s="58"/>
      <c r="P39" s="58"/>
      <c r="Q39" s="58"/>
    </row>
    <row r="40">
      <c r="A40" s="129"/>
      <c r="B40" s="134" t="s">
        <v>1781</v>
      </c>
      <c r="C40" s="133">
        <v>45509.0</v>
      </c>
      <c r="D40" s="62" t="s">
        <v>9718</v>
      </c>
      <c r="E40" s="62">
        <v>6186401.0</v>
      </c>
      <c r="F40" s="62" t="s">
        <v>1783</v>
      </c>
      <c r="G40" s="62" t="s">
        <v>140</v>
      </c>
      <c r="H40" s="62"/>
      <c r="I40" s="62" t="s">
        <v>13</v>
      </c>
      <c r="J40" s="62" t="s">
        <v>173</v>
      </c>
      <c r="K40" s="62" t="s">
        <v>11692</v>
      </c>
      <c r="L40" s="90" t="s">
        <v>11693</v>
      </c>
      <c r="M40" s="132" t="s">
        <v>5460</v>
      </c>
      <c r="N40" s="58"/>
      <c r="O40" s="58"/>
      <c r="P40" s="58"/>
      <c r="Q40" s="58"/>
    </row>
    <row r="41">
      <c r="A41" s="129">
        <v>18.0</v>
      </c>
      <c r="B41" s="134" t="s">
        <v>1791</v>
      </c>
      <c r="C41" s="133">
        <v>45509.0</v>
      </c>
      <c r="D41" s="62" t="s">
        <v>9438</v>
      </c>
      <c r="E41" s="259" t="s">
        <v>11694</v>
      </c>
      <c r="F41" s="62" t="s">
        <v>1783</v>
      </c>
      <c r="G41" s="62" t="s">
        <v>72</v>
      </c>
      <c r="H41" s="62" t="s">
        <v>1852</v>
      </c>
      <c r="I41" s="62"/>
      <c r="J41" s="62" t="s">
        <v>11667</v>
      </c>
      <c r="K41" s="62" t="s">
        <v>11695</v>
      </c>
      <c r="L41" s="90" t="s">
        <v>418</v>
      </c>
      <c r="M41" s="132" t="s">
        <v>1798</v>
      </c>
      <c r="N41" s="58" t="s">
        <v>9241</v>
      </c>
      <c r="O41" s="58" t="s">
        <v>87</v>
      </c>
      <c r="P41" s="58"/>
      <c r="Q41" s="58"/>
    </row>
    <row r="42" ht="17.25" customHeight="1">
      <c r="A42" s="129"/>
      <c r="B42" s="134" t="s">
        <v>1781</v>
      </c>
      <c r="C42" s="133">
        <v>45510.0</v>
      </c>
      <c r="D42" s="62" t="s">
        <v>8568</v>
      </c>
      <c r="E42" s="62">
        <v>6186382.0</v>
      </c>
      <c r="F42" s="62" t="s">
        <v>1783</v>
      </c>
      <c r="G42" s="62" t="s">
        <v>130</v>
      </c>
      <c r="H42" s="62" t="s">
        <v>1859</v>
      </c>
      <c r="I42" s="62" t="s">
        <v>13</v>
      </c>
      <c r="J42" s="62" t="s">
        <v>11696</v>
      </c>
      <c r="K42" s="62" t="s">
        <v>11697</v>
      </c>
      <c r="L42" s="90" t="s">
        <v>11698</v>
      </c>
      <c r="M42" s="132" t="s">
        <v>5460</v>
      </c>
      <c r="N42" s="58"/>
      <c r="O42" s="58"/>
      <c r="P42" s="58"/>
      <c r="Q42" s="58"/>
    </row>
    <row r="43">
      <c r="A43" s="129">
        <v>20.0</v>
      </c>
      <c r="B43" s="134" t="s">
        <v>1781</v>
      </c>
      <c r="C43" s="133">
        <v>45510.0</v>
      </c>
      <c r="D43" s="62" t="s">
        <v>11699</v>
      </c>
      <c r="E43" s="62" t="s">
        <v>11700</v>
      </c>
      <c r="F43" s="62" t="s">
        <v>1878</v>
      </c>
      <c r="G43" s="62" t="s">
        <v>130</v>
      </c>
      <c r="H43" s="62" t="s">
        <v>1859</v>
      </c>
      <c r="I43" s="62" t="s">
        <v>786</v>
      </c>
      <c r="J43" s="62" t="s">
        <v>11701</v>
      </c>
      <c r="K43" s="62" t="s">
        <v>11702</v>
      </c>
      <c r="L43" s="90" t="s">
        <v>418</v>
      </c>
      <c r="M43" s="132" t="s">
        <v>5460</v>
      </c>
      <c r="N43" s="58" t="s">
        <v>62</v>
      </c>
      <c r="O43" s="58" t="s">
        <v>134</v>
      </c>
      <c r="P43" s="58"/>
      <c r="Q43" s="58"/>
    </row>
    <row r="44">
      <c r="A44" s="129">
        <v>19.0</v>
      </c>
      <c r="B44" s="134" t="s">
        <v>1781</v>
      </c>
      <c r="C44" s="133">
        <v>45510.0</v>
      </c>
      <c r="D44" s="62" t="s">
        <v>11703</v>
      </c>
      <c r="E44" s="62">
        <v>6187129.0</v>
      </c>
      <c r="F44" s="62" t="s">
        <v>1807</v>
      </c>
      <c r="G44" s="62" t="s">
        <v>72</v>
      </c>
      <c r="H44" s="62" t="s">
        <v>1887</v>
      </c>
      <c r="I44" s="62" t="s">
        <v>13</v>
      </c>
      <c r="J44" s="62" t="s">
        <v>11704</v>
      </c>
      <c r="K44" s="62" t="s">
        <v>11705</v>
      </c>
      <c r="L44" s="90" t="s">
        <v>11706</v>
      </c>
      <c r="M44" s="132" t="s">
        <v>1798</v>
      </c>
      <c r="N44" s="58" t="s">
        <v>9241</v>
      </c>
      <c r="O44" s="58" t="s">
        <v>87</v>
      </c>
      <c r="P44" s="58"/>
      <c r="Q44" s="58"/>
    </row>
    <row r="45">
      <c r="A45" s="129"/>
      <c r="B45" s="134" t="s">
        <v>1781</v>
      </c>
      <c r="C45" s="133">
        <v>45510.0</v>
      </c>
      <c r="D45" s="62" t="s">
        <v>9237</v>
      </c>
      <c r="E45" s="62" t="s">
        <v>7660</v>
      </c>
      <c r="F45" s="62" t="s">
        <v>1807</v>
      </c>
      <c r="G45" s="62" t="s">
        <v>233</v>
      </c>
      <c r="H45" s="62" t="s">
        <v>1816</v>
      </c>
      <c r="I45" s="62" t="s">
        <v>13</v>
      </c>
      <c r="J45" s="62" t="s">
        <v>13</v>
      </c>
      <c r="K45" s="62" t="s">
        <v>11707</v>
      </c>
      <c r="L45" s="90" t="s">
        <v>11708</v>
      </c>
      <c r="M45" s="132" t="s">
        <v>1809</v>
      </c>
      <c r="N45" s="58"/>
      <c r="O45" s="58"/>
      <c r="P45" s="58"/>
      <c r="Q45" s="58"/>
    </row>
    <row r="46">
      <c r="A46" s="129"/>
      <c r="B46" s="134" t="s">
        <v>1781</v>
      </c>
      <c r="C46" s="133">
        <v>45510.0</v>
      </c>
      <c r="D46" s="62" t="s">
        <v>11709</v>
      </c>
      <c r="E46" s="202" t="s">
        <v>11710</v>
      </c>
      <c r="F46" s="62" t="s">
        <v>1826</v>
      </c>
      <c r="G46" s="62" t="s">
        <v>72</v>
      </c>
      <c r="H46" s="62" t="s">
        <v>1887</v>
      </c>
      <c r="I46" s="62" t="s">
        <v>13</v>
      </c>
      <c r="J46" s="62" t="s">
        <v>11711</v>
      </c>
      <c r="K46" s="62" t="s">
        <v>11712</v>
      </c>
      <c r="L46" s="90" t="s">
        <v>11713</v>
      </c>
      <c r="M46" s="132" t="s">
        <v>5460</v>
      </c>
      <c r="N46" s="58"/>
      <c r="O46" s="58"/>
      <c r="P46" s="58"/>
      <c r="Q46" s="58"/>
    </row>
    <row r="47">
      <c r="A47" s="129" t="s">
        <v>3218</v>
      </c>
      <c r="B47" s="134" t="s">
        <v>1781</v>
      </c>
      <c r="C47" s="133">
        <v>45510.0</v>
      </c>
      <c r="D47" s="62" t="s">
        <v>11714</v>
      </c>
      <c r="E47" s="62">
        <v>6186382.0</v>
      </c>
      <c r="F47" s="62" t="s">
        <v>1783</v>
      </c>
      <c r="G47" s="62" t="s">
        <v>130</v>
      </c>
      <c r="H47" s="62" t="s">
        <v>1859</v>
      </c>
      <c r="I47" s="62" t="s">
        <v>13</v>
      </c>
      <c r="J47" s="62" t="s">
        <v>11696</v>
      </c>
      <c r="K47" s="62" t="s">
        <v>11697</v>
      </c>
      <c r="L47" s="90" t="s">
        <v>11715</v>
      </c>
      <c r="M47" s="132" t="s">
        <v>5460</v>
      </c>
      <c r="N47" s="58"/>
      <c r="O47" s="58"/>
      <c r="P47" s="58"/>
      <c r="Q47" s="58"/>
    </row>
    <row r="48">
      <c r="A48" s="129"/>
      <c r="B48" s="134" t="s">
        <v>1791</v>
      </c>
      <c r="C48" s="133">
        <v>45511.0</v>
      </c>
      <c r="D48" s="62" t="s">
        <v>2601</v>
      </c>
      <c r="E48" s="62">
        <v>6187471.0</v>
      </c>
      <c r="F48" s="62" t="s">
        <v>1836</v>
      </c>
      <c r="G48" s="62" t="s">
        <v>233</v>
      </c>
      <c r="H48" s="62" t="s">
        <v>13</v>
      </c>
      <c r="I48" s="62" t="s">
        <v>13</v>
      </c>
      <c r="J48" s="62" t="s">
        <v>13</v>
      </c>
      <c r="K48" s="62" t="s">
        <v>11716</v>
      </c>
      <c r="L48" s="90" t="s">
        <v>11717</v>
      </c>
      <c r="M48" s="132" t="s">
        <v>1809</v>
      </c>
      <c r="N48" s="58"/>
      <c r="O48" s="58"/>
      <c r="P48" s="58"/>
      <c r="Q48" s="58"/>
    </row>
    <row r="49">
      <c r="A49" s="129"/>
      <c r="B49" s="134" t="s">
        <v>1791</v>
      </c>
      <c r="C49" s="133">
        <v>45511.0</v>
      </c>
      <c r="D49" s="62" t="s">
        <v>2601</v>
      </c>
      <c r="E49" s="62">
        <v>6187475.0</v>
      </c>
      <c r="F49" s="62" t="s">
        <v>1783</v>
      </c>
      <c r="G49" s="62" t="s">
        <v>72</v>
      </c>
      <c r="H49" s="62" t="s">
        <v>1852</v>
      </c>
      <c r="I49" s="62" t="s">
        <v>13</v>
      </c>
      <c r="J49" s="62"/>
      <c r="K49" s="62" t="s">
        <v>7917</v>
      </c>
      <c r="L49" s="90" t="s">
        <v>11718</v>
      </c>
      <c r="M49" s="132" t="s">
        <v>1809</v>
      </c>
      <c r="N49" s="58"/>
      <c r="O49" s="58"/>
      <c r="P49" s="58"/>
      <c r="Q49" s="58"/>
    </row>
    <row r="50">
      <c r="A50" s="129" t="s">
        <v>11719</v>
      </c>
      <c r="B50" s="134" t="s">
        <v>1781</v>
      </c>
      <c r="C50" s="133">
        <v>45511.0</v>
      </c>
      <c r="D50" s="62" t="s">
        <v>9305</v>
      </c>
      <c r="E50" s="62" t="s">
        <v>11700</v>
      </c>
      <c r="F50" s="62" t="s">
        <v>1878</v>
      </c>
      <c r="G50" s="62" t="s">
        <v>130</v>
      </c>
      <c r="H50" s="62" t="s">
        <v>1859</v>
      </c>
      <c r="I50" s="62" t="s">
        <v>786</v>
      </c>
      <c r="J50" s="62" t="s">
        <v>11701</v>
      </c>
      <c r="K50" s="62" t="s">
        <v>11720</v>
      </c>
      <c r="L50" s="90" t="s">
        <v>418</v>
      </c>
      <c r="M50" s="132" t="s">
        <v>1798</v>
      </c>
      <c r="N50" s="58" t="s">
        <v>48</v>
      </c>
      <c r="O50" s="58" t="s">
        <v>9241</v>
      </c>
      <c r="P50" s="58"/>
      <c r="Q50" s="58"/>
    </row>
    <row r="51">
      <c r="A51" s="129">
        <v>21.0</v>
      </c>
      <c r="B51" s="134" t="s">
        <v>1781</v>
      </c>
      <c r="C51" s="133">
        <v>45512.0</v>
      </c>
      <c r="D51" s="62" t="s">
        <v>2601</v>
      </c>
      <c r="E51" s="202" t="s">
        <v>11721</v>
      </c>
      <c r="F51" s="62" t="s">
        <v>1783</v>
      </c>
      <c r="G51" s="62" t="s">
        <v>343</v>
      </c>
      <c r="H51" s="62" t="s">
        <v>13</v>
      </c>
      <c r="I51" s="62" t="s">
        <v>13</v>
      </c>
      <c r="J51" s="62" t="s">
        <v>1729</v>
      </c>
      <c r="K51" s="62" t="s">
        <v>11722</v>
      </c>
      <c r="L51" s="90" t="s">
        <v>418</v>
      </c>
      <c r="M51" s="132" t="s">
        <v>5460</v>
      </c>
      <c r="N51" s="58"/>
      <c r="O51" s="58"/>
      <c r="P51" s="58"/>
      <c r="Q51" s="58"/>
    </row>
    <row r="52">
      <c r="A52" s="129"/>
      <c r="B52" s="134" t="s">
        <v>1791</v>
      </c>
      <c r="C52" s="133">
        <v>45512.0</v>
      </c>
      <c r="D52" s="62" t="s">
        <v>2601</v>
      </c>
      <c r="E52" s="62">
        <v>6188145.0</v>
      </c>
      <c r="F52" s="62" t="s">
        <v>1826</v>
      </c>
      <c r="G52" s="62" t="s">
        <v>233</v>
      </c>
      <c r="H52" s="62" t="s">
        <v>13</v>
      </c>
      <c r="I52" s="62" t="s">
        <v>13</v>
      </c>
      <c r="J52" s="62" t="s">
        <v>13</v>
      </c>
      <c r="K52" s="62" t="s">
        <v>11723</v>
      </c>
      <c r="L52" s="90" t="s">
        <v>11724</v>
      </c>
      <c r="M52" s="132" t="s">
        <v>1809</v>
      </c>
      <c r="N52" s="58"/>
      <c r="O52" s="58"/>
      <c r="P52" s="58"/>
      <c r="Q52" s="58"/>
    </row>
    <row r="53">
      <c r="A53" s="129"/>
      <c r="B53" s="134" t="s">
        <v>1791</v>
      </c>
      <c r="C53" s="133">
        <v>45512.0</v>
      </c>
      <c r="D53" s="62" t="s">
        <v>2257</v>
      </c>
      <c r="E53" s="62">
        <v>6188156.0</v>
      </c>
      <c r="F53" s="62" t="s">
        <v>1826</v>
      </c>
      <c r="G53" s="62" t="s">
        <v>285</v>
      </c>
      <c r="H53" s="62" t="s">
        <v>2237</v>
      </c>
      <c r="I53" s="62" t="s">
        <v>13</v>
      </c>
      <c r="J53" s="62" t="s">
        <v>13</v>
      </c>
      <c r="K53" s="62" t="s">
        <v>11725</v>
      </c>
      <c r="L53" s="90" t="s">
        <v>11726</v>
      </c>
      <c r="M53" s="132" t="s">
        <v>1809</v>
      </c>
      <c r="N53" s="58"/>
      <c r="O53" s="58"/>
      <c r="P53" s="58"/>
      <c r="Q53" s="58"/>
    </row>
    <row r="54">
      <c r="A54" s="129"/>
      <c r="B54" s="134" t="s">
        <v>1791</v>
      </c>
      <c r="C54" s="133">
        <v>45512.0</v>
      </c>
      <c r="D54" s="62" t="s">
        <v>1966</v>
      </c>
      <c r="E54" s="62">
        <v>6188179.0</v>
      </c>
      <c r="F54" s="62" t="s">
        <v>1826</v>
      </c>
      <c r="G54" s="62" t="s">
        <v>285</v>
      </c>
      <c r="H54" s="62" t="s">
        <v>2237</v>
      </c>
      <c r="I54" s="62" t="s">
        <v>13</v>
      </c>
      <c r="J54" s="62" t="s">
        <v>13</v>
      </c>
      <c r="K54" s="62" t="s">
        <v>11727</v>
      </c>
      <c r="L54" s="90" t="s">
        <v>11728</v>
      </c>
      <c r="M54" s="132" t="s">
        <v>1809</v>
      </c>
      <c r="N54" s="58"/>
      <c r="O54" s="58"/>
      <c r="P54" s="58"/>
      <c r="Q54" s="58"/>
    </row>
    <row r="55">
      <c r="A55" s="129"/>
      <c r="B55" s="134" t="s">
        <v>1791</v>
      </c>
      <c r="C55" s="133">
        <v>45512.0</v>
      </c>
      <c r="D55" s="62" t="s">
        <v>9970</v>
      </c>
      <c r="E55" s="218">
        <v>6188138.0</v>
      </c>
      <c r="F55" s="62" t="s">
        <v>1851</v>
      </c>
      <c r="G55" s="62" t="s">
        <v>72</v>
      </c>
      <c r="H55" s="62" t="s">
        <v>1852</v>
      </c>
      <c r="I55" s="62" t="s">
        <v>13</v>
      </c>
      <c r="J55" s="62" t="s">
        <v>13</v>
      </c>
      <c r="K55" s="62" t="s">
        <v>11729</v>
      </c>
      <c r="L55" s="90" t="s">
        <v>11730</v>
      </c>
      <c r="M55" s="132" t="s">
        <v>1798</v>
      </c>
      <c r="N55" s="58"/>
      <c r="O55" s="58"/>
      <c r="P55" s="58"/>
      <c r="Q55" s="58"/>
    </row>
    <row r="56">
      <c r="A56" s="129"/>
      <c r="B56" s="134" t="s">
        <v>1781</v>
      </c>
      <c r="C56" s="133">
        <v>45512.0</v>
      </c>
      <c r="D56" s="62" t="s">
        <v>9970</v>
      </c>
      <c r="E56" s="62">
        <v>6188190.0</v>
      </c>
      <c r="F56" s="62" t="s">
        <v>1826</v>
      </c>
      <c r="G56" s="62" t="s">
        <v>233</v>
      </c>
      <c r="H56" s="62" t="s">
        <v>1816</v>
      </c>
      <c r="I56" s="62" t="s">
        <v>13</v>
      </c>
      <c r="J56" s="62" t="s">
        <v>13</v>
      </c>
      <c r="K56" s="62" t="s">
        <v>11731</v>
      </c>
      <c r="L56" s="90" t="s">
        <v>11732</v>
      </c>
      <c r="M56" s="132" t="s">
        <v>1809</v>
      </c>
      <c r="N56" s="58"/>
      <c r="O56" s="58"/>
      <c r="P56" s="58"/>
      <c r="Q56" s="58"/>
    </row>
    <row r="57">
      <c r="A57" s="129"/>
      <c r="B57" s="134" t="s">
        <v>1791</v>
      </c>
      <c r="C57" s="133">
        <v>45512.0</v>
      </c>
      <c r="D57" s="62" t="s">
        <v>1966</v>
      </c>
      <c r="E57" s="62">
        <v>6188200.0</v>
      </c>
      <c r="F57" s="62" t="s">
        <v>8105</v>
      </c>
      <c r="G57" s="62" t="s">
        <v>233</v>
      </c>
      <c r="H57" s="62"/>
      <c r="I57" s="62" t="s">
        <v>11733</v>
      </c>
      <c r="J57" s="62" t="s">
        <v>13</v>
      </c>
      <c r="K57" s="62" t="s">
        <v>11734</v>
      </c>
      <c r="L57" s="90" t="s">
        <v>11735</v>
      </c>
      <c r="M57" s="132" t="s">
        <v>1809</v>
      </c>
      <c r="N57" s="58"/>
      <c r="O57" s="58"/>
      <c r="P57" s="58"/>
      <c r="Q57" s="58"/>
    </row>
    <row r="58">
      <c r="A58" s="129"/>
      <c r="B58" s="134" t="s">
        <v>1791</v>
      </c>
      <c r="C58" s="133">
        <v>45512.0</v>
      </c>
      <c r="D58" s="62" t="s">
        <v>1966</v>
      </c>
      <c r="E58" s="62">
        <v>6188234.0</v>
      </c>
      <c r="F58" s="62" t="s">
        <v>2140</v>
      </c>
      <c r="G58" s="62" t="s">
        <v>130</v>
      </c>
      <c r="H58" s="62" t="s">
        <v>1883</v>
      </c>
      <c r="I58" s="62"/>
      <c r="J58" s="62" t="s">
        <v>2689</v>
      </c>
      <c r="K58" s="62" t="s">
        <v>11736</v>
      </c>
      <c r="L58" s="90" t="s">
        <v>11737</v>
      </c>
      <c r="M58" s="132" t="s">
        <v>1809</v>
      </c>
      <c r="N58" s="58"/>
      <c r="O58" s="58"/>
      <c r="P58" s="58"/>
      <c r="Q58" s="58"/>
    </row>
    <row r="59">
      <c r="A59" s="129"/>
      <c r="B59" s="134" t="s">
        <v>1791</v>
      </c>
      <c r="C59" s="133">
        <v>45512.0</v>
      </c>
      <c r="D59" s="62" t="s">
        <v>5229</v>
      </c>
      <c r="E59" s="62">
        <v>6.1882226E7</v>
      </c>
      <c r="F59" s="62" t="s">
        <v>1826</v>
      </c>
      <c r="G59" s="62" t="s">
        <v>233</v>
      </c>
      <c r="H59" s="62" t="s">
        <v>1816</v>
      </c>
      <c r="I59" s="62"/>
      <c r="J59" s="95" t="s">
        <v>13</v>
      </c>
      <c r="K59" s="62" t="s">
        <v>11738</v>
      </c>
      <c r="L59" s="55" t="s">
        <v>11739</v>
      </c>
      <c r="M59" s="132" t="s">
        <v>1809</v>
      </c>
      <c r="N59" s="58"/>
      <c r="O59" s="58"/>
      <c r="P59" s="58"/>
      <c r="Q59" s="58"/>
    </row>
    <row r="60">
      <c r="A60" s="129"/>
      <c r="B60" s="134"/>
      <c r="C60" s="133">
        <v>45512.0</v>
      </c>
      <c r="D60" s="62" t="s">
        <v>9329</v>
      </c>
      <c r="E60" s="62">
        <v>6188468.0</v>
      </c>
      <c r="F60" s="62" t="s">
        <v>1783</v>
      </c>
      <c r="G60" s="62" t="s">
        <v>155</v>
      </c>
      <c r="H60" s="62"/>
      <c r="I60" s="62" t="s">
        <v>11740</v>
      </c>
      <c r="J60" s="62" t="s">
        <v>13</v>
      </c>
      <c r="K60" s="62" t="s">
        <v>11741</v>
      </c>
      <c r="L60" s="90" t="s">
        <v>11742</v>
      </c>
      <c r="M60" s="132" t="s">
        <v>5460</v>
      </c>
      <c r="N60" s="58"/>
      <c r="O60" s="58"/>
      <c r="P60" s="58"/>
      <c r="Q60" s="58"/>
    </row>
    <row r="61" ht="18.0" customHeight="1">
      <c r="A61" s="129">
        <v>22.0</v>
      </c>
      <c r="B61" s="134" t="s">
        <v>1791</v>
      </c>
      <c r="C61" s="133">
        <v>45512.0</v>
      </c>
      <c r="D61" s="62" t="s">
        <v>9305</v>
      </c>
      <c r="E61" s="62">
        <v>6188468.0</v>
      </c>
      <c r="F61" s="62" t="s">
        <v>2893</v>
      </c>
      <c r="G61" s="62" t="s">
        <v>155</v>
      </c>
      <c r="H61" s="62" t="s">
        <v>10132</v>
      </c>
      <c r="I61" s="62" t="s">
        <v>11740</v>
      </c>
      <c r="J61" s="62" t="s">
        <v>13</v>
      </c>
      <c r="K61" s="62" t="s">
        <v>11743</v>
      </c>
      <c r="L61" s="90" t="s">
        <v>11744</v>
      </c>
      <c r="M61" s="132" t="s">
        <v>1798</v>
      </c>
      <c r="N61" s="58" t="s">
        <v>48</v>
      </c>
      <c r="O61" s="58" t="s">
        <v>9241</v>
      </c>
      <c r="P61" s="58"/>
      <c r="Q61" s="58"/>
    </row>
    <row r="62">
      <c r="A62" s="129"/>
      <c r="B62" s="134" t="s">
        <v>1781</v>
      </c>
      <c r="C62" s="133">
        <v>45512.0</v>
      </c>
      <c r="D62" s="62" t="s">
        <v>9305</v>
      </c>
      <c r="E62" s="62">
        <v>6188585.0</v>
      </c>
      <c r="F62" s="62" t="s">
        <v>1783</v>
      </c>
      <c r="G62" s="62" t="s">
        <v>130</v>
      </c>
      <c r="H62" s="62" t="s">
        <v>1883</v>
      </c>
      <c r="I62" s="62" t="s">
        <v>13</v>
      </c>
      <c r="J62" s="62" t="s">
        <v>11745</v>
      </c>
      <c r="K62" s="62" t="s">
        <v>11746</v>
      </c>
      <c r="L62" s="90" t="s">
        <v>11747</v>
      </c>
      <c r="M62" s="132" t="s">
        <v>1798</v>
      </c>
      <c r="N62" s="58"/>
      <c r="O62" s="58"/>
      <c r="P62" s="58"/>
      <c r="Q62" s="58"/>
    </row>
    <row r="63">
      <c r="A63" s="129">
        <v>23.0</v>
      </c>
      <c r="B63" s="134" t="s">
        <v>1791</v>
      </c>
      <c r="C63" s="133">
        <v>45512.0</v>
      </c>
      <c r="D63" s="62" t="s">
        <v>2518</v>
      </c>
      <c r="E63" s="62">
        <v>6188738.0</v>
      </c>
      <c r="F63" s="62" t="s">
        <v>1811</v>
      </c>
      <c r="G63" s="62" t="s">
        <v>113</v>
      </c>
      <c r="H63" s="62" t="s">
        <v>13</v>
      </c>
      <c r="I63" s="62" t="s">
        <v>11748</v>
      </c>
      <c r="J63" s="62" t="s">
        <v>13</v>
      </c>
      <c r="K63" s="62" t="s">
        <v>11749</v>
      </c>
      <c r="L63" s="55" t="s">
        <v>11750</v>
      </c>
      <c r="M63" s="132" t="s">
        <v>1798</v>
      </c>
      <c r="N63" s="58" t="s">
        <v>47</v>
      </c>
      <c r="O63" s="58"/>
      <c r="P63" s="58"/>
      <c r="Q63" s="58"/>
    </row>
    <row r="64">
      <c r="A64" s="129"/>
      <c r="B64" s="134" t="s">
        <v>1791</v>
      </c>
      <c r="C64" s="133">
        <v>45513.0</v>
      </c>
      <c r="D64" s="62" t="s">
        <v>2518</v>
      </c>
      <c r="E64" s="62">
        <v>6188778.0</v>
      </c>
      <c r="F64" s="62" t="s">
        <v>1783</v>
      </c>
      <c r="G64" s="62" t="s">
        <v>285</v>
      </c>
      <c r="H64" s="62" t="s">
        <v>2237</v>
      </c>
      <c r="I64" s="62" t="s">
        <v>13</v>
      </c>
      <c r="J64" s="62" t="s">
        <v>13</v>
      </c>
      <c r="K64" s="62" t="s">
        <v>11751</v>
      </c>
      <c r="L64" s="55" t="s">
        <v>11752</v>
      </c>
      <c r="M64" s="132" t="s">
        <v>1809</v>
      </c>
      <c r="N64" s="58"/>
      <c r="O64" s="58"/>
      <c r="P64" s="58"/>
      <c r="Q64" s="58"/>
    </row>
    <row r="65">
      <c r="A65" s="129">
        <v>24.0</v>
      </c>
      <c r="B65" s="134" t="s">
        <v>1791</v>
      </c>
      <c r="C65" s="133">
        <v>45513.0</v>
      </c>
      <c r="D65" s="62" t="s">
        <v>2518</v>
      </c>
      <c r="E65" s="62">
        <v>6188783.0</v>
      </c>
      <c r="F65" s="62" t="s">
        <v>2140</v>
      </c>
      <c r="G65" s="62" t="s">
        <v>140</v>
      </c>
      <c r="H65" s="62" t="s">
        <v>13</v>
      </c>
      <c r="I65" s="62" t="s">
        <v>13</v>
      </c>
      <c r="J65" s="62" t="s">
        <v>218</v>
      </c>
      <c r="K65" s="62" t="s">
        <v>11753</v>
      </c>
      <c r="L65" s="55" t="s">
        <v>11754</v>
      </c>
      <c r="M65" s="132" t="s">
        <v>1798</v>
      </c>
      <c r="N65" s="58" t="s">
        <v>47</v>
      </c>
      <c r="O65" s="58"/>
      <c r="P65" s="58"/>
      <c r="Q65" s="58"/>
    </row>
    <row r="66">
      <c r="A66" s="129"/>
      <c r="B66" s="134" t="s">
        <v>1791</v>
      </c>
      <c r="C66" s="133">
        <v>45513.0</v>
      </c>
      <c r="D66" s="62" t="s">
        <v>67</v>
      </c>
      <c r="E66" s="62">
        <v>6188846.0</v>
      </c>
      <c r="F66" s="62" t="s">
        <v>1851</v>
      </c>
      <c r="G66" s="62" t="s">
        <v>72</v>
      </c>
      <c r="H66" s="62" t="s">
        <v>1852</v>
      </c>
      <c r="I66" s="62" t="s">
        <v>13</v>
      </c>
      <c r="J66" s="91" t="s">
        <v>13</v>
      </c>
      <c r="K66" s="202" t="s">
        <v>11755</v>
      </c>
      <c r="L66" s="55" t="s">
        <v>11756</v>
      </c>
      <c r="M66" s="132" t="s">
        <v>1798</v>
      </c>
      <c r="N66" s="58"/>
      <c r="O66" s="58"/>
      <c r="P66" s="58"/>
      <c r="Q66" s="58"/>
    </row>
    <row r="67">
      <c r="A67" s="129"/>
      <c r="B67" s="134" t="s">
        <v>1791</v>
      </c>
      <c r="C67" s="133">
        <v>45513.0</v>
      </c>
      <c r="D67" s="62" t="s">
        <v>10032</v>
      </c>
      <c r="E67" s="62" t="s">
        <v>11757</v>
      </c>
      <c r="F67" s="62" t="s">
        <v>1878</v>
      </c>
      <c r="G67" s="62" t="s">
        <v>130</v>
      </c>
      <c r="H67" s="62" t="s">
        <v>1883</v>
      </c>
      <c r="I67" s="357" t="s">
        <v>11758</v>
      </c>
      <c r="J67" s="62" t="s">
        <v>13</v>
      </c>
      <c r="K67" s="95" t="s">
        <v>8724</v>
      </c>
      <c r="L67" s="90" t="s">
        <v>11759</v>
      </c>
      <c r="M67" s="132" t="s">
        <v>1798</v>
      </c>
      <c r="N67" s="58"/>
      <c r="O67" s="58"/>
      <c r="P67" s="58"/>
      <c r="Q67" s="58"/>
    </row>
    <row r="68">
      <c r="A68" s="129"/>
      <c r="B68" s="134" t="s">
        <v>1791</v>
      </c>
      <c r="C68" s="133">
        <v>45513.0</v>
      </c>
      <c r="D68" s="62" t="s">
        <v>134</v>
      </c>
      <c r="E68" s="62">
        <v>6189105.0</v>
      </c>
      <c r="F68" s="62" t="s">
        <v>1826</v>
      </c>
      <c r="G68" s="62" t="s">
        <v>285</v>
      </c>
      <c r="H68" s="62" t="s">
        <v>2237</v>
      </c>
      <c r="I68" s="62" t="s">
        <v>13</v>
      </c>
      <c r="J68" s="358" t="s">
        <v>11760</v>
      </c>
      <c r="K68" s="62" t="s">
        <v>11761</v>
      </c>
      <c r="L68" s="55" t="s">
        <v>11762</v>
      </c>
      <c r="M68" s="132" t="s">
        <v>5460</v>
      </c>
      <c r="N68" s="58"/>
      <c r="O68" s="58"/>
      <c r="P68" s="58"/>
      <c r="Q68" s="58"/>
    </row>
    <row r="69">
      <c r="A69" s="129"/>
      <c r="B69" s="134" t="s">
        <v>1791</v>
      </c>
      <c r="C69" s="133">
        <v>45513.0</v>
      </c>
      <c r="D69" s="62" t="s">
        <v>48</v>
      </c>
      <c r="E69" s="202">
        <v>6189256.0</v>
      </c>
      <c r="F69" s="62" t="s">
        <v>1783</v>
      </c>
      <c r="G69" s="62" t="s">
        <v>130</v>
      </c>
      <c r="H69" s="62" t="s">
        <v>1969</v>
      </c>
      <c r="I69" s="62" t="s">
        <v>13</v>
      </c>
      <c r="J69" s="62" t="s">
        <v>11763</v>
      </c>
      <c r="K69" s="62" t="s">
        <v>11764</v>
      </c>
      <c r="L69" s="55" t="s">
        <v>11765</v>
      </c>
      <c r="M69" s="132" t="s">
        <v>1798</v>
      </c>
      <c r="N69" s="58"/>
      <c r="O69" s="58"/>
      <c r="P69" s="58"/>
      <c r="Q69" s="58"/>
    </row>
    <row r="70">
      <c r="A70" s="129"/>
      <c r="B70" s="134" t="s">
        <v>1781</v>
      </c>
      <c r="C70" s="133">
        <v>45513.0</v>
      </c>
      <c r="D70" s="62" t="s">
        <v>48</v>
      </c>
      <c r="E70" s="62">
        <v>6189218.0</v>
      </c>
      <c r="F70" s="62" t="s">
        <v>1811</v>
      </c>
      <c r="G70" s="62" t="s">
        <v>72</v>
      </c>
      <c r="H70" s="62" t="s">
        <v>1852</v>
      </c>
      <c r="I70" s="62" t="s">
        <v>13</v>
      </c>
      <c r="J70" s="62" t="s">
        <v>11766</v>
      </c>
      <c r="K70" s="62" t="s">
        <v>11767</v>
      </c>
      <c r="L70" s="90" t="s">
        <v>11768</v>
      </c>
      <c r="M70" s="132" t="s">
        <v>1798</v>
      </c>
      <c r="N70" s="58"/>
      <c r="O70" s="58"/>
      <c r="P70" s="58"/>
      <c r="Q70" s="58"/>
    </row>
    <row r="71">
      <c r="A71" s="129"/>
      <c r="B71" s="134" t="s">
        <v>1791</v>
      </c>
      <c r="C71" s="133">
        <v>45514.0</v>
      </c>
      <c r="D71" s="62" t="s">
        <v>2518</v>
      </c>
      <c r="E71" s="62">
        <v>6189457.0</v>
      </c>
      <c r="F71" s="62" t="s">
        <v>2059</v>
      </c>
      <c r="G71" s="62" t="s">
        <v>113</v>
      </c>
      <c r="H71" s="62" t="s">
        <v>13</v>
      </c>
      <c r="I71" s="62" t="s">
        <v>13</v>
      </c>
      <c r="J71" s="62" t="s">
        <v>13</v>
      </c>
      <c r="K71" s="62" t="s">
        <v>11769</v>
      </c>
      <c r="L71" s="55" t="s">
        <v>11770</v>
      </c>
      <c r="M71" s="132" t="s">
        <v>1809</v>
      </c>
      <c r="N71" s="58"/>
      <c r="O71" s="58"/>
      <c r="P71" s="58"/>
      <c r="Q71" s="58"/>
    </row>
    <row r="72">
      <c r="A72" s="129"/>
      <c r="B72" s="134" t="s">
        <v>1791</v>
      </c>
      <c r="C72" s="133">
        <v>45514.0</v>
      </c>
      <c r="D72" s="62" t="s">
        <v>2518</v>
      </c>
      <c r="E72" s="62">
        <v>6189480.0</v>
      </c>
      <c r="F72" s="62" t="s">
        <v>1783</v>
      </c>
      <c r="G72" s="62" t="s">
        <v>130</v>
      </c>
      <c r="H72" s="62" t="s">
        <v>1040</v>
      </c>
      <c r="I72" s="62" t="s">
        <v>13</v>
      </c>
      <c r="J72" s="62" t="s">
        <v>13</v>
      </c>
      <c r="K72" s="62" t="s">
        <v>11771</v>
      </c>
      <c r="L72" s="55" t="s">
        <v>11772</v>
      </c>
      <c r="M72" s="132" t="s">
        <v>1809</v>
      </c>
      <c r="N72" s="58"/>
      <c r="O72" s="58"/>
      <c r="P72" s="58"/>
      <c r="Q72" s="58"/>
    </row>
    <row r="73">
      <c r="A73" s="129">
        <v>25.0</v>
      </c>
      <c r="B73" s="134" t="s">
        <v>1781</v>
      </c>
      <c r="C73" s="133">
        <v>45514.0</v>
      </c>
      <c r="D73" s="62" t="s">
        <v>2518</v>
      </c>
      <c r="E73" s="62">
        <v>6189528.0</v>
      </c>
      <c r="F73" s="62" t="s">
        <v>1783</v>
      </c>
      <c r="G73" s="62" t="s">
        <v>130</v>
      </c>
      <c r="H73" s="62" t="s">
        <v>1859</v>
      </c>
      <c r="I73" s="62" t="s">
        <v>11773</v>
      </c>
      <c r="J73" s="62" t="s">
        <v>8666</v>
      </c>
      <c r="K73" s="62" t="s">
        <v>11774</v>
      </c>
      <c r="L73" s="55" t="s">
        <v>11775</v>
      </c>
      <c r="M73" s="132" t="s">
        <v>1798</v>
      </c>
      <c r="N73" s="58" t="s">
        <v>47</v>
      </c>
      <c r="O73" s="58"/>
      <c r="P73" s="58"/>
      <c r="Q73" s="58"/>
    </row>
    <row r="74">
      <c r="A74" s="129">
        <v>26.0</v>
      </c>
      <c r="B74" s="134" t="s">
        <v>1781</v>
      </c>
      <c r="C74" s="133">
        <v>45514.0</v>
      </c>
      <c r="D74" s="62" t="s">
        <v>11776</v>
      </c>
      <c r="E74" s="62" t="s">
        <v>11777</v>
      </c>
      <c r="F74" s="62" t="s">
        <v>1990</v>
      </c>
      <c r="G74" s="62" t="s">
        <v>164</v>
      </c>
      <c r="H74" s="62" t="s">
        <v>13</v>
      </c>
      <c r="I74" s="62" t="s">
        <v>11778</v>
      </c>
      <c r="J74" s="62" t="s">
        <v>13</v>
      </c>
      <c r="K74" s="62" t="s">
        <v>11779</v>
      </c>
      <c r="L74" s="55" t="s">
        <v>418</v>
      </c>
      <c r="M74" s="132" t="s">
        <v>1798</v>
      </c>
      <c r="N74" s="58" t="s">
        <v>67</v>
      </c>
      <c r="O74" s="58"/>
      <c r="P74" s="58"/>
      <c r="Q74" s="58"/>
    </row>
    <row r="75">
      <c r="A75" s="150"/>
      <c r="B75" s="134" t="s">
        <v>1781</v>
      </c>
      <c r="C75" s="133">
        <v>45514.0</v>
      </c>
      <c r="D75" s="62" t="s">
        <v>7606</v>
      </c>
      <c r="E75" s="62">
        <v>6189660.0</v>
      </c>
      <c r="F75" s="62" t="s">
        <v>1851</v>
      </c>
      <c r="G75" s="62" t="s">
        <v>155</v>
      </c>
      <c r="H75" s="62" t="s">
        <v>13</v>
      </c>
      <c r="I75" s="62" t="s">
        <v>13</v>
      </c>
      <c r="J75" s="62" t="s">
        <v>13</v>
      </c>
      <c r="K75" s="202" t="s">
        <v>11780</v>
      </c>
      <c r="L75" s="55" t="s">
        <v>11781</v>
      </c>
      <c r="M75" s="132" t="s">
        <v>1809</v>
      </c>
      <c r="N75" s="58"/>
      <c r="O75" s="58"/>
      <c r="P75" s="58"/>
      <c r="Q75" s="58"/>
    </row>
    <row r="76">
      <c r="A76" s="129">
        <v>27.0</v>
      </c>
      <c r="B76" s="134" t="s">
        <v>1791</v>
      </c>
      <c r="C76" s="133">
        <v>45514.0</v>
      </c>
      <c r="D76" s="62" t="s">
        <v>3704</v>
      </c>
      <c r="E76" s="62">
        <v>6189838.0</v>
      </c>
      <c r="F76" s="62" t="s">
        <v>1851</v>
      </c>
      <c r="G76" s="62" t="s">
        <v>130</v>
      </c>
      <c r="H76" s="62" t="s">
        <v>1040</v>
      </c>
      <c r="I76" s="62" t="s">
        <v>13</v>
      </c>
      <c r="J76" s="62" t="s">
        <v>10778</v>
      </c>
      <c r="K76" s="62" t="s">
        <v>11782</v>
      </c>
      <c r="L76" s="55" t="s">
        <v>11783</v>
      </c>
      <c r="M76" s="132" t="s">
        <v>1798</v>
      </c>
      <c r="N76" s="58" t="s">
        <v>77</v>
      </c>
      <c r="O76" s="58" t="s">
        <v>134</v>
      </c>
      <c r="P76" s="58"/>
      <c r="Q76" s="58"/>
    </row>
    <row r="77">
      <c r="A77" s="129"/>
      <c r="B77" s="134" t="s">
        <v>1791</v>
      </c>
      <c r="C77" s="133">
        <v>45514.0</v>
      </c>
      <c r="D77" s="62" t="s">
        <v>3299</v>
      </c>
      <c r="E77" s="95">
        <v>6189864.0</v>
      </c>
      <c r="F77" s="62" t="s">
        <v>1882</v>
      </c>
      <c r="G77" s="62" t="s">
        <v>130</v>
      </c>
      <c r="H77" s="62" t="s">
        <v>1859</v>
      </c>
      <c r="I77" s="62" t="s">
        <v>13</v>
      </c>
      <c r="J77" s="62" t="s">
        <v>8137</v>
      </c>
      <c r="K77" s="62" t="s">
        <v>11784</v>
      </c>
      <c r="L77" s="90" t="s">
        <v>11785</v>
      </c>
      <c r="M77" s="132" t="s">
        <v>1809</v>
      </c>
      <c r="N77" s="58"/>
      <c r="O77" s="58"/>
      <c r="P77" s="58"/>
      <c r="Q77" s="58"/>
      <c r="AA77" s="56"/>
    </row>
    <row r="78" ht="15.75" customHeight="1">
      <c r="A78" s="129">
        <v>28.0</v>
      </c>
      <c r="B78" s="134" t="s">
        <v>1791</v>
      </c>
      <c r="C78" s="133">
        <v>45514.0</v>
      </c>
      <c r="D78" s="62" t="s">
        <v>3299</v>
      </c>
      <c r="E78" s="62">
        <v>6189895.0</v>
      </c>
      <c r="F78" s="62" t="s">
        <v>1783</v>
      </c>
      <c r="G78" s="62" t="s">
        <v>382</v>
      </c>
      <c r="H78" s="62" t="s">
        <v>2220</v>
      </c>
      <c r="I78" s="62" t="s">
        <v>11786</v>
      </c>
      <c r="J78" s="62" t="s">
        <v>13</v>
      </c>
      <c r="K78" s="62" t="s">
        <v>11787</v>
      </c>
      <c r="L78" s="55" t="s">
        <v>11788</v>
      </c>
      <c r="M78" s="132" t="s">
        <v>1798</v>
      </c>
      <c r="N78" s="58" t="s">
        <v>134</v>
      </c>
      <c r="O78" s="58" t="s">
        <v>77</v>
      </c>
      <c r="P78" s="58"/>
      <c r="Q78" s="58"/>
      <c r="AA78" s="56" t="s">
        <v>10665</v>
      </c>
    </row>
    <row r="79" ht="16.5" customHeight="1">
      <c r="A79" s="129"/>
      <c r="B79" s="134" t="s">
        <v>1781</v>
      </c>
      <c r="C79" s="133">
        <v>45514.0</v>
      </c>
      <c r="D79" s="62" t="s">
        <v>3985</v>
      </c>
      <c r="E79" s="62">
        <v>6190068.0</v>
      </c>
      <c r="F79" s="62" t="s">
        <v>1783</v>
      </c>
      <c r="G79" s="62" t="s">
        <v>130</v>
      </c>
      <c r="H79" s="62" t="s">
        <v>1859</v>
      </c>
      <c r="I79" s="62" t="s">
        <v>13</v>
      </c>
      <c r="J79" s="62" t="s">
        <v>11789</v>
      </c>
      <c r="K79" s="62" t="s">
        <v>11790</v>
      </c>
      <c r="L79" s="55" t="s">
        <v>11791</v>
      </c>
      <c r="M79" s="132" t="s">
        <v>1798</v>
      </c>
      <c r="N79" s="58"/>
      <c r="O79" s="58"/>
      <c r="P79" s="58"/>
      <c r="Q79" s="58"/>
    </row>
    <row r="80">
      <c r="A80" s="129"/>
      <c r="B80" s="134" t="s">
        <v>1781</v>
      </c>
      <c r="C80" s="133">
        <v>45514.0</v>
      </c>
      <c r="D80" s="62" t="s">
        <v>3985</v>
      </c>
      <c r="E80" s="62">
        <v>6190070.0</v>
      </c>
      <c r="F80" s="62" t="s">
        <v>1783</v>
      </c>
      <c r="G80" s="62" t="s">
        <v>72</v>
      </c>
      <c r="H80" s="62" t="s">
        <v>1852</v>
      </c>
      <c r="I80" s="62" t="s">
        <v>13</v>
      </c>
      <c r="J80" s="62" t="s">
        <v>2545</v>
      </c>
      <c r="K80" s="62" t="s">
        <v>11790</v>
      </c>
      <c r="L80" s="55" t="s">
        <v>11792</v>
      </c>
      <c r="M80" s="132" t="s">
        <v>1798</v>
      </c>
      <c r="N80" s="58"/>
      <c r="O80" s="58"/>
      <c r="P80" s="58"/>
      <c r="Q80" s="58"/>
    </row>
    <row r="81">
      <c r="A81" s="129">
        <v>29.0</v>
      </c>
      <c r="B81" s="134" t="s">
        <v>1791</v>
      </c>
      <c r="C81" s="133">
        <v>45514.0</v>
      </c>
      <c r="D81" s="62" t="s">
        <v>11793</v>
      </c>
      <c r="E81" s="62">
        <v>6190186.0</v>
      </c>
      <c r="F81" s="62" t="s">
        <v>1783</v>
      </c>
      <c r="G81" s="62" t="s">
        <v>130</v>
      </c>
      <c r="H81" s="62" t="s">
        <v>1872</v>
      </c>
      <c r="I81" s="62" t="s">
        <v>13</v>
      </c>
      <c r="J81" s="62" t="s">
        <v>11794</v>
      </c>
      <c r="K81" s="62" t="s">
        <v>11795</v>
      </c>
      <c r="L81" s="55" t="s">
        <v>11796</v>
      </c>
      <c r="M81" s="132" t="s">
        <v>1798</v>
      </c>
      <c r="N81" s="58" t="s">
        <v>48</v>
      </c>
      <c r="O81" s="58" t="s">
        <v>87</v>
      </c>
      <c r="P81" s="58" t="s">
        <v>303</v>
      </c>
      <c r="Q81" s="58"/>
    </row>
    <row r="82">
      <c r="A82" s="129">
        <v>30.0</v>
      </c>
      <c r="B82" s="134" t="s">
        <v>1791</v>
      </c>
      <c r="C82" s="133">
        <v>45515.0</v>
      </c>
      <c r="D82" s="62" t="s">
        <v>11650</v>
      </c>
      <c r="E82" s="62">
        <v>6190344.0</v>
      </c>
      <c r="F82" s="62" t="s">
        <v>1783</v>
      </c>
      <c r="G82" s="62" t="s">
        <v>130</v>
      </c>
      <c r="H82" s="62" t="s">
        <v>1872</v>
      </c>
      <c r="I82" s="62"/>
      <c r="J82" s="354" t="s">
        <v>11797</v>
      </c>
      <c r="K82" s="62" t="s">
        <v>11798</v>
      </c>
      <c r="L82" s="55" t="s">
        <v>11799</v>
      </c>
      <c r="M82" s="132" t="s">
        <v>1798</v>
      </c>
      <c r="N82" s="58" t="s">
        <v>303</v>
      </c>
      <c r="O82" s="58"/>
      <c r="P82" s="58"/>
      <c r="Q82" s="58"/>
    </row>
    <row r="83">
      <c r="A83" s="129">
        <v>31.0</v>
      </c>
      <c r="B83" s="134" t="s">
        <v>1791</v>
      </c>
      <c r="C83" s="133">
        <v>45515.0</v>
      </c>
      <c r="D83" s="62" t="s">
        <v>303</v>
      </c>
      <c r="E83" s="62">
        <v>6190273.0</v>
      </c>
      <c r="F83" s="62" t="s">
        <v>1821</v>
      </c>
      <c r="G83" s="62" t="s">
        <v>113</v>
      </c>
      <c r="H83" s="62" t="s">
        <v>10112</v>
      </c>
      <c r="I83" s="62" t="s">
        <v>11800</v>
      </c>
      <c r="J83" s="62"/>
      <c r="K83" s="62" t="s">
        <v>11801</v>
      </c>
      <c r="L83" s="55" t="s">
        <v>11802</v>
      </c>
      <c r="M83" s="132" t="s">
        <v>1798</v>
      </c>
      <c r="N83" s="58" t="s">
        <v>303</v>
      </c>
      <c r="O83" s="58"/>
      <c r="P83" s="58"/>
      <c r="Q83" s="58"/>
    </row>
    <row r="84">
      <c r="A84" s="129"/>
      <c r="B84" s="134" t="s">
        <v>1791</v>
      </c>
      <c r="C84" s="133">
        <v>45515.0</v>
      </c>
      <c r="D84" s="62" t="s">
        <v>148</v>
      </c>
      <c r="E84" s="62">
        <v>6190231.0</v>
      </c>
      <c r="F84" s="62" t="s">
        <v>1783</v>
      </c>
      <c r="G84" s="62" t="s">
        <v>285</v>
      </c>
      <c r="H84" s="62" t="s">
        <v>2237</v>
      </c>
      <c r="I84" s="62" t="s">
        <v>13</v>
      </c>
      <c r="J84" s="62" t="s">
        <v>13</v>
      </c>
      <c r="K84" s="62" t="s">
        <v>11803</v>
      </c>
      <c r="L84" s="55" t="s">
        <v>11804</v>
      </c>
      <c r="M84" s="132" t="s">
        <v>1809</v>
      </c>
      <c r="N84" s="58"/>
      <c r="O84" s="58"/>
      <c r="P84" s="58"/>
      <c r="Q84" s="58"/>
    </row>
    <row r="85">
      <c r="A85" s="129">
        <v>32.0</v>
      </c>
      <c r="B85" s="134" t="s">
        <v>1791</v>
      </c>
      <c r="C85" s="133">
        <v>45515.0</v>
      </c>
      <c r="D85" s="62" t="s">
        <v>148</v>
      </c>
      <c r="E85" s="202">
        <v>6190519.0</v>
      </c>
      <c r="F85" s="62" t="s">
        <v>1783</v>
      </c>
      <c r="G85" s="62" t="s">
        <v>285</v>
      </c>
      <c r="H85" s="62" t="s">
        <v>2237</v>
      </c>
      <c r="I85" s="62" t="s">
        <v>13</v>
      </c>
      <c r="J85" s="62" t="s">
        <v>11805</v>
      </c>
      <c r="K85" s="62" t="s">
        <v>11806</v>
      </c>
      <c r="L85" s="55" t="s">
        <v>11807</v>
      </c>
      <c r="M85" s="132" t="s">
        <v>1798</v>
      </c>
      <c r="N85" s="58" t="s">
        <v>148</v>
      </c>
      <c r="O85" s="58"/>
      <c r="P85" s="58"/>
      <c r="Q85" s="58"/>
    </row>
    <row r="86">
      <c r="A86" s="129" t="s">
        <v>3447</v>
      </c>
      <c r="B86" s="134" t="s">
        <v>1791</v>
      </c>
      <c r="C86" s="133">
        <v>45515.0</v>
      </c>
      <c r="D86" s="62" t="s">
        <v>2979</v>
      </c>
      <c r="E86" s="62" t="s">
        <v>11808</v>
      </c>
      <c r="F86" s="62" t="s">
        <v>1783</v>
      </c>
      <c r="G86" s="62" t="s">
        <v>130</v>
      </c>
      <c r="H86" s="62" t="s">
        <v>1872</v>
      </c>
      <c r="I86" s="354" t="s">
        <v>13</v>
      </c>
      <c r="J86" s="354" t="s">
        <v>11797</v>
      </c>
      <c r="K86" s="62" t="s">
        <v>11809</v>
      </c>
      <c r="L86" s="55" t="s">
        <v>2261</v>
      </c>
      <c r="M86" s="132" t="s">
        <v>1798</v>
      </c>
      <c r="N86" s="58"/>
      <c r="O86" s="58"/>
      <c r="P86" s="58"/>
      <c r="Q86" s="58"/>
    </row>
    <row r="87">
      <c r="A87" s="129"/>
      <c r="B87" s="134" t="s">
        <v>1791</v>
      </c>
      <c r="C87" s="133">
        <v>45515.0</v>
      </c>
      <c r="D87" s="62" t="s">
        <v>2979</v>
      </c>
      <c r="E87" s="62">
        <v>6.1907258E7</v>
      </c>
      <c r="F87" s="62" t="s">
        <v>7577</v>
      </c>
      <c r="G87" s="62" t="s">
        <v>155</v>
      </c>
      <c r="H87" s="62"/>
      <c r="I87" s="62" t="s">
        <v>11810</v>
      </c>
      <c r="J87" s="62" t="s">
        <v>13</v>
      </c>
      <c r="K87" s="62" t="s">
        <v>11811</v>
      </c>
      <c r="L87" s="55" t="s">
        <v>11812</v>
      </c>
      <c r="M87" s="132" t="s">
        <v>1798</v>
      </c>
      <c r="N87" s="58"/>
      <c r="O87" s="58"/>
      <c r="P87" s="58"/>
      <c r="Q87" s="58"/>
    </row>
    <row r="88">
      <c r="A88" s="129"/>
      <c r="B88" s="134" t="s">
        <v>1781</v>
      </c>
      <c r="C88" s="133">
        <v>45515.0</v>
      </c>
      <c r="D88" s="62" t="s">
        <v>3985</v>
      </c>
      <c r="E88" s="62">
        <v>6190756.0</v>
      </c>
      <c r="F88" s="62" t="s">
        <v>1851</v>
      </c>
      <c r="G88" s="62" t="s">
        <v>130</v>
      </c>
      <c r="H88" s="62" t="s">
        <v>1883</v>
      </c>
      <c r="I88" s="62" t="s">
        <v>13</v>
      </c>
      <c r="J88" s="62" t="s">
        <v>11813</v>
      </c>
      <c r="K88" s="62" t="s">
        <v>11814</v>
      </c>
      <c r="L88" s="55" t="s">
        <v>11815</v>
      </c>
      <c r="M88" s="132" t="s">
        <v>5460</v>
      </c>
      <c r="N88" s="58"/>
      <c r="O88" s="58"/>
      <c r="P88" s="58"/>
      <c r="Q88" s="58"/>
    </row>
    <row r="89">
      <c r="A89" s="129">
        <v>33.0</v>
      </c>
      <c r="B89" s="134" t="s">
        <v>1791</v>
      </c>
      <c r="C89" s="133">
        <v>45515.0</v>
      </c>
      <c r="D89" s="62" t="s">
        <v>3985</v>
      </c>
      <c r="E89" s="62" t="s">
        <v>11816</v>
      </c>
      <c r="F89" s="62" t="s">
        <v>1826</v>
      </c>
      <c r="G89" s="62" t="s">
        <v>815</v>
      </c>
      <c r="H89" s="62" t="s">
        <v>11817</v>
      </c>
      <c r="I89" s="62" t="s">
        <v>11818</v>
      </c>
      <c r="J89" s="62" t="s">
        <v>13</v>
      </c>
      <c r="K89" s="62" t="s">
        <v>11819</v>
      </c>
      <c r="L89" s="55" t="s">
        <v>11820</v>
      </c>
      <c r="M89" s="132" t="s">
        <v>1798</v>
      </c>
      <c r="N89" s="58" t="s">
        <v>87</v>
      </c>
      <c r="O89" s="58" t="s">
        <v>48</v>
      </c>
      <c r="P89" s="58"/>
      <c r="Q89" s="58"/>
    </row>
    <row r="90">
      <c r="A90" s="129"/>
      <c r="B90" s="134" t="s">
        <v>1781</v>
      </c>
      <c r="C90" s="133">
        <v>45515.0</v>
      </c>
      <c r="D90" s="62" t="s">
        <v>3985</v>
      </c>
      <c r="E90" s="62">
        <v>6190947.0</v>
      </c>
      <c r="F90" s="62" t="s">
        <v>1851</v>
      </c>
      <c r="G90" s="62" t="s">
        <v>396</v>
      </c>
      <c r="H90" s="62" t="s">
        <v>1981</v>
      </c>
      <c r="I90" s="62" t="s">
        <v>13</v>
      </c>
      <c r="J90" s="62" t="s">
        <v>9640</v>
      </c>
      <c r="K90" s="62" t="s">
        <v>11821</v>
      </c>
      <c r="L90" s="55" t="s">
        <v>11822</v>
      </c>
      <c r="M90" s="132" t="s">
        <v>5460</v>
      </c>
      <c r="N90" s="58"/>
      <c r="O90" s="58"/>
      <c r="P90" s="58"/>
      <c r="Q90" s="58"/>
    </row>
    <row r="91">
      <c r="A91" s="129"/>
      <c r="B91" s="134" t="s">
        <v>1781</v>
      </c>
      <c r="C91" s="133">
        <v>45515.0</v>
      </c>
      <c r="D91" s="62" t="s">
        <v>3985</v>
      </c>
      <c r="E91" s="62">
        <v>6190990.0</v>
      </c>
      <c r="F91" s="62" t="s">
        <v>1783</v>
      </c>
      <c r="G91" s="62" t="s">
        <v>72</v>
      </c>
      <c r="H91" s="62" t="s">
        <v>1852</v>
      </c>
      <c r="I91" s="62" t="s">
        <v>13</v>
      </c>
      <c r="J91" s="62" t="s">
        <v>11823</v>
      </c>
      <c r="K91" s="62" t="s">
        <v>11824</v>
      </c>
      <c r="L91" s="55" t="s">
        <v>11825</v>
      </c>
      <c r="M91" s="132" t="s">
        <v>5460</v>
      </c>
      <c r="N91" s="58"/>
      <c r="O91" s="58"/>
      <c r="P91" s="58"/>
      <c r="Q91" s="58"/>
    </row>
    <row r="92">
      <c r="A92" s="129"/>
      <c r="B92" s="134" t="s">
        <v>1791</v>
      </c>
      <c r="C92" s="133">
        <v>45516.0</v>
      </c>
      <c r="D92" s="62" t="s">
        <v>5453</v>
      </c>
      <c r="E92" s="62">
        <v>6191035.0</v>
      </c>
      <c r="F92" s="62" t="s">
        <v>1783</v>
      </c>
      <c r="G92" s="62" t="s">
        <v>130</v>
      </c>
      <c r="H92" s="62" t="s">
        <v>1859</v>
      </c>
      <c r="I92" s="62" t="s">
        <v>13</v>
      </c>
      <c r="J92" s="62"/>
      <c r="K92" s="62" t="s">
        <v>11826</v>
      </c>
      <c r="L92" s="55" t="s">
        <v>11827</v>
      </c>
      <c r="M92" s="132" t="s">
        <v>1809</v>
      </c>
      <c r="N92" s="58"/>
      <c r="O92" s="58"/>
      <c r="P92" s="58"/>
      <c r="Q92" s="58"/>
    </row>
    <row r="93">
      <c r="A93" s="129"/>
      <c r="B93" s="134" t="s">
        <v>1791</v>
      </c>
      <c r="C93" s="133">
        <v>45516.0</v>
      </c>
      <c r="D93" s="62" t="s">
        <v>5453</v>
      </c>
      <c r="E93" s="62" t="s">
        <v>11828</v>
      </c>
      <c r="F93" s="62" t="s">
        <v>1882</v>
      </c>
      <c r="G93" s="62" t="s">
        <v>130</v>
      </c>
      <c r="H93" s="62" t="s">
        <v>1859</v>
      </c>
      <c r="I93" s="62" t="s">
        <v>13</v>
      </c>
      <c r="J93" s="62" t="s">
        <v>11829</v>
      </c>
      <c r="K93" s="62" t="s">
        <v>11830</v>
      </c>
      <c r="L93" s="55" t="s">
        <v>418</v>
      </c>
      <c r="M93" s="132" t="s">
        <v>1809</v>
      </c>
      <c r="N93" s="58"/>
      <c r="O93" s="58"/>
      <c r="P93" s="58"/>
      <c r="Q93" s="58"/>
    </row>
    <row r="94">
      <c r="A94" s="129"/>
      <c r="B94" s="134" t="s">
        <v>1781</v>
      </c>
      <c r="C94" s="133">
        <v>45516.0</v>
      </c>
      <c r="D94" s="62" t="s">
        <v>8568</v>
      </c>
      <c r="E94" s="62" t="s">
        <v>11831</v>
      </c>
      <c r="F94" s="62" t="s">
        <v>1800</v>
      </c>
      <c r="G94" s="62" t="s">
        <v>72</v>
      </c>
      <c r="H94" s="62" t="s">
        <v>1887</v>
      </c>
      <c r="I94" s="62" t="s">
        <v>13</v>
      </c>
      <c r="J94" s="62" t="s">
        <v>11832</v>
      </c>
      <c r="K94" s="62" t="s">
        <v>11833</v>
      </c>
      <c r="L94" s="90" t="s">
        <v>11834</v>
      </c>
      <c r="M94" s="132" t="s">
        <v>5460</v>
      </c>
      <c r="N94" s="58"/>
      <c r="O94" s="58"/>
      <c r="P94" s="58"/>
      <c r="Q94" s="58"/>
    </row>
    <row r="95">
      <c r="A95" s="129"/>
      <c r="B95" s="134" t="s">
        <v>1781</v>
      </c>
      <c r="C95" s="133">
        <v>45516.0</v>
      </c>
      <c r="D95" s="62" t="s">
        <v>9718</v>
      </c>
      <c r="E95" s="62">
        <v>6191252.0</v>
      </c>
      <c r="F95" s="62" t="s">
        <v>2140</v>
      </c>
      <c r="G95" s="62" t="s">
        <v>72</v>
      </c>
      <c r="H95" s="62" t="s">
        <v>1959</v>
      </c>
      <c r="I95" s="62" t="s">
        <v>13</v>
      </c>
      <c r="J95" s="62" t="s">
        <v>251</v>
      </c>
      <c r="K95" s="62" t="s">
        <v>11835</v>
      </c>
      <c r="L95" s="90" t="s">
        <v>11836</v>
      </c>
      <c r="M95" s="132" t="s">
        <v>5460</v>
      </c>
      <c r="N95" s="58"/>
      <c r="O95" s="58"/>
      <c r="P95" s="58"/>
      <c r="Q95" s="58"/>
    </row>
    <row r="96">
      <c r="A96" s="129"/>
      <c r="B96" s="134" t="s">
        <v>1781</v>
      </c>
      <c r="C96" s="133">
        <v>45516.0</v>
      </c>
      <c r="D96" s="62" t="s">
        <v>8568</v>
      </c>
      <c r="E96" s="62" t="s">
        <v>11837</v>
      </c>
      <c r="F96" s="62" t="s">
        <v>1807</v>
      </c>
      <c r="G96" s="62" t="s">
        <v>293</v>
      </c>
      <c r="H96" s="62" t="s">
        <v>6373</v>
      </c>
      <c r="I96" s="62" t="s">
        <v>11838</v>
      </c>
      <c r="J96" s="62" t="s">
        <v>13</v>
      </c>
      <c r="K96" s="202" t="s">
        <v>11839</v>
      </c>
      <c r="L96" s="90" t="s">
        <v>11840</v>
      </c>
      <c r="M96" s="132" t="s">
        <v>5460</v>
      </c>
      <c r="N96" s="58"/>
      <c r="O96" s="58"/>
      <c r="P96" s="58"/>
      <c r="Q96" s="58"/>
    </row>
    <row r="97">
      <c r="A97" s="129">
        <v>34.0</v>
      </c>
      <c r="B97" s="134" t="s">
        <v>1791</v>
      </c>
      <c r="C97" s="133">
        <v>45516.0</v>
      </c>
      <c r="D97" s="62" t="s">
        <v>10764</v>
      </c>
      <c r="E97" s="62" t="s">
        <v>7660</v>
      </c>
      <c r="F97" s="62" t="s">
        <v>1826</v>
      </c>
      <c r="G97" s="62" t="s">
        <v>72</v>
      </c>
      <c r="H97" s="62" t="s">
        <v>1852</v>
      </c>
      <c r="I97" s="62" t="s">
        <v>11841</v>
      </c>
      <c r="J97" s="62" t="s">
        <v>11842</v>
      </c>
      <c r="K97" s="62" t="s">
        <v>11843</v>
      </c>
      <c r="L97" s="55" t="s">
        <v>11844</v>
      </c>
      <c r="M97" s="132" t="s">
        <v>1798</v>
      </c>
      <c r="N97" s="58" t="s">
        <v>9241</v>
      </c>
      <c r="O97" s="58" t="s">
        <v>87</v>
      </c>
      <c r="P97" s="58"/>
      <c r="Q97" s="58"/>
    </row>
    <row r="98">
      <c r="A98" s="129"/>
      <c r="B98" s="134" t="s">
        <v>1791</v>
      </c>
      <c r="C98" s="133">
        <v>45517.0</v>
      </c>
      <c r="D98" s="62" t="s">
        <v>5453</v>
      </c>
      <c r="E98" s="386" t="s">
        <v>11845</v>
      </c>
      <c r="F98" s="62" t="s">
        <v>1783</v>
      </c>
      <c r="G98" s="62" t="s">
        <v>176</v>
      </c>
      <c r="H98" s="62" t="s">
        <v>13</v>
      </c>
      <c r="I98" s="62" t="s">
        <v>207</v>
      </c>
      <c r="J98" s="62" t="s">
        <v>207</v>
      </c>
      <c r="K98" s="90" t="s">
        <v>11846</v>
      </c>
      <c r="L98" s="55" t="s">
        <v>418</v>
      </c>
      <c r="M98" s="132" t="s">
        <v>1809</v>
      </c>
      <c r="N98" s="58"/>
      <c r="O98" s="58"/>
      <c r="P98" s="58"/>
      <c r="Q98" s="58"/>
    </row>
    <row r="99">
      <c r="A99" s="129">
        <v>35.0</v>
      </c>
      <c r="B99" s="134" t="s">
        <v>1791</v>
      </c>
      <c r="C99" s="133">
        <v>45517.0</v>
      </c>
      <c r="D99" s="62" t="s">
        <v>5453</v>
      </c>
      <c r="E99" s="62">
        <v>6191835.0</v>
      </c>
      <c r="F99" s="62" t="s">
        <v>1807</v>
      </c>
      <c r="G99" s="62" t="s">
        <v>233</v>
      </c>
      <c r="H99" s="62" t="s">
        <v>1816</v>
      </c>
      <c r="I99" s="62"/>
      <c r="J99" s="62" t="s">
        <v>3392</v>
      </c>
      <c r="K99" s="62" t="s">
        <v>11847</v>
      </c>
      <c r="L99" s="55" t="s">
        <v>11848</v>
      </c>
      <c r="M99" s="132" t="s">
        <v>1798</v>
      </c>
      <c r="N99" s="58" t="s">
        <v>303</v>
      </c>
      <c r="O99" s="58" t="s">
        <v>85</v>
      </c>
      <c r="P99" s="58"/>
      <c r="Q99" s="58"/>
    </row>
    <row r="100">
      <c r="A100" s="129">
        <v>36.0</v>
      </c>
      <c r="B100" s="134" t="s">
        <v>1781</v>
      </c>
      <c r="C100" s="133">
        <v>45517.0</v>
      </c>
      <c r="D100" s="62" t="s">
        <v>5453</v>
      </c>
      <c r="E100" s="62">
        <v>6191861.0</v>
      </c>
      <c r="F100" s="62" t="s">
        <v>1807</v>
      </c>
      <c r="G100" s="62" t="s">
        <v>382</v>
      </c>
      <c r="H100" s="62" t="s">
        <v>10165</v>
      </c>
      <c r="I100" s="62"/>
      <c r="J100" s="62"/>
      <c r="K100" s="62" t="s">
        <v>4361</v>
      </c>
      <c r="L100" s="55" t="s">
        <v>11849</v>
      </c>
      <c r="M100" s="132" t="s">
        <v>1798</v>
      </c>
      <c r="N100" s="58" t="s">
        <v>85</v>
      </c>
      <c r="O100" s="58" t="s">
        <v>303</v>
      </c>
      <c r="P100" s="58"/>
      <c r="Q100" s="58"/>
    </row>
    <row r="101">
      <c r="A101" s="129">
        <v>37.0</v>
      </c>
      <c r="B101" s="134" t="s">
        <v>1791</v>
      </c>
      <c r="C101" s="133">
        <v>45517.0</v>
      </c>
      <c r="D101" s="62" t="s">
        <v>5453</v>
      </c>
      <c r="E101" s="202">
        <v>6191865.0</v>
      </c>
      <c r="F101" s="62" t="s">
        <v>1807</v>
      </c>
      <c r="G101" s="62" t="s">
        <v>233</v>
      </c>
      <c r="H101" s="62" t="s">
        <v>1816</v>
      </c>
      <c r="I101" s="62" t="s">
        <v>13</v>
      </c>
      <c r="J101" s="202" t="s">
        <v>13</v>
      </c>
      <c r="K101" s="202" t="s">
        <v>3146</v>
      </c>
      <c r="L101" s="276" t="s">
        <v>11850</v>
      </c>
      <c r="M101" s="132" t="s">
        <v>1798</v>
      </c>
      <c r="N101" s="58" t="s">
        <v>303</v>
      </c>
      <c r="O101" s="58" t="s">
        <v>85</v>
      </c>
      <c r="P101" s="58"/>
      <c r="Q101" s="58"/>
    </row>
    <row r="102">
      <c r="A102" s="129">
        <v>38.0</v>
      </c>
      <c r="B102" s="134" t="s">
        <v>1791</v>
      </c>
      <c r="C102" s="133">
        <v>45517.0</v>
      </c>
      <c r="D102" s="218" t="s">
        <v>1799</v>
      </c>
      <c r="E102" s="62">
        <v>6191891.0</v>
      </c>
      <c r="F102" s="62" t="s">
        <v>1826</v>
      </c>
      <c r="G102" s="62" t="s">
        <v>3424</v>
      </c>
      <c r="H102" s="62" t="s">
        <v>11851</v>
      </c>
      <c r="I102" s="62" t="s">
        <v>11852</v>
      </c>
      <c r="J102" s="62" t="s">
        <v>13</v>
      </c>
      <c r="K102" s="62" t="s">
        <v>11853</v>
      </c>
      <c r="L102" s="55" t="s">
        <v>11854</v>
      </c>
      <c r="M102" s="132" t="s">
        <v>1798</v>
      </c>
      <c r="N102" s="58" t="s">
        <v>148</v>
      </c>
      <c r="O102" s="58"/>
      <c r="P102" s="58"/>
      <c r="Q102" s="58"/>
    </row>
    <row r="103">
      <c r="A103" s="129"/>
      <c r="B103" s="134" t="s">
        <v>1791</v>
      </c>
      <c r="C103" s="133">
        <v>45517.0</v>
      </c>
      <c r="D103" s="218" t="s">
        <v>1799</v>
      </c>
      <c r="E103" s="62">
        <v>6191902.0</v>
      </c>
      <c r="F103" s="62" t="s">
        <v>1807</v>
      </c>
      <c r="G103" s="62" t="s">
        <v>130</v>
      </c>
      <c r="H103" s="62" t="s">
        <v>1883</v>
      </c>
      <c r="I103" s="62" t="s">
        <v>13</v>
      </c>
      <c r="J103" s="62" t="s">
        <v>11855</v>
      </c>
      <c r="K103" s="62" t="s">
        <v>11856</v>
      </c>
      <c r="L103" s="55" t="s">
        <v>11857</v>
      </c>
      <c r="M103" s="132" t="s">
        <v>1809</v>
      </c>
      <c r="N103" s="58"/>
      <c r="O103" s="58"/>
      <c r="P103" s="58"/>
      <c r="Q103" s="58"/>
    </row>
    <row r="104">
      <c r="A104" s="129"/>
      <c r="B104" s="134" t="s">
        <v>1781</v>
      </c>
      <c r="C104" s="133">
        <v>45517.0</v>
      </c>
      <c r="D104" s="218" t="s">
        <v>2089</v>
      </c>
      <c r="E104" s="62">
        <v>6191911.0</v>
      </c>
      <c r="F104" s="62" t="s">
        <v>1783</v>
      </c>
      <c r="G104" s="62" t="s">
        <v>130</v>
      </c>
      <c r="H104" s="62" t="s">
        <v>1883</v>
      </c>
      <c r="I104" s="62" t="s">
        <v>13</v>
      </c>
      <c r="J104" s="62" t="s">
        <v>11858</v>
      </c>
      <c r="K104" s="218" t="s">
        <v>11859</v>
      </c>
      <c r="L104" s="276" t="s">
        <v>11860</v>
      </c>
      <c r="M104" s="132" t="s">
        <v>5460</v>
      </c>
      <c r="N104" s="58"/>
      <c r="O104" s="58"/>
      <c r="P104" s="58"/>
      <c r="Q104" s="58"/>
    </row>
    <row r="105">
      <c r="A105" s="129"/>
      <c r="B105" s="134" t="s">
        <v>1791</v>
      </c>
      <c r="C105" s="133">
        <v>45517.0</v>
      </c>
      <c r="D105" s="218" t="s">
        <v>2089</v>
      </c>
      <c r="E105" s="202">
        <v>6191921.0</v>
      </c>
      <c r="F105" s="62" t="s">
        <v>1836</v>
      </c>
      <c r="G105" s="62" t="s">
        <v>130</v>
      </c>
      <c r="H105" s="62" t="s">
        <v>1859</v>
      </c>
      <c r="I105" s="62" t="s">
        <v>13</v>
      </c>
      <c r="J105" s="62" t="s">
        <v>11861</v>
      </c>
      <c r="K105" s="218" t="s">
        <v>11862</v>
      </c>
      <c r="L105" s="55" t="s">
        <v>11863</v>
      </c>
      <c r="M105" s="132" t="s">
        <v>1809</v>
      </c>
      <c r="N105" s="58"/>
      <c r="O105" s="58"/>
      <c r="P105" s="58"/>
      <c r="Q105" s="58"/>
    </row>
    <row r="106">
      <c r="A106" s="129">
        <v>39.0</v>
      </c>
      <c r="B106" s="134" t="s">
        <v>1791</v>
      </c>
      <c r="C106" s="133">
        <v>45517.0</v>
      </c>
      <c r="D106" s="218" t="s">
        <v>11864</v>
      </c>
      <c r="E106" s="21">
        <v>6191976.0</v>
      </c>
      <c r="F106" s="21" t="s">
        <v>8105</v>
      </c>
      <c r="G106" s="21" t="s">
        <v>130</v>
      </c>
      <c r="H106" s="21" t="s">
        <v>1883</v>
      </c>
      <c r="I106" s="21" t="s">
        <v>11865</v>
      </c>
      <c r="J106" s="21" t="s">
        <v>11866</v>
      </c>
      <c r="K106" s="41" t="s">
        <v>11867</v>
      </c>
      <c r="L106" s="361" t="s">
        <v>11868</v>
      </c>
      <c r="M106" s="132" t="s">
        <v>1798</v>
      </c>
      <c r="N106" s="58" t="s">
        <v>148</v>
      </c>
      <c r="O106" s="58"/>
      <c r="P106" s="58"/>
      <c r="Q106" s="58"/>
    </row>
    <row r="107">
      <c r="A107" s="129" t="s">
        <v>11869</v>
      </c>
      <c r="B107" s="134" t="s">
        <v>1781</v>
      </c>
      <c r="C107" s="133">
        <v>45517.0</v>
      </c>
      <c r="D107" s="62" t="s">
        <v>9718</v>
      </c>
      <c r="E107" s="62" t="s">
        <v>5443</v>
      </c>
      <c r="F107" s="62" t="s">
        <v>1826</v>
      </c>
      <c r="G107" s="62" t="s">
        <v>72</v>
      </c>
      <c r="H107" s="62" t="s">
        <v>1852</v>
      </c>
      <c r="I107" s="62" t="s">
        <v>11870</v>
      </c>
      <c r="J107" s="62" t="s">
        <v>4621</v>
      </c>
      <c r="K107" s="62" t="s">
        <v>11871</v>
      </c>
      <c r="L107" s="55" t="s">
        <v>11872</v>
      </c>
      <c r="M107" s="132" t="s">
        <v>1798</v>
      </c>
      <c r="N107" s="58" t="s">
        <v>62</v>
      </c>
      <c r="O107" s="58"/>
      <c r="P107" s="58"/>
      <c r="Q107" s="58"/>
    </row>
    <row r="108">
      <c r="A108" s="129">
        <v>40.0</v>
      </c>
      <c r="B108" s="134" t="s">
        <v>1781</v>
      </c>
      <c r="C108" s="133">
        <v>45517.0</v>
      </c>
      <c r="D108" s="62" t="s">
        <v>8568</v>
      </c>
      <c r="E108" s="62">
        <v>6192084.0</v>
      </c>
      <c r="F108" s="62"/>
      <c r="G108" s="62" t="s">
        <v>130</v>
      </c>
      <c r="H108" s="62" t="s">
        <v>1883</v>
      </c>
      <c r="I108" s="62" t="s">
        <v>11873</v>
      </c>
      <c r="J108" s="62" t="s">
        <v>11874</v>
      </c>
      <c r="K108" s="62" t="s">
        <v>11875</v>
      </c>
      <c r="L108" s="55" t="s">
        <v>11876</v>
      </c>
      <c r="M108" s="132" t="s">
        <v>1798</v>
      </c>
      <c r="N108" s="58" t="s">
        <v>77</v>
      </c>
      <c r="O108" s="58"/>
      <c r="P108" s="58"/>
      <c r="Q108" s="58"/>
    </row>
    <row r="109">
      <c r="A109" s="129">
        <v>41.0</v>
      </c>
      <c r="B109" s="134" t="s">
        <v>1791</v>
      </c>
      <c r="C109" s="133">
        <v>45517.0</v>
      </c>
      <c r="D109" s="62" t="s">
        <v>9237</v>
      </c>
      <c r="E109" s="62" t="s">
        <v>11877</v>
      </c>
      <c r="F109" s="62" t="s">
        <v>1783</v>
      </c>
      <c r="G109" s="62" t="s">
        <v>155</v>
      </c>
      <c r="H109" s="62" t="s">
        <v>10165</v>
      </c>
      <c r="I109" s="62" t="s">
        <v>11878</v>
      </c>
      <c r="J109" s="62"/>
      <c r="K109" s="62" t="s">
        <v>11879</v>
      </c>
      <c r="L109" s="55" t="s">
        <v>2261</v>
      </c>
      <c r="M109" s="132" t="s">
        <v>1798</v>
      </c>
      <c r="N109" s="58" t="s">
        <v>9241</v>
      </c>
      <c r="O109" s="58" t="s">
        <v>87</v>
      </c>
      <c r="P109" s="58"/>
      <c r="Q109" s="58"/>
    </row>
    <row r="110">
      <c r="A110" s="129">
        <v>42.0</v>
      </c>
      <c r="B110" s="134" t="s">
        <v>1791</v>
      </c>
      <c r="C110" s="133">
        <v>45518.0</v>
      </c>
      <c r="D110" s="62" t="s">
        <v>5453</v>
      </c>
      <c r="E110" s="62">
        <v>6192579.0</v>
      </c>
      <c r="F110" s="62" t="s">
        <v>1783</v>
      </c>
      <c r="G110" s="62" t="s">
        <v>13</v>
      </c>
      <c r="H110" s="62"/>
      <c r="I110" s="62"/>
      <c r="J110" s="62"/>
      <c r="K110" s="62" t="s">
        <v>10254</v>
      </c>
      <c r="L110" s="55" t="s">
        <v>11880</v>
      </c>
      <c r="M110" s="132" t="s">
        <v>1798</v>
      </c>
      <c r="N110" s="58" t="s">
        <v>85</v>
      </c>
      <c r="O110" s="58" t="s">
        <v>303</v>
      </c>
      <c r="P110" s="58"/>
      <c r="Q110" s="58"/>
    </row>
    <row r="111">
      <c r="A111" s="129">
        <v>43.0</v>
      </c>
      <c r="B111" s="134" t="s">
        <v>1791</v>
      </c>
      <c r="C111" s="133">
        <v>45518.0</v>
      </c>
      <c r="D111" s="62" t="s">
        <v>5453</v>
      </c>
      <c r="E111" s="62">
        <v>6192600.0</v>
      </c>
      <c r="F111" s="62" t="s">
        <v>1783</v>
      </c>
      <c r="G111" s="62" t="s">
        <v>130</v>
      </c>
      <c r="H111" s="62" t="s">
        <v>1040</v>
      </c>
      <c r="I111" s="62" t="s">
        <v>13</v>
      </c>
      <c r="J111" s="62" t="s">
        <v>13</v>
      </c>
      <c r="K111" s="62" t="s">
        <v>11881</v>
      </c>
      <c r="L111" s="362" t="s">
        <v>11882</v>
      </c>
      <c r="M111" s="132" t="s">
        <v>1798</v>
      </c>
      <c r="N111" s="58" t="s">
        <v>85</v>
      </c>
      <c r="O111" s="58" t="s">
        <v>303</v>
      </c>
      <c r="P111" s="58"/>
      <c r="Q111" s="58"/>
    </row>
    <row r="112">
      <c r="A112" s="129"/>
      <c r="B112" s="134" t="s">
        <v>1781</v>
      </c>
      <c r="C112" s="133">
        <v>45518.0</v>
      </c>
      <c r="D112" s="62" t="s">
        <v>5453</v>
      </c>
      <c r="E112" s="62" t="s">
        <v>11883</v>
      </c>
      <c r="F112" s="62" t="s">
        <v>8105</v>
      </c>
      <c r="G112" s="62" t="s">
        <v>72</v>
      </c>
      <c r="H112" s="62"/>
      <c r="I112" s="21" t="s">
        <v>11865</v>
      </c>
      <c r="J112" s="21" t="s">
        <v>11866</v>
      </c>
      <c r="K112" s="41" t="s">
        <v>11867</v>
      </c>
      <c r="L112" s="55" t="s">
        <v>418</v>
      </c>
      <c r="M112" s="132"/>
      <c r="N112" s="58"/>
      <c r="O112" s="58"/>
      <c r="P112" s="58"/>
      <c r="Q112" s="58"/>
    </row>
    <row r="113">
      <c r="A113" s="129"/>
      <c r="B113" s="134" t="s">
        <v>1791</v>
      </c>
      <c r="C113" s="133">
        <v>45518.0</v>
      </c>
      <c r="D113" s="62" t="s">
        <v>1799</v>
      </c>
      <c r="E113" s="62">
        <v>6192640.0</v>
      </c>
      <c r="F113" s="62" t="s">
        <v>1788</v>
      </c>
      <c r="G113" s="62" t="s">
        <v>140</v>
      </c>
      <c r="H113" s="62" t="s">
        <v>2224</v>
      </c>
      <c r="I113" s="62" t="s">
        <v>13</v>
      </c>
      <c r="J113" s="62" t="s">
        <v>11884</v>
      </c>
      <c r="K113" s="62" t="s">
        <v>11885</v>
      </c>
      <c r="L113" s="362" t="s">
        <v>11886</v>
      </c>
      <c r="M113" s="132" t="s">
        <v>1809</v>
      </c>
      <c r="N113" s="58"/>
      <c r="O113" s="58"/>
      <c r="P113" s="58"/>
      <c r="Q113" s="58"/>
    </row>
    <row r="114">
      <c r="A114" s="129"/>
      <c r="B114" s="134" t="s">
        <v>1791</v>
      </c>
      <c r="C114" s="133">
        <v>45518.0</v>
      </c>
      <c r="D114" s="62" t="s">
        <v>1799</v>
      </c>
      <c r="E114" s="62">
        <v>6192668.0</v>
      </c>
      <c r="F114" s="62" t="s">
        <v>1800</v>
      </c>
      <c r="G114" s="62" t="s">
        <v>130</v>
      </c>
      <c r="H114" s="62" t="s">
        <v>1040</v>
      </c>
      <c r="I114" s="62" t="s">
        <v>13</v>
      </c>
      <c r="J114" s="62" t="s">
        <v>872</v>
      </c>
      <c r="K114" s="62" t="s">
        <v>11887</v>
      </c>
      <c r="L114" s="55" t="s">
        <v>11888</v>
      </c>
      <c r="M114" s="132" t="s">
        <v>1809</v>
      </c>
      <c r="N114" s="58"/>
      <c r="O114" s="58"/>
      <c r="P114" s="58"/>
      <c r="Q114" s="58"/>
    </row>
    <row r="115">
      <c r="A115" s="129">
        <v>44.0</v>
      </c>
      <c r="B115" s="134" t="s">
        <v>1791</v>
      </c>
      <c r="C115" s="133">
        <v>45518.0</v>
      </c>
      <c r="D115" s="62" t="s">
        <v>1799</v>
      </c>
      <c r="E115" s="62">
        <v>6192684.0</v>
      </c>
      <c r="F115" s="62" t="s">
        <v>1851</v>
      </c>
      <c r="G115" s="62" t="s">
        <v>155</v>
      </c>
      <c r="H115" s="62" t="s">
        <v>13</v>
      </c>
      <c r="I115" s="62" t="s">
        <v>11889</v>
      </c>
      <c r="J115" s="62" t="s">
        <v>13</v>
      </c>
      <c r="K115" s="62" t="s">
        <v>11890</v>
      </c>
      <c r="L115" s="55" t="s">
        <v>11891</v>
      </c>
      <c r="M115" s="132" t="s">
        <v>1798</v>
      </c>
      <c r="N115" s="58" t="s">
        <v>68</v>
      </c>
      <c r="O115" s="58"/>
      <c r="P115" s="58"/>
      <c r="Q115" s="58"/>
    </row>
    <row r="116">
      <c r="A116" s="129"/>
      <c r="B116" s="134" t="s">
        <v>1781</v>
      </c>
      <c r="C116" s="133">
        <v>45518.0</v>
      </c>
      <c r="D116" s="62" t="s">
        <v>11892</v>
      </c>
      <c r="E116" s="62" t="s">
        <v>11893</v>
      </c>
      <c r="F116" s="62" t="s">
        <v>3042</v>
      </c>
      <c r="G116" s="62" t="s">
        <v>27</v>
      </c>
      <c r="H116" s="62" t="s">
        <v>207</v>
      </c>
      <c r="I116" s="62" t="s">
        <v>11894</v>
      </c>
      <c r="J116" s="62" t="s">
        <v>11895</v>
      </c>
      <c r="K116" s="62" t="s">
        <v>11896</v>
      </c>
      <c r="L116" s="55" t="s">
        <v>11897</v>
      </c>
      <c r="M116" s="132" t="s">
        <v>5460</v>
      </c>
      <c r="N116" s="58"/>
      <c r="O116" s="58"/>
      <c r="P116" s="58"/>
      <c r="Q116" s="58"/>
    </row>
    <row r="117">
      <c r="A117" s="129"/>
      <c r="B117" s="134" t="s">
        <v>1791</v>
      </c>
      <c r="C117" s="133">
        <v>45518.0</v>
      </c>
      <c r="D117" s="62" t="s">
        <v>8568</v>
      </c>
      <c r="E117" s="151">
        <v>6192785.0</v>
      </c>
      <c r="F117" s="62" t="s">
        <v>1836</v>
      </c>
      <c r="G117" s="62" t="s">
        <v>233</v>
      </c>
      <c r="H117" s="62" t="s">
        <v>1816</v>
      </c>
      <c r="I117" s="62" t="s">
        <v>11898</v>
      </c>
      <c r="J117" s="62" t="s">
        <v>13</v>
      </c>
      <c r="K117" s="62" t="s">
        <v>11899</v>
      </c>
      <c r="L117" s="55" t="s">
        <v>11900</v>
      </c>
      <c r="M117" s="132" t="s">
        <v>1809</v>
      </c>
      <c r="N117" s="58"/>
      <c r="O117" s="58"/>
      <c r="P117" s="58"/>
      <c r="Q117" s="58"/>
    </row>
    <row r="118">
      <c r="A118" s="129"/>
      <c r="B118" s="134" t="s">
        <v>1791</v>
      </c>
      <c r="C118" s="133">
        <v>45518.0</v>
      </c>
      <c r="D118" s="62" t="s">
        <v>8568</v>
      </c>
      <c r="E118" s="62">
        <v>6192797.0</v>
      </c>
      <c r="F118" s="62" t="s">
        <v>1826</v>
      </c>
      <c r="G118" s="62" t="s">
        <v>42</v>
      </c>
      <c r="H118" s="62" t="s">
        <v>13</v>
      </c>
      <c r="I118" s="62" t="s">
        <v>11901</v>
      </c>
      <c r="J118" s="62" t="s">
        <v>13</v>
      </c>
      <c r="K118" s="62" t="s">
        <v>11902</v>
      </c>
      <c r="L118" s="55" t="s">
        <v>11903</v>
      </c>
      <c r="M118" s="132"/>
      <c r="N118" s="58"/>
      <c r="O118" s="58"/>
      <c r="P118" s="58"/>
      <c r="Q118" s="58"/>
    </row>
    <row r="119">
      <c r="A119" s="129">
        <v>45.0</v>
      </c>
      <c r="B119" s="134" t="s">
        <v>1791</v>
      </c>
      <c r="C119" s="133">
        <v>45518.0</v>
      </c>
      <c r="D119" s="62" t="s">
        <v>8568</v>
      </c>
      <c r="E119" s="62">
        <v>6192925.0</v>
      </c>
      <c r="F119" s="62" t="s">
        <v>1826</v>
      </c>
      <c r="G119" s="62" t="s">
        <v>164</v>
      </c>
      <c r="H119" s="62" t="s">
        <v>13</v>
      </c>
      <c r="I119" s="62" t="s">
        <v>13</v>
      </c>
      <c r="J119" s="62" t="s">
        <v>13</v>
      </c>
      <c r="K119" s="62" t="s">
        <v>11904</v>
      </c>
      <c r="L119" s="55" t="s">
        <v>11905</v>
      </c>
      <c r="M119" s="132" t="s">
        <v>1798</v>
      </c>
      <c r="N119" s="58" t="s">
        <v>77</v>
      </c>
      <c r="O119" s="58"/>
      <c r="P119" s="58"/>
      <c r="Q119" s="58"/>
    </row>
    <row r="120">
      <c r="A120" s="129">
        <v>46.0</v>
      </c>
      <c r="B120" s="134" t="s">
        <v>1781</v>
      </c>
      <c r="C120" s="133">
        <v>45518.0</v>
      </c>
      <c r="D120" s="62" t="s">
        <v>11906</v>
      </c>
      <c r="E120" s="62" t="s">
        <v>11907</v>
      </c>
      <c r="F120" s="62" t="s">
        <v>2893</v>
      </c>
      <c r="G120" s="62" t="s">
        <v>396</v>
      </c>
      <c r="H120" s="62" t="s">
        <v>1981</v>
      </c>
      <c r="I120" s="62" t="s">
        <v>11908</v>
      </c>
      <c r="J120" s="95" t="s">
        <v>8975</v>
      </c>
      <c r="K120" s="62" t="s">
        <v>11909</v>
      </c>
      <c r="L120" s="55" t="s">
        <v>11910</v>
      </c>
      <c r="M120" s="132" t="s">
        <v>5460</v>
      </c>
      <c r="N120" s="58" t="s">
        <v>9241</v>
      </c>
      <c r="O120" s="58" t="s">
        <v>87</v>
      </c>
      <c r="P120" s="58"/>
      <c r="Q120" s="58"/>
    </row>
    <row r="121">
      <c r="A121" s="129">
        <v>47.0</v>
      </c>
      <c r="B121" s="134" t="s">
        <v>1781</v>
      </c>
      <c r="C121" s="133">
        <v>45518.0</v>
      </c>
      <c r="D121" s="62" t="s">
        <v>11906</v>
      </c>
      <c r="E121" s="62">
        <v>6193063.0</v>
      </c>
      <c r="F121" s="62" t="s">
        <v>1783</v>
      </c>
      <c r="G121" s="62" t="s">
        <v>109</v>
      </c>
      <c r="H121" s="62" t="s">
        <v>6373</v>
      </c>
      <c r="I121" s="62" t="s">
        <v>11911</v>
      </c>
      <c r="J121" s="62" t="s">
        <v>13</v>
      </c>
      <c r="K121" s="62" t="s">
        <v>11912</v>
      </c>
      <c r="L121" s="90" t="s">
        <v>11913</v>
      </c>
      <c r="M121" s="132" t="s">
        <v>1798</v>
      </c>
      <c r="N121" s="58" t="s">
        <v>9241</v>
      </c>
      <c r="O121" s="58" t="s">
        <v>87</v>
      </c>
      <c r="P121" s="58"/>
      <c r="Q121" s="58"/>
    </row>
    <row r="122">
      <c r="A122" s="129"/>
      <c r="B122" s="134" t="s">
        <v>1781</v>
      </c>
      <c r="C122" s="133">
        <v>45518.0</v>
      </c>
      <c r="D122" s="62" t="s">
        <v>11906</v>
      </c>
      <c r="E122" s="62">
        <v>6193017.0</v>
      </c>
      <c r="F122" s="62" t="s">
        <v>1783</v>
      </c>
      <c r="G122" s="62" t="s">
        <v>285</v>
      </c>
      <c r="H122" s="62" t="s">
        <v>1872</v>
      </c>
      <c r="I122" s="62" t="s">
        <v>11914</v>
      </c>
      <c r="J122" s="62" t="s">
        <v>13</v>
      </c>
      <c r="K122" s="62" t="s">
        <v>11915</v>
      </c>
      <c r="L122" s="55" t="s">
        <v>11916</v>
      </c>
      <c r="M122" s="132" t="s">
        <v>5460</v>
      </c>
      <c r="N122" s="58"/>
      <c r="O122" s="58"/>
      <c r="P122" s="58"/>
      <c r="Q122" s="58"/>
    </row>
    <row r="123">
      <c r="A123" s="129"/>
      <c r="B123" s="134" t="s">
        <v>1781</v>
      </c>
      <c r="C123" s="133">
        <v>45518.0</v>
      </c>
      <c r="D123" s="62" t="s">
        <v>11906</v>
      </c>
      <c r="E123" s="62">
        <v>6193092.0</v>
      </c>
      <c r="F123" s="62" t="s">
        <v>1826</v>
      </c>
      <c r="G123" s="62" t="s">
        <v>130</v>
      </c>
      <c r="H123" s="62" t="s">
        <v>1872</v>
      </c>
      <c r="I123" s="62" t="s">
        <v>13</v>
      </c>
      <c r="J123" s="62" t="s">
        <v>11917</v>
      </c>
      <c r="K123" s="62" t="s">
        <v>11918</v>
      </c>
      <c r="L123" s="55" t="s">
        <v>11919</v>
      </c>
      <c r="M123" s="132" t="s">
        <v>5460</v>
      </c>
      <c r="N123" s="58"/>
      <c r="O123" s="58"/>
      <c r="P123" s="58"/>
      <c r="Q123" s="58"/>
    </row>
    <row r="124">
      <c r="A124" s="129">
        <v>48.0</v>
      </c>
      <c r="B124" s="134" t="s">
        <v>1781</v>
      </c>
      <c r="C124" s="133">
        <v>45519.0</v>
      </c>
      <c r="D124" s="62" t="s">
        <v>3319</v>
      </c>
      <c r="E124" s="62">
        <v>6193248.0</v>
      </c>
      <c r="F124" s="62" t="s">
        <v>1807</v>
      </c>
      <c r="G124" s="62" t="s">
        <v>130</v>
      </c>
      <c r="H124" s="62" t="s">
        <v>1969</v>
      </c>
      <c r="I124" s="62"/>
      <c r="J124" s="62" t="s">
        <v>11920</v>
      </c>
      <c r="K124" s="62" t="s">
        <v>11921</v>
      </c>
      <c r="L124" s="55" t="s">
        <v>11922</v>
      </c>
      <c r="M124" s="132" t="s">
        <v>1798</v>
      </c>
      <c r="N124" s="58" t="s">
        <v>47</v>
      </c>
      <c r="O124" s="58" t="s">
        <v>85</v>
      </c>
      <c r="P124" s="58"/>
      <c r="Q124" s="58"/>
    </row>
    <row r="125">
      <c r="A125" s="129"/>
      <c r="B125" s="134" t="s">
        <v>1791</v>
      </c>
      <c r="C125" s="133">
        <v>45519.0</v>
      </c>
      <c r="D125" s="62" t="s">
        <v>11923</v>
      </c>
      <c r="E125" s="354" t="s">
        <v>11924</v>
      </c>
      <c r="F125" s="62" t="s">
        <v>1800</v>
      </c>
      <c r="G125" s="62" t="s">
        <v>72</v>
      </c>
      <c r="H125" s="62" t="s">
        <v>1887</v>
      </c>
      <c r="I125" s="62" t="s">
        <v>13</v>
      </c>
      <c r="J125" s="62" t="s">
        <v>11925</v>
      </c>
      <c r="K125" s="62" t="s">
        <v>11926</v>
      </c>
      <c r="L125" s="90" t="s">
        <v>418</v>
      </c>
      <c r="M125" s="132" t="s">
        <v>1809</v>
      </c>
      <c r="N125" s="58"/>
      <c r="O125" s="58"/>
      <c r="P125" s="58"/>
      <c r="Q125" s="58"/>
    </row>
    <row r="126">
      <c r="A126" s="129">
        <v>51.0</v>
      </c>
      <c r="B126" s="134" t="s">
        <v>1781</v>
      </c>
      <c r="C126" s="133">
        <v>45519.0</v>
      </c>
      <c r="D126" s="62" t="s">
        <v>3319</v>
      </c>
      <c r="E126" s="62" t="s">
        <v>11927</v>
      </c>
      <c r="F126" s="62" t="s">
        <v>1826</v>
      </c>
      <c r="G126" s="62" t="s">
        <v>130</v>
      </c>
      <c r="H126" s="62" t="s">
        <v>1872</v>
      </c>
      <c r="I126" s="62" t="s">
        <v>13</v>
      </c>
      <c r="J126" s="62" t="s">
        <v>11917</v>
      </c>
      <c r="K126" s="62" t="s">
        <v>11918</v>
      </c>
      <c r="L126" s="55" t="s">
        <v>11919</v>
      </c>
      <c r="M126" s="132" t="s">
        <v>5460</v>
      </c>
      <c r="N126" s="58" t="s">
        <v>85</v>
      </c>
      <c r="O126" s="58" t="s">
        <v>47</v>
      </c>
      <c r="P126" s="58"/>
      <c r="Q126" s="58"/>
    </row>
    <row r="127">
      <c r="A127" s="129">
        <v>49.0</v>
      </c>
      <c r="B127" s="134" t="s">
        <v>1791</v>
      </c>
      <c r="C127" s="133">
        <v>45519.0</v>
      </c>
      <c r="D127" s="62" t="s">
        <v>3319</v>
      </c>
      <c r="E127" s="62">
        <v>6193307.0</v>
      </c>
      <c r="F127" s="62" t="s">
        <v>1783</v>
      </c>
      <c r="G127" s="62" t="s">
        <v>130</v>
      </c>
      <c r="H127" s="62" t="s">
        <v>1040</v>
      </c>
      <c r="I127" s="62" t="s">
        <v>13</v>
      </c>
      <c r="J127" s="62" t="s">
        <v>329</v>
      </c>
      <c r="K127" s="62" t="s">
        <v>11928</v>
      </c>
      <c r="L127" s="55" t="s">
        <v>11929</v>
      </c>
      <c r="M127" s="132" t="s">
        <v>1798</v>
      </c>
      <c r="N127" s="58" t="s">
        <v>47</v>
      </c>
      <c r="O127" s="58" t="s">
        <v>85</v>
      </c>
      <c r="P127" s="58"/>
      <c r="Q127" s="58"/>
    </row>
    <row r="128">
      <c r="A128" s="129">
        <v>50.0</v>
      </c>
      <c r="B128" s="134" t="s">
        <v>1781</v>
      </c>
      <c r="C128" s="133">
        <v>45519.0</v>
      </c>
      <c r="D128" s="62" t="s">
        <v>11923</v>
      </c>
      <c r="E128" s="62">
        <v>6193017.0</v>
      </c>
      <c r="F128" s="62" t="s">
        <v>1783</v>
      </c>
      <c r="G128" s="62" t="s">
        <v>285</v>
      </c>
      <c r="H128" s="62" t="s">
        <v>1872</v>
      </c>
      <c r="I128" s="62" t="s">
        <v>11914</v>
      </c>
      <c r="J128" s="62" t="s">
        <v>13</v>
      </c>
      <c r="K128" s="62" t="s">
        <v>11915</v>
      </c>
      <c r="L128" s="55" t="s">
        <v>11916</v>
      </c>
      <c r="M128" s="132" t="s">
        <v>5460</v>
      </c>
      <c r="N128" s="58" t="s">
        <v>85</v>
      </c>
      <c r="O128" s="58" t="s">
        <v>47</v>
      </c>
      <c r="P128" s="58" t="s">
        <v>9241</v>
      </c>
      <c r="Q128" s="58" t="s">
        <v>87</v>
      </c>
    </row>
    <row r="129">
      <c r="A129" s="129"/>
      <c r="B129" s="134" t="s">
        <v>1791</v>
      </c>
      <c r="C129" s="133">
        <v>45519.0</v>
      </c>
      <c r="D129" s="62" t="s">
        <v>5229</v>
      </c>
      <c r="E129" s="62">
        <v>6193341.0</v>
      </c>
      <c r="F129" s="62" t="s">
        <v>1783</v>
      </c>
      <c r="G129" s="62" t="s">
        <v>130</v>
      </c>
      <c r="H129" s="62" t="s">
        <v>1859</v>
      </c>
      <c r="I129" s="62" t="s">
        <v>13</v>
      </c>
      <c r="J129" s="62" t="s">
        <v>13</v>
      </c>
      <c r="K129" s="62" t="s">
        <v>11930</v>
      </c>
      <c r="L129" s="364" t="s">
        <v>11931</v>
      </c>
      <c r="M129" s="132" t="s">
        <v>1809</v>
      </c>
      <c r="N129" s="58"/>
      <c r="O129" s="58"/>
      <c r="P129" s="58"/>
      <c r="Q129" s="58"/>
    </row>
    <row r="130">
      <c r="A130" s="129" t="s">
        <v>1595</v>
      </c>
      <c r="B130" s="134" t="s">
        <v>1781</v>
      </c>
      <c r="C130" s="133">
        <v>45519.0</v>
      </c>
      <c r="D130" s="62" t="s">
        <v>11932</v>
      </c>
      <c r="E130" s="218" t="s">
        <v>11933</v>
      </c>
      <c r="F130" s="62" t="s">
        <v>13</v>
      </c>
      <c r="G130" s="62" t="s">
        <v>396</v>
      </c>
      <c r="H130" s="62" t="s">
        <v>13</v>
      </c>
      <c r="I130" s="62" t="s">
        <v>11934</v>
      </c>
      <c r="J130" s="62" t="s">
        <v>11935</v>
      </c>
      <c r="K130" s="202" t="s">
        <v>11936</v>
      </c>
      <c r="L130" s="276" t="s">
        <v>11937</v>
      </c>
      <c r="M130" s="132" t="s">
        <v>1798</v>
      </c>
      <c r="N130" s="58" t="s">
        <v>67</v>
      </c>
      <c r="O130" s="58"/>
      <c r="P130" s="58"/>
      <c r="Q130" s="58"/>
    </row>
    <row r="131">
      <c r="A131" s="150" t="s">
        <v>1595</v>
      </c>
      <c r="B131" s="134" t="s">
        <v>1781</v>
      </c>
      <c r="C131" s="133">
        <v>45519.0</v>
      </c>
      <c r="D131" s="62" t="s">
        <v>10020</v>
      </c>
      <c r="E131" s="218" t="s">
        <v>11933</v>
      </c>
      <c r="F131" s="62" t="s">
        <v>13</v>
      </c>
      <c r="G131" s="62" t="s">
        <v>396</v>
      </c>
      <c r="H131" s="62" t="s">
        <v>13</v>
      </c>
      <c r="I131" s="62" t="s">
        <v>11938</v>
      </c>
      <c r="J131" s="62" t="s">
        <v>10359</v>
      </c>
      <c r="K131" s="62" t="s">
        <v>11939</v>
      </c>
      <c r="L131" s="276" t="s">
        <v>11937</v>
      </c>
      <c r="M131" s="132" t="s">
        <v>1798</v>
      </c>
      <c r="N131" s="58" t="s">
        <v>48</v>
      </c>
      <c r="O131" s="58" t="s">
        <v>9241</v>
      </c>
      <c r="P131" s="58"/>
      <c r="Q131" s="58"/>
    </row>
    <row r="132">
      <c r="A132" s="129"/>
      <c r="B132" s="134" t="s">
        <v>1781</v>
      </c>
      <c r="C132" s="133">
        <v>45520.0</v>
      </c>
      <c r="D132" s="62" t="s">
        <v>11940</v>
      </c>
      <c r="E132" s="62" t="s">
        <v>7660</v>
      </c>
      <c r="F132" s="62" t="s">
        <v>13</v>
      </c>
      <c r="G132" s="62" t="s">
        <v>13</v>
      </c>
      <c r="H132" s="62" t="s">
        <v>1859</v>
      </c>
      <c r="I132" s="62" t="s">
        <v>11941</v>
      </c>
      <c r="J132" s="62" t="s">
        <v>3756</v>
      </c>
      <c r="K132" s="62" t="s">
        <v>11942</v>
      </c>
      <c r="L132" s="55" t="s">
        <v>5443</v>
      </c>
      <c r="M132" s="132" t="s">
        <v>5460</v>
      </c>
      <c r="N132" s="58"/>
      <c r="O132" s="58"/>
      <c r="P132" s="58"/>
      <c r="Q132" s="58"/>
    </row>
    <row r="133">
      <c r="A133" s="129"/>
      <c r="B133" s="134" t="s">
        <v>1781</v>
      </c>
      <c r="C133" s="133">
        <v>45520.0</v>
      </c>
      <c r="D133" s="62" t="s">
        <v>3319</v>
      </c>
      <c r="E133" s="218" t="s">
        <v>11933</v>
      </c>
      <c r="F133" s="62" t="s">
        <v>13</v>
      </c>
      <c r="G133" s="62" t="s">
        <v>396</v>
      </c>
      <c r="H133" s="62" t="s">
        <v>13</v>
      </c>
      <c r="I133" s="62" t="s">
        <v>11943</v>
      </c>
      <c r="J133" s="62" t="s">
        <v>4793</v>
      </c>
      <c r="K133" s="202" t="s">
        <v>11936</v>
      </c>
      <c r="L133" s="350" t="s">
        <v>418</v>
      </c>
      <c r="M133" s="132" t="s">
        <v>1798</v>
      </c>
      <c r="N133" s="58"/>
      <c r="O133" s="58"/>
      <c r="P133" s="58"/>
      <c r="Q133" s="58"/>
    </row>
    <row r="134">
      <c r="A134" s="129"/>
      <c r="B134" s="134" t="s">
        <v>1791</v>
      </c>
      <c r="C134" s="133">
        <v>45520.0</v>
      </c>
      <c r="D134" s="62" t="s">
        <v>3319</v>
      </c>
      <c r="E134" s="62">
        <v>6194118.0</v>
      </c>
      <c r="F134" s="62" t="s">
        <v>1783</v>
      </c>
      <c r="G134" s="62" t="s">
        <v>130</v>
      </c>
      <c r="H134" s="62" t="s">
        <v>1859</v>
      </c>
      <c r="I134" s="62" t="s">
        <v>13</v>
      </c>
      <c r="J134" s="62" t="s">
        <v>13</v>
      </c>
      <c r="K134" s="62" t="s">
        <v>11944</v>
      </c>
      <c r="L134" s="55" t="s">
        <v>11945</v>
      </c>
      <c r="M134" s="132" t="s">
        <v>1809</v>
      </c>
      <c r="N134" s="58"/>
      <c r="O134" s="58"/>
      <c r="P134" s="58"/>
      <c r="Q134" s="58"/>
    </row>
    <row r="135">
      <c r="A135" s="129">
        <v>52.0</v>
      </c>
      <c r="B135" s="134" t="s">
        <v>1791</v>
      </c>
      <c r="C135" s="133">
        <v>45520.0</v>
      </c>
      <c r="D135" s="62" t="s">
        <v>1966</v>
      </c>
      <c r="E135" s="62">
        <v>6194150.0</v>
      </c>
      <c r="F135" s="62" t="s">
        <v>1807</v>
      </c>
      <c r="G135" s="62" t="s">
        <v>130</v>
      </c>
      <c r="H135" s="62" t="s">
        <v>1859</v>
      </c>
      <c r="I135" s="62" t="s">
        <v>13</v>
      </c>
      <c r="J135" s="62" t="s">
        <v>329</v>
      </c>
      <c r="K135" s="218" t="s">
        <v>11946</v>
      </c>
      <c r="L135" s="392" t="s">
        <v>11947</v>
      </c>
      <c r="M135" s="132" t="s">
        <v>1798</v>
      </c>
      <c r="N135" s="58" t="s">
        <v>67</v>
      </c>
      <c r="O135" s="58" t="s">
        <v>68</v>
      </c>
      <c r="P135" s="58"/>
      <c r="Q135" s="58"/>
    </row>
    <row r="136" ht="17.25" customHeight="1">
      <c r="A136" s="129"/>
      <c r="B136" s="134" t="s">
        <v>1791</v>
      </c>
      <c r="C136" s="133">
        <v>45520.0</v>
      </c>
      <c r="D136" s="62" t="s">
        <v>11948</v>
      </c>
      <c r="E136" s="62" t="s">
        <v>11949</v>
      </c>
      <c r="F136" s="62" t="s">
        <v>1882</v>
      </c>
      <c r="G136" s="62" t="s">
        <v>130</v>
      </c>
      <c r="H136" s="62" t="s">
        <v>1883</v>
      </c>
      <c r="I136" s="62"/>
      <c r="J136" s="62" t="s">
        <v>234</v>
      </c>
      <c r="K136" s="218" t="s">
        <v>11950</v>
      </c>
      <c r="L136" s="90" t="s">
        <v>11951</v>
      </c>
      <c r="M136" s="132" t="s">
        <v>1809</v>
      </c>
      <c r="N136" s="58"/>
      <c r="O136" s="58"/>
      <c r="P136" s="58"/>
      <c r="Q136" s="58"/>
    </row>
    <row r="137">
      <c r="A137" s="129">
        <v>53.0</v>
      </c>
      <c r="B137" s="134" t="s">
        <v>1781</v>
      </c>
      <c r="C137" s="133">
        <v>45520.0</v>
      </c>
      <c r="D137" s="21" t="s">
        <v>11952</v>
      </c>
      <c r="E137" s="21" t="s">
        <v>3823</v>
      </c>
      <c r="F137" s="21" t="s">
        <v>176</v>
      </c>
      <c r="G137" s="21" t="s">
        <v>176</v>
      </c>
      <c r="H137" s="21" t="s">
        <v>1859</v>
      </c>
      <c r="I137" s="202" t="s">
        <v>11870</v>
      </c>
      <c r="J137" s="21" t="s">
        <v>11953</v>
      </c>
      <c r="K137" s="62" t="s">
        <v>11954</v>
      </c>
      <c r="L137" s="363" t="s">
        <v>3823</v>
      </c>
      <c r="M137" s="132" t="s">
        <v>1798</v>
      </c>
      <c r="N137" s="58" t="s">
        <v>134</v>
      </c>
      <c r="O137" s="58" t="s">
        <v>62</v>
      </c>
      <c r="P137" s="58"/>
      <c r="Q137" s="58"/>
    </row>
    <row r="138">
      <c r="A138" s="129">
        <v>54.0</v>
      </c>
      <c r="B138" s="134" t="s">
        <v>1781</v>
      </c>
      <c r="C138" s="133">
        <v>45520.0</v>
      </c>
      <c r="D138" s="21" t="s">
        <v>11952</v>
      </c>
      <c r="E138" s="62">
        <v>6194433.0</v>
      </c>
      <c r="F138" s="62" t="s">
        <v>1990</v>
      </c>
      <c r="G138" s="62" t="s">
        <v>332</v>
      </c>
      <c r="H138" s="62" t="s">
        <v>13</v>
      </c>
      <c r="I138" s="62" t="s">
        <v>11955</v>
      </c>
      <c r="J138" s="21" t="s">
        <v>13</v>
      </c>
      <c r="K138" s="62" t="s">
        <v>11956</v>
      </c>
      <c r="L138" s="90" t="s">
        <v>11957</v>
      </c>
      <c r="M138" s="132" t="s">
        <v>1798</v>
      </c>
      <c r="N138" s="58" t="s">
        <v>62</v>
      </c>
      <c r="O138" s="58" t="s">
        <v>134</v>
      </c>
      <c r="P138" s="58"/>
      <c r="Q138" s="58"/>
    </row>
    <row r="139">
      <c r="A139" s="129" t="s">
        <v>3214</v>
      </c>
      <c r="B139" s="134" t="s">
        <v>1781</v>
      </c>
      <c r="C139" s="133">
        <v>45520.0</v>
      </c>
      <c r="D139" s="21" t="s">
        <v>48</v>
      </c>
      <c r="E139" s="62">
        <v>6194433.0</v>
      </c>
      <c r="F139" s="62" t="s">
        <v>1990</v>
      </c>
      <c r="G139" s="62" t="s">
        <v>332</v>
      </c>
      <c r="H139" s="62" t="s">
        <v>13</v>
      </c>
      <c r="I139" s="62" t="s">
        <v>11958</v>
      </c>
      <c r="J139" s="62" t="s">
        <v>13</v>
      </c>
      <c r="K139" s="62" t="s">
        <v>11959</v>
      </c>
      <c r="L139" s="90" t="s">
        <v>11957</v>
      </c>
      <c r="M139" s="132" t="s">
        <v>1798</v>
      </c>
      <c r="N139" s="58" t="s">
        <v>48</v>
      </c>
      <c r="O139" s="58"/>
      <c r="P139" s="58"/>
      <c r="Q139" s="58"/>
    </row>
    <row r="140">
      <c r="A140" s="129"/>
      <c r="B140" s="134" t="s">
        <v>1791</v>
      </c>
      <c r="C140" s="133">
        <v>45521.0</v>
      </c>
      <c r="D140" s="62" t="s">
        <v>2518</v>
      </c>
      <c r="E140" s="62" t="s">
        <v>11960</v>
      </c>
      <c r="F140" s="62" t="s">
        <v>1990</v>
      </c>
      <c r="G140" s="62" t="s">
        <v>332</v>
      </c>
      <c r="H140" s="62" t="s">
        <v>13</v>
      </c>
      <c r="I140" s="62" t="s">
        <v>11961</v>
      </c>
      <c r="J140" s="62" t="s">
        <v>13</v>
      </c>
      <c r="K140" s="62" t="s">
        <v>11956</v>
      </c>
      <c r="L140" s="364" t="s">
        <v>418</v>
      </c>
      <c r="M140" s="132" t="s">
        <v>1798</v>
      </c>
      <c r="N140" s="58"/>
      <c r="O140" s="58"/>
      <c r="P140" s="58"/>
      <c r="Q140" s="58"/>
    </row>
    <row r="141">
      <c r="A141" s="129">
        <v>55.0</v>
      </c>
      <c r="B141" s="134" t="s">
        <v>1781</v>
      </c>
      <c r="C141" s="133">
        <v>45521.0</v>
      </c>
      <c r="D141" s="62" t="s">
        <v>2518</v>
      </c>
      <c r="E141" s="62" t="s">
        <v>11962</v>
      </c>
      <c r="F141" s="62" t="s">
        <v>1783</v>
      </c>
      <c r="G141" s="62" t="s">
        <v>72</v>
      </c>
      <c r="H141" s="62" t="s">
        <v>1887</v>
      </c>
      <c r="I141" s="62" t="s">
        <v>13</v>
      </c>
      <c r="J141" s="62" t="s">
        <v>11963</v>
      </c>
      <c r="K141" s="62" t="s">
        <v>11964</v>
      </c>
      <c r="L141" s="90" t="s">
        <v>11965</v>
      </c>
      <c r="M141" s="132" t="s">
        <v>1798</v>
      </c>
      <c r="N141" s="58" t="s">
        <v>47</v>
      </c>
      <c r="O141" s="58"/>
      <c r="P141" s="58"/>
      <c r="Q141" s="58"/>
    </row>
    <row r="142">
      <c r="A142" s="129">
        <v>56.0</v>
      </c>
      <c r="B142" s="134" t="s">
        <v>1791</v>
      </c>
      <c r="C142" s="133">
        <v>45521.0</v>
      </c>
      <c r="D142" s="62" t="s">
        <v>2518</v>
      </c>
      <c r="E142" s="62">
        <v>6194906.0</v>
      </c>
      <c r="F142" s="62" t="s">
        <v>1851</v>
      </c>
      <c r="G142" s="62" t="s">
        <v>72</v>
      </c>
      <c r="H142" s="62" t="s">
        <v>1969</v>
      </c>
      <c r="I142" s="62" t="s">
        <v>13</v>
      </c>
      <c r="J142" s="62" t="s">
        <v>11966</v>
      </c>
      <c r="K142" s="62" t="s">
        <v>11967</v>
      </c>
      <c r="L142" s="90" t="s">
        <v>11968</v>
      </c>
      <c r="M142" s="132" t="s">
        <v>1798</v>
      </c>
      <c r="N142" s="58" t="s">
        <v>47</v>
      </c>
      <c r="O142" s="58"/>
      <c r="P142" s="58"/>
      <c r="Q142" s="58"/>
    </row>
    <row r="143">
      <c r="A143" s="129" t="s">
        <v>11969</v>
      </c>
      <c r="B143" s="134" t="s">
        <v>1791</v>
      </c>
      <c r="C143" s="133">
        <v>45521.0</v>
      </c>
      <c r="D143" s="62" t="s">
        <v>67</v>
      </c>
      <c r="E143" s="218" t="s">
        <v>11962</v>
      </c>
      <c r="F143" s="62" t="s">
        <v>1783</v>
      </c>
      <c r="G143" s="62" t="s">
        <v>72</v>
      </c>
      <c r="H143" s="62" t="s">
        <v>1887</v>
      </c>
      <c r="I143" s="62" t="s">
        <v>13</v>
      </c>
      <c r="J143" s="202" t="s">
        <v>11963</v>
      </c>
      <c r="K143" s="62" t="s">
        <v>11964</v>
      </c>
      <c r="L143" s="276" t="s">
        <v>11965</v>
      </c>
      <c r="M143" s="132" t="s">
        <v>1798</v>
      </c>
      <c r="N143" s="58" t="s">
        <v>67</v>
      </c>
      <c r="O143" s="58"/>
      <c r="P143" s="58"/>
      <c r="Q143" s="58"/>
    </row>
    <row r="144">
      <c r="A144" s="129"/>
      <c r="B144" s="134" t="s">
        <v>1791</v>
      </c>
      <c r="C144" s="133">
        <v>45521.0</v>
      </c>
      <c r="D144" s="21" t="s">
        <v>67</v>
      </c>
      <c r="E144" s="218" t="s">
        <v>11970</v>
      </c>
      <c r="F144" s="62" t="s">
        <v>1783</v>
      </c>
      <c r="G144" s="62" t="s">
        <v>382</v>
      </c>
      <c r="H144" s="62" t="s">
        <v>10165</v>
      </c>
      <c r="I144" s="62"/>
      <c r="J144" s="62" t="s">
        <v>13</v>
      </c>
      <c r="K144" s="62" t="s">
        <v>11971</v>
      </c>
      <c r="L144" s="55" t="s">
        <v>11972</v>
      </c>
      <c r="M144" s="132" t="s">
        <v>1809</v>
      </c>
      <c r="N144" s="58"/>
      <c r="O144" s="58"/>
      <c r="P144" s="58"/>
      <c r="Q144" s="58"/>
    </row>
    <row r="145">
      <c r="A145" s="129"/>
      <c r="B145" s="134" t="s">
        <v>1791</v>
      </c>
      <c r="C145" s="133">
        <v>45521.0</v>
      </c>
      <c r="D145" s="21" t="s">
        <v>134</v>
      </c>
      <c r="E145" s="62">
        <v>6194968.0</v>
      </c>
      <c r="F145" s="62" t="s">
        <v>1783</v>
      </c>
      <c r="G145" s="62" t="s">
        <v>52</v>
      </c>
      <c r="H145" s="62" t="s">
        <v>13</v>
      </c>
      <c r="I145" s="62" t="s">
        <v>13</v>
      </c>
      <c r="J145" s="62"/>
      <c r="K145" s="62" t="s">
        <v>11973</v>
      </c>
      <c r="L145" s="90" t="s">
        <v>11974</v>
      </c>
      <c r="M145" s="132" t="s">
        <v>1809</v>
      </c>
      <c r="N145" s="58"/>
      <c r="O145" s="58"/>
      <c r="P145" s="58"/>
      <c r="Q145" s="58"/>
    </row>
    <row r="146">
      <c r="A146" s="129"/>
      <c r="B146" s="134" t="s">
        <v>1781</v>
      </c>
      <c r="C146" s="133">
        <v>45521.0</v>
      </c>
      <c r="D146" s="21" t="s">
        <v>134</v>
      </c>
      <c r="E146" s="62">
        <v>6194770.0</v>
      </c>
      <c r="F146" s="62" t="s">
        <v>1836</v>
      </c>
      <c r="G146" s="62" t="s">
        <v>130</v>
      </c>
      <c r="H146" s="62" t="s">
        <v>1883</v>
      </c>
      <c r="I146" s="62" t="s">
        <v>13</v>
      </c>
      <c r="J146" s="62" t="s">
        <v>11975</v>
      </c>
      <c r="K146" s="62" t="s">
        <v>11976</v>
      </c>
      <c r="L146" s="55" t="s">
        <v>11977</v>
      </c>
      <c r="M146" s="132" t="s">
        <v>5460</v>
      </c>
      <c r="N146" s="58"/>
      <c r="O146" s="58"/>
      <c r="P146" s="58"/>
      <c r="Q146" s="58"/>
    </row>
    <row r="147">
      <c r="A147" s="129">
        <v>57.0</v>
      </c>
      <c r="B147" s="134" t="s">
        <v>1791</v>
      </c>
      <c r="C147" s="133">
        <v>45521.0</v>
      </c>
      <c r="D147" s="62" t="s">
        <v>6113</v>
      </c>
      <c r="E147" s="62">
        <v>6194920.0</v>
      </c>
      <c r="F147" s="62" t="s">
        <v>1807</v>
      </c>
      <c r="G147" s="62" t="s">
        <v>285</v>
      </c>
      <c r="H147" s="62" t="s">
        <v>2237</v>
      </c>
      <c r="I147" s="62" t="s">
        <v>13</v>
      </c>
      <c r="J147" s="62" t="s">
        <v>13</v>
      </c>
      <c r="K147" s="62" t="s">
        <v>2516</v>
      </c>
      <c r="L147" s="90" t="s">
        <v>11978</v>
      </c>
      <c r="M147" s="132" t="s">
        <v>1798</v>
      </c>
      <c r="N147" s="58" t="s">
        <v>47</v>
      </c>
      <c r="O147" s="58" t="s">
        <v>303</v>
      </c>
      <c r="P147" s="58"/>
      <c r="Q147" s="58"/>
    </row>
    <row r="148">
      <c r="A148" s="129"/>
      <c r="B148" s="134" t="s">
        <v>1791</v>
      </c>
      <c r="C148" s="133">
        <v>45522.0</v>
      </c>
      <c r="D148" s="62" t="s">
        <v>6113</v>
      </c>
      <c r="E148" s="62">
        <v>6195669.0</v>
      </c>
      <c r="F148" s="62" t="s">
        <v>1990</v>
      </c>
      <c r="G148" s="62" t="s">
        <v>130</v>
      </c>
      <c r="H148" s="62" t="s">
        <v>1040</v>
      </c>
      <c r="I148" s="62" t="s">
        <v>13</v>
      </c>
      <c r="J148" s="62" t="s">
        <v>13</v>
      </c>
      <c r="K148" s="62" t="s">
        <v>11979</v>
      </c>
      <c r="L148" s="90" t="s">
        <v>11980</v>
      </c>
      <c r="M148" s="132" t="s">
        <v>1809</v>
      </c>
      <c r="N148" s="58"/>
      <c r="O148" s="58"/>
      <c r="P148" s="58"/>
      <c r="Q148" s="58"/>
    </row>
    <row r="149">
      <c r="A149" s="129">
        <v>58.0</v>
      </c>
      <c r="B149" s="134" t="s">
        <v>1791</v>
      </c>
      <c r="C149" s="133">
        <v>45522.0</v>
      </c>
      <c r="D149" s="62" t="s">
        <v>5574</v>
      </c>
      <c r="E149" s="62">
        <v>6195814.0</v>
      </c>
      <c r="F149" s="62" t="s">
        <v>1851</v>
      </c>
      <c r="G149" s="62" t="s">
        <v>130</v>
      </c>
      <c r="H149" s="62" t="s">
        <v>2622</v>
      </c>
      <c r="I149" s="62" t="s">
        <v>13</v>
      </c>
      <c r="J149" s="62" t="s">
        <v>234</v>
      </c>
      <c r="K149" s="62" t="s">
        <v>11981</v>
      </c>
      <c r="L149" s="55" t="s">
        <v>11982</v>
      </c>
      <c r="M149" s="132" t="s">
        <v>1798</v>
      </c>
      <c r="N149" s="58" t="s">
        <v>67</v>
      </c>
      <c r="O149" s="58"/>
      <c r="P149" s="58"/>
      <c r="Q149" s="58"/>
    </row>
    <row r="150">
      <c r="A150" s="129" t="s">
        <v>11983</v>
      </c>
      <c r="B150" s="134" t="s">
        <v>1781</v>
      </c>
      <c r="C150" s="133">
        <v>45522.0</v>
      </c>
      <c r="D150" s="62" t="s">
        <v>4796</v>
      </c>
      <c r="E150" s="21" t="s">
        <v>3823</v>
      </c>
      <c r="F150" s="62" t="s">
        <v>176</v>
      </c>
      <c r="G150" s="62" t="s">
        <v>13</v>
      </c>
      <c r="H150" s="62" t="s">
        <v>13</v>
      </c>
      <c r="I150" s="202" t="s">
        <v>11870</v>
      </c>
      <c r="J150" s="62" t="s">
        <v>11953</v>
      </c>
      <c r="K150" s="62" t="s">
        <v>11984</v>
      </c>
      <c r="L150" s="363" t="s">
        <v>3823</v>
      </c>
      <c r="M150" s="132" t="s">
        <v>1798</v>
      </c>
      <c r="N150" s="58" t="s">
        <v>134</v>
      </c>
      <c r="O150" s="58"/>
      <c r="P150" s="58"/>
      <c r="Q150" s="58"/>
    </row>
    <row r="151">
      <c r="A151" s="129">
        <v>59.0</v>
      </c>
      <c r="B151" s="134" t="s">
        <v>1781</v>
      </c>
      <c r="C151" s="133">
        <v>45522.0</v>
      </c>
      <c r="D151" s="62" t="s">
        <v>11985</v>
      </c>
      <c r="E151" s="62">
        <v>6195955.0</v>
      </c>
      <c r="F151" s="62" t="s">
        <v>1783</v>
      </c>
      <c r="G151" s="62" t="s">
        <v>140</v>
      </c>
      <c r="H151" s="62" t="s">
        <v>13</v>
      </c>
      <c r="I151" s="62" t="s">
        <v>13</v>
      </c>
      <c r="J151" s="62" t="s">
        <v>11986</v>
      </c>
      <c r="K151" s="62" t="s">
        <v>11987</v>
      </c>
      <c r="L151" s="90" t="s">
        <v>11988</v>
      </c>
      <c r="M151" s="132" t="s">
        <v>1798</v>
      </c>
      <c r="N151" s="58" t="s">
        <v>77</v>
      </c>
      <c r="O151" s="58"/>
      <c r="P151" s="58"/>
      <c r="Q151" s="58"/>
    </row>
    <row r="152">
      <c r="A152" s="129"/>
      <c r="B152" s="134" t="s">
        <v>1781</v>
      </c>
      <c r="C152" s="133">
        <v>45522.0</v>
      </c>
      <c r="D152" s="62" t="s">
        <v>6088</v>
      </c>
      <c r="E152" s="62">
        <v>6196256.0</v>
      </c>
      <c r="F152" s="62" t="s">
        <v>1788</v>
      </c>
      <c r="G152" s="62" t="s">
        <v>72</v>
      </c>
      <c r="H152" s="62" t="s">
        <v>1852</v>
      </c>
      <c r="I152" s="62" t="s">
        <v>13</v>
      </c>
      <c r="J152" s="62" t="s">
        <v>7955</v>
      </c>
      <c r="K152" s="62" t="s">
        <v>11989</v>
      </c>
      <c r="L152" s="90" t="s">
        <v>11990</v>
      </c>
      <c r="M152" s="132" t="s">
        <v>5460</v>
      </c>
      <c r="N152" s="58"/>
      <c r="O152" s="58"/>
      <c r="P152" s="58"/>
      <c r="Q152" s="58"/>
    </row>
    <row r="153">
      <c r="A153" s="129">
        <v>60.0</v>
      </c>
      <c r="B153" s="134" t="s">
        <v>1791</v>
      </c>
      <c r="C153" s="133">
        <v>45522.0</v>
      </c>
      <c r="D153" s="62" t="s">
        <v>6088</v>
      </c>
      <c r="E153" s="62">
        <v>6196254.0</v>
      </c>
      <c r="F153" s="62" t="s">
        <v>1783</v>
      </c>
      <c r="G153" s="62" t="s">
        <v>3424</v>
      </c>
      <c r="H153" s="62" t="s">
        <v>13</v>
      </c>
      <c r="I153" s="62" t="s">
        <v>11991</v>
      </c>
      <c r="J153" s="62" t="s">
        <v>13</v>
      </c>
      <c r="K153" s="62" t="s">
        <v>11992</v>
      </c>
      <c r="L153" s="90" t="s">
        <v>11993</v>
      </c>
      <c r="M153" s="132" t="s">
        <v>1798</v>
      </c>
      <c r="N153" s="58" t="s">
        <v>48</v>
      </c>
      <c r="O153" s="58" t="s">
        <v>87</v>
      </c>
      <c r="P153" s="58"/>
      <c r="Q153" s="58"/>
    </row>
    <row r="154">
      <c r="A154" s="129"/>
      <c r="B154" s="134" t="s">
        <v>1781</v>
      </c>
      <c r="C154" s="133">
        <v>45522.0</v>
      </c>
      <c r="D154" s="62" t="s">
        <v>11994</v>
      </c>
      <c r="E154" s="62" t="s">
        <v>11995</v>
      </c>
      <c r="F154" s="62" t="s">
        <v>1807</v>
      </c>
      <c r="G154" s="62" t="s">
        <v>130</v>
      </c>
      <c r="H154" s="62" t="s">
        <v>1969</v>
      </c>
      <c r="I154" s="62" t="s">
        <v>13</v>
      </c>
      <c r="J154" s="62" t="s">
        <v>11996</v>
      </c>
      <c r="K154" s="62" t="s">
        <v>11997</v>
      </c>
      <c r="L154" s="90" t="s">
        <v>11998</v>
      </c>
      <c r="M154" s="132" t="s">
        <v>5460</v>
      </c>
      <c r="N154" s="58"/>
      <c r="O154" s="58"/>
      <c r="P154" s="58"/>
      <c r="Q154" s="58"/>
    </row>
    <row r="155">
      <c r="A155" s="129"/>
      <c r="B155" s="134" t="s">
        <v>1781</v>
      </c>
      <c r="C155" s="133">
        <v>45522.0</v>
      </c>
      <c r="D155" s="62" t="s">
        <v>6088</v>
      </c>
      <c r="E155" s="62">
        <v>6196281.0</v>
      </c>
      <c r="F155" s="62" t="s">
        <v>1851</v>
      </c>
      <c r="G155" s="62" t="s">
        <v>396</v>
      </c>
      <c r="H155" s="62" t="s">
        <v>1981</v>
      </c>
      <c r="I155" s="62" t="s">
        <v>11999</v>
      </c>
      <c r="J155" s="62" t="s">
        <v>13</v>
      </c>
      <c r="K155" s="62" t="s">
        <v>12000</v>
      </c>
      <c r="L155" s="90" t="s">
        <v>12001</v>
      </c>
      <c r="M155" s="132" t="s">
        <v>5460</v>
      </c>
      <c r="N155" s="58"/>
      <c r="O155" s="58"/>
      <c r="P155" s="58"/>
      <c r="Q155" s="58"/>
    </row>
    <row r="156">
      <c r="A156" s="129">
        <v>61.0</v>
      </c>
      <c r="B156" s="134" t="s">
        <v>1791</v>
      </c>
      <c r="C156" s="133">
        <v>45523.0</v>
      </c>
      <c r="D156" s="62" t="s">
        <v>6113</v>
      </c>
      <c r="E156" s="62">
        <v>6196424.0</v>
      </c>
      <c r="F156" s="62" t="s">
        <v>1783</v>
      </c>
      <c r="G156" s="62" t="s">
        <v>130</v>
      </c>
      <c r="H156" s="62" t="s">
        <v>1040</v>
      </c>
      <c r="I156" s="62" t="s">
        <v>13</v>
      </c>
      <c r="J156" s="62" t="s">
        <v>13</v>
      </c>
      <c r="K156" s="62" t="s">
        <v>12002</v>
      </c>
      <c r="L156" s="90" t="s">
        <v>12003</v>
      </c>
      <c r="M156" s="132" t="s">
        <v>1798</v>
      </c>
      <c r="N156" s="58" t="s">
        <v>303</v>
      </c>
      <c r="O156" s="58" t="s">
        <v>47</v>
      </c>
      <c r="P156" s="58"/>
      <c r="Q156" s="58"/>
    </row>
    <row r="157">
      <c r="A157" s="129"/>
      <c r="B157" s="134" t="s">
        <v>1791</v>
      </c>
      <c r="C157" s="133">
        <v>45523.0</v>
      </c>
      <c r="D157" s="62" t="s">
        <v>6113</v>
      </c>
      <c r="E157" s="62">
        <v>6196410.0</v>
      </c>
      <c r="F157" s="62" t="s">
        <v>1882</v>
      </c>
      <c r="G157" s="62"/>
      <c r="H157" s="62"/>
      <c r="I157" s="62" t="s">
        <v>13</v>
      </c>
      <c r="J157" s="62"/>
      <c r="K157" s="62" t="s">
        <v>12004</v>
      </c>
      <c r="L157" s="90" t="s">
        <v>12005</v>
      </c>
      <c r="M157" s="132" t="s">
        <v>1809</v>
      </c>
      <c r="N157" s="58"/>
      <c r="O157" s="58"/>
      <c r="P157" s="58"/>
      <c r="Q157" s="58"/>
    </row>
    <row r="158">
      <c r="A158" s="129"/>
      <c r="B158" s="134" t="s">
        <v>1791</v>
      </c>
      <c r="C158" s="133">
        <v>45523.0</v>
      </c>
      <c r="D158" s="62" t="s">
        <v>6113</v>
      </c>
      <c r="E158" s="354" t="s">
        <v>12006</v>
      </c>
      <c r="F158" s="62" t="s">
        <v>176</v>
      </c>
      <c r="G158" s="62" t="s">
        <v>72</v>
      </c>
      <c r="H158" s="62" t="s">
        <v>13</v>
      </c>
      <c r="I158" s="202" t="s">
        <v>11870</v>
      </c>
      <c r="J158" s="62" t="s">
        <v>12007</v>
      </c>
      <c r="K158" s="62" t="s">
        <v>13</v>
      </c>
      <c r="L158" s="90" t="s">
        <v>418</v>
      </c>
      <c r="M158" s="132" t="s">
        <v>1798</v>
      </c>
      <c r="N158" s="58"/>
      <c r="O158" s="58"/>
      <c r="P158" s="58"/>
      <c r="Q158" s="58"/>
    </row>
    <row r="159">
      <c r="A159" s="129">
        <v>62.0</v>
      </c>
      <c r="B159" s="134" t="s">
        <v>1791</v>
      </c>
      <c r="C159" s="133">
        <v>45523.0</v>
      </c>
      <c r="D159" s="62" t="s">
        <v>7606</v>
      </c>
      <c r="E159" s="62">
        <v>6195328.0</v>
      </c>
      <c r="F159" s="62" t="s">
        <v>1783</v>
      </c>
      <c r="G159" s="62" t="s">
        <v>130</v>
      </c>
      <c r="H159" s="62" t="s">
        <v>1883</v>
      </c>
      <c r="I159" s="62" t="s">
        <v>13</v>
      </c>
      <c r="J159" s="62" t="s">
        <v>12008</v>
      </c>
      <c r="K159" s="62" t="s">
        <v>12009</v>
      </c>
      <c r="L159" s="90" t="s">
        <v>12010</v>
      </c>
      <c r="M159" s="132" t="s">
        <v>1798</v>
      </c>
      <c r="N159" s="58" t="s">
        <v>148</v>
      </c>
      <c r="O159" s="58"/>
      <c r="P159" s="58"/>
      <c r="Q159" s="58"/>
    </row>
    <row r="160">
      <c r="A160" s="129">
        <v>63.0</v>
      </c>
      <c r="B160" s="134" t="s">
        <v>1781</v>
      </c>
      <c r="C160" s="133">
        <v>45523.0</v>
      </c>
      <c r="D160" s="62" t="s">
        <v>7606</v>
      </c>
      <c r="E160" s="62">
        <v>6195416.0</v>
      </c>
      <c r="F160" s="62" t="s">
        <v>1788</v>
      </c>
      <c r="G160" s="62" t="s">
        <v>130</v>
      </c>
      <c r="H160" s="62" t="s">
        <v>1040</v>
      </c>
      <c r="I160" s="62" t="s">
        <v>13</v>
      </c>
      <c r="J160" s="62" t="s">
        <v>7465</v>
      </c>
      <c r="K160" s="62" t="s">
        <v>5709</v>
      </c>
      <c r="L160" s="55" t="s">
        <v>12011</v>
      </c>
      <c r="M160" s="132" t="s">
        <v>1798</v>
      </c>
      <c r="N160" s="58" t="s">
        <v>67</v>
      </c>
      <c r="O160" s="58"/>
      <c r="P160" s="58"/>
      <c r="Q160" s="58"/>
    </row>
    <row r="161">
      <c r="A161" s="129">
        <v>64.0</v>
      </c>
      <c r="B161" s="134" t="s">
        <v>1791</v>
      </c>
      <c r="C161" s="133">
        <v>45523.0</v>
      </c>
      <c r="D161" s="62" t="s">
        <v>4796</v>
      </c>
      <c r="E161" s="21" t="s">
        <v>3823</v>
      </c>
      <c r="F161" s="62" t="s">
        <v>176</v>
      </c>
      <c r="G161" s="62" t="s">
        <v>3568</v>
      </c>
      <c r="H161" s="62" t="s">
        <v>13</v>
      </c>
      <c r="I161" s="202" t="s">
        <v>12012</v>
      </c>
      <c r="J161" s="62" t="s">
        <v>12013</v>
      </c>
      <c r="K161" s="62" t="s">
        <v>12014</v>
      </c>
      <c r="L161" s="55" t="s">
        <v>3823</v>
      </c>
      <c r="M161" s="132" t="s">
        <v>1798</v>
      </c>
      <c r="N161" s="58" t="s">
        <v>134</v>
      </c>
      <c r="O161" s="58" t="s">
        <v>77</v>
      </c>
      <c r="P161" s="58"/>
      <c r="Q161" s="58"/>
    </row>
    <row r="162">
      <c r="A162" s="129"/>
      <c r="B162" s="134" t="s">
        <v>1781</v>
      </c>
      <c r="C162" s="133">
        <v>45523.0</v>
      </c>
      <c r="D162" s="62" t="s">
        <v>6088</v>
      </c>
      <c r="E162" s="62">
        <v>6196975.0</v>
      </c>
      <c r="F162" s="62" t="s">
        <v>1783</v>
      </c>
      <c r="G162" s="62" t="s">
        <v>285</v>
      </c>
      <c r="H162" s="62" t="s">
        <v>2237</v>
      </c>
      <c r="I162" s="62" t="s">
        <v>12015</v>
      </c>
      <c r="J162" s="62" t="s">
        <v>13</v>
      </c>
      <c r="K162" s="62" t="s">
        <v>12016</v>
      </c>
      <c r="L162" s="90" t="s">
        <v>12017</v>
      </c>
      <c r="M162" s="132" t="s">
        <v>5460</v>
      </c>
      <c r="N162" s="58"/>
      <c r="O162" s="58"/>
      <c r="P162" s="58"/>
      <c r="Q162" s="58"/>
    </row>
    <row r="163">
      <c r="A163" s="129">
        <v>65.0</v>
      </c>
      <c r="B163" s="134" t="s">
        <v>1791</v>
      </c>
      <c r="C163" s="133">
        <v>45524.0</v>
      </c>
      <c r="D163" s="62" t="s">
        <v>303</v>
      </c>
      <c r="E163" s="62" t="s">
        <v>12018</v>
      </c>
      <c r="F163" s="62" t="s">
        <v>176</v>
      </c>
      <c r="G163" s="62" t="s">
        <v>52</v>
      </c>
      <c r="H163" s="62" t="s">
        <v>13</v>
      </c>
      <c r="I163" s="62" t="s">
        <v>12019</v>
      </c>
      <c r="J163" s="62"/>
      <c r="K163" s="62" t="s">
        <v>12020</v>
      </c>
      <c r="L163" s="90" t="s">
        <v>418</v>
      </c>
      <c r="M163" s="132" t="s">
        <v>1798</v>
      </c>
      <c r="N163" s="58" t="s">
        <v>303</v>
      </c>
      <c r="O163" s="58"/>
      <c r="P163" s="58"/>
      <c r="Q163" s="58"/>
    </row>
    <row r="164">
      <c r="A164" s="129">
        <v>66.0</v>
      </c>
      <c r="B164" s="134" t="s">
        <v>1781</v>
      </c>
      <c r="C164" s="133">
        <v>45524.0</v>
      </c>
      <c r="D164" s="62" t="s">
        <v>303</v>
      </c>
      <c r="E164" s="62">
        <v>6197067.0</v>
      </c>
      <c r="F164" s="62" t="s">
        <v>1783</v>
      </c>
      <c r="G164" s="62" t="s">
        <v>130</v>
      </c>
      <c r="H164" s="62" t="s">
        <v>1040</v>
      </c>
      <c r="I164" s="62" t="s">
        <v>13</v>
      </c>
      <c r="J164" s="62" t="s">
        <v>13</v>
      </c>
      <c r="K164" s="62" t="s">
        <v>12021</v>
      </c>
      <c r="L164" s="90" t="s">
        <v>12022</v>
      </c>
      <c r="M164" s="132" t="s">
        <v>1798</v>
      </c>
      <c r="N164" s="58" t="s">
        <v>303</v>
      </c>
      <c r="O164" s="58"/>
      <c r="P164" s="58"/>
      <c r="Q164" s="58"/>
    </row>
    <row r="165">
      <c r="A165" s="129">
        <v>67.0</v>
      </c>
      <c r="B165" s="134" t="s">
        <v>1791</v>
      </c>
      <c r="C165" s="133">
        <v>45524.0</v>
      </c>
      <c r="D165" s="62" t="s">
        <v>3761</v>
      </c>
      <c r="E165" s="62" t="s">
        <v>12023</v>
      </c>
      <c r="F165" s="62" t="s">
        <v>1826</v>
      </c>
      <c r="G165" s="62" t="s">
        <v>815</v>
      </c>
      <c r="H165" s="62" t="s">
        <v>11817</v>
      </c>
      <c r="I165" s="62" t="s">
        <v>12024</v>
      </c>
      <c r="J165" s="62" t="s">
        <v>13</v>
      </c>
      <c r="K165" s="62" t="s">
        <v>12025</v>
      </c>
      <c r="L165" s="90" t="s">
        <v>12026</v>
      </c>
      <c r="M165" s="132" t="s">
        <v>1798</v>
      </c>
      <c r="N165" s="58" t="s">
        <v>303</v>
      </c>
      <c r="O165" s="58" t="s">
        <v>148</v>
      </c>
      <c r="P165" s="58"/>
      <c r="Q165" s="58"/>
    </row>
    <row r="166">
      <c r="A166" s="129">
        <v>68.0</v>
      </c>
      <c r="B166" s="134" t="s">
        <v>1791</v>
      </c>
      <c r="C166" s="133">
        <v>45524.0</v>
      </c>
      <c r="D166" s="62" t="s">
        <v>2089</v>
      </c>
      <c r="E166" s="62">
        <v>6197082.0</v>
      </c>
      <c r="F166" s="62" t="s">
        <v>1851</v>
      </c>
      <c r="G166" s="62" t="s">
        <v>285</v>
      </c>
      <c r="H166" s="62"/>
      <c r="I166" s="62"/>
      <c r="J166" s="62" t="s">
        <v>13</v>
      </c>
      <c r="K166" s="62" t="s">
        <v>12027</v>
      </c>
      <c r="L166" s="90" t="s">
        <v>12028</v>
      </c>
      <c r="M166" s="132" t="s">
        <v>1798</v>
      </c>
      <c r="N166" s="58" t="s">
        <v>68</v>
      </c>
      <c r="O166" s="58"/>
      <c r="P166" s="58"/>
      <c r="Q166" s="58"/>
    </row>
    <row r="167">
      <c r="A167" s="129">
        <v>69.0</v>
      </c>
      <c r="B167" s="134" t="s">
        <v>1781</v>
      </c>
      <c r="C167" s="133">
        <v>45524.0</v>
      </c>
      <c r="D167" s="62" t="s">
        <v>12029</v>
      </c>
      <c r="E167" s="62">
        <v>6197202.0</v>
      </c>
      <c r="F167" s="62" t="s">
        <v>1783</v>
      </c>
      <c r="G167" s="62" t="s">
        <v>130</v>
      </c>
      <c r="H167" s="62" t="s">
        <v>1872</v>
      </c>
      <c r="I167" s="62"/>
      <c r="J167" s="202" t="s">
        <v>12030</v>
      </c>
      <c r="K167" s="156" t="s">
        <v>12031</v>
      </c>
      <c r="L167" s="90" t="s">
        <v>12032</v>
      </c>
      <c r="M167" s="132" t="s">
        <v>1798</v>
      </c>
      <c r="N167" s="58"/>
      <c r="O167" s="58"/>
      <c r="P167" s="58"/>
      <c r="Q167" s="58"/>
    </row>
    <row r="168">
      <c r="A168" s="129">
        <v>70.0</v>
      </c>
      <c r="B168" s="134" t="s">
        <v>1791</v>
      </c>
      <c r="C168" s="133">
        <v>45525.0</v>
      </c>
      <c r="D168" s="62" t="s">
        <v>5696</v>
      </c>
      <c r="E168" s="21">
        <v>6197649.0</v>
      </c>
      <c r="F168" s="21" t="s">
        <v>1826</v>
      </c>
      <c r="G168" s="21" t="s">
        <v>130</v>
      </c>
      <c r="H168" s="21" t="s">
        <v>3402</v>
      </c>
      <c r="I168" s="21"/>
      <c r="J168" s="21" t="s">
        <v>3403</v>
      </c>
      <c r="K168" s="21" t="s">
        <v>3999</v>
      </c>
      <c r="L168" s="58" t="s">
        <v>12033</v>
      </c>
      <c r="M168" s="11" t="s">
        <v>1798</v>
      </c>
      <c r="N168" s="58" t="s">
        <v>303</v>
      </c>
      <c r="O168" s="58" t="s">
        <v>85</v>
      </c>
      <c r="P168" s="58"/>
      <c r="Q168" s="58"/>
    </row>
    <row r="169">
      <c r="A169" s="129"/>
      <c r="B169" s="134" t="s">
        <v>1791</v>
      </c>
      <c r="C169" s="133">
        <v>45525.0</v>
      </c>
      <c r="D169" s="62" t="s">
        <v>5696</v>
      </c>
      <c r="E169" s="354" t="s">
        <v>12034</v>
      </c>
      <c r="F169" s="62" t="s">
        <v>1783</v>
      </c>
      <c r="G169" s="21" t="s">
        <v>27</v>
      </c>
      <c r="H169" s="62" t="s">
        <v>13</v>
      </c>
      <c r="I169" s="62" t="s">
        <v>12035</v>
      </c>
      <c r="J169" s="62" t="s">
        <v>450</v>
      </c>
      <c r="K169" s="62" t="s">
        <v>13</v>
      </c>
      <c r="L169" s="90" t="s">
        <v>61</v>
      </c>
      <c r="M169" s="132" t="s">
        <v>1798</v>
      </c>
      <c r="N169" s="58"/>
      <c r="O169" s="58"/>
      <c r="P169" s="58"/>
      <c r="Q169" s="58"/>
    </row>
    <row r="170">
      <c r="A170" s="129"/>
      <c r="B170" s="134" t="s">
        <v>1791</v>
      </c>
      <c r="C170" s="133">
        <v>45525.0</v>
      </c>
      <c r="D170" s="62" t="s">
        <v>1799</v>
      </c>
      <c r="E170" s="62">
        <v>6195290.0</v>
      </c>
      <c r="F170" s="62" t="s">
        <v>1912</v>
      </c>
      <c r="G170" s="62" t="s">
        <v>285</v>
      </c>
      <c r="H170" s="62" t="s">
        <v>2237</v>
      </c>
      <c r="I170" s="62" t="s">
        <v>13</v>
      </c>
      <c r="J170" s="62" t="s">
        <v>13</v>
      </c>
      <c r="K170" s="62" t="s">
        <v>12036</v>
      </c>
      <c r="L170" s="90" t="s">
        <v>12037</v>
      </c>
      <c r="M170" s="132" t="s">
        <v>1809</v>
      </c>
      <c r="N170" s="58"/>
      <c r="O170" s="58"/>
      <c r="P170" s="58"/>
      <c r="Q170" s="58"/>
    </row>
    <row r="171">
      <c r="A171" s="129">
        <v>71.0</v>
      </c>
      <c r="B171" s="134" t="s">
        <v>1781</v>
      </c>
      <c r="C171" s="133">
        <v>45525.0</v>
      </c>
      <c r="D171" s="62" t="s">
        <v>1799</v>
      </c>
      <c r="E171" s="62">
        <v>6197675.0</v>
      </c>
      <c r="F171" s="62" t="s">
        <v>6613</v>
      </c>
      <c r="G171" s="62" t="s">
        <v>42</v>
      </c>
      <c r="H171" s="62" t="s">
        <v>10440</v>
      </c>
      <c r="I171" s="62" t="s">
        <v>13</v>
      </c>
      <c r="J171" s="62" t="s">
        <v>12038</v>
      </c>
      <c r="K171" s="62" t="s">
        <v>12039</v>
      </c>
      <c r="L171" s="90" t="s">
        <v>12040</v>
      </c>
      <c r="M171" s="132" t="s">
        <v>1798</v>
      </c>
      <c r="N171" s="58" t="s">
        <v>148</v>
      </c>
      <c r="O171" s="58"/>
      <c r="P171" s="58"/>
      <c r="Q171" s="58"/>
    </row>
    <row r="172">
      <c r="A172" s="129"/>
      <c r="B172" s="134" t="s">
        <v>1781</v>
      </c>
      <c r="C172" s="133">
        <v>45525.0</v>
      </c>
      <c r="D172" s="62" t="s">
        <v>12041</v>
      </c>
      <c r="E172" s="62">
        <v>6197726.0</v>
      </c>
      <c r="F172" s="62" t="s">
        <v>1783</v>
      </c>
      <c r="G172" s="62" t="s">
        <v>130</v>
      </c>
      <c r="H172" s="62" t="s">
        <v>1859</v>
      </c>
      <c r="I172" s="62" t="s">
        <v>13</v>
      </c>
      <c r="J172" s="62" t="s">
        <v>12042</v>
      </c>
      <c r="K172" s="62" t="s">
        <v>12043</v>
      </c>
      <c r="L172" s="90" t="s">
        <v>12044</v>
      </c>
      <c r="M172" s="132" t="s">
        <v>5460</v>
      </c>
      <c r="N172" s="58"/>
      <c r="O172" s="58"/>
      <c r="P172" s="58"/>
      <c r="Q172" s="58"/>
    </row>
    <row r="173">
      <c r="A173" s="129"/>
      <c r="B173" s="134" t="s">
        <v>1781</v>
      </c>
      <c r="C173" s="133">
        <v>45525.0</v>
      </c>
      <c r="D173" s="62" t="s">
        <v>12045</v>
      </c>
      <c r="E173" s="62">
        <v>6197753.0</v>
      </c>
      <c r="F173" s="62" t="s">
        <v>1878</v>
      </c>
      <c r="G173" s="62" t="s">
        <v>72</v>
      </c>
      <c r="H173" s="62" t="s">
        <v>1969</v>
      </c>
      <c r="I173" s="62" t="s">
        <v>13</v>
      </c>
      <c r="J173" s="62" t="s">
        <v>12046</v>
      </c>
      <c r="K173" s="62" t="s">
        <v>12047</v>
      </c>
      <c r="L173" s="55" t="s">
        <v>12048</v>
      </c>
      <c r="M173" s="132" t="s">
        <v>5460</v>
      </c>
      <c r="N173" s="58"/>
      <c r="O173" s="58"/>
      <c r="P173" s="58"/>
      <c r="Q173" s="58"/>
    </row>
    <row r="174">
      <c r="A174" s="129" t="s">
        <v>3218</v>
      </c>
      <c r="B174" s="134" t="s">
        <v>1791</v>
      </c>
      <c r="C174" s="133">
        <v>45525.0</v>
      </c>
      <c r="D174" s="62" t="s">
        <v>9237</v>
      </c>
      <c r="E174" s="62">
        <v>6198029.0</v>
      </c>
      <c r="F174" s="62" t="s">
        <v>1783</v>
      </c>
      <c r="G174" s="62" t="s">
        <v>130</v>
      </c>
      <c r="H174" s="62" t="s">
        <v>1859</v>
      </c>
      <c r="I174" s="62" t="s">
        <v>13</v>
      </c>
      <c r="J174" s="62" t="s">
        <v>12049</v>
      </c>
      <c r="K174" s="62" t="s">
        <v>12050</v>
      </c>
      <c r="L174" s="55" t="s">
        <v>12051</v>
      </c>
      <c r="M174" s="132" t="s">
        <v>5460</v>
      </c>
      <c r="N174" s="58"/>
      <c r="O174" s="58"/>
      <c r="P174" s="58"/>
      <c r="Q174" s="58"/>
    </row>
    <row r="175">
      <c r="A175" s="129">
        <v>72.0</v>
      </c>
      <c r="B175" s="134" t="s">
        <v>1781</v>
      </c>
      <c r="C175" s="133">
        <v>45526.0</v>
      </c>
      <c r="D175" s="62" t="s">
        <v>5696</v>
      </c>
      <c r="E175" s="62" t="s">
        <v>12052</v>
      </c>
      <c r="F175" s="62" t="s">
        <v>1783</v>
      </c>
      <c r="G175" s="62" t="s">
        <v>27</v>
      </c>
      <c r="H175" s="62" t="s">
        <v>13</v>
      </c>
      <c r="I175" s="62" t="s">
        <v>13</v>
      </c>
      <c r="J175" s="62" t="s">
        <v>13</v>
      </c>
      <c r="K175" s="62" t="s">
        <v>12053</v>
      </c>
      <c r="L175" s="55" t="s">
        <v>61</v>
      </c>
      <c r="M175" s="132" t="s">
        <v>1798</v>
      </c>
      <c r="N175" s="58" t="s">
        <v>303</v>
      </c>
      <c r="O175" s="58" t="s">
        <v>85</v>
      </c>
      <c r="P175" s="58"/>
      <c r="Q175" s="58"/>
    </row>
    <row r="176">
      <c r="A176" s="129">
        <v>73.0</v>
      </c>
      <c r="B176" s="134" t="s">
        <v>1781</v>
      </c>
      <c r="C176" s="133">
        <v>45526.0</v>
      </c>
      <c r="D176" s="62" t="s">
        <v>5696</v>
      </c>
      <c r="E176" s="354" t="s">
        <v>12054</v>
      </c>
      <c r="F176" s="62" t="s">
        <v>1878</v>
      </c>
      <c r="G176" s="62" t="s">
        <v>27</v>
      </c>
      <c r="H176" s="62" t="s">
        <v>13</v>
      </c>
      <c r="I176" s="62" t="s">
        <v>12055</v>
      </c>
      <c r="J176" s="62" t="s">
        <v>12049</v>
      </c>
      <c r="K176" s="62" t="s">
        <v>12056</v>
      </c>
      <c r="L176" s="55" t="s">
        <v>12057</v>
      </c>
      <c r="M176" s="132" t="s">
        <v>1798</v>
      </c>
      <c r="N176" s="58" t="s">
        <v>85</v>
      </c>
      <c r="O176" s="58" t="s">
        <v>303</v>
      </c>
      <c r="P176" s="58"/>
      <c r="Q176" s="58"/>
    </row>
    <row r="177">
      <c r="A177" s="129"/>
      <c r="B177" s="134" t="s">
        <v>1781</v>
      </c>
      <c r="C177" s="133">
        <v>45526.0</v>
      </c>
      <c r="D177" s="62" t="s">
        <v>12041</v>
      </c>
      <c r="E177" s="367">
        <v>6198272.0</v>
      </c>
      <c r="F177" s="62" t="s">
        <v>1882</v>
      </c>
      <c r="G177" s="62" t="s">
        <v>130</v>
      </c>
      <c r="H177" s="62" t="s">
        <v>1859</v>
      </c>
      <c r="I177" s="62" t="s">
        <v>13</v>
      </c>
      <c r="J177" s="62" t="s">
        <v>12058</v>
      </c>
      <c r="K177" s="62" t="s">
        <v>12059</v>
      </c>
      <c r="L177" s="90" t="s">
        <v>12060</v>
      </c>
      <c r="M177" s="132" t="s">
        <v>5460</v>
      </c>
      <c r="N177" s="58"/>
      <c r="O177" s="58"/>
      <c r="P177" s="58"/>
      <c r="Q177" s="58"/>
    </row>
    <row r="178">
      <c r="A178" s="129">
        <v>74.0</v>
      </c>
      <c r="B178" s="134" t="s">
        <v>1781</v>
      </c>
      <c r="C178" s="133">
        <v>45526.0</v>
      </c>
      <c r="D178" s="62" t="s">
        <v>2089</v>
      </c>
      <c r="E178" s="367" t="s">
        <v>12061</v>
      </c>
      <c r="F178" s="62" t="s">
        <v>1826</v>
      </c>
      <c r="G178" s="62" t="s">
        <v>130</v>
      </c>
      <c r="H178" s="62" t="s">
        <v>1859</v>
      </c>
      <c r="I178" s="62" t="s">
        <v>13</v>
      </c>
      <c r="J178" s="62" t="s">
        <v>12062</v>
      </c>
      <c r="K178" s="62" t="s">
        <v>12063</v>
      </c>
      <c r="L178" s="90" t="s">
        <v>12064</v>
      </c>
      <c r="M178" s="132" t="s">
        <v>1798</v>
      </c>
      <c r="N178" s="58" t="s">
        <v>68</v>
      </c>
      <c r="O178" s="58" t="s">
        <v>148</v>
      </c>
      <c r="P178" s="58"/>
      <c r="Q178" s="58"/>
    </row>
    <row r="179">
      <c r="A179" s="129">
        <v>76.0</v>
      </c>
      <c r="B179" s="134" t="s">
        <v>12065</v>
      </c>
      <c r="C179" s="133">
        <v>45526.0</v>
      </c>
      <c r="D179" s="62" t="s">
        <v>9919</v>
      </c>
      <c r="E179" s="62">
        <v>6198433.0</v>
      </c>
      <c r="F179" s="62" t="s">
        <v>1826</v>
      </c>
      <c r="G179" s="62"/>
      <c r="H179" s="62"/>
      <c r="I179" s="62" t="s">
        <v>12066</v>
      </c>
      <c r="J179" s="62"/>
      <c r="K179" s="62" t="s">
        <v>12067</v>
      </c>
      <c r="L179" s="275" t="s">
        <v>12068</v>
      </c>
      <c r="M179" s="132" t="s">
        <v>1798</v>
      </c>
      <c r="N179" s="58" t="s">
        <v>87</v>
      </c>
      <c r="O179" s="58" t="s">
        <v>9241</v>
      </c>
      <c r="P179" s="58"/>
      <c r="Q179" s="58"/>
    </row>
    <row r="180">
      <c r="A180" s="129">
        <v>75.0</v>
      </c>
      <c r="B180" s="134" t="s">
        <v>1781</v>
      </c>
      <c r="C180" s="133">
        <v>45526.0</v>
      </c>
      <c r="D180" s="62" t="s">
        <v>9237</v>
      </c>
      <c r="E180" s="62">
        <v>6198734.0</v>
      </c>
      <c r="F180" s="62" t="s">
        <v>1783</v>
      </c>
      <c r="G180" s="62" t="s">
        <v>113</v>
      </c>
      <c r="H180" s="62" t="s">
        <v>10112</v>
      </c>
      <c r="I180" s="62" t="s">
        <v>12069</v>
      </c>
      <c r="J180" s="62"/>
      <c r="K180" s="62" t="s">
        <v>12070</v>
      </c>
      <c r="L180" s="90" t="s">
        <v>12071</v>
      </c>
      <c r="M180" s="132" t="s">
        <v>1798</v>
      </c>
      <c r="N180" s="58" t="s">
        <v>9241</v>
      </c>
      <c r="O180" s="58" t="s">
        <v>87</v>
      </c>
      <c r="P180" s="58"/>
      <c r="Q180" s="58"/>
    </row>
    <row r="181">
      <c r="A181" s="129"/>
      <c r="B181" s="134" t="s">
        <v>1781</v>
      </c>
      <c r="C181" s="133">
        <v>45526.0</v>
      </c>
      <c r="D181" s="62" t="s">
        <v>12072</v>
      </c>
      <c r="E181" s="62">
        <v>6198674.0</v>
      </c>
      <c r="F181" s="62" t="s">
        <v>1783</v>
      </c>
      <c r="G181" s="62" t="s">
        <v>72</v>
      </c>
      <c r="H181" s="62" t="s">
        <v>1852</v>
      </c>
      <c r="I181" s="62" t="s">
        <v>12073</v>
      </c>
      <c r="J181" s="62" t="s">
        <v>185</v>
      </c>
      <c r="K181" s="62" t="s">
        <v>12074</v>
      </c>
      <c r="L181" s="90" t="s">
        <v>12075</v>
      </c>
      <c r="M181" s="132" t="s">
        <v>1809</v>
      </c>
      <c r="N181" s="58"/>
      <c r="O181" s="58"/>
      <c r="P181" s="58"/>
      <c r="Q181" s="58"/>
    </row>
    <row r="182">
      <c r="A182" s="129">
        <v>77.0</v>
      </c>
      <c r="B182" s="134" t="s">
        <v>1791</v>
      </c>
      <c r="C182" s="133">
        <v>45527.0</v>
      </c>
      <c r="D182" s="62" t="s">
        <v>2329</v>
      </c>
      <c r="E182" s="62">
        <v>6198857.0</v>
      </c>
      <c r="F182" s="62" t="s">
        <v>1783</v>
      </c>
      <c r="G182" s="62" t="s">
        <v>13</v>
      </c>
      <c r="H182" s="62" t="s">
        <v>13</v>
      </c>
      <c r="I182" s="62" t="s">
        <v>12076</v>
      </c>
      <c r="J182" s="62" t="s">
        <v>13</v>
      </c>
      <c r="K182" s="62" t="s">
        <v>12077</v>
      </c>
      <c r="L182" s="90" t="s">
        <v>12078</v>
      </c>
      <c r="M182" s="132" t="s">
        <v>1798</v>
      </c>
      <c r="N182" s="58" t="s">
        <v>85</v>
      </c>
      <c r="O182" s="58"/>
      <c r="P182" s="58"/>
      <c r="Q182" s="58"/>
    </row>
    <row r="183">
      <c r="A183" s="129">
        <v>78.0</v>
      </c>
      <c r="B183" s="134" t="s">
        <v>1791</v>
      </c>
      <c r="C183" s="133">
        <v>45527.0</v>
      </c>
      <c r="D183" s="62" t="s">
        <v>12079</v>
      </c>
      <c r="E183" s="62">
        <v>6199001.0</v>
      </c>
      <c r="F183" s="62" t="s">
        <v>12080</v>
      </c>
      <c r="G183" s="62" t="s">
        <v>72</v>
      </c>
      <c r="H183" s="62" t="s">
        <v>1852</v>
      </c>
      <c r="I183" s="62" t="s">
        <v>12081</v>
      </c>
      <c r="J183" s="62" t="s">
        <v>12082</v>
      </c>
      <c r="K183" s="62" t="s">
        <v>12083</v>
      </c>
      <c r="L183" s="90" t="s">
        <v>12084</v>
      </c>
      <c r="M183" s="132" t="s">
        <v>1798</v>
      </c>
      <c r="N183" s="58" t="s">
        <v>67</v>
      </c>
      <c r="O183" s="58"/>
      <c r="P183" s="58"/>
      <c r="Q183" s="58"/>
      <c r="Y183" s="56"/>
    </row>
    <row r="184">
      <c r="A184" s="129"/>
      <c r="B184" s="134" t="s">
        <v>1791</v>
      </c>
      <c r="C184" s="133">
        <v>45527.0</v>
      </c>
      <c r="D184" s="62" t="s">
        <v>12079</v>
      </c>
      <c r="E184" s="62">
        <v>6198958.0</v>
      </c>
      <c r="F184" s="62" t="s">
        <v>1783</v>
      </c>
      <c r="G184" s="62" t="s">
        <v>42</v>
      </c>
      <c r="H184" s="62" t="s">
        <v>10440</v>
      </c>
      <c r="I184" s="62" t="s">
        <v>12085</v>
      </c>
      <c r="J184" s="62"/>
      <c r="K184" s="62" t="s">
        <v>12086</v>
      </c>
      <c r="L184" s="90" t="s">
        <v>12087</v>
      </c>
      <c r="M184" s="132" t="s">
        <v>1798</v>
      </c>
      <c r="N184" s="58"/>
      <c r="O184" s="58"/>
      <c r="P184" s="58"/>
      <c r="Q184" s="58"/>
      <c r="Y184" s="56">
        <v>4.0</v>
      </c>
    </row>
    <row r="185">
      <c r="A185" s="129"/>
      <c r="B185" s="134" t="s">
        <v>1791</v>
      </c>
      <c r="C185" s="133">
        <v>45527.0</v>
      </c>
      <c r="D185" s="62" t="s">
        <v>12079</v>
      </c>
      <c r="E185" s="62">
        <v>6198910.0</v>
      </c>
      <c r="F185" s="62" t="s">
        <v>1788</v>
      </c>
      <c r="G185" s="62" t="s">
        <v>155</v>
      </c>
      <c r="H185" s="62" t="s">
        <v>11851</v>
      </c>
      <c r="I185" s="62" t="s">
        <v>12088</v>
      </c>
      <c r="J185" s="62"/>
      <c r="K185" s="62" t="s">
        <v>12089</v>
      </c>
      <c r="L185" s="373" t="s">
        <v>12090</v>
      </c>
      <c r="M185" s="132" t="s">
        <v>1809</v>
      </c>
      <c r="N185" s="58"/>
      <c r="O185" s="58"/>
      <c r="P185" s="58"/>
      <c r="Q185" s="58"/>
    </row>
    <row r="186">
      <c r="A186" s="129"/>
      <c r="B186" s="134" t="s">
        <v>1791</v>
      </c>
      <c r="C186" s="133">
        <v>45527.0</v>
      </c>
      <c r="D186" s="62" t="s">
        <v>10170</v>
      </c>
      <c r="E186" s="62">
        <v>6199449.0</v>
      </c>
      <c r="F186" s="62" t="s">
        <v>1783</v>
      </c>
      <c r="G186" s="62" t="s">
        <v>396</v>
      </c>
      <c r="H186" s="62" t="s">
        <v>1981</v>
      </c>
      <c r="I186" s="62"/>
      <c r="J186" s="62" t="s">
        <v>12091</v>
      </c>
      <c r="K186" s="62" t="s">
        <v>12092</v>
      </c>
      <c r="L186" s="90" t="s">
        <v>12093</v>
      </c>
      <c r="M186" s="132" t="s">
        <v>5460</v>
      </c>
      <c r="N186" s="58"/>
      <c r="O186" s="58"/>
      <c r="P186" s="58"/>
      <c r="Q186" s="58"/>
    </row>
    <row r="187">
      <c r="A187" s="129"/>
      <c r="B187" s="134" t="s">
        <v>1791</v>
      </c>
      <c r="C187" s="133">
        <v>45527.0</v>
      </c>
      <c r="D187" s="62" t="s">
        <v>10170</v>
      </c>
      <c r="E187" s="62" t="s">
        <v>12094</v>
      </c>
      <c r="F187" s="62" t="s">
        <v>1783</v>
      </c>
      <c r="G187" s="62"/>
      <c r="H187" s="62"/>
      <c r="I187" s="62" t="s">
        <v>13</v>
      </c>
      <c r="J187" s="62" t="s">
        <v>13</v>
      </c>
      <c r="K187" s="62" t="s">
        <v>12095</v>
      </c>
      <c r="L187" s="90" t="s">
        <v>12096</v>
      </c>
      <c r="M187" s="132" t="s">
        <v>1798</v>
      </c>
      <c r="N187" s="58"/>
      <c r="O187" s="58"/>
      <c r="P187" s="58"/>
      <c r="Q187" s="58"/>
    </row>
    <row r="188">
      <c r="A188" s="129">
        <v>79.0</v>
      </c>
      <c r="B188" s="134" t="s">
        <v>1781</v>
      </c>
      <c r="C188" s="133">
        <v>45528.0</v>
      </c>
      <c r="D188" s="62" t="s">
        <v>2329</v>
      </c>
      <c r="E188" s="62">
        <v>6199549.0</v>
      </c>
      <c r="F188" s="62" t="s">
        <v>1990</v>
      </c>
      <c r="G188" s="62" t="s">
        <v>396</v>
      </c>
      <c r="H188" s="62" t="s">
        <v>1981</v>
      </c>
      <c r="I188" s="62" t="s">
        <v>13</v>
      </c>
      <c r="J188" s="62" t="s">
        <v>12097</v>
      </c>
      <c r="K188" s="62" t="s">
        <v>12098</v>
      </c>
      <c r="L188" s="90" t="s">
        <v>12099</v>
      </c>
      <c r="M188" s="132" t="s">
        <v>1798</v>
      </c>
      <c r="N188" s="58" t="s">
        <v>85</v>
      </c>
      <c r="O188" s="58"/>
      <c r="P188" s="58"/>
      <c r="Q188" s="58"/>
    </row>
    <row r="189">
      <c r="A189" s="129">
        <v>80.0</v>
      </c>
      <c r="B189" s="134" t="s">
        <v>1781</v>
      </c>
      <c r="C189" s="133">
        <v>45528.0</v>
      </c>
      <c r="D189" s="62" t="s">
        <v>2329</v>
      </c>
      <c r="E189" s="62">
        <v>6199586.0</v>
      </c>
      <c r="F189" s="62" t="s">
        <v>1851</v>
      </c>
      <c r="G189" s="62" t="s">
        <v>155</v>
      </c>
      <c r="H189" s="62" t="s">
        <v>13</v>
      </c>
      <c r="I189" s="62" t="s">
        <v>12100</v>
      </c>
      <c r="J189" s="62" t="s">
        <v>13</v>
      </c>
      <c r="K189" s="62" t="s">
        <v>12101</v>
      </c>
      <c r="L189" s="90" t="s">
        <v>12102</v>
      </c>
      <c r="M189" s="132" t="s">
        <v>1798</v>
      </c>
      <c r="N189" s="58" t="s">
        <v>85</v>
      </c>
      <c r="O189" s="58"/>
      <c r="P189" s="58"/>
      <c r="Q189" s="58"/>
    </row>
    <row r="190">
      <c r="A190" s="129"/>
      <c r="B190" s="134" t="s">
        <v>1791</v>
      </c>
      <c r="C190" s="133">
        <v>45528.0</v>
      </c>
      <c r="D190" s="62" t="s">
        <v>1966</v>
      </c>
      <c r="E190" s="62">
        <v>6199756.0</v>
      </c>
      <c r="F190" s="62" t="s">
        <v>1783</v>
      </c>
      <c r="G190" s="62" t="s">
        <v>72</v>
      </c>
      <c r="H190" s="62" t="s">
        <v>2498</v>
      </c>
      <c r="I190" s="62" t="s">
        <v>12103</v>
      </c>
      <c r="J190" s="62" t="s">
        <v>12104</v>
      </c>
      <c r="K190" s="62" t="s">
        <v>12105</v>
      </c>
      <c r="L190" s="90" t="s">
        <v>12106</v>
      </c>
      <c r="M190" s="132" t="s">
        <v>1798</v>
      </c>
      <c r="N190" s="58"/>
      <c r="O190" s="58"/>
      <c r="P190" s="58"/>
      <c r="Q190" s="58"/>
    </row>
    <row r="191">
      <c r="A191" s="129"/>
      <c r="B191" s="134" t="s">
        <v>1791</v>
      </c>
      <c r="C191" s="133">
        <v>45528.0</v>
      </c>
      <c r="D191" s="62" t="s">
        <v>9329</v>
      </c>
      <c r="E191" s="62">
        <v>6199857.0</v>
      </c>
      <c r="F191" s="62" t="s">
        <v>1783</v>
      </c>
      <c r="G191" s="62" t="s">
        <v>140</v>
      </c>
      <c r="H191" s="62" t="s">
        <v>2224</v>
      </c>
      <c r="I191" s="62" t="s">
        <v>13</v>
      </c>
      <c r="J191" s="62" t="s">
        <v>218</v>
      </c>
      <c r="K191" s="62" t="s">
        <v>12107</v>
      </c>
      <c r="L191" s="90" t="s">
        <v>12108</v>
      </c>
      <c r="M191" s="132" t="s">
        <v>1809</v>
      </c>
      <c r="N191" s="58"/>
      <c r="O191" s="58"/>
      <c r="P191" s="58"/>
      <c r="Q191" s="58"/>
    </row>
    <row r="192">
      <c r="A192" s="129"/>
      <c r="B192" s="134" t="s">
        <v>1781</v>
      </c>
      <c r="C192" s="133">
        <v>45528.0</v>
      </c>
      <c r="D192" s="62" t="s">
        <v>9842</v>
      </c>
      <c r="E192" s="62" t="s">
        <v>12109</v>
      </c>
      <c r="F192" s="62" t="s">
        <v>1783</v>
      </c>
      <c r="G192" s="62" t="s">
        <v>91</v>
      </c>
      <c r="H192" s="62" t="s">
        <v>1816</v>
      </c>
      <c r="I192" s="62" t="s">
        <v>13</v>
      </c>
      <c r="J192" s="62" t="s">
        <v>13</v>
      </c>
      <c r="K192" s="62" t="s">
        <v>12110</v>
      </c>
      <c r="L192" s="90" t="s">
        <v>10108</v>
      </c>
      <c r="M192" s="132" t="s">
        <v>5460</v>
      </c>
      <c r="N192" s="58"/>
      <c r="O192" s="58"/>
      <c r="P192" s="58"/>
      <c r="Q192" s="58"/>
    </row>
    <row r="193">
      <c r="A193" s="129">
        <v>81.0</v>
      </c>
      <c r="B193" s="134" t="s">
        <v>1781</v>
      </c>
      <c r="C193" s="133">
        <v>45528.0</v>
      </c>
      <c r="D193" s="62" t="s">
        <v>9329</v>
      </c>
      <c r="E193" s="354">
        <v>6199954.0</v>
      </c>
      <c r="F193" s="62" t="s">
        <v>1783</v>
      </c>
      <c r="G193" s="62" t="s">
        <v>233</v>
      </c>
      <c r="H193" s="62" t="s">
        <v>1816</v>
      </c>
      <c r="I193" s="62" t="s">
        <v>12111</v>
      </c>
      <c r="J193" s="62" t="s">
        <v>13</v>
      </c>
      <c r="K193" s="62" t="s">
        <v>12112</v>
      </c>
      <c r="L193" s="90" t="s">
        <v>12113</v>
      </c>
      <c r="M193" s="132" t="s">
        <v>5460</v>
      </c>
      <c r="N193" s="58" t="s">
        <v>62</v>
      </c>
      <c r="O193" s="58" t="s">
        <v>134</v>
      </c>
      <c r="P193" s="58"/>
      <c r="Q193" s="58"/>
    </row>
    <row r="194">
      <c r="A194" s="129"/>
      <c r="B194" s="134" t="s">
        <v>1781</v>
      </c>
      <c r="C194" s="133">
        <v>45528.0</v>
      </c>
      <c r="D194" s="62" t="s">
        <v>9329</v>
      </c>
      <c r="E194" s="62">
        <v>6199955.0</v>
      </c>
      <c r="F194" s="62" t="s">
        <v>1783</v>
      </c>
      <c r="G194" s="62" t="s">
        <v>130</v>
      </c>
      <c r="H194" s="62" t="s">
        <v>1883</v>
      </c>
      <c r="I194" s="62" t="s">
        <v>13</v>
      </c>
      <c r="J194" s="62" t="s">
        <v>12114</v>
      </c>
      <c r="K194" s="62" t="s">
        <v>12115</v>
      </c>
      <c r="L194" s="90" t="s">
        <v>12116</v>
      </c>
      <c r="M194" s="132" t="s">
        <v>5460</v>
      </c>
      <c r="N194" s="58"/>
      <c r="O194" s="58"/>
      <c r="P194" s="58"/>
      <c r="Q194" s="58"/>
    </row>
    <row r="195">
      <c r="A195" s="129">
        <v>82.0</v>
      </c>
      <c r="B195" s="134" t="s">
        <v>1791</v>
      </c>
      <c r="C195" s="133">
        <v>45528.0</v>
      </c>
      <c r="D195" s="62" t="s">
        <v>10020</v>
      </c>
      <c r="E195" s="202">
        <v>6200080.0</v>
      </c>
      <c r="F195" s="62" t="s">
        <v>1783</v>
      </c>
      <c r="G195" s="62" t="s">
        <v>113</v>
      </c>
      <c r="H195" s="62" t="s">
        <v>10112</v>
      </c>
      <c r="I195" s="62" t="s">
        <v>12117</v>
      </c>
      <c r="J195" s="202" t="s">
        <v>13</v>
      </c>
      <c r="K195" s="62" t="s">
        <v>12118</v>
      </c>
      <c r="L195" s="90" t="s">
        <v>12119</v>
      </c>
      <c r="M195" s="132" t="s">
        <v>1798</v>
      </c>
      <c r="N195" s="58" t="s">
        <v>48</v>
      </c>
      <c r="O195" s="58" t="s">
        <v>9241</v>
      </c>
      <c r="P195" s="58"/>
      <c r="Q195" s="58"/>
    </row>
    <row r="196">
      <c r="A196" s="129"/>
      <c r="B196" s="134" t="s">
        <v>1781</v>
      </c>
      <c r="C196" s="133">
        <v>45528.0</v>
      </c>
      <c r="D196" s="62" t="s">
        <v>10020</v>
      </c>
      <c r="E196" s="62">
        <v>6200104.0</v>
      </c>
      <c r="F196" s="62" t="s">
        <v>1783</v>
      </c>
      <c r="G196" s="62" t="s">
        <v>130</v>
      </c>
      <c r="H196" s="62" t="s">
        <v>1859</v>
      </c>
      <c r="I196" s="62" t="s">
        <v>13</v>
      </c>
      <c r="J196" s="62" t="s">
        <v>12120</v>
      </c>
      <c r="K196" s="62" t="s">
        <v>12121</v>
      </c>
      <c r="L196" s="90" t="s">
        <v>12122</v>
      </c>
      <c r="M196" s="132" t="s">
        <v>5460</v>
      </c>
      <c r="N196" s="58"/>
      <c r="O196" s="58"/>
      <c r="P196" s="58"/>
      <c r="Q196" s="58"/>
    </row>
    <row r="197">
      <c r="A197" s="129"/>
      <c r="B197" s="134" t="s">
        <v>1791</v>
      </c>
      <c r="C197" s="133">
        <v>45528.0</v>
      </c>
      <c r="D197" s="62" t="s">
        <v>2518</v>
      </c>
      <c r="E197" s="62" t="s">
        <v>13</v>
      </c>
      <c r="F197" s="62" t="s">
        <v>1826</v>
      </c>
      <c r="G197" s="62" t="s">
        <v>140</v>
      </c>
      <c r="H197" s="62" t="s">
        <v>13</v>
      </c>
      <c r="I197" s="62" t="s">
        <v>13</v>
      </c>
      <c r="J197" s="62" t="s">
        <v>12123</v>
      </c>
      <c r="K197" s="62" t="s">
        <v>12124</v>
      </c>
      <c r="L197" s="90" t="s">
        <v>12125</v>
      </c>
      <c r="M197" s="132" t="s">
        <v>1809</v>
      </c>
      <c r="N197" s="58"/>
      <c r="O197" s="58"/>
      <c r="P197" s="58"/>
      <c r="Q197" s="58"/>
    </row>
    <row r="198">
      <c r="A198" s="129"/>
      <c r="B198" s="134" t="s">
        <v>1781</v>
      </c>
      <c r="C198" s="133">
        <v>45528.0</v>
      </c>
      <c r="D198" s="62" t="s">
        <v>2518</v>
      </c>
      <c r="E198" s="62">
        <v>6199955.0</v>
      </c>
      <c r="F198" s="62" t="s">
        <v>1826</v>
      </c>
      <c r="G198" s="62" t="s">
        <v>130</v>
      </c>
      <c r="H198" s="62" t="s">
        <v>1883</v>
      </c>
      <c r="I198" s="62" t="s">
        <v>13</v>
      </c>
      <c r="J198" s="62" t="s">
        <v>12114</v>
      </c>
      <c r="K198" s="62" t="s">
        <v>12126</v>
      </c>
      <c r="L198" s="90" t="s">
        <v>12127</v>
      </c>
      <c r="M198" s="132" t="s">
        <v>5460</v>
      </c>
      <c r="N198" s="58"/>
      <c r="O198" s="58"/>
      <c r="P198" s="58"/>
      <c r="Q198" s="58"/>
    </row>
    <row r="199">
      <c r="A199" s="129">
        <v>83.0</v>
      </c>
      <c r="B199" s="134" t="s">
        <v>1781</v>
      </c>
      <c r="C199" s="133">
        <v>45529.0</v>
      </c>
      <c r="D199" s="62" t="s">
        <v>2518</v>
      </c>
      <c r="E199" s="62">
        <v>6200367.0</v>
      </c>
      <c r="F199" s="62" t="s">
        <v>1783</v>
      </c>
      <c r="G199" s="62" t="s">
        <v>155</v>
      </c>
      <c r="H199" s="62" t="s">
        <v>13</v>
      </c>
      <c r="I199" s="62" t="s">
        <v>13</v>
      </c>
      <c r="J199" s="62" t="s">
        <v>13</v>
      </c>
      <c r="K199" s="62" t="s">
        <v>12128</v>
      </c>
      <c r="L199" s="90" t="s">
        <v>12129</v>
      </c>
      <c r="M199" s="132" t="s">
        <v>1798</v>
      </c>
      <c r="N199" s="58" t="s">
        <v>47</v>
      </c>
      <c r="O199" s="58"/>
      <c r="P199" s="58"/>
      <c r="Q199" s="58"/>
    </row>
    <row r="200">
      <c r="A200" s="129">
        <v>84.0</v>
      </c>
      <c r="B200" s="134" t="s">
        <v>1791</v>
      </c>
      <c r="C200" s="133">
        <v>45529.0</v>
      </c>
      <c r="D200" s="62" t="s">
        <v>67</v>
      </c>
      <c r="E200" s="62">
        <v>6200487.0</v>
      </c>
      <c r="F200" s="62" t="s">
        <v>1783</v>
      </c>
      <c r="G200" s="62" t="s">
        <v>140</v>
      </c>
      <c r="H200" s="62" t="s">
        <v>2224</v>
      </c>
      <c r="I200" s="62" t="s">
        <v>13</v>
      </c>
      <c r="J200" s="62" t="s">
        <v>198</v>
      </c>
      <c r="K200" s="62" t="s">
        <v>12130</v>
      </c>
      <c r="L200" s="90" t="s">
        <v>12131</v>
      </c>
      <c r="M200" s="132" t="s">
        <v>1798</v>
      </c>
      <c r="N200" s="58" t="s">
        <v>67</v>
      </c>
      <c r="O200" s="58"/>
      <c r="P200" s="58"/>
      <c r="Q200" s="58"/>
    </row>
    <row r="201">
      <c r="A201" s="129">
        <v>85.0</v>
      </c>
      <c r="B201" s="134" t="s">
        <v>1791</v>
      </c>
      <c r="C201" s="133">
        <v>45529.0</v>
      </c>
      <c r="D201" s="62" t="s">
        <v>48</v>
      </c>
      <c r="E201" s="62">
        <v>6200857.0</v>
      </c>
      <c r="F201" s="62" t="s">
        <v>1783</v>
      </c>
      <c r="G201" s="62" t="s">
        <v>91</v>
      </c>
      <c r="H201" s="62" t="s">
        <v>13</v>
      </c>
      <c r="I201" s="62" t="s">
        <v>13</v>
      </c>
      <c r="J201" s="62" t="s">
        <v>13</v>
      </c>
      <c r="K201" s="62" t="s">
        <v>12132</v>
      </c>
      <c r="L201" s="387" t="s">
        <v>12133</v>
      </c>
      <c r="M201" s="132" t="s">
        <v>1798</v>
      </c>
      <c r="N201" s="58" t="s">
        <v>48</v>
      </c>
      <c r="O201" s="58"/>
      <c r="P201" s="58"/>
      <c r="Q201" s="58"/>
    </row>
    <row r="202">
      <c r="A202" s="129">
        <v>87.0</v>
      </c>
      <c r="B202" s="134" t="s">
        <v>1781</v>
      </c>
      <c r="C202" s="133">
        <v>45530.0</v>
      </c>
      <c r="D202" s="62" t="s">
        <v>11776</v>
      </c>
      <c r="E202" s="62">
        <v>6201100.0</v>
      </c>
      <c r="F202" s="62" t="s">
        <v>1783</v>
      </c>
      <c r="G202" s="62" t="s">
        <v>72</v>
      </c>
      <c r="H202" s="62" t="s">
        <v>2498</v>
      </c>
      <c r="I202" s="62" t="s">
        <v>13</v>
      </c>
      <c r="J202" s="62" t="s">
        <v>12134</v>
      </c>
      <c r="K202" s="62" t="s">
        <v>12135</v>
      </c>
      <c r="L202" s="90" t="s">
        <v>12136</v>
      </c>
      <c r="M202" s="132" t="s">
        <v>1798</v>
      </c>
      <c r="N202" s="58" t="s">
        <v>148</v>
      </c>
      <c r="O202" s="58"/>
      <c r="P202" s="58"/>
      <c r="Q202" s="58"/>
    </row>
    <row r="203">
      <c r="A203" s="129">
        <v>86.0</v>
      </c>
      <c r="B203" s="134" t="s">
        <v>1791</v>
      </c>
      <c r="C203" s="133">
        <v>45530.0</v>
      </c>
      <c r="D203" s="62" t="s">
        <v>2518</v>
      </c>
      <c r="E203" s="62">
        <v>6201156.0</v>
      </c>
      <c r="F203" s="62" t="s">
        <v>2140</v>
      </c>
      <c r="G203" s="62" t="s">
        <v>130</v>
      </c>
      <c r="H203" s="62" t="s">
        <v>1040</v>
      </c>
      <c r="I203" s="62" t="s">
        <v>13</v>
      </c>
      <c r="J203" s="62" t="s">
        <v>12137</v>
      </c>
      <c r="K203" s="62" t="s">
        <v>10236</v>
      </c>
      <c r="L203" s="90" t="s">
        <v>12138</v>
      </c>
      <c r="M203" s="132" t="s">
        <v>1798</v>
      </c>
      <c r="N203" s="58" t="s">
        <v>47</v>
      </c>
      <c r="O203" s="58"/>
      <c r="P203" s="58"/>
      <c r="Q203" s="58"/>
    </row>
    <row r="204">
      <c r="A204" s="129"/>
      <c r="B204" s="134" t="s">
        <v>1781</v>
      </c>
      <c r="C204" s="133">
        <v>45530.0</v>
      </c>
      <c r="D204" s="62" t="s">
        <v>2518</v>
      </c>
      <c r="E204" s="62" t="s">
        <v>12139</v>
      </c>
      <c r="F204" s="62" t="s">
        <v>1783</v>
      </c>
      <c r="G204" s="62" t="s">
        <v>27</v>
      </c>
      <c r="H204" s="62" t="s">
        <v>13</v>
      </c>
      <c r="I204" s="62" t="s">
        <v>13</v>
      </c>
      <c r="J204" s="62" t="s">
        <v>12140</v>
      </c>
      <c r="K204" s="62" t="s">
        <v>12141</v>
      </c>
      <c r="L204" s="90" t="s">
        <v>418</v>
      </c>
      <c r="M204" s="132" t="s">
        <v>5460</v>
      </c>
      <c r="N204" s="58"/>
      <c r="O204" s="58"/>
      <c r="P204" s="58"/>
      <c r="Q204" s="58"/>
    </row>
    <row r="205">
      <c r="A205" s="129"/>
      <c r="B205" s="134" t="s">
        <v>1791</v>
      </c>
      <c r="C205" s="133">
        <v>45530.0</v>
      </c>
      <c r="D205" s="62" t="s">
        <v>2887</v>
      </c>
      <c r="E205" s="62">
        <v>6201281.0</v>
      </c>
      <c r="F205" s="62" t="s">
        <v>1783</v>
      </c>
      <c r="G205" s="62" t="s">
        <v>233</v>
      </c>
      <c r="H205" s="62" t="s">
        <v>1816</v>
      </c>
      <c r="I205" s="62" t="s">
        <v>12142</v>
      </c>
      <c r="J205" s="62" t="s">
        <v>13</v>
      </c>
      <c r="K205" s="62" t="s">
        <v>12143</v>
      </c>
      <c r="L205" s="90" t="s">
        <v>12144</v>
      </c>
      <c r="M205" s="132" t="s">
        <v>1809</v>
      </c>
      <c r="N205" s="58"/>
      <c r="O205" s="58"/>
      <c r="P205" s="58"/>
      <c r="Q205" s="58"/>
    </row>
    <row r="206">
      <c r="A206" s="129">
        <v>88.0</v>
      </c>
      <c r="B206" s="134" t="s">
        <v>1781</v>
      </c>
      <c r="C206" s="133">
        <v>45530.0</v>
      </c>
      <c r="D206" s="62" t="s">
        <v>5574</v>
      </c>
      <c r="E206" s="62">
        <v>6201300.0</v>
      </c>
      <c r="F206" s="62" t="s">
        <v>1851</v>
      </c>
      <c r="G206" s="62" t="s">
        <v>140</v>
      </c>
      <c r="H206" s="62" t="s">
        <v>2224</v>
      </c>
      <c r="I206" s="62" t="s">
        <v>12145</v>
      </c>
      <c r="J206" s="62" t="s">
        <v>198</v>
      </c>
      <c r="K206" s="62" t="s">
        <v>12146</v>
      </c>
      <c r="L206" s="90" t="s">
        <v>12147</v>
      </c>
      <c r="M206" s="132" t="s">
        <v>1798</v>
      </c>
      <c r="N206" s="58" t="s">
        <v>67</v>
      </c>
      <c r="O206" s="58"/>
      <c r="P206" s="58"/>
      <c r="Q206" s="58"/>
    </row>
    <row r="207">
      <c r="A207" s="129" t="s">
        <v>12148</v>
      </c>
      <c r="B207" s="134" t="s">
        <v>1791</v>
      </c>
      <c r="C207" s="133">
        <v>45530.0</v>
      </c>
      <c r="D207" s="62" t="s">
        <v>12149</v>
      </c>
      <c r="E207" s="62">
        <v>6201300.0</v>
      </c>
      <c r="F207" s="62" t="s">
        <v>1851</v>
      </c>
      <c r="G207" s="62" t="s">
        <v>140</v>
      </c>
      <c r="H207" s="62" t="s">
        <v>2224</v>
      </c>
      <c r="I207" s="62" t="s">
        <v>12145</v>
      </c>
      <c r="J207" s="62" t="s">
        <v>198</v>
      </c>
      <c r="K207" s="62" t="s">
        <v>12150</v>
      </c>
      <c r="L207" s="90" t="s">
        <v>12147</v>
      </c>
      <c r="M207" s="132" t="s">
        <v>1798</v>
      </c>
      <c r="N207" s="58" t="s">
        <v>77</v>
      </c>
      <c r="O207" s="58" t="s">
        <v>134</v>
      </c>
      <c r="P207" s="58"/>
      <c r="Q207" s="58"/>
    </row>
    <row r="208">
      <c r="A208" s="129">
        <v>89.0</v>
      </c>
      <c r="B208" s="134" t="s">
        <v>1781</v>
      </c>
      <c r="C208" s="133">
        <v>45530.0</v>
      </c>
      <c r="D208" s="62" t="s">
        <v>12151</v>
      </c>
      <c r="E208" s="62" t="s">
        <v>12152</v>
      </c>
      <c r="F208" s="62" t="s">
        <v>1783</v>
      </c>
      <c r="G208" s="62" t="s">
        <v>382</v>
      </c>
      <c r="H208" s="62" t="s">
        <v>10165</v>
      </c>
      <c r="I208" s="62" t="s">
        <v>13</v>
      </c>
      <c r="J208" s="62" t="s">
        <v>13</v>
      </c>
      <c r="K208" s="62" t="s">
        <v>12153</v>
      </c>
      <c r="L208" s="90" t="s">
        <v>61</v>
      </c>
      <c r="M208" s="132" t="s">
        <v>1798</v>
      </c>
      <c r="N208" s="58" t="s">
        <v>87</v>
      </c>
      <c r="O208" s="58" t="s">
        <v>48</v>
      </c>
      <c r="P208" s="58"/>
      <c r="Q208" s="58"/>
    </row>
    <row r="209">
      <c r="A209" s="129">
        <v>90.0</v>
      </c>
      <c r="B209" s="134" t="s">
        <v>1791</v>
      </c>
      <c r="C209" s="133">
        <v>45531.0</v>
      </c>
      <c r="D209" s="62" t="s">
        <v>303</v>
      </c>
      <c r="E209" s="62">
        <v>6201922.0</v>
      </c>
      <c r="F209" s="62" t="s">
        <v>1807</v>
      </c>
      <c r="G209" s="62" t="s">
        <v>72</v>
      </c>
      <c r="H209" s="62" t="s">
        <v>1852</v>
      </c>
      <c r="I209" s="62" t="s">
        <v>1539</v>
      </c>
      <c r="J209" s="62" t="s">
        <v>2902</v>
      </c>
      <c r="K209" s="62" t="s">
        <v>12154</v>
      </c>
      <c r="L209" s="90" t="s">
        <v>12155</v>
      </c>
      <c r="M209" s="132" t="s">
        <v>1798</v>
      </c>
      <c r="N209" s="58" t="s">
        <v>303</v>
      </c>
      <c r="O209" s="58"/>
      <c r="P209" s="58"/>
      <c r="Q209" s="58"/>
    </row>
    <row r="210">
      <c r="A210" s="129"/>
      <c r="B210" s="134" t="s">
        <v>1781</v>
      </c>
      <c r="C210" s="133">
        <v>45531.0</v>
      </c>
      <c r="D210" s="62" t="s">
        <v>303</v>
      </c>
      <c r="E210" s="62">
        <v>6201937.0</v>
      </c>
      <c r="F210" s="62" t="s">
        <v>1990</v>
      </c>
      <c r="G210" s="62" t="s">
        <v>270</v>
      </c>
      <c r="H210" s="62" t="s">
        <v>13</v>
      </c>
      <c r="I210" s="62" t="s">
        <v>13</v>
      </c>
      <c r="J210" s="62" t="s">
        <v>13</v>
      </c>
      <c r="K210" s="62" t="s">
        <v>12156</v>
      </c>
      <c r="L210" s="90" t="s">
        <v>12157</v>
      </c>
      <c r="M210" s="132" t="s">
        <v>5460</v>
      </c>
      <c r="N210" s="58"/>
      <c r="O210" s="58"/>
      <c r="P210" s="58"/>
      <c r="Q210" s="58"/>
    </row>
    <row r="211">
      <c r="A211" s="129"/>
      <c r="B211" s="134" t="s">
        <v>1791</v>
      </c>
      <c r="C211" s="133">
        <v>45531.0</v>
      </c>
      <c r="D211" s="62" t="s">
        <v>12158</v>
      </c>
      <c r="E211" s="62">
        <v>6202051.0</v>
      </c>
      <c r="F211" s="62" t="s">
        <v>1783</v>
      </c>
      <c r="G211" s="62" t="s">
        <v>233</v>
      </c>
      <c r="H211" s="62" t="s">
        <v>1816</v>
      </c>
      <c r="I211" s="62" t="s">
        <v>12159</v>
      </c>
      <c r="J211" s="62" t="s">
        <v>13</v>
      </c>
      <c r="K211" s="62" t="s">
        <v>12160</v>
      </c>
      <c r="L211" s="90" t="s">
        <v>12161</v>
      </c>
      <c r="M211" s="132" t="s">
        <v>1798</v>
      </c>
      <c r="N211" s="58"/>
      <c r="O211" s="58"/>
      <c r="P211" s="58"/>
      <c r="Q211" s="58"/>
    </row>
    <row r="212">
      <c r="A212" s="129"/>
      <c r="B212" s="134"/>
      <c r="C212" s="133">
        <v>45531.0</v>
      </c>
      <c r="D212" s="62" t="s">
        <v>7606</v>
      </c>
      <c r="E212" s="354">
        <v>6202043.0</v>
      </c>
      <c r="F212" s="62" t="s">
        <v>1783</v>
      </c>
      <c r="G212" s="62" t="s">
        <v>130</v>
      </c>
      <c r="H212" s="62" t="s">
        <v>1859</v>
      </c>
      <c r="I212" s="62"/>
      <c r="J212" s="62" t="s">
        <v>872</v>
      </c>
      <c r="K212" s="62" t="s">
        <v>4218</v>
      </c>
      <c r="L212" s="90" t="s">
        <v>12162</v>
      </c>
      <c r="M212" s="132" t="s">
        <v>1798</v>
      </c>
      <c r="N212" s="58"/>
      <c r="O212" s="58"/>
      <c r="P212" s="58"/>
      <c r="Q212" s="58"/>
    </row>
    <row r="213">
      <c r="A213" s="129"/>
      <c r="B213" s="134" t="s">
        <v>1791</v>
      </c>
      <c r="C213" s="133">
        <v>45531.0</v>
      </c>
      <c r="D213" s="62" t="s">
        <v>12163</v>
      </c>
      <c r="E213" s="62" t="s">
        <v>12164</v>
      </c>
      <c r="F213" s="62" t="s">
        <v>1878</v>
      </c>
      <c r="G213" s="62" t="s">
        <v>3568</v>
      </c>
      <c r="H213" s="62"/>
      <c r="I213" s="62" t="s">
        <v>13</v>
      </c>
      <c r="J213" s="62" t="s">
        <v>13</v>
      </c>
      <c r="K213" s="62" t="s">
        <v>12165</v>
      </c>
      <c r="L213" s="90" t="s">
        <v>61</v>
      </c>
      <c r="M213" s="132"/>
      <c r="N213" s="58"/>
      <c r="O213" s="58"/>
      <c r="P213" s="58"/>
      <c r="Q213" s="58"/>
    </row>
    <row r="214">
      <c r="A214" s="129"/>
      <c r="B214" s="134" t="s">
        <v>1781</v>
      </c>
      <c r="C214" s="133">
        <v>45531.0</v>
      </c>
      <c r="D214" s="62" t="s">
        <v>9514</v>
      </c>
      <c r="E214" s="62">
        <v>6202469.0</v>
      </c>
      <c r="F214" s="62" t="s">
        <v>1783</v>
      </c>
      <c r="G214" s="62" t="s">
        <v>285</v>
      </c>
      <c r="H214" s="62" t="s">
        <v>2237</v>
      </c>
      <c r="I214" s="62" t="s">
        <v>13</v>
      </c>
      <c r="J214" s="62" t="s">
        <v>13</v>
      </c>
      <c r="K214" s="62" t="s">
        <v>12166</v>
      </c>
      <c r="L214" s="90" t="s">
        <v>12167</v>
      </c>
      <c r="M214" s="132" t="s">
        <v>1798</v>
      </c>
      <c r="N214" s="58"/>
      <c r="O214" s="58"/>
      <c r="P214" s="58"/>
      <c r="Q214" s="58"/>
    </row>
    <row r="215">
      <c r="A215" s="129"/>
      <c r="B215" s="134" t="s">
        <v>1781</v>
      </c>
      <c r="C215" s="133">
        <v>45532.0</v>
      </c>
      <c r="D215" s="62" t="s">
        <v>5696</v>
      </c>
      <c r="E215" s="62" t="s">
        <v>12168</v>
      </c>
      <c r="F215" s="62" t="s">
        <v>1783</v>
      </c>
      <c r="G215" s="62" t="s">
        <v>27</v>
      </c>
      <c r="H215" s="62" t="s">
        <v>207</v>
      </c>
      <c r="I215" s="62"/>
      <c r="J215" s="62" t="s">
        <v>12169</v>
      </c>
      <c r="K215" s="62" t="s">
        <v>12170</v>
      </c>
      <c r="L215" s="90" t="s">
        <v>61</v>
      </c>
      <c r="M215" s="132" t="s">
        <v>5460</v>
      </c>
      <c r="N215" s="58"/>
      <c r="O215" s="58"/>
      <c r="P215" s="58"/>
      <c r="Q215" s="58"/>
    </row>
    <row r="216">
      <c r="A216" s="129">
        <v>91.0</v>
      </c>
      <c r="B216" s="134" t="s">
        <v>1781</v>
      </c>
      <c r="C216" s="133">
        <v>45531.0</v>
      </c>
      <c r="D216" s="62" t="s">
        <v>5696</v>
      </c>
      <c r="E216" s="62">
        <v>6202550.0</v>
      </c>
      <c r="F216" s="62" t="s">
        <v>1878</v>
      </c>
      <c r="G216" s="62" t="s">
        <v>396</v>
      </c>
      <c r="H216" s="62" t="s">
        <v>1981</v>
      </c>
      <c r="I216" s="62" t="s">
        <v>12171</v>
      </c>
      <c r="J216" s="62" t="s">
        <v>12172</v>
      </c>
      <c r="K216" s="62" t="s">
        <v>12173</v>
      </c>
      <c r="L216" s="90" t="s">
        <v>12174</v>
      </c>
      <c r="M216" s="132" t="s">
        <v>1798</v>
      </c>
      <c r="N216" s="58" t="s">
        <v>303</v>
      </c>
      <c r="O216" s="58" t="s">
        <v>85</v>
      </c>
      <c r="P216" s="58"/>
      <c r="Q216" s="58"/>
    </row>
    <row r="217">
      <c r="A217" s="129"/>
      <c r="B217" s="134" t="s">
        <v>1791</v>
      </c>
      <c r="C217" s="133">
        <v>45532.0</v>
      </c>
      <c r="D217" s="62" t="s">
        <v>1799</v>
      </c>
      <c r="E217" s="202">
        <v>6202679.0</v>
      </c>
      <c r="F217" s="62" t="s">
        <v>1783</v>
      </c>
      <c r="G217" s="62" t="s">
        <v>130</v>
      </c>
      <c r="H217" s="62" t="s">
        <v>1040</v>
      </c>
      <c r="I217" s="62" t="s">
        <v>13</v>
      </c>
      <c r="J217" s="62" t="s">
        <v>13</v>
      </c>
      <c r="K217" s="62" t="s">
        <v>12175</v>
      </c>
      <c r="L217" s="90" t="s">
        <v>12176</v>
      </c>
      <c r="M217" s="132" t="s">
        <v>1809</v>
      </c>
      <c r="N217" s="58"/>
      <c r="O217" s="58"/>
      <c r="P217" s="58"/>
      <c r="Q217" s="58"/>
    </row>
    <row r="218">
      <c r="A218" s="129">
        <v>92.0</v>
      </c>
      <c r="B218" s="134" t="s">
        <v>1791</v>
      </c>
      <c r="C218" s="133">
        <v>45532.0</v>
      </c>
      <c r="D218" s="62" t="s">
        <v>1799</v>
      </c>
      <c r="E218" s="62" t="s">
        <v>12177</v>
      </c>
      <c r="F218" s="62" t="s">
        <v>1783</v>
      </c>
      <c r="G218" s="62" t="s">
        <v>176</v>
      </c>
      <c r="H218" s="62" t="s">
        <v>207</v>
      </c>
      <c r="I218" s="62" t="s">
        <v>13</v>
      </c>
      <c r="J218" s="62" t="s">
        <v>13</v>
      </c>
      <c r="K218" s="62" t="s">
        <v>12178</v>
      </c>
      <c r="L218" s="90" t="s">
        <v>61</v>
      </c>
      <c r="M218" s="132" t="s">
        <v>5460</v>
      </c>
      <c r="N218" s="58" t="s">
        <v>148</v>
      </c>
      <c r="O218" s="58"/>
      <c r="P218" s="58"/>
      <c r="Q218" s="58"/>
    </row>
    <row r="219">
      <c r="A219" s="129">
        <v>93.0</v>
      </c>
      <c r="B219" s="134" t="s">
        <v>1781</v>
      </c>
      <c r="C219" s="133">
        <v>45532.0</v>
      </c>
      <c r="D219" s="62" t="s">
        <v>9262</v>
      </c>
      <c r="E219" s="62">
        <v>6202835.0</v>
      </c>
      <c r="F219" s="62" t="s">
        <v>1807</v>
      </c>
      <c r="G219" s="62" t="s">
        <v>285</v>
      </c>
      <c r="H219" s="62" t="s">
        <v>13</v>
      </c>
      <c r="I219" s="62" t="s">
        <v>13</v>
      </c>
      <c r="J219" s="62" t="s">
        <v>13</v>
      </c>
      <c r="K219" s="62" t="s">
        <v>12179</v>
      </c>
      <c r="L219" s="90" t="s">
        <v>12180</v>
      </c>
      <c r="M219" s="132" t="s">
        <v>1798</v>
      </c>
      <c r="N219" s="58" t="s">
        <v>77</v>
      </c>
      <c r="O219" s="58"/>
      <c r="P219" s="58"/>
      <c r="Q219" s="58"/>
    </row>
    <row r="220">
      <c r="A220" s="129"/>
      <c r="B220" s="134" t="s">
        <v>1781</v>
      </c>
      <c r="C220" s="133">
        <v>45532.0</v>
      </c>
      <c r="D220" s="62" t="s">
        <v>9237</v>
      </c>
      <c r="E220" s="62">
        <v>6199449.0</v>
      </c>
      <c r="F220" s="62" t="s">
        <v>1836</v>
      </c>
      <c r="G220" s="62" t="s">
        <v>396</v>
      </c>
      <c r="H220" s="62" t="s">
        <v>1981</v>
      </c>
      <c r="I220" s="62"/>
      <c r="J220" s="62" t="s">
        <v>12091</v>
      </c>
      <c r="K220" s="62" t="s">
        <v>12181</v>
      </c>
      <c r="L220" s="90" t="s">
        <v>12093</v>
      </c>
      <c r="M220" s="132" t="s">
        <v>5460</v>
      </c>
      <c r="N220" s="58"/>
      <c r="O220" s="58"/>
      <c r="P220" s="58"/>
      <c r="Q220" s="58"/>
    </row>
    <row r="221">
      <c r="A221" s="129">
        <v>94.0</v>
      </c>
      <c r="B221" s="134" t="s">
        <v>1781</v>
      </c>
      <c r="C221" s="133">
        <v>45533.0</v>
      </c>
      <c r="D221" s="62" t="s">
        <v>5696</v>
      </c>
      <c r="E221" s="62">
        <v>6203277.0</v>
      </c>
      <c r="F221" s="62" t="s">
        <v>1783</v>
      </c>
      <c r="G221" s="62" t="s">
        <v>130</v>
      </c>
      <c r="H221" s="62" t="s">
        <v>1872</v>
      </c>
      <c r="I221" s="62" t="s">
        <v>13</v>
      </c>
      <c r="J221" s="62" t="s">
        <v>12182</v>
      </c>
      <c r="K221" s="62" t="s">
        <v>12183</v>
      </c>
      <c r="L221" s="90" t="s">
        <v>12184</v>
      </c>
      <c r="M221" s="132" t="s">
        <v>5460</v>
      </c>
      <c r="N221" s="58" t="s">
        <v>303</v>
      </c>
      <c r="O221" s="58" t="s">
        <v>85</v>
      </c>
      <c r="P221" s="58"/>
      <c r="Q221" s="58"/>
    </row>
    <row r="222">
      <c r="A222" s="129"/>
      <c r="B222" s="134" t="s">
        <v>1781</v>
      </c>
      <c r="C222" s="133">
        <v>45533.0</v>
      </c>
      <c r="D222" s="62" t="s">
        <v>5696</v>
      </c>
      <c r="E222" s="62" t="s">
        <v>12185</v>
      </c>
      <c r="F222" s="62" t="s">
        <v>1878</v>
      </c>
      <c r="G222" s="62" t="s">
        <v>176</v>
      </c>
      <c r="H222" s="62"/>
      <c r="I222" s="62"/>
      <c r="J222" s="62" t="s">
        <v>13</v>
      </c>
      <c r="K222" s="62" t="s">
        <v>13</v>
      </c>
      <c r="L222" s="90" t="s">
        <v>207</v>
      </c>
      <c r="M222" s="132"/>
      <c r="N222" s="58"/>
      <c r="O222" s="58"/>
      <c r="P222" s="58"/>
      <c r="Q222" s="58"/>
    </row>
    <row r="223">
      <c r="A223" s="129" t="s">
        <v>12186</v>
      </c>
      <c r="B223" s="134" t="s">
        <v>1781</v>
      </c>
      <c r="C223" s="133">
        <v>45533.0</v>
      </c>
      <c r="D223" s="62" t="s">
        <v>10326</v>
      </c>
      <c r="E223" s="62">
        <v>6203277.0</v>
      </c>
      <c r="F223" s="62" t="s">
        <v>1783</v>
      </c>
      <c r="G223" s="62" t="s">
        <v>130</v>
      </c>
      <c r="H223" s="62" t="s">
        <v>1872</v>
      </c>
      <c r="I223" s="62" t="s">
        <v>13</v>
      </c>
      <c r="J223" s="62" t="s">
        <v>12182</v>
      </c>
      <c r="K223" s="62" t="s">
        <v>12187</v>
      </c>
      <c r="L223" s="90" t="s">
        <v>12184</v>
      </c>
      <c r="M223" s="132" t="s">
        <v>5460</v>
      </c>
      <c r="N223" s="58" t="s">
        <v>68</v>
      </c>
      <c r="O223" s="58"/>
      <c r="P223" s="58"/>
      <c r="Q223" s="58"/>
    </row>
    <row r="224">
      <c r="A224" s="129"/>
      <c r="B224" s="134" t="s">
        <v>1791</v>
      </c>
      <c r="C224" s="133">
        <v>45533.0</v>
      </c>
      <c r="D224" s="62" t="s">
        <v>10326</v>
      </c>
      <c r="E224" s="62">
        <v>6203416.0</v>
      </c>
      <c r="F224" s="62" t="s">
        <v>1826</v>
      </c>
      <c r="G224" s="62" t="s">
        <v>140</v>
      </c>
      <c r="H224" s="62"/>
      <c r="I224" s="62" t="s">
        <v>13</v>
      </c>
      <c r="J224" s="62" t="s">
        <v>12188</v>
      </c>
      <c r="K224" s="62" t="s">
        <v>12189</v>
      </c>
      <c r="L224" s="90" t="s">
        <v>12190</v>
      </c>
      <c r="M224" s="132" t="s">
        <v>1798</v>
      </c>
      <c r="N224" s="58"/>
      <c r="O224" s="58"/>
      <c r="P224" s="58"/>
      <c r="Q224" s="58"/>
    </row>
    <row r="225">
      <c r="A225" s="129"/>
      <c r="B225" s="134" t="s">
        <v>1791</v>
      </c>
      <c r="C225" s="133">
        <v>45533.0</v>
      </c>
      <c r="D225" s="62" t="s">
        <v>12191</v>
      </c>
      <c r="E225" s="62" t="s">
        <v>12192</v>
      </c>
      <c r="F225" s="62" t="s">
        <v>1783</v>
      </c>
      <c r="G225" s="62" t="s">
        <v>72</v>
      </c>
      <c r="H225" s="62" t="s">
        <v>1872</v>
      </c>
      <c r="I225" s="62" t="s">
        <v>13</v>
      </c>
      <c r="J225" s="62" t="s">
        <v>12193</v>
      </c>
      <c r="K225" s="62" t="s">
        <v>12187</v>
      </c>
      <c r="L225" s="90" t="s">
        <v>61</v>
      </c>
      <c r="M225" s="132" t="s">
        <v>1798</v>
      </c>
      <c r="N225" s="58" t="s">
        <v>68</v>
      </c>
      <c r="O225" s="58"/>
      <c r="P225" s="58"/>
      <c r="Q225" s="58"/>
    </row>
    <row r="226">
      <c r="A226" s="129">
        <v>95.0</v>
      </c>
      <c r="B226" s="134" t="s">
        <v>1791</v>
      </c>
      <c r="C226" s="133">
        <v>45533.0</v>
      </c>
      <c r="D226" s="62" t="s">
        <v>12194</v>
      </c>
      <c r="E226" s="62" t="s">
        <v>12195</v>
      </c>
      <c r="F226" s="62" t="s">
        <v>176</v>
      </c>
      <c r="G226" s="62" t="s">
        <v>3568</v>
      </c>
      <c r="H226" s="62"/>
      <c r="I226" s="62" t="s">
        <v>12196</v>
      </c>
      <c r="J226" s="62" t="s">
        <v>13</v>
      </c>
      <c r="K226" s="62" t="s">
        <v>12197</v>
      </c>
      <c r="L226" s="90" t="s">
        <v>61</v>
      </c>
      <c r="M226" s="132" t="s">
        <v>1798</v>
      </c>
      <c r="N226" s="58" t="s">
        <v>77</v>
      </c>
      <c r="O226" s="58"/>
      <c r="P226" s="58"/>
      <c r="Q226" s="58"/>
    </row>
    <row r="227">
      <c r="A227" s="129">
        <v>96.0</v>
      </c>
      <c r="B227" s="134" t="s">
        <v>1781</v>
      </c>
      <c r="C227" s="133">
        <v>45533.0</v>
      </c>
      <c r="D227" s="62" t="s">
        <v>9237</v>
      </c>
      <c r="E227" s="62">
        <v>6203909.0</v>
      </c>
      <c r="F227" s="62" t="s">
        <v>1783</v>
      </c>
      <c r="G227" s="62" t="s">
        <v>130</v>
      </c>
      <c r="H227" s="62" t="s">
        <v>2622</v>
      </c>
      <c r="I227" s="62"/>
      <c r="J227" s="62" t="s">
        <v>12198</v>
      </c>
      <c r="K227" s="62" t="s">
        <v>12199</v>
      </c>
      <c r="L227" s="90" t="s">
        <v>12200</v>
      </c>
      <c r="M227" s="132" t="s">
        <v>1798</v>
      </c>
      <c r="N227" s="58" t="s">
        <v>9241</v>
      </c>
      <c r="O227" s="58" t="s">
        <v>87</v>
      </c>
      <c r="P227" s="58"/>
      <c r="Q227" s="58"/>
    </row>
    <row r="228">
      <c r="A228" s="129"/>
      <c r="B228" s="134" t="s">
        <v>1781</v>
      </c>
      <c r="C228" s="133">
        <v>45534.0</v>
      </c>
      <c r="D228" s="62" t="s">
        <v>5696</v>
      </c>
      <c r="E228" s="62">
        <v>6204099.0</v>
      </c>
      <c r="F228" s="62" t="s">
        <v>1783</v>
      </c>
      <c r="G228" s="62" t="s">
        <v>130</v>
      </c>
      <c r="H228" s="62" t="s">
        <v>1883</v>
      </c>
      <c r="I228" s="62"/>
      <c r="J228" s="62" t="s">
        <v>12201</v>
      </c>
      <c r="K228" s="62" t="s">
        <v>12202</v>
      </c>
      <c r="L228" s="90" t="s">
        <v>12203</v>
      </c>
      <c r="M228" s="132" t="s">
        <v>1809</v>
      </c>
      <c r="N228" s="58"/>
      <c r="O228" s="58"/>
      <c r="P228" s="58"/>
      <c r="Q228" s="58"/>
    </row>
    <row r="229">
      <c r="A229" s="129">
        <v>97.0</v>
      </c>
      <c r="B229" s="134" t="s">
        <v>1791</v>
      </c>
      <c r="C229" s="133">
        <v>45534.0</v>
      </c>
      <c r="D229" s="62" t="s">
        <v>5696</v>
      </c>
      <c r="E229" s="62">
        <v>6204104.0</v>
      </c>
      <c r="F229" s="62" t="s">
        <v>1783</v>
      </c>
      <c r="G229" s="62" t="s">
        <v>42</v>
      </c>
      <c r="H229" s="62" t="s">
        <v>10440</v>
      </c>
      <c r="I229" s="62" t="s">
        <v>12204</v>
      </c>
      <c r="J229" s="62" t="s">
        <v>13</v>
      </c>
      <c r="K229" s="62" t="s">
        <v>12205</v>
      </c>
      <c r="L229" s="90" t="s">
        <v>12206</v>
      </c>
      <c r="M229" s="132" t="s">
        <v>1798</v>
      </c>
      <c r="N229" s="58" t="s">
        <v>85</v>
      </c>
      <c r="O229" s="58" t="s">
        <v>303</v>
      </c>
      <c r="P229" s="58"/>
      <c r="Q229" s="58"/>
    </row>
    <row r="230">
      <c r="A230" s="129"/>
      <c r="B230" s="134"/>
      <c r="C230" s="133">
        <v>45534.0</v>
      </c>
      <c r="D230" s="62" t="s">
        <v>10326</v>
      </c>
      <c r="E230" s="62">
        <v>6204133.0</v>
      </c>
      <c r="F230" s="62" t="s">
        <v>1807</v>
      </c>
      <c r="G230" s="62" t="s">
        <v>130</v>
      </c>
      <c r="H230" s="62" t="s">
        <v>1859</v>
      </c>
      <c r="I230" s="62" t="s">
        <v>13</v>
      </c>
      <c r="J230" s="62" t="s">
        <v>13</v>
      </c>
      <c r="K230" s="62" t="s">
        <v>12207</v>
      </c>
      <c r="L230" s="90" t="s">
        <v>12208</v>
      </c>
      <c r="M230" s="132" t="s">
        <v>1809</v>
      </c>
      <c r="N230" s="58"/>
      <c r="O230" s="58"/>
      <c r="P230" s="58"/>
      <c r="Q230" s="58"/>
    </row>
    <row r="231">
      <c r="A231" s="129"/>
      <c r="B231" s="134" t="s">
        <v>1781</v>
      </c>
      <c r="C231" s="133">
        <v>45534.0</v>
      </c>
      <c r="D231" s="62" t="s">
        <v>9237</v>
      </c>
      <c r="E231" s="62">
        <v>6204432.0</v>
      </c>
      <c r="F231" s="62" t="s">
        <v>2140</v>
      </c>
      <c r="G231" s="62" t="s">
        <v>130</v>
      </c>
      <c r="H231" s="62" t="s">
        <v>1883</v>
      </c>
      <c r="I231" s="62"/>
      <c r="J231" s="62" t="s">
        <v>12209</v>
      </c>
      <c r="K231" s="62" t="s">
        <v>12210</v>
      </c>
      <c r="L231" s="90" t="s">
        <v>12211</v>
      </c>
      <c r="M231" s="132" t="s">
        <v>1809</v>
      </c>
      <c r="N231" s="58"/>
      <c r="O231" s="58"/>
      <c r="P231" s="58"/>
      <c r="Q231" s="58"/>
    </row>
    <row r="232">
      <c r="A232" s="129">
        <v>98.0</v>
      </c>
      <c r="B232" s="134" t="s">
        <v>1791</v>
      </c>
      <c r="C232" s="133">
        <v>45534.0</v>
      </c>
      <c r="D232" s="62" t="s">
        <v>9237</v>
      </c>
      <c r="E232" s="62">
        <v>6204536.0</v>
      </c>
      <c r="F232" s="62" t="s">
        <v>1800</v>
      </c>
      <c r="G232" s="62" t="s">
        <v>72</v>
      </c>
      <c r="H232" s="62" t="s">
        <v>1852</v>
      </c>
      <c r="I232" s="62" t="s">
        <v>12212</v>
      </c>
      <c r="J232" s="62" t="s">
        <v>12213</v>
      </c>
      <c r="K232" s="62" t="s">
        <v>12214</v>
      </c>
      <c r="L232" s="90" t="s">
        <v>12215</v>
      </c>
      <c r="M232" s="132" t="s">
        <v>1798</v>
      </c>
      <c r="N232" s="58" t="s">
        <v>9241</v>
      </c>
      <c r="O232" s="58" t="s">
        <v>87</v>
      </c>
      <c r="P232" s="58"/>
      <c r="Q232" s="58"/>
    </row>
    <row r="233">
      <c r="A233" s="129"/>
      <c r="B233" s="134" t="s">
        <v>1781</v>
      </c>
      <c r="C233" s="133">
        <v>45534.0</v>
      </c>
      <c r="D233" s="62" t="s">
        <v>9237</v>
      </c>
      <c r="E233" s="62">
        <v>6204533.0</v>
      </c>
      <c r="F233" s="62" t="s">
        <v>1878</v>
      </c>
      <c r="G233" s="62" t="s">
        <v>113</v>
      </c>
      <c r="H233" s="62" t="s">
        <v>10112</v>
      </c>
      <c r="I233" s="62" t="s">
        <v>12216</v>
      </c>
      <c r="J233" s="62"/>
      <c r="K233" s="62" t="s">
        <v>12217</v>
      </c>
      <c r="L233" s="90" t="s">
        <v>12218</v>
      </c>
      <c r="M233" s="132" t="s">
        <v>1798</v>
      </c>
      <c r="N233" s="58"/>
      <c r="O233" s="58"/>
      <c r="P233" s="58"/>
      <c r="Q233" s="58"/>
    </row>
    <row r="234">
      <c r="A234" s="129">
        <v>99.0</v>
      </c>
      <c r="B234" s="134" t="s">
        <v>1781</v>
      </c>
      <c r="C234" s="133">
        <v>45535.0</v>
      </c>
      <c r="D234" s="62" t="s">
        <v>12219</v>
      </c>
      <c r="E234" s="62" t="s">
        <v>12220</v>
      </c>
      <c r="F234" s="62" t="s">
        <v>1783</v>
      </c>
      <c r="G234" s="62" t="s">
        <v>27</v>
      </c>
      <c r="H234" s="62" t="s">
        <v>207</v>
      </c>
      <c r="I234" s="62"/>
      <c r="J234" s="62" t="s">
        <v>12221</v>
      </c>
      <c r="K234" s="62" t="s">
        <v>12222</v>
      </c>
      <c r="L234" s="90" t="s">
        <v>61</v>
      </c>
      <c r="M234" s="132" t="s">
        <v>1798</v>
      </c>
      <c r="N234" s="58" t="s">
        <v>47</v>
      </c>
      <c r="O234" s="58" t="s">
        <v>85</v>
      </c>
      <c r="P234" s="58" t="s">
        <v>67</v>
      </c>
      <c r="Q234" s="58"/>
    </row>
    <row r="235">
      <c r="A235" s="129">
        <v>100.0</v>
      </c>
      <c r="B235" s="134" t="s">
        <v>1781</v>
      </c>
      <c r="C235" s="133">
        <v>45535.0</v>
      </c>
      <c r="D235" s="62" t="s">
        <v>9842</v>
      </c>
      <c r="E235" s="62" t="s">
        <v>11163</v>
      </c>
      <c r="F235" s="62" t="s">
        <v>1783</v>
      </c>
      <c r="G235" s="62"/>
      <c r="H235" s="62"/>
      <c r="I235" s="62" t="s">
        <v>12223</v>
      </c>
      <c r="J235" s="62" t="s">
        <v>13</v>
      </c>
      <c r="K235" s="62"/>
      <c r="L235" s="90" t="s">
        <v>12224</v>
      </c>
      <c r="M235" s="132" t="s">
        <v>1798</v>
      </c>
      <c r="N235" s="58" t="s">
        <v>62</v>
      </c>
      <c r="O235" s="58" t="s">
        <v>134</v>
      </c>
      <c r="P235" s="58"/>
      <c r="Q235" s="58"/>
    </row>
    <row r="236">
      <c r="A236" s="129" t="s">
        <v>12225</v>
      </c>
      <c r="B236" s="134" t="s">
        <v>1781</v>
      </c>
      <c r="C236" s="133">
        <v>45535.0</v>
      </c>
      <c r="D236" s="62" t="s">
        <v>10020</v>
      </c>
      <c r="E236" s="62" t="s">
        <v>11163</v>
      </c>
      <c r="F236" s="62" t="s">
        <v>1783</v>
      </c>
      <c r="G236" s="62"/>
      <c r="H236" s="62"/>
      <c r="I236" s="62" t="s">
        <v>12223</v>
      </c>
      <c r="J236" s="62" t="s">
        <v>13</v>
      </c>
      <c r="K236" s="62" t="s">
        <v>12226</v>
      </c>
      <c r="L236" s="90" t="s">
        <v>12224</v>
      </c>
      <c r="M236" s="132" t="s">
        <v>1798</v>
      </c>
      <c r="N236" s="58" t="s">
        <v>48</v>
      </c>
      <c r="O236" s="58" t="s">
        <v>9241</v>
      </c>
      <c r="P236" s="58"/>
      <c r="Q236" s="58"/>
    </row>
    <row r="237">
      <c r="A237" s="129"/>
      <c r="B237" s="134" t="s">
        <v>1781</v>
      </c>
      <c r="C237" s="133">
        <v>45535.0</v>
      </c>
      <c r="D237" s="62" t="s">
        <v>10020</v>
      </c>
      <c r="E237" s="62">
        <v>6205180.0</v>
      </c>
      <c r="F237" s="62" t="s">
        <v>1783</v>
      </c>
      <c r="G237" s="62" t="s">
        <v>72</v>
      </c>
      <c r="H237" s="62" t="s">
        <v>1959</v>
      </c>
      <c r="I237" s="62" t="s">
        <v>13</v>
      </c>
      <c r="J237" s="62" t="s">
        <v>12227</v>
      </c>
      <c r="K237" s="62" t="s">
        <v>12228</v>
      </c>
      <c r="L237" s="90" t="s">
        <v>12229</v>
      </c>
      <c r="M237" s="132" t="s">
        <v>5460</v>
      </c>
      <c r="N237" s="58"/>
      <c r="O237" s="58"/>
      <c r="P237" s="58"/>
      <c r="Q237" s="58"/>
    </row>
    <row r="238">
      <c r="A238" s="55"/>
      <c r="B238" s="55"/>
      <c r="C238" s="55"/>
      <c r="D238" s="55"/>
      <c r="E238" s="55"/>
      <c r="F238" s="62"/>
      <c r="G238" s="62"/>
      <c r="H238" s="62"/>
      <c r="I238" s="55"/>
      <c r="J238" s="55"/>
      <c r="K238" s="55"/>
      <c r="L238" s="55"/>
      <c r="M238" s="55"/>
      <c r="N238" s="58"/>
      <c r="O238" s="58"/>
      <c r="P238" s="58"/>
      <c r="Q238" s="58"/>
    </row>
    <row r="239">
      <c r="A239" s="129"/>
      <c r="B239" s="134"/>
      <c r="C239" s="133"/>
      <c r="D239" s="62"/>
      <c r="E239" s="62"/>
      <c r="F239" s="62"/>
      <c r="G239" s="62"/>
      <c r="H239" s="62"/>
      <c r="I239" s="62"/>
      <c r="J239" s="62"/>
      <c r="K239" s="62"/>
      <c r="L239" s="90"/>
      <c r="M239" s="132"/>
      <c r="N239" s="58"/>
      <c r="O239" s="58"/>
      <c r="P239" s="58"/>
      <c r="Q239" s="58"/>
    </row>
    <row r="240">
      <c r="A240" s="129"/>
      <c r="B240" s="134"/>
      <c r="C240" s="133"/>
      <c r="D240" s="62"/>
      <c r="E240" s="62"/>
      <c r="F240" s="62"/>
      <c r="G240" s="62"/>
      <c r="H240" s="62"/>
      <c r="I240" s="62"/>
      <c r="J240" s="62"/>
      <c r="K240" s="62"/>
      <c r="L240" s="90"/>
      <c r="M240" s="132"/>
      <c r="N240" s="58"/>
      <c r="O240" s="58"/>
      <c r="P240" s="58"/>
      <c r="Q240" s="58"/>
    </row>
    <row r="241">
      <c r="A241" s="129"/>
      <c r="B241" s="134"/>
      <c r="C241" s="133"/>
      <c r="D241" s="62"/>
      <c r="E241" s="62"/>
      <c r="F241" s="62"/>
      <c r="G241" s="62"/>
      <c r="H241" s="62"/>
      <c r="I241" s="62"/>
      <c r="J241" s="62"/>
      <c r="K241" s="62"/>
      <c r="L241" s="90"/>
      <c r="M241" s="132"/>
      <c r="N241" s="58"/>
      <c r="O241" s="58"/>
      <c r="P241" s="58"/>
      <c r="Q241" s="58"/>
    </row>
    <row r="242">
      <c r="A242" s="129"/>
      <c r="B242" s="134"/>
      <c r="C242" s="133"/>
      <c r="D242" s="62"/>
      <c r="E242" s="62"/>
      <c r="F242" s="62"/>
      <c r="G242" s="62"/>
      <c r="H242" s="62"/>
      <c r="I242" s="62"/>
      <c r="J242" s="62"/>
      <c r="K242" s="62"/>
      <c r="L242" s="90"/>
      <c r="M242" s="132"/>
      <c r="N242" s="58"/>
      <c r="O242" s="58"/>
      <c r="P242" s="58"/>
      <c r="Q242" s="58"/>
    </row>
    <row r="243">
      <c r="A243" s="129"/>
      <c r="B243" s="134"/>
      <c r="C243" s="133"/>
      <c r="D243" s="62"/>
      <c r="E243" s="62"/>
      <c r="F243" s="62"/>
      <c r="G243" s="62"/>
      <c r="H243" s="62"/>
      <c r="I243" s="62"/>
      <c r="J243" s="62"/>
      <c r="K243" s="62"/>
      <c r="L243" s="90"/>
      <c r="M243" s="132"/>
      <c r="N243" s="58"/>
      <c r="O243" s="58"/>
      <c r="P243" s="58"/>
      <c r="Q243" s="58"/>
    </row>
    <row r="244">
      <c r="A244" s="129"/>
      <c r="B244" s="134"/>
      <c r="C244" s="133"/>
      <c r="D244" s="62"/>
      <c r="E244" s="62"/>
      <c r="F244" s="62"/>
      <c r="G244" s="62"/>
      <c r="H244" s="62"/>
      <c r="I244" s="62"/>
      <c r="J244" s="62"/>
      <c r="K244" s="62"/>
      <c r="L244" s="90"/>
      <c r="M244" s="132"/>
      <c r="N244" s="58"/>
      <c r="O244" s="58"/>
      <c r="P244" s="58"/>
      <c r="Q244" s="58"/>
    </row>
    <row r="245">
      <c r="A245" s="129"/>
      <c r="B245" s="134"/>
      <c r="C245" s="133"/>
      <c r="D245" s="62"/>
      <c r="E245" s="62"/>
      <c r="F245" s="62"/>
      <c r="G245" s="62"/>
      <c r="H245" s="62"/>
      <c r="I245" s="62"/>
      <c r="J245" s="62"/>
      <c r="K245" s="62"/>
      <c r="L245" s="90"/>
      <c r="M245" s="132"/>
      <c r="N245" s="58"/>
      <c r="O245" s="58"/>
      <c r="P245" s="58"/>
      <c r="Q245" s="58"/>
    </row>
    <row r="246">
      <c r="A246" s="129"/>
      <c r="B246" s="134"/>
      <c r="C246" s="133"/>
      <c r="D246" s="62"/>
      <c r="E246" s="62"/>
      <c r="F246" s="62"/>
      <c r="G246" s="62"/>
      <c r="H246" s="62"/>
      <c r="I246" s="62"/>
      <c r="J246" s="62"/>
      <c r="K246" s="62"/>
      <c r="L246" s="90"/>
      <c r="M246" s="132"/>
      <c r="N246" s="58"/>
      <c r="O246" s="58"/>
      <c r="P246" s="58"/>
      <c r="Q246" s="58"/>
    </row>
    <row r="247">
      <c r="A247" s="129"/>
      <c r="B247" s="134"/>
      <c r="C247" s="133"/>
      <c r="D247" s="62"/>
      <c r="E247" s="62"/>
      <c r="F247" s="62"/>
      <c r="G247" s="62"/>
      <c r="H247" s="62"/>
      <c r="I247" s="62"/>
      <c r="J247" s="62"/>
      <c r="K247" s="62"/>
      <c r="L247" s="90"/>
      <c r="M247" s="132"/>
      <c r="N247" s="58"/>
      <c r="O247" s="58"/>
      <c r="P247" s="58"/>
      <c r="Q247" s="58"/>
    </row>
    <row r="248">
      <c r="A248" s="129"/>
      <c r="B248" s="134"/>
      <c r="C248" s="133"/>
      <c r="D248" s="62"/>
      <c r="E248" s="62"/>
      <c r="F248" s="62"/>
      <c r="G248" s="62"/>
      <c r="H248" s="62"/>
      <c r="I248" s="62"/>
      <c r="J248" s="62"/>
      <c r="K248" s="62"/>
      <c r="L248" s="90"/>
      <c r="M248" s="132"/>
      <c r="N248" s="58"/>
      <c r="O248" s="58"/>
      <c r="P248" s="58"/>
      <c r="Q248" s="58"/>
    </row>
    <row r="249">
      <c r="A249" s="129"/>
      <c r="B249" s="134"/>
      <c r="C249" s="133"/>
      <c r="D249" s="62"/>
      <c r="E249" s="62"/>
      <c r="F249" s="62"/>
      <c r="G249" s="62"/>
      <c r="H249" s="62"/>
      <c r="I249" s="62"/>
      <c r="J249" s="62"/>
      <c r="K249" s="62"/>
      <c r="L249" s="90"/>
      <c r="M249" s="132"/>
      <c r="N249" s="58"/>
      <c r="O249" s="58"/>
      <c r="P249" s="58"/>
      <c r="Q249" s="58"/>
    </row>
    <row r="250">
      <c r="A250" s="129"/>
      <c r="B250" s="134"/>
      <c r="C250" s="133"/>
      <c r="D250" s="62"/>
      <c r="E250" s="62"/>
      <c r="F250" s="62"/>
      <c r="G250" s="62"/>
      <c r="H250" s="62"/>
      <c r="I250" s="62"/>
      <c r="J250" s="62"/>
      <c r="K250" s="62"/>
      <c r="L250" s="90"/>
      <c r="M250" s="132"/>
      <c r="N250" s="58"/>
      <c r="O250" s="58"/>
      <c r="P250" s="58"/>
      <c r="Q250" s="58"/>
    </row>
    <row r="251">
      <c r="A251" s="129"/>
      <c r="B251" s="134"/>
      <c r="C251" s="133"/>
      <c r="D251" s="62"/>
      <c r="E251" s="62"/>
      <c r="F251" s="62"/>
      <c r="G251" s="62"/>
      <c r="H251" s="62"/>
      <c r="I251" s="62"/>
      <c r="J251" s="62"/>
      <c r="K251" s="62"/>
      <c r="L251" s="90"/>
      <c r="M251" s="132"/>
      <c r="N251" s="58"/>
      <c r="O251" s="58"/>
      <c r="P251" s="58"/>
      <c r="Q251" s="58"/>
    </row>
    <row r="252">
      <c r="A252" s="129"/>
      <c r="B252" s="134"/>
      <c r="C252" s="133"/>
      <c r="D252" s="62"/>
      <c r="E252" s="62"/>
      <c r="F252" s="62"/>
      <c r="G252" s="62"/>
      <c r="H252" s="62"/>
      <c r="I252" s="62"/>
      <c r="J252" s="62"/>
      <c r="K252" s="62"/>
      <c r="L252" s="90"/>
      <c r="M252" s="132"/>
      <c r="N252" s="58"/>
      <c r="O252" s="58"/>
      <c r="P252" s="58"/>
      <c r="Q252" s="58"/>
    </row>
    <row r="253">
      <c r="A253" s="129"/>
      <c r="B253" s="134"/>
      <c r="C253" s="133"/>
      <c r="D253" s="62"/>
      <c r="E253" s="62"/>
      <c r="F253" s="62"/>
      <c r="G253" s="62"/>
      <c r="H253" s="62"/>
      <c r="I253" s="62"/>
      <c r="J253" s="62"/>
      <c r="K253" s="62"/>
      <c r="L253" s="90"/>
      <c r="M253" s="132"/>
      <c r="N253" s="58"/>
      <c r="O253" s="58"/>
      <c r="P253" s="58"/>
      <c r="Q253" s="58"/>
    </row>
    <row r="254">
      <c r="A254" s="129"/>
      <c r="B254" s="134"/>
      <c r="C254" s="133"/>
      <c r="D254" s="62"/>
      <c r="E254" s="62"/>
      <c r="F254" s="62"/>
      <c r="G254" s="62"/>
      <c r="H254" s="62"/>
      <c r="I254" s="62"/>
      <c r="J254" s="62"/>
      <c r="K254" s="62"/>
      <c r="L254" s="90"/>
      <c r="M254" s="132"/>
      <c r="N254" s="58"/>
      <c r="O254" s="58"/>
      <c r="P254" s="58"/>
      <c r="Q254" s="58"/>
    </row>
    <row r="255">
      <c r="A255" s="129"/>
      <c r="B255" s="134"/>
      <c r="C255" s="133"/>
      <c r="D255" s="62"/>
      <c r="E255" s="62"/>
      <c r="F255" s="62"/>
      <c r="G255" s="62"/>
      <c r="H255" s="62"/>
      <c r="I255" s="62"/>
      <c r="J255" s="62"/>
      <c r="K255" s="62"/>
      <c r="L255" s="90"/>
      <c r="M255" s="132"/>
      <c r="N255" s="58"/>
      <c r="O255" s="58"/>
      <c r="P255" s="58"/>
      <c r="Q255" s="58"/>
    </row>
    <row r="256">
      <c r="A256" s="129"/>
      <c r="B256" s="134"/>
      <c r="C256" s="133"/>
      <c r="D256" s="62"/>
      <c r="E256" s="62"/>
      <c r="F256" s="62"/>
      <c r="G256" s="62"/>
      <c r="H256" s="62"/>
      <c r="I256" s="62"/>
      <c r="J256" s="62"/>
      <c r="K256" s="62"/>
      <c r="L256" s="90"/>
      <c r="M256" s="132"/>
      <c r="N256" s="58"/>
      <c r="O256" s="58"/>
      <c r="P256" s="58"/>
      <c r="Q256" s="58"/>
    </row>
    <row r="257">
      <c r="A257" s="129"/>
      <c r="B257" s="134"/>
      <c r="C257" s="133"/>
      <c r="D257" s="62"/>
      <c r="E257" s="62"/>
      <c r="F257" s="62"/>
      <c r="G257" s="62"/>
      <c r="H257" s="62"/>
      <c r="I257" s="62"/>
      <c r="J257" s="62"/>
      <c r="K257" s="62"/>
      <c r="L257" s="90"/>
      <c r="M257" s="132"/>
      <c r="N257" s="58"/>
      <c r="O257" s="58"/>
      <c r="P257" s="58"/>
      <c r="Q257" s="58"/>
    </row>
    <row r="258">
      <c r="A258" s="129"/>
      <c r="B258" s="134"/>
      <c r="C258" s="133"/>
      <c r="D258" s="62"/>
      <c r="E258" s="62"/>
      <c r="F258" s="62"/>
      <c r="G258" s="62"/>
      <c r="H258" s="62"/>
      <c r="I258" s="62"/>
      <c r="J258" s="62"/>
      <c r="K258" s="62"/>
      <c r="L258" s="90"/>
      <c r="M258" s="132"/>
      <c r="N258" s="58"/>
      <c r="O258" s="58"/>
      <c r="P258" s="58"/>
      <c r="Q258" s="58"/>
    </row>
    <row r="259">
      <c r="A259" s="129"/>
      <c r="B259" s="134"/>
      <c r="C259" s="133"/>
      <c r="D259" s="62"/>
      <c r="E259" s="62"/>
      <c r="F259" s="62"/>
      <c r="G259" s="62"/>
      <c r="H259" s="62"/>
      <c r="I259" s="62"/>
      <c r="J259" s="62"/>
      <c r="K259" s="62"/>
      <c r="L259" s="90"/>
      <c r="M259" s="132"/>
      <c r="N259" s="58"/>
      <c r="O259" s="58"/>
      <c r="P259" s="58"/>
      <c r="Q259" s="58"/>
    </row>
    <row r="260">
      <c r="A260" s="129"/>
      <c r="B260" s="134"/>
      <c r="C260" s="133"/>
      <c r="D260" s="62"/>
      <c r="E260" s="62"/>
      <c r="F260" s="62"/>
      <c r="G260" s="62"/>
      <c r="H260" s="62"/>
      <c r="I260" s="62"/>
      <c r="J260" s="62"/>
      <c r="K260" s="62"/>
      <c r="L260" s="90"/>
      <c r="M260" s="132"/>
      <c r="N260" s="58"/>
      <c r="O260" s="58"/>
      <c r="P260" s="58"/>
      <c r="Q260" s="58"/>
    </row>
    <row r="261">
      <c r="A261" s="129"/>
      <c r="B261" s="134"/>
      <c r="C261" s="133"/>
      <c r="D261" s="62"/>
      <c r="E261" s="62"/>
      <c r="F261" s="62"/>
      <c r="G261" s="62"/>
      <c r="H261" s="62"/>
      <c r="I261" s="62"/>
      <c r="J261" s="62"/>
      <c r="K261" s="62"/>
      <c r="L261" s="90"/>
      <c r="M261" s="132"/>
      <c r="N261" s="58"/>
      <c r="O261" s="58"/>
      <c r="P261" s="58"/>
      <c r="Q261" s="58"/>
    </row>
    <row r="262">
      <c r="A262" s="129"/>
      <c r="B262" s="134"/>
      <c r="C262" s="133"/>
      <c r="D262" s="62"/>
      <c r="E262" s="62"/>
      <c r="F262" s="62"/>
      <c r="G262" s="62"/>
      <c r="H262" s="62"/>
      <c r="I262" s="62"/>
      <c r="J262" s="62"/>
      <c r="K262" s="62"/>
      <c r="L262" s="90"/>
      <c r="M262" s="132"/>
      <c r="N262" s="58"/>
      <c r="O262" s="58"/>
      <c r="P262" s="58"/>
      <c r="Q262" s="58"/>
    </row>
    <row r="263">
      <c r="A263" s="129"/>
      <c r="B263" s="134"/>
      <c r="C263" s="133"/>
      <c r="D263" s="62"/>
      <c r="E263" s="62"/>
      <c r="F263" s="62"/>
      <c r="G263" s="62"/>
      <c r="H263" s="62"/>
      <c r="I263" s="62"/>
      <c r="J263" s="62"/>
      <c r="K263" s="62"/>
      <c r="L263" s="90"/>
      <c r="M263" s="132"/>
      <c r="N263" s="58"/>
      <c r="O263" s="58"/>
      <c r="P263" s="58"/>
      <c r="Q263" s="58"/>
    </row>
    <row r="264">
      <c r="A264" s="129"/>
      <c r="B264" s="134"/>
      <c r="C264" s="133"/>
      <c r="D264" s="62"/>
      <c r="E264" s="62"/>
      <c r="F264" s="62"/>
      <c r="G264" s="62"/>
      <c r="H264" s="62"/>
      <c r="I264" s="62"/>
      <c r="J264" s="62"/>
      <c r="K264" s="62"/>
      <c r="L264" s="90"/>
      <c r="M264" s="132"/>
      <c r="N264" s="58"/>
      <c r="O264" s="58"/>
      <c r="P264" s="58"/>
      <c r="Q264" s="58"/>
    </row>
    <row r="265">
      <c r="A265" s="129"/>
      <c r="B265" s="134"/>
      <c r="C265" s="133"/>
      <c r="D265" s="62"/>
      <c r="E265" s="62"/>
      <c r="F265" s="62"/>
      <c r="G265" s="62"/>
      <c r="H265" s="62"/>
      <c r="I265" s="62"/>
      <c r="J265" s="62"/>
      <c r="K265" s="62"/>
      <c r="L265" s="90"/>
      <c r="M265" s="132"/>
      <c r="N265" s="58"/>
      <c r="O265" s="58"/>
      <c r="P265" s="58"/>
      <c r="Q265" s="58"/>
    </row>
    <row r="266">
      <c r="A266" s="129"/>
      <c r="B266" s="134"/>
      <c r="C266" s="133"/>
      <c r="D266" s="62"/>
      <c r="E266" s="62"/>
      <c r="F266" s="62"/>
      <c r="G266" s="62"/>
      <c r="H266" s="62"/>
      <c r="I266" s="62"/>
      <c r="J266" s="62"/>
      <c r="K266" s="62"/>
      <c r="L266" s="55"/>
      <c r="M266" s="132"/>
      <c r="N266" s="58"/>
      <c r="O266" s="58"/>
      <c r="P266" s="58"/>
      <c r="Q266" s="58"/>
    </row>
    <row r="267">
      <c r="A267" s="129"/>
      <c r="B267" s="134"/>
      <c r="C267" s="133"/>
      <c r="D267" s="62"/>
      <c r="E267" s="62"/>
      <c r="F267" s="62"/>
      <c r="G267" s="62"/>
      <c r="H267" s="62"/>
      <c r="I267" s="62"/>
      <c r="J267" s="62"/>
      <c r="K267" s="62"/>
      <c r="L267" s="90"/>
      <c r="M267" s="132"/>
      <c r="N267" s="58"/>
      <c r="O267" s="58"/>
      <c r="P267" s="58"/>
      <c r="Q267" s="58"/>
    </row>
    <row r="268">
      <c r="A268" s="129"/>
      <c r="B268" s="134"/>
      <c r="C268" s="133"/>
      <c r="D268" s="62"/>
      <c r="E268" s="62"/>
      <c r="F268" s="62"/>
      <c r="G268" s="62"/>
      <c r="H268" s="62"/>
      <c r="I268" s="62"/>
      <c r="J268" s="62"/>
      <c r="K268" s="62"/>
      <c r="L268" s="90"/>
      <c r="M268" s="132"/>
      <c r="N268" s="58"/>
      <c r="O268" s="58"/>
      <c r="P268" s="58"/>
      <c r="Q268" s="58"/>
    </row>
    <row r="269">
      <c r="A269" s="129"/>
      <c r="B269" s="134"/>
      <c r="C269" s="133"/>
      <c r="D269" s="62"/>
      <c r="E269" s="62"/>
      <c r="F269" s="62"/>
      <c r="G269" s="62"/>
      <c r="H269" s="62"/>
      <c r="I269" s="62"/>
      <c r="J269" s="62"/>
      <c r="K269" s="62"/>
      <c r="L269" s="90"/>
      <c r="M269" s="132"/>
      <c r="N269" s="58"/>
      <c r="O269" s="58"/>
      <c r="P269" s="58"/>
      <c r="Q269" s="58"/>
    </row>
    <row r="270">
      <c r="A270" s="129"/>
      <c r="B270" s="134"/>
      <c r="C270" s="133"/>
      <c r="D270" s="62"/>
      <c r="E270" s="62"/>
      <c r="F270" s="62"/>
      <c r="G270" s="62"/>
      <c r="H270" s="62"/>
      <c r="I270" s="62"/>
      <c r="J270" s="62"/>
      <c r="K270" s="62"/>
      <c r="L270" s="90"/>
      <c r="M270" s="132"/>
      <c r="N270" s="58"/>
      <c r="O270" s="58"/>
      <c r="P270" s="58"/>
      <c r="Q270" s="58"/>
    </row>
    <row r="271">
      <c r="A271" s="129"/>
      <c r="B271" s="134"/>
      <c r="C271" s="133"/>
      <c r="D271" s="62"/>
      <c r="E271" s="62"/>
      <c r="F271" s="62"/>
      <c r="G271" s="62"/>
      <c r="H271" s="62"/>
      <c r="I271" s="62"/>
      <c r="J271" s="62"/>
      <c r="K271" s="62"/>
      <c r="L271" s="90"/>
      <c r="M271" s="132"/>
      <c r="N271" s="58"/>
      <c r="O271" s="58"/>
      <c r="P271" s="58"/>
      <c r="Q271" s="58"/>
    </row>
    <row r="272">
      <c r="A272" s="129"/>
      <c r="B272" s="134"/>
      <c r="C272" s="133"/>
      <c r="D272" s="62"/>
      <c r="E272" s="62"/>
      <c r="F272" s="62"/>
      <c r="G272" s="62"/>
      <c r="H272" s="62"/>
      <c r="I272" s="62"/>
      <c r="J272" s="62"/>
      <c r="K272" s="62"/>
      <c r="L272" s="90"/>
      <c r="M272" s="132"/>
      <c r="N272" s="58"/>
      <c r="O272" s="58"/>
      <c r="P272" s="58"/>
      <c r="Q272" s="58"/>
    </row>
    <row r="273">
      <c r="A273" s="129"/>
      <c r="B273" s="134"/>
      <c r="C273" s="133"/>
      <c r="D273" s="62"/>
      <c r="E273" s="62"/>
      <c r="F273" s="62"/>
      <c r="G273" s="62"/>
      <c r="H273" s="62"/>
      <c r="I273" s="62"/>
      <c r="J273" s="62"/>
      <c r="K273" s="62"/>
      <c r="L273" s="90"/>
      <c r="M273" s="132"/>
      <c r="N273" s="58"/>
      <c r="O273" s="58"/>
      <c r="P273" s="58"/>
      <c r="Q273" s="58"/>
    </row>
    <row r="274">
      <c r="A274" s="129"/>
      <c r="B274" s="134"/>
      <c r="C274" s="133"/>
      <c r="D274" s="62"/>
      <c r="E274" s="62"/>
      <c r="F274" s="62"/>
      <c r="G274" s="62"/>
      <c r="H274" s="62"/>
      <c r="I274" s="62"/>
      <c r="J274" s="62"/>
      <c r="K274" s="62"/>
      <c r="L274" s="90"/>
      <c r="M274" s="132"/>
      <c r="N274" s="58"/>
      <c r="O274" s="58"/>
      <c r="P274" s="58"/>
      <c r="Q274" s="58"/>
    </row>
    <row r="275">
      <c r="A275" s="129"/>
      <c r="B275" s="134"/>
      <c r="C275" s="133"/>
      <c r="D275" s="62"/>
      <c r="E275" s="62"/>
      <c r="F275" s="62"/>
      <c r="G275" s="62"/>
      <c r="H275" s="62"/>
      <c r="I275" s="62"/>
      <c r="J275" s="62"/>
      <c r="K275" s="62"/>
      <c r="L275" s="90"/>
      <c r="M275" s="132"/>
      <c r="N275" s="58"/>
      <c r="O275" s="58"/>
      <c r="P275" s="58"/>
      <c r="Q275" s="58"/>
    </row>
    <row r="276">
      <c r="A276" s="129"/>
      <c r="B276" s="134"/>
      <c r="C276" s="133"/>
      <c r="D276" s="62"/>
      <c r="E276" s="62"/>
      <c r="F276" s="62"/>
      <c r="G276" s="62"/>
      <c r="H276" s="62"/>
      <c r="I276" s="62"/>
      <c r="J276" s="62"/>
      <c r="K276" s="62"/>
      <c r="L276" s="90"/>
      <c r="M276" s="132"/>
      <c r="N276" s="58"/>
      <c r="O276" s="58"/>
      <c r="P276" s="58"/>
      <c r="Q276" s="58"/>
    </row>
    <row r="277">
      <c r="A277" s="129"/>
      <c r="B277" s="134"/>
      <c r="C277" s="133"/>
      <c r="D277" s="62"/>
      <c r="E277" s="62"/>
      <c r="F277" s="62"/>
      <c r="G277" s="62"/>
      <c r="H277" s="62"/>
      <c r="I277" s="62"/>
      <c r="J277" s="62"/>
      <c r="K277" s="62"/>
      <c r="L277" s="90"/>
      <c r="M277" s="132"/>
      <c r="N277" s="58"/>
      <c r="O277" s="58"/>
      <c r="P277" s="58"/>
      <c r="Q277" s="58"/>
    </row>
    <row r="278">
      <c r="A278" s="129"/>
      <c r="B278" s="134"/>
      <c r="C278" s="133"/>
      <c r="D278" s="62"/>
      <c r="E278" s="62"/>
      <c r="F278" s="62"/>
      <c r="G278" s="62"/>
      <c r="H278" s="62"/>
      <c r="I278" s="62"/>
      <c r="J278" s="62"/>
      <c r="K278" s="62"/>
      <c r="L278" s="90"/>
      <c r="M278" s="132"/>
      <c r="N278" s="58"/>
      <c r="O278" s="58"/>
      <c r="P278" s="58"/>
      <c r="Q278" s="58"/>
    </row>
    <row r="279">
      <c r="A279" s="129"/>
      <c r="B279" s="134"/>
      <c r="C279" s="133"/>
      <c r="D279" s="62"/>
      <c r="E279" s="62"/>
      <c r="F279" s="62"/>
      <c r="G279" s="62"/>
      <c r="H279" s="62"/>
      <c r="I279" s="62"/>
      <c r="J279" s="62"/>
      <c r="K279" s="62"/>
      <c r="L279" s="90"/>
      <c r="M279" s="132"/>
      <c r="N279" s="58"/>
      <c r="O279" s="58"/>
      <c r="P279" s="58"/>
      <c r="Q279" s="58"/>
    </row>
    <row r="280">
      <c r="A280" s="129"/>
      <c r="B280" s="134"/>
      <c r="C280" s="133"/>
      <c r="D280" s="62"/>
      <c r="E280" s="62"/>
      <c r="F280" s="62"/>
      <c r="G280" s="62"/>
      <c r="H280" s="62"/>
      <c r="I280" s="62"/>
      <c r="J280" s="62"/>
      <c r="K280" s="62"/>
      <c r="L280" s="90"/>
      <c r="M280" s="132"/>
      <c r="N280" s="58"/>
      <c r="O280" s="58"/>
      <c r="P280" s="58"/>
      <c r="Q280" s="58"/>
    </row>
    <row r="281">
      <c r="A281" s="129"/>
      <c r="B281" s="134"/>
      <c r="C281" s="133"/>
      <c r="D281" s="62"/>
      <c r="E281" s="62"/>
      <c r="F281" s="62"/>
      <c r="G281" s="62"/>
      <c r="H281" s="62"/>
      <c r="I281" s="62"/>
      <c r="J281" s="62"/>
      <c r="K281" s="62"/>
      <c r="L281" s="90"/>
      <c r="M281" s="132"/>
      <c r="N281" s="58"/>
      <c r="O281" s="58"/>
      <c r="P281" s="58"/>
      <c r="Q281" s="58"/>
    </row>
    <row r="282">
      <c r="A282" s="129"/>
      <c r="B282" s="134"/>
      <c r="C282" s="133"/>
      <c r="D282" s="62"/>
      <c r="E282" s="62"/>
      <c r="F282" s="62"/>
      <c r="G282" s="62"/>
      <c r="H282" s="62"/>
      <c r="I282" s="62"/>
      <c r="J282" s="62"/>
      <c r="K282" s="62"/>
      <c r="L282" s="90"/>
      <c r="M282" s="132"/>
      <c r="N282" s="58"/>
      <c r="O282" s="58"/>
      <c r="P282" s="58"/>
      <c r="Q282" s="58"/>
    </row>
    <row r="283">
      <c r="A283" s="129"/>
      <c r="B283" s="134"/>
      <c r="C283" s="133"/>
      <c r="D283" s="62"/>
      <c r="E283" s="62"/>
      <c r="F283" s="62"/>
      <c r="G283" s="62"/>
      <c r="H283" s="62"/>
      <c r="I283" s="62"/>
      <c r="J283" s="62"/>
      <c r="K283" s="62"/>
      <c r="L283" s="90"/>
      <c r="M283" s="132"/>
      <c r="N283" s="58"/>
      <c r="O283" s="58"/>
      <c r="P283" s="58"/>
      <c r="Q283" s="58"/>
    </row>
    <row r="284">
      <c r="A284" s="129"/>
      <c r="B284" s="134"/>
      <c r="C284" s="133"/>
      <c r="D284" s="62"/>
      <c r="E284" s="62"/>
      <c r="F284" s="62"/>
      <c r="G284" s="62"/>
      <c r="H284" s="62"/>
      <c r="I284" s="62"/>
      <c r="J284" s="62"/>
      <c r="K284" s="62"/>
      <c r="L284" s="90"/>
      <c r="M284" s="132"/>
      <c r="N284" s="58"/>
      <c r="O284" s="58"/>
      <c r="P284" s="58"/>
      <c r="Q284" s="58"/>
    </row>
    <row r="285">
      <c r="A285" s="129"/>
      <c r="B285" s="134"/>
      <c r="C285" s="133"/>
      <c r="D285" s="62"/>
      <c r="E285" s="62"/>
      <c r="F285" s="62"/>
      <c r="G285" s="62"/>
      <c r="H285" s="62"/>
      <c r="I285" s="62"/>
      <c r="J285" s="62"/>
      <c r="K285" s="62"/>
      <c r="L285" s="90"/>
      <c r="M285" s="132"/>
      <c r="N285" s="58"/>
      <c r="O285" s="58"/>
      <c r="P285" s="58"/>
      <c r="Q285" s="58"/>
    </row>
    <row r="286">
      <c r="A286" s="129"/>
      <c r="B286" s="134"/>
      <c r="C286" s="133"/>
      <c r="D286" s="62"/>
      <c r="E286" s="62"/>
      <c r="F286" s="62"/>
      <c r="G286" s="62"/>
      <c r="H286" s="62"/>
      <c r="I286" s="62"/>
      <c r="J286" s="62"/>
      <c r="K286" s="62"/>
      <c r="L286" s="90"/>
      <c r="M286" s="132"/>
      <c r="N286" s="58"/>
      <c r="O286" s="58"/>
      <c r="P286" s="58"/>
      <c r="Q286" s="58"/>
    </row>
    <row r="287">
      <c r="A287" s="129"/>
      <c r="B287" s="134"/>
      <c r="C287" s="133"/>
      <c r="D287" s="62"/>
      <c r="E287" s="62"/>
      <c r="F287" s="62"/>
      <c r="G287" s="62"/>
      <c r="H287" s="62"/>
      <c r="I287" s="62"/>
      <c r="J287" s="62"/>
      <c r="K287" s="62"/>
      <c r="L287" s="90"/>
      <c r="M287" s="132"/>
      <c r="N287" s="58"/>
      <c r="O287" s="58"/>
      <c r="P287" s="58"/>
      <c r="Q287" s="58"/>
    </row>
    <row r="288">
      <c r="A288" s="129"/>
      <c r="B288" s="134"/>
      <c r="C288" s="133"/>
      <c r="D288" s="62"/>
      <c r="E288" s="62"/>
      <c r="F288" s="62"/>
      <c r="G288" s="62"/>
      <c r="H288" s="62"/>
      <c r="I288" s="62"/>
      <c r="J288" s="62"/>
      <c r="K288" s="62"/>
      <c r="L288" s="90"/>
      <c r="M288" s="132"/>
      <c r="N288" s="58"/>
      <c r="O288" s="58"/>
      <c r="P288" s="58"/>
      <c r="Q288" s="58"/>
    </row>
    <row r="289">
      <c r="A289" s="129"/>
      <c r="B289" s="134"/>
      <c r="C289" s="133"/>
      <c r="D289" s="62"/>
      <c r="E289" s="62"/>
      <c r="F289" s="62"/>
      <c r="G289" s="62"/>
      <c r="H289" s="62"/>
      <c r="I289" s="62"/>
      <c r="J289" s="62"/>
      <c r="K289" s="62"/>
      <c r="L289" s="90"/>
      <c r="M289" s="132"/>
      <c r="N289" s="58"/>
      <c r="O289" s="58"/>
      <c r="P289" s="58"/>
      <c r="Q289" s="58"/>
    </row>
    <row r="290">
      <c r="A290" s="129"/>
      <c r="B290" s="134"/>
      <c r="C290" s="133"/>
      <c r="D290" s="62"/>
      <c r="E290" s="62"/>
      <c r="F290" s="62"/>
      <c r="G290" s="62"/>
      <c r="H290" s="62"/>
      <c r="I290" s="62"/>
      <c r="J290" s="62"/>
      <c r="K290" s="62"/>
      <c r="L290" s="90"/>
      <c r="M290" s="132"/>
      <c r="N290" s="58"/>
      <c r="O290" s="58"/>
      <c r="P290" s="58"/>
      <c r="Q290" s="58"/>
    </row>
    <row r="291">
      <c r="A291" s="129"/>
      <c r="B291" s="134"/>
      <c r="C291" s="133"/>
      <c r="D291" s="62"/>
      <c r="E291" s="62"/>
      <c r="F291" s="62"/>
      <c r="G291" s="62"/>
      <c r="H291" s="62"/>
      <c r="I291" s="62"/>
      <c r="J291" s="62"/>
      <c r="K291" s="62"/>
      <c r="L291" s="90"/>
      <c r="M291" s="132"/>
      <c r="N291" s="58"/>
      <c r="O291" s="58"/>
      <c r="P291" s="58"/>
      <c r="Q291" s="58"/>
    </row>
    <row r="292">
      <c r="A292" s="129"/>
      <c r="B292" s="134"/>
      <c r="C292" s="133"/>
      <c r="D292" s="62"/>
      <c r="E292" s="62"/>
      <c r="F292" s="62"/>
      <c r="G292" s="62"/>
      <c r="H292" s="62"/>
      <c r="I292" s="62"/>
      <c r="J292" s="62"/>
      <c r="K292" s="62"/>
      <c r="L292" s="90"/>
      <c r="M292" s="132"/>
      <c r="N292" s="58"/>
      <c r="O292" s="58"/>
      <c r="P292" s="58"/>
      <c r="Q292" s="58"/>
    </row>
    <row r="293">
      <c r="A293" s="129"/>
      <c r="B293" s="134"/>
      <c r="C293" s="133"/>
      <c r="D293" s="62"/>
      <c r="E293" s="62"/>
      <c r="F293" s="62"/>
      <c r="G293" s="62"/>
      <c r="H293" s="62"/>
      <c r="I293" s="62"/>
      <c r="J293" s="62"/>
      <c r="K293" s="62"/>
      <c r="L293" s="90"/>
      <c r="M293" s="132"/>
      <c r="N293" s="58"/>
      <c r="O293" s="58"/>
      <c r="P293" s="58"/>
      <c r="Q293" s="58"/>
    </row>
    <row r="294">
      <c r="A294" s="129"/>
      <c r="B294" s="134"/>
      <c r="C294" s="133"/>
      <c r="D294" s="62"/>
      <c r="E294" s="62"/>
      <c r="F294" s="62"/>
      <c r="G294" s="62"/>
      <c r="H294" s="62"/>
      <c r="I294" s="62"/>
      <c r="J294" s="62"/>
      <c r="K294" s="62"/>
      <c r="L294" s="90"/>
      <c r="M294" s="132"/>
      <c r="N294" s="58"/>
      <c r="O294" s="58"/>
      <c r="P294" s="58"/>
      <c r="Q294" s="58"/>
    </row>
    <row r="295">
      <c r="A295" s="129"/>
      <c r="B295" s="134"/>
      <c r="C295" s="133"/>
      <c r="D295" s="62"/>
      <c r="E295" s="62"/>
      <c r="F295" s="62"/>
      <c r="G295" s="62"/>
      <c r="H295" s="62"/>
      <c r="I295" s="62"/>
      <c r="J295" s="62"/>
      <c r="K295" s="62"/>
      <c r="L295" s="90"/>
      <c r="M295" s="132"/>
      <c r="N295" s="58"/>
      <c r="O295" s="58"/>
      <c r="P295" s="58"/>
      <c r="Q295" s="58"/>
    </row>
    <row r="296">
      <c r="A296" s="129"/>
      <c r="B296" s="134"/>
      <c r="C296" s="133"/>
      <c r="D296" s="62"/>
      <c r="E296" s="62"/>
      <c r="F296" s="62"/>
      <c r="G296" s="62"/>
      <c r="H296" s="62"/>
      <c r="I296" s="62"/>
      <c r="J296" s="62"/>
      <c r="K296" s="62"/>
      <c r="L296" s="90"/>
      <c r="M296" s="132"/>
      <c r="N296" s="58"/>
      <c r="O296" s="58"/>
      <c r="P296" s="58"/>
      <c r="Q296" s="58"/>
    </row>
    <row r="297">
      <c r="A297" s="129"/>
      <c r="B297" s="134"/>
      <c r="C297" s="133"/>
      <c r="D297" s="62"/>
      <c r="E297" s="62"/>
      <c r="F297" s="62"/>
      <c r="G297" s="62"/>
      <c r="H297" s="62"/>
      <c r="I297" s="62"/>
      <c r="J297" s="62"/>
      <c r="K297" s="62"/>
      <c r="L297" s="90"/>
      <c r="M297" s="132"/>
      <c r="N297" s="58"/>
      <c r="O297" s="58"/>
      <c r="P297" s="58"/>
      <c r="Q297" s="58"/>
    </row>
    <row r="298">
      <c r="A298" s="129"/>
      <c r="B298" s="134"/>
      <c r="C298" s="133"/>
      <c r="D298" s="62"/>
      <c r="E298" s="62"/>
      <c r="F298" s="62"/>
      <c r="G298" s="62"/>
      <c r="H298" s="62"/>
      <c r="I298" s="62"/>
      <c r="J298" s="62"/>
      <c r="K298" s="62"/>
      <c r="L298" s="90"/>
      <c r="M298" s="132"/>
      <c r="N298" s="58"/>
      <c r="O298" s="58"/>
      <c r="P298" s="58"/>
      <c r="Q298" s="58"/>
    </row>
    <row r="299">
      <c r="A299" s="129"/>
      <c r="B299" s="134"/>
      <c r="C299" s="133"/>
      <c r="D299" s="62"/>
      <c r="E299" s="62"/>
      <c r="F299" s="62"/>
      <c r="G299" s="62"/>
      <c r="H299" s="62"/>
      <c r="I299" s="62"/>
      <c r="J299" s="62"/>
      <c r="K299" s="62"/>
      <c r="L299" s="90"/>
      <c r="M299" s="132"/>
      <c r="N299" s="58"/>
      <c r="O299" s="58"/>
      <c r="P299" s="58"/>
      <c r="Q299" s="58"/>
    </row>
    <row r="300">
      <c r="A300" s="129"/>
      <c r="B300" s="134"/>
      <c r="C300" s="133"/>
      <c r="D300" s="62"/>
      <c r="E300" s="62"/>
      <c r="F300" s="62"/>
      <c r="G300" s="62"/>
      <c r="H300" s="62"/>
      <c r="I300" s="62"/>
      <c r="J300" s="62"/>
      <c r="K300" s="62"/>
      <c r="L300" s="90"/>
      <c r="M300" s="132"/>
      <c r="N300" s="58"/>
      <c r="O300" s="58"/>
      <c r="P300" s="58"/>
      <c r="Q300" s="58"/>
    </row>
    <row r="301">
      <c r="A301" s="129"/>
      <c r="B301" s="134"/>
      <c r="C301" s="133"/>
      <c r="D301" s="62"/>
      <c r="E301" s="62"/>
      <c r="F301" s="62"/>
      <c r="G301" s="62"/>
      <c r="H301" s="62"/>
      <c r="I301" s="62"/>
      <c r="J301" s="62"/>
      <c r="K301" s="62"/>
      <c r="L301" s="90"/>
      <c r="M301" s="132"/>
      <c r="N301" s="58"/>
      <c r="O301" s="58"/>
      <c r="P301" s="58"/>
      <c r="Q301" s="58"/>
    </row>
    <row r="302">
      <c r="A302" s="129"/>
      <c r="B302" s="134"/>
      <c r="C302" s="133"/>
      <c r="D302" s="62"/>
      <c r="E302" s="62"/>
      <c r="F302" s="62"/>
      <c r="G302" s="62"/>
      <c r="H302" s="62"/>
      <c r="I302" s="62"/>
      <c r="J302" s="62"/>
      <c r="K302" s="62"/>
      <c r="L302" s="90"/>
      <c r="M302" s="132"/>
      <c r="N302" s="58"/>
      <c r="O302" s="58"/>
      <c r="P302" s="58"/>
      <c r="Q302" s="58"/>
    </row>
    <row r="303">
      <c r="A303" s="129"/>
      <c r="B303" s="134"/>
      <c r="C303" s="133"/>
      <c r="D303" s="62"/>
      <c r="E303" s="62"/>
      <c r="F303" s="62"/>
      <c r="G303" s="62"/>
      <c r="H303" s="62"/>
      <c r="I303" s="62"/>
      <c r="J303" s="62"/>
      <c r="K303" s="62"/>
      <c r="L303" s="90"/>
      <c r="M303" s="132"/>
      <c r="N303" s="58"/>
      <c r="O303" s="58"/>
      <c r="P303" s="58"/>
      <c r="Q303" s="58"/>
    </row>
    <row r="304">
      <c r="A304" s="129"/>
      <c r="B304" s="134"/>
      <c r="C304" s="133"/>
      <c r="D304" s="62"/>
      <c r="E304" s="62"/>
      <c r="F304" s="62"/>
      <c r="G304" s="62"/>
      <c r="H304" s="62"/>
      <c r="I304" s="62"/>
      <c r="J304" s="62"/>
      <c r="K304" s="62"/>
      <c r="L304" s="90"/>
      <c r="M304" s="132"/>
      <c r="N304" s="58"/>
      <c r="O304" s="58"/>
      <c r="P304" s="58"/>
      <c r="Q304" s="58"/>
    </row>
    <row r="305">
      <c r="A305" s="129"/>
      <c r="B305" s="134"/>
      <c r="C305" s="133"/>
      <c r="D305" s="62"/>
      <c r="E305" s="62"/>
      <c r="F305" s="62"/>
      <c r="G305" s="62"/>
      <c r="H305" s="62"/>
      <c r="I305" s="62"/>
      <c r="J305" s="62"/>
      <c r="K305" s="62"/>
      <c r="L305" s="90"/>
      <c r="M305" s="132"/>
      <c r="N305" s="58"/>
      <c r="O305" s="58"/>
      <c r="P305" s="58"/>
      <c r="Q305" s="58"/>
    </row>
    <row r="306">
      <c r="A306" s="129"/>
      <c r="B306" s="134"/>
      <c r="C306" s="133"/>
      <c r="D306" s="62"/>
      <c r="E306" s="62"/>
      <c r="F306" s="62"/>
      <c r="G306" s="62"/>
      <c r="H306" s="62"/>
      <c r="I306" s="62"/>
      <c r="J306" s="62"/>
      <c r="K306" s="62"/>
      <c r="L306" s="90"/>
      <c r="M306" s="132"/>
      <c r="N306" s="58"/>
      <c r="O306" s="58"/>
      <c r="P306" s="58"/>
      <c r="Q306" s="58"/>
    </row>
    <row r="307">
      <c r="A307" s="129"/>
      <c r="B307" s="134"/>
      <c r="C307" s="133"/>
      <c r="D307" s="62"/>
      <c r="E307" s="62"/>
      <c r="F307" s="62"/>
      <c r="G307" s="62"/>
      <c r="H307" s="62"/>
      <c r="I307" s="62"/>
      <c r="J307" s="62"/>
      <c r="K307" s="62"/>
      <c r="L307" s="90"/>
      <c r="M307" s="132"/>
      <c r="N307" s="58"/>
      <c r="O307" s="58"/>
      <c r="P307" s="58"/>
      <c r="Q307" s="58"/>
    </row>
    <row r="308">
      <c r="A308" s="129"/>
      <c r="B308" s="134"/>
      <c r="C308" s="133"/>
      <c r="D308" s="62"/>
      <c r="E308" s="62"/>
      <c r="F308" s="62"/>
      <c r="G308" s="62"/>
      <c r="H308" s="62"/>
      <c r="I308" s="62"/>
      <c r="J308" s="62"/>
      <c r="K308" s="62"/>
      <c r="L308" s="90"/>
      <c r="M308" s="132"/>
      <c r="N308" s="58"/>
      <c r="O308" s="58"/>
      <c r="P308" s="58"/>
      <c r="Q308" s="58"/>
    </row>
    <row r="309">
      <c r="A309" s="129"/>
      <c r="B309" s="134"/>
      <c r="C309" s="133"/>
      <c r="D309" s="62"/>
      <c r="E309" s="62"/>
      <c r="F309" s="62"/>
      <c r="G309" s="62"/>
      <c r="H309" s="62"/>
      <c r="I309" s="62"/>
      <c r="J309" s="62"/>
      <c r="K309" s="62"/>
      <c r="L309" s="90"/>
      <c r="M309" s="132"/>
      <c r="N309" s="58"/>
      <c r="O309" s="58"/>
      <c r="P309" s="58"/>
      <c r="Q309" s="58"/>
    </row>
    <row r="310">
      <c r="A310" s="129"/>
      <c r="B310" s="134"/>
      <c r="C310" s="133"/>
      <c r="D310" s="62"/>
      <c r="E310" s="62"/>
      <c r="F310" s="62"/>
      <c r="G310" s="62"/>
      <c r="H310" s="62"/>
      <c r="I310" s="62"/>
      <c r="J310" s="62"/>
      <c r="K310" s="62"/>
      <c r="L310" s="90"/>
      <c r="M310" s="132"/>
      <c r="N310" s="58"/>
      <c r="O310" s="58"/>
      <c r="P310" s="58"/>
      <c r="Q310" s="58"/>
    </row>
    <row r="311">
      <c r="A311" s="129"/>
      <c r="B311" s="134"/>
      <c r="C311" s="133"/>
      <c r="D311" s="62"/>
      <c r="E311" s="62"/>
      <c r="F311" s="62"/>
      <c r="G311" s="62"/>
      <c r="H311" s="62"/>
      <c r="I311" s="62"/>
      <c r="J311" s="62"/>
      <c r="K311" s="62"/>
      <c r="L311" s="90"/>
      <c r="M311" s="132"/>
      <c r="N311" s="58"/>
      <c r="O311" s="58"/>
      <c r="P311" s="58"/>
      <c r="Q311" s="58"/>
    </row>
    <row r="312">
      <c r="A312" s="129"/>
      <c r="B312" s="134"/>
      <c r="C312" s="133"/>
      <c r="D312" s="62"/>
      <c r="E312" s="62"/>
      <c r="F312" s="62"/>
      <c r="G312" s="62"/>
      <c r="H312" s="62"/>
      <c r="I312" s="62"/>
      <c r="J312" s="62"/>
      <c r="K312" s="62"/>
      <c r="L312" s="90"/>
      <c r="M312" s="132"/>
      <c r="N312" s="58"/>
      <c r="O312" s="58"/>
      <c r="P312" s="58"/>
      <c r="Q312" s="58"/>
    </row>
    <row r="313">
      <c r="A313" s="129"/>
      <c r="B313" s="134"/>
      <c r="C313" s="133"/>
      <c r="D313" s="62"/>
      <c r="E313" s="62"/>
      <c r="F313" s="62"/>
      <c r="G313" s="62"/>
      <c r="H313" s="62"/>
      <c r="I313" s="62"/>
      <c r="J313" s="62"/>
      <c r="K313" s="62"/>
      <c r="L313" s="90"/>
      <c r="M313" s="132"/>
      <c r="N313" s="58"/>
      <c r="O313" s="58"/>
      <c r="P313" s="58"/>
      <c r="Q313" s="58"/>
    </row>
    <row r="314">
      <c r="A314" s="129"/>
      <c r="B314" s="134"/>
      <c r="C314" s="133"/>
      <c r="D314" s="62"/>
      <c r="E314" s="62"/>
      <c r="F314" s="62"/>
      <c r="G314" s="62"/>
      <c r="H314" s="62"/>
      <c r="I314" s="62"/>
      <c r="J314" s="62"/>
      <c r="K314" s="62"/>
      <c r="L314" s="90"/>
      <c r="M314" s="132"/>
      <c r="N314" s="58"/>
      <c r="O314" s="58"/>
      <c r="P314" s="58"/>
      <c r="Q314" s="58"/>
    </row>
    <row r="315">
      <c r="A315" s="129"/>
      <c r="B315" s="134"/>
      <c r="C315" s="133"/>
      <c r="D315" s="62"/>
      <c r="E315" s="62"/>
      <c r="F315" s="62"/>
      <c r="G315" s="62"/>
      <c r="H315" s="62"/>
      <c r="I315" s="62"/>
      <c r="J315" s="62"/>
      <c r="K315" s="62"/>
      <c r="L315" s="90"/>
      <c r="M315" s="132"/>
      <c r="N315" s="58"/>
      <c r="O315" s="58"/>
      <c r="P315" s="58"/>
      <c r="Q315" s="58"/>
    </row>
    <row r="316">
      <c r="A316" s="129"/>
      <c r="B316" s="134"/>
      <c r="C316" s="133"/>
      <c r="D316" s="62"/>
      <c r="E316" s="62"/>
      <c r="F316" s="62"/>
      <c r="G316" s="62"/>
      <c r="H316" s="62"/>
      <c r="I316" s="62"/>
      <c r="J316" s="62"/>
      <c r="K316" s="62"/>
      <c r="L316" s="90"/>
      <c r="M316" s="132"/>
      <c r="N316" s="58"/>
      <c r="O316" s="58"/>
      <c r="P316" s="58"/>
      <c r="Q316" s="58"/>
    </row>
    <row r="317">
      <c r="A317" s="129"/>
      <c r="B317" s="134"/>
      <c r="C317" s="133"/>
      <c r="D317" s="62"/>
      <c r="E317" s="62"/>
      <c r="F317" s="62"/>
      <c r="G317" s="62"/>
      <c r="H317" s="62"/>
      <c r="I317" s="62"/>
      <c r="J317" s="62"/>
      <c r="K317" s="62"/>
      <c r="L317" s="90"/>
      <c r="M317" s="132"/>
      <c r="N317" s="58"/>
      <c r="O317" s="58"/>
      <c r="P317" s="58"/>
      <c r="Q317" s="58"/>
    </row>
    <row r="318">
      <c r="A318" s="129"/>
      <c r="B318" s="134"/>
      <c r="C318" s="133"/>
      <c r="D318" s="62"/>
      <c r="E318" s="62"/>
      <c r="F318" s="62"/>
      <c r="G318" s="62"/>
      <c r="H318" s="62"/>
      <c r="I318" s="62"/>
      <c r="J318" s="62"/>
      <c r="K318" s="62"/>
      <c r="L318" s="90"/>
      <c r="M318" s="132"/>
      <c r="N318" s="58"/>
      <c r="O318" s="58"/>
      <c r="P318" s="58"/>
      <c r="Q318" s="58"/>
    </row>
    <row r="319">
      <c r="F319" s="56"/>
    </row>
    <row r="320">
      <c r="F320" s="56"/>
    </row>
    <row r="321">
      <c r="F321" s="56"/>
    </row>
    <row r="322">
      <c r="F322" s="56"/>
    </row>
    <row r="323">
      <c r="F323" s="56"/>
    </row>
    <row r="324">
      <c r="F324" s="56"/>
    </row>
    <row r="325">
      <c r="F325" s="56"/>
    </row>
    <row r="326">
      <c r="F326" s="56"/>
    </row>
    <row r="327">
      <c r="F327" s="56"/>
    </row>
    <row r="328">
      <c r="F328" s="56"/>
    </row>
    <row r="329">
      <c r="F329" s="56"/>
    </row>
    <row r="330">
      <c r="F330" s="56"/>
    </row>
    <row r="331">
      <c r="F331" s="56"/>
    </row>
    <row r="332">
      <c r="F332" s="56"/>
    </row>
    <row r="333">
      <c r="F333" s="56"/>
    </row>
    <row r="334">
      <c r="F334" s="56"/>
    </row>
    <row r="335">
      <c r="F335" s="56"/>
    </row>
    <row r="336">
      <c r="F336" s="56"/>
    </row>
    <row r="337">
      <c r="F337" s="56"/>
    </row>
    <row r="338">
      <c r="F338" s="56"/>
    </row>
    <row r="339">
      <c r="F339" s="56"/>
    </row>
    <row r="340">
      <c r="F340" s="56"/>
    </row>
    <row r="341">
      <c r="F341" s="56"/>
    </row>
    <row r="342">
      <c r="F342" s="56"/>
    </row>
    <row r="343">
      <c r="F343" s="56"/>
    </row>
    <row r="344">
      <c r="F344" s="56"/>
    </row>
    <row r="345">
      <c r="F345" s="56"/>
    </row>
    <row r="346">
      <c r="F346" s="56"/>
    </row>
    <row r="347">
      <c r="F347" s="56"/>
    </row>
    <row r="348">
      <c r="F348" s="56"/>
    </row>
    <row r="349">
      <c r="F349" s="56"/>
    </row>
    <row r="350">
      <c r="F350" s="56"/>
    </row>
    <row r="351">
      <c r="F351" s="56"/>
    </row>
    <row r="352">
      <c r="F352" s="56"/>
    </row>
    <row r="353">
      <c r="F353" s="56"/>
    </row>
    <row r="354">
      <c r="F354" s="56"/>
    </row>
    <row r="355">
      <c r="F355" s="56"/>
    </row>
    <row r="356">
      <c r="F356" s="56"/>
    </row>
    <row r="357">
      <c r="F357" s="56"/>
    </row>
    <row r="358">
      <c r="F358" s="56"/>
    </row>
    <row r="359">
      <c r="F359" s="56"/>
    </row>
    <row r="360">
      <c r="F360" s="56"/>
    </row>
    <row r="361">
      <c r="F361" s="56"/>
    </row>
    <row r="362">
      <c r="F362" s="56"/>
    </row>
    <row r="363">
      <c r="F363" s="56"/>
    </row>
    <row r="364">
      <c r="F364" s="56"/>
    </row>
    <row r="365">
      <c r="F365" s="56"/>
    </row>
    <row r="366">
      <c r="F366" s="56"/>
    </row>
    <row r="367">
      <c r="F367" s="56"/>
    </row>
    <row r="368">
      <c r="F368" s="56"/>
    </row>
    <row r="369">
      <c r="F369" s="56"/>
    </row>
    <row r="370">
      <c r="F370" s="56"/>
    </row>
    <row r="371">
      <c r="F371" s="56"/>
    </row>
    <row r="372">
      <c r="F372" s="56"/>
    </row>
    <row r="373">
      <c r="F373" s="56"/>
    </row>
    <row r="374">
      <c r="F374" s="56"/>
    </row>
    <row r="375">
      <c r="F375" s="56"/>
    </row>
    <row r="376">
      <c r="F376" s="56"/>
    </row>
    <row r="377">
      <c r="F377" s="56"/>
    </row>
    <row r="378">
      <c r="F378" s="56"/>
    </row>
    <row r="379">
      <c r="F379" s="56"/>
    </row>
    <row r="380">
      <c r="F380" s="56"/>
    </row>
    <row r="381">
      <c r="F381" s="56"/>
    </row>
    <row r="382">
      <c r="F382" s="56"/>
    </row>
    <row r="383">
      <c r="F383" s="56"/>
    </row>
    <row r="384">
      <c r="F384" s="56"/>
    </row>
    <row r="385">
      <c r="F385" s="56"/>
    </row>
    <row r="386">
      <c r="F386" s="56"/>
    </row>
    <row r="387">
      <c r="F387" s="56"/>
    </row>
    <row r="388">
      <c r="F388" s="56"/>
    </row>
    <row r="389">
      <c r="F389" s="56"/>
    </row>
    <row r="390">
      <c r="F390" s="56"/>
    </row>
    <row r="391">
      <c r="F391" s="56"/>
    </row>
    <row r="392">
      <c r="F392" s="56"/>
    </row>
    <row r="393">
      <c r="F393" s="56"/>
    </row>
    <row r="394">
      <c r="F394" s="56"/>
    </row>
    <row r="395">
      <c r="F395" s="56"/>
    </row>
    <row r="396">
      <c r="F396" s="56"/>
    </row>
    <row r="397">
      <c r="F397" s="56"/>
    </row>
    <row r="398">
      <c r="F398" s="56"/>
    </row>
    <row r="399">
      <c r="F399" s="56"/>
    </row>
    <row r="400">
      <c r="F400" s="56"/>
    </row>
    <row r="401">
      <c r="F401" s="56"/>
    </row>
    <row r="402">
      <c r="F402" s="56"/>
    </row>
    <row r="403">
      <c r="F403" s="56"/>
    </row>
    <row r="404">
      <c r="F404" s="56"/>
    </row>
    <row r="405">
      <c r="F405" s="56"/>
    </row>
    <row r="406">
      <c r="F406" s="56"/>
    </row>
    <row r="407">
      <c r="F407" s="56"/>
    </row>
    <row r="408">
      <c r="F408" s="56"/>
    </row>
    <row r="409">
      <c r="F409" s="56"/>
    </row>
    <row r="410">
      <c r="F410" s="56"/>
    </row>
    <row r="411">
      <c r="F411" s="56"/>
    </row>
    <row r="412">
      <c r="F412" s="56"/>
    </row>
    <row r="413">
      <c r="F413" s="56"/>
    </row>
    <row r="414">
      <c r="F414" s="56"/>
    </row>
    <row r="415">
      <c r="F415" s="56"/>
    </row>
    <row r="416">
      <c r="F416" s="56"/>
    </row>
    <row r="417">
      <c r="F417" s="56"/>
    </row>
    <row r="418">
      <c r="F418" s="56"/>
    </row>
    <row r="419">
      <c r="F419" s="56"/>
    </row>
    <row r="420">
      <c r="F420" s="56"/>
    </row>
    <row r="421">
      <c r="F421" s="56"/>
    </row>
    <row r="422">
      <c r="F422" s="56"/>
    </row>
    <row r="423">
      <c r="F423" s="56"/>
    </row>
    <row r="424">
      <c r="F424" s="56"/>
    </row>
    <row r="425">
      <c r="F425" s="56"/>
    </row>
    <row r="426">
      <c r="F426" s="56"/>
    </row>
    <row r="427">
      <c r="F427" s="56"/>
    </row>
    <row r="428">
      <c r="F428" s="56"/>
    </row>
    <row r="429">
      <c r="F429" s="56"/>
    </row>
    <row r="430">
      <c r="F430" s="56"/>
    </row>
    <row r="431">
      <c r="F431" s="56"/>
    </row>
    <row r="432">
      <c r="F432" s="56"/>
    </row>
    <row r="433">
      <c r="F433" s="56"/>
    </row>
    <row r="434">
      <c r="F434" s="56"/>
    </row>
    <row r="435">
      <c r="F435" s="56"/>
    </row>
    <row r="436">
      <c r="F436" s="56"/>
    </row>
    <row r="437">
      <c r="F437" s="56"/>
    </row>
    <row r="438">
      <c r="F438" s="56"/>
    </row>
    <row r="439">
      <c r="F439" s="56"/>
    </row>
    <row r="440">
      <c r="F440" s="56"/>
    </row>
    <row r="441">
      <c r="F441" s="56"/>
    </row>
    <row r="442">
      <c r="F442" s="56"/>
    </row>
    <row r="443">
      <c r="F443" s="56"/>
    </row>
    <row r="444">
      <c r="F444" s="56"/>
    </row>
    <row r="445">
      <c r="F445" s="56"/>
    </row>
    <row r="446">
      <c r="F446" s="56"/>
    </row>
    <row r="447">
      <c r="F447" s="56"/>
    </row>
    <row r="448">
      <c r="F448" s="56"/>
    </row>
    <row r="449">
      <c r="F449" s="56"/>
    </row>
    <row r="450">
      <c r="F450" s="56"/>
    </row>
    <row r="451">
      <c r="F451" s="56"/>
    </row>
    <row r="452">
      <c r="F452" s="56"/>
    </row>
    <row r="453">
      <c r="F453" s="56"/>
    </row>
    <row r="454">
      <c r="F454" s="56"/>
    </row>
    <row r="455">
      <c r="F455" s="56"/>
    </row>
    <row r="456">
      <c r="F456" s="56"/>
    </row>
    <row r="457">
      <c r="F457" s="56"/>
    </row>
    <row r="458">
      <c r="F458" s="56"/>
    </row>
    <row r="459">
      <c r="F459" s="56"/>
    </row>
    <row r="460">
      <c r="F460" s="56"/>
    </row>
    <row r="461">
      <c r="F461" s="56"/>
    </row>
    <row r="462">
      <c r="F462" s="56"/>
    </row>
    <row r="463">
      <c r="F463" s="56"/>
    </row>
    <row r="464">
      <c r="F464" s="56"/>
    </row>
    <row r="465">
      <c r="F465" s="56"/>
    </row>
    <row r="466">
      <c r="F466" s="56"/>
    </row>
    <row r="467">
      <c r="F467" s="56"/>
    </row>
    <row r="468">
      <c r="F468" s="56"/>
    </row>
    <row r="469">
      <c r="F469" s="56"/>
    </row>
    <row r="470">
      <c r="F470" s="56"/>
    </row>
    <row r="471">
      <c r="F471" s="56"/>
    </row>
    <row r="472">
      <c r="F472" s="56"/>
    </row>
    <row r="473">
      <c r="F473" s="56"/>
    </row>
    <row r="474">
      <c r="F474" s="56"/>
    </row>
    <row r="475">
      <c r="F475" s="56"/>
    </row>
    <row r="476">
      <c r="F476" s="56"/>
    </row>
    <row r="477">
      <c r="F477" s="56"/>
    </row>
    <row r="478">
      <c r="F478" s="56"/>
    </row>
    <row r="479">
      <c r="F479" s="56"/>
    </row>
    <row r="480">
      <c r="F480" s="56"/>
    </row>
    <row r="481">
      <c r="F481" s="56"/>
    </row>
    <row r="482">
      <c r="F482" s="56"/>
    </row>
    <row r="483">
      <c r="F483" s="56"/>
    </row>
    <row r="484">
      <c r="F484" s="56"/>
    </row>
    <row r="485">
      <c r="F485" s="56"/>
    </row>
    <row r="486">
      <c r="F486" s="56"/>
    </row>
    <row r="487">
      <c r="F487" s="56"/>
    </row>
    <row r="488">
      <c r="F488" s="56"/>
    </row>
    <row r="489">
      <c r="F489" s="56"/>
    </row>
    <row r="490">
      <c r="F490" s="56"/>
    </row>
    <row r="491">
      <c r="F491" s="56"/>
    </row>
    <row r="492">
      <c r="F492" s="56"/>
    </row>
    <row r="493">
      <c r="F493" s="56"/>
    </row>
    <row r="494">
      <c r="F494" s="56"/>
    </row>
    <row r="495">
      <c r="F495" s="56"/>
    </row>
    <row r="496">
      <c r="F496" s="56"/>
    </row>
    <row r="497">
      <c r="F497" s="56"/>
    </row>
    <row r="498">
      <c r="F498" s="56"/>
    </row>
    <row r="499">
      <c r="F499" s="56"/>
    </row>
    <row r="500">
      <c r="F500" s="56"/>
    </row>
    <row r="501">
      <c r="F501" s="56"/>
    </row>
    <row r="502">
      <c r="F502" s="56"/>
    </row>
    <row r="503">
      <c r="F503" s="56"/>
    </row>
    <row r="504">
      <c r="F504" s="56"/>
    </row>
    <row r="505">
      <c r="F505" s="56"/>
    </row>
    <row r="506">
      <c r="F506" s="56"/>
    </row>
    <row r="507">
      <c r="F507" s="56"/>
    </row>
    <row r="508">
      <c r="F508" s="56"/>
    </row>
    <row r="509">
      <c r="F509" s="56"/>
    </row>
    <row r="510">
      <c r="F510" s="56"/>
    </row>
    <row r="511">
      <c r="F511" s="56"/>
    </row>
    <row r="512">
      <c r="F512" s="56"/>
    </row>
    <row r="513">
      <c r="F513" s="56"/>
    </row>
    <row r="514">
      <c r="F514" s="56"/>
    </row>
    <row r="515">
      <c r="F515" s="56"/>
    </row>
    <row r="516">
      <c r="F516" s="56"/>
    </row>
    <row r="517">
      <c r="F517" s="56"/>
    </row>
    <row r="518">
      <c r="F518" s="56"/>
    </row>
    <row r="519">
      <c r="F519" s="56"/>
    </row>
    <row r="520">
      <c r="F520" s="56"/>
    </row>
    <row r="521">
      <c r="F521" s="56"/>
    </row>
    <row r="522">
      <c r="F522" s="56"/>
    </row>
    <row r="523">
      <c r="F523" s="56"/>
    </row>
    <row r="524">
      <c r="F524" s="56"/>
    </row>
    <row r="525">
      <c r="F525" s="56"/>
    </row>
    <row r="526">
      <c r="F526" s="56"/>
    </row>
    <row r="527">
      <c r="F527" s="56"/>
    </row>
    <row r="528">
      <c r="F528" s="56"/>
    </row>
    <row r="529">
      <c r="F529" s="56"/>
    </row>
    <row r="530">
      <c r="F530" s="56"/>
    </row>
    <row r="531">
      <c r="F531" s="56"/>
    </row>
    <row r="532">
      <c r="F532" s="56"/>
    </row>
    <row r="533">
      <c r="F533" s="56"/>
    </row>
    <row r="534">
      <c r="F534" s="56"/>
    </row>
    <row r="535">
      <c r="F535" s="56"/>
    </row>
    <row r="536">
      <c r="F536" s="56"/>
    </row>
    <row r="537">
      <c r="F537" s="56"/>
    </row>
    <row r="538">
      <c r="F538" s="56"/>
    </row>
    <row r="539">
      <c r="F539" s="56"/>
    </row>
    <row r="540">
      <c r="F540" s="56"/>
    </row>
    <row r="541">
      <c r="F541" s="56"/>
    </row>
    <row r="542">
      <c r="F542" s="56"/>
    </row>
    <row r="543">
      <c r="F543" s="56"/>
    </row>
    <row r="544">
      <c r="F544" s="56"/>
    </row>
    <row r="545">
      <c r="F545" s="56"/>
    </row>
    <row r="546">
      <c r="F546" s="56"/>
    </row>
    <row r="547">
      <c r="F547" s="56"/>
    </row>
    <row r="548">
      <c r="F548" s="56"/>
    </row>
    <row r="549">
      <c r="F549" s="56"/>
    </row>
    <row r="550">
      <c r="F550" s="56"/>
    </row>
    <row r="551">
      <c r="F551" s="56"/>
    </row>
    <row r="552">
      <c r="F552" s="56"/>
    </row>
    <row r="553">
      <c r="F553" s="56"/>
    </row>
    <row r="554">
      <c r="F554" s="56"/>
    </row>
    <row r="555">
      <c r="F555" s="56"/>
    </row>
    <row r="556">
      <c r="F556" s="56"/>
    </row>
    <row r="557">
      <c r="F557" s="56"/>
    </row>
    <row r="558">
      <c r="F558" s="56"/>
    </row>
    <row r="559">
      <c r="F559" s="56"/>
    </row>
    <row r="560">
      <c r="F560" s="56"/>
    </row>
    <row r="561">
      <c r="F561" s="56"/>
    </row>
    <row r="562">
      <c r="F562" s="56"/>
    </row>
    <row r="563">
      <c r="F563" s="56"/>
    </row>
    <row r="564">
      <c r="F564" s="56"/>
    </row>
    <row r="565">
      <c r="F565" s="56"/>
    </row>
    <row r="566">
      <c r="F566" s="56"/>
    </row>
    <row r="567">
      <c r="F567" s="56"/>
    </row>
    <row r="568">
      <c r="F568" s="56"/>
    </row>
    <row r="569">
      <c r="F569" s="56"/>
    </row>
    <row r="570">
      <c r="F570" s="56"/>
    </row>
    <row r="571">
      <c r="F571" s="56"/>
    </row>
    <row r="572">
      <c r="F572" s="56"/>
    </row>
    <row r="573">
      <c r="F573" s="56"/>
    </row>
    <row r="574">
      <c r="F574" s="56"/>
    </row>
    <row r="575">
      <c r="F575" s="56"/>
    </row>
    <row r="576">
      <c r="F576" s="56"/>
    </row>
    <row r="577">
      <c r="F577" s="56"/>
    </row>
    <row r="578">
      <c r="F578" s="56"/>
    </row>
    <row r="579">
      <c r="F579" s="56"/>
    </row>
    <row r="580">
      <c r="F580" s="56"/>
    </row>
    <row r="581">
      <c r="F581" s="56"/>
    </row>
    <row r="582">
      <c r="F582" s="56"/>
    </row>
    <row r="583">
      <c r="F583" s="56"/>
    </row>
    <row r="584">
      <c r="F584" s="56"/>
    </row>
    <row r="585">
      <c r="F585" s="56"/>
    </row>
    <row r="586">
      <c r="F586" s="56"/>
    </row>
    <row r="587">
      <c r="F587" s="56"/>
    </row>
    <row r="588">
      <c r="F588" s="56"/>
    </row>
    <row r="589">
      <c r="F589" s="56"/>
    </row>
    <row r="590">
      <c r="F590" s="56"/>
    </row>
    <row r="591">
      <c r="F591" s="56"/>
    </row>
    <row r="592">
      <c r="F592" s="56"/>
    </row>
    <row r="593">
      <c r="F593" s="56"/>
    </row>
    <row r="594">
      <c r="F594" s="56"/>
    </row>
    <row r="595">
      <c r="F595" s="56"/>
    </row>
    <row r="596">
      <c r="F596" s="56"/>
    </row>
    <row r="597">
      <c r="F597" s="56"/>
    </row>
    <row r="598">
      <c r="F598" s="56"/>
    </row>
    <row r="599">
      <c r="F599" s="56"/>
    </row>
    <row r="600">
      <c r="F600" s="56"/>
    </row>
    <row r="601">
      <c r="F601" s="56"/>
    </row>
    <row r="602">
      <c r="F602" s="56"/>
    </row>
    <row r="603">
      <c r="F603" s="56"/>
    </row>
    <row r="604">
      <c r="F604" s="56"/>
    </row>
    <row r="605">
      <c r="F605" s="56"/>
    </row>
    <row r="606">
      <c r="F606" s="56"/>
    </row>
    <row r="607">
      <c r="F607" s="56"/>
    </row>
    <row r="608">
      <c r="F608" s="56"/>
    </row>
    <row r="609">
      <c r="F609" s="56"/>
    </row>
    <row r="610">
      <c r="F610" s="56"/>
    </row>
    <row r="611">
      <c r="F611" s="56"/>
    </row>
    <row r="612">
      <c r="F612" s="56"/>
    </row>
    <row r="613">
      <c r="F613" s="56"/>
    </row>
    <row r="614">
      <c r="F614" s="56"/>
    </row>
    <row r="615">
      <c r="F615" s="56"/>
    </row>
    <row r="616">
      <c r="F616" s="56"/>
    </row>
    <row r="617">
      <c r="F617" s="56"/>
    </row>
    <row r="618">
      <c r="F618" s="56"/>
    </row>
    <row r="619">
      <c r="F619" s="56"/>
    </row>
    <row r="620">
      <c r="F620" s="56"/>
    </row>
    <row r="621">
      <c r="F621" s="56"/>
    </row>
    <row r="622">
      <c r="F622" s="56"/>
    </row>
    <row r="623">
      <c r="F623" s="56"/>
    </row>
    <row r="624">
      <c r="F624" s="56"/>
    </row>
    <row r="625">
      <c r="F625" s="56"/>
    </row>
    <row r="626">
      <c r="F626" s="56"/>
    </row>
    <row r="627">
      <c r="F627" s="56"/>
    </row>
    <row r="628">
      <c r="F628" s="56"/>
    </row>
    <row r="629">
      <c r="F629" s="56"/>
    </row>
    <row r="630">
      <c r="F630" s="56"/>
    </row>
    <row r="631">
      <c r="F631" s="56"/>
    </row>
    <row r="632">
      <c r="F632" s="56"/>
    </row>
    <row r="633">
      <c r="F633" s="56"/>
    </row>
    <row r="634">
      <c r="F634" s="56"/>
    </row>
    <row r="635">
      <c r="F635" s="56"/>
    </row>
    <row r="636">
      <c r="F636" s="56"/>
    </row>
    <row r="637">
      <c r="F637" s="56"/>
    </row>
    <row r="638">
      <c r="F638" s="56"/>
    </row>
    <row r="639">
      <c r="F639" s="56"/>
    </row>
    <row r="640">
      <c r="F640" s="56"/>
    </row>
    <row r="641">
      <c r="F641" s="56"/>
    </row>
    <row r="642">
      <c r="F642" s="56"/>
    </row>
    <row r="643">
      <c r="F643" s="56"/>
    </row>
    <row r="644">
      <c r="F644" s="56"/>
    </row>
    <row r="645">
      <c r="F645" s="56"/>
    </row>
    <row r="646">
      <c r="F646" s="56"/>
    </row>
    <row r="647">
      <c r="F647" s="56"/>
    </row>
    <row r="648">
      <c r="F648" s="56"/>
    </row>
    <row r="649">
      <c r="F649" s="56"/>
    </row>
    <row r="650">
      <c r="F650" s="56"/>
    </row>
    <row r="651">
      <c r="F651" s="56"/>
    </row>
    <row r="652">
      <c r="F652" s="56"/>
    </row>
    <row r="653">
      <c r="F653" s="56"/>
    </row>
    <row r="654">
      <c r="F654" s="56"/>
    </row>
    <row r="655">
      <c r="F655" s="56"/>
    </row>
    <row r="656">
      <c r="F656" s="56"/>
    </row>
    <row r="657">
      <c r="F657" s="56"/>
    </row>
    <row r="658">
      <c r="F658" s="56"/>
    </row>
    <row r="659">
      <c r="F659" s="56"/>
    </row>
    <row r="660">
      <c r="F660" s="56"/>
    </row>
    <row r="661">
      <c r="F661" s="56"/>
    </row>
    <row r="662">
      <c r="F662" s="56"/>
    </row>
    <row r="663">
      <c r="F663" s="56"/>
    </row>
    <row r="664">
      <c r="F664" s="56"/>
    </row>
    <row r="665">
      <c r="F665" s="56"/>
    </row>
    <row r="666">
      <c r="F666" s="56"/>
    </row>
    <row r="667">
      <c r="F667" s="56"/>
    </row>
    <row r="668">
      <c r="F668" s="56"/>
    </row>
    <row r="669">
      <c r="F669" s="56"/>
    </row>
    <row r="670">
      <c r="F670" s="56"/>
    </row>
    <row r="671">
      <c r="F671" s="56"/>
    </row>
    <row r="672">
      <c r="F672" s="56"/>
    </row>
    <row r="673">
      <c r="F673" s="56"/>
    </row>
    <row r="674">
      <c r="F674" s="56"/>
    </row>
    <row r="675">
      <c r="F675" s="56"/>
    </row>
    <row r="676">
      <c r="F676" s="56"/>
    </row>
    <row r="677">
      <c r="F677" s="56"/>
    </row>
    <row r="678">
      <c r="F678" s="56"/>
    </row>
    <row r="679">
      <c r="F679" s="56"/>
    </row>
    <row r="680">
      <c r="F680" s="56"/>
    </row>
    <row r="681">
      <c r="F681" s="56"/>
    </row>
    <row r="682">
      <c r="F682" s="56"/>
    </row>
    <row r="683">
      <c r="F683" s="56"/>
    </row>
    <row r="684">
      <c r="F684" s="56"/>
    </row>
    <row r="685">
      <c r="F685" s="56"/>
    </row>
    <row r="686">
      <c r="F686" s="56"/>
    </row>
    <row r="687">
      <c r="F687" s="56"/>
    </row>
    <row r="688">
      <c r="F688" s="56"/>
    </row>
    <row r="689">
      <c r="F689" s="56"/>
    </row>
    <row r="690">
      <c r="F690" s="56"/>
    </row>
    <row r="691">
      <c r="F691" s="56"/>
    </row>
    <row r="692">
      <c r="F692" s="56"/>
    </row>
    <row r="693">
      <c r="F693" s="56"/>
    </row>
    <row r="694">
      <c r="F694" s="56"/>
    </row>
    <row r="695">
      <c r="F695" s="56"/>
    </row>
    <row r="696">
      <c r="F696" s="56"/>
    </row>
    <row r="697">
      <c r="F697" s="56"/>
    </row>
    <row r="698">
      <c r="F698" s="56"/>
    </row>
    <row r="699">
      <c r="F699" s="56"/>
    </row>
    <row r="700">
      <c r="F700" s="56"/>
    </row>
    <row r="701">
      <c r="F701" s="56"/>
    </row>
    <row r="702">
      <c r="F702" s="56"/>
    </row>
    <row r="703">
      <c r="F703" s="56"/>
    </row>
    <row r="704">
      <c r="F704" s="56"/>
    </row>
    <row r="705">
      <c r="F705" s="56"/>
    </row>
    <row r="706">
      <c r="F706" s="56"/>
    </row>
    <row r="707">
      <c r="F707" s="56"/>
    </row>
    <row r="708">
      <c r="F708" s="56"/>
    </row>
    <row r="709">
      <c r="F709" s="56"/>
    </row>
    <row r="710">
      <c r="F710" s="56"/>
    </row>
    <row r="711">
      <c r="F711" s="56"/>
    </row>
    <row r="712">
      <c r="F712" s="56"/>
    </row>
    <row r="713">
      <c r="F713" s="56"/>
    </row>
    <row r="714">
      <c r="F714" s="56"/>
    </row>
    <row r="715">
      <c r="F715" s="56"/>
    </row>
    <row r="716">
      <c r="F716" s="56"/>
    </row>
    <row r="717">
      <c r="F717" s="56"/>
    </row>
    <row r="718">
      <c r="F718" s="56"/>
    </row>
    <row r="719">
      <c r="F719" s="56"/>
    </row>
    <row r="720">
      <c r="F720" s="56"/>
    </row>
    <row r="721">
      <c r="F721" s="56"/>
    </row>
    <row r="722">
      <c r="F722" s="56"/>
    </row>
    <row r="723">
      <c r="F723" s="56"/>
    </row>
    <row r="724">
      <c r="F724" s="56"/>
    </row>
    <row r="725">
      <c r="F725" s="56"/>
    </row>
    <row r="726">
      <c r="F726" s="56"/>
    </row>
    <row r="727">
      <c r="F727" s="56"/>
    </row>
    <row r="728">
      <c r="F728" s="56"/>
    </row>
    <row r="729">
      <c r="F729" s="56"/>
    </row>
    <row r="730">
      <c r="F730" s="56"/>
    </row>
    <row r="731">
      <c r="F731" s="56"/>
    </row>
    <row r="732">
      <c r="F732" s="56"/>
    </row>
    <row r="733">
      <c r="F733" s="56"/>
    </row>
    <row r="734">
      <c r="F734" s="56"/>
    </row>
    <row r="735">
      <c r="F735" s="56"/>
    </row>
    <row r="736">
      <c r="F736" s="56"/>
    </row>
    <row r="737">
      <c r="F737" s="56"/>
    </row>
    <row r="738">
      <c r="F738" s="56"/>
    </row>
    <row r="739">
      <c r="F739" s="56"/>
    </row>
    <row r="740">
      <c r="F740" s="56"/>
    </row>
    <row r="741">
      <c r="F741" s="56"/>
    </row>
    <row r="742">
      <c r="F742" s="56"/>
    </row>
    <row r="743">
      <c r="F743" s="56"/>
    </row>
    <row r="744">
      <c r="F744" s="56"/>
    </row>
    <row r="745">
      <c r="F745" s="56"/>
    </row>
    <row r="746">
      <c r="F746" s="56"/>
    </row>
    <row r="747">
      <c r="F747" s="56"/>
    </row>
    <row r="748">
      <c r="F748" s="56"/>
    </row>
    <row r="749">
      <c r="F749" s="56"/>
    </row>
    <row r="750">
      <c r="F750" s="56"/>
    </row>
    <row r="751">
      <c r="F751" s="56"/>
    </row>
    <row r="752">
      <c r="F752" s="56"/>
    </row>
    <row r="753">
      <c r="F753" s="56"/>
    </row>
    <row r="754">
      <c r="F754" s="56"/>
    </row>
    <row r="755">
      <c r="F755" s="56"/>
    </row>
    <row r="756">
      <c r="F756" s="56"/>
    </row>
    <row r="757">
      <c r="F757" s="56"/>
    </row>
    <row r="758">
      <c r="F758" s="56"/>
    </row>
    <row r="759">
      <c r="F759" s="56"/>
    </row>
    <row r="760">
      <c r="F760" s="56"/>
    </row>
    <row r="761">
      <c r="F761" s="56"/>
    </row>
    <row r="762">
      <c r="F762" s="56"/>
    </row>
    <row r="763">
      <c r="F763" s="56"/>
    </row>
    <row r="764">
      <c r="F764" s="56"/>
    </row>
    <row r="765">
      <c r="F765" s="56"/>
    </row>
    <row r="766">
      <c r="F766" s="56"/>
    </row>
    <row r="767">
      <c r="F767" s="56"/>
    </row>
    <row r="768">
      <c r="F768" s="56"/>
    </row>
    <row r="769">
      <c r="F769" s="56"/>
    </row>
    <row r="770">
      <c r="F770" s="56"/>
    </row>
    <row r="771">
      <c r="F771" s="56"/>
    </row>
    <row r="772">
      <c r="F772" s="56"/>
    </row>
    <row r="773">
      <c r="F773" s="56"/>
    </row>
    <row r="774">
      <c r="F774" s="56"/>
    </row>
    <row r="775">
      <c r="F775" s="56"/>
    </row>
    <row r="776">
      <c r="F776" s="56"/>
    </row>
    <row r="777">
      <c r="F777" s="56"/>
    </row>
    <row r="778">
      <c r="F778" s="56"/>
    </row>
    <row r="779">
      <c r="F779" s="56"/>
    </row>
    <row r="780">
      <c r="F780" s="56"/>
    </row>
    <row r="781">
      <c r="F781" s="56"/>
    </row>
    <row r="782">
      <c r="F782" s="56"/>
    </row>
    <row r="783">
      <c r="F783" s="56"/>
    </row>
    <row r="784">
      <c r="F784" s="56"/>
    </row>
    <row r="785">
      <c r="F785" s="56"/>
    </row>
    <row r="786">
      <c r="F786" s="56"/>
    </row>
    <row r="787">
      <c r="F787" s="56"/>
    </row>
    <row r="788">
      <c r="F788" s="56"/>
    </row>
    <row r="789">
      <c r="F789" s="56"/>
    </row>
    <row r="790">
      <c r="F790" s="56"/>
    </row>
    <row r="791">
      <c r="F791" s="56"/>
    </row>
    <row r="792">
      <c r="F792" s="56"/>
    </row>
    <row r="793">
      <c r="F793" s="56"/>
    </row>
    <row r="794">
      <c r="F794" s="56"/>
    </row>
    <row r="795">
      <c r="F795" s="56"/>
    </row>
    <row r="796">
      <c r="F796" s="56"/>
    </row>
    <row r="797">
      <c r="F797" s="56"/>
    </row>
    <row r="798">
      <c r="F798" s="56"/>
    </row>
    <row r="799">
      <c r="F799" s="56"/>
    </row>
    <row r="800">
      <c r="F800" s="56"/>
    </row>
    <row r="801">
      <c r="F801" s="56"/>
    </row>
    <row r="802">
      <c r="F802" s="56"/>
    </row>
    <row r="803">
      <c r="F803" s="56"/>
    </row>
    <row r="804">
      <c r="F804" s="56"/>
    </row>
    <row r="805">
      <c r="F805" s="56"/>
    </row>
    <row r="806">
      <c r="F806" s="56"/>
    </row>
    <row r="807">
      <c r="F807" s="56"/>
    </row>
    <row r="808">
      <c r="F808" s="56"/>
    </row>
    <row r="809">
      <c r="F809" s="56"/>
    </row>
    <row r="810">
      <c r="F810" s="56"/>
    </row>
    <row r="811">
      <c r="F811" s="56"/>
    </row>
    <row r="812">
      <c r="F812" s="56"/>
    </row>
    <row r="813">
      <c r="F813" s="56"/>
    </row>
    <row r="814">
      <c r="F814" s="56"/>
    </row>
    <row r="815">
      <c r="F815" s="56"/>
    </row>
    <row r="816">
      <c r="F816" s="56"/>
    </row>
    <row r="817">
      <c r="F817" s="56"/>
    </row>
    <row r="818">
      <c r="F818" s="56"/>
    </row>
    <row r="819">
      <c r="F819" s="56"/>
    </row>
    <row r="820">
      <c r="F820" s="56"/>
    </row>
    <row r="821">
      <c r="F821" s="56"/>
    </row>
    <row r="822">
      <c r="F822" s="56"/>
    </row>
    <row r="823">
      <c r="F823" s="56"/>
    </row>
    <row r="824">
      <c r="F824" s="56"/>
    </row>
    <row r="825">
      <c r="F825" s="56"/>
    </row>
    <row r="826">
      <c r="F826" s="56"/>
    </row>
    <row r="827">
      <c r="F827" s="56"/>
    </row>
    <row r="828">
      <c r="F828" s="56"/>
    </row>
    <row r="829">
      <c r="F829" s="56"/>
    </row>
    <row r="830">
      <c r="F830" s="56"/>
    </row>
    <row r="831">
      <c r="F831" s="56"/>
    </row>
    <row r="832">
      <c r="F832" s="56"/>
    </row>
    <row r="833">
      <c r="F833" s="56"/>
    </row>
    <row r="834">
      <c r="F834" s="56"/>
    </row>
    <row r="835">
      <c r="F835" s="56"/>
    </row>
    <row r="836">
      <c r="F836" s="56"/>
    </row>
    <row r="837">
      <c r="F837" s="56"/>
    </row>
    <row r="838">
      <c r="F838" s="56"/>
    </row>
    <row r="839">
      <c r="F839" s="56"/>
    </row>
    <row r="840">
      <c r="F840" s="56"/>
    </row>
    <row r="841">
      <c r="F841" s="56"/>
    </row>
    <row r="842">
      <c r="F842" s="56"/>
    </row>
    <row r="843">
      <c r="F843" s="56"/>
    </row>
    <row r="844">
      <c r="F844" s="56"/>
    </row>
    <row r="845">
      <c r="F845" s="56"/>
    </row>
    <row r="846">
      <c r="F846" s="56"/>
    </row>
    <row r="847">
      <c r="F847" s="56"/>
    </row>
    <row r="848">
      <c r="F848" s="56"/>
    </row>
    <row r="849">
      <c r="F849" s="56"/>
    </row>
    <row r="850">
      <c r="F850" s="56"/>
    </row>
    <row r="851">
      <c r="F851" s="56"/>
    </row>
    <row r="852">
      <c r="F852" s="56"/>
    </row>
    <row r="853">
      <c r="F853" s="56"/>
    </row>
    <row r="854">
      <c r="F854" s="56"/>
    </row>
    <row r="855">
      <c r="F855" s="56"/>
    </row>
    <row r="856">
      <c r="F856" s="56"/>
    </row>
    <row r="857">
      <c r="F857" s="56"/>
    </row>
    <row r="858">
      <c r="F858" s="56"/>
    </row>
    <row r="859">
      <c r="F859" s="56"/>
    </row>
    <row r="860">
      <c r="F860" s="56"/>
    </row>
    <row r="861">
      <c r="F861" s="56"/>
    </row>
    <row r="862">
      <c r="F862" s="56"/>
    </row>
    <row r="863">
      <c r="F863" s="56"/>
    </row>
    <row r="864">
      <c r="F864" s="56"/>
    </row>
    <row r="865">
      <c r="F865" s="56"/>
    </row>
    <row r="866">
      <c r="F866" s="56"/>
    </row>
    <row r="867">
      <c r="F867" s="56"/>
    </row>
    <row r="868">
      <c r="F868" s="56"/>
    </row>
    <row r="869">
      <c r="F869" s="56"/>
    </row>
    <row r="870">
      <c r="F870" s="56"/>
    </row>
    <row r="871">
      <c r="F871" s="56"/>
    </row>
    <row r="872">
      <c r="F872" s="56"/>
    </row>
    <row r="873">
      <c r="F873" s="56"/>
    </row>
    <row r="874">
      <c r="F874" s="56"/>
    </row>
    <row r="875">
      <c r="F875" s="56"/>
    </row>
    <row r="876">
      <c r="F876" s="56"/>
    </row>
    <row r="877">
      <c r="F877" s="56"/>
    </row>
    <row r="878">
      <c r="F878" s="56"/>
    </row>
    <row r="879">
      <c r="F879" s="56"/>
    </row>
    <row r="880">
      <c r="F880" s="56"/>
    </row>
    <row r="881">
      <c r="F881" s="56"/>
    </row>
    <row r="882">
      <c r="F882" s="56"/>
    </row>
    <row r="883">
      <c r="F883" s="56"/>
    </row>
    <row r="884">
      <c r="F884" s="56"/>
    </row>
    <row r="885">
      <c r="F885" s="56"/>
    </row>
    <row r="886">
      <c r="F886" s="56"/>
    </row>
    <row r="887">
      <c r="F887" s="56"/>
    </row>
    <row r="888">
      <c r="F888" s="56"/>
    </row>
    <row r="889">
      <c r="F889" s="56"/>
    </row>
    <row r="890">
      <c r="F890" s="56"/>
    </row>
    <row r="891">
      <c r="F891" s="56"/>
    </row>
    <row r="892">
      <c r="F892" s="56"/>
    </row>
    <row r="893">
      <c r="F893" s="56"/>
    </row>
    <row r="894">
      <c r="F894" s="56"/>
    </row>
    <row r="895">
      <c r="F895" s="56"/>
    </row>
    <row r="896">
      <c r="F896" s="56"/>
    </row>
    <row r="897">
      <c r="F897" s="56"/>
    </row>
    <row r="898">
      <c r="F898" s="56"/>
    </row>
    <row r="899">
      <c r="F899" s="56"/>
    </row>
    <row r="900">
      <c r="F900" s="56"/>
    </row>
    <row r="901">
      <c r="F901" s="56"/>
    </row>
    <row r="902">
      <c r="F902" s="56"/>
    </row>
    <row r="903">
      <c r="F903" s="56"/>
    </row>
    <row r="904">
      <c r="F904" s="56"/>
    </row>
    <row r="905">
      <c r="F905" s="56"/>
    </row>
    <row r="906">
      <c r="F906" s="56"/>
    </row>
    <row r="907">
      <c r="F907" s="56"/>
    </row>
    <row r="908">
      <c r="F908" s="56"/>
    </row>
    <row r="909">
      <c r="F909" s="56"/>
    </row>
    <row r="910">
      <c r="F910" s="56"/>
    </row>
    <row r="911">
      <c r="F911" s="56"/>
    </row>
    <row r="912">
      <c r="F912" s="56"/>
    </row>
    <row r="913">
      <c r="F913" s="56"/>
    </row>
    <row r="914">
      <c r="F914" s="56"/>
    </row>
    <row r="915">
      <c r="F915" s="56"/>
    </row>
    <row r="916">
      <c r="F916" s="56"/>
    </row>
    <row r="917">
      <c r="F917" s="56"/>
    </row>
    <row r="918">
      <c r="F918" s="56"/>
    </row>
    <row r="919">
      <c r="F919" s="56"/>
    </row>
    <row r="920">
      <c r="F920" s="56"/>
    </row>
    <row r="921">
      <c r="F921" s="56"/>
    </row>
    <row r="922">
      <c r="F922" s="56"/>
    </row>
    <row r="923">
      <c r="F923" s="56"/>
    </row>
    <row r="924">
      <c r="F924" s="56"/>
    </row>
    <row r="925">
      <c r="F925" s="56"/>
    </row>
    <row r="926">
      <c r="F926" s="56"/>
    </row>
    <row r="927">
      <c r="F927" s="56"/>
    </row>
    <row r="928">
      <c r="F928" s="56"/>
    </row>
    <row r="929">
      <c r="F929" s="56"/>
    </row>
    <row r="930">
      <c r="F930" s="56"/>
    </row>
    <row r="931">
      <c r="F931" s="56"/>
    </row>
    <row r="932">
      <c r="F932" s="56"/>
    </row>
    <row r="933">
      <c r="F933" s="56"/>
    </row>
    <row r="934">
      <c r="F934" s="56"/>
    </row>
    <row r="935">
      <c r="F935" s="56"/>
    </row>
    <row r="936">
      <c r="F936" s="56"/>
    </row>
    <row r="937">
      <c r="F937" s="56"/>
    </row>
    <row r="938">
      <c r="F938" s="56"/>
    </row>
    <row r="939">
      <c r="F939" s="56"/>
    </row>
    <row r="940">
      <c r="F940" s="56"/>
    </row>
    <row r="941">
      <c r="F941" s="56"/>
    </row>
    <row r="942">
      <c r="F942" s="56"/>
    </row>
    <row r="943">
      <c r="F943" s="56"/>
    </row>
    <row r="944">
      <c r="F944" s="56"/>
    </row>
    <row r="945">
      <c r="F945" s="56"/>
    </row>
    <row r="946">
      <c r="F946" s="56"/>
    </row>
    <row r="947">
      <c r="F947" s="56"/>
    </row>
    <row r="948">
      <c r="F948" s="56"/>
    </row>
    <row r="949">
      <c r="F949" s="56"/>
    </row>
    <row r="950">
      <c r="F950" s="56"/>
    </row>
    <row r="951">
      <c r="F951" s="56"/>
    </row>
    <row r="952">
      <c r="F952" s="56"/>
    </row>
    <row r="953">
      <c r="F953" s="56"/>
    </row>
    <row r="954">
      <c r="F954" s="56"/>
    </row>
    <row r="955">
      <c r="F955" s="56"/>
    </row>
    <row r="956">
      <c r="F956" s="56"/>
    </row>
    <row r="957">
      <c r="F957" s="56"/>
    </row>
    <row r="958">
      <c r="F958" s="56"/>
    </row>
    <row r="959">
      <c r="F959" s="56"/>
    </row>
    <row r="960">
      <c r="F960" s="56"/>
    </row>
    <row r="961">
      <c r="F961" s="56"/>
    </row>
    <row r="962">
      <c r="F962" s="56"/>
    </row>
    <row r="963">
      <c r="F963" s="56"/>
    </row>
    <row r="964">
      <c r="F964" s="56"/>
    </row>
    <row r="965">
      <c r="F965" s="56"/>
    </row>
    <row r="966">
      <c r="F966" s="56"/>
    </row>
    <row r="967">
      <c r="F967" s="56"/>
    </row>
    <row r="968">
      <c r="F968" s="56"/>
    </row>
    <row r="969">
      <c r="F969" s="56"/>
    </row>
    <row r="970">
      <c r="F970" s="56"/>
    </row>
    <row r="971">
      <c r="F971" s="56"/>
    </row>
    <row r="972">
      <c r="F972" s="56"/>
    </row>
    <row r="973">
      <c r="F973" s="56"/>
    </row>
    <row r="974">
      <c r="F974" s="56"/>
    </row>
    <row r="975">
      <c r="F975" s="56"/>
    </row>
    <row r="976">
      <c r="F976" s="56"/>
    </row>
    <row r="977">
      <c r="F977" s="56"/>
    </row>
    <row r="978">
      <c r="F978" s="56"/>
    </row>
    <row r="979">
      <c r="F979" s="56"/>
    </row>
    <row r="980">
      <c r="F980" s="56"/>
    </row>
    <row r="981">
      <c r="F981" s="56"/>
    </row>
    <row r="982">
      <c r="F982" s="56"/>
    </row>
    <row r="983">
      <c r="F983" s="56"/>
    </row>
    <row r="984">
      <c r="F984" s="56"/>
    </row>
    <row r="985">
      <c r="F985" s="56"/>
    </row>
    <row r="986">
      <c r="F986" s="56"/>
    </row>
    <row r="987">
      <c r="F987" s="56"/>
    </row>
    <row r="988">
      <c r="F988" s="56"/>
    </row>
    <row r="989">
      <c r="F989" s="56"/>
    </row>
    <row r="990">
      <c r="F990" s="56"/>
    </row>
    <row r="991">
      <c r="F991" s="56"/>
    </row>
    <row r="992">
      <c r="F992" s="56"/>
    </row>
    <row r="993">
      <c r="F993" s="56"/>
    </row>
    <row r="994">
      <c r="F994" s="56"/>
    </row>
    <row r="995">
      <c r="F995" s="56"/>
    </row>
    <row r="996">
      <c r="F996" s="56"/>
    </row>
    <row r="997">
      <c r="F997" s="56"/>
    </row>
    <row r="998">
      <c r="F998" s="56"/>
    </row>
    <row r="999">
      <c r="F999" s="56"/>
    </row>
    <row r="1000">
      <c r="F1000" s="56"/>
    </row>
    <row r="1001">
      <c r="F1001" s="56"/>
    </row>
    <row r="1002">
      <c r="F1002" s="56"/>
    </row>
    <row r="1003">
      <c r="F1003" s="56"/>
    </row>
    <row r="1004">
      <c r="F1004" s="56"/>
    </row>
    <row r="1005">
      <c r="F1005" s="56"/>
    </row>
    <row r="1006">
      <c r="F1006" s="56"/>
    </row>
    <row r="1007">
      <c r="F1007" s="56"/>
    </row>
    <row r="1008">
      <c r="F1008" s="56"/>
    </row>
    <row r="1009">
      <c r="F1009" s="56"/>
    </row>
    <row r="1010">
      <c r="F1010" s="56"/>
    </row>
    <row r="1011">
      <c r="F1011" s="56"/>
    </row>
    <row r="1012">
      <c r="F1012" s="56"/>
    </row>
    <row r="1013">
      <c r="F1013" s="56"/>
    </row>
    <row r="1014">
      <c r="F1014" s="56"/>
    </row>
    <row r="1015">
      <c r="F1015" s="56"/>
    </row>
    <row r="1016">
      <c r="F1016" s="56"/>
    </row>
    <row r="1017">
      <c r="F1017" s="56"/>
    </row>
  </sheetData>
  <dataValidations>
    <dataValidation type="list" allowBlank="1" showErrorMessage="1" sqref="H2:H6 H8:H10 H12:H13 H15:H24 H26:H28 H31 H33 H35:H38 H40 H42:H45 H47:H56 H58:H60 H62 H64:H66 H69:H78 H266">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DETENIDA,AMENAZA,SOLICITUD,DAÑOS EN VEHICULO"</formula1>
    </dataValidation>
    <dataValidation type="list" allowBlank="1" showErrorMessage="1" sqref="H39">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AMBULANCIA,DAÑOS,DISTURBIOS,ACCIDENTE SIN HERIDOS,ACCIDENTE CON HERIDOS,PERSONA FALLECIDA"</formula1>
    </dataValidation>
    <dataValidation type="list" allowBlank="1" showErrorMessage="1" sqref="H61 H63 H67">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AMBULANCIA,DAÑOS,DISTURBIOS,INCENDIO,RECORRIDO"</formula1>
    </dataValidation>
    <dataValidation type="list" allowBlank="1" showErrorMessage="1" sqref="H7 H46 H57 H79:H265 H267:H318">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AMBULANCIA,DAÑOS,DISTURBIOS,ACCIDENTE SIN HERIDOS,ACCIDENTE CON HERIDOS,PROBLEMAS FAMILIARES,AMPLIACION INFORME,AMENAZAS,CONDUCTOR ALCOHOLIZADO"</formula1>
    </dataValidation>
    <dataValidation type="list" allowBlank="1" showErrorMessage="1" sqref="H25 H32 H34 H68">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AMBULANCIA,DAÑOS,SECUESTRO VEHICULAR"</formula1>
    </dataValidation>
    <dataValidation type="list" allowBlank="1" showErrorMessage="1" sqref="H30 H41">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AMBULANCIA,DAÑOS,DISTURBIOS,PERSONA HERIDA"</formula1>
    </dataValidation>
    <dataValidation type="list" allowBlank="1" showErrorMessage="1" sqref="N2:Q44 N46:Q318">
      <formula1>"Flores Jonathan,Torres Salvador,Sanchez Dylan,Gonzalez Santiago,Nievas Luciano,Lucero Lucas,Logegaray Sol,Gonzalez Marianela,Romero Ezequiel,Herrera Gabriel,Gimenez Erich,Velazquez Marcelo,Natalia Chirino"</formula1>
    </dataValidation>
    <dataValidation type="list" allowBlank="1" showErrorMessage="1" sqref="F2:F1017">
      <formula1>"1° - UR I,2° - UR I,3° - UR I,4° - UR I,5° - UR I,6° - UR I,7° - UR I,17° - UR I,23° - UR I,28° - UR I,33° - UR I,34° - UR I,37° - UR I,38° - UR I,39° - UR I,41° - UR I,47° - UR I,-,FRAGA UR II,UR II,45° UR V QUINES,SOLICITUD,UR V,8° - UR II,DTTO 14 SAN F"&amp;"RANCISCO - UR V,DISTRITO 45,JURISDICCION"</formula1>
    </dataValidation>
    <dataValidation type="list" allowBlank="1" showErrorMessage="1" sqref="G2:G318">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TENTATIVA,-,SOLICITUD INFORME,149 AMENAZA,010 TIROTEO,SOLICITUD,019 CONSUMO DE ALCOHOL"</formula1>
    </dataValidation>
    <dataValidation type="list" allowBlank="1" showErrorMessage="1" sqref="M2:M237 M239:M318">
      <formula1>"Positivo,Negativo,Revisión"</formula1>
    </dataValidation>
    <dataValidation type="list" allowBlank="1" showErrorMessage="1" sqref="H11 H14 H29">
      <formula1>"PERSONA SOSPECHOSA,-,SOLICITUD DE INFORME,TENTATIVA DE ROBO,ROBO DE VIVIENDA,ROBO DE AUTO,ROBO DE MOTO,ROBO OTROS,ROBO EN PROCESO,ROBO DE BICICLETAS,ROBO DE CABLES,HURTO SIMPLE,HURTO AUTO,HURTO BICICLETA,HURTO MOTOCICLETA,PUNGISTA/MECHERA,HURTO CABLES,ASA"&amp;"LTO A MANO ARMADA"</formula1>
    </dataValidation>
    <dataValidation type="list" allowBlank="1" sqref="B2:B237 B239:B318">
      <formula1>"Cerrado,Pendiente"</formula1>
    </dataValidation>
  </dataValidations>
  <hyperlinks>
    <hyperlink display="OPERADORES" location="'Agosto -2024'!C237" ref="D1"/>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3" max="3" width="13.43"/>
    <col customWidth="1" min="4" max="4" width="53.71"/>
    <col customWidth="1" min="5" max="5" width="47.43"/>
    <col customWidth="1" min="6" max="6" width="18.71"/>
    <col customWidth="1" min="7" max="7" width="35.86"/>
    <col customWidth="1" min="8" max="8" width="37.86"/>
    <col customWidth="1" min="9" max="9" width="39.57"/>
    <col customWidth="1" min="10" max="10" width="60.86"/>
    <col customWidth="1" min="11" max="11" width="70.29"/>
    <col customWidth="1" min="12" max="12" width="157.57"/>
  </cols>
  <sheetData>
    <row r="1">
      <c r="A1" s="393"/>
      <c r="B1" s="393" t="s">
        <v>1</v>
      </c>
      <c r="C1" s="394" t="s">
        <v>2</v>
      </c>
      <c r="D1" s="395" t="s">
        <v>3</v>
      </c>
      <c r="E1" s="393" t="s">
        <v>1778</v>
      </c>
      <c r="F1" s="393" t="s">
        <v>5</v>
      </c>
      <c r="G1" s="393" t="s">
        <v>6</v>
      </c>
      <c r="H1" s="393" t="s">
        <v>1780</v>
      </c>
      <c r="I1" s="393" t="s">
        <v>7</v>
      </c>
      <c r="J1" s="393" t="s">
        <v>8</v>
      </c>
      <c r="K1" s="393" t="s">
        <v>9</v>
      </c>
      <c r="L1" s="393" t="s">
        <v>10</v>
      </c>
      <c r="M1" s="393" t="s">
        <v>11</v>
      </c>
      <c r="N1" s="391" t="s">
        <v>12</v>
      </c>
      <c r="O1" s="391" t="s">
        <v>12</v>
      </c>
      <c r="P1" s="391" t="s">
        <v>12</v>
      </c>
      <c r="Q1" s="391" t="s">
        <v>12</v>
      </c>
    </row>
    <row r="2">
      <c r="A2" s="129"/>
      <c r="B2" s="134" t="s">
        <v>1781</v>
      </c>
      <c r="C2" s="133">
        <v>45474.0</v>
      </c>
      <c r="D2" s="62" t="s">
        <v>2992</v>
      </c>
      <c r="E2" s="62">
        <v>6160918.0</v>
      </c>
      <c r="F2" s="62" t="s">
        <v>1783</v>
      </c>
      <c r="G2" s="62" t="s">
        <v>233</v>
      </c>
      <c r="H2" s="62" t="s">
        <v>1816</v>
      </c>
      <c r="I2" s="62" t="s">
        <v>13</v>
      </c>
      <c r="J2" s="62" t="s">
        <v>13</v>
      </c>
      <c r="K2" s="62" t="s">
        <v>12230</v>
      </c>
      <c r="L2" s="55" t="s">
        <v>12231</v>
      </c>
      <c r="M2" s="280" t="s">
        <v>1798</v>
      </c>
      <c r="N2" s="58"/>
      <c r="O2" s="58"/>
      <c r="P2" s="58"/>
      <c r="Q2" s="58"/>
      <c r="T2" s="346" t="str">
        <f>"#gid=301793966&amp;range=C"&amp;COUNTA(C:C)</f>
        <v>#gid=301793966&amp;range=C236</v>
      </c>
      <c r="V2" s="347"/>
    </row>
    <row r="3">
      <c r="A3" s="129"/>
      <c r="B3" s="134" t="s">
        <v>1781</v>
      </c>
      <c r="C3" s="133">
        <v>45474.0</v>
      </c>
      <c r="D3" s="62" t="s">
        <v>12232</v>
      </c>
      <c r="E3" s="62">
        <v>6160931.0</v>
      </c>
      <c r="F3" s="62" t="s">
        <v>1783</v>
      </c>
      <c r="G3" s="62" t="s">
        <v>130</v>
      </c>
      <c r="H3" s="62" t="s">
        <v>1883</v>
      </c>
      <c r="I3" s="62" t="s">
        <v>13</v>
      </c>
      <c r="J3" s="62" t="s">
        <v>13</v>
      </c>
      <c r="K3" s="62" t="s">
        <v>12233</v>
      </c>
      <c r="L3" s="55" t="s">
        <v>12234</v>
      </c>
      <c r="M3" s="280" t="s">
        <v>1809</v>
      </c>
      <c r="N3" s="58"/>
      <c r="O3" s="58"/>
      <c r="P3" s="58"/>
      <c r="Q3" s="58"/>
      <c r="V3" s="347"/>
    </row>
    <row r="4">
      <c r="A4" s="129">
        <v>1.0</v>
      </c>
      <c r="B4" s="134" t="s">
        <v>1791</v>
      </c>
      <c r="C4" s="133">
        <v>45474.0</v>
      </c>
      <c r="D4" s="62" t="s">
        <v>12235</v>
      </c>
      <c r="E4" s="62">
        <v>6160973.0</v>
      </c>
      <c r="F4" s="62" t="s">
        <v>1783</v>
      </c>
      <c r="G4" s="62" t="s">
        <v>130</v>
      </c>
      <c r="H4" s="62" t="s">
        <v>1859</v>
      </c>
      <c r="I4" s="62" t="s">
        <v>13</v>
      </c>
      <c r="J4" s="62" t="s">
        <v>13</v>
      </c>
      <c r="K4" s="62" t="s">
        <v>12236</v>
      </c>
      <c r="L4" s="56" t="s">
        <v>12237</v>
      </c>
      <c r="M4" s="280" t="s">
        <v>5460</v>
      </c>
      <c r="N4" s="58" t="s">
        <v>68</v>
      </c>
      <c r="O4" s="58"/>
      <c r="P4" s="58"/>
      <c r="Q4" s="58"/>
    </row>
    <row r="5">
      <c r="A5" s="129"/>
      <c r="B5" s="134" t="s">
        <v>1781</v>
      </c>
      <c r="C5" s="133">
        <v>45474.0</v>
      </c>
      <c r="D5" s="62" t="s">
        <v>62</v>
      </c>
      <c r="E5" s="62">
        <v>6160523.0</v>
      </c>
      <c r="F5" s="62" t="s">
        <v>1826</v>
      </c>
      <c r="G5" s="62" t="s">
        <v>130</v>
      </c>
      <c r="H5" s="62" t="s">
        <v>1883</v>
      </c>
      <c r="I5" s="62" t="s">
        <v>13</v>
      </c>
      <c r="J5" s="62" t="s">
        <v>12238</v>
      </c>
      <c r="K5" s="62" t="s">
        <v>12239</v>
      </c>
      <c r="L5" s="55" t="s">
        <v>12240</v>
      </c>
      <c r="M5" s="280" t="s">
        <v>5460</v>
      </c>
      <c r="N5" s="58"/>
      <c r="O5" s="58"/>
      <c r="P5" s="58"/>
      <c r="Q5" s="58"/>
    </row>
    <row r="6">
      <c r="A6" s="129"/>
      <c r="B6" s="134" t="s">
        <v>1781</v>
      </c>
      <c r="C6" s="133">
        <v>45474.0</v>
      </c>
      <c r="D6" s="62" t="s">
        <v>12241</v>
      </c>
      <c r="E6" s="62">
        <v>6161100.0</v>
      </c>
      <c r="F6" s="62" t="s">
        <v>2140</v>
      </c>
      <c r="G6" s="62" t="s">
        <v>293</v>
      </c>
      <c r="H6" s="62" t="s">
        <v>2039</v>
      </c>
      <c r="I6" s="62" t="s">
        <v>12242</v>
      </c>
      <c r="J6" s="62" t="s">
        <v>13</v>
      </c>
      <c r="K6" s="95" t="s">
        <v>12243</v>
      </c>
      <c r="L6" s="55" t="s">
        <v>12244</v>
      </c>
      <c r="M6" s="280" t="s">
        <v>5460</v>
      </c>
      <c r="N6" s="58"/>
      <c r="O6" s="58"/>
      <c r="P6" s="58"/>
      <c r="Q6" s="58"/>
      <c r="V6" s="351"/>
    </row>
    <row r="7">
      <c r="A7" s="129"/>
      <c r="B7" s="134" t="s">
        <v>1781</v>
      </c>
      <c r="C7" s="133">
        <v>45474.0</v>
      </c>
      <c r="D7" s="62" t="s">
        <v>12245</v>
      </c>
      <c r="E7" s="62">
        <v>6160812.0</v>
      </c>
      <c r="F7" s="62" t="s">
        <v>1912</v>
      </c>
      <c r="G7" s="62" t="s">
        <v>130</v>
      </c>
      <c r="H7" s="62" t="s">
        <v>1883</v>
      </c>
      <c r="I7" s="62" t="s">
        <v>13</v>
      </c>
      <c r="J7" s="62" t="s">
        <v>12246</v>
      </c>
      <c r="K7" s="62" t="s">
        <v>12247</v>
      </c>
      <c r="L7" s="55" t="s">
        <v>12248</v>
      </c>
      <c r="M7" s="280" t="s">
        <v>5460</v>
      </c>
      <c r="N7" s="58"/>
      <c r="O7" s="58"/>
      <c r="P7" s="58"/>
      <c r="Q7" s="58"/>
    </row>
    <row r="8">
      <c r="A8" s="129"/>
      <c r="B8" s="134" t="s">
        <v>1781</v>
      </c>
      <c r="C8" s="133">
        <v>45474.0</v>
      </c>
      <c r="D8" s="62" t="s">
        <v>11985</v>
      </c>
      <c r="E8" s="62">
        <v>6161153.0</v>
      </c>
      <c r="F8" s="62" t="s">
        <v>1811</v>
      </c>
      <c r="G8" s="62" t="s">
        <v>130</v>
      </c>
      <c r="H8" s="62" t="s">
        <v>1883</v>
      </c>
      <c r="I8" s="62" t="s">
        <v>13</v>
      </c>
      <c r="J8" s="62" t="s">
        <v>12249</v>
      </c>
      <c r="K8" s="62" t="s">
        <v>12250</v>
      </c>
      <c r="L8" s="55" t="s">
        <v>12251</v>
      </c>
      <c r="M8" s="280"/>
      <c r="N8" s="376"/>
      <c r="O8" s="376"/>
      <c r="P8" s="376"/>
      <c r="Q8" s="376"/>
      <c r="R8" s="352"/>
      <c r="S8" s="352"/>
      <c r="T8" s="352"/>
      <c r="U8" s="352"/>
      <c r="V8" s="352"/>
      <c r="W8" s="352"/>
      <c r="X8" s="352"/>
      <c r="Y8" s="352"/>
      <c r="Z8" s="352"/>
      <c r="AA8" s="352"/>
    </row>
    <row r="9">
      <c r="A9" s="129"/>
      <c r="B9" s="134" t="s">
        <v>1781</v>
      </c>
      <c r="C9" s="133">
        <v>45474.0</v>
      </c>
      <c r="D9" s="62" t="s">
        <v>12252</v>
      </c>
      <c r="E9" s="354">
        <v>6161347.0</v>
      </c>
      <c r="F9" s="62" t="s">
        <v>2038</v>
      </c>
      <c r="G9" s="62" t="s">
        <v>72</v>
      </c>
      <c r="H9" s="62" t="s">
        <v>1852</v>
      </c>
      <c r="I9" s="222" t="s">
        <v>12253</v>
      </c>
      <c r="J9" s="222" t="s">
        <v>12254</v>
      </c>
      <c r="K9" s="62" t="s">
        <v>12255</v>
      </c>
      <c r="L9" s="373" t="s">
        <v>12256</v>
      </c>
      <c r="M9" s="280" t="s">
        <v>5460</v>
      </c>
      <c r="N9" s="58"/>
      <c r="O9" s="58"/>
      <c r="P9" s="58"/>
      <c r="Q9" s="58"/>
    </row>
    <row r="10">
      <c r="A10" s="129">
        <v>2.0</v>
      </c>
      <c r="B10" s="134" t="s">
        <v>1781</v>
      </c>
      <c r="C10" s="133">
        <v>45474.0</v>
      </c>
      <c r="D10" s="62" t="s">
        <v>11523</v>
      </c>
      <c r="E10" s="62" t="s">
        <v>12257</v>
      </c>
      <c r="F10" s="62" t="s">
        <v>1811</v>
      </c>
      <c r="G10" s="62" t="s">
        <v>130</v>
      </c>
      <c r="H10" s="62" t="s">
        <v>1883</v>
      </c>
      <c r="I10" s="62"/>
      <c r="J10" s="62" t="s">
        <v>12249</v>
      </c>
      <c r="K10" s="62" t="s">
        <v>12250</v>
      </c>
      <c r="L10" s="55" t="s">
        <v>12258</v>
      </c>
      <c r="M10" s="280" t="s">
        <v>5460</v>
      </c>
      <c r="N10" s="58" t="s">
        <v>303</v>
      </c>
      <c r="O10" s="58"/>
      <c r="P10" s="58"/>
      <c r="Q10" s="58"/>
    </row>
    <row r="11">
      <c r="A11" s="129" t="s">
        <v>862</v>
      </c>
      <c r="B11" s="134" t="s">
        <v>1791</v>
      </c>
      <c r="C11" s="133">
        <v>45475.0</v>
      </c>
      <c r="D11" s="62" t="s">
        <v>12259</v>
      </c>
      <c r="E11" s="62">
        <v>6161561.0</v>
      </c>
      <c r="F11" s="62" t="s">
        <v>1783</v>
      </c>
      <c r="G11" s="62" t="s">
        <v>130</v>
      </c>
      <c r="H11" s="62" t="s">
        <v>1969</v>
      </c>
      <c r="I11" s="62" t="s">
        <v>13</v>
      </c>
      <c r="J11" s="62" t="s">
        <v>12260</v>
      </c>
      <c r="K11" s="62" t="s">
        <v>12261</v>
      </c>
      <c r="L11" s="56" t="s">
        <v>12262</v>
      </c>
      <c r="M11" s="280" t="s">
        <v>1798</v>
      </c>
      <c r="N11" s="58" t="s">
        <v>85</v>
      </c>
      <c r="O11" s="58" t="s">
        <v>47</v>
      </c>
      <c r="P11" s="58" t="s">
        <v>303</v>
      </c>
      <c r="Q11" s="58" t="s">
        <v>68</v>
      </c>
    </row>
    <row r="12">
      <c r="A12" s="129">
        <v>4.0</v>
      </c>
      <c r="B12" s="134" t="s">
        <v>1781</v>
      </c>
      <c r="C12" s="133">
        <v>45475.0</v>
      </c>
      <c r="D12" s="62" t="s">
        <v>12263</v>
      </c>
      <c r="E12" s="62">
        <v>6155847.0</v>
      </c>
      <c r="F12" s="62" t="s">
        <v>1826</v>
      </c>
      <c r="G12" s="62" t="s">
        <v>285</v>
      </c>
      <c r="H12" s="62" t="s">
        <v>2237</v>
      </c>
      <c r="I12" s="62" t="s">
        <v>12264</v>
      </c>
      <c r="J12" s="62" t="s">
        <v>13</v>
      </c>
      <c r="K12" s="62" t="s">
        <v>12265</v>
      </c>
      <c r="L12" s="55" t="s">
        <v>12266</v>
      </c>
      <c r="M12" s="280" t="s">
        <v>5460</v>
      </c>
      <c r="N12" s="58" t="s">
        <v>47</v>
      </c>
      <c r="O12" s="58" t="s">
        <v>85</v>
      </c>
      <c r="P12" s="58" t="s">
        <v>303</v>
      </c>
      <c r="Q12" s="58"/>
    </row>
    <row r="13">
      <c r="A13" s="129">
        <v>5.0</v>
      </c>
      <c r="B13" s="134" t="s">
        <v>1781</v>
      </c>
      <c r="C13" s="133">
        <v>45475.0</v>
      </c>
      <c r="D13" s="62" t="s">
        <v>12267</v>
      </c>
      <c r="E13" s="62" t="s">
        <v>12268</v>
      </c>
      <c r="F13" s="62" t="s">
        <v>2038</v>
      </c>
      <c r="G13" s="62" t="s">
        <v>130</v>
      </c>
      <c r="H13" s="62" t="s">
        <v>1859</v>
      </c>
      <c r="I13" s="62" t="s">
        <v>12269</v>
      </c>
      <c r="J13" s="62" t="s">
        <v>12270</v>
      </c>
      <c r="K13" s="62" t="s">
        <v>12271</v>
      </c>
      <c r="L13" s="55" t="s">
        <v>12272</v>
      </c>
      <c r="M13" s="280" t="s">
        <v>1798</v>
      </c>
      <c r="N13" s="58" t="s">
        <v>148</v>
      </c>
      <c r="O13" s="58"/>
      <c r="P13" s="58"/>
      <c r="Q13" s="58"/>
    </row>
    <row r="14">
      <c r="A14" s="129" t="s">
        <v>862</v>
      </c>
      <c r="B14" s="134" t="s">
        <v>1781</v>
      </c>
      <c r="C14" s="133">
        <v>45475.0</v>
      </c>
      <c r="D14" s="62" t="s">
        <v>12273</v>
      </c>
      <c r="E14" s="62">
        <v>6161561.0</v>
      </c>
      <c r="F14" s="62" t="s">
        <v>1783</v>
      </c>
      <c r="G14" s="62" t="s">
        <v>130</v>
      </c>
      <c r="H14" s="62" t="s">
        <v>1969</v>
      </c>
      <c r="I14" s="62" t="s">
        <v>13</v>
      </c>
      <c r="J14" s="62" t="s">
        <v>12260</v>
      </c>
      <c r="K14" s="62" t="s">
        <v>12274</v>
      </c>
      <c r="L14" s="55" t="s">
        <v>12262</v>
      </c>
      <c r="M14" s="280" t="s">
        <v>1798</v>
      </c>
      <c r="N14" s="58" t="s">
        <v>68</v>
      </c>
      <c r="O14" s="58"/>
      <c r="P14" s="58"/>
      <c r="Q14" s="58"/>
    </row>
    <row r="15">
      <c r="A15" s="129"/>
      <c r="B15" s="134" t="s">
        <v>1791</v>
      </c>
      <c r="C15" s="133">
        <v>45475.0</v>
      </c>
      <c r="D15" s="62" t="s">
        <v>12275</v>
      </c>
      <c r="E15" s="62">
        <v>6161885.0</v>
      </c>
      <c r="F15" s="62" t="s">
        <v>1807</v>
      </c>
      <c r="G15" s="62" t="s">
        <v>72</v>
      </c>
      <c r="H15" s="62" t="s">
        <v>1852</v>
      </c>
      <c r="I15" s="62" t="s">
        <v>13</v>
      </c>
      <c r="J15" s="62" t="s">
        <v>1784</v>
      </c>
      <c r="K15" s="62" t="s">
        <v>12276</v>
      </c>
      <c r="L15" s="55" t="s">
        <v>12277</v>
      </c>
      <c r="M15" s="280" t="s">
        <v>1809</v>
      </c>
      <c r="N15" s="58"/>
      <c r="O15" s="58"/>
      <c r="P15" s="58"/>
      <c r="Q15" s="58"/>
    </row>
    <row r="16">
      <c r="A16" s="129"/>
      <c r="B16" s="134" t="s">
        <v>1781</v>
      </c>
      <c r="C16" s="133">
        <v>45475.0</v>
      </c>
      <c r="D16" s="62" t="s">
        <v>12278</v>
      </c>
      <c r="E16" s="62">
        <v>6162059.0</v>
      </c>
      <c r="F16" s="62" t="s">
        <v>1783</v>
      </c>
      <c r="G16" s="62" t="s">
        <v>130</v>
      </c>
      <c r="H16" s="62" t="s">
        <v>1859</v>
      </c>
      <c r="I16" s="62"/>
      <c r="J16" s="62" t="s">
        <v>12279</v>
      </c>
      <c r="K16" s="62" t="s">
        <v>12280</v>
      </c>
      <c r="L16" s="56" t="s">
        <v>12281</v>
      </c>
      <c r="M16" s="280" t="s">
        <v>5460</v>
      </c>
      <c r="N16" s="58"/>
      <c r="O16" s="58"/>
      <c r="P16" s="58"/>
      <c r="Q16" s="58"/>
    </row>
    <row r="17">
      <c r="A17" s="129">
        <v>6.0</v>
      </c>
      <c r="B17" s="134" t="s">
        <v>1781</v>
      </c>
      <c r="C17" s="133">
        <v>45475.0</v>
      </c>
      <c r="D17" s="62" t="s">
        <v>12282</v>
      </c>
      <c r="E17" s="62" t="s">
        <v>12283</v>
      </c>
      <c r="F17" s="62" t="s">
        <v>5860</v>
      </c>
      <c r="G17" s="62" t="s">
        <v>13</v>
      </c>
      <c r="H17" s="62" t="s">
        <v>207</v>
      </c>
      <c r="I17" s="62" t="s">
        <v>12284</v>
      </c>
      <c r="J17" s="62" t="s">
        <v>12285</v>
      </c>
      <c r="K17" s="62" t="s">
        <v>12286</v>
      </c>
      <c r="L17" s="55" t="s">
        <v>2261</v>
      </c>
      <c r="M17" s="280" t="s">
        <v>5460</v>
      </c>
      <c r="N17" s="58" t="s">
        <v>47</v>
      </c>
      <c r="O17" s="58" t="s">
        <v>9241</v>
      </c>
      <c r="P17" s="58" t="s">
        <v>85</v>
      </c>
      <c r="Q17" s="58" t="s">
        <v>303</v>
      </c>
    </row>
    <row r="18">
      <c r="A18" s="129"/>
      <c r="B18" s="134" t="s">
        <v>1781</v>
      </c>
      <c r="C18" s="133">
        <v>45476.0</v>
      </c>
      <c r="D18" s="62" t="s">
        <v>12263</v>
      </c>
      <c r="E18" s="62">
        <v>6162220.0</v>
      </c>
      <c r="F18" s="62" t="s">
        <v>1912</v>
      </c>
      <c r="G18" s="62" t="s">
        <v>130</v>
      </c>
      <c r="H18" s="62" t="s">
        <v>1872</v>
      </c>
      <c r="I18" s="62"/>
      <c r="J18" s="62" t="s">
        <v>12287</v>
      </c>
      <c r="K18" s="62" t="s">
        <v>12288</v>
      </c>
      <c r="L18" s="55" t="s">
        <v>12289</v>
      </c>
      <c r="M18" s="280" t="s">
        <v>5460</v>
      </c>
      <c r="N18" s="58"/>
      <c r="O18" s="58"/>
      <c r="P18" s="58"/>
      <c r="Q18" s="58"/>
    </row>
    <row r="19">
      <c r="A19" s="129"/>
      <c r="B19" s="134" t="s">
        <v>1791</v>
      </c>
      <c r="C19" s="133">
        <v>45476.0</v>
      </c>
      <c r="D19" s="62" t="s">
        <v>12263</v>
      </c>
      <c r="E19" s="62">
        <v>6162249.0</v>
      </c>
      <c r="F19" s="62" t="s">
        <v>1807</v>
      </c>
      <c r="G19" s="62" t="s">
        <v>130</v>
      </c>
      <c r="H19" s="62" t="s">
        <v>1872</v>
      </c>
      <c r="I19" s="62"/>
      <c r="J19" s="62" t="s">
        <v>12290</v>
      </c>
      <c r="K19" s="62" t="s">
        <v>12291</v>
      </c>
      <c r="L19" s="55" t="s">
        <v>12292</v>
      </c>
      <c r="M19" s="280" t="s">
        <v>1809</v>
      </c>
      <c r="N19" s="58"/>
      <c r="O19" s="58"/>
      <c r="P19" s="58"/>
      <c r="Q19" s="58"/>
    </row>
    <row r="20">
      <c r="A20" s="129"/>
      <c r="B20" s="134" t="s">
        <v>1781</v>
      </c>
      <c r="C20" s="133">
        <v>45476.0</v>
      </c>
      <c r="D20" s="62" t="s">
        <v>1966</v>
      </c>
      <c r="E20" s="62" t="s">
        <v>10010</v>
      </c>
      <c r="F20" s="62" t="s">
        <v>7577</v>
      </c>
      <c r="G20" s="62" t="s">
        <v>130</v>
      </c>
      <c r="H20" s="62" t="s">
        <v>1859</v>
      </c>
      <c r="I20" s="62" t="s">
        <v>12293</v>
      </c>
      <c r="J20" s="62" t="s">
        <v>12294</v>
      </c>
      <c r="K20" s="354" t="s">
        <v>12295</v>
      </c>
      <c r="L20" s="55" t="s">
        <v>12296</v>
      </c>
      <c r="M20" s="280" t="s">
        <v>1798</v>
      </c>
      <c r="N20" s="58"/>
      <c r="O20" s="58"/>
      <c r="P20" s="58"/>
      <c r="Q20" s="58"/>
    </row>
    <row r="21">
      <c r="A21" s="129">
        <v>7.0</v>
      </c>
      <c r="B21" s="134" t="s">
        <v>1781</v>
      </c>
      <c r="C21" s="133">
        <v>45476.0</v>
      </c>
      <c r="D21" s="62" t="s">
        <v>12297</v>
      </c>
      <c r="E21" s="62" t="s">
        <v>12298</v>
      </c>
      <c r="F21" s="62" t="s">
        <v>1783</v>
      </c>
      <c r="G21" s="62" t="s">
        <v>343</v>
      </c>
      <c r="H21" s="62" t="s">
        <v>3514</v>
      </c>
      <c r="I21" s="62" t="s">
        <v>13</v>
      </c>
      <c r="J21" s="62" t="s">
        <v>13</v>
      </c>
      <c r="K21" s="222" t="s">
        <v>12299</v>
      </c>
      <c r="L21" s="373" t="s">
        <v>12300</v>
      </c>
      <c r="M21" s="280" t="s">
        <v>1798</v>
      </c>
      <c r="N21" s="58" t="s">
        <v>67</v>
      </c>
      <c r="O21" s="58"/>
      <c r="P21" s="58"/>
      <c r="Q21" s="58"/>
    </row>
    <row r="22">
      <c r="A22" s="129"/>
      <c r="B22" s="134" t="s">
        <v>1781</v>
      </c>
      <c r="C22" s="133">
        <v>45476.0</v>
      </c>
      <c r="D22" s="62" t="s">
        <v>12301</v>
      </c>
      <c r="E22" s="62">
        <v>6162534.0</v>
      </c>
      <c r="F22" s="62" t="s">
        <v>1826</v>
      </c>
      <c r="G22" s="62" t="s">
        <v>130</v>
      </c>
      <c r="H22" s="62" t="s">
        <v>1883</v>
      </c>
      <c r="I22" s="62"/>
      <c r="J22" s="62" t="s">
        <v>12302</v>
      </c>
      <c r="K22" s="62" t="s">
        <v>12303</v>
      </c>
      <c r="L22" s="55" t="s">
        <v>12304</v>
      </c>
      <c r="M22" s="280" t="s">
        <v>5460</v>
      </c>
      <c r="N22" s="58"/>
      <c r="O22" s="58"/>
      <c r="P22" s="58"/>
      <c r="Q22" s="58"/>
    </row>
    <row r="23">
      <c r="A23" s="129"/>
      <c r="B23" s="134" t="s">
        <v>1781</v>
      </c>
      <c r="C23" s="133">
        <v>45477.0</v>
      </c>
      <c r="D23" s="62" t="s">
        <v>12305</v>
      </c>
      <c r="E23" s="62" t="s">
        <v>12306</v>
      </c>
      <c r="F23" s="62" t="s">
        <v>1783</v>
      </c>
      <c r="G23" s="62" t="s">
        <v>130</v>
      </c>
      <c r="H23" s="62" t="s">
        <v>1872</v>
      </c>
      <c r="I23" s="62" t="s">
        <v>13</v>
      </c>
      <c r="J23" s="62" t="s">
        <v>12307</v>
      </c>
      <c r="K23" s="62" t="s">
        <v>12308</v>
      </c>
      <c r="L23" s="55" t="s">
        <v>12309</v>
      </c>
      <c r="M23" s="280" t="s">
        <v>5460</v>
      </c>
      <c r="N23" s="58"/>
      <c r="O23" s="58"/>
      <c r="P23" s="58"/>
      <c r="Q23" s="58"/>
    </row>
    <row r="24">
      <c r="A24" s="129"/>
      <c r="B24" s="134" t="s">
        <v>1791</v>
      </c>
      <c r="C24" s="133">
        <v>45477.0</v>
      </c>
      <c r="D24" s="62" t="s">
        <v>12310</v>
      </c>
      <c r="E24" s="62" t="s">
        <v>12311</v>
      </c>
      <c r="F24" s="62" t="s">
        <v>1882</v>
      </c>
      <c r="G24" s="62" t="s">
        <v>130</v>
      </c>
      <c r="H24" s="62" t="s">
        <v>1859</v>
      </c>
      <c r="I24" s="62" t="s">
        <v>13</v>
      </c>
      <c r="J24" s="62" t="s">
        <v>8666</v>
      </c>
      <c r="K24" s="62" t="s">
        <v>12312</v>
      </c>
      <c r="L24" s="90" t="s">
        <v>418</v>
      </c>
      <c r="M24" s="280" t="s">
        <v>1809</v>
      </c>
      <c r="N24" s="58"/>
      <c r="O24" s="58"/>
      <c r="P24" s="58"/>
      <c r="Q24" s="58"/>
    </row>
    <row r="25">
      <c r="A25" s="129">
        <v>8.0</v>
      </c>
      <c r="B25" s="134" t="s">
        <v>1781</v>
      </c>
      <c r="C25" s="133">
        <v>45477.0</v>
      </c>
      <c r="D25" s="62" t="s">
        <v>12313</v>
      </c>
      <c r="E25" s="62">
        <v>6162956.0</v>
      </c>
      <c r="F25" s="62" t="s">
        <v>1783</v>
      </c>
      <c r="G25" s="62" t="s">
        <v>382</v>
      </c>
      <c r="H25" s="62" t="s">
        <v>10165</v>
      </c>
      <c r="I25" s="62" t="s">
        <v>13</v>
      </c>
      <c r="J25" s="62" t="s">
        <v>12188</v>
      </c>
      <c r="K25" s="62">
        <v>374.392</v>
      </c>
      <c r="L25" s="55" t="s">
        <v>12314</v>
      </c>
      <c r="M25" s="280" t="s">
        <v>1798</v>
      </c>
      <c r="N25" s="58" t="s">
        <v>85</v>
      </c>
      <c r="O25" s="58" t="s">
        <v>47</v>
      </c>
      <c r="P25" s="58" t="s">
        <v>67</v>
      </c>
      <c r="Q25" s="58"/>
    </row>
    <row r="26">
      <c r="A26" s="129"/>
      <c r="B26" s="134" t="s">
        <v>1791</v>
      </c>
      <c r="C26" s="133">
        <v>45477.0</v>
      </c>
      <c r="D26" s="62" t="s">
        <v>12315</v>
      </c>
      <c r="E26" s="62">
        <v>6163019.0</v>
      </c>
      <c r="F26" s="62" t="s">
        <v>1826</v>
      </c>
      <c r="G26" s="62" t="s">
        <v>72</v>
      </c>
      <c r="H26" s="62" t="s">
        <v>1887</v>
      </c>
      <c r="I26" s="62" t="s">
        <v>13</v>
      </c>
      <c r="J26" s="62" t="s">
        <v>12316</v>
      </c>
      <c r="K26" s="62" t="s">
        <v>12317</v>
      </c>
      <c r="L26" s="90" t="s">
        <v>12318</v>
      </c>
      <c r="M26" s="280" t="s">
        <v>1809</v>
      </c>
      <c r="N26" s="58"/>
      <c r="O26" s="58"/>
      <c r="P26" s="58"/>
      <c r="Q26" s="58"/>
    </row>
    <row r="27">
      <c r="A27" s="129"/>
      <c r="B27" s="134" t="s">
        <v>1781</v>
      </c>
      <c r="C27" s="133">
        <v>45477.0</v>
      </c>
      <c r="D27" s="62" t="s">
        <v>12319</v>
      </c>
      <c r="E27" s="62">
        <v>6163153.0</v>
      </c>
      <c r="F27" s="62" t="s">
        <v>1836</v>
      </c>
      <c r="G27" s="62" t="s">
        <v>233</v>
      </c>
      <c r="H27" s="62" t="s">
        <v>1816</v>
      </c>
      <c r="I27" s="62" t="s">
        <v>12320</v>
      </c>
      <c r="J27" s="62" t="s">
        <v>13</v>
      </c>
      <c r="K27" s="354" t="s">
        <v>12321</v>
      </c>
      <c r="L27" s="90"/>
      <c r="M27" s="280"/>
      <c r="N27" s="58"/>
      <c r="O27" s="58"/>
      <c r="P27" s="58"/>
      <c r="Q27" s="58"/>
    </row>
    <row r="28">
      <c r="A28" s="129"/>
      <c r="B28" s="134" t="s">
        <v>1781</v>
      </c>
      <c r="C28" s="133">
        <v>45477.0</v>
      </c>
      <c r="D28" s="62" t="s">
        <v>2173</v>
      </c>
      <c r="E28" s="62" t="s">
        <v>10010</v>
      </c>
      <c r="F28" s="62" t="s">
        <v>1878</v>
      </c>
      <c r="G28" s="62" t="s">
        <v>130</v>
      </c>
      <c r="H28" s="62" t="s">
        <v>1859</v>
      </c>
      <c r="I28" s="62" t="s">
        <v>12322</v>
      </c>
      <c r="J28" s="62" t="s">
        <v>12294</v>
      </c>
      <c r="K28" s="222" t="s">
        <v>12323</v>
      </c>
      <c r="L28" s="55" t="s">
        <v>12296</v>
      </c>
      <c r="M28" s="280" t="s">
        <v>5460</v>
      </c>
      <c r="N28" s="58"/>
      <c r="O28" s="58"/>
      <c r="P28" s="58"/>
      <c r="Q28" s="58"/>
    </row>
    <row r="29">
      <c r="A29" s="129">
        <v>9.0</v>
      </c>
      <c r="B29" s="134" t="s">
        <v>1781</v>
      </c>
      <c r="C29" s="133">
        <v>45478.0</v>
      </c>
      <c r="D29" s="62" t="s">
        <v>12324</v>
      </c>
      <c r="E29" s="62">
        <v>6163546.0</v>
      </c>
      <c r="F29" s="62" t="s">
        <v>1783</v>
      </c>
      <c r="G29" s="62" t="s">
        <v>130</v>
      </c>
      <c r="H29" s="62" t="s">
        <v>1969</v>
      </c>
      <c r="I29" s="62" t="s">
        <v>13</v>
      </c>
      <c r="J29" s="62" t="s">
        <v>12325</v>
      </c>
      <c r="K29" s="62" t="s">
        <v>12326</v>
      </c>
      <c r="L29" s="90" t="s">
        <v>12327</v>
      </c>
      <c r="M29" s="280" t="s">
        <v>1798</v>
      </c>
      <c r="N29" s="58" t="s">
        <v>67</v>
      </c>
      <c r="O29" s="58"/>
      <c r="P29" s="58"/>
      <c r="Q29" s="58"/>
    </row>
    <row r="30">
      <c r="A30" s="129"/>
      <c r="B30" s="134" t="s">
        <v>1791</v>
      </c>
      <c r="C30" s="133">
        <v>45477.0</v>
      </c>
      <c r="D30" s="62" t="s">
        <v>12328</v>
      </c>
      <c r="E30" s="62" t="s">
        <v>12329</v>
      </c>
      <c r="F30" s="62" t="s">
        <v>1851</v>
      </c>
      <c r="G30" s="62" t="s">
        <v>332</v>
      </c>
      <c r="H30" s="62" t="s">
        <v>12330</v>
      </c>
      <c r="I30" s="62" t="s">
        <v>13</v>
      </c>
      <c r="J30" s="62" t="s">
        <v>13</v>
      </c>
      <c r="K30" s="62" t="s">
        <v>12331</v>
      </c>
      <c r="L30" s="90" t="s">
        <v>418</v>
      </c>
      <c r="M30" s="280" t="s">
        <v>1809</v>
      </c>
      <c r="N30" s="58"/>
      <c r="O30" s="58"/>
      <c r="P30" s="58"/>
      <c r="Q30" s="58"/>
    </row>
    <row r="31">
      <c r="A31" s="129">
        <v>10.0</v>
      </c>
      <c r="B31" s="134" t="s">
        <v>1791</v>
      </c>
      <c r="C31" s="133">
        <v>45478.0</v>
      </c>
      <c r="D31" s="62" t="s">
        <v>2887</v>
      </c>
      <c r="E31" s="62">
        <v>6163685.0</v>
      </c>
      <c r="F31" s="62" t="s">
        <v>1783</v>
      </c>
      <c r="G31" s="62" t="s">
        <v>233</v>
      </c>
      <c r="H31" s="62" t="s">
        <v>1816</v>
      </c>
      <c r="I31" s="62" t="s">
        <v>12332</v>
      </c>
      <c r="J31" s="62" t="s">
        <v>13</v>
      </c>
      <c r="K31" s="62" t="s">
        <v>12333</v>
      </c>
      <c r="L31" s="90" t="s">
        <v>12334</v>
      </c>
      <c r="M31" s="280" t="s">
        <v>1798</v>
      </c>
      <c r="N31" s="58" t="s">
        <v>148</v>
      </c>
      <c r="O31" s="58"/>
      <c r="P31" s="58"/>
      <c r="Q31" s="58"/>
    </row>
    <row r="32">
      <c r="A32" s="129">
        <v>11.0</v>
      </c>
      <c r="B32" s="134" t="s">
        <v>1781</v>
      </c>
      <c r="C32" s="133">
        <v>45478.0</v>
      </c>
      <c r="D32" s="62" t="s">
        <v>12335</v>
      </c>
      <c r="E32" s="62" t="s">
        <v>12336</v>
      </c>
      <c r="F32" s="62" t="s">
        <v>1783</v>
      </c>
      <c r="G32" s="62" t="s">
        <v>382</v>
      </c>
      <c r="H32" s="62" t="s">
        <v>10165</v>
      </c>
      <c r="I32" s="62" t="s">
        <v>13</v>
      </c>
      <c r="J32" s="62" t="s">
        <v>13</v>
      </c>
      <c r="K32" s="62" t="s">
        <v>12337</v>
      </c>
      <c r="L32" s="90" t="s">
        <v>12338</v>
      </c>
      <c r="M32" s="280" t="s">
        <v>1798</v>
      </c>
      <c r="N32" s="58" t="s">
        <v>68</v>
      </c>
      <c r="O32" s="58"/>
      <c r="P32" s="58"/>
      <c r="Q32" s="58"/>
    </row>
    <row r="33">
      <c r="A33" s="129">
        <v>12.0</v>
      </c>
      <c r="B33" s="134" t="s">
        <v>1781</v>
      </c>
      <c r="C33" s="133">
        <v>45478.0</v>
      </c>
      <c r="D33" s="62" t="s">
        <v>12339</v>
      </c>
      <c r="E33" s="62" t="s">
        <v>12340</v>
      </c>
      <c r="F33" s="62" t="s">
        <v>13</v>
      </c>
      <c r="G33" s="62" t="s">
        <v>396</v>
      </c>
      <c r="H33" s="62" t="s">
        <v>1981</v>
      </c>
      <c r="I33" s="62" t="s">
        <v>12341</v>
      </c>
      <c r="J33" s="62" t="s">
        <v>173</v>
      </c>
      <c r="K33" s="62" t="s">
        <v>12342</v>
      </c>
      <c r="L33" s="90" t="s">
        <v>12343</v>
      </c>
      <c r="M33" s="280" t="s">
        <v>1798</v>
      </c>
      <c r="N33" s="58" t="s">
        <v>148</v>
      </c>
      <c r="O33" s="58"/>
      <c r="P33" s="58"/>
      <c r="Q33" s="58"/>
    </row>
    <row r="34">
      <c r="A34" s="129">
        <v>13.0</v>
      </c>
      <c r="B34" s="134" t="s">
        <v>1781</v>
      </c>
      <c r="C34" s="133">
        <v>45478.0</v>
      </c>
      <c r="D34" s="62" t="s">
        <v>10170</v>
      </c>
      <c r="E34" s="62">
        <v>6164120.0</v>
      </c>
      <c r="F34" s="62" t="s">
        <v>1783</v>
      </c>
      <c r="G34" s="62" t="s">
        <v>130</v>
      </c>
      <c r="H34" s="62" t="s">
        <v>1040</v>
      </c>
      <c r="I34" s="62"/>
      <c r="J34" s="62" t="s">
        <v>12344</v>
      </c>
      <c r="K34" s="62" t="s">
        <v>12345</v>
      </c>
      <c r="L34" s="90" t="s">
        <v>12346</v>
      </c>
      <c r="M34" s="280" t="s">
        <v>1798</v>
      </c>
      <c r="N34" s="58" t="s">
        <v>9241</v>
      </c>
      <c r="O34" s="58" t="s">
        <v>48</v>
      </c>
      <c r="P34" s="58"/>
      <c r="Q34" s="58"/>
    </row>
    <row r="35">
      <c r="A35" s="129"/>
      <c r="B35" s="134" t="s">
        <v>1781</v>
      </c>
      <c r="C35" s="133">
        <v>45479.0</v>
      </c>
      <c r="D35" s="62" t="s">
        <v>12347</v>
      </c>
      <c r="E35" s="62" t="s">
        <v>12348</v>
      </c>
      <c r="F35" s="62" t="s">
        <v>1783</v>
      </c>
      <c r="G35" s="62" t="s">
        <v>72</v>
      </c>
      <c r="H35" s="62" t="s">
        <v>1852</v>
      </c>
      <c r="I35" s="62"/>
      <c r="J35" s="62" t="s">
        <v>1470</v>
      </c>
      <c r="K35" s="62" t="s">
        <v>12349</v>
      </c>
      <c r="L35" s="90" t="s">
        <v>12350</v>
      </c>
      <c r="M35" s="280" t="s">
        <v>5460</v>
      </c>
      <c r="N35" s="58"/>
      <c r="O35" s="58"/>
      <c r="P35" s="58"/>
      <c r="Q35" s="58"/>
    </row>
    <row r="36">
      <c r="A36" s="129"/>
      <c r="B36" s="134" t="s">
        <v>1781</v>
      </c>
      <c r="C36" s="133">
        <v>45479.0</v>
      </c>
      <c r="D36" s="62" t="s">
        <v>5453</v>
      </c>
      <c r="E36" s="62" t="s">
        <v>12351</v>
      </c>
      <c r="F36" s="62" t="s">
        <v>1783</v>
      </c>
      <c r="G36" s="62" t="s">
        <v>13</v>
      </c>
      <c r="H36" s="62" t="s">
        <v>207</v>
      </c>
      <c r="I36" s="62" t="s">
        <v>13</v>
      </c>
      <c r="J36" s="62" t="s">
        <v>2545</v>
      </c>
      <c r="K36" s="62" t="s">
        <v>7510</v>
      </c>
      <c r="L36" s="90" t="s">
        <v>418</v>
      </c>
      <c r="M36" s="280" t="s">
        <v>5460</v>
      </c>
      <c r="N36" s="58"/>
      <c r="O36" s="58"/>
      <c r="P36" s="58"/>
      <c r="Q36" s="58"/>
    </row>
    <row r="37">
      <c r="A37" s="129">
        <v>14.0</v>
      </c>
      <c r="B37" s="134" t="s">
        <v>1791</v>
      </c>
      <c r="C37" s="133">
        <v>45479.0</v>
      </c>
      <c r="D37" s="62" t="s">
        <v>12352</v>
      </c>
      <c r="E37" s="62" t="s">
        <v>12353</v>
      </c>
      <c r="F37" s="62" t="s">
        <v>1800</v>
      </c>
      <c r="G37" s="62" t="s">
        <v>130</v>
      </c>
      <c r="H37" s="62" t="s">
        <v>1859</v>
      </c>
      <c r="I37" s="62"/>
      <c r="J37" s="62" t="s">
        <v>872</v>
      </c>
      <c r="K37" s="62" t="s">
        <v>12354</v>
      </c>
      <c r="L37" s="90" t="s">
        <v>12355</v>
      </c>
      <c r="M37" s="280" t="s">
        <v>1798</v>
      </c>
      <c r="N37" s="58" t="s">
        <v>9241</v>
      </c>
      <c r="O37" s="58"/>
      <c r="P37" s="58"/>
      <c r="Q37" s="58"/>
    </row>
    <row r="38">
      <c r="A38" s="129"/>
      <c r="B38" s="134" t="s">
        <v>1781</v>
      </c>
      <c r="C38" s="133">
        <v>45479.0</v>
      </c>
      <c r="D38" s="62" t="s">
        <v>12352</v>
      </c>
      <c r="E38" s="202" t="s">
        <v>12356</v>
      </c>
      <c r="F38" s="62" t="s">
        <v>1783</v>
      </c>
      <c r="G38" s="62" t="s">
        <v>13</v>
      </c>
      <c r="H38" s="62" t="s">
        <v>207</v>
      </c>
      <c r="I38" s="62"/>
      <c r="J38" s="62" t="s">
        <v>12344</v>
      </c>
      <c r="K38" s="62" t="s">
        <v>12357</v>
      </c>
      <c r="L38" s="90" t="s">
        <v>418</v>
      </c>
      <c r="M38" s="280" t="s">
        <v>5460</v>
      </c>
      <c r="N38" s="58"/>
      <c r="O38" s="58"/>
      <c r="P38" s="58"/>
      <c r="Q38" s="58"/>
    </row>
    <row r="39">
      <c r="A39" s="129"/>
      <c r="B39" s="134" t="s">
        <v>1791</v>
      </c>
      <c r="C39" s="133">
        <v>45479.0</v>
      </c>
      <c r="D39" s="62" t="s">
        <v>68</v>
      </c>
      <c r="E39" s="62">
        <v>6164740.0</v>
      </c>
      <c r="F39" s="62" t="s">
        <v>1826</v>
      </c>
      <c r="G39" s="62" t="s">
        <v>113</v>
      </c>
      <c r="H39" s="62" t="s">
        <v>10112</v>
      </c>
      <c r="I39" s="62" t="s">
        <v>13</v>
      </c>
      <c r="J39" s="62" t="s">
        <v>13</v>
      </c>
      <c r="K39" s="62" t="s">
        <v>12358</v>
      </c>
      <c r="L39" s="90" t="s">
        <v>12359</v>
      </c>
      <c r="M39" s="280"/>
      <c r="N39" s="58"/>
      <c r="O39" s="58"/>
      <c r="P39" s="58"/>
      <c r="Q39" s="58"/>
    </row>
    <row r="40">
      <c r="A40" s="129"/>
      <c r="B40" s="134" t="s">
        <v>1791</v>
      </c>
      <c r="C40" s="133">
        <v>45479.0</v>
      </c>
      <c r="D40" s="62" t="s">
        <v>68</v>
      </c>
      <c r="E40" s="62">
        <v>6164766.0</v>
      </c>
      <c r="F40" s="62" t="s">
        <v>2038</v>
      </c>
      <c r="G40" s="62" t="s">
        <v>72</v>
      </c>
      <c r="H40" s="62" t="s">
        <v>1852</v>
      </c>
      <c r="I40" s="62" t="s">
        <v>13</v>
      </c>
      <c r="J40" s="62" t="s">
        <v>329</v>
      </c>
      <c r="K40" s="62" t="s">
        <v>12360</v>
      </c>
      <c r="L40" s="90" t="s">
        <v>12361</v>
      </c>
      <c r="M40" s="280" t="s">
        <v>1809</v>
      </c>
      <c r="N40" s="58"/>
      <c r="O40" s="58"/>
      <c r="P40" s="58"/>
      <c r="Q40" s="58"/>
    </row>
    <row r="41">
      <c r="A41" s="129"/>
      <c r="B41" s="134" t="s">
        <v>1791</v>
      </c>
      <c r="C41" s="133">
        <v>45479.0</v>
      </c>
      <c r="D41" s="62" t="s">
        <v>68</v>
      </c>
      <c r="E41" s="62">
        <v>6164849.0</v>
      </c>
      <c r="F41" s="62" t="s">
        <v>1807</v>
      </c>
      <c r="G41" s="62" t="s">
        <v>1129</v>
      </c>
      <c r="H41" s="62" t="s">
        <v>12362</v>
      </c>
      <c r="I41" s="62" t="s">
        <v>13</v>
      </c>
      <c r="J41" s="62"/>
      <c r="K41" s="62" t="s">
        <v>12363</v>
      </c>
      <c r="L41" s="90" t="s">
        <v>12364</v>
      </c>
      <c r="M41" s="280" t="s">
        <v>1809</v>
      </c>
      <c r="N41" s="58"/>
      <c r="O41" s="58"/>
      <c r="P41" s="58"/>
      <c r="Q41" s="58"/>
    </row>
    <row r="42">
      <c r="A42" s="129">
        <v>15.0</v>
      </c>
      <c r="B42" s="134" t="s">
        <v>1791</v>
      </c>
      <c r="C42" s="133">
        <v>45479.0</v>
      </c>
      <c r="D42" s="62" t="s">
        <v>68</v>
      </c>
      <c r="E42" s="62">
        <v>6164849.0</v>
      </c>
      <c r="F42" s="62" t="s">
        <v>1807</v>
      </c>
      <c r="G42" s="62" t="s">
        <v>270</v>
      </c>
      <c r="H42" s="62" t="s">
        <v>4737</v>
      </c>
      <c r="I42" s="62"/>
      <c r="J42" s="62"/>
      <c r="K42" s="62" t="s">
        <v>12365</v>
      </c>
      <c r="L42" s="90" t="s">
        <v>12366</v>
      </c>
      <c r="M42" s="280" t="s">
        <v>1798</v>
      </c>
      <c r="N42" s="58" t="s">
        <v>68</v>
      </c>
      <c r="O42" s="58"/>
      <c r="P42" s="58"/>
      <c r="Q42" s="58"/>
    </row>
    <row r="43" ht="17.25" customHeight="1">
      <c r="A43" s="129">
        <v>16.0</v>
      </c>
      <c r="B43" s="134" t="s">
        <v>1791</v>
      </c>
      <c r="C43" s="133">
        <v>45479.0</v>
      </c>
      <c r="D43" s="62" t="s">
        <v>68</v>
      </c>
      <c r="E43" s="62">
        <v>6164882.0</v>
      </c>
      <c r="F43" s="62" t="s">
        <v>1783</v>
      </c>
      <c r="G43" s="62" t="s">
        <v>72</v>
      </c>
      <c r="H43" s="62" t="s">
        <v>1959</v>
      </c>
      <c r="I43" s="62" t="s">
        <v>13</v>
      </c>
      <c r="J43" s="62" t="s">
        <v>7349</v>
      </c>
      <c r="K43" s="62" t="s">
        <v>12367</v>
      </c>
      <c r="L43" s="90" t="s">
        <v>12368</v>
      </c>
      <c r="M43" s="280" t="s">
        <v>1798</v>
      </c>
      <c r="N43" s="58" t="s">
        <v>68</v>
      </c>
      <c r="O43" s="58"/>
      <c r="P43" s="58"/>
      <c r="Q43" s="58"/>
    </row>
    <row r="44">
      <c r="A44" s="129" t="s">
        <v>2842</v>
      </c>
      <c r="B44" s="134" t="s">
        <v>1791</v>
      </c>
      <c r="C44" s="133">
        <v>45480.0</v>
      </c>
      <c r="D44" s="62" t="s">
        <v>12369</v>
      </c>
      <c r="E44" s="62" t="s">
        <v>12370</v>
      </c>
      <c r="F44" s="62" t="s">
        <v>1783</v>
      </c>
      <c r="G44" s="62" t="s">
        <v>72</v>
      </c>
      <c r="H44" s="62" t="s">
        <v>1959</v>
      </c>
      <c r="I44" s="62" t="s">
        <v>61</v>
      </c>
      <c r="J44" s="62" t="s">
        <v>61</v>
      </c>
      <c r="K44" s="62" t="s">
        <v>12371</v>
      </c>
      <c r="L44" s="90" t="s">
        <v>61</v>
      </c>
      <c r="M44" s="280" t="s">
        <v>1798</v>
      </c>
      <c r="N44" s="58" t="s">
        <v>48</v>
      </c>
      <c r="O44" s="58" t="s">
        <v>85</v>
      </c>
      <c r="P44" s="58"/>
      <c r="Q44" s="58"/>
    </row>
    <row r="45">
      <c r="A45" s="129">
        <v>17.0</v>
      </c>
      <c r="B45" s="134" t="s">
        <v>1791</v>
      </c>
      <c r="C45" s="133">
        <v>45480.0</v>
      </c>
      <c r="D45" s="62" t="s">
        <v>12369</v>
      </c>
      <c r="E45" s="62">
        <v>6165062.0</v>
      </c>
      <c r="F45" s="62" t="s">
        <v>1783</v>
      </c>
      <c r="G45" s="62" t="s">
        <v>285</v>
      </c>
      <c r="H45" s="62" t="s">
        <v>2237</v>
      </c>
      <c r="I45" s="62" t="s">
        <v>13</v>
      </c>
      <c r="J45" s="62" t="s">
        <v>13</v>
      </c>
      <c r="K45" s="62" t="s">
        <v>7655</v>
      </c>
      <c r="L45" s="90" t="s">
        <v>12372</v>
      </c>
      <c r="M45" s="280" t="s">
        <v>1798</v>
      </c>
      <c r="N45" s="58" t="s">
        <v>48</v>
      </c>
      <c r="O45" s="58" t="s">
        <v>85</v>
      </c>
      <c r="P45" s="58"/>
      <c r="Q45" s="58"/>
    </row>
    <row r="46">
      <c r="A46" s="129">
        <v>18.0</v>
      </c>
      <c r="B46" s="134" t="s">
        <v>1781</v>
      </c>
      <c r="C46" s="133">
        <v>45480.0</v>
      </c>
      <c r="D46" s="62" t="s">
        <v>12369</v>
      </c>
      <c r="E46" s="62">
        <v>6165267.0</v>
      </c>
      <c r="F46" s="62" t="s">
        <v>1826</v>
      </c>
      <c r="G46" s="62" t="s">
        <v>42</v>
      </c>
      <c r="H46" s="62" t="s">
        <v>10440</v>
      </c>
      <c r="I46" s="62" t="s">
        <v>12373</v>
      </c>
      <c r="J46" s="62" t="s">
        <v>13</v>
      </c>
      <c r="K46" s="62" t="s">
        <v>12374</v>
      </c>
      <c r="L46" s="90" t="s">
        <v>12375</v>
      </c>
      <c r="M46" s="280" t="s">
        <v>1798</v>
      </c>
      <c r="N46" s="58" t="s">
        <v>48</v>
      </c>
      <c r="O46" s="58" t="s">
        <v>85</v>
      </c>
      <c r="P46" s="58"/>
      <c r="Q46" s="58"/>
    </row>
    <row r="47">
      <c r="A47" s="129">
        <v>19.0</v>
      </c>
      <c r="B47" s="134" t="s">
        <v>1791</v>
      </c>
      <c r="C47" s="133">
        <v>45480.0</v>
      </c>
      <c r="D47" s="62" t="s">
        <v>12369</v>
      </c>
      <c r="E47" s="202">
        <v>6165356.0</v>
      </c>
      <c r="F47" s="62" t="s">
        <v>1807</v>
      </c>
      <c r="G47" s="62" t="s">
        <v>103</v>
      </c>
      <c r="H47" s="62" t="s">
        <v>11551</v>
      </c>
      <c r="I47" s="62" t="s">
        <v>13</v>
      </c>
      <c r="J47" s="62" t="s">
        <v>13</v>
      </c>
      <c r="K47" s="62">
        <v>403.336</v>
      </c>
      <c r="L47" s="90" t="s">
        <v>12376</v>
      </c>
      <c r="M47" s="280" t="s">
        <v>1798</v>
      </c>
      <c r="N47" s="58" t="s">
        <v>85</v>
      </c>
      <c r="O47" s="58" t="s">
        <v>48</v>
      </c>
      <c r="P47" s="58"/>
      <c r="Q47" s="58"/>
    </row>
    <row r="48">
      <c r="A48" s="129"/>
      <c r="B48" s="134" t="s">
        <v>1791</v>
      </c>
      <c r="C48" s="133">
        <v>45480.0</v>
      </c>
      <c r="D48" s="62" t="s">
        <v>12369</v>
      </c>
      <c r="E48" s="62">
        <v>6165405.0</v>
      </c>
      <c r="F48" s="62" t="s">
        <v>1783</v>
      </c>
      <c r="G48" s="62" t="s">
        <v>188</v>
      </c>
      <c r="H48" s="62" t="s">
        <v>12377</v>
      </c>
      <c r="I48" s="62" t="s">
        <v>13</v>
      </c>
      <c r="J48" s="62" t="s">
        <v>13</v>
      </c>
      <c r="K48" s="62" t="s">
        <v>12378</v>
      </c>
      <c r="L48" s="90" t="s">
        <v>12379</v>
      </c>
      <c r="M48" s="280" t="s">
        <v>1798</v>
      </c>
      <c r="N48" s="58"/>
      <c r="O48" s="58"/>
      <c r="P48" s="58"/>
      <c r="Q48" s="58"/>
    </row>
    <row r="49">
      <c r="A49" s="129"/>
      <c r="B49" s="134" t="s">
        <v>1791</v>
      </c>
      <c r="C49" s="133">
        <v>45480.0</v>
      </c>
      <c r="D49" s="62" t="s">
        <v>12369</v>
      </c>
      <c r="E49" s="62">
        <v>6165440.0</v>
      </c>
      <c r="F49" s="62" t="s">
        <v>1826</v>
      </c>
      <c r="G49" s="62" t="s">
        <v>233</v>
      </c>
      <c r="H49" s="62" t="s">
        <v>1816</v>
      </c>
      <c r="I49" s="62" t="s">
        <v>13</v>
      </c>
      <c r="J49" s="62" t="s">
        <v>13</v>
      </c>
      <c r="K49" s="62" t="s">
        <v>6730</v>
      </c>
      <c r="L49" s="90" t="s">
        <v>12380</v>
      </c>
      <c r="M49" s="280" t="s">
        <v>1798</v>
      </c>
      <c r="N49" s="58"/>
      <c r="O49" s="58"/>
      <c r="P49" s="58"/>
      <c r="Q49" s="58"/>
    </row>
    <row r="50">
      <c r="A50" s="129"/>
      <c r="B50" s="134" t="s">
        <v>1781</v>
      </c>
      <c r="C50" s="133">
        <v>45480.0</v>
      </c>
      <c r="D50" s="62" t="s">
        <v>12381</v>
      </c>
      <c r="E50" s="62">
        <v>6165468.0</v>
      </c>
      <c r="F50" s="62" t="s">
        <v>1826</v>
      </c>
      <c r="G50" s="62" t="s">
        <v>72</v>
      </c>
      <c r="H50" s="62" t="s">
        <v>1852</v>
      </c>
      <c r="I50" s="62" t="s">
        <v>13</v>
      </c>
      <c r="J50" s="62" t="s">
        <v>12382</v>
      </c>
      <c r="K50" s="62" t="s">
        <v>5754</v>
      </c>
      <c r="L50" s="90" t="s">
        <v>12383</v>
      </c>
      <c r="M50" s="280" t="s">
        <v>5460</v>
      </c>
      <c r="N50" s="58"/>
      <c r="O50" s="58"/>
      <c r="P50" s="58"/>
      <c r="Q50" s="58"/>
    </row>
    <row r="51">
      <c r="A51" s="129">
        <v>20.0</v>
      </c>
      <c r="B51" s="134" t="s">
        <v>1791</v>
      </c>
      <c r="C51" s="133">
        <v>45480.0</v>
      </c>
      <c r="D51" s="62" t="s">
        <v>12381</v>
      </c>
      <c r="E51" s="62">
        <v>6165401.0</v>
      </c>
      <c r="F51" s="62" t="s">
        <v>1807</v>
      </c>
      <c r="G51" s="62" t="s">
        <v>72</v>
      </c>
      <c r="H51" s="62" t="s">
        <v>1852</v>
      </c>
      <c r="I51" s="62" t="s">
        <v>13</v>
      </c>
      <c r="J51" s="62" t="s">
        <v>12384</v>
      </c>
      <c r="K51" s="62" t="s">
        <v>12385</v>
      </c>
      <c r="L51" s="90" t="s">
        <v>12386</v>
      </c>
      <c r="M51" s="280" t="s">
        <v>1798</v>
      </c>
      <c r="N51" s="58" t="s">
        <v>134</v>
      </c>
      <c r="O51" s="58" t="s">
        <v>303</v>
      </c>
      <c r="P51" s="58"/>
      <c r="Q51" s="58"/>
    </row>
    <row r="52">
      <c r="A52" s="129"/>
      <c r="B52" s="134" t="s">
        <v>1781</v>
      </c>
      <c r="C52" s="133">
        <v>45480.0</v>
      </c>
      <c r="D52" s="62" t="s">
        <v>12381</v>
      </c>
      <c r="E52" s="202">
        <v>6165330.0</v>
      </c>
      <c r="F52" s="62" t="s">
        <v>1807</v>
      </c>
      <c r="G52" s="62" t="s">
        <v>72</v>
      </c>
      <c r="H52" s="62" t="s">
        <v>1852</v>
      </c>
      <c r="I52" s="62" t="s">
        <v>13</v>
      </c>
      <c r="J52" s="62" t="s">
        <v>11061</v>
      </c>
      <c r="K52" s="62" t="s">
        <v>12387</v>
      </c>
      <c r="L52" s="90" t="s">
        <v>12388</v>
      </c>
      <c r="M52" s="280" t="s">
        <v>5460</v>
      </c>
      <c r="N52" s="58"/>
      <c r="O52" s="58"/>
      <c r="P52" s="58"/>
      <c r="Q52" s="58"/>
    </row>
    <row r="53">
      <c r="A53" s="129"/>
      <c r="B53" s="134" t="s">
        <v>1791</v>
      </c>
      <c r="C53" s="133">
        <v>45480.0</v>
      </c>
      <c r="D53" s="62" t="s">
        <v>12381</v>
      </c>
      <c r="E53" s="62">
        <v>6165531.0</v>
      </c>
      <c r="F53" s="62" t="s">
        <v>1807</v>
      </c>
      <c r="G53" s="62" t="s">
        <v>130</v>
      </c>
      <c r="H53" s="62" t="s">
        <v>12389</v>
      </c>
      <c r="I53" s="62" t="s">
        <v>13</v>
      </c>
      <c r="J53" s="62" t="s">
        <v>13</v>
      </c>
      <c r="K53" s="62" t="s">
        <v>12390</v>
      </c>
      <c r="L53" s="90" t="s">
        <v>12391</v>
      </c>
      <c r="M53" s="280" t="s">
        <v>1809</v>
      </c>
      <c r="N53" s="58"/>
      <c r="O53" s="58"/>
      <c r="P53" s="58"/>
      <c r="Q53" s="58"/>
    </row>
    <row r="54">
      <c r="A54" s="129"/>
      <c r="B54" s="134" t="s">
        <v>1791</v>
      </c>
      <c r="C54" s="133">
        <v>45481.0</v>
      </c>
      <c r="D54" s="62" t="s">
        <v>2887</v>
      </c>
      <c r="E54" s="62">
        <v>6165861.0</v>
      </c>
      <c r="F54" s="62" t="s">
        <v>1826</v>
      </c>
      <c r="G54" s="62" t="s">
        <v>396</v>
      </c>
      <c r="H54" s="62" t="s">
        <v>1981</v>
      </c>
      <c r="I54" s="62" t="s">
        <v>13</v>
      </c>
      <c r="J54" s="62" t="s">
        <v>2330</v>
      </c>
      <c r="K54" s="62" t="s">
        <v>12392</v>
      </c>
      <c r="L54" s="90" t="s">
        <v>12393</v>
      </c>
      <c r="M54" s="280" t="s">
        <v>1809</v>
      </c>
      <c r="N54" s="58"/>
      <c r="O54" s="58"/>
      <c r="P54" s="58"/>
      <c r="Q54" s="58"/>
    </row>
    <row r="55">
      <c r="A55" s="129"/>
      <c r="B55" s="134" t="s">
        <v>1791</v>
      </c>
      <c r="C55" s="133">
        <v>45481.0</v>
      </c>
      <c r="D55" s="62" t="s">
        <v>2887</v>
      </c>
      <c r="E55" s="62" t="s">
        <v>12394</v>
      </c>
      <c r="F55" s="62" t="s">
        <v>1783</v>
      </c>
      <c r="G55" s="62" t="s">
        <v>130</v>
      </c>
      <c r="H55" s="62" t="s">
        <v>1883</v>
      </c>
      <c r="I55" s="62" t="s">
        <v>13</v>
      </c>
      <c r="J55" s="62" t="s">
        <v>13</v>
      </c>
      <c r="K55" s="62" t="s">
        <v>12395</v>
      </c>
      <c r="L55" s="90" t="s">
        <v>12396</v>
      </c>
      <c r="M55" s="280" t="s">
        <v>1809</v>
      </c>
      <c r="N55" s="58"/>
      <c r="O55" s="58"/>
      <c r="P55" s="58"/>
      <c r="Q55" s="58"/>
    </row>
    <row r="56">
      <c r="A56" s="129">
        <v>21.0</v>
      </c>
      <c r="B56" s="134" t="s">
        <v>1791</v>
      </c>
      <c r="C56" s="133">
        <v>45481.0</v>
      </c>
      <c r="D56" s="62" t="s">
        <v>12397</v>
      </c>
      <c r="E56" s="218">
        <v>6165902.0</v>
      </c>
      <c r="F56" s="62" t="s">
        <v>1783</v>
      </c>
      <c r="G56" s="62" t="s">
        <v>130</v>
      </c>
      <c r="H56" s="62" t="s">
        <v>1883</v>
      </c>
      <c r="I56" s="62"/>
      <c r="J56" s="62"/>
      <c r="K56" s="62" t="s">
        <v>12398</v>
      </c>
      <c r="L56" s="90" t="s">
        <v>12399</v>
      </c>
      <c r="M56" s="280" t="s">
        <v>1798</v>
      </c>
      <c r="N56" s="58" t="s">
        <v>67</v>
      </c>
      <c r="O56" s="58"/>
      <c r="P56" s="58"/>
      <c r="Q56" s="58"/>
    </row>
    <row r="57">
      <c r="A57" s="129" t="s">
        <v>4603</v>
      </c>
      <c r="B57" s="134" t="s">
        <v>1791</v>
      </c>
      <c r="C57" s="133">
        <v>45481.0</v>
      </c>
      <c r="D57" s="62" t="s">
        <v>2887</v>
      </c>
      <c r="E57" s="62" t="s">
        <v>12340</v>
      </c>
      <c r="F57" s="62" t="s">
        <v>13</v>
      </c>
      <c r="G57" s="62" t="s">
        <v>396</v>
      </c>
      <c r="H57" s="62" t="s">
        <v>1981</v>
      </c>
      <c r="I57" s="62" t="s">
        <v>12341</v>
      </c>
      <c r="J57" s="62" t="s">
        <v>173</v>
      </c>
      <c r="K57" s="62" t="s">
        <v>12342</v>
      </c>
      <c r="L57" s="90" t="s">
        <v>12343</v>
      </c>
      <c r="M57" s="280" t="s">
        <v>1798</v>
      </c>
      <c r="N57" s="58" t="s">
        <v>148</v>
      </c>
      <c r="O57" s="58"/>
      <c r="P57" s="58"/>
      <c r="Q57" s="58"/>
    </row>
    <row r="58">
      <c r="A58" s="129"/>
      <c r="B58" s="134" t="s">
        <v>1791</v>
      </c>
      <c r="C58" s="133">
        <v>45481.0</v>
      </c>
      <c r="D58" s="62" t="s">
        <v>2892</v>
      </c>
      <c r="E58" s="62" t="s">
        <v>12400</v>
      </c>
      <c r="F58" s="62" t="s">
        <v>1807</v>
      </c>
      <c r="G58" s="62" t="s">
        <v>13</v>
      </c>
      <c r="H58" s="62" t="s">
        <v>12401</v>
      </c>
      <c r="I58" s="62" t="s">
        <v>12341</v>
      </c>
      <c r="J58" s="62" t="s">
        <v>173</v>
      </c>
      <c r="K58" s="62" t="s">
        <v>12342</v>
      </c>
      <c r="L58" s="90" t="s">
        <v>12402</v>
      </c>
      <c r="M58" s="280" t="s">
        <v>1798</v>
      </c>
      <c r="N58" s="58"/>
      <c r="O58" s="58"/>
      <c r="P58" s="58"/>
      <c r="Q58" s="58"/>
    </row>
    <row r="59">
      <c r="A59" s="129"/>
      <c r="B59" s="134" t="s">
        <v>1781</v>
      </c>
      <c r="C59" s="133">
        <v>45481.0</v>
      </c>
      <c r="D59" s="62" t="s">
        <v>10170</v>
      </c>
      <c r="E59" s="62">
        <v>6166223.0</v>
      </c>
      <c r="F59" s="62" t="s">
        <v>1788</v>
      </c>
      <c r="G59" s="62" t="s">
        <v>130</v>
      </c>
      <c r="H59" s="62" t="s">
        <v>1859</v>
      </c>
      <c r="I59" s="62"/>
      <c r="J59" s="62" t="s">
        <v>173</v>
      </c>
      <c r="K59" s="62" t="s">
        <v>12403</v>
      </c>
      <c r="L59" s="90" t="s">
        <v>12404</v>
      </c>
      <c r="M59" s="280" t="s">
        <v>1809</v>
      </c>
      <c r="N59" s="58"/>
      <c r="O59" s="58"/>
      <c r="P59" s="58"/>
      <c r="Q59" s="58"/>
    </row>
    <row r="60">
      <c r="A60" s="129"/>
      <c r="B60" s="134" t="s">
        <v>1791</v>
      </c>
      <c r="C60" s="133">
        <v>45482.0</v>
      </c>
      <c r="D60" s="62" t="s">
        <v>12405</v>
      </c>
      <c r="E60" s="62">
        <v>6166347.0</v>
      </c>
      <c r="F60" s="62" t="s">
        <v>1783</v>
      </c>
      <c r="G60" s="62" t="s">
        <v>130</v>
      </c>
      <c r="H60" s="62" t="s">
        <v>12406</v>
      </c>
      <c r="I60" s="62"/>
      <c r="J60" s="62" t="s">
        <v>12407</v>
      </c>
      <c r="K60" s="62" t="s">
        <v>12408</v>
      </c>
      <c r="L60" s="55" t="s">
        <v>12409</v>
      </c>
      <c r="M60" s="280" t="s">
        <v>1809</v>
      </c>
      <c r="N60" s="58"/>
      <c r="O60" s="58"/>
      <c r="P60" s="58"/>
      <c r="Q60" s="58"/>
    </row>
    <row r="61">
      <c r="A61" s="129">
        <v>22.0</v>
      </c>
      <c r="B61" s="134" t="s">
        <v>1781</v>
      </c>
      <c r="C61" s="133">
        <v>45481.0</v>
      </c>
      <c r="D61" s="62" t="s">
        <v>12410</v>
      </c>
      <c r="E61" s="62">
        <v>6166357.0</v>
      </c>
      <c r="F61" s="62" t="s">
        <v>1990</v>
      </c>
      <c r="G61" s="62" t="s">
        <v>130</v>
      </c>
      <c r="H61" s="62" t="s">
        <v>1872</v>
      </c>
      <c r="I61" s="62" t="s">
        <v>13</v>
      </c>
      <c r="J61" s="62" t="s">
        <v>12411</v>
      </c>
      <c r="K61" s="62" t="s">
        <v>12412</v>
      </c>
      <c r="L61" s="90" t="s">
        <v>12413</v>
      </c>
      <c r="M61" s="280" t="s">
        <v>5460</v>
      </c>
      <c r="N61" s="58" t="s">
        <v>47</v>
      </c>
      <c r="O61" s="58" t="s">
        <v>303</v>
      </c>
      <c r="P61" s="58" t="s">
        <v>85</v>
      </c>
      <c r="Q61" s="58"/>
    </row>
    <row r="62">
      <c r="A62" s="129"/>
      <c r="B62" s="134" t="s">
        <v>1791</v>
      </c>
      <c r="C62" s="133">
        <v>45482.0</v>
      </c>
      <c r="D62" s="62" t="s">
        <v>3319</v>
      </c>
      <c r="E62" s="62">
        <v>6166475.0</v>
      </c>
      <c r="F62" s="62" t="s">
        <v>1783</v>
      </c>
      <c r="G62" s="62" t="s">
        <v>270</v>
      </c>
      <c r="H62" s="62" t="s">
        <v>4737</v>
      </c>
      <c r="I62" s="62" t="s">
        <v>13</v>
      </c>
      <c r="J62" s="62" t="s">
        <v>13</v>
      </c>
      <c r="K62" s="62" t="s">
        <v>12414</v>
      </c>
      <c r="L62" s="90" t="s">
        <v>12415</v>
      </c>
      <c r="M62" s="280" t="s">
        <v>5460</v>
      </c>
      <c r="N62" s="58"/>
      <c r="O62" s="58"/>
      <c r="P62" s="58"/>
      <c r="Q62" s="58"/>
    </row>
    <row r="63">
      <c r="A63" s="129">
        <v>23.0</v>
      </c>
      <c r="B63" s="134" t="s">
        <v>1791</v>
      </c>
      <c r="C63" s="133">
        <v>45482.0</v>
      </c>
      <c r="D63" s="62" t="s">
        <v>3319</v>
      </c>
      <c r="E63" s="62">
        <v>6166498.0</v>
      </c>
      <c r="F63" s="62" t="s">
        <v>1826</v>
      </c>
      <c r="G63" s="62" t="s">
        <v>233</v>
      </c>
      <c r="H63" s="62" t="s">
        <v>1816</v>
      </c>
      <c r="I63" s="62" t="s">
        <v>13</v>
      </c>
      <c r="J63" s="62" t="s">
        <v>13</v>
      </c>
      <c r="K63" s="62" t="s">
        <v>12416</v>
      </c>
      <c r="L63" s="90" t="s">
        <v>12417</v>
      </c>
      <c r="M63" s="280" t="s">
        <v>1798</v>
      </c>
      <c r="N63" s="58" t="s">
        <v>85</v>
      </c>
      <c r="O63" s="58" t="s">
        <v>47</v>
      </c>
      <c r="P63" s="58"/>
      <c r="Q63" s="58"/>
    </row>
    <row r="64">
      <c r="A64" s="129">
        <v>24.0</v>
      </c>
      <c r="B64" s="134" t="s">
        <v>1791</v>
      </c>
      <c r="C64" s="133">
        <v>45482.0</v>
      </c>
      <c r="D64" s="62" t="s">
        <v>7606</v>
      </c>
      <c r="E64" s="62">
        <v>6166517.0</v>
      </c>
      <c r="F64" s="62" t="s">
        <v>1912</v>
      </c>
      <c r="G64" s="62" t="s">
        <v>396</v>
      </c>
      <c r="H64" s="62" t="s">
        <v>1981</v>
      </c>
      <c r="I64" s="62" t="s">
        <v>13</v>
      </c>
      <c r="J64" s="62" t="s">
        <v>13</v>
      </c>
      <c r="K64" s="62" t="s">
        <v>12418</v>
      </c>
      <c r="L64" s="55" t="s">
        <v>12419</v>
      </c>
      <c r="M64" s="280" t="s">
        <v>1798</v>
      </c>
      <c r="N64" s="58" t="s">
        <v>67</v>
      </c>
      <c r="O64" s="58"/>
      <c r="P64" s="58"/>
      <c r="Q64" s="58"/>
    </row>
    <row r="65">
      <c r="A65" s="129">
        <v>27.0</v>
      </c>
      <c r="B65" s="134" t="s">
        <v>1781</v>
      </c>
      <c r="C65" s="133">
        <v>45483.0</v>
      </c>
      <c r="D65" s="62" t="s">
        <v>7606</v>
      </c>
      <c r="E65" s="62" t="s">
        <v>12420</v>
      </c>
      <c r="F65" s="62" t="s">
        <v>1783</v>
      </c>
      <c r="G65" s="62" t="s">
        <v>72</v>
      </c>
      <c r="H65" s="62" t="s">
        <v>1959</v>
      </c>
      <c r="I65" s="62" t="s">
        <v>12421</v>
      </c>
      <c r="J65" s="62" t="s">
        <v>13</v>
      </c>
      <c r="K65" s="62" t="s">
        <v>12422</v>
      </c>
      <c r="L65" s="55" t="s">
        <v>12423</v>
      </c>
      <c r="M65" s="280" t="s">
        <v>1798</v>
      </c>
      <c r="N65" s="58" t="s">
        <v>148</v>
      </c>
      <c r="O65" s="58"/>
      <c r="P65" s="58"/>
      <c r="Q65" s="58"/>
    </row>
    <row r="66">
      <c r="A66" s="129"/>
      <c r="B66" s="134" t="s">
        <v>1781</v>
      </c>
      <c r="C66" s="133">
        <v>45482.0</v>
      </c>
      <c r="D66" s="62" t="s">
        <v>5696</v>
      </c>
      <c r="E66" s="62" t="s">
        <v>12420</v>
      </c>
      <c r="F66" s="62" t="s">
        <v>1783</v>
      </c>
      <c r="G66" s="62" t="s">
        <v>72</v>
      </c>
      <c r="H66" s="62" t="s">
        <v>1959</v>
      </c>
      <c r="I66" s="62" t="s">
        <v>12421</v>
      </c>
      <c r="J66" s="91" t="s">
        <v>13</v>
      </c>
      <c r="K66" s="62" t="s">
        <v>12424</v>
      </c>
      <c r="L66" s="55" t="s">
        <v>12423</v>
      </c>
      <c r="M66" s="280" t="s">
        <v>5460</v>
      </c>
      <c r="N66" s="58"/>
      <c r="O66" s="58"/>
      <c r="P66" s="58"/>
      <c r="Q66" s="58"/>
    </row>
    <row r="67">
      <c r="A67" s="129">
        <v>25.0</v>
      </c>
      <c r="B67" s="134" t="s">
        <v>1781</v>
      </c>
      <c r="C67" s="133">
        <v>45482.0</v>
      </c>
      <c r="D67" s="62" t="s">
        <v>5696</v>
      </c>
      <c r="E67" s="62">
        <v>6166873.0</v>
      </c>
      <c r="F67" s="62" t="s">
        <v>2140</v>
      </c>
      <c r="G67" s="62" t="s">
        <v>164</v>
      </c>
      <c r="H67" s="62" t="s">
        <v>9931</v>
      </c>
      <c r="I67" s="357" t="s">
        <v>12425</v>
      </c>
      <c r="J67" s="62"/>
      <c r="K67" s="95" t="s">
        <v>12426</v>
      </c>
      <c r="L67" s="90" t="s">
        <v>12427</v>
      </c>
      <c r="M67" s="280" t="s">
        <v>5460</v>
      </c>
      <c r="N67" s="58" t="s">
        <v>303</v>
      </c>
      <c r="O67" s="58" t="s">
        <v>85</v>
      </c>
      <c r="P67" s="58"/>
      <c r="Q67" s="58"/>
    </row>
    <row r="68">
      <c r="A68" s="129">
        <v>26.0</v>
      </c>
      <c r="B68" s="134" t="s">
        <v>1791</v>
      </c>
      <c r="C68" s="133">
        <v>45482.0</v>
      </c>
      <c r="D68" s="62" t="s">
        <v>5696</v>
      </c>
      <c r="E68" s="62">
        <v>6166897.0</v>
      </c>
      <c r="F68" s="62" t="s">
        <v>2140</v>
      </c>
      <c r="G68" s="62" t="s">
        <v>109</v>
      </c>
      <c r="H68" s="62" t="s">
        <v>12428</v>
      </c>
      <c r="I68" s="62" t="s">
        <v>12429</v>
      </c>
      <c r="J68" s="358" t="s">
        <v>13</v>
      </c>
      <c r="K68" s="62" t="s">
        <v>12430</v>
      </c>
      <c r="L68" s="55" t="s">
        <v>12431</v>
      </c>
      <c r="M68" s="280" t="s">
        <v>1798</v>
      </c>
      <c r="N68" s="58" t="s">
        <v>85</v>
      </c>
      <c r="O68" s="58" t="s">
        <v>303</v>
      </c>
      <c r="P68" s="58"/>
      <c r="Q68" s="58"/>
    </row>
    <row r="69">
      <c r="A69" s="129"/>
      <c r="B69" s="134" t="s">
        <v>1781</v>
      </c>
      <c r="C69" s="133">
        <v>45483.0</v>
      </c>
      <c r="D69" s="62" t="s">
        <v>12432</v>
      </c>
      <c r="E69" s="202" t="s">
        <v>12420</v>
      </c>
      <c r="F69" s="62" t="s">
        <v>1783</v>
      </c>
      <c r="G69" s="62" t="s">
        <v>72</v>
      </c>
      <c r="H69" s="62" t="s">
        <v>1959</v>
      </c>
      <c r="I69" s="62" t="s">
        <v>12433</v>
      </c>
      <c r="J69" s="62" t="s">
        <v>12433</v>
      </c>
      <c r="K69" s="62" t="s">
        <v>12434</v>
      </c>
      <c r="L69" s="55" t="s">
        <v>12435</v>
      </c>
      <c r="M69" s="280" t="s">
        <v>5460</v>
      </c>
      <c r="N69" s="58"/>
      <c r="O69" s="58"/>
      <c r="P69" s="58"/>
      <c r="Q69" s="58"/>
    </row>
    <row r="70">
      <c r="A70" s="129"/>
      <c r="B70" s="134" t="s">
        <v>1791</v>
      </c>
      <c r="C70" s="133">
        <v>45483.0</v>
      </c>
      <c r="D70" s="62" t="s">
        <v>10595</v>
      </c>
      <c r="E70" s="62">
        <v>6167205.0</v>
      </c>
      <c r="F70" s="62" t="s">
        <v>1783</v>
      </c>
      <c r="G70" s="62" t="s">
        <v>233</v>
      </c>
      <c r="H70" s="62" t="s">
        <v>1816</v>
      </c>
      <c r="I70" s="62" t="s">
        <v>12436</v>
      </c>
      <c r="J70" s="62" t="s">
        <v>13</v>
      </c>
      <c r="K70" s="62" t="s">
        <v>12437</v>
      </c>
      <c r="L70" s="90" t="s">
        <v>12438</v>
      </c>
      <c r="M70" s="280" t="s">
        <v>1798</v>
      </c>
      <c r="N70" s="58"/>
      <c r="O70" s="58"/>
      <c r="P70" s="58"/>
      <c r="Q70" s="58"/>
    </row>
    <row r="71">
      <c r="A71" s="129"/>
      <c r="B71" s="134" t="s">
        <v>1781</v>
      </c>
      <c r="C71" s="133">
        <v>45483.0</v>
      </c>
      <c r="D71" s="62" t="s">
        <v>12439</v>
      </c>
      <c r="E71" s="62">
        <v>6167189.0</v>
      </c>
      <c r="F71" s="62" t="s">
        <v>1882</v>
      </c>
      <c r="G71" s="62" t="s">
        <v>72</v>
      </c>
      <c r="H71" s="62" t="s">
        <v>1852</v>
      </c>
      <c r="I71" s="62" t="s">
        <v>13</v>
      </c>
      <c r="J71" s="62" t="s">
        <v>12440</v>
      </c>
      <c r="K71" s="62" t="s">
        <v>12441</v>
      </c>
      <c r="L71" s="55" t="s">
        <v>12442</v>
      </c>
      <c r="M71" s="280" t="s">
        <v>5460</v>
      </c>
      <c r="N71" s="58"/>
      <c r="O71" s="58"/>
      <c r="P71" s="58"/>
      <c r="Q71" s="58"/>
    </row>
    <row r="72">
      <c r="A72" s="129"/>
      <c r="B72" s="134" t="s">
        <v>1781</v>
      </c>
      <c r="C72" s="133">
        <v>45483.0</v>
      </c>
      <c r="D72" s="62" t="s">
        <v>8568</v>
      </c>
      <c r="E72" s="62">
        <v>6167126.0</v>
      </c>
      <c r="F72" s="62" t="s">
        <v>1783</v>
      </c>
      <c r="G72" s="62" t="s">
        <v>130</v>
      </c>
      <c r="H72" s="62" t="s">
        <v>1883</v>
      </c>
      <c r="I72" s="62" t="s">
        <v>13</v>
      </c>
      <c r="J72" s="62" t="s">
        <v>12443</v>
      </c>
      <c r="K72" s="62" t="s">
        <v>12444</v>
      </c>
      <c r="L72" s="55" t="s">
        <v>12445</v>
      </c>
      <c r="M72" s="280" t="s">
        <v>5460</v>
      </c>
      <c r="N72" s="58"/>
      <c r="O72" s="58"/>
      <c r="P72" s="58"/>
      <c r="Q72" s="58"/>
    </row>
    <row r="73">
      <c r="A73" s="129">
        <v>28.0</v>
      </c>
      <c r="B73" s="134" t="s">
        <v>1781</v>
      </c>
      <c r="C73" s="133">
        <v>45483.0</v>
      </c>
      <c r="D73" s="62" t="s">
        <v>10170</v>
      </c>
      <c r="E73" s="62" t="s">
        <v>12446</v>
      </c>
      <c r="F73" s="62" t="s">
        <v>1826</v>
      </c>
      <c r="G73" s="62" t="s">
        <v>140</v>
      </c>
      <c r="H73" s="62" t="s">
        <v>2224</v>
      </c>
      <c r="I73" s="62" t="s">
        <v>12447</v>
      </c>
      <c r="J73" s="62" t="s">
        <v>185</v>
      </c>
      <c r="K73" s="62" t="s">
        <v>12448</v>
      </c>
      <c r="L73" s="55" t="s">
        <v>12449</v>
      </c>
      <c r="M73" s="280" t="s">
        <v>1798</v>
      </c>
      <c r="N73" s="58" t="s">
        <v>9241</v>
      </c>
      <c r="O73" s="58" t="s">
        <v>48</v>
      </c>
      <c r="P73" s="58"/>
      <c r="Q73" s="58"/>
    </row>
    <row r="74">
      <c r="A74" s="129">
        <v>29.0</v>
      </c>
      <c r="B74" s="134" t="s">
        <v>1781</v>
      </c>
      <c r="C74" s="133">
        <v>45483.0</v>
      </c>
      <c r="D74" s="62" t="s">
        <v>12352</v>
      </c>
      <c r="E74" s="62" t="s">
        <v>12450</v>
      </c>
      <c r="F74" s="62" t="s">
        <v>1807</v>
      </c>
      <c r="G74" s="62" t="s">
        <v>13</v>
      </c>
      <c r="H74" s="62" t="s">
        <v>13</v>
      </c>
      <c r="I74" s="62" t="s">
        <v>12451</v>
      </c>
      <c r="J74" s="62" t="s">
        <v>13</v>
      </c>
      <c r="K74" s="62" t="s">
        <v>12452</v>
      </c>
      <c r="L74" s="55" t="s">
        <v>12453</v>
      </c>
      <c r="M74" s="280" t="s">
        <v>1798</v>
      </c>
      <c r="N74" s="58" t="s">
        <v>9241</v>
      </c>
      <c r="O74" s="58" t="s">
        <v>48</v>
      </c>
      <c r="P74" s="58"/>
      <c r="Q74" s="58"/>
    </row>
    <row r="75">
      <c r="A75" s="150" t="s">
        <v>5141</v>
      </c>
      <c r="B75" s="134" t="s">
        <v>1791</v>
      </c>
      <c r="C75" s="133">
        <v>45484.0</v>
      </c>
      <c r="D75" s="62" t="s">
        <v>12263</v>
      </c>
      <c r="E75" s="62" t="s">
        <v>12446</v>
      </c>
      <c r="F75" s="62" t="s">
        <v>1788</v>
      </c>
      <c r="G75" s="62" t="s">
        <v>72</v>
      </c>
      <c r="H75" s="62" t="s">
        <v>1852</v>
      </c>
      <c r="I75" s="62" t="s">
        <v>12447</v>
      </c>
      <c r="J75" s="62" t="s">
        <v>185</v>
      </c>
      <c r="K75" s="62" t="s">
        <v>12454</v>
      </c>
      <c r="L75" s="55" t="s">
        <v>12449</v>
      </c>
      <c r="M75" s="280" t="s">
        <v>1798</v>
      </c>
      <c r="N75" s="58" t="s">
        <v>47</v>
      </c>
      <c r="O75" s="58" t="s">
        <v>85</v>
      </c>
      <c r="P75" s="58" t="s">
        <v>303</v>
      </c>
      <c r="Q75" s="58"/>
    </row>
    <row r="76">
      <c r="A76" s="129"/>
      <c r="B76" s="134" t="s">
        <v>1791</v>
      </c>
      <c r="C76" s="133">
        <v>45484.0</v>
      </c>
      <c r="D76" s="62" t="s">
        <v>12263</v>
      </c>
      <c r="E76" s="62" t="s">
        <v>12455</v>
      </c>
      <c r="F76" s="62" t="s">
        <v>1788</v>
      </c>
      <c r="G76" s="62" t="s">
        <v>13</v>
      </c>
      <c r="H76" s="62" t="s">
        <v>207</v>
      </c>
      <c r="I76" s="62" t="s">
        <v>12447</v>
      </c>
      <c r="J76" s="62" t="s">
        <v>185</v>
      </c>
      <c r="K76" s="62" t="s">
        <v>12454</v>
      </c>
      <c r="L76" s="55" t="s">
        <v>207</v>
      </c>
      <c r="M76" s="280"/>
      <c r="N76" s="58"/>
      <c r="O76" s="58"/>
      <c r="P76" s="58"/>
      <c r="Q76" s="58"/>
    </row>
    <row r="77">
      <c r="A77" s="129"/>
      <c r="B77" s="134" t="s">
        <v>1791</v>
      </c>
      <c r="C77" s="133">
        <v>45484.0</v>
      </c>
      <c r="D77" s="62" t="s">
        <v>12456</v>
      </c>
      <c r="E77" s="95">
        <v>6167637.0</v>
      </c>
      <c r="F77" s="62" t="s">
        <v>1826</v>
      </c>
      <c r="G77" s="62" t="s">
        <v>72</v>
      </c>
      <c r="H77" s="62" t="s">
        <v>1852</v>
      </c>
      <c r="I77" s="62" t="s">
        <v>13</v>
      </c>
      <c r="J77" s="62" t="s">
        <v>12457</v>
      </c>
      <c r="K77" s="62" t="s">
        <v>12458</v>
      </c>
      <c r="L77" s="90" t="s">
        <v>12459</v>
      </c>
      <c r="M77" s="280" t="s">
        <v>1809</v>
      </c>
      <c r="N77" s="58"/>
      <c r="O77" s="58"/>
      <c r="P77" s="58"/>
      <c r="Q77" s="58"/>
      <c r="AA77" s="56"/>
    </row>
    <row r="78">
      <c r="A78" s="129">
        <v>30.0</v>
      </c>
      <c r="B78" s="134" t="s">
        <v>1781</v>
      </c>
      <c r="C78" s="133">
        <v>45484.0</v>
      </c>
      <c r="D78" s="62" t="s">
        <v>12460</v>
      </c>
      <c r="E78" s="62">
        <v>6167528.0</v>
      </c>
      <c r="F78" s="62" t="s">
        <v>1990</v>
      </c>
      <c r="G78" s="62" t="s">
        <v>293</v>
      </c>
      <c r="H78" s="62" t="s">
        <v>6373</v>
      </c>
      <c r="I78" s="62" t="s">
        <v>12461</v>
      </c>
      <c r="J78" s="62" t="s">
        <v>13</v>
      </c>
      <c r="K78" s="62" t="s">
        <v>12462</v>
      </c>
      <c r="L78" s="55" t="s">
        <v>12463</v>
      </c>
      <c r="M78" s="280" t="s">
        <v>1798</v>
      </c>
      <c r="N78" s="58" t="s">
        <v>148</v>
      </c>
      <c r="O78" s="58"/>
      <c r="P78" s="58"/>
      <c r="Q78" s="58"/>
      <c r="AA78" s="56" t="s">
        <v>10665</v>
      </c>
    </row>
    <row r="79">
      <c r="A79" s="129"/>
      <c r="B79" s="134" t="s">
        <v>1791</v>
      </c>
      <c r="C79" s="133">
        <v>45484.0</v>
      </c>
      <c r="D79" s="62" t="s">
        <v>12432</v>
      </c>
      <c r="E79" s="62" t="s">
        <v>12464</v>
      </c>
      <c r="F79" s="62" t="s">
        <v>13</v>
      </c>
      <c r="G79" s="62" t="s">
        <v>13</v>
      </c>
      <c r="H79" s="62" t="s">
        <v>13</v>
      </c>
      <c r="I79" s="62" t="s">
        <v>12465</v>
      </c>
      <c r="J79" s="62" t="s">
        <v>13</v>
      </c>
      <c r="K79" s="62" t="s">
        <v>13</v>
      </c>
      <c r="L79" s="55" t="s">
        <v>12466</v>
      </c>
      <c r="M79" s="280" t="s">
        <v>1798</v>
      </c>
      <c r="N79" s="58"/>
      <c r="O79" s="58"/>
      <c r="P79" s="58"/>
      <c r="Q79" s="58"/>
    </row>
    <row r="80">
      <c r="A80" s="129">
        <v>31.0</v>
      </c>
      <c r="B80" s="134" t="s">
        <v>1791</v>
      </c>
      <c r="C80" s="133">
        <v>45484.0</v>
      </c>
      <c r="D80" s="62" t="s">
        <v>12467</v>
      </c>
      <c r="E80" s="62">
        <v>6167974.0</v>
      </c>
      <c r="F80" s="62" t="s">
        <v>1882</v>
      </c>
      <c r="G80" s="62" t="s">
        <v>164</v>
      </c>
      <c r="H80" s="62" t="s">
        <v>2351</v>
      </c>
      <c r="I80" s="62" t="s">
        <v>12468</v>
      </c>
      <c r="J80" s="62" t="s">
        <v>13</v>
      </c>
      <c r="K80" s="62" t="s">
        <v>12469</v>
      </c>
      <c r="L80" s="55" t="s">
        <v>12470</v>
      </c>
      <c r="M80" s="280" t="s">
        <v>1798</v>
      </c>
      <c r="N80" s="58" t="s">
        <v>134</v>
      </c>
      <c r="O80" s="58" t="s">
        <v>48</v>
      </c>
      <c r="P80" s="58" t="s">
        <v>9241</v>
      </c>
      <c r="Q80" s="58"/>
    </row>
    <row r="81">
      <c r="A81" s="129"/>
      <c r="B81" s="134" t="s">
        <v>1781</v>
      </c>
      <c r="C81" s="133">
        <v>45484.0</v>
      </c>
      <c r="D81" s="62" t="s">
        <v>12467</v>
      </c>
      <c r="E81" s="62">
        <v>6168097.0</v>
      </c>
      <c r="F81" s="62" t="s">
        <v>1783</v>
      </c>
      <c r="G81" s="62" t="s">
        <v>130</v>
      </c>
      <c r="H81" s="62" t="s">
        <v>1040</v>
      </c>
      <c r="I81" s="62" t="s">
        <v>2626</v>
      </c>
      <c r="J81" s="62" t="s">
        <v>13</v>
      </c>
      <c r="K81" s="62" t="s">
        <v>3769</v>
      </c>
      <c r="L81" s="55" t="s">
        <v>12471</v>
      </c>
      <c r="M81" s="280" t="s">
        <v>1798</v>
      </c>
      <c r="N81" s="58"/>
      <c r="O81" s="58"/>
      <c r="P81" s="58"/>
      <c r="Q81" s="58"/>
    </row>
    <row r="82">
      <c r="A82" s="129">
        <v>32.0</v>
      </c>
      <c r="B82" s="134" t="s">
        <v>1791</v>
      </c>
      <c r="C82" s="133">
        <v>45485.0</v>
      </c>
      <c r="D82" s="62" t="s">
        <v>12472</v>
      </c>
      <c r="E82" s="62">
        <v>6168201.0</v>
      </c>
      <c r="F82" s="62" t="s">
        <v>1826</v>
      </c>
      <c r="G82" s="62" t="s">
        <v>130</v>
      </c>
      <c r="H82" s="62" t="s">
        <v>1040</v>
      </c>
      <c r="I82" s="62" t="s">
        <v>13</v>
      </c>
      <c r="J82" s="354" t="s">
        <v>13</v>
      </c>
      <c r="K82" s="62" t="s">
        <v>519</v>
      </c>
      <c r="L82" s="55" t="s">
        <v>12473</v>
      </c>
      <c r="M82" s="280" t="s">
        <v>1798</v>
      </c>
      <c r="N82" s="58" t="s">
        <v>47</v>
      </c>
      <c r="O82" s="58" t="s">
        <v>85</v>
      </c>
      <c r="P82" s="58" t="s">
        <v>303</v>
      </c>
      <c r="Q82" s="58" t="s">
        <v>303</v>
      </c>
    </row>
    <row r="83">
      <c r="A83" s="129">
        <v>33.0</v>
      </c>
      <c r="B83" s="134" t="s">
        <v>1791</v>
      </c>
      <c r="C83" s="133">
        <v>45485.0</v>
      </c>
      <c r="D83" s="62" t="s">
        <v>12263</v>
      </c>
      <c r="E83" s="62">
        <v>6168272.0</v>
      </c>
      <c r="F83" s="62" t="s">
        <v>1788</v>
      </c>
      <c r="G83" s="62" t="s">
        <v>130</v>
      </c>
      <c r="H83" s="62" t="s">
        <v>1859</v>
      </c>
      <c r="I83" s="62" t="s">
        <v>13</v>
      </c>
      <c r="J83" s="62" t="s">
        <v>12474</v>
      </c>
      <c r="K83" s="62" t="s">
        <v>12475</v>
      </c>
      <c r="L83" s="55" t="s">
        <v>12476</v>
      </c>
      <c r="M83" s="280" t="s">
        <v>1798</v>
      </c>
      <c r="N83" s="58" t="s">
        <v>47</v>
      </c>
      <c r="O83" s="58" t="s">
        <v>85</v>
      </c>
      <c r="P83" s="58" t="s">
        <v>303</v>
      </c>
      <c r="Q83" s="58"/>
    </row>
    <row r="84">
      <c r="A84" s="129"/>
      <c r="B84" s="134" t="s">
        <v>1791</v>
      </c>
      <c r="C84" s="133">
        <v>45485.0</v>
      </c>
      <c r="D84" s="62" t="s">
        <v>67</v>
      </c>
      <c r="E84" s="62">
        <v>6168311.0</v>
      </c>
      <c r="F84" s="62" t="s">
        <v>1800</v>
      </c>
      <c r="G84" s="62" t="s">
        <v>130</v>
      </c>
      <c r="H84" s="62" t="s">
        <v>1040</v>
      </c>
      <c r="I84" s="62" t="s">
        <v>13</v>
      </c>
      <c r="J84" s="62" t="s">
        <v>13</v>
      </c>
      <c r="K84" s="62" t="s">
        <v>12477</v>
      </c>
      <c r="L84" s="55" t="s">
        <v>12478</v>
      </c>
      <c r="M84" s="280" t="s">
        <v>1809</v>
      </c>
      <c r="N84" s="58"/>
      <c r="O84" s="58"/>
      <c r="P84" s="58"/>
      <c r="Q84" s="58"/>
    </row>
    <row r="85">
      <c r="A85" s="129">
        <v>34.0</v>
      </c>
      <c r="B85" s="134" t="s">
        <v>1791</v>
      </c>
      <c r="C85" s="133">
        <v>45485.0</v>
      </c>
      <c r="D85" s="62" t="s">
        <v>12479</v>
      </c>
      <c r="E85" s="202">
        <v>6168097.0</v>
      </c>
      <c r="F85" s="62" t="s">
        <v>1783</v>
      </c>
      <c r="G85" s="62" t="s">
        <v>130</v>
      </c>
      <c r="H85" s="62" t="s">
        <v>1040</v>
      </c>
      <c r="I85" s="62" t="s">
        <v>2626</v>
      </c>
      <c r="J85" s="62" t="s">
        <v>13</v>
      </c>
      <c r="K85" s="62" t="s">
        <v>12480</v>
      </c>
      <c r="L85" s="55" t="s">
        <v>12481</v>
      </c>
      <c r="M85" s="280" t="s">
        <v>1798</v>
      </c>
      <c r="N85" s="58" t="s">
        <v>62</v>
      </c>
      <c r="O85" s="58" t="s">
        <v>67</v>
      </c>
      <c r="P85" s="58"/>
      <c r="Q85" s="58"/>
    </row>
    <row r="86">
      <c r="A86" s="129">
        <v>35.0</v>
      </c>
      <c r="B86" s="134" t="s">
        <v>1791</v>
      </c>
      <c r="C86" s="133">
        <v>45485.0</v>
      </c>
      <c r="D86" s="62" t="s">
        <v>8568</v>
      </c>
      <c r="E86" s="62">
        <v>6161153.0</v>
      </c>
      <c r="F86" s="62" t="s">
        <v>1811</v>
      </c>
      <c r="G86" s="62" t="s">
        <v>130</v>
      </c>
      <c r="H86" s="62" t="s">
        <v>1883</v>
      </c>
      <c r="I86" s="354" t="s">
        <v>12482</v>
      </c>
      <c r="J86" s="222" t="s">
        <v>12483</v>
      </c>
      <c r="K86" s="354" t="s">
        <v>12484</v>
      </c>
      <c r="L86" s="55" t="s">
        <v>12485</v>
      </c>
      <c r="M86" s="280" t="s">
        <v>1798</v>
      </c>
      <c r="N86" s="58" t="s">
        <v>62</v>
      </c>
      <c r="O86" s="58" t="s">
        <v>77</v>
      </c>
      <c r="P86" s="58"/>
      <c r="Q86" s="58"/>
    </row>
    <row r="87">
      <c r="A87" s="129"/>
      <c r="B87" s="134" t="s">
        <v>1781</v>
      </c>
      <c r="C87" s="133">
        <v>45485.0</v>
      </c>
      <c r="D87" s="62" t="s">
        <v>12486</v>
      </c>
      <c r="E87" s="62">
        <v>6168590.0</v>
      </c>
      <c r="F87" s="62" t="s">
        <v>1783</v>
      </c>
      <c r="G87" s="62" t="s">
        <v>130</v>
      </c>
      <c r="H87" s="62" t="s">
        <v>1872</v>
      </c>
      <c r="I87" s="62"/>
      <c r="J87" s="62" t="s">
        <v>12487</v>
      </c>
      <c r="K87" s="62" t="s">
        <v>12488</v>
      </c>
      <c r="L87" s="55" t="s">
        <v>12489</v>
      </c>
      <c r="M87" s="280" t="s">
        <v>5460</v>
      </c>
      <c r="N87" s="58"/>
      <c r="O87" s="58"/>
      <c r="P87" s="58"/>
      <c r="Q87" s="58"/>
    </row>
    <row r="88">
      <c r="A88" s="129">
        <v>36.0</v>
      </c>
      <c r="B88" s="134" t="s">
        <v>1781</v>
      </c>
      <c r="C88" s="133">
        <v>45485.0</v>
      </c>
      <c r="D88" s="62" t="s">
        <v>10170</v>
      </c>
      <c r="E88" s="62" t="s">
        <v>8499</v>
      </c>
      <c r="F88" s="62" t="s">
        <v>1783</v>
      </c>
      <c r="G88" s="62" t="s">
        <v>72</v>
      </c>
      <c r="H88" s="62" t="s">
        <v>13</v>
      </c>
      <c r="I88" s="62"/>
      <c r="J88" s="62" t="s">
        <v>12490</v>
      </c>
      <c r="K88" s="62" t="s">
        <v>12491</v>
      </c>
      <c r="L88" s="55" t="s">
        <v>12492</v>
      </c>
      <c r="M88" s="280" t="s">
        <v>1798</v>
      </c>
      <c r="N88" s="58" t="s">
        <v>9241</v>
      </c>
      <c r="O88" s="58"/>
      <c r="P88" s="58"/>
      <c r="Q88" s="58"/>
    </row>
    <row r="89">
      <c r="A89" s="129">
        <v>37.0</v>
      </c>
      <c r="B89" s="134" t="s">
        <v>1781</v>
      </c>
      <c r="C89" s="133">
        <v>45486.0</v>
      </c>
      <c r="D89" s="62" t="s">
        <v>2601</v>
      </c>
      <c r="E89" s="62">
        <v>6165939.0</v>
      </c>
      <c r="F89" s="62" t="s">
        <v>1878</v>
      </c>
      <c r="G89" s="62" t="s">
        <v>188</v>
      </c>
      <c r="H89" s="62" t="s">
        <v>13</v>
      </c>
      <c r="I89" s="62" t="s">
        <v>2989</v>
      </c>
      <c r="J89" s="62" t="s">
        <v>12493</v>
      </c>
      <c r="K89" s="62" t="s">
        <v>12494</v>
      </c>
      <c r="L89" s="55" t="s">
        <v>12495</v>
      </c>
      <c r="M89" s="280" t="s">
        <v>5460</v>
      </c>
      <c r="N89" s="58" t="s">
        <v>47</v>
      </c>
      <c r="O89" s="58"/>
      <c r="P89" s="58"/>
      <c r="Q89" s="58"/>
    </row>
    <row r="90">
      <c r="A90" s="129">
        <v>38.0</v>
      </c>
      <c r="B90" s="134" t="s">
        <v>1791</v>
      </c>
      <c r="C90" s="133">
        <v>45486.0</v>
      </c>
      <c r="D90" s="62" t="s">
        <v>2601</v>
      </c>
      <c r="E90" s="62" t="s">
        <v>12496</v>
      </c>
      <c r="F90" s="62" t="s">
        <v>1882</v>
      </c>
      <c r="G90" s="62" t="s">
        <v>130</v>
      </c>
      <c r="H90" s="62" t="s">
        <v>1859</v>
      </c>
      <c r="I90" s="62" t="s">
        <v>13</v>
      </c>
      <c r="J90" s="62" t="s">
        <v>218</v>
      </c>
      <c r="K90" s="62" t="s">
        <v>11157</v>
      </c>
      <c r="L90" s="55" t="s">
        <v>418</v>
      </c>
      <c r="M90" s="280" t="s">
        <v>1798</v>
      </c>
      <c r="N90" s="58" t="s">
        <v>85</v>
      </c>
      <c r="O90" s="58" t="s">
        <v>47</v>
      </c>
      <c r="P90" s="58"/>
      <c r="Q90" s="58"/>
    </row>
    <row r="91">
      <c r="A91" s="129">
        <v>39.0</v>
      </c>
      <c r="B91" s="134" t="s">
        <v>1791</v>
      </c>
      <c r="C91" s="133">
        <v>45486.0</v>
      </c>
      <c r="D91" s="62" t="s">
        <v>2601</v>
      </c>
      <c r="E91" s="62" t="s">
        <v>12497</v>
      </c>
      <c r="F91" s="62" t="s">
        <v>1783</v>
      </c>
      <c r="G91" s="62" t="s">
        <v>52</v>
      </c>
      <c r="H91" s="62" t="s">
        <v>13</v>
      </c>
      <c r="I91" s="62" t="s">
        <v>13</v>
      </c>
      <c r="J91" s="62" t="s">
        <v>13</v>
      </c>
      <c r="K91" s="62" t="s">
        <v>8557</v>
      </c>
      <c r="L91" s="55" t="s">
        <v>418</v>
      </c>
      <c r="M91" s="280" t="s">
        <v>1798</v>
      </c>
      <c r="N91" s="58" t="s">
        <v>85</v>
      </c>
      <c r="O91" s="58" t="s">
        <v>47</v>
      </c>
      <c r="P91" s="58"/>
      <c r="Q91" s="58"/>
    </row>
    <row r="92">
      <c r="A92" s="129"/>
      <c r="B92" s="134" t="s">
        <v>1791</v>
      </c>
      <c r="C92" s="133">
        <v>45486.0</v>
      </c>
      <c r="D92" s="62" t="s">
        <v>2601</v>
      </c>
      <c r="E92" s="62">
        <v>6168976.0</v>
      </c>
      <c r="F92" s="62" t="s">
        <v>1807</v>
      </c>
      <c r="G92" s="62" t="s">
        <v>130</v>
      </c>
      <c r="H92" s="62" t="s">
        <v>1040</v>
      </c>
      <c r="I92" s="62" t="s">
        <v>13</v>
      </c>
      <c r="J92" s="62" t="s">
        <v>12498</v>
      </c>
      <c r="K92" s="62" t="s">
        <v>12499</v>
      </c>
      <c r="L92" s="55" t="s">
        <v>12500</v>
      </c>
      <c r="M92" s="280" t="s">
        <v>1809</v>
      </c>
      <c r="N92" s="58"/>
      <c r="O92" s="58"/>
      <c r="P92" s="58"/>
      <c r="Q92" s="58"/>
    </row>
    <row r="93">
      <c r="A93" s="129">
        <v>40.0</v>
      </c>
      <c r="B93" s="134" t="s">
        <v>1781</v>
      </c>
      <c r="C93" s="133">
        <v>45486.0</v>
      </c>
      <c r="D93" s="62" t="s">
        <v>12501</v>
      </c>
      <c r="E93" s="62" t="s">
        <v>12502</v>
      </c>
      <c r="F93" s="62" t="s">
        <v>1783</v>
      </c>
      <c r="G93" s="62" t="s">
        <v>72</v>
      </c>
      <c r="H93" s="62" t="s">
        <v>1887</v>
      </c>
      <c r="I93" s="62" t="s">
        <v>13</v>
      </c>
      <c r="J93" s="62" t="s">
        <v>12503</v>
      </c>
      <c r="K93" s="62" t="s">
        <v>12504</v>
      </c>
      <c r="L93" s="55" t="s">
        <v>12505</v>
      </c>
      <c r="M93" s="280" t="s">
        <v>1798</v>
      </c>
      <c r="N93" s="58" t="s">
        <v>62</v>
      </c>
      <c r="O93" s="58"/>
      <c r="P93" s="58"/>
      <c r="Q93" s="58"/>
    </row>
    <row r="94">
      <c r="A94" s="129"/>
      <c r="B94" s="134" t="s">
        <v>1781</v>
      </c>
      <c r="C94" s="133">
        <v>45486.0</v>
      </c>
      <c r="D94" s="62" t="s">
        <v>12506</v>
      </c>
      <c r="E94" s="62" t="s">
        <v>12507</v>
      </c>
      <c r="F94" s="62" t="s">
        <v>1783</v>
      </c>
      <c r="G94" s="62" t="s">
        <v>27</v>
      </c>
      <c r="H94" s="62" t="s">
        <v>207</v>
      </c>
      <c r="I94" s="62" t="s">
        <v>207</v>
      </c>
      <c r="J94" s="62" t="s">
        <v>207</v>
      </c>
      <c r="K94" s="62" t="s">
        <v>207</v>
      </c>
      <c r="L94" s="90" t="s">
        <v>12508</v>
      </c>
      <c r="M94" s="280" t="s">
        <v>5460</v>
      </c>
      <c r="N94" s="58"/>
      <c r="O94" s="58"/>
      <c r="P94" s="58"/>
      <c r="Q94" s="58"/>
    </row>
    <row r="95">
      <c r="A95" s="129"/>
      <c r="B95" s="134" t="s">
        <v>1781</v>
      </c>
      <c r="C95" s="133">
        <v>45486.0</v>
      </c>
      <c r="D95" s="62" t="s">
        <v>12501</v>
      </c>
      <c r="E95" s="62" t="s">
        <v>12509</v>
      </c>
      <c r="F95" s="62" t="s">
        <v>1783</v>
      </c>
      <c r="G95" s="62" t="s">
        <v>91</v>
      </c>
      <c r="H95" s="62"/>
      <c r="I95" s="62" t="s">
        <v>13</v>
      </c>
      <c r="J95" s="62" t="s">
        <v>13</v>
      </c>
      <c r="K95" s="62" t="s">
        <v>12510</v>
      </c>
      <c r="L95" s="90" t="s">
        <v>12511</v>
      </c>
      <c r="M95" s="280" t="s">
        <v>5460</v>
      </c>
      <c r="N95" s="58"/>
      <c r="O95" s="58"/>
      <c r="P95" s="58"/>
      <c r="Q95" s="58"/>
    </row>
    <row r="96">
      <c r="A96" s="129">
        <v>41.0</v>
      </c>
      <c r="B96" s="134" t="s">
        <v>1781</v>
      </c>
      <c r="C96" s="133">
        <v>45486.0</v>
      </c>
      <c r="D96" s="62" t="s">
        <v>2892</v>
      </c>
      <c r="E96" s="62">
        <v>6169249.0</v>
      </c>
      <c r="F96" s="62" t="s">
        <v>1783</v>
      </c>
      <c r="G96" s="62" t="s">
        <v>164</v>
      </c>
      <c r="H96" s="62"/>
      <c r="I96" s="62" t="s">
        <v>13</v>
      </c>
      <c r="J96" s="62" t="s">
        <v>13</v>
      </c>
      <c r="K96" s="202" t="s">
        <v>12512</v>
      </c>
      <c r="L96" s="90" t="s">
        <v>12513</v>
      </c>
      <c r="M96" s="280" t="s">
        <v>1798</v>
      </c>
      <c r="N96" s="58" t="s">
        <v>77</v>
      </c>
      <c r="O96" s="58"/>
      <c r="P96" s="58"/>
      <c r="Q96" s="58"/>
    </row>
    <row r="97">
      <c r="A97" s="129"/>
      <c r="B97" s="134" t="s">
        <v>1791</v>
      </c>
      <c r="C97" s="133">
        <v>45486.0</v>
      </c>
      <c r="D97" s="62" t="s">
        <v>2892</v>
      </c>
      <c r="E97" s="62">
        <v>6169394.0</v>
      </c>
      <c r="F97" s="62" t="s">
        <v>2140</v>
      </c>
      <c r="G97" s="62" t="s">
        <v>233</v>
      </c>
      <c r="H97" s="62"/>
      <c r="I97" s="62" t="s">
        <v>12514</v>
      </c>
      <c r="J97" s="62" t="s">
        <v>13</v>
      </c>
      <c r="K97" s="62" t="s">
        <v>12515</v>
      </c>
      <c r="L97" s="55" t="s">
        <v>12516</v>
      </c>
      <c r="M97" s="280" t="s">
        <v>5460</v>
      </c>
      <c r="N97" s="58"/>
      <c r="O97" s="58"/>
      <c r="P97" s="58"/>
      <c r="Q97" s="58"/>
    </row>
    <row r="98">
      <c r="A98" s="129"/>
      <c r="B98" s="134" t="s">
        <v>1781</v>
      </c>
      <c r="C98" s="133">
        <v>45486.0</v>
      </c>
      <c r="D98" s="62" t="s">
        <v>2892</v>
      </c>
      <c r="E98" s="62">
        <v>6169244.0</v>
      </c>
      <c r="F98" s="62" t="s">
        <v>1783</v>
      </c>
      <c r="G98" s="62" t="s">
        <v>233</v>
      </c>
      <c r="H98" s="62"/>
      <c r="I98" s="62" t="s">
        <v>13</v>
      </c>
      <c r="J98" s="62" t="s">
        <v>13</v>
      </c>
      <c r="K98" s="62" t="s">
        <v>12517</v>
      </c>
      <c r="L98" s="55" t="s">
        <v>12518</v>
      </c>
      <c r="M98" s="280" t="s">
        <v>5460</v>
      </c>
      <c r="N98" s="58"/>
      <c r="O98" s="58"/>
      <c r="P98" s="58"/>
      <c r="Q98" s="58"/>
    </row>
    <row r="99">
      <c r="A99" s="129"/>
      <c r="B99" s="134" t="s">
        <v>1781</v>
      </c>
      <c r="C99" s="133">
        <v>45486.0</v>
      </c>
      <c r="D99" s="62" t="s">
        <v>2892</v>
      </c>
      <c r="E99" s="62">
        <v>6169261.0</v>
      </c>
      <c r="F99" s="62" t="s">
        <v>1851</v>
      </c>
      <c r="G99" s="62" t="s">
        <v>233</v>
      </c>
      <c r="H99" s="62"/>
      <c r="I99" s="62" t="s">
        <v>12519</v>
      </c>
      <c r="J99" s="62" t="s">
        <v>13</v>
      </c>
      <c r="K99" s="62" t="s">
        <v>12520</v>
      </c>
      <c r="L99" s="55" t="s">
        <v>12521</v>
      </c>
      <c r="M99" s="280" t="s">
        <v>5460</v>
      </c>
      <c r="N99" s="58"/>
      <c r="O99" s="58"/>
      <c r="P99" s="58"/>
      <c r="Q99" s="58"/>
    </row>
    <row r="100">
      <c r="A100" s="129"/>
      <c r="B100" s="134" t="s">
        <v>1791</v>
      </c>
      <c r="C100" s="133">
        <v>45486.0</v>
      </c>
      <c r="D100" s="62" t="s">
        <v>2892</v>
      </c>
      <c r="E100" s="62">
        <v>6169544.0</v>
      </c>
      <c r="F100" s="62" t="s">
        <v>1783</v>
      </c>
      <c r="G100" s="62" t="s">
        <v>130</v>
      </c>
      <c r="H100" s="62" t="s">
        <v>1859</v>
      </c>
      <c r="I100" s="62" t="s">
        <v>13</v>
      </c>
      <c r="J100" s="62" t="s">
        <v>12522</v>
      </c>
      <c r="K100" s="62" t="s">
        <v>12523</v>
      </c>
      <c r="L100" s="55" t="s">
        <v>12524</v>
      </c>
      <c r="M100" s="280" t="s">
        <v>1809</v>
      </c>
      <c r="N100" s="58"/>
      <c r="O100" s="58"/>
      <c r="P100" s="58"/>
      <c r="Q100" s="58"/>
    </row>
    <row r="101">
      <c r="A101" s="129"/>
      <c r="B101" s="134" t="s">
        <v>1791</v>
      </c>
      <c r="C101" s="133">
        <v>45487.0</v>
      </c>
      <c r="D101" s="62" t="s">
        <v>12525</v>
      </c>
      <c r="E101" s="202" t="s">
        <v>12526</v>
      </c>
      <c r="F101" s="62" t="s">
        <v>1783</v>
      </c>
      <c r="G101" s="62" t="s">
        <v>130</v>
      </c>
      <c r="H101" s="62" t="s">
        <v>1859</v>
      </c>
      <c r="I101" s="62" t="s">
        <v>13</v>
      </c>
      <c r="J101" s="202" t="s">
        <v>12522</v>
      </c>
      <c r="K101" s="202" t="s">
        <v>12523</v>
      </c>
      <c r="L101" s="276" t="s">
        <v>12527</v>
      </c>
      <c r="M101" s="280" t="s">
        <v>1809</v>
      </c>
      <c r="N101" s="58"/>
      <c r="O101" s="58"/>
      <c r="P101" s="58"/>
      <c r="Q101" s="58"/>
    </row>
    <row r="102">
      <c r="A102" s="129"/>
      <c r="B102" s="134" t="s">
        <v>1791</v>
      </c>
      <c r="C102" s="133">
        <v>45487.0</v>
      </c>
      <c r="D102" s="218" t="s">
        <v>12528</v>
      </c>
      <c r="E102" s="62" t="s">
        <v>12529</v>
      </c>
      <c r="F102" s="62" t="s">
        <v>1783</v>
      </c>
      <c r="G102" s="62" t="s">
        <v>130</v>
      </c>
      <c r="H102" s="62" t="s">
        <v>2622</v>
      </c>
      <c r="I102" s="62" t="s">
        <v>13</v>
      </c>
      <c r="J102" s="62" t="s">
        <v>12530</v>
      </c>
      <c r="K102" s="62" t="s">
        <v>12531</v>
      </c>
      <c r="L102" s="55" t="s">
        <v>12532</v>
      </c>
      <c r="M102" s="280" t="s">
        <v>1809</v>
      </c>
      <c r="N102" s="58"/>
      <c r="O102" s="58"/>
      <c r="P102" s="58"/>
      <c r="Q102" s="58"/>
    </row>
    <row r="103">
      <c r="A103" s="129">
        <v>42.0</v>
      </c>
      <c r="B103" s="134" t="s">
        <v>1791</v>
      </c>
      <c r="C103" s="133">
        <v>45487.0</v>
      </c>
      <c r="D103" s="218" t="s">
        <v>12528</v>
      </c>
      <c r="E103" s="62">
        <v>6169822.0</v>
      </c>
      <c r="F103" s="62" t="s">
        <v>1788</v>
      </c>
      <c r="G103" s="62" t="s">
        <v>130</v>
      </c>
      <c r="H103" s="62" t="s">
        <v>1883</v>
      </c>
      <c r="I103" s="62" t="s">
        <v>13</v>
      </c>
      <c r="J103" s="62" t="s">
        <v>12533</v>
      </c>
      <c r="K103" s="62" t="s">
        <v>12534</v>
      </c>
      <c r="L103" s="55" t="s">
        <v>12535</v>
      </c>
      <c r="M103" s="280" t="s">
        <v>1798</v>
      </c>
      <c r="N103" s="58" t="s">
        <v>148</v>
      </c>
      <c r="O103" s="58"/>
      <c r="P103" s="58"/>
      <c r="Q103" s="58"/>
    </row>
    <row r="104">
      <c r="A104" s="129">
        <v>43.0</v>
      </c>
      <c r="B104" s="134" t="s">
        <v>1791</v>
      </c>
      <c r="C104" s="133">
        <v>45487.0</v>
      </c>
      <c r="D104" s="218" t="s">
        <v>12528</v>
      </c>
      <c r="E104" s="62">
        <v>6169394.0</v>
      </c>
      <c r="F104" s="62" t="s">
        <v>2140</v>
      </c>
      <c r="G104" s="62" t="s">
        <v>233</v>
      </c>
      <c r="H104" s="62" t="s">
        <v>1816</v>
      </c>
      <c r="I104" s="62" t="s">
        <v>12536</v>
      </c>
      <c r="J104" s="62" t="s">
        <v>13</v>
      </c>
      <c r="K104" s="218" t="s">
        <v>12515</v>
      </c>
      <c r="L104" s="276" t="s">
        <v>12516</v>
      </c>
      <c r="M104" s="280" t="s">
        <v>1798</v>
      </c>
      <c r="N104" s="58" t="s">
        <v>67</v>
      </c>
      <c r="O104" s="58"/>
      <c r="P104" s="58"/>
      <c r="Q104" s="58"/>
    </row>
    <row r="105">
      <c r="A105" s="129"/>
      <c r="B105" s="134" t="s">
        <v>1791</v>
      </c>
      <c r="C105" s="133">
        <v>45487.0</v>
      </c>
      <c r="D105" s="218" t="s">
        <v>12528</v>
      </c>
      <c r="E105" s="202" t="s">
        <v>12502</v>
      </c>
      <c r="F105" s="62" t="s">
        <v>1783</v>
      </c>
      <c r="G105" s="62" t="s">
        <v>72</v>
      </c>
      <c r="H105" s="62" t="s">
        <v>1872</v>
      </c>
      <c r="I105" s="62" t="s">
        <v>207</v>
      </c>
      <c r="J105" s="62" t="s">
        <v>12503</v>
      </c>
      <c r="K105" s="218" t="s">
        <v>12504</v>
      </c>
      <c r="L105" s="55" t="s">
        <v>12537</v>
      </c>
      <c r="M105" s="280" t="s">
        <v>1798</v>
      </c>
      <c r="N105" s="58"/>
      <c r="O105" s="58"/>
      <c r="P105" s="58"/>
      <c r="Q105" s="58"/>
    </row>
    <row r="106">
      <c r="A106" s="129"/>
      <c r="B106" s="134" t="s">
        <v>1791</v>
      </c>
      <c r="C106" s="101">
        <v>45487.0</v>
      </c>
      <c r="D106" s="62" t="s">
        <v>2518</v>
      </c>
      <c r="E106" s="21">
        <v>6169394.0</v>
      </c>
      <c r="F106" s="21" t="s">
        <v>2140</v>
      </c>
      <c r="G106" s="21" t="s">
        <v>233</v>
      </c>
      <c r="H106" s="21" t="s">
        <v>1816</v>
      </c>
      <c r="I106" s="21" t="s">
        <v>12536</v>
      </c>
      <c r="J106" s="21" t="s">
        <v>13</v>
      </c>
      <c r="K106" s="41" t="s">
        <v>12538</v>
      </c>
      <c r="L106" s="361" t="s">
        <v>12516</v>
      </c>
      <c r="M106" s="280" t="s">
        <v>1809</v>
      </c>
      <c r="N106" s="58"/>
      <c r="O106" s="58"/>
      <c r="P106" s="58"/>
      <c r="Q106" s="58"/>
    </row>
    <row r="107">
      <c r="A107" s="129">
        <v>44.0</v>
      </c>
      <c r="B107" s="134" t="s">
        <v>1791</v>
      </c>
      <c r="C107" s="133">
        <v>45487.0</v>
      </c>
      <c r="D107" s="62" t="s">
        <v>2518</v>
      </c>
      <c r="E107" s="62" t="s">
        <v>3218</v>
      </c>
      <c r="F107" s="62" t="s">
        <v>1851</v>
      </c>
      <c r="G107" s="62" t="s">
        <v>233</v>
      </c>
      <c r="H107" s="62" t="s">
        <v>13</v>
      </c>
      <c r="I107" s="62" t="s">
        <v>13</v>
      </c>
      <c r="J107" s="62" t="s">
        <v>13</v>
      </c>
      <c r="K107" s="62" t="s">
        <v>12539</v>
      </c>
      <c r="L107" s="55" t="s">
        <v>12540</v>
      </c>
      <c r="M107" s="280" t="s">
        <v>1798</v>
      </c>
      <c r="N107" s="58" t="s">
        <v>47</v>
      </c>
      <c r="O107" s="58"/>
      <c r="P107" s="58"/>
      <c r="Q107" s="58"/>
    </row>
    <row r="108">
      <c r="A108" s="129"/>
      <c r="B108" s="134" t="s">
        <v>1791</v>
      </c>
      <c r="C108" s="133">
        <v>45487.0</v>
      </c>
      <c r="D108" s="62" t="s">
        <v>2518</v>
      </c>
      <c r="E108" s="62">
        <v>6170167.0</v>
      </c>
      <c r="F108" s="62" t="s">
        <v>1851</v>
      </c>
      <c r="G108" s="62" t="s">
        <v>285</v>
      </c>
      <c r="H108" s="62" t="s">
        <v>2237</v>
      </c>
      <c r="I108" s="62" t="s">
        <v>13</v>
      </c>
      <c r="J108" s="62" t="s">
        <v>13</v>
      </c>
      <c r="K108" s="62" t="s">
        <v>10964</v>
      </c>
      <c r="L108" s="55" t="s">
        <v>12541</v>
      </c>
      <c r="M108" s="280" t="s">
        <v>1809</v>
      </c>
      <c r="N108" s="58"/>
      <c r="O108" s="58"/>
      <c r="P108" s="58"/>
      <c r="Q108" s="58"/>
    </row>
    <row r="109">
      <c r="A109" s="129"/>
      <c r="B109" s="134" t="s">
        <v>1791</v>
      </c>
      <c r="C109" s="133">
        <v>45487.0</v>
      </c>
      <c r="D109" s="62" t="s">
        <v>2518</v>
      </c>
      <c r="E109" s="62">
        <v>6170244.0</v>
      </c>
      <c r="F109" s="62" t="s">
        <v>1851</v>
      </c>
      <c r="G109" s="62" t="s">
        <v>140</v>
      </c>
      <c r="H109" s="62" t="s">
        <v>13</v>
      </c>
      <c r="I109" s="62" t="s">
        <v>13</v>
      </c>
      <c r="J109" s="62" t="s">
        <v>218</v>
      </c>
      <c r="K109" s="62" t="s">
        <v>12542</v>
      </c>
      <c r="L109" s="55" t="s">
        <v>12543</v>
      </c>
      <c r="M109" s="280" t="s">
        <v>1809</v>
      </c>
      <c r="N109" s="58"/>
      <c r="O109" s="58"/>
      <c r="P109" s="58"/>
      <c r="Q109" s="58"/>
    </row>
    <row r="110">
      <c r="A110" s="129"/>
      <c r="B110" s="134" t="s">
        <v>1791</v>
      </c>
      <c r="C110" s="133">
        <v>45488.0</v>
      </c>
      <c r="D110" s="62" t="s">
        <v>12544</v>
      </c>
      <c r="E110" s="62" t="s">
        <v>12545</v>
      </c>
      <c r="F110" s="62" t="s">
        <v>1783</v>
      </c>
      <c r="G110" s="62" t="s">
        <v>72</v>
      </c>
      <c r="H110" s="62" t="s">
        <v>1887</v>
      </c>
      <c r="I110" s="62" t="s">
        <v>13</v>
      </c>
      <c r="J110" s="62" t="s">
        <v>12546</v>
      </c>
      <c r="K110" s="62" t="s">
        <v>12547</v>
      </c>
      <c r="L110" s="55" t="s">
        <v>12548</v>
      </c>
      <c r="M110" s="280" t="s">
        <v>5460</v>
      </c>
      <c r="N110" s="58"/>
      <c r="O110" s="58"/>
      <c r="P110" s="58"/>
      <c r="Q110" s="58"/>
    </row>
    <row r="111">
      <c r="A111" s="129">
        <v>45.0</v>
      </c>
      <c r="B111" s="134" t="s">
        <v>1791</v>
      </c>
      <c r="C111" s="133">
        <v>45488.0</v>
      </c>
      <c r="D111" s="62" t="s">
        <v>12549</v>
      </c>
      <c r="E111" s="62">
        <v>6170483.0</v>
      </c>
      <c r="F111" s="62" t="s">
        <v>1783</v>
      </c>
      <c r="G111" s="62" t="s">
        <v>130</v>
      </c>
      <c r="H111" s="62" t="s">
        <v>1872</v>
      </c>
      <c r="I111" s="62" t="s">
        <v>13</v>
      </c>
      <c r="J111" s="62" t="s">
        <v>12550</v>
      </c>
      <c r="K111" s="62" t="s">
        <v>12551</v>
      </c>
      <c r="L111" s="362" t="s">
        <v>12552</v>
      </c>
      <c r="M111" s="280" t="s">
        <v>1798</v>
      </c>
      <c r="N111" s="58" t="s">
        <v>134</v>
      </c>
      <c r="O111" s="58"/>
      <c r="P111" s="58"/>
      <c r="Q111" s="58"/>
    </row>
    <row r="112">
      <c r="A112" s="129"/>
      <c r="B112" s="134" t="s">
        <v>1781</v>
      </c>
      <c r="C112" s="133">
        <v>45489.0</v>
      </c>
      <c r="D112" s="62" t="s">
        <v>12553</v>
      </c>
      <c r="E112" s="62">
        <v>6171144.0</v>
      </c>
      <c r="F112" s="62" t="s">
        <v>1807</v>
      </c>
      <c r="G112" s="62" t="s">
        <v>130</v>
      </c>
      <c r="H112" s="62" t="s">
        <v>1872</v>
      </c>
      <c r="I112" s="62" t="s">
        <v>13</v>
      </c>
      <c r="J112" s="62" t="s">
        <v>12554</v>
      </c>
      <c r="K112" s="62" t="s">
        <v>12555</v>
      </c>
      <c r="L112" s="55" t="s">
        <v>12556</v>
      </c>
      <c r="M112" s="280" t="s">
        <v>5460</v>
      </c>
      <c r="N112" s="58"/>
      <c r="O112" s="58"/>
      <c r="P112" s="58"/>
      <c r="Q112" s="58"/>
    </row>
    <row r="113">
      <c r="A113" s="129">
        <v>46.0</v>
      </c>
      <c r="B113" s="134" t="s">
        <v>1791</v>
      </c>
      <c r="C113" s="133">
        <v>45489.0</v>
      </c>
      <c r="D113" s="62" t="s">
        <v>12553</v>
      </c>
      <c r="E113" s="62">
        <v>6171183.0</v>
      </c>
      <c r="F113" s="62" t="s">
        <v>1882</v>
      </c>
      <c r="G113" s="62" t="s">
        <v>130</v>
      </c>
      <c r="H113" s="62" t="s">
        <v>1883</v>
      </c>
      <c r="I113" s="62" t="s">
        <v>13</v>
      </c>
      <c r="J113" s="62" t="s">
        <v>12557</v>
      </c>
      <c r="K113" s="62" t="s">
        <v>12558</v>
      </c>
      <c r="L113" s="362" t="s">
        <v>12559</v>
      </c>
      <c r="M113" s="280" t="s">
        <v>1798</v>
      </c>
      <c r="N113" s="58" t="s">
        <v>47</v>
      </c>
      <c r="O113" s="58" t="s">
        <v>303</v>
      </c>
      <c r="P113" s="58"/>
      <c r="Q113" s="58"/>
    </row>
    <row r="114">
      <c r="A114" s="129">
        <v>47.0</v>
      </c>
      <c r="B114" s="134"/>
      <c r="C114" s="133">
        <v>45489.0</v>
      </c>
      <c r="D114" s="62" t="s">
        <v>12560</v>
      </c>
      <c r="E114" s="62">
        <v>6171235.0</v>
      </c>
      <c r="F114" s="62" t="s">
        <v>1912</v>
      </c>
      <c r="G114" s="62" t="s">
        <v>130</v>
      </c>
      <c r="H114" s="62" t="s">
        <v>1872</v>
      </c>
      <c r="I114" s="62" t="s">
        <v>13</v>
      </c>
      <c r="J114" s="62" t="s">
        <v>12561</v>
      </c>
      <c r="K114" s="62" t="s">
        <v>12562</v>
      </c>
      <c r="L114" s="55" t="s">
        <v>12563</v>
      </c>
      <c r="M114" s="280" t="s">
        <v>1798</v>
      </c>
      <c r="N114" s="58" t="s">
        <v>62</v>
      </c>
      <c r="O114" s="58"/>
      <c r="P114" s="58"/>
      <c r="Q114" s="58"/>
    </row>
    <row r="115">
      <c r="A115" s="129" t="s">
        <v>317</v>
      </c>
      <c r="B115" s="134" t="s">
        <v>1791</v>
      </c>
      <c r="C115" s="133">
        <v>45489.0</v>
      </c>
      <c r="D115" s="382" t="s">
        <v>12313</v>
      </c>
      <c r="E115" s="62">
        <v>6165939.0</v>
      </c>
      <c r="F115" s="62" t="s">
        <v>1878</v>
      </c>
      <c r="G115" s="62" t="s">
        <v>188</v>
      </c>
      <c r="H115" s="62"/>
      <c r="I115" s="62" t="s">
        <v>2989</v>
      </c>
      <c r="J115" s="62" t="s">
        <v>12493</v>
      </c>
      <c r="K115" s="62" t="s">
        <v>12494</v>
      </c>
      <c r="L115" s="55" t="s">
        <v>12495</v>
      </c>
      <c r="M115" s="280" t="s">
        <v>1798</v>
      </c>
      <c r="N115" s="58" t="s">
        <v>68</v>
      </c>
      <c r="O115" s="58"/>
      <c r="P115" s="58"/>
      <c r="Q115" s="58"/>
    </row>
    <row r="116">
      <c r="A116" s="129"/>
      <c r="B116" s="134" t="s">
        <v>1781</v>
      </c>
      <c r="C116" s="133">
        <v>45489.0</v>
      </c>
      <c r="D116" s="62" t="s">
        <v>12564</v>
      </c>
      <c r="E116" s="62" t="s">
        <v>12565</v>
      </c>
      <c r="F116" s="62" t="s">
        <v>1783</v>
      </c>
      <c r="G116" s="62" t="s">
        <v>72</v>
      </c>
      <c r="H116" s="62"/>
      <c r="I116" s="62" t="s">
        <v>13</v>
      </c>
      <c r="J116" s="62" t="s">
        <v>12566</v>
      </c>
      <c r="K116" s="62" t="s">
        <v>12567</v>
      </c>
      <c r="L116" s="55" t="s">
        <v>12568</v>
      </c>
      <c r="M116" s="280" t="s">
        <v>5460</v>
      </c>
      <c r="N116" s="58"/>
      <c r="O116" s="58"/>
      <c r="P116" s="58"/>
      <c r="Q116" s="58"/>
    </row>
    <row r="117">
      <c r="A117" s="129"/>
      <c r="B117" s="134" t="s">
        <v>1791</v>
      </c>
      <c r="C117" s="133">
        <v>45489.0</v>
      </c>
      <c r="D117" s="62" t="s">
        <v>1863</v>
      </c>
      <c r="E117" s="151" t="s">
        <v>12569</v>
      </c>
      <c r="F117" s="62" t="s">
        <v>1826</v>
      </c>
      <c r="G117" s="62" t="s">
        <v>91</v>
      </c>
      <c r="H117" s="62" t="s">
        <v>13</v>
      </c>
      <c r="I117" s="62" t="s">
        <v>13</v>
      </c>
      <c r="J117" s="62" t="s">
        <v>13</v>
      </c>
      <c r="K117" s="62" t="s">
        <v>12570</v>
      </c>
      <c r="L117" s="55" t="s">
        <v>12571</v>
      </c>
      <c r="M117" s="280" t="s">
        <v>1809</v>
      </c>
      <c r="N117" s="58"/>
      <c r="O117" s="58"/>
      <c r="P117" s="58"/>
      <c r="Q117" s="58"/>
    </row>
    <row r="118">
      <c r="A118" s="129"/>
      <c r="B118" s="134" t="s">
        <v>1791</v>
      </c>
      <c r="C118" s="133">
        <v>45489.0</v>
      </c>
      <c r="D118" s="62" t="s">
        <v>1863</v>
      </c>
      <c r="E118" s="62">
        <v>6171474.0</v>
      </c>
      <c r="F118" s="62" t="s">
        <v>1851</v>
      </c>
      <c r="G118" s="62" t="s">
        <v>130</v>
      </c>
      <c r="H118" s="62" t="s">
        <v>3402</v>
      </c>
      <c r="I118" s="62" t="s">
        <v>13</v>
      </c>
      <c r="J118" s="62" t="s">
        <v>7089</v>
      </c>
      <c r="K118" s="62" t="s">
        <v>1212</v>
      </c>
      <c r="L118" s="55" t="s">
        <v>12572</v>
      </c>
      <c r="M118" s="280" t="s">
        <v>1809</v>
      </c>
      <c r="N118" s="58"/>
      <c r="O118" s="58"/>
      <c r="P118" s="58"/>
      <c r="Q118" s="58"/>
    </row>
    <row r="119">
      <c r="A119" s="129"/>
      <c r="B119" s="134" t="s">
        <v>1781</v>
      </c>
      <c r="C119" s="133">
        <v>45489.0</v>
      </c>
      <c r="D119" s="62" t="s">
        <v>1863</v>
      </c>
      <c r="E119" s="62">
        <v>6171558.0</v>
      </c>
      <c r="F119" s="62" t="s">
        <v>1851</v>
      </c>
      <c r="G119" s="62" t="s">
        <v>140</v>
      </c>
      <c r="H119" s="62" t="s">
        <v>13</v>
      </c>
      <c r="I119" s="62" t="s">
        <v>12573</v>
      </c>
      <c r="J119" s="62" t="s">
        <v>12574</v>
      </c>
      <c r="K119" s="62" t="s">
        <v>12575</v>
      </c>
      <c r="L119" s="55" t="s">
        <v>12576</v>
      </c>
      <c r="M119" s="280" t="s">
        <v>5460</v>
      </c>
      <c r="N119" s="58"/>
      <c r="O119" s="58"/>
      <c r="P119" s="58"/>
      <c r="Q119" s="58"/>
    </row>
    <row r="120">
      <c r="A120" s="129"/>
      <c r="B120" s="134" t="s">
        <v>1781</v>
      </c>
      <c r="C120" s="133">
        <v>45489.0</v>
      </c>
      <c r="D120" s="62" t="s">
        <v>1863</v>
      </c>
      <c r="E120" s="62">
        <v>6171594.0</v>
      </c>
      <c r="F120" s="62" t="s">
        <v>1807</v>
      </c>
      <c r="G120" s="62" t="s">
        <v>130</v>
      </c>
      <c r="H120" s="62" t="s">
        <v>2622</v>
      </c>
      <c r="I120" s="62" t="s">
        <v>13</v>
      </c>
      <c r="J120" s="95" t="s">
        <v>12577</v>
      </c>
      <c r="K120" s="62" t="s">
        <v>12578</v>
      </c>
      <c r="L120" s="55" t="s">
        <v>12579</v>
      </c>
      <c r="M120" s="280" t="s">
        <v>5460</v>
      </c>
      <c r="N120" s="58"/>
      <c r="O120" s="58"/>
      <c r="P120" s="58"/>
      <c r="Q120" s="58"/>
    </row>
    <row r="121">
      <c r="A121" s="129">
        <v>48.0</v>
      </c>
      <c r="B121" s="134" t="s">
        <v>1791</v>
      </c>
      <c r="C121" s="133">
        <v>45490.0</v>
      </c>
      <c r="D121" s="62" t="s">
        <v>5453</v>
      </c>
      <c r="E121" s="62">
        <v>6171769.0</v>
      </c>
      <c r="F121" s="62" t="s">
        <v>1807</v>
      </c>
      <c r="G121" s="62" t="s">
        <v>343</v>
      </c>
      <c r="H121" s="62"/>
      <c r="I121" s="62"/>
      <c r="J121" s="62" t="s">
        <v>12580</v>
      </c>
      <c r="K121" s="62" t="s">
        <v>2516</v>
      </c>
      <c r="L121" s="90" t="s">
        <v>12581</v>
      </c>
      <c r="M121" s="280" t="s">
        <v>1798</v>
      </c>
      <c r="N121" s="58" t="s">
        <v>85</v>
      </c>
      <c r="O121" s="58" t="s">
        <v>303</v>
      </c>
      <c r="P121" s="58"/>
      <c r="Q121" s="58"/>
    </row>
    <row r="122">
      <c r="A122" s="129"/>
      <c r="B122" s="134" t="s">
        <v>1781</v>
      </c>
      <c r="C122" s="133">
        <v>45490.0</v>
      </c>
      <c r="D122" s="62" t="s">
        <v>5453</v>
      </c>
      <c r="E122" s="62">
        <v>6171558.0</v>
      </c>
      <c r="F122" s="62" t="s">
        <v>1851</v>
      </c>
      <c r="G122" s="62" t="s">
        <v>140</v>
      </c>
      <c r="H122" s="62"/>
      <c r="I122" s="62" t="s">
        <v>12573</v>
      </c>
      <c r="J122" s="62" t="s">
        <v>12574</v>
      </c>
      <c r="K122" s="62" t="s">
        <v>12582</v>
      </c>
      <c r="L122" s="55" t="s">
        <v>12576</v>
      </c>
      <c r="M122" s="280" t="s">
        <v>5460</v>
      </c>
      <c r="N122" s="58"/>
      <c r="O122" s="58"/>
      <c r="P122" s="58"/>
      <c r="Q122" s="58"/>
    </row>
    <row r="123">
      <c r="A123" s="129">
        <v>49.0</v>
      </c>
      <c r="B123" s="134" t="s">
        <v>1791</v>
      </c>
      <c r="C123" s="133">
        <v>45490.0</v>
      </c>
      <c r="D123" s="62" t="s">
        <v>1966</v>
      </c>
      <c r="E123" s="62">
        <v>6171799.0</v>
      </c>
      <c r="F123" s="62" t="s">
        <v>1836</v>
      </c>
      <c r="G123" s="62" t="s">
        <v>155</v>
      </c>
      <c r="H123" s="62" t="s">
        <v>1816</v>
      </c>
      <c r="I123" s="62" t="s">
        <v>12583</v>
      </c>
      <c r="J123" s="62"/>
      <c r="K123" s="62" t="s">
        <v>12584</v>
      </c>
      <c r="L123" s="90" t="s">
        <v>12585</v>
      </c>
      <c r="M123" s="280" t="s">
        <v>1798</v>
      </c>
      <c r="N123" s="58" t="s">
        <v>67</v>
      </c>
      <c r="O123" s="58" t="s">
        <v>68</v>
      </c>
      <c r="P123" s="58"/>
      <c r="Q123" s="58"/>
    </row>
    <row r="124">
      <c r="A124" s="129"/>
      <c r="B124" s="134" t="s">
        <v>1781</v>
      </c>
      <c r="C124" s="133">
        <v>45490.0</v>
      </c>
      <c r="D124" s="62" t="s">
        <v>12586</v>
      </c>
      <c r="E124" s="62" t="s">
        <v>12587</v>
      </c>
      <c r="F124" s="62" t="s">
        <v>1783</v>
      </c>
      <c r="G124" s="62" t="s">
        <v>72</v>
      </c>
      <c r="H124" s="62" t="s">
        <v>1887</v>
      </c>
      <c r="I124" s="62" t="s">
        <v>13</v>
      </c>
      <c r="J124" s="62" t="s">
        <v>12588</v>
      </c>
      <c r="K124" s="62" t="s">
        <v>12589</v>
      </c>
      <c r="L124" s="55" t="s">
        <v>2772</v>
      </c>
      <c r="M124" s="280" t="s">
        <v>5460</v>
      </c>
      <c r="N124" s="58"/>
      <c r="O124" s="58"/>
      <c r="P124" s="58"/>
      <c r="Q124" s="58"/>
    </row>
    <row r="125">
      <c r="A125" s="129">
        <v>50.0</v>
      </c>
      <c r="B125" s="134" t="s">
        <v>1781</v>
      </c>
      <c r="C125" s="133">
        <v>45490.0</v>
      </c>
      <c r="D125" s="62" t="s">
        <v>1863</v>
      </c>
      <c r="E125" s="62" t="s">
        <v>12590</v>
      </c>
      <c r="F125" s="62" t="s">
        <v>1783</v>
      </c>
      <c r="G125" s="62" t="s">
        <v>815</v>
      </c>
      <c r="H125" s="62" t="s">
        <v>13</v>
      </c>
      <c r="I125" s="62" t="s">
        <v>12591</v>
      </c>
      <c r="J125" s="62" t="s">
        <v>13</v>
      </c>
      <c r="K125" s="62" t="s">
        <v>12592</v>
      </c>
      <c r="L125" s="55" t="s">
        <v>12593</v>
      </c>
      <c r="M125" s="280" t="s">
        <v>5460</v>
      </c>
      <c r="N125" s="58" t="s">
        <v>47</v>
      </c>
      <c r="O125" s="58" t="s">
        <v>134</v>
      </c>
      <c r="P125" s="58"/>
      <c r="Q125" s="58"/>
    </row>
    <row r="126">
      <c r="A126" s="129"/>
      <c r="B126" s="134" t="s">
        <v>1781</v>
      </c>
      <c r="C126" s="133">
        <v>45490.0</v>
      </c>
      <c r="D126" s="62" t="s">
        <v>1863</v>
      </c>
      <c r="E126" s="62" t="s">
        <v>12587</v>
      </c>
      <c r="F126" s="62" t="s">
        <v>1826</v>
      </c>
      <c r="G126" s="62" t="s">
        <v>72</v>
      </c>
      <c r="H126" s="62" t="s">
        <v>1887</v>
      </c>
      <c r="I126" s="62" t="s">
        <v>13</v>
      </c>
      <c r="J126" s="62" t="s">
        <v>12588</v>
      </c>
      <c r="K126" s="62" t="s">
        <v>12589</v>
      </c>
      <c r="L126" s="55" t="s">
        <v>12594</v>
      </c>
      <c r="M126" s="280" t="s">
        <v>5460</v>
      </c>
      <c r="N126" s="58"/>
      <c r="O126" s="58"/>
      <c r="P126" s="58"/>
      <c r="Q126" s="58"/>
    </row>
    <row r="127">
      <c r="A127" s="129"/>
      <c r="B127" s="134" t="s">
        <v>1781</v>
      </c>
      <c r="C127" s="133">
        <v>45490.0</v>
      </c>
      <c r="D127" s="62" t="s">
        <v>1863</v>
      </c>
      <c r="E127" s="62" t="s">
        <v>12595</v>
      </c>
      <c r="F127" s="62" t="s">
        <v>1878</v>
      </c>
      <c r="G127" s="62" t="s">
        <v>130</v>
      </c>
      <c r="H127" s="62" t="s">
        <v>1883</v>
      </c>
      <c r="I127" s="62" t="s">
        <v>12596</v>
      </c>
      <c r="J127" s="62" t="s">
        <v>329</v>
      </c>
      <c r="K127" s="62" t="s">
        <v>12597</v>
      </c>
      <c r="L127" s="364" t="s">
        <v>418</v>
      </c>
      <c r="M127" s="280" t="s">
        <v>5460</v>
      </c>
      <c r="N127" s="58"/>
      <c r="O127" s="58"/>
      <c r="P127" s="58"/>
      <c r="Q127" s="58"/>
    </row>
    <row r="128">
      <c r="A128" s="129"/>
      <c r="B128" s="134" t="s">
        <v>1781</v>
      </c>
      <c r="C128" s="133">
        <v>45491.0</v>
      </c>
      <c r="D128" s="62" t="s">
        <v>5453</v>
      </c>
      <c r="E128" s="62" t="s">
        <v>12587</v>
      </c>
      <c r="F128" s="62" t="s">
        <v>1783</v>
      </c>
      <c r="G128" s="62" t="s">
        <v>72</v>
      </c>
      <c r="H128" s="62" t="s">
        <v>1887</v>
      </c>
      <c r="I128" s="62"/>
      <c r="J128" s="62" t="s">
        <v>12588</v>
      </c>
      <c r="K128" s="62" t="s">
        <v>12598</v>
      </c>
      <c r="L128" s="55" t="s">
        <v>12599</v>
      </c>
      <c r="M128" s="280" t="s">
        <v>5460</v>
      </c>
      <c r="N128" s="58"/>
      <c r="O128" s="58"/>
      <c r="P128" s="58"/>
      <c r="Q128" s="58"/>
    </row>
    <row r="129">
      <c r="A129" s="150"/>
      <c r="B129" s="134" t="s">
        <v>1791</v>
      </c>
      <c r="C129" s="133">
        <v>45491.0</v>
      </c>
      <c r="D129" s="62" t="s">
        <v>5453</v>
      </c>
      <c r="E129" s="95">
        <v>6172314.0</v>
      </c>
      <c r="F129" s="62" t="s">
        <v>1807</v>
      </c>
      <c r="G129" s="62" t="s">
        <v>130</v>
      </c>
      <c r="H129" s="62" t="s">
        <v>1872</v>
      </c>
      <c r="I129" s="95"/>
      <c r="J129" s="95" t="s">
        <v>12600</v>
      </c>
      <c r="K129" s="62" t="s">
        <v>12601</v>
      </c>
      <c r="L129" s="276" t="s">
        <v>12602</v>
      </c>
      <c r="M129" s="280" t="s">
        <v>1809</v>
      </c>
      <c r="N129" s="58"/>
      <c r="O129" s="58"/>
      <c r="P129" s="58"/>
      <c r="Q129" s="58"/>
    </row>
    <row r="130">
      <c r="A130" s="129">
        <v>51.0</v>
      </c>
      <c r="B130" s="134" t="s">
        <v>1791</v>
      </c>
      <c r="C130" s="133">
        <v>45491.0</v>
      </c>
      <c r="D130" s="62" t="s">
        <v>5453</v>
      </c>
      <c r="E130" s="62">
        <v>6172402.0</v>
      </c>
      <c r="F130" s="62" t="s">
        <v>1807</v>
      </c>
      <c r="G130" s="62" t="s">
        <v>130</v>
      </c>
      <c r="H130" s="62" t="s">
        <v>1040</v>
      </c>
      <c r="I130" s="62"/>
      <c r="J130" s="62" t="s">
        <v>329</v>
      </c>
      <c r="K130" s="62" t="s">
        <v>12603</v>
      </c>
      <c r="L130" s="55" t="s">
        <v>12604</v>
      </c>
      <c r="M130" s="280" t="s">
        <v>1798</v>
      </c>
      <c r="N130" s="58" t="s">
        <v>303</v>
      </c>
      <c r="O130" s="58" t="s">
        <v>85</v>
      </c>
      <c r="P130" s="58"/>
      <c r="Q130" s="58"/>
    </row>
    <row r="131">
      <c r="A131" s="129">
        <v>52.0</v>
      </c>
      <c r="B131" s="134" t="s">
        <v>1781</v>
      </c>
      <c r="C131" s="133">
        <v>45491.0</v>
      </c>
      <c r="D131" s="62" t="s">
        <v>5453</v>
      </c>
      <c r="E131" s="62" t="s">
        <v>12595</v>
      </c>
      <c r="F131" s="62" t="s">
        <v>1878</v>
      </c>
      <c r="G131" s="62" t="s">
        <v>130</v>
      </c>
      <c r="H131" s="62" t="s">
        <v>1883</v>
      </c>
      <c r="I131" s="62" t="s">
        <v>12605</v>
      </c>
      <c r="J131" s="62" t="s">
        <v>329</v>
      </c>
      <c r="K131" s="62" t="s">
        <v>12606</v>
      </c>
      <c r="L131" s="364" t="s">
        <v>418</v>
      </c>
      <c r="M131" s="280" t="s">
        <v>1798</v>
      </c>
      <c r="N131" s="58" t="s">
        <v>85</v>
      </c>
      <c r="O131" s="58" t="s">
        <v>303</v>
      </c>
      <c r="P131" s="58"/>
      <c r="Q131" s="58"/>
    </row>
    <row r="132">
      <c r="A132" s="129">
        <v>53.0</v>
      </c>
      <c r="B132" s="134" t="s">
        <v>1781</v>
      </c>
      <c r="C132" s="133">
        <v>45491.0</v>
      </c>
      <c r="D132" s="62" t="s">
        <v>1966</v>
      </c>
      <c r="E132" s="62">
        <v>6171988.0</v>
      </c>
      <c r="F132" s="62" t="s">
        <v>1783</v>
      </c>
      <c r="G132" s="62" t="s">
        <v>233</v>
      </c>
      <c r="H132" s="62"/>
      <c r="I132" s="62"/>
      <c r="J132" s="62"/>
      <c r="K132" s="62" t="s">
        <v>12607</v>
      </c>
      <c r="L132" s="55" t="s">
        <v>12608</v>
      </c>
      <c r="M132" s="280" t="s">
        <v>1798</v>
      </c>
      <c r="N132" s="58"/>
      <c r="O132" s="58"/>
      <c r="P132" s="58"/>
      <c r="Q132" s="353"/>
    </row>
    <row r="133">
      <c r="A133" s="129">
        <v>54.0</v>
      </c>
      <c r="B133" s="134" t="s">
        <v>1781</v>
      </c>
      <c r="C133" s="133">
        <v>45491.0</v>
      </c>
      <c r="D133" s="62" t="s">
        <v>12609</v>
      </c>
      <c r="E133" s="62" t="s">
        <v>3827</v>
      </c>
      <c r="F133" s="62" t="s">
        <v>1826</v>
      </c>
      <c r="G133" s="62" t="s">
        <v>130</v>
      </c>
      <c r="H133" s="62" t="s">
        <v>1883</v>
      </c>
      <c r="I133" s="62" t="s">
        <v>12610</v>
      </c>
      <c r="J133" s="62"/>
      <c r="K133" s="218" t="s">
        <v>12567</v>
      </c>
      <c r="L133" s="359" t="s">
        <v>12611</v>
      </c>
      <c r="M133" s="280" t="s">
        <v>1798</v>
      </c>
      <c r="N133" s="58" t="s">
        <v>67</v>
      </c>
      <c r="O133" s="58"/>
      <c r="P133" s="58"/>
      <c r="Q133" s="58"/>
    </row>
    <row r="134" ht="17.25" customHeight="1">
      <c r="A134" s="129"/>
      <c r="B134" s="134" t="s">
        <v>1781</v>
      </c>
      <c r="C134" s="133">
        <v>45491.0</v>
      </c>
      <c r="D134" s="62" t="s">
        <v>12612</v>
      </c>
      <c r="E134" s="62" t="s">
        <v>12587</v>
      </c>
      <c r="F134" s="62" t="s">
        <v>1783</v>
      </c>
      <c r="G134" s="62" t="s">
        <v>72</v>
      </c>
      <c r="H134" s="62" t="s">
        <v>1872</v>
      </c>
      <c r="I134" s="62" t="s">
        <v>13</v>
      </c>
      <c r="J134" s="62" t="s">
        <v>12588</v>
      </c>
      <c r="K134" s="218" t="s">
        <v>12613</v>
      </c>
      <c r="L134" s="90" t="s">
        <v>12614</v>
      </c>
      <c r="M134" s="280"/>
      <c r="N134" s="58"/>
      <c r="O134" s="58"/>
      <c r="P134" s="58"/>
      <c r="Q134" s="58"/>
    </row>
    <row r="135">
      <c r="A135" s="129"/>
      <c r="B135" s="134" t="s">
        <v>1791</v>
      </c>
      <c r="C135" s="133">
        <v>45491.0</v>
      </c>
      <c r="D135" s="21" t="s">
        <v>1863</v>
      </c>
      <c r="E135" s="21" t="s">
        <v>12595</v>
      </c>
      <c r="F135" s="21" t="s">
        <v>1878</v>
      </c>
      <c r="G135" s="21" t="s">
        <v>130</v>
      </c>
      <c r="H135" s="21" t="s">
        <v>1883</v>
      </c>
      <c r="I135" s="21" t="s">
        <v>12596</v>
      </c>
      <c r="J135" s="21" t="s">
        <v>329</v>
      </c>
      <c r="K135" s="21" t="s">
        <v>12615</v>
      </c>
      <c r="L135" s="363" t="s">
        <v>418</v>
      </c>
      <c r="M135" s="280" t="s">
        <v>5460</v>
      </c>
      <c r="N135" s="58"/>
      <c r="O135" s="58"/>
      <c r="P135" s="58"/>
      <c r="Q135" s="58"/>
    </row>
    <row r="136">
      <c r="A136" s="129">
        <v>55.0</v>
      </c>
      <c r="B136" s="134" t="s">
        <v>1781</v>
      </c>
      <c r="C136" s="133">
        <v>45491.0</v>
      </c>
      <c r="D136" s="21" t="s">
        <v>1863</v>
      </c>
      <c r="E136" s="62">
        <v>6172835.0</v>
      </c>
      <c r="F136" s="62" t="s">
        <v>1783</v>
      </c>
      <c r="G136" s="62" t="s">
        <v>130</v>
      </c>
      <c r="H136" s="62" t="s">
        <v>1859</v>
      </c>
      <c r="I136" s="62" t="s">
        <v>13</v>
      </c>
      <c r="J136" s="21" t="s">
        <v>329</v>
      </c>
      <c r="K136" s="62" t="s">
        <v>12616</v>
      </c>
      <c r="L136" s="90" t="s">
        <v>12617</v>
      </c>
      <c r="M136" s="280" t="s">
        <v>1798</v>
      </c>
      <c r="N136" s="58" t="s">
        <v>134</v>
      </c>
      <c r="O136" s="58" t="s">
        <v>47</v>
      </c>
      <c r="P136" s="58"/>
      <c r="Q136" s="58"/>
    </row>
    <row r="137">
      <c r="A137" s="129">
        <v>56.0</v>
      </c>
      <c r="B137" s="134" t="s">
        <v>1781</v>
      </c>
      <c r="C137" s="133">
        <v>45491.0</v>
      </c>
      <c r="D137" s="21" t="s">
        <v>6113</v>
      </c>
      <c r="E137" s="62">
        <v>6172979.0</v>
      </c>
      <c r="F137" s="62" t="s">
        <v>1851</v>
      </c>
      <c r="G137" s="62" t="s">
        <v>130</v>
      </c>
      <c r="H137" s="62" t="s">
        <v>1040</v>
      </c>
      <c r="I137" s="62" t="s">
        <v>13</v>
      </c>
      <c r="J137" s="62" t="s">
        <v>2626</v>
      </c>
      <c r="K137" s="62" t="s">
        <v>12618</v>
      </c>
      <c r="L137" s="55" t="s">
        <v>12619</v>
      </c>
      <c r="M137" s="280" t="s">
        <v>1798</v>
      </c>
      <c r="N137" s="58" t="s">
        <v>47</v>
      </c>
      <c r="O137" s="58" t="s">
        <v>303</v>
      </c>
      <c r="P137" s="58"/>
      <c r="Q137" s="58"/>
    </row>
    <row r="138">
      <c r="A138" s="129">
        <v>57.0</v>
      </c>
      <c r="B138" s="134" t="s">
        <v>1781</v>
      </c>
      <c r="C138" s="133">
        <v>45492.0</v>
      </c>
      <c r="D138" s="62" t="s">
        <v>5453</v>
      </c>
      <c r="E138" s="62" t="s">
        <v>12620</v>
      </c>
      <c r="F138" s="62" t="s">
        <v>1878</v>
      </c>
      <c r="G138" s="62" t="s">
        <v>130</v>
      </c>
      <c r="H138" s="62" t="s">
        <v>1883</v>
      </c>
      <c r="I138" s="62"/>
      <c r="J138" s="62" t="s">
        <v>12621</v>
      </c>
      <c r="K138" s="62" t="s">
        <v>12622</v>
      </c>
      <c r="L138" s="364" t="s">
        <v>12623</v>
      </c>
      <c r="M138" s="280" t="s">
        <v>1798</v>
      </c>
      <c r="N138" s="58" t="s">
        <v>85</v>
      </c>
      <c r="O138" s="58" t="s">
        <v>303</v>
      </c>
      <c r="P138" s="58"/>
      <c r="Q138" s="58"/>
    </row>
    <row r="139">
      <c r="A139" s="129"/>
      <c r="B139" s="134" t="s">
        <v>1791</v>
      </c>
      <c r="C139" s="133">
        <v>45492.0</v>
      </c>
      <c r="D139" s="62" t="s">
        <v>5453</v>
      </c>
      <c r="E139" s="62">
        <v>6173056.0</v>
      </c>
      <c r="F139" s="62" t="s">
        <v>1783</v>
      </c>
      <c r="G139" s="62" t="s">
        <v>285</v>
      </c>
      <c r="H139" s="62" t="s">
        <v>2237</v>
      </c>
      <c r="I139" s="62"/>
      <c r="J139" s="62" t="s">
        <v>234</v>
      </c>
      <c r="K139" s="62" t="s">
        <v>12624</v>
      </c>
      <c r="L139" s="62" t="s">
        <v>12625</v>
      </c>
      <c r="M139" s="280" t="s">
        <v>1809</v>
      </c>
      <c r="N139" s="58"/>
      <c r="O139" s="58"/>
      <c r="P139" s="58"/>
      <c r="Q139" s="58"/>
    </row>
    <row r="140">
      <c r="A140" s="129"/>
      <c r="B140" s="134" t="s">
        <v>1781</v>
      </c>
      <c r="C140" s="133">
        <v>45492.0</v>
      </c>
      <c r="D140" s="62" t="s">
        <v>12626</v>
      </c>
      <c r="E140" s="62">
        <v>6173165.0</v>
      </c>
      <c r="F140" s="62" t="s">
        <v>1878</v>
      </c>
      <c r="G140" s="62" t="s">
        <v>130</v>
      </c>
      <c r="H140" s="62" t="s">
        <v>1883</v>
      </c>
      <c r="I140" s="62" t="s">
        <v>13</v>
      </c>
      <c r="J140" s="62" t="s">
        <v>12627</v>
      </c>
      <c r="K140" s="62" t="s">
        <v>12628</v>
      </c>
      <c r="L140" s="90" t="s">
        <v>12629</v>
      </c>
      <c r="M140" s="280" t="s">
        <v>1809</v>
      </c>
      <c r="N140" s="58"/>
      <c r="O140" s="58"/>
      <c r="P140" s="58"/>
      <c r="Q140" s="58"/>
    </row>
    <row r="141">
      <c r="A141" s="129"/>
      <c r="B141" s="134" t="s">
        <v>1781</v>
      </c>
      <c r="C141" s="133">
        <v>45492.0</v>
      </c>
      <c r="D141" s="62" t="s">
        <v>12630</v>
      </c>
      <c r="E141" s="62">
        <v>6173160.0</v>
      </c>
      <c r="F141" s="62" t="s">
        <v>1783</v>
      </c>
      <c r="G141" s="62" t="s">
        <v>130</v>
      </c>
      <c r="H141" s="62" t="s">
        <v>1872</v>
      </c>
      <c r="I141" s="62" t="s">
        <v>13</v>
      </c>
      <c r="J141" s="62" t="s">
        <v>12631</v>
      </c>
      <c r="K141" s="62" t="s">
        <v>12632</v>
      </c>
      <c r="L141" s="55" t="s">
        <v>12633</v>
      </c>
      <c r="M141" s="280" t="s">
        <v>5460</v>
      </c>
      <c r="N141" s="58"/>
      <c r="O141" s="58"/>
      <c r="P141" s="58"/>
      <c r="Q141" s="58"/>
    </row>
    <row r="142">
      <c r="A142" s="129">
        <v>58.0</v>
      </c>
      <c r="B142" s="134" t="s">
        <v>1781</v>
      </c>
      <c r="C142" s="133">
        <v>45492.0</v>
      </c>
      <c r="D142" s="21" t="s">
        <v>1863</v>
      </c>
      <c r="E142" s="202" t="s">
        <v>12634</v>
      </c>
      <c r="F142" s="62" t="s">
        <v>1990</v>
      </c>
      <c r="G142" s="62" t="s">
        <v>270</v>
      </c>
      <c r="H142" s="62" t="s">
        <v>13</v>
      </c>
      <c r="I142" s="62" t="s">
        <v>13</v>
      </c>
      <c r="J142" s="62" t="s">
        <v>13</v>
      </c>
      <c r="K142" s="62" t="s">
        <v>12635</v>
      </c>
      <c r="L142" s="55" t="s">
        <v>418</v>
      </c>
      <c r="M142" s="280" t="s">
        <v>5460</v>
      </c>
      <c r="N142" s="58" t="s">
        <v>47</v>
      </c>
      <c r="O142" s="58" t="s">
        <v>134</v>
      </c>
      <c r="P142" s="58"/>
      <c r="Q142" s="58"/>
    </row>
    <row r="143">
      <c r="A143" s="129">
        <v>59.0</v>
      </c>
      <c r="B143" s="134" t="s">
        <v>1791</v>
      </c>
      <c r="C143" s="133">
        <v>45492.0</v>
      </c>
      <c r="D143" s="21" t="s">
        <v>1863</v>
      </c>
      <c r="E143" s="62">
        <v>6173488.0</v>
      </c>
      <c r="F143" s="62" t="s">
        <v>1788</v>
      </c>
      <c r="G143" s="62" t="s">
        <v>396</v>
      </c>
      <c r="H143" s="62" t="s">
        <v>13</v>
      </c>
      <c r="I143" s="62" t="s">
        <v>12636</v>
      </c>
      <c r="J143" s="62" t="s">
        <v>12637</v>
      </c>
      <c r="K143" s="62" t="s">
        <v>12638</v>
      </c>
      <c r="L143" s="90" t="s">
        <v>12639</v>
      </c>
      <c r="M143" s="280" t="s">
        <v>1798</v>
      </c>
      <c r="N143" s="58" t="s">
        <v>47</v>
      </c>
      <c r="O143" s="58" t="s">
        <v>134</v>
      </c>
      <c r="P143" s="58"/>
      <c r="Q143" s="58"/>
    </row>
    <row r="144">
      <c r="A144" s="129"/>
      <c r="B144" s="134" t="s">
        <v>1781</v>
      </c>
      <c r="C144" s="133">
        <v>45492.0</v>
      </c>
      <c r="D144" s="21" t="s">
        <v>1863</v>
      </c>
      <c r="E144" s="62">
        <v>6173566.0</v>
      </c>
      <c r="F144" s="62" t="s">
        <v>1783</v>
      </c>
      <c r="G144" s="62" t="s">
        <v>130</v>
      </c>
      <c r="H144" s="62" t="s">
        <v>1872</v>
      </c>
      <c r="I144" s="62" t="s">
        <v>13</v>
      </c>
      <c r="J144" s="62" t="s">
        <v>12640</v>
      </c>
      <c r="K144" s="62" t="s">
        <v>12641</v>
      </c>
      <c r="L144" s="55" t="s">
        <v>12642</v>
      </c>
      <c r="M144" s="280" t="s">
        <v>5460</v>
      </c>
      <c r="N144" s="58"/>
      <c r="O144" s="58"/>
      <c r="P144" s="58"/>
      <c r="Q144" s="58"/>
    </row>
    <row r="145">
      <c r="A145" s="129">
        <v>60.0</v>
      </c>
      <c r="B145" s="134" t="s">
        <v>1781</v>
      </c>
      <c r="C145" s="133">
        <v>45493.0</v>
      </c>
      <c r="D145" s="62" t="s">
        <v>5453</v>
      </c>
      <c r="E145" s="62">
        <v>6173721.0</v>
      </c>
      <c r="F145" s="62" t="s">
        <v>1783</v>
      </c>
      <c r="G145" s="62" t="s">
        <v>42</v>
      </c>
      <c r="H145" s="62" t="s">
        <v>10440</v>
      </c>
      <c r="I145" s="62" t="s">
        <v>12643</v>
      </c>
      <c r="J145" s="62"/>
      <c r="K145" s="62" t="s">
        <v>12644</v>
      </c>
      <c r="L145" s="90" t="s">
        <v>12645</v>
      </c>
      <c r="M145" s="280" t="s">
        <v>1798</v>
      </c>
      <c r="N145" s="58" t="s">
        <v>85</v>
      </c>
      <c r="O145" s="58" t="s">
        <v>303</v>
      </c>
      <c r="P145" s="58"/>
      <c r="Q145" s="58"/>
    </row>
    <row r="146">
      <c r="A146" s="129"/>
      <c r="B146" s="134" t="s">
        <v>1781</v>
      </c>
      <c r="C146" s="133">
        <v>45493.0</v>
      </c>
      <c r="D146" s="62" t="s">
        <v>5453</v>
      </c>
      <c r="E146" s="62" t="s">
        <v>12646</v>
      </c>
      <c r="F146" s="62" t="s">
        <v>1783</v>
      </c>
      <c r="G146" s="62" t="s">
        <v>72</v>
      </c>
      <c r="H146" s="62" t="s">
        <v>1887</v>
      </c>
      <c r="I146" s="62" t="s">
        <v>13</v>
      </c>
      <c r="J146" s="62" t="s">
        <v>12640</v>
      </c>
      <c r="K146" s="62" t="s">
        <v>12647</v>
      </c>
      <c r="L146" s="55" t="s">
        <v>418</v>
      </c>
      <c r="M146" s="280" t="s">
        <v>5460</v>
      </c>
      <c r="N146" s="58"/>
      <c r="O146" s="58"/>
      <c r="P146" s="58"/>
      <c r="Q146" s="58"/>
    </row>
    <row r="147">
      <c r="A147" s="129">
        <v>61.0</v>
      </c>
      <c r="B147" s="134" t="s">
        <v>1791</v>
      </c>
      <c r="C147" s="133">
        <v>45493.0</v>
      </c>
      <c r="D147" s="62" t="s">
        <v>134</v>
      </c>
      <c r="E147" s="62">
        <v>6173898.0</v>
      </c>
      <c r="F147" s="62" t="s">
        <v>1851</v>
      </c>
      <c r="G147" s="62" t="s">
        <v>233</v>
      </c>
      <c r="H147" s="62" t="s">
        <v>1816</v>
      </c>
      <c r="I147" s="62" t="s">
        <v>13</v>
      </c>
      <c r="J147" s="62" t="s">
        <v>13</v>
      </c>
      <c r="K147" s="62" t="s">
        <v>12648</v>
      </c>
      <c r="L147" s="55" t="s">
        <v>12649</v>
      </c>
      <c r="M147" s="280" t="s">
        <v>1798</v>
      </c>
      <c r="N147" s="58" t="s">
        <v>134</v>
      </c>
      <c r="O147" s="58"/>
      <c r="P147" s="58"/>
      <c r="Q147" s="58"/>
    </row>
    <row r="148">
      <c r="A148" s="129"/>
      <c r="B148" s="134" t="s">
        <v>1781</v>
      </c>
      <c r="C148" s="133">
        <v>45493.0</v>
      </c>
      <c r="D148" s="62" t="s">
        <v>134</v>
      </c>
      <c r="E148" s="62">
        <v>6173985.0</v>
      </c>
      <c r="F148" s="62" t="s">
        <v>1800</v>
      </c>
      <c r="G148" s="62" t="s">
        <v>130</v>
      </c>
      <c r="H148" s="62" t="s">
        <v>2622</v>
      </c>
      <c r="I148" s="62" t="s">
        <v>13</v>
      </c>
      <c r="J148" s="62" t="s">
        <v>12650</v>
      </c>
      <c r="K148" s="62" t="s">
        <v>12651</v>
      </c>
      <c r="L148" s="90" t="s">
        <v>12652</v>
      </c>
      <c r="M148" s="280" t="s">
        <v>5460</v>
      </c>
      <c r="N148" s="58"/>
      <c r="O148" s="58"/>
      <c r="P148" s="58"/>
      <c r="Q148" s="58"/>
    </row>
    <row r="149">
      <c r="A149" s="129"/>
      <c r="B149" s="134" t="s">
        <v>1791</v>
      </c>
      <c r="C149" s="133">
        <v>45493.0</v>
      </c>
      <c r="D149" s="62" t="s">
        <v>134</v>
      </c>
      <c r="E149" s="62">
        <v>6174014.0</v>
      </c>
      <c r="F149" s="62" t="s">
        <v>1826</v>
      </c>
      <c r="G149" s="62" t="s">
        <v>130</v>
      </c>
      <c r="H149" s="62" t="s">
        <v>1883</v>
      </c>
      <c r="I149" s="62" t="s">
        <v>13</v>
      </c>
      <c r="J149" s="62" t="s">
        <v>12653</v>
      </c>
      <c r="K149" s="62" t="s">
        <v>12654</v>
      </c>
      <c r="L149" s="90" t="s">
        <v>12655</v>
      </c>
      <c r="M149" s="280" t="s">
        <v>1809</v>
      </c>
      <c r="N149" s="58"/>
      <c r="O149" s="58"/>
      <c r="P149" s="58"/>
      <c r="Q149" s="58"/>
    </row>
    <row r="150">
      <c r="A150" s="129"/>
      <c r="B150" s="134" t="s">
        <v>1781</v>
      </c>
      <c r="C150" s="133">
        <v>45493.0</v>
      </c>
      <c r="D150" s="62" t="s">
        <v>134</v>
      </c>
      <c r="E150" s="62">
        <v>6174015.0</v>
      </c>
      <c r="F150" s="62" t="s">
        <v>1783</v>
      </c>
      <c r="G150" s="62" t="s">
        <v>72</v>
      </c>
      <c r="H150" s="62" t="s">
        <v>1852</v>
      </c>
      <c r="I150" s="62" t="s">
        <v>13</v>
      </c>
      <c r="J150" s="62" t="s">
        <v>12656</v>
      </c>
      <c r="K150" s="62" t="s">
        <v>12657</v>
      </c>
      <c r="L150" s="90" t="s">
        <v>12658</v>
      </c>
      <c r="M150" s="280" t="s">
        <v>1798</v>
      </c>
      <c r="N150" s="58"/>
      <c r="O150" s="58"/>
      <c r="P150" s="58"/>
      <c r="Q150" s="58"/>
    </row>
    <row r="151">
      <c r="A151" s="129"/>
      <c r="B151" s="134" t="s">
        <v>1791</v>
      </c>
      <c r="C151" s="133">
        <v>45494.0</v>
      </c>
      <c r="D151" s="62" t="s">
        <v>68</v>
      </c>
      <c r="E151" s="62">
        <v>6174706.0</v>
      </c>
      <c r="F151" s="62" t="s">
        <v>1783</v>
      </c>
      <c r="G151" s="62" t="s">
        <v>164</v>
      </c>
      <c r="H151" s="62" t="s">
        <v>9931</v>
      </c>
      <c r="I151" s="62" t="s">
        <v>13</v>
      </c>
      <c r="J151" s="62"/>
      <c r="K151" s="62" t="s">
        <v>12659</v>
      </c>
      <c r="L151" s="90" t="s">
        <v>12660</v>
      </c>
      <c r="M151" s="280" t="s">
        <v>1798</v>
      </c>
      <c r="N151" s="58"/>
      <c r="O151" s="58"/>
      <c r="P151" s="58"/>
      <c r="Q151" s="58"/>
    </row>
    <row r="152">
      <c r="A152" s="129"/>
      <c r="B152" s="134" t="s">
        <v>1781</v>
      </c>
      <c r="C152" s="133">
        <v>45494.0</v>
      </c>
      <c r="D152" s="62" t="s">
        <v>68</v>
      </c>
      <c r="E152" s="62">
        <v>6174894.0</v>
      </c>
      <c r="F152" s="62" t="s">
        <v>1807</v>
      </c>
      <c r="G152" s="62" t="s">
        <v>130</v>
      </c>
      <c r="H152" s="62" t="s">
        <v>1859</v>
      </c>
      <c r="I152" s="62" t="s">
        <v>13</v>
      </c>
      <c r="J152" s="62" t="s">
        <v>12661</v>
      </c>
      <c r="K152" s="62" t="s">
        <v>873</v>
      </c>
      <c r="L152" s="90" t="s">
        <v>12662</v>
      </c>
      <c r="M152" s="280"/>
      <c r="N152" s="58"/>
      <c r="O152" s="58"/>
      <c r="P152" s="58"/>
      <c r="Q152" s="58"/>
    </row>
    <row r="153">
      <c r="A153" s="129">
        <v>65.0</v>
      </c>
      <c r="B153" s="134" t="s">
        <v>1791</v>
      </c>
      <c r="C153" s="133">
        <v>45494.0</v>
      </c>
      <c r="D153" s="62" t="s">
        <v>68</v>
      </c>
      <c r="E153" s="62">
        <v>6174951.0</v>
      </c>
      <c r="F153" s="62" t="s">
        <v>1882</v>
      </c>
      <c r="G153" s="62" t="s">
        <v>130</v>
      </c>
      <c r="H153" s="62" t="s">
        <v>1883</v>
      </c>
      <c r="I153" s="62" t="s">
        <v>13</v>
      </c>
      <c r="J153" s="62"/>
      <c r="K153" s="62" t="s">
        <v>12663</v>
      </c>
      <c r="L153" s="90" t="s">
        <v>12664</v>
      </c>
      <c r="M153" s="280" t="s">
        <v>1798</v>
      </c>
      <c r="N153" s="58" t="s">
        <v>68</v>
      </c>
      <c r="O153" s="58"/>
      <c r="P153" s="58"/>
      <c r="Q153" s="58"/>
    </row>
    <row r="154">
      <c r="A154" s="129"/>
      <c r="B154" s="134" t="s">
        <v>1781</v>
      </c>
      <c r="C154" s="133">
        <v>45494.0</v>
      </c>
      <c r="D154" s="62" t="s">
        <v>68</v>
      </c>
      <c r="E154" s="62">
        <v>6174706.0</v>
      </c>
      <c r="F154" s="62" t="s">
        <v>1826</v>
      </c>
      <c r="G154" s="62" t="s">
        <v>130</v>
      </c>
      <c r="H154" s="62" t="s">
        <v>1872</v>
      </c>
      <c r="I154" s="62"/>
      <c r="J154" s="62" t="s">
        <v>12665</v>
      </c>
      <c r="K154" s="62" t="s">
        <v>12666</v>
      </c>
      <c r="L154" s="90" t="s">
        <v>12667</v>
      </c>
      <c r="M154" s="280" t="s">
        <v>5460</v>
      </c>
      <c r="N154" s="58"/>
      <c r="O154" s="58"/>
      <c r="P154" s="58"/>
      <c r="Q154" s="58"/>
    </row>
    <row r="155">
      <c r="A155" s="129">
        <v>63.0</v>
      </c>
      <c r="B155" s="134" t="s">
        <v>1781</v>
      </c>
      <c r="C155" s="133">
        <v>45494.0</v>
      </c>
      <c r="D155" s="62" t="s">
        <v>68</v>
      </c>
      <c r="E155" s="202">
        <v>6175050.0</v>
      </c>
      <c r="F155" s="62" t="s">
        <v>1807</v>
      </c>
      <c r="G155" s="62" t="s">
        <v>382</v>
      </c>
      <c r="H155" s="62"/>
      <c r="I155" s="62" t="s">
        <v>12668</v>
      </c>
      <c r="J155" s="62"/>
      <c r="K155" s="62" t="s">
        <v>12669</v>
      </c>
      <c r="L155" s="90" t="s">
        <v>12670</v>
      </c>
      <c r="M155" s="280" t="s">
        <v>1798</v>
      </c>
      <c r="N155" s="58" t="s">
        <v>68</v>
      </c>
      <c r="O155" s="58"/>
      <c r="P155" s="58"/>
      <c r="Q155" s="58"/>
    </row>
    <row r="156">
      <c r="A156" s="129"/>
      <c r="B156" s="134" t="s">
        <v>1781</v>
      </c>
      <c r="C156" s="133">
        <v>45494.0</v>
      </c>
      <c r="D156" s="62" t="s">
        <v>5453</v>
      </c>
      <c r="E156" s="62">
        <v>6175121.0</v>
      </c>
      <c r="F156" s="62" t="s">
        <v>1882</v>
      </c>
      <c r="G156" s="62" t="s">
        <v>72</v>
      </c>
      <c r="H156" s="62" t="s">
        <v>1887</v>
      </c>
      <c r="I156" s="62"/>
      <c r="J156" s="62" t="s">
        <v>12671</v>
      </c>
      <c r="K156" s="62" t="s">
        <v>12672</v>
      </c>
      <c r="L156" s="90" t="s">
        <v>12673</v>
      </c>
      <c r="M156" s="280" t="s">
        <v>5460</v>
      </c>
      <c r="N156" s="58"/>
      <c r="O156" s="58"/>
      <c r="P156" s="58"/>
      <c r="Q156" s="58"/>
    </row>
    <row r="157">
      <c r="A157" s="129"/>
      <c r="B157" s="134" t="s">
        <v>1781</v>
      </c>
      <c r="C157" s="133">
        <v>45494.0</v>
      </c>
      <c r="D157" s="62" t="s">
        <v>5453</v>
      </c>
      <c r="E157" s="62" t="s">
        <v>12646</v>
      </c>
      <c r="F157" s="62" t="s">
        <v>1783</v>
      </c>
      <c r="G157" s="62" t="s">
        <v>72</v>
      </c>
      <c r="H157" s="62" t="s">
        <v>1887</v>
      </c>
      <c r="I157" s="62"/>
      <c r="J157" s="62" t="s">
        <v>12640</v>
      </c>
      <c r="K157" s="62" t="s">
        <v>12674</v>
      </c>
      <c r="L157" s="55" t="s">
        <v>418</v>
      </c>
      <c r="M157" s="280"/>
      <c r="N157" s="58"/>
      <c r="O157" s="58"/>
      <c r="P157" s="58"/>
      <c r="Q157" s="58"/>
    </row>
    <row r="158">
      <c r="A158" s="129">
        <v>67.0</v>
      </c>
      <c r="B158" s="134" t="s">
        <v>1791</v>
      </c>
      <c r="C158" s="133">
        <v>45494.0</v>
      </c>
      <c r="D158" s="62" t="s">
        <v>5453</v>
      </c>
      <c r="E158" s="62" t="s">
        <v>12675</v>
      </c>
      <c r="F158" s="62" t="s">
        <v>2059</v>
      </c>
      <c r="G158" s="62" t="s">
        <v>27</v>
      </c>
      <c r="H158" s="62" t="s">
        <v>13</v>
      </c>
      <c r="I158" s="202" t="s">
        <v>12676</v>
      </c>
      <c r="J158" s="62"/>
      <c r="K158" s="62" t="s">
        <v>12677</v>
      </c>
      <c r="L158" s="55" t="s">
        <v>418</v>
      </c>
      <c r="M158" s="280" t="s">
        <v>1798</v>
      </c>
      <c r="N158" s="58" t="s">
        <v>303</v>
      </c>
      <c r="O158" s="58" t="s">
        <v>85</v>
      </c>
      <c r="P158" s="58"/>
      <c r="Q158" s="58"/>
    </row>
    <row r="159">
      <c r="A159" s="129">
        <v>68.0</v>
      </c>
      <c r="B159" s="134" t="s">
        <v>1791</v>
      </c>
      <c r="C159" s="133">
        <v>45494.0</v>
      </c>
      <c r="D159" s="62" t="s">
        <v>5453</v>
      </c>
      <c r="E159" s="62">
        <v>6175367.0</v>
      </c>
      <c r="F159" s="62" t="s">
        <v>1783</v>
      </c>
      <c r="G159" s="62" t="s">
        <v>72</v>
      </c>
      <c r="H159" s="62" t="s">
        <v>1887</v>
      </c>
      <c r="I159" s="62"/>
      <c r="J159" s="62" t="s">
        <v>3181</v>
      </c>
      <c r="K159" s="62" t="s">
        <v>12678</v>
      </c>
      <c r="L159" s="90" t="s">
        <v>12679</v>
      </c>
      <c r="M159" s="280" t="s">
        <v>1798</v>
      </c>
      <c r="N159" s="58" t="s">
        <v>303</v>
      </c>
      <c r="O159" s="58" t="s">
        <v>85</v>
      </c>
      <c r="P159" s="58"/>
      <c r="Q159" s="58"/>
    </row>
    <row r="160">
      <c r="A160" s="129"/>
      <c r="B160" s="134" t="s">
        <v>1791</v>
      </c>
      <c r="C160" s="133">
        <v>45495.0</v>
      </c>
      <c r="D160" s="62" t="s">
        <v>5618</v>
      </c>
      <c r="E160" s="62" t="s">
        <v>12680</v>
      </c>
      <c r="F160" s="62" t="s">
        <v>1783</v>
      </c>
      <c r="G160" s="62" t="s">
        <v>130</v>
      </c>
      <c r="H160" s="62" t="s">
        <v>1859</v>
      </c>
      <c r="I160" s="62" t="s">
        <v>13</v>
      </c>
      <c r="J160" s="62" t="s">
        <v>12681</v>
      </c>
      <c r="K160" s="62" t="s">
        <v>12682</v>
      </c>
      <c r="L160" s="90" t="s">
        <v>5740</v>
      </c>
      <c r="M160" s="280" t="s">
        <v>1798</v>
      </c>
      <c r="N160" s="58" t="s">
        <v>148</v>
      </c>
      <c r="O160" s="58"/>
      <c r="P160" s="58"/>
      <c r="Q160" s="58"/>
    </row>
    <row r="161">
      <c r="A161" s="129">
        <v>70.0</v>
      </c>
      <c r="B161" s="134" t="s">
        <v>1781</v>
      </c>
      <c r="C161" s="133">
        <v>45495.0</v>
      </c>
      <c r="D161" s="62" t="s">
        <v>12683</v>
      </c>
      <c r="E161" s="62" t="s">
        <v>12684</v>
      </c>
      <c r="F161" s="62" t="s">
        <v>1811</v>
      </c>
      <c r="G161" s="62" t="s">
        <v>72</v>
      </c>
      <c r="H161" s="62"/>
      <c r="I161" s="62" t="s">
        <v>12685</v>
      </c>
      <c r="J161" s="62" t="s">
        <v>12686</v>
      </c>
      <c r="K161" s="62" t="s">
        <v>12687</v>
      </c>
      <c r="L161" s="90" t="s">
        <v>12688</v>
      </c>
      <c r="M161" s="280" t="s">
        <v>1798</v>
      </c>
      <c r="N161" s="58" t="s">
        <v>77</v>
      </c>
      <c r="O161" s="58" t="s">
        <v>134</v>
      </c>
      <c r="P161" s="58" t="s">
        <v>48</v>
      </c>
      <c r="Q161" s="58"/>
    </row>
    <row r="162">
      <c r="A162" s="129" t="s">
        <v>12689</v>
      </c>
      <c r="B162" s="134" t="s">
        <v>1781</v>
      </c>
      <c r="C162" s="133">
        <v>45495.0</v>
      </c>
      <c r="D162" s="62" t="s">
        <v>12690</v>
      </c>
      <c r="E162" s="62" t="s">
        <v>12684</v>
      </c>
      <c r="F162" s="62" t="s">
        <v>1811</v>
      </c>
      <c r="G162" s="62" t="s">
        <v>72</v>
      </c>
      <c r="H162" s="62"/>
      <c r="I162" s="62" t="s">
        <v>12685</v>
      </c>
      <c r="J162" s="62" t="s">
        <v>12686</v>
      </c>
      <c r="K162" s="62" t="s">
        <v>12691</v>
      </c>
      <c r="L162" s="90" t="s">
        <v>12688</v>
      </c>
      <c r="M162" s="280" t="s">
        <v>1798</v>
      </c>
      <c r="N162" s="58" t="s">
        <v>48</v>
      </c>
      <c r="O162" s="58" t="s">
        <v>134</v>
      </c>
      <c r="P162" s="58"/>
      <c r="Q162" s="58"/>
    </row>
    <row r="163">
      <c r="A163" s="129">
        <v>71.0</v>
      </c>
      <c r="B163" s="134" t="s">
        <v>1781</v>
      </c>
      <c r="C163" s="133">
        <v>45495.0</v>
      </c>
      <c r="D163" s="62" t="s">
        <v>10020</v>
      </c>
      <c r="E163" s="62">
        <v>6175876.0</v>
      </c>
      <c r="F163" s="62" t="s">
        <v>2038</v>
      </c>
      <c r="G163" s="62" t="s">
        <v>140</v>
      </c>
      <c r="H163" s="62" t="s">
        <v>2224</v>
      </c>
      <c r="I163" s="62"/>
      <c r="J163" s="62" t="s">
        <v>173</v>
      </c>
      <c r="K163" s="62" t="s">
        <v>12692</v>
      </c>
      <c r="L163" s="90" t="s">
        <v>12693</v>
      </c>
      <c r="M163" s="280" t="s">
        <v>1798</v>
      </c>
      <c r="N163" s="58" t="s">
        <v>9241</v>
      </c>
      <c r="O163" s="58" t="s">
        <v>48</v>
      </c>
      <c r="P163" s="58"/>
      <c r="Q163" s="58"/>
    </row>
    <row r="164">
      <c r="A164" s="129">
        <v>72.0</v>
      </c>
      <c r="B164" s="134" t="s">
        <v>1791</v>
      </c>
      <c r="C164" s="133">
        <v>45495.0</v>
      </c>
      <c r="D164" s="62" t="s">
        <v>12328</v>
      </c>
      <c r="E164" s="62" t="s">
        <v>12694</v>
      </c>
      <c r="F164" s="62" t="s">
        <v>1783</v>
      </c>
      <c r="G164" s="62" t="s">
        <v>815</v>
      </c>
      <c r="H164" s="62" t="s">
        <v>13</v>
      </c>
      <c r="I164" s="62" t="s">
        <v>12695</v>
      </c>
      <c r="J164" s="62"/>
      <c r="K164" s="62" t="s">
        <v>12696</v>
      </c>
      <c r="L164" s="90" t="s">
        <v>8656</v>
      </c>
      <c r="M164" s="280" t="s">
        <v>1798</v>
      </c>
      <c r="N164" s="58" t="s">
        <v>303</v>
      </c>
      <c r="O164" s="58" t="s">
        <v>47</v>
      </c>
      <c r="P164" s="58" t="s">
        <v>85</v>
      </c>
      <c r="Q164" s="58"/>
    </row>
    <row r="165">
      <c r="A165" s="129" t="s">
        <v>12689</v>
      </c>
      <c r="B165" s="134" t="s">
        <v>1781</v>
      </c>
      <c r="C165" s="101">
        <v>45495.0</v>
      </c>
      <c r="D165" s="62" t="s">
        <v>12328</v>
      </c>
      <c r="E165" s="21" t="s">
        <v>12684</v>
      </c>
      <c r="F165" s="21" t="s">
        <v>1811</v>
      </c>
      <c r="G165" s="21" t="s">
        <v>72</v>
      </c>
      <c r="H165" s="58"/>
      <c r="I165" s="21" t="s">
        <v>12685</v>
      </c>
      <c r="J165" s="21" t="s">
        <v>12686</v>
      </c>
      <c r="K165" s="21" t="s">
        <v>12697</v>
      </c>
      <c r="L165" s="58" t="s">
        <v>12688</v>
      </c>
      <c r="M165" s="11" t="s">
        <v>1798</v>
      </c>
      <c r="N165" s="58"/>
      <c r="O165" s="58"/>
      <c r="P165" s="58"/>
      <c r="Q165" s="58"/>
    </row>
    <row r="166">
      <c r="A166" s="129"/>
      <c r="B166" s="134" t="s">
        <v>1791</v>
      </c>
      <c r="C166" s="101">
        <v>45496.0</v>
      </c>
      <c r="D166" s="62" t="s">
        <v>12698</v>
      </c>
      <c r="E166" s="354" t="s">
        <v>12699</v>
      </c>
      <c r="F166" s="62" t="s">
        <v>2038</v>
      </c>
      <c r="G166" s="21" t="s">
        <v>72</v>
      </c>
      <c r="H166" s="62"/>
      <c r="I166" s="62" t="s">
        <v>13</v>
      </c>
      <c r="J166" s="62" t="s">
        <v>218</v>
      </c>
      <c r="K166" s="62" t="s">
        <v>12700</v>
      </c>
      <c r="L166" s="90" t="s">
        <v>8656</v>
      </c>
      <c r="M166" s="280" t="s">
        <v>1809</v>
      </c>
      <c r="N166" s="58"/>
      <c r="O166" s="58"/>
      <c r="P166" s="58"/>
      <c r="Q166" s="58"/>
    </row>
    <row r="167">
      <c r="A167" s="129">
        <v>73.0</v>
      </c>
      <c r="B167" s="134" t="s">
        <v>1791</v>
      </c>
      <c r="C167" s="133">
        <v>45496.0</v>
      </c>
      <c r="D167" s="62" t="s">
        <v>12701</v>
      </c>
      <c r="E167" s="62" t="s">
        <v>12702</v>
      </c>
      <c r="F167" s="62" t="s">
        <v>1783</v>
      </c>
      <c r="G167" s="62"/>
      <c r="H167" s="62"/>
      <c r="I167" s="62" t="s">
        <v>13</v>
      </c>
      <c r="J167" s="62" t="s">
        <v>13</v>
      </c>
      <c r="K167" s="62" t="s">
        <v>12703</v>
      </c>
      <c r="L167" s="90"/>
      <c r="M167" s="280" t="s">
        <v>1798</v>
      </c>
      <c r="N167" s="58" t="s">
        <v>68</v>
      </c>
      <c r="O167" s="58"/>
      <c r="P167" s="58"/>
      <c r="Q167" s="58"/>
    </row>
    <row r="168">
      <c r="A168" s="129">
        <v>74.0</v>
      </c>
      <c r="B168" s="134" t="s">
        <v>1791</v>
      </c>
      <c r="C168" s="133">
        <v>45496.0</v>
      </c>
      <c r="D168" s="62" t="s">
        <v>12704</v>
      </c>
      <c r="E168" s="62">
        <v>6176311.0</v>
      </c>
      <c r="F168" s="62"/>
      <c r="G168" s="62" t="s">
        <v>109</v>
      </c>
      <c r="H168" s="62" t="s">
        <v>1816</v>
      </c>
      <c r="I168" s="62" t="s">
        <v>13</v>
      </c>
      <c r="J168" s="62"/>
      <c r="K168" s="62" t="s">
        <v>12705</v>
      </c>
      <c r="L168" s="90"/>
      <c r="M168" s="280" t="s">
        <v>1798</v>
      </c>
      <c r="N168" s="58" t="s">
        <v>68</v>
      </c>
      <c r="O168" s="58"/>
      <c r="P168" s="58"/>
      <c r="Q168" s="58"/>
    </row>
    <row r="169">
      <c r="A169" s="129"/>
      <c r="B169" s="134" t="s">
        <v>1791</v>
      </c>
      <c r="C169" s="133">
        <v>45496.0</v>
      </c>
      <c r="D169" s="62" t="s">
        <v>12706</v>
      </c>
      <c r="E169" s="62">
        <v>6176383.0</v>
      </c>
      <c r="F169" s="62" t="s">
        <v>1826</v>
      </c>
      <c r="G169" s="62" t="s">
        <v>72</v>
      </c>
      <c r="H169" s="62" t="s">
        <v>1852</v>
      </c>
      <c r="I169" s="62" t="s">
        <v>13</v>
      </c>
      <c r="J169" s="62" t="s">
        <v>12707</v>
      </c>
      <c r="K169" s="62" t="s">
        <v>12708</v>
      </c>
      <c r="L169" s="90" t="s">
        <v>12709</v>
      </c>
      <c r="M169" s="280" t="s">
        <v>1809</v>
      </c>
      <c r="N169" s="58"/>
      <c r="O169" s="58"/>
      <c r="P169" s="58"/>
      <c r="Q169" s="58"/>
    </row>
    <row r="170">
      <c r="A170" s="129">
        <v>75.0</v>
      </c>
      <c r="B170" s="134" t="s">
        <v>1781</v>
      </c>
      <c r="C170" s="133">
        <v>45496.0</v>
      </c>
      <c r="D170" s="62" t="s">
        <v>12710</v>
      </c>
      <c r="E170" s="62">
        <v>6176530.0</v>
      </c>
      <c r="F170" s="62" t="s">
        <v>1783</v>
      </c>
      <c r="G170" s="62" t="s">
        <v>72</v>
      </c>
      <c r="H170" s="62" t="s">
        <v>1887</v>
      </c>
      <c r="I170" s="62" t="s">
        <v>13</v>
      </c>
      <c r="J170" s="62" t="s">
        <v>12711</v>
      </c>
      <c r="K170" s="62" t="s">
        <v>7649</v>
      </c>
      <c r="L170" s="55" t="s">
        <v>12712</v>
      </c>
      <c r="M170" s="280" t="s">
        <v>1798</v>
      </c>
      <c r="N170" s="58" t="s">
        <v>48</v>
      </c>
      <c r="O170" s="58" t="s">
        <v>134</v>
      </c>
      <c r="P170" s="58" t="s">
        <v>77</v>
      </c>
      <c r="Q170" s="58"/>
    </row>
    <row r="171">
      <c r="A171" s="129"/>
      <c r="B171" s="134" t="s">
        <v>1781</v>
      </c>
      <c r="C171" s="133">
        <v>45496.0</v>
      </c>
      <c r="D171" s="62" t="s">
        <v>12713</v>
      </c>
      <c r="E171" s="62" t="s">
        <v>12714</v>
      </c>
      <c r="F171" s="62"/>
      <c r="G171" s="62" t="s">
        <v>72</v>
      </c>
      <c r="H171" s="62" t="s">
        <v>2498</v>
      </c>
      <c r="I171" s="62" t="s">
        <v>13</v>
      </c>
      <c r="J171" s="62" t="s">
        <v>12715</v>
      </c>
      <c r="K171" s="62" t="s">
        <v>12716</v>
      </c>
      <c r="L171" s="55" t="s">
        <v>12717</v>
      </c>
      <c r="M171" s="280" t="s">
        <v>1809</v>
      </c>
      <c r="N171" s="58"/>
      <c r="O171" s="58"/>
      <c r="P171" s="58"/>
      <c r="Q171" s="58"/>
    </row>
    <row r="172">
      <c r="A172" s="129">
        <v>76.0</v>
      </c>
      <c r="B172" s="134" t="s">
        <v>1781</v>
      </c>
      <c r="C172" s="133">
        <v>45497.0</v>
      </c>
      <c r="D172" s="62" t="s">
        <v>12328</v>
      </c>
      <c r="E172" s="62" t="s">
        <v>12714</v>
      </c>
      <c r="F172" s="62"/>
      <c r="G172" s="62" t="s">
        <v>72</v>
      </c>
      <c r="H172" s="62" t="s">
        <v>2498</v>
      </c>
      <c r="I172" s="62" t="s">
        <v>13</v>
      </c>
      <c r="J172" s="62" t="s">
        <v>12715</v>
      </c>
      <c r="K172" s="62" t="s">
        <v>12716</v>
      </c>
      <c r="L172" s="55" t="s">
        <v>12717</v>
      </c>
      <c r="M172" s="280"/>
      <c r="N172" s="58"/>
      <c r="O172" s="58"/>
      <c r="P172" s="58"/>
      <c r="Q172" s="58"/>
    </row>
    <row r="173">
      <c r="A173" s="129"/>
      <c r="B173" s="134" t="s">
        <v>1791</v>
      </c>
      <c r="C173" s="133">
        <v>45497.0</v>
      </c>
      <c r="D173" s="62" t="s">
        <v>12328</v>
      </c>
      <c r="E173" s="354" t="s">
        <v>12718</v>
      </c>
      <c r="F173" s="62" t="s">
        <v>1783</v>
      </c>
      <c r="G173" s="62" t="s">
        <v>109</v>
      </c>
      <c r="H173" s="62" t="s">
        <v>13</v>
      </c>
      <c r="I173" s="62" t="s">
        <v>12719</v>
      </c>
      <c r="J173" s="62" t="s">
        <v>13</v>
      </c>
      <c r="K173" s="62" t="s">
        <v>12720</v>
      </c>
      <c r="L173" s="90" t="s">
        <v>8656</v>
      </c>
      <c r="M173" s="280" t="s">
        <v>1798</v>
      </c>
      <c r="N173" s="58"/>
      <c r="O173" s="58"/>
      <c r="P173" s="58"/>
      <c r="Q173" s="58"/>
    </row>
    <row r="174">
      <c r="A174" s="129"/>
      <c r="B174" s="134" t="s">
        <v>1781</v>
      </c>
      <c r="C174" s="133">
        <v>45497.0</v>
      </c>
      <c r="D174" s="62" t="s">
        <v>12328</v>
      </c>
      <c r="E174" s="367" t="s">
        <v>12721</v>
      </c>
      <c r="F174" s="62" t="s">
        <v>1783</v>
      </c>
      <c r="G174" s="62" t="s">
        <v>72</v>
      </c>
      <c r="H174" s="62" t="s">
        <v>13</v>
      </c>
      <c r="I174" s="62" t="s">
        <v>13</v>
      </c>
      <c r="J174" s="62" t="s">
        <v>329</v>
      </c>
      <c r="K174" s="62" t="s">
        <v>12722</v>
      </c>
      <c r="L174" s="90" t="s">
        <v>8656</v>
      </c>
      <c r="M174" s="280" t="s">
        <v>5460</v>
      </c>
      <c r="N174" s="58"/>
      <c r="O174" s="58"/>
      <c r="P174" s="58"/>
      <c r="Q174" s="58"/>
    </row>
    <row r="175">
      <c r="A175" s="129">
        <v>77.0</v>
      </c>
      <c r="B175" s="134" t="s">
        <v>1781</v>
      </c>
      <c r="C175" s="133">
        <v>45497.0</v>
      </c>
      <c r="D175" s="62" t="s">
        <v>12328</v>
      </c>
      <c r="E175" s="367" t="s">
        <v>12723</v>
      </c>
      <c r="F175" s="62" t="s">
        <v>1783</v>
      </c>
      <c r="G175" s="62" t="s">
        <v>72</v>
      </c>
      <c r="H175" s="62" t="s">
        <v>13</v>
      </c>
      <c r="I175" s="62" t="s">
        <v>13</v>
      </c>
      <c r="J175" s="62" t="s">
        <v>12724</v>
      </c>
      <c r="K175" s="62" t="s">
        <v>12725</v>
      </c>
      <c r="L175" s="90" t="s">
        <v>8656</v>
      </c>
      <c r="M175" s="280" t="s">
        <v>5460</v>
      </c>
      <c r="N175" s="58" t="s">
        <v>47</v>
      </c>
      <c r="O175" s="58" t="s">
        <v>85</v>
      </c>
      <c r="P175" s="58"/>
      <c r="Q175" s="58"/>
    </row>
    <row r="176">
      <c r="A176" s="129">
        <v>78.0</v>
      </c>
      <c r="B176" s="134" t="s">
        <v>1791</v>
      </c>
      <c r="C176" s="133">
        <v>45497.0</v>
      </c>
      <c r="D176" s="62" t="s">
        <v>11657</v>
      </c>
      <c r="E176" s="62">
        <v>6176956.0</v>
      </c>
      <c r="F176" s="62" t="s">
        <v>1783</v>
      </c>
      <c r="G176" s="62" t="s">
        <v>130</v>
      </c>
      <c r="H176" s="62" t="s">
        <v>1872</v>
      </c>
      <c r="I176" s="62" t="s">
        <v>13</v>
      </c>
      <c r="J176" s="62" t="s">
        <v>12726</v>
      </c>
      <c r="K176" s="62" t="s">
        <v>12727</v>
      </c>
      <c r="L176" s="275" t="s">
        <v>12728</v>
      </c>
      <c r="M176" s="280" t="s">
        <v>1798</v>
      </c>
      <c r="N176" s="58" t="s">
        <v>148</v>
      </c>
      <c r="O176" s="58"/>
      <c r="P176" s="58"/>
      <c r="Q176" s="58"/>
    </row>
    <row r="177">
      <c r="A177" s="129">
        <v>79.0</v>
      </c>
      <c r="B177" s="134" t="s">
        <v>1781</v>
      </c>
      <c r="C177" s="133">
        <v>45497.0</v>
      </c>
      <c r="D177" s="62" t="s">
        <v>12729</v>
      </c>
      <c r="E177" s="62">
        <v>6177127.0</v>
      </c>
      <c r="F177" s="62" t="s">
        <v>1783</v>
      </c>
      <c r="G177" s="62" t="s">
        <v>396</v>
      </c>
      <c r="H177" s="62" t="s">
        <v>1981</v>
      </c>
      <c r="I177" s="62" t="s">
        <v>13</v>
      </c>
      <c r="J177" s="62" t="s">
        <v>12730</v>
      </c>
      <c r="K177" s="62" t="s">
        <v>12731</v>
      </c>
      <c r="L177" s="90" t="s">
        <v>12732</v>
      </c>
      <c r="M177" s="280" t="s">
        <v>1798</v>
      </c>
      <c r="N177" s="58" t="s">
        <v>77</v>
      </c>
      <c r="O177" s="58"/>
      <c r="P177" s="58"/>
      <c r="Q177" s="58"/>
    </row>
    <row r="178">
      <c r="A178" s="129"/>
      <c r="B178" s="134" t="s">
        <v>1781</v>
      </c>
      <c r="C178" s="133">
        <v>45497.0</v>
      </c>
      <c r="D178" s="62" t="s">
        <v>12352</v>
      </c>
      <c r="E178" s="62">
        <v>6177381.0</v>
      </c>
      <c r="F178" s="62" t="s">
        <v>1783</v>
      </c>
      <c r="G178" s="62" t="s">
        <v>130</v>
      </c>
      <c r="H178" s="62" t="s">
        <v>1859</v>
      </c>
      <c r="I178" s="62" t="s">
        <v>13</v>
      </c>
      <c r="J178" s="62" t="s">
        <v>12733</v>
      </c>
      <c r="K178" s="62" t="s">
        <v>12734</v>
      </c>
      <c r="L178" s="90" t="s">
        <v>12735</v>
      </c>
      <c r="M178" s="280" t="s">
        <v>5460</v>
      </c>
      <c r="N178" s="58"/>
      <c r="O178" s="58"/>
      <c r="P178" s="58"/>
      <c r="Q178" s="58"/>
    </row>
    <row r="179">
      <c r="A179" s="129"/>
      <c r="B179" s="134" t="s">
        <v>1781</v>
      </c>
      <c r="C179" s="133">
        <v>45497.0</v>
      </c>
      <c r="D179" s="62" t="s">
        <v>303</v>
      </c>
      <c r="E179" s="62">
        <v>6177484.0</v>
      </c>
      <c r="F179" s="62" t="s">
        <v>1783</v>
      </c>
      <c r="G179" s="62" t="s">
        <v>130</v>
      </c>
      <c r="H179" s="62" t="s">
        <v>1872</v>
      </c>
      <c r="I179" s="62"/>
      <c r="J179" s="62" t="s">
        <v>12736</v>
      </c>
      <c r="K179" s="62" t="s">
        <v>12737</v>
      </c>
      <c r="L179" s="90" t="s">
        <v>12738</v>
      </c>
      <c r="M179" s="280" t="s">
        <v>5460</v>
      </c>
      <c r="N179" s="58"/>
      <c r="O179" s="58"/>
      <c r="P179" s="58"/>
      <c r="Q179" s="58"/>
    </row>
    <row r="180">
      <c r="A180" s="129"/>
      <c r="B180" s="134" t="s">
        <v>1791</v>
      </c>
      <c r="C180" s="133">
        <v>45497.0</v>
      </c>
      <c r="D180" s="62" t="s">
        <v>12328</v>
      </c>
      <c r="E180" s="62" t="s">
        <v>12739</v>
      </c>
      <c r="F180" s="62" t="s">
        <v>1826</v>
      </c>
      <c r="G180" s="62" t="s">
        <v>72</v>
      </c>
      <c r="H180" s="62" t="s">
        <v>13</v>
      </c>
      <c r="I180" s="62" t="s">
        <v>13</v>
      </c>
      <c r="J180" s="62" t="s">
        <v>12726</v>
      </c>
      <c r="K180" s="62" t="s">
        <v>12727</v>
      </c>
      <c r="L180" s="90" t="s">
        <v>8656</v>
      </c>
      <c r="M180" s="280" t="s">
        <v>1798</v>
      </c>
      <c r="N180" s="58"/>
      <c r="O180" s="58"/>
      <c r="P180" s="58"/>
      <c r="Q180" s="58"/>
      <c r="Y180" s="56"/>
    </row>
    <row r="181">
      <c r="A181" s="129"/>
      <c r="B181" s="134" t="s">
        <v>1791</v>
      </c>
      <c r="C181" s="133">
        <v>45498.0</v>
      </c>
      <c r="D181" s="62" t="s">
        <v>12328</v>
      </c>
      <c r="E181" s="62" t="s">
        <v>12740</v>
      </c>
      <c r="F181" s="62" t="s">
        <v>1783</v>
      </c>
      <c r="G181" s="62" t="s">
        <v>72</v>
      </c>
      <c r="H181" s="62" t="s">
        <v>1852</v>
      </c>
      <c r="I181" s="62" t="s">
        <v>13</v>
      </c>
      <c r="J181" s="62" t="s">
        <v>12730</v>
      </c>
      <c r="K181" s="62" t="s">
        <v>12741</v>
      </c>
      <c r="L181" s="90" t="s">
        <v>8656</v>
      </c>
      <c r="M181" s="280" t="s">
        <v>1798</v>
      </c>
      <c r="N181" s="58"/>
      <c r="O181" s="58"/>
      <c r="P181" s="58"/>
      <c r="Q181" s="58"/>
      <c r="Y181" s="56">
        <v>4.0</v>
      </c>
    </row>
    <row r="182">
      <c r="A182" s="129"/>
      <c r="B182" s="134" t="s">
        <v>1791</v>
      </c>
      <c r="C182" s="133">
        <v>45498.0</v>
      </c>
      <c r="D182" s="62" t="s">
        <v>12328</v>
      </c>
      <c r="E182" s="62">
        <v>6177667.0</v>
      </c>
      <c r="F182" s="62" t="s">
        <v>1826</v>
      </c>
      <c r="G182" s="62" t="s">
        <v>285</v>
      </c>
      <c r="H182" s="62" t="s">
        <v>1981</v>
      </c>
      <c r="I182" s="62" t="s">
        <v>13</v>
      </c>
      <c r="J182" s="62" t="s">
        <v>13</v>
      </c>
      <c r="K182" s="62" t="s">
        <v>12742</v>
      </c>
      <c r="L182" s="373" t="s">
        <v>12743</v>
      </c>
      <c r="M182" s="280" t="s">
        <v>1809</v>
      </c>
      <c r="N182" s="58"/>
      <c r="O182" s="58"/>
      <c r="P182" s="58"/>
      <c r="Q182" s="58"/>
    </row>
    <row r="183">
      <c r="A183" s="129"/>
      <c r="B183" s="134" t="s">
        <v>1791</v>
      </c>
      <c r="C183" s="133">
        <v>45498.0</v>
      </c>
      <c r="D183" s="62" t="s">
        <v>3319</v>
      </c>
      <c r="E183" s="62">
        <v>6177690.0</v>
      </c>
      <c r="F183" s="62" t="s">
        <v>1807</v>
      </c>
      <c r="G183" s="62" t="s">
        <v>396</v>
      </c>
      <c r="H183" s="62" t="s">
        <v>13</v>
      </c>
      <c r="I183" s="62" t="s">
        <v>13</v>
      </c>
      <c r="J183" s="62" t="s">
        <v>12744</v>
      </c>
      <c r="K183" s="62" t="s">
        <v>12745</v>
      </c>
      <c r="L183" s="90" t="s">
        <v>12746</v>
      </c>
      <c r="M183" s="280" t="s">
        <v>1809</v>
      </c>
      <c r="N183" s="58"/>
      <c r="O183" s="58"/>
      <c r="P183" s="58"/>
      <c r="Q183" s="58"/>
    </row>
    <row r="184">
      <c r="A184" s="129"/>
      <c r="B184" s="134" t="s">
        <v>1791</v>
      </c>
      <c r="C184" s="133">
        <v>45498.0</v>
      </c>
      <c r="D184" s="62" t="s">
        <v>2089</v>
      </c>
      <c r="E184" s="62">
        <v>6177711.0</v>
      </c>
      <c r="F184" s="62" t="s">
        <v>1807</v>
      </c>
      <c r="G184" s="62" t="s">
        <v>130</v>
      </c>
      <c r="H184" s="62" t="s">
        <v>1859</v>
      </c>
      <c r="I184" s="62" t="s">
        <v>13</v>
      </c>
      <c r="J184" s="62" t="s">
        <v>12747</v>
      </c>
      <c r="K184" s="62" t="s">
        <v>12748</v>
      </c>
      <c r="L184" s="90" t="s">
        <v>12749</v>
      </c>
      <c r="M184" s="280" t="s">
        <v>1809</v>
      </c>
      <c r="N184" s="58"/>
      <c r="O184" s="58"/>
      <c r="P184" s="58"/>
      <c r="Q184" s="58"/>
    </row>
    <row r="185">
      <c r="A185" s="129">
        <v>81.0</v>
      </c>
      <c r="B185" s="134" t="s">
        <v>1791</v>
      </c>
      <c r="C185" s="133">
        <v>45498.0</v>
      </c>
      <c r="D185" s="62" t="s">
        <v>12352</v>
      </c>
      <c r="E185" s="62">
        <v>6178089.0</v>
      </c>
      <c r="F185" s="62" t="s">
        <v>1807</v>
      </c>
      <c r="G185" s="62" t="s">
        <v>285</v>
      </c>
      <c r="H185" s="62" t="s">
        <v>2237</v>
      </c>
      <c r="I185" s="62" t="s">
        <v>13</v>
      </c>
      <c r="J185" s="62" t="s">
        <v>12750</v>
      </c>
      <c r="K185" s="62" t="s">
        <v>12751</v>
      </c>
      <c r="L185" s="90" t="s">
        <v>12752</v>
      </c>
      <c r="M185" s="280" t="s">
        <v>1798</v>
      </c>
      <c r="N185" s="58" t="s">
        <v>9241</v>
      </c>
      <c r="O185" s="58"/>
      <c r="P185" s="58"/>
      <c r="Q185" s="58"/>
    </row>
    <row r="186">
      <c r="A186" s="129">
        <v>80.0</v>
      </c>
      <c r="B186" s="134" t="s">
        <v>1781</v>
      </c>
      <c r="C186" s="133">
        <v>45498.0</v>
      </c>
      <c r="D186" s="62" t="s">
        <v>12706</v>
      </c>
      <c r="E186" s="62">
        <v>6177942.0</v>
      </c>
      <c r="F186" s="62" t="s">
        <v>1783</v>
      </c>
      <c r="G186" s="62" t="s">
        <v>130</v>
      </c>
      <c r="H186" s="62" t="s">
        <v>1872</v>
      </c>
      <c r="I186" s="62" t="s">
        <v>13</v>
      </c>
      <c r="J186" s="62" t="s">
        <v>12753</v>
      </c>
      <c r="K186" s="62" t="s">
        <v>12754</v>
      </c>
      <c r="L186" s="90" t="s">
        <v>12755</v>
      </c>
      <c r="M186" s="280" t="s">
        <v>1798</v>
      </c>
      <c r="N186" s="58" t="s">
        <v>134</v>
      </c>
      <c r="O186" s="58" t="s">
        <v>48</v>
      </c>
      <c r="P186" s="58"/>
      <c r="Q186" s="58"/>
    </row>
    <row r="187">
      <c r="A187" s="129"/>
      <c r="B187" s="134" t="s">
        <v>1781</v>
      </c>
      <c r="C187" s="133">
        <v>45498.0</v>
      </c>
      <c r="D187" s="62" t="s">
        <v>12756</v>
      </c>
      <c r="E187" s="62" t="s">
        <v>12757</v>
      </c>
      <c r="F187" s="62" t="s">
        <v>1851</v>
      </c>
      <c r="G187" s="62" t="s">
        <v>130</v>
      </c>
      <c r="H187" s="62" t="s">
        <v>1872</v>
      </c>
      <c r="I187" s="62" t="s">
        <v>13</v>
      </c>
      <c r="J187" s="62" t="s">
        <v>12758</v>
      </c>
      <c r="K187" s="62" t="s">
        <v>12759</v>
      </c>
      <c r="L187" s="90" t="s">
        <v>12760</v>
      </c>
      <c r="M187" s="280" t="s">
        <v>5460</v>
      </c>
      <c r="N187" s="58"/>
      <c r="O187" s="58"/>
      <c r="P187" s="58"/>
      <c r="Q187" s="58"/>
    </row>
    <row r="188">
      <c r="A188" s="129"/>
      <c r="B188" s="134" t="s">
        <v>1791</v>
      </c>
      <c r="C188" s="133">
        <v>45498.0</v>
      </c>
      <c r="D188" s="62" t="s">
        <v>6113</v>
      </c>
      <c r="E188" s="62" t="s">
        <v>12761</v>
      </c>
      <c r="F188" s="62" t="s">
        <v>1783</v>
      </c>
      <c r="G188" s="62" t="s">
        <v>130</v>
      </c>
      <c r="H188" s="62" t="s">
        <v>1872</v>
      </c>
      <c r="I188" s="62" t="s">
        <v>13</v>
      </c>
      <c r="J188" s="62" t="s">
        <v>12753</v>
      </c>
      <c r="K188" s="62" t="s">
        <v>12754</v>
      </c>
      <c r="L188" s="90" t="s">
        <v>8656</v>
      </c>
      <c r="M188" s="280" t="s">
        <v>1798</v>
      </c>
      <c r="N188" s="58"/>
      <c r="O188" s="58"/>
      <c r="P188" s="58"/>
      <c r="Q188" s="58"/>
    </row>
    <row r="189">
      <c r="A189" s="129">
        <v>82.0</v>
      </c>
      <c r="B189" s="134" t="s">
        <v>1781</v>
      </c>
      <c r="C189" s="133">
        <v>45499.0</v>
      </c>
      <c r="D189" s="62" t="s">
        <v>6113</v>
      </c>
      <c r="E189" s="62">
        <v>6178372.0</v>
      </c>
      <c r="F189" s="62" t="s">
        <v>1783</v>
      </c>
      <c r="G189" s="62" t="s">
        <v>130</v>
      </c>
      <c r="H189" s="62" t="s">
        <v>1040</v>
      </c>
      <c r="I189" s="62" t="s">
        <v>13</v>
      </c>
      <c r="J189" s="62" t="s">
        <v>13</v>
      </c>
      <c r="K189" s="62" t="s">
        <v>12762</v>
      </c>
      <c r="L189" s="90" t="s">
        <v>12763</v>
      </c>
      <c r="M189" s="280" t="s">
        <v>1798</v>
      </c>
      <c r="N189" s="58" t="s">
        <v>303</v>
      </c>
      <c r="O189" s="58" t="s">
        <v>47</v>
      </c>
      <c r="P189" s="58"/>
      <c r="Q189" s="58"/>
    </row>
    <row r="190">
      <c r="A190" s="129"/>
      <c r="B190" s="134" t="s">
        <v>1791</v>
      </c>
      <c r="C190" s="133">
        <v>45499.0</v>
      </c>
      <c r="D190" s="62" t="s">
        <v>6113</v>
      </c>
      <c r="E190" s="354" t="s">
        <v>12764</v>
      </c>
      <c r="F190" s="62" t="s">
        <v>1783</v>
      </c>
      <c r="G190" s="62" t="s">
        <v>164</v>
      </c>
      <c r="H190" s="62" t="s">
        <v>13</v>
      </c>
      <c r="I190" s="62" t="s">
        <v>13</v>
      </c>
      <c r="J190" s="62" t="s">
        <v>13</v>
      </c>
      <c r="K190" s="62" t="s">
        <v>12765</v>
      </c>
      <c r="L190" s="90" t="s">
        <v>8656</v>
      </c>
      <c r="M190" s="280" t="s">
        <v>1809</v>
      </c>
      <c r="N190" s="58"/>
      <c r="O190" s="58"/>
      <c r="P190" s="58"/>
      <c r="Q190" s="58"/>
    </row>
    <row r="191">
      <c r="A191" s="129">
        <v>83.0</v>
      </c>
      <c r="B191" s="134" t="s">
        <v>1781</v>
      </c>
      <c r="C191" s="133">
        <v>45499.0</v>
      </c>
      <c r="D191" s="62" t="s">
        <v>7811</v>
      </c>
      <c r="E191" s="62">
        <v>6178397.0</v>
      </c>
      <c r="F191" s="62" t="s">
        <v>1783</v>
      </c>
      <c r="G191" s="62" t="s">
        <v>130</v>
      </c>
      <c r="H191" s="62" t="s">
        <v>1040</v>
      </c>
      <c r="I191" s="62" t="s">
        <v>3181</v>
      </c>
      <c r="J191" s="62" t="s">
        <v>329</v>
      </c>
      <c r="K191" s="62" t="s">
        <v>12766</v>
      </c>
      <c r="L191" s="90" t="s">
        <v>12767</v>
      </c>
      <c r="M191" s="280" t="s">
        <v>1798</v>
      </c>
      <c r="N191" s="58" t="s">
        <v>47</v>
      </c>
      <c r="O191" s="58" t="s">
        <v>148</v>
      </c>
      <c r="P191" s="58"/>
      <c r="Q191" s="58"/>
    </row>
    <row r="192">
      <c r="A192" s="129"/>
      <c r="B192" s="134" t="s">
        <v>1781</v>
      </c>
      <c r="C192" s="133">
        <v>45499.0</v>
      </c>
      <c r="D192" s="62" t="s">
        <v>12245</v>
      </c>
      <c r="E192" s="202" t="s">
        <v>12768</v>
      </c>
      <c r="F192" s="62" t="s">
        <v>1783</v>
      </c>
      <c r="G192" s="62" t="s">
        <v>130</v>
      </c>
      <c r="H192" s="62" t="s">
        <v>1872</v>
      </c>
      <c r="I192" s="62" t="s">
        <v>13</v>
      </c>
      <c r="J192" s="202" t="s">
        <v>12769</v>
      </c>
      <c r="K192" s="62" t="s">
        <v>12770</v>
      </c>
      <c r="L192" s="90" t="s">
        <v>12771</v>
      </c>
      <c r="M192" s="280" t="s">
        <v>5460</v>
      </c>
      <c r="N192" s="58"/>
      <c r="O192" s="58"/>
      <c r="P192" s="58"/>
      <c r="Q192" s="58"/>
    </row>
    <row r="193">
      <c r="A193" s="129"/>
      <c r="B193" s="134" t="s">
        <v>1781</v>
      </c>
      <c r="C193" s="133">
        <v>45499.0</v>
      </c>
      <c r="D193" s="62" t="s">
        <v>12772</v>
      </c>
      <c r="E193" s="62">
        <v>6178490.0</v>
      </c>
      <c r="F193" s="62" t="s">
        <v>1826</v>
      </c>
      <c r="G193" s="62" t="s">
        <v>72</v>
      </c>
      <c r="H193" s="62" t="s">
        <v>1852</v>
      </c>
      <c r="I193" s="62" t="s">
        <v>13</v>
      </c>
      <c r="J193" s="62" t="s">
        <v>12773</v>
      </c>
      <c r="K193" s="62" t="s">
        <v>12774</v>
      </c>
      <c r="L193" s="90" t="s">
        <v>12775</v>
      </c>
      <c r="M193" s="280" t="s">
        <v>5460</v>
      </c>
      <c r="N193" s="58"/>
      <c r="O193" s="58"/>
      <c r="P193" s="58"/>
      <c r="Q193" s="58"/>
    </row>
    <row r="194">
      <c r="A194" s="129">
        <v>84.0</v>
      </c>
      <c r="B194" s="134" t="s">
        <v>1791</v>
      </c>
      <c r="C194" s="133">
        <v>45499.0</v>
      </c>
      <c r="D194" s="62" t="s">
        <v>12710</v>
      </c>
      <c r="E194" s="62">
        <v>6178747.0</v>
      </c>
      <c r="F194" s="62" t="s">
        <v>1807</v>
      </c>
      <c r="G194" s="62" t="s">
        <v>113</v>
      </c>
      <c r="H194" s="62" t="s">
        <v>10112</v>
      </c>
      <c r="I194" s="62" t="s">
        <v>12776</v>
      </c>
      <c r="J194" s="62" t="s">
        <v>13</v>
      </c>
      <c r="K194" s="62" t="s">
        <v>12777</v>
      </c>
      <c r="L194" s="90" t="s">
        <v>12778</v>
      </c>
      <c r="M194" s="280" t="s">
        <v>1798</v>
      </c>
      <c r="N194" s="58" t="s">
        <v>48</v>
      </c>
      <c r="O194" s="58" t="s">
        <v>134</v>
      </c>
      <c r="P194" s="58" t="s">
        <v>77</v>
      </c>
      <c r="Q194" s="58"/>
    </row>
    <row r="195">
      <c r="A195" s="129"/>
      <c r="B195" s="134"/>
      <c r="C195" s="133">
        <v>45499.0</v>
      </c>
      <c r="D195" s="202" t="s">
        <v>2811</v>
      </c>
      <c r="E195" s="62">
        <v>6178893.0</v>
      </c>
      <c r="F195" s="62" t="s">
        <v>1826</v>
      </c>
      <c r="G195" s="62" t="s">
        <v>130</v>
      </c>
      <c r="H195" s="62" t="s">
        <v>1859</v>
      </c>
      <c r="I195" s="62" t="s">
        <v>13</v>
      </c>
      <c r="J195" s="62" t="s">
        <v>12779</v>
      </c>
      <c r="K195" s="62" t="s">
        <v>12780</v>
      </c>
      <c r="L195" s="90" t="s">
        <v>12781</v>
      </c>
      <c r="M195" s="280" t="s">
        <v>5460</v>
      </c>
      <c r="N195" s="58"/>
      <c r="O195" s="58"/>
      <c r="P195" s="58"/>
      <c r="Q195" s="58"/>
    </row>
    <row r="196">
      <c r="A196" s="129"/>
      <c r="B196" s="134" t="s">
        <v>1791</v>
      </c>
      <c r="C196" s="133">
        <v>45499.0</v>
      </c>
      <c r="D196" s="62" t="s">
        <v>12782</v>
      </c>
      <c r="E196" s="62" t="s">
        <v>12783</v>
      </c>
      <c r="F196" s="62" t="s">
        <v>1783</v>
      </c>
      <c r="G196" s="62" t="s">
        <v>332</v>
      </c>
      <c r="H196" s="62"/>
      <c r="I196" s="62" t="s">
        <v>13</v>
      </c>
      <c r="J196" s="62" t="s">
        <v>13</v>
      </c>
      <c r="K196" s="62" t="s">
        <v>12784</v>
      </c>
      <c r="L196" s="90" t="s">
        <v>8656</v>
      </c>
      <c r="M196" s="280" t="s">
        <v>1809</v>
      </c>
      <c r="N196" s="58"/>
      <c r="O196" s="58"/>
      <c r="P196" s="58"/>
      <c r="Q196" s="58"/>
    </row>
    <row r="197">
      <c r="A197" s="129">
        <v>85.0</v>
      </c>
      <c r="B197" s="134" t="s">
        <v>1791</v>
      </c>
      <c r="C197" s="133">
        <v>45499.0</v>
      </c>
      <c r="D197" s="62" t="s">
        <v>12782</v>
      </c>
      <c r="E197" s="62" t="s">
        <v>12785</v>
      </c>
      <c r="F197" s="62" t="s">
        <v>1851</v>
      </c>
      <c r="G197" s="62" t="s">
        <v>164</v>
      </c>
      <c r="H197" s="62" t="s">
        <v>13</v>
      </c>
      <c r="I197" s="62" t="s">
        <v>13</v>
      </c>
      <c r="J197" s="62" t="s">
        <v>13</v>
      </c>
      <c r="K197" s="62" t="s">
        <v>12786</v>
      </c>
      <c r="L197" s="90" t="s">
        <v>418</v>
      </c>
      <c r="M197" s="280" t="s">
        <v>1809</v>
      </c>
      <c r="N197" s="58" t="s">
        <v>303</v>
      </c>
      <c r="O197" s="58" t="s">
        <v>47</v>
      </c>
      <c r="P197" s="58" t="s">
        <v>9241</v>
      </c>
      <c r="Q197" s="58"/>
    </row>
    <row r="198">
      <c r="A198" s="129">
        <v>86.0</v>
      </c>
      <c r="B198" s="134" t="s">
        <v>1791</v>
      </c>
      <c r="C198" s="133">
        <v>45500.0</v>
      </c>
      <c r="D198" s="62" t="s">
        <v>12782</v>
      </c>
      <c r="E198" s="62">
        <v>6179072.0</v>
      </c>
      <c r="F198" s="62" t="s">
        <v>1783</v>
      </c>
      <c r="G198" s="62" t="s">
        <v>164</v>
      </c>
      <c r="H198" s="62" t="s">
        <v>13</v>
      </c>
      <c r="I198" s="62" t="s">
        <v>13</v>
      </c>
      <c r="J198" s="62" t="s">
        <v>13</v>
      </c>
      <c r="K198" s="62" t="s">
        <v>12787</v>
      </c>
      <c r="L198" s="387" t="s">
        <v>12788</v>
      </c>
      <c r="M198" s="280" t="s">
        <v>1798</v>
      </c>
      <c r="N198" s="58" t="s">
        <v>47</v>
      </c>
      <c r="O198" s="58" t="s">
        <v>303</v>
      </c>
      <c r="P198" s="58" t="s">
        <v>9241</v>
      </c>
      <c r="Q198" s="58"/>
    </row>
    <row r="199">
      <c r="A199" s="129"/>
      <c r="B199" s="134" t="s">
        <v>1791</v>
      </c>
      <c r="C199" s="133">
        <v>45500.0</v>
      </c>
      <c r="D199" s="202" t="s">
        <v>6950</v>
      </c>
      <c r="E199" s="62">
        <v>6179092.0</v>
      </c>
      <c r="F199" s="62" t="s">
        <v>1990</v>
      </c>
      <c r="G199" s="62" t="s">
        <v>285</v>
      </c>
      <c r="H199" s="62" t="s">
        <v>1887</v>
      </c>
      <c r="I199" s="62" t="s">
        <v>13</v>
      </c>
      <c r="J199" s="62" t="s">
        <v>13</v>
      </c>
      <c r="K199" s="62" t="s">
        <v>12789</v>
      </c>
      <c r="L199" s="90" t="s">
        <v>12790</v>
      </c>
      <c r="M199" s="280" t="s">
        <v>1809</v>
      </c>
      <c r="N199" s="58"/>
      <c r="O199" s="58"/>
      <c r="P199" s="58"/>
      <c r="Q199" s="58"/>
    </row>
    <row r="200">
      <c r="A200" s="129">
        <v>87.0</v>
      </c>
      <c r="B200" s="134" t="s">
        <v>1791</v>
      </c>
      <c r="C200" s="133">
        <v>45500.0</v>
      </c>
      <c r="D200" s="62" t="s">
        <v>148</v>
      </c>
      <c r="E200" s="62" t="s">
        <v>13</v>
      </c>
      <c r="F200" s="62" t="s">
        <v>1882</v>
      </c>
      <c r="G200" s="62" t="s">
        <v>285</v>
      </c>
      <c r="H200" s="62" t="s">
        <v>1859</v>
      </c>
      <c r="I200" s="62" t="s">
        <v>13</v>
      </c>
      <c r="J200" s="62" t="s">
        <v>13</v>
      </c>
      <c r="K200" s="62" t="s">
        <v>2503</v>
      </c>
      <c r="L200" s="90" t="s">
        <v>12791</v>
      </c>
      <c r="M200" s="280" t="s">
        <v>1798</v>
      </c>
      <c r="N200" s="58" t="s">
        <v>148</v>
      </c>
      <c r="O200" s="58"/>
      <c r="P200" s="58"/>
      <c r="Q200" s="58"/>
    </row>
    <row r="201">
      <c r="A201" s="129">
        <v>88.0</v>
      </c>
      <c r="B201" s="134" t="s">
        <v>1781</v>
      </c>
      <c r="C201" s="133">
        <v>45500.0</v>
      </c>
      <c r="D201" s="62" t="s">
        <v>12792</v>
      </c>
      <c r="E201" s="62" t="s">
        <v>12793</v>
      </c>
      <c r="F201" s="62" t="s">
        <v>1783</v>
      </c>
      <c r="G201" s="62" t="s">
        <v>130</v>
      </c>
      <c r="H201" s="62" t="s">
        <v>1872</v>
      </c>
      <c r="I201" s="62" t="s">
        <v>13</v>
      </c>
      <c r="J201" s="62" t="s">
        <v>12794</v>
      </c>
      <c r="K201" s="62" t="s">
        <v>12795</v>
      </c>
      <c r="L201" s="90" t="s">
        <v>12796</v>
      </c>
      <c r="M201" s="280" t="s">
        <v>1798</v>
      </c>
      <c r="N201" s="58" t="s">
        <v>77</v>
      </c>
      <c r="O201" s="58"/>
      <c r="P201" s="58"/>
      <c r="Q201" s="58"/>
    </row>
    <row r="202">
      <c r="A202" s="129"/>
      <c r="B202" s="134" t="s">
        <v>1791</v>
      </c>
      <c r="C202" s="133">
        <v>45500.0</v>
      </c>
      <c r="D202" s="62" t="s">
        <v>62</v>
      </c>
      <c r="E202" s="62">
        <v>6179693.0</v>
      </c>
      <c r="F202" s="62" t="s">
        <v>1783</v>
      </c>
      <c r="G202" s="62" t="s">
        <v>233</v>
      </c>
      <c r="H202" s="62"/>
      <c r="I202" s="62" t="s">
        <v>13</v>
      </c>
      <c r="J202" s="62" t="s">
        <v>13</v>
      </c>
      <c r="K202" s="62" t="s">
        <v>12797</v>
      </c>
      <c r="L202" s="90" t="s">
        <v>12798</v>
      </c>
      <c r="M202" s="280" t="s">
        <v>1809</v>
      </c>
      <c r="N202" s="58"/>
      <c r="O202" s="58"/>
      <c r="P202" s="58"/>
      <c r="Q202" s="58"/>
    </row>
    <row r="203">
      <c r="A203" s="129"/>
      <c r="B203" s="134" t="s">
        <v>1791</v>
      </c>
      <c r="C203" s="133">
        <v>45500.0</v>
      </c>
      <c r="D203" s="62" t="s">
        <v>5240</v>
      </c>
      <c r="E203" s="62">
        <v>6179733.0</v>
      </c>
      <c r="F203" s="62" t="s">
        <v>1783</v>
      </c>
      <c r="G203" s="62" t="s">
        <v>72</v>
      </c>
      <c r="H203" s="62" t="s">
        <v>1852</v>
      </c>
      <c r="I203" s="62" t="s">
        <v>13</v>
      </c>
      <c r="J203" s="62" t="s">
        <v>12799</v>
      </c>
      <c r="K203" s="62" t="s">
        <v>12800</v>
      </c>
      <c r="L203" s="90" t="s">
        <v>12801</v>
      </c>
      <c r="M203" s="280" t="s">
        <v>1809</v>
      </c>
      <c r="N203" s="58"/>
      <c r="O203" s="58"/>
      <c r="P203" s="58"/>
      <c r="Q203" s="58"/>
    </row>
    <row r="204">
      <c r="A204" s="129"/>
      <c r="B204" s="134" t="s">
        <v>1781</v>
      </c>
      <c r="C204" s="133">
        <v>45500.0</v>
      </c>
      <c r="D204" s="62" t="s">
        <v>12802</v>
      </c>
      <c r="E204" s="62">
        <v>6179811.0</v>
      </c>
      <c r="F204" s="62" t="s">
        <v>1783</v>
      </c>
      <c r="G204" s="62" t="s">
        <v>130</v>
      </c>
      <c r="H204" s="62" t="s">
        <v>1872</v>
      </c>
      <c r="I204" s="62" t="s">
        <v>13</v>
      </c>
      <c r="J204" s="62" t="s">
        <v>12803</v>
      </c>
      <c r="K204" s="62" t="s">
        <v>12804</v>
      </c>
      <c r="L204" s="90" t="s">
        <v>12805</v>
      </c>
      <c r="M204" s="280" t="s">
        <v>5460</v>
      </c>
      <c r="N204" s="58"/>
      <c r="O204" s="58"/>
      <c r="P204" s="58"/>
      <c r="Q204" s="58"/>
    </row>
    <row r="205">
      <c r="A205" s="129"/>
      <c r="B205" s="134" t="s">
        <v>1791</v>
      </c>
      <c r="C205" s="133">
        <v>45501.0</v>
      </c>
      <c r="D205" s="62" t="s">
        <v>2892</v>
      </c>
      <c r="E205" s="62">
        <v>6179888.0</v>
      </c>
      <c r="F205" s="62" t="s">
        <v>1807</v>
      </c>
      <c r="G205" s="62" t="s">
        <v>164</v>
      </c>
      <c r="H205" s="62" t="s">
        <v>13</v>
      </c>
      <c r="I205" s="62" t="s">
        <v>13</v>
      </c>
      <c r="J205" s="62" t="s">
        <v>13</v>
      </c>
      <c r="K205" s="62" t="s">
        <v>12806</v>
      </c>
      <c r="L205" s="90" t="s">
        <v>12807</v>
      </c>
      <c r="M205" s="280" t="s">
        <v>1809</v>
      </c>
      <c r="N205" s="58"/>
      <c r="O205" s="58"/>
      <c r="P205" s="58"/>
      <c r="Q205" s="58"/>
    </row>
    <row r="206">
      <c r="A206" s="129"/>
      <c r="B206" s="134" t="s">
        <v>1791</v>
      </c>
      <c r="C206" s="133">
        <v>45501.0</v>
      </c>
      <c r="D206" s="62" t="s">
        <v>2892</v>
      </c>
      <c r="E206" s="62">
        <v>6179896.0</v>
      </c>
      <c r="F206" s="62" t="s">
        <v>1783</v>
      </c>
      <c r="G206" s="62" t="s">
        <v>164</v>
      </c>
      <c r="H206" s="62" t="s">
        <v>13</v>
      </c>
      <c r="I206" s="62" t="s">
        <v>13</v>
      </c>
      <c r="J206" s="62" t="s">
        <v>13</v>
      </c>
      <c r="K206" s="62" t="s">
        <v>12808</v>
      </c>
      <c r="L206" s="90" t="s">
        <v>12809</v>
      </c>
      <c r="M206" s="280" t="s">
        <v>1809</v>
      </c>
      <c r="N206" s="58"/>
      <c r="O206" s="58"/>
      <c r="P206" s="58"/>
      <c r="Q206" s="58"/>
    </row>
    <row r="207">
      <c r="A207" s="129"/>
      <c r="B207" s="134" t="s">
        <v>1781</v>
      </c>
      <c r="C207" s="133">
        <v>45501.0</v>
      </c>
      <c r="D207" s="62" t="s">
        <v>2892</v>
      </c>
      <c r="E207" s="62">
        <v>6180137.0</v>
      </c>
      <c r="F207" s="62" t="s">
        <v>1807</v>
      </c>
      <c r="G207" s="62" t="s">
        <v>130</v>
      </c>
      <c r="H207" s="62" t="s">
        <v>1040</v>
      </c>
      <c r="I207" s="62" t="s">
        <v>13</v>
      </c>
      <c r="J207" s="62" t="s">
        <v>12810</v>
      </c>
      <c r="K207" s="62" t="s">
        <v>12811</v>
      </c>
      <c r="L207" s="90" t="s">
        <v>12812</v>
      </c>
      <c r="M207" s="280" t="s">
        <v>5460</v>
      </c>
      <c r="N207" s="58"/>
      <c r="O207" s="58"/>
      <c r="P207" s="58"/>
      <c r="Q207" s="58"/>
    </row>
    <row r="208">
      <c r="A208" s="129"/>
      <c r="B208" s="134" t="s">
        <v>1791</v>
      </c>
      <c r="C208" s="133">
        <v>45501.0</v>
      </c>
      <c r="D208" s="62" t="s">
        <v>9412</v>
      </c>
      <c r="E208" s="62" t="s">
        <v>12813</v>
      </c>
      <c r="F208" s="62" t="s">
        <v>1783</v>
      </c>
      <c r="G208" s="62" t="s">
        <v>72</v>
      </c>
      <c r="H208" s="62" t="s">
        <v>13</v>
      </c>
      <c r="I208" s="62" t="s">
        <v>13</v>
      </c>
      <c r="J208" s="62" t="s">
        <v>12814</v>
      </c>
      <c r="K208" s="62" t="s">
        <v>12815</v>
      </c>
      <c r="L208" s="90" t="s">
        <v>418</v>
      </c>
      <c r="M208" s="280" t="s">
        <v>1798</v>
      </c>
      <c r="N208" s="58"/>
      <c r="O208" s="58"/>
      <c r="P208" s="58"/>
      <c r="Q208" s="58"/>
    </row>
    <row r="209">
      <c r="A209" s="129"/>
      <c r="B209" s="134" t="s">
        <v>1781</v>
      </c>
      <c r="C209" s="133">
        <v>45501.0</v>
      </c>
      <c r="D209" s="62" t="s">
        <v>12816</v>
      </c>
      <c r="E209" s="354" t="s">
        <v>12817</v>
      </c>
      <c r="F209" s="62" t="s">
        <v>1783</v>
      </c>
      <c r="G209" s="62" t="s">
        <v>72</v>
      </c>
      <c r="H209" s="62" t="s">
        <v>13</v>
      </c>
      <c r="I209" s="62" t="s">
        <v>13</v>
      </c>
      <c r="J209" s="62" t="s">
        <v>12818</v>
      </c>
      <c r="K209" s="62" t="s">
        <v>12819</v>
      </c>
      <c r="L209" s="90" t="s">
        <v>418</v>
      </c>
      <c r="M209" s="280" t="s">
        <v>5460</v>
      </c>
      <c r="N209" s="58"/>
      <c r="O209" s="58"/>
      <c r="P209" s="58"/>
      <c r="Q209" s="58"/>
    </row>
    <row r="210">
      <c r="A210" s="129"/>
      <c r="B210" s="134" t="s">
        <v>1791</v>
      </c>
      <c r="C210" s="133">
        <v>45501.0</v>
      </c>
      <c r="D210" s="62" t="s">
        <v>2518</v>
      </c>
      <c r="E210" s="62">
        <v>6180353.0</v>
      </c>
      <c r="F210" s="62" t="s">
        <v>1783</v>
      </c>
      <c r="G210" s="62" t="s">
        <v>130</v>
      </c>
      <c r="H210" s="62" t="s">
        <v>1859</v>
      </c>
      <c r="I210" s="62" t="s">
        <v>13</v>
      </c>
      <c r="J210" s="62" t="s">
        <v>12820</v>
      </c>
      <c r="K210" s="62" t="s">
        <v>12821</v>
      </c>
      <c r="L210" s="90" t="s">
        <v>12822</v>
      </c>
      <c r="M210" s="280" t="s">
        <v>1809</v>
      </c>
      <c r="N210" s="58"/>
      <c r="O210" s="58"/>
      <c r="P210" s="58"/>
      <c r="Q210" s="58"/>
    </row>
    <row r="211">
      <c r="A211" s="129">
        <v>89.0</v>
      </c>
      <c r="B211" s="134" t="s">
        <v>1791</v>
      </c>
      <c r="C211" s="133">
        <v>45501.0</v>
      </c>
      <c r="D211" s="62" t="s">
        <v>2518</v>
      </c>
      <c r="E211" s="62">
        <v>6180459.0</v>
      </c>
      <c r="F211" s="62" t="s">
        <v>1826</v>
      </c>
      <c r="G211" s="62" t="s">
        <v>140</v>
      </c>
      <c r="H211" s="62" t="s">
        <v>13</v>
      </c>
      <c r="I211" s="62" t="s">
        <v>13</v>
      </c>
      <c r="J211" s="62" t="s">
        <v>218</v>
      </c>
      <c r="K211" s="62" t="s">
        <v>12823</v>
      </c>
      <c r="L211" s="90" t="s">
        <v>12824</v>
      </c>
      <c r="M211" s="280" t="s">
        <v>1798</v>
      </c>
      <c r="N211" s="58" t="s">
        <v>47</v>
      </c>
      <c r="O211" s="58"/>
      <c r="P211" s="58"/>
      <c r="Q211" s="58"/>
    </row>
    <row r="212">
      <c r="A212" s="129"/>
      <c r="B212" s="134" t="s">
        <v>1791</v>
      </c>
      <c r="C212" s="133">
        <v>45501.0</v>
      </c>
      <c r="D212" s="62" t="s">
        <v>7811</v>
      </c>
      <c r="E212" s="62">
        <v>6180546.0</v>
      </c>
      <c r="F212" s="62" t="s">
        <v>1826</v>
      </c>
      <c r="G212" s="62" t="s">
        <v>285</v>
      </c>
      <c r="H212" s="62" t="s">
        <v>1981</v>
      </c>
      <c r="I212" s="62" t="s">
        <v>351</v>
      </c>
      <c r="J212" s="62" t="s">
        <v>13</v>
      </c>
      <c r="K212" s="62" t="s">
        <v>12825</v>
      </c>
      <c r="L212" s="90" t="s">
        <v>12826</v>
      </c>
      <c r="M212" s="280" t="s">
        <v>1809</v>
      </c>
      <c r="N212" s="58"/>
      <c r="O212" s="58"/>
      <c r="P212" s="58"/>
      <c r="Q212" s="58"/>
    </row>
    <row r="213">
      <c r="A213" s="129"/>
      <c r="B213" s="134" t="s">
        <v>1791</v>
      </c>
      <c r="C213" s="133">
        <v>45501.0</v>
      </c>
      <c r="D213" s="62" t="s">
        <v>2518</v>
      </c>
      <c r="E213" s="62">
        <v>6180581.0</v>
      </c>
      <c r="F213" s="62" t="s">
        <v>1851</v>
      </c>
      <c r="G213" s="62" t="s">
        <v>12827</v>
      </c>
      <c r="H213" s="62" t="s">
        <v>13</v>
      </c>
      <c r="I213" s="62" t="s">
        <v>13</v>
      </c>
      <c r="J213" s="62" t="s">
        <v>13</v>
      </c>
      <c r="K213" s="62" t="s">
        <v>12828</v>
      </c>
      <c r="L213" s="90" t="s">
        <v>12829</v>
      </c>
      <c r="M213" s="280" t="s">
        <v>1809</v>
      </c>
      <c r="N213" s="58"/>
      <c r="O213" s="58"/>
      <c r="P213" s="58"/>
      <c r="Q213" s="58"/>
    </row>
    <row r="214">
      <c r="A214" s="129"/>
      <c r="B214" s="134" t="s">
        <v>1781</v>
      </c>
      <c r="C214" s="133">
        <v>45502.0</v>
      </c>
      <c r="D214" s="62" t="s">
        <v>12830</v>
      </c>
      <c r="E214" s="202" t="s">
        <v>12831</v>
      </c>
      <c r="F214" s="62" t="s">
        <v>1783</v>
      </c>
      <c r="G214" s="62" t="s">
        <v>130</v>
      </c>
      <c r="H214" s="62" t="s">
        <v>1859</v>
      </c>
      <c r="I214" s="62" t="s">
        <v>10441</v>
      </c>
      <c r="J214" s="62" t="s">
        <v>506</v>
      </c>
      <c r="K214" s="62" t="s">
        <v>12832</v>
      </c>
      <c r="L214" s="90" t="s">
        <v>12833</v>
      </c>
      <c r="M214" s="280" t="s">
        <v>5460</v>
      </c>
      <c r="N214" s="58"/>
      <c r="O214" s="58"/>
      <c r="P214" s="58"/>
      <c r="Q214" s="58"/>
    </row>
    <row r="215">
      <c r="A215" s="129">
        <v>91.0</v>
      </c>
      <c r="B215" s="134" t="s">
        <v>1791</v>
      </c>
      <c r="C215" s="133">
        <v>45502.0</v>
      </c>
      <c r="D215" s="62" t="s">
        <v>12834</v>
      </c>
      <c r="E215" s="62">
        <v>6180712.0</v>
      </c>
      <c r="F215" s="62" t="s">
        <v>1783</v>
      </c>
      <c r="G215" s="62" t="s">
        <v>285</v>
      </c>
      <c r="H215" s="62"/>
      <c r="I215" s="62" t="s">
        <v>13</v>
      </c>
      <c r="J215" s="62" t="s">
        <v>13</v>
      </c>
      <c r="K215" s="62" t="s">
        <v>12835</v>
      </c>
      <c r="L215" s="90" t="s">
        <v>12836</v>
      </c>
      <c r="M215" s="280" t="s">
        <v>1798</v>
      </c>
      <c r="N215" s="58" t="s">
        <v>68</v>
      </c>
      <c r="O215" s="58"/>
      <c r="P215" s="58"/>
      <c r="Q215" s="58"/>
    </row>
    <row r="216">
      <c r="A216" s="129"/>
      <c r="B216" s="134" t="s">
        <v>1791</v>
      </c>
      <c r="C216" s="133">
        <v>45502.0</v>
      </c>
      <c r="D216" s="62" t="s">
        <v>12837</v>
      </c>
      <c r="E216" s="62">
        <v>6180900.0</v>
      </c>
      <c r="F216" s="62" t="s">
        <v>1783</v>
      </c>
      <c r="G216" s="62" t="s">
        <v>130</v>
      </c>
      <c r="H216" s="62" t="s">
        <v>1040</v>
      </c>
      <c r="I216" s="62" t="s">
        <v>12838</v>
      </c>
      <c r="J216" s="62" t="s">
        <v>12839</v>
      </c>
      <c r="K216" s="62" t="s">
        <v>12840</v>
      </c>
      <c r="L216" s="90" t="s">
        <v>12841</v>
      </c>
      <c r="M216" s="280" t="s">
        <v>1809</v>
      </c>
      <c r="N216" s="58"/>
      <c r="O216" s="58"/>
      <c r="P216" s="58"/>
      <c r="Q216" s="58"/>
    </row>
    <row r="217">
      <c r="A217" s="129"/>
      <c r="B217" s="134" t="s">
        <v>1791</v>
      </c>
      <c r="C217" s="133">
        <v>45502.0</v>
      </c>
      <c r="D217" s="62" t="s">
        <v>12241</v>
      </c>
      <c r="E217" s="62">
        <v>6180939.0</v>
      </c>
      <c r="F217" s="62" t="s">
        <v>1783</v>
      </c>
      <c r="G217" s="62" t="s">
        <v>155</v>
      </c>
      <c r="H217" s="62"/>
      <c r="I217" s="62" t="s">
        <v>12842</v>
      </c>
      <c r="J217" s="62" t="s">
        <v>13</v>
      </c>
      <c r="K217" s="62" t="s">
        <v>12843</v>
      </c>
      <c r="L217" s="90" t="s">
        <v>12844</v>
      </c>
      <c r="M217" s="280" t="s">
        <v>1798</v>
      </c>
      <c r="N217" s="58"/>
      <c r="O217" s="58"/>
      <c r="P217" s="58"/>
      <c r="Q217" s="58"/>
    </row>
    <row r="218">
      <c r="A218" s="129"/>
      <c r="B218" s="134" t="s">
        <v>1791</v>
      </c>
      <c r="C218" s="133">
        <v>45502.0</v>
      </c>
      <c r="D218" s="62" t="s">
        <v>12706</v>
      </c>
      <c r="E218" s="62">
        <v>6181187.0</v>
      </c>
      <c r="F218" s="62" t="s">
        <v>1783</v>
      </c>
      <c r="G218" s="62" t="s">
        <v>72</v>
      </c>
      <c r="H218" s="62" t="s">
        <v>1852</v>
      </c>
      <c r="I218" s="62" t="s">
        <v>13</v>
      </c>
      <c r="J218" s="62" t="s">
        <v>12845</v>
      </c>
      <c r="K218" s="62" t="s">
        <v>12846</v>
      </c>
      <c r="L218" s="90" t="s">
        <v>12847</v>
      </c>
      <c r="M218" s="280" t="s">
        <v>1809</v>
      </c>
      <c r="N218" s="58"/>
      <c r="O218" s="58"/>
      <c r="P218" s="58"/>
      <c r="Q218" s="58"/>
    </row>
    <row r="219">
      <c r="A219" s="129"/>
      <c r="B219" s="134" t="s">
        <v>1791</v>
      </c>
      <c r="C219" s="133">
        <v>45502.0</v>
      </c>
      <c r="D219" s="62" t="s">
        <v>12848</v>
      </c>
      <c r="E219" s="62">
        <v>6181138.0</v>
      </c>
      <c r="F219" s="62" t="s">
        <v>1783</v>
      </c>
      <c r="G219" s="62" t="s">
        <v>72</v>
      </c>
      <c r="H219" s="62" t="s">
        <v>1852</v>
      </c>
      <c r="I219" s="62" t="s">
        <v>13</v>
      </c>
      <c r="J219" s="62" t="s">
        <v>12849</v>
      </c>
      <c r="K219" s="62" t="s">
        <v>12850</v>
      </c>
      <c r="L219" s="90" t="s">
        <v>12851</v>
      </c>
      <c r="M219" s="280" t="s">
        <v>1809</v>
      </c>
      <c r="N219" s="58"/>
      <c r="O219" s="58"/>
      <c r="P219" s="58"/>
      <c r="Q219" s="58"/>
    </row>
    <row r="220">
      <c r="A220" s="129">
        <v>92.0</v>
      </c>
      <c r="B220" s="134" t="s">
        <v>1791</v>
      </c>
      <c r="C220" s="133">
        <v>45502.0</v>
      </c>
      <c r="D220" s="62" t="s">
        <v>12852</v>
      </c>
      <c r="E220" s="62" t="s">
        <v>12853</v>
      </c>
      <c r="F220" s="62" t="s">
        <v>1783</v>
      </c>
      <c r="G220" s="62"/>
      <c r="H220" s="62"/>
      <c r="I220" s="62" t="s">
        <v>12854</v>
      </c>
      <c r="J220" s="62"/>
      <c r="K220" s="62" t="s">
        <v>12855</v>
      </c>
      <c r="L220" s="90" t="s">
        <v>12856</v>
      </c>
      <c r="M220" s="280" t="s">
        <v>1798</v>
      </c>
      <c r="N220" s="58" t="s">
        <v>303</v>
      </c>
      <c r="O220" s="58" t="s">
        <v>9241</v>
      </c>
      <c r="P220" s="58" t="s">
        <v>48</v>
      </c>
      <c r="Q220" s="58"/>
    </row>
    <row r="221">
      <c r="A221" s="129"/>
      <c r="B221" s="134" t="s">
        <v>1781</v>
      </c>
      <c r="C221" s="133">
        <v>45502.0</v>
      </c>
      <c r="D221" s="62" t="s">
        <v>12857</v>
      </c>
      <c r="E221" s="62" t="s">
        <v>12858</v>
      </c>
      <c r="F221" s="62" t="s">
        <v>1783</v>
      </c>
      <c r="G221" s="62" t="s">
        <v>130</v>
      </c>
      <c r="H221" s="62" t="s">
        <v>1872</v>
      </c>
      <c r="I221" s="62" t="s">
        <v>13</v>
      </c>
      <c r="J221" s="62" t="s">
        <v>12859</v>
      </c>
      <c r="K221" s="62" t="s">
        <v>12860</v>
      </c>
      <c r="L221" s="90" t="s">
        <v>418</v>
      </c>
      <c r="M221" s="280" t="s">
        <v>1809</v>
      </c>
      <c r="N221" s="58"/>
      <c r="O221" s="58"/>
      <c r="P221" s="58"/>
      <c r="Q221" s="58"/>
    </row>
    <row r="222">
      <c r="A222" s="129">
        <v>93.0</v>
      </c>
      <c r="B222" s="134" t="s">
        <v>1791</v>
      </c>
      <c r="C222" s="133">
        <v>45503.0</v>
      </c>
      <c r="D222" s="62" t="s">
        <v>12857</v>
      </c>
      <c r="E222" s="62">
        <v>6180177.0</v>
      </c>
      <c r="F222" s="62" t="s">
        <v>1912</v>
      </c>
      <c r="G222" s="62" t="s">
        <v>130</v>
      </c>
      <c r="H222" s="62" t="s">
        <v>1883</v>
      </c>
      <c r="I222" s="62" t="s">
        <v>13</v>
      </c>
      <c r="J222" s="62" t="s">
        <v>12861</v>
      </c>
      <c r="K222" s="62" t="s">
        <v>12862</v>
      </c>
      <c r="L222" s="90" t="s">
        <v>12863</v>
      </c>
      <c r="M222" s="280" t="s">
        <v>1798</v>
      </c>
      <c r="N222" s="58" t="s">
        <v>47</v>
      </c>
      <c r="O222" s="58" t="s">
        <v>303</v>
      </c>
      <c r="P222" s="58" t="s">
        <v>85</v>
      </c>
      <c r="Q222" s="58"/>
    </row>
    <row r="223">
      <c r="A223" s="129"/>
      <c r="B223" s="134" t="s">
        <v>1791</v>
      </c>
      <c r="C223" s="133">
        <v>45503.0</v>
      </c>
      <c r="D223" s="62" t="s">
        <v>12857</v>
      </c>
      <c r="E223" s="62">
        <v>6181421.0</v>
      </c>
      <c r="F223" s="62" t="s">
        <v>2140</v>
      </c>
      <c r="G223" s="62" t="s">
        <v>130</v>
      </c>
      <c r="H223" s="62" t="s">
        <v>1883</v>
      </c>
      <c r="I223" s="62"/>
      <c r="J223" s="62"/>
      <c r="K223" s="62" t="s">
        <v>12864</v>
      </c>
      <c r="L223" s="90" t="s">
        <v>12865</v>
      </c>
      <c r="M223" s="280" t="s">
        <v>1809</v>
      </c>
      <c r="N223" s="58"/>
      <c r="O223" s="58"/>
      <c r="P223" s="58"/>
      <c r="Q223" s="58"/>
    </row>
    <row r="224">
      <c r="A224" s="129">
        <v>94.0</v>
      </c>
      <c r="B224" s="134" t="s">
        <v>1791</v>
      </c>
      <c r="C224" s="62" t="s">
        <v>12866</v>
      </c>
      <c r="D224" s="62" t="s">
        <v>12867</v>
      </c>
      <c r="E224" s="62">
        <v>6181525.0</v>
      </c>
      <c r="F224" s="62" t="s">
        <v>1783</v>
      </c>
      <c r="G224" s="62" t="s">
        <v>233</v>
      </c>
      <c r="H224" s="62"/>
      <c r="I224" s="62" t="s">
        <v>13</v>
      </c>
      <c r="J224" s="62" t="s">
        <v>13</v>
      </c>
      <c r="K224" s="62" t="s">
        <v>12868</v>
      </c>
      <c r="L224" s="90" t="s">
        <v>12869</v>
      </c>
      <c r="M224" s="280" t="s">
        <v>1798</v>
      </c>
      <c r="N224" s="58" t="s">
        <v>68</v>
      </c>
      <c r="O224" s="58"/>
      <c r="P224" s="58"/>
      <c r="Q224" s="58"/>
    </row>
    <row r="225">
      <c r="A225" s="129"/>
      <c r="B225" s="134" t="s">
        <v>1781</v>
      </c>
      <c r="C225" s="133">
        <v>45503.0</v>
      </c>
      <c r="D225" s="62" t="s">
        <v>12870</v>
      </c>
      <c r="E225" s="62">
        <v>6181501.0</v>
      </c>
      <c r="F225" s="62" t="s">
        <v>1783</v>
      </c>
      <c r="G225" s="62" t="s">
        <v>130</v>
      </c>
      <c r="H225" s="62" t="s">
        <v>1883</v>
      </c>
      <c r="I225" s="62" t="s">
        <v>13</v>
      </c>
      <c r="J225" s="62" t="s">
        <v>12871</v>
      </c>
      <c r="K225" s="62" t="s">
        <v>12872</v>
      </c>
      <c r="L225" s="90" t="s">
        <v>12873</v>
      </c>
      <c r="M225" s="280" t="s">
        <v>5460</v>
      </c>
      <c r="N225" s="58"/>
      <c r="O225" s="58"/>
      <c r="P225" s="58"/>
      <c r="Q225" s="58"/>
    </row>
    <row r="226">
      <c r="A226" s="129"/>
      <c r="B226" s="134" t="s">
        <v>1781</v>
      </c>
      <c r="C226" s="133">
        <v>45503.0</v>
      </c>
      <c r="D226" s="62" t="s">
        <v>12874</v>
      </c>
      <c r="E226" s="62">
        <v>6181831.0</v>
      </c>
      <c r="F226" s="62" t="s">
        <v>2140</v>
      </c>
      <c r="G226" s="62" t="s">
        <v>285</v>
      </c>
      <c r="H226" s="62" t="s">
        <v>2237</v>
      </c>
      <c r="I226" s="62" t="s">
        <v>277</v>
      </c>
      <c r="J226" s="62" t="s">
        <v>13</v>
      </c>
      <c r="K226" s="62" t="s">
        <v>12875</v>
      </c>
      <c r="L226" s="90" t="s">
        <v>12876</v>
      </c>
      <c r="M226" s="280" t="s">
        <v>5460</v>
      </c>
      <c r="N226" s="58"/>
      <c r="O226" s="58"/>
      <c r="P226" s="58"/>
      <c r="Q226" s="58"/>
    </row>
    <row r="227">
      <c r="A227" s="129"/>
      <c r="B227" s="134" t="s">
        <v>1781</v>
      </c>
      <c r="C227" s="133">
        <v>45503.0</v>
      </c>
      <c r="D227" s="62" t="s">
        <v>12486</v>
      </c>
      <c r="E227" s="62" t="s">
        <v>12877</v>
      </c>
      <c r="F227" s="62" t="s">
        <v>1851</v>
      </c>
      <c r="G227" s="62"/>
      <c r="H227" s="62"/>
      <c r="I227" s="62" t="s">
        <v>12877</v>
      </c>
      <c r="J227" s="62" t="s">
        <v>12877</v>
      </c>
      <c r="K227" s="62" t="s">
        <v>12878</v>
      </c>
      <c r="L227" s="90" t="s">
        <v>12877</v>
      </c>
      <c r="M227" s="280" t="s">
        <v>5460</v>
      </c>
      <c r="N227" s="58"/>
      <c r="O227" s="58"/>
      <c r="P227" s="58"/>
      <c r="Q227" s="58"/>
    </row>
    <row r="228">
      <c r="A228" s="129">
        <v>95.0</v>
      </c>
      <c r="B228" s="134" t="s">
        <v>1791</v>
      </c>
      <c r="C228" s="133">
        <v>45503.0</v>
      </c>
      <c r="D228" s="62" t="s">
        <v>12879</v>
      </c>
      <c r="E228" s="62">
        <v>6181978.0</v>
      </c>
      <c r="F228" s="62" t="s">
        <v>1783</v>
      </c>
      <c r="G228" s="62" t="s">
        <v>72</v>
      </c>
      <c r="H228" s="62" t="s">
        <v>1887</v>
      </c>
      <c r="I228" s="62" t="s">
        <v>13</v>
      </c>
      <c r="J228" s="62" t="s">
        <v>12880</v>
      </c>
      <c r="K228" s="62" t="s">
        <v>12881</v>
      </c>
      <c r="L228" s="90" t="s">
        <v>12882</v>
      </c>
      <c r="M228" s="280" t="s">
        <v>1798</v>
      </c>
      <c r="N228" s="58" t="s">
        <v>9241</v>
      </c>
      <c r="O228" s="58" t="s">
        <v>303</v>
      </c>
      <c r="P228" s="58"/>
      <c r="Q228" s="58"/>
    </row>
    <row r="229">
      <c r="A229" s="129"/>
      <c r="B229" s="134" t="s">
        <v>1791</v>
      </c>
      <c r="C229" s="133">
        <v>45504.0</v>
      </c>
      <c r="D229" s="62" t="s">
        <v>12883</v>
      </c>
      <c r="E229" s="62" t="s">
        <v>12884</v>
      </c>
      <c r="F229" s="62" t="s">
        <v>1783</v>
      </c>
      <c r="G229" s="62" t="s">
        <v>72</v>
      </c>
      <c r="H229" s="62" t="s">
        <v>1887</v>
      </c>
      <c r="I229" s="62" t="s">
        <v>13</v>
      </c>
      <c r="J229" s="62" t="s">
        <v>12880</v>
      </c>
      <c r="K229" s="62" t="s">
        <v>13</v>
      </c>
      <c r="L229" s="90" t="s">
        <v>418</v>
      </c>
      <c r="M229" s="280"/>
      <c r="N229" s="58"/>
      <c r="O229" s="58"/>
      <c r="P229" s="58"/>
      <c r="Q229" s="58"/>
    </row>
    <row r="230">
      <c r="A230" s="129">
        <v>96.0</v>
      </c>
      <c r="B230" s="134" t="s">
        <v>1791</v>
      </c>
      <c r="C230" s="133">
        <v>45504.0</v>
      </c>
      <c r="D230" s="62" t="s">
        <v>12857</v>
      </c>
      <c r="E230" s="62">
        <v>6182132.0</v>
      </c>
      <c r="F230" s="62" t="s">
        <v>1912</v>
      </c>
      <c r="G230" s="62" t="s">
        <v>396</v>
      </c>
      <c r="H230" s="62" t="s">
        <v>1981</v>
      </c>
      <c r="I230" s="62" t="s">
        <v>13</v>
      </c>
      <c r="J230" s="62" t="s">
        <v>13</v>
      </c>
      <c r="K230" s="62" t="s">
        <v>12885</v>
      </c>
      <c r="L230" s="90" t="s">
        <v>12886</v>
      </c>
      <c r="M230" s="280" t="s">
        <v>1798</v>
      </c>
      <c r="N230" s="58" t="s">
        <v>47</v>
      </c>
      <c r="O230" s="58" t="s">
        <v>303</v>
      </c>
      <c r="P230" s="58" t="s">
        <v>85</v>
      </c>
      <c r="Q230" s="58"/>
    </row>
    <row r="231">
      <c r="A231" s="129"/>
      <c r="B231" s="134" t="s">
        <v>1791</v>
      </c>
      <c r="C231" s="133">
        <v>45504.0</v>
      </c>
      <c r="D231" s="62" t="s">
        <v>3319</v>
      </c>
      <c r="E231" s="62">
        <v>6182179.0</v>
      </c>
      <c r="F231" s="62" t="s">
        <v>1788</v>
      </c>
      <c r="G231" s="62" t="s">
        <v>285</v>
      </c>
      <c r="H231" s="62" t="s">
        <v>2237</v>
      </c>
      <c r="I231" s="62" t="s">
        <v>13</v>
      </c>
      <c r="J231" s="62" t="s">
        <v>13</v>
      </c>
      <c r="K231" s="62" t="s">
        <v>12887</v>
      </c>
      <c r="L231" s="90" t="s">
        <v>12888</v>
      </c>
      <c r="M231" s="280" t="s">
        <v>1798</v>
      </c>
      <c r="N231" s="58"/>
      <c r="O231" s="58"/>
      <c r="P231" s="58"/>
      <c r="Q231" s="58"/>
    </row>
    <row r="232">
      <c r="A232" s="129">
        <v>97.0</v>
      </c>
      <c r="B232" s="134" t="s">
        <v>1791</v>
      </c>
      <c r="C232" s="133">
        <v>45504.0</v>
      </c>
      <c r="D232" s="62" t="s">
        <v>12830</v>
      </c>
      <c r="E232" s="62">
        <v>6182186.0</v>
      </c>
      <c r="F232" s="62" t="s">
        <v>1783</v>
      </c>
      <c r="G232" s="62" t="s">
        <v>42</v>
      </c>
      <c r="H232" s="62"/>
      <c r="I232" s="62" t="s">
        <v>12889</v>
      </c>
      <c r="J232" s="62" t="s">
        <v>13</v>
      </c>
      <c r="K232" s="62" t="s">
        <v>12890</v>
      </c>
      <c r="L232" s="90" t="s">
        <v>12891</v>
      </c>
      <c r="M232" s="280" t="s">
        <v>1798</v>
      </c>
      <c r="N232" s="58" t="s">
        <v>67</v>
      </c>
      <c r="O232" s="58"/>
      <c r="P232" s="58"/>
      <c r="Q232" s="58"/>
    </row>
    <row r="233">
      <c r="A233" s="129">
        <v>98.0</v>
      </c>
      <c r="B233" s="134" t="s">
        <v>1791</v>
      </c>
      <c r="C233" s="133">
        <v>45504.0</v>
      </c>
      <c r="D233" s="62" t="s">
        <v>62</v>
      </c>
      <c r="E233" s="62">
        <v>6182060.0</v>
      </c>
      <c r="F233" s="62" t="s">
        <v>1783</v>
      </c>
      <c r="G233" s="62" t="s">
        <v>285</v>
      </c>
      <c r="H233" s="62" t="s">
        <v>2237</v>
      </c>
      <c r="I233" s="62" t="s">
        <v>13</v>
      </c>
      <c r="J233" s="62" t="s">
        <v>13</v>
      </c>
      <c r="K233" s="62" t="s">
        <v>8848</v>
      </c>
      <c r="L233" s="90" t="s">
        <v>12892</v>
      </c>
      <c r="M233" s="280" t="s">
        <v>1798</v>
      </c>
      <c r="N233" s="58" t="s">
        <v>62</v>
      </c>
      <c r="O233" s="58"/>
      <c r="P233" s="58"/>
      <c r="Q233" s="58"/>
    </row>
    <row r="234">
      <c r="A234" s="129"/>
      <c r="B234" s="134" t="s">
        <v>1791</v>
      </c>
      <c r="C234" s="133">
        <v>45504.0</v>
      </c>
      <c r="D234" s="62" t="s">
        <v>148</v>
      </c>
      <c r="E234" s="62">
        <v>6182315.0</v>
      </c>
      <c r="F234" s="62" t="s">
        <v>1783</v>
      </c>
      <c r="G234" s="62" t="s">
        <v>815</v>
      </c>
      <c r="H234" s="62" t="s">
        <v>13</v>
      </c>
      <c r="I234" s="62" t="s">
        <v>12893</v>
      </c>
      <c r="J234" s="62" t="s">
        <v>13</v>
      </c>
      <c r="K234" s="62" t="s">
        <v>12894</v>
      </c>
      <c r="L234" s="90" t="s">
        <v>12895</v>
      </c>
      <c r="M234" s="280" t="s">
        <v>1809</v>
      </c>
      <c r="N234" s="58"/>
      <c r="O234" s="58"/>
      <c r="P234" s="58"/>
      <c r="Q234" s="58"/>
    </row>
    <row r="235">
      <c r="A235" s="129">
        <v>99.0</v>
      </c>
      <c r="B235" s="134" t="s">
        <v>1781</v>
      </c>
      <c r="C235" s="133">
        <v>45504.0</v>
      </c>
      <c r="D235" s="62" t="s">
        <v>12896</v>
      </c>
      <c r="E235" s="62" t="s">
        <v>12897</v>
      </c>
      <c r="F235" s="62" t="s">
        <v>1783</v>
      </c>
      <c r="G235" s="62"/>
      <c r="H235" s="62"/>
      <c r="I235" s="62" t="s">
        <v>12898</v>
      </c>
      <c r="J235" s="62" t="s">
        <v>13</v>
      </c>
      <c r="K235" s="62" t="s">
        <v>12899</v>
      </c>
      <c r="L235" s="90" t="s">
        <v>12900</v>
      </c>
      <c r="M235" s="280" t="s">
        <v>1798</v>
      </c>
      <c r="N235" s="58" t="s">
        <v>62</v>
      </c>
      <c r="O235" s="58"/>
      <c r="P235" s="58"/>
      <c r="Q235" s="58"/>
    </row>
    <row r="236">
      <c r="A236" s="129">
        <v>100.0</v>
      </c>
      <c r="B236" s="134" t="s">
        <v>1781</v>
      </c>
      <c r="C236" s="133">
        <v>45504.0</v>
      </c>
      <c r="D236" s="62" t="s">
        <v>12901</v>
      </c>
      <c r="E236" s="62" t="s">
        <v>12902</v>
      </c>
      <c r="F236" s="62" t="s">
        <v>1783</v>
      </c>
      <c r="G236" s="62" t="s">
        <v>72</v>
      </c>
      <c r="H236" s="62"/>
      <c r="I236" s="62" t="s">
        <v>12903</v>
      </c>
      <c r="J236" s="62" t="s">
        <v>12904</v>
      </c>
      <c r="K236" s="62" t="s">
        <v>12905</v>
      </c>
      <c r="L236" s="90" t="s">
        <v>12906</v>
      </c>
      <c r="M236" s="280" t="s">
        <v>1798</v>
      </c>
      <c r="N236" s="58"/>
      <c r="O236" s="58"/>
      <c r="P236" s="58"/>
      <c r="Q236" s="58"/>
    </row>
    <row r="237">
      <c r="A237" s="129"/>
      <c r="B237" s="134"/>
      <c r="C237" s="133"/>
      <c r="D237" s="62" t="s">
        <v>67</v>
      </c>
      <c r="E237" s="62">
        <v>6182906.0</v>
      </c>
      <c r="F237" s="62" t="s">
        <v>1878</v>
      </c>
      <c r="G237" s="62" t="s">
        <v>130</v>
      </c>
      <c r="H237" s="62" t="s">
        <v>1883</v>
      </c>
      <c r="I237" s="62" t="s">
        <v>13</v>
      </c>
      <c r="J237" s="62" t="s">
        <v>13</v>
      </c>
      <c r="K237" s="62" t="s">
        <v>11606</v>
      </c>
      <c r="L237" s="90" t="s">
        <v>11607</v>
      </c>
      <c r="M237" s="280" t="s">
        <v>1809</v>
      </c>
      <c r="N237" s="58"/>
      <c r="O237" s="58"/>
      <c r="P237" s="58"/>
      <c r="Q237" s="58"/>
    </row>
    <row r="238">
      <c r="A238" s="129"/>
      <c r="B238" s="134"/>
      <c r="C238" s="133"/>
      <c r="D238" s="62"/>
      <c r="E238" s="62"/>
      <c r="F238" s="62"/>
      <c r="G238" s="62"/>
      <c r="H238" s="62"/>
      <c r="I238" s="62"/>
      <c r="J238" s="62"/>
      <c r="K238" s="62"/>
      <c r="L238" s="90"/>
      <c r="M238" s="280"/>
      <c r="N238" s="58"/>
      <c r="O238" s="58"/>
      <c r="P238" s="58"/>
      <c r="Q238" s="58"/>
    </row>
    <row r="239">
      <c r="A239" s="129"/>
      <c r="B239" s="134"/>
      <c r="C239" s="133"/>
      <c r="D239" s="62"/>
      <c r="E239" s="62"/>
      <c r="F239" s="62"/>
      <c r="G239" s="62"/>
      <c r="H239" s="62"/>
      <c r="I239" s="62"/>
      <c r="J239" s="62"/>
      <c r="K239" s="62"/>
      <c r="L239" s="90"/>
      <c r="M239" s="280"/>
      <c r="N239" s="58"/>
      <c r="O239" s="58"/>
      <c r="P239" s="58"/>
      <c r="Q239" s="58"/>
    </row>
    <row r="240">
      <c r="A240" s="129"/>
      <c r="B240" s="134"/>
      <c r="C240" s="133"/>
      <c r="D240" s="62"/>
      <c r="E240" s="62"/>
      <c r="F240" s="62"/>
      <c r="G240" s="62"/>
      <c r="H240" s="62"/>
      <c r="I240" s="62"/>
      <c r="J240" s="62"/>
      <c r="K240" s="62"/>
      <c r="L240" s="90"/>
      <c r="M240" s="280"/>
      <c r="N240" s="58"/>
      <c r="O240" s="58"/>
      <c r="P240" s="58"/>
      <c r="Q240" s="58"/>
    </row>
    <row r="241">
      <c r="A241" s="129"/>
      <c r="B241" s="134"/>
      <c r="C241" s="133"/>
      <c r="D241" s="62"/>
      <c r="E241" s="62"/>
      <c r="F241" s="62"/>
      <c r="G241" s="62"/>
      <c r="H241" s="62"/>
      <c r="I241" s="62"/>
      <c r="J241" s="62"/>
      <c r="K241" s="62"/>
      <c r="L241" s="90"/>
      <c r="M241" s="280"/>
      <c r="N241" s="58"/>
      <c r="O241" s="58"/>
      <c r="P241" s="58"/>
      <c r="Q241" s="58"/>
    </row>
    <row r="242">
      <c r="A242" s="129"/>
      <c r="B242" s="134"/>
      <c r="C242" s="133"/>
      <c r="D242" s="62"/>
      <c r="E242" s="62"/>
      <c r="F242" s="62"/>
      <c r="G242" s="62"/>
      <c r="H242" s="62"/>
      <c r="I242" s="62"/>
      <c r="J242" s="62"/>
      <c r="K242" s="62"/>
      <c r="L242" s="90"/>
      <c r="M242" s="280"/>
      <c r="N242" s="58"/>
      <c r="O242" s="58"/>
      <c r="P242" s="58"/>
      <c r="Q242" s="58"/>
    </row>
    <row r="243">
      <c r="A243" s="129"/>
      <c r="B243" s="134"/>
      <c r="C243" s="133"/>
      <c r="D243" s="62"/>
      <c r="E243" s="62"/>
      <c r="F243" s="62"/>
      <c r="G243" s="62"/>
      <c r="H243" s="62"/>
      <c r="I243" s="62"/>
      <c r="J243" s="62"/>
      <c r="K243" s="62"/>
      <c r="L243" s="90"/>
      <c r="M243" s="280"/>
      <c r="N243" s="58"/>
      <c r="O243" s="58"/>
      <c r="P243" s="58"/>
      <c r="Q243" s="58"/>
    </row>
    <row r="244">
      <c r="A244" s="129"/>
      <c r="B244" s="134"/>
      <c r="C244" s="133"/>
      <c r="D244" s="62"/>
      <c r="E244" s="62"/>
      <c r="F244" s="62"/>
      <c r="G244" s="62"/>
      <c r="H244" s="62"/>
      <c r="I244" s="62"/>
      <c r="J244" s="62"/>
      <c r="K244" s="62"/>
      <c r="L244" s="90"/>
      <c r="M244" s="280"/>
      <c r="N244" s="58"/>
      <c r="O244" s="58"/>
      <c r="P244" s="58"/>
      <c r="Q244" s="58"/>
    </row>
    <row r="245">
      <c r="A245" s="129"/>
      <c r="B245" s="134"/>
      <c r="C245" s="133"/>
      <c r="D245" s="62"/>
      <c r="E245" s="62"/>
      <c r="F245" s="62"/>
      <c r="G245" s="62"/>
      <c r="H245" s="62"/>
      <c r="I245" s="62"/>
      <c r="J245" s="62"/>
      <c r="K245" s="62"/>
      <c r="L245" s="90"/>
      <c r="M245" s="280"/>
      <c r="N245" s="58"/>
      <c r="O245" s="58"/>
      <c r="P245" s="58"/>
      <c r="Q245" s="58"/>
    </row>
    <row r="246">
      <c r="A246" s="129"/>
      <c r="B246" s="134"/>
      <c r="C246" s="133"/>
      <c r="D246" s="62"/>
      <c r="E246" s="62"/>
      <c r="F246" s="62"/>
      <c r="G246" s="62"/>
      <c r="H246" s="62"/>
      <c r="I246" s="62"/>
      <c r="J246" s="62"/>
      <c r="K246" s="62"/>
      <c r="L246" s="90"/>
      <c r="M246" s="280"/>
      <c r="N246" s="58"/>
      <c r="O246" s="58"/>
      <c r="P246" s="58"/>
      <c r="Q246" s="58"/>
    </row>
    <row r="247">
      <c r="A247" s="129"/>
      <c r="B247" s="134"/>
      <c r="C247" s="133"/>
      <c r="D247" s="62"/>
      <c r="E247" s="62"/>
      <c r="F247" s="62"/>
      <c r="G247" s="62"/>
      <c r="H247" s="62"/>
      <c r="I247" s="62"/>
      <c r="J247" s="62"/>
      <c r="K247" s="62"/>
      <c r="L247" s="90"/>
      <c r="M247" s="280"/>
      <c r="N247" s="58"/>
      <c r="O247" s="58"/>
      <c r="P247" s="58"/>
      <c r="Q247" s="58"/>
    </row>
    <row r="248">
      <c r="A248" s="129"/>
      <c r="B248" s="134"/>
      <c r="C248" s="133"/>
      <c r="D248" s="62"/>
      <c r="E248" s="62"/>
      <c r="F248" s="62"/>
      <c r="G248" s="62"/>
      <c r="H248" s="62"/>
      <c r="I248" s="62"/>
      <c r="J248" s="62"/>
      <c r="K248" s="62"/>
      <c r="L248" s="90"/>
      <c r="M248" s="280"/>
      <c r="N248" s="58"/>
      <c r="O248" s="58"/>
      <c r="P248" s="58"/>
      <c r="Q248" s="58"/>
    </row>
    <row r="249">
      <c r="A249" s="129"/>
      <c r="B249" s="134"/>
      <c r="C249" s="133"/>
      <c r="D249" s="62"/>
      <c r="E249" s="62"/>
      <c r="F249" s="62"/>
      <c r="G249" s="62"/>
      <c r="H249" s="62"/>
      <c r="I249" s="62"/>
      <c r="J249" s="62"/>
      <c r="K249" s="62"/>
      <c r="L249" s="90"/>
      <c r="M249" s="280"/>
      <c r="N249" s="58"/>
      <c r="O249" s="58"/>
      <c r="P249" s="58"/>
      <c r="Q249" s="58"/>
    </row>
    <row r="250">
      <c r="A250" s="129"/>
      <c r="B250" s="134"/>
      <c r="C250" s="133"/>
      <c r="D250" s="62"/>
      <c r="E250" s="62"/>
      <c r="F250" s="62"/>
      <c r="G250" s="62"/>
      <c r="H250" s="62"/>
      <c r="I250" s="62"/>
      <c r="J250" s="62"/>
      <c r="K250" s="62"/>
      <c r="L250" s="90"/>
      <c r="M250" s="280"/>
      <c r="N250" s="58"/>
      <c r="O250" s="58"/>
      <c r="P250" s="58"/>
      <c r="Q250" s="58"/>
    </row>
    <row r="251">
      <c r="A251" s="129"/>
      <c r="B251" s="134"/>
      <c r="C251" s="133"/>
      <c r="D251" s="62"/>
      <c r="E251" s="62"/>
      <c r="F251" s="62"/>
      <c r="G251" s="62"/>
      <c r="H251" s="62"/>
      <c r="I251" s="62"/>
      <c r="J251" s="62"/>
      <c r="K251" s="62"/>
      <c r="L251" s="90"/>
      <c r="M251" s="280"/>
      <c r="N251" s="58"/>
      <c r="O251" s="58"/>
      <c r="P251" s="58"/>
      <c r="Q251" s="58"/>
    </row>
    <row r="252">
      <c r="A252" s="129"/>
      <c r="B252" s="134"/>
      <c r="C252" s="133"/>
      <c r="D252" s="62"/>
      <c r="E252" s="62"/>
      <c r="F252" s="62"/>
      <c r="G252" s="62"/>
      <c r="H252" s="62"/>
      <c r="I252" s="62"/>
      <c r="J252" s="62"/>
      <c r="K252" s="62"/>
      <c r="L252" s="90"/>
      <c r="M252" s="280"/>
      <c r="N252" s="58"/>
      <c r="O252" s="58"/>
      <c r="P252" s="58"/>
      <c r="Q252" s="58"/>
    </row>
    <row r="253">
      <c r="A253" s="129"/>
      <c r="B253" s="134"/>
      <c r="C253" s="133"/>
      <c r="D253" s="62"/>
      <c r="E253" s="62"/>
      <c r="F253" s="62"/>
      <c r="G253" s="62"/>
      <c r="H253" s="62"/>
      <c r="I253" s="62"/>
      <c r="J253" s="62"/>
      <c r="K253" s="62"/>
      <c r="L253" s="90"/>
      <c r="M253" s="280"/>
      <c r="N253" s="58"/>
      <c r="O253" s="58"/>
      <c r="P253" s="58"/>
      <c r="Q253" s="58"/>
    </row>
    <row r="254">
      <c r="A254" s="129"/>
      <c r="B254" s="134"/>
      <c r="C254" s="133"/>
      <c r="D254" s="62"/>
      <c r="E254" s="62"/>
      <c r="F254" s="62"/>
      <c r="G254" s="62"/>
      <c r="H254" s="62"/>
      <c r="I254" s="62"/>
      <c r="J254" s="62"/>
      <c r="K254" s="62"/>
      <c r="L254" s="90"/>
      <c r="M254" s="280"/>
      <c r="N254" s="58"/>
      <c r="O254" s="58"/>
      <c r="P254" s="58"/>
      <c r="Q254" s="58"/>
    </row>
    <row r="255">
      <c r="A255" s="129"/>
      <c r="B255" s="134"/>
      <c r="C255" s="133"/>
      <c r="D255" s="62"/>
      <c r="E255" s="62"/>
      <c r="F255" s="62"/>
      <c r="G255" s="62"/>
      <c r="H255" s="62"/>
      <c r="I255" s="62"/>
      <c r="J255" s="62"/>
      <c r="K255" s="62"/>
      <c r="L255" s="90"/>
      <c r="M255" s="280"/>
      <c r="N255" s="58"/>
      <c r="O255" s="58"/>
      <c r="P255" s="58"/>
      <c r="Q255" s="58"/>
    </row>
    <row r="256">
      <c r="A256" s="129"/>
      <c r="B256" s="134"/>
      <c r="C256" s="133"/>
      <c r="D256" s="62"/>
      <c r="E256" s="62"/>
      <c r="F256" s="62"/>
      <c r="G256" s="62"/>
      <c r="H256" s="62"/>
      <c r="I256" s="62"/>
      <c r="J256" s="62"/>
      <c r="K256" s="62"/>
      <c r="L256" s="90"/>
      <c r="M256" s="280"/>
      <c r="N256" s="58"/>
      <c r="O256" s="58"/>
      <c r="P256" s="58"/>
      <c r="Q256" s="58"/>
    </row>
    <row r="257">
      <c r="A257" s="129"/>
      <c r="B257" s="134"/>
      <c r="C257" s="133"/>
      <c r="D257" s="62"/>
      <c r="E257" s="62"/>
      <c r="F257" s="62"/>
      <c r="G257" s="62"/>
      <c r="H257" s="62"/>
      <c r="I257" s="62"/>
      <c r="J257" s="62"/>
      <c r="K257" s="62"/>
      <c r="L257" s="90"/>
      <c r="M257" s="280"/>
      <c r="N257" s="58"/>
      <c r="O257" s="58"/>
      <c r="P257" s="58"/>
      <c r="Q257" s="58"/>
    </row>
    <row r="258">
      <c r="A258" s="129"/>
      <c r="B258" s="134"/>
      <c r="C258" s="133"/>
      <c r="D258" s="62"/>
      <c r="E258" s="62"/>
      <c r="F258" s="62"/>
      <c r="G258" s="62"/>
      <c r="H258" s="62"/>
      <c r="I258" s="62"/>
      <c r="J258" s="62"/>
      <c r="K258" s="62"/>
      <c r="L258" s="90"/>
      <c r="M258" s="280"/>
      <c r="N258" s="58"/>
      <c r="O258" s="58"/>
      <c r="P258" s="58"/>
      <c r="Q258" s="58"/>
    </row>
    <row r="259">
      <c r="A259" s="129"/>
      <c r="B259" s="134"/>
      <c r="C259" s="133"/>
      <c r="D259" s="62"/>
      <c r="E259" s="62"/>
      <c r="F259" s="62"/>
      <c r="G259" s="62"/>
      <c r="H259" s="62"/>
      <c r="I259" s="62"/>
      <c r="J259" s="62"/>
      <c r="K259" s="62"/>
      <c r="L259" s="90"/>
      <c r="M259" s="280"/>
      <c r="N259" s="58"/>
      <c r="O259" s="58"/>
      <c r="P259" s="58"/>
      <c r="Q259" s="58"/>
    </row>
    <row r="260">
      <c r="A260" s="129"/>
      <c r="B260" s="134"/>
      <c r="C260" s="133"/>
      <c r="D260" s="62"/>
      <c r="E260" s="62"/>
      <c r="F260" s="62"/>
      <c r="G260" s="62"/>
      <c r="H260" s="62"/>
      <c r="I260" s="62"/>
      <c r="J260" s="62"/>
      <c r="K260" s="62"/>
      <c r="L260" s="90"/>
      <c r="M260" s="280"/>
      <c r="N260" s="58"/>
      <c r="O260" s="58"/>
      <c r="P260" s="58"/>
      <c r="Q260" s="58"/>
    </row>
    <row r="261">
      <c r="A261" s="129"/>
      <c r="B261" s="134"/>
      <c r="C261" s="133"/>
      <c r="D261" s="62"/>
      <c r="E261" s="62"/>
      <c r="F261" s="62"/>
      <c r="G261" s="62"/>
      <c r="H261" s="62"/>
      <c r="I261" s="62"/>
      <c r="J261" s="62"/>
      <c r="K261" s="62"/>
      <c r="L261" s="90"/>
      <c r="M261" s="280"/>
      <c r="N261" s="58"/>
      <c r="O261" s="58"/>
      <c r="P261" s="58"/>
      <c r="Q261" s="58"/>
    </row>
    <row r="262">
      <c r="C262" s="133"/>
      <c r="D262" s="62"/>
      <c r="E262" s="62"/>
      <c r="F262" s="62"/>
      <c r="G262" s="62"/>
      <c r="H262" s="62"/>
      <c r="I262" s="62"/>
      <c r="J262" s="62"/>
      <c r="K262" s="62"/>
      <c r="L262" s="90"/>
      <c r="M262" s="280"/>
      <c r="N262" s="58"/>
      <c r="O262" s="58"/>
      <c r="P262" s="58"/>
      <c r="Q262" s="58"/>
    </row>
    <row r="263">
      <c r="C263" s="133"/>
      <c r="D263" s="62"/>
      <c r="E263" s="62"/>
      <c r="F263" s="62"/>
      <c r="G263" s="62"/>
      <c r="H263" s="62"/>
      <c r="I263" s="62"/>
      <c r="J263" s="62"/>
      <c r="K263" s="62"/>
      <c r="L263" s="90"/>
      <c r="M263" s="280"/>
      <c r="N263" s="58"/>
      <c r="O263" s="58"/>
      <c r="P263" s="58"/>
      <c r="Q263" s="58"/>
    </row>
    <row r="264">
      <c r="C264" s="133"/>
      <c r="D264" s="62"/>
      <c r="E264" s="62"/>
      <c r="F264" s="62"/>
      <c r="G264" s="62"/>
      <c r="H264" s="62"/>
      <c r="I264" s="62"/>
      <c r="J264" s="62"/>
      <c r="K264" s="62"/>
      <c r="L264" s="90"/>
      <c r="M264" s="280"/>
      <c r="N264" s="58"/>
      <c r="O264" s="58"/>
      <c r="P264" s="58"/>
      <c r="Q264" s="58"/>
    </row>
    <row r="265">
      <c r="C265" s="133"/>
      <c r="D265" s="62"/>
      <c r="E265" s="62"/>
      <c r="F265" s="62"/>
      <c r="G265" s="62"/>
      <c r="H265" s="62"/>
      <c r="I265" s="62"/>
      <c r="J265" s="62"/>
      <c r="K265" s="62"/>
      <c r="L265" s="90"/>
      <c r="M265" s="280"/>
      <c r="N265" s="58"/>
      <c r="O265" s="58"/>
      <c r="P265" s="58"/>
      <c r="Q265" s="58"/>
    </row>
    <row r="266">
      <c r="C266" s="133"/>
      <c r="D266" s="62"/>
      <c r="E266" s="62"/>
      <c r="F266" s="62"/>
      <c r="G266" s="62"/>
      <c r="H266" s="62"/>
      <c r="I266" s="62"/>
      <c r="J266" s="62"/>
      <c r="K266" s="62"/>
      <c r="L266" s="90"/>
      <c r="M266" s="280"/>
      <c r="N266" s="58"/>
      <c r="O266" s="58"/>
      <c r="P266" s="58"/>
      <c r="Q266" s="58"/>
    </row>
    <row r="267">
      <c r="C267" s="133"/>
      <c r="D267" s="62"/>
      <c r="E267" s="62"/>
      <c r="F267" s="62"/>
      <c r="G267" s="62"/>
      <c r="H267" s="62"/>
      <c r="I267" s="62"/>
      <c r="J267" s="62"/>
      <c r="K267" s="62"/>
      <c r="L267" s="90"/>
      <c r="M267" s="280"/>
      <c r="N267" s="58"/>
      <c r="O267" s="58"/>
      <c r="P267" s="58"/>
      <c r="Q267" s="58"/>
    </row>
    <row r="268">
      <c r="C268" s="133"/>
      <c r="D268" s="62"/>
      <c r="E268" s="62"/>
      <c r="F268" s="62"/>
      <c r="G268" s="62"/>
      <c r="H268" s="62"/>
      <c r="I268" s="62"/>
      <c r="J268" s="62"/>
      <c r="K268" s="62"/>
      <c r="L268" s="90"/>
      <c r="M268" s="280"/>
      <c r="N268" s="58"/>
      <c r="O268" s="58"/>
      <c r="P268" s="58"/>
      <c r="Q268" s="58"/>
    </row>
    <row r="269">
      <c r="C269" s="133"/>
      <c r="D269" s="62"/>
      <c r="E269" s="62"/>
      <c r="F269" s="62"/>
      <c r="G269" s="62"/>
      <c r="H269" s="62"/>
      <c r="I269" s="62"/>
      <c r="J269" s="62"/>
      <c r="K269" s="62"/>
      <c r="L269" s="90"/>
      <c r="M269" s="280"/>
      <c r="N269" s="58"/>
      <c r="O269" s="58"/>
      <c r="P269" s="58"/>
      <c r="Q269" s="58"/>
    </row>
    <row r="270">
      <c r="C270" s="133"/>
      <c r="D270" s="62"/>
      <c r="E270" s="62"/>
      <c r="F270" s="62"/>
      <c r="G270" s="62"/>
      <c r="H270" s="62"/>
      <c r="I270" s="62"/>
      <c r="J270" s="62"/>
      <c r="K270" s="62"/>
      <c r="L270" s="90"/>
      <c r="M270" s="280"/>
      <c r="N270" s="58"/>
      <c r="O270" s="58"/>
      <c r="P270" s="58"/>
      <c r="Q270" s="58"/>
    </row>
    <row r="271">
      <c r="C271" s="133"/>
      <c r="D271" s="62"/>
      <c r="E271" s="62"/>
      <c r="F271" s="62"/>
      <c r="G271" s="62"/>
      <c r="H271" s="62"/>
      <c r="I271" s="62"/>
      <c r="J271" s="62"/>
      <c r="K271" s="62"/>
      <c r="L271" s="90"/>
      <c r="M271" s="280"/>
      <c r="N271" s="58"/>
      <c r="O271" s="58"/>
      <c r="P271" s="58"/>
      <c r="Q271" s="58"/>
    </row>
    <row r="272">
      <c r="C272" s="133"/>
      <c r="D272" s="62"/>
      <c r="E272" s="62"/>
      <c r="F272" s="62"/>
      <c r="G272" s="62"/>
      <c r="H272" s="62"/>
      <c r="I272" s="62"/>
      <c r="J272" s="62"/>
      <c r="K272" s="62"/>
      <c r="L272" s="90"/>
      <c r="M272" s="280"/>
      <c r="N272" s="58"/>
      <c r="O272" s="58"/>
      <c r="P272" s="58"/>
      <c r="Q272" s="58"/>
    </row>
    <row r="273">
      <c r="C273" s="133"/>
      <c r="D273" s="62"/>
      <c r="E273" s="62"/>
      <c r="F273" s="62"/>
      <c r="G273" s="62"/>
      <c r="H273" s="62"/>
      <c r="I273" s="62"/>
      <c r="J273" s="62"/>
      <c r="K273" s="62"/>
      <c r="L273" s="90"/>
      <c r="M273" s="280"/>
      <c r="N273" s="58"/>
      <c r="O273" s="58"/>
      <c r="P273" s="58"/>
      <c r="Q273" s="58"/>
    </row>
    <row r="274">
      <c r="C274" s="133"/>
      <c r="D274" s="62"/>
      <c r="E274" s="62"/>
      <c r="F274" s="62"/>
      <c r="G274" s="62"/>
      <c r="H274" s="62"/>
      <c r="I274" s="62"/>
      <c r="J274" s="62"/>
      <c r="K274" s="62"/>
      <c r="L274" s="90"/>
      <c r="M274" s="280"/>
      <c r="N274" s="58"/>
      <c r="O274" s="58"/>
      <c r="P274" s="58"/>
      <c r="Q274" s="58"/>
    </row>
    <row r="275">
      <c r="C275" s="133"/>
      <c r="D275" s="62"/>
      <c r="E275" s="62"/>
      <c r="F275" s="62"/>
      <c r="G275" s="62"/>
      <c r="H275" s="62"/>
      <c r="I275" s="62"/>
      <c r="J275" s="62"/>
      <c r="K275" s="62"/>
      <c r="L275" s="90"/>
      <c r="M275" s="280"/>
      <c r="N275" s="58"/>
      <c r="O275" s="58"/>
      <c r="P275" s="58"/>
      <c r="Q275" s="58"/>
    </row>
    <row r="276">
      <c r="C276" s="133"/>
      <c r="D276" s="62"/>
      <c r="E276" s="62"/>
      <c r="F276" s="62"/>
      <c r="G276" s="62"/>
      <c r="H276" s="62"/>
      <c r="I276" s="62"/>
      <c r="J276" s="62"/>
      <c r="K276" s="62"/>
      <c r="L276" s="90"/>
      <c r="M276" s="280"/>
      <c r="N276" s="58"/>
      <c r="O276" s="58"/>
      <c r="P276" s="58"/>
      <c r="Q276" s="58"/>
    </row>
    <row r="277">
      <c r="C277" s="133"/>
      <c r="D277" s="62"/>
      <c r="E277" s="62"/>
      <c r="F277" s="62"/>
      <c r="G277" s="62"/>
      <c r="H277" s="62"/>
      <c r="I277" s="62"/>
      <c r="J277" s="62"/>
      <c r="K277" s="62"/>
      <c r="L277" s="90"/>
      <c r="M277" s="280"/>
      <c r="N277" s="58"/>
      <c r="O277" s="58"/>
      <c r="P277" s="58"/>
      <c r="Q277" s="58"/>
    </row>
    <row r="278">
      <c r="C278" s="133"/>
      <c r="D278" s="62"/>
      <c r="E278" s="62"/>
      <c r="F278" s="62"/>
      <c r="G278" s="62"/>
      <c r="H278" s="62"/>
      <c r="I278" s="62"/>
      <c r="J278" s="62"/>
      <c r="K278" s="62"/>
      <c r="L278" s="90"/>
      <c r="M278" s="280"/>
      <c r="N278" s="58"/>
      <c r="O278" s="58"/>
      <c r="P278" s="58"/>
      <c r="Q278" s="58"/>
    </row>
    <row r="279">
      <c r="C279" s="133"/>
      <c r="D279" s="62"/>
      <c r="E279" s="62"/>
      <c r="F279" s="62"/>
      <c r="G279" s="62"/>
      <c r="H279" s="62"/>
      <c r="I279" s="62"/>
      <c r="J279" s="62"/>
      <c r="K279" s="62"/>
      <c r="L279" s="90"/>
      <c r="M279" s="280"/>
      <c r="N279" s="58"/>
      <c r="O279" s="58"/>
      <c r="P279" s="58"/>
      <c r="Q279" s="58"/>
    </row>
    <row r="280">
      <c r="C280" s="133"/>
      <c r="D280" s="62"/>
      <c r="E280" s="62"/>
      <c r="F280" s="62"/>
      <c r="G280" s="62"/>
      <c r="H280" s="62"/>
      <c r="I280" s="62"/>
      <c r="J280" s="62"/>
      <c r="K280" s="62"/>
      <c r="L280" s="90"/>
      <c r="M280" s="280"/>
      <c r="N280" s="58"/>
      <c r="O280" s="58"/>
      <c r="P280" s="58"/>
      <c r="Q280" s="58"/>
    </row>
    <row r="281">
      <c r="C281" s="133"/>
      <c r="D281" s="62"/>
      <c r="E281" s="62"/>
      <c r="F281" s="62"/>
      <c r="G281" s="62"/>
      <c r="H281" s="62"/>
      <c r="I281" s="62"/>
      <c r="J281" s="62"/>
      <c r="K281" s="62"/>
      <c r="L281" s="90"/>
      <c r="M281" s="280"/>
      <c r="N281" s="58"/>
      <c r="O281" s="58"/>
      <c r="P281" s="58"/>
      <c r="Q281" s="58"/>
    </row>
    <row r="282">
      <c r="C282" s="133"/>
      <c r="D282" s="62"/>
      <c r="E282" s="62"/>
      <c r="F282" s="62"/>
      <c r="G282" s="62"/>
      <c r="H282" s="62"/>
      <c r="I282" s="62"/>
      <c r="J282" s="62"/>
      <c r="K282" s="62"/>
      <c r="L282" s="90"/>
      <c r="M282" s="280"/>
      <c r="N282" s="58"/>
      <c r="O282" s="58"/>
      <c r="P282" s="58"/>
      <c r="Q282" s="58"/>
    </row>
    <row r="283">
      <c r="C283" s="133"/>
      <c r="D283" s="62"/>
      <c r="E283" s="62"/>
      <c r="F283" s="62"/>
      <c r="G283" s="62"/>
      <c r="H283" s="62"/>
      <c r="I283" s="62"/>
      <c r="J283" s="62"/>
      <c r="K283" s="62"/>
      <c r="L283" s="90"/>
      <c r="M283" s="280"/>
      <c r="N283" s="58"/>
      <c r="O283" s="58"/>
      <c r="P283" s="58"/>
      <c r="Q283" s="58"/>
    </row>
    <row r="284">
      <c r="C284" s="133"/>
      <c r="D284" s="62"/>
      <c r="E284" s="62"/>
      <c r="F284" s="62"/>
      <c r="G284" s="62"/>
      <c r="H284" s="62"/>
      <c r="I284" s="62"/>
      <c r="J284" s="62"/>
      <c r="K284" s="62"/>
      <c r="L284" s="90"/>
      <c r="M284" s="280"/>
      <c r="N284" s="58"/>
      <c r="O284" s="58"/>
      <c r="P284" s="58"/>
      <c r="Q284" s="58"/>
    </row>
    <row r="285">
      <c r="C285" s="133"/>
      <c r="D285" s="62"/>
      <c r="E285" s="62"/>
      <c r="F285" s="62"/>
      <c r="G285" s="62"/>
      <c r="H285" s="62"/>
      <c r="I285" s="62"/>
      <c r="J285" s="62"/>
      <c r="K285" s="62"/>
      <c r="L285" s="90"/>
      <c r="M285" s="280"/>
      <c r="N285" s="58"/>
      <c r="O285" s="58"/>
      <c r="P285" s="58"/>
      <c r="Q285" s="58"/>
    </row>
    <row r="286">
      <c r="C286" s="133"/>
      <c r="D286" s="62"/>
      <c r="E286" s="62"/>
      <c r="F286" s="62"/>
      <c r="G286" s="62"/>
      <c r="H286" s="62"/>
      <c r="I286" s="62"/>
      <c r="J286" s="62"/>
      <c r="K286" s="62"/>
      <c r="L286" s="90"/>
      <c r="M286" s="280"/>
      <c r="N286" s="58"/>
      <c r="O286" s="58"/>
      <c r="P286" s="58"/>
      <c r="Q286" s="58"/>
    </row>
    <row r="287">
      <c r="C287" s="133"/>
      <c r="D287" s="62"/>
      <c r="E287" s="62"/>
      <c r="F287" s="62"/>
      <c r="G287" s="62"/>
      <c r="H287" s="62"/>
      <c r="I287" s="62"/>
      <c r="J287" s="62"/>
      <c r="K287" s="62"/>
      <c r="L287" s="90"/>
      <c r="M287" s="280"/>
      <c r="N287" s="58"/>
      <c r="O287" s="58"/>
      <c r="P287" s="58"/>
      <c r="Q287" s="58"/>
    </row>
    <row r="288">
      <c r="C288" s="133"/>
      <c r="D288" s="62"/>
      <c r="E288" s="62"/>
      <c r="F288" s="62"/>
      <c r="G288" s="62"/>
      <c r="H288" s="62"/>
      <c r="I288" s="62"/>
      <c r="J288" s="62"/>
      <c r="K288" s="62"/>
      <c r="L288" s="90"/>
      <c r="M288" s="280"/>
      <c r="N288" s="58"/>
      <c r="O288" s="58"/>
      <c r="P288" s="58"/>
      <c r="Q288" s="58"/>
    </row>
    <row r="289">
      <c r="C289" s="133"/>
      <c r="D289" s="62"/>
      <c r="E289" s="62"/>
      <c r="F289" s="62"/>
      <c r="G289" s="62"/>
      <c r="H289" s="62"/>
      <c r="I289" s="62"/>
      <c r="J289" s="62"/>
      <c r="K289" s="62"/>
      <c r="L289" s="90"/>
      <c r="M289" s="280"/>
      <c r="N289" s="58"/>
      <c r="O289" s="58"/>
      <c r="P289" s="58"/>
      <c r="Q289" s="58"/>
    </row>
    <row r="290">
      <c r="C290" s="133"/>
      <c r="D290" s="62"/>
      <c r="E290" s="62"/>
      <c r="F290" s="62"/>
      <c r="G290" s="62"/>
      <c r="H290" s="62"/>
      <c r="I290" s="62"/>
      <c r="J290" s="62"/>
      <c r="K290" s="62"/>
      <c r="L290" s="90"/>
      <c r="M290" s="280"/>
      <c r="N290" s="58"/>
      <c r="O290" s="58"/>
      <c r="P290" s="58"/>
      <c r="Q290" s="58"/>
    </row>
    <row r="291">
      <c r="C291" s="133"/>
      <c r="D291" s="62"/>
      <c r="E291" s="62"/>
      <c r="F291" s="62"/>
      <c r="G291" s="62"/>
      <c r="H291" s="62"/>
      <c r="I291" s="62"/>
      <c r="J291" s="62"/>
      <c r="K291" s="62"/>
      <c r="L291" s="90"/>
      <c r="M291" s="280"/>
      <c r="N291" s="58"/>
      <c r="O291" s="58"/>
      <c r="P291" s="58"/>
      <c r="Q291" s="58"/>
    </row>
    <row r="292">
      <c r="C292" s="133"/>
      <c r="D292" s="62"/>
      <c r="E292" s="62"/>
      <c r="F292" s="62"/>
      <c r="G292" s="62"/>
      <c r="H292" s="62"/>
      <c r="I292" s="62"/>
      <c r="J292" s="62"/>
      <c r="K292" s="62"/>
      <c r="L292" s="90"/>
      <c r="M292" s="280"/>
      <c r="N292" s="58"/>
      <c r="O292" s="58"/>
      <c r="P292" s="58"/>
      <c r="Q292" s="58"/>
    </row>
    <row r="293">
      <c r="C293" s="133"/>
      <c r="D293" s="62"/>
      <c r="E293" s="62"/>
      <c r="F293" s="62"/>
      <c r="G293" s="62"/>
      <c r="H293" s="62"/>
      <c r="I293" s="62"/>
      <c r="J293" s="62"/>
      <c r="K293" s="62"/>
      <c r="L293" s="90"/>
      <c r="M293" s="280"/>
      <c r="N293" s="58"/>
      <c r="O293" s="58"/>
      <c r="P293" s="58"/>
      <c r="Q293" s="58"/>
    </row>
    <row r="294">
      <c r="C294" s="133"/>
      <c r="D294" s="62"/>
      <c r="E294" s="62"/>
      <c r="F294" s="62"/>
      <c r="G294" s="62"/>
      <c r="H294" s="62"/>
      <c r="I294" s="62"/>
      <c r="J294" s="62"/>
      <c r="K294" s="62"/>
      <c r="L294" s="90"/>
      <c r="M294" s="280"/>
      <c r="N294" s="58"/>
      <c r="O294" s="58"/>
      <c r="P294" s="58"/>
      <c r="Q294" s="58"/>
    </row>
    <row r="295">
      <c r="C295" s="133"/>
      <c r="D295" s="62"/>
      <c r="E295" s="62"/>
      <c r="F295" s="62"/>
      <c r="G295" s="62"/>
      <c r="H295" s="62"/>
      <c r="I295" s="62"/>
      <c r="J295" s="62"/>
      <c r="K295" s="62"/>
      <c r="L295" s="90"/>
      <c r="M295" s="280"/>
      <c r="N295" s="58"/>
      <c r="O295" s="58"/>
      <c r="P295" s="58"/>
      <c r="Q295" s="58"/>
    </row>
    <row r="296">
      <c r="C296" s="133"/>
      <c r="D296" s="62"/>
      <c r="E296" s="62"/>
      <c r="F296" s="62"/>
      <c r="G296" s="62"/>
      <c r="H296" s="62"/>
      <c r="I296" s="62"/>
      <c r="J296" s="62"/>
      <c r="K296" s="62"/>
      <c r="L296" s="90"/>
      <c r="M296" s="280"/>
      <c r="N296" s="58"/>
      <c r="O296" s="58"/>
      <c r="P296" s="58"/>
      <c r="Q296" s="58"/>
    </row>
    <row r="297">
      <c r="C297" s="133"/>
      <c r="D297" s="62"/>
      <c r="E297" s="62"/>
      <c r="F297" s="62"/>
      <c r="G297" s="62"/>
      <c r="H297" s="62"/>
      <c r="I297" s="62"/>
      <c r="J297" s="62"/>
      <c r="K297" s="62"/>
      <c r="L297" s="90"/>
      <c r="M297" s="280"/>
      <c r="N297" s="58"/>
      <c r="O297" s="58"/>
      <c r="P297" s="58"/>
      <c r="Q297" s="58"/>
    </row>
    <row r="298">
      <c r="C298" s="133"/>
      <c r="D298" s="62"/>
      <c r="E298" s="62"/>
      <c r="F298" s="62"/>
      <c r="G298" s="62"/>
      <c r="H298" s="62"/>
      <c r="I298" s="62"/>
      <c r="J298" s="62"/>
      <c r="K298" s="62"/>
      <c r="L298" s="90"/>
      <c r="M298" s="280"/>
      <c r="N298" s="58"/>
      <c r="O298" s="58"/>
      <c r="P298" s="58"/>
      <c r="Q298" s="58"/>
    </row>
    <row r="299">
      <c r="C299" s="133"/>
      <c r="D299" s="62"/>
      <c r="E299" s="62"/>
      <c r="F299" s="62"/>
      <c r="G299" s="62"/>
      <c r="H299" s="62"/>
      <c r="I299" s="62"/>
      <c r="J299" s="62"/>
      <c r="K299" s="62"/>
      <c r="L299" s="90"/>
      <c r="M299" s="280"/>
      <c r="N299" s="58"/>
      <c r="O299" s="58"/>
      <c r="P299" s="58"/>
      <c r="Q299" s="58"/>
    </row>
    <row r="300">
      <c r="C300" s="133"/>
      <c r="D300" s="62"/>
      <c r="E300" s="62"/>
      <c r="F300" s="62"/>
      <c r="G300" s="62"/>
      <c r="H300" s="62"/>
      <c r="I300" s="62"/>
      <c r="J300" s="62"/>
      <c r="K300" s="62"/>
      <c r="L300" s="90"/>
      <c r="M300" s="280"/>
      <c r="N300" s="58"/>
      <c r="O300" s="58"/>
      <c r="P300" s="58"/>
      <c r="Q300" s="58"/>
    </row>
    <row r="301">
      <c r="C301" s="133"/>
      <c r="D301" s="62"/>
      <c r="E301" s="62"/>
      <c r="F301" s="62"/>
      <c r="G301" s="62"/>
      <c r="H301" s="62"/>
      <c r="I301" s="62"/>
      <c r="J301" s="62"/>
      <c r="K301" s="62"/>
      <c r="L301" s="90"/>
      <c r="M301" s="280"/>
      <c r="N301" s="58"/>
      <c r="O301" s="58"/>
      <c r="P301" s="58"/>
      <c r="Q301" s="58"/>
    </row>
    <row r="302">
      <c r="C302" s="133"/>
      <c r="D302" s="62"/>
      <c r="E302" s="62"/>
      <c r="F302" s="62"/>
      <c r="G302" s="62"/>
      <c r="H302" s="62"/>
      <c r="I302" s="62"/>
      <c r="J302" s="62"/>
      <c r="K302" s="62"/>
      <c r="L302" s="90"/>
      <c r="M302" s="280"/>
      <c r="N302" s="58"/>
      <c r="O302" s="58"/>
      <c r="P302" s="58"/>
      <c r="Q302" s="58"/>
    </row>
    <row r="303">
      <c r="C303" s="133"/>
      <c r="D303" s="62"/>
      <c r="E303" s="62"/>
      <c r="F303" s="62"/>
      <c r="G303" s="62"/>
      <c r="H303" s="62"/>
      <c r="I303" s="62"/>
      <c r="J303" s="62"/>
      <c r="K303" s="62"/>
      <c r="L303" s="90"/>
      <c r="M303" s="280"/>
      <c r="N303" s="58"/>
      <c r="O303" s="58"/>
      <c r="P303" s="58"/>
      <c r="Q303" s="58"/>
    </row>
    <row r="304">
      <c r="C304" s="133"/>
      <c r="D304" s="62"/>
      <c r="E304" s="62"/>
      <c r="F304" s="62"/>
      <c r="G304" s="62"/>
      <c r="H304" s="62"/>
      <c r="I304" s="62"/>
      <c r="J304" s="62"/>
      <c r="K304" s="62"/>
      <c r="L304" s="90"/>
      <c r="M304" s="280"/>
      <c r="N304" s="58"/>
      <c r="O304" s="58"/>
      <c r="P304" s="58"/>
      <c r="Q304" s="58"/>
    </row>
    <row r="305">
      <c r="C305" s="133"/>
      <c r="D305" s="62"/>
      <c r="E305" s="62"/>
      <c r="F305" s="62"/>
      <c r="G305" s="62"/>
      <c r="H305" s="62"/>
      <c r="I305" s="62"/>
      <c r="J305" s="62"/>
      <c r="K305" s="62"/>
      <c r="L305" s="90"/>
      <c r="M305" s="280"/>
      <c r="N305" s="58"/>
      <c r="O305" s="58"/>
      <c r="P305" s="58"/>
      <c r="Q305" s="58"/>
    </row>
    <row r="306">
      <c r="C306" s="133"/>
      <c r="D306" s="62"/>
      <c r="E306" s="62"/>
      <c r="F306" s="62"/>
      <c r="G306" s="62"/>
      <c r="H306" s="62"/>
      <c r="I306" s="62"/>
      <c r="J306" s="62"/>
      <c r="K306" s="62"/>
      <c r="L306" s="90"/>
      <c r="M306" s="280"/>
      <c r="N306" s="58"/>
      <c r="O306" s="58"/>
      <c r="P306" s="58"/>
      <c r="Q306" s="58"/>
    </row>
    <row r="307">
      <c r="C307" s="133"/>
      <c r="D307" s="62"/>
      <c r="E307" s="62"/>
      <c r="F307" s="62"/>
      <c r="G307" s="62"/>
      <c r="H307" s="62"/>
      <c r="I307" s="62"/>
      <c r="J307" s="62"/>
      <c r="K307" s="62"/>
      <c r="L307" s="90"/>
      <c r="M307" s="280"/>
      <c r="N307" s="58"/>
      <c r="O307" s="58"/>
      <c r="P307" s="58"/>
      <c r="Q307" s="58"/>
    </row>
    <row r="308">
      <c r="C308" s="133"/>
      <c r="D308" s="62"/>
      <c r="E308" s="62"/>
      <c r="F308" s="62"/>
      <c r="G308" s="62"/>
      <c r="H308" s="62"/>
      <c r="I308" s="62"/>
      <c r="J308" s="62"/>
      <c r="K308" s="62"/>
      <c r="L308" s="90"/>
      <c r="M308" s="280"/>
      <c r="N308" s="58"/>
      <c r="O308" s="58"/>
      <c r="P308" s="58"/>
      <c r="Q308" s="58"/>
    </row>
    <row r="309">
      <c r="C309" s="133"/>
      <c r="D309" s="62"/>
      <c r="E309" s="62"/>
      <c r="F309" s="62"/>
      <c r="G309" s="62"/>
      <c r="H309" s="62"/>
      <c r="I309" s="62"/>
      <c r="J309" s="62"/>
      <c r="K309" s="62"/>
      <c r="L309" s="90"/>
      <c r="M309" s="280"/>
      <c r="N309" s="58"/>
      <c r="O309" s="58"/>
      <c r="P309" s="58"/>
      <c r="Q309" s="58"/>
    </row>
    <row r="310">
      <c r="C310" s="133"/>
      <c r="D310" s="62"/>
      <c r="E310" s="62"/>
      <c r="F310" s="62"/>
      <c r="G310" s="62"/>
      <c r="H310" s="62"/>
      <c r="I310" s="62"/>
      <c r="J310" s="62"/>
      <c r="K310" s="62"/>
      <c r="L310" s="90"/>
      <c r="M310" s="280"/>
      <c r="N310" s="58"/>
      <c r="O310" s="58"/>
      <c r="P310" s="58"/>
      <c r="Q310" s="58"/>
    </row>
    <row r="311">
      <c r="C311" s="133"/>
      <c r="D311" s="62"/>
      <c r="E311" s="62"/>
      <c r="F311" s="62"/>
      <c r="G311" s="62"/>
      <c r="H311" s="62"/>
      <c r="I311" s="62"/>
      <c r="J311" s="62"/>
      <c r="K311" s="62"/>
      <c r="L311" s="90"/>
      <c r="M311" s="280"/>
      <c r="N311" s="58"/>
      <c r="O311" s="58"/>
      <c r="P311" s="58"/>
      <c r="Q311" s="58"/>
    </row>
    <row r="312">
      <c r="C312" s="133"/>
      <c r="D312" s="62"/>
      <c r="E312" s="62"/>
      <c r="F312" s="62"/>
      <c r="G312" s="62"/>
      <c r="H312" s="62"/>
      <c r="I312" s="62"/>
      <c r="J312" s="62"/>
      <c r="K312" s="62"/>
      <c r="L312" s="90"/>
      <c r="M312" s="280"/>
      <c r="N312" s="58"/>
      <c r="O312" s="58"/>
      <c r="P312" s="58"/>
      <c r="Q312" s="58"/>
    </row>
    <row r="313">
      <c r="C313" s="133"/>
      <c r="D313" s="62"/>
      <c r="E313" s="62"/>
      <c r="F313" s="62"/>
      <c r="G313" s="62"/>
      <c r="H313" s="62"/>
      <c r="I313" s="62"/>
      <c r="J313" s="62"/>
      <c r="K313" s="62"/>
      <c r="L313" s="90"/>
      <c r="M313" s="280"/>
      <c r="N313" s="58"/>
      <c r="O313" s="58"/>
      <c r="P313" s="58"/>
      <c r="Q313" s="58"/>
    </row>
    <row r="314">
      <c r="C314" s="133"/>
      <c r="D314" s="62"/>
      <c r="E314" s="62"/>
      <c r="F314" s="62"/>
      <c r="G314" s="62"/>
      <c r="H314" s="62"/>
      <c r="I314" s="62"/>
      <c r="J314" s="62"/>
      <c r="K314" s="62"/>
      <c r="L314" s="90"/>
      <c r="M314" s="280"/>
      <c r="N314" s="58"/>
      <c r="O314" s="58"/>
      <c r="P314" s="58"/>
      <c r="Q314" s="58"/>
    </row>
  </sheetData>
  <dataValidations>
    <dataValidation type="list" allowBlank="1" showErrorMessage="1" sqref="N2:Q314">
      <formula1>"Flores Jonathan,Torres Salvador,Sanchez Dylan,Gonzalez Santiago,Nievas Luciano,Lucero Lucas,Logegaray Sol,Gonzalez Marianela,Romero Ezequiel,Herrera Gabriel,Gimenez Erich,Velazquez Marcelo"</formula1>
    </dataValidation>
    <dataValidation type="list" allowBlank="1" showErrorMessage="1" sqref="H39 H41 H46">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AMBULANCIA,DAÑOS,DISTURBIOS,ACCIDENTE SIN HERIDOS,ACCIDENTE CON HERIDOS,PERSONA FALLECIDA"</formula1>
    </dataValidation>
    <dataValidation type="list" allowBlank="1" showErrorMessage="1" sqref="H48 H62 H64 H67">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AMBULANCIA,DAÑOS,DISTURBIOS,INCENDIO"</formula1>
    </dataValidation>
    <dataValidation type="list" allowBlank="1" showErrorMessage="1" sqref="H25 H32 H34 H68">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AMBULANCIA,DAÑOS,SECUESTRO VEHICULAR"</formula1>
    </dataValidation>
    <dataValidation type="list" allowBlank="1" showErrorMessage="1" sqref="H11 H14 H29">
      <formula1>"PERSONA SOSPECHOSA,-,SOLICITUD DE INFORME,TENTATIVA DE ROBO,ROBO DE VIVIENDA,ROBO DE AUTO,ROBO DE MOTO,ROBO OTROS,ROBO EN PROCESO,ROBO DE BICICLETAS,ROBO DE CABLES,HURTO SIMPLE,HURTO AUTO,HURTO BICICLETA,HURTO MOTOCICLETA,PUNGISTA/MECHERA,HURTO CABLES"</formula1>
    </dataValidation>
    <dataValidation type="list" allowBlank="1" showErrorMessage="1" sqref="H30 H42">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AMBULANCIA,DAÑOS,DISTURBIOS,PERSONA HERIDA"</formula1>
    </dataValidation>
    <dataValidation type="list" allowBlank="1" showErrorMessage="1" sqref="F2:F314">
      <formula1>"1° - UR I,2° - UR I,3° - UR I,4° - UR I,5° - UR I,6° - UR I,7° - UR I,17° - UR I,23° - UR I,28° - UR I,33° - UR I,34° - UR I,37° - UR I,38° - UR I,39° - UR I,41° - UR I,47° - UR I,-,FRAGA UR II,UR II,45° UR V QUINES"</formula1>
    </dataValidation>
    <dataValidation type="list" allowBlank="1" showErrorMessage="1" sqref="H47 H58 H79:H314">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AMBULANCIA,DAÑOS,DISTURBIOS,ACCIDENTE SIN HERIDOS,ACCIDENTE CON HERIDOS,PROBLEMAS FAMILIARES,AMPLIACION INFORME"</formula1>
    </dataValidation>
    <dataValidation type="list" allowBlank="1" showErrorMessage="1" sqref="G2:G314">
      <formula1>"00 RECORRIDO,02 ASALTO A MANO ARMADA,06 ACCIDENTE C/HERIDOS,07 ACCIDENTE S/HERIDOS,12 PERSONA DETENIDA,14 MANIFESTACION,15 PERSONA HERIDA,17 OBITO,25 PERSONA SOSPECHOSA,26 DISTURBIO,29 SUICIDIO,79 HOMICIDIO,107 PEDIDO AMBULANCIA,119 DELITO INT. SEXUAL,162"&amp;" HURTO,164 ROBO,183 DAÑOS,186 INCENDIO,281 VIOLENCIA GENERO,287 PROBLEMAS FAMILIARES,288 PARADERO,289 ARREBATO,298 CONSTE,299 SECUESTRO VEHICULAR,306 ESTAFA,400 TENTATIVA,-,SOLICITUD INFORME,149 AMENAZA,010 TIROTEO"</formula1>
    </dataValidation>
    <dataValidation type="list" allowBlank="1" showErrorMessage="1" sqref="H2:H10 H12:H13 H15:H24 H26:H28 H31 H33 H35:H38 H40 H43:H45 H49:H52 H54:H57 H59 H61 H63 H65:H66 H69:H78">
      <formula1>"PERSONA SOSPECHOSA,-,SOLICITUD DE INFORME,TENTATIVA DE ROBO,ROBO DE VIVIENDA,ROBO DE AUTO,ROBO DE MOTO,ROBO OTROS,ROBO EN PROCESO,ROBO DE BICICLETAS,ROBO DE CABLES,HURTO SIMPLE,HURTO AUTO,HURTO BICICLETA,HURTO MOTOCICLETA,PUNGISTA/MECHERA,HURTO CABLES,CON"&amp;"STE BAJA,CONSTE ALTA,ARREBATO,DISTURBIO,ASALTO A MANO ARMADA,PEDIDO DE AMBULANCIA,PERSONA DETENIDA"</formula1>
    </dataValidation>
    <dataValidation type="list" allowBlank="1" showErrorMessage="1" sqref="M2:M38 M40:M314">
      <formula1>"Positivo,Negativo,Revisión"</formula1>
    </dataValidation>
    <dataValidation type="list" allowBlank="1" sqref="B2:B261">
      <formula1>"Cerrado,Pendiente"</formula1>
    </dataValidation>
  </dataValidations>
  <hyperlinks>
    <hyperlink display="OPERADORES" location="'Julio -2024'!C236" ref="D1"/>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4" max="4" width="54.0"/>
    <col customWidth="1" min="5" max="5" width="44.86"/>
    <col customWidth="1" min="6" max="6" width="26.0"/>
    <col customWidth="1" min="7" max="7" width="42.43"/>
    <col customWidth="1" min="8" max="8" width="54.71"/>
    <col customWidth="1" min="9" max="9" width="70.86"/>
    <col customWidth="1" min="10" max="10" width="70.29"/>
    <col customWidth="1" min="11" max="11" width="157.57"/>
  </cols>
  <sheetData>
    <row r="1">
      <c r="A1" s="396" t="s">
        <v>0</v>
      </c>
      <c r="B1" s="396" t="s">
        <v>1</v>
      </c>
      <c r="C1" s="397" t="s">
        <v>2</v>
      </c>
      <c r="D1" s="398" t="s">
        <v>3</v>
      </c>
      <c r="E1" s="396" t="s">
        <v>1778</v>
      </c>
      <c r="F1" s="396" t="s">
        <v>5</v>
      </c>
      <c r="G1" s="396" t="s">
        <v>6</v>
      </c>
      <c r="H1" s="396" t="s">
        <v>7</v>
      </c>
      <c r="I1" s="396" t="s">
        <v>8</v>
      </c>
      <c r="J1" s="396" t="s">
        <v>9</v>
      </c>
      <c r="K1" s="396" t="s">
        <v>10</v>
      </c>
      <c r="L1" s="396" t="s">
        <v>11</v>
      </c>
      <c r="M1" s="391" t="s">
        <v>12</v>
      </c>
      <c r="N1" s="391" t="s">
        <v>12</v>
      </c>
      <c r="O1" s="391" t="s">
        <v>12</v>
      </c>
      <c r="P1" s="391" t="s">
        <v>12</v>
      </c>
    </row>
    <row r="2">
      <c r="A2" s="129"/>
      <c r="B2" s="134" t="s">
        <v>1791</v>
      </c>
      <c r="C2" s="133">
        <v>45444.0</v>
      </c>
      <c r="D2" s="62" t="s">
        <v>12328</v>
      </c>
      <c r="E2" s="62" t="s">
        <v>12907</v>
      </c>
      <c r="F2" s="62" t="s">
        <v>1882</v>
      </c>
      <c r="G2" s="62" t="s">
        <v>12908</v>
      </c>
      <c r="H2" s="62" t="s">
        <v>13</v>
      </c>
      <c r="I2" s="62" t="s">
        <v>12909</v>
      </c>
      <c r="J2" s="62" t="s">
        <v>12910</v>
      </c>
      <c r="K2" s="55" t="s">
        <v>12911</v>
      </c>
      <c r="L2" s="280" t="s">
        <v>5460</v>
      </c>
      <c r="M2" s="58"/>
      <c r="N2" s="58"/>
      <c r="O2" s="58"/>
      <c r="P2" s="58"/>
      <c r="U2" s="346" t="str">
        <f>"#gid=804265749&amp;range=C"&amp;COUNTA(C:C)</f>
        <v>#gid=804265749&amp;range=C181</v>
      </c>
    </row>
    <row r="3">
      <c r="A3" s="129"/>
      <c r="B3" s="134" t="s">
        <v>1781</v>
      </c>
      <c r="C3" s="133">
        <v>45444.0</v>
      </c>
      <c r="D3" s="62" t="s">
        <v>12698</v>
      </c>
      <c r="E3" s="62" t="s">
        <v>9390</v>
      </c>
      <c r="F3" s="62" t="s">
        <v>1826</v>
      </c>
      <c r="G3" s="62" t="s">
        <v>12912</v>
      </c>
      <c r="H3" s="62" t="s">
        <v>12913</v>
      </c>
      <c r="I3" s="62" t="s">
        <v>13</v>
      </c>
      <c r="J3" s="62" t="s">
        <v>12914</v>
      </c>
      <c r="K3" s="55" t="s">
        <v>12915</v>
      </c>
      <c r="L3" s="280" t="s">
        <v>5460</v>
      </c>
      <c r="M3" s="58" t="s">
        <v>148</v>
      </c>
      <c r="N3" s="58"/>
      <c r="O3" s="58"/>
      <c r="P3" s="58"/>
    </row>
    <row r="4">
      <c r="A4" s="129"/>
      <c r="B4" s="134" t="s">
        <v>1791</v>
      </c>
      <c r="C4" s="133">
        <v>45444.0</v>
      </c>
      <c r="D4" s="62" t="s">
        <v>12328</v>
      </c>
      <c r="E4" s="62" t="s">
        <v>12916</v>
      </c>
      <c r="F4" s="62" t="s">
        <v>2059</v>
      </c>
      <c r="G4" s="62" t="s">
        <v>12917</v>
      </c>
      <c r="H4" s="62" t="s">
        <v>12918</v>
      </c>
      <c r="I4" s="62" t="s">
        <v>12919</v>
      </c>
      <c r="J4" s="62" t="s">
        <v>12920</v>
      </c>
      <c r="K4" s="56" t="s">
        <v>12921</v>
      </c>
      <c r="L4" s="280" t="s">
        <v>1809</v>
      </c>
      <c r="M4" s="58"/>
      <c r="N4" s="58"/>
      <c r="O4" s="58"/>
      <c r="P4" s="58"/>
    </row>
    <row r="5">
      <c r="A5" s="129"/>
      <c r="B5" s="134" t="s">
        <v>1791</v>
      </c>
      <c r="C5" s="133">
        <v>45444.0</v>
      </c>
      <c r="D5" s="62" t="s">
        <v>12328</v>
      </c>
      <c r="E5" s="62">
        <v>6138278.0</v>
      </c>
      <c r="F5" s="62" t="s">
        <v>1826</v>
      </c>
      <c r="G5" s="62" t="s">
        <v>12922</v>
      </c>
      <c r="H5" s="62" t="s">
        <v>13</v>
      </c>
      <c r="I5" s="62" t="s">
        <v>13</v>
      </c>
      <c r="J5" s="62" t="s">
        <v>12923</v>
      </c>
      <c r="K5" s="55" t="s">
        <v>12924</v>
      </c>
      <c r="L5" s="280" t="s">
        <v>1809</v>
      </c>
      <c r="M5" s="58"/>
      <c r="N5" s="58"/>
      <c r="O5" s="58"/>
      <c r="P5" s="58"/>
    </row>
    <row r="6">
      <c r="A6" s="129">
        <v>1.0</v>
      </c>
      <c r="B6" s="134" t="s">
        <v>1791</v>
      </c>
      <c r="C6" s="133">
        <v>45444.0</v>
      </c>
      <c r="D6" s="62" t="s">
        <v>12328</v>
      </c>
      <c r="E6" s="62">
        <v>6138312.0</v>
      </c>
      <c r="F6" s="62" t="s">
        <v>2140</v>
      </c>
      <c r="G6" s="62" t="s">
        <v>12925</v>
      </c>
      <c r="H6" s="62" t="s">
        <v>13</v>
      </c>
      <c r="I6" s="62" t="s">
        <v>13</v>
      </c>
      <c r="J6" s="95" t="s">
        <v>439</v>
      </c>
      <c r="K6" s="55" t="s">
        <v>12926</v>
      </c>
      <c r="L6" s="280" t="s">
        <v>1798</v>
      </c>
      <c r="M6" s="58" t="s">
        <v>47</v>
      </c>
      <c r="N6" s="58" t="s">
        <v>85</v>
      </c>
      <c r="O6" s="58" t="s">
        <v>303</v>
      </c>
      <c r="P6" s="58"/>
    </row>
    <row r="7">
      <c r="A7" s="129">
        <v>2.0</v>
      </c>
      <c r="B7" s="134" t="s">
        <v>1781</v>
      </c>
      <c r="C7" s="133">
        <v>45444.0</v>
      </c>
      <c r="D7" s="62" t="s">
        <v>12698</v>
      </c>
      <c r="E7" s="62" t="s">
        <v>12927</v>
      </c>
      <c r="F7" s="62" t="s">
        <v>1788</v>
      </c>
      <c r="G7" s="62" t="s">
        <v>12928</v>
      </c>
      <c r="H7" s="62" t="s">
        <v>13</v>
      </c>
      <c r="I7" s="62" t="s">
        <v>13</v>
      </c>
      <c r="J7" s="62" t="s">
        <v>12929</v>
      </c>
      <c r="K7" s="55" t="s">
        <v>12930</v>
      </c>
      <c r="L7" s="280" t="s">
        <v>5460</v>
      </c>
      <c r="M7" s="58" t="s">
        <v>148</v>
      </c>
      <c r="N7" s="58"/>
      <c r="O7" s="58"/>
      <c r="P7" s="58"/>
    </row>
    <row r="8">
      <c r="A8" s="129">
        <v>3.0</v>
      </c>
      <c r="B8" s="134" t="s">
        <v>1791</v>
      </c>
      <c r="C8" s="133">
        <v>45444.0</v>
      </c>
      <c r="D8" s="62" t="s">
        <v>148</v>
      </c>
      <c r="E8" s="62">
        <v>6138479.0</v>
      </c>
      <c r="F8" s="129" t="s">
        <v>13</v>
      </c>
      <c r="G8" s="62" t="s">
        <v>12931</v>
      </c>
      <c r="H8" s="62" t="s">
        <v>12932</v>
      </c>
      <c r="I8" s="62" t="s">
        <v>13</v>
      </c>
      <c r="J8" s="62" t="s">
        <v>12933</v>
      </c>
      <c r="K8" s="55" t="s">
        <v>12934</v>
      </c>
      <c r="L8" s="280" t="s">
        <v>1798</v>
      </c>
      <c r="M8" s="376" t="s">
        <v>148</v>
      </c>
      <c r="N8" s="376"/>
      <c r="O8" s="376"/>
      <c r="P8" s="376"/>
      <c r="Q8" s="352"/>
      <c r="R8" s="352"/>
      <c r="S8" s="352"/>
      <c r="T8" s="352"/>
      <c r="U8" s="352"/>
      <c r="V8" s="352"/>
      <c r="W8" s="352"/>
      <c r="X8" s="352"/>
      <c r="Y8" s="352"/>
      <c r="Z8" s="352"/>
    </row>
    <row r="9">
      <c r="A9" s="129"/>
      <c r="B9" s="134" t="s">
        <v>1781</v>
      </c>
      <c r="C9" s="133">
        <v>45444.0</v>
      </c>
      <c r="D9" s="62" t="s">
        <v>62</v>
      </c>
      <c r="E9" s="354">
        <v>6138847.0</v>
      </c>
      <c r="F9" s="62" t="s">
        <v>12935</v>
      </c>
      <c r="G9" s="62" t="s">
        <v>12936</v>
      </c>
      <c r="H9" s="222" t="s">
        <v>13</v>
      </c>
      <c r="I9" s="222" t="s">
        <v>12937</v>
      </c>
      <c r="J9" s="62" t="s">
        <v>12938</v>
      </c>
      <c r="K9" s="373" t="s">
        <v>12939</v>
      </c>
      <c r="L9" s="280" t="s">
        <v>5460</v>
      </c>
      <c r="M9" s="58"/>
      <c r="N9" s="58"/>
      <c r="O9" s="58"/>
      <c r="P9" s="58"/>
    </row>
    <row r="10">
      <c r="A10" s="129"/>
      <c r="B10" s="134" t="s">
        <v>1791</v>
      </c>
      <c r="C10" s="133">
        <v>45444.0</v>
      </c>
      <c r="D10" s="62" t="s">
        <v>62</v>
      </c>
      <c r="E10" s="62">
        <v>6138930.0</v>
      </c>
      <c r="F10" s="62" t="s">
        <v>12940</v>
      </c>
      <c r="G10" s="62" t="s">
        <v>12941</v>
      </c>
      <c r="H10" s="62" t="s">
        <v>13</v>
      </c>
      <c r="I10" s="62" t="s">
        <v>13</v>
      </c>
      <c r="J10" s="62" t="s">
        <v>12942</v>
      </c>
      <c r="K10" s="55" t="s">
        <v>12943</v>
      </c>
      <c r="L10" s="280" t="s">
        <v>1798</v>
      </c>
      <c r="M10" s="58"/>
      <c r="N10" s="58"/>
      <c r="O10" s="58"/>
      <c r="P10" s="58"/>
    </row>
    <row r="11">
      <c r="A11" s="129"/>
      <c r="B11" s="134" t="s">
        <v>1781</v>
      </c>
      <c r="C11" s="133">
        <v>45444.0</v>
      </c>
      <c r="D11" s="62" t="s">
        <v>12944</v>
      </c>
      <c r="E11" s="62">
        <v>6139052.0</v>
      </c>
      <c r="F11" s="62"/>
      <c r="G11" s="62" t="s">
        <v>12945</v>
      </c>
      <c r="H11" s="62" t="s">
        <v>13</v>
      </c>
      <c r="I11" s="62" t="s">
        <v>12946</v>
      </c>
      <c r="J11" s="62"/>
      <c r="K11" s="55" t="s">
        <v>12947</v>
      </c>
      <c r="L11" s="280" t="s">
        <v>5460</v>
      </c>
      <c r="M11" s="58"/>
      <c r="N11" s="58"/>
      <c r="O11" s="58"/>
      <c r="P11" s="58"/>
    </row>
    <row r="12">
      <c r="A12" s="129">
        <v>4.0</v>
      </c>
      <c r="B12" s="134" t="s">
        <v>1781</v>
      </c>
      <c r="C12" s="133">
        <v>45445.0</v>
      </c>
      <c r="D12" s="62" t="s">
        <v>12948</v>
      </c>
      <c r="E12" s="62">
        <v>6139315.0</v>
      </c>
      <c r="F12" s="62" t="s">
        <v>1826</v>
      </c>
      <c r="G12" s="62" t="s">
        <v>12949</v>
      </c>
      <c r="H12" s="62" t="s">
        <v>13</v>
      </c>
      <c r="I12" s="62" t="s">
        <v>13</v>
      </c>
      <c r="J12" s="62" t="s">
        <v>12950</v>
      </c>
      <c r="K12" s="55" t="s">
        <v>12951</v>
      </c>
      <c r="L12" s="280" t="s">
        <v>5460</v>
      </c>
      <c r="M12" s="58"/>
      <c r="N12" s="58"/>
      <c r="O12" s="58"/>
      <c r="P12" s="58"/>
    </row>
    <row r="13">
      <c r="A13" s="129">
        <v>5.0</v>
      </c>
      <c r="B13" s="134" t="s">
        <v>1781</v>
      </c>
      <c r="C13" s="133">
        <v>45445.0</v>
      </c>
      <c r="D13" s="62" t="s">
        <v>2518</v>
      </c>
      <c r="E13" s="62">
        <v>6139052.0</v>
      </c>
      <c r="F13" s="62" t="s">
        <v>13</v>
      </c>
      <c r="G13" s="62" t="s">
        <v>12945</v>
      </c>
      <c r="H13" s="62" t="s">
        <v>13</v>
      </c>
      <c r="I13" s="62" t="s">
        <v>12946</v>
      </c>
      <c r="J13" s="62" t="s">
        <v>12952</v>
      </c>
      <c r="K13" s="55" t="s">
        <v>12953</v>
      </c>
      <c r="L13" s="280" t="s">
        <v>5460</v>
      </c>
      <c r="M13" s="58" t="s">
        <v>47</v>
      </c>
      <c r="N13" s="58"/>
      <c r="O13" s="58"/>
      <c r="P13" s="58"/>
    </row>
    <row r="14">
      <c r="A14" s="129" t="s">
        <v>12954</v>
      </c>
      <c r="B14" s="134" t="s">
        <v>1791</v>
      </c>
      <c r="C14" s="133">
        <v>45445.0</v>
      </c>
      <c r="D14" s="62" t="s">
        <v>2518</v>
      </c>
      <c r="E14" s="62" t="s">
        <v>9390</v>
      </c>
      <c r="F14" s="62" t="s">
        <v>1826</v>
      </c>
      <c r="G14" s="62" t="s">
        <v>12955</v>
      </c>
      <c r="H14" s="62" t="s">
        <v>12913</v>
      </c>
      <c r="I14" s="62" t="s">
        <v>13</v>
      </c>
      <c r="J14" s="62" t="s">
        <v>12956</v>
      </c>
      <c r="K14" s="55" t="s">
        <v>12915</v>
      </c>
      <c r="L14" s="280" t="s">
        <v>1798</v>
      </c>
      <c r="M14" s="58" t="s">
        <v>47</v>
      </c>
      <c r="N14" s="58"/>
      <c r="O14" s="58"/>
      <c r="P14" s="58"/>
    </row>
    <row r="15">
      <c r="A15" s="129"/>
      <c r="B15" s="134" t="s">
        <v>1791</v>
      </c>
      <c r="C15" s="133">
        <v>45446.0</v>
      </c>
      <c r="D15" s="62" t="s">
        <v>12957</v>
      </c>
      <c r="E15" s="62" t="s">
        <v>12958</v>
      </c>
      <c r="F15" s="62" t="s">
        <v>1826</v>
      </c>
      <c r="G15" s="62" t="s">
        <v>12959</v>
      </c>
      <c r="H15" s="62" t="s">
        <v>13</v>
      </c>
      <c r="I15" s="62" t="s">
        <v>13</v>
      </c>
      <c r="J15" s="62" t="s">
        <v>12960</v>
      </c>
      <c r="K15" s="55" t="s">
        <v>12961</v>
      </c>
      <c r="L15" s="280" t="s">
        <v>1809</v>
      </c>
      <c r="M15" s="58"/>
      <c r="N15" s="58"/>
      <c r="O15" s="58"/>
      <c r="P15" s="58"/>
    </row>
    <row r="16">
      <c r="A16" s="129">
        <v>6.0</v>
      </c>
      <c r="B16" s="134" t="s">
        <v>1791</v>
      </c>
      <c r="C16" s="133">
        <v>45446.0</v>
      </c>
      <c r="D16" s="62" t="s">
        <v>12962</v>
      </c>
      <c r="E16" s="62">
        <v>6139917.0</v>
      </c>
      <c r="F16" s="62" t="s">
        <v>1882</v>
      </c>
      <c r="G16" s="62" t="s">
        <v>12963</v>
      </c>
      <c r="H16" s="62" t="s">
        <v>12964</v>
      </c>
      <c r="I16" s="62" t="s">
        <v>13</v>
      </c>
      <c r="J16" s="62" t="s">
        <v>12965</v>
      </c>
      <c r="K16" s="56" t="s">
        <v>12966</v>
      </c>
      <c r="L16" s="280" t="s">
        <v>5460</v>
      </c>
      <c r="M16" s="58" t="s">
        <v>148</v>
      </c>
      <c r="N16" s="58"/>
      <c r="O16" s="58"/>
      <c r="P16" s="58"/>
    </row>
    <row r="17">
      <c r="A17" s="129">
        <v>7.0</v>
      </c>
      <c r="B17" s="134"/>
      <c r="C17" s="133">
        <v>45446.0</v>
      </c>
      <c r="D17" s="62" t="s">
        <v>12957</v>
      </c>
      <c r="E17" s="62">
        <v>6140010.0</v>
      </c>
      <c r="F17" s="62" t="s">
        <v>1783</v>
      </c>
      <c r="G17" s="62" t="s">
        <v>12967</v>
      </c>
      <c r="H17" s="62"/>
      <c r="I17" s="62" t="s">
        <v>872</v>
      </c>
      <c r="J17" s="62" t="s">
        <v>9120</v>
      </c>
      <c r="K17" s="55" t="s">
        <v>12968</v>
      </c>
      <c r="L17" s="280" t="s">
        <v>1798</v>
      </c>
      <c r="M17" s="58" t="s">
        <v>68</v>
      </c>
      <c r="N17" s="58"/>
      <c r="O17" s="58"/>
      <c r="P17" s="58"/>
    </row>
    <row r="18">
      <c r="A18" s="129">
        <v>8.0</v>
      </c>
      <c r="B18" s="134" t="s">
        <v>1791</v>
      </c>
      <c r="C18" s="133">
        <v>45446.0</v>
      </c>
      <c r="D18" s="62" t="s">
        <v>12275</v>
      </c>
      <c r="E18" s="62">
        <v>6140156.0</v>
      </c>
      <c r="F18" s="62" t="s">
        <v>1783</v>
      </c>
      <c r="G18" s="62" t="s">
        <v>12969</v>
      </c>
      <c r="H18" s="62" t="s">
        <v>13</v>
      </c>
      <c r="I18" s="62" t="s">
        <v>12970</v>
      </c>
      <c r="J18" s="62" t="s">
        <v>12971</v>
      </c>
      <c r="K18" s="55" t="s">
        <v>12972</v>
      </c>
      <c r="L18" s="280" t="s">
        <v>1798</v>
      </c>
      <c r="M18" s="58" t="s">
        <v>134</v>
      </c>
      <c r="N18" s="58" t="s">
        <v>48</v>
      </c>
      <c r="O18" s="58" t="s">
        <v>77</v>
      </c>
      <c r="P18" s="58"/>
    </row>
    <row r="19">
      <c r="A19" s="129">
        <v>9.0</v>
      </c>
      <c r="B19" s="134" t="s">
        <v>1791</v>
      </c>
      <c r="C19" s="133">
        <v>45446.0</v>
      </c>
      <c r="D19" s="62" t="s">
        <v>12973</v>
      </c>
      <c r="E19" s="62">
        <v>6140318.0</v>
      </c>
      <c r="F19" s="62" t="s">
        <v>1783</v>
      </c>
      <c r="G19" s="62" t="s">
        <v>12974</v>
      </c>
      <c r="H19" s="62" t="s">
        <v>13</v>
      </c>
      <c r="I19" s="62" t="s">
        <v>12656</v>
      </c>
      <c r="J19" s="62"/>
      <c r="K19" s="55" t="s">
        <v>12975</v>
      </c>
      <c r="L19" s="280" t="s">
        <v>1798</v>
      </c>
      <c r="M19" s="58" t="s">
        <v>48</v>
      </c>
      <c r="N19" s="58" t="s">
        <v>134</v>
      </c>
      <c r="O19" s="58" t="s">
        <v>9241</v>
      </c>
      <c r="P19" s="58"/>
    </row>
    <row r="20">
      <c r="A20" s="129"/>
      <c r="B20" s="134" t="s">
        <v>1781</v>
      </c>
      <c r="C20" s="133">
        <v>45446.0</v>
      </c>
      <c r="D20" s="62" t="s">
        <v>12973</v>
      </c>
      <c r="E20" s="62">
        <v>6140397.0</v>
      </c>
      <c r="F20" s="62" t="s">
        <v>1807</v>
      </c>
      <c r="G20" s="62" t="s">
        <v>12976</v>
      </c>
      <c r="H20" s="62"/>
      <c r="I20" s="62" t="s">
        <v>12977</v>
      </c>
      <c r="J20" s="354" t="s">
        <v>12978</v>
      </c>
      <c r="K20" s="55" t="s">
        <v>12979</v>
      </c>
      <c r="L20" s="280" t="s">
        <v>5460</v>
      </c>
      <c r="M20" s="58"/>
      <c r="N20" s="58"/>
      <c r="O20" s="58"/>
      <c r="P20" s="58"/>
    </row>
    <row r="21">
      <c r="A21" s="129"/>
      <c r="B21" s="134" t="s">
        <v>1791</v>
      </c>
      <c r="C21" s="133">
        <v>45447.0</v>
      </c>
      <c r="D21" s="62" t="s">
        <v>3319</v>
      </c>
      <c r="E21" s="62">
        <v>6140547.0</v>
      </c>
      <c r="F21" s="62" t="s">
        <v>1826</v>
      </c>
      <c r="G21" s="62" t="s">
        <v>12980</v>
      </c>
      <c r="H21" s="62" t="s">
        <v>13</v>
      </c>
      <c r="I21" s="62" t="s">
        <v>3403</v>
      </c>
      <c r="J21" s="222" t="s">
        <v>11926</v>
      </c>
      <c r="K21" s="373" t="s">
        <v>12981</v>
      </c>
      <c r="L21" s="280" t="s">
        <v>1809</v>
      </c>
      <c r="M21" s="58"/>
      <c r="N21" s="58"/>
      <c r="O21" s="58"/>
      <c r="P21" s="58"/>
    </row>
    <row r="22">
      <c r="A22" s="129">
        <v>10.0</v>
      </c>
      <c r="B22" s="134" t="s">
        <v>1781</v>
      </c>
      <c r="C22" s="133">
        <v>45447.0</v>
      </c>
      <c r="D22" s="62" t="s">
        <v>3319</v>
      </c>
      <c r="E22" s="62">
        <v>6140590.0</v>
      </c>
      <c r="F22" s="62" t="s">
        <v>1783</v>
      </c>
      <c r="G22" s="62" t="s">
        <v>12982</v>
      </c>
      <c r="H22" s="62" t="s">
        <v>13</v>
      </c>
      <c r="I22" s="62" t="s">
        <v>329</v>
      </c>
      <c r="J22" s="62" t="s">
        <v>12983</v>
      </c>
      <c r="K22" s="55" t="s">
        <v>12984</v>
      </c>
      <c r="L22" s="280" t="s">
        <v>1798</v>
      </c>
      <c r="M22" s="58" t="s">
        <v>85</v>
      </c>
      <c r="N22" s="58" t="s">
        <v>47</v>
      </c>
      <c r="O22" s="58"/>
      <c r="P22" s="58"/>
    </row>
    <row r="23">
      <c r="A23" s="129"/>
      <c r="B23" s="134" t="s">
        <v>1781</v>
      </c>
      <c r="C23" s="133">
        <v>45447.0</v>
      </c>
      <c r="D23" s="62" t="s">
        <v>3319</v>
      </c>
      <c r="E23" s="62">
        <v>6140347.0</v>
      </c>
      <c r="F23" s="62" t="s">
        <v>12985</v>
      </c>
      <c r="G23" s="62" t="s">
        <v>12986</v>
      </c>
      <c r="H23" s="62" t="s">
        <v>13</v>
      </c>
      <c r="I23" s="62" t="s">
        <v>4559</v>
      </c>
      <c r="J23" s="62" t="s">
        <v>5729</v>
      </c>
      <c r="K23" s="55" t="s">
        <v>12987</v>
      </c>
      <c r="L23" s="280" t="s">
        <v>5460</v>
      </c>
      <c r="M23" s="58"/>
      <c r="N23" s="58"/>
      <c r="O23" s="58"/>
      <c r="P23" s="58"/>
    </row>
    <row r="24">
      <c r="A24" s="129"/>
      <c r="B24" s="134" t="s">
        <v>1791</v>
      </c>
      <c r="C24" s="133">
        <v>45447.0</v>
      </c>
      <c r="D24" s="62" t="s">
        <v>12339</v>
      </c>
      <c r="E24" s="62">
        <v>6140353.0</v>
      </c>
      <c r="F24" s="62" t="s">
        <v>1851</v>
      </c>
      <c r="G24" s="62" t="s">
        <v>12988</v>
      </c>
      <c r="H24" s="62" t="s">
        <v>13</v>
      </c>
      <c r="I24" s="62" t="s">
        <v>13</v>
      </c>
      <c r="J24" s="62" t="s">
        <v>12989</v>
      </c>
      <c r="K24" s="90" t="s">
        <v>12990</v>
      </c>
      <c r="L24" s="280" t="s">
        <v>1809</v>
      </c>
      <c r="M24" s="58"/>
      <c r="N24" s="58"/>
      <c r="O24" s="58"/>
      <c r="P24" s="58"/>
    </row>
    <row r="25">
      <c r="A25" s="129"/>
      <c r="B25" s="134" t="s">
        <v>1791</v>
      </c>
      <c r="C25" s="133">
        <v>45447.0</v>
      </c>
      <c r="D25" s="62" t="s">
        <v>148</v>
      </c>
      <c r="E25" s="62" t="s">
        <v>12991</v>
      </c>
      <c r="F25" s="62" t="s">
        <v>13</v>
      </c>
      <c r="G25" s="62" t="s">
        <v>13</v>
      </c>
      <c r="H25" s="62" t="s">
        <v>13</v>
      </c>
      <c r="I25" s="62" t="s">
        <v>12992</v>
      </c>
      <c r="J25" s="62" t="s">
        <v>12993</v>
      </c>
      <c r="K25" s="55" t="s">
        <v>12994</v>
      </c>
      <c r="L25" s="280" t="s">
        <v>1809</v>
      </c>
      <c r="M25" s="58"/>
      <c r="N25" s="58"/>
      <c r="O25" s="58"/>
      <c r="P25" s="58"/>
    </row>
    <row r="26">
      <c r="A26" s="129">
        <v>11.0</v>
      </c>
      <c r="B26" s="134" t="s">
        <v>1781</v>
      </c>
      <c r="C26" s="133">
        <v>45447.0</v>
      </c>
      <c r="D26" s="62" t="s">
        <v>12995</v>
      </c>
      <c r="E26" s="62" t="s">
        <v>5443</v>
      </c>
      <c r="F26" s="62"/>
      <c r="G26" s="62" t="s">
        <v>12996</v>
      </c>
      <c r="H26" s="62" t="s">
        <v>12997</v>
      </c>
      <c r="I26" s="62" t="s">
        <v>12998</v>
      </c>
      <c r="J26" s="62" t="s">
        <v>12999</v>
      </c>
      <c r="K26" s="90" t="s">
        <v>13</v>
      </c>
      <c r="L26" s="280" t="s">
        <v>5460</v>
      </c>
      <c r="M26" s="58"/>
      <c r="N26" s="58"/>
      <c r="O26" s="58"/>
      <c r="P26" s="58"/>
    </row>
    <row r="27">
      <c r="A27" s="129">
        <v>12.0</v>
      </c>
      <c r="B27" s="134" t="s">
        <v>1781</v>
      </c>
      <c r="C27" s="133">
        <v>45447.0</v>
      </c>
      <c r="D27" s="62" t="s">
        <v>13000</v>
      </c>
      <c r="E27" s="62" t="s">
        <v>13001</v>
      </c>
      <c r="F27" s="62" t="s">
        <v>13002</v>
      </c>
      <c r="G27" s="62" t="s">
        <v>13</v>
      </c>
      <c r="H27" s="62" t="s">
        <v>13003</v>
      </c>
      <c r="I27" s="62"/>
      <c r="J27" s="354" t="s">
        <v>4408</v>
      </c>
      <c r="K27" s="90" t="s">
        <v>13004</v>
      </c>
      <c r="L27" s="280" t="s">
        <v>1798</v>
      </c>
      <c r="M27" s="58" t="s">
        <v>48</v>
      </c>
      <c r="N27" s="58" t="s">
        <v>134</v>
      </c>
      <c r="O27" s="58" t="s">
        <v>9241</v>
      </c>
      <c r="P27" s="58"/>
    </row>
    <row r="28">
      <c r="A28" s="129">
        <v>13.0</v>
      </c>
      <c r="B28" s="134" t="s">
        <v>1791</v>
      </c>
      <c r="C28" s="133">
        <v>45447.0</v>
      </c>
      <c r="D28" s="62" t="s">
        <v>13005</v>
      </c>
      <c r="E28" s="62" t="s">
        <v>5443</v>
      </c>
      <c r="F28" s="62" t="s">
        <v>1807</v>
      </c>
      <c r="G28" s="62" t="s">
        <v>13</v>
      </c>
      <c r="H28" s="62" t="s">
        <v>13006</v>
      </c>
      <c r="I28" s="62"/>
      <c r="J28" s="62" t="s">
        <v>13007</v>
      </c>
      <c r="K28" s="90" t="s">
        <v>13008</v>
      </c>
      <c r="L28" s="280" t="s">
        <v>1798</v>
      </c>
      <c r="M28" s="58" t="s">
        <v>48</v>
      </c>
      <c r="N28" s="58" t="s">
        <v>9241</v>
      </c>
      <c r="O28" s="58" t="s">
        <v>134</v>
      </c>
      <c r="P28" s="58"/>
    </row>
    <row r="29">
      <c r="A29" s="129" t="s">
        <v>13009</v>
      </c>
      <c r="B29" s="134" t="s">
        <v>1781</v>
      </c>
      <c r="C29" s="133">
        <v>45447.0</v>
      </c>
      <c r="D29" s="62" t="s">
        <v>3319</v>
      </c>
      <c r="E29" s="62" t="s">
        <v>13010</v>
      </c>
      <c r="F29" s="62" t="s">
        <v>1387</v>
      </c>
      <c r="G29" s="62" t="s">
        <v>13</v>
      </c>
      <c r="H29" s="62" t="s">
        <v>13003</v>
      </c>
      <c r="I29" s="62" t="s">
        <v>13</v>
      </c>
      <c r="J29" s="62" t="s">
        <v>13011</v>
      </c>
      <c r="K29" s="90" t="s">
        <v>3957</v>
      </c>
      <c r="L29" s="280" t="s">
        <v>1798</v>
      </c>
      <c r="M29" s="58" t="s">
        <v>85</v>
      </c>
      <c r="N29" s="58" t="s">
        <v>47</v>
      </c>
      <c r="O29" s="58"/>
      <c r="P29" s="58"/>
    </row>
    <row r="30">
      <c r="A30" s="129"/>
      <c r="B30" s="134" t="s">
        <v>1791</v>
      </c>
      <c r="C30" s="133">
        <v>45448.0</v>
      </c>
      <c r="D30" s="62" t="s">
        <v>3319</v>
      </c>
      <c r="E30" s="62">
        <v>6141333.0</v>
      </c>
      <c r="F30" s="62" t="s">
        <v>1882</v>
      </c>
      <c r="G30" s="62" t="s">
        <v>12955</v>
      </c>
      <c r="H30" s="62" t="s">
        <v>13</v>
      </c>
      <c r="I30" s="62" t="s">
        <v>13</v>
      </c>
      <c r="J30" s="62" t="s">
        <v>13012</v>
      </c>
      <c r="K30" s="90" t="s">
        <v>13013</v>
      </c>
      <c r="L30" s="280" t="s">
        <v>1809</v>
      </c>
      <c r="M30" s="58"/>
      <c r="N30" s="58"/>
      <c r="O30" s="58"/>
      <c r="P30" s="58"/>
    </row>
    <row r="31">
      <c r="A31" s="129"/>
      <c r="B31" s="134" t="s">
        <v>1781</v>
      </c>
      <c r="C31" s="133">
        <v>45448.0</v>
      </c>
      <c r="D31" s="62" t="s">
        <v>3319</v>
      </c>
      <c r="E31" s="62" t="s">
        <v>207</v>
      </c>
      <c r="F31" s="62" t="s">
        <v>1851</v>
      </c>
      <c r="G31" s="62" t="s">
        <v>13014</v>
      </c>
      <c r="H31" s="62" t="s">
        <v>13</v>
      </c>
      <c r="I31" s="62" t="s">
        <v>13015</v>
      </c>
      <c r="J31" s="62" t="s">
        <v>13016</v>
      </c>
      <c r="K31" s="90" t="s">
        <v>3957</v>
      </c>
      <c r="L31" s="280" t="s">
        <v>1798</v>
      </c>
      <c r="M31" s="58"/>
      <c r="N31" s="58"/>
      <c r="O31" s="58"/>
      <c r="P31" s="58"/>
    </row>
    <row r="32">
      <c r="A32" s="129" t="s">
        <v>13009</v>
      </c>
      <c r="B32" s="134" t="s">
        <v>1781</v>
      </c>
      <c r="C32" s="133">
        <v>45448.0</v>
      </c>
      <c r="D32" s="62" t="s">
        <v>12339</v>
      </c>
      <c r="E32" s="62" t="s">
        <v>13010</v>
      </c>
      <c r="F32" s="62" t="s">
        <v>1387</v>
      </c>
      <c r="G32" s="62" t="s">
        <v>13</v>
      </c>
      <c r="H32" s="62" t="s">
        <v>13003</v>
      </c>
      <c r="I32" s="62" t="s">
        <v>13</v>
      </c>
      <c r="J32" s="62" t="s">
        <v>4408</v>
      </c>
      <c r="K32" s="90"/>
      <c r="L32" s="280" t="s">
        <v>1798</v>
      </c>
      <c r="M32" s="58" t="s">
        <v>148</v>
      </c>
      <c r="N32" s="58" t="s">
        <v>67</v>
      </c>
      <c r="O32" s="58"/>
      <c r="P32" s="58"/>
    </row>
    <row r="33">
      <c r="A33" s="129">
        <v>14.0</v>
      </c>
      <c r="B33" s="134" t="s">
        <v>1781</v>
      </c>
      <c r="C33" s="133">
        <v>45448.0</v>
      </c>
      <c r="D33" s="62" t="s">
        <v>13017</v>
      </c>
      <c r="E33" s="62">
        <v>6141851.0</v>
      </c>
      <c r="F33" s="62" t="s">
        <v>1807</v>
      </c>
      <c r="G33" s="62" t="s">
        <v>13018</v>
      </c>
      <c r="H33" s="62"/>
      <c r="I33" s="62" t="s">
        <v>13019</v>
      </c>
      <c r="J33" s="62" t="s">
        <v>13020</v>
      </c>
      <c r="K33" s="90" t="s">
        <v>13021</v>
      </c>
      <c r="L33" s="280" t="s">
        <v>1798</v>
      </c>
      <c r="M33" s="58" t="s">
        <v>47</v>
      </c>
      <c r="N33" s="58" t="s">
        <v>9241</v>
      </c>
      <c r="O33" s="58"/>
      <c r="P33" s="58"/>
    </row>
    <row r="34">
      <c r="A34" s="129" t="s">
        <v>13009</v>
      </c>
      <c r="B34" s="134" t="s">
        <v>1781</v>
      </c>
      <c r="C34" s="133">
        <v>45447.0</v>
      </c>
      <c r="D34" s="62" t="s">
        <v>3319</v>
      </c>
      <c r="E34" s="62" t="s">
        <v>13010</v>
      </c>
      <c r="F34" s="62" t="s">
        <v>1387</v>
      </c>
      <c r="G34" s="62" t="s">
        <v>13</v>
      </c>
      <c r="H34" s="62" t="s">
        <v>13003</v>
      </c>
      <c r="I34" s="62" t="s">
        <v>13</v>
      </c>
      <c r="J34" s="62" t="s">
        <v>8724</v>
      </c>
      <c r="K34" s="90" t="s">
        <v>3957</v>
      </c>
      <c r="L34" s="280" t="s">
        <v>1798</v>
      </c>
      <c r="M34" s="58" t="s">
        <v>47</v>
      </c>
      <c r="N34" s="58" t="s">
        <v>85</v>
      </c>
      <c r="O34" s="58"/>
      <c r="P34" s="58"/>
    </row>
    <row r="35">
      <c r="A35" s="129">
        <v>15.0</v>
      </c>
      <c r="B35" s="134" t="s">
        <v>1781</v>
      </c>
      <c r="C35" s="133">
        <v>45448.0</v>
      </c>
      <c r="D35" s="62" t="s">
        <v>3319</v>
      </c>
      <c r="E35" s="62">
        <v>6141931.0</v>
      </c>
      <c r="F35" s="62" t="s">
        <v>13022</v>
      </c>
      <c r="G35" s="62" t="s">
        <v>13023</v>
      </c>
      <c r="H35" s="62" t="s">
        <v>13</v>
      </c>
      <c r="I35" s="62" t="s">
        <v>13024</v>
      </c>
      <c r="J35" s="62" t="s">
        <v>13025</v>
      </c>
      <c r="K35" s="90" t="s">
        <v>13026</v>
      </c>
      <c r="L35" s="280" t="s">
        <v>1798</v>
      </c>
      <c r="M35" s="58" t="s">
        <v>85</v>
      </c>
      <c r="N35" s="58" t="s">
        <v>47</v>
      </c>
      <c r="O35" s="58"/>
      <c r="P35" s="58"/>
    </row>
    <row r="36">
      <c r="A36" s="129"/>
      <c r="B36" s="134" t="s">
        <v>1781</v>
      </c>
      <c r="C36" s="133">
        <v>45448.0</v>
      </c>
      <c r="D36" s="62" t="s">
        <v>3319</v>
      </c>
      <c r="E36" s="62">
        <v>6141926.0</v>
      </c>
      <c r="F36" s="62" t="s">
        <v>13027</v>
      </c>
      <c r="G36" s="62" t="s">
        <v>13028</v>
      </c>
      <c r="H36" s="62" t="s">
        <v>13</v>
      </c>
      <c r="I36" s="62" t="s">
        <v>13029</v>
      </c>
      <c r="J36" s="62" t="s">
        <v>13030</v>
      </c>
      <c r="K36" s="90" t="s">
        <v>13031</v>
      </c>
      <c r="L36" s="280" t="s">
        <v>5460</v>
      </c>
      <c r="M36" s="58"/>
      <c r="N36" s="58"/>
      <c r="O36" s="58"/>
      <c r="P36" s="58"/>
    </row>
    <row r="37">
      <c r="A37" s="129"/>
      <c r="B37" s="134" t="s">
        <v>1781</v>
      </c>
      <c r="C37" s="133">
        <v>45449.0</v>
      </c>
      <c r="D37" s="62" t="s">
        <v>13032</v>
      </c>
      <c r="E37" s="62" t="s">
        <v>13033</v>
      </c>
      <c r="F37" s="62" t="s">
        <v>1826</v>
      </c>
      <c r="G37" s="62" t="s">
        <v>13034</v>
      </c>
      <c r="H37" s="62" t="s">
        <v>13</v>
      </c>
      <c r="I37" s="62" t="s">
        <v>173</v>
      </c>
      <c r="J37" s="62" t="s">
        <v>13035</v>
      </c>
      <c r="K37" s="90" t="s">
        <v>13036</v>
      </c>
      <c r="L37" s="280" t="s">
        <v>5460</v>
      </c>
      <c r="M37" s="58"/>
      <c r="N37" s="58"/>
      <c r="O37" s="58"/>
      <c r="P37" s="58"/>
    </row>
    <row r="38">
      <c r="A38" s="129">
        <v>16.0</v>
      </c>
      <c r="B38" s="134" t="s">
        <v>1791</v>
      </c>
      <c r="C38" s="133">
        <v>45449.0</v>
      </c>
      <c r="D38" s="62" t="s">
        <v>13037</v>
      </c>
      <c r="E38" s="62" t="s">
        <v>2283</v>
      </c>
      <c r="F38" s="62" t="s">
        <v>13038</v>
      </c>
      <c r="G38" s="62" t="s">
        <v>2283</v>
      </c>
      <c r="H38" s="62" t="s">
        <v>13039</v>
      </c>
      <c r="I38" s="62" t="s">
        <v>2283</v>
      </c>
      <c r="J38" s="62" t="s">
        <v>13040</v>
      </c>
      <c r="K38" s="90" t="s">
        <v>2283</v>
      </c>
      <c r="L38" s="280" t="s">
        <v>1798</v>
      </c>
      <c r="M38" s="58" t="s">
        <v>48</v>
      </c>
      <c r="N38" s="58" t="s">
        <v>134</v>
      </c>
      <c r="O38" s="58" t="s">
        <v>77</v>
      </c>
      <c r="P38" s="58" t="s">
        <v>9241</v>
      </c>
    </row>
    <row r="39">
      <c r="A39" s="129">
        <v>17.0</v>
      </c>
      <c r="B39" s="134" t="s">
        <v>1791</v>
      </c>
      <c r="C39" s="133">
        <v>45449.0</v>
      </c>
      <c r="D39" s="62" t="s">
        <v>13000</v>
      </c>
      <c r="E39" s="62">
        <v>6142419.0</v>
      </c>
      <c r="F39" s="62" t="s">
        <v>1826</v>
      </c>
      <c r="G39" s="62" t="s">
        <v>13041</v>
      </c>
      <c r="H39" s="62" t="s">
        <v>13</v>
      </c>
      <c r="I39" s="62" t="s">
        <v>13042</v>
      </c>
      <c r="J39" s="62" t="s">
        <v>13043</v>
      </c>
      <c r="K39" s="90" t="s">
        <v>13044</v>
      </c>
      <c r="L39" s="280" t="s">
        <v>1798</v>
      </c>
      <c r="M39" s="58" t="s">
        <v>48</v>
      </c>
      <c r="N39" s="58" t="s">
        <v>134</v>
      </c>
      <c r="O39" s="58" t="s">
        <v>9241</v>
      </c>
      <c r="P39" s="58"/>
    </row>
    <row r="40">
      <c r="A40" s="129"/>
      <c r="B40" s="134" t="s">
        <v>1781</v>
      </c>
      <c r="C40" s="133">
        <v>45450.0</v>
      </c>
      <c r="D40" s="62" t="s">
        <v>3319</v>
      </c>
      <c r="E40" s="62" t="s">
        <v>13045</v>
      </c>
      <c r="F40" s="62" t="s">
        <v>1826</v>
      </c>
      <c r="G40" s="62" t="s">
        <v>2283</v>
      </c>
      <c r="H40" s="62" t="s">
        <v>13</v>
      </c>
      <c r="I40" s="62" t="s">
        <v>13</v>
      </c>
      <c r="J40" s="62" t="s">
        <v>13046</v>
      </c>
      <c r="K40" s="90" t="s">
        <v>2283</v>
      </c>
      <c r="L40" s="280" t="s">
        <v>5460</v>
      </c>
      <c r="M40" s="58"/>
      <c r="N40" s="58"/>
      <c r="O40" s="58"/>
      <c r="P40" s="58"/>
    </row>
    <row r="41">
      <c r="A41" s="129"/>
      <c r="B41" s="134" t="s">
        <v>1791</v>
      </c>
      <c r="C41" s="133">
        <v>45450.0</v>
      </c>
      <c r="D41" s="62" t="s">
        <v>3319</v>
      </c>
      <c r="E41" s="62" t="s">
        <v>13047</v>
      </c>
      <c r="F41" s="62" t="s">
        <v>1882</v>
      </c>
      <c r="G41" s="62" t="s">
        <v>2283</v>
      </c>
      <c r="H41" s="62" t="s">
        <v>13</v>
      </c>
      <c r="I41" s="62" t="s">
        <v>13</v>
      </c>
      <c r="J41" s="62" t="s">
        <v>13048</v>
      </c>
      <c r="K41" s="90" t="s">
        <v>3957</v>
      </c>
      <c r="L41" s="280" t="s">
        <v>1809</v>
      </c>
      <c r="M41" s="58"/>
      <c r="N41" s="58"/>
      <c r="O41" s="58"/>
      <c r="P41" s="58"/>
    </row>
    <row r="42">
      <c r="A42" s="129">
        <v>18.0</v>
      </c>
      <c r="B42" s="134" t="s">
        <v>1791</v>
      </c>
      <c r="C42" s="133">
        <v>45450.0</v>
      </c>
      <c r="D42" s="62" t="s">
        <v>13049</v>
      </c>
      <c r="E42" s="62">
        <v>6142795.0</v>
      </c>
      <c r="F42" s="62" t="s">
        <v>1788</v>
      </c>
      <c r="G42" s="62" t="s">
        <v>13050</v>
      </c>
      <c r="H42" s="62" t="s">
        <v>13051</v>
      </c>
      <c r="I42" s="62" t="s">
        <v>1998</v>
      </c>
      <c r="J42" s="62" t="s">
        <v>13052</v>
      </c>
      <c r="K42" s="90" t="s">
        <v>13053</v>
      </c>
      <c r="L42" s="280" t="s">
        <v>1798</v>
      </c>
      <c r="M42" s="58" t="s">
        <v>148</v>
      </c>
      <c r="N42" s="58"/>
      <c r="O42" s="58"/>
      <c r="P42" s="58"/>
    </row>
    <row r="43" ht="17.25" customHeight="1">
      <c r="A43" s="129">
        <v>19.0</v>
      </c>
      <c r="B43" s="134" t="s">
        <v>1781</v>
      </c>
      <c r="C43" s="133">
        <v>45450.0</v>
      </c>
      <c r="D43" s="62" t="s">
        <v>13054</v>
      </c>
      <c r="E43" s="62">
        <v>6142990.0</v>
      </c>
      <c r="F43" s="95" t="s">
        <v>1912</v>
      </c>
      <c r="G43" s="62" t="s">
        <v>13055</v>
      </c>
      <c r="H43" s="62" t="s">
        <v>13056</v>
      </c>
      <c r="I43" s="62" t="s">
        <v>13</v>
      </c>
      <c r="J43" s="62" t="s">
        <v>13057</v>
      </c>
      <c r="K43" s="90" t="s">
        <v>13058</v>
      </c>
      <c r="L43" s="280" t="s">
        <v>5460</v>
      </c>
      <c r="M43" s="58" t="s">
        <v>77</v>
      </c>
      <c r="N43" s="58"/>
      <c r="O43" s="58"/>
      <c r="P43" s="58"/>
    </row>
    <row r="44">
      <c r="A44" s="129">
        <v>20.0</v>
      </c>
      <c r="B44" s="134" t="s">
        <v>1781</v>
      </c>
      <c r="C44" s="133">
        <v>45450.0</v>
      </c>
      <c r="D44" s="62" t="s">
        <v>10020</v>
      </c>
      <c r="E44" s="62">
        <v>6143316.0</v>
      </c>
      <c r="F44" s="62" t="s">
        <v>13022</v>
      </c>
      <c r="G44" s="62" t="s">
        <v>13059</v>
      </c>
      <c r="H44" s="62" t="s">
        <v>13</v>
      </c>
      <c r="I44" s="62" t="s">
        <v>13060</v>
      </c>
      <c r="J44" s="62" t="s">
        <v>13061</v>
      </c>
      <c r="K44" s="90" t="s">
        <v>13062</v>
      </c>
      <c r="L44" s="280" t="s">
        <v>5460</v>
      </c>
      <c r="M44" s="58" t="s">
        <v>9241</v>
      </c>
      <c r="N44" s="58" t="s">
        <v>48</v>
      </c>
      <c r="O44" s="58"/>
      <c r="P44" s="58"/>
    </row>
    <row r="45">
      <c r="A45" s="129"/>
      <c r="B45" s="134" t="s">
        <v>1781</v>
      </c>
      <c r="C45" s="133">
        <v>45450.0</v>
      </c>
      <c r="D45" s="62" t="s">
        <v>2518</v>
      </c>
      <c r="E45" s="62">
        <v>6143316.0</v>
      </c>
      <c r="F45" s="62" t="s">
        <v>13022</v>
      </c>
      <c r="G45" s="62" t="s">
        <v>13059</v>
      </c>
      <c r="H45" s="62" t="s">
        <v>13</v>
      </c>
      <c r="I45" s="62" t="s">
        <v>13060</v>
      </c>
      <c r="J45" s="62" t="s">
        <v>13063</v>
      </c>
      <c r="K45" s="90" t="s">
        <v>13062</v>
      </c>
      <c r="L45" s="280" t="s">
        <v>5460</v>
      </c>
      <c r="M45" s="58"/>
      <c r="N45" s="58"/>
      <c r="O45" s="58"/>
      <c r="P45" s="58"/>
    </row>
    <row r="46">
      <c r="A46" s="129">
        <v>21.0</v>
      </c>
      <c r="B46" s="134" t="s">
        <v>1781</v>
      </c>
      <c r="C46" s="133">
        <v>45450.0</v>
      </c>
      <c r="D46" s="62" t="s">
        <v>2518</v>
      </c>
      <c r="E46" s="62" t="s">
        <v>5443</v>
      </c>
      <c r="F46" s="62" t="s">
        <v>13064</v>
      </c>
      <c r="G46" s="62" t="s">
        <v>12996</v>
      </c>
      <c r="H46" s="62" t="s">
        <v>13065</v>
      </c>
      <c r="I46" s="62" t="s">
        <v>13</v>
      </c>
      <c r="J46" s="62" t="s">
        <v>13066</v>
      </c>
      <c r="K46" s="90" t="s">
        <v>13067</v>
      </c>
      <c r="L46" s="280" t="s">
        <v>1798</v>
      </c>
      <c r="M46" s="58" t="s">
        <v>47</v>
      </c>
      <c r="N46" s="58"/>
      <c r="O46" s="58"/>
      <c r="P46" s="58"/>
    </row>
    <row r="47">
      <c r="A47" s="129" t="s">
        <v>13068</v>
      </c>
      <c r="B47" s="134" t="s">
        <v>1781</v>
      </c>
      <c r="C47" s="133">
        <v>45451.0</v>
      </c>
      <c r="D47" s="62" t="s">
        <v>2518</v>
      </c>
      <c r="E47" s="202" t="s">
        <v>13069</v>
      </c>
      <c r="F47" s="62" t="s">
        <v>1788</v>
      </c>
      <c r="G47" s="62" t="s">
        <v>12996</v>
      </c>
      <c r="H47" s="62" t="s">
        <v>13051</v>
      </c>
      <c r="I47" s="62" t="s">
        <v>1998</v>
      </c>
      <c r="J47" s="62" t="s">
        <v>13070</v>
      </c>
      <c r="K47" s="90" t="s">
        <v>13053</v>
      </c>
      <c r="L47" s="280" t="s">
        <v>5460</v>
      </c>
      <c r="M47" s="58"/>
      <c r="N47" s="58"/>
      <c r="O47" s="58"/>
      <c r="P47" s="58"/>
    </row>
    <row r="48">
      <c r="A48" s="129"/>
      <c r="B48" s="134" t="s">
        <v>1791</v>
      </c>
      <c r="C48" s="133">
        <v>45451.0</v>
      </c>
      <c r="D48" s="62" t="s">
        <v>68</v>
      </c>
      <c r="E48" s="62">
        <v>6143695.0</v>
      </c>
      <c r="F48" s="62" t="s">
        <v>1826</v>
      </c>
      <c r="G48" s="62" t="s">
        <v>13071</v>
      </c>
      <c r="H48" s="62" t="s">
        <v>13</v>
      </c>
      <c r="I48" s="62" t="s">
        <v>13</v>
      </c>
      <c r="J48" s="62" t="s">
        <v>13072</v>
      </c>
      <c r="K48" s="90" t="s">
        <v>13073</v>
      </c>
      <c r="L48" s="280" t="s">
        <v>1809</v>
      </c>
      <c r="M48" s="58"/>
      <c r="N48" s="58"/>
      <c r="O48" s="58"/>
      <c r="P48" s="58"/>
    </row>
    <row r="49">
      <c r="A49" s="129"/>
      <c r="B49" s="134" t="s">
        <v>1791</v>
      </c>
      <c r="C49" s="133">
        <v>45451.0</v>
      </c>
      <c r="D49" s="62" t="s">
        <v>68</v>
      </c>
      <c r="E49" s="62">
        <v>6143759.0</v>
      </c>
      <c r="F49" s="62" t="s">
        <v>1807</v>
      </c>
      <c r="G49" s="62" t="s">
        <v>13074</v>
      </c>
      <c r="H49" s="62" t="s">
        <v>13</v>
      </c>
      <c r="I49" s="62" t="s">
        <v>13</v>
      </c>
      <c r="J49" s="62" t="s">
        <v>7649</v>
      </c>
      <c r="K49" s="90" t="s">
        <v>13075</v>
      </c>
      <c r="L49" s="280" t="s">
        <v>1809</v>
      </c>
      <c r="M49" s="58"/>
      <c r="N49" s="58"/>
      <c r="O49" s="58"/>
      <c r="P49" s="58"/>
    </row>
    <row r="50">
      <c r="A50" s="129"/>
      <c r="B50" s="134" t="s">
        <v>1781</v>
      </c>
      <c r="C50" s="133">
        <v>45451.0</v>
      </c>
      <c r="D50" s="62" t="s">
        <v>68</v>
      </c>
      <c r="E50" s="62" t="s">
        <v>13076</v>
      </c>
      <c r="F50" s="62" t="s">
        <v>1783</v>
      </c>
      <c r="G50" s="62" t="s">
        <v>13077</v>
      </c>
      <c r="H50" s="62" t="s">
        <v>13</v>
      </c>
      <c r="I50" s="62" t="s">
        <v>13078</v>
      </c>
      <c r="J50" s="62" t="s">
        <v>13079</v>
      </c>
      <c r="K50" s="90" t="s">
        <v>13080</v>
      </c>
      <c r="L50" s="280" t="s">
        <v>5460</v>
      </c>
      <c r="M50" s="58"/>
      <c r="N50" s="58"/>
      <c r="O50" s="58"/>
      <c r="P50" s="58"/>
    </row>
    <row r="51">
      <c r="A51" s="129">
        <v>22.0</v>
      </c>
      <c r="B51" s="134" t="s">
        <v>1781</v>
      </c>
      <c r="C51" s="133">
        <v>45451.0</v>
      </c>
      <c r="D51" s="62" t="s">
        <v>12874</v>
      </c>
      <c r="E51" s="62" t="s">
        <v>13076</v>
      </c>
      <c r="F51" s="62" t="s">
        <v>1783</v>
      </c>
      <c r="G51" s="62" t="s">
        <v>13077</v>
      </c>
      <c r="H51" s="62" t="s">
        <v>13</v>
      </c>
      <c r="I51" s="62" t="s">
        <v>13078</v>
      </c>
      <c r="J51" s="62" t="s">
        <v>13081</v>
      </c>
      <c r="K51" s="90" t="s">
        <v>13080</v>
      </c>
      <c r="L51" s="280" t="s">
        <v>5460</v>
      </c>
      <c r="M51" s="58" t="s">
        <v>48</v>
      </c>
      <c r="N51" s="58" t="s">
        <v>134</v>
      </c>
      <c r="O51" s="58"/>
      <c r="P51" s="58"/>
    </row>
    <row r="52">
      <c r="A52" s="129" t="s">
        <v>13068</v>
      </c>
      <c r="B52" s="134" t="s">
        <v>1781</v>
      </c>
      <c r="C52" s="133">
        <v>45451.0</v>
      </c>
      <c r="D52" s="62" t="s">
        <v>12874</v>
      </c>
      <c r="E52" s="202" t="s">
        <v>13069</v>
      </c>
      <c r="F52" s="62" t="s">
        <v>1788</v>
      </c>
      <c r="G52" s="62" t="s">
        <v>12996</v>
      </c>
      <c r="H52" s="62" t="s">
        <v>13051</v>
      </c>
      <c r="I52" s="62" t="s">
        <v>1998</v>
      </c>
      <c r="J52" s="62" t="s">
        <v>13082</v>
      </c>
      <c r="K52" s="90" t="s">
        <v>13053</v>
      </c>
      <c r="L52" s="280" t="s">
        <v>5460</v>
      </c>
      <c r="M52" s="58" t="s">
        <v>48</v>
      </c>
      <c r="N52" s="58" t="s">
        <v>134</v>
      </c>
      <c r="O52" s="58"/>
      <c r="P52" s="58"/>
    </row>
    <row r="53">
      <c r="A53" s="129">
        <v>23.0</v>
      </c>
      <c r="B53" s="134" t="s">
        <v>1781</v>
      </c>
      <c r="C53" s="133">
        <v>45451.0</v>
      </c>
      <c r="D53" s="62" t="s">
        <v>12874</v>
      </c>
      <c r="E53" s="62">
        <v>6144249.0</v>
      </c>
      <c r="F53" s="62" t="s">
        <v>1783</v>
      </c>
      <c r="G53" s="62" t="s">
        <v>13083</v>
      </c>
      <c r="H53" s="62" t="s">
        <v>13084</v>
      </c>
      <c r="I53" s="62" t="s">
        <v>13</v>
      </c>
      <c r="J53" s="62" t="s">
        <v>13085</v>
      </c>
      <c r="K53" s="90" t="s">
        <v>13086</v>
      </c>
      <c r="L53" s="280" t="s">
        <v>5460</v>
      </c>
      <c r="M53" s="58" t="s">
        <v>48</v>
      </c>
      <c r="N53" s="58" t="s">
        <v>134</v>
      </c>
      <c r="O53" s="58"/>
      <c r="P53" s="58"/>
    </row>
    <row r="54">
      <c r="A54" s="129"/>
      <c r="B54" s="134" t="s">
        <v>1791</v>
      </c>
      <c r="C54" s="133">
        <v>45451.0</v>
      </c>
      <c r="D54" s="62" t="s">
        <v>12874</v>
      </c>
      <c r="E54" s="62">
        <v>6144364.0</v>
      </c>
      <c r="F54" s="62" t="s">
        <v>1882</v>
      </c>
      <c r="G54" s="62" t="s">
        <v>13087</v>
      </c>
      <c r="H54" s="62" t="s">
        <v>13</v>
      </c>
      <c r="I54" s="62" t="s">
        <v>13</v>
      </c>
      <c r="J54" s="62" t="s">
        <v>13088</v>
      </c>
      <c r="K54" s="90" t="s">
        <v>13089</v>
      </c>
      <c r="L54" s="280" t="s">
        <v>1798</v>
      </c>
      <c r="M54" s="58"/>
      <c r="N54" s="58"/>
      <c r="O54" s="58"/>
      <c r="P54" s="58"/>
    </row>
    <row r="55">
      <c r="A55" s="129" t="s">
        <v>6173</v>
      </c>
      <c r="B55" s="134" t="s">
        <v>1791</v>
      </c>
      <c r="C55" s="133">
        <v>45452.0</v>
      </c>
      <c r="D55" s="62" t="s">
        <v>12352</v>
      </c>
      <c r="E55" s="62" t="s">
        <v>13090</v>
      </c>
      <c r="F55" s="62" t="s">
        <v>1783</v>
      </c>
      <c r="G55" s="62" t="s">
        <v>13083</v>
      </c>
      <c r="H55" s="62" t="s">
        <v>13091</v>
      </c>
      <c r="I55" s="62" t="s">
        <v>13</v>
      </c>
      <c r="J55" s="62" t="s">
        <v>13092</v>
      </c>
      <c r="K55" s="90" t="s">
        <v>13086</v>
      </c>
      <c r="L55" s="280" t="s">
        <v>1798</v>
      </c>
      <c r="M55" s="58" t="s">
        <v>9241</v>
      </c>
      <c r="N55" s="58"/>
      <c r="O55" s="58"/>
      <c r="P55" s="58"/>
    </row>
    <row r="56">
      <c r="A56" s="129"/>
      <c r="B56" s="134" t="s">
        <v>1781</v>
      </c>
      <c r="C56" s="133">
        <v>45452.0</v>
      </c>
      <c r="D56" s="62" t="s">
        <v>12352</v>
      </c>
      <c r="E56" s="218" t="s">
        <v>13069</v>
      </c>
      <c r="F56" s="62" t="s">
        <v>1788</v>
      </c>
      <c r="G56" s="62" t="s">
        <v>12996</v>
      </c>
      <c r="H56" s="62" t="s">
        <v>13051</v>
      </c>
      <c r="I56" s="62" t="s">
        <v>1998</v>
      </c>
      <c r="J56" s="62" t="s">
        <v>13093</v>
      </c>
      <c r="K56" s="90" t="s">
        <v>13053</v>
      </c>
      <c r="L56" s="280" t="s">
        <v>1809</v>
      </c>
      <c r="M56" s="58"/>
      <c r="N56" s="58"/>
      <c r="O56" s="58"/>
      <c r="P56" s="58"/>
    </row>
    <row r="57">
      <c r="A57" s="129"/>
      <c r="B57" s="134" t="s">
        <v>1791</v>
      </c>
      <c r="C57" s="133">
        <v>45452.0</v>
      </c>
      <c r="D57" s="62" t="s">
        <v>12352</v>
      </c>
      <c r="E57" s="399" t="s">
        <v>13094</v>
      </c>
      <c r="F57" s="62" t="s">
        <v>1851</v>
      </c>
      <c r="G57" s="62" t="s">
        <v>13</v>
      </c>
      <c r="H57" s="62" t="s">
        <v>13</v>
      </c>
      <c r="I57" s="62" t="s">
        <v>13</v>
      </c>
      <c r="J57" s="62" t="s">
        <v>13095</v>
      </c>
      <c r="K57" s="90" t="s">
        <v>13096</v>
      </c>
      <c r="L57" s="280" t="s">
        <v>1809</v>
      </c>
      <c r="M57" s="58"/>
      <c r="N57" s="58"/>
      <c r="O57" s="58"/>
      <c r="P57" s="58"/>
    </row>
    <row r="58">
      <c r="A58" s="129" t="s">
        <v>4274</v>
      </c>
      <c r="B58" s="134" t="s">
        <v>1781</v>
      </c>
      <c r="C58" s="133">
        <v>45453.0</v>
      </c>
      <c r="D58" s="62" t="s">
        <v>13097</v>
      </c>
      <c r="E58" s="62" t="s">
        <v>13098</v>
      </c>
      <c r="F58" s="62" t="s">
        <v>13022</v>
      </c>
      <c r="G58" s="62" t="s">
        <v>2283</v>
      </c>
      <c r="H58" s="62" t="s">
        <v>2283</v>
      </c>
      <c r="I58" s="62" t="s">
        <v>2283</v>
      </c>
      <c r="J58" s="62" t="s">
        <v>2283</v>
      </c>
      <c r="K58" s="90" t="s">
        <v>2283</v>
      </c>
      <c r="L58" s="280" t="s">
        <v>1798</v>
      </c>
      <c r="M58" s="58" t="s">
        <v>85</v>
      </c>
      <c r="N58" s="58" t="s">
        <v>148</v>
      </c>
      <c r="O58" s="58" t="s">
        <v>62</v>
      </c>
      <c r="P58" s="58"/>
    </row>
    <row r="59">
      <c r="A59" s="129" t="s">
        <v>6173</v>
      </c>
      <c r="B59" s="134" t="s">
        <v>1791</v>
      </c>
      <c r="C59" s="133">
        <v>45452.0</v>
      </c>
      <c r="D59" s="62" t="s">
        <v>2329</v>
      </c>
      <c r="E59" s="62" t="s">
        <v>13090</v>
      </c>
      <c r="F59" s="62" t="s">
        <v>13022</v>
      </c>
      <c r="G59" s="62" t="s">
        <v>2283</v>
      </c>
      <c r="H59" s="62" t="s">
        <v>2283</v>
      </c>
      <c r="I59" s="62" t="s">
        <v>2283</v>
      </c>
      <c r="J59" s="62" t="s">
        <v>2283</v>
      </c>
      <c r="K59" s="90" t="s">
        <v>2283</v>
      </c>
      <c r="L59" s="280" t="s">
        <v>1798</v>
      </c>
      <c r="M59" s="58" t="s">
        <v>85</v>
      </c>
      <c r="N59" s="58"/>
      <c r="O59" s="58"/>
      <c r="P59" s="58"/>
    </row>
    <row r="60">
      <c r="A60" s="129"/>
      <c r="B60" s="134" t="s">
        <v>1781</v>
      </c>
      <c r="C60" s="133">
        <v>45452.0</v>
      </c>
      <c r="D60" s="62" t="s">
        <v>2329</v>
      </c>
      <c r="E60" s="62">
        <v>6145232.0</v>
      </c>
      <c r="F60" s="62" t="s">
        <v>13099</v>
      </c>
      <c r="G60" s="62" t="s">
        <v>10108</v>
      </c>
      <c r="H60" s="62" t="s">
        <v>13</v>
      </c>
      <c r="I60" s="62" t="s">
        <v>13</v>
      </c>
      <c r="J60" s="62" t="s">
        <v>13100</v>
      </c>
      <c r="K60" s="55" t="s">
        <v>13101</v>
      </c>
      <c r="L60" s="280" t="s">
        <v>5460</v>
      </c>
      <c r="M60" s="58"/>
      <c r="N60" s="58"/>
      <c r="O60" s="58"/>
      <c r="P60" s="58"/>
    </row>
    <row r="61">
      <c r="A61" s="129"/>
      <c r="B61" s="134" t="s">
        <v>1781</v>
      </c>
      <c r="C61" s="133">
        <v>45453.0</v>
      </c>
      <c r="D61" s="62" t="s">
        <v>13102</v>
      </c>
      <c r="E61" s="62">
        <v>6145517.0</v>
      </c>
      <c r="F61" s="62" t="s">
        <v>8105</v>
      </c>
      <c r="G61" s="62" t="s">
        <v>13103</v>
      </c>
      <c r="H61" s="62" t="s">
        <v>13</v>
      </c>
      <c r="I61" s="62" t="s">
        <v>13</v>
      </c>
      <c r="J61" s="62" t="s">
        <v>13104</v>
      </c>
      <c r="K61" s="90" t="s">
        <v>13105</v>
      </c>
      <c r="L61" s="280" t="s">
        <v>5460</v>
      </c>
      <c r="M61" s="58"/>
      <c r="N61" s="58"/>
      <c r="O61" s="58"/>
      <c r="P61" s="58"/>
    </row>
    <row r="62">
      <c r="A62" s="129">
        <v>24.0</v>
      </c>
      <c r="B62" s="134" t="s">
        <v>1781</v>
      </c>
      <c r="C62" s="133">
        <v>45453.0</v>
      </c>
      <c r="D62" s="62" t="s">
        <v>4796</v>
      </c>
      <c r="E62" s="62" t="s">
        <v>13106</v>
      </c>
      <c r="F62" s="62" t="s">
        <v>13107</v>
      </c>
      <c r="G62" s="62" t="s">
        <v>13108</v>
      </c>
      <c r="H62" s="62" t="s">
        <v>13109</v>
      </c>
      <c r="I62" s="62" t="s">
        <v>13108</v>
      </c>
      <c r="J62" s="62" t="s">
        <v>13110</v>
      </c>
      <c r="K62" s="90" t="s">
        <v>13108</v>
      </c>
      <c r="L62" s="280" t="s">
        <v>1798</v>
      </c>
      <c r="M62" s="58" t="s">
        <v>134</v>
      </c>
      <c r="N62" s="58" t="s">
        <v>77</v>
      </c>
      <c r="O62" s="58"/>
      <c r="P62" s="58"/>
    </row>
    <row r="63">
      <c r="A63" s="129">
        <v>25.0</v>
      </c>
      <c r="B63" s="134" t="s">
        <v>1781</v>
      </c>
      <c r="C63" s="133">
        <v>45453.0</v>
      </c>
      <c r="D63" s="62" t="s">
        <v>12352</v>
      </c>
      <c r="E63" s="62" t="s">
        <v>13111</v>
      </c>
      <c r="F63" s="62" t="s">
        <v>13112</v>
      </c>
      <c r="G63" s="62" t="s">
        <v>13</v>
      </c>
      <c r="H63" s="62" t="s">
        <v>13113</v>
      </c>
      <c r="I63" s="62"/>
      <c r="J63" s="62" t="s">
        <v>13114</v>
      </c>
      <c r="K63" s="90" t="s">
        <v>13115</v>
      </c>
      <c r="L63" s="280" t="s">
        <v>1798</v>
      </c>
      <c r="M63" s="58" t="s">
        <v>9241</v>
      </c>
      <c r="N63" s="58"/>
      <c r="O63" s="58"/>
      <c r="P63" s="58"/>
    </row>
    <row r="64">
      <c r="A64" s="129"/>
      <c r="B64" s="134" t="s">
        <v>1781</v>
      </c>
      <c r="C64" s="133">
        <v>45453.0</v>
      </c>
      <c r="D64" s="62" t="s">
        <v>9729</v>
      </c>
      <c r="E64" s="62">
        <v>6145517.0</v>
      </c>
      <c r="F64" s="62" t="s">
        <v>8105</v>
      </c>
      <c r="G64" s="62" t="s">
        <v>13103</v>
      </c>
      <c r="H64" s="62" t="s">
        <v>13</v>
      </c>
      <c r="I64" s="62" t="s">
        <v>13</v>
      </c>
      <c r="J64" s="62" t="s">
        <v>13116</v>
      </c>
      <c r="K64" s="55" t="s">
        <v>13117</v>
      </c>
      <c r="L64" s="280" t="s">
        <v>5460</v>
      </c>
      <c r="M64" s="58"/>
      <c r="N64" s="58"/>
      <c r="O64" s="58"/>
      <c r="P64" s="58"/>
    </row>
    <row r="65">
      <c r="A65" s="129"/>
      <c r="B65" s="134" t="s">
        <v>1781</v>
      </c>
      <c r="C65" s="133">
        <v>45454.0</v>
      </c>
      <c r="D65" s="62" t="s">
        <v>9729</v>
      </c>
      <c r="E65" s="62">
        <v>6146043.0</v>
      </c>
      <c r="F65" s="62" t="s">
        <v>13118</v>
      </c>
      <c r="G65" s="62" t="s">
        <v>12928</v>
      </c>
      <c r="H65" s="62" t="s">
        <v>13</v>
      </c>
      <c r="I65" s="62" t="s">
        <v>13</v>
      </c>
      <c r="J65" s="62" t="s">
        <v>13119</v>
      </c>
      <c r="K65" s="55" t="s">
        <v>13120</v>
      </c>
      <c r="L65" s="280" t="s">
        <v>1809</v>
      </c>
      <c r="M65" s="58"/>
      <c r="N65" s="58"/>
      <c r="O65" s="58"/>
      <c r="P65" s="58"/>
    </row>
    <row r="66">
      <c r="A66" s="129"/>
      <c r="B66" s="134" t="s">
        <v>1781</v>
      </c>
      <c r="C66" s="133">
        <v>45454.0</v>
      </c>
      <c r="D66" s="62" t="s">
        <v>9729</v>
      </c>
      <c r="E66" s="62" t="s">
        <v>13121</v>
      </c>
      <c r="F66" s="62" t="s">
        <v>13107</v>
      </c>
      <c r="G66" s="62" t="s">
        <v>13108</v>
      </c>
      <c r="H66" s="62" t="s">
        <v>13109</v>
      </c>
      <c r="I66" s="62" t="s">
        <v>13</v>
      </c>
      <c r="J66" s="62" t="s">
        <v>13122</v>
      </c>
      <c r="K66" s="90" t="s">
        <v>2283</v>
      </c>
      <c r="L66" s="280" t="s">
        <v>5460</v>
      </c>
      <c r="M66" s="58"/>
      <c r="N66" s="58"/>
      <c r="O66" s="58"/>
      <c r="P66" s="58"/>
    </row>
    <row r="67">
      <c r="A67" s="129"/>
      <c r="B67" s="134" t="s">
        <v>1781</v>
      </c>
      <c r="C67" s="133">
        <v>45454.0</v>
      </c>
      <c r="D67" s="62" t="s">
        <v>13123</v>
      </c>
      <c r="E67" s="62" t="s">
        <v>13124</v>
      </c>
      <c r="F67" s="62" t="s">
        <v>13112</v>
      </c>
      <c r="G67" s="62" t="s">
        <v>2283</v>
      </c>
      <c r="H67" s="62" t="s">
        <v>13125</v>
      </c>
      <c r="I67" s="95" t="s">
        <v>13</v>
      </c>
      <c r="J67" s="62" t="s">
        <v>13126</v>
      </c>
      <c r="K67" s="90" t="s">
        <v>2283</v>
      </c>
      <c r="L67" s="280" t="s">
        <v>5460</v>
      </c>
      <c r="M67" s="58"/>
      <c r="N67" s="58"/>
      <c r="O67" s="58"/>
      <c r="P67" s="58"/>
    </row>
    <row r="68">
      <c r="A68" s="129">
        <v>26.0</v>
      </c>
      <c r="B68" s="134" t="s">
        <v>1791</v>
      </c>
      <c r="C68" s="133">
        <v>45454.0</v>
      </c>
      <c r="D68" s="62" t="s">
        <v>13127</v>
      </c>
      <c r="E68" s="62" t="s">
        <v>13128</v>
      </c>
      <c r="F68" s="62" t="s">
        <v>13129</v>
      </c>
      <c r="G68" s="62" t="s">
        <v>58</v>
      </c>
      <c r="H68" s="62" t="s">
        <v>58</v>
      </c>
      <c r="I68" s="62" t="s">
        <v>13130</v>
      </c>
      <c r="J68" s="62" t="s">
        <v>13131</v>
      </c>
      <c r="K68" s="55" t="s">
        <v>58</v>
      </c>
      <c r="L68" s="280" t="s">
        <v>1798</v>
      </c>
      <c r="M68" s="58" t="s">
        <v>148</v>
      </c>
      <c r="N68" s="58"/>
      <c r="O68" s="58"/>
      <c r="P68" s="58"/>
    </row>
    <row r="69">
      <c r="A69" s="129">
        <v>27.0</v>
      </c>
      <c r="B69" s="134" t="s">
        <v>1791</v>
      </c>
      <c r="C69" s="133">
        <v>45455.0</v>
      </c>
      <c r="D69" s="62" t="s">
        <v>9729</v>
      </c>
      <c r="E69" s="62" t="s">
        <v>13132</v>
      </c>
      <c r="F69" s="62" t="s">
        <v>13133</v>
      </c>
      <c r="G69" s="62" t="s">
        <v>58</v>
      </c>
      <c r="H69" s="62" t="s">
        <v>13</v>
      </c>
      <c r="I69" s="62" t="s">
        <v>13134</v>
      </c>
      <c r="J69" s="62" t="s">
        <v>13135</v>
      </c>
      <c r="K69" s="55" t="s">
        <v>58</v>
      </c>
      <c r="L69" s="280" t="s">
        <v>1798</v>
      </c>
      <c r="M69" s="58" t="s">
        <v>47</v>
      </c>
      <c r="N69" s="58" t="s">
        <v>85</v>
      </c>
      <c r="O69" s="58" t="s">
        <v>303</v>
      </c>
      <c r="P69" s="58"/>
    </row>
    <row r="70">
      <c r="A70" s="129">
        <v>28.0</v>
      </c>
      <c r="B70" s="134" t="s">
        <v>1791</v>
      </c>
      <c r="C70" s="133">
        <v>45455.0</v>
      </c>
      <c r="D70" s="62" t="s">
        <v>9729</v>
      </c>
      <c r="E70" s="62" t="s">
        <v>13136</v>
      </c>
      <c r="F70" s="62" t="s">
        <v>1783</v>
      </c>
      <c r="G70" s="62" t="s">
        <v>58</v>
      </c>
      <c r="H70" s="62" t="s">
        <v>13137</v>
      </c>
      <c r="I70" s="62"/>
      <c r="J70" s="62"/>
      <c r="K70" s="90" t="s">
        <v>58</v>
      </c>
      <c r="L70" s="280" t="s">
        <v>1798</v>
      </c>
      <c r="M70" s="58" t="s">
        <v>303</v>
      </c>
      <c r="N70" s="58" t="s">
        <v>85</v>
      </c>
      <c r="O70" s="58" t="s">
        <v>47</v>
      </c>
      <c r="P70" s="58"/>
    </row>
    <row r="71">
      <c r="A71" s="129">
        <v>29.0</v>
      </c>
      <c r="B71" s="134" t="s">
        <v>1791</v>
      </c>
      <c r="C71" s="133">
        <v>45455.0</v>
      </c>
      <c r="D71" s="62" t="s">
        <v>9729</v>
      </c>
      <c r="E71" s="62">
        <v>6146763.0</v>
      </c>
      <c r="F71" s="62" t="s">
        <v>12985</v>
      </c>
      <c r="G71" s="62" t="s">
        <v>13138</v>
      </c>
      <c r="H71" s="62" t="s">
        <v>13139</v>
      </c>
      <c r="I71" s="62" t="s">
        <v>13</v>
      </c>
      <c r="J71" s="62" t="s">
        <v>13140</v>
      </c>
      <c r="K71" s="55" t="s">
        <v>13141</v>
      </c>
      <c r="L71" s="280" t="s">
        <v>5460</v>
      </c>
      <c r="M71" s="58" t="s">
        <v>85</v>
      </c>
      <c r="N71" s="58" t="s">
        <v>47</v>
      </c>
      <c r="O71" s="58" t="s">
        <v>303</v>
      </c>
      <c r="P71" s="58"/>
    </row>
    <row r="72">
      <c r="A72" s="129">
        <v>30.0</v>
      </c>
      <c r="B72" s="134" t="s">
        <v>1791</v>
      </c>
      <c r="C72" s="133">
        <v>45455.0</v>
      </c>
      <c r="D72" s="62" t="s">
        <v>12339</v>
      </c>
      <c r="E72" s="62">
        <v>6146390.0</v>
      </c>
      <c r="F72" s="62" t="s">
        <v>1783</v>
      </c>
      <c r="G72" s="62" t="s">
        <v>13142</v>
      </c>
      <c r="H72" s="62" t="s">
        <v>13</v>
      </c>
      <c r="I72" s="62" t="s">
        <v>13143</v>
      </c>
      <c r="J72" s="62" t="s">
        <v>13144</v>
      </c>
      <c r="K72" s="55" t="s">
        <v>13145</v>
      </c>
      <c r="L72" s="280" t="s">
        <v>1798</v>
      </c>
      <c r="M72" s="58" t="s">
        <v>148</v>
      </c>
      <c r="N72" s="58"/>
      <c r="O72" s="58"/>
      <c r="P72" s="58"/>
    </row>
    <row r="73">
      <c r="A73" s="129">
        <v>31.0</v>
      </c>
      <c r="B73" s="134" t="s">
        <v>1791</v>
      </c>
      <c r="C73" s="133">
        <v>45455.0</v>
      </c>
      <c r="D73" s="62" t="s">
        <v>13146</v>
      </c>
      <c r="E73" s="62">
        <v>6146925.0</v>
      </c>
      <c r="F73" s="62" t="s">
        <v>1878</v>
      </c>
      <c r="G73" s="62" t="s">
        <v>12931</v>
      </c>
      <c r="H73" s="62" t="s">
        <v>13147</v>
      </c>
      <c r="I73" s="62" t="s">
        <v>13</v>
      </c>
      <c r="J73" s="62" t="s">
        <v>13148</v>
      </c>
      <c r="K73" s="55" t="s">
        <v>13149</v>
      </c>
      <c r="L73" s="280" t="s">
        <v>1798</v>
      </c>
      <c r="M73" s="58" t="s">
        <v>148</v>
      </c>
      <c r="N73" s="58"/>
      <c r="O73" s="58"/>
      <c r="P73" s="58"/>
    </row>
    <row r="74">
      <c r="A74" s="150">
        <v>32.0</v>
      </c>
      <c r="B74" s="134" t="s">
        <v>1791</v>
      </c>
      <c r="C74" s="133">
        <v>45455.0</v>
      </c>
      <c r="D74" s="62" t="s">
        <v>13150</v>
      </c>
      <c r="E74" s="95">
        <v>6146191.0</v>
      </c>
      <c r="F74" s="62" t="s">
        <v>1783</v>
      </c>
      <c r="G74" s="62" t="s">
        <v>13151</v>
      </c>
      <c r="H74" s="62" t="s">
        <v>13152</v>
      </c>
      <c r="I74" s="62" t="s">
        <v>13</v>
      </c>
      <c r="J74" s="62" t="s">
        <v>13153</v>
      </c>
      <c r="K74" s="62" t="s">
        <v>13154</v>
      </c>
      <c r="L74" s="280" t="s">
        <v>5460</v>
      </c>
      <c r="M74" s="58" t="s">
        <v>148</v>
      </c>
      <c r="N74" s="58"/>
      <c r="O74" s="58"/>
      <c r="P74" s="58"/>
    </row>
    <row r="75">
      <c r="A75" s="129">
        <v>33.0</v>
      </c>
      <c r="B75" s="134"/>
      <c r="C75" s="133">
        <v>45455.0</v>
      </c>
      <c r="D75" s="62" t="s">
        <v>13155</v>
      </c>
      <c r="E75" s="62" t="s">
        <v>13156</v>
      </c>
      <c r="F75" s="62" t="s">
        <v>13157</v>
      </c>
      <c r="G75" s="62" t="s">
        <v>13158</v>
      </c>
      <c r="H75" s="62" t="s">
        <v>13</v>
      </c>
      <c r="I75" s="62" t="s">
        <v>13159</v>
      </c>
      <c r="J75" s="62" t="s">
        <v>13160</v>
      </c>
      <c r="K75" s="55" t="s">
        <v>13161</v>
      </c>
      <c r="L75" s="280" t="s">
        <v>1798</v>
      </c>
      <c r="M75" s="58" t="s">
        <v>62</v>
      </c>
      <c r="N75" s="58"/>
      <c r="O75" s="58"/>
      <c r="P75" s="58"/>
    </row>
    <row r="76">
      <c r="A76" s="129" t="s">
        <v>8860</v>
      </c>
      <c r="B76" s="134" t="s">
        <v>1791</v>
      </c>
      <c r="C76" s="133">
        <v>45455.0</v>
      </c>
      <c r="D76" s="62" t="s">
        <v>9729</v>
      </c>
      <c r="E76" s="95">
        <v>6146191.0</v>
      </c>
      <c r="F76" s="62" t="s">
        <v>1783</v>
      </c>
      <c r="G76" s="62" t="s">
        <v>13151</v>
      </c>
      <c r="H76" s="62" t="s">
        <v>13152</v>
      </c>
      <c r="I76" s="62" t="s">
        <v>13</v>
      </c>
      <c r="J76" s="62" t="s">
        <v>13162</v>
      </c>
      <c r="K76" s="62" t="s">
        <v>13154</v>
      </c>
      <c r="L76" s="280" t="s">
        <v>1798</v>
      </c>
      <c r="M76" s="58" t="s">
        <v>47</v>
      </c>
      <c r="N76" s="58" t="s">
        <v>85</v>
      </c>
      <c r="O76" s="58" t="s">
        <v>303</v>
      </c>
      <c r="P76" s="58"/>
      <c r="Z76" s="56"/>
    </row>
    <row r="77">
      <c r="A77" s="129"/>
      <c r="B77" s="134" t="s">
        <v>1791</v>
      </c>
      <c r="C77" s="133">
        <v>45456.0</v>
      </c>
      <c r="D77" s="62" t="s">
        <v>9729</v>
      </c>
      <c r="E77" s="62" t="s">
        <v>13163</v>
      </c>
      <c r="F77" s="62" t="s">
        <v>1783</v>
      </c>
      <c r="G77" s="62" t="s">
        <v>13059</v>
      </c>
      <c r="H77" s="62" t="s">
        <v>13</v>
      </c>
      <c r="I77" s="62" t="s">
        <v>13060</v>
      </c>
      <c r="J77" s="62" t="s">
        <v>13164</v>
      </c>
      <c r="K77" s="55" t="s">
        <v>418</v>
      </c>
      <c r="L77" s="280" t="s">
        <v>5460</v>
      </c>
      <c r="M77" s="58"/>
      <c r="N77" s="58"/>
      <c r="O77" s="58"/>
      <c r="P77" s="58"/>
      <c r="Z77" s="56" t="s">
        <v>10665</v>
      </c>
    </row>
    <row r="78">
      <c r="A78" s="129">
        <v>34.0</v>
      </c>
      <c r="B78" s="134" t="s">
        <v>1791</v>
      </c>
      <c r="C78" s="133">
        <v>45456.0</v>
      </c>
      <c r="D78" s="62" t="s">
        <v>9729</v>
      </c>
      <c r="E78" s="62">
        <v>6147590.0</v>
      </c>
      <c r="F78" s="62" t="s">
        <v>13099</v>
      </c>
      <c r="G78" s="62" t="s">
        <v>13151</v>
      </c>
      <c r="H78" s="62" t="s">
        <v>13165</v>
      </c>
      <c r="I78" s="62" t="s">
        <v>13</v>
      </c>
      <c r="J78" s="62" t="s">
        <v>13166</v>
      </c>
      <c r="K78" s="55" t="s">
        <v>13167</v>
      </c>
      <c r="L78" s="280" t="s">
        <v>1798</v>
      </c>
      <c r="M78" s="58" t="s">
        <v>85</v>
      </c>
      <c r="N78" s="58" t="s">
        <v>47</v>
      </c>
      <c r="O78" s="58" t="s">
        <v>303</v>
      </c>
      <c r="P78" s="58"/>
    </row>
    <row r="79">
      <c r="A79" s="129">
        <v>35.0</v>
      </c>
      <c r="B79" s="134" t="s">
        <v>1791</v>
      </c>
      <c r="C79" s="133">
        <v>45456.0</v>
      </c>
      <c r="D79" s="62" t="s">
        <v>13168</v>
      </c>
      <c r="E79" s="62">
        <v>6147737.0</v>
      </c>
      <c r="F79" s="62" t="s">
        <v>13169</v>
      </c>
      <c r="G79" s="62" t="s">
        <v>13151</v>
      </c>
      <c r="H79" s="62" t="s">
        <v>13170</v>
      </c>
      <c r="I79" s="62" t="s">
        <v>13</v>
      </c>
      <c r="J79" s="62" t="s">
        <v>13171</v>
      </c>
      <c r="K79" s="55" t="s">
        <v>13172</v>
      </c>
      <c r="L79" s="280" t="s">
        <v>1798</v>
      </c>
      <c r="M79" s="58" t="s">
        <v>67</v>
      </c>
      <c r="N79" s="58"/>
      <c r="O79" s="58"/>
      <c r="P79" s="58"/>
    </row>
    <row r="80">
      <c r="A80" s="129">
        <v>36.0</v>
      </c>
      <c r="B80" s="134" t="s">
        <v>1791</v>
      </c>
      <c r="C80" s="133">
        <v>45456.0</v>
      </c>
      <c r="D80" s="62" t="s">
        <v>13173</v>
      </c>
      <c r="E80" s="62" t="s">
        <v>809</v>
      </c>
      <c r="F80" s="62" t="s">
        <v>13112</v>
      </c>
      <c r="G80" s="62" t="s">
        <v>13174</v>
      </c>
      <c r="H80" s="62" t="s">
        <v>13175</v>
      </c>
      <c r="I80" s="62" t="s">
        <v>13</v>
      </c>
      <c r="J80" s="62" t="s">
        <v>13176</v>
      </c>
      <c r="K80" s="90" t="s">
        <v>58</v>
      </c>
      <c r="L80" s="280" t="s">
        <v>1798</v>
      </c>
      <c r="M80" s="58" t="s">
        <v>9241</v>
      </c>
      <c r="N80" s="58" t="s">
        <v>134</v>
      </c>
      <c r="O80" s="58"/>
      <c r="P80" s="58"/>
    </row>
    <row r="81">
      <c r="A81" s="129"/>
      <c r="B81" s="134" t="s">
        <v>1781</v>
      </c>
      <c r="C81" s="133">
        <v>45457.0</v>
      </c>
      <c r="D81" s="62" t="s">
        <v>9729</v>
      </c>
      <c r="E81" s="62" t="s">
        <v>13177</v>
      </c>
      <c r="F81" s="62" t="s">
        <v>13178</v>
      </c>
      <c r="G81" s="62" t="s">
        <v>13179</v>
      </c>
      <c r="H81" s="62" t="s">
        <v>13</v>
      </c>
      <c r="I81" s="354" t="s">
        <v>13180</v>
      </c>
      <c r="J81" s="62" t="s">
        <v>13181</v>
      </c>
      <c r="K81" s="55" t="s">
        <v>13182</v>
      </c>
      <c r="L81" s="280" t="s">
        <v>5460</v>
      </c>
      <c r="M81" s="58"/>
      <c r="N81" s="58"/>
      <c r="O81" s="58"/>
      <c r="P81" s="58"/>
    </row>
    <row r="82">
      <c r="A82" s="129">
        <v>37.0</v>
      </c>
      <c r="B82" s="134" t="s">
        <v>1781</v>
      </c>
      <c r="C82" s="133">
        <v>45457.0</v>
      </c>
      <c r="D82" s="62" t="s">
        <v>9729</v>
      </c>
      <c r="E82" s="62">
        <v>6148254.0</v>
      </c>
      <c r="F82" s="62" t="s">
        <v>1807</v>
      </c>
      <c r="G82" s="62" t="s">
        <v>13183</v>
      </c>
      <c r="H82" s="62" t="s">
        <v>13</v>
      </c>
      <c r="I82" s="62" t="s">
        <v>13</v>
      </c>
      <c r="J82" s="62" t="s">
        <v>13184</v>
      </c>
      <c r="K82" s="55" t="s">
        <v>13185</v>
      </c>
      <c r="L82" s="280" t="s">
        <v>1798</v>
      </c>
      <c r="M82" s="58" t="s">
        <v>47</v>
      </c>
      <c r="N82" s="58" t="s">
        <v>85</v>
      </c>
      <c r="O82" s="58" t="s">
        <v>303</v>
      </c>
      <c r="P82" s="58"/>
    </row>
    <row r="83">
      <c r="A83" s="129">
        <v>38.0</v>
      </c>
      <c r="B83" s="134" t="s">
        <v>1781</v>
      </c>
      <c r="C83" s="133">
        <v>45457.0</v>
      </c>
      <c r="D83" s="62" t="s">
        <v>9729</v>
      </c>
      <c r="E83" s="62">
        <v>6148303.0</v>
      </c>
      <c r="F83" s="62" t="s">
        <v>1783</v>
      </c>
      <c r="G83" s="62" t="s">
        <v>12982</v>
      </c>
      <c r="H83" s="62" t="s">
        <v>13</v>
      </c>
      <c r="I83" s="62" t="s">
        <v>13</v>
      </c>
      <c r="J83" s="62" t="s">
        <v>13186</v>
      </c>
      <c r="K83" s="55" t="s">
        <v>13187</v>
      </c>
      <c r="L83" s="280" t="s">
        <v>1798</v>
      </c>
      <c r="M83" s="58" t="s">
        <v>85</v>
      </c>
      <c r="N83" s="58" t="s">
        <v>47</v>
      </c>
      <c r="O83" s="58"/>
      <c r="P83" s="58"/>
    </row>
    <row r="84">
      <c r="A84" s="129">
        <v>39.0</v>
      </c>
      <c r="B84" s="134" t="s">
        <v>1791</v>
      </c>
      <c r="C84" s="133">
        <v>45457.0</v>
      </c>
      <c r="D84" s="62" t="s">
        <v>13188</v>
      </c>
      <c r="E84" s="62">
        <v>6148337.0</v>
      </c>
      <c r="F84" s="62" t="s">
        <v>2140</v>
      </c>
      <c r="G84" s="62" t="s">
        <v>13189</v>
      </c>
      <c r="H84" s="62" t="s">
        <v>13</v>
      </c>
      <c r="I84" s="62" t="s">
        <v>13190</v>
      </c>
      <c r="J84" s="62" t="s">
        <v>13191</v>
      </c>
      <c r="K84" s="55" t="s">
        <v>13192</v>
      </c>
      <c r="L84" s="280" t="s">
        <v>1798</v>
      </c>
      <c r="M84" s="58" t="s">
        <v>67</v>
      </c>
      <c r="N84" s="58" t="s">
        <v>77</v>
      </c>
      <c r="O84" s="58"/>
      <c r="P84" s="58"/>
    </row>
    <row r="85">
      <c r="A85" s="129"/>
      <c r="B85" s="134" t="s">
        <v>1781</v>
      </c>
      <c r="C85" s="133">
        <v>45457.0</v>
      </c>
      <c r="D85" s="62" t="s">
        <v>8568</v>
      </c>
      <c r="E85" s="62">
        <v>6148596.0</v>
      </c>
      <c r="F85" s="62" t="s">
        <v>13193</v>
      </c>
      <c r="G85" s="62" t="s">
        <v>13194</v>
      </c>
      <c r="H85" s="354" t="s">
        <v>13</v>
      </c>
      <c r="I85" s="222" t="s">
        <v>13195</v>
      </c>
      <c r="J85" s="354" t="s">
        <v>13196</v>
      </c>
      <c r="K85" s="55" t="s">
        <v>13197</v>
      </c>
      <c r="L85" s="280" t="s">
        <v>5460</v>
      </c>
      <c r="M85" s="58"/>
      <c r="N85" s="58"/>
      <c r="O85" s="58"/>
      <c r="P85" s="58"/>
    </row>
    <row r="86">
      <c r="A86" s="129">
        <v>40.0</v>
      </c>
      <c r="B86" s="134" t="s">
        <v>1781</v>
      </c>
      <c r="C86" s="133">
        <v>45457.0</v>
      </c>
      <c r="D86" s="62" t="s">
        <v>13198</v>
      </c>
      <c r="E86" s="62" t="s">
        <v>13199</v>
      </c>
      <c r="F86" s="62" t="s">
        <v>1807</v>
      </c>
      <c r="G86" s="62" t="s">
        <v>58</v>
      </c>
      <c r="H86" s="62" t="s">
        <v>58</v>
      </c>
      <c r="I86" s="62" t="s">
        <v>58</v>
      </c>
      <c r="J86" s="62" t="s">
        <v>13200</v>
      </c>
      <c r="K86" s="55" t="s">
        <v>58</v>
      </c>
      <c r="L86" s="280" t="s">
        <v>5460</v>
      </c>
      <c r="M86" s="58" t="s">
        <v>134</v>
      </c>
      <c r="N86" s="58" t="s">
        <v>77</v>
      </c>
      <c r="O86" s="58"/>
      <c r="P86" s="58"/>
    </row>
    <row r="87">
      <c r="A87" s="129">
        <v>41.0</v>
      </c>
      <c r="B87" s="134" t="s">
        <v>1791</v>
      </c>
      <c r="C87" s="133">
        <v>45457.0</v>
      </c>
      <c r="D87" s="62" t="s">
        <v>13201</v>
      </c>
      <c r="E87" s="62" t="s">
        <v>13202</v>
      </c>
      <c r="F87" s="62" t="s">
        <v>1783</v>
      </c>
      <c r="G87" s="62" t="s">
        <v>13203</v>
      </c>
      <c r="H87" s="62" t="s">
        <v>58</v>
      </c>
      <c r="I87" s="62" t="s">
        <v>13204</v>
      </c>
      <c r="J87" s="62" t="s">
        <v>13205</v>
      </c>
      <c r="K87" s="55" t="s">
        <v>13206</v>
      </c>
      <c r="L87" s="280" t="s">
        <v>5460</v>
      </c>
      <c r="M87" s="58" t="s">
        <v>47</v>
      </c>
      <c r="N87" s="58" t="s">
        <v>85</v>
      </c>
      <c r="O87" s="58" t="s">
        <v>303</v>
      </c>
      <c r="P87" s="58"/>
    </row>
    <row r="88">
      <c r="A88" s="129"/>
      <c r="B88" s="134" t="s">
        <v>1781</v>
      </c>
      <c r="C88" s="133">
        <v>45458.0</v>
      </c>
      <c r="D88" s="62" t="s">
        <v>6687</v>
      </c>
      <c r="E88" s="62">
        <v>6149237.0</v>
      </c>
      <c r="F88" s="62" t="s">
        <v>1826</v>
      </c>
      <c r="G88" s="62" t="s">
        <v>13207</v>
      </c>
      <c r="H88" s="62" t="s">
        <v>13</v>
      </c>
      <c r="I88" s="62" t="s">
        <v>13208</v>
      </c>
      <c r="J88" s="62" t="s">
        <v>13209</v>
      </c>
      <c r="K88" s="55" t="s">
        <v>13210</v>
      </c>
      <c r="L88" s="280" t="s">
        <v>5460</v>
      </c>
      <c r="M88" s="58"/>
      <c r="N88" s="58"/>
      <c r="O88" s="58"/>
      <c r="P88" s="58"/>
    </row>
    <row r="89">
      <c r="A89" s="129">
        <v>42.0</v>
      </c>
      <c r="B89" s="134" t="s">
        <v>1781</v>
      </c>
      <c r="C89" s="133">
        <v>45458.0</v>
      </c>
      <c r="D89" s="62" t="s">
        <v>2518</v>
      </c>
      <c r="E89" s="62" t="s">
        <v>13211</v>
      </c>
      <c r="F89" s="62" t="s">
        <v>1387</v>
      </c>
      <c r="G89" s="62" t="s">
        <v>58</v>
      </c>
      <c r="H89" s="62" t="s">
        <v>13</v>
      </c>
      <c r="I89" s="62" t="s">
        <v>13</v>
      </c>
      <c r="J89" s="62" t="s">
        <v>13212</v>
      </c>
      <c r="K89" s="55" t="s">
        <v>418</v>
      </c>
      <c r="L89" s="280" t="s">
        <v>5460</v>
      </c>
      <c r="M89" s="58" t="s">
        <v>47</v>
      </c>
      <c r="N89" s="58" t="s">
        <v>148</v>
      </c>
      <c r="O89" s="58" t="s">
        <v>67</v>
      </c>
      <c r="P89" s="58"/>
    </row>
    <row r="90">
      <c r="A90" s="129">
        <v>43.0</v>
      </c>
      <c r="B90" s="134" t="s">
        <v>1791</v>
      </c>
      <c r="C90" s="133">
        <v>45458.0</v>
      </c>
      <c r="D90" s="62" t="s">
        <v>2518</v>
      </c>
      <c r="E90" s="62">
        <v>6149536.0</v>
      </c>
      <c r="F90" s="62" t="s">
        <v>1807</v>
      </c>
      <c r="G90" s="62" t="s">
        <v>13213</v>
      </c>
      <c r="H90" s="62" t="s">
        <v>13</v>
      </c>
      <c r="I90" s="62" t="s">
        <v>13</v>
      </c>
      <c r="J90" s="62" t="s">
        <v>13214</v>
      </c>
      <c r="K90" s="55" t="s">
        <v>13215</v>
      </c>
      <c r="L90" s="280" t="s">
        <v>1798</v>
      </c>
      <c r="M90" s="58" t="s">
        <v>47</v>
      </c>
      <c r="N90" s="58"/>
      <c r="O90" s="58"/>
      <c r="P90" s="58"/>
    </row>
    <row r="91">
      <c r="A91" s="129"/>
      <c r="B91" s="134" t="s">
        <v>1791</v>
      </c>
      <c r="C91" s="133">
        <v>45458.0</v>
      </c>
      <c r="D91" s="62" t="s">
        <v>2518</v>
      </c>
      <c r="E91" s="62">
        <v>6149642.0</v>
      </c>
      <c r="F91" s="62" t="s">
        <v>2140</v>
      </c>
      <c r="G91" s="62" t="s">
        <v>12982</v>
      </c>
      <c r="H91" s="62" t="s">
        <v>13</v>
      </c>
      <c r="I91" s="62" t="s">
        <v>13</v>
      </c>
      <c r="J91" s="62" t="s">
        <v>13216</v>
      </c>
      <c r="K91" s="55" t="s">
        <v>13217</v>
      </c>
      <c r="L91" s="280" t="s">
        <v>1809</v>
      </c>
      <c r="M91" s="58"/>
      <c r="N91" s="58"/>
      <c r="O91" s="58"/>
      <c r="P91" s="58"/>
    </row>
    <row r="92">
      <c r="A92" s="129"/>
      <c r="B92" s="134" t="s">
        <v>1781</v>
      </c>
      <c r="C92" s="133">
        <v>45458.0</v>
      </c>
      <c r="D92" s="62" t="s">
        <v>2518</v>
      </c>
      <c r="E92" s="62">
        <v>6149666.0</v>
      </c>
      <c r="F92" s="62" t="s">
        <v>1836</v>
      </c>
      <c r="G92" s="62" t="s">
        <v>13218</v>
      </c>
      <c r="H92" s="62" t="s">
        <v>13</v>
      </c>
      <c r="I92" s="62" t="s">
        <v>13219</v>
      </c>
      <c r="J92" s="62" t="s">
        <v>13220</v>
      </c>
      <c r="K92" s="55" t="s">
        <v>13221</v>
      </c>
      <c r="L92" s="280" t="s">
        <v>1809</v>
      </c>
      <c r="M92" s="58"/>
      <c r="N92" s="58"/>
      <c r="O92" s="58"/>
      <c r="P92" s="58"/>
    </row>
    <row r="93">
      <c r="A93" s="129"/>
      <c r="B93" s="134" t="s">
        <v>1781</v>
      </c>
      <c r="C93" s="133">
        <v>45459.0</v>
      </c>
      <c r="D93" s="62" t="s">
        <v>8818</v>
      </c>
      <c r="E93" s="62" t="s">
        <v>13222</v>
      </c>
      <c r="F93" s="62" t="s">
        <v>13129</v>
      </c>
      <c r="G93" s="62" t="s">
        <v>58</v>
      </c>
      <c r="H93" s="62" t="s">
        <v>13</v>
      </c>
      <c r="I93" s="62" t="s">
        <v>13</v>
      </c>
      <c r="J93" s="62" t="s">
        <v>13223</v>
      </c>
      <c r="K93" s="90" t="s">
        <v>58</v>
      </c>
      <c r="L93" s="280"/>
      <c r="M93" s="58"/>
      <c r="N93" s="58"/>
      <c r="O93" s="58"/>
      <c r="P93" s="58"/>
    </row>
    <row r="94">
      <c r="A94" s="129">
        <v>44.0</v>
      </c>
      <c r="B94" s="134" t="s">
        <v>1791</v>
      </c>
      <c r="C94" s="133">
        <v>45459.0</v>
      </c>
      <c r="D94" s="62" t="s">
        <v>67</v>
      </c>
      <c r="E94" s="62" t="s">
        <v>13224</v>
      </c>
      <c r="F94" s="62" t="s">
        <v>13225</v>
      </c>
      <c r="G94" s="62" t="s">
        <v>13226</v>
      </c>
      <c r="H94" s="62" t="s">
        <v>13227</v>
      </c>
      <c r="I94" s="62" t="s">
        <v>13</v>
      </c>
      <c r="J94" s="62" t="s">
        <v>13228</v>
      </c>
      <c r="K94" s="90" t="s">
        <v>13229</v>
      </c>
      <c r="L94" s="280" t="s">
        <v>1798</v>
      </c>
      <c r="M94" s="58" t="s">
        <v>67</v>
      </c>
      <c r="N94" s="58"/>
      <c r="O94" s="58"/>
      <c r="P94" s="58"/>
    </row>
    <row r="95">
      <c r="A95" s="129" t="s">
        <v>3944</v>
      </c>
      <c r="B95" s="134" t="s">
        <v>1781</v>
      </c>
      <c r="C95" s="133">
        <v>45459.0</v>
      </c>
      <c r="D95" s="62" t="s">
        <v>67</v>
      </c>
      <c r="E95" s="62" t="s">
        <v>13230</v>
      </c>
      <c r="F95" s="62" t="s">
        <v>1387</v>
      </c>
      <c r="G95" s="62" t="s">
        <v>13231</v>
      </c>
      <c r="H95" s="62"/>
      <c r="I95" s="62"/>
      <c r="J95" s="202" t="s">
        <v>13212</v>
      </c>
      <c r="K95" s="90" t="s">
        <v>13232</v>
      </c>
      <c r="L95" s="280" t="s">
        <v>1798</v>
      </c>
      <c r="M95" s="58" t="s">
        <v>67</v>
      </c>
      <c r="N95" s="58"/>
      <c r="O95" s="58"/>
      <c r="P95" s="58"/>
    </row>
    <row r="96">
      <c r="A96" s="129"/>
      <c r="B96" s="134" t="s">
        <v>1791</v>
      </c>
      <c r="C96" s="133">
        <v>45459.0</v>
      </c>
      <c r="D96" s="62" t="s">
        <v>8568</v>
      </c>
      <c r="E96" s="62">
        <v>6150456.0</v>
      </c>
      <c r="F96" s="62" t="s">
        <v>13193</v>
      </c>
      <c r="G96" s="62" t="s">
        <v>13233</v>
      </c>
      <c r="H96" s="62" t="s">
        <v>13</v>
      </c>
      <c r="I96" s="62" t="s">
        <v>13</v>
      </c>
      <c r="J96" s="62" t="s">
        <v>13234</v>
      </c>
      <c r="K96" s="55" t="s">
        <v>13235</v>
      </c>
      <c r="L96" s="280" t="s">
        <v>1809</v>
      </c>
      <c r="M96" s="58"/>
      <c r="N96" s="58"/>
      <c r="O96" s="58"/>
      <c r="P96" s="58"/>
    </row>
    <row r="97">
      <c r="A97" s="129">
        <v>45.0</v>
      </c>
      <c r="B97" s="134" t="s">
        <v>1781</v>
      </c>
      <c r="C97" s="133">
        <v>45459.0</v>
      </c>
      <c r="D97" s="62" t="s">
        <v>8568</v>
      </c>
      <c r="E97" s="62">
        <v>6150420.0</v>
      </c>
      <c r="F97" s="62" t="s">
        <v>13236</v>
      </c>
      <c r="G97" s="62" t="s">
        <v>13237</v>
      </c>
      <c r="H97" s="62" t="s">
        <v>13238</v>
      </c>
      <c r="I97" s="62" t="s">
        <v>13</v>
      </c>
      <c r="J97" s="62" t="s">
        <v>13239</v>
      </c>
      <c r="K97" s="55" t="s">
        <v>13240</v>
      </c>
      <c r="L97" s="280" t="s">
        <v>1798</v>
      </c>
      <c r="M97" s="58" t="s">
        <v>77</v>
      </c>
      <c r="N97" s="58" t="s">
        <v>62</v>
      </c>
      <c r="O97" s="58"/>
      <c r="P97" s="58"/>
    </row>
    <row r="98">
      <c r="A98" s="129">
        <v>46.0</v>
      </c>
      <c r="B98" s="134" t="s">
        <v>1781</v>
      </c>
      <c r="C98" s="133">
        <v>45459.0</v>
      </c>
      <c r="D98" s="62" t="s">
        <v>8568</v>
      </c>
      <c r="E98" s="62">
        <v>6150664.0</v>
      </c>
      <c r="F98" s="62" t="s">
        <v>13241</v>
      </c>
      <c r="G98" s="62" t="s">
        <v>13242</v>
      </c>
      <c r="H98" s="62" t="s">
        <v>13243</v>
      </c>
      <c r="I98" s="62" t="s">
        <v>13244</v>
      </c>
      <c r="J98" s="62" t="s">
        <v>13245</v>
      </c>
      <c r="K98" s="55" t="s">
        <v>13246</v>
      </c>
      <c r="L98" s="280" t="s">
        <v>1798</v>
      </c>
      <c r="M98" s="58" t="s">
        <v>62</v>
      </c>
      <c r="N98" s="58" t="s">
        <v>77</v>
      </c>
      <c r="O98" s="58"/>
      <c r="P98" s="58"/>
    </row>
    <row r="99">
      <c r="A99" s="129"/>
      <c r="B99" s="134" t="s">
        <v>1781</v>
      </c>
      <c r="C99" s="133">
        <v>45459.0</v>
      </c>
      <c r="D99" s="62" t="s">
        <v>8568</v>
      </c>
      <c r="E99" s="62">
        <v>6150804.0</v>
      </c>
      <c r="F99" s="62" t="s">
        <v>13236</v>
      </c>
      <c r="G99" s="62" t="s">
        <v>13247</v>
      </c>
      <c r="H99" s="62" t="s">
        <v>13</v>
      </c>
      <c r="I99" s="62" t="s">
        <v>13</v>
      </c>
      <c r="J99" s="62" t="s">
        <v>13248</v>
      </c>
      <c r="K99" s="55" t="s">
        <v>13249</v>
      </c>
      <c r="L99" s="280" t="s">
        <v>5460</v>
      </c>
      <c r="M99" s="58"/>
      <c r="N99" s="58"/>
      <c r="O99" s="58"/>
      <c r="P99" s="58"/>
    </row>
    <row r="100">
      <c r="A100" s="129"/>
      <c r="B100" s="134" t="s">
        <v>1781</v>
      </c>
      <c r="C100" s="133">
        <v>45460.0</v>
      </c>
      <c r="D100" s="62" t="s">
        <v>68</v>
      </c>
      <c r="E100" s="62">
        <v>6150937.0</v>
      </c>
      <c r="F100" s="62" t="s">
        <v>13236</v>
      </c>
      <c r="G100" s="62" t="s">
        <v>13250</v>
      </c>
      <c r="H100" s="62"/>
      <c r="I100" s="62"/>
      <c r="J100" s="62" t="s">
        <v>13251</v>
      </c>
      <c r="K100" s="55" t="s">
        <v>13252</v>
      </c>
      <c r="L100" s="280" t="s">
        <v>5460</v>
      </c>
      <c r="M100" s="58"/>
      <c r="N100" s="58"/>
      <c r="O100" s="58"/>
      <c r="P100" s="58"/>
    </row>
    <row r="101">
      <c r="A101" s="129"/>
      <c r="B101" s="134" t="s">
        <v>1781</v>
      </c>
      <c r="C101" s="133">
        <v>45460.0</v>
      </c>
      <c r="D101" s="62" t="s">
        <v>68</v>
      </c>
      <c r="E101" s="62">
        <v>6151184.0</v>
      </c>
      <c r="F101" s="62" t="s">
        <v>13157</v>
      </c>
      <c r="G101" s="62" t="s">
        <v>13250</v>
      </c>
      <c r="H101" s="62" t="s">
        <v>13</v>
      </c>
      <c r="I101" s="62" t="s">
        <v>13253</v>
      </c>
      <c r="J101" s="62" t="s">
        <v>11716</v>
      </c>
      <c r="K101" s="55" t="s">
        <v>13254</v>
      </c>
      <c r="L101" s="280" t="s">
        <v>5460</v>
      </c>
      <c r="M101" s="58"/>
      <c r="N101" s="58"/>
      <c r="O101" s="58"/>
      <c r="P101" s="58"/>
    </row>
    <row r="102">
      <c r="A102" s="129"/>
      <c r="B102" s="134" t="s">
        <v>1791</v>
      </c>
      <c r="C102" s="133">
        <v>45460.0</v>
      </c>
      <c r="D102" s="62" t="s">
        <v>62</v>
      </c>
      <c r="E102" s="62">
        <v>6151455.0</v>
      </c>
      <c r="F102" s="62" t="s">
        <v>13193</v>
      </c>
      <c r="G102" s="62" t="s">
        <v>13255</v>
      </c>
      <c r="H102" s="62" t="s">
        <v>13</v>
      </c>
      <c r="I102" s="62" t="s">
        <v>13</v>
      </c>
      <c r="J102" s="62" t="s">
        <v>13256</v>
      </c>
      <c r="K102" s="55" t="s">
        <v>13257</v>
      </c>
      <c r="L102" s="280" t="s">
        <v>1809</v>
      </c>
      <c r="M102" s="58"/>
      <c r="N102" s="58"/>
      <c r="O102" s="58"/>
      <c r="P102" s="58"/>
    </row>
    <row r="103">
      <c r="A103" s="129"/>
      <c r="B103" s="134" t="s">
        <v>1781</v>
      </c>
      <c r="C103" s="133">
        <v>45460.0</v>
      </c>
      <c r="D103" s="62" t="s">
        <v>12802</v>
      </c>
      <c r="E103" s="62" t="s">
        <v>13258</v>
      </c>
      <c r="F103" s="62" t="s">
        <v>13193</v>
      </c>
      <c r="G103" s="62" t="s">
        <v>13259</v>
      </c>
      <c r="H103" s="62" t="s">
        <v>13</v>
      </c>
      <c r="I103" s="62" t="s">
        <v>13260</v>
      </c>
      <c r="J103" s="62" t="s">
        <v>13261</v>
      </c>
      <c r="K103" s="55" t="s">
        <v>13262</v>
      </c>
      <c r="L103" s="280" t="s">
        <v>5460</v>
      </c>
      <c r="M103" s="58"/>
      <c r="N103" s="58"/>
      <c r="O103" s="58"/>
      <c r="P103" s="58"/>
    </row>
    <row r="104">
      <c r="A104" s="129">
        <v>47.0</v>
      </c>
      <c r="B104" s="134" t="s">
        <v>1781</v>
      </c>
      <c r="C104" s="133">
        <v>45461.0</v>
      </c>
      <c r="D104" s="62" t="s">
        <v>13263</v>
      </c>
      <c r="E104" s="62" t="s">
        <v>13264</v>
      </c>
      <c r="F104" s="62" t="s">
        <v>13193</v>
      </c>
      <c r="G104" s="62" t="s">
        <v>13259</v>
      </c>
      <c r="H104" s="62" t="s">
        <v>13</v>
      </c>
      <c r="I104" s="62" t="s">
        <v>13260</v>
      </c>
      <c r="J104" s="62" t="s">
        <v>13265</v>
      </c>
      <c r="K104" s="55" t="s">
        <v>13262</v>
      </c>
      <c r="L104" s="280" t="s">
        <v>1798</v>
      </c>
      <c r="M104" s="58" t="s">
        <v>67</v>
      </c>
      <c r="N104" s="58"/>
      <c r="O104" s="58"/>
      <c r="P104" s="58"/>
    </row>
    <row r="105">
      <c r="A105" s="129"/>
      <c r="B105" s="134" t="s">
        <v>1791</v>
      </c>
      <c r="C105" s="133">
        <v>45461.0</v>
      </c>
      <c r="D105" s="62" t="s">
        <v>13266</v>
      </c>
      <c r="E105" s="62">
        <v>6151730.0</v>
      </c>
      <c r="F105" s="62" t="s">
        <v>12935</v>
      </c>
      <c r="G105" s="62" t="s">
        <v>13250</v>
      </c>
      <c r="H105" s="62" t="s">
        <v>13</v>
      </c>
      <c r="I105" s="62" t="s">
        <v>7296</v>
      </c>
      <c r="J105" s="62" t="s">
        <v>13267</v>
      </c>
      <c r="K105" s="55" t="s">
        <v>13268</v>
      </c>
      <c r="L105" s="280" t="s">
        <v>1809</v>
      </c>
      <c r="M105" s="58"/>
      <c r="N105" s="58"/>
      <c r="O105" s="58"/>
      <c r="P105" s="58"/>
    </row>
    <row r="106">
      <c r="A106" s="129">
        <v>48.0</v>
      </c>
      <c r="B106" s="134" t="s">
        <v>1791</v>
      </c>
      <c r="C106" s="133">
        <v>45461.0</v>
      </c>
      <c r="D106" s="62" t="s">
        <v>5923</v>
      </c>
      <c r="E106" s="62">
        <v>6151049.0</v>
      </c>
      <c r="F106" s="62" t="s">
        <v>13193</v>
      </c>
      <c r="G106" s="62" t="s">
        <v>13269</v>
      </c>
      <c r="H106" s="62" t="s">
        <v>13270</v>
      </c>
      <c r="I106" s="62" t="s">
        <v>13</v>
      </c>
      <c r="J106" s="62" t="s">
        <v>13271</v>
      </c>
      <c r="K106" s="55" t="s">
        <v>13272</v>
      </c>
      <c r="L106" s="280" t="s">
        <v>1798</v>
      </c>
      <c r="M106" s="58" t="s">
        <v>148</v>
      </c>
      <c r="N106" s="58"/>
      <c r="O106" s="58"/>
      <c r="P106" s="58"/>
    </row>
    <row r="107">
      <c r="A107" s="129"/>
      <c r="B107" s="134" t="s">
        <v>1781</v>
      </c>
      <c r="C107" s="133">
        <v>45461.0</v>
      </c>
      <c r="D107" s="62" t="s">
        <v>13273</v>
      </c>
      <c r="E107" s="62">
        <v>6152060.0</v>
      </c>
      <c r="F107" s="62" t="s">
        <v>13274</v>
      </c>
      <c r="G107" s="62" t="s">
        <v>13275</v>
      </c>
      <c r="H107" s="62" t="s">
        <v>13</v>
      </c>
      <c r="I107" s="62" t="s">
        <v>1396</v>
      </c>
      <c r="J107" s="62" t="s">
        <v>13276</v>
      </c>
      <c r="K107" s="55" t="s">
        <v>13277</v>
      </c>
      <c r="L107" s="280" t="s">
        <v>5460</v>
      </c>
      <c r="M107" s="58"/>
      <c r="N107" s="58"/>
      <c r="O107" s="58"/>
      <c r="P107" s="58"/>
    </row>
    <row r="108">
      <c r="A108" s="129"/>
      <c r="B108" s="134" t="s">
        <v>1791</v>
      </c>
      <c r="C108" s="133">
        <v>45461.0</v>
      </c>
      <c r="D108" s="62" t="s">
        <v>13278</v>
      </c>
      <c r="E108" s="62">
        <v>6152153.0</v>
      </c>
      <c r="F108" s="62" t="s">
        <v>13279</v>
      </c>
      <c r="G108" s="62" t="s">
        <v>13280</v>
      </c>
      <c r="H108" s="62" t="s">
        <v>13</v>
      </c>
      <c r="I108" s="62" t="s">
        <v>13281</v>
      </c>
      <c r="J108" s="62" t="s">
        <v>13282</v>
      </c>
      <c r="K108" s="55" t="s">
        <v>13283</v>
      </c>
      <c r="L108" s="280" t="s">
        <v>1809</v>
      </c>
      <c r="M108" s="58"/>
      <c r="N108" s="58"/>
      <c r="O108" s="58"/>
      <c r="P108" s="58"/>
    </row>
    <row r="109">
      <c r="A109" s="129">
        <v>49.0</v>
      </c>
      <c r="B109" s="134" t="s">
        <v>1791</v>
      </c>
      <c r="C109" s="133">
        <v>45461.0</v>
      </c>
      <c r="D109" s="62" t="s">
        <v>10170</v>
      </c>
      <c r="E109" s="62">
        <v>6152012.0</v>
      </c>
      <c r="F109" s="62" t="s">
        <v>12940</v>
      </c>
      <c r="G109" s="62" t="s">
        <v>13284</v>
      </c>
      <c r="H109" s="62" t="s">
        <v>13285</v>
      </c>
      <c r="I109" s="62" t="s">
        <v>13286</v>
      </c>
      <c r="J109" s="62" t="s">
        <v>13287</v>
      </c>
      <c r="K109" s="362" t="s">
        <v>13288</v>
      </c>
      <c r="L109" s="280" t="s">
        <v>1798</v>
      </c>
      <c r="M109" s="58" t="s">
        <v>9241</v>
      </c>
      <c r="N109" s="58" t="s">
        <v>48</v>
      </c>
      <c r="O109" s="58"/>
      <c r="P109" s="58"/>
    </row>
    <row r="110">
      <c r="A110" s="129"/>
      <c r="B110" s="134" t="s">
        <v>1791</v>
      </c>
      <c r="C110" s="133">
        <v>45461.0</v>
      </c>
      <c r="D110" s="62" t="s">
        <v>3319</v>
      </c>
      <c r="E110" s="62" t="s">
        <v>13289</v>
      </c>
      <c r="F110" s="62" t="s">
        <v>1851</v>
      </c>
      <c r="G110" s="62" t="s">
        <v>13284</v>
      </c>
      <c r="H110" s="62" t="s">
        <v>13</v>
      </c>
      <c r="I110" s="62" t="s">
        <v>13</v>
      </c>
      <c r="J110" s="62" t="s">
        <v>13290</v>
      </c>
      <c r="K110" s="55" t="s">
        <v>13291</v>
      </c>
      <c r="L110" s="280" t="s">
        <v>1809</v>
      </c>
      <c r="M110" s="58"/>
      <c r="N110" s="58"/>
      <c r="O110" s="58"/>
      <c r="P110" s="58"/>
    </row>
    <row r="111">
      <c r="A111" s="129"/>
      <c r="B111" s="134" t="s">
        <v>1781</v>
      </c>
      <c r="C111" s="133">
        <v>45462.0</v>
      </c>
      <c r="D111" s="62" t="s">
        <v>3319</v>
      </c>
      <c r="E111" s="62">
        <v>6152012.0</v>
      </c>
      <c r="F111" s="62" t="s">
        <v>1851</v>
      </c>
      <c r="G111" s="62" t="s">
        <v>13284</v>
      </c>
      <c r="H111" s="62" t="s">
        <v>13285</v>
      </c>
      <c r="I111" s="62" t="s">
        <v>13286</v>
      </c>
      <c r="J111" s="62" t="s">
        <v>13292</v>
      </c>
      <c r="K111" s="362" t="s">
        <v>13288</v>
      </c>
      <c r="L111" s="280" t="s">
        <v>1798</v>
      </c>
      <c r="M111" s="58" t="s">
        <v>47</v>
      </c>
      <c r="N111" s="58" t="s">
        <v>85</v>
      </c>
      <c r="O111" s="58"/>
      <c r="P111" s="58"/>
    </row>
    <row r="112">
      <c r="A112" s="129"/>
      <c r="B112" s="134" t="s">
        <v>1781</v>
      </c>
      <c r="C112" s="133">
        <v>45462.0</v>
      </c>
      <c r="D112" s="62" t="s">
        <v>3319</v>
      </c>
      <c r="E112" s="62" t="s">
        <v>13293</v>
      </c>
      <c r="F112" s="62" t="s">
        <v>1783</v>
      </c>
      <c r="G112" s="62" t="s">
        <v>13218</v>
      </c>
      <c r="H112" s="62" t="s">
        <v>13</v>
      </c>
      <c r="I112" s="62" t="s">
        <v>13294</v>
      </c>
      <c r="J112" s="62" t="s">
        <v>13295</v>
      </c>
      <c r="K112" s="55" t="s">
        <v>13291</v>
      </c>
      <c r="L112" s="280" t="s">
        <v>5460</v>
      </c>
      <c r="M112" s="58"/>
      <c r="N112" s="58"/>
      <c r="O112" s="58"/>
      <c r="P112" s="58"/>
    </row>
    <row r="113">
      <c r="A113" s="129">
        <v>50.0</v>
      </c>
      <c r="B113" s="134" t="s">
        <v>1781</v>
      </c>
      <c r="C113" s="133">
        <v>45462.0</v>
      </c>
      <c r="D113" s="382" t="s">
        <v>13296</v>
      </c>
      <c r="E113" s="62" t="s">
        <v>13297</v>
      </c>
      <c r="F113" s="62" t="s">
        <v>13298</v>
      </c>
      <c r="G113" s="62" t="s">
        <v>13250</v>
      </c>
      <c r="H113" s="62" t="s">
        <v>13299</v>
      </c>
      <c r="I113" s="62" t="s">
        <v>13300</v>
      </c>
      <c r="J113" s="62" t="s">
        <v>13301</v>
      </c>
      <c r="K113" s="55" t="s">
        <v>13302</v>
      </c>
      <c r="L113" s="280" t="s">
        <v>1798</v>
      </c>
      <c r="M113" s="58" t="s">
        <v>77</v>
      </c>
      <c r="N113" s="58"/>
      <c r="O113" s="58"/>
      <c r="P113" s="58"/>
    </row>
    <row r="114">
      <c r="A114" s="129"/>
      <c r="B114" s="134" t="s">
        <v>1791</v>
      </c>
      <c r="C114" s="133">
        <v>45462.0</v>
      </c>
      <c r="D114" s="62" t="s">
        <v>13303</v>
      </c>
      <c r="E114" s="62" t="s">
        <v>13304</v>
      </c>
      <c r="F114" s="62" t="s">
        <v>2038</v>
      </c>
      <c r="G114" s="62" t="s">
        <v>13291</v>
      </c>
      <c r="H114" s="62" t="s">
        <v>13299</v>
      </c>
      <c r="I114" s="62" t="s">
        <v>13300</v>
      </c>
      <c r="J114" s="62" t="s">
        <v>13</v>
      </c>
      <c r="K114" s="55" t="s">
        <v>13291</v>
      </c>
      <c r="L114" s="280" t="s">
        <v>1798</v>
      </c>
      <c r="M114" s="58"/>
      <c r="N114" s="58"/>
      <c r="O114" s="58"/>
      <c r="P114" s="58"/>
    </row>
    <row r="115">
      <c r="A115" s="129"/>
      <c r="B115" s="134" t="s">
        <v>1781</v>
      </c>
      <c r="C115" s="133">
        <v>45462.0</v>
      </c>
      <c r="D115" s="62" t="s">
        <v>3319</v>
      </c>
      <c r="E115" s="62">
        <v>6153026.0</v>
      </c>
      <c r="F115" s="62" t="s">
        <v>1990</v>
      </c>
      <c r="G115" s="62" t="s">
        <v>13203</v>
      </c>
      <c r="H115" s="62" t="s">
        <v>13</v>
      </c>
      <c r="I115" s="62" t="s">
        <v>13305</v>
      </c>
      <c r="J115" s="62" t="s">
        <v>13306</v>
      </c>
      <c r="K115" s="55" t="s">
        <v>13307</v>
      </c>
      <c r="L115" s="280" t="s">
        <v>5460</v>
      </c>
      <c r="M115" s="58"/>
      <c r="N115" s="58"/>
      <c r="O115" s="58"/>
      <c r="P115" s="58"/>
    </row>
    <row r="116">
      <c r="A116" s="129"/>
      <c r="B116" s="134" t="s">
        <v>1781</v>
      </c>
      <c r="C116" s="133">
        <v>45462.0</v>
      </c>
      <c r="D116" s="62" t="s">
        <v>3319</v>
      </c>
      <c r="E116" s="62">
        <v>6153070.0</v>
      </c>
      <c r="F116" s="62" t="s">
        <v>1807</v>
      </c>
      <c r="G116" s="62" t="s">
        <v>13203</v>
      </c>
      <c r="H116" s="62" t="s">
        <v>13</v>
      </c>
      <c r="I116" s="62" t="s">
        <v>13308</v>
      </c>
      <c r="J116" s="62" t="s">
        <v>13309</v>
      </c>
      <c r="K116" s="55" t="s">
        <v>13310</v>
      </c>
      <c r="L116" s="280" t="s">
        <v>5460</v>
      </c>
      <c r="M116" s="58"/>
      <c r="N116" s="58"/>
      <c r="O116" s="58"/>
      <c r="P116" s="58"/>
    </row>
    <row r="117">
      <c r="A117" s="129"/>
      <c r="B117" s="134" t="s">
        <v>1781</v>
      </c>
      <c r="C117" s="133">
        <v>45463.0</v>
      </c>
      <c r="D117" s="62" t="s">
        <v>3543</v>
      </c>
      <c r="E117" s="62">
        <v>6153246.0</v>
      </c>
      <c r="F117" s="62" t="s">
        <v>1836</v>
      </c>
      <c r="G117" s="62" t="s">
        <v>13218</v>
      </c>
      <c r="H117" s="62" t="s">
        <v>13</v>
      </c>
      <c r="I117" s="62" t="s">
        <v>13311</v>
      </c>
      <c r="J117" s="62" t="s">
        <v>13312</v>
      </c>
      <c r="K117" s="55" t="s">
        <v>13313</v>
      </c>
      <c r="L117" s="280" t="s">
        <v>5460</v>
      </c>
      <c r="M117" s="58"/>
      <c r="N117" s="58"/>
      <c r="O117" s="58"/>
      <c r="P117" s="58"/>
    </row>
    <row r="118">
      <c r="A118" s="129"/>
      <c r="B118" s="134" t="s">
        <v>1791</v>
      </c>
      <c r="C118" s="133">
        <v>45463.0</v>
      </c>
      <c r="D118" s="62" t="s">
        <v>1915</v>
      </c>
      <c r="E118" s="62">
        <v>6153197.0</v>
      </c>
      <c r="F118" s="62" t="s">
        <v>1783</v>
      </c>
      <c r="G118" s="62" t="s">
        <v>13314</v>
      </c>
      <c r="H118" s="62" t="s">
        <v>13315</v>
      </c>
      <c r="I118" s="95" t="s">
        <v>13</v>
      </c>
      <c r="J118" s="62" t="s">
        <v>13316</v>
      </c>
      <c r="K118" s="55" t="s">
        <v>13317</v>
      </c>
      <c r="L118" s="280" t="s">
        <v>1798</v>
      </c>
      <c r="M118" s="58"/>
      <c r="N118" s="58"/>
      <c r="O118" s="58"/>
      <c r="P118" s="58"/>
    </row>
    <row r="119">
      <c r="A119" s="129"/>
      <c r="B119" s="134" t="s">
        <v>1791</v>
      </c>
      <c r="C119" s="133">
        <v>45463.0</v>
      </c>
      <c r="D119" s="62" t="s">
        <v>2518</v>
      </c>
      <c r="E119" s="62">
        <v>6153374.0</v>
      </c>
      <c r="F119" s="62" t="s">
        <v>1807</v>
      </c>
      <c r="G119" s="62" t="s">
        <v>13218</v>
      </c>
      <c r="H119" s="62" t="s">
        <v>13</v>
      </c>
      <c r="I119" s="62" t="s">
        <v>13</v>
      </c>
      <c r="J119" s="62" t="s">
        <v>13318</v>
      </c>
      <c r="K119" s="90" t="s">
        <v>13319</v>
      </c>
      <c r="L119" s="280" t="s">
        <v>1809</v>
      </c>
      <c r="M119" s="58"/>
      <c r="N119" s="58"/>
      <c r="O119" s="58"/>
      <c r="P119" s="58"/>
    </row>
    <row r="120">
      <c r="A120" s="129"/>
      <c r="B120" s="134" t="s">
        <v>1791</v>
      </c>
      <c r="C120" s="133">
        <v>45463.0</v>
      </c>
      <c r="D120" s="62" t="s">
        <v>2518</v>
      </c>
      <c r="E120" s="62">
        <v>6153562.0</v>
      </c>
      <c r="F120" s="62" t="s">
        <v>1783</v>
      </c>
      <c r="G120" s="62" t="s">
        <v>13320</v>
      </c>
      <c r="H120" s="62" t="s">
        <v>13</v>
      </c>
      <c r="I120" s="62" t="s">
        <v>218</v>
      </c>
      <c r="J120" s="62" t="s">
        <v>10204</v>
      </c>
      <c r="K120" s="55" t="s">
        <v>13321</v>
      </c>
      <c r="L120" s="280" t="s">
        <v>1809</v>
      </c>
      <c r="M120" s="58"/>
      <c r="N120" s="58"/>
      <c r="O120" s="58"/>
      <c r="P120" s="58"/>
    </row>
    <row r="121">
      <c r="A121" s="129">
        <v>51.0</v>
      </c>
      <c r="B121" s="134" t="s">
        <v>1791</v>
      </c>
      <c r="C121" s="133">
        <v>45463.0</v>
      </c>
      <c r="D121" s="62" t="s">
        <v>2518</v>
      </c>
      <c r="E121" s="62" t="s">
        <v>10519</v>
      </c>
      <c r="F121" s="62" t="s">
        <v>1783</v>
      </c>
      <c r="G121" s="62" t="s">
        <v>13284</v>
      </c>
      <c r="H121" s="62" t="s">
        <v>13322</v>
      </c>
      <c r="I121" s="62" t="s">
        <v>13323</v>
      </c>
      <c r="J121" s="62" t="s">
        <v>13324</v>
      </c>
      <c r="K121" s="90" t="s">
        <v>10519</v>
      </c>
      <c r="L121" s="280" t="s">
        <v>1798</v>
      </c>
      <c r="M121" s="58" t="s">
        <v>47</v>
      </c>
      <c r="N121" s="58"/>
      <c r="O121" s="58"/>
      <c r="P121" s="58"/>
    </row>
    <row r="122">
      <c r="A122" s="129"/>
      <c r="B122" s="134" t="s">
        <v>1781</v>
      </c>
      <c r="C122" s="133">
        <v>45463.0</v>
      </c>
      <c r="D122" s="62" t="s">
        <v>2518</v>
      </c>
      <c r="E122" s="62">
        <v>6153692.0</v>
      </c>
      <c r="F122" s="62" t="s">
        <v>1783</v>
      </c>
      <c r="G122" s="62" t="s">
        <v>13203</v>
      </c>
      <c r="H122" s="62" t="s">
        <v>13</v>
      </c>
      <c r="I122" s="62" t="s">
        <v>13325</v>
      </c>
      <c r="J122" s="62" t="s">
        <v>13326</v>
      </c>
      <c r="K122" s="55" t="s">
        <v>13327</v>
      </c>
      <c r="L122" s="280" t="s">
        <v>5460</v>
      </c>
      <c r="M122" s="58"/>
      <c r="N122" s="58"/>
      <c r="O122" s="58"/>
      <c r="P122" s="58"/>
    </row>
    <row r="123">
      <c r="A123" s="129"/>
      <c r="B123" s="134" t="s">
        <v>1791</v>
      </c>
      <c r="C123" s="133">
        <v>45464.0</v>
      </c>
      <c r="D123" s="62" t="s">
        <v>13328</v>
      </c>
      <c r="E123" s="62">
        <v>6153907.0</v>
      </c>
      <c r="F123" s="62" t="s">
        <v>1788</v>
      </c>
      <c r="G123" s="62" t="s">
        <v>13329</v>
      </c>
      <c r="H123" s="62" t="s">
        <v>13</v>
      </c>
      <c r="I123" s="62" t="s">
        <v>13</v>
      </c>
      <c r="J123" s="62" t="s">
        <v>13330</v>
      </c>
      <c r="K123" s="55" t="s">
        <v>13331</v>
      </c>
      <c r="L123" s="280" t="s">
        <v>1809</v>
      </c>
      <c r="M123" s="58"/>
      <c r="N123" s="58"/>
      <c r="O123" s="58"/>
      <c r="P123" s="58"/>
    </row>
    <row r="124">
      <c r="A124" s="129">
        <v>52.0</v>
      </c>
      <c r="B124" s="134" t="s">
        <v>1781</v>
      </c>
      <c r="C124" s="133">
        <v>45464.0</v>
      </c>
      <c r="D124" s="62" t="s">
        <v>13328</v>
      </c>
      <c r="E124" s="62" t="s">
        <v>13332</v>
      </c>
      <c r="F124" s="62" t="s">
        <v>1783</v>
      </c>
      <c r="G124" s="62" t="s">
        <v>13333</v>
      </c>
      <c r="H124" s="62" t="s">
        <v>61</v>
      </c>
      <c r="I124" s="62" t="s">
        <v>13325</v>
      </c>
      <c r="J124" s="62" t="s">
        <v>13334</v>
      </c>
      <c r="K124" s="55" t="s">
        <v>13327</v>
      </c>
      <c r="L124" s="280" t="s">
        <v>5460</v>
      </c>
      <c r="M124" s="58" t="s">
        <v>48</v>
      </c>
      <c r="N124" s="58" t="s">
        <v>134</v>
      </c>
      <c r="O124" s="58"/>
      <c r="P124" s="58"/>
    </row>
    <row r="125">
      <c r="A125" s="129">
        <v>53.0</v>
      </c>
      <c r="B125" s="134" t="s">
        <v>1791</v>
      </c>
      <c r="C125" s="133">
        <v>45465.0</v>
      </c>
      <c r="D125" s="62" t="s">
        <v>68</v>
      </c>
      <c r="E125" s="62">
        <v>6154708.0</v>
      </c>
      <c r="F125" s="62" t="s">
        <v>1783</v>
      </c>
      <c r="G125" s="62" t="s">
        <v>13335</v>
      </c>
      <c r="H125" s="62" t="s">
        <v>13</v>
      </c>
      <c r="I125" s="62" t="s">
        <v>13</v>
      </c>
      <c r="J125" s="62" t="s">
        <v>13336</v>
      </c>
      <c r="K125" s="400" t="s">
        <v>13337</v>
      </c>
      <c r="L125" s="280"/>
      <c r="M125" s="58" t="s">
        <v>68</v>
      </c>
      <c r="N125" s="58"/>
      <c r="O125" s="58"/>
      <c r="P125" s="58"/>
    </row>
    <row r="126">
      <c r="A126" s="129">
        <v>54.0</v>
      </c>
      <c r="B126" s="134" t="s">
        <v>1781</v>
      </c>
      <c r="C126" s="133">
        <v>45465.0</v>
      </c>
      <c r="D126" s="62" t="s">
        <v>68</v>
      </c>
      <c r="E126" s="62">
        <v>6154765.0</v>
      </c>
      <c r="F126" s="62" t="s">
        <v>1851</v>
      </c>
      <c r="G126" s="62" t="s">
        <v>13338</v>
      </c>
      <c r="H126" s="62" t="s">
        <v>13</v>
      </c>
      <c r="I126" s="62" t="s">
        <v>13339</v>
      </c>
      <c r="J126" s="62" t="s">
        <v>13340</v>
      </c>
      <c r="K126" s="55" t="s">
        <v>13341</v>
      </c>
      <c r="L126" s="280" t="s">
        <v>5460</v>
      </c>
      <c r="M126" s="58"/>
      <c r="N126" s="58"/>
      <c r="O126" s="58"/>
      <c r="P126" s="58"/>
    </row>
    <row r="127">
      <c r="A127" s="150">
        <v>55.0</v>
      </c>
      <c r="B127" s="134" t="s">
        <v>1791</v>
      </c>
      <c r="C127" s="133">
        <v>45465.0</v>
      </c>
      <c r="D127" s="62" t="s">
        <v>5696</v>
      </c>
      <c r="E127" s="95" t="s">
        <v>13342</v>
      </c>
      <c r="F127" s="62" t="s">
        <v>1807</v>
      </c>
      <c r="G127" s="62" t="s">
        <v>13343</v>
      </c>
      <c r="H127" s="95" t="s">
        <v>13344</v>
      </c>
      <c r="I127" s="95" t="s">
        <v>13</v>
      </c>
      <c r="J127" s="62" t="s">
        <v>13345</v>
      </c>
      <c r="K127" s="56" t="s">
        <v>13346</v>
      </c>
      <c r="L127" s="280" t="s">
        <v>1798</v>
      </c>
      <c r="M127" s="58" t="s">
        <v>303</v>
      </c>
      <c r="N127" s="58" t="s">
        <v>85</v>
      </c>
      <c r="O127" s="58"/>
      <c r="P127" s="58"/>
    </row>
    <row r="128">
      <c r="A128" s="129"/>
      <c r="B128" s="134" t="s">
        <v>1791</v>
      </c>
      <c r="C128" s="133">
        <v>45465.0</v>
      </c>
      <c r="D128" s="62" t="s">
        <v>5696</v>
      </c>
      <c r="E128" s="62">
        <v>6155144.0</v>
      </c>
      <c r="F128" s="62" t="s">
        <v>1807</v>
      </c>
      <c r="G128" s="62" t="s">
        <v>13218</v>
      </c>
      <c r="H128" s="62" t="s">
        <v>13</v>
      </c>
      <c r="I128" s="62" t="s">
        <v>13347</v>
      </c>
      <c r="J128" s="62" t="s">
        <v>13348</v>
      </c>
      <c r="K128" s="55" t="s">
        <v>13349</v>
      </c>
      <c r="L128" s="280" t="s">
        <v>1809</v>
      </c>
      <c r="M128" s="58"/>
      <c r="N128" s="58"/>
      <c r="O128" s="58"/>
      <c r="P128" s="58"/>
    </row>
    <row r="129">
      <c r="A129" s="129"/>
      <c r="B129" s="134" t="s">
        <v>1791</v>
      </c>
      <c r="C129" s="133">
        <v>45465.0</v>
      </c>
      <c r="D129" s="62" t="s">
        <v>5696</v>
      </c>
      <c r="E129" s="62">
        <v>6155183.0</v>
      </c>
      <c r="F129" s="62" t="s">
        <v>13350</v>
      </c>
      <c r="G129" s="62" t="s">
        <v>13351</v>
      </c>
      <c r="H129" s="62"/>
      <c r="I129" s="62" t="s">
        <v>13352</v>
      </c>
      <c r="J129" s="62" t="s">
        <v>13353</v>
      </c>
      <c r="K129" s="55" t="s">
        <v>13354</v>
      </c>
      <c r="L129" s="280" t="s">
        <v>1809</v>
      </c>
      <c r="M129" s="58"/>
      <c r="N129" s="58"/>
      <c r="O129" s="58"/>
      <c r="P129" s="58"/>
    </row>
    <row r="130">
      <c r="A130" s="129"/>
      <c r="B130" s="134" t="s">
        <v>1791</v>
      </c>
      <c r="C130" s="133">
        <v>45465.0</v>
      </c>
      <c r="D130" s="62" t="s">
        <v>5696</v>
      </c>
      <c r="E130" s="62">
        <v>6155139.0</v>
      </c>
      <c r="F130" s="62" t="s">
        <v>1851</v>
      </c>
      <c r="G130" s="62" t="s">
        <v>13355</v>
      </c>
      <c r="H130" s="62" t="s">
        <v>13</v>
      </c>
      <c r="I130" s="62" t="s">
        <v>13</v>
      </c>
      <c r="J130" s="62" t="s">
        <v>13356</v>
      </c>
      <c r="K130" s="55" t="s">
        <v>13357</v>
      </c>
      <c r="L130" s="280"/>
      <c r="M130" s="58"/>
      <c r="N130" s="58"/>
      <c r="O130" s="58"/>
      <c r="P130" s="353"/>
    </row>
    <row r="131">
      <c r="A131" s="129"/>
      <c r="B131" s="134" t="s">
        <v>1781</v>
      </c>
      <c r="C131" s="133">
        <v>45465.0</v>
      </c>
      <c r="D131" s="62" t="s">
        <v>5696</v>
      </c>
      <c r="E131" s="62">
        <v>6155193.0</v>
      </c>
      <c r="F131" s="62" t="s">
        <v>1882</v>
      </c>
      <c r="G131" s="62" t="s">
        <v>13358</v>
      </c>
      <c r="H131" s="62" t="s">
        <v>13359</v>
      </c>
      <c r="I131" s="62"/>
      <c r="J131" s="62" t="s">
        <v>8853</v>
      </c>
      <c r="K131" s="55" t="s">
        <v>13360</v>
      </c>
      <c r="L131" s="280" t="s">
        <v>5460</v>
      </c>
      <c r="M131" s="58"/>
      <c r="N131" s="58"/>
      <c r="O131" s="58"/>
      <c r="P131" s="58"/>
    </row>
    <row r="132" ht="17.25" customHeight="1">
      <c r="A132" s="129">
        <v>56.0</v>
      </c>
      <c r="B132" s="134" t="s">
        <v>1781</v>
      </c>
      <c r="C132" s="133">
        <v>45466.0</v>
      </c>
      <c r="D132" s="62" t="s">
        <v>13328</v>
      </c>
      <c r="E132" s="62" t="s">
        <v>13361</v>
      </c>
      <c r="F132" s="62" t="s">
        <v>1783</v>
      </c>
      <c r="G132" s="62" t="s">
        <v>375</v>
      </c>
      <c r="H132" s="62" t="s">
        <v>375</v>
      </c>
      <c r="I132" s="62" t="s">
        <v>13362</v>
      </c>
      <c r="J132" s="62" t="s">
        <v>13363</v>
      </c>
      <c r="K132" s="90" t="s">
        <v>375</v>
      </c>
      <c r="L132" s="280" t="s">
        <v>5460</v>
      </c>
      <c r="M132" s="58" t="s">
        <v>48</v>
      </c>
      <c r="N132" s="58" t="s">
        <v>134</v>
      </c>
      <c r="O132" s="58"/>
      <c r="P132" s="58"/>
    </row>
    <row r="133">
      <c r="A133" s="129">
        <v>57.0</v>
      </c>
      <c r="B133" s="134" t="s">
        <v>1791</v>
      </c>
      <c r="C133" s="133">
        <v>45466.0</v>
      </c>
      <c r="D133" s="62" t="s">
        <v>13364</v>
      </c>
      <c r="E133" s="62" t="s">
        <v>13365</v>
      </c>
      <c r="F133" s="62" t="s">
        <v>1783</v>
      </c>
      <c r="G133" s="62" t="s">
        <v>375</v>
      </c>
      <c r="H133" s="62" t="s">
        <v>375</v>
      </c>
      <c r="I133" s="62" t="s">
        <v>13366</v>
      </c>
      <c r="J133" s="62" t="s">
        <v>13367</v>
      </c>
      <c r="K133" s="90" t="s">
        <v>13368</v>
      </c>
      <c r="L133" s="280" t="s">
        <v>1798</v>
      </c>
      <c r="M133" s="58" t="s">
        <v>48</v>
      </c>
      <c r="N133" s="58" t="s">
        <v>134</v>
      </c>
      <c r="O133" s="58" t="s">
        <v>9241</v>
      </c>
      <c r="P133" s="58"/>
    </row>
    <row r="134">
      <c r="A134" s="129">
        <v>58.0</v>
      </c>
      <c r="B134" s="134" t="s">
        <v>1791</v>
      </c>
      <c r="C134" s="133">
        <v>45467.0</v>
      </c>
      <c r="D134" s="62" t="s">
        <v>13369</v>
      </c>
      <c r="E134" s="62" t="s">
        <v>13370</v>
      </c>
      <c r="F134" s="62" t="s">
        <v>1783</v>
      </c>
      <c r="G134" s="62" t="s">
        <v>375</v>
      </c>
      <c r="H134" s="62" t="s">
        <v>375</v>
      </c>
      <c r="I134" s="62" t="s">
        <v>13371</v>
      </c>
      <c r="J134" s="62" t="s">
        <v>5438</v>
      </c>
      <c r="K134" s="90" t="s">
        <v>375</v>
      </c>
      <c r="L134" s="280" t="s">
        <v>1798</v>
      </c>
      <c r="M134" s="58" t="s">
        <v>148</v>
      </c>
      <c r="N134" s="58"/>
      <c r="O134" s="58"/>
      <c r="P134" s="58"/>
    </row>
    <row r="135">
      <c r="A135" s="129"/>
      <c r="B135" s="134" t="s">
        <v>1781</v>
      </c>
      <c r="C135" s="133">
        <v>45467.0</v>
      </c>
      <c r="D135" s="62" t="s">
        <v>62</v>
      </c>
      <c r="E135" s="62">
        <v>6155909.0</v>
      </c>
      <c r="F135" s="62" t="s">
        <v>13236</v>
      </c>
      <c r="G135" s="62" t="s">
        <v>13372</v>
      </c>
      <c r="H135" s="62" t="s">
        <v>13</v>
      </c>
      <c r="I135" s="62" t="s">
        <v>13373</v>
      </c>
      <c r="J135" s="62" t="s">
        <v>13374</v>
      </c>
      <c r="K135" s="55" t="s">
        <v>13375</v>
      </c>
      <c r="L135" s="280" t="s">
        <v>5460</v>
      </c>
      <c r="M135" s="58"/>
      <c r="N135" s="58"/>
      <c r="O135" s="58"/>
      <c r="P135" s="58"/>
    </row>
    <row r="136">
      <c r="A136" s="129">
        <v>59.0</v>
      </c>
      <c r="B136" s="134" t="s">
        <v>1781</v>
      </c>
      <c r="C136" s="133">
        <v>45467.0</v>
      </c>
      <c r="D136" s="62" t="s">
        <v>3543</v>
      </c>
      <c r="E136" s="62" t="s">
        <v>13376</v>
      </c>
      <c r="F136" s="62" t="s">
        <v>1788</v>
      </c>
      <c r="G136" s="62" t="s">
        <v>13183</v>
      </c>
      <c r="H136" s="62" t="s">
        <v>375</v>
      </c>
      <c r="I136" s="62" t="s">
        <v>13</v>
      </c>
      <c r="J136" s="62" t="s">
        <v>13377</v>
      </c>
      <c r="K136" s="90" t="s">
        <v>375</v>
      </c>
      <c r="L136" s="280" t="s">
        <v>5460</v>
      </c>
      <c r="M136" s="58" t="s">
        <v>77</v>
      </c>
      <c r="N136" s="58"/>
      <c r="O136" s="58"/>
      <c r="P136" s="58"/>
    </row>
    <row r="137">
      <c r="A137" s="129">
        <v>60.0</v>
      </c>
      <c r="B137" s="134" t="s">
        <v>1781</v>
      </c>
      <c r="C137" s="133">
        <v>45467.0</v>
      </c>
      <c r="D137" s="62" t="s">
        <v>12352</v>
      </c>
      <c r="E137" s="62" t="s">
        <v>13378</v>
      </c>
      <c r="F137" s="62" t="s">
        <v>1783</v>
      </c>
      <c r="G137" s="62" t="s">
        <v>13379</v>
      </c>
      <c r="H137" s="62"/>
      <c r="I137" s="62" t="s">
        <v>13380</v>
      </c>
      <c r="J137" s="62" t="s">
        <v>13381</v>
      </c>
      <c r="K137" s="62" t="s">
        <v>13382</v>
      </c>
      <c r="L137" s="280" t="s">
        <v>1798</v>
      </c>
      <c r="M137" s="58" t="s">
        <v>9241</v>
      </c>
      <c r="N137" s="58"/>
      <c r="O137" s="58"/>
      <c r="P137" s="58"/>
    </row>
    <row r="138">
      <c r="A138" s="129"/>
      <c r="B138" s="134" t="s">
        <v>1791</v>
      </c>
      <c r="C138" s="133">
        <v>45468.0</v>
      </c>
      <c r="D138" s="62" t="s">
        <v>9729</v>
      </c>
      <c r="E138" s="62">
        <v>6156601.0</v>
      </c>
      <c r="F138" s="62" t="s">
        <v>1851</v>
      </c>
      <c r="G138" s="62" t="s">
        <v>13383</v>
      </c>
      <c r="H138" s="62" t="s">
        <v>13</v>
      </c>
      <c r="I138" s="62" t="s">
        <v>13384</v>
      </c>
      <c r="J138" s="62" t="s">
        <v>13385</v>
      </c>
      <c r="K138" s="90" t="s">
        <v>13386</v>
      </c>
      <c r="L138" s="280" t="s">
        <v>1809</v>
      </c>
      <c r="M138" s="58"/>
      <c r="N138" s="58"/>
      <c r="O138" s="58"/>
      <c r="P138" s="58"/>
    </row>
    <row r="139">
      <c r="A139" s="129">
        <v>61.0</v>
      </c>
      <c r="B139" s="134" t="s">
        <v>1791</v>
      </c>
      <c r="C139" s="133">
        <v>45468.0</v>
      </c>
      <c r="D139" s="62" t="s">
        <v>3319</v>
      </c>
      <c r="E139" s="62">
        <v>6156648.0</v>
      </c>
      <c r="F139" s="62" t="s">
        <v>2140</v>
      </c>
      <c r="G139" s="62" t="s">
        <v>12982</v>
      </c>
      <c r="H139" s="62" t="s">
        <v>13</v>
      </c>
      <c r="I139" s="62" t="s">
        <v>13</v>
      </c>
      <c r="J139" s="62" t="s">
        <v>3818</v>
      </c>
      <c r="K139" s="55" t="s">
        <v>13387</v>
      </c>
      <c r="L139" s="280" t="s">
        <v>1798</v>
      </c>
      <c r="M139" s="58" t="s">
        <v>47</v>
      </c>
      <c r="N139" s="58" t="s">
        <v>85</v>
      </c>
      <c r="O139" s="58"/>
      <c r="P139" s="58"/>
    </row>
    <row r="140">
      <c r="A140" s="129"/>
      <c r="B140" s="134" t="s">
        <v>1791</v>
      </c>
      <c r="C140" s="133">
        <v>45468.0</v>
      </c>
      <c r="D140" s="62" t="s">
        <v>12957</v>
      </c>
      <c r="E140" s="62">
        <v>6156673.0</v>
      </c>
      <c r="F140" s="62" t="s">
        <v>1826</v>
      </c>
      <c r="G140" s="62" t="s">
        <v>13388</v>
      </c>
      <c r="H140" s="62" t="s">
        <v>13</v>
      </c>
      <c r="I140" s="62" t="s">
        <v>13</v>
      </c>
      <c r="J140" s="62" t="s">
        <v>13389</v>
      </c>
      <c r="K140" s="55" t="s">
        <v>13390</v>
      </c>
      <c r="L140" s="280" t="s">
        <v>1798</v>
      </c>
      <c r="M140" s="58"/>
      <c r="N140" s="58"/>
      <c r="O140" s="58"/>
      <c r="P140" s="58"/>
    </row>
    <row r="141">
      <c r="A141" s="129"/>
      <c r="B141" s="134" t="s">
        <v>1791</v>
      </c>
      <c r="C141" s="133">
        <v>45468.0</v>
      </c>
      <c r="D141" s="62" t="s">
        <v>13391</v>
      </c>
      <c r="E141" s="62">
        <v>6156684.0</v>
      </c>
      <c r="F141" s="62" t="s">
        <v>13392</v>
      </c>
      <c r="G141" s="62" t="s">
        <v>13393</v>
      </c>
      <c r="H141" s="62" t="s">
        <v>13</v>
      </c>
      <c r="I141" s="62" t="s">
        <v>13</v>
      </c>
      <c r="J141" s="62" t="s">
        <v>13394</v>
      </c>
      <c r="K141" s="90" t="s">
        <v>13395</v>
      </c>
      <c r="L141" s="280" t="s">
        <v>1809</v>
      </c>
      <c r="M141" s="58"/>
      <c r="N141" s="58"/>
      <c r="O141" s="58"/>
      <c r="P141" s="58"/>
    </row>
    <row r="142">
      <c r="A142" s="129">
        <v>62.0</v>
      </c>
      <c r="B142" s="134" t="s">
        <v>1791</v>
      </c>
      <c r="C142" s="133">
        <v>45468.0</v>
      </c>
      <c r="D142" s="62" t="s">
        <v>2887</v>
      </c>
      <c r="E142" s="62">
        <v>6156670.0</v>
      </c>
      <c r="F142" s="62" t="s">
        <v>2140</v>
      </c>
      <c r="G142" s="62" t="s">
        <v>13151</v>
      </c>
      <c r="H142" s="62" t="s">
        <v>13396</v>
      </c>
      <c r="I142" s="62" t="s">
        <v>13</v>
      </c>
      <c r="J142" s="62" t="s">
        <v>13397</v>
      </c>
      <c r="K142" s="55" t="s">
        <v>13398</v>
      </c>
      <c r="L142" s="280" t="s">
        <v>1798</v>
      </c>
      <c r="M142" s="58" t="s">
        <v>148</v>
      </c>
      <c r="N142" s="58"/>
      <c r="O142" s="58"/>
      <c r="P142" s="58"/>
    </row>
    <row r="143">
      <c r="A143" s="129"/>
      <c r="B143" s="134" t="s">
        <v>1791</v>
      </c>
      <c r="C143" s="133">
        <v>45468.0</v>
      </c>
      <c r="D143" s="62" t="s">
        <v>12232</v>
      </c>
      <c r="E143" s="62" t="s">
        <v>13399</v>
      </c>
      <c r="F143" s="62" t="s">
        <v>13400</v>
      </c>
      <c r="G143" s="62" t="s">
        <v>13401</v>
      </c>
      <c r="H143" s="62" t="s">
        <v>13</v>
      </c>
      <c r="I143" s="62" t="s">
        <v>13</v>
      </c>
      <c r="J143" s="62" t="s">
        <v>13402</v>
      </c>
      <c r="K143" s="90" t="s">
        <v>13403</v>
      </c>
      <c r="L143" s="280" t="s">
        <v>1809</v>
      </c>
      <c r="M143" s="58"/>
      <c r="N143" s="58"/>
      <c r="O143" s="58"/>
      <c r="P143" s="58"/>
    </row>
    <row r="144">
      <c r="A144" s="129">
        <v>63.0</v>
      </c>
      <c r="B144" s="134" t="s">
        <v>1791</v>
      </c>
      <c r="C144" s="133">
        <v>45468.0</v>
      </c>
      <c r="D144" s="62" t="s">
        <v>13404</v>
      </c>
      <c r="E144" s="62">
        <v>6159819.0</v>
      </c>
      <c r="F144" s="62" t="s">
        <v>13405</v>
      </c>
      <c r="G144" s="62" t="s">
        <v>13406</v>
      </c>
      <c r="H144" s="62" t="s">
        <v>13</v>
      </c>
      <c r="I144" s="62" t="s">
        <v>722</v>
      </c>
      <c r="J144" s="62" t="s">
        <v>13407</v>
      </c>
      <c r="K144" s="55" t="s">
        <v>13408</v>
      </c>
      <c r="L144" s="280" t="s">
        <v>1798</v>
      </c>
      <c r="M144" s="58"/>
      <c r="N144" s="58"/>
      <c r="O144" s="58"/>
      <c r="P144" s="58"/>
    </row>
    <row r="145">
      <c r="A145" s="129">
        <v>64.0</v>
      </c>
      <c r="B145" s="134" t="s">
        <v>1791</v>
      </c>
      <c r="C145" s="133">
        <v>45468.0</v>
      </c>
      <c r="D145" s="62" t="s">
        <v>13409</v>
      </c>
      <c r="E145" s="62">
        <v>6157056.0</v>
      </c>
      <c r="F145" s="62" t="s">
        <v>1783</v>
      </c>
      <c r="G145" s="62" t="s">
        <v>13333</v>
      </c>
      <c r="H145" s="62" t="s">
        <v>13</v>
      </c>
      <c r="I145" s="62" t="s">
        <v>13410</v>
      </c>
      <c r="J145" s="62" t="s">
        <v>13411</v>
      </c>
      <c r="K145" s="55" t="s">
        <v>13412</v>
      </c>
      <c r="L145" s="280" t="s">
        <v>1798</v>
      </c>
      <c r="M145" s="58" t="s">
        <v>48</v>
      </c>
      <c r="N145" s="58" t="s">
        <v>9241</v>
      </c>
      <c r="O145" s="58" t="s">
        <v>134</v>
      </c>
      <c r="P145" s="58"/>
    </row>
    <row r="146">
      <c r="A146" s="129">
        <v>65.0</v>
      </c>
      <c r="B146" s="134" t="s">
        <v>1781</v>
      </c>
      <c r="C146" s="133">
        <v>45469.0</v>
      </c>
      <c r="D146" s="62" t="s">
        <v>13413</v>
      </c>
      <c r="E146" s="62" t="s">
        <v>13414</v>
      </c>
      <c r="F146" s="62" t="s">
        <v>3042</v>
      </c>
      <c r="G146" s="62" t="s">
        <v>12996</v>
      </c>
      <c r="H146" s="62" t="s">
        <v>13415</v>
      </c>
      <c r="I146" s="62" t="s">
        <v>13416</v>
      </c>
      <c r="J146" s="62" t="s">
        <v>13417</v>
      </c>
      <c r="K146" s="90" t="s">
        <v>418</v>
      </c>
      <c r="L146" s="280" t="s">
        <v>1798</v>
      </c>
      <c r="M146" s="58" t="s">
        <v>47</v>
      </c>
      <c r="N146" s="58" t="s">
        <v>85</v>
      </c>
      <c r="O146" s="58" t="s">
        <v>303</v>
      </c>
      <c r="P146" s="58"/>
    </row>
    <row r="147">
      <c r="A147" s="129"/>
      <c r="B147" s="134" t="s">
        <v>1781</v>
      </c>
      <c r="C147" s="133">
        <v>45469.0</v>
      </c>
      <c r="D147" s="62" t="s">
        <v>3319</v>
      </c>
      <c r="E147" s="62">
        <v>6157115.0</v>
      </c>
      <c r="F147" s="62" t="s">
        <v>1826</v>
      </c>
      <c r="G147" s="62" t="s">
        <v>12928</v>
      </c>
      <c r="H147" s="62" t="s">
        <v>13</v>
      </c>
      <c r="I147" s="62" t="s">
        <v>13</v>
      </c>
      <c r="J147" s="62" t="s">
        <v>13418</v>
      </c>
      <c r="K147" s="90" t="s">
        <v>13419</v>
      </c>
      <c r="L147" s="280" t="s">
        <v>1809</v>
      </c>
      <c r="M147" s="58"/>
      <c r="N147" s="58"/>
      <c r="O147" s="58"/>
      <c r="P147" s="58"/>
    </row>
    <row r="148">
      <c r="A148" s="129"/>
      <c r="B148" s="134" t="s">
        <v>1791</v>
      </c>
      <c r="C148" s="133">
        <v>45469.0</v>
      </c>
      <c r="D148" s="62" t="s">
        <v>12232</v>
      </c>
      <c r="E148" s="62">
        <v>6157285.0</v>
      </c>
      <c r="F148" s="62" t="s">
        <v>13274</v>
      </c>
      <c r="G148" s="62" t="s">
        <v>13420</v>
      </c>
      <c r="H148" s="62" t="s">
        <v>13</v>
      </c>
      <c r="I148" s="62" t="s">
        <v>13</v>
      </c>
      <c r="J148" s="62" t="s">
        <v>13421</v>
      </c>
      <c r="K148" s="90" t="s">
        <v>13422</v>
      </c>
      <c r="L148" s="280" t="s">
        <v>1809</v>
      </c>
      <c r="M148" s="58"/>
      <c r="N148" s="58"/>
      <c r="O148" s="58"/>
      <c r="P148" s="58"/>
    </row>
    <row r="149">
      <c r="A149" s="129"/>
      <c r="B149" s="134" t="s">
        <v>1781</v>
      </c>
      <c r="C149" s="133">
        <v>45469.0</v>
      </c>
      <c r="D149" s="62" t="s">
        <v>12232</v>
      </c>
      <c r="E149" s="62">
        <v>6157298.0</v>
      </c>
      <c r="F149" s="62" t="s">
        <v>13236</v>
      </c>
      <c r="G149" s="62" t="s">
        <v>13423</v>
      </c>
      <c r="H149" s="62" t="s">
        <v>13424</v>
      </c>
      <c r="I149" s="62" t="s">
        <v>13</v>
      </c>
      <c r="J149" s="62" t="s">
        <v>13425</v>
      </c>
      <c r="K149" s="90" t="s">
        <v>13426</v>
      </c>
      <c r="L149" s="280"/>
      <c r="M149" s="58"/>
      <c r="N149" s="58"/>
      <c r="O149" s="58"/>
      <c r="P149" s="58"/>
    </row>
    <row r="150">
      <c r="A150" s="129">
        <v>66.0</v>
      </c>
      <c r="B150" s="134" t="s">
        <v>1781</v>
      </c>
      <c r="C150" s="133">
        <v>45469.0</v>
      </c>
      <c r="D150" s="62" t="s">
        <v>12232</v>
      </c>
      <c r="E150" s="62">
        <v>6157308.0</v>
      </c>
      <c r="F150" s="62" t="s">
        <v>13193</v>
      </c>
      <c r="G150" s="62" t="s">
        <v>13427</v>
      </c>
      <c r="H150" s="62" t="s">
        <v>13428</v>
      </c>
      <c r="I150" s="62" t="s">
        <v>13</v>
      </c>
      <c r="J150" s="62" t="s">
        <v>13429</v>
      </c>
      <c r="K150" s="90" t="s">
        <v>13430</v>
      </c>
      <c r="L150" s="280" t="s">
        <v>1798</v>
      </c>
      <c r="M150" s="58" t="s">
        <v>67</v>
      </c>
      <c r="N150" s="58"/>
      <c r="O150" s="58"/>
      <c r="P150" s="58"/>
    </row>
    <row r="151">
      <c r="A151" s="129"/>
      <c r="B151" s="134" t="s">
        <v>1781</v>
      </c>
      <c r="C151" s="133">
        <v>45469.0</v>
      </c>
      <c r="D151" s="62" t="s">
        <v>12232</v>
      </c>
      <c r="E151" s="62" t="s">
        <v>360</v>
      </c>
      <c r="F151" s="62" t="s">
        <v>13431</v>
      </c>
      <c r="G151" s="62" t="s">
        <v>13432</v>
      </c>
      <c r="H151" s="62" t="s">
        <v>13433</v>
      </c>
      <c r="I151" s="62"/>
      <c r="J151" s="62" t="s">
        <v>13434</v>
      </c>
      <c r="K151" s="90" t="s">
        <v>13435</v>
      </c>
      <c r="L151" s="280"/>
      <c r="M151" s="58"/>
      <c r="N151" s="58"/>
      <c r="O151" s="58"/>
      <c r="P151" s="58"/>
    </row>
    <row r="152">
      <c r="A152" s="129"/>
      <c r="B152" s="134" t="s">
        <v>1791</v>
      </c>
      <c r="C152" s="133">
        <v>45469.0</v>
      </c>
      <c r="D152" s="62" t="s">
        <v>13436</v>
      </c>
      <c r="E152" s="62" t="s">
        <v>13437</v>
      </c>
      <c r="F152" s="62" t="s">
        <v>13438</v>
      </c>
      <c r="G152" s="62" t="s">
        <v>13439</v>
      </c>
      <c r="H152" s="62" t="s">
        <v>13</v>
      </c>
      <c r="I152" s="62" t="s">
        <v>297</v>
      </c>
      <c r="J152" s="62" t="s">
        <v>13440</v>
      </c>
      <c r="K152" s="90" t="s">
        <v>1074</v>
      </c>
      <c r="L152" s="280" t="s">
        <v>1809</v>
      </c>
      <c r="M152" s="58"/>
      <c r="N152" s="58"/>
      <c r="O152" s="58"/>
      <c r="P152" s="58"/>
    </row>
    <row r="153">
      <c r="A153" s="129"/>
      <c r="B153" s="134" t="s">
        <v>1791</v>
      </c>
      <c r="C153" s="133">
        <v>45469.0</v>
      </c>
      <c r="D153" s="62" t="s">
        <v>13441</v>
      </c>
      <c r="E153" s="202" t="s">
        <v>360</v>
      </c>
      <c r="F153" s="62" t="s">
        <v>13</v>
      </c>
      <c r="G153" s="62" t="s">
        <v>13442</v>
      </c>
      <c r="H153" s="62" t="s">
        <v>13443</v>
      </c>
      <c r="I153" s="62" t="s">
        <v>13</v>
      </c>
      <c r="J153" s="62" t="s">
        <v>13444</v>
      </c>
      <c r="K153" s="90" t="s">
        <v>13445</v>
      </c>
      <c r="L153" s="280" t="s">
        <v>1809</v>
      </c>
      <c r="M153" s="58"/>
      <c r="N153" s="58"/>
      <c r="O153" s="58"/>
      <c r="P153" s="58"/>
    </row>
    <row r="154">
      <c r="A154" s="129">
        <v>67.0</v>
      </c>
      <c r="B154" s="134" t="s">
        <v>1791</v>
      </c>
      <c r="C154" s="133">
        <v>45469.0</v>
      </c>
      <c r="D154" s="62" t="s">
        <v>13446</v>
      </c>
      <c r="E154" s="62" t="s">
        <v>13447</v>
      </c>
      <c r="F154" s="62" t="s">
        <v>13431</v>
      </c>
      <c r="G154" s="62" t="s">
        <v>375</v>
      </c>
      <c r="H154" s="62" t="s">
        <v>375</v>
      </c>
      <c r="I154" s="62" t="s">
        <v>13448</v>
      </c>
      <c r="J154" s="62" t="s">
        <v>13449</v>
      </c>
      <c r="K154" s="90" t="s">
        <v>375</v>
      </c>
      <c r="L154" s="280" t="s">
        <v>1798</v>
      </c>
      <c r="M154" s="58" t="s">
        <v>77</v>
      </c>
      <c r="N154" s="58"/>
      <c r="O154" s="58"/>
      <c r="P154" s="58"/>
    </row>
    <row r="155">
      <c r="A155" s="129">
        <v>68.0</v>
      </c>
      <c r="B155" s="134" t="s">
        <v>1791</v>
      </c>
      <c r="C155" s="133">
        <v>45469.0</v>
      </c>
      <c r="D155" s="62" t="s">
        <v>13450</v>
      </c>
      <c r="E155" s="62" t="s">
        <v>13451</v>
      </c>
      <c r="F155" s="62" t="s">
        <v>13193</v>
      </c>
      <c r="G155" s="62" t="s">
        <v>375</v>
      </c>
      <c r="H155" s="62" t="s">
        <v>375</v>
      </c>
      <c r="I155" s="62" t="s">
        <v>13452</v>
      </c>
      <c r="J155" s="62" t="s">
        <v>13453</v>
      </c>
      <c r="K155" s="90" t="s">
        <v>375</v>
      </c>
      <c r="L155" s="280" t="s">
        <v>5460</v>
      </c>
      <c r="M155" s="58" t="s">
        <v>303</v>
      </c>
      <c r="N155" s="58" t="s">
        <v>9241</v>
      </c>
      <c r="O155" s="58" t="s">
        <v>47</v>
      </c>
      <c r="P155" s="58" t="s">
        <v>85</v>
      </c>
    </row>
    <row r="156">
      <c r="A156" s="129">
        <v>69.0</v>
      </c>
      <c r="B156" s="134" t="s">
        <v>1791</v>
      </c>
      <c r="C156" s="133">
        <v>45470.0</v>
      </c>
      <c r="D156" s="62" t="s">
        <v>9729</v>
      </c>
      <c r="E156" s="62">
        <v>6157891.0</v>
      </c>
      <c r="F156" s="62" t="s">
        <v>13454</v>
      </c>
      <c r="G156" s="62" t="s">
        <v>13455</v>
      </c>
      <c r="H156" s="62" t="s">
        <v>13</v>
      </c>
      <c r="I156" s="62" t="s">
        <v>13456</v>
      </c>
      <c r="J156" s="62" t="s">
        <v>13457</v>
      </c>
      <c r="K156" s="90" t="s">
        <v>13458</v>
      </c>
      <c r="L156" s="280" t="s">
        <v>1798</v>
      </c>
      <c r="M156" s="58" t="s">
        <v>47</v>
      </c>
      <c r="N156" s="58" t="s">
        <v>303</v>
      </c>
      <c r="O156" s="58" t="s">
        <v>85</v>
      </c>
      <c r="P156" s="58"/>
    </row>
    <row r="157">
      <c r="A157" s="129">
        <v>70.0</v>
      </c>
      <c r="B157" s="134" t="s">
        <v>1791</v>
      </c>
      <c r="C157" s="133">
        <v>45470.0</v>
      </c>
      <c r="D157" s="62" t="s">
        <v>3319</v>
      </c>
      <c r="E157" s="62">
        <v>6157732.0</v>
      </c>
      <c r="F157" s="62" t="s">
        <v>13459</v>
      </c>
      <c r="G157" s="62" t="s">
        <v>12996</v>
      </c>
      <c r="H157" s="62" t="s">
        <v>13</v>
      </c>
      <c r="I157" s="62" t="s">
        <v>218</v>
      </c>
      <c r="J157" s="62" t="s">
        <v>13460</v>
      </c>
      <c r="K157" s="90" t="s">
        <v>13461</v>
      </c>
      <c r="L157" s="280" t="s">
        <v>1798</v>
      </c>
      <c r="M157" s="58" t="s">
        <v>85</v>
      </c>
      <c r="N157" s="58" t="s">
        <v>47</v>
      </c>
      <c r="O157" s="58"/>
      <c r="P157" s="58"/>
    </row>
    <row r="158">
      <c r="A158" s="129"/>
      <c r="B158" s="134" t="s">
        <v>1781</v>
      </c>
      <c r="C158" s="133">
        <v>45470.0</v>
      </c>
      <c r="D158" s="62" t="s">
        <v>3319</v>
      </c>
      <c r="E158" s="62" t="s">
        <v>13462</v>
      </c>
      <c r="F158" s="62" t="s">
        <v>13099</v>
      </c>
      <c r="G158" s="62" t="s">
        <v>12996</v>
      </c>
      <c r="H158" s="62" t="s">
        <v>13</v>
      </c>
      <c r="I158" s="62" t="s">
        <v>218</v>
      </c>
      <c r="J158" s="62" t="s">
        <v>13463</v>
      </c>
      <c r="K158" s="90" t="s">
        <v>418</v>
      </c>
      <c r="L158" s="280" t="s">
        <v>1809</v>
      </c>
      <c r="M158" s="58"/>
      <c r="N158" s="58"/>
      <c r="O158" s="58"/>
      <c r="P158" s="58"/>
    </row>
    <row r="159">
      <c r="A159" s="129">
        <v>71.0</v>
      </c>
      <c r="B159" s="134" t="s">
        <v>1791</v>
      </c>
      <c r="C159" s="133">
        <v>45470.0</v>
      </c>
      <c r="D159" s="62" t="s">
        <v>13464</v>
      </c>
      <c r="E159" s="62" t="s">
        <v>13465</v>
      </c>
      <c r="F159" s="62" t="s">
        <v>13466</v>
      </c>
      <c r="G159" s="62" t="s">
        <v>375</v>
      </c>
      <c r="H159" s="62" t="s">
        <v>375</v>
      </c>
      <c r="I159" s="62" t="s">
        <v>375</v>
      </c>
      <c r="J159" s="62" t="s">
        <v>11157</v>
      </c>
      <c r="K159" s="90" t="s">
        <v>375</v>
      </c>
      <c r="L159" s="280" t="s">
        <v>1798</v>
      </c>
      <c r="M159" s="58" t="s">
        <v>134</v>
      </c>
      <c r="N159" s="58" t="s">
        <v>48</v>
      </c>
      <c r="O159" s="58" t="s">
        <v>9241</v>
      </c>
      <c r="P159" s="58"/>
    </row>
    <row r="160">
      <c r="A160" s="129"/>
      <c r="B160" s="134" t="s">
        <v>1791</v>
      </c>
      <c r="C160" s="133">
        <v>45470.0</v>
      </c>
      <c r="D160" s="62" t="s">
        <v>13467</v>
      </c>
      <c r="E160" s="62">
        <v>6158500.0</v>
      </c>
      <c r="F160" s="62" t="s">
        <v>1807</v>
      </c>
      <c r="G160" s="62" t="s">
        <v>13468</v>
      </c>
      <c r="H160" s="62"/>
      <c r="I160" s="62" t="s">
        <v>13469</v>
      </c>
      <c r="J160" s="62" t="s">
        <v>13470</v>
      </c>
      <c r="K160" s="90" t="s">
        <v>13471</v>
      </c>
      <c r="L160" s="280" t="s">
        <v>1809</v>
      </c>
      <c r="M160" s="58"/>
      <c r="N160" s="58"/>
      <c r="O160" s="58"/>
      <c r="P160" s="58"/>
    </row>
    <row r="161">
      <c r="A161" s="129"/>
      <c r="B161" s="134" t="s">
        <v>1791</v>
      </c>
      <c r="C161" s="133">
        <v>45471.0</v>
      </c>
      <c r="D161" s="62" t="s">
        <v>9729</v>
      </c>
      <c r="E161" s="62">
        <v>6158650.0</v>
      </c>
      <c r="F161" s="62" t="s">
        <v>13466</v>
      </c>
      <c r="G161" s="62" t="s">
        <v>12922</v>
      </c>
      <c r="H161" s="62" t="s">
        <v>13472</v>
      </c>
      <c r="I161" s="62" t="s">
        <v>13</v>
      </c>
      <c r="J161" s="62" t="s">
        <v>13473</v>
      </c>
      <c r="K161" s="90" t="s">
        <v>13474</v>
      </c>
      <c r="L161" s="280" t="s">
        <v>1798</v>
      </c>
      <c r="M161" s="58"/>
      <c r="N161" s="58"/>
      <c r="O161" s="58"/>
      <c r="P161" s="58"/>
    </row>
    <row r="162">
      <c r="A162" s="129"/>
      <c r="B162" s="134" t="s">
        <v>1791</v>
      </c>
      <c r="C162" s="133">
        <v>45471.0</v>
      </c>
      <c r="D162" s="62" t="s">
        <v>9729</v>
      </c>
      <c r="E162" s="62">
        <v>6158662.0</v>
      </c>
      <c r="F162" s="62" t="s">
        <v>2038</v>
      </c>
      <c r="G162" s="62" t="s">
        <v>12922</v>
      </c>
      <c r="H162" s="62" t="s">
        <v>13</v>
      </c>
      <c r="I162" s="62" t="s">
        <v>13</v>
      </c>
      <c r="J162" s="62" t="s">
        <v>13475</v>
      </c>
      <c r="K162" s="90" t="s">
        <v>13476</v>
      </c>
      <c r="L162" s="280"/>
      <c r="M162" s="58"/>
      <c r="N162" s="58"/>
      <c r="O162" s="58"/>
      <c r="P162" s="58"/>
    </row>
    <row r="163">
      <c r="A163" s="129"/>
      <c r="B163" s="134" t="s">
        <v>1791</v>
      </c>
      <c r="C163" s="133">
        <v>45471.0</v>
      </c>
      <c r="D163" s="62" t="s">
        <v>9729</v>
      </c>
      <c r="E163" s="62" t="s">
        <v>13477</v>
      </c>
      <c r="F163" s="62" t="s">
        <v>1783</v>
      </c>
      <c r="G163" s="62" t="s">
        <v>13014</v>
      </c>
      <c r="H163" s="62" t="s">
        <v>13</v>
      </c>
      <c r="I163" s="62" t="s">
        <v>13478</v>
      </c>
      <c r="J163" s="62" t="s">
        <v>13479</v>
      </c>
      <c r="K163" s="90" t="s">
        <v>13480</v>
      </c>
      <c r="L163" s="280" t="s">
        <v>5460</v>
      </c>
      <c r="M163" s="58"/>
      <c r="N163" s="58"/>
      <c r="O163" s="58"/>
      <c r="P163" s="58"/>
    </row>
    <row r="164">
      <c r="A164" s="129"/>
      <c r="B164" s="134" t="s">
        <v>1791</v>
      </c>
      <c r="C164" s="133">
        <v>45471.0</v>
      </c>
      <c r="D164" s="62" t="s">
        <v>8568</v>
      </c>
      <c r="E164" s="62">
        <v>6158829.0</v>
      </c>
      <c r="F164" s="62" t="s">
        <v>13236</v>
      </c>
      <c r="G164" s="62" t="s">
        <v>13255</v>
      </c>
      <c r="H164" s="62" t="s">
        <v>13481</v>
      </c>
      <c r="I164" s="62" t="s">
        <v>13</v>
      </c>
      <c r="J164" s="62" t="s">
        <v>13482</v>
      </c>
      <c r="K164" s="90" t="s">
        <v>13483</v>
      </c>
      <c r="L164" s="280" t="s">
        <v>1809</v>
      </c>
      <c r="M164" s="58"/>
      <c r="N164" s="58"/>
      <c r="O164" s="58"/>
      <c r="P164" s="58"/>
    </row>
    <row r="165">
      <c r="A165" s="129"/>
      <c r="B165" s="134" t="s">
        <v>1791</v>
      </c>
      <c r="C165" s="133">
        <v>45472.0</v>
      </c>
      <c r="D165" s="62" t="s">
        <v>9729</v>
      </c>
      <c r="E165" s="62">
        <v>6159279.0</v>
      </c>
      <c r="F165" s="62" t="s">
        <v>1807</v>
      </c>
      <c r="G165" s="62" t="s">
        <v>12982</v>
      </c>
      <c r="H165" s="62" t="s">
        <v>13</v>
      </c>
      <c r="I165" s="62" t="s">
        <v>13</v>
      </c>
      <c r="J165" s="62" t="s">
        <v>13484</v>
      </c>
      <c r="K165" s="90" t="s">
        <v>13485</v>
      </c>
      <c r="L165" s="280" t="s">
        <v>1798</v>
      </c>
      <c r="M165" s="58"/>
      <c r="N165" s="58"/>
      <c r="O165" s="58"/>
      <c r="P165" s="58"/>
    </row>
    <row r="166">
      <c r="A166" s="129"/>
      <c r="B166" s="134" t="s">
        <v>1791</v>
      </c>
      <c r="C166" s="133">
        <v>45472.0</v>
      </c>
      <c r="D166" s="62" t="s">
        <v>9729</v>
      </c>
      <c r="E166" s="62">
        <v>6159298.0</v>
      </c>
      <c r="F166" s="62" t="s">
        <v>2140</v>
      </c>
      <c r="G166" s="62" t="s">
        <v>13194</v>
      </c>
      <c r="H166" s="62" t="s">
        <v>13</v>
      </c>
      <c r="I166" s="62" t="s">
        <v>1854</v>
      </c>
      <c r="J166" s="62" t="s">
        <v>13486</v>
      </c>
      <c r="K166" s="90" t="s">
        <v>13487</v>
      </c>
      <c r="L166" s="280" t="s">
        <v>1809</v>
      </c>
      <c r="M166" s="58"/>
      <c r="N166" s="58"/>
      <c r="O166" s="58"/>
      <c r="P166" s="58"/>
    </row>
    <row r="167">
      <c r="A167" s="129"/>
      <c r="B167" s="134" t="s">
        <v>1781</v>
      </c>
      <c r="C167" s="133">
        <v>45472.0</v>
      </c>
      <c r="D167" s="62" t="s">
        <v>2892</v>
      </c>
      <c r="E167" s="62">
        <v>6159429.0</v>
      </c>
      <c r="F167" s="62" t="s">
        <v>13099</v>
      </c>
      <c r="G167" s="62" t="s">
        <v>13488</v>
      </c>
      <c r="H167" s="62" t="s">
        <v>13</v>
      </c>
      <c r="I167" s="62" t="s">
        <v>13489</v>
      </c>
      <c r="J167" s="62" t="s">
        <v>13490</v>
      </c>
      <c r="K167" s="90" t="s">
        <v>13491</v>
      </c>
      <c r="L167" s="280" t="s">
        <v>5460</v>
      </c>
      <c r="M167" s="58"/>
      <c r="N167" s="58"/>
      <c r="O167" s="58"/>
      <c r="P167" s="58"/>
    </row>
    <row r="168">
      <c r="A168" s="129">
        <v>72.0</v>
      </c>
      <c r="B168" s="134" t="s">
        <v>1781</v>
      </c>
      <c r="C168" s="133">
        <v>45472.0</v>
      </c>
      <c r="D168" s="62" t="s">
        <v>2892</v>
      </c>
      <c r="E168" s="62">
        <v>6159426.0</v>
      </c>
      <c r="F168" s="62" t="s">
        <v>1800</v>
      </c>
      <c r="G168" s="62" t="s">
        <v>13194</v>
      </c>
      <c r="H168" s="62" t="s">
        <v>13</v>
      </c>
      <c r="I168" s="62" t="s">
        <v>13492</v>
      </c>
      <c r="J168" s="62" t="s">
        <v>13493</v>
      </c>
      <c r="K168" s="55" t="s">
        <v>13494</v>
      </c>
      <c r="L168" s="280" t="s">
        <v>5460</v>
      </c>
      <c r="M168" s="58" t="s">
        <v>77</v>
      </c>
      <c r="N168" s="58"/>
      <c r="O168" s="58"/>
      <c r="P168" s="58"/>
    </row>
    <row r="169">
      <c r="A169" s="129">
        <v>73.0</v>
      </c>
      <c r="B169" s="134" t="s">
        <v>1781</v>
      </c>
      <c r="C169" s="133">
        <v>45472.0</v>
      </c>
      <c r="D169" s="62" t="s">
        <v>2892</v>
      </c>
      <c r="E169" s="62">
        <v>6159388.0</v>
      </c>
      <c r="F169" s="62" t="s">
        <v>13495</v>
      </c>
      <c r="G169" s="62" t="s">
        <v>13496</v>
      </c>
      <c r="H169" s="62" t="s">
        <v>13</v>
      </c>
      <c r="I169" s="62" t="s">
        <v>13</v>
      </c>
      <c r="J169" s="62" t="s">
        <v>13497</v>
      </c>
      <c r="K169" s="55" t="s">
        <v>13498</v>
      </c>
      <c r="L169" s="280" t="s">
        <v>5460</v>
      </c>
      <c r="M169" s="58" t="s">
        <v>77</v>
      </c>
      <c r="N169" s="58"/>
      <c r="O169" s="58"/>
      <c r="P169" s="58"/>
    </row>
    <row r="170">
      <c r="A170" s="129"/>
      <c r="B170" s="134" t="s">
        <v>1781</v>
      </c>
      <c r="C170" s="133">
        <v>45472.0</v>
      </c>
      <c r="D170" s="62" t="s">
        <v>2892</v>
      </c>
      <c r="E170" s="62">
        <v>6159486.0</v>
      </c>
      <c r="F170" s="62" t="s">
        <v>1788</v>
      </c>
      <c r="G170" s="62" t="s">
        <v>13499</v>
      </c>
      <c r="H170" s="62" t="s">
        <v>13</v>
      </c>
      <c r="I170" s="62" t="s">
        <v>13</v>
      </c>
      <c r="J170" s="62" t="s">
        <v>13500</v>
      </c>
      <c r="K170" s="55" t="s">
        <v>13501</v>
      </c>
      <c r="L170" s="280" t="s">
        <v>5460</v>
      </c>
      <c r="M170" s="58"/>
      <c r="N170" s="58"/>
      <c r="O170" s="58"/>
      <c r="P170" s="58"/>
    </row>
    <row r="171">
      <c r="A171" s="129">
        <v>74.0</v>
      </c>
      <c r="B171" s="134" t="s">
        <v>1791</v>
      </c>
      <c r="C171" s="133">
        <v>45472.0</v>
      </c>
      <c r="D171" s="62" t="s">
        <v>2887</v>
      </c>
      <c r="E171" s="62">
        <v>6159741.0</v>
      </c>
      <c r="F171" s="62" t="s">
        <v>1800</v>
      </c>
      <c r="G171" s="62" t="s">
        <v>12917</v>
      </c>
      <c r="H171" s="62" t="s">
        <v>13</v>
      </c>
      <c r="I171" s="62" t="s">
        <v>6841</v>
      </c>
      <c r="J171" s="62" t="s">
        <v>13502</v>
      </c>
      <c r="K171" s="90" t="s">
        <v>13503</v>
      </c>
      <c r="L171" s="280" t="s">
        <v>5460</v>
      </c>
      <c r="M171" s="58" t="s">
        <v>67</v>
      </c>
      <c r="N171" s="58"/>
      <c r="O171" s="58"/>
      <c r="P171" s="58"/>
    </row>
    <row r="172">
      <c r="A172" s="129">
        <v>75.0</v>
      </c>
      <c r="B172" s="134" t="s">
        <v>1791</v>
      </c>
      <c r="C172" s="133">
        <v>45472.0</v>
      </c>
      <c r="D172" s="62" t="s">
        <v>2887</v>
      </c>
      <c r="E172" s="62">
        <v>6159814.0</v>
      </c>
      <c r="F172" s="62" t="s">
        <v>2140</v>
      </c>
      <c r="G172" s="62" t="s">
        <v>13151</v>
      </c>
      <c r="H172" s="62" t="s">
        <v>13504</v>
      </c>
      <c r="I172" s="62" t="s">
        <v>13</v>
      </c>
      <c r="J172" s="62" t="s">
        <v>13505</v>
      </c>
      <c r="K172" s="55" t="s">
        <v>13506</v>
      </c>
      <c r="L172" s="280" t="s">
        <v>1798</v>
      </c>
      <c r="M172" s="58" t="s">
        <v>67</v>
      </c>
      <c r="N172" s="58"/>
      <c r="O172" s="58"/>
      <c r="P172" s="58"/>
    </row>
    <row r="173">
      <c r="A173" s="129">
        <v>76.0</v>
      </c>
      <c r="B173" s="134" t="s">
        <v>1791</v>
      </c>
      <c r="C173" s="133">
        <v>45472.0</v>
      </c>
      <c r="D173" s="62" t="s">
        <v>2887</v>
      </c>
      <c r="E173" s="62">
        <v>6159866.0</v>
      </c>
      <c r="F173" s="62" t="s">
        <v>13507</v>
      </c>
      <c r="G173" s="62" t="s">
        <v>13142</v>
      </c>
      <c r="H173" s="62" t="s">
        <v>13</v>
      </c>
      <c r="I173" s="62" t="s">
        <v>7744</v>
      </c>
      <c r="J173" s="62" t="s">
        <v>13508</v>
      </c>
      <c r="K173" s="90" t="s">
        <v>13509</v>
      </c>
      <c r="L173" s="280" t="s">
        <v>1798</v>
      </c>
      <c r="M173" s="58" t="s">
        <v>148</v>
      </c>
      <c r="N173" s="58"/>
      <c r="O173" s="58"/>
      <c r="P173" s="58"/>
    </row>
    <row r="174">
      <c r="A174" s="129"/>
      <c r="B174" s="134" t="s">
        <v>1791</v>
      </c>
      <c r="C174" s="133">
        <v>45473.0</v>
      </c>
      <c r="D174" s="62" t="s">
        <v>12506</v>
      </c>
      <c r="E174" s="62">
        <v>6160236.0</v>
      </c>
      <c r="F174" s="62" t="s">
        <v>1783</v>
      </c>
      <c r="G174" s="62" t="s">
        <v>13510</v>
      </c>
      <c r="H174" s="62" t="s">
        <v>13</v>
      </c>
      <c r="I174" s="62" t="s">
        <v>218</v>
      </c>
      <c r="J174" s="62" t="s">
        <v>13511</v>
      </c>
      <c r="K174" s="90" t="s">
        <v>13512</v>
      </c>
      <c r="L174" s="280" t="s">
        <v>1809</v>
      </c>
      <c r="M174" s="58"/>
      <c r="N174" s="58"/>
      <c r="O174" s="58"/>
      <c r="P174" s="58"/>
    </row>
    <row r="175">
      <c r="A175" s="129"/>
      <c r="B175" s="134" t="s">
        <v>1781</v>
      </c>
      <c r="C175" s="133">
        <v>45473.0</v>
      </c>
      <c r="D175" s="62" t="s">
        <v>12506</v>
      </c>
      <c r="E175" s="62">
        <v>6160261.0</v>
      </c>
      <c r="F175" s="62" t="s">
        <v>13513</v>
      </c>
      <c r="G175" s="62" t="s">
        <v>13514</v>
      </c>
      <c r="H175" s="62" t="s">
        <v>13515</v>
      </c>
      <c r="I175" s="62" t="s">
        <v>218</v>
      </c>
      <c r="J175" s="62" t="s">
        <v>13516</v>
      </c>
      <c r="K175" s="90" t="s">
        <v>13517</v>
      </c>
      <c r="L175" s="280" t="s">
        <v>5460</v>
      </c>
      <c r="M175" s="58"/>
      <c r="N175" s="58"/>
      <c r="O175" s="58"/>
      <c r="P175" s="58"/>
    </row>
    <row r="176">
      <c r="A176" s="129"/>
      <c r="B176" s="134" t="s">
        <v>1791</v>
      </c>
      <c r="C176" s="133">
        <v>45473.0</v>
      </c>
      <c r="D176" s="62" t="s">
        <v>12506</v>
      </c>
      <c r="E176" s="62">
        <v>6160293.0</v>
      </c>
      <c r="F176" s="62" t="s">
        <v>13518</v>
      </c>
      <c r="G176" s="62" t="s">
        <v>13519</v>
      </c>
      <c r="H176" s="62" t="s">
        <v>13</v>
      </c>
      <c r="I176" s="62" t="s">
        <v>2902</v>
      </c>
      <c r="J176" s="62" t="s">
        <v>13520</v>
      </c>
      <c r="K176" s="90" t="s">
        <v>13521</v>
      </c>
      <c r="L176" s="280" t="s">
        <v>1809</v>
      </c>
      <c r="M176" s="58"/>
      <c r="N176" s="58"/>
      <c r="O176" s="58"/>
      <c r="P176" s="58"/>
    </row>
    <row r="177">
      <c r="A177" s="129"/>
      <c r="B177" s="134" t="s">
        <v>1791</v>
      </c>
      <c r="C177" s="133">
        <v>45473.0</v>
      </c>
      <c r="D177" s="62" t="s">
        <v>2518</v>
      </c>
      <c r="E177" s="62">
        <v>6160484.0</v>
      </c>
      <c r="F177" s="62" t="s">
        <v>2140</v>
      </c>
      <c r="G177" s="62" t="s">
        <v>13522</v>
      </c>
      <c r="H177" s="62" t="s">
        <v>13</v>
      </c>
      <c r="I177" s="62" t="s">
        <v>13</v>
      </c>
      <c r="J177" s="62" t="s">
        <v>13523</v>
      </c>
      <c r="K177" s="90" t="s">
        <v>13524</v>
      </c>
      <c r="L177" s="280" t="s">
        <v>1809</v>
      </c>
      <c r="M177" s="58"/>
      <c r="N177" s="58"/>
      <c r="O177" s="58"/>
      <c r="P177" s="58"/>
    </row>
    <row r="178">
      <c r="A178" s="129"/>
      <c r="B178" s="134" t="s">
        <v>1791</v>
      </c>
      <c r="C178" s="133">
        <v>45473.0</v>
      </c>
      <c r="D178" s="62" t="s">
        <v>2518</v>
      </c>
      <c r="E178" s="62">
        <v>6160501.0</v>
      </c>
      <c r="F178" s="62" t="s">
        <v>1783</v>
      </c>
      <c r="G178" s="62" t="s">
        <v>12922</v>
      </c>
      <c r="H178" s="62" t="s">
        <v>13</v>
      </c>
      <c r="I178" s="62" t="s">
        <v>13</v>
      </c>
      <c r="J178" s="62" t="s">
        <v>13525</v>
      </c>
      <c r="K178" s="90" t="s">
        <v>13526</v>
      </c>
      <c r="L178" s="280" t="s">
        <v>1809</v>
      </c>
      <c r="M178" s="58"/>
      <c r="N178" s="58"/>
      <c r="O178" s="58"/>
      <c r="P178" s="58"/>
      <c r="X178" s="56">
        <v>4.0</v>
      </c>
    </row>
    <row r="179">
      <c r="A179" s="129">
        <v>77.0</v>
      </c>
      <c r="B179" s="134" t="s">
        <v>1791</v>
      </c>
      <c r="C179" s="133">
        <v>45473.0</v>
      </c>
      <c r="D179" s="62" t="s">
        <v>2518</v>
      </c>
      <c r="E179" s="62" t="s">
        <v>13527</v>
      </c>
      <c r="F179" s="62" t="s">
        <v>13513</v>
      </c>
      <c r="G179" s="62" t="s">
        <v>13528</v>
      </c>
      <c r="H179" s="62" t="s">
        <v>13</v>
      </c>
      <c r="I179" s="62" t="s">
        <v>13</v>
      </c>
      <c r="J179" s="62" t="s">
        <v>13529</v>
      </c>
      <c r="K179" s="373" t="s">
        <v>13530</v>
      </c>
      <c r="L179" s="280" t="s">
        <v>1798</v>
      </c>
      <c r="M179" s="58" t="s">
        <v>47</v>
      </c>
      <c r="N179" s="58"/>
      <c r="O179" s="58"/>
      <c r="P179" s="58"/>
    </row>
    <row r="180">
      <c r="A180" s="129"/>
      <c r="B180" s="134" t="s">
        <v>1791</v>
      </c>
      <c r="C180" s="133">
        <v>45473.0</v>
      </c>
      <c r="D180" s="62" t="s">
        <v>2518</v>
      </c>
      <c r="E180" s="62">
        <v>6160714.0</v>
      </c>
      <c r="F180" s="62" t="s">
        <v>1783</v>
      </c>
      <c r="G180" s="62" t="s">
        <v>13531</v>
      </c>
      <c r="H180" s="62" t="s">
        <v>13</v>
      </c>
      <c r="I180" s="62" t="s">
        <v>13</v>
      </c>
      <c r="J180" s="62" t="s">
        <v>13532</v>
      </c>
      <c r="K180" s="90" t="s">
        <v>13533</v>
      </c>
      <c r="L180" s="280" t="s">
        <v>1809</v>
      </c>
      <c r="M180" s="58"/>
      <c r="N180" s="58"/>
      <c r="O180" s="58"/>
      <c r="P180" s="58"/>
    </row>
    <row r="181">
      <c r="A181" s="129">
        <v>78.0</v>
      </c>
      <c r="B181" s="134" t="s">
        <v>1781</v>
      </c>
      <c r="C181" s="133">
        <v>45473.0</v>
      </c>
      <c r="D181" s="62" t="s">
        <v>2518</v>
      </c>
      <c r="E181" s="62">
        <v>6160705.0</v>
      </c>
      <c r="F181" s="62" t="s">
        <v>1851</v>
      </c>
      <c r="G181" s="62" t="s">
        <v>13203</v>
      </c>
      <c r="H181" s="62" t="s">
        <v>13</v>
      </c>
      <c r="I181" s="62" t="s">
        <v>13534</v>
      </c>
      <c r="J181" s="62" t="s">
        <v>13535</v>
      </c>
      <c r="K181" s="90" t="s">
        <v>13536</v>
      </c>
      <c r="L181" s="280" t="s">
        <v>1798</v>
      </c>
      <c r="M181" s="58" t="s">
        <v>47</v>
      </c>
      <c r="N181" s="58"/>
      <c r="O181" s="58"/>
      <c r="P181" s="58"/>
    </row>
    <row r="182">
      <c r="A182" s="129"/>
      <c r="B182" s="134"/>
      <c r="C182" s="133"/>
      <c r="D182" s="62"/>
      <c r="E182" s="62"/>
      <c r="F182" s="62"/>
      <c r="G182" s="62"/>
      <c r="H182" s="62"/>
      <c r="I182" s="62"/>
      <c r="J182" s="62"/>
      <c r="K182" s="90"/>
      <c r="L182" s="280"/>
      <c r="M182" s="58"/>
      <c r="N182" s="58"/>
      <c r="O182" s="58"/>
      <c r="P182" s="58"/>
    </row>
    <row r="183">
      <c r="A183" s="129"/>
      <c r="B183" s="134"/>
      <c r="C183" s="133"/>
      <c r="D183" s="62"/>
      <c r="E183" s="62"/>
      <c r="F183" s="62"/>
      <c r="G183" s="62"/>
      <c r="H183" s="62"/>
      <c r="I183" s="62"/>
      <c r="J183" s="62"/>
      <c r="K183" s="90"/>
      <c r="L183" s="280"/>
      <c r="M183" s="58"/>
      <c r="N183" s="58"/>
      <c r="O183" s="58"/>
      <c r="P183" s="58"/>
    </row>
    <row r="184">
      <c r="A184" s="129"/>
      <c r="B184" s="134"/>
      <c r="C184" s="133"/>
      <c r="D184" s="62"/>
      <c r="E184" s="62"/>
      <c r="F184" s="62"/>
      <c r="G184" s="62"/>
      <c r="H184" s="62"/>
      <c r="I184" s="62"/>
      <c r="J184" s="62"/>
      <c r="K184" s="90"/>
      <c r="L184" s="280"/>
      <c r="M184" s="58"/>
      <c r="N184" s="58"/>
      <c r="O184" s="58"/>
      <c r="P184" s="58"/>
    </row>
    <row r="185">
      <c r="A185" s="129"/>
      <c r="B185" s="134"/>
      <c r="C185" s="133"/>
      <c r="D185" s="62"/>
      <c r="E185" s="226"/>
      <c r="F185" s="62"/>
      <c r="G185" s="62"/>
      <c r="H185" s="62"/>
      <c r="I185" s="226"/>
      <c r="J185" s="62"/>
      <c r="K185" s="90"/>
      <c r="L185" s="280"/>
      <c r="M185" s="58"/>
      <c r="N185" s="58"/>
      <c r="O185" s="58"/>
      <c r="P185" s="58"/>
    </row>
    <row r="186">
      <c r="A186" s="129"/>
      <c r="B186" s="134"/>
      <c r="C186" s="133"/>
      <c r="D186" s="62"/>
      <c r="E186" s="62"/>
      <c r="F186" s="62"/>
      <c r="G186" s="62"/>
      <c r="H186" s="62"/>
      <c r="I186" s="62"/>
      <c r="J186" s="62"/>
      <c r="K186" s="90"/>
      <c r="L186" s="280"/>
      <c r="M186" s="58"/>
      <c r="N186" s="58"/>
      <c r="O186" s="58"/>
      <c r="P186" s="58"/>
    </row>
    <row r="187">
      <c r="A187" s="129"/>
      <c r="B187" s="134"/>
      <c r="C187" s="133"/>
      <c r="D187" s="62"/>
      <c r="E187" s="62"/>
      <c r="F187" s="62"/>
      <c r="G187" s="62"/>
      <c r="H187" s="62"/>
      <c r="I187" s="62"/>
      <c r="J187" s="62"/>
      <c r="K187" s="90"/>
      <c r="L187" s="280"/>
      <c r="M187" s="58"/>
      <c r="N187" s="58"/>
      <c r="O187" s="58"/>
      <c r="P187" s="58"/>
    </row>
    <row r="188">
      <c r="A188" s="129"/>
      <c r="B188" s="134"/>
      <c r="C188" s="133"/>
      <c r="D188" s="62"/>
      <c r="E188" s="62"/>
      <c r="F188" s="62"/>
      <c r="G188" s="62"/>
      <c r="H188" s="62"/>
      <c r="I188" s="62"/>
      <c r="J188" s="62"/>
      <c r="K188" s="90"/>
      <c r="L188" s="280"/>
      <c r="M188" s="58"/>
      <c r="N188" s="58"/>
      <c r="O188" s="58"/>
      <c r="P188" s="58"/>
    </row>
    <row r="189">
      <c r="A189" s="129"/>
      <c r="B189" s="134"/>
      <c r="C189" s="133"/>
      <c r="D189" s="62"/>
      <c r="E189" s="62"/>
      <c r="F189" s="62"/>
      <c r="G189" s="62"/>
      <c r="H189" s="62"/>
      <c r="I189" s="62"/>
      <c r="J189" s="62"/>
      <c r="K189" s="90"/>
      <c r="L189" s="280"/>
      <c r="M189" s="58"/>
      <c r="N189" s="58"/>
      <c r="O189" s="58"/>
      <c r="P189" s="58"/>
    </row>
    <row r="190">
      <c r="A190" s="129"/>
      <c r="B190" s="134"/>
      <c r="C190" s="133"/>
      <c r="D190" s="62"/>
      <c r="E190" s="62"/>
      <c r="F190" s="62"/>
      <c r="G190" s="62"/>
      <c r="H190" s="62"/>
      <c r="I190" s="62"/>
      <c r="J190" s="62"/>
      <c r="K190" s="90"/>
      <c r="L190" s="280"/>
      <c r="M190" s="58"/>
      <c r="N190" s="58"/>
      <c r="O190" s="58"/>
      <c r="P190" s="58"/>
    </row>
    <row r="191">
      <c r="A191" s="129"/>
      <c r="B191" s="134"/>
      <c r="C191" s="133"/>
      <c r="D191" s="62"/>
      <c r="E191" s="62"/>
      <c r="F191" s="62"/>
      <c r="G191" s="62"/>
      <c r="H191" s="62"/>
      <c r="I191" s="62"/>
      <c r="J191" s="62"/>
      <c r="K191" s="90"/>
      <c r="L191" s="280"/>
      <c r="M191" s="58"/>
      <c r="N191" s="58"/>
      <c r="O191" s="58"/>
      <c r="P191" s="58"/>
    </row>
    <row r="192">
      <c r="A192" s="129"/>
      <c r="B192" s="134"/>
      <c r="C192" s="133"/>
      <c r="D192" s="62"/>
      <c r="E192" s="62"/>
      <c r="F192" s="62"/>
      <c r="G192" s="62"/>
      <c r="H192" s="62"/>
      <c r="I192" s="62"/>
      <c r="J192" s="62"/>
      <c r="K192" s="90"/>
      <c r="L192" s="280"/>
      <c r="M192" s="58"/>
      <c r="N192" s="58"/>
      <c r="O192" s="58"/>
      <c r="P192" s="58"/>
    </row>
    <row r="193">
      <c r="A193" s="129"/>
      <c r="B193" s="134"/>
      <c r="C193" s="133"/>
      <c r="D193" s="62"/>
      <c r="E193" s="62"/>
      <c r="F193" s="62"/>
      <c r="G193" s="62"/>
      <c r="H193" s="62"/>
      <c r="I193" s="62"/>
      <c r="J193" s="62"/>
      <c r="K193" s="90"/>
      <c r="L193" s="280"/>
      <c r="M193" s="58"/>
      <c r="N193" s="58"/>
      <c r="O193" s="58"/>
      <c r="P193" s="58"/>
    </row>
    <row r="194">
      <c r="A194" s="129"/>
      <c r="B194" s="134"/>
      <c r="C194" s="133"/>
      <c r="D194" s="62"/>
      <c r="E194" s="62"/>
      <c r="F194" s="62"/>
      <c r="G194" s="62"/>
      <c r="H194" s="62"/>
      <c r="J194" s="62"/>
      <c r="K194" s="90"/>
      <c r="L194" s="280"/>
      <c r="M194" s="58"/>
      <c r="N194" s="58"/>
      <c r="O194" s="58"/>
      <c r="P194" s="58"/>
    </row>
    <row r="195">
      <c r="A195" s="129"/>
      <c r="B195" s="134"/>
      <c r="C195" s="133"/>
      <c r="D195" s="62"/>
      <c r="E195" s="62"/>
      <c r="F195" s="62"/>
      <c r="G195" s="62"/>
      <c r="H195" s="62"/>
      <c r="I195" s="62"/>
      <c r="J195" s="62"/>
      <c r="K195" s="90"/>
      <c r="L195" s="280"/>
      <c r="M195" s="58"/>
      <c r="N195" s="58"/>
      <c r="O195" s="58"/>
      <c r="P195" s="58"/>
    </row>
    <row r="196">
      <c r="A196" s="129"/>
      <c r="B196" s="134"/>
      <c r="C196" s="133"/>
      <c r="D196" s="62"/>
      <c r="E196" s="62"/>
      <c r="F196" s="62"/>
      <c r="G196" s="62"/>
      <c r="H196" s="62"/>
      <c r="I196" s="62"/>
      <c r="J196" s="62"/>
      <c r="K196" s="90"/>
      <c r="L196" s="280"/>
      <c r="M196" s="58"/>
      <c r="N196" s="58"/>
      <c r="O196" s="58"/>
      <c r="P196" s="58"/>
    </row>
    <row r="197">
      <c r="A197" s="129"/>
      <c r="B197" s="134"/>
      <c r="C197" s="133"/>
      <c r="D197" s="62"/>
      <c r="E197" s="62"/>
      <c r="F197" s="62"/>
      <c r="G197" s="62"/>
      <c r="H197" s="62"/>
      <c r="I197" s="62"/>
      <c r="J197" s="62"/>
      <c r="K197" s="90"/>
      <c r="L197" s="280"/>
      <c r="M197" s="58"/>
      <c r="N197" s="58"/>
      <c r="O197" s="58"/>
      <c r="P197" s="58"/>
    </row>
    <row r="198">
      <c r="A198" s="129"/>
      <c r="B198" s="134"/>
      <c r="C198" s="133"/>
      <c r="D198" s="62"/>
      <c r="E198" s="62"/>
      <c r="F198" s="62"/>
      <c r="G198" s="62"/>
      <c r="H198" s="62"/>
      <c r="I198" s="62"/>
      <c r="J198" s="62"/>
      <c r="K198" s="90"/>
      <c r="L198" s="280"/>
      <c r="M198" s="58"/>
      <c r="N198" s="58"/>
      <c r="O198" s="58"/>
      <c r="P198" s="58"/>
    </row>
    <row r="199">
      <c r="A199" s="129"/>
      <c r="B199" s="134"/>
      <c r="C199" s="133"/>
      <c r="D199" s="62"/>
      <c r="E199" s="62"/>
      <c r="F199" s="62"/>
      <c r="G199" s="62"/>
      <c r="H199" s="62"/>
      <c r="I199" s="62"/>
      <c r="J199" s="62"/>
      <c r="K199" s="90"/>
      <c r="L199" s="280"/>
      <c r="M199" s="58"/>
      <c r="N199" s="58"/>
      <c r="O199" s="58"/>
      <c r="P199" s="58"/>
    </row>
    <row r="200">
      <c r="A200" s="129"/>
      <c r="B200" s="134"/>
      <c r="C200" s="133"/>
      <c r="D200" s="62"/>
      <c r="E200" s="62"/>
      <c r="F200" s="62"/>
      <c r="G200" s="62"/>
      <c r="H200" s="62"/>
      <c r="I200" s="62"/>
      <c r="J200" s="62"/>
      <c r="K200" s="90"/>
      <c r="L200" s="280"/>
      <c r="M200" s="58"/>
      <c r="N200" s="58"/>
      <c r="O200" s="58"/>
      <c r="P200" s="58"/>
    </row>
    <row r="201">
      <c r="A201" s="129"/>
      <c r="B201" s="134"/>
      <c r="C201" s="133"/>
      <c r="D201" s="62"/>
      <c r="E201" s="62"/>
      <c r="F201" s="62"/>
      <c r="G201" s="62"/>
      <c r="H201" s="62"/>
      <c r="I201" s="62"/>
      <c r="J201" s="62"/>
      <c r="K201" s="90"/>
      <c r="L201" s="280"/>
      <c r="M201" s="58"/>
      <c r="N201" s="58"/>
      <c r="O201" s="58"/>
      <c r="P201" s="58"/>
    </row>
    <row r="202">
      <c r="A202" s="129"/>
      <c r="B202" s="134"/>
      <c r="C202" s="133"/>
      <c r="D202" s="218"/>
      <c r="E202" s="62"/>
      <c r="F202" s="62"/>
      <c r="G202" s="62"/>
      <c r="H202" s="62"/>
      <c r="I202" s="62"/>
      <c r="J202" s="62"/>
      <c r="K202" s="90"/>
      <c r="L202" s="280"/>
      <c r="M202" s="58"/>
      <c r="N202" s="58"/>
      <c r="O202" s="58"/>
      <c r="P202" s="58"/>
    </row>
    <row r="203">
      <c r="A203" s="129"/>
      <c r="B203" s="134"/>
      <c r="C203" s="133"/>
      <c r="D203" s="218"/>
      <c r="E203" s="62"/>
      <c r="F203" s="62"/>
      <c r="G203" s="62"/>
      <c r="H203" s="62"/>
      <c r="I203" s="62"/>
      <c r="J203" s="62"/>
      <c r="K203" s="90"/>
      <c r="L203" s="280"/>
      <c r="M203" s="58"/>
      <c r="N203" s="58"/>
      <c r="O203" s="58"/>
      <c r="P203" s="58"/>
    </row>
    <row r="204">
      <c r="A204" s="129"/>
      <c r="B204" s="134"/>
      <c r="C204" s="133"/>
      <c r="D204" s="218"/>
      <c r="E204" s="62"/>
      <c r="F204" s="62"/>
      <c r="G204" s="62"/>
      <c r="H204" s="62"/>
      <c r="I204" s="62"/>
      <c r="J204" s="62"/>
      <c r="K204" s="90"/>
      <c r="L204" s="280"/>
      <c r="M204" s="58"/>
      <c r="N204" s="58"/>
      <c r="O204" s="58"/>
      <c r="P204" s="58"/>
    </row>
    <row r="205">
      <c r="A205" s="129"/>
      <c r="B205" s="134"/>
      <c r="C205" s="133"/>
      <c r="D205" s="62"/>
      <c r="E205" s="62"/>
      <c r="F205" s="62"/>
      <c r="G205" s="62"/>
      <c r="H205" s="62"/>
      <c r="I205" s="62"/>
      <c r="J205" s="62"/>
      <c r="K205" s="90"/>
      <c r="L205" s="280"/>
      <c r="M205" s="58"/>
      <c r="N205" s="58"/>
      <c r="O205" s="58"/>
      <c r="P205" s="58"/>
    </row>
    <row r="206">
      <c r="A206" s="129"/>
      <c r="B206" s="134"/>
      <c r="C206" s="133"/>
      <c r="D206" s="62"/>
      <c r="E206" s="62"/>
      <c r="F206" s="62"/>
      <c r="G206" s="62"/>
      <c r="H206" s="62"/>
      <c r="I206" s="62"/>
      <c r="J206" s="62"/>
      <c r="K206" s="90"/>
      <c r="L206" s="280"/>
      <c r="M206" s="58"/>
      <c r="N206" s="58"/>
      <c r="O206" s="58"/>
      <c r="P206" s="58"/>
    </row>
    <row r="207">
      <c r="A207" s="129"/>
      <c r="B207" s="134"/>
      <c r="C207" s="133"/>
      <c r="D207" s="62"/>
      <c r="E207" s="62"/>
      <c r="F207" s="62"/>
      <c r="G207" s="62"/>
      <c r="H207" s="62"/>
      <c r="I207" s="62"/>
      <c r="J207" s="62"/>
      <c r="K207" s="90"/>
      <c r="L207" s="280"/>
      <c r="M207" s="58"/>
      <c r="N207" s="58"/>
      <c r="O207" s="58"/>
      <c r="P207" s="58"/>
    </row>
    <row r="208">
      <c r="A208" s="129"/>
      <c r="B208" s="134"/>
      <c r="C208" s="133"/>
      <c r="D208" s="62"/>
      <c r="E208" s="62"/>
      <c r="F208" s="62"/>
      <c r="G208" s="62"/>
      <c r="H208" s="62"/>
      <c r="I208" s="62"/>
      <c r="J208" s="62"/>
      <c r="K208" s="90"/>
      <c r="L208" s="280"/>
      <c r="M208" s="58"/>
      <c r="N208" s="58"/>
      <c r="O208" s="58"/>
      <c r="P208" s="58"/>
    </row>
    <row r="209">
      <c r="A209" s="129"/>
      <c r="B209" s="134"/>
      <c r="C209" s="133"/>
      <c r="D209" s="62"/>
      <c r="E209" s="62"/>
      <c r="F209" s="62"/>
      <c r="G209" s="62"/>
      <c r="H209" s="62"/>
      <c r="I209" s="62"/>
      <c r="J209" s="62"/>
      <c r="K209" s="90"/>
      <c r="L209" s="280"/>
      <c r="M209" s="58"/>
      <c r="N209" s="58"/>
      <c r="O209" s="58"/>
      <c r="P209" s="58"/>
    </row>
    <row r="210">
      <c r="A210" s="129"/>
      <c r="B210" s="134"/>
      <c r="C210" s="133"/>
      <c r="D210" s="62"/>
      <c r="E210" s="62"/>
      <c r="F210" s="62"/>
      <c r="G210" s="62"/>
      <c r="H210" s="62"/>
      <c r="I210" s="62"/>
      <c r="J210" s="62"/>
      <c r="K210" s="90"/>
      <c r="L210" s="280"/>
      <c r="M210" s="58"/>
      <c r="N210" s="58"/>
      <c r="O210" s="58"/>
      <c r="P210" s="58"/>
    </row>
    <row r="211">
      <c r="A211" s="129"/>
      <c r="B211" s="134"/>
      <c r="C211" s="133"/>
      <c r="D211" s="62"/>
      <c r="E211" s="62"/>
      <c r="F211" s="62"/>
      <c r="G211" s="62"/>
      <c r="H211" s="62"/>
      <c r="I211" s="62"/>
      <c r="J211" s="62"/>
      <c r="K211" s="55"/>
      <c r="L211" s="280"/>
      <c r="M211" s="58"/>
      <c r="N211" s="58"/>
      <c r="O211" s="58"/>
      <c r="P211" s="58"/>
    </row>
    <row r="212">
      <c r="A212" s="129"/>
      <c r="B212" s="134"/>
      <c r="C212" s="133"/>
      <c r="D212" s="62"/>
      <c r="E212" s="62"/>
      <c r="F212" s="62"/>
      <c r="G212" s="62"/>
      <c r="H212" s="62"/>
      <c r="I212" s="62"/>
      <c r="J212" s="62"/>
      <c r="K212" s="55"/>
      <c r="L212" s="280"/>
      <c r="M212" s="58"/>
      <c r="N212" s="58"/>
      <c r="O212" s="58"/>
      <c r="P212" s="58"/>
    </row>
    <row r="213">
      <c r="A213" s="129"/>
      <c r="B213" s="134"/>
      <c r="C213" s="133"/>
      <c r="D213" s="62"/>
      <c r="E213" s="62"/>
      <c r="F213" s="62"/>
      <c r="G213" s="62"/>
      <c r="H213" s="62"/>
      <c r="I213" s="62"/>
      <c r="J213" s="62"/>
      <c r="K213" s="55"/>
      <c r="L213" s="280"/>
      <c r="M213" s="58"/>
      <c r="N213" s="58"/>
      <c r="O213" s="58"/>
      <c r="P213" s="58"/>
    </row>
    <row r="214">
      <c r="A214" s="129"/>
      <c r="B214" s="134"/>
      <c r="C214" s="133"/>
      <c r="D214" s="62"/>
      <c r="E214" s="62"/>
      <c r="F214" s="62"/>
      <c r="G214" s="62"/>
      <c r="H214" s="62"/>
      <c r="I214" s="62"/>
      <c r="J214" s="62"/>
      <c r="K214" s="90"/>
      <c r="L214" s="280"/>
      <c r="M214" s="58"/>
      <c r="N214" s="58"/>
      <c r="O214" s="58"/>
      <c r="P214" s="58"/>
    </row>
    <row r="215">
      <c r="A215" s="129"/>
      <c r="B215" s="134"/>
      <c r="C215" s="133"/>
      <c r="D215" s="62"/>
      <c r="E215" s="62"/>
      <c r="F215" s="62"/>
      <c r="G215" s="62"/>
      <c r="H215" s="62"/>
      <c r="I215" s="62"/>
      <c r="J215" s="62"/>
      <c r="K215" s="55"/>
      <c r="L215" s="280"/>
      <c r="M215" s="58"/>
      <c r="N215" s="58"/>
      <c r="O215" s="58"/>
      <c r="P215" s="58"/>
    </row>
    <row r="216">
      <c r="A216" s="129"/>
      <c r="B216" s="134"/>
      <c r="C216" s="133"/>
      <c r="D216" s="62"/>
      <c r="E216" s="62"/>
      <c r="F216" s="62"/>
      <c r="G216" s="62"/>
      <c r="H216" s="62"/>
      <c r="I216" s="62"/>
      <c r="J216" s="62"/>
      <c r="K216" s="55"/>
      <c r="L216" s="280"/>
      <c r="M216" s="58"/>
      <c r="N216" s="58"/>
      <c r="O216" s="58"/>
      <c r="P216" s="58"/>
    </row>
    <row r="217">
      <c r="A217" s="129"/>
      <c r="B217" s="134"/>
      <c r="C217" s="133"/>
      <c r="D217" s="62"/>
      <c r="E217" s="62"/>
      <c r="F217" s="62"/>
      <c r="G217" s="62"/>
      <c r="H217" s="62"/>
      <c r="I217" s="354"/>
      <c r="J217" s="62"/>
      <c r="K217" s="55"/>
      <c r="L217" s="280"/>
      <c r="M217" s="58"/>
      <c r="N217" s="58"/>
      <c r="O217" s="58"/>
      <c r="P217" s="58"/>
    </row>
    <row r="218">
      <c r="A218" s="129"/>
      <c r="B218" s="134"/>
      <c r="C218" s="133"/>
      <c r="D218" s="62"/>
      <c r="E218" s="62"/>
      <c r="F218" s="62"/>
      <c r="G218" s="62"/>
      <c r="H218" s="62"/>
      <c r="I218" s="62"/>
      <c r="J218" s="62"/>
      <c r="K218" s="55"/>
      <c r="L218" s="280"/>
      <c r="M218" s="58"/>
      <c r="N218" s="58"/>
      <c r="O218" s="58"/>
      <c r="P218" s="58"/>
    </row>
    <row r="219">
      <c r="A219" s="129"/>
      <c r="B219" s="134"/>
      <c r="C219" s="133"/>
      <c r="D219" s="62"/>
      <c r="E219" s="62"/>
      <c r="F219" s="62"/>
      <c r="G219" s="62"/>
      <c r="H219" s="62"/>
      <c r="I219" s="62"/>
      <c r="J219" s="62"/>
      <c r="K219" s="55"/>
      <c r="L219" s="280"/>
      <c r="M219" s="58"/>
      <c r="N219" s="58"/>
      <c r="O219" s="58"/>
      <c r="P219" s="58"/>
    </row>
    <row r="220">
      <c r="A220" s="129"/>
      <c r="B220" s="134"/>
      <c r="C220" s="133"/>
      <c r="D220" s="62"/>
      <c r="E220" s="354"/>
      <c r="F220" s="62"/>
      <c r="G220" s="62"/>
      <c r="H220" s="62"/>
      <c r="I220" s="62"/>
      <c r="J220" s="62"/>
      <c r="K220" s="55"/>
      <c r="L220" s="280"/>
      <c r="M220" s="58"/>
      <c r="N220" s="58"/>
      <c r="O220" s="58"/>
      <c r="P220" s="58"/>
    </row>
    <row r="221">
      <c r="A221" s="129"/>
      <c r="B221" s="134"/>
      <c r="C221" s="133"/>
      <c r="D221" s="62"/>
      <c r="E221" s="62"/>
      <c r="F221" s="62"/>
      <c r="G221" s="62"/>
      <c r="H221" s="62"/>
      <c r="I221" s="62"/>
      <c r="J221" s="62"/>
      <c r="K221" s="55"/>
      <c r="L221" s="280"/>
      <c r="M221" s="58"/>
      <c r="N221" s="58"/>
      <c r="O221" s="58"/>
      <c r="P221" s="58"/>
    </row>
    <row r="222">
      <c r="A222" s="129"/>
      <c r="B222" s="134"/>
      <c r="C222" s="133"/>
      <c r="D222" s="62"/>
      <c r="E222" s="62"/>
      <c r="F222" s="62"/>
      <c r="G222" s="62"/>
      <c r="H222" s="62"/>
      <c r="I222" s="62"/>
      <c r="J222" s="62"/>
      <c r="K222" s="55"/>
      <c r="L222" s="280"/>
      <c r="M222" s="58"/>
      <c r="N222" s="58"/>
      <c r="O222" s="58"/>
      <c r="P222" s="58"/>
    </row>
    <row r="223">
      <c r="A223" s="129"/>
      <c r="B223" s="134"/>
      <c r="C223" s="133"/>
      <c r="D223" s="62"/>
      <c r="E223" s="62"/>
      <c r="F223" s="62"/>
      <c r="G223" s="62"/>
      <c r="H223" s="62"/>
      <c r="I223" s="62"/>
      <c r="J223" s="62"/>
      <c r="K223" s="55"/>
      <c r="L223" s="280"/>
      <c r="M223" s="58"/>
      <c r="N223" s="58"/>
      <c r="O223" s="58"/>
      <c r="P223" s="58"/>
    </row>
    <row r="224">
      <c r="A224" s="129"/>
      <c r="B224" s="134"/>
      <c r="C224" s="133"/>
      <c r="D224" s="62"/>
      <c r="E224" s="62"/>
      <c r="F224" s="62"/>
      <c r="G224" s="62"/>
      <c r="H224" s="62"/>
      <c r="I224" s="62"/>
      <c r="J224" s="62"/>
      <c r="K224" s="55"/>
      <c r="L224" s="280"/>
      <c r="M224" s="58"/>
      <c r="N224" s="58"/>
      <c r="O224" s="58"/>
      <c r="P224" s="58"/>
    </row>
    <row r="225">
      <c r="A225" s="129"/>
      <c r="B225" s="134"/>
      <c r="C225" s="133"/>
      <c r="D225" s="62"/>
      <c r="E225" s="62"/>
      <c r="F225" s="62"/>
      <c r="G225" s="62"/>
      <c r="H225" s="62"/>
      <c r="I225" s="62"/>
      <c r="J225" s="62"/>
      <c r="K225" s="55"/>
      <c r="L225" s="280"/>
      <c r="M225" s="58"/>
      <c r="N225" s="58"/>
      <c r="O225" s="58"/>
      <c r="P225" s="58"/>
    </row>
    <row r="226">
      <c r="A226" s="129"/>
      <c r="B226" s="134"/>
      <c r="C226" s="133"/>
      <c r="D226" s="62"/>
      <c r="E226" s="62"/>
      <c r="F226" s="62"/>
      <c r="G226" s="62"/>
      <c r="H226" s="62"/>
      <c r="I226" s="62"/>
      <c r="J226" s="62"/>
      <c r="K226" s="55"/>
      <c r="L226" s="280"/>
      <c r="M226" s="58"/>
      <c r="N226" s="58"/>
      <c r="O226" s="58"/>
      <c r="P226" s="58"/>
    </row>
    <row r="227">
      <c r="A227" s="129"/>
      <c r="B227" s="134"/>
      <c r="C227" s="133"/>
      <c r="D227" s="62"/>
      <c r="E227" s="62"/>
      <c r="F227" s="62"/>
      <c r="G227" s="62"/>
      <c r="H227" s="62"/>
      <c r="I227" s="62"/>
      <c r="J227" s="62"/>
      <c r="K227" s="55"/>
      <c r="L227" s="280"/>
      <c r="M227" s="58"/>
      <c r="N227" s="58"/>
      <c r="O227" s="58"/>
      <c r="P227" s="58"/>
    </row>
    <row r="228">
      <c r="A228" s="129"/>
      <c r="B228" s="134"/>
      <c r="C228" s="133"/>
      <c r="D228" s="62"/>
      <c r="E228" s="62"/>
      <c r="F228" s="62"/>
      <c r="G228" s="62"/>
      <c r="H228" s="62"/>
      <c r="I228" s="62"/>
      <c r="J228" s="62"/>
      <c r="K228" s="55"/>
      <c r="L228" s="280"/>
      <c r="M228" s="58"/>
      <c r="N228" s="58"/>
      <c r="O228" s="58"/>
      <c r="P228" s="58"/>
    </row>
    <row r="229">
      <c r="A229" s="129"/>
      <c r="B229" s="134"/>
      <c r="C229" s="62"/>
      <c r="D229" s="62"/>
      <c r="E229" s="62"/>
      <c r="F229" s="62"/>
      <c r="G229" s="62"/>
      <c r="H229" s="62"/>
      <c r="I229" s="62"/>
      <c r="J229" s="62"/>
      <c r="K229" s="55"/>
      <c r="L229" s="280"/>
      <c r="M229" s="58"/>
      <c r="N229" s="58"/>
      <c r="O229" s="58"/>
      <c r="P229" s="58"/>
    </row>
    <row r="230">
      <c r="A230" s="129"/>
      <c r="B230" s="134"/>
      <c r="C230" s="62"/>
      <c r="D230" s="62"/>
      <c r="E230" s="62"/>
      <c r="F230" s="62"/>
      <c r="G230" s="62"/>
      <c r="H230" s="62"/>
      <c r="I230" s="62"/>
      <c r="J230" s="62"/>
      <c r="K230" s="55"/>
      <c r="L230" s="280"/>
      <c r="M230" s="58"/>
      <c r="N230" s="58"/>
      <c r="O230" s="58"/>
      <c r="P230" s="58"/>
    </row>
    <row r="231">
      <c r="A231" s="129"/>
      <c r="B231" s="134"/>
      <c r="C231" s="62"/>
      <c r="D231" s="62"/>
      <c r="E231" s="62"/>
      <c r="F231" s="62"/>
      <c r="G231" s="62"/>
      <c r="H231" s="62"/>
      <c r="I231" s="62"/>
      <c r="J231" s="62"/>
      <c r="K231" s="55"/>
      <c r="L231" s="280"/>
      <c r="M231" s="58"/>
      <c r="N231" s="58"/>
      <c r="O231" s="58"/>
      <c r="P231" s="58"/>
    </row>
    <row r="232">
      <c r="A232" s="129"/>
      <c r="B232" s="134"/>
      <c r="C232" s="62"/>
      <c r="D232" s="62"/>
      <c r="E232" s="62"/>
      <c r="F232" s="62"/>
      <c r="G232" s="62"/>
      <c r="H232" s="62"/>
      <c r="I232" s="62"/>
      <c r="J232" s="62"/>
      <c r="K232" s="55"/>
      <c r="L232" s="280"/>
      <c r="M232" s="58"/>
      <c r="N232" s="58"/>
      <c r="O232" s="58"/>
      <c r="P232" s="58"/>
    </row>
    <row r="233">
      <c r="A233" s="129"/>
      <c r="B233" s="134"/>
      <c r="C233" s="62"/>
      <c r="D233" s="62"/>
      <c r="E233" s="62"/>
      <c r="F233" s="62"/>
      <c r="G233" s="62"/>
      <c r="H233" s="62"/>
      <c r="I233" s="62"/>
      <c r="J233" s="62"/>
      <c r="K233" s="55"/>
      <c r="L233" s="280"/>
      <c r="M233" s="58"/>
      <c r="N233" s="58"/>
      <c r="O233" s="58"/>
      <c r="P233" s="58"/>
    </row>
    <row r="234">
      <c r="A234" s="129"/>
      <c r="B234" s="134"/>
      <c r="C234" s="62"/>
      <c r="D234" s="62"/>
      <c r="E234" s="62"/>
      <c r="F234" s="62"/>
      <c r="G234" s="62"/>
      <c r="H234" s="62"/>
      <c r="I234" s="62"/>
      <c r="J234" s="62"/>
      <c r="K234" s="55"/>
      <c r="L234" s="280"/>
      <c r="M234" s="58"/>
      <c r="N234" s="58"/>
      <c r="O234" s="58"/>
      <c r="P234" s="58"/>
    </row>
    <row r="235">
      <c r="A235" s="129"/>
      <c r="B235" s="134"/>
      <c r="C235" s="62"/>
      <c r="D235" s="62"/>
      <c r="E235" s="62"/>
      <c r="F235" s="62"/>
      <c r="G235" s="62"/>
      <c r="H235" s="62"/>
      <c r="I235" s="62"/>
      <c r="J235" s="62"/>
      <c r="K235" s="55"/>
      <c r="L235" s="280"/>
      <c r="M235" s="58"/>
      <c r="N235" s="58"/>
      <c r="O235" s="58"/>
      <c r="P235" s="58"/>
    </row>
    <row r="236">
      <c r="A236" s="129"/>
      <c r="B236" s="134"/>
      <c r="C236" s="62"/>
      <c r="D236" s="62"/>
      <c r="E236" s="62"/>
      <c r="F236" s="62"/>
      <c r="G236" s="62"/>
      <c r="H236" s="62"/>
      <c r="I236" s="62"/>
      <c r="J236" s="62"/>
      <c r="K236" s="55"/>
      <c r="L236" s="280"/>
      <c r="M236" s="58"/>
      <c r="N236" s="58"/>
      <c r="O236" s="58"/>
      <c r="P236" s="58"/>
    </row>
    <row r="237">
      <c r="A237" s="129"/>
      <c r="B237" s="134"/>
      <c r="C237" s="62"/>
      <c r="D237" s="62"/>
      <c r="E237" s="62"/>
      <c r="F237" s="62"/>
      <c r="G237" s="62"/>
      <c r="H237" s="62"/>
      <c r="I237" s="62"/>
      <c r="J237" s="62"/>
      <c r="K237" s="55"/>
      <c r="L237" s="280"/>
      <c r="M237" s="58"/>
      <c r="N237" s="58"/>
      <c r="O237" s="58"/>
      <c r="P237" s="58"/>
    </row>
    <row r="238">
      <c r="A238" s="129"/>
      <c r="B238" s="134"/>
      <c r="C238" s="62"/>
      <c r="D238" s="62"/>
      <c r="E238" s="62"/>
      <c r="F238" s="62"/>
      <c r="G238" s="62"/>
      <c r="H238" s="62"/>
      <c r="I238" s="62"/>
      <c r="J238" s="62"/>
      <c r="K238" s="55"/>
      <c r="L238" s="280"/>
      <c r="M238" s="58"/>
      <c r="N238" s="58"/>
      <c r="O238" s="58"/>
      <c r="P238" s="58"/>
    </row>
    <row r="239">
      <c r="A239" s="129"/>
      <c r="B239" s="134"/>
      <c r="C239" s="62"/>
      <c r="D239" s="62"/>
      <c r="E239" s="62"/>
      <c r="F239" s="62"/>
      <c r="G239" s="62"/>
      <c r="H239" s="62"/>
      <c r="I239" s="62"/>
      <c r="J239" s="62"/>
      <c r="K239" s="55"/>
      <c r="L239" s="280"/>
      <c r="M239" s="58"/>
      <c r="N239" s="58"/>
      <c r="O239" s="58"/>
      <c r="P239" s="58"/>
    </row>
    <row r="240">
      <c r="A240" s="129"/>
      <c r="B240" s="134"/>
      <c r="C240" s="62"/>
      <c r="D240" s="62"/>
      <c r="E240" s="62"/>
      <c r="F240" s="62"/>
      <c r="G240" s="62"/>
      <c r="H240" s="62"/>
      <c r="I240" s="62"/>
      <c r="J240" s="62"/>
      <c r="K240" s="55"/>
      <c r="L240" s="280"/>
      <c r="M240" s="58"/>
      <c r="N240" s="58"/>
      <c r="O240" s="58"/>
      <c r="P240" s="58"/>
    </row>
    <row r="241">
      <c r="A241" s="129"/>
      <c r="B241" s="134"/>
      <c r="C241" s="62"/>
      <c r="D241" s="62"/>
      <c r="E241" s="62"/>
      <c r="F241" s="62"/>
      <c r="G241" s="62"/>
      <c r="H241" s="62"/>
      <c r="I241" s="62"/>
      <c r="J241" s="62"/>
      <c r="K241" s="55"/>
      <c r="L241" s="280"/>
      <c r="M241" s="58"/>
      <c r="N241" s="58"/>
      <c r="O241" s="58"/>
      <c r="P241" s="58"/>
    </row>
    <row r="242">
      <c r="A242" s="129"/>
      <c r="B242" s="134"/>
      <c r="C242" s="62"/>
      <c r="D242" s="62"/>
      <c r="E242" s="62"/>
      <c r="F242" s="62"/>
      <c r="G242" s="62"/>
      <c r="H242" s="62"/>
      <c r="I242" s="62"/>
      <c r="J242" s="62"/>
      <c r="K242" s="55"/>
      <c r="L242" s="280"/>
      <c r="M242" s="58"/>
      <c r="N242" s="58"/>
      <c r="O242" s="58"/>
      <c r="P242" s="58"/>
    </row>
    <row r="243">
      <c r="A243" s="129"/>
      <c r="B243" s="134"/>
      <c r="C243" s="62"/>
      <c r="D243" s="62"/>
      <c r="E243" s="62"/>
      <c r="F243" s="62"/>
      <c r="G243" s="62"/>
      <c r="H243" s="62"/>
      <c r="I243" s="62"/>
      <c r="J243" s="62"/>
      <c r="K243" s="55"/>
      <c r="L243" s="280"/>
      <c r="M243" s="58"/>
      <c r="N243" s="58"/>
      <c r="O243" s="58"/>
      <c r="P243" s="58"/>
    </row>
    <row r="244">
      <c r="A244" s="129"/>
      <c r="B244" s="134"/>
      <c r="C244" s="62"/>
      <c r="D244" s="62"/>
      <c r="E244" s="62"/>
      <c r="F244" s="62"/>
      <c r="G244" s="62"/>
      <c r="H244" s="62"/>
      <c r="I244" s="62"/>
      <c r="J244" s="62"/>
      <c r="K244" s="55"/>
      <c r="L244" s="280"/>
      <c r="M244" s="58"/>
      <c r="N244" s="58"/>
      <c r="O244" s="58"/>
      <c r="P244" s="58"/>
    </row>
    <row r="245">
      <c r="A245" s="129"/>
      <c r="B245" s="134"/>
      <c r="C245" s="62"/>
      <c r="D245" s="62"/>
      <c r="E245" s="62"/>
      <c r="F245" s="62"/>
      <c r="G245" s="62"/>
      <c r="H245" s="62"/>
      <c r="I245" s="62"/>
      <c r="J245" s="62"/>
      <c r="K245" s="55"/>
      <c r="L245" s="280"/>
      <c r="M245" s="58"/>
      <c r="N245" s="58"/>
      <c r="O245" s="58"/>
      <c r="P245" s="58"/>
    </row>
    <row r="246">
      <c r="A246" s="129"/>
      <c r="B246" s="134"/>
      <c r="C246" s="62"/>
      <c r="D246" s="62"/>
      <c r="E246" s="62"/>
      <c r="F246" s="62"/>
      <c r="G246" s="62"/>
      <c r="H246" s="62"/>
      <c r="I246" s="62"/>
      <c r="J246" s="62"/>
      <c r="K246" s="55"/>
      <c r="L246" s="280"/>
      <c r="M246" s="58"/>
      <c r="N246" s="58"/>
      <c r="O246" s="58"/>
      <c r="P246" s="58"/>
    </row>
    <row r="247">
      <c r="A247" s="129"/>
      <c r="B247" s="134"/>
      <c r="C247" s="62"/>
      <c r="D247" s="62"/>
      <c r="E247" s="62"/>
      <c r="F247" s="62"/>
      <c r="G247" s="62"/>
      <c r="H247" s="62"/>
      <c r="I247" s="62"/>
      <c r="J247" s="62"/>
      <c r="K247" s="55"/>
      <c r="L247" s="280"/>
      <c r="M247" s="58"/>
      <c r="N247" s="58"/>
      <c r="O247" s="58"/>
      <c r="P247" s="58"/>
    </row>
    <row r="248">
      <c r="A248" s="129"/>
      <c r="B248" s="134"/>
      <c r="C248" s="62"/>
      <c r="D248" s="62"/>
      <c r="E248" s="62"/>
      <c r="F248" s="62"/>
      <c r="G248" s="62"/>
      <c r="H248" s="62"/>
      <c r="I248" s="62"/>
      <c r="J248" s="62"/>
      <c r="K248" s="55"/>
      <c r="L248" s="280"/>
      <c r="M248" s="58"/>
      <c r="N248" s="58"/>
      <c r="O248" s="58"/>
      <c r="P248" s="58"/>
    </row>
    <row r="249">
      <c r="A249" s="129"/>
      <c r="B249" s="134"/>
      <c r="C249" s="62"/>
      <c r="D249" s="62"/>
      <c r="E249" s="62"/>
      <c r="F249" s="62"/>
      <c r="G249" s="62"/>
      <c r="H249" s="62"/>
      <c r="I249" s="62"/>
      <c r="J249" s="62"/>
      <c r="K249" s="55"/>
      <c r="L249" s="280"/>
      <c r="M249" s="58"/>
      <c r="N249" s="58"/>
      <c r="O249" s="58"/>
      <c r="P249" s="58"/>
    </row>
    <row r="250">
      <c r="A250" s="129"/>
      <c r="B250" s="134"/>
      <c r="C250" s="62"/>
      <c r="D250" s="62"/>
      <c r="E250" s="62"/>
      <c r="F250" s="62"/>
      <c r="G250" s="62"/>
      <c r="H250" s="62"/>
      <c r="I250" s="62"/>
      <c r="J250" s="62"/>
      <c r="K250" s="55"/>
      <c r="L250" s="280"/>
      <c r="M250" s="58"/>
      <c r="N250" s="58"/>
      <c r="O250" s="58"/>
      <c r="P250" s="58"/>
    </row>
    <row r="251">
      <c r="A251" s="129"/>
      <c r="B251" s="134"/>
      <c r="C251" s="62"/>
      <c r="D251" s="62"/>
      <c r="E251" s="62"/>
      <c r="F251" s="62"/>
      <c r="G251" s="62"/>
      <c r="H251" s="62"/>
      <c r="I251" s="62"/>
      <c r="J251" s="62"/>
      <c r="K251" s="55"/>
      <c r="L251" s="280"/>
      <c r="M251" s="58"/>
      <c r="N251" s="58"/>
      <c r="O251" s="58"/>
      <c r="P251" s="58"/>
    </row>
    <row r="252">
      <c r="A252" s="129"/>
      <c r="B252" s="134"/>
      <c r="C252" s="62"/>
      <c r="D252" s="62"/>
      <c r="E252" s="62"/>
      <c r="F252" s="62"/>
      <c r="G252" s="62"/>
      <c r="H252" s="62"/>
      <c r="I252" s="62"/>
      <c r="J252" s="62"/>
      <c r="K252" s="55"/>
      <c r="L252" s="280"/>
      <c r="M252" s="58"/>
      <c r="N252" s="58"/>
      <c r="O252" s="58"/>
      <c r="P252" s="58"/>
    </row>
    <row r="253">
      <c r="A253" s="129"/>
      <c r="B253" s="134"/>
      <c r="C253" s="62"/>
      <c r="D253" s="62"/>
      <c r="E253" s="62"/>
      <c r="F253" s="62"/>
      <c r="G253" s="62"/>
      <c r="H253" s="62"/>
      <c r="I253" s="62"/>
      <c r="J253" s="62"/>
      <c r="K253" s="55"/>
      <c r="L253" s="280"/>
      <c r="M253" s="58"/>
      <c r="N253" s="58"/>
      <c r="O253" s="58"/>
      <c r="P253" s="58"/>
    </row>
    <row r="254">
      <c r="A254" s="129"/>
      <c r="B254" s="134"/>
      <c r="C254" s="62"/>
      <c r="D254" s="62"/>
      <c r="E254" s="62"/>
      <c r="F254" s="62"/>
      <c r="G254" s="62"/>
      <c r="H254" s="62"/>
      <c r="I254" s="62"/>
      <c r="J254" s="62"/>
      <c r="K254" s="55"/>
      <c r="L254" s="280"/>
      <c r="M254" s="58"/>
      <c r="N254" s="58"/>
      <c r="O254" s="58"/>
      <c r="P254" s="58"/>
    </row>
    <row r="255">
      <c r="A255" s="129"/>
      <c r="B255" s="134"/>
      <c r="C255" s="62"/>
      <c r="D255" s="62"/>
      <c r="E255" s="62"/>
      <c r="F255" s="62"/>
      <c r="G255" s="62"/>
      <c r="H255" s="62"/>
      <c r="I255" s="62"/>
      <c r="J255" s="62"/>
      <c r="K255" s="55"/>
      <c r="L255" s="280"/>
      <c r="M255" s="58"/>
      <c r="N255" s="58"/>
      <c r="O255" s="58"/>
      <c r="P255" s="58"/>
    </row>
    <row r="256">
      <c r="A256" s="129"/>
      <c r="B256" s="134"/>
      <c r="C256" s="62"/>
      <c r="D256" s="62"/>
      <c r="E256" s="62"/>
      <c r="F256" s="62"/>
      <c r="G256" s="62"/>
      <c r="H256" s="62"/>
      <c r="I256" s="62"/>
      <c r="J256" s="62"/>
      <c r="K256" s="55"/>
      <c r="L256" s="280"/>
      <c r="M256" s="58"/>
      <c r="N256" s="58"/>
      <c r="O256" s="58"/>
      <c r="P256" s="58"/>
    </row>
    <row r="257">
      <c r="A257" s="129"/>
      <c r="B257" s="134"/>
      <c r="C257" s="62"/>
      <c r="D257" s="62"/>
      <c r="E257" s="62"/>
      <c r="F257" s="62"/>
      <c r="G257" s="62"/>
      <c r="H257" s="62"/>
      <c r="I257" s="62"/>
      <c r="J257" s="62"/>
      <c r="K257" s="55"/>
      <c r="L257" s="280"/>
      <c r="M257" s="58"/>
      <c r="N257" s="58"/>
      <c r="O257" s="58"/>
      <c r="P257" s="58"/>
    </row>
    <row r="258">
      <c r="A258" s="129"/>
      <c r="B258" s="134"/>
      <c r="C258" s="62"/>
      <c r="D258" s="62"/>
      <c r="E258" s="62"/>
      <c r="F258" s="62"/>
      <c r="G258" s="62"/>
      <c r="H258" s="62"/>
      <c r="I258" s="62"/>
      <c r="J258" s="62"/>
      <c r="K258" s="55"/>
      <c r="L258" s="280"/>
      <c r="M258" s="58"/>
      <c r="N258" s="58"/>
      <c r="O258" s="58"/>
      <c r="P258" s="58"/>
    </row>
  </sheetData>
  <dataValidations>
    <dataValidation type="list" allowBlank="1" showErrorMessage="1" sqref="M2:P258">
      <formula1>"Flores Jonathan,Torres Salvador,Sanchez Dylan,Gonzalez Santiago,Nievas Luciano,Lucero Lucas,Logegaray Sol,Gonzalez Marianela,Romero Ezequiel,Herrera Gabriel,Gimenez Erich,Velazquez Marcelo"</formula1>
    </dataValidation>
    <dataValidation type="list" allowBlank="1" showErrorMessage="1" sqref="L2:L258">
      <formula1>"Positivo,Negativo,Revisión"</formula1>
    </dataValidation>
    <dataValidation type="list" allowBlank="1" sqref="B2:B258">
      <formula1>"Cerrado,Pendiente"</formula1>
    </dataValidation>
  </dataValidations>
  <hyperlinks>
    <hyperlink display="OPERADORES" location="'Junio -2024'!C181" ref="D1"/>
  </hyperlin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4" max="4" width="50.0"/>
    <col customWidth="1" min="5" max="5" width="44.86"/>
    <col customWidth="1" min="6" max="6" width="26.0"/>
    <col customWidth="1" min="7" max="7" width="42.43"/>
    <col customWidth="1" min="8" max="8" width="54.71"/>
    <col customWidth="1" min="9" max="9" width="64.14"/>
    <col customWidth="1" min="10" max="10" width="70.29"/>
    <col customWidth="1" min="11" max="11" width="157.57"/>
  </cols>
  <sheetData>
    <row r="1">
      <c r="A1" s="307" t="s">
        <v>12065</v>
      </c>
      <c r="B1" s="307" t="s">
        <v>1</v>
      </c>
      <c r="C1" s="307" t="s">
        <v>2</v>
      </c>
      <c r="D1" s="307" t="s">
        <v>3</v>
      </c>
      <c r="E1" s="307" t="s">
        <v>1778</v>
      </c>
      <c r="F1" s="307" t="s">
        <v>5</v>
      </c>
      <c r="G1" s="307" t="s">
        <v>6</v>
      </c>
      <c r="H1" s="307" t="s">
        <v>7</v>
      </c>
      <c r="I1" s="307" t="s">
        <v>8</v>
      </c>
      <c r="J1" s="307" t="s">
        <v>9</v>
      </c>
      <c r="K1" s="307" t="s">
        <v>10</v>
      </c>
      <c r="L1" s="307" t="s">
        <v>11</v>
      </c>
      <c r="M1" s="391" t="s">
        <v>12</v>
      </c>
      <c r="N1" s="391" t="s">
        <v>12</v>
      </c>
      <c r="O1" s="391" t="s">
        <v>12</v>
      </c>
      <c r="P1" s="391" t="s">
        <v>12</v>
      </c>
      <c r="Q1" s="391" t="s">
        <v>12</v>
      </c>
    </row>
    <row r="2">
      <c r="A2" s="129"/>
      <c r="B2" s="134" t="s">
        <v>1781</v>
      </c>
      <c r="C2" s="133">
        <v>45413.0</v>
      </c>
      <c r="D2" s="62" t="s">
        <v>9729</v>
      </c>
      <c r="E2" s="62">
        <v>6116316.0</v>
      </c>
      <c r="F2" s="62" t="s">
        <v>13507</v>
      </c>
      <c r="G2" s="62" t="s">
        <v>13194</v>
      </c>
      <c r="H2" s="62" t="s">
        <v>13</v>
      </c>
      <c r="I2" s="62" t="s">
        <v>13537</v>
      </c>
      <c r="J2" s="62" t="s">
        <v>13538</v>
      </c>
      <c r="K2" s="55" t="s">
        <v>13539</v>
      </c>
      <c r="L2" s="280" t="s">
        <v>5460</v>
      </c>
      <c r="M2" s="58"/>
      <c r="N2" s="58"/>
      <c r="O2" s="58"/>
      <c r="P2" s="58"/>
    </row>
    <row r="3">
      <c r="A3" s="129"/>
      <c r="B3" s="134" t="s">
        <v>1791</v>
      </c>
      <c r="C3" s="133">
        <v>45413.0</v>
      </c>
      <c r="D3" s="62" t="s">
        <v>9729</v>
      </c>
      <c r="E3" s="62">
        <v>6116302.0</v>
      </c>
      <c r="F3" s="62" t="s">
        <v>13540</v>
      </c>
      <c r="G3" s="62" t="s">
        <v>12922</v>
      </c>
      <c r="H3" s="62" t="s">
        <v>13</v>
      </c>
      <c r="I3" s="62" t="s">
        <v>329</v>
      </c>
      <c r="J3" s="62" t="s">
        <v>13541</v>
      </c>
      <c r="K3" s="55" t="s">
        <v>13542</v>
      </c>
      <c r="L3" s="280" t="s">
        <v>1809</v>
      </c>
      <c r="M3" s="58"/>
      <c r="N3" s="58"/>
      <c r="O3" s="58"/>
      <c r="P3" s="58"/>
    </row>
    <row r="4">
      <c r="A4" s="55"/>
      <c r="B4" s="134" t="s">
        <v>1791</v>
      </c>
      <c r="C4" s="133">
        <v>45413.0</v>
      </c>
      <c r="D4" s="62" t="s">
        <v>2518</v>
      </c>
      <c r="E4" s="62">
        <v>6116672.0</v>
      </c>
      <c r="F4" s="62" t="s">
        <v>13543</v>
      </c>
      <c r="G4" s="62" t="s">
        <v>13059</v>
      </c>
      <c r="H4" s="62" t="s">
        <v>13</v>
      </c>
      <c r="I4" s="62" t="s">
        <v>13544</v>
      </c>
      <c r="J4" s="62" t="s">
        <v>13545</v>
      </c>
      <c r="K4" s="56" t="s">
        <v>13546</v>
      </c>
      <c r="L4" s="280" t="s">
        <v>1809</v>
      </c>
      <c r="M4" s="58"/>
      <c r="N4" s="58"/>
      <c r="O4" s="58"/>
      <c r="P4" s="58"/>
    </row>
    <row r="5">
      <c r="A5" s="55"/>
      <c r="B5" s="134" t="s">
        <v>1791</v>
      </c>
      <c r="C5" s="133">
        <v>45413.0</v>
      </c>
      <c r="D5" s="62" t="s">
        <v>2518</v>
      </c>
      <c r="E5" s="62">
        <v>6116700.0</v>
      </c>
      <c r="F5" s="62" t="s">
        <v>13543</v>
      </c>
      <c r="G5" s="62" t="s">
        <v>12982</v>
      </c>
      <c r="H5" s="62" t="s">
        <v>13</v>
      </c>
      <c r="I5" s="62" t="s">
        <v>3403</v>
      </c>
      <c r="J5" s="62" t="s">
        <v>13547</v>
      </c>
      <c r="K5" s="55" t="s">
        <v>13548</v>
      </c>
      <c r="L5" s="280" t="s">
        <v>1809</v>
      </c>
      <c r="M5" s="58"/>
      <c r="N5" s="58"/>
      <c r="O5" s="58"/>
      <c r="P5" s="58"/>
    </row>
    <row r="6">
      <c r="A6" s="55"/>
      <c r="B6" s="134" t="s">
        <v>1781</v>
      </c>
      <c r="C6" s="133">
        <v>45413.0</v>
      </c>
      <c r="D6" s="62" t="s">
        <v>2518</v>
      </c>
      <c r="E6" s="62">
        <v>6116839.0</v>
      </c>
      <c r="F6" s="62" t="s">
        <v>13543</v>
      </c>
      <c r="G6" s="62" t="s">
        <v>13014</v>
      </c>
      <c r="H6" s="62" t="s">
        <v>13</v>
      </c>
      <c r="I6" s="62" t="s">
        <v>13549</v>
      </c>
      <c r="J6" s="95" t="s">
        <v>13550</v>
      </c>
      <c r="K6" s="55" t="s">
        <v>13551</v>
      </c>
      <c r="L6" s="280" t="s">
        <v>5460</v>
      </c>
      <c r="M6" s="58"/>
      <c r="N6" s="58"/>
      <c r="O6" s="58"/>
      <c r="P6" s="58"/>
    </row>
    <row r="7">
      <c r="A7" s="129"/>
      <c r="B7" s="134" t="s">
        <v>1781</v>
      </c>
      <c r="C7" s="133">
        <v>45413.0</v>
      </c>
      <c r="D7" s="62" t="s">
        <v>2518</v>
      </c>
      <c r="E7" s="62">
        <v>6116969.0</v>
      </c>
      <c r="F7" s="62" t="s">
        <v>13552</v>
      </c>
      <c r="G7" s="62" t="s">
        <v>13059</v>
      </c>
      <c r="H7" s="62" t="s">
        <v>13</v>
      </c>
      <c r="I7" s="62" t="s">
        <v>218</v>
      </c>
      <c r="J7" s="62" t="s">
        <v>13553</v>
      </c>
      <c r="K7" s="55" t="s">
        <v>13554</v>
      </c>
      <c r="L7" s="280" t="s">
        <v>5460</v>
      </c>
      <c r="M7" s="58"/>
      <c r="N7" s="58"/>
      <c r="O7" s="58"/>
      <c r="P7" s="58"/>
    </row>
    <row r="8">
      <c r="A8" s="129" t="s">
        <v>13555</v>
      </c>
      <c r="B8" s="401" t="s">
        <v>1791</v>
      </c>
      <c r="C8" s="294">
        <v>45414.0</v>
      </c>
      <c r="D8" s="129" t="s">
        <v>9241</v>
      </c>
      <c r="E8" s="129" t="s">
        <v>13556</v>
      </c>
      <c r="F8" s="129" t="s">
        <v>13557</v>
      </c>
      <c r="G8" s="129" t="s">
        <v>13059</v>
      </c>
      <c r="H8" s="129" t="s">
        <v>13558</v>
      </c>
      <c r="I8" s="129" t="s">
        <v>13559</v>
      </c>
      <c r="J8" s="129" t="s">
        <v>13560</v>
      </c>
      <c r="K8" s="402" t="s">
        <v>5519</v>
      </c>
      <c r="L8" s="403" t="s">
        <v>1798</v>
      </c>
      <c r="M8" s="376" t="s">
        <v>9241</v>
      </c>
      <c r="N8" s="376"/>
      <c r="O8" s="376"/>
      <c r="P8" s="376"/>
      <c r="Q8" s="352"/>
      <c r="R8" s="352"/>
      <c r="S8" s="352"/>
      <c r="T8" s="352"/>
      <c r="U8" s="352"/>
      <c r="V8" s="352"/>
      <c r="W8" s="352"/>
      <c r="X8" s="352"/>
      <c r="Y8" s="352"/>
      <c r="Z8" s="352"/>
    </row>
    <row r="9">
      <c r="A9" s="129">
        <v>1.0</v>
      </c>
      <c r="B9" s="134" t="s">
        <v>1791</v>
      </c>
      <c r="C9" s="294">
        <v>45414.0</v>
      </c>
      <c r="D9" s="62" t="s">
        <v>12874</v>
      </c>
      <c r="E9" s="354" t="s">
        <v>13561</v>
      </c>
      <c r="F9" s="62" t="s">
        <v>13562</v>
      </c>
      <c r="G9" s="62" t="s">
        <v>634</v>
      </c>
      <c r="H9" s="222" t="s">
        <v>634</v>
      </c>
      <c r="I9" s="222" t="s">
        <v>634</v>
      </c>
      <c r="J9" s="62" t="s">
        <v>13563</v>
      </c>
      <c r="K9" s="373" t="s">
        <v>634</v>
      </c>
      <c r="L9" s="280" t="s">
        <v>1798</v>
      </c>
      <c r="M9" s="58" t="s">
        <v>48</v>
      </c>
      <c r="N9" s="58" t="s">
        <v>134</v>
      </c>
      <c r="O9" s="58"/>
      <c r="P9" s="58"/>
    </row>
    <row r="10">
      <c r="A10" s="129"/>
      <c r="B10" s="134" t="s">
        <v>1781</v>
      </c>
      <c r="C10" s="133">
        <v>45415.0</v>
      </c>
      <c r="D10" s="62" t="s">
        <v>148</v>
      </c>
      <c r="E10" s="62">
        <v>6117635.0</v>
      </c>
      <c r="F10" s="62" t="s">
        <v>1783</v>
      </c>
      <c r="G10" s="62" t="s">
        <v>13564</v>
      </c>
      <c r="H10" s="62" t="s">
        <v>13</v>
      </c>
      <c r="I10" s="62" t="s">
        <v>13565</v>
      </c>
      <c r="J10" s="62" t="s">
        <v>13566</v>
      </c>
      <c r="K10" s="55" t="s">
        <v>13567</v>
      </c>
      <c r="L10" s="280" t="s">
        <v>5460</v>
      </c>
      <c r="M10" s="58"/>
      <c r="N10" s="58"/>
      <c r="O10" s="58"/>
      <c r="P10" s="58"/>
    </row>
    <row r="11">
      <c r="A11" s="129">
        <v>2.0</v>
      </c>
      <c r="B11" s="134" t="s">
        <v>1791</v>
      </c>
      <c r="C11" s="133">
        <v>45415.0</v>
      </c>
      <c r="D11" s="62" t="s">
        <v>5696</v>
      </c>
      <c r="E11" s="62" t="s">
        <v>13568</v>
      </c>
      <c r="F11" s="62" t="s">
        <v>1783</v>
      </c>
      <c r="G11" s="62" t="s">
        <v>13564</v>
      </c>
      <c r="H11" s="62" t="s">
        <v>13</v>
      </c>
      <c r="I11" s="62" t="s">
        <v>13565</v>
      </c>
      <c r="J11" s="62" t="s">
        <v>13569</v>
      </c>
      <c r="K11" s="55" t="s">
        <v>13567</v>
      </c>
      <c r="L11" s="280" t="s">
        <v>1798</v>
      </c>
      <c r="M11" s="58" t="s">
        <v>303</v>
      </c>
      <c r="N11" s="58" t="s">
        <v>85</v>
      </c>
      <c r="O11" s="58"/>
      <c r="P11" s="58"/>
    </row>
    <row r="12">
      <c r="A12" s="62"/>
      <c r="B12" s="134" t="s">
        <v>1781</v>
      </c>
      <c r="C12" s="133">
        <v>45415.0</v>
      </c>
      <c r="D12" s="62" t="s">
        <v>5696</v>
      </c>
      <c r="E12" s="62">
        <v>6118101.0</v>
      </c>
      <c r="F12" s="62" t="s">
        <v>13570</v>
      </c>
      <c r="G12" s="62" t="s">
        <v>13571</v>
      </c>
      <c r="H12" s="62"/>
      <c r="I12" s="62" t="s">
        <v>13572</v>
      </c>
      <c r="J12" s="62" t="s">
        <v>13573</v>
      </c>
      <c r="K12" s="55" t="s">
        <v>13574</v>
      </c>
      <c r="L12" s="280" t="s">
        <v>5460</v>
      </c>
      <c r="M12" s="58"/>
      <c r="N12" s="58"/>
      <c r="O12" s="58"/>
      <c r="P12" s="58"/>
    </row>
    <row r="13">
      <c r="A13" s="129"/>
      <c r="B13" s="134" t="s">
        <v>1781</v>
      </c>
      <c r="C13" s="133">
        <v>45416.0</v>
      </c>
      <c r="D13" s="62" t="s">
        <v>62</v>
      </c>
      <c r="E13" s="62" t="s">
        <v>13575</v>
      </c>
      <c r="F13" s="62" t="s">
        <v>13193</v>
      </c>
      <c r="G13" s="62" t="s">
        <v>13203</v>
      </c>
      <c r="H13" s="62" t="s">
        <v>13</v>
      </c>
      <c r="I13" s="62"/>
      <c r="J13" s="62"/>
      <c r="K13" s="55" t="s">
        <v>2772</v>
      </c>
      <c r="L13" s="280" t="s">
        <v>5460</v>
      </c>
      <c r="M13" s="58"/>
      <c r="N13" s="58"/>
      <c r="O13" s="58"/>
      <c r="P13" s="58"/>
    </row>
    <row r="14">
      <c r="A14" s="129"/>
      <c r="B14" s="134" t="s">
        <v>1791</v>
      </c>
      <c r="C14" s="133">
        <v>45416.0</v>
      </c>
      <c r="D14" s="62" t="s">
        <v>62</v>
      </c>
      <c r="E14" s="62">
        <v>6118583.0</v>
      </c>
      <c r="F14" s="62" t="s">
        <v>12940</v>
      </c>
      <c r="G14" s="62" t="s">
        <v>13519</v>
      </c>
      <c r="H14" s="62" t="s">
        <v>13</v>
      </c>
      <c r="I14" s="62" t="s">
        <v>13576</v>
      </c>
      <c r="J14" s="62" t="s">
        <v>13577</v>
      </c>
      <c r="K14" s="55" t="s">
        <v>13578</v>
      </c>
      <c r="L14" s="280" t="s">
        <v>5460</v>
      </c>
      <c r="M14" s="58"/>
      <c r="N14" s="58"/>
      <c r="O14" s="58"/>
      <c r="P14" s="58"/>
    </row>
    <row r="15">
      <c r="A15" s="62"/>
      <c r="B15" s="134" t="s">
        <v>1781</v>
      </c>
      <c r="C15" s="133">
        <v>45416.0</v>
      </c>
      <c r="D15" s="62" t="s">
        <v>62</v>
      </c>
      <c r="E15" s="62" t="s">
        <v>13579</v>
      </c>
      <c r="F15" s="62" t="s">
        <v>12935</v>
      </c>
      <c r="G15" s="62" t="s">
        <v>13580</v>
      </c>
      <c r="H15" s="62" t="s">
        <v>13</v>
      </c>
      <c r="I15" s="354" t="s">
        <v>13581</v>
      </c>
      <c r="J15" s="62" t="s">
        <v>13582</v>
      </c>
      <c r="K15" s="55" t="s">
        <v>13583</v>
      </c>
      <c r="L15" s="280" t="s">
        <v>5460</v>
      </c>
      <c r="M15" s="58"/>
      <c r="N15" s="58"/>
      <c r="O15" s="58"/>
      <c r="P15" s="58"/>
    </row>
    <row r="16">
      <c r="A16" s="62">
        <v>3.0</v>
      </c>
      <c r="B16" s="134" t="s">
        <v>1781</v>
      </c>
      <c r="C16" s="133">
        <v>45416.0</v>
      </c>
      <c r="D16" s="62" t="s">
        <v>12267</v>
      </c>
      <c r="E16" s="62">
        <v>6118630.0</v>
      </c>
      <c r="F16" s="62" t="s">
        <v>13193</v>
      </c>
      <c r="G16" s="62" t="s">
        <v>13584</v>
      </c>
      <c r="H16" s="62" t="s">
        <v>13585</v>
      </c>
      <c r="I16" s="62" t="s">
        <v>13586</v>
      </c>
      <c r="J16" s="62" t="s">
        <v>13587</v>
      </c>
      <c r="K16" s="55" t="s">
        <v>13588</v>
      </c>
      <c r="L16" s="280" t="s">
        <v>1798</v>
      </c>
      <c r="M16" s="58" t="s">
        <v>148</v>
      </c>
      <c r="N16" s="58"/>
      <c r="O16" s="58"/>
      <c r="P16" s="58"/>
    </row>
    <row r="17">
      <c r="A17" s="129">
        <v>4.0</v>
      </c>
      <c r="B17" s="134" t="s">
        <v>1791</v>
      </c>
      <c r="C17" s="133">
        <v>45416.0</v>
      </c>
      <c r="D17" s="62" t="s">
        <v>148</v>
      </c>
      <c r="E17" s="62">
        <v>6118782.0</v>
      </c>
      <c r="F17" s="62" t="s">
        <v>13169</v>
      </c>
      <c r="G17" s="62" t="s">
        <v>13584</v>
      </c>
      <c r="H17" s="62" t="s">
        <v>13585</v>
      </c>
      <c r="I17" s="62" t="s">
        <v>13586</v>
      </c>
      <c r="J17" s="62" t="s">
        <v>13589</v>
      </c>
      <c r="K17" s="55" t="s">
        <v>13590</v>
      </c>
      <c r="L17" s="280" t="s">
        <v>1798</v>
      </c>
      <c r="M17" s="58" t="s">
        <v>148</v>
      </c>
      <c r="N17" s="58"/>
      <c r="O17" s="58"/>
      <c r="P17" s="58"/>
    </row>
    <row r="18">
      <c r="A18" s="129">
        <v>5.0</v>
      </c>
      <c r="B18" s="134" t="s">
        <v>1791</v>
      </c>
      <c r="C18" s="133">
        <v>45416.0</v>
      </c>
      <c r="D18" s="62" t="s">
        <v>148</v>
      </c>
      <c r="E18" s="62" t="s">
        <v>13</v>
      </c>
      <c r="F18" s="62" t="s">
        <v>13</v>
      </c>
      <c r="G18" s="62" t="s">
        <v>13</v>
      </c>
      <c r="H18" s="62" t="s">
        <v>13591</v>
      </c>
      <c r="I18" s="62" t="s">
        <v>13</v>
      </c>
      <c r="J18" s="62" t="s">
        <v>13592</v>
      </c>
      <c r="K18" s="55" t="s">
        <v>13593</v>
      </c>
      <c r="L18" s="280" t="s">
        <v>1798</v>
      </c>
      <c r="M18" s="58" t="s">
        <v>148</v>
      </c>
      <c r="N18" s="58"/>
      <c r="O18" s="58"/>
      <c r="P18" s="58"/>
    </row>
    <row r="19">
      <c r="A19" s="62"/>
      <c r="B19" s="134" t="s">
        <v>1781</v>
      </c>
      <c r="C19" s="133">
        <v>45416.0</v>
      </c>
      <c r="D19" s="62" t="s">
        <v>148</v>
      </c>
      <c r="E19" s="62" t="s">
        <v>13594</v>
      </c>
      <c r="F19" s="62" t="s">
        <v>13595</v>
      </c>
      <c r="G19" s="62" t="s">
        <v>13596</v>
      </c>
      <c r="H19" s="62" t="s">
        <v>13</v>
      </c>
      <c r="I19" s="62" t="s">
        <v>13597</v>
      </c>
      <c r="J19" s="62" t="s">
        <v>13598</v>
      </c>
      <c r="K19" s="55" t="s">
        <v>13599</v>
      </c>
      <c r="L19" s="280" t="s">
        <v>5460</v>
      </c>
      <c r="M19" s="58"/>
      <c r="N19" s="58"/>
      <c r="O19" s="58"/>
      <c r="P19" s="58"/>
    </row>
    <row r="20">
      <c r="A20" s="62"/>
      <c r="B20" s="134" t="s">
        <v>1781</v>
      </c>
      <c r="C20" s="133">
        <v>45417.0</v>
      </c>
      <c r="D20" s="62" t="s">
        <v>13600</v>
      </c>
      <c r="E20" s="62" t="s">
        <v>13601</v>
      </c>
      <c r="F20" s="62" t="s">
        <v>13193</v>
      </c>
      <c r="G20" s="62" t="s">
        <v>13564</v>
      </c>
      <c r="H20" s="62" t="s">
        <v>13</v>
      </c>
      <c r="I20" s="90" t="s">
        <v>13602</v>
      </c>
      <c r="J20" s="354" t="s">
        <v>13603</v>
      </c>
      <c r="K20" s="55" t="s">
        <v>13</v>
      </c>
      <c r="L20" s="280" t="s">
        <v>1809</v>
      </c>
      <c r="M20" s="58"/>
      <c r="N20" s="58"/>
      <c r="O20" s="58"/>
      <c r="P20" s="58"/>
    </row>
    <row r="21">
      <c r="A21" s="129"/>
      <c r="B21" s="134" t="s">
        <v>1791</v>
      </c>
      <c r="C21" s="133">
        <v>45417.0</v>
      </c>
      <c r="D21" s="62" t="s">
        <v>13604</v>
      </c>
      <c r="E21" s="62">
        <v>6119251.0</v>
      </c>
      <c r="F21" s="62" t="s">
        <v>13605</v>
      </c>
      <c r="G21" s="62" t="s">
        <v>12959</v>
      </c>
      <c r="H21" s="62" t="s">
        <v>13</v>
      </c>
      <c r="I21" s="62" t="s">
        <v>13</v>
      </c>
      <c r="J21" s="222" t="s">
        <v>13606</v>
      </c>
      <c r="K21" s="373" t="s">
        <v>13607</v>
      </c>
      <c r="L21" s="280"/>
      <c r="M21" s="58"/>
      <c r="N21" s="58"/>
      <c r="O21" s="58"/>
      <c r="P21" s="58"/>
    </row>
    <row r="22">
      <c r="A22" s="62"/>
      <c r="B22" s="134" t="s">
        <v>1781</v>
      </c>
      <c r="C22" s="133">
        <v>45417.0</v>
      </c>
      <c r="D22" s="62" t="s">
        <v>13604</v>
      </c>
      <c r="E22" s="62">
        <v>6119451.0</v>
      </c>
      <c r="F22" s="62" t="s">
        <v>12940</v>
      </c>
      <c r="G22" s="62" t="s">
        <v>13608</v>
      </c>
      <c r="H22" s="62" t="s">
        <v>13</v>
      </c>
      <c r="I22" s="62" t="s">
        <v>13609</v>
      </c>
      <c r="J22" s="62" t="s">
        <v>6995</v>
      </c>
      <c r="K22" s="55" t="s">
        <v>13610</v>
      </c>
      <c r="L22" s="280" t="s">
        <v>1809</v>
      </c>
      <c r="M22" s="58"/>
      <c r="N22" s="58"/>
      <c r="O22" s="58"/>
      <c r="P22" s="58"/>
    </row>
    <row r="23">
      <c r="A23" s="129">
        <v>6.0</v>
      </c>
      <c r="B23" s="134" t="s">
        <v>1781</v>
      </c>
      <c r="C23" s="133">
        <v>45417.0</v>
      </c>
      <c r="D23" s="62" t="s">
        <v>13604</v>
      </c>
      <c r="E23" s="62" t="s">
        <v>13611</v>
      </c>
      <c r="F23" s="62" t="s">
        <v>12935</v>
      </c>
      <c r="G23" s="62" t="s">
        <v>13564</v>
      </c>
      <c r="H23" s="62" t="s">
        <v>13</v>
      </c>
      <c r="I23" s="90" t="s">
        <v>13612</v>
      </c>
      <c r="J23" s="62" t="s">
        <v>13613</v>
      </c>
      <c r="K23" s="55" t="s">
        <v>13614</v>
      </c>
      <c r="L23" s="280" t="s">
        <v>5460</v>
      </c>
      <c r="M23" s="58" t="s">
        <v>77</v>
      </c>
      <c r="N23" s="58" t="s">
        <v>67</v>
      </c>
      <c r="O23" s="58"/>
      <c r="P23" s="58"/>
    </row>
    <row r="24">
      <c r="A24" s="62"/>
      <c r="B24" s="134" t="s">
        <v>1791</v>
      </c>
      <c r="C24" s="133">
        <v>45417.0</v>
      </c>
      <c r="D24" s="62" t="s">
        <v>13615</v>
      </c>
      <c r="E24" s="62" t="s">
        <v>13616</v>
      </c>
      <c r="F24" s="62" t="s">
        <v>13129</v>
      </c>
      <c r="G24" s="62" t="s">
        <v>207</v>
      </c>
      <c r="H24" s="62" t="s">
        <v>13617</v>
      </c>
      <c r="I24" s="62" t="s">
        <v>13</v>
      </c>
      <c r="J24" s="62" t="s">
        <v>207</v>
      </c>
      <c r="K24" s="90" t="s">
        <v>13618</v>
      </c>
      <c r="L24" s="280" t="s">
        <v>1798</v>
      </c>
      <c r="M24" s="58"/>
      <c r="N24" s="58"/>
      <c r="O24" s="58"/>
      <c r="P24" s="58"/>
    </row>
    <row r="25">
      <c r="A25" s="129"/>
      <c r="B25" s="134" t="s">
        <v>1781</v>
      </c>
      <c r="C25" s="133">
        <v>45417.0</v>
      </c>
      <c r="D25" s="62" t="s">
        <v>2518</v>
      </c>
      <c r="E25" s="62" t="s">
        <v>13579</v>
      </c>
      <c r="F25" s="62" t="s">
        <v>13619</v>
      </c>
      <c r="G25" s="62" t="s">
        <v>13564</v>
      </c>
      <c r="H25" s="62" t="s">
        <v>13</v>
      </c>
      <c r="I25" s="90" t="s">
        <v>13612</v>
      </c>
      <c r="J25" s="62" t="s">
        <v>13620</v>
      </c>
      <c r="K25" s="55" t="s">
        <v>13614</v>
      </c>
      <c r="L25" s="280" t="s">
        <v>5460</v>
      </c>
      <c r="M25" s="58"/>
      <c r="N25" s="58"/>
      <c r="O25" s="58"/>
      <c r="P25" s="58"/>
    </row>
    <row r="26">
      <c r="A26" s="62"/>
      <c r="B26" s="134" t="s">
        <v>1781</v>
      </c>
      <c r="C26" s="133">
        <v>45417.0</v>
      </c>
      <c r="D26" s="62" t="s">
        <v>2518</v>
      </c>
      <c r="E26" s="62" t="s">
        <v>13601</v>
      </c>
      <c r="F26" s="62" t="s">
        <v>1783</v>
      </c>
      <c r="G26" s="62" t="s">
        <v>207</v>
      </c>
      <c r="H26" s="62" t="s">
        <v>13</v>
      </c>
      <c r="I26" s="90" t="s">
        <v>13602</v>
      </c>
      <c r="J26" s="62" t="s">
        <v>13621</v>
      </c>
      <c r="K26" s="90" t="s">
        <v>207</v>
      </c>
      <c r="L26" s="280"/>
      <c r="M26" s="58"/>
      <c r="N26" s="58"/>
      <c r="O26" s="58"/>
      <c r="P26" s="58"/>
    </row>
    <row r="27">
      <c r="A27" s="129">
        <v>7.0</v>
      </c>
      <c r="B27" s="134" t="s">
        <v>1781</v>
      </c>
      <c r="C27" s="133">
        <v>45417.0</v>
      </c>
      <c r="D27" s="62" t="s">
        <v>13622</v>
      </c>
      <c r="E27" s="62" t="s">
        <v>13623</v>
      </c>
      <c r="F27" s="62" t="s">
        <v>13624</v>
      </c>
      <c r="G27" s="62" t="s">
        <v>207</v>
      </c>
      <c r="H27" s="62" t="s">
        <v>13625</v>
      </c>
      <c r="I27" s="62" t="s">
        <v>7761</v>
      </c>
      <c r="J27" s="354" t="s">
        <v>13626</v>
      </c>
      <c r="K27" s="90" t="s">
        <v>207</v>
      </c>
      <c r="L27" s="280" t="s">
        <v>1798</v>
      </c>
      <c r="M27" s="58" t="s">
        <v>47</v>
      </c>
      <c r="N27" s="58" t="s">
        <v>67</v>
      </c>
      <c r="O27" s="58"/>
      <c r="P27" s="58"/>
    </row>
    <row r="28">
      <c r="A28" s="129">
        <v>8.0</v>
      </c>
      <c r="B28" s="134" t="s">
        <v>1791</v>
      </c>
      <c r="C28" s="133">
        <v>45417.0</v>
      </c>
      <c r="D28" s="62" t="s">
        <v>13627</v>
      </c>
      <c r="E28" s="62">
        <v>6119926.0</v>
      </c>
      <c r="F28" s="62" t="s">
        <v>13628</v>
      </c>
      <c r="G28" s="62" t="s">
        <v>13250</v>
      </c>
      <c r="H28" s="62" t="s">
        <v>13</v>
      </c>
      <c r="I28" s="62" t="s">
        <v>329</v>
      </c>
      <c r="J28" s="62" t="s">
        <v>13629</v>
      </c>
      <c r="K28" s="90" t="s">
        <v>13630</v>
      </c>
      <c r="L28" s="280" t="s">
        <v>1798</v>
      </c>
      <c r="M28" s="58" t="s">
        <v>68</v>
      </c>
      <c r="N28" s="58"/>
      <c r="O28" s="58"/>
      <c r="P28" s="58"/>
    </row>
    <row r="29">
      <c r="A29" s="62"/>
      <c r="B29" s="134" t="s">
        <v>1781</v>
      </c>
      <c r="C29" s="133">
        <v>45418.0</v>
      </c>
      <c r="D29" s="62" t="s">
        <v>13631</v>
      </c>
      <c r="E29" s="62">
        <v>6119963.0</v>
      </c>
      <c r="F29" s="62" t="s">
        <v>13274</v>
      </c>
      <c r="G29" s="62" t="s">
        <v>13632</v>
      </c>
      <c r="H29" s="62" t="s">
        <v>13</v>
      </c>
      <c r="I29" s="62" t="s">
        <v>13633</v>
      </c>
      <c r="J29" s="62" t="s">
        <v>13634</v>
      </c>
      <c r="K29" s="90" t="s">
        <v>13635</v>
      </c>
      <c r="L29" s="280" t="s">
        <v>1809</v>
      </c>
      <c r="M29" s="58"/>
      <c r="N29" s="58"/>
      <c r="O29" s="58"/>
      <c r="P29" s="58"/>
    </row>
    <row r="30">
      <c r="A30" s="129">
        <v>9.0</v>
      </c>
      <c r="B30" s="134" t="s">
        <v>1781</v>
      </c>
      <c r="C30" s="133">
        <v>45418.0</v>
      </c>
      <c r="D30" s="62" t="s">
        <v>12710</v>
      </c>
      <c r="E30" s="62">
        <v>6120250.0</v>
      </c>
      <c r="F30" s="62" t="s">
        <v>13543</v>
      </c>
      <c r="G30" s="62" t="s">
        <v>13632</v>
      </c>
      <c r="H30" s="62" t="s">
        <v>13636</v>
      </c>
      <c r="I30" s="62" t="s">
        <v>13637</v>
      </c>
      <c r="J30" s="62" t="s">
        <v>13638</v>
      </c>
      <c r="K30" s="90" t="s">
        <v>13639</v>
      </c>
      <c r="L30" s="280" t="s">
        <v>1798</v>
      </c>
      <c r="M30" s="58" t="s">
        <v>48</v>
      </c>
      <c r="N30" s="58" t="s">
        <v>134</v>
      </c>
      <c r="O30" s="58" t="s">
        <v>77</v>
      </c>
      <c r="P30" s="58"/>
    </row>
    <row r="31">
      <c r="A31" s="129">
        <v>10.0</v>
      </c>
      <c r="B31" s="134" t="s">
        <v>1791</v>
      </c>
      <c r="C31" s="133">
        <v>45418.0</v>
      </c>
      <c r="D31" s="62" t="s">
        <v>8634</v>
      </c>
      <c r="E31" s="62" t="s">
        <v>13640</v>
      </c>
      <c r="F31" s="62" t="s">
        <v>13640</v>
      </c>
      <c r="G31" s="62" t="s">
        <v>13640</v>
      </c>
      <c r="H31" s="62" t="s">
        <v>13640</v>
      </c>
      <c r="I31" s="62" t="s">
        <v>13640</v>
      </c>
      <c r="J31" s="62" t="s">
        <v>1142</v>
      </c>
      <c r="K31" s="90" t="s">
        <v>13640</v>
      </c>
      <c r="L31" s="280" t="s">
        <v>1798</v>
      </c>
      <c r="M31" s="58" t="s">
        <v>48</v>
      </c>
      <c r="N31" s="58" t="s">
        <v>134</v>
      </c>
      <c r="O31" s="58"/>
      <c r="P31" s="58"/>
    </row>
    <row r="32">
      <c r="A32" s="62"/>
      <c r="B32" s="134" t="s">
        <v>1781</v>
      </c>
      <c r="C32" s="133">
        <v>45418.0</v>
      </c>
      <c r="D32" s="62" t="s">
        <v>9241</v>
      </c>
      <c r="E32" s="62">
        <v>6120489.0</v>
      </c>
      <c r="F32" s="62" t="s">
        <v>13543</v>
      </c>
      <c r="G32" s="62" t="s">
        <v>13641</v>
      </c>
      <c r="H32" s="62" t="s">
        <v>13</v>
      </c>
      <c r="I32" s="62" t="s">
        <v>13642</v>
      </c>
      <c r="J32" s="62" t="s">
        <v>13643</v>
      </c>
      <c r="K32" s="90" t="s">
        <v>13644</v>
      </c>
      <c r="L32" s="280" t="s">
        <v>5460</v>
      </c>
      <c r="M32" s="58"/>
      <c r="N32" s="58"/>
      <c r="O32" s="58"/>
      <c r="P32" s="58"/>
    </row>
    <row r="33">
      <c r="A33" s="129">
        <v>11.0</v>
      </c>
      <c r="B33" s="134" t="s">
        <v>1791</v>
      </c>
      <c r="C33" s="133">
        <v>45419.0</v>
      </c>
      <c r="D33" s="62" t="s">
        <v>9729</v>
      </c>
      <c r="E33" s="62">
        <v>6120582.0</v>
      </c>
      <c r="F33" s="62" t="s">
        <v>13645</v>
      </c>
      <c r="G33" s="62" t="s">
        <v>13059</v>
      </c>
      <c r="H33" s="62" t="s">
        <v>13</v>
      </c>
      <c r="I33" s="62" t="s">
        <v>329</v>
      </c>
      <c r="J33" s="62" t="s">
        <v>13646</v>
      </c>
      <c r="K33" s="90" t="s">
        <v>13647</v>
      </c>
      <c r="L33" s="280" t="s">
        <v>1809</v>
      </c>
      <c r="M33" s="58" t="s">
        <v>47</v>
      </c>
      <c r="N33" s="58" t="s">
        <v>303</v>
      </c>
      <c r="O33" s="58" t="s">
        <v>85</v>
      </c>
      <c r="P33" s="58"/>
    </row>
    <row r="34">
      <c r="A34" s="129">
        <v>12.0</v>
      </c>
      <c r="B34" s="134" t="s">
        <v>1791</v>
      </c>
      <c r="C34" s="133">
        <v>45419.0</v>
      </c>
      <c r="D34" s="62" t="s">
        <v>9729</v>
      </c>
      <c r="E34" s="62">
        <v>6120615.0</v>
      </c>
      <c r="F34" s="62" t="s">
        <v>13274</v>
      </c>
      <c r="G34" s="62" t="s">
        <v>13648</v>
      </c>
      <c r="H34" s="62" t="s">
        <v>13</v>
      </c>
      <c r="I34" s="62" t="s">
        <v>2545</v>
      </c>
      <c r="J34" s="62" t="s">
        <v>13649</v>
      </c>
      <c r="K34" s="90" t="s">
        <v>13650</v>
      </c>
      <c r="L34" s="280" t="s">
        <v>1798</v>
      </c>
      <c r="M34" s="58" t="s">
        <v>85</v>
      </c>
      <c r="N34" s="58" t="s">
        <v>47</v>
      </c>
      <c r="O34" s="58" t="s">
        <v>303</v>
      </c>
      <c r="P34" s="58"/>
    </row>
    <row r="35">
      <c r="A35" s="129"/>
      <c r="B35" s="134" t="s">
        <v>1791</v>
      </c>
      <c r="C35" s="133">
        <v>45419.0</v>
      </c>
      <c r="D35" s="62" t="s">
        <v>12432</v>
      </c>
      <c r="E35" s="62">
        <v>6118101.0</v>
      </c>
      <c r="F35" s="62" t="s">
        <v>13651</v>
      </c>
      <c r="G35" s="62" t="s">
        <v>13652</v>
      </c>
      <c r="H35" s="62" t="s">
        <v>13</v>
      </c>
      <c r="I35" s="62" t="s">
        <v>13653</v>
      </c>
      <c r="J35" s="62" t="s">
        <v>13654</v>
      </c>
      <c r="K35" s="90" t="s">
        <v>13655</v>
      </c>
      <c r="L35" s="280" t="s">
        <v>1809</v>
      </c>
      <c r="M35" s="58"/>
      <c r="N35" s="58"/>
      <c r="O35" s="58"/>
      <c r="P35" s="58"/>
    </row>
    <row r="36">
      <c r="A36" s="129">
        <v>13.0</v>
      </c>
      <c r="B36" s="134" t="s">
        <v>1791</v>
      </c>
      <c r="C36" s="133">
        <v>45419.0</v>
      </c>
      <c r="D36" s="62" t="s">
        <v>13656</v>
      </c>
      <c r="E36" s="62" t="s">
        <v>13657</v>
      </c>
      <c r="F36" s="62" t="s">
        <v>13658</v>
      </c>
      <c r="G36" s="62" t="s">
        <v>13059</v>
      </c>
      <c r="H36" s="62" t="s">
        <v>13659</v>
      </c>
      <c r="I36" s="62" t="s">
        <v>13660</v>
      </c>
      <c r="J36" s="62" t="s">
        <v>13661</v>
      </c>
      <c r="K36" s="90" t="s">
        <v>13</v>
      </c>
      <c r="L36" s="280" t="s">
        <v>1798</v>
      </c>
      <c r="M36" s="58" t="s">
        <v>77</v>
      </c>
      <c r="N36" s="58" t="s">
        <v>67</v>
      </c>
      <c r="O36" s="58"/>
      <c r="P36" s="58"/>
    </row>
    <row r="37">
      <c r="A37" s="129">
        <v>14.0</v>
      </c>
      <c r="B37" s="134" t="s">
        <v>1781</v>
      </c>
      <c r="C37" s="133">
        <v>45419.0</v>
      </c>
      <c r="D37" s="62" t="s">
        <v>13662</v>
      </c>
      <c r="E37" s="62" t="s">
        <v>360</v>
      </c>
      <c r="F37" s="62" t="s">
        <v>13</v>
      </c>
      <c r="G37" s="62" t="s">
        <v>13</v>
      </c>
      <c r="H37" s="62" t="s">
        <v>13663</v>
      </c>
      <c r="I37" s="62" t="s">
        <v>13</v>
      </c>
      <c r="J37" s="62" t="s">
        <v>13664</v>
      </c>
      <c r="K37" s="90" t="s">
        <v>13665</v>
      </c>
      <c r="L37" s="280" t="s">
        <v>1798</v>
      </c>
      <c r="M37" s="58" t="s">
        <v>47</v>
      </c>
      <c r="N37" s="58" t="s">
        <v>9241</v>
      </c>
      <c r="O37" s="58" t="s">
        <v>85</v>
      </c>
      <c r="P37" s="58" t="s">
        <v>303</v>
      </c>
    </row>
    <row r="38">
      <c r="A38" s="129"/>
      <c r="B38" s="134" t="s">
        <v>1791</v>
      </c>
      <c r="C38" s="133">
        <v>45419.0</v>
      </c>
      <c r="D38" s="62" t="s">
        <v>13666</v>
      </c>
      <c r="E38" s="62">
        <v>6121295.0</v>
      </c>
      <c r="F38" s="62" t="s">
        <v>1851</v>
      </c>
      <c r="G38" s="62" t="s">
        <v>13284</v>
      </c>
      <c r="H38" s="62" t="s">
        <v>13</v>
      </c>
      <c r="I38" s="62" t="s">
        <v>13667</v>
      </c>
      <c r="J38" s="62" t="s">
        <v>13668</v>
      </c>
      <c r="K38" s="90" t="s">
        <v>13669</v>
      </c>
      <c r="L38" s="280" t="s">
        <v>5460</v>
      </c>
      <c r="M38" s="58"/>
      <c r="N38" s="58"/>
      <c r="O38" s="58"/>
      <c r="P38" s="58"/>
    </row>
    <row r="39">
      <c r="A39" s="129">
        <v>15.0</v>
      </c>
      <c r="B39" s="134" t="s">
        <v>1781</v>
      </c>
      <c r="C39" s="133">
        <v>45420.0</v>
      </c>
      <c r="D39" s="62" t="s">
        <v>13670</v>
      </c>
      <c r="E39" s="62">
        <v>6121430.0</v>
      </c>
      <c r="F39" s="62" t="s">
        <v>1836</v>
      </c>
      <c r="G39" s="62" t="s">
        <v>12917</v>
      </c>
      <c r="H39" s="62" t="s">
        <v>13</v>
      </c>
      <c r="I39" s="62" t="s">
        <v>13671</v>
      </c>
      <c r="J39" s="62" t="s">
        <v>13672</v>
      </c>
      <c r="K39" s="90" t="s">
        <v>13673</v>
      </c>
      <c r="L39" s="280" t="s">
        <v>1798</v>
      </c>
      <c r="M39" s="58" t="s">
        <v>62</v>
      </c>
      <c r="N39" s="58"/>
      <c r="O39" s="58"/>
      <c r="P39" s="58"/>
    </row>
    <row r="40">
      <c r="A40" s="62"/>
      <c r="B40" s="134" t="s">
        <v>1781</v>
      </c>
      <c r="C40" s="133">
        <v>45420.0</v>
      </c>
      <c r="D40" s="62" t="s">
        <v>62</v>
      </c>
      <c r="E40" s="62">
        <v>6121455.0</v>
      </c>
      <c r="F40" s="62" t="s">
        <v>13193</v>
      </c>
      <c r="G40" s="62" t="s">
        <v>13519</v>
      </c>
      <c r="H40" s="62" t="s">
        <v>13674</v>
      </c>
      <c r="I40" s="62" t="s">
        <v>13675</v>
      </c>
      <c r="J40" s="62" t="s">
        <v>13676</v>
      </c>
      <c r="K40" s="90" t="s">
        <v>13677</v>
      </c>
      <c r="L40" s="280" t="s">
        <v>1809</v>
      </c>
      <c r="M40" s="58"/>
      <c r="N40" s="58"/>
      <c r="O40" s="58"/>
      <c r="P40" s="58"/>
    </row>
    <row r="41">
      <c r="A41" s="129">
        <v>16.0</v>
      </c>
      <c r="B41" s="134" t="s">
        <v>1791</v>
      </c>
      <c r="C41" s="133">
        <v>45420.0</v>
      </c>
      <c r="D41" s="62" t="s">
        <v>9718</v>
      </c>
      <c r="E41" s="62" t="s">
        <v>13678</v>
      </c>
      <c r="F41" s="62" t="s">
        <v>13605</v>
      </c>
      <c r="G41" s="62" t="s">
        <v>13059</v>
      </c>
      <c r="H41" s="62" t="s">
        <v>13</v>
      </c>
      <c r="I41" s="62" t="s">
        <v>13679</v>
      </c>
      <c r="J41" s="62" t="s">
        <v>13680</v>
      </c>
      <c r="K41" s="90" t="s">
        <v>13</v>
      </c>
      <c r="L41" s="280" t="s">
        <v>1798</v>
      </c>
      <c r="M41" s="58" t="s">
        <v>77</v>
      </c>
      <c r="N41" s="58" t="s">
        <v>62</v>
      </c>
      <c r="O41" s="58"/>
      <c r="P41" s="58"/>
    </row>
    <row r="42">
      <c r="A42" s="129" t="s">
        <v>13681</v>
      </c>
      <c r="B42" s="134" t="s">
        <v>1781</v>
      </c>
      <c r="C42" s="133">
        <v>45420.0</v>
      </c>
      <c r="D42" s="62" t="s">
        <v>13682</v>
      </c>
      <c r="E42" s="62" t="s">
        <v>360</v>
      </c>
      <c r="F42" s="62" t="s">
        <v>13</v>
      </c>
      <c r="G42" s="62" t="s">
        <v>13</v>
      </c>
      <c r="H42" s="62" t="s">
        <v>13663</v>
      </c>
      <c r="I42" s="62" t="s">
        <v>13</v>
      </c>
      <c r="J42" s="62" t="s">
        <v>13683</v>
      </c>
      <c r="K42" s="90" t="s">
        <v>13</v>
      </c>
      <c r="L42" s="280" t="s">
        <v>1798</v>
      </c>
      <c r="M42" s="58" t="s">
        <v>48</v>
      </c>
      <c r="N42" s="58" t="s">
        <v>134</v>
      </c>
      <c r="O42" s="58" t="s">
        <v>9241</v>
      </c>
      <c r="P42" s="58" t="s">
        <v>77</v>
      </c>
    </row>
    <row r="43">
      <c r="A43" s="129">
        <v>17.0</v>
      </c>
      <c r="B43" s="134" t="s">
        <v>1781</v>
      </c>
      <c r="C43" s="133">
        <v>45420.0</v>
      </c>
      <c r="D43" s="62" t="s">
        <v>12282</v>
      </c>
      <c r="E43" s="62">
        <v>6121884.0</v>
      </c>
      <c r="F43" s="62" t="s">
        <v>13651</v>
      </c>
      <c r="G43" s="62" t="s">
        <v>13684</v>
      </c>
      <c r="H43" s="62"/>
      <c r="I43" s="62" t="s">
        <v>13685</v>
      </c>
      <c r="J43" s="62" t="s">
        <v>13686</v>
      </c>
      <c r="K43" s="90" t="s">
        <v>13687</v>
      </c>
      <c r="L43" s="280" t="s">
        <v>1798</v>
      </c>
      <c r="M43" s="58" t="s">
        <v>9241</v>
      </c>
      <c r="N43" s="58" t="s">
        <v>47</v>
      </c>
      <c r="O43" s="58" t="s">
        <v>85</v>
      </c>
      <c r="P43" s="58" t="s">
        <v>303</v>
      </c>
    </row>
    <row r="44">
      <c r="A44" s="129">
        <v>18.0</v>
      </c>
      <c r="B44" s="134" t="s">
        <v>1781</v>
      </c>
      <c r="C44" s="133">
        <v>45420.0</v>
      </c>
      <c r="D44" s="62" t="s">
        <v>13688</v>
      </c>
      <c r="E44" s="62">
        <v>6121783.0</v>
      </c>
      <c r="F44" s="62" t="s">
        <v>13689</v>
      </c>
      <c r="G44" s="62" t="s">
        <v>12928</v>
      </c>
      <c r="H44" s="62" t="s">
        <v>13690</v>
      </c>
      <c r="I44" s="62" t="s">
        <v>13</v>
      </c>
      <c r="J44" s="62" t="s">
        <v>13691</v>
      </c>
      <c r="K44" s="90" t="s">
        <v>13692</v>
      </c>
      <c r="L44" s="280" t="s">
        <v>1798</v>
      </c>
      <c r="M44" s="58" t="s">
        <v>85</v>
      </c>
      <c r="N44" s="58" t="s">
        <v>47</v>
      </c>
      <c r="O44" s="58" t="s">
        <v>303</v>
      </c>
      <c r="P44" s="58"/>
    </row>
    <row r="45">
      <c r="A45" s="62"/>
      <c r="B45" s="134" t="s">
        <v>1791</v>
      </c>
      <c r="C45" s="133">
        <v>45421.0</v>
      </c>
      <c r="D45" s="62" t="s">
        <v>13688</v>
      </c>
      <c r="E45" s="62">
        <v>6122014.0</v>
      </c>
      <c r="F45" s="62" t="s">
        <v>13693</v>
      </c>
      <c r="G45" s="62" t="s">
        <v>13059</v>
      </c>
      <c r="H45" s="62" t="s">
        <v>13</v>
      </c>
      <c r="I45" s="62" t="s">
        <v>13694</v>
      </c>
      <c r="J45" s="62" t="s">
        <v>10204</v>
      </c>
      <c r="K45" s="90" t="s">
        <v>13695</v>
      </c>
      <c r="L45" s="280" t="s">
        <v>1809</v>
      </c>
      <c r="M45" s="58"/>
      <c r="N45" s="58"/>
      <c r="O45" s="58"/>
      <c r="P45" s="58"/>
    </row>
    <row r="46">
      <c r="A46" s="129"/>
      <c r="B46" s="134" t="s">
        <v>1781</v>
      </c>
      <c r="C46" s="133">
        <v>45421.0</v>
      </c>
      <c r="D46" s="62" t="s">
        <v>13688</v>
      </c>
      <c r="E46" s="62">
        <v>6122005.0</v>
      </c>
      <c r="F46" s="62" t="s">
        <v>13693</v>
      </c>
      <c r="G46" s="62" t="s">
        <v>13059</v>
      </c>
      <c r="H46" s="62" t="s">
        <v>13</v>
      </c>
      <c r="I46" s="62" t="s">
        <v>8666</v>
      </c>
      <c r="J46" s="62" t="s">
        <v>13696</v>
      </c>
      <c r="K46" s="90" t="s">
        <v>13697</v>
      </c>
      <c r="L46" s="280"/>
      <c r="M46" s="58"/>
      <c r="N46" s="58"/>
      <c r="O46" s="58"/>
      <c r="P46" s="58"/>
    </row>
    <row r="47">
      <c r="A47" s="129">
        <v>19.0</v>
      </c>
      <c r="B47" s="134" t="s">
        <v>1791</v>
      </c>
      <c r="C47" s="133">
        <v>45421.0</v>
      </c>
      <c r="D47" s="62" t="s">
        <v>13688</v>
      </c>
      <c r="E47" s="62">
        <v>6122015.0</v>
      </c>
      <c r="F47" s="62" t="s">
        <v>13698</v>
      </c>
      <c r="G47" s="62" t="s">
        <v>13699</v>
      </c>
      <c r="H47" s="62" t="s">
        <v>13</v>
      </c>
      <c r="I47" s="62" t="s">
        <v>234</v>
      </c>
      <c r="J47" s="62" t="s">
        <v>7649</v>
      </c>
      <c r="K47" s="90" t="s">
        <v>13700</v>
      </c>
      <c r="L47" s="280" t="s">
        <v>1798</v>
      </c>
      <c r="M47" s="58" t="s">
        <v>85</v>
      </c>
      <c r="N47" s="58" t="s">
        <v>47</v>
      </c>
      <c r="O47" s="58" t="s">
        <v>303</v>
      </c>
      <c r="P47" s="58"/>
    </row>
    <row r="48">
      <c r="A48" s="129">
        <v>20.0</v>
      </c>
      <c r="B48" s="134" t="s">
        <v>1781</v>
      </c>
      <c r="C48" s="133">
        <v>45421.0</v>
      </c>
      <c r="D48" s="62" t="s">
        <v>13701</v>
      </c>
      <c r="E48" s="62">
        <v>6121422.0</v>
      </c>
      <c r="F48" s="62" t="s">
        <v>13193</v>
      </c>
      <c r="G48" s="62" t="s">
        <v>13702</v>
      </c>
      <c r="H48" s="62" t="s">
        <v>13</v>
      </c>
      <c r="I48" s="62" t="s">
        <v>13</v>
      </c>
      <c r="J48" s="62" t="s">
        <v>13703</v>
      </c>
      <c r="K48" s="90" t="s">
        <v>13704</v>
      </c>
      <c r="L48" s="280" t="s">
        <v>1798</v>
      </c>
      <c r="M48" s="58" t="s">
        <v>62</v>
      </c>
      <c r="N48" s="58"/>
      <c r="O48" s="58"/>
      <c r="P48" s="58"/>
    </row>
    <row r="49">
      <c r="A49" s="129"/>
      <c r="B49" s="134" t="s">
        <v>1781</v>
      </c>
      <c r="C49" s="62" t="s">
        <v>13705</v>
      </c>
      <c r="D49" s="62" t="s">
        <v>13706</v>
      </c>
      <c r="E49" s="62">
        <v>6122033.0</v>
      </c>
      <c r="F49" s="62" t="s">
        <v>13236</v>
      </c>
      <c r="G49" s="62" t="s">
        <v>13707</v>
      </c>
      <c r="H49" s="62" t="s">
        <v>13</v>
      </c>
      <c r="I49" s="62" t="s">
        <v>9297</v>
      </c>
      <c r="J49" s="62" t="s">
        <v>9281</v>
      </c>
      <c r="K49" s="90" t="s">
        <v>13708</v>
      </c>
      <c r="L49" s="280" t="s">
        <v>1809</v>
      </c>
      <c r="M49" s="58"/>
      <c r="N49" s="58"/>
      <c r="O49" s="58"/>
      <c r="P49" s="58"/>
    </row>
    <row r="50">
      <c r="A50" s="129"/>
      <c r="B50" s="134" t="s">
        <v>1791</v>
      </c>
      <c r="C50" s="133">
        <v>45421.0</v>
      </c>
      <c r="D50" s="62" t="s">
        <v>13709</v>
      </c>
      <c r="E50" s="62">
        <v>6119581.0</v>
      </c>
      <c r="F50" s="62" t="s">
        <v>13236</v>
      </c>
      <c r="G50" s="62" t="s">
        <v>12936</v>
      </c>
      <c r="H50" s="62" t="s">
        <v>13</v>
      </c>
      <c r="I50" s="62" t="s">
        <v>13710</v>
      </c>
      <c r="J50" s="62" t="s">
        <v>13711</v>
      </c>
      <c r="K50" s="90" t="s">
        <v>13712</v>
      </c>
      <c r="L50" s="280" t="s">
        <v>1809</v>
      </c>
      <c r="M50" s="58"/>
      <c r="N50" s="58"/>
      <c r="O50" s="58"/>
      <c r="P50" s="58"/>
    </row>
    <row r="51">
      <c r="A51" s="62"/>
      <c r="B51" s="134" t="s">
        <v>1791</v>
      </c>
      <c r="C51" s="133">
        <v>45421.0</v>
      </c>
      <c r="D51" s="62" t="s">
        <v>67</v>
      </c>
      <c r="E51" s="62">
        <v>6122005.0</v>
      </c>
      <c r="F51" s="62" t="s">
        <v>13193</v>
      </c>
      <c r="G51" s="62" t="s">
        <v>13713</v>
      </c>
      <c r="H51" s="62" t="s">
        <v>13</v>
      </c>
      <c r="I51" s="62" t="s">
        <v>8582</v>
      </c>
      <c r="J51" s="62" t="s">
        <v>13714</v>
      </c>
      <c r="K51" s="90" t="s">
        <v>13715</v>
      </c>
      <c r="L51" s="280" t="s">
        <v>1809</v>
      </c>
      <c r="M51" s="58"/>
      <c r="N51" s="58"/>
      <c r="O51" s="58"/>
      <c r="P51" s="58"/>
    </row>
    <row r="52">
      <c r="A52" s="62"/>
      <c r="B52" s="134" t="s">
        <v>1781</v>
      </c>
      <c r="C52" s="133">
        <v>45421.0</v>
      </c>
      <c r="D52" s="62" t="s">
        <v>13716</v>
      </c>
      <c r="E52" s="62">
        <v>6121783.0</v>
      </c>
      <c r="F52" s="62" t="s">
        <v>13236</v>
      </c>
      <c r="G52" s="62" t="s">
        <v>13717</v>
      </c>
      <c r="H52" s="62" t="s">
        <v>13</v>
      </c>
      <c r="I52" s="62"/>
      <c r="J52" s="62" t="s">
        <v>13718</v>
      </c>
      <c r="K52" s="90" t="s">
        <v>13719</v>
      </c>
      <c r="L52" s="280"/>
      <c r="M52" s="58"/>
      <c r="N52" s="58"/>
      <c r="O52" s="58"/>
      <c r="P52" s="58"/>
    </row>
    <row r="53">
      <c r="A53" s="129">
        <v>21.0</v>
      </c>
      <c r="B53" s="134" t="s">
        <v>1791</v>
      </c>
      <c r="C53" s="133">
        <v>45421.0</v>
      </c>
      <c r="D53" s="62" t="s">
        <v>10170</v>
      </c>
      <c r="E53" s="62">
        <v>6122413.0</v>
      </c>
      <c r="F53" s="62" t="s">
        <v>13698</v>
      </c>
      <c r="G53" s="62" t="s">
        <v>13720</v>
      </c>
      <c r="H53" s="62" t="s">
        <v>13</v>
      </c>
      <c r="I53" s="62" t="s">
        <v>13721</v>
      </c>
      <c r="J53" s="62" t="s">
        <v>13722</v>
      </c>
      <c r="K53" s="90" t="s">
        <v>13723</v>
      </c>
      <c r="L53" s="280" t="s">
        <v>1798</v>
      </c>
      <c r="M53" s="58" t="s">
        <v>9241</v>
      </c>
      <c r="N53" s="58" t="s">
        <v>68</v>
      </c>
      <c r="O53" s="58"/>
      <c r="P53" s="58"/>
    </row>
    <row r="54">
      <c r="A54" s="129">
        <v>22.0</v>
      </c>
      <c r="B54" s="134" t="s">
        <v>1781</v>
      </c>
      <c r="C54" s="133">
        <v>45421.0</v>
      </c>
      <c r="D54" s="62" t="s">
        <v>12352</v>
      </c>
      <c r="E54" s="62">
        <v>6122466.0</v>
      </c>
      <c r="F54" s="62" t="s">
        <v>13724</v>
      </c>
      <c r="G54" s="62" t="s">
        <v>13059</v>
      </c>
      <c r="H54" s="62" t="s">
        <v>13725</v>
      </c>
      <c r="I54" s="62" t="s">
        <v>173</v>
      </c>
      <c r="J54" s="62" t="s">
        <v>13726</v>
      </c>
      <c r="K54" s="90" t="s">
        <v>13727</v>
      </c>
      <c r="L54" s="280" t="s">
        <v>1798</v>
      </c>
      <c r="M54" s="58" t="s">
        <v>9241</v>
      </c>
      <c r="N54" s="58"/>
      <c r="O54" s="58"/>
      <c r="P54" s="58"/>
    </row>
    <row r="55">
      <c r="A55" s="129">
        <v>23.0</v>
      </c>
      <c r="B55" s="134" t="s">
        <v>1791</v>
      </c>
      <c r="C55" s="133">
        <v>45421.0</v>
      </c>
      <c r="D55" s="62" t="s">
        <v>13688</v>
      </c>
      <c r="E55" s="399" t="s">
        <v>1362</v>
      </c>
      <c r="F55" s="62" t="s">
        <v>13693</v>
      </c>
      <c r="G55" s="62" t="s">
        <v>13728</v>
      </c>
      <c r="H55" s="62" t="s">
        <v>13729</v>
      </c>
      <c r="I55" s="62" t="s">
        <v>13</v>
      </c>
      <c r="J55" s="62" t="s">
        <v>13730</v>
      </c>
      <c r="K55" s="90" t="s">
        <v>13731</v>
      </c>
      <c r="L55" s="280" t="s">
        <v>1798</v>
      </c>
      <c r="M55" s="58" t="s">
        <v>47</v>
      </c>
      <c r="N55" s="58" t="s">
        <v>85</v>
      </c>
      <c r="O55" s="58" t="s">
        <v>303</v>
      </c>
      <c r="P55" s="58"/>
    </row>
    <row r="56">
      <c r="A56" s="129">
        <v>24.0</v>
      </c>
      <c r="B56" s="134" t="s">
        <v>1791</v>
      </c>
      <c r="C56" s="133">
        <v>45422.0</v>
      </c>
      <c r="D56" s="62" t="s">
        <v>13688</v>
      </c>
      <c r="E56" s="62">
        <v>6122693.0</v>
      </c>
      <c r="F56" s="62" t="s">
        <v>13693</v>
      </c>
      <c r="G56" s="62" t="s">
        <v>12922</v>
      </c>
      <c r="H56" s="62" t="s">
        <v>13</v>
      </c>
      <c r="I56" s="62" t="s">
        <v>329</v>
      </c>
      <c r="J56" s="62" t="s">
        <v>13732</v>
      </c>
      <c r="K56" s="90" t="s">
        <v>13733</v>
      </c>
      <c r="L56" s="280" t="s">
        <v>1798</v>
      </c>
      <c r="M56" s="58" t="s">
        <v>47</v>
      </c>
      <c r="N56" s="58" t="s">
        <v>303</v>
      </c>
      <c r="O56" s="58" t="s">
        <v>85</v>
      </c>
      <c r="P56" s="58"/>
    </row>
    <row r="57">
      <c r="A57" s="129"/>
      <c r="B57" s="95" t="s">
        <v>13734</v>
      </c>
      <c r="C57" s="133">
        <v>45422.0</v>
      </c>
      <c r="D57" s="62" t="s">
        <v>62</v>
      </c>
      <c r="E57" s="62">
        <v>6122797.0</v>
      </c>
      <c r="F57" s="62" t="s">
        <v>13236</v>
      </c>
      <c r="G57" s="62" t="s">
        <v>13455</v>
      </c>
      <c r="H57" s="62" t="s">
        <v>13</v>
      </c>
      <c r="I57" s="62" t="s">
        <v>2833</v>
      </c>
      <c r="J57" s="62" t="s">
        <v>13735</v>
      </c>
      <c r="K57" s="90" t="s">
        <v>13736</v>
      </c>
      <c r="L57" s="280" t="s">
        <v>1809</v>
      </c>
      <c r="M57" s="58"/>
      <c r="N57" s="58"/>
      <c r="O57" s="58"/>
      <c r="P57" s="58"/>
    </row>
    <row r="58">
      <c r="A58" s="129"/>
      <c r="B58" s="134"/>
      <c r="C58" s="133">
        <v>45422.0</v>
      </c>
      <c r="D58" s="62" t="s">
        <v>12560</v>
      </c>
      <c r="E58" s="62">
        <v>6122822.0</v>
      </c>
      <c r="F58" s="62" t="s">
        <v>13737</v>
      </c>
      <c r="G58" s="90" t="s">
        <v>13393</v>
      </c>
      <c r="H58" s="62" t="s">
        <v>13</v>
      </c>
      <c r="I58" s="62" t="s">
        <v>13</v>
      </c>
      <c r="J58" s="62" t="s">
        <v>13738</v>
      </c>
      <c r="K58" s="55" t="s">
        <v>13739</v>
      </c>
      <c r="L58" s="280"/>
      <c r="M58" s="58"/>
      <c r="N58" s="58"/>
      <c r="O58" s="58"/>
      <c r="P58" s="58"/>
    </row>
    <row r="59">
      <c r="A59" s="129">
        <v>25.0</v>
      </c>
      <c r="B59" s="134" t="s">
        <v>1781</v>
      </c>
      <c r="C59" s="133">
        <v>45422.0</v>
      </c>
      <c r="D59" s="62" t="s">
        <v>13740</v>
      </c>
      <c r="E59" s="62" t="s">
        <v>360</v>
      </c>
      <c r="F59" s="62" t="s">
        <v>13</v>
      </c>
      <c r="G59" s="62" t="s">
        <v>13</v>
      </c>
      <c r="H59" s="62" t="s">
        <v>13741</v>
      </c>
      <c r="I59" s="62" t="s">
        <v>13</v>
      </c>
      <c r="J59" s="62" t="s">
        <v>13</v>
      </c>
      <c r="K59" s="90" t="s">
        <v>13742</v>
      </c>
      <c r="L59" s="280" t="s">
        <v>1798</v>
      </c>
      <c r="M59" s="58" t="s">
        <v>134</v>
      </c>
      <c r="N59" s="58" t="s">
        <v>48</v>
      </c>
      <c r="O59" s="58" t="s">
        <v>68</v>
      </c>
      <c r="P59" s="58" t="s">
        <v>77</v>
      </c>
    </row>
    <row r="60">
      <c r="A60" s="129">
        <v>26.0</v>
      </c>
      <c r="B60" s="134" t="s">
        <v>1781</v>
      </c>
      <c r="C60" s="133">
        <v>45422.0</v>
      </c>
      <c r="D60" s="62" t="s">
        <v>13743</v>
      </c>
      <c r="E60" s="62">
        <v>6122920.0</v>
      </c>
      <c r="F60" s="62" t="s">
        <v>13193</v>
      </c>
      <c r="G60" s="62" t="s">
        <v>13393</v>
      </c>
      <c r="H60" s="62" t="s">
        <v>13744</v>
      </c>
      <c r="I60" s="62"/>
      <c r="J60" s="62" t="s">
        <v>13745</v>
      </c>
      <c r="K60" s="55" t="s">
        <v>13746</v>
      </c>
      <c r="L60" s="280" t="s">
        <v>1798</v>
      </c>
      <c r="M60" s="58" t="s">
        <v>62</v>
      </c>
      <c r="N60" s="58" t="s">
        <v>77</v>
      </c>
      <c r="O60" s="58"/>
      <c r="P60" s="58"/>
    </row>
    <row r="61">
      <c r="A61" s="129"/>
      <c r="B61" s="134" t="s">
        <v>1781</v>
      </c>
      <c r="C61" s="133">
        <v>45422.0</v>
      </c>
      <c r="D61" s="62" t="s">
        <v>13747</v>
      </c>
      <c r="E61" s="62">
        <v>6122964.0</v>
      </c>
      <c r="F61" s="62" t="s">
        <v>13698</v>
      </c>
      <c r="G61" s="62" t="s">
        <v>13720</v>
      </c>
      <c r="H61" s="62" t="s">
        <v>13</v>
      </c>
      <c r="I61" s="62" t="s">
        <v>13</v>
      </c>
      <c r="J61" s="62" t="s">
        <v>13748</v>
      </c>
      <c r="K61" s="90" t="s">
        <v>13749</v>
      </c>
      <c r="L61" s="280" t="s">
        <v>5460</v>
      </c>
      <c r="M61" s="58"/>
      <c r="N61" s="58"/>
      <c r="O61" s="58"/>
      <c r="P61" s="58"/>
    </row>
    <row r="62">
      <c r="A62" s="129"/>
      <c r="B62" s="134" t="s">
        <v>1781</v>
      </c>
      <c r="C62" s="133">
        <v>45422.0</v>
      </c>
      <c r="D62" s="62" t="s">
        <v>13750</v>
      </c>
      <c r="E62" s="62">
        <v>6123329.0</v>
      </c>
      <c r="F62" s="62" t="s">
        <v>13193</v>
      </c>
      <c r="G62" s="62" t="s">
        <v>13284</v>
      </c>
      <c r="H62" s="62" t="s">
        <v>13</v>
      </c>
      <c r="I62" s="62" t="s">
        <v>13751</v>
      </c>
      <c r="J62" s="62" t="s">
        <v>13752</v>
      </c>
      <c r="K62" s="55" t="s">
        <v>13753</v>
      </c>
      <c r="L62" s="280" t="s">
        <v>5460</v>
      </c>
      <c r="M62" s="58"/>
      <c r="N62" s="58"/>
      <c r="O62" s="58"/>
      <c r="P62" s="58"/>
    </row>
    <row r="63">
      <c r="A63" s="129"/>
      <c r="B63" s="134" t="s">
        <v>1781</v>
      </c>
      <c r="C63" s="133">
        <v>45422.0</v>
      </c>
      <c r="D63" s="62" t="s">
        <v>13754</v>
      </c>
      <c r="E63" s="62">
        <v>6123390.0</v>
      </c>
      <c r="F63" s="62" t="s">
        <v>13698</v>
      </c>
      <c r="G63" s="62" t="s">
        <v>13755</v>
      </c>
      <c r="H63" s="62" t="s">
        <v>13756</v>
      </c>
      <c r="I63" s="62" t="s">
        <v>13757</v>
      </c>
      <c r="J63" s="62" t="s">
        <v>13758</v>
      </c>
      <c r="K63" s="55" t="s">
        <v>13759</v>
      </c>
      <c r="L63" s="280" t="s">
        <v>1798</v>
      </c>
      <c r="M63" s="58" t="s">
        <v>9241</v>
      </c>
      <c r="N63" s="58" t="s">
        <v>47</v>
      </c>
      <c r="O63" s="58"/>
      <c r="P63" s="58"/>
    </row>
    <row r="64">
      <c r="A64" s="129">
        <v>27.0</v>
      </c>
      <c r="B64" s="134" t="s">
        <v>1791</v>
      </c>
      <c r="C64" s="133">
        <v>45422.0</v>
      </c>
      <c r="D64" s="62" t="s">
        <v>13666</v>
      </c>
      <c r="E64" s="62">
        <v>6123303.0</v>
      </c>
      <c r="F64" s="62" t="s">
        <v>1836</v>
      </c>
      <c r="G64" s="62" t="s">
        <v>13393</v>
      </c>
      <c r="H64" s="62" t="s">
        <v>13760</v>
      </c>
      <c r="I64" s="62" t="s">
        <v>13</v>
      </c>
      <c r="J64" s="62" t="s">
        <v>13761</v>
      </c>
      <c r="K64" s="55" t="s">
        <v>13762</v>
      </c>
      <c r="L64" s="280" t="s">
        <v>1798</v>
      </c>
      <c r="M64" s="58" t="s">
        <v>47</v>
      </c>
      <c r="N64" s="58" t="s">
        <v>303</v>
      </c>
      <c r="O64" s="58" t="s">
        <v>85</v>
      </c>
      <c r="P64" s="58"/>
    </row>
    <row r="65">
      <c r="A65" s="129">
        <v>28.0</v>
      </c>
      <c r="B65" s="134" t="s">
        <v>1791</v>
      </c>
      <c r="C65" s="133">
        <v>45423.0</v>
      </c>
      <c r="D65" s="62" t="s">
        <v>13666</v>
      </c>
      <c r="E65" s="62">
        <v>6123487.0</v>
      </c>
      <c r="F65" s="62" t="s">
        <v>13698</v>
      </c>
      <c r="G65" s="62" t="s">
        <v>13763</v>
      </c>
      <c r="H65" s="62" t="s">
        <v>13</v>
      </c>
      <c r="I65" s="95" t="s">
        <v>5475</v>
      </c>
      <c r="J65" s="62" t="s">
        <v>13764</v>
      </c>
      <c r="K65" s="55" t="s">
        <v>13765</v>
      </c>
      <c r="L65" s="280" t="s">
        <v>1798</v>
      </c>
      <c r="M65" s="58" t="s">
        <v>85</v>
      </c>
      <c r="N65" s="58" t="s">
        <v>303</v>
      </c>
      <c r="O65" s="58" t="s">
        <v>47</v>
      </c>
      <c r="P65" s="58"/>
    </row>
    <row r="66">
      <c r="A66" s="129">
        <v>29.0</v>
      </c>
      <c r="B66" s="134" t="s">
        <v>1791</v>
      </c>
      <c r="C66" s="133">
        <v>45423.0</v>
      </c>
      <c r="D66" s="62" t="s">
        <v>13666</v>
      </c>
      <c r="E66" s="62" t="s">
        <v>13766</v>
      </c>
      <c r="F66" s="62" t="s">
        <v>1783</v>
      </c>
      <c r="G66" s="62" t="s">
        <v>13767</v>
      </c>
      <c r="H66" s="62" t="s">
        <v>13768</v>
      </c>
      <c r="I66" s="62" t="s">
        <v>13769</v>
      </c>
      <c r="J66" s="62" t="s">
        <v>13770</v>
      </c>
      <c r="K66" s="55" t="s">
        <v>13771</v>
      </c>
      <c r="L66" s="280" t="s">
        <v>1798</v>
      </c>
      <c r="M66" s="58" t="s">
        <v>85</v>
      </c>
      <c r="N66" s="58" t="s">
        <v>303</v>
      </c>
      <c r="O66" s="58" t="s">
        <v>47</v>
      </c>
      <c r="P66" s="58"/>
    </row>
    <row r="67">
      <c r="A67" s="129"/>
      <c r="B67" s="134" t="s">
        <v>1781</v>
      </c>
      <c r="C67" s="133">
        <v>45422.0</v>
      </c>
      <c r="D67" s="62" t="s">
        <v>12352</v>
      </c>
      <c r="E67" s="62">
        <v>6123329.0</v>
      </c>
      <c r="F67" s="62" t="s">
        <v>13193</v>
      </c>
      <c r="G67" s="62" t="s">
        <v>13284</v>
      </c>
      <c r="H67" s="62"/>
      <c r="I67" s="62" t="s">
        <v>13751</v>
      </c>
      <c r="J67" s="62" t="s">
        <v>13772</v>
      </c>
      <c r="K67" s="55" t="s">
        <v>13773</v>
      </c>
      <c r="L67" s="280" t="s">
        <v>5460</v>
      </c>
      <c r="M67" s="58"/>
      <c r="N67" s="58"/>
      <c r="O67" s="58"/>
      <c r="P67" s="58"/>
    </row>
    <row r="68">
      <c r="A68" s="129">
        <v>30.0</v>
      </c>
      <c r="B68" s="134" t="s">
        <v>1791</v>
      </c>
      <c r="C68" s="133">
        <v>45423.0</v>
      </c>
      <c r="D68" s="62" t="s">
        <v>68</v>
      </c>
      <c r="E68" s="62">
        <v>6124161.0</v>
      </c>
      <c r="F68" s="62" t="s">
        <v>1783</v>
      </c>
      <c r="G68" s="62" t="s">
        <v>13774</v>
      </c>
      <c r="H68" s="62" t="s">
        <v>13775</v>
      </c>
      <c r="I68" s="62" t="s">
        <v>13</v>
      </c>
      <c r="J68" s="62" t="s">
        <v>13776</v>
      </c>
      <c r="K68" s="55" t="s">
        <v>13777</v>
      </c>
      <c r="L68" s="280" t="s">
        <v>1798</v>
      </c>
      <c r="M68" s="58" t="s">
        <v>68</v>
      </c>
      <c r="N68" s="58"/>
      <c r="O68" s="58"/>
      <c r="P68" s="58"/>
    </row>
    <row r="69">
      <c r="A69" s="129">
        <v>31.0</v>
      </c>
      <c r="B69" s="134" t="s">
        <v>1791</v>
      </c>
      <c r="C69" s="133">
        <v>45423.0</v>
      </c>
      <c r="D69" s="95" t="s">
        <v>68</v>
      </c>
      <c r="E69" s="62">
        <v>6123949.0</v>
      </c>
      <c r="F69" s="62" t="s">
        <v>1826</v>
      </c>
      <c r="G69" s="62" t="s">
        <v>13338</v>
      </c>
      <c r="H69" s="62"/>
      <c r="I69" s="62" t="s">
        <v>8582</v>
      </c>
      <c r="J69" s="62" t="s">
        <v>4782</v>
      </c>
      <c r="K69" s="55" t="s">
        <v>13778</v>
      </c>
      <c r="L69" s="280" t="s">
        <v>1798</v>
      </c>
      <c r="M69" s="58" t="s">
        <v>68</v>
      </c>
      <c r="N69" s="58"/>
      <c r="O69" s="58"/>
      <c r="P69" s="58"/>
    </row>
    <row r="70">
      <c r="A70" s="129">
        <v>32.0</v>
      </c>
      <c r="B70" s="134" t="s">
        <v>1791</v>
      </c>
      <c r="C70" s="133">
        <v>45423.0</v>
      </c>
      <c r="D70" s="62" t="s">
        <v>68</v>
      </c>
      <c r="E70" s="62">
        <v>6123927.0</v>
      </c>
      <c r="F70" s="62" t="s">
        <v>1807</v>
      </c>
      <c r="G70" s="62" t="s">
        <v>13779</v>
      </c>
      <c r="H70" s="62"/>
      <c r="I70" s="62"/>
      <c r="J70" s="62" t="s">
        <v>4902</v>
      </c>
      <c r="K70" s="55" t="s">
        <v>13780</v>
      </c>
      <c r="L70" s="280" t="s">
        <v>1798</v>
      </c>
      <c r="M70" s="58" t="s">
        <v>68</v>
      </c>
      <c r="N70" s="58"/>
      <c r="O70" s="58"/>
      <c r="P70" s="58"/>
    </row>
    <row r="71">
      <c r="A71" s="129"/>
      <c r="B71" s="134" t="s">
        <v>1791</v>
      </c>
      <c r="C71" s="133">
        <v>45424.0</v>
      </c>
      <c r="D71" s="62" t="s">
        <v>13781</v>
      </c>
      <c r="E71" s="62">
        <v>6124450.0</v>
      </c>
      <c r="F71" s="62" t="s">
        <v>1826</v>
      </c>
      <c r="G71" s="62" t="s">
        <v>13782</v>
      </c>
      <c r="H71" s="62" t="s">
        <v>13</v>
      </c>
      <c r="I71" s="62" t="s">
        <v>13783</v>
      </c>
      <c r="J71" s="62" t="s">
        <v>13784</v>
      </c>
      <c r="K71" s="55" t="s">
        <v>13785</v>
      </c>
      <c r="L71" s="280" t="s">
        <v>1809</v>
      </c>
      <c r="M71" s="58"/>
      <c r="N71" s="58"/>
      <c r="O71" s="58"/>
      <c r="P71" s="58"/>
    </row>
    <row r="72">
      <c r="A72" s="150">
        <v>34.0</v>
      </c>
      <c r="B72" s="134" t="s">
        <v>1781</v>
      </c>
      <c r="C72" s="404">
        <v>45424.0</v>
      </c>
      <c r="D72" s="62" t="s">
        <v>13781</v>
      </c>
      <c r="E72" s="95">
        <v>6124591.0</v>
      </c>
      <c r="F72" s="62" t="s">
        <v>1783</v>
      </c>
      <c r="G72" s="62" t="s">
        <v>3823</v>
      </c>
      <c r="H72" s="62" t="s">
        <v>13786</v>
      </c>
      <c r="I72" s="62" t="s">
        <v>13</v>
      </c>
      <c r="J72" s="62" t="s">
        <v>13</v>
      </c>
      <c r="K72" s="62" t="s">
        <v>13787</v>
      </c>
      <c r="L72" s="280" t="s">
        <v>1798</v>
      </c>
      <c r="M72" s="58" t="s">
        <v>85</v>
      </c>
      <c r="N72" s="58" t="s">
        <v>134</v>
      </c>
      <c r="O72" s="58"/>
      <c r="P72" s="58"/>
    </row>
    <row r="73">
      <c r="A73" s="129">
        <v>33.0</v>
      </c>
      <c r="B73" s="134" t="s">
        <v>1781</v>
      </c>
      <c r="C73" s="133">
        <v>45424.0</v>
      </c>
      <c r="D73" s="62" t="s">
        <v>13781</v>
      </c>
      <c r="E73" s="62" t="s">
        <v>13788</v>
      </c>
      <c r="F73" s="62" t="s">
        <v>1788</v>
      </c>
      <c r="G73" s="62" t="s">
        <v>207</v>
      </c>
      <c r="H73" s="62" t="s">
        <v>13789</v>
      </c>
      <c r="I73" s="62" t="s">
        <v>13790</v>
      </c>
      <c r="J73" s="62" t="s">
        <v>13791</v>
      </c>
      <c r="K73" s="55" t="s">
        <v>13792</v>
      </c>
      <c r="L73" s="280" t="s">
        <v>1798</v>
      </c>
      <c r="M73" s="58" t="s">
        <v>134</v>
      </c>
      <c r="N73" s="58" t="s">
        <v>85</v>
      </c>
      <c r="O73" s="58"/>
      <c r="P73" s="58"/>
    </row>
    <row r="74">
      <c r="A74" s="129">
        <v>35.0</v>
      </c>
      <c r="B74" s="134" t="s">
        <v>1791</v>
      </c>
      <c r="C74" s="133">
        <v>45424.0</v>
      </c>
      <c r="D74" s="62" t="s">
        <v>6113</v>
      </c>
      <c r="E74" s="62" t="s">
        <v>13793</v>
      </c>
      <c r="F74" s="62" t="s">
        <v>1788</v>
      </c>
      <c r="G74" s="62" t="s">
        <v>207</v>
      </c>
      <c r="H74" s="62" t="s">
        <v>13794</v>
      </c>
      <c r="I74" s="62" t="s">
        <v>13</v>
      </c>
      <c r="J74" s="62" t="s">
        <v>1976</v>
      </c>
      <c r="K74" s="55" t="s">
        <v>13795</v>
      </c>
      <c r="L74" s="280" t="s">
        <v>1798</v>
      </c>
      <c r="M74" s="58" t="s">
        <v>47</v>
      </c>
      <c r="N74" s="58" t="s">
        <v>303</v>
      </c>
      <c r="O74" s="58"/>
      <c r="P74" s="58"/>
    </row>
    <row r="75">
      <c r="A75" s="129">
        <v>36.0</v>
      </c>
      <c r="B75" s="134" t="s">
        <v>1781</v>
      </c>
      <c r="C75" s="133">
        <v>45424.0</v>
      </c>
      <c r="D75" s="62" t="s">
        <v>6113</v>
      </c>
      <c r="E75" s="62">
        <v>6124904.0</v>
      </c>
      <c r="F75" s="62" t="s">
        <v>1783</v>
      </c>
      <c r="G75" s="62" t="s">
        <v>13796</v>
      </c>
      <c r="H75" s="62" t="s">
        <v>13</v>
      </c>
      <c r="I75" s="62" t="s">
        <v>13797</v>
      </c>
      <c r="J75" s="62" t="s">
        <v>13798</v>
      </c>
      <c r="K75" s="55" t="s">
        <v>13799</v>
      </c>
      <c r="L75" s="280" t="s">
        <v>1798</v>
      </c>
      <c r="M75" s="58" t="s">
        <v>303</v>
      </c>
      <c r="N75" s="58" t="s">
        <v>47</v>
      </c>
      <c r="O75" s="58"/>
      <c r="P75" s="58"/>
    </row>
    <row r="76">
      <c r="A76" s="129"/>
      <c r="B76" s="134" t="s">
        <v>1781</v>
      </c>
      <c r="C76" s="133">
        <v>45424.0</v>
      </c>
      <c r="D76" s="62" t="s">
        <v>6113</v>
      </c>
      <c r="E76" s="62" t="s">
        <v>13800</v>
      </c>
      <c r="F76" s="62" t="s">
        <v>13099</v>
      </c>
      <c r="G76" s="62" t="s">
        <v>207</v>
      </c>
      <c r="H76" s="62" t="s">
        <v>13801</v>
      </c>
      <c r="I76" s="62" t="s">
        <v>13</v>
      </c>
      <c r="J76" s="62" t="s">
        <v>1976</v>
      </c>
      <c r="K76" s="55" t="s">
        <v>13802</v>
      </c>
      <c r="L76" s="280" t="s">
        <v>5460</v>
      </c>
      <c r="M76" s="58"/>
      <c r="N76" s="58"/>
      <c r="O76" s="58"/>
      <c r="P76" s="58"/>
    </row>
    <row r="77">
      <c r="A77" s="129">
        <v>37.0</v>
      </c>
      <c r="B77" s="134" t="s">
        <v>1781</v>
      </c>
      <c r="C77" s="133">
        <v>45425.0</v>
      </c>
      <c r="D77" s="62" t="s">
        <v>13803</v>
      </c>
      <c r="E77" s="62">
        <v>6125192.0</v>
      </c>
      <c r="F77" s="62" t="s">
        <v>1851</v>
      </c>
      <c r="G77" s="62" t="s">
        <v>13804</v>
      </c>
      <c r="H77" s="62" t="s">
        <v>13805</v>
      </c>
      <c r="I77" s="62" t="s">
        <v>13</v>
      </c>
      <c r="J77" s="62" t="s">
        <v>13806</v>
      </c>
      <c r="K77" s="55" t="s">
        <v>13807</v>
      </c>
      <c r="L77" s="280" t="s">
        <v>1798</v>
      </c>
      <c r="M77" s="58" t="s">
        <v>67</v>
      </c>
      <c r="N77" s="58"/>
      <c r="O77" s="58"/>
      <c r="P77" s="58"/>
    </row>
    <row r="78">
      <c r="A78" s="129">
        <v>38.0</v>
      </c>
      <c r="B78" s="134" t="s">
        <v>1781</v>
      </c>
      <c r="C78" s="133">
        <v>45425.0</v>
      </c>
      <c r="D78" s="62" t="s">
        <v>13808</v>
      </c>
      <c r="E78" s="155" t="s">
        <v>13809</v>
      </c>
      <c r="F78" s="62" t="s">
        <v>1783</v>
      </c>
      <c r="G78" s="62" t="s">
        <v>13632</v>
      </c>
      <c r="H78" s="62"/>
      <c r="I78" s="354" t="s">
        <v>13810</v>
      </c>
      <c r="J78" s="62" t="s">
        <v>13811</v>
      </c>
      <c r="K78" s="55" t="s">
        <v>13812</v>
      </c>
      <c r="L78" s="280" t="s">
        <v>1798</v>
      </c>
      <c r="M78" s="58" t="s">
        <v>67</v>
      </c>
      <c r="N78" s="58"/>
      <c r="O78" s="58"/>
      <c r="P78" s="58"/>
    </row>
    <row r="79">
      <c r="A79" s="129" t="s">
        <v>13813</v>
      </c>
      <c r="B79" s="134" t="s">
        <v>1781</v>
      </c>
      <c r="C79" s="133">
        <v>45425.0</v>
      </c>
      <c r="D79" s="62" t="s">
        <v>148</v>
      </c>
      <c r="E79" s="62" t="s">
        <v>13788</v>
      </c>
      <c r="F79" s="62" t="s">
        <v>1788</v>
      </c>
      <c r="G79" s="62" t="s">
        <v>207</v>
      </c>
      <c r="H79" s="62" t="s">
        <v>13789</v>
      </c>
      <c r="I79" s="62" t="s">
        <v>13790</v>
      </c>
      <c r="J79" s="62" t="s">
        <v>13814</v>
      </c>
      <c r="K79" s="55" t="s">
        <v>13792</v>
      </c>
      <c r="L79" s="280" t="s">
        <v>1798</v>
      </c>
      <c r="M79" s="58" t="s">
        <v>148</v>
      </c>
      <c r="N79" s="58"/>
      <c r="O79" s="58"/>
      <c r="P79" s="58"/>
    </row>
    <row r="80">
      <c r="A80" s="129">
        <v>39.0</v>
      </c>
      <c r="B80" s="134" t="s">
        <v>1781</v>
      </c>
      <c r="C80" s="133">
        <v>45425.0</v>
      </c>
      <c r="D80" s="62" t="s">
        <v>11985</v>
      </c>
      <c r="E80" s="62">
        <v>6124225.0</v>
      </c>
      <c r="F80" s="62" t="s">
        <v>1836</v>
      </c>
      <c r="G80" s="62" t="s">
        <v>13720</v>
      </c>
      <c r="H80" s="62" t="s">
        <v>13</v>
      </c>
      <c r="I80" s="62" t="s">
        <v>13815</v>
      </c>
      <c r="J80" s="62" t="s">
        <v>13</v>
      </c>
      <c r="K80" s="55" t="s">
        <v>13816</v>
      </c>
      <c r="L80" s="280" t="s">
        <v>5460</v>
      </c>
      <c r="M80" s="58" t="s">
        <v>134</v>
      </c>
      <c r="N80" s="58" t="s">
        <v>77</v>
      </c>
      <c r="O80" s="58"/>
      <c r="P80" s="58"/>
    </row>
    <row r="81">
      <c r="A81" s="129"/>
      <c r="B81" s="134" t="s">
        <v>1781</v>
      </c>
      <c r="C81" s="133">
        <v>45425.0</v>
      </c>
      <c r="D81" s="62" t="s">
        <v>10170</v>
      </c>
      <c r="E81" s="62">
        <v>6124904.0</v>
      </c>
      <c r="F81" s="62" t="s">
        <v>13</v>
      </c>
      <c r="G81" s="62" t="s">
        <v>13796</v>
      </c>
      <c r="H81" s="62" t="s">
        <v>13817</v>
      </c>
      <c r="I81" s="62" t="s">
        <v>13797</v>
      </c>
      <c r="J81" s="62"/>
      <c r="K81" s="55" t="s">
        <v>13818</v>
      </c>
      <c r="L81" s="280" t="s">
        <v>1798</v>
      </c>
      <c r="M81" s="58"/>
      <c r="N81" s="58"/>
      <c r="O81" s="58"/>
      <c r="P81" s="58"/>
    </row>
    <row r="82">
      <c r="A82" s="129">
        <v>40.0</v>
      </c>
      <c r="B82" s="134" t="s">
        <v>1791</v>
      </c>
      <c r="C82" s="133">
        <v>45425.0</v>
      </c>
      <c r="D82" s="62" t="s">
        <v>12352</v>
      </c>
      <c r="E82" s="62">
        <v>6125645.0</v>
      </c>
      <c r="F82" s="62" t="s">
        <v>1807</v>
      </c>
      <c r="G82" s="62" t="s">
        <v>13632</v>
      </c>
      <c r="H82" s="354"/>
      <c r="I82" s="222" t="s">
        <v>13819</v>
      </c>
      <c r="J82" s="354" t="s">
        <v>7297</v>
      </c>
      <c r="K82" s="55" t="s">
        <v>13820</v>
      </c>
      <c r="L82" s="280" t="s">
        <v>1798</v>
      </c>
      <c r="M82" s="58" t="s">
        <v>9241</v>
      </c>
      <c r="N82" s="58"/>
      <c r="O82" s="58"/>
      <c r="P82" s="58"/>
    </row>
    <row r="83">
      <c r="A83" s="129">
        <v>41.0</v>
      </c>
      <c r="B83" s="134" t="s">
        <v>1791</v>
      </c>
      <c r="C83" s="133">
        <v>45425.0</v>
      </c>
      <c r="D83" s="62" t="s">
        <v>12857</v>
      </c>
      <c r="E83" s="62" t="s">
        <v>13821</v>
      </c>
      <c r="F83" s="62" t="s">
        <v>1783</v>
      </c>
      <c r="G83" s="62" t="s">
        <v>13</v>
      </c>
      <c r="H83" s="62" t="s">
        <v>13822</v>
      </c>
      <c r="I83" s="62" t="s">
        <v>13</v>
      </c>
      <c r="J83" s="62" t="s">
        <v>13823</v>
      </c>
      <c r="K83" s="55" t="s">
        <v>13824</v>
      </c>
      <c r="L83" s="280" t="s">
        <v>1798</v>
      </c>
      <c r="M83" s="58" t="s">
        <v>47</v>
      </c>
      <c r="N83" s="58" t="s">
        <v>85</v>
      </c>
      <c r="O83" s="58" t="s">
        <v>303</v>
      </c>
      <c r="P83" s="58"/>
    </row>
    <row r="84">
      <c r="A84" s="129">
        <v>43.0</v>
      </c>
      <c r="B84" s="134" t="s">
        <v>1791</v>
      </c>
      <c r="C84" s="133">
        <v>45426.0</v>
      </c>
      <c r="D84" s="62" t="s">
        <v>68</v>
      </c>
      <c r="E84" s="62" t="s">
        <v>13825</v>
      </c>
      <c r="F84" s="62"/>
      <c r="G84" s="62" t="s">
        <v>13826</v>
      </c>
      <c r="H84" s="62" t="s">
        <v>13827</v>
      </c>
      <c r="I84" s="62"/>
      <c r="J84" s="62" t="s">
        <v>13828</v>
      </c>
      <c r="K84" s="55" t="s">
        <v>13829</v>
      </c>
      <c r="L84" s="280" t="s">
        <v>1798</v>
      </c>
      <c r="M84" s="58" t="s">
        <v>68</v>
      </c>
      <c r="N84" s="58"/>
      <c r="O84" s="58"/>
      <c r="P84" s="58"/>
    </row>
    <row r="85">
      <c r="A85" s="129">
        <v>42.0</v>
      </c>
      <c r="B85" s="134" t="s">
        <v>1791</v>
      </c>
      <c r="C85" s="133">
        <v>45425.0</v>
      </c>
      <c r="D85" s="62" t="s">
        <v>13830</v>
      </c>
      <c r="E85" s="62">
        <v>6125324.0</v>
      </c>
      <c r="F85" s="62" t="s">
        <v>1783</v>
      </c>
      <c r="G85" s="62" t="s">
        <v>12931</v>
      </c>
      <c r="H85" s="62" t="s">
        <v>13831</v>
      </c>
      <c r="I85" s="62" t="s">
        <v>13</v>
      </c>
      <c r="J85" s="62" t="s">
        <v>13832</v>
      </c>
      <c r="K85" s="55" t="s">
        <v>13833</v>
      </c>
      <c r="L85" s="280" t="s">
        <v>1798</v>
      </c>
      <c r="M85" s="58" t="s">
        <v>148</v>
      </c>
      <c r="N85" s="58"/>
      <c r="O85" s="58"/>
      <c r="P85" s="58"/>
    </row>
    <row r="86">
      <c r="A86" s="129">
        <v>44.0</v>
      </c>
      <c r="B86" s="134" t="s">
        <v>1791</v>
      </c>
      <c r="C86" s="133">
        <v>45426.0</v>
      </c>
      <c r="D86" s="62" t="s">
        <v>13830</v>
      </c>
      <c r="E86" s="62">
        <v>6125883.0</v>
      </c>
      <c r="F86" s="62" t="s">
        <v>1912</v>
      </c>
      <c r="G86" s="62" t="s">
        <v>13834</v>
      </c>
      <c r="H86" s="62" t="s">
        <v>13</v>
      </c>
      <c r="I86" s="62" t="s">
        <v>13835</v>
      </c>
      <c r="J86" s="62" t="s">
        <v>13836</v>
      </c>
      <c r="K86" s="55" t="s">
        <v>13837</v>
      </c>
      <c r="L86" s="280" t="s">
        <v>1798</v>
      </c>
      <c r="M86" s="58" t="s">
        <v>148</v>
      </c>
      <c r="N86" s="58" t="s">
        <v>67</v>
      </c>
      <c r="O86" s="58"/>
      <c r="P86" s="58"/>
    </row>
    <row r="87">
      <c r="A87" s="129">
        <v>45.0</v>
      </c>
      <c r="B87" s="134" t="s">
        <v>1791</v>
      </c>
      <c r="C87" s="133">
        <v>45426.0</v>
      </c>
      <c r="D87" s="62" t="s">
        <v>13838</v>
      </c>
      <c r="E87" s="62">
        <v>6125914.0</v>
      </c>
      <c r="F87" s="62" t="s">
        <v>1878</v>
      </c>
      <c r="G87" s="62" t="s">
        <v>12931</v>
      </c>
      <c r="H87" s="62" t="s">
        <v>13839</v>
      </c>
      <c r="I87" s="62" t="s">
        <v>13</v>
      </c>
      <c r="J87" s="62" t="s">
        <v>13840</v>
      </c>
      <c r="K87" s="55" t="s">
        <v>13841</v>
      </c>
      <c r="L87" s="280" t="s">
        <v>1798</v>
      </c>
      <c r="M87" s="58" t="s">
        <v>67</v>
      </c>
      <c r="N87" s="58" t="s">
        <v>148</v>
      </c>
      <c r="O87" s="58"/>
      <c r="P87" s="58"/>
    </row>
    <row r="88">
      <c r="A88" s="129"/>
      <c r="B88" s="134" t="s">
        <v>1781</v>
      </c>
      <c r="C88" s="133">
        <v>45426.0</v>
      </c>
      <c r="D88" s="62" t="s">
        <v>13842</v>
      </c>
      <c r="E88" s="62">
        <v>6125922.0</v>
      </c>
      <c r="F88" s="62" t="s">
        <v>1783</v>
      </c>
      <c r="G88" s="62" t="s">
        <v>12917</v>
      </c>
      <c r="H88" s="62" t="s">
        <v>13</v>
      </c>
      <c r="I88" s="62" t="s">
        <v>13843</v>
      </c>
      <c r="J88" s="62" t="s">
        <v>13844</v>
      </c>
      <c r="K88" s="55" t="s">
        <v>13845</v>
      </c>
      <c r="L88" s="280" t="s">
        <v>5460</v>
      </c>
      <c r="M88" s="58"/>
      <c r="N88" s="58"/>
      <c r="O88" s="58"/>
      <c r="P88" s="58"/>
    </row>
    <row r="89">
      <c r="A89" s="129">
        <v>46.0</v>
      </c>
      <c r="B89" s="134" t="s">
        <v>1781</v>
      </c>
      <c r="C89" s="133">
        <v>45426.0</v>
      </c>
      <c r="D89" s="62" t="s">
        <v>13846</v>
      </c>
      <c r="E89" s="62">
        <v>6126064.0</v>
      </c>
      <c r="F89" s="62" t="s">
        <v>13689</v>
      </c>
      <c r="G89" s="62" t="s">
        <v>13077</v>
      </c>
      <c r="H89" s="62" t="s">
        <v>13847</v>
      </c>
      <c r="I89" s="62" t="s">
        <v>13848</v>
      </c>
      <c r="J89" s="62" t="s">
        <v>13849</v>
      </c>
      <c r="K89" s="199" t="s">
        <v>13850</v>
      </c>
      <c r="L89" s="280" t="s">
        <v>1798</v>
      </c>
      <c r="M89" s="58" t="s">
        <v>134</v>
      </c>
      <c r="N89" s="58" t="s">
        <v>77</v>
      </c>
      <c r="O89" s="58" t="s">
        <v>48</v>
      </c>
      <c r="P89" s="58"/>
    </row>
    <row r="90">
      <c r="A90" s="129"/>
      <c r="B90" s="134" t="s">
        <v>1791</v>
      </c>
      <c r="C90" s="133">
        <v>45426.0</v>
      </c>
      <c r="D90" s="62" t="s">
        <v>12352</v>
      </c>
      <c r="E90" s="62">
        <v>6126417.0</v>
      </c>
      <c r="F90" s="62" t="s">
        <v>13624</v>
      </c>
      <c r="G90" s="62" t="s">
        <v>13851</v>
      </c>
      <c r="H90" s="62"/>
      <c r="I90" s="62" t="s">
        <v>13852</v>
      </c>
      <c r="J90" s="62" t="s">
        <v>13853</v>
      </c>
      <c r="K90" s="55" t="s">
        <v>13854</v>
      </c>
      <c r="L90" s="280" t="s">
        <v>1809</v>
      </c>
      <c r="M90" s="58"/>
      <c r="N90" s="58"/>
      <c r="O90" s="58"/>
      <c r="P90" s="58"/>
    </row>
    <row r="91">
      <c r="A91" s="129"/>
      <c r="B91" s="134" t="s">
        <v>1791</v>
      </c>
      <c r="C91" s="133">
        <v>45427.0</v>
      </c>
      <c r="D91" s="62" t="s">
        <v>12857</v>
      </c>
      <c r="E91" s="62" t="s">
        <v>13855</v>
      </c>
      <c r="F91" s="62" t="s">
        <v>13129</v>
      </c>
      <c r="G91" s="62" t="s">
        <v>13</v>
      </c>
      <c r="H91" s="62" t="s">
        <v>13856</v>
      </c>
      <c r="I91" s="62" t="s">
        <v>207</v>
      </c>
      <c r="J91" s="62" t="s">
        <v>13</v>
      </c>
      <c r="K91" s="90" t="s">
        <v>13857</v>
      </c>
      <c r="L91" s="280"/>
      <c r="M91" s="58"/>
      <c r="N91" s="58"/>
      <c r="O91" s="58"/>
      <c r="P91" s="58"/>
    </row>
    <row r="92">
      <c r="A92" s="129"/>
      <c r="B92" s="134" t="s">
        <v>1791</v>
      </c>
      <c r="C92" s="133">
        <v>45427.0</v>
      </c>
      <c r="D92" s="62" t="s">
        <v>12857</v>
      </c>
      <c r="E92" s="62" t="s">
        <v>13858</v>
      </c>
      <c r="F92" s="62" t="s">
        <v>1836</v>
      </c>
      <c r="G92" s="62" t="s">
        <v>13</v>
      </c>
      <c r="H92" s="62" t="s">
        <v>13859</v>
      </c>
      <c r="I92" s="62" t="s">
        <v>207</v>
      </c>
      <c r="J92" s="62" t="s">
        <v>13</v>
      </c>
      <c r="K92" s="90" t="s">
        <v>13860</v>
      </c>
      <c r="L92" s="280"/>
      <c r="M92" s="58"/>
      <c r="N92" s="58"/>
      <c r="O92" s="58"/>
      <c r="P92" s="58"/>
    </row>
    <row r="93">
      <c r="A93" s="129"/>
      <c r="B93" s="134" t="s">
        <v>1791</v>
      </c>
      <c r="C93" s="133">
        <v>45427.0</v>
      </c>
      <c r="D93" s="62" t="s">
        <v>62</v>
      </c>
      <c r="E93" s="62">
        <v>6126606.0</v>
      </c>
      <c r="F93" s="62" t="s">
        <v>13193</v>
      </c>
      <c r="G93" s="62" t="s">
        <v>13861</v>
      </c>
      <c r="H93" s="62" t="s">
        <v>13</v>
      </c>
      <c r="I93" s="62" t="s">
        <v>13</v>
      </c>
      <c r="J93" s="62" t="s">
        <v>13862</v>
      </c>
      <c r="K93" s="55" t="s">
        <v>13863</v>
      </c>
      <c r="L93" s="280" t="s">
        <v>1809</v>
      </c>
      <c r="M93" s="58"/>
      <c r="N93" s="58"/>
      <c r="O93" s="58"/>
      <c r="P93" s="58"/>
    </row>
    <row r="94">
      <c r="A94" s="129">
        <v>47.0</v>
      </c>
      <c r="B94" s="134" t="s">
        <v>1781</v>
      </c>
      <c r="C94" s="133">
        <v>45427.0</v>
      </c>
      <c r="D94" s="62" t="s">
        <v>13864</v>
      </c>
      <c r="E94" s="62">
        <v>6126686.0</v>
      </c>
      <c r="F94" s="62" t="s">
        <v>13193</v>
      </c>
      <c r="G94" s="62" t="s">
        <v>13372</v>
      </c>
      <c r="H94" s="62" t="s">
        <v>13</v>
      </c>
      <c r="I94" s="62" t="s">
        <v>13865</v>
      </c>
      <c r="J94" s="62" t="s">
        <v>13866</v>
      </c>
      <c r="K94" s="55" t="s">
        <v>2372</v>
      </c>
      <c r="L94" s="280" t="s">
        <v>1798</v>
      </c>
      <c r="M94" s="58" t="s">
        <v>62</v>
      </c>
      <c r="N94" s="58"/>
      <c r="O94" s="58"/>
      <c r="P94" s="58"/>
    </row>
    <row r="95">
      <c r="A95" s="129"/>
      <c r="B95" s="134" t="s">
        <v>1781</v>
      </c>
      <c r="C95" s="133">
        <v>45427.0</v>
      </c>
      <c r="D95" s="62" t="s">
        <v>10170</v>
      </c>
      <c r="E95" s="62">
        <v>6126959.0</v>
      </c>
      <c r="F95" s="62" t="s">
        <v>13193</v>
      </c>
      <c r="G95" s="62" t="s">
        <v>13867</v>
      </c>
      <c r="H95" s="62" t="s">
        <v>13868</v>
      </c>
      <c r="I95" s="62"/>
      <c r="J95" s="62" t="s">
        <v>13869</v>
      </c>
      <c r="K95" s="55" t="s">
        <v>13870</v>
      </c>
      <c r="L95" s="280" t="s">
        <v>1798</v>
      </c>
      <c r="M95" s="58"/>
      <c r="N95" s="58"/>
      <c r="O95" s="58"/>
      <c r="P95" s="58"/>
    </row>
    <row r="96">
      <c r="A96" s="129"/>
      <c r="B96" s="134" t="s">
        <v>1781</v>
      </c>
      <c r="C96" s="133">
        <v>45427.0</v>
      </c>
      <c r="D96" s="62" t="s">
        <v>13871</v>
      </c>
      <c r="E96" s="62">
        <v>6127017.0</v>
      </c>
      <c r="F96" s="62" t="s">
        <v>13193</v>
      </c>
      <c r="G96" s="62" t="s">
        <v>13320</v>
      </c>
      <c r="H96" s="62"/>
      <c r="I96" s="62" t="s">
        <v>173</v>
      </c>
      <c r="J96" s="62" t="s">
        <v>13872</v>
      </c>
      <c r="K96" s="55" t="s">
        <v>13873</v>
      </c>
      <c r="L96" s="280" t="s">
        <v>5460</v>
      </c>
      <c r="M96" s="58"/>
      <c r="N96" s="58"/>
      <c r="O96" s="58"/>
      <c r="P96" s="58"/>
    </row>
    <row r="97">
      <c r="A97" s="129">
        <v>48.0</v>
      </c>
      <c r="B97" s="134" t="s">
        <v>1791</v>
      </c>
      <c r="C97" s="133">
        <v>45427.0</v>
      </c>
      <c r="D97" s="62" t="s">
        <v>13874</v>
      </c>
      <c r="E97" s="62">
        <v>6127019.0</v>
      </c>
      <c r="F97" s="62" t="s">
        <v>1807</v>
      </c>
      <c r="G97" s="62" t="s">
        <v>13875</v>
      </c>
      <c r="H97" s="62" t="s">
        <v>13</v>
      </c>
      <c r="I97" s="62" t="s">
        <v>13</v>
      </c>
      <c r="J97" s="62" t="s">
        <v>13876</v>
      </c>
      <c r="K97" s="55" t="s">
        <v>13877</v>
      </c>
      <c r="L97" s="280" t="s">
        <v>1798</v>
      </c>
      <c r="M97" s="58" t="s">
        <v>47</v>
      </c>
      <c r="N97" s="58" t="s">
        <v>9241</v>
      </c>
      <c r="O97" s="58" t="s">
        <v>303</v>
      </c>
      <c r="P97" s="58" t="s">
        <v>85</v>
      </c>
    </row>
    <row r="98">
      <c r="A98" s="129">
        <v>49.0</v>
      </c>
      <c r="B98" s="134" t="s">
        <v>1791</v>
      </c>
      <c r="C98" s="133">
        <v>45428.0</v>
      </c>
      <c r="D98" s="62" t="s">
        <v>13878</v>
      </c>
      <c r="E98" s="62" t="s">
        <v>13879</v>
      </c>
      <c r="F98" s="62" t="s">
        <v>13689</v>
      </c>
      <c r="G98" s="62" t="s">
        <v>13</v>
      </c>
      <c r="H98" s="62" t="s">
        <v>13880</v>
      </c>
      <c r="I98" s="62" t="s">
        <v>13881</v>
      </c>
      <c r="J98" s="62" t="s">
        <v>13882</v>
      </c>
      <c r="K98" s="55" t="s">
        <v>13883</v>
      </c>
      <c r="L98" s="280" t="s">
        <v>1798</v>
      </c>
      <c r="M98" s="58" t="s">
        <v>47</v>
      </c>
      <c r="N98" s="58" t="s">
        <v>85</v>
      </c>
      <c r="O98" s="58" t="s">
        <v>303</v>
      </c>
      <c r="P98" s="58"/>
    </row>
    <row r="99">
      <c r="A99" s="129">
        <v>50.0</v>
      </c>
      <c r="B99" s="134" t="s">
        <v>1791</v>
      </c>
      <c r="C99" s="133">
        <v>45428.0</v>
      </c>
      <c r="D99" s="62" t="s">
        <v>13884</v>
      </c>
      <c r="E99" s="62">
        <v>6127208.0</v>
      </c>
      <c r="F99" s="62" t="s">
        <v>1807</v>
      </c>
      <c r="G99" s="62" t="s">
        <v>13151</v>
      </c>
      <c r="H99" s="62" t="s">
        <v>13885</v>
      </c>
      <c r="I99" s="62" t="s">
        <v>13</v>
      </c>
      <c r="J99" s="62" t="s">
        <v>13886</v>
      </c>
      <c r="K99" s="55" t="s">
        <v>13887</v>
      </c>
      <c r="L99" s="280" t="s">
        <v>1798</v>
      </c>
      <c r="M99" s="58" t="s">
        <v>148</v>
      </c>
      <c r="N99" s="58" t="s">
        <v>67</v>
      </c>
      <c r="O99" s="58"/>
      <c r="P99" s="58"/>
    </row>
    <row r="100">
      <c r="A100" s="62"/>
      <c r="B100" s="134"/>
      <c r="C100" s="133">
        <v>45428.0</v>
      </c>
      <c r="D100" s="62" t="s">
        <v>13888</v>
      </c>
      <c r="E100" s="62">
        <v>6127160.0</v>
      </c>
      <c r="F100" s="62" t="s">
        <v>13236</v>
      </c>
      <c r="G100" s="62" t="s">
        <v>13023</v>
      </c>
      <c r="H100" s="62" t="s">
        <v>13</v>
      </c>
      <c r="I100" s="62" t="s">
        <v>13</v>
      </c>
      <c r="J100" s="62" t="s">
        <v>13889</v>
      </c>
      <c r="K100" s="55" t="s">
        <v>13890</v>
      </c>
      <c r="L100" s="280" t="s">
        <v>1809</v>
      </c>
      <c r="M100" s="58"/>
      <c r="N100" s="58"/>
      <c r="O100" s="58"/>
      <c r="P100" s="58"/>
    </row>
    <row r="101">
      <c r="A101" s="129">
        <v>51.0</v>
      </c>
      <c r="B101" s="134" t="s">
        <v>1781</v>
      </c>
      <c r="C101" s="133">
        <v>45428.0</v>
      </c>
      <c r="D101" s="62" t="s">
        <v>13891</v>
      </c>
      <c r="E101" s="62">
        <v>6127347.0</v>
      </c>
      <c r="F101" s="62" t="s">
        <v>13193</v>
      </c>
      <c r="G101" s="62" t="s">
        <v>13892</v>
      </c>
      <c r="H101" s="62" t="s">
        <v>13893</v>
      </c>
      <c r="I101" s="62" t="s">
        <v>13894</v>
      </c>
      <c r="J101" s="62" t="s">
        <v>13895</v>
      </c>
      <c r="K101" s="55" t="s">
        <v>13896</v>
      </c>
      <c r="L101" s="280" t="s">
        <v>1798</v>
      </c>
      <c r="M101" s="58" t="s">
        <v>134</v>
      </c>
      <c r="N101" s="58" t="s">
        <v>48</v>
      </c>
      <c r="O101" s="58"/>
      <c r="P101" s="58"/>
    </row>
    <row r="102">
      <c r="A102" s="62"/>
      <c r="B102" s="134" t="s">
        <v>1791</v>
      </c>
      <c r="C102" s="133">
        <v>45428.0</v>
      </c>
      <c r="D102" s="62" t="s">
        <v>13891</v>
      </c>
      <c r="E102" s="62">
        <v>6127160.0</v>
      </c>
      <c r="F102" s="62" t="s">
        <v>13689</v>
      </c>
      <c r="G102" s="62" t="s">
        <v>12996</v>
      </c>
      <c r="H102" s="62" t="s">
        <v>13897</v>
      </c>
      <c r="I102" s="62" t="s">
        <v>9123</v>
      </c>
      <c r="J102" s="62" t="s">
        <v>13898</v>
      </c>
      <c r="K102" s="55" t="s">
        <v>13899</v>
      </c>
      <c r="L102" s="280" t="s">
        <v>5460</v>
      </c>
      <c r="M102" s="58"/>
      <c r="N102" s="58"/>
      <c r="O102" s="58"/>
      <c r="P102" s="58"/>
    </row>
    <row r="103">
      <c r="A103" s="62"/>
      <c r="B103" s="134" t="s">
        <v>1791</v>
      </c>
      <c r="C103" s="133">
        <v>45428.0</v>
      </c>
      <c r="D103" s="62" t="s">
        <v>13891</v>
      </c>
      <c r="E103" s="62">
        <v>6127380.0</v>
      </c>
      <c r="F103" s="62" t="s">
        <v>13193</v>
      </c>
      <c r="G103" s="62" t="s">
        <v>13900</v>
      </c>
      <c r="H103" s="62" t="s">
        <v>13</v>
      </c>
      <c r="I103" s="62" t="s">
        <v>13</v>
      </c>
      <c r="J103" s="62" t="s">
        <v>13901</v>
      </c>
      <c r="K103" s="55" t="s">
        <v>13902</v>
      </c>
      <c r="L103" s="280" t="s">
        <v>1809</v>
      </c>
      <c r="M103" s="58"/>
      <c r="N103" s="58"/>
      <c r="O103" s="58"/>
      <c r="P103" s="58"/>
    </row>
    <row r="104">
      <c r="A104" s="62"/>
      <c r="B104" s="134" t="s">
        <v>1791</v>
      </c>
      <c r="C104" s="133">
        <v>45428.0</v>
      </c>
      <c r="D104" s="62" t="s">
        <v>13903</v>
      </c>
      <c r="E104" s="62">
        <v>6127598.0</v>
      </c>
      <c r="F104" s="62" t="s">
        <v>1807</v>
      </c>
      <c r="G104" s="62" t="s">
        <v>13904</v>
      </c>
      <c r="H104" s="62"/>
      <c r="I104" s="62" t="s">
        <v>13905</v>
      </c>
      <c r="J104" s="62" t="s">
        <v>13906</v>
      </c>
      <c r="K104" s="55" t="s">
        <v>13907</v>
      </c>
      <c r="L104" s="280" t="s">
        <v>1809</v>
      </c>
      <c r="M104" s="58"/>
      <c r="N104" s="58"/>
      <c r="O104" s="58"/>
      <c r="P104" s="58"/>
    </row>
    <row r="105">
      <c r="A105" s="62"/>
      <c r="B105" s="134" t="s">
        <v>1791</v>
      </c>
      <c r="C105" s="133">
        <v>45428.0</v>
      </c>
      <c r="D105" s="62" t="s">
        <v>13908</v>
      </c>
      <c r="E105" s="62">
        <v>6127624.0</v>
      </c>
      <c r="F105" s="62" t="s">
        <v>1807</v>
      </c>
      <c r="G105" s="62" t="s">
        <v>13909</v>
      </c>
      <c r="H105" s="62" t="s">
        <v>13</v>
      </c>
      <c r="I105" s="62" t="s">
        <v>13</v>
      </c>
      <c r="J105" s="62" t="s">
        <v>13910</v>
      </c>
      <c r="K105" s="55" t="s">
        <v>13911</v>
      </c>
      <c r="L105" s="280" t="s">
        <v>1809</v>
      </c>
      <c r="M105" s="58"/>
      <c r="N105" s="58"/>
      <c r="O105" s="58"/>
      <c r="P105" s="58"/>
    </row>
    <row r="106">
      <c r="A106" s="129">
        <v>52.0</v>
      </c>
      <c r="B106" s="134" t="s">
        <v>1791</v>
      </c>
      <c r="C106" s="133">
        <v>45428.0</v>
      </c>
      <c r="D106" s="62" t="s">
        <v>13912</v>
      </c>
      <c r="E106" s="62">
        <v>6127663.0</v>
      </c>
      <c r="F106" s="62" t="s">
        <v>1826</v>
      </c>
      <c r="G106" s="62" t="s">
        <v>13875</v>
      </c>
      <c r="H106" s="62"/>
      <c r="I106" s="62"/>
      <c r="J106" s="62" t="s">
        <v>13913</v>
      </c>
      <c r="K106" s="362" t="s">
        <v>13914</v>
      </c>
      <c r="L106" s="280" t="s">
        <v>1798</v>
      </c>
      <c r="M106" s="58" t="s">
        <v>303</v>
      </c>
      <c r="N106" s="58" t="s">
        <v>47</v>
      </c>
      <c r="O106" s="58" t="s">
        <v>85</v>
      </c>
      <c r="P106" s="58"/>
    </row>
    <row r="107">
      <c r="A107" s="62"/>
      <c r="B107" s="134" t="s">
        <v>1781</v>
      </c>
      <c r="C107" s="133">
        <v>45429.0</v>
      </c>
      <c r="D107" s="62" t="s">
        <v>11923</v>
      </c>
      <c r="E107" s="62" t="s">
        <v>13915</v>
      </c>
      <c r="F107" s="62" t="s">
        <v>1783</v>
      </c>
      <c r="G107" s="62" t="s">
        <v>13218</v>
      </c>
      <c r="H107" s="62" t="s">
        <v>13</v>
      </c>
      <c r="I107" s="62" t="s">
        <v>354</v>
      </c>
      <c r="J107" s="62" t="s">
        <v>13916</v>
      </c>
      <c r="K107" s="55" t="s">
        <v>13917</v>
      </c>
      <c r="L107" s="280" t="s">
        <v>5460</v>
      </c>
      <c r="M107" s="58"/>
      <c r="N107" s="58"/>
      <c r="O107" s="58"/>
      <c r="P107" s="58"/>
    </row>
    <row r="108">
      <c r="A108" s="129"/>
      <c r="B108" s="134" t="s">
        <v>1791</v>
      </c>
      <c r="C108" s="133">
        <v>45429.0</v>
      </c>
      <c r="D108" s="62" t="s">
        <v>12267</v>
      </c>
      <c r="E108" s="62">
        <v>6127907.0</v>
      </c>
      <c r="F108" s="62" t="s">
        <v>13274</v>
      </c>
      <c r="G108" s="62" t="s">
        <v>13918</v>
      </c>
      <c r="H108" s="62" t="s">
        <v>13919</v>
      </c>
      <c r="I108" s="62" t="s">
        <v>13</v>
      </c>
      <c r="J108" s="62" t="s">
        <v>13920</v>
      </c>
      <c r="K108" s="55" t="s">
        <v>13921</v>
      </c>
      <c r="L108" s="280" t="s">
        <v>1809</v>
      </c>
      <c r="M108" s="58"/>
      <c r="N108" s="58"/>
      <c r="O108" s="58"/>
      <c r="P108" s="58"/>
    </row>
    <row r="109">
      <c r="A109" s="129">
        <v>53.0</v>
      </c>
      <c r="B109" s="134" t="s">
        <v>1791</v>
      </c>
      <c r="C109" s="133">
        <v>45429.0</v>
      </c>
      <c r="D109" s="62" t="s">
        <v>13922</v>
      </c>
      <c r="E109" s="62">
        <v>6127855.0</v>
      </c>
      <c r="F109" s="62" t="s">
        <v>13241</v>
      </c>
      <c r="G109" s="62" t="s">
        <v>13023</v>
      </c>
      <c r="H109" s="62" t="s">
        <v>13</v>
      </c>
      <c r="I109" s="62" t="s">
        <v>218</v>
      </c>
      <c r="J109" s="62" t="s">
        <v>13923</v>
      </c>
      <c r="K109" s="55" t="s">
        <v>13924</v>
      </c>
      <c r="L109" s="280" t="s">
        <v>1798</v>
      </c>
      <c r="M109" s="58" t="s">
        <v>148</v>
      </c>
      <c r="N109" s="58"/>
      <c r="O109" s="58"/>
      <c r="P109" s="58"/>
    </row>
    <row r="110">
      <c r="A110" s="129">
        <v>54.0</v>
      </c>
      <c r="B110" s="134" t="s">
        <v>1791</v>
      </c>
      <c r="C110" s="133">
        <v>45429.0</v>
      </c>
      <c r="D110" s="382" t="s">
        <v>13925</v>
      </c>
      <c r="E110" s="62" t="s">
        <v>13926</v>
      </c>
      <c r="F110" s="62" t="s">
        <v>13193</v>
      </c>
      <c r="G110" s="62" t="s">
        <v>13250</v>
      </c>
      <c r="H110" s="62" t="s">
        <v>13927</v>
      </c>
      <c r="I110" s="62" t="s">
        <v>13928</v>
      </c>
      <c r="J110" s="62" t="s">
        <v>13929</v>
      </c>
      <c r="K110" s="55" t="s">
        <v>13930</v>
      </c>
      <c r="L110" s="280" t="s">
        <v>1798</v>
      </c>
      <c r="M110" s="58" t="s">
        <v>77</v>
      </c>
      <c r="N110" s="58"/>
      <c r="O110" s="58"/>
      <c r="P110" s="58"/>
    </row>
    <row r="111">
      <c r="A111" s="129">
        <v>55.0</v>
      </c>
      <c r="B111" s="134" t="s">
        <v>1791</v>
      </c>
      <c r="C111" s="133">
        <v>45429.0</v>
      </c>
      <c r="D111" s="62" t="s">
        <v>12275</v>
      </c>
      <c r="E111" s="62" t="s">
        <v>207</v>
      </c>
      <c r="F111" s="62" t="s">
        <v>1811</v>
      </c>
      <c r="G111" s="62" t="s">
        <v>13931</v>
      </c>
      <c r="H111" s="62" t="s">
        <v>13932</v>
      </c>
      <c r="I111" s="62" t="s">
        <v>13933</v>
      </c>
      <c r="J111" s="62" t="s">
        <v>13934</v>
      </c>
      <c r="K111" s="55" t="s">
        <v>13</v>
      </c>
      <c r="L111" s="280" t="s">
        <v>1798</v>
      </c>
      <c r="M111" s="58" t="s">
        <v>134</v>
      </c>
      <c r="N111" s="58" t="s">
        <v>48</v>
      </c>
      <c r="O111" s="58" t="s">
        <v>77</v>
      </c>
      <c r="P111" s="58"/>
    </row>
    <row r="112">
      <c r="A112" s="129">
        <v>56.0</v>
      </c>
      <c r="B112" s="134" t="s">
        <v>1781</v>
      </c>
      <c r="C112" s="133">
        <v>45429.0</v>
      </c>
      <c r="D112" s="62" t="s">
        <v>10170</v>
      </c>
      <c r="E112" s="62">
        <v>6128293.0</v>
      </c>
      <c r="F112" s="62" t="s">
        <v>13619</v>
      </c>
      <c r="G112" s="62" t="s">
        <v>13218</v>
      </c>
      <c r="H112" s="62" t="s">
        <v>13935</v>
      </c>
      <c r="I112" s="62" t="s">
        <v>13936</v>
      </c>
      <c r="J112" s="62" t="s">
        <v>13937</v>
      </c>
      <c r="K112" s="55" t="s">
        <v>13938</v>
      </c>
      <c r="L112" s="280" t="s">
        <v>1798</v>
      </c>
      <c r="M112" s="58" t="s">
        <v>9241</v>
      </c>
      <c r="N112" s="58" t="s">
        <v>48</v>
      </c>
      <c r="O112" s="58"/>
      <c r="P112" s="58"/>
    </row>
    <row r="113">
      <c r="A113" s="129"/>
      <c r="B113" s="134" t="s">
        <v>1791</v>
      </c>
      <c r="C113" s="133">
        <v>45430.0</v>
      </c>
      <c r="D113" s="62" t="s">
        <v>12328</v>
      </c>
      <c r="E113" s="62">
        <v>6128452.0</v>
      </c>
      <c r="F113" s="62" t="s">
        <v>13099</v>
      </c>
      <c r="G113" s="62" t="s">
        <v>13939</v>
      </c>
      <c r="H113" s="62" t="s">
        <v>13</v>
      </c>
      <c r="I113" s="62" t="s">
        <v>173</v>
      </c>
      <c r="J113" s="62" t="s">
        <v>13940</v>
      </c>
      <c r="K113" s="55" t="s">
        <v>13941</v>
      </c>
      <c r="L113" s="280" t="s">
        <v>1809</v>
      </c>
      <c r="M113" s="58"/>
      <c r="N113" s="58"/>
      <c r="O113" s="58"/>
      <c r="P113" s="58"/>
    </row>
    <row r="114">
      <c r="A114" s="129">
        <v>57.0</v>
      </c>
      <c r="B114" s="134" t="s">
        <v>1791</v>
      </c>
      <c r="C114" s="133">
        <v>45430.0</v>
      </c>
      <c r="D114" s="62" t="s">
        <v>12328</v>
      </c>
      <c r="E114" s="62">
        <v>6128490.0</v>
      </c>
      <c r="F114" s="62" t="s">
        <v>12985</v>
      </c>
      <c r="G114" s="62" t="s">
        <v>13059</v>
      </c>
      <c r="H114" s="62" t="s">
        <v>13</v>
      </c>
      <c r="I114" s="62" t="s">
        <v>872</v>
      </c>
      <c r="J114" s="62" t="s">
        <v>13942</v>
      </c>
      <c r="K114" s="55" t="s">
        <v>13943</v>
      </c>
      <c r="L114" s="280" t="s">
        <v>1798</v>
      </c>
      <c r="M114" s="58" t="s">
        <v>47</v>
      </c>
      <c r="N114" s="58" t="s">
        <v>85</v>
      </c>
      <c r="O114" s="58" t="s">
        <v>303</v>
      </c>
      <c r="P114" s="58"/>
    </row>
    <row r="115">
      <c r="A115" s="129"/>
      <c r="B115" s="134" t="s">
        <v>1791</v>
      </c>
      <c r="C115" s="133">
        <v>45430.0</v>
      </c>
      <c r="D115" s="62" t="s">
        <v>12328</v>
      </c>
      <c r="E115" s="62">
        <v>6128568.0</v>
      </c>
      <c r="F115" s="62" t="s">
        <v>13944</v>
      </c>
      <c r="G115" s="62" t="s">
        <v>13383</v>
      </c>
      <c r="H115" s="62" t="s">
        <v>13</v>
      </c>
      <c r="I115" s="95" t="s">
        <v>13945</v>
      </c>
      <c r="J115" s="62" t="s">
        <v>13946</v>
      </c>
      <c r="K115" s="55" t="s">
        <v>13947</v>
      </c>
      <c r="L115" s="280" t="s">
        <v>1809</v>
      </c>
      <c r="M115" s="58"/>
      <c r="N115" s="58"/>
      <c r="O115" s="58"/>
      <c r="P115" s="58"/>
    </row>
    <row r="116">
      <c r="A116" s="129" t="s">
        <v>5345</v>
      </c>
      <c r="B116" s="134" t="s">
        <v>1791</v>
      </c>
      <c r="C116" s="133">
        <v>45429.0</v>
      </c>
      <c r="D116" s="62" t="s">
        <v>12328</v>
      </c>
      <c r="E116" s="62" t="s">
        <v>207</v>
      </c>
      <c r="F116" s="62" t="s">
        <v>1811</v>
      </c>
      <c r="G116" s="62" t="s">
        <v>13931</v>
      </c>
      <c r="H116" s="62" t="s">
        <v>13932</v>
      </c>
      <c r="I116" s="62" t="s">
        <v>13933</v>
      </c>
      <c r="J116" s="62" t="s">
        <v>13948</v>
      </c>
      <c r="K116" s="62" t="s">
        <v>13</v>
      </c>
      <c r="L116" s="280" t="s">
        <v>1798</v>
      </c>
      <c r="M116" s="58" t="s">
        <v>47</v>
      </c>
      <c r="N116" s="58" t="s">
        <v>85</v>
      </c>
      <c r="O116" s="58" t="s">
        <v>303</v>
      </c>
      <c r="P116" s="58"/>
    </row>
    <row r="117">
      <c r="A117" s="129"/>
      <c r="B117" s="134" t="s">
        <v>1781</v>
      </c>
      <c r="C117" s="133">
        <v>45430.0</v>
      </c>
      <c r="D117" s="62" t="s">
        <v>62</v>
      </c>
      <c r="E117" s="62">
        <v>6128670.0</v>
      </c>
      <c r="F117" s="62" t="s">
        <v>13949</v>
      </c>
      <c r="G117" s="62" t="s">
        <v>13372</v>
      </c>
      <c r="H117" s="62" t="s">
        <v>13</v>
      </c>
      <c r="I117" s="62" t="s">
        <v>13950</v>
      </c>
      <c r="J117" s="62" t="s">
        <v>13951</v>
      </c>
      <c r="K117" s="55" t="s">
        <v>11348</v>
      </c>
      <c r="L117" s="280" t="s">
        <v>5460</v>
      </c>
      <c r="M117" s="58"/>
      <c r="N117" s="58"/>
      <c r="O117" s="58"/>
      <c r="P117" s="58"/>
    </row>
    <row r="118">
      <c r="A118" s="62"/>
      <c r="B118" s="134"/>
      <c r="C118" s="133">
        <v>45430.0</v>
      </c>
      <c r="D118" s="62" t="s">
        <v>62</v>
      </c>
      <c r="E118" s="62">
        <v>6128608.0</v>
      </c>
      <c r="F118" s="62" t="s">
        <v>13236</v>
      </c>
      <c r="G118" s="62" t="s">
        <v>13255</v>
      </c>
      <c r="H118" s="62" t="s">
        <v>13</v>
      </c>
      <c r="I118" s="62" t="s">
        <v>13</v>
      </c>
      <c r="J118" s="62" t="s">
        <v>13952</v>
      </c>
      <c r="K118" s="90" t="s">
        <v>13953</v>
      </c>
      <c r="L118" s="280"/>
      <c r="M118" s="58"/>
      <c r="N118" s="58"/>
      <c r="O118" s="58"/>
      <c r="P118" s="58"/>
    </row>
    <row r="119">
      <c r="A119" s="62"/>
      <c r="B119" s="134"/>
      <c r="C119" s="133">
        <v>45430.0</v>
      </c>
      <c r="D119" s="62" t="s">
        <v>13954</v>
      </c>
      <c r="E119" s="62" t="s">
        <v>13955</v>
      </c>
      <c r="F119" s="62" t="s">
        <v>13956</v>
      </c>
      <c r="G119" s="62" t="s">
        <v>13957</v>
      </c>
      <c r="H119" s="62" t="s">
        <v>13958</v>
      </c>
      <c r="I119" s="62" t="s">
        <v>13</v>
      </c>
      <c r="J119" s="62" t="s">
        <v>13959</v>
      </c>
      <c r="K119" s="55" t="s">
        <v>13960</v>
      </c>
      <c r="L119" s="280"/>
      <c r="M119" s="58"/>
      <c r="N119" s="58"/>
      <c r="O119" s="58"/>
      <c r="P119" s="58"/>
    </row>
    <row r="120">
      <c r="A120" s="129"/>
      <c r="B120" s="134"/>
      <c r="C120" s="133">
        <v>45430.0</v>
      </c>
      <c r="D120" s="62" t="s">
        <v>62</v>
      </c>
      <c r="E120" s="62">
        <v>6128822.0</v>
      </c>
      <c r="F120" s="62" t="s">
        <v>12940</v>
      </c>
      <c r="G120" s="62" t="s">
        <v>13393</v>
      </c>
      <c r="H120" s="62" t="s">
        <v>13</v>
      </c>
      <c r="I120" s="62" t="s">
        <v>13</v>
      </c>
      <c r="J120" s="62" t="s">
        <v>13961</v>
      </c>
      <c r="K120" s="55" t="s">
        <v>13962</v>
      </c>
      <c r="L120" s="280" t="s">
        <v>1809</v>
      </c>
      <c r="M120" s="58"/>
      <c r="N120" s="58"/>
      <c r="O120" s="58"/>
      <c r="P120" s="58"/>
    </row>
    <row r="121">
      <c r="A121" s="129">
        <v>58.0</v>
      </c>
      <c r="B121" s="134" t="s">
        <v>1781</v>
      </c>
      <c r="C121" s="133">
        <v>45430.0</v>
      </c>
      <c r="D121" s="62" t="s">
        <v>13604</v>
      </c>
      <c r="E121" s="62">
        <v>6128945.0</v>
      </c>
      <c r="F121" s="62" t="s">
        <v>1788</v>
      </c>
      <c r="G121" s="62" t="s">
        <v>13963</v>
      </c>
      <c r="H121" s="62" t="s">
        <v>4165</v>
      </c>
      <c r="I121" s="62" t="s">
        <v>173</v>
      </c>
      <c r="J121" s="62" t="s">
        <v>13964</v>
      </c>
      <c r="K121" s="55" t="s">
        <v>13965</v>
      </c>
      <c r="L121" s="280" t="s">
        <v>5460</v>
      </c>
      <c r="M121" s="58" t="s">
        <v>77</v>
      </c>
      <c r="N121" s="58" t="s">
        <v>67</v>
      </c>
      <c r="O121" s="58"/>
      <c r="P121" s="58"/>
    </row>
    <row r="122">
      <c r="A122" s="129">
        <v>59.0</v>
      </c>
      <c r="B122" s="134" t="s">
        <v>1781</v>
      </c>
      <c r="C122" s="133">
        <v>45430.0</v>
      </c>
      <c r="D122" s="62" t="s">
        <v>13604</v>
      </c>
      <c r="E122" s="62">
        <v>6128971.0</v>
      </c>
      <c r="F122" s="62" t="s">
        <v>13193</v>
      </c>
      <c r="G122" s="62" t="s">
        <v>13963</v>
      </c>
      <c r="H122" s="62"/>
      <c r="I122" s="62" t="s">
        <v>13</v>
      </c>
      <c r="J122" s="62" t="s">
        <v>13966</v>
      </c>
      <c r="K122" s="405" t="s">
        <v>13967</v>
      </c>
      <c r="L122" s="280" t="s">
        <v>1798</v>
      </c>
      <c r="M122" s="58" t="s">
        <v>77</v>
      </c>
      <c r="N122" s="58" t="s">
        <v>67</v>
      </c>
      <c r="O122" s="58"/>
      <c r="P122" s="58"/>
    </row>
    <row r="123">
      <c r="A123" s="129"/>
      <c r="B123" s="134" t="s">
        <v>1781</v>
      </c>
      <c r="C123" s="133">
        <v>45430.0</v>
      </c>
      <c r="D123" s="62" t="s">
        <v>13604</v>
      </c>
      <c r="E123" s="62" t="s">
        <v>13968</v>
      </c>
      <c r="F123" s="62" t="s">
        <v>13969</v>
      </c>
      <c r="G123" s="62" t="s">
        <v>13632</v>
      </c>
      <c r="H123" s="62"/>
      <c r="I123" s="62" t="s">
        <v>7296</v>
      </c>
      <c r="J123" s="62" t="s">
        <v>13970</v>
      </c>
      <c r="K123" s="55" t="s">
        <v>13971</v>
      </c>
      <c r="L123" s="280" t="s">
        <v>1809</v>
      </c>
      <c r="M123" s="58"/>
      <c r="N123" s="58"/>
      <c r="O123" s="58"/>
      <c r="P123" s="58"/>
    </row>
    <row r="124">
      <c r="A124" s="150">
        <v>60.0</v>
      </c>
      <c r="B124" s="134" t="s">
        <v>1781</v>
      </c>
      <c r="C124" s="133">
        <v>45431.0</v>
      </c>
      <c r="D124" s="62" t="s">
        <v>13972</v>
      </c>
      <c r="E124" s="95">
        <v>6128941.0</v>
      </c>
      <c r="F124" s="62" t="s">
        <v>13193</v>
      </c>
      <c r="G124" s="62" t="s">
        <v>13014</v>
      </c>
      <c r="I124" s="95" t="s">
        <v>13973</v>
      </c>
      <c r="J124" s="62" t="s">
        <v>13974</v>
      </c>
      <c r="K124" s="56" t="s">
        <v>13975</v>
      </c>
      <c r="L124" s="280" t="s">
        <v>5460</v>
      </c>
      <c r="M124" s="58" t="s">
        <v>67</v>
      </c>
      <c r="N124" s="58" t="s">
        <v>77</v>
      </c>
      <c r="O124" s="58"/>
      <c r="P124" s="58"/>
    </row>
    <row r="125">
      <c r="A125" s="129">
        <v>61.0</v>
      </c>
      <c r="B125" s="134" t="s">
        <v>1791</v>
      </c>
      <c r="C125" s="133">
        <v>45431.0</v>
      </c>
      <c r="D125" s="62" t="s">
        <v>148</v>
      </c>
      <c r="E125" s="62">
        <v>6128813.0</v>
      </c>
      <c r="F125" s="62" t="s">
        <v>1783</v>
      </c>
      <c r="G125" s="62" t="s">
        <v>13284</v>
      </c>
      <c r="H125" s="62" t="s">
        <v>13</v>
      </c>
      <c r="I125" s="62" t="s">
        <v>13976</v>
      </c>
      <c r="J125" s="62" t="s">
        <v>13977</v>
      </c>
      <c r="K125" s="55" t="s">
        <v>13978</v>
      </c>
      <c r="L125" s="280" t="s">
        <v>1798</v>
      </c>
      <c r="M125" s="58" t="s">
        <v>148</v>
      </c>
      <c r="N125" s="58"/>
      <c r="O125" s="58"/>
      <c r="P125" s="58"/>
    </row>
    <row r="126">
      <c r="A126" s="62"/>
      <c r="B126" s="134" t="s">
        <v>1781</v>
      </c>
      <c r="C126" s="133">
        <v>45431.0</v>
      </c>
      <c r="D126" s="62" t="s">
        <v>148</v>
      </c>
      <c r="E126" s="62">
        <v>6129404.0</v>
      </c>
      <c r="F126" s="62" t="s">
        <v>1800</v>
      </c>
      <c r="G126" s="62" t="s">
        <v>12917</v>
      </c>
      <c r="H126" s="62" t="s">
        <v>13</v>
      </c>
      <c r="I126" s="62" t="s">
        <v>13979</v>
      </c>
      <c r="J126" s="62" t="s">
        <v>13980</v>
      </c>
      <c r="K126" s="55" t="s">
        <v>13981</v>
      </c>
      <c r="L126" s="280" t="s">
        <v>5460</v>
      </c>
      <c r="M126" s="58"/>
      <c r="N126" s="58"/>
      <c r="O126" s="58"/>
      <c r="P126" s="58"/>
    </row>
    <row r="127">
      <c r="A127" s="129">
        <v>62.0</v>
      </c>
      <c r="B127" s="134" t="s">
        <v>1781</v>
      </c>
      <c r="C127" s="133">
        <v>45431.0</v>
      </c>
      <c r="D127" s="62" t="s">
        <v>148</v>
      </c>
      <c r="E127" s="62">
        <v>6129426.0</v>
      </c>
      <c r="F127" s="62" t="s">
        <v>1821</v>
      </c>
      <c r="G127" s="62" t="s">
        <v>13142</v>
      </c>
      <c r="H127" s="62" t="s">
        <v>13</v>
      </c>
      <c r="I127" s="62" t="s">
        <v>13982</v>
      </c>
      <c r="J127" s="62" t="s">
        <v>13983</v>
      </c>
      <c r="K127" s="55" t="s">
        <v>13984</v>
      </c>
      <c r="L127" s="280" t="s">
        <v>5460</v>
      </c>
      <c r="M127" s="58" t="s">
        <v>148</v>
      </c>
      <c r="N127" s="58"/>
      <c r="O127" s="58"/>
      <c r="P127" s="353"/>
    </row>
    <row r="128">
      <c r="A128" s="129">
        <v>63.0</v>
      </c>
      <c r="B128" s="134" t="s">
        <v>1791</v>
      </c>
      <c r="C128" s="133">
        <v>45431.0</v>
      </c>
      <c r="D128" s="62" t="s">
        <v>148</v>
      </c>
      <c r="E128" s="62">
        <v>6129550.0</v>
      </c>
      <c r="F128" s="62" t="s">
        <v>1807</v>
      </c>
      <c r="G128" s="62" t="s">
        <v>13834</v>
      </c>
      <c r="H128" s="62" t="s">
        <v>13</v>
      </c>
      <c r="I128" s="62" t="s">
        <v>13985</v>
      </c>
      <c r="J128" s="62" t="s">
        <v>1076</v>
      </c>
      <c r="K128" s="55" t="s">
        <v>13986</v>
      </c>
      <c r="L128" s="280" t="s">
        <v>1798</v>
      </c>
      <c r="M128" s="58" t="s">
        <v>148</v>
      </c>
      <c r="N128" s="58"/>
      <c r="O128" s="58"/>
      <c r="P128" s="58"/>
    </row>
    <row r="129" ht="17.25" customHeight="1">
      <c r="A129" s="129">
        <v>64.0</v>
      </c>
      <c r="B129" s="134" t="s">
        <v>1781</v>
      </c>
      <c r="C129" s="133">
        <v>45431.0</v>
      </c>
      <c r="D129" s="62" t="s">
        <v>48</v>
      </c>
      <c r="E129" s="62">
        <v>6128712.0</v>
      </c>
      <c r="F129" s="62" t="s">
        <v>1783</v>
      </c>
      <c r="G129" s="62" t="s">
        <v>12967</v>
      </c>
      <c r="H129" s="62" t="s">
        <v>13987</v>
      </c>
      <c r="I129" s="62" t="s">
        <v>13988</v>
      </c>
      <c r="J129" s="62" t="s">
        <v>13989</v>
      </c>
      <c r="K129" s="55" t="s">
        <v>13990</v>
      </c>
      <c r="L129" s="280" t="s">
        <v>1798</v>
      </c>
      <c r="M129" s="58" t="s">
        <v>48</v>
      </c>
      <c r="N129" s="58"/>
      <c r="O129" s="58"/>
      <c r="P129" s="58"/>
    </row>
    <row r="130">
      <c r="A130" s="129">
        <v>65.0</v>
      </c>
      <c r="B130" s="134" t="s">
        <v>1791</v>
      </c>
      <c r="C130" s="133">
        <v>45431.0</v>
      </c>
      <c r="D130" s="62" t="s">
        <v>48</v>
      </c>
      <c r="E130" s="62">
        <v>6129752.0</v>
      </c>
      <c r="F130" s="62" t="s">
        <v>13991</v>
      </c>
      <c r="G130" s="62" t="s">
        <v>13992</v>
      </c>
      <c r="H130" s="62" t="s">
        <v>13</v>
      </c>
      <c r="I130" s="62" t="s">
        <v>13993</v>
      </c>
      <c r="J130" s="62" t="s">
        <v>13994</v>
      </c>
      <c r="K130" s="62" t="s">
        <v>13995</v>
      </c>
      <c r="L130" s="280" t="s">
        <v>1798</v>
      </c>
      <c r="M130" s="58" t="s">
        <v>48</v>
      </c>
      <c r="N130" s="58"/>
      <c r="O130" s="58"/>
      <c r="P130" s="58"/>
    </row>
    <row r="131">
      <c r="A131" s="129"/>
      <c r="B131" s="134" t="s">
        <v>1791</v>
      </c>
      <c r="C131" s="133">
        <v>45431.0</v>
      </c>
      <c r="D131" s="62" t="s">
        <v>48</v>
      </c>
      <c r="E131" s="62">
        <v>6129801.0</v>
      </c>
      <c r="F131" s="62" t="s">
        <v>1826</v>
      </c>
      <c r="G131" s="62" t="s">
        <v>13142</v>
      </c>
      <c r="H131" s="62" t="s">
        <v>13</v>
      </c>
      <c r="I131" s="62" t="s">
        <v>13996</v>
      </c>
      <c r="J131" s="62" t="s">
        <v>13997</v>
      </c>
      <c r="K131" s="55" t="s">
        <v>13998</v>
      </c>
      <c r="L131" s="280" t="s">
        <v>1798</v>
      </c>
      <c r="M131" s="58"/>
      <c r="N131" s="58"/>
      <c r="O131" s="58"/>
      <c r="P131" s="58"/>
    </row>
    <row r="132">
      <c r="A132" s="129"/>
      <c r="B132" s="134" t="s">
        <v>1791</v>
      </c>
      <c r="C132" s="133">
        <v>45432.0</v>
      </c>
      <c r="D132" s="62" t="s">
        <v>13999</v>
      </c>
      <c r="E132" s="62">
        <v>6130020.0</v>
      </c>
      <c r="F132" s="62" t="s">
        <v>1783</v>
      </c>
      <c r="G132" s="62" t="s">
        <v>14000</v>
      </c>
      <c r="H132" s="62" t="s">
        <v>13</v>
      </c>
      <c r="I132" s="62" t="s">
        <v>2545</v>
      </c>
      <c r="J132" s="62" t="s">
        <v>14001</v>
      </c>
      <c r="K132" s="55" t="s">
        <v>14002</v>
      </c>
      <c r="L132" s="280" t="s">
        <v>1809</v>
      </c>
      <c r="M132" s="58"/>
      <c r="N132" s="58"/>
      <c r="O132" s="58"/>
      <c r="P132" s="58"/>
    </row>
    <row r="133">
      <c r="A133" s="129">
        <v>66.0</v>
      </c>
      <c r="B133" s="134" t="s">
        <v>1791</v>
      </c>
      <c r="C133" s="133">
        <v>45432.0</v>
      </c>
      <c r="D133" s="62" t="s">
        <v>12339</v>
      </c>
      <c r="E133" s="62">
        <v>6130068.0</v>
      </c>
      <c r="F133" s="62" t="s">
        <v>1783</v>
      </c>
      <c r="G133" s="62" t="s">
        <v>14003</v>
      </c>
      <c r="H133" s="62" t="s">
        <v>14004</v>
      </c>
      <c r="I133" s="62" t="s">
        <v>13</v>
      </c>
      <c r="J133" s="62" t="s">
        <v>14005</v>
      </c>
      <c r="K133" s="55" t="s">
        <v>14006</v>
      </c>
      <c r="L133" s="280" t="s">
        <v>1798</v>
      </c>
      <c r="M133" s="58" t="s">
        <v>67</v>
      </c>
      <c r="N133" s="58"/>
      <c r="O133" s="58"/>
      <c r="P133" s="58"/>
    </row>
    <row r="134">
      <c r="A134" s="129">
        <v>67.0</v>
      </c>
      <c r="B134" s="134" t="s">
        <v>1781</v>
      </c>
      <c r="C134" s="133">
        <v>45432.0</v>
      </c>
      <c r="D134" s="62" t="s">
        <v>12275</v>
      </c>
      <c r="E134" s="62" t="s">
        <v>14007</v>
      </c>
      <c r="F134" s="62" t="s">
        <v>926</v>
      </c>
      <c r="G134" s="62" t="s">
        <v>809</v>
      </c>
      <c r="H134" s="62" t="s">
        <v>13987</v>
      </c>
      <c r="I134" s="62" t="s">
        <v>13</v>
      </c>
      <c r="J134" s="62" t="s">
        <v>14008</v>
      </c>
      <c r="K134" s="62" t="s">
        <v>809</v>
      </c>
      <c r="L134" s="280" t="s">
        <v>1798</v>
      </c>
      <c r="M134" s="58" t="s">
        <v>134</v>
      </c>
      <c r="N134" s="58" t="s">
        <v>77</v>
      </c>
      <c r="O134" s="58" t="s">
        <v>48</v>
      </c>
      <c r="P134" s="58"/>
    </row>
    <row r="135">
      <c r="A135" s="129">
        <v>68.0</v>
      </c>
      <c r="B135" s="134" t="s">
        <v>1781</v>
      </c>
      <c r="C135" s="133">
        <v>45432.0</v>
      </c>
      <c r="D135" s="62" t="s">
        <v>14009</v>
      </c>
      <c r="E135" s="62" t="s">
        <v>14010</v>
      </c>
      <c r="F135" s="62" t="s">
        <v>14011</v>
      </c>
      <c r="G135" s="62" t="s">
        <v>809</v>
      </c>
      <c r="H135" s="62" t="s">
        <v>809</v>
      </c>
      <c r="I135" s="62" t="s">
        <v>809</v>
      </c>
      <c r="J135" s="62" t="s">
        <v>5332</v>
      </c>
      <c r="K135" s="62" t="s">
        <v>809</v>
      </c>
      <c r="L135" s="280" t="s">
        <v>1798</v>
      </c>
      <c r="M135" s="58" t="s">
        <v>48</v>
      </c>
      <c r="N135" s="58" t="s">
        <v>134</v>
      </c>
      <c r="O135" s="58" t="s">
        <v>9241</v>
      </c>
      <c r="P135" s="58"/>
    </row>
    <row r="136">
      <c r="A136" s="55"/>
      <c r="B136" s="134" t="s">
        <v>1781</v>
      </c>
      <c r="C136" s="133">
        <v>45432.0</v>
      </c>
      <c r="D136" s="62" t="s">
        <v>14012</v>
      </c>
      <c r="E136" s="62">
        <v>6130508.0</v>
      </c>
      <c r="F136" s="62" t="s">
        <v>1990</v>
      </c>
      <c r="G136" s="62" t="s">
        <v>13963</v>
      </c>
      <c r="H136" s="62"/>
      <c r="I136" s="62"/>
      <c r="J136" s="62" t="s">
        <v>14013</v>
      </c>
      <c r="K136" s="55" t="s">
        <v>14014</v>
      </c>
      <c r="L136" s="280" t="s">
        <v>1809</v>
      </c>
      <c r="M136" s="58"/>
      <c r="N136" s="58"/>
      <c r="O136" s="58"/>
      <c r="P136" s="58"/>
    </row>
    <row r="137">
      <c r="A137" s="55"/>
      <c r="B137" s="134" t="s">
        <v>1781</v>
      </c>
      <c r="C137" s="133">
        <v>45432.0</v>
      </c>
      <c r="D137" s="62" t="s">
        <v>12352</v>
      </c>
      <c r="E137" s="62">
        <v>6130509.0</v>
      </c>
      <c r="F137" s="62" t="s">
        <v>1788</v>
      </c>
      <c r="G137" s="62" t="s">
        <v>13218</v>
      </c>
      <c r="H137" s="62"/>
      <c r="I137" s="62" t="s">
        <v>14015</v>
      </c>
      <c r="J137" s="62" t="s">
        <v>14016</v>
      </c>
      <c r="K137" s="55" t="s">
        <v>14017</v>
      </c>
      <c r="L137" s="280" t="s">
        <v>1798</v>
      </c>
      <c r="M137" s="58"/>
      <c r="N137" s="58"/>
      <c r="O137" s="58"/>
      <c r="P137" s="58"/>
    </row>
    <row r="138">
      <c r="A138" s="129" t="s">
        <v>14018</v>
      </c>
      <c r="B138" s="134" t="s">
        <v>1791</v>
      </c>
      <c r="C138" s="133">
        <v>45432.0</v>
      </c>
      <c r="D138" s="62" t="s">
        <v>11443</v>
      </c>
      <c r="E138" s="62" t="s">
        <v>14019</v>
      </c>
      <c r="F138" s="62" t="s">
        <v>926</v>
      </c>
      <c r="G138" s="62" t="s">
        <v>809</v>
      </c>
      <c r="H138" s="62" t="s">
        <v>13987</v>
      </c>
      <c r="I138" s="62" t="s">
        <v>13</v>
      </c>
      <c r="J138" s="62" t="s">
        <v>14008</v>
      </c>
      <c r="K138" s="90" t="s">
        <v>809</v>
      </c>
      <c r="L138" s="280" t="s">
        <v>1798</v>
      </c>
      <c r="M138" s="58" t="s">
        <v>303</v>
      </c>
      <c r="N138" s="58" t="s">
        <v>85</v>
      </c>
      <c r="O138" s="58" t="s">
        <v>47</v>
      </c>
      <c r="P138" s="58"/>
    </row>
    <row r="139">
      <c r="A139" s="129"/>
      <c r="B139" s="134" t="s">
        <v>1791</v>
      </c>
      <c r="C139" s="133">
        <v>45432.0</v>
      </c>
      <c r="D139" s="62" t="s">
        <v>11443</v>
      </c>
      <c r="E139" s="62" t="s">
        <v>14020</v>
      </c>
      <c r="F139" s="62" t="s">
        <v>1851</v>
      </c>
      <c r="G139" s="62" t="s">
        <v>809</v>
      </c>
      <c r="H139" s="62" t="s">
        <v>13</v>
      </c>
      <c r="I139" s="62" t="s">
        <v>13</v>
      </c>
      <c r="J139" s="62" t="s">
        <v>12331</v>
      </c>
      <c r="K139" s="55" t="s">
        <v>14021</v>
      </c>
      <c r="L139" s="280" t="s">
        <v>1809</v>
      </c>
      <c r="M139" s="58"/>
      <c r="N139" s="58"/>
      <c r="O139" s="58"/>
      <c r="P139" s="58"/>
    </row>
    <row r="140">
      <c r="A140" s="55"/>
      <c r="B140" s="134" t="s">
        <v>1781</v>
      </c>
      <c r="C140" s="133">
        <v>45432.0</v>
      </c>
      <c r="D140" s="62" t="s">
        <v>11443</v>
      </c>
      <c r="E140" s="62" t="s">
        <v>14022</v>
      </c>
      <c r="F140" s="62" t="s">
        <v>1821</v>
      </c>
      <c r="G140" s="62" t="s">
        <v>13142</v>
      </c>
      <c r="H140" s="62" t="s">
        <v>13</v>
      </c>
      <c r="I140" s="62" t="s">
        <v>14023</v>
      </c>
      <c r="J140" s="62" t="s">
        <v>14024</v>
      </c>
      <c r="K140" s="90" t="s">
        <v>809</v>
      </c>
      <c r="L140" s="280" t="s">
        <v>5460</v>
      </c>
      <c r="M140" s="58"/>
      <c r="N140" s="58"/>
      <c r="O140" s="58"/>
      <c r="P140" s="58"/>
    </row>
    <row r="141">
      <c r="A141" s="55"/>
      <c r="B141" s="134" t="s">
        <v>1781</v>
      </c>
      <c r="C141" s="133">
        <v>45433.0</v>
      </c>
      <c r="D141" s="62" t="s">
        <v>11443</v>
      </c>
      <c r="E141" s="62">
        <v>6130627.0</v>
      </c>
      <c r="F141" s="62" t="s">
        <v>1807</v>
      </c>
      <c r="G141" s="62" t="s">
        <v>13014</v>
      </c>
      <c r="H141" s="62" t="s">
        <v>13</v>
      </c>
      <c r="I141" s="62" t="s">
        <v>14025</v>
      </c>
      <c r="J141" s="62" t="s">
        <v>14026</v>
      </c>
      <c r="K141" s="55" t="s">
        <v>14027</v>
      </c>
      <c r="L141" s="280" t="s">
        <v>5460</v>
      </c>
      <c r="M141" s="58"/>
      <c r="N141" s="58"/>
      <c r="O141" s="58"/>
      <c r="P141" s="58"/>
    </row>
    <row r="142">
      <c r="A142" s="55"/>
      <c r="B142" s="134" t="s">
        <v>1781</v>
      </c>
      <c r="C142" s="133">
        <v>45433.0</v>
      </c>
      <c r="D142" s="62" t="s">
        <v>14028</v>
      </c>
      <c r="E142" s="62" t="s">
        <v>14029</v>
      </c>
      <c r="F142" s="62" t="s">
        <v>1783</v>
      </c>
      <c r="G142" s="62" t="s">
        <v>14030</v>
      </c>
      <c r="H142" s="62" t="s">
        <v>13</v>
      </c>
      <c r="I142" s="62" t="s">
        <v>14031</v>
      </c>
      <c r="J142" s="62" t="s">
        <v>14032</v>
      </c>
      <c r="K142" s="55" t="s">
        <v>13</v>
      </c>
      <c r="L142" s="280" t="s">
        <v>5460</v>
      </c>
      <c r="M142" s="58"/>
      <c r="N142" s="58"/>
      <c r="O142" s="58"/>
      <c r="P142" s="58"/>
    </row>
    <row r="143">
      <c r="A143" s="129">
        <v>69.0</v>
      </c>
      <c r="B143" s="134" t="s">
        <v>1791</v>
      </c>
      <c r="C143" s="133">
        <v>45433.0</v>
      </c>
      <c r="D143" s="62" t="s">
        <v>14009</v>
      </c>
      <c r="E143" s="62" t="s">
        <v>14033</v>
      </c>
      <c r="F143" s="62" t="s">
        <v>14034</v>
      </c>
      <c r="G143" s="62" t="s">
        <v>634</v>
      </c>
      <c r="H143" s="62" t="s">
        <v>634</v>
      </c>
      <c r="I143" s="62" t="s">
        <v>14023</v>
      </c>
      <c r="J143" s="62" t="s">
        <v>14035</v>
      </c>
      <c r="K143" s="62" t="s">
        <v>634</v>
      </c>
      <c r="L143" s="280" t="s">
        <v>5460</v>
      </c>
      <c r="M143" s="58" t="s">
        <v>48</v>
      </c>
      <c r="N143" s="58" t="s">
        <v>134</v>
      </c>
      <c r="O143" s="58" t="s">
        <v>9241</v>
      </c>
      <c r="P143" s="58"/>
    </row>
    <row r="144">
      <c r="A144" s="129">
        <v>70.0</v>
      </c>
      <c r="B144" s="134" t="s">
        <v>1791</v>
      </c>
      <c r="C144" s="133">
        <v>45433.0</v>
      </c>
      <c r="D144" s="62" t="s">
        <v>14009</v>
      </c>
      <c r="E144" s="62" t="s">
        <v>14036</v>
      </c>
      <c r="F144" s="62" t="s">
        <v>13022</v>
      </c>
      <c r="G144" s="62" t="s">
        <v>13</v>
      </c>
      <c r="H144" s="62" t="s">
        <v>13</v>
      </c>
      <c r="I144" s="62" t="s">
        <v>13</v>
      </c>
      <c r="J144" s="62" t="s">
        <v>7614</v>
      </c>
      <c r="K144" s="90" t="s">
        <v>13</v>
      </c>
      <c r="L144" s="280"/>
      <c r="M144" s="58"/>
      <c r="N144" s="58"/>
      <c r="O144" s="58"/>
      <c r="P144" s="58"/>
    </row>
    <row r="145">
      <c r="A145" s="129">
        <v>71.0</v>
      </c>
      <c r="B145" s="134" t="s">
        <v>1791</v>
      </c>
      <c r="C145" s="133">
        <v>45433.0</v>
      </c>
      <c r="D145" s="62" t="s">
        <v>14037</v>
      </c>
      <c r="E145" s="62">
        <v>6131189.0</v>
      </c>
      <c r="F145" s="62" t="s">
        <v>1807</v>
      </c>
      <c r="G145" s="62" t="s">
        <v>13522</v>
      </c>
      <c r="H145" s="62" t="s">
        <v>7014</v>
      </c>
      <c r="I145" s="62"/>
      <c r="J145" s="62" t="s">
        <v>14038</v>
      </c>
      <c r="K145" s="90" t="s">
        <v>14039</v>
      </c>
      <c r="L145" s="280" t="s">
        <v>1798</v>
      </c>
      <c r="M145" s="58" t="s">
        <v>9241</v>
      </c>
      <c r="N145" s="58" t="s">
        <v>303</v>
      </c>
      <c r="O145" s="58"/>
      <c r="P145" s="58"/>
    </row>
    <row r="146">
      <c r="A146" s="129">
        <v>72.0</v>
      </c>
      <c r="B146" s="134" t="s">
        <v>1791</v>
      </c>
      <c r="C146" s="133">
        <v>45434.0</v>
      </c>
      <c r="D146" s="62" t="s">
        <v>11443</v>
      </c>
      <c r="E146" s="62" t="s">
        <v>14040</v>
      </c>
      <c r="F146" s="62" t="s">
        <v>1783</v>
      </c>
      <c r="G146" s="62" t="s">
        <v>13194</v>
      </c>
      <c r="H146" s="62" t="s">
        <v>13</v>
      </c>
      <c r="I146" s="62" t="s">
        <v>14041</v>
      </c>
      <c r="J146" s="62" t="s">
        <v>14042</v>
      </c>
      <c r="K146" s="90" t="s">
        <v>14043</v>
      </c>
      <c r="L146" s="280" t="s">
        <v>1798</v>
      </c>
      <c r="M146" s="58" t="s">
        <v>47</v>
      </c>
      <c r="N146" s="58" t="s">
        <v>85</v>
      </c>
      <c r="O146" s="58" t="s">
        <v>303</v>
      </c>
      <c r="P146" s="58"/>
    </row>
    <row r="147">
      <c r="A147" s="129">
        <v>73.0</v>
      </c>
      <c r="B147" s="134" t="s">
        <v>1791</v>
      </c>
      <c r="C147" s="133">
        <v>45434.0</v>
      </c>
      <c r="D147" s="62" t="s">
        <v>11443</v>
      </c>
      <c r="E147" s="62">
        <v>6131092.0</v>
      </c>
      <c r="F147" s="62" t="s">
        <v>13099</v>
      </c>
      <c r="G147" s="62" t="s">
        <v>13699</v>
      </c>
      <c r="H147" s="62" t="s">
        <v>13</v>
      </c>
      <c r="I147" s="62" t="s">
        <v>329</v>
      </c>
      <c r="J147" s="62" t="s">
        <v>14044</v>
      </c>
      <c r="K147" s="90" t="s">
        <v>14045</v>
      </c>
      <c r="L147" s="280" t="s">
        <v>1798</v>
      </c>
      <c r="M147" s="58" t="s">
        <v>85</v>
      </c>
      <c r="N147" s="58" t="s">
        <v>47</v>
      </c>
      <c r="O147" s="58" t="s">
        <v>303</v>
      </c>
      <c r="P147" s="58"/>
    </row>
    <row r="148">
      <c r="A148" s="129">
        <v>74.0</v>
      </c>
      <c r="B148" s="134" t="s">
        <v>1791</v>
      </c>
      <c r="C148" s="133">
        <v>45434.0</v>
      </c>
      <c r="D148" s="62" t="s">
        <v>11443</v>
      </c>
      <c r="E148" s="62">
        <v>6131339.0</v>
      </c>
      <c r="F148" s="62" t="s">
        <v>13698</v>
      </c>
      <c r="G148" s="62" t="s">
        <v>13194</v>
      </c>
      <c r="H148" s="62" t="s">
        <v>13</v>
      </c>
      <c r="I148" s="62" t="s">
        <v>5475</v>
      </c>
      <c r="J148" s="62" t="s">
        <v>13348</v>
      </c>
      <c r="K148" s="406" t="s">
        <v>14046</v>
      </c>
      <c r="L148" s="280" t="s">
        <v>1798</v>
      </c>
      <c r="M148" s="58" t="s">
        <v>85</v>
      </c>
      <c r="N148" s="58" t="s">
        <v>47</v>
      </c>
      <c r="O148" s="58" t="s">
        <v>303</v>
      </c>
      <c r="P148" s="58"/>
    </row>
    <row r="149">
      <c r="A149" s="129">
        <v>75.0</v>
      </c>
      <c r="B149" s="134" t="s">
        <v>1791</v>
      </c>
      <c r="C149" s="133">
        <v>45434.0</v>
      </c>
      <c r="D149" s="62" t="s">
        <v>13999</v>
      </c>
      <c r="E149" s="62">
        <v>6131378.0</v>
      </c>
      <c r="F149" s="62" t="s">
        <v>13944</v>
      </c>
      <c r="G149" s="62" t="s">
        <v>13338</v>
      </c>
      <c r="H149" s="62" t="s">
        <v>13</v>
      </c>
      <c r="I149" s="62" t="s">
        <v>14047</v>
      </c>
      <c r="J149" s="62" t="s">
        <v>14048</v>
      </c>
      <c r="K149" s="90" t="s">
        <v>14049</v>
      </c>
      <c r="L149" s="280" t="s">
        <v>1798</v>
      </c>
      <c r="M149" s="58" t="s">
        <v>68</v>
      </c>
      <c r="N149" s="58"/>
      <c r="O149" s="58"/>
      <c r="P149" s="58"/>
    </row>
    <row r="150">
      <c r="A150" s="129">
        <v>76.0</v>
      </c>
      <c r="B150" s="134" t="s">
        <v>1791</v>
      </c>
      <c r="C150" s="133">
        <v>45434.0</v>
      </c>
      <c r="D150" s="62" t="s">
        <v>14050</v>
      </c>
      <c r="E150" s="62">
        <v>6131368.0</v>
      </c>
      <c r="F150" s="62" t="s">
        <v>1788</v>
      </c>
      <c r="G150" s="62" t="s">
        <v>13151</v>
      </c>
      <c r="H150" s="62" t="s">
        <v>14051</v>
      </c>
      <c r="I150" s="62" t="s">
        <v>13</v>
      </c>
      <c r="J150" s="62" t="s">
        <v>14052</v>
      </c>
      <c r="K150" s="90" t="s">
        <v>14053</v>
      </c>
      <c r="L150" s="280" t="s">
        <v>1798</v>
      </c>
      <c r="M150" s="58" t="s">
        <v>48</v>
      </c>
      <c r="N150" s="58"/>
      <c r="O150" s="58"/>
      <c r="P150" s="58"/>
    </row>
    <row r="151">
      <c r="A151" s="129">
        <v>77.0</v>
      </c>
      <c r="B151" s="134" t="s">
        <v>1791</v>
      </c>
      <c r="C151" s="133">
        <v>45434.0</v>
      </c>
      <c r="D151" s="62" t="s">
        <v>14054</v>
      </c>
      <c r="E151" s="62" t="s">
        <v>14055</v>
      </c>
      <c r="F151" s="62" t="s">
        <v>14056</v>
      </c>
      <c r="G151" s="62" t="s">
        <v>14056</v>
      </c>
      <c r="H151" s="62" t="s">
        <v>14056</v>
      </c>
      <c r="I151" s="62" t="s">
        <v>14056</v>
      </c>
      <c r="J151" s="62" t="s">
        <v>14056</v>
      </c>
      <c r="K151" s="90" t="s">
        <v>14056</v>
      </c>
      <c r="L151" s="280" t="s">
        <v>1798</v>
      </c>
      <c r="M151" s="58" t="s">
        <v>77</v>
      </c>
      <c r="N151" s="58" t="s">
        <v>134</v>
      </c>
      <c r="O151" s="58" t="s">
        <v>48</v>
      </c>
      <c r="P151" s="58"/>
    </row>
    <row r="152">
      <c r="A152" s="129"/>
      <c r="B152" s="134" t="s">
        <v>1781</v>
      </c>
      <c r="C152" s="133">
        <v>45435.0</v>
      </c>
      <c r="D152" s="62" t="s">
        <v>14057</v>
      </c>
      <c r="E152" s="62" t="s">
        <v>14058</v>
      </c>
      <c r="F152" s="62" t="s">
        <v>1783</v>
      </c>
      <c r="G152" s="62" t="s">
        <v>13218</v>
      </c>
      <c r="H152" s="62" t="s">
        <v>13</v>
      </c>
      <c r="I152" s="62" t="s">
        <v>329</v>
      </c>
      <c r="J152" s="62" t="s">
        <v>14059</v>
      </c>
      <c r="K152" s="90" t="s">
        <v>14060</v>
      </c>
      <c r="L152" s="280" t="s">
        <v>5460</v>
      </c>
      <c r="M152" s="58"/>
      <c r="N152" s="58"/>
      <c r="O152" s="58"/>
      <c r="P152" s="58"/>
    </row>
    <row r="153">
      <c r="A153" s="129"/>
      <c r="B153" s="134" t="s">
        <v>1781</v>
      </c>
      <c r="C153" s="133">
        <v>45434.0</v>
      </c>
      <c r="D153" s="62" t="s">
        <v>11443</v>
      </c>
      <c r="E153" s="62">
        <v>6131852.0</v>
      </c>
      <c r="F153" s="62" t="s">
        <v>1807</v>
      </c>
      <c r="G153" s="62" t="s">
        <v>14061</v>
      </c>
      <c r="H153" s="62" t="s">
        <v>3181</v>
      </c>
      <c r="I153" s="62" t="s">
        <v>13</v>
      </c>
      <c r="J153" s="62" t="s">
        <v>14062</v>
      </c>
      <c r="K153" s="90" t="s">
        <v>14063</v>
      </c>
      <c r="L153" s="280" t="s">
        <v>5460</v>
      </c>
      <c r="M153" s="58"/>
      <c r="N153" s="58"/>
      <c r="O153" s="58"/>
      <c r="P153" s="58"/>
    </row>
    <row r="154">
      <c r="A154" s="129">
        <v>78.0</v>
      </c>
      <c r="B154" s="134" t="s">
        <v>1781</v>
      </c>
      <c r="C154" s="133">
        <v>45435.0</v>
      </c>
      <c r="D154" s="62" t="s">
        <v>11443</v>
      </c>
      <c r="E154" s="62" t="s">
        <v>14064</v>
      </c>
      <c r="F154" s="62" t="s">
        <v>14065</v>
      </c>
      <c r="G154" s="62" t="s">
        <v>14066</v>
      </c>
      <c r="H154" s="62" t="s">
        <v>13</v>
      </c>
      <c r="I154" s="62" t="s">
        <v>14067</v>
      </c>
      <c r="J154" s="62" t="s">
        <v>14068</v>
      </c>
      <c r="K154" s="90" t="s">
        <v>3957</v>
      </c>
      <c r="L154" s="280" t="s">
        <v>5460</v>
      </c>
      <c r="M154" s="58" t="s">
        <v>85</v>
      </c>
      <c r="N154" s="58" t="s">
        <v>47</v>
      </c>
      <c r="O154" s="58" t="s">
        <v>303</v>
      </c>
      <c r="P154" s="58"/>
    </row>
    <row r="155">
      <c r="A155" s="129"/>
      <c r="B155" s="134" t="s">
        <v>1781</v>
      </c>
      <c r="C155" s="133">
        <v>45435.0</v>
      </c>
      <c r="D155" s="62" t="s">
        <v>3319</v>
      </c>
      <c r="E155" s="62">
        <v>6131931.0</v>
      </c>
      <c r="F155" s="62" t="s">
        <v>14069</v>
      </c>
      <c r="G155" s="62" t="s">
        <v>12996</v>
      </c>
      <c r="H155" s="62" t="s">
        <v>13</v>
      </c>
      <c r="I155" s="62" t="s">
        <v>13</v>
      </c>
      <c r="J155" s="62" t="s">
        <v>14070</v>
      </c>
      <c r="K155" s="90" t="s">
        <v>14071</v>
      </c>
      <c r="L155" s="280" t="s">
        <v>5460</v>
      </c>
      <c r="M155" s="58"/>
      <c r="N155" s="58"/>
      <c r="O155" s="58"/>
      <c r="P155" s="58"/>
    </row>
    <row r="156">
      <c r="A156" s="129"/>
      <c r="B156" s="134" t="s">
        <v>1781</v>
      </c>
      <c r="C156" s="133">
        <v>45435.0</v>
      </c>
      <c r="D156" s="62" t="s">
        <v>3319</v>
      </c>
      <c r="E156" s="62">
        <v>6131947.0</v>
      </c>
      <c r="F156" s="62" t="s">
        <v>14072</v>
      </c>
      <c r="G156" s="62" t="s">
        <v>13218</v>
      </c>
      <c r="H156" s="62" t="s">
        <v>13</v>
      </c>
      <c r="I156" s="62" t="s">
        <v>329</v>
      </c>
      <c r="J156" s="62" t="s">
        <v>14073</v>
      </c>
      <c r="K156" s="90" t="s">
        <v>14074</v>
      </c>
      <c r="L156" s="280" t="s">
        <v>5460</v>
      </c>
      <c r="M156" s="58"/>
      <c r="N156" s="58"/>
      <c r="O156" s="58"/>
      <c r="P156" s="58"/>
    </row>
    <row r="157">
      <c r="A157" s="129"/>
      <c r="B157" s="134" t="s">
        <v>1791</v>
      </c>
      <c r="C157" s="133">
        <v>45435.0</v>
      </c>
      <c r="D157" s="62" t="s">
        <v>14075</v>
      </c>
      <c r="E157" s="62">
        <v>6131997.0</v>
      </c>
      <c r="F157" s="62" t="s">
        <v>14072</v>
      </c>
      <c r="G157" s="62" t="s">
        <v>14000</v>
      </c>
      <c r="H157" s="62" t="s">
        <v>13</v>
      </c>
      <c r="I157" s="62" t="s">
        <v>329</v>
      </c>
      <c r="J157" s="62" t="s">
        <v>14076</v>
      </c>
      <c r="K157" s="90" t="s">
        <v>14077</v>
      </c>
      <c r="L157" s="280" t="s">
        <v>1809</v>
      </c>
      <c r="M157" s="58"/>
      <c r="N157" s="58"/>
      <c r="O157" s="58"/>
      <c r="P157" s="58"/>
    </row>
    <row r="158">
      <c r="A158" s="129">
        <v>79.0</v>
      </c>
      <c r="B158" s="134" t="s">
        <v>1791</v>
      </c>
      <c r="C158" s="133">
        <v>45435.0</v>
      </c>
      <c r="D158" s="62" t="s">
        <v>12710</v>
      </c>
      <c r="E158" s="62">
        <v>6132137.0</v>
      </c>
      <c r="F158" s="62" t="s">
        <v>1788</v>
      </c>
      <c r="G158" s="62" t="s">
        <v>13050</v>
      </c>
      <c r="H158" s="62" t="s">
        <v>3181</v>
      </c>
      <c r="I158" s="62" t="s">
        <v>506</v>
      </c>
      <c r="J158" s="62" t="s">
        <v>14078</v>
      </c>
      <c r="K158" s="90" t="s">
        <v>14079</v>
      </c>
      <c r="L158" s="280" t="s">
        <v>1798</v>
      </c>
      <c r="M158" s="58" t="s">
        <v>48</v>
      </c>
      <c r="N158" s="58" t="s">
        <v>134</v>
      </c>
      <c r="O158" s="58" t="s">
        <v>77</v>
      </c>
      <c r="P158" s="58"/>
    </row>
    <row r="159">
      <c r="A159" s="129"/>
      <c r="B159" s="134" t="s">
        <v>1781</v>
      </c>
      <c r="C159" s="133">
        <v>45435.0</v>
      </c>
      <c r="D159" s="62" t="s">
        <v>14080</v>
      </c>
      <c r="E159" s="62">
        <v>6126522.0</v>
      </c>
      <c r="F159" s="62" t="s">
        <v>1807</v>
      </c>
      <c r="G159" s="62" t="s">
        <v>14081</v>
      </c>
      <c r="H159" s="62" t="s">
        <v>13</v>
      </c>
      <c r="I159" s="62" t="s">
        <v>13</v>
      </c>
      <c r="J159" s="62" t="s">
        <v>10995</v>
      </c>
      <c r="K159" s="90" t="s">
        <v>14082</v>
      </c>
      <c r="L159" s="280" t="s">
        <v>5460</v>
      </c>
      <c r="M159" s="58"/>
      <c r="N159" s="58"/>
      <c r="O159" s="58"/>
      <c r="P159" s="58"/>
    </row>
    <row r="160">
      <c r="A160" s="129"/>
      <c r="B160" s="134" t="s">
        <v>1781</v>
      </c>
      <c r="C160" s="133">
        <v>45435.0</v>
      </c>
      <c r="D160" s="62" t="s">
        <v>10170</v>
      </c>
      <c r="E160" s="62">
        <v>6132335.0</v>
      </c>
      <c r="F160" s="62" t="s">
        <v>14072</v>
      </c>
      <c r="G160" s="62" t="s">
        <v>13699</v>
      </c>
      <c r="H160" s="62"/>
      <c r="I160" s="62" t="s">
        <v>14083</v>
      </c>
      <c r="J160" s="62" t="s">
        <v>14084</v>
      </c>
      <c r="K160" s="90" t="s">
        <v>14085</v>
      </c>
      <c r="L160" s="280" t="s">
        <v>5460</v>
      </c>
      <c r="M160" s="58"/>
      <c r="N160" s="58"/>
      <c r="O160" s="58"/>
      <c r="P160" s="58"/>
    </row>
    <row r="161">
      <c r="A161" s="129">
        <v>80.0</v>
      </c>
      <c r="B161" s="134" t="s">
        <v>1781</v>
      </c>
      <c r="C161" s="133">
        <v>45435.0</v>
      </c>
      <c r="D161" s="62" t="s">
        <v>14086</v>
      </c>
      <c r="E161" s="62">
        <v>6132161.0</v>
      </c>
      <c r="F161" s="62" t="s">
        <v>14087</v>
      </c>
      <c r="G161" s="62" t="s">
        <v>13</v>
      </c>
      <c r="H161" s="62" t="s">
        <v>14088</v>
      </c>
      <c r="I161" s="62"/>
      <c r="J161" s="62" t="s">
        <v>14089</v>
      </c>
      <c r="K161" s="90"/>
      <c r="L161" s="280"/>
      <c r="M161" s="58" t="s">
        <v>303</v>
      </c>
      <c r="N161" s="58" t="s">
        <v>9241</v>
      </c>
      <c r="O161" s="58" t="s">
        <v>47</v>
      </c>
      <c r="P161" s="58" t="s">
        <v>85</v>
      </c>
    </row>
    <row r="162">
      <c r="A162" s="129">
        <v>81.0</v>
      </c>
      <c r="B162" s="134" t="s">
        <v>1791</v>
      </c>
      <c r="C162" s="133">
        <v>45436.0</v>
      </c>
      <c r="D162" s="62" t="s">
        <v>11443</v>
      </c>
      <c r="E162" s="62">
        <v>6132472.0</v>
      </c>
      <c r="F162" s="62" t="s">
        <v>1851</v>
      </c>
      <c r="G162" s="62" t="s">
        <v>14090</v>
      </c>
      <c r="H162" s="62" t="s">
        <v>13</v>
      </c>
      <c r="I162" s="62" t="s">
        <v>12530</v>
      </c>
      <c r="J162" s="62" t="s">
        <v>14091</v>
      </c>
      <c r="K162" s="55" t="s">
        <v>14092</v>
      </c>
      <c r="L162" s="280" t="s">
        <v>1798</v>
      </c>
      <c r="M162" s="58" t="s">
        <v>47</v>
      </c>
      <c r="N162" s="58" t="s">
        <v>303</v>
      </c>
      <c r="O162" s="58" t="s">
        <v>85</v>
      </c>
      <c r="P162" s="58"/>
    </row>
    <row r="163">
      <c r="A163" s="129">
        <v>82.0</v>
      </c>
      <c r="B163" s="134" t="s">
        <v>1791</v>
      </c>
      <c r="C163" s="133">
        <v>45436.0</v>
      </c>
      <c r="D163" s="62" t="s">
        <v>11443</v>
      </c>
      <c r="E163" s="62">
        <v>6132505.0</v>
      </c>
      <c r="F163" s="62" t="s">
        <v>14093</v>
      </c>
      <c r="G163" s="62" t="s">
        <v>13699</v>
      </c>
      <c r="H163" s="62" t="s">
        <v>13</v>
      </c>
      <c r="I163" s="62" t="s">
        <v>329</v>
      </c>
      <c r="J163" s="62" t="s">
        <v>10468</v>
      </c>
      <c r="K163" s="90" t="s">
        <v>14094</v>
      </c>
      <c r="L163" s="280" t="s">
        <v>1798</v>
      </c>
      <c r="M163" s="58" t="s">
        <v>85</v>
      </c>
      <c r="N163" s="58" t="s">
        <v>47</v>
      </c>
      <c r="O163" s="58" t="s">
        <v>303</v>
      </c>
      <c r="P163" s="58"/>
    </row>
    <row r="164">
      <c r="A164" s="129"/>
      <c r="B164" s="134" t="s">
        <v>1791</v>
      </c>
      <c r="C164" s="133">
        <v>45436.0</v>
      </c>
      <c r="D164" s="62" t="s">
        <v>11443</v>
      </c>
      <c r="E164" s="62">
        <v>6132514.0</v>
      </c>
      <c r="F164" s="62" t="s">
        <v>1788</v>
      </c>
      <c r="G164" s="62" t="s">
        <v>12922</v>
      </c>
      <c r="H164" s="62" t="s">
        <v>13</v>
      </c>
      <c r="I164" s="62" t="s">
        <v>13</v>
      </c>
      <c r="J164" s="62" t="s">
        <v>14095</v>
      </c>
      <c r="K164" s="55" t="s">
        <v>14096</v>
      </c>
      <c r="L164" s="280" t="s">
        <v>1809</v>
      </c>
      <c r="M164" s="58"/>
      <c r="N164" s="58"/>
      <c r="O164" s="58"/>
      <c r="P164" s="58"/>
    </row>
    <row r="165">
      <c r="A165" s="62"/>
      <c r="B165" s="134" t="s">
        <v>1791</v>
      </c>
      <c r="C165" s="133">
        <v>45436.0</v>
      </c>
      <c r="D165" s="62" t="s">
        <v>11443</v>
      </c>
      <c r="E165" s="62">
        <v>6132520.0</v>
      </c>
      <c r="F165" s="62" t="s">
        <v>1783</v>
      </c>
      <c r="G165" s="62" t="s">
        <v>14097</v>
      </c>
      <c r="H165" s="62" t="s">
        <v>13</v>
      </c>
      <c r="I165" s="62" t="s">
        <v>3403</v>
      </c>
      <c r="J165" s="62" t="s">
        <v>14098</v>
      </c>
      <c r="K165" s="55" t="s">
        <v>14099</v>
      </c>
      <c r="L165" s="280" t="s">
        <v>1809</v>
      </c>
      <c r="M165" s="58"/>
      <c r="N165" s="58"/>
      <c r="O165" s="58"/>
      <c r="P165" s="58"/>
    </row>
    <row r="166">
      <c r="A166" s="129"/>
      <c r="B166" s="134" t="s">
        <v>1781</v>
      </c>
      <c r="C166" s="133">
        <v>45436.0</v>
      </c>
      <c r="D166" s="62" t="s">
        <v>2601</v>
      </c>
      <c r="E166" s="62" t="s">
        <v>14100</v>
      </c>
      <c r="F166" s="62" t="s">
        <v>1788</v>
      </c>
      <c r="G166" s="62" t="s">
        <v>12996</v>
      </c>
      <c r="H166" s="62" t="s">
        <v>3181</v>
      </c>
      <c r="I166" s="62" t="s">
        <v>506</v>
      </c>
      <c r="J166" s="62" t="s">
        <v>14101</v>
      </c>
      <c r="K166" s="55" t="s">
        <v>3957</v>
      </c>
      <c r="L166" s="280" t="s">
        <v>1798</v>
      </c>
      <c r="M166" s="58"/>
      <c r="N166" s="58"/>
      <c r="O166" s="58"/>
      <c r="P166" s="58"/>
    </row>
    <row r="167">
      <c r="A167" s="62"/>
      <c r="B167" s="134" t="s">
        <v>1781</v>
      </c>
      <c r="C167" s="133">
        <v>45436.0</v>
      </c>
      <c r="D167" s="62" t="s">
        <v>13706</v>
      </c>
      <c r="E167" s="62">
        <v>6132546.0</v>
      </c>
      <c r="F167" s="62" t="s">
        <v>1807</v>
      </c>
      <c r="G167" s="62" t="s">
        <v>13851</v>
      </c>
      <c r="H167" s="62" t="s">
        <v>13</v>
      </c>
      <c r="I167" s="62"/>
      <c r="J167" s="62" t="s">
        <v>14102</v>
      </c>
      <c r="K167" s="90" t="s">
        <v>14103</v>
      </c>
      <c r="L167" s="280" t="s">
        <v>1809</v>
      </c>
      <c r="M167" s="58"/>
      <c r="N167" s="58"/>
      <c r="O167" s="58"/>
      <c r="P167" s="58"/>
    </row>
    <row r="168">
      <c r="A168" s="129">
        <v>83.0</v>
      </c>
      <c r="B168" s="134" t="s">
        <v>1791</v>
      </c>
      <c r="C168" s="133">
        <v>45436.0</v>
      </c>
      <c r="D168" s="62" t="s">
        <v>13706</v>
      </c>
      <c r="E168" s="62">
        <v>6132589.0</v>
      </c>
      <c r="F168" s="62" t="s">
        <v>1990</v>
      </c>
      <c r="G168" s="62" t="s">
        <v>13203</v>
      </c>
      <c r="H168" s="62" t="s">
        <v>13</v>
      </c>
      <c r="I168" s="62" t="s">
        <v>14104</v>
      </c>
      <c r="J168" s="62" t="s">
        <v>14105</v>
      </c>
      <c r="K168" s="55" t="s">
        <v>14106</v>
      </c>
      <c r="L168" s="280" t="s">
        <v>1798</v>
      </c>
      <c r="M168" s="58" t="s">
        <v>148</v>
      </c>
      <c r="N168" s="58"/>
      <c r="O168" s="58"/>
      <c r="P168" s="58"/>
    </row>
    <row r="169">
      <c r="A169" s="62"/>
      <c r="B169" s="134" t="s">
        <v>1781</v>
      </c>
      <c r="C169" s="133">
        <v>45436.0</v>
      </c>
      <c r="D169" s="62" t="s">
        <v>13706</v>
      </c>
      <c r="E169" s="62">
        <v>6132556.0</v>
      </c>
      <c r="F169" s="62" t="s">
        <v>1826</v>
      </c>
      <c r="G169" s="62" t="s">
        <v>14107</v>
      </c>
      <c r="H169" s="62" t="s">
        <v>13</v>
      </c>
      <c r="I169" s="55" t="s">
        <v>14108</v>
      </c>
      <c r="J169" s="62" t="s">
        <v>14109</v>
      </c>
      <c r="K169" s="90" t="s">
        <v>14110</v>
      </c>
      <c r="L169" s="280" t="s">
        <v>1809</v>
      </c>
      <c r="M169" s="58"/>
      <c r="N169" s="58"/>
      <c r="O169" s="58"/>
      <c r="P169" s="58"/>
    </row>
    <row r="170">
      <c r="A170" s="129">
        <v>84.0</v>
      </c>
      <c r="B170" s="134" t="s">
        <v>1781</v>
      </c>
      <c r="C170" s="133">
        <v>45436.0</v>
      </c>
      <c r="D170" s="62" t="s">
        <v>10199</v>
      </c>
      <c r="E170" s="62">
        <v>6132900.0</v>
      </c>
      <c r="F170" s="62" t="s">
        <v>1788</v>
      </c>
      <c r="G170" s="62" t="s">
        <v>14111</v>
      </c>
      <c r="H170" s="62" t="s">
        <v>13</v>
      </c>
      <c r="I170" s="62" t="s">
        <v>13</v>
      </c>
      <c r="J170" s="62" t="s">
        <v>14112</v>
      </c>
      <c r="K170" s="90" t="s">
        <v>14113</v>
      </c>
      <c r="L170" s="280" t="s">
        <v>1798</v>
      </c>
      <c r="M170" s="58" t="s">
        <v>48</v>
      </c>
      <c r="N170" s="58"/>
      <c r="O170" s="58"/>
      <c r="P170" s="58"/>
    </row>
    <row r="171">
      <c r="A171" s="129">
        <v>85.0</v>
      </c>
      <c r="B171" s="134" t="s">
        <v>1791</v>
      </c>
      <c r="C171" s="133">
        <v>45436.0</v>
      </c>
      <c r="D171" s="62" t="s">
        <v>14114</v>
      </c>
      <c r="E171" s="62">
        <v>6132997.0</v>
      </c>
      <c r="F171" s="62" t="s">
        <v>1826</v>
      </c>
      <c r="G171" s="62" t="s">
        <v>13284</v>
      </c>
      <c r="H171" s="62"/>
      <c r="I171" s="62" t="s">
        <v>14115</v>
      </c>
      <c r="J171" s="62" t="s">
        <v>14116</v>
      </c>
      <c r="K171" s="90" t="s">
        <v>14117</v>
      </c>
      <c r="L171" s="280" t="s">
        <v>1798</v>
      </c>
      <c r="M171" s="58" t="s">
        <v>48</v>
      </c>
      <c r="N171" s="58" t="s">
        <v>303</v>
      </c>
      <c r="O171" s="58"/>
      <c r="P171" s="58"/>
    </row>
    <row r="172">
      <c r="A172" s="129">
        <v>86.0</v>
      </c>
      <c r="B172" s="134" t="s">
        <v>1791</v>
      </c>
      <c r="C172" s="133">
        <v>45437.0</v>
      </c>
      <c r="D172" s="62" t="s">
        <v>11443</v>
      </c>
      <c r="E172" s="62" t="s">
        <v>14118</v>
      </c>
      <c r="F172" s="62" t="s">
        <v>13698</v>
      </c>
      <c r="G172" s="62" t="s">
        <v>3957</v>
      </c>
      <c r="H172" s="62" t="s">
        <v>14119</v>
      </c>
      <c r="I172" s="62" t="s">
        <v>13</v>
      </c>
      <c r="J172" s="62" t="s">
        <v>13</v>
      </c>
      <c r="K172" s="90" t="s">
        <v>3957</v>
      </c>
      <c r="L172" s="280" t="s">
        <v>1798</v>
      </c>
      <c r="M172" s="58" t="s">
        <v>303</v>
      </c>
      <c r="N172" s="58" t="s">
        <v>85</v>
      </c>
      <c r="O172" s="58" t="s">
        <v>47</v>
      </c>
      <c r="P172" s="58" t="s">
        <v>48</v>
      </c>
    </row>
    <row r="173">
      <c r="A173" s="129">
        <v>87.0</v>
      </c>
      <c r="B173" s="134" t="s">
        <v>1781</v>
      </c>
      <c r="C173" s="133">
        <v>45437.0</v>
      </c>
      <c r="D173" s="62" t="s">
        <v>11443</v>
      </c>
      <c r="E173" s="62">
        <v>6133074.0</v>
      </c>
      <c r="F173" s="62" t="s">
        <v>14120</v>
      </c>
      <c r="G173" s="62" t="s">
        <v>14121</v>
      </c>
      <c r="H173" s="62" t="s">
        <v>14122</v>
      </c>
      <c r="I173" s="62" t="s">
        <v>13</v>
      </c>
      <c r="J173" s="62" t="s">
        <v>14123</v>
      </c>
      <c r="K173" s="90" t="s">
        <v>14124</v>
      </c>
      <c r="L173" s="280" t="s">
        <v>1798</v>
      </c>
      <c r="M173" s="58" t="s">
        <v>85</v>
      </c>
      <c r="N173" s="58" t="s">
        <v>47</v>
      </c>
      <c r="O173" s="58" t="s">
        <v>303</v>
      </c>
      <c r="P173" s="58"/>
    </row>
    <row r="174">
      <c r="A174" s="62"/>
      <c r="B174" s="134" t="s">
        <v>1781</v>
      </c>
      <c r="C174" s="133">
        <v>45437.0</v>
      </c>
      <c r="D174" s="62" t="s">
        <v>14125</v>
      </c>
      <c r="E174" s="62">
        <v>6133166.0</v>
      </c>
      <c r="F174" s="62" t="s">
        <v>13178</v>
      </c>
      <c r="G174" s="62" t="s">
        <v>13028</v>
      </c>
      <c r="H174" s="62" t="s">
        <v>13</v>
      </c>
      <c r="I174" s="62" t="s">
        <v>14126</v>
      </c>
      <c r="J174" s="62" t="s">
        <v>14127</v>
      </c>
      <c r="K174" s="90" t="s">
        <v>14128</v>
      </c>
      <c r="L174" s="280" t="s">
        <v>5460</v>
      </c>
      <c r="M174" s="58"/>
      <c r="N174" s="58"/>
      <c r="O174" s="58"/>
      <c r="P174" s="58"/>
      <c r="X174" s="56">
        <v>4.0</v>
      </c>
    </row>
    <row r="175">
      <c r="A175" s="129">
        <v>88.0</v>
      </c>
      <c r="B175" s="134" t="s">
        <v>1791</v>
      </c>
      <c r="C175" s="133">
        <v>45437.0</v>
      </c>
      <c r="D175" s="62" t="s">
        <v>134</v>
      </c>
      <c r="E175" s="62">
        <v>6133188.0</v>
      </c>
      <c r="F175" s="62" t="s">
        <v>1826</v>
      </c>
      <c r="G175" s="62" t="s">
        <v>14129</v>
      </c>
      <c r="H175" s="62"/>
      <c r="I175" s="62" t="s">
        <v>14130</v>
      </c>
      <c r="J175" s="62" t="s">
        <v>14131</v>
      </c>
      <c r="K175" s="373" t="s">
        <v>14132</v>
      </c>
      <c r="L175" s="280" t="s">
        <v>1798</v>
      </c>
      <c r="M175" s="58" t="s">
        <v>134</v>
      </c>
      <c r="N175" s="58"/>
      <c r="O175" s="58"/>
      <c r="P175" s="58"/>
    </row>
    <row r="176">
      <c r="A176" s="62"/>
      <c r="B176" s="134" t="s">
        <v>1781</v>
      </c>
      <c r="C176" s="133">
        <v>45437.0</v>
      </c>
      <c r="D176" s="62" t="s">
        <v>14133</v>
      </c>
      <c r="E176" s="62">
        <v>6133683.0</v>
      </c>
      <c r="F176" s="62" t="s">
        <v>1783</v>
      </c>
      <c r="G176" s="62" t="s">
        <v>13284</v>
      </c>
      <c r="H176" s="62"/>
      <c r="I176" s="62" t="s">
        <v>14134</v>
      </c>
      <c r="J176" s="62" t="s">
        <v>14135</v>
      </c>
      <c r="K176" s="90" t="s">
        <v>14136</v>
      </c>
      <c r="L176" s="280" t="s">
        <v>5460</v>
      </c>
      <c r="M176" s="58"/>
      <c r="N176" s="58"/>
      <c r="O176" s="58"/>
      <c r="P176" s="58"/>
    </row>
    <row r="177">
      <c r="A177" s="62"/>
      <c r="B177" s="134" t="s">
        <v>1781</v>
      </c>
      <c r="C177" s="133">
        <v>45437.0</v>
      </c>
      <c r="D177" s="62" t="s">
        <v>10199</v>
      </c>
      <c r="E177" s="62">
        <v>6133789.0</v>
      </c>
      <c r="F177" s="62" t="s">
        <v>13698</v>
      </c>
      <c r="G177" s="62" t="s">
        <v>14137</v>
      </c>
      <c r="H177" s="62" t="s">
        <v>14138</v>
      </c>
      <c r="I177" s="62" t="s">
        <v>14139</v>
      </c>
      <c r="J177" s="62" t="s">
        <v>14140</v>
      </c>
      <c r="K177" s="90" t="s">
        <v>14141</v>
      </c>
      <c r="L177" s="280" t="s">
        <v>5460</v>
      </c>
      <c r="M177" s="58"/>
      <c r="N177" s="58"/>
      <c r="O177" s="58"/>
      <c r="P177" s="58"/>
    </row>
    <row r="178">
      <c r="A178" s="129">
        <v>89.0</v>
      </c>
      <c r="B178" s="134" t="s">
        <v>1791</v>
      </c>
      <c r="C178" s="133">
        <v>45438.0</v>
      </c>
      <c r="D178" s="62" t="s">
        <v>68</v>
      </c>
      <c r="E178" s="62">
        <v>6133889.0</v>
      </c>
      <c r="F178" s="62" t="s">
        <v>12985</v>
      </c>
      <c r="G178" s="62" t="s">
        <v>14142</v>
      </c>
      <c r="H178" s="62"/>
      <c r="I178" s="62" t="s">
        <v>7506</v>
      </c>
      <c r="J178" s="62" t="s">
        <v>14143</v>
      </c>
      <c r="K178" s="90" t="s">
        <v>14144</v>
      </c>
      <c r="L178" s="280" t="s">
        <v>1798</v>
      </c>
      <c r="M178" s="58" t="s">
        <v>68</v>
      </c>
      <c r="N178" s="58"/>
      <c r="O178" s="58"/>
      <c r="P178" s="58"/>
    </row>
    <row r="179">
      <c r="A179" s="129">
        <v>90.0</v>
      </c>
      <c r="B179" s="134" t="s">
        <v>1781</v>
      </c>
      <c r="C179" s="133">
        <v>45438.0</v>
      </c>
      <c r="D179" s="62" t="s">
        <v>68</v>
      </c>
      <c r="E179" s="62" t="s">
        <v>14145</v>
      </c>
      <c r="F179" s="62" t="s">
        <v>13022</v>
      </c>
      <c r="G179" s="62" t="s">
        <v>14146</v>
      </c>
      <c r="H179" s="62"/>
      <c r="I179" s="62" t="s">
        <v>5475</v>
      </c>
      <c r="J179" s="62" t="s">
        <v>14147</v>
      </c>
      <c r="K179" s="90" t="s">
        <v>14148</v>
      </c>
      <c r="L179" s="280" t="s">
        <v>1798</v>
      </c>
      <c r="M179" s="58" t="s">
        <v>68</v>
      </c>
      <c r="N179" s="58"/>
      <c r="O179" s="58"/>
      <c r="P179" s="58"/>
    </row>
    <row r="180">
      <c r="A180" s="129">
        <v>91.0</v>
      </c>
      <c r="B180" s="134" t="s">
        <v>1791</v>
      </c>
      <c r="C180" s="133">
        <v>45438.0</v>
      </c>
      <c r="D180" s="62" t="s">
        <v>5696</v>
      </c>
      <c r="E180" s="62">
        <v>6134351.0</v>
      </c>
      <c r="F180" s="62" t="s">
        <v>13027</v>
      </c>
      <c r="G180" s="62" t="s">
        <v>14142</v>
      </c>
      <c r="H180" s="62" t="s">
        <v>13</v>
      </c>
      <c r="I180" s="62" t="s">
        <v>234</v>
      </c>
      <c r="J180" s="62" t="s">
        <v>5864</v>
      </c>
      <c r="K180" s="90" t="s">
        <v>14149</v>
      </c>
      <c r="L180" s="280" t="s">
        <v>1798</v>
      </c>
      <c r="M180" s="58" t="s">
        <v>85</v>
      </c>
      <c r="N180" s="58" t="s">
        <v>303</v>
      </c>
      <c r="O180" s="58"/>
      <c r="P180" s="58"/>
    </row>
    <row r="181">
      <c r="A181" s="129"/>
      <c r="B181" s="134" t="s">
        <v>1781</v>
      </c>
      <c r="C181" s="133">
        <v>45438.0</v>
      </c>
      <c r="D181" s="62" t="s">
        <v>5696</v>
      </c>
      <c r="E181" s="226" t="s">
        <v>14150</v>
      </c>
      <c r="F181" s="62"/>
      <c r="G181" s="226" t="s">
        <v>14150</v>
      </c>
      <c r="H181" s="226" t="s">
        <v>14150</v>
      </c>
      <c r="I181" s="226" t="s">
        <v>14150</v>
      </c>
      <c r="J181" s="62" t="s">
        <v>14151</v>
      </c>
      <c r="K181" s="90"/>
      <c r="L181" s="280"/>
      <c r="M181" s="58"/>
      <c r="N181" s="58"/>
      <c r="O181" s="58"/>
      <c r="P181" s="58"/>
    </row>
    <row r="182">
      <c r="A182" s="62"/>
      <c r="B182" s="134" t="s">
        <v>1791</v>
      </c>
      <c r="C182" s="133">
        <v>45438.0</v>
      </c>
      <c r="D182" s="62" t="s">
        <v>14152</v>
      </c>
      <c r="E182" s="62" t="s">
        <v>14153</v>
      </c>
      <c r="F182" s="62" t="s">
        <v>13099</v>
      </c>
      <c r="G182" s="62" t="s">
        <v>418</v>
      </c>
      <c r="H182" s="62" t="s">
        <v>418</v>
      </c>
      <c r="I182" s="62" t="s">
        <v>14154</v>
      </c>
      <c r="J182" s="62" t="s">
        <v>14155</v>
      </c>
      <c r="K182" s="90"/>
      <c r="L182" s="280" t="s">
        <v>1809</v>
      </c>
      <c r="M182" s="58"/>
      <c r="N182" s="58"/>
      <c r="O182" s="58"/>
      <c r="P182" s="58"/>
    </row>
    <row r="183">
      <c r="A183" s="129"/>
      <c r="B183" s="134" t="s">
        <v>1791</v>
      </c>
      <c r="C183" s="133">
        <v>45438.0</v>
      </c>
      <c r="D183" s="62" t="s">
        <v>5696</v>
      </c>
      <c r="E183" s="62">
        <v>6134041.0</v>
      </c>
      <c r="F183" s="62" t="s">
        <v>1990</v>
      </c>
      <c r="G183" s="62" t="s">
        <v>14156</v>
      </c>
      <c r="H183" s="62"/>
      <c r="I183" s="62" t="s">
        <v>14157</v>
      </c>
      <c r="J183" s="62" t="s">
        <v>14158</v>
      </c>
      <c r="K183" s="90" t="s">
        <v>14159</v>
      </c>
      <c r="L183" s="280" t="s">
        <v>1809</v>
      </c>
      <c r="M183" s="58"/>
      <c r="N183" s="58"/>
      <c r="O183" s="58"/>
      <c r="P183" s="58"/>
    </row>
    <row r="184">
      <c r="A184" s="129"/>
      <c r="B184" s="134" t="s">
        <v>1781</v>
      </c>
      <c r="C184" s="133">
        <v>45438.0</v>
      </c>
      <c r="D184" s="62" t="s">
        <v>5696</v>
      </c>
      <c r="E184" s="62">
        <v>6134494.0</v>
      </c>
      <c r="F184" s="62" t="s">
        <v>13944</v>
      </c>
      <c r="G184" s="62" t="s">
        <v>14160</v>
      </c>
      <c r="H184" s="62" t="s">
        <v>14161</v>
      </c>
      <c r="I184" s="62" t="s">
        <v>173</v>
      </c>
      <c r="J184" s="62" t="s">
        <v>14162</v>
      </c>
      <c r="K184" s="90" t="s">
        <v>14163</v>
      </c>
      <c r="L184" s="280" t="s">
        <v>1809</v>
      </c>
      <c r="M184" s="58"/>
      <c r="N184" s="58"/>
      <c r="O184" s="58"/>
      <c r="P184" s="58"/>
    </row>
    <row r="185">
      <c r="A185" s="55"/>
      <c r="B185" s="134" t="s">
        <v>1781</v>
      </c>
      <c r="C185" s="133">
        <v>45438.0</v>
      </c>
      <c r="D185" s="62" t="s">
        <v>14152</v>
      </c>
      <c r="E185" s="62">
        <v>6133820.0</v>
      </c>
      <c r="F185" s="62" t="s">
        <v>14164</v>
      </c>
      <c r="G185" s="62" t="s">
        <v>14129</v>
      </c>
      <c r="H185" s="62"/>
      <c r="I185" s="62" t="s">
        <v>14165</v>
      </c>
      <c r="J185" s="62" t="s">
        <v>14166</v>
      </c>
      <c r="K185" s="90" t="s">
        <v>14167</v>
      </c>
      <c r="L185" s="280" t="s">
        <v>5460</v>
      </c>
      <c r="M185" s="58"/>
      <c r="N185" s="58"/>
      <c r="O185" s="58"/>
      <c r="P185" s="58"/>
    </row>
    <row r="186">
      <c r="A186" s="55"/>
      <c r="B186" s="134" t="s">
        <v>1781</v>
      </c>
      <c r="C186" s="133">
        <v>45439.0</v>
      </c>
      <c r="D186" s="62" t="s">
        <v>13808</v>
      </c>
      <c r="E186" s="62">
        <v>6134625.0</v>
      </c>
      <c r="F186" s="62" t="s">
        <v>14168</v>
      </c>
      <c r="G186" s="62" t="s">
        <v>14169</v>
      </c>
      <c r="H186" s="62"/>
      <c r="I186" s="62"/>
      <c r="J186" s="62" t="s">
        <v>14170</v>
      </c>
      <c r="K186" s="90" t="s">
        <v>14171</v>
      </c>
      <c r="L186" s="280" t="s">
        <v>1809</v>
      </c>
      <c r="M186" s="58"/>
      <c r="N186" s="58"/>
      <c r="O186" s="58"/>
      <c r="P186" s="58"/>
    </row>
    <row r="187">
      <c r="A187" s="55"/>
      <c r="B187" s="134" t="s">
        <v>1791</v>
      </c>
      <c r="C187" s="133">
        <v>45439.0</v>
      </c>
      <c r="D187" s="62" t="s">
        <v>13706</v>
      </c>
      <c r="E187" s="62">
        <v>6134653.0</v>
      </c>
      <c r="F187" s="62" t="s">
        <v>14172</v>
      </c>
      <c r="G187" s="62" t="s">
        <v>14000</v>
      </c>
      <c r="H187" s="62"/>
      <c r="I187" s="62" t="s">
        <v>329</v>
      </c>
      <c r="J187" s="62" t="s">
        <v>4361</v>
      </c>
      <c r="K187" s="90" t="s">
        <v>14173</v>
      </c>
      <c r="L187" s="280" t="s">
        <v>1809</v>
      </c>
      <c r="M187" s="58"/>
      <c r="N187" s="58"/>
      <c r="O187" s="58"/>
      <c r="P187" s="58"/>
    </row>
    <row r="188">
      <c r="A188" s="129">
        <v>92.0</v>
      </c>
      <c r="B188" s="134" t="s">
        <v>1791</v>
      </c>
      <c r="C188" s="133">
        <v>45439.0</v>
      </c>
      <c r="D188" s="62" t="s">
        <v>14009</v>
      </c>
      <c r="E188" s="62" t="s">
        <v>14174</v>
      </c>
      <c r="F188" s="62" t="s">
        <v>418</v>
      </c>
      <c r="G188" s="62" t="s">
        <v>418</v>
      </c>
      <c r="H188" s="62" t="s">
        <v>418</v>
      </c>
      <c r="I188" s="62" t="s">
        <v>418</v>
      </c>
      <c r="J188" s="62" t="s">
        <v>418</v>
      </c>
      <c r="K188" s="90" t="s">
        <v>418</v>
      </c>
      <c r="L188" s="280" t="s">
        <v>1798</v>
      </c>
      <c r="M188" s="58" t="s">
        <v>48</v>
      </c>
      <c r="N188" s="58" t="s">
        <v>134</v>
      </c>
      <c r="O188" s="58" t="s">
        <v>9241</v>
      </c>
      <c r="P188" s="58"/>
    </row>
    <row r="189">
      <c r="A189" s="129"/>
      <c r="B189" s="134" t="s">
        <v>1781</v>
      </c>
      <c r="C189" s="133">
        <v>45439.0</v>
      </c>
      <c r="D189" s="62" t="s">
        <v>14009</v>
      </c>
      <c r="E189" s="62">
        <v>6133820.0</v>
      </c>
      <c r="F189" s="62" t="s">
        <v>14164</v>
      </c>
      <c r="G189" s="62" t="s">
        <v>14129</v>
      </c>
      <c r="H189" s="62" t="s">
        <v>14175</v>
      </c>
      <c r="I189" s="62" t="s">
        <v>14176</v>
      </c>
      <c r="J189" s="62" t="s">
        <v>14177</v>
      </c>
      <c r="K189" s="90" t="s">
        <v>14167</v>
      </c>
      <c r="L189" s="280" t="s">
        <v>5460</v>
      </c>
      <c r="M189" s="58"/>
      <c r="N189" s="58"/>
      <c r="O189" s="58"/>
      <c r="P189" s="58"/>
    </row>
    <row r="190">
      <c r="A190" s="129">
        <v>93.0</v>
      </c>
      <c r="B190" s="134" t="s">
        <v>1781</v>
      </c>
      <c r="C190" s="133">
        <v>45439.0</v>
      </c>
      <c r="D190" s="62" t="s">
        <v>14178</v>
      </c>
      <c r="E190" s="62" t="s">
        <v>14179</v>
      </c>
      <c r="F190" s="62" t="s">
        <v>1783</v>
      </c>
      <c r="G190" s="62" t="s">
        <v>13767</v>
      </c>
      <c r="H190" s="62"/>
      <c r="J190" s="62" t="s">
        <v>14180</v>
      </c>
      <c r="K190" s="90" t="s">
        <v>14181</v>
      </c>
      <c r="L190" s="280" t="s">
        <v>5460</v>
      </c>
      <c r="M190" s="58" t="s">
        <v>85</v>
      </c>
      <c r="N190" s="58" t="s">
        <v>9241</v>
      </c>
      <c r="O190" s="58" t="s">
        <v>303</v>
      </c>
      <c r="P190" s="58" t="s">
        <v>47</v>
      </c>
    </row>
    <row r="191">
      <c r="A191" s="129">
        <v>94.0</v>
      </c>
      <c r="B191" s="134" t="s">
        <v>1781</v>
      </c>
      <c r="C191" s="133">
        <v>45439.0</v>
      </c>
      <c r="D191" s="62" t="s">
        <v>14182</v>
      </c>
      <c r="E191" s="62">
        <v>6133820.0</v>
      </c>
      <c r="F191" s="62" t="s">
        <v>13459</v>
      </c>
      <c r="G191" s="62" t="s">
        <v>13218</v>
      </c>
      <c r="H191" s="62" t="s">
        <v>14175</v>
      </c>
      <c r="I191" s="62" t="s">
        <v>14183</v>
      </c>
      <c r="J191" s="62" t="s">
        <v>14184</v>
      </c>
      <c r="K191" s="90" t="s">
        <v>14185</v>
      </c>
      <c r="L191" s="280" t="s">
        <v>5460</v>
      </c>
      <c r="M191" s="58" t="s">
        <v>47</v>
      </c>
      <c r="N191" s="58" t="s">
        <v>303</v>
      </c>
      <c r="O191" s="58" t="s">
        <v>85</v>
      </c>
      <c r="P191" s="58"/>
    </row>
    <row r="192">
      <c r="A192" s="129"/>
      <c r="B192" s="134" t="s">
        <v>1781</v>
      </c>
      <c r="C192" s="133">
        <v>45440.0</v>
      </c>
      <c r="D192" s="62" t="s">
        <v>14186</v>
      </c>
      <c r="E192" s="62" t="s">
        <v>14187</v>
      </c>
      <c r="F192" s="62" t="s">
        <v>3945</v>
      </c>
      <c r="G192" s="62" t="s">
        <v>14188</v>
      </c>
      <c r="H192" s="62" t="s">
        <v>14189</v>
      </c>
      <c r="I192" s="62" t="s">
        <v>14190</v>
      </c>
      <c r="J192" s="62"/>
      <c r="K192" s="90" t="s">
        <v>14190</v>
      </c>
      <c r="L192" s="280" t="s">
        <v>5460</v>
      </c>
      <c r="M192" s="58"/>
      <c r="N192" s="58"/>
      <c r="O192" s="58"/>
      <c r="P192" s="58"/>
    </row>
    <row r="193">
      <c r="A193" s="62"/>
      <c r="B193" s="134" t="s">
        <v>1781</v>
      </c>
      <c r="C193" s="133">
        <v>45440.0</v>
      </c>
      <c r="D193" s="62" t="s">
        <v>14191</v>
      </c>
      <c r="E193" s="62">
        <v>6135443.0</v>
      </c>
      <c r="F193" s="62" t="s">
        <v>12940</v>
      </c>
      <c r="G193" s="62" t="s">
        <v>13372</v>
      </c>
      <c r="H193" s="62" t="s">
        <v>13</v>
      </c>
      <c r="I193" s="62" t="s">
        <v>14192</v>
      </c>
      <c r="J193" s="62" t="s">
        <v>14193</v>
      </c>
      <c r="K193" s="90" t="s">
        <v>14194</v>
      </c>
      <c r="L193" s="280" t="s">
        <v>1798</v>
      </c>
      <c r="M193" s="58" t="s">
        <v>62</v>
      </c>
      <c r="N193" s="58"/>
      <c r="O193" s="58"/>
      <c r="P193" s="58"/>
    </row>
    <row r="194">
      <c r="A194" s="62"/>
      <c r="B194" s="134" t="s">
        <v>1791</v>
      </c>
      <c r="C194" s="133">
        <v>45440.0</v>
      </c>
      <c r="D194" s="62" t="s">
        <v>14191</v>
      </c>
      <c r="E194" s="62">
        <v>6135478.0</v>
      </c>
      <c r="F194" s="62" t="s">
        <v>12940</v>
      </c>
      <c r="G194" s="62" t="s">
        <v>13372</v>
      </c>
      <c r="H194" s="62" t="s">
        <v>13</v>
      </c>
      <c r="I194" s="62" t="s">
        <v>14195</v>
      </c>
      <c r="J194" s="62" t="s">
        <v>14193</v>
      </c>
      <c r="K194" s="90" t="s">
        <v>14196</v>
      </c>
      <c r="L194" s="280" t="s">
        <v>1809</v>
      </c>
      <c r="M194" s="58"/>
      <c r="N194" s="58"/>
      <c r="O194" s="58"/>
      <c r="P194" s="58"/>
    </row>
    <row r="195">
      <c r="A195" s="129">
        <v>95.0</v>
      </c>
      <c r="B195" s="134" t="s">
        <v>1781</v>
      </c>
      <c r="C195" s="133">
        <v>45440.0</v>
      </c>
      <c r="D195" s="62" t="s">
        <v>14197</v>
      </c>
      <c r="E195" s="62">
        <v>6134730.0</v>
      </c>
      <c r="F195" s="62" t="s">
        <v>1783</v>
      </c>
      <c r="G195" s="62" t="s">
        <v>14198</v>
      </c>
      <c r="H195" s="62" t="s">
        <v>13</v>
      </c>
      <c r="I195" s="62" t="s">
        <v>14199</v>
      </c>
      <c r="J195" s="62" t="s">
        <v>14200</v>
      </c>
      <c r="K195" s="90" t="s">
        <v>14201</v>
      </c>
      <c r="L195" s="280" t="s">
        <v>5460</v>
      </c>
      <c r="M195" s="58" t="s">
        <v>48</v>
      </c>
      <c r="N195" s="58" t="s">
        <v>62</v>
      </c>
      <c r="O195" s="58" t="s">
        <v>134</v>
      </c>
      <c r="P195" s="58"/>
    </row>
    <row r="196">
      <c r="A196" s="129">
        <v>96.0</v>
      </c>
      <c r="B196" s="134" t="s">
        <v>1781</v>
      </c>
      <c r="C196" s="133">
        <v>45440.0</v>
      </c>
      <c r="D196" s="62" t="s">
        <v>14009</v>
      </c>
      <c r="E196" s="62" t="s">
        <v>14202</v>
      </c>
      <c r="F196" s="62" t="s">
        <v>207</v>
      </c>
      <c r="G196" s="62" t="s">
        <v>207</v>
      </c>
      <c r="H196" s="62" t="s">
        <v>207</v>
      </c>
      <c r="I196" s="62" t="s">
        <v>207</v>
      </c>
      <c r="J196" s="62" t="s">
        <v>207</v>
      </c>
      <c r="K196" s="90" t="s">
        <v>207</v>
      </c>
      <c r="L196" s="280" t="s">
        <v>5460</v>
      </c>
      <c r="M196" s="58" t="s">
        <v>48</v>
      </c>
      <c r="N196" s="58" t="s">
        <v>134</v>
      </c>
      <c r="O196" s="58" t="s">
        <v>9241</v>
      </c>
      <c r="P196" s="58"/>
    </row>
    <row r="197">
      <c r="A197" s="129"/>
      <c r="B197" s="134" t="s">
        <v>1781</v>
      </c>
      <c r="C197" s="133">
        <v>45440.0</v>
      </c>
      <c r="D197" s="62" t="s">
        <v>14009</v>
      </c>
      <c r="E197" s="62">
        <v>6135611.0</v>
      </c>
      <c r="F197" s="62" t="s">
        <v>1826</v>
      </c>
      <c r="G197" s="62" t="s">
        <v>14203</v>
      </c>
      <c r="H197" s="62"/>
      <c r="I197" s="62"/>
      <c r="J197" s="62" t="s">
        <v>14204</v>
      </c>
      <c r="K197" s="90" t="s">
        <v>14205</v>
      </c>
      <c r="L197" s="280" t="s">
        <v>5460</v>
      </c>
      <c r="M197" s="58"/>
      <c r="N197" s="58"/>
      <c r="O197" s="58"/>
      <c r="P197" s="58"/>
    </row>
    <row r="198">
      <c r="A198" s="62"/>
      <c r="B198" s="134" t="s">
        <v>1791</v>
      </c>
      <c r="C198" s="133">
        <v>45441.0</v>
      </c>
      <c r="D198" s="218" t="s">
        <v>11443</v>
      </c>
      <c r="E198" s="62">
        <v>6135915.0</v>
      </c>
      <c r="F198" s="62" t="s">
        <v>1882</v>
      </c>
      <c r="G198" s="62" t="s">
        <v>12982</v>
      </c>
      <c r="H198" s="62" t="s">
        <v>13</v>
      </c>
      <c r="I198" s="62" t="s">
        <v>13</v>
      </c>
      <c r="J198" s="62" t="s">
        <v>14206</v>
      </c>
      <c r="K198" s="90" t="s">
        <v>14207</v>
      </c>
      <c r="L198" s="280" t="s">
        <v>1809</v>
      </c>
      <c r="M198" s="58"/>
      <c r="N198" s="58"/>
      <c r="O198" s="58"/>
      <c r="P198" s="58"/>
    </row>
    <row r="199">
      <c r="A199" s="62"/>
      <c r="B199" s="134" t="s">
        <v>1781</v>
      </c>
      <c r="C199" s="133">
        <v>45441.0</v>
      </c>
      <c r="D199" s="218" t="s">
        <v>11443</v>
      </c>
      <c r="E199" s="62">
        <v>6135865.0</v>
      </c>
      <c r="F199" s="62" t="s">
        <v>1826</v>
      </c>
      <c r="G199" s="62" t="s">
        <v>13194</v>
      </c>
      <c r="H199" s="62" t="s">
        <v>13</v>
      </c>
      <c r="I199" s="62" t="s">
        <v>13</v>
      </c>
      <c r="J199" s="62" t="s">
        <v>14208</v>
      </c>
      <c r="K199" s="90" t="s">
        <v>14209</v>
      </c>
      <c r="L199" s="280" t="s">
        <v>5460</v>
      </c>
      <c r="M199" s="58"/>
      <c r="N199" s="58"/>
      <c r="O199" s="58"/>
      <c r="P199" s="58"/>
    </row>
    <row r="200">
      <c r="A200" s="129">
        <v>97.0</v>
      </c>
      <c r="B200" s="134" t="s">
        <v>1781</v>
      </c>
      <c r="C200" s="133">
        <v>45441.0</v>
      </c>
      <c r="D200" s="218" t="s">
        <v>3319</v>
      </c>
      <c r="E200" s="62">
        <v>6135611.0</v>
      </c>
      <c r="F200" s="62" t="s">
        <v>14210</v>
      </c>
      <c r="G200" s="62" t="s">
        <v>14203</v>
      </c>
      <c r="H200" s="62" t="s">
        <v>13</v>
      </c>
      <c r="I200" s="62" t="s">
        <v>13</v>
      </c>
      <c r="J200" s="62" t="s">
        <v>14211</v>
      </c>
      <c r="K200" s="90" t="s">
        <v>14205</v>
      </c>
      <c r="L200" s="280" t="s">
        <v>1798</v>
      </c>
      <c r="M200" s="58" t="s">
        <v>47</v>
      </c>
      <c r="N200" s="58" t="s">
        <v>85</v>
      </c>
      <c r="O200" s="58"/>
      <c r="P200" s="58"/>
    </row>
    <row r="201">
      <c r="A201" s="129" t="s">
        <v>14212</v>
      </c>
      <c r="B201" s="134" t="s">
        <v>1791</v>
      </c>
      <c r="C201" s="133">
        <v>45441.0</v>
      </c>
      <c r="D201" s="62" t="s">
        <v>13803</v>
      </c>
      <c r="E201" s="62">
        <v>6133820.0</v>
      </c>
      <c r="F201" s="62" t="s">
        <v>1836</v>
      </c>
      <c r="G201" s="62" t="s">
        <v>13218</v>
      </c>
      <c r="H201" s="62" t="s">
        <v>14213</v>
      </c>
      <c r="I201" s="62" t="s">
        <v>13</v>
      </c>
      <c r="J201" s="62" t="s">
        <v>14214</v>
      </c>
      <c r="K201" s="90" t="s">
        <v>14185</v>
      </c>
      <c r="L201" s="280" t="s">
        <v>1798</v>
      </c>
      <c r="M201" s="58" t="s">
        <v>148</v>
      </c>
      <c r="N201" s="58"/>
      <c r="O201" s="58"/>
      <c r="P201" s="58"/>
    </row>
    <row r="202">
      <c r="A202" s="129" t="s">
        <v>14215</v>
      </c>
      <c r="B202" s="134" t="s">
        <v>1781</v>
      </c>
      <c r="C202" s="133">
        <v>45441.0</v>
      </c>
      <c r="D202" s="62" t="s">
        <v>13670</v>
      </c>
      <c r="E202" s="62" t="s">
        <v>14187</v>
      </c>
      <c r="F202" s="62" t="s">
        <v>207</v>
      </c>
      <c r="G202" s="62" t="s">
        <v>207</v>
      </c>
      <c r="H202" s="62" t="s">
        <v>14216</v>
      </c>
      <c r="I202" s="62" t="s">
        <v>207</v>
      </c>
      <c r="J202" s="62" t="s">
        <v>14217</v>
      </c>
      <c r="K202" s="90" t="s">
        <v>207</v>
      </c>
      <c r="L202" s="280" t="s">
        <v>1798</v>
      </c>
      <c r="M202" s="58" t="s">
        <v>148</v>
      </c>
      <c r="N202" s="58"/>
      <c r="O202" s="58"/>
      <c r="P202" s="58"/>
    </row>
    <row r="203">
      <c r="A203" s="129"/>
      <c r="B203" s="134" t="s">
        <v>1781</v>
      </c>
      <c r="C203" s="133">
        <v>45441.0</v>
      </c>
      <c r="D203" s="62" t="s">
        <v>13467</v>
      </c>
      <c r="E203" s="62">
        <v>6136515.0</v>
      </c>
      <c r="F203" s="62" t="s">
        <v>1807</v>
      </c>
      <c r="G203" s="62" t="s">
        <v>13142</v>
      </c>
      <c r="H203" s="62" t="s">
        <v>14218</v>
      </c>
      <c r="I203" s="62"/>
      <c r="J203" s="62" t="s">
        <v>14219</v>
      </c>
      <c r="K203" s="90" t="s">
        <v>14220</v>
      </c>
      <c r="L203" s="280" t="s">
        <v>5460</v>
      </c>
      <c r="M203" s="58"/>
      <c r="N203" s="58"/>
      <c r="O203" s="58"/>
      <c r="P203" s="58"/>
    </row>
    <row r="204">
      <c r="A204" s="129"/>
      <c r="B204" s="134" t="s">
        <v>1791</v>
      </c>
      <c r="C204" s="133">
        <v>45441.0</v>
      </c>
      <c r="D204" s="62" t="s">
        <v>11443</v>
      </c>
      <c r="E204" s="62">
        <v>6136602.0</v>
      </c>
      <c r="F204" s="62" t="s">
        <v>1851</v>
      </c>
      <c r="G204" s="62" t="s">
        <v>13194</v>
      </c>
      <c r="H204" s="62" t="s">
        <v>13</v>
      </c>
      <c r="I204" s="62" t="s">
        <v>13</v>
      </c>
      <c r="J204" s="62" t="s">
        <v>14221</v>
      </c>
      <c r="K204" s="90" t="s">
        <v>14222</v>
      </c>
      <c r="L204" s="280" t="s">
        <v>1809</v>
      </c>
      <c r="M204" s="58"/>
      <c r="N204" s="58"/>
      <c r="O204" s="58"/>
      <c r="P204" s="58"/>
    </row>
    <row r="205">
      <c r="A205" s="129"/>
      <c r="B205" s="134" t="s">
        <v>1781</v>
      </c>
      <c r="C205" s="133">
        <v>45441.0</v>
      </c>
      <c r="D205" s="62" t="s">
        <v>11443</v>
      </c>
      <c r="E205" s="62" t="s">
        <v>14187</v>
      </c>
      <c r="F205" s="62" t="s">
        <v>207</v>
      </c>
      <c r="G205" s="62" t="s">
        <v>207</v>
      </c>
      <c r="H205" s="62" t="s">
        <v>14216</v>
      </c>
      <c r="I205" s="62" t="s">
        <v>207</v>
      </c>
      <c r="J205" s="62" t="s">
        <v>14223</v>
      </c>
      <c r="K205" s="90"/>
      <c r="L205" s="280" t="s">
        <v>5460</v>
      </c>
      <c r="M205" s="58"/>
      <c r="N205" s="58"/>
      <c r="O205" s="58"/>
      <c r="P205" s="58"/>
    </row>
    <row r="206">
      <c r="A206" s="129">
        <v>98.0</v>
      </c>
      <c r="B206" s="134" t="s">
        <v>1791</v>
      </c>
      <c r="C206" s="133">
        <v>45441.0</v>
      </c>
      <c r="D206" s="62" t="s">
        <v>10199</v>
      </c>
      <c r="E206" s="62">
        <v>6135611.0</v>
      </c>
      <c r="F206" s="62" t="s">
        <v>14210</v>
      </c>
      <c r="G206" s="62" t="s">
        <v>14203</v>
      </c>
      <c r="H206" s="62" t="s">
        <v>13</v>
      </c>
      <c r="I206" s="62" t="s">
        <v>13</v>
      </c>
      <c r="J206" s="62" t="s">
        <v>14224</v>
      </c>
      <c r="K206" s="90" t="s">
        <v>14225</v>
      </c>
      <c r="L206" s="280" t="s">
        <v>1798</v>
      </c>
      <c r="M206" s="58" t="s">
        <v>9241</v>
      </c>
      <c r="N206" s="58" t="s">
        <v>48</v>
      </c>
      <c r="O206" s="58"/>
      <c r="P206" s="58"/>
    </row>
    <row r="207">
      <c r="A207" s="62"/>
      <c r="B207" s="134" t="s">
        <v>1791</v>
      </c>
      <c r="C207" s="133">
        <v>45441.0</v>
      </c>
      <c r="D207" s="62" t="s">
        <v>11443</v>
      </c>
      <c r="E207" s="62" t="s">
        <v>14226</v>
      </c>
      <c r="F207" s="62" t="s">
        <v>1851</v>
      </c>
      <c r="G207" s="62" t="s">
        <v>14227</v>
      </c>
      <c r="H207" s="62" t="s">
        <v>13</v>
      </c>
      <c r="I207" s="62" t="s">
        <v>13</v>
      </c>
      <c r="J207" s="62" t="s">
        <v>14228</v>
      </c>
      <c r="K207" s="55" t="s">
        <v>14229</v>
      </c>
      <c r="L207" s="280" t="s">
        <v>1809</v>
      </c>
      <c r="M207" s="58"/>
      <c r="N207" s="58"/>
      <c r="O207" s="58"/>
      <c r="P207" s="58"/>
    </row>
    <row r="208">
      <c r="A208" s="129">
        <v>99.0</v>
      </c>
      <c r="B208" s="134" t="s">
        <v>1781</v>
      </c>
      <c r="C208" s="133">
        <v>45443.0</v>
      </c>
      <c r="D208" s="62" t="s">
        <v>11443</v>
      </c>
      <c r="E208" s="62">
        <v>6137374.0</v>
      </c>
      <c r="F208" s="62" t="s">
        <v>13698</v>
      </c>
      <c r="G208" s="62" t="s">
        <v>14230</v>
      </c>
      <c r="H208" s="62" t="s">
        <v>13</v>
      </c>
      <c r="I208" s="62" t="s">
        <v>13</v>
      </c>
      <c r="J208" s="62" t="s">
        <v>14231</v>
      </c>
      <c r="K208" s="55" t="s">
        <v>14232</v>
      </c>
      <c r="L208" s="280" t="s">
        <v>1798</v>
      </c>
      <c r="M208" s="58" t="s">
        <v>85</v>
      </c>
      <c r="N208" s="58" t="s">
        <v>47</v>
      </c>
      <c r="O208" s="58" t="s">
        <v>303</v>
      </c>
      <c r="P208" s="58"/>
    </row>
    <row r="209">
      <c r="A209" s="62"/>
      <c r="B209" s="134" t="s">
        <v>1791</v>
      </c>
      <c r="C209" s="133">
        <v>45443.0</v>
      </c>
      <c r="D209" s="62" t="s">
        <v>11443</v>
      </c>
      <c r="E209" s="62">
        <v>6137469.0</v>
      </c>
      <c r="F209" s="62" t="s">
        <v>14233</v>
      </c>
      <c r="G209" s="62" t="s">
        <v>13699</v>
      </c>
      <c r="H209" s="62" t="s">
        <v>13</v>
      </c>
      <c r="I209" s="62" t="s">
        <v>14234</v>
      </c>
      <c r="J209" s="62" t="s">
        <v>14235</v>
      </c>
      <c r="K209" s="55" t="s">
        <v>14236</v>
      </c>
      <c r="L209" s="280" t="s">
        <v>1809</v>
      </c>
      <c r="M209" s="58"/>
      <c r="N209" s="58"/>
      <c r="O209" s="58"/>
      <c r="P209" s="58"/>
    </row>
    <row r="210">
      <c r="A210" s="129">
        <v>100.0</v>
      </c>
      <c r="B210" s="134" t="s">
        <v>1791</v>
      </c>
      <c r="C210" s="133">
        <v>45443.0</v>
      </c>
      <c r="D210" s="62" t="s">
        <v>11443</v>
      </c>
      <c r="E210" s="62" t="s">
        <v>14237</v>
      </c>
      <c r="F210" s="62" t="s">
        <v>1783</v>
      </c>
      <c r="G210" s="62" t="s">
        <v>14238</v>
      </c>
      <c r="H210" s="62" t="s">
        <v>13</v>
      </c>
      <c r="I210" s="62" t="s">
        <v>14239</v>
      </c>
      <c r="J210" s="62" t="s">
        <v>14240</v>
      </c>
      <c r="K210" s="90" t="s">
        <v>14209</v>
      </c>
      <c r="L210" s="280" t="s">
        <v>1798</v>
      </c>
      <c r="M210" s="58" t="s">
        <v>303</v>
      </c>
      <c r="N210" s="58" t="s">
        <v>47</v>
      </c>
      <c r="O210" s="58" t="s">
        <v>85</v>
      </c>
      <c r="P210" s="58"/>
    </row>
    <row r="211">
      <c r="A211" s="129">
        <v>101.0</v>
      </c>
      <c r="B211" s="134" t="s">
        <v>1781</v>
      </c>
      <c r="C211" s="133">
        <v>45443.0</v>
      </c>
      <c r="D211" s="62" t="s">
        <v>14241</v>
      </c>
      <c r="E211" s="62" t="s">
        <v>9390</v>
      </c>
      <c r="F211" s="62" t="s">
        <v>1826</v>
      </c>
      <c r="G211" s="62" t="s">
        <v>12912</v>
      </c>
      <c r="H211" s="62" t="s">
        <v>14242</v>
      </c>
      <c r="I211" s="62" t="s">
        <v>13</v>
      </c>
      <c r="J211" s="62" t="s">
        <v>14243</v>
      </c>
      <c r="K211" s="55" t="s">
        <v>13</v>
      </c>
      <c r="L211" s="280" t="s">
        <v>5460</v>
      </c>
      <c r="M211" s="58" t="s">
        <v>48</v>
      </c>
      <c r="N211" s="58" t="s">
        <v>134</v>
      </c>
      <c r="O211" s="58" t="s">
        <v>77</v>
      </c>
      <c r="P211" s="58" t="s">
        <v>9241</v>
      </c>
      <c r="Q211" s="58" t="s">
        <v>148</v>
      </c>
    </row>
    <row r="212">
      <c r="A212" s="129"/>
      <c r="B212" s="134" t="s">
        <v>1781</v>
      </c>
      <c r="C212" s="133">
        <v>45443.0</v>
      </c>
      <c r="D212" s="62" t="s">
        <v>14009</v>
      </c>
      <c r="E212" s="62" t="s">
        <v>9390</v>
      </c>
      <c r="F212" s="62" t="s">
        <v>1882</v>
      </c>
      <c r="G212" s="62" t="s">
        <v>12912</v>
      </c>
      <c r="H212" s="62" t="s">
        <v>13</v>
      </c>
      <c r="I212" s="62" t="s">
        <v>13</v>
      </c>
      <c r="J212" s="62" t="s">
        <v>14244</v>
      </c>
      <c r="K212" s="55" t="s">
        <v>13</v>
      </c>
      <c r="L212" s="280" t="s">
        <v>5460</v>
      </c>
      <c r="M212" s="58"/>
      <c r="N212" s="58"/>
      <c r="O212" s="58"/>
      <c r="P212" s="58"/>
    </row>
    <row r="213">
      <c r="A213" s="129"/>
      <c r="B213" s="134" t="s">
        <v>1781</v>
      </c>
      <c r="C213" s="133">
        <v>45443.0</v>
      </c>
      <c r="D213" s="62" t="s">
        <v>14009</v>
      </c>
      <c r="E213" s="62">
        <v>6137997.0</v>
      </c>
      <c r="F213" s="62" t="s">
        <v>1882</v>
      </c>
      <c r="G213" s="62" t="s">
        <v>14245</v>
      </c>
      <c r="H213" s="62" t="s">
        <v>14246</v>
      </c>
      <c r="I213" s="354" t="s">
        <v>13</v>
      </c>
      <c r="J213" s="62" t="s">
        <v>14247</v>
      </c>
      <c r="K213" s="55" t="s">
        <v>14248</v>
      </c>
      <c r="L213" s="280" t="s">
        <v>5460</v>
      </c>
      <c r="M213" s="58"/>
      <c r="N213" s="58"/>
      <c r="O213" s="58"/>
      <c r="P213" s="58"/>
    </row>
    <row r="214">
      <c r="A214" s="62"/>
      <c r="B214" s="134"/>
      <c r="C214" s="133"/>
      <c r="D214" s="62"/>
      <c r="E214" s="62"/>
      <c r="F214" s="62"/>
      <c r="G214" s="62"/>
      <c r="H214" s="62"/>
      <c r="I214" s="62"/>
      <c r="J214" s="62"/>
      <c r="K214" s="55"/>
      <c r="L214" s="280"/>
      <c r="M214" s="58"/>
      <c r="N214" s="58"/>
      <c r="O214" s="58"/>
      <c r="P214" s="58"/>
    </row>
    <row r="215">
      <c r="A215" s="62"/>
      <c r="B215" s="134"/>
      <c r="C215" s="133"/>
      <c r="E215" s="62"/>
      <c r="F215" s="62"/>
      <c r="G215" s="62"/>
      <c r="H215" s="62"/>
      <c r="I215" s="62"/>
      <c r="J215" s="62"/>
      <c r="K215" s="55"/>
      <c r="L215" s="280"/>
      <c r="M215" s="58"/>
      <c r="N215" s="58"/>
      <c r="O215" s="58"/>
      <c r="P215" s="58"/>
    </row>
    <row r="216">
      <c r="A216" s="62"/>
      <c r="B216" s="134"/>
      <c r="C216" s="133"/>
      <c r="D216" s="62"/>
      <c r="E216" s="354"/>
      <c r="F216" s="62"/>
      <c r="G216" s="62"/>
      <c r="H216" s="62"/>
      <c r="I216" s="62"/>
      <c r="J216" s="62"/>
      <c r="K216" s="55"/>
      <c r="L216" s="280"/>
      <c r="M216" s="58"/>
      <c r="N216" s="58"/>
      <c r="O216" s="58"/>
      <c r="P216" s="58"/>
    </row>
    <row r="217">
      <c r="A217" s="62"/>
      <c r="B217" s="134"/>
      <c r="C217" s="133"/>
      <c r="D217" s="62"/>
      <c r="E217" s="62"/>
      <c r="F217" s="62"/>
      <c r="G217" s="62"/>
      <c r="H217" s="62"/>
      <c r="I217" s="62"/>
      <c r="J217" s="62"/>
      <c r="K217" s="55"/>
      <c r="L217" s="280"/>
      <c r="M217" s="58"/>
      <c r="N217" s="58"/>
      <c r="O217" s="58"/>
      <c r="P217" s="58"/>
    </row>
    <row r="218">
      <c r="A218" s="129"/>
      <c r="B218" s="134"/>
      <c r="C218" s="133"/>
      <c r="D218" s="62"/>
      <c r="E218" s="62"/>
      <c r="F218" s="62"/>
      <c r="G218" s="62"/>
      <c r="H218" s="62"/>
      <c r="I218" s="62"/>
      <c r="J218" s="62"/>
      <c r="K218" s="55"/>
      <c r="L218" s="280"/>
      <c r="M218" s="58"/>
      <c r="N218" s="58"/>
      <c r="O218" s="58"/>
      <c r="P218" s="58"/>
    </row>
    <row r="219">
      <c r="A219" s="62"/>
      <c r="B219" s="134"/>
      <c r="C219" s="133"/>
      <c r="D219" s="62"/>
      <c r="E219" s="62"/>
      <c r="F219" s="62"/>
      <c r="G219" s="62"/>
      <c r="H219" s="62"/>
      <c r="I219" s="62"/>
      <c r="J219" s="62"/>
      <c r="K219" s="55"/>
      <c r="L219" s="280"/>
      <c r="M219" s="58"/>
      <c r="N219" s="58"/>
      <c r="O219" s="58"/>
      <c r="P219" s="58"/>
    </row>
    <row r="220">
      <c r="A220" s="129"/>
      <c r="B220" s="134"/>
      <c r="C220" s="133"/>
      <c r="D220" s="62"/>
      <c r="E220" s="62"/>
      <c r="F220" s="62"/>
      <c r="G220" s="62"/>
      <c r="H220" s="62"/>
      <c r="I220" s="62"/>
      <c r="J220" s="62"/>
      <c r="K220" s="55"/>
      <c r="L220" s="280"/>
      <c r="M220" s="58"/>
      <c r="N220" s="58"/>
      <c r="O220" s="58"/>
      <c r="P220" s="58"/>
    </row>
    <row r="221">
      <c r="A221" s="62"/>
      <c r="B221" s="134"/>
      <c r="C221" s="133"/>
      <c r="D221" s="62"/>
      <c r="E221" s="62"/>
      <c r="F221" s="62"/>
      <c r="G221" s="62"/>
      <c r="H221" s="62"/>
      <c r="I221" s="62"/>
      <c r="J221" s="62"/>
      <c r="K221" s="55"/>
      <c r="L221" s="280"/>
      <c r="M221" s="58"/>
      <c r="N221" s="58"/>
      <c r="O221" s="58"/>
      <c r="P221" s="58"/>
    </row>
    <row r="222">
      <c r="A222" s="129"/>
      <c r="B222" s="134"/>
      <c r="C222" s="133"/>
      <c r="D222" s="62"/>
      <c r="E222" s="62"/>
      <c r="F222" s="62"/>
      <c r="G222" s="62"/>
      <c r="H222" s="62"/>
      <c r="I222" s="62"/>
      <c r="J222" s="62"/>
      <c r="K222" s="55"/>
      <c r="L222" s="280"/>
      <c r="M222" s="58"/>
      <c r="N222" s="58"/>
      <c r="O222" s="58"/>
      <c r="P222" s="58"/>
    </row>
    <row r="223">
      <c r="A223" s="62"/>
      <c r="B223" s="134"/>
      <c r="C223" s="133"/>
      <c r="D223" s="62"/>
      <c r="E223" s="62"/>
      <c r="F223" s="62"/>
      <c r="G223" s="62"/>
      <c r="H223" s="62"/>
      <c r="I223" s="62"/>
      <c r="J223" s="62"/>
      <c r="K223" s="55"/>
      <c r="L223" s="280"/>
      <c r="M223" s="58"/>
      <c r="N223" s="58"/>
      <c r="O223" s="58"/>
      <c r="P223" s="58"/>
    </row>
    <row r="224">
      <c r="A224" s="129"/>
      <c r="B224" s="134"/>
      <c r="C224" s="133"/>
      <c r="D224" s="62"/>
      <c r="E224" s="62"/>
      <c r="F224" s="62"/>
      <c r="G224" s="62"/>
      <c r="H224" s="62"/>
      <c r="I224" s="62"/>
      <c r="J224" s="62"/>
      <c r="K224" s="55"/>
      <c r="L224" s="280"/>
      <c r="M224" s="58"/>
      <c r="N224" s="58"/>
      <c r="O224" s="58"/>
      <c r="P224" s="58"/>
    </row>
    <row r="225">
      <c r="A225" s="62"/>
      <c r="B225" s="134"/>
      <c r="C225" s="62"/>
      <c r="D225" s="62"/>
      <c r="E225" s="62"/>
      <c r="F225" s="62"/>
      <c r="G225" s="62"/>
      <c r="H225" s="62"/>
      <c r="I225" s="62"/>
      <c r="J225" s="62"/>
      <c r="K225" s="55"/>
      <c r="L225" s="280"/>
      <c r="M225" s="58"/>
      <c r="N225" s="58"/>
      <c r="O225" s="58"/>
      <c r="P225" s="58"/>
    </row>
    <row r="226">
      <c r="A226" s="62"/>
      <c r="B226" s="134"/>
      <c r="C226" s="62"/>
      <c r="D226" s="62"/>
      <c r="E226" s="62"/>
      <c r="F226" s="62"/>
      <c r="G226" s="62"/>
      <c r="H226" s="62"/>
      <c r="I226" s="62"/>
      <c r="J226" s="62"/>
      <c r="K226" s="55"/>
      <c r="L226" s="280"/>
      <c r="M226" s="58"/>
      <c r="N226" s="58"/>
      <c r="O226" s="58"/>
      <c r="P226" s="58"/>
    </row>
    <row r="227">
      <c r="A227" s="62"/>
      <c r="B227" s="134"/>
      <c r="C227" s="62"/>
      <c r="D227" s="62"/>
      <c r="E227" s="62"/>
      <c r="F227" s="62"/>
      <c r="G227" s="62"/>
      <c r="H227" s="62"/>
      <c r="I227" s="62"/>
      <c r="J227" s="62"/>
      <c r="K227" s="55"/>
      <c r="L227" s="280"/>
      <c r="M227" s="58"/>
      <c r="N227" s="58"/>
      <c r="O227" s="58"/>
      <c r="P227" s="58"/>
    </row>
    <row r="228">
      <c r="A228" s="62"/>
      <c r="B228" s="134"/>
      <c r="C228" s="62"/>
      <c r="D228" s="62"/>
      <c r="E228" s="62"/>
      <c r="F228" s="62"/>
      <c r="G228" s="62"/>
      <c r="H228" s="62"/>
      <c r="I228" s="62"/>
      <c r="J228" s="62"/>
      <c r="K228" s="55"/>
      <c r="L228" s="280"/>
      <c r="M228" s="58"/>
      <c r="N228" s="58"/>
      <c r="O228" s="58"/>
      <c r="P228" s="58"/>
    </row>
    <row r="229">
      <c r="A229" s="62"/>
      <c r="B229" s="134"/>
      <c r="C229" s="62"/>
      <c r="D229" s="62"/>
      <c r="E229" s="62"/>
      <c r="F229" s="62"/>
      <c r="G229" s="62"/>
      <c r="H229" s="62"/>
      <c r="I229" s="62"/>
      <c r="J229" s="62"/>
      <c r="K229" s="55"/>
      <c r="L229" s="280"/>
      <c r="M229" s="58"/>
      <c r="N229" s="58"/>
      <c r="O229" s="58"/>
      <c r="P229" s="58"/>
    </row>
    <row r="230">
      <c r="A230" s="62"/>
      <c r="B230" s="134"/>
      <c r="C230" s="62"/>
      <c r="D230" s="62"/>
      <c r="E230" s="62"/>
      <c r="F230" s="62"/>
      <c r="G230" s="62"/>
      <c r="H230" s="62"/>
      <c r="I230" s="62"/>
      <c r="J230" s="62"/>
      <c r="K230" s="55"/>
      <c r="L230" s="280"/>
      <c r="M230" s="58"/>
      <c r="N230" s="58"/>
      <c r="O230" s="58"/>
      <c r="P230" s="58"/>
    </row>
    <row r="231">
      <c r="A231" s="62"/>
      <c r="B231" s="134"/>
      <c r="C231" s="62"/>
      <c r="D231" s="62"/>
      <c r="E231" s="62"/>
      <c r="F231" s="62"/>
      <c r="G231" s="62"/>
      <c r="H231" s="62"/>
      <c r="I231" s="62"/>
      <c r="J231" s="62"/>
      <c r="K231" s="55"/>
      <c r="L231" s="280"/>
      <c r="M231" s="58"/>
      <c r="N231" s="58"/>
      <c r="O231" s="58"/>
      <c r="P231" s="58"/>
    </row>
    <row r="232">
      <c r="A232" s="62"/>
      <c r="B232" s="134"/>
      <c r="C232" s="62"/>
      <c r="D232" s="62"/>
      <c r="E232" s="62"/>
      <c r="F232" s="62"/>
      <c r="G232" s="62"/>
      <c r="H232" s="62"/>
      <c r="I232" s="62"/>
      <c r="J232" s="62"/>
      <c r="K232" s="55"/>
      <c r="L232" s="280"/>
      <c r="M232" s="58"/>
      <c r="N232" s="58"/>
      <c r="O232" s="58"/>
      <c r="P232" s="58"/>
    </row>
    <row r="233">
      <c r="A233" s="62"/>
      <c r="B233" s="134"/>
      <c r="C233" s="62"/>
      <c r="D233" s="62"/>
      <c r="E233" s="62"/>
      <c r="F233" s="62"/>
      <c r="G233" s="62"/>
      <c r="H233" s="62"/>
      <c r="I233" s="62"/>
      <c r="J233" s="62"/>
      <c r="K233" s="55"/>
      <c r="L233" s="280"/>
      <c r="M233" s="58"/>
      <c r="N233" s="58"/>
      <c r="O233" s="58"/>
      <c r="P233" s="58"/>
    </row>
    <row r="234">
      <c r="A234" s="62"/>
      <c r="B234" s="134"/>
      <c r="C234" s="62"/>
      <c r="D234" s="62"/>
      <c r="E234" s="62"/>
      <c r="F234" s="62"/>
      <c r="G234" s="62"/>
      <c r="H234" s="62"/>
      <c r="I234" s="62"/>
      <c r="J234" s="62"/>
      <c r="K234" s="55"/>
      <c r="L234" s="280"/>
      <c r="M234" s="58"/>
      <c r="N234" s="58"/>
      <c r="O234" s="58"/>
      <c r="P234" s="58"/>
    </row>
    <row r="235">
      <c r="A235" s="62"/>
      <c r="B235" s="134"/>
      <c r="C235" s="62"/>
      <c r="D235" s="62"/>
      <c r="E235" s="62"/>
      <c r="F235" s="62"/>
      <c r="G235" s="62"/>
      <c r="H235" s="62"/>
      <c r="I235" s="62"/>
      <c r="J235" s="62"/>
      <c r="K235" s="55"/>
      <c r="L235" s="280"/>
      <c r="M235" s="58"/>
      <c r="N235" s="58"/>
      <c r="O235" s="58"/>
      <c r="P235" s="58"/>
    </row>
    <row r="236">
      <c r="A236" s="62"/>
      <c r="B236" s="134"/>
      <c r="C236" s="62"/>
      <c r="D236" s="62"/>
      <c r="E236" s="62"/>
      <c r="F236" s="62"/>
      <c r="G236" s="62"/>
      <c r="H236" s="62"/>
      <c r="I236" s="62"/>
      <c r="J236" s="62"/>
      <c r="K236" s="55"/>
      <c r="L236" s="280"/>
      <c r="M236" s="58"/>
      <c r="N236" s="58"/>
      <c r="O236" s="58"/>
      <c r="P236" s="58"/>
    </row>
    <row r="237">
      <c r="A237" s="62"/>
      <c r="B237" s="134"/>
      <c r="C237" s="62"/>
      <c r="D237" s="62"/>
      <c r="E237" s="62"/>
      <c r="F237" s="62"/>
      <c r="G237" s="62"/>
      <c r="H237" s="62"/>
      <c r="I237" s="62"/>
      <c r="J237" s="62"/>
      <c r="K237" s="55"/>
      <c r="L237" s="280"/>
      <c r="M237" s="58"/>
      <c r="N237" s="58"/>
      <c r="O237" s="58"/>
      <c r="P237" s="58"/>
    </row>
    <row r="238">
      <c r="A238" s="62"/>
      <c r="B238" s="134"/>
      <c r="C238" s="62"/>
      <c r="D238" s="62"/>
      <c r="E238" s="62"/>
      <c r="F238" s="62"/>
      <c r="G238" s="62"/>
      <c r="H238" s="62"/>
      <c r="I238" s="62"/>
      <c r="J238" s="62"/>
      <c r="K238" s="55"/>
      <c r="L238" s="280"/>
      <c r="M238" s="58"/>
      <c r="N238" s="58"/>
      <c r="O238" s="58"/>
      <c r="P238" s="58"/>
    </row>
    <row r="239">
      <c r="A239" s="62"/>
      <c r="B239" s="134"/>
      <c r="C239" s="62"/>
      <c r="D239" s="62"/>
      <c r="E239" s="62"/>
      <c r="F239" s="62"/>
      <c r="G239" s="62"/>
      <c r="H239" s="62"/>
      <c r="I239" s="62"/>
      <c r="J239" s="62"/>
      <c r="K239" s="55"/>
      <c r="L239" s="280"/>
      <c r="M239" s="58"/>
      <c r="N239" s="58"/>
      <c r="O239" s="58"/>
      <c r="P239" s="58"/>
    </row>
    <row r="240">
      <c r="A240" s="62"/>
      <c r="B240" s="134"/>
      <c r="C240" s="62"/>
      <c r="D240" s="62"/>
      <c r="E240" s="62"/>
      <c r="F240" s="62"/>
      <c r="G240" s="62"/>
      <c r="H240" s="62"/>
      <c r="I240" s="62"/>
      <c r="J240" s="62"/>
      <c r="K240" s="55"/>
      <c r="L240" s="280"/>
      <c r="M240" s="58"/>
      <c r="N240" s="58"/>
      <c r="O240" s="58"/>
      <c r="P240" s="58"/>
    </row>
    <row r="241">
      <c r="A241" s="62"/>
      <c r="B241" s="134"/>
      <c r="C241" s="62"/>
      <c r="D241" s="62"/>
      <c r="E241" s="62"/>
      <c r="F241" s="62"/>
      <c r="G241" s="62"/>
      <c r="H241" s="62"/>
      <c r="I241" s="62"/>
      <c r="J241" s="62"/>
      <c r="K241" s="55"/>
      <c r="L241" s="280"/>
      <c r="M241" s="58"/>
      <c r="N241" s="58"/>
      <c r="O241" s="58"/>
      <c r="P241" s="58"/>
    </row>
    <row r="242">
      <c r="A242" s="62"/>
      <c r="B242" s="134"/>
      <c r="C242" s="62"/>
      <c r="D242" s="62"/>
      <c r="E242" s="62"/>
      <c r="F242" s="62"/>
      <c r="G242" s="62"/>
      <c r="H242" s="62"/>
      <c r="I242" s="62"/>
      <c r="J242" s="62"/>
      <c r="K242" s="55"/>
      <c r="L242" s="280"/>
      <c r="M242" s="58"/>
      <c r="N242" s="58"/>
      <c r="O242" s="58"/>
      <c r="P242" s="58"/>
    </row>
    <row r="243">
      <c r="A243" s="62"/>
      <c r="B243" s="134"/>
      <c r="C243" s="62"/>
      <c r="D243" s="62"/>
      <c r="E243" s="62"/>
      <c r="F243" s="62"/>
      <c r="G243" s="62"/>
      <c r="H243" s="62"/>
      <c r="I243" s="62"/>
      <c r="J243" s="62"/>
      <c r="K243" s="55"/>
      <c r="L243" s="280"/>
      <c r="M243" s="58"/>
      <c r="N243" s="58"/>
      <c r="O243" s="58"/>
      <c r="P243" s="58"/>
    </row>
    <row r="244">
      <c r="A244" s="62"/>
      <c r="B244" s="134"/>
      <c r="C244" s="62"/>
      <c r="D244" s="62"/>
      <c r="E244" s="62"/>
      <c r="F244" s="62"/>
      <c r="G244" s="62"/>
      <c r="H244" s="62"/>
      <c r="I244" s="62"/>
      <c r="J244" s="62"/>
      <c r="K244" s="55"/>
      <c r="L244" s="280"/>
      <c r="M244" s="58"/>
      <c r="N244" s="58"/>
      <c r="O244" s="58"/>
      <c r="P244" s="58"/>
    </row>
    <row r="245">
      <c r="A245" s="62"/>
      <c r="B245" s="134"/>
      <c r="C245" s="62"/>
      <c r="D245" s="62"/>
      <c r="E245" s="62"/>
      <c r="F245" s="62"/>
      <c r="G245" s="62"/>
      <c r="H245" s="62"/>
      <c r="I245" s="62"/>
      <c r="J245" s="62"/>
      <c r="K245" s="55"/>
      <c r="L245" s="280"/>
      <c r="M245" s="58"/>
      <c r="N245" s="58"/>
      <c r="O245" s="58"/>
      <c r="P245" s="58"/>
    </row>
    <row r="246">
      <c r="A246" s="62"/>
      <c r="B246" s="134"/>
      <c r="C246" s="62"/>
      <c r="D246" s="62"/>
      <c r="E246" s="62"/>
      <c r="F246" s="62"/>
      <c r="G246" s="62"/>
      <c r="H246" s="62"/>
      <c r="I246" s="62"/>
      <c r="J246" s="62"/>
      <c r="K246" s="55"/>
      <c r="L246" s="280"/>
      <c r="M246" s="58"/>
      <c r="N246" s="58"/>
      <c r="O246" s="58"/>
      <c r="P246" s="58"/>
    </row>
    <row r="247">
      <c r="A247" s="62"/>
      <c r="B247" s="134"/>
      <c r="C247" s="62"/>
      <c r="D247" s="62"/>
      <c r="E247" s="62"/>
      <c r="F247" s="62"/>
      <c r="G247" s="62"/>
      <c r="H247" s="62"/>
      <c r="I247" s="62"/>
      <c r="J247" s="62"/>
      <c r="K247" s="55"/>
      <c r="L247" s="280"/>
      <c r="M247" s="58"/>
      <c r="N247" s="58"/>
      <c r="O247" s="58"/>
      <c r="P247" s="58"/>
    </row>
    <row r="248">
      <c r="A248" s="62"/>
      <c r="B248" s="134"/>
      <c r="C248" s="62"/>
      <c r="D248" s="62"/>
      <c r="E248" s="62"/>
      <c r="F248" s="62"/>
      <c r="G248" s="62"/>
      <c r="H248" s="62"/>
      <c r="I248" s="62"/>
      <c r="J248" s="62"/>
      <c r="K248" s="55"/>
      <c r="L248" s="280"/>
      <c r="M248" s="58"/>
      <c r="N248" s="58"/>
      <c r="O248" s="58"/>
      <c r="P248" s="58"/>
    </row>
    <row r="249">
      <c r="A249" s="62"/>
      <c r="B249" s="134"/>
      <c r="C249" s="62"/>
      <c r="D249" s="62"/>
      <c r="E249" s="62"/>
      <c r="F249" s="62"/>
      <c r="G249" s="62"/>
      <c r="H249" s="62"/>
      <c r="I249" s="62"/>
      <c r="J249" s="62"/>
      <c r="K249" s="55"/>
      <c r="L249" s="280"/>
      <c r="M249" s="58"/>
      <c r="N249" s="58"/>
      <c r="O249" s="58"/>
      <c r="P249" s="58"/>
    </row>
    <row r="250">
      <c r="A250" s="62"/>
      <c r="B250" s="134"/>
      <c r="C250" s="62"/>
      <c r="D250" s="62"/>
      <c r="E250" s="62"/>
      <c r="F250" s="62"/>
      <c r="G250" s="62"/>
      <c r="H250" s="62"/>
      <c r="I250" s="62"/>
      <c r="J250" s="62"/>
      <c r="K250" s="55"/>
      <c r="L250" s="280"/>
      <c r="M250" s="58"/>
      <c r="N250" s="58"/>
      <c r="O250" s="58"/>
      <c r="P250" s="58"/>
    </row>
    <row r="251">
      <c r="A251" s="62"/>
      <c r="B251" s="134"/>
      <c r="C251" s="62"/>
      <c r="D251" s="62"/>
      <c r="E251" s="62"/>
      <c r="F251" s="62"/>
      <c r="G251" s="62"/>
      <c r="H251" s="62"/>
      <c r="I251" s="62"/>
      <c r="J251" s="62"/>
      <c r="K251" s="55"/>
      <c r="L251" s="280"/>
      <c r="M251" s="58"/>
      <c r="N251" s="58"/>
      <c r="O251" s="58"/>
      <c r="P251" s="58"/>
    </row>
    <row r="252">
      <c r="A252" s="62"/>
      <c r="B252" s="134"/>
      <c r="C252" s="62"/>
      <c r="D252" s="62"/>
      <c r="E252" s="62"/>
      <c r="F252" s="62"/>
      <c r="G252" s="62"/>
      <c r="H252" s="62"/>
      <c r="I252" s="62"/>
      <c r="J252" s="62"/>
      <c r="K252" s="55"/>
      <c r="L252" s="280"/>
      <c r="M252" s="58"/>
      <c r="N252" s="58"/>
      <c r="O252" s="58"/>
      <c r="P252" s="58"/>
    </row>
    <row r="253">
      <c r="A253" s="62"/>
      <c r="B253" s="134"/>
      <c r="C253" s="62"/>
      <c r="D253" s="62"/>
      <c r="E253" s="62"/>
      <c r="F253" s="62"/>
      <c r="G253" s="62"/>
      <c r="H253" s="62"/>
      <c r="I253" s="62"/>
      <c r="J253" s="62"/>
      <c r="K253" s="55"/>
      <c r="L253" s="280"/>
      <c r="M253" s="58"/>
      <c r="N253" s="58"/>
      <c r="O253" s="58"/>
      <c r="P253" s="58"/>
    </row>
    <row r="254">
      <c r="A254" s="62"/>
      <c r="B254" s="134"/>
      <c r="C254" s="62"/>
      <c r="D254" s="62"/>
      <c r="E254" s="62"/>
      <c r="F254" s="62"/>
      <c r="G254" s="62"/>
      <c r="H254" s="62"/>
      <c r="I254" s="62"/>
      <c r="J254" s="62"/>
      <c r="K254" s="55"/>
      <c r="L254" s="280"/>
      <c r="M254" s="58"/>
      <c r="N254" s="58"/>
      <c r="O254" s="58"/>
      <c r="P254" s="58"/>
    </row>
  </sheetData>
  <dataValidations>
    <dataValidation type="list" allowBlank="1" showErrorMessage="1" sqref="M2:P210 M211:Q211 M212:P254">
      <formula1>"Flores Jonathan,Torres Salvador,Sanchez Dylan,Gonzalez Santiago,Nievas Luciano,Lucero Lucas,Logegaray Sol,Gonzalez Marianela,Romero Ezequiel,Herrera Gabriel,Gimenez Erich,Velazquez Marcelo"</formula1>
    </dataValidation>
    <dataValidation type="list" allowBlank="1" showErrorMessage="1" sqref="L2:L254">
      <formula1>"Positivo,Negativo,Revisión"</formula1>
    </dataValidation>
    <dataValidation type="list" allowBlank="1" sqref="B2:B56 B58:B254">
      <formula1>"Cerrado,Pendiente"</formula1>
    </dataValidation>
  </dataValidations>
  <hyperlinks>
    <hyperlink r:id="rId1" ref="K148"/>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4" max="4" width="46.43"/>
    <col customWidth="1" min="5" max="5" width="32.14"/>
    <col customWidth="1" min="6" max="6" width="26.0"/>
    <col customWidth="1" min="7" max="7" width="42.43"/>
    <col customWidth="1" min="8" max="8" width="54.71"/>
    <col customWidth="1" min="9" max="9" width="58.29"/>
    <col customWidth="1" min="10" max="10" width="57.43"/>
    <col customWidth="1" min="11" max="11" width="157.57"/>
  </cols>
  <sheetData>
    <row r="1">
      <c r="A1" s="407" t="s">
        <v>3218</v>
      </c>
      <c r="B1" s="408" t="s">
        <v>1</v>
      </c>
      <c r="C1" s="408" t="s">
        <v>2</v>
      </c>
      <c r="D1" s="408" t="s">
        <v>3</v>
      </c>
      <c r="E1" s="408" t="s">
        <v>1778</v>
      </c>
      <c r="F1" s="408" t="s">
        <v>5</v>
      </c>
      <c r="G1" s="408" t="s">
        <v>6</v>
      </c>
      <c r="H1" s="408" t="s">
        <v>7</v>
      </c>
      <c r="I1" s="408" t="s">
        <v>8</v>
      </c>
      <c r="J1" s="408" t="s">
        <v>14249</v>
      </c>
      <c r="K1" s="408" t="s">
        <v>10</v>
      </c>
      <c r="L1" s="408" t="s">
        <v>11</v>
      </c>
      <c r="M1" s="409" t="s">
        <v>12</v>
      </c>
      <c r="N1" s="409" t="s">
        <v>12</v>
      </c>
      <c r="O1" s="409" t="s">
        <v>12</v>
      </c>
      <c r="P1" s="409" t="s">
        <v>12</v>
      </c>
    </row>
    <row r="2">
      <c r="A2" s="129">
        <v>1.0</v>
      </c>
      <c r="B2" s="134" t="s">
        <v>1781</v>
      </c>
      <c r="C2" s="133">
        <v>45383.0</v>
      </c>
      <c r="D2" s="62" t="s">
        <v>14250</v>
      </c>
      <c r="E2" s="55" t="s">
        <v>14251</v>
      </c>
      <c r="F2" s="62" t="s">
        <v>13507</v>
      </c>
      <c r="G2" s="62" t="s">
        <v>13632</v>
      </c>
      <c r="H2" s="62" t="s">
        <v>13</v>
      </c>
      <c r="I2" s="62" t="s">
        <v>1067</v>
      </c>
      <c r="J2" s="62" t="s">
        <v>14252</v>
      </c>
      <c r="K2" s="55" t="s">
        <v>14253</v>
      </c>
      <c r="L2" s="280" t="s">
        <v>1798</v>
      </c>
      <c r="M2" s="58" t="s">
        <v>67</v>
      </c>
      <c r="N2" s="58"/>
      <c r="O2" s="58"/>
      <c r="P2" s="58"/>
    </row>
    <row r="3">
      <c r="A3" s="129">
        <v>2.0</v>
      </c>
      <c r="B3" s="134" t="s">
        <v>1791</v>
      </c>
      <c r="C3" s="133">
        <v>45383.0</v>
      </c>
      <c r="D3" s="62" t="s">
        <v>5696</v>
      </c>
      <c r="E3" s="62">
        <v>6094388.0</v>
      </c>
      <c r="F3" s="62" t="s">
        <v>13099</v>
      </c>
      <c r="G3" s="62" t="s">
        <v>14254</v>
      </c>
      <c r="H3" s="62" t="s">
        <v>14255</v>
      </c>
      <c r="I3" s="62" t="s">
        <v>13</v>
      </c>
      <c r="J3" s="62" t="s">
        <v>14256</v>
      </c>
      <c r="K3" s="55" t="s">
        <v>14257</v>
      </c>
      <c r="L3" s="280" t="s">
        <v>1798</v>
      </c>
      <c r="M3" s="58" t="s">
        <v>303</v>
      </c>
      <c r="N3" s="58" t="s">
        <v>85</v>
      </c>
      <c r="O3" s="58"/>
      <c r="P3" s="58"/>
    </row>
    <row r="4">
      <c r="A4" s="55"/>
      <c r="B4" s="134" t="s">
        <v>1791</v>
      </c>
      <c r="C4" s="133">
        <v>45384.0</v>
      </c>
      <c r="D4" s="62" t="s">
        <v>68</v>
      </c>
      <c r="E4" s="62">
        <v>6094661.0</v>
      </c>
      <c r="F4" s="62" t="s">
        <v>13022</v>
      </c>
      <c r="G4" s="62" t="s">
        <v>13250</v>
      </c>
      <c r="H4" s="55"/>
      <c r="I4" s="62" t="s">
        <v>14258</v>
      </c>
      <c r="J4" s="62" t="s">
        <v>14259</v>
      </c>
      <c r="K4" s="55" t="s">
        <v>14260</v>
      </c>
      <c r="L4" s="280" t="s">
        <v>1809</v>
      </c>
      <c r="M4" s="58"/>
      <c r="N4" s="58"/>
      <c r="O4" s="58"/>
      <c r="P4" s="58"/>
    </row>
    <row r="5">
      <c r="A5" s="55"/>
      <c r="B5" s="134" t="s">
        <v>1791</v>
      </c>
      <c r="C5" s="133">
        <v>45384.0</v>
      </c>
      <c r="D5" s="62" t="s">
        <v>68</v>
      </c>
      <c r="E5" s="62">
        <v>6094844.0</v>
      </c>
      <c r="F5" s="62" t="s">
        <v>13022</v>
      </c>
      <c r="G5" s="62" t="s">
        <v>13250</v>
      </c>
      <c r="H5" s="62" t="s">
        <v>13</v>
      </c>
      <c r="I5" s="62" t="s">
        <v>14261</v>
      </c>
      <c r="J5" s="62" t="s">
        <v>14262</v>
      </c>
      <c r="K5" s="56" t="s">
        <v>14263</v>
      </c>
      <c r="L5" s="280" t="s">
        <v>1809</v>
      </c>
      <c r="M5" s="58"/>
      <c r="N5" s="58"/>
      <c r="O5" s="58"/>
      <c r="P5" s="58"/>
    </row>
    <row r="6">
      <c r="A6" s="55"/>
      <c r="B6" s="134" t="s">
        <v>1781</v>
      </c>
      <c r="C6" s="133">
        <v>45384.0</v>
      </c>
      <c r="D6" s="62" t="s">
        <v>68</v>
      </c>
      <c r="E6" s="62">
        <v>6094838.0</v>
      </c>
      <c r="F6" s="62" t="s">
        <v>13099</v>
      </c>
      <c r="G6" s="62" t="s">
        <v>13250</v>
      </c>
      <c r="H6" s="62" t="s">
        <v>13</v>
      </c>
      <c r="I6" s="62" t="s">
        <v>14264</v>
      </c>
      <c r="J6" s="62" t="s">
        <v>14265</v>
      </c>
      <c r="K6" s="55" t="s">
        <v>14266</v>
      </c>
      <c r="L6" s="280"/>
      <c r="M6" s="58"/>
      <c r="N6" s="58"/>
      <c r="O6" s="58"/>
      <c r="P6" s="58"/>
    </row>
    <row r="7">
      <c r="A7" s="55"/>
      <c r="B7" s="134" t="s">
        <v>1791</v>
      </c>
      <c r="C7" s="133">
        <v>45384.0</v>
      </c>
      <c r="D7" s="62" t="s">
        <v>68</v>
      </c>
      <c r="E7" s="62">
        <v>6094936.0</v>
      </c>
      <c r="F7" s="62" t="s">
        <v>13022</v>
      </c>
      <c r="G7" s="62" t="s">
        <v>13250</v>
      </c>
      <c r="H7" s="62" t="s">
        <v>13</v>
      </c>
      <c r="I7" s="62" t="s">
        <v>14267</v>
      </c>
      <c r="J7" s="95" t="s">
        <v>14268</v>
      </c>
      <c r="K7" s="55" t="s">
        <v>14269</v>
      </c>
      <c r="L7" s="280" t="s">
        <v>1809</v>
      </c>
      <c r="M7" s="58"/>
      <c r="N7" s="58"/>
      <c r="O7" s="58"/>
      <c r="P7" s="58"/>
    </row>
    <row r="8">
      <c r="A8" s="129">
        <v>3.0</v>
      </c>
      <c r="B8" s="134" t="s">
        <v>1781</v>
      </c>
      <c r="C8" s="404">
        <v>45384.0</v>
      </c>
      <c r="D8" s="62" t="s">
        <v>68</v>
      </c>
      <c r="E8" s="62">
        <v>6094997.0</v>
      </c>
      <c r="F8" s="62" t="s">
        <v>14270</v>
      </c>
      <c r="G8" s="62" t="s">
        <v>13074</v>
      </c>
      <c r="H8" s="62" t="s">
        <v>13</v>
      </c>
      <c r="I8" s="62" t="s">
        <v>13</v>
      </c>
      <c r="J8" s="62" t="s">
        <v>14271</v>
      </c>
      <c r="K8" s="55" t="s">
        <v>14272</v>
      </c>
      <c r="L8" s="280" t="s">
        <v>1798</v>
      </c>
      <c r="M8" s="58" t="s">
        <v>68</v>
      </c>
      <c r="N8" s="58"/>
      <c r="O8" s="58"/>
      <c r="P8" s="58"/>
    </row>
    <row r="9">
      <c r="A9" s="55"/>
      <c r="B9" s="134" t="s">
        <v>1791</v>
      </c>
      <c r="C9" s="133">
        <v>45384.0</v>
      </c>
      <c r="D9" s="62" t="s">
        <v>62</v>
      </c>
      <c r="E9" s="62">
        <v>6095094.0</v>
      </c>
      <c r="F9" s="62" t="s">
        <v>14273</v>
      </c>
      <c r="G9" s="62" t="s">
        <v>14274</v>
      </c>
      <c r="H9" s="62" t="s">
        <v>13</v>
      </c>
      <c r="I9" s="62" t="s">
        <v>13</v>
      </c>
      <c r="J9" s="62" t="s">
        <v>14275</v>
      </c>
      <c r="K9" s="55" t="s">
        <v>14276</v>
      </c>
      <c r="L9" s="280"/>
      <c r="M9" s="58"/>
      <c r="N9" s="58"/>
      <c r="O9" s="58"/>
      <c r="P9" s="58"/>
    </row>
    <row r="10">
      <c r="A10" s="55"/>
      <c r="B10" s="134" t="s">
        <v>1791</v>
      </c>
      <c r="C10" s="133">
        <v>45384.0</v>
      </c>
      <c r="D10" s="62" t="s">
        <v>62</v>
      </c>
      <c r="E10" s="354">
        <v>6095211.0</v>
      </c>
      <c r="F10" s="62" t="s">
        <v>14277</v>
      </c>
      <c r="G10" s="62" t="s">
        <v>14278</v>
      </c>
      <c r="H10" s="62" t="s">
        <v>13</v>
      </c>
      <c r="I10" s="62" t="s">
        <v>13</v>
      </c>
      <c r="J10" s="62" t="s">
        <v>14279</v>
      </c>
      <c r="K10" s="55" t="s">
        <v>14280</v>
      </c>
      <c r="L10" s="280" t="s">
        <v>1809</v>
      </c>
      <c r="M10" s="58"/>
      <c r="N10" s="58"/>
      <c r="O10" s="58"/>
      <c r="P10" s="58"/>
    </row>
    <row r="11">
      <c r="A11" s="129">
        <v>4.0</v>
      </c>
      <c r="B11" s="134" t="s">
        <v>1781</v>
      </c>
      <c r="C11" s="133">
        <v>45384.0</v>
      </c>
      <c r="D11" s="62" t="s">
        <v>62</v>
      </c>
      <c r="E11" s="62" t="s">
        <v>14281</v>
      </c>
      <c r="F11" s="62" t="s">
        <v>14282</v>
      </c>
      <c r="G11" s="62" t="s">
        <v>207</v>
      </c>
      <c r="H11" s="62" t="s">
        <v>207</v>
      </c>
      <c r="I11" s="62"/>
      <c r="J11" s="62" t="s">
        <v>14283</v>
      </c>
      <c r="K11" s="55" t="s">
        <v>14284</v>
      </c>
      <c r="L11" s="280" t="s">
        <v>5460</v>
      </c>
      <c r="M11" s="58" t="s">
        <v>62</v>
      </c>
      <c r="N11" s="58"/>
      <c r="O11" s="58"/>
      <c r="P11" s="58"/>
    </row>
    <row r="12">
      <c r="A12" s="129">
        <v>5.0</v>
      </c>
      <c r="B12" s="134" t="s">
        <v>1791</v>
      </c>
      <c r="C12" s="133">
        <v>45384.0</v>
      </c>
      <c r="D12" s="62" t="s">
        <v>62</v>
      </c>
      <c r="E12" s="62">
        <v>6095299.0</v>
      </c>
      <c r="F12" s="62" t="s">
        <v>13274</v>
      </c>
      <c r="G12" s="62" t="s">
        <v>14285</v>
      </c>
      <c r="H12" s="62" t="s">
        <v>13</v>
      </c>
      <c r="I12" s="62" t="s">
        <v>13</v>
      </c>
      <c r="J12" s="62" t="s">
        <v>14286</v>
      </c>
      <c r="K12" s="55" t="s">
        <v>14287</v>
      </c>
      <c r="L12" s="280" t="s">
        <v>1798</v>
      </c>
      <c r="M12" s="58" t="s">
        <v>62</v>
      </c>
      <c r="N12" s="58"/>
      <c r="O12" s="58"/>
      <c r="P12" s="58"/>
    </row>
    <row r="13">
      <c r="A13" s="62"/>
      <c r="B13" s="134" t="s">
        <v>1791</v>
      </c>
      <c r="C13" s="133">
        <v>45385.0</v>
      </c>
      <c r="D13" s="62" t="s">
        <v>14288</v>
      </c>
      <c r="E13" s="62">
        <v>6095491.0</v>
      </c>
      <c r="F13" s="62" t="s">
        <v>14277</v>
      </c>
      <c r="G13" s="62" t="s">
        <v>14289</v>
      </c>
      <c r="H13" s="62" t="s">
        <v>13</v>
      </c>
      <c r="I13" s="62" t="s">
        <v>173</v>
      </c>
      <c r="J13" s="62" t="s">
        <v>14290</v>
      </c>
      <c r="K13" s="55" t="s">
        <v>14291</v>
      </c>
      <c r="L13" s="280" t="s">
        <v>1809</v>
      </c>
      <c r="M13" s="58"/>
      <c r="N13" s="58"/>
      <c r="O13" s="58"/>
      <c r="P13" s="58"/>
    </row>
    <row r="14">
      <c r="A14" s="129">
        <v>6.0</v>
      </c>
      <c r="B14" s="134" t="s">
        <v>1791</v>
      </c>
      <c r="C14" s="133">
        <v>45385.0</v>
      </c>
      <c r="D14" s="62" t="s">
        <v>68</v>
      </c>
      <c r="E14" s="62">
        <v>6095420.0</v>
      </c>
      <c r="F14" s="62" t="s">
        <v>12940</v>
      </c>
      <c r="G14" s="62" t="s">
        <v>14292</v>
      </c>
      <c r="H14" s="62" t="s">
        <v>13</v>
      </c>
      <c r="I14" s="62"/>
      <c r="J14" s="62" t="s">
        <v>9544</v>
      </c>
      <c r="K14" s="55" t="s">
        <v>14293</v>
      </c>
      <c r="L14" s="280" t="s">
        <v>1798</v>
      </c>
      <c r="M14" s="58" t="s">
        <v>68</v>
      </c>
      <c r="N14" s="58"/>
      <c r="O14" s="58"/>
      <c r="P14" s="58"/>
    </row>
    <row r="15">
      <c r="A15" s="129">
        <v>7.0</v>
      </c>
      <c r="B15" s="134" t="s">
        <v>1781</v>
      </c>
      <c r="C15" s="133">
        <v>45385.0</v>
      </c>
      <c r="D15" s="62" t="s">
        <v>12830</v>
      </c>
      <c r="E15" s="62">
        <v>6095413.0</v>
      </c>
      <c r="F15" s="62" t="s">
        <v>14294</v>
      </c>
      <c r="G15" s="62" t="s">
        <v>14295</v>
      </c>
      <c r="H15" s="62" t="s">
        <v>13</v>
      </c>
      <c r="I15" s="62" t="s">
        <v>13</v>
      </c>
      <c r="J15" s="62" t="s">
        <v>14296</v>
      </c>
      <c r="K15" s="55" t="s">
        <v>14297</v>
      </c>
      <c r="L15" s="280" t="s">
        <v>1798</v>
      </c>
      <c r="M15" s="58" t="s">
        <v>67</v>
      </c>
      <c r="N15" s="58"/>
      <c r="O15" s="58"/>
      <c r="P15" s="58"/>
    </row>
    <row r="16">
      <c r="A16" s="62"/>
      <c r="B16" s="134" t="s">
        <v>1791</v>
      </c>
      <c r="C16" s="133">
        <v>45385.0</v>
      </c>
      <c r="D16" s="62" t="s">
        <v>12830</v>
      </c>
      <c r="E16" s="62">
        <v>6095506.0</v>
      </c>
      <c r="F16" s="62" t="s">
        <v>13274</v>
      </c>
      <c r="G16" s="62" t="s">
        <v>14289</v>
      </c>
      <c r="H16" s="55" t="s">
        <v>13</v>
      </c>
      <c r="I16" s="62" t="s">
        <v>14298</v>
      </c>
      <c r="J16" s="62" t="s">
        <v>14299</v>
      </c>
      <c r="K16" s="55" t="s">
        <v>14300</v>
      </c>
      <c r="L16" s="280" t="s">
        <v>1809</v>
      </c>
      <c r="M16" s="58"/>
      <c r="N16" s="58"/>
      <c r="O16" s="58"/>
      <c r="P16" s="58"/>
    </row>
    <row r="17">
      <c r="A17" s="62"/>
      <c r="B17" s="134" t="s">
        <v>1791</v>
      </c>
      <c r="C17" s="133">
        <v>45385.0</v>
      </c>
      <c r="D17" s="62" t="s">
        <v>62</v>
      </c>
      <c r="E17" s="62">
        <v>6095536.0</v>
      </c>
      <c r="F17" s="62" t="s">
        <v>13236</v>
      </c>
      <c r="G17" s="62" t="s">
        <v>14301</v>
      </c>
      <c r="H17" s="62" t="s">
        <v>14302</v>
      </c>
      <c r="I17" s="62" t="s">
        <v>13</v>
      </c>
      <c r="J17" s="62" t="s">
        <v>14303</v>
      </c>
      <c r="K17" s="55" t="s">
        <v>14304</v>
      </c>
      <c r="L17" s="280" t="s">
        <v>1809</v>
      </c>
      <c r="M17" s="58"/>
      <c r="N17" s="58"/>
      <c r="O17" s="58"/>
      <c r="P17" s="58"/>
    </row>
    <row r="18">
      <c r="A18" s="129">
        <v>8.0</v>
      </c>
      <c r="B18" s="134" t="s">
        <v>1791</v>
      </c>
      <c r="C18" s="133">
        <v>45385.0</v>
      </c>
      <c r="D18" s="62" t="s">
        <v>14305</v>
      </c>
      <c r="E18" s="62">
        <v>6095503.0</v>
      </c>
      <c r="F18" s="62" t="s">
        <v>12940</v>
      </c>
      <c r="G18" s="62" t="s">
        <v>14301</v>
      </c>
      <c r="H18" s="62" t="s">
        <v>14306</v>
      </c>
      <c r="I18" s="62" t="s">
        <v>3403</v>
      </c>
      <c r="J18" s="62" t="s">
        <v>14307</v>
      </c>
      <c r="K18" s="55" t="s">
        <v>14308</v>
      </c>
      <c r="L18" s="280" t="s">
        <v>1798</v>
      </c>
      <c r="M18" s="58" t="s">
        <v>148</v>
      </c>
      <c r="N18" s="58"/>
      <c r="O18" s="58"/>
      <c r="P18" s="58"/>
    </row>
    <row r="19">
      <c r="A19" s="129">
        <v>9.0</v>
      </c>
      <c r="B19" s="134"/>
      <c r="C19" s="133">
        <v>45385.0</v>
      </c>
      <c r="D19" s="62" t="s">
        <v>14309</v>
      </c>
      <c r="E19" s="62">
        <v>6094612.0</v>
      </c>
      <c r="F19" s="62" t="s">
        <v>207</v>
      </c>
      <c r="G19" s="62" t="s">
        <v>14310</v>
      </c>
      <c r="H19" s="62" t="s">
        <v>14311</v>
      </c>
      <c r="I19" s="62" t="s">
        <v>14312</v>
      </c>
      <c r="J19" s="62" t="s">
        <v>14313</v>
      </c>
      <c r="K19" s="55" t="s">
        <v>14314</v>
      </c>
      <c r="L19" s="280" t="s">
        <v>1798</v>
      </c>
      <c r="M19" s="58" t="s">
        <v>62</v>
      </c>
      <c r="N19" s="58"/>
      <c r="O19" s="58"/>
      <c r="P19" s="58"/>
    </row>
    <row r="20">
      <c r="A20" s="62"/>
      <c r="B20" s="134" t="s">
        <v>1791</v>
      </c>
      <c r="C20" s="133">
        <v>45385.0</v>
      </c>
      <c r="D20" s="62" t="s">
        <v>14178</v>
      </c>
      <c r="E20" s="62" t="s">
        <v>207</v>
      </c>
      <c r="F20" s="62" t="s">
        <v>13</v>
      </c>
      <c r="G20" s="62" t="s">
        <v>207</v>
      </c>
      <c r="H20" s="62" t="s">
        <v>13</v>
      </c>
      <c r="I20" s="62" t="s">
        <v>207</v>
      </c>
      <c r="J20" s="62" t="s">
        <v>13</v>
      </c>
      <c r="K20" s="90" t="s">
        <v>14315</v>
      </c>
      <c r="L20" s="280" t="s">
        <v>1798</v>
      </c>
      <c r="M20" s="58"/>
      <c r="N20" s="58"/>
      <c r="O20" s="58"/>
      <c r="P20" s="58"/>
    </row>
    <row r="21">
      <c r="A21" s="62"/>
      <c r="B21" s="134" t="s">
        <v>1791</v>
      </c>
      <c r="C21" s="133">
        <v>45384.0</v>
      </c>
      <c r="D21" s="62" t="s">
        <v>11443</v>
      </c>
      <c r="E21" s="62">
        <v>6095333.0</v>
      </c>
      <c r="F21" s="62" t="s">
        <v>14316</v>
      </c>
      <c r="G21" s="62" t="s">
        <v>12922</v>
      </c>
      <c r="H21" s="62" t="s">
        <v>13</v>
      </c>
      <c r="I21" s="62" t="s">
        <v>13</v>
      </c>
      <c r="J21" s="62" t="s">
        <v>14317</v>
      </c>
      <c r="K21" s="55" t="s">
        <v>14318</v>
      </c>
      <c r="L21" s="280" t="s">
        <v>1809</v>
      </c>
      <c r="M21" s="58"/>
      <c r="N21" s="58"/>
      <c r="O21" s="58"/>
      <c r="P21" s="58"/>
    </row>
    <row r="22">
      <c r="A22" s="129" t="s">
        <v>14319</v>
      </c>
      <c r="B22" s="134" t="s">
        <v>1791</v>
      </c>
      <c r="C22" s="133">
        <v>45384.0</v>
      </c>
      <c r="D22" s="62" t="s">
        <v>11443</v>
      </c>
      <c r="E22" s="62" t="s">
        <v>14281</v>
      </c>
      <c r="F22" s="62" t="s">
        <v>14282</v>
      </c>
      <c r="G22" s="62" t="s">
        <v>207</v>
      </c>
      <c r="H22" s="62" t="s">
        <v>14320</v>
      </c>
      <c r="I22" s="62"/>
      <c r="J22" s="62" t="s">
        <v>14321</v>
      </c>
      <c r="K22" s="55" t="s">
        <v>14322</v>
      </c>
      <c r="L22" s="280" t="s">
        <v>1798</v>
      </c>
      <c r="M22" s="58" t="s">
        <v>303</v>
      </c>
      <c r="N22" s="58" t="s">
        <v>85</v>
      </c>
      <c r="O22" s="58" t="s">
        <v>47</v>
      </c>
      <c r="P22" s="58"/>
    </row>
    <row r="23">
      <c r="A23" s="62"/>
      <c r="B23" s="134" t="s">
        <v>1781</v>
      </c>
      <c r="C23" s="133">
        <v>45386.0</v>
      </c>
      <c r="D23" s="62" t="s">
        <v>14323</v>
      </c>
      <c r="E23" s="62">
        <v>6093633.0</v>
      </c>
      <c r="F23" s="62" t="s">
        <v>13022</v>
      </c>
      <c r="G23" s="62" t="s">
        <v>13372</v>
      </c>
      <c r="H23" s="62" t="s">
        <v>13</v>
      </c>
      <c r="I23" s="62" t="s">
        <v>14324</v>
      </c>
      <c r="J23" s="62" t="s">
        <v>14325</v>
      </c>
      <c r="K23" s="55" t="s">
        <v>14326</v>
      </c>
      <c r="L23" s="280" t="s">
        <v>5460</v>
      </c>
      <c r="M23" s="58"/>
      <c r="N23" s="58"/>
      <c r="O23" s="58"/>
      <c r="P23" s="58"/>
    </row>
    <row r="24">
      <c r="A24" s="62"/>
      <c r="B24" s="134" t="s">
        <v>1791</v>
      </c>
      <c r="C24" s="133">
        <v>45386.0</v>
      </c>
      <c r="D24" s="62" t="s">
        <v>14327</v>
      </c>
      <c r="E24" s="62" t="s">
        <v>14328</v>
      </c>
      <c r="F24" s="62" t="s">
        <v>13</v>
      </c>
      <c r="G24" s="62" t="s">
        <v>13</v>
      </c>
      <c r="H24" s="62" t="s">
        <v>14329</v>
      </c>
      <c r="I24" s="62" t="s">
        <v>13</v>
      </c>
      <c r="J24" s="62" t="s">
        <v>14330</v>
      </c>
      <c r="K24" s="55" t="s">
        <v>14331</v>
      </c>
      <c r="L24" s="280" t="s">
        <v>1798</v>
      </c>
      <c r="M24" s="58"/>
      <c r="N24" s="58"/>
      <c r="O24" s="58"/>
      <c r="P24" s="58"/>
    </row>
    <row r="25">
      <c r="A25" s="62"/>
      <c r="B25" s="134" t="s">
        <v>1791</v>
      </c>
      <c r="C25" s="133">
        <v>45386.0</v>
      </c>
      <c r="D25" s="62" t="s">
        <v>12282</v>
      </c>
      <c r="E25" s="62">
        <v>6096858.0</v>
      </c>
      <c r="F25" s="62" t="s">
        <v>14316</v>
      </c>
      <c r="G25" s="62" t="s">
        <v>14332</v>
      </c>
      <c r="H25" s="62" t="s">
        <v>1138</v>
      </c>
      <c r="I25" s="62" t="s">
        <v>173</v>
      </c>
      <c r="J25" s="62" t="s">
        <v>14333</v>
      </c>
      <c r="K25" s="55" t="s">
        <v>14334</v>
      </c>
      <c r="L25" s="280" t="s">
        <v>1809</v>
      </c>
      <c r="M25" s="58"/>
      <c r="N25" s="58"/>
      <c r="O25" s="58"/>
      <c r="P25" s="58"/>
    </row>
    <row r="26">
      <c r="A26" s="129">
        <v>10.0</v>
      </c>
      <c r="B26" s="134" t="s">
        <v>1791</v>
      </c>
      <c r="C26" s="133">
        <v>45387.0</v>
      </c>
      <c r="D26" s="62" t="s">
        <v>11443</v>
      </c>
      <c r="E26" s="62">
        <v>6096774.0</v>
      </c>
      <c r="F26" s="62" t="s">
        <v>13099</v>
      </c>
      <c r="G26" s="62" t="s">
        <v>12936</v>
      </c>
      <c r="H26" s="62" t="s">
        <v>13</v>
      </c>
      <c r="I26" s="55" t="s">
        <v>14335</v>
      </c>
      <c r="J26" s="62" t="s">
        <v>14336</v>
      </c>
      <c r="K26" s="55" t="s">
        <v>14337</v>
      </c>
      <c r="L26" s="280" t="s">
        <v>1798</v>
      </c>
      <c r="M26" s="58" t="s">
        <v>85</v>
      </c>
      <c r="N26" s="58" t="s">
        <v>47</v>
      </c>
      <c r="O26" s="58" t="s">
        <v>303</v>
      </c>
      <c r="P26" s="58"/>
    </row>
    <row r="27">
      <c r="A27" s="62"/>
      <c r="B27" s="134" t="s">
        <v>1791</v>
      </c>
      <c r="C27" s="133">
        <v>45387.0</v>
      </c>
      <c r="D27" s="62" t="s">
        <v>11443</v>
      </c>
      <c r="E27" s="62">
        <v>6097073.0</v>
      </c>
      <c r="F27" s="62" t="s">
        <v>14316</v>
      </c>
      <c r="G27" s="62" t="s">
        <v>13320</v>
      </c>
      <c r="H27" s="62" t="s">
        <v>13</v>
      </c>
      <c r="I27" s="62" t="s">
        <v>218</v>
      </c>
      <c r="J27" s="62" t="s">
        <v>14338</v>
      </c>
      <c r="K27" s="55" t="s">
        <v>14339</v>
      </c>
      <c r="L27" s="280" t="s">
        <v>1809</v>
      </c>
      <c r="M27" s="58"/>
      <c r="N27" s="58"/>
      <c r="O27" s="58"/>
      <c r="P27" s="58"/>
    </row>
    <row r="28">
      <c r="A28" s="129">
        <v>11.0</v>
      </c>
      <c r="B28" s="134" t="s">
        <v>1791</v>
      </c>
      <c r="C28" s="133">
        <v>45387.0</v>
      </c>
      <c r="D28" s="62" t="s">
        <v>11443</v>
      </c>
      <c r="E28" s="62">
        <v>6097113.0</v>
      </c>
      <c r="F28" s="62" t="s">
        <v>13698</v>
      </c>
      <c r="G28" s="62" t="s">
        <v>14332</v>
      </c>
      <c r="H28" s="62" t="s">
        <v>13</v>
      </c>
      <c r="I28" s="62" t="s">
        <v>4914</v>
      </c>
      <c r="J28" s="62" t="s">
        <v>12624</v>
      </c>
      <c r="K28" s="55" t="s">
        <v>14340</v>
      </c>
      <c r="L28" s="280" t="s">
        <v>1798</v>
      </c>
      <c r="M28" s="58" t="s">
        <v>85</v>
      </c>
      <c r="N28" s="58" t="s">
        <v>47</v>
      </c>
      <c r="O28" s="58"/>
      <c r="P28" s="58"/>
    </row>
    <row r="29">
      <c r="A29" s="129">
        <v>13.0</v>
      </c>
      <c r="B29" s="134" t="s">
        <v>1791</v>
      </c>
      <c r="C29" s="133">
        <v>45387.0</v>
      </c>
      <c r="D29" s="62" t="s">
        <v>2887</v>
      </c>
      <c r="E29" s="62">
        <v>6093633.0</v>
      </c>
      <c r="F29" s="62" t="s">
        <v>1783</v>
      </c>
      <c r="G29" s="62" t="s">
        <v>13203</v>
      </c>
      <c r="H29" s="62" t="s">
        <v>14341</v>
      </c>
      <c r="I29" s="62" t="s">
        <v>14342</v>
      </c>
      <c r="J29" s="62" t="s">
        <v>14343</v>
      </c>
      <c r="K29" s="90" t="s">
        <v>14344</v>
      </c>
      <c r="L29" s="280" t="s">
        <v>1798</v>
      </c>
      <c r="M29" s="58" t="s">
        <v>148</v>
      </c>
      <c r="N29" s="58"/>
      <c r="O29" s="58"/>
      <c r="P29" s="58"/>
    </row>
    <row r="30">
      <c r="A30" s="62"/>
      <c r="B30" s="134" t="s">
        <v>1781</v>
      </c>
      <c r="C30" s="133">
        <v>45387.0</v>
      </c>
      <c r="D30" s="62" t="s">
        <v>14345</v>
      </c>
      <c r="E30" s="62">
        <v>6096471.0</v>
      </c>
      <c r="F30" s="62" t="s">
        <v>14346</v>
      </c>
      <c r="G30" s="62" t="s">
        <v>13519</v>
      </c>
      <c r="H30" s="62" t="s">
        <v>13</v>
      </c>
      <c r="I30" s="62" t="s">
        <v>14347</v>
      </c>
      <c r="J30" s="62" t="s">
        <v>14348</v>
      </c>
      <c r="K30" s="90" t="s">
        <v>14349</v>
      </c>
      <c r="L30" s="280" t="s">
        <v>5460</v>
      </c>
      <c r="M30" s="58"/>
      <c r="N30" s="58"/>
      <c r="O30" s="58"/>
      <c r="P30" s="58"/>
    </row>
    <row r="31">
      <c r="A31" s="129">
        <v>12.0</v>
      </c>
      <c r="B31" s="134" t="s">
        <v>1791</v>
      </c>
      <c r="C31" s="133">
        <v>45387.0</v>
      </c>
      <c r="D31" s="62" t="s">
        <v>67</v>
      </c>
      <c r="E31" s="62">
        <v>6097124.0</v>
      </c>
      <c r="F31" s="62" t="s">
        <v>14350</v>
      </c>
      <c r="G31" s="62" t="s">
        <v>14351</v>
      </c>
      <c r="H31" s="62" t="s">
        <v>13</v>
      </c>
      <c r="I31" s="62" t="s">
        <v>14352</v>
      </c>
      <c r="J31" s="62" t="s">
        <v>14353</v>
      </c>
      <c r="K31" s="90" t="s">
        <v>14354</v>
      </c>
      <c r="L31" s="280" t="s">
        <v>1798</v>
      </c>
      <c r="M31" s="58" t="s">
        <v>67</v>
      </c>
      <c r="N31" s="58"/>
      <c r="O31" s="58"/>
      <c r="P31" s="58"/>
    </row>
    <row r="32">
      <c r="A32" s="62"/>
      <c r="B32" s="134" t="s">
        <v>1791</v>
      </c>
      <c r="C32" s="133">
        <v>45387.0</v>
      </c>
      <c r="D32" s="62" t="s">
        <v>62</v>
      </c>
      <c r="E32" s="62">
        <v>6097269.0</v>
      </c>
      <c r="F32" s="62" t="s">
        <v>12940</v>
      </c>
      <c r="G32" s="62" t="s">
        <v>14355</v>
      </c>
      <c r="H32" s="62" t="s">
        <v>13</v>
      </c>
      <c r="I32" s="62" t="s">
        <v>218</v>
      </c>
      <c r="J32" s="62" t="s">
        <v>14356</v>
      </c>
      <c r="K32" s="90" t="s">
        <v>14357</v>
      </c>
      <c r="L32" s="280" t="s">
        <v>1809</v>
      </c>
      <c r="M32" s="58"/>
      <c r="N32" s="58"/>
      <c r="O32" s="58"/>
      <c r="P32" s="58"/>
    </row>
    <row r="33">
      <c r="A33" s="62"/>
      <c r="B33" s="134"/>
      <c r="C33" s="133">
        <v>45387.0</v>
      </c>
      <c r="D33" s="62" t="s">
        <v>62</v>
      </c>
      <c r="E33" s="62">
        <v>6097266.0</v>
      </c>
      <c r="F33" s="62" t="s">
        <v>13193</v>
      </c>
      <c r="G33" s="62" t="s">
        <v>13247</v>
      </c>
      <c r="H33" s="62" t="s">
        <v>13</v>
      </c>
      <c r="I33" s="62" t="s">
        <v>13</v>
      </c>
      <c r="J33" s="62" t="s">
        <v>14358</v>
      </c>
      <c r="K33" s="90" t="s">
        <v>14359</v>
      </c>
      <c r="L33" s="280"/>
      <c r="M33" s="58"/>
      <c r="N33" s="58"/>
      <c r="O33" s="58"/>
      <c r="P33" s="58"/>
    </row>
    <row r="34">
      <c r="A34" s="129" t="s">
        <v>13681</v>
      </c>
      <c r="B34" s="134" t="s">
        <v>1791</v>
      </c>
      <c r="C34" s="133">
        <v>45387.0</v>
      </c>
      <c r="D34" s="62" t="s">
        <v>14360</v>
      </c>
      <c r="E34" s="62">
        <v>6097208.0</v>
      </c>
      <c r="F34" s="62" t="s">
        <v>13193</v>
      </c>
      <c r="G34" s="62" t="s">
        <v>13250</v>
      </c>
      <c r="H34" s="62" t="s">
        <v>13</v>
      </c>
      <c r="I34" s="62" t="s">
        <v>14361</v>
      </c>
      <c r="J34" s="62" t="s">
        <v>14362</v>
      </c>
      <c r="K34" s="90" t="s">
        <v>14363</v>
      </c>
      <c r="L34" s="280" t="s">
        <v>1798</v>
      </c>
      <c r="M34" s="58" t="s">
        <v>68</v>
      </c>
      <c r="N34" s="58"/>
      <c r="O34" s="58"/>
      <c r="P34" s="58"/>
    </row>
    <row r="35">
      <c r="A35" s="62"/>
      <c r="B35" s="134" t="s">
        <v>1781</v>
      </c>
      <c r="C35" s="133">
        <v>45387.0</v>
      </c>
      <c r="D35" s="62" t="s">
        <v>13604</v>
      </c>
      <c r="E35" s="62">
        <v>6097292.0</v>
      </c>
      <c r="F35" s="62" t="s">
        <v>14364</v>
      </c>
      <c r="G35" s="62" t="s">
        <v>14295</v>
      </c>
      <c r="H35" s="62" t="s">
        <v>13</v>
      </c>
      <c r="I35" s="62" t="s">
        <v>14365</v>
      </c>
      <c r="J35" s="62" t="s">
        <v>14366</v>
      </c>
      <c r="K35" s="90" t="s">
        <v>14367</v>
      </c>
      <c r="L35" s="280" t="s">
        <v>5460</v>
      </c>
      <c r="M35" s="58"/>
      <c r="N35" s="58"/>
      <c r="O35" s="58"/>
      <c r="P35" s="58"/>
    </row>
    <row r="36">
      <c r="A36" s="129">
        <v>15.0</v>
      </c>
      <c r="B36" s="134" t="s">
        <v>1781</v>
      </c>
      <c r="C36" s="133">
        <v>45387.0</v>
      </c>
      <c r="D36" s="62" t="s">
        <v>9262</v>
      </c>
      <c r="E36" s="62">
        <v>6077056.0</v>
      </c>
      <c r="F36" s="62" t="s">
        <v>13236</v>
      </c>
      <c r="G36" s="62" t="s">
        <v>14368</v>
      </c>
      <c r="H36" s="62" t="s">
        <v>10550</v>
      </c>
      <c r="I36" s="62" t="s">
        <v>207</v>
      </c>
      <c r="J36" s="62" t="s">
        <v>14369</v>
      </c>
      <c r="K36" s="90" t="s">
        <v>14370</v>
      </c>
      <c r="L36" s="280" t="s">
        <v>5460</v>
      </c>
      <c r="M36" s="58" t="s">
        <v>77</v>
      </c>
      <c r="N36" s="58"/>
      <c r="O36" s="58"/>
      <c r="P36" s="58"/>
    </row>
    <row r="37">
      <c r="A37" s="129">
        <v>16.0</v>
      </c>
      <c r="B37" s="134" t="s">
        <v>1791</v>
      </c>
      <c r="C37" s="133">
        <v>45387.0</v>
      </c>
      <c r="D37" s="62" t="s">
        <v>4461</v>
      </c>
      <c r="E37" s="62">
        <v>6091614.0</v>
      </c>
      <c r="F37" s="62" t="s">
        <v>13236</v>
      </c>
      <c r="G37" s="62" t="s">
        <v>14371</v>
      </c>
      <c r="H37" s="62" t="s">
        <v>13</v>
      </c>
      <c r="I37" s="62" t="s">
        <v>13</v>
      </c>
      <c r="J37" s="62" t="s">
        <v>14372</v>
      </c>
      <c r="K37" s="90" t="s">
        <v>14373</v>
      </c>
      <c r="L37" s="280" t="s">
        <v>1798</v>
      </c>
      <c r="M37" s="58" t="s">
        <v>48</v>
      </c>
      <c r="N37" s="58"/>
      <c r="O37" s="58"/>
      <c r="P37" s="58"/>
    </row>
    <row r="38">
      <c r="A38" s="129" t="s">
        <v>4223</v>
      </c>
      <c r="B38" s="134" t="s">
        <v>1791</v>
      </c>
      <c r="C38" s="133">
        <v>45387.0</v>
      </c>
      <c r="D38" s="62" t="s">
        <v>14374</v>
      </c>
      <c r="E38" s="62">
        <v>6077056.0</v>
      </c>
      <c r="F38" s="62" t="s">
        <v>13236</v>
      </c>
      <c r="G38" s="62" t="s">
        <v>14368</v>
      </c>
      <c r="H38" s="62" t="s">
        <v>10550</v>
      </c>
      <c r="I38" s="62" t="s">
        <v>13</v>
      </c>
      <c r="J38" s="62"/>
      <c r="K38" s="90" t="s">
        <v>14375</v>
      </c>
      <c r="L38" s="280" t="s">
        <v>1798</v>
      </c>
      <c r="M38" s="58" t="s">
        <v>85</v>
      </c>
      <c r="N38" s="58" t="s">
        <v>303</v>
      </c>
      <c r="O38" s="58" t="s">
        <v>47</v>
      </c>
      <c r="P38" s="58"/>
    </row>
    <row r="39">
      <c r="A39" s="129">
        <v>17.0</v>
      </c>
      <c r="B39" s="134" t="s">
        <v>1781</v>
      </c>
      <c r="C39" s="133">
        <v>45388.0</v>
      </c>
      <c r="D39" s="62" t="s">
        <v>14374</v>
      </c>
      <c r="E39" s="62">
        <v>6097732.0</v>
      </c>
      <c r="F39" s="62" t="s">
        <v>1990</v>
      </c>
      <c r="G39" s="62" t="s">
        <v>14376</v>
      </c>
      <c r="H39" s="62" t="s">
        <v>13</v>
      </c>
      <c r="I39" s="62" t="s">
        <v>13</v>
      </c>
      <c r="J39" s="62" t="s">
        <v>14377</v>
      </c>
      <c r="K39" s="90" t="s">
        <v>14378</v>
      </c>
      <c r="L39" s="280" t="s">
        <v>5460</v>
      </c>
      <c r="M39" s="58" t="s">
        <v>303</v>
      </c>
      <c r="N39" s="58" t="s">
        <v>9241</v>
      </c>
      <c r="O39" s="58" t="s">
        <v>85</v>
      </c>
      <c r="P39" s="58" t="s">
        <v>47</v>
      </c>
    </row>
    <row r="40">
      <c r="A40" s="62"/>
      <c r="B40" s="134" t="s">
        <v>1781</v>
      </c>
      <c r="C40" s="133">
        <v>45388.0</v>
      </c>
      <c r="D40" s="62" t="s">
        <v>11443</v>
      </c>
      <c r="E40" s="62">
        <v>6097792.0</v>
      </c>
      <c r="F40" s="62" t="s">
        <v>1783</v>
      </c>
      <c r="G40" s="62" t="s">
        <v>14379</v>
      </c>
      <c r="H40" s="62" t="s">
        <v>13</v>
      </c>
      <c r="I40" s="62" t="s">
        <v>13</v>
      </c>
      <c r="J40" s="62" t="s">
        <v>14380</v>
      </c>
      <c r="K40" s="90" t="s">
        <v>14381</v>
      </c>
      <c r="L40" s="280" t="s">
        <v>5460</v>
      </c>
      <c r="M40" s="58"/>
      <c r="N40" s="58"/>
      <c r="O40" s="58"/>
      <c r="P40" s="58"/>
    </row>
    <row r="41">
      <c r="A41" s="62"/>
      <c r="B41" s="134" t="s">
        <v>1791</v>
      </c>
      <c r="C41" s="133">
        <v>45388.0</v>
      </c>
      <c r="D41" s="62" t="s">
        <v>11443</v>
      </c>
      <c r="E41" s="62" t="s">
        <v>14382</v>
      </c>
      <c r="F41" s="62" t="s">
        <v>2059</v>
      </c>
      <c r="G41" s="62" t="s">
        <v>207</v>
      </c>
      <c r="H41" s="62" t="s">
        <v>13</v>
      </c>
      <c r="I41" s="62" t="s">
        <v>14352</v>
      </c>
      <c r="J41" s="62" t="s">
        <v>14353</v>
      </c>
      <c r="K41" s="90" t="s">
        <v>14383</v>
      </c>
      <c r="L41" s="280" t="s">
        <v>1798</v>
      </c>
      <c r="M41" s="58"/>
      <c r="N41" s="58"/>
      <c r="O41" s="58"/>
      <c r="P41" s="58"/>
    </row>
    <row r="42">
      <c r="A42" s="62"/>
      <c r="B42" s="134" t="s">
        <v>1781</v>
      </c>
      <c r="C42" s="133">
        <v>45388.0</v>
      </c>
      <c r="D42" s="62" t="s">
        <v>14384</v>
      </c>
      <c r="E42" s="62">
        <v>6098059.0</v>
      </c>
      <c r="F42" s="62" t="s">
        <v>1783</v>
      </c>
      <c r="G42" s="62" t="s">
        <v>13203</v>
      </c>
      <c r="H42" s="62" t="s">
        <v>13</v>
      </c>
      <c r="I42" s="62" t="s">
        <v>14385</v>
      </c>
      <c r="J42" s="62" t="s">
        <v>14386</v>
      </c>
      <c r="K42" s="90" t="s">
        <v>14387</v>
      </c>
      <c r="L42" s="280" t="s">
        <v>1809</v>
      </c>
      <c r="M42" s="58"/>
      <c r="N42" s="58"/>
      <c r="O42" s="58"/>
      <c r="P42" s="58"/>
    </row>
    <row r="43">
      <c r="A43" s="62"/>
      <c r="B43" s="134" t="s">
        <v>1781</v>
      </c>
      <c r="C43" s="133">
        <v>45388.0</v>
      </c>
      <c r="D43" s="62" t="s">
        <v>14384</v>
      </c>
      <c r="E43" s="62">
        <v>6077056.0</v>
      </c>
      <c r="F43" s="62" t="s">
        <v>13236</v>
      </c>
      <c r="G43" s="62" t="s">
        <v>14368</v>
      </c>
      <c r="H43" s="62" t="s">
        <v>10550</v>
      </c>
      <c r="I43" s="62" t="s">
        <v>207</v>
      </c>
      <c r="J43" s="62" t="s">
        <v>14388</v>
      </c>
      <c r="K43" s="90" t="s">
        <v>14389</v>
      </c>
      <c r="L43" s="280" t="s">
        <v>1798</v>
      </c>
      <c r="M43" s="58"/>
      <c r="N43" s="58"/>
      <c r="O43" s="58"/>
      <c r="P43" s="58"/>
    </row>
    <row r="44">
      <c r="A44" s="129">
        <v>18.0</v>
      </c>
      <c r="B44" s="134" t="s">
        <v>1781</v>
      </c>
      <c r="C44" s="133">
        <v>45389.0</v>
      </c>
      <c r="D44" s="62" t="s">
        <v>6687</v>
      </c>
      <c r="E44" s="62">
        <v>6096712.0</v>
      </c>
      <c r="F44" s="62" t="s">
        <v>14390</v>
      </c>
      <c r="G44" s="62" t="s">
        <v>14156</v>
      </c>
      <c r="H44" s="62" t="s">
        <v>14391</v>
      </c>
      <c r="I44" s="62" t="s">
        <v>173</v>
      </c>
      <c r="J44" s="62" t="s">
        <v>14392</v>
      </c>
      <c r="K44" s="90" t="s">
        <v>14393</v>
      </c>
      <c r="L44" s="280" t="s">
        <v>1798</v>
      </c>
      <c r="M44" s="58" t="s">
        <v>148</v>
      </c>
      <c r="N44" s="58"/>
      <c r="O44" s="58"/>
      <c r="P44" s="58"/>
    </row>
    <row r="45">
      <c r="A45" s="62"/>
      <c r="B45" s="134" t="s">
        <v>1781</v>
      </c>
      <c r="C45" s="133">
        <v>45388.0</v>
      </c>
      <c r="D45" s="62" t="s">
        <v>2518</v>
      </c>
      <c r="E45" s="62">
        <v>6098407.0</v>
      </c>
      <c r="F45" s="62" t="s">
        <v>14394</v>
      </c>
      <c r="G45" s="62" t="s">
        <v>14156</v>
      </c>
      <c r="H45" s="62" t="s">
        <v>13</v>
      </c>
      <c r="I45" s="62" t="s">
        <v>14395</v>
      </c>
      <c r="J45" s="62" t="s">
        <v>14396</v>
      </c>
      <c r="K45" s="90" t="s">
        <v>14397</v>
      </c>
      <c r="L45" s="280"/>
      <c r="M45" s="58"/>
      <c r="N45" s="58"/>
      <c r="O45" s="58"/>
      <c r="P45" s="58"/>
    </row>
    <row r="46">
      <c r="A46" s="62"/>
      <c r="B46" s="134" t="s">
        <v>1781</v>
      </c>
      <c r="C46" s="133">
        <v>45389.0</v>
      </c>
      <c r="D46" s="62" t="s">
        <v>2518</v>
      </c>
      <c r="E46" s="62">
        <v>6096712.0</v>
      </c>
      <c r="F46" s="62" t="s">
        <v>14390</v>
      </c>
      <c r="G46" s="62" t="s">
        <v>14156</v>
      </c>
      <c r="H46" s="62" t="s">
        <v>14391</v>
      </c>
      <c r="I46" s="62" t="s">
        <v>173</v>
      </c>
      <c r="J46" s="62" t="s">
        <v>14398</v>
      </c>
      <c r="K46" s="90" t="s">
        <v>14393</v>
      </c>
      <c r="L46" s="280" t="s">
        <v>1809</v>
      </c>
      <c r="M46" s="58"/>
      <c r="N46" s="58"/>
      <c r="O46" s="58"/>
      <c r="P46" s="58"/>
    </row>
    <row r="47">
      <c r="A47" s="129">
        <v>19.0</v>
      </c>
      <c r="B47" s="134" t="s">
        <v>1791</v>
      </c>
      <c r="C47" s="133">
        <v>45389.0</v>
      </c>
      <c r="D47" s="62" t="s">
        <v>2518</v>
      </c>
      <c r="E47" s="62">
        <v>6098897.0</v>
      </c>
      <c r="F47" s="62" t="s">
        <v>1783</v>
      </c>
      <c r="G47" s="62" t="s">
        <v>13183</v>
      </c>
      <c r="H47" s="62" t="s">
        <v>13</v>
      </c>
      <c r="I47" s="62" t="s">
        <v>13</v>
      </c>
      <c r="J47" s="62" t="s">
        <v>14399</v>
      </c>
      <c r="K47" s="90" t="s">
        <v>14400</v>
      </c>
      <c r="L47" s="280" t="s">
        <v>1798</v>
      </c>
      <c r="M47" s="58" t="s">
        <v>47</v>
      </c>
      <c r="N47" s="58"/>
      <c r="O47" s="58"/>
      <c r="P47" s="58"/>
    </row>
    <row r="48">
      <c r="A48" s="62"/>
      <c r="B48" s="134" t="s">
        <v>1781</v>
      </c>
      <c r="C48" s="133">
        <v>45389.0</v>
      </c>
      <c r="D48" s="62" t="s">
        <v>2518</v>
      </c>
      <c r="E48" s="62">
        <v>6099357.0</v>
      </c>
      <c r="F48" s="62" t="s">
        <v>1811</v>
      </c>
      <c r="G48" s="62" t="s">
        <v>12928</v>
      </c>
      <c r="H48" s="62" t="s">
        <v>13</v>
      </c>
      <c r="I48" s="62" t="s">
        <v>13</v>
      </c>
      <c r="J48" s="62" t="s">
        <v>14401</v>
      </c>
      <c r="K48" s="90" t="s">
        <v>14402</v>
      </c>
      <c r="L48" s="280" t="s">
        <v>5460</v>
      </c>
      <c r="M48" s="58"/>
      <c r="N48" s="58"/>
      <c r="O48" s="58"/>
      <c r="P48" s="58"/>
    </row>
    <row r="49">
      <c r="A49" s="129">
        <v>20.0</v>
      </c>
      <c r="B49" s="134" t="s">
        <v>1781</v>
      </c>
      <c r="C49" s="133">
        <v>45390.0</v>
      </c>
      <c r="D49" s="62" t="s">
        <v>14403</v>
      </c>
      <c r="E49" s="62" t="s">
        <v>14404</v>
      </c>
      <c r="F49" s="62" t="s">
        <v>13</v>
      </c>
      <c r="G49" s="62" t="s">
        <v>207</v>
      </c>
      <c r="H49" s="62" t="s">
        <v>14405</v>
      </c>
      <c r="I49" s="62" t="s">
        <v>12656</v>
      </c>
      <c r="J49" s="62" t="s">
        <v>14406</v>
      </c>
      <c r="K49" s="90" t="s">
        <v>13</v>
      </c>
      <c r="L49" s="280" t="s">
        <v>5460</v>
      </c>
      <c r="M49" s="58" t="s">
        <v>134</v>
      </c>
      <c r="N49" s="58"/>
      <c r="O49" s="58"/>
      <c r="P49" s="58"/>
    </row>
    <row r="50">
      <c r="A50" s="129">
        <v>21.0</v>
      </c>
      <c r="B50" s="134" t="s">
        <v>1791</v>
      </c>
      <c r="C50" s="133">
        <v>45390.0</v>
      </c>
      <c r="D50" s="62" t="s">
        <v>10170</v>
      </c>
      <c r="E50" s="62">
        <v>6100187.0</v>
      </c>
      <c r="F50" s="62" t="s">
        <v>1788</v>
      </c>
      <c r="G50" s="62" t="s">
        <v>14407</v>
      </c>
      <c r="H50" s="62"/>
      <c r="I50" s="62" t="s">
        <v>12656</v>
      </c>
      <c r="J50" s="62" t="s">
        <v>14408</v>
      </c>
      <c r="K50" s="90" t="s">
        <v>14409</v>
      </c>
      <c r="L50" s="280" t="s">
        <v>1798</v>
      </c>
      <c r="M50" s="58" t="s">
        <v>9241</v>
      </c>
      <c r="N50" s="58"/>
      <c r="O50" s="58"/>
      <c r="P50" s="58"/>
    </row>
    <row r="51">
      <c r="A51" s="129">
        <v>22.0</v>
      </c>
      <c r="B51" s="134" t="s">
        <v>1781</v>
      </c>
      <c r="C51" s="133">
        <v>45391.0</v>
      </c>
      <c r="D51" s="62" t="s">
        <v>14410</v>
      </c>
      <c r="E51" s="62">
        <v>6100417.0</v>
      </c>
      <c r="F51" s="62" t="s">
        <v>1826</v>
      </c>
      <c r="G51" s="62" t="s">
        <v>13194</v>
      </c>
      <c r="H51" s="62" t="s">
        <v>13</v>
      </c>
      <c r="I51" s="62" t="s">
        <v>14411</v>
      </c>
      <c r="J51" s="62" t="s">
        <v>14412</v>
      </c>
      <c r="K51" s="90" t="s">
        <v>14413</v>
      </c>
      <c r="L51" s="280" t="s">
        <v>1798</v>
      </c>
      <c r="M51" s="58" t="s">
        <v>47</v>
      </c>
      <c r="N51" s="58" t="s">
        <v>85</v>
      </c>
      <c r="O51" s="58" t="s">
        <v>303</v>
      </c>
      <c r="P51" s="58"/>
    </row>
    <row r="52">
      <c r="A52" s="62"/>
      <c r="B52" s="134" t="s">
        <v>1791</v>
      </c>
      <c r="C52" s="133">
        <v>45391.0</v>
      </c>
      <c r="D52" s="62" t="s">
        <v>11443</v>
      </c>
      <c r="E52" s="62">
        <v>6100464.0</v>
      </c>
      <c r="F52" s="62" t="s">
        <v>1783</v>
      </c>
      <c r="G52" s="62" t="s">
        <v>12922</v>
      </c>
      <c r="H52" s="62" t="s">
        <v>13</v>
      </c>
      <c r="I52" s="62" t="s">
        <v>13</v>
      </c>
      <c r="J52" s="62" t="s">
        <v>14414</v>
      </c>
      <c r="K52" s="90" t="s">
        <v>14415</v>
      </c>
      <c r="L52" s="280" t="s">
        <v>1809</v>
      </c>
      <c r="M52" s="58"/>
      <c r="N52" s="58"/>
      <c r="O52" s="58"/>
      <c r="P52" s="58"/>
    </row>
    <row r="53">
      <c r="A53" s="62"/>
      <c r="B53" s="134" t="s">
        <v>1791</v>
      </c>
      <c r="C53" s="133">
        <v>45391.0</v>
      </c>
      <c r="D53" s="62" t="s">
        <v>13146</v>
      </c>
      <c r="E53" s="62">
        <v>6100600.0</v>
      </c>
      <c r="F53" s="62" t="s">
        <v>1836</v>
      </c>
      <c r="G53" s="62" t="s">
        <v>12917</v>
      </c>
      <c r="H53" s="62" t="s">
        <v>13</v>
      </c>
      <c r="I53" s="62" t="s">
        <v>14416</v>
      </c>
      <c r="J53" s="62" t="s">
        <v>14417</v>
      </c>
      <c r="K53" s="90" t="s">
        <v>14418</v>
      </c>
      <c r="L53" s="280" t="s">
        <v>1809</v>
      </c>
      <c r="M53" s="58"/>
      <c r="N53" s="58"/>
      <c r="O53" s="58"/>
      <c r="P53" s="58"/>
    </row>
    <row r="54">
      <c r="A54" s="62"/>
      <c r="B54" s="134" t="s">
        <v>1781</v>
      </c>
      <c r="C54" s="133">
        <v>45391.0</v>
      </c>
      <c r="D54" s="62" t="s">
        <v>14419</v>
      </c>
      <c r="E54" s="62">
        <v>6100657.0</v>
      </c>
      <c r="F54" s="62" t="s">
        <v>1851</v>
      </c>
      <c r="G54" s="62" t="s">
        <v>13320</v>
      </c>
      <c r="H54" s="62" t="s">
        <v>13</v>
      </c>
      <c r="I54" s="62" t="s">
        <v>1900</v>
      </c>
      <c r="J54" s="62" t="s">
        <v>14420</v>
      </c>
      <c r="K54" s="90" t="s">
        <v>14421</v>
      </c>
      <c r="L54" s="280" t="s">
        <v>5460</v>
      </c>
      <c r="M54" s="58"/>
      <c r="N54" s="58"/>
      <c r="O54" s="58"/>
      <c r="P54" s="58"/>
    </row>
    <row r="55">
      <c r="A55" s="62"/>
      <c r="B55" s="134" t="s">
        <v>1791</v>
      </c>
      <c r="C55" s="133">
        <v>45391.0</v>
      </c>
      <c r="D55" s="62" t="s">
        <v>12870</v>
      </c>
      <c r="E55" s="62"/>
      <c r="F55" s="62"/>
      <c r="G55" s="62"/>
      <c r="H55" s="62"/>
      <c r="I55" s="62"/>
      <c r="J55" s="62"/>
      <c r="K55" s="90"/>
      <c r="L55" s="280"/>
      <c r="M55" s="58"/>
      <c r="N55" s="58"/>
      <c r="O55" s="58"/>
      <c r="P55" s="58"/>
    </row>
    <row r="56">
      <c r="A56" s="62"/>
      <c r="B56" s="134" t="s">
        <v>1781</v>
      </c>
      <c r="C56" s="133">
        <v>45391.0</v>
      </c>
      <c r="D56" s="62" t="s">
        <v>14422</v>
      </c>
      <c r="E56" s="410" t="s">
        <v>14423</v>
      </c>
      <c r="F56" s="62" t="s">
        <v>1788</v>
      </c>
      <c r="G56" s="62" t="s">
        <v>14424</v>
      </c>
      <c r="H56" s="62" t="s">
        <v>14425</v>
      </c>
      <c r="I56" s="62" t="s">
        <v>13</v>
      </c>
      <c r="J56" s="62" t="s">
        <v>14426</v>
      </c>
      <c r="K56" s="90" t="s">
        <v>14427</v>
      </c>
      <c r="L56" s="280" t="s">
        <v>5460</v>
      </c>
      <c r="M56" s="58"/>
      <c r="N56" s="58"/>
      <c r="O56" s="58"/>
      <c r="P56" s="58"/>
    </row>
    <row r="57">
      <c r="A57" s="129">
        <v>23.0</v>
      </c>
      <c r="B57" s="134" t="s">
        <v>1781</v>
      </c>
      <c r="C57" s="133">
        <v>45391.0</v>
      </c>
      <c r="D57" s="62" t="s">
        <v>13750</v>
      </c>
      <c r="E57" s="62" t="s">
        <v>14428</v>
      </c>
      <c r="F57" s="62" t="s">
        <v>14429</v>
      </c>
      <c r="G57" s="62" t="s">
        <v>13632</v>
      </c>
      <c r="H57" s="62"/>
      <c r="I57" s="62" t="s">
        <v>14430</v>
      </c>
      <c r="J57" s="62" t="s">
        <v>14431</v>
      </c>
      <c r="K57" s="90" t="s">
        <v>14432</v>
      </c>
      <c r="L57" s="280" t="s">
        <v>5460</v>
      </c>
      <c r="M57" s="58" t="s">
        <v>47</v>
      </c>
      <c r="N57" s="58"/>
      <c r="O57" s="58"/>
      <c r="P57" s="58"/>
    </row>
    <row r="58">
      <c r="A58" s="129">
        <v>24.0</v>
      </c>
      <c r="B58" s="95" t="s">
        <v>1791</v>
      </c>
      <c r="C58" s="133">
        <v>45392.0</v>
      </c>
      <c r="D58" s="62" t="s">
        <v>14433</v>
      </c>
      <c r="E58" s="62">
        <v>6101155.0</v>
      </c>
      <c r="F58" s="62" t="s">
        <v>1882</v>
      </c>
      <c r="G58" s="62" t="s">
        <v>14434</v>
      </c>
      <c r="H58" s="62" t="s">
        <v>14435</v>
      </c>
      <c r="I58" s="62" t="s">
        <v>13</v>
      </c>
      <c r="J58" s="62" t="s">
        <v>14436</v>
      </c>
      <c r="K58" s="90" t="s">
        <v>14437</v>
      </c>
      <c r="L58" s="280" t="s">
        <v>1798</v>
      </c>
      <c r="M58" s="58" t="s">
        <v>47</v>
      </c>
      <c r="N58" s="58" t="s">
        <v>303</v>
      </c>
      <c r="O58" s="58" t="s">
        <v>85</v>
      </c>
      <c r="P58" s="58" t="s">
        <v>9241</v>
      </c>
    </row>
    <row r="59">
      <c r="A59" s="129">
        <v>25.0</v>
      </c>
      <c r="B59" s="134" t="s">
        <v>1781</v>
      </c>
      <c r="C59" s="133">
        <v>45392.0</v>
      </c>
      <c r="D59" s="62" t="s">
        <v>14438</v>
      </c>
      <c r="E59" s="62" t="s">
        <v>14439</v>
      </c>
      <c r="F59" s="62" t="s">
        <v>1783</v>
      </c>
      <c r="G59" s="90" t="s">
        <v>14440</v>
      </c>
      <c r="H59" s="62" t="s">
        <v>207</v>
      </c>
      <c r="I59" s="62" t="s">
        <v>173</v>
      </c>
      <c r="J59" s="62" t="s">
        <v>14441</v>
      </c>
      <c r="K59" s="55" t="s">
        <v>14442</v>
      </c>
      <c r="L59" s="280" t="s">
        <v>5460</v>
      </c>
      <c r="M59" s="58" t="s">
        <v>85</v>
      </c>
      <c r="N59" s="58" t="s">
        <v>47</v>
      </c>
      <c r="O59" s="58" t="s">
        <v>303</v>
      </c>
      <c r="P59" s="58" t="s">
        <v>148</v>
      </c>
    </row>
    <row r="60">
      <c r="A60" s="55"/>
      <c r="B60" s="134" t="s">
        <v>1791</v>
      </c>
      <c r="C60" s="133">
        <v>45392.0</v>
      </c>
      <c r="D60" s="62" t="s">
        <v>11443</v>
      </c>
      <c r="E60" s="62" t="s">
        <v>14443</v>
      </c>
      <c r="F60" s="62" t="s">
        <v>14087</v>
      </c>
      <c r="G60" s="62" t="s">
        <v>207</v>
      </c>
      <c r="H60" s="62" t="s">
        <v>13</v>
      </c>
      <c r="I60" s="62" t="s">
        <v>207</v>
      </c>
      <c r="J60" s="62" t="s">
        <v>14444</v>
      </c>
      <c r="K60" s="90" t="s">
        <v>207</v>
      </c>
      <c r="L60" s="280" t="s">
        <v>1809</v>
      </c>
      <c r="M60" s="58"/>
      <c r="N60" s="58"/>
      <c r="O60" s="58"/>
      <c r="P60" s="58"/>
    </row>
    <row r="61">
      <c r="A61" s="55"/>
      <c r="B61" s="134" t="s">
        <v>1791</v>
      </c>
      <c r="C61" s="133">
        <v>45392.0</v>
      </c>
      <c r="D61" s="62" t="s">
        <v>11443</v>
      </c>
      <c r="E61" s="62">
        <v>6101230.0</v>
      </c>
      <c r="F61" s="62" t="s">
        <v>1800</v>
      </c>
      <c r="G61" s="62" t="s">
        <v>14445</v>
      </c>
      <c r="H61" s="62" t="s">
        <v>13</v>
      </c>
      <c r="I61" s="62" t="s">
        <v>13</v>
      </c>
      <c r="J61" s="62" t="s">
        <v>3854</v>
      </c>
      <c r="K61" s="55" t="s">
        <v>14446</v>
      </c>
      <c r="L61" s="280" t="s">
        <v>1809</v>
      </c>
      <c r="M61" s="58"/>
      <c r="N61" s="58"/>
      <c r="O61" s="58"/>
      <c r="P61" s="58"/>
    </row>
    <row r="62">
      <c r="A62" s="129">
        <v>26.0</v>
      </c>
      <c r="B62" s="134" t="s">
        <v>1781</v>
      </c>
      <c r="C62" s="133">
        <v>45392.0</v>
      </c>
      <c r="D62" s="62" t="s">
        <v>2887</v>
      </c>
      <c r="E62" s="62">
        <v>6101256.0</v>
      </c>
      <c r="F62" s="62" t="s">
        <v>1788</v>
      </c>
      <c r="G62" s="62" t="s">
        <v>12917</v>
      </c>
      <c r="H62" s="62" t="s">
        <v>13</v>
      </c>
      <c r="I62" s="62" t="s">
        <v>14447</v>
      </c>
      <c r="J62" s="62" t="s">
        <v>5389</v>
      </c>
      <c r="K62" s="90" t="s">
        <v>14448</v>
      </c>
      <c r="L62" s="280" t="s">
        <v>1798</v>
      </c>
      <c r="M62" s="58" t="s">
        <v>67</v>
      </c>
      <c r="N62" s="58"/>
      <c r="O62" s="58"/>
      <c r="P62" s="58"/>
    </row>
    <row r="63">
      <c r="A63" s="129">
        <v>27.0</v>
      </c>
      <c r="B63" s="134"/>
      <c r="C63" s="133">
        <v>45392.0</v>
      </c>
      <c r="D63" s="62" t="s">
        <v>14449</v>
      </c>
      <c r="E63" s="62">
        <v>6101274.0</v>
      </c>
      <c r="F63" s="62" t="s">
        <v>1807</v>
      </c>
      <c r="G63" s="62" t="s">
        <v>13338</v>
      </c>
      <c r="H63" s="62" t="s">
        <v>13</v>
      </c>
      <c r="I63" s="62" t="s">
        <v>3675</v>
      </c>
      <c r="J63" s="62" t="s">
        <v>14450</v>
      </c>
      <c r="K63" s="55" t="s">
        <v>14451</v>
      </c>
      <c r="L63" s="280" t="s">
        <v>1798</v>
      </c>
      <c r="M63" s="58" t="s">
        <v>68</v>
      </c>
      <c r="N63" s="58"/>
      <c r="O63" s="58"/>
      <c r="P63" s="58"/>
    </row>
    <row r="64">
      <c r="A64" s="129">
        <v>28.0</v>
      </c>
      <c r="B64" s="134" t="s">
        <v>1791</v>
      </c>
      <c r="C64" s="133">
        <v>45392.0</v>
      </c>
      <c r="D64" s="62" t="s">
        <v>13436</v>
      </c>
      <c r="E64" s="62">
        <v>6001276.0</v>
      </c>
      <c r="F64" s="62" t="s">
        <v>13949</v>
      </c>
      <c r="G64" s="62" t="s">
        <v>14452</v>
      </c>
      <c r="H64" s="62" t="s">
        <v>13</v>
      </c>
      <c r="I64" s="62" t="s">
        <v>2877</v>
      </c>
      <c r="J64" s="62" t="s">
        <v>14453</v>
      </c>
      <c r="K64" s="55" t="s">
        <v>14454</v>
      </c>
      <c r="L64" s="280" t="s">
        <v>1798</v>
      </c>
      <c r="M64" s="58" t="s">
        <v>62</v>
      </c>
      <c r="N64" s="58" t="s">
        <v>68</v>
      </c>
      <c r="O64" s="58"/>
      <c r="P64" s="58"/>
    </row>
    <row r="65">
      <c r="A65" s="129">
        <v>29.0</v>
      </c>
      <c r="B65" s="134" t="s">
        <v>1791</v>
      </c>
      <c r="C65" s="133">
        <v>45392.0</v>
      </c>
      <c r="D65" s="62" t="s">
        <v>13168</v>
      </c>
      <c r="E65" s="62">
        <v>6101405.0</v>
      </c>
      <c r="F65" s="62" t="s">
        <v>1807</v>
      </c>
      <c r="G65" s="62" t="s">
        <v>12917</v>
      </c>
      <c r="H65" s="62" t="s">
        <v>13</v>
      </c>
      <c r="I65" s="62" t="s">
        <v>2902</v>
      </c>
      <c r="J65" s="62" t="s">
        <v>14455</v>
      </c>
      <c r="K65" s="55" t="s">
        <v>14456</v>
      </c>
      <c r="L65" s="280" t="s">
        <v>1798</v>
      </c>
      <c r="M65" s="58" t="s">
        <v>67</v>
      </c>
      <c r="N65" s="58" t="s">
        <v>148</v>
      </c>
      <c r="O65" s="58"/>
      <c r="P65" s="58"/>
    </row>
    <row r="66">
      <c r="A66" s="129">
        <v>30.0</v>
      </c>
      <c r="B66" s="134"/>
      <c r="C66" s="133">
        <v>45392.0</v>
      </c>
      <c r="D66" s="62" t="s">
        <v>14457</v>
      </c>
      <c r="E66" s="62">
        <v>6101410.0</v>
      </c>
      <c r="F66" s="62" t="s">
        <v>1851</v>
      </c>
      <c r="G66" s="62" t="s">
        <v>14458</v>
      </c>
      <c r="H66" s="62" t="s">
        <v>13</v>
      </c>
      <c r="I66" s="62" t="s">
        <v>13</v>
      </c>
      <c r="J66" s="62" t="s">
        <v>14459</v>
      </c>
      <c r="K66" s="55" t="s">
        <v>14460</v>
      </c>
      <c r="L66" s="280" t="s">
        <v>1798</v>
      </c>
      <c r="M66" s="58" t="s">
        <v>68</v>
      </c>
      <c r="N66" s="58" t="s">
        <v>148</v>
      </c>
      <c r="O66" s="58"/>
      <c r="P66" s="58"/>
    </row>
    <row r="67">
      <c r="A67" s="62"/>
      <c r="B67" s="134" t="s">
        <v>1791</v>
      </c>
      <c r="C67" s="133">
        <v>45392.0</v>
      </c>
      <c r="D67" s="62" t="s">
        <v>62</v>
      </c>
      <c r="E67" s="62">
        <v>6101434.0</v>
      </c>
      <c r="F67" s="62" t="s">
        <v>13274</v>
      </c>
      <c r="G67" s="62" t="s">
        <v>14097</v>
      </c>
      <c r="H67" s="62" t="s">
        <v>13</v>
      </c>
      <c r="I67" s="62" t="s">
        <v>3403</v>
      </c>
      <c r="J67" s="62" t="s">
        <v>14461</v>
      </c>
      <c r="K67" s="55" t="s">
        <v>14462</v>
      </c>
      <c r="L67" s="280" t="s">
        <v>1809</v>
      </c>
      <c r="M67" s="58"/>
      <c r="N67" s="58"/>
      <c r="O67" s="58"/>
      <c r="P67" s="58"/>
    </row>
    <row r="68">
      <c r="A68" s="129">
        <v>31.0</v>
      </c>
      <c r="B68" s="134" t="s">
        <v>1781</v>
      </c>
      <c r="C68" s="62" t="s">
        <v>3218</v>
      </c>
      <c r="D68" s="62" t="s">
        <v>14463</v>
      </c>
      <c r="E68" s="62" t="s">
        <v>9390</v>
      </c>
      <c r="F68" s="62" t="s">
        <v>1826</v>
      </c>
      <c r="G68" s="62" t="s">
        <v>14464</v>
      </c>
      <c r="H68" s="62" t="s">
        <v>13</v>
      </c>
      <c r="I68" s="62" t="s">
        <v>9297</v>
      </c>
      <c r="J68" s="62" t="s">
        <v>14465</v>
      </c>
      <c r="K68" s="55" t="s">
        <v>14466</v>
      </c>
      <c r="L68" s="280" t="s">
        <v>5460</v>
      </c>
      <c r="M68" s="58" t="s">
        <v>77</v>
      </c>
      <c r="N68" s="58" t="s">
        <v>134</v>
      </c>
      <c r="O68" s="58" t="s">
        <v>48</v>
      </c>
      <c r="P68" s="58"/>
    </row>
    <row r="69">
      <c r="A69" s="129">
        <v>32.0</v>
      </c>
      <c r="B69" s="134" t="s">
        <v>1781</v>
      </c>
      <c r="C69" s="133">
        <v>45392.0</v>
      </c>
      <c r="D69" s="62" t="s">
        <v>14467</v>
      </c>
      <c r="E69" s="62" t="s">
        <v>14468</v>
      </c>
      <c r="F69" s="62" t="s">
        <v>1826</v>
      </c>
      <c r="G69" s="62" t="s">
        <v>207</v>
      </c>
      <c r="H69" s="62" t="s">
        <v>207</v>
      </c>
      <c r="I69" s="62" t="s">
        <v>13</v>
      </c>
      <c r="J69" s="62" t="s">
        <v>207</v>
      </c>
      <c r="K69" s="55" t="s">
        <v>14469</v>
      </c>
      <c r="L69" s="280" t="s">
        <v>5460</v>
      </c>
      <c r="M69" s="58" t="s">
        <v>134</v>
      </c>
      <c r="N69" s="58" t="s">
        <v>48</v>
      </c>
      <c r="O69" s="58" t="s">
        <v>77</v>
      </c>
      <c r="P69" s="58"/>
    </row>
    <row r="70">
      <c r="A70" s="129">
        <v>33.0</v>
      </c>
      <c r="B70" s="134" t="s">
        <v>1781</v>
      </c>
      <c r="C70" s="133">
        <v>45392.0</v>
      </c>
      <c r="D70" s="95" t="s">
        <v>9241</v>
      </c>
      <c r="E70" s="62">
        <v>6101710.0</v>
      </c>
      <c r="F70" s="62" t="s">
        <v>1800</v>
      </c>
      <c r="G70" s="62" t="s">
        <v>14156</v>
      </c>
      <c r="H70" s="62"/>
      <c r="I70" s="62" t="s">
        <v>7227</v>
      </c>
      <c r="J70" s="62" t="s">
        <v>14470</v>
      </c>
      <c r="K70" s="55" t="s">
        <v>14471</v>
      </c>
      <c r="L70" s="280" t="s">
        <v>1798</v>
      </c>
      <c r="M70" s="58" t="s">
        <v>9241</v>
      </c>
      <c r="N70" s="58"/>
      <c r="O70" s="58"/>
      <c r="P70" s="58"/>
    </row>
    <row r="71">
      <c r="A71" s="62"/>
      <c r="B71" s="134" t="s">
        <v>1791</v>
      </c>
      <c r="C71" s="133">
        <v>45393.0</v>
      </c>
      <c r="D71" s="62" t="s">
        <v>11443</v>
      </c>
      <c r="E71" s="62" t="s">
        <v>14472</v>
      </c>
      <c r="F71" s="62" t="s">
        <v>1826</v>
      </c>
      <c r="G71" s="62" t="s">
        <v>207</v>
      </c>
      <c r="H71" s="62" t="s">
        <v>13</v>
      </c>
      <c r="I71" s="62" t="s">
        <v>13</v>
      </c>
      <c r="J71" s="62" t="s">
        <v>14473</v>
      </c>
      <c r="K71" s="55" t="s">
        <v>14474</v>
      </c>
      <c r="L71" s="280" t="s">
        <v>1798</v>
      </c>
      <c r="M71" s="58"/>
      <c r="N71" s="58"/>
      <c r="O71" s="58"/>
      <c r="P71" s="58"/>
    </row>
    <row r="72">
      <c r="A72" s="129">
        <v>34.0</v>
      </c>
      <c r="B72" s="134" t="s">
        <v>1781</v>
      </c>
      <c r="C72" s="133">
        <v>45393.0</v>
      </c>
      <c r="D72" s="62" t="s">
        <v>11443</v>
      </c>
      <c r="E72" s="62" t="s">
        <v>14475</v>
      </c>
      <c r="F72" s="62" t="s">
        <v>1783</v>
      </c>
      <c r="G72" s="62" t="s">
        <v>207</v>
      </c>
      <c r="H72" s="62" t="s">
        <v>13</v>
      </c>
      <c r="I72" s="62" t="s">
        <v>14476</v>
      </c>
      <c r="J72" s="62" t="s">
        <v>14477</v>
      </c>
      <c r="K72" s="55" t="s">
        <v>14478</v>
      </c>
      <c r="L72" s="280" t="s">
        <v>1798</v>
      </c>
      <c r="M72" s="58" t="s">
        <v>47</v>
      </c>
      <c r="N72" s="58" t="s">
        <v>85</v>
      </c>
      <c r="O72" s="58" t="s">
        <v>303</v>
      </c>
      <c r="P72" s="58"/>
    </row>
    <row r="73">
      <c r="A73" s="129">
        <v>35.0</v>
      </c>
      <c r="B73" s="134" t="s">
        <v>1781</v>
      </c>
      <c r="C73" s="133">
        <v>45393.0</v>
      </c>
      <c r="D73" s="62" t="s">
        <v>11443</v>
      </c>
      <c r="E73" s="62" t="s">
        <v>14479</v>
      </c>
      <c r="F73" s="62" t="s">
        <v>1783</v>
      </c>
      <c r="G73" s="62" t="s">
        <v>207</v>
      </c>
      <c r="H73" s="62" t="s">
        <v>13</v>
      </c>
      <c r="I73" s="62" t="s">
        <v>14476</v>
      </c>
      <c r="J73" s="62" t="s">
        <v>14480</v>
      </c>
      <c r="K73" s="55" t="s">
        <v>14481</v>
      </c>
      <c r="L73" s="280" t="s">
        <v>5460</v>
      </c>
      <c r="M73" s="58" t="s">
        <v>85</v>
      </c>
      <c r="N73" s="58" t="s">
        <v>47</v>
      </c>
      <c r="O73" s="58" t="s">
        <v>303</v>
      </c>
      <c r="P73" s="58"/>
    </row>
    <row r="74">
      <c r="A74" s="129">
        <v>36.0</v>
      </c>
      <c r="B74" s="134" t="s">
        <v>1781</v>
      </c>
      <c r="C74" s="133">
        <v>45393.0</v>
      </c>
      <c r="D74" s="62" t="s">
        <v>13168</v>
      </c>
      <c r="E74" s="62" t="s">
        <v>14479</v>
      </c>
      <c r="F74" s="62" t="s">
        <v>1783</v>
      </c>
      <c r="G74" s="62" t="s">
        <v>207</v>
      </c>
      <c r="H74" s="62" t="s">
        <v>13</v>
      </c>
      <c r="I74" s="62" t="s">
        <v>14482</v>
      </c>
      <c r="J74" s="62" t="s">
        <v>14483</v>
      </c>
      <c r="K74" s="55" t="s">
        <v>14481</v>
      </c>
      <c r="L74" s="280" t="s">
        <v>5460</v>
      </c>
      <c r="M74" s="58" t="s">
        <v>148</v>
      </c>
      <c r="N74" s="58"/>
      <c r="O74" s="58"/>
      <c r="P74" s="58"/>
    </row>
    <row r="75">
      <c r="A75" s="129">
        <v>37.0</v>
      </c>
      <c r="B75" s="134" t="s">
        <v>1781</v>
      </c>
      <c r="C75" s="133">
        <v>45393.0</v>
      </c>
      <c r="D75" s="62" t="s">
        <v>13168</v>
      </c>
      <c r="E75" s="62">
        <v>6102017.0</v>
      </c>
      <c r="F75" s="62" t="s">
        <v>1826</v>
      </c>
      <c r="G75" s="62" t="s">
        <v>14484</v>
      </c>
      <c r="H75" s="62" t="s">
        <v>13</v>
      </c>
      <c r="I75" s="62" t="s">
        <v>14485</v>
      </c>
      <c r="J75" s="62" t="s">
        <v>14486</v>
      </c>
      <c r="K75" s="55" t="s">
        <v>14487</v>
      </c>
      <c r="L75" s="280" t="s">
        <v>1798</v>
      </c>
      <c r="M75" s="58" t="s">
        <v>148</v>
      </c>
      <c r="N75" s="58"/>
      <c r="O75" s="58"/>
      <c r="P75" s="58"/>
    </row>
    <row r="76">
      <c r="A76" s="129">
        <v>38.0</v>
      </c>
      <c r="B76" s="134" t="s">
        <v>1791</v>
      </c>
      <c r="C76" s="133">
        <v>45393.0</v>
      </c>
      <c r="D76" s="62" t="s">
        <v>14488</v>
      </c>
      <c r="E76" s="62" t="s">
        <v>12565</v>
      </c>
      <c r="F76" s="62"/>
      <c r="G76" s="62" t="s">
        <v>14489</v>
      </c>
      <c r="H76" s="62" t="s">
        <v>13</v>
      </c>
      <c r="I76" s="62" t="s">
        <v>14490</v>
      </c>
      <c r="J76" s="62" t="s">
        <v>13</v>
      </c>
      <c r="K76" s="55" t="s">
        <v>14491</v>
      </c>
      <c r="L76" s="280" t="s">
        <v>1798</v>
      </c>
      <c r="M76" s="58" t="s">
        <v>68</v>
      </c>
      <c r="N76" s="58"/>
      <c r="O76" s="58"/>
      <c r="P76" s="58"/>
    </row>
    <row r="77">
      <c r="A77" s="129">
        <v>39.0</v>
      </c>
      <c r="B77" s="134" t="s">
        <v>1781</v>
      </c>
      <c r="C77" s="133">
        <v>45393.0</v>
      </c>
      <c r="D77" s="62" t="s">
        <v>14492</v>
      </c>
      <c r="E77" s="62">
        <v>6102018.0</v>
      </c>
      <c r="F77" s="62" t="s">
        <v>14493</v>
      </c>
      <c r="G77" s="62" t="s">
        <v>14494</v>
      </c>
      <c r="H77" s="62" t="s">
        <v>14495</v>
      </c>
      <c r="I77" s="62" t="s">
        <v>14496</v>
      </c>
      <c r="J77" s="62" t="s">
        <v>14497</v>
      </c>
      <c r="K77" s="55" t="s">
        <v>14498</v>
      </c>
      <c r="L77" s="280" t="s">
        <v>5460</v>
      </c>
      <c r="M77" s="58" t="s">
        <v>77</v>
      </c>
      <c r="N77" s="58"/>
      <c r="O77" s="58"/>
      <c r="P77" s="58"/>
    </row>
    <row r="78">
      <c r="A78" s="129">
        <v>40.0</v>
      </c>
      <c r="B78" s="134" t="s">
        <v>1781</v>
      </c>
      <c r="C78" s="133">
        <v>45393.0</v>
      </c>
      <c r="D78" s="62" t="s">
        <v>14499</v>
      </c>
      <c r="E78" s="62">
        <v>6102138.0</v>
      </c>
      <c r="F78" s="62" t="s">
        <v>13193</v>
      </c>
      <c r="G78" s="62" t="s">
        <v>14129</v>
      </c>
      <c r="H78" s="62" t="s">
        <v>13</v>
      </c>
      <c r="I78" s="62" t="s">
        <v>13</v>
      </c>
      <c r="J78" s="62" t="s">
        <v>14500</v>
      </c>
      <c r="K78" s="55" t="s">
        <v>14501</v>
      </c>
      <c r="L78" s="280" t="s">
        <v>1798</v>
      </c>
      <c r="M78" s="58" t="s">
        <v>48</v>
      </c>
      <c r="N78" s="58" t="s">
        <v>62</v>
      </c>
      <c r="O78" s="58" t="s">
        <v>134</v>
      </c>
      <c r="P78" s="58" t="s">
        <v>77</v>
      </c>
    </row>
    <row r="79">
      <c r="A79" s="129" t="s">
        <v>546</v>
      </c>
      <c r="B79" s="134" t="s">
        <v>1791</v>
      </c>
      <c r="C79" s="133">
        <v>45393.0</v>
      </c>
      <c r="D79" s="62" t="s">
        <v>14502</v>
      </c>
      <c r="E79" s="62" t="s">
        <v>14479</v>
      </c>
      <c r="F79" s="62" t="s">
        <v>1783</v>
      </c>
      <c r="G79" s="62" t="s">
        <v>207</v>
      </c>
      <c r="H79" s="62" t="s">
        <v>13</v>
      </c>
      <c r="I79" s="62" t="s">
        <v>14482</v>
      </c>
      <c r="J79" s="62" t="s">
        <v>14503</v>
      </c>
      <c r="K79" s="55" t="s">
        <v>14481</v>
      </c>
      <c r="L79" s="280" t="s">
        <v>1798</v>
      </c>
      <c r="M79" s="58" t="s">
        <v>48</v>
      </c>
      <c r="N79" s="58" t="s">
        <v>134</v>
      </c>
      <c r="O79" s="58" t="s">
        <v>77</v>
      </c>
      <c r="P79" s="58"/>
    </row>
    <row r="80">
      <c r="A80" s="129">
        <v>41.0</v>
      </c>
      <c r="B80" s="134" t="s">
        <v>1791</v>
      </c>
      <c r="C80" s="133">
        <v>45393.0</v>
      </c>
      <c r="D80" s="62" t="s">
        <v>14504</v>
      </c>
      <c r="E80" s="62" t="s">
        <v>14505</v>
      </c>
      <c r="F80" s="62" t="s">
        <v>10161</v>
      </c>
      <c r="G80" s="62" t="s">
        <v>13</v>
      </c>
      <c r="H80" s="62" t="s">
        <v>14506</v>
      </c>
      <c r="I80" s="62" t="s">
        <v>13</v>
      </c>
      <c r="J80" s="62" t="s">
        <v>14507</v>
      </c>
      <c r="K80" s="55" t="s">
        <v>14508</v>
      </c>
      <c r="L80" s="280" t="s">
        <v>1798</v>
      </c>
      <c r="M80" s="58" t="s">
        <v>9241</v>
      </c>
      <c r="N80" s="58"/>
      <c r="O80" s="58"/>
      <c r="P80" s="58"/>
    </row>
    <row r="81">
      <c r="A81" s="129">
        <v>42.0</v>
      </c>
      <c r="B81" s="134" t="s">
        <v>1781</v>
      </c>
      <c r="C81" s="133">
        <v>45393.0</v>
      </c>
      <c r="D81" s="62" t="s">
        <v>11443</v>
      </c>
      <c r="E81" s="62">
        <v>6102018.0</v>
      </c>
      <c r="F81" s="62" t="s">
        <v>1800</v>
      </c>
      <c r="G81" s="62" t="s">
        <v>12996</v>
      </c>
      <c r="H81" s="62" t="s">
        <v>2626</v>
      </c>
      <c r="I81" s="62" t="s">
        <v>329</v>
      </c>
      <c r="J81" s="62" t="s">
        <v>14509</v>
      </c>
      <c r="K81" s="55" t="s">
        <v>14510</v>
      </c>
      <c r="L81" s="280" t="s">
        <v>5460</v>
      </c>
      <c r="M81" s="58" t="s">
        <v>47</v>
      </c>
      <c r="N81" s="58" t="s">
        <v>85</v>
      </c>
      <c r="O81" s="58" t="s">
        <v>303</v>
      </c>
      <c r="P81" s="58"/>
    </row>
    <row r="82">
      <c r="A82" s="62"/>
      <c r="B82" s="134" t="s">
        <v>1791</v>
      </c>
      <c r="C82" s="133">
        <v>45394.0</v>
      </c>
      <c r="D82" s="62" t="s">
        <v>11443</v>
      </c>
      <c r="E82" s="62">
        <v>6101932.0</v>
      </c>
      <c r="F82" s="62" t="s">
        <v>1912</v>
      </c>
      <c r="G82" s="62" t="s">
        <v>14484</v>
      </c>
      <c r="H82" s="62" t="s">
        <v>13</v>
      </c>
      <c r="I82" s="62" t="s">
        <v>14511</v>
      </c>
      <c r="J82" s="62" t="s">
        <v>14512</v>
      </c>
      <c r="K82" s="55" t="s">
        <v>14513</v>
      </c>
      <c r="L82" s="280" t="s">
        <v>5460</v>
      </c>
      <c r="M82" s="58"/>
      <c r="N82" s="58"/>
      <c r="O82" s="58"/>
      <c r="P82" s="58"/>
    </row>
    <row r="83">
      <c r="A83" s="62"/>
      <c r="B83" s="134" t="s">
        <v>1791</v>
      </c>
      <c r="C83" s="133">
        <v>45394.0</v>
      </c>
      <c r="D83" s="62" t="s">
        <v>11443</v>
      </c>
      <c r="E83" s="90" t="s">
        <v>14514</v>
      </c>
      <c r="F83" s="62" t="s">
        <v>13027</v>
      </c>
      <c r="G83" s="62" t="s">
        <v>207</v>
      </c>
      <c r="H83" s="354" t="s">
        <v>207</v>
      </c>
      <c r="I83" s="354" t="s">
        <v>207</v>
      </c>
      <c r="J83" s="354" t="s">
        <v>207</v>
      </c>
      <c r="K83" s="55" t="s">
        <v>14515</v>
      </c>
      <c r="L83" s="280" t="s">
        <v>1798</v>
      </c>
      <c r="M83" s="58"/>
      <c r="N83" s="58"/>
      <c r="O83" s="58"/>
      <c r="P83" s="58"/>
    </row>
    <row r="84">
      <c r="A84" s="129">
        <v>43.0</v>
      </c>
      <c r="B84" s="134" t="s">
        <v>1791</v>
      </c>
      <c r="C84" s="133">
        <v>45394.0</v>
      </c>
      <c r="D84" s="62" t="s">
        <v>12339</v>
      </c>
      <c r="E84" s="62">
        <v>6102506.0</v>
      </c>
      <c r="F84" s="62" t="s">
        <v>1836</v>
      </c>
      <c r="G84" s="62" t="s">
        <v>12917</v>
      </c>
      <c r="H84" s="62" t="s">
        <v>14516</v>
      </c>
      <c r="I84" s="62" t="s">
        <v>14517</v>
      </c>
      <c r="J84" s="62" t="s">
        <v>14518</v>
      </c>
      <c r="K84" s="55" t="s">
        <v>14519</v>
      </c>
      <c r="L84" s="280" t="s">
        <v>1798</v>
      </c>
      <c r="M84" s="58" t="s">
        <v>148</v>
      </c>
      <c r="N84" s="58"/>
      <c r="O84" s="58"/>
      <c r="P84" s="58"/>
    </row>
    <row r="85">
      <c r="A85" s="129"/>
      <c r="B85" s="134" t="s">
        <v>1781</v>
      </c>
      <c r="C85" s="133">
        <v>45394.0</v>
      </c>
      <c r="D85" s="62" t="s">
        <v>62</v>
      </c>
      <c r="E85" s="62">
        <v>6102531.0</v>
      </c>
      <c r="F85" s="62" t="s">
        <v>13236</v>
      </c>
      <c r="G85" s="62" t="s">
        <v>13103</v>
      </c>
      <c r="H85" s="62" t="s">
        <v>13</v>
      </c>
      <c r="I85" s="62" t="s">
        <v>14520</v>
      </c>
      <c r="J85" s="62" t="s">
        <v>14521</v>
      </c>
      <c r="K85" s="55" t="s">
        <v>14522</v>
      </c>
      <c r="L85" s="280" t="s">
        <v>5460</v>
      </c>
      <c r="M85" s="58"/>
      <c r="N85" s="58"/>
      <c r="O85" s="58"/>
      <c r="P85" s="58"/>
    </row>
    <row r="86">
      <c r="A86" s="129">
        <v>44.0</v>
      </c>
      <c r="B86" s="134" t="s">
        <v>1791</v>
      </c>
      <c r="C86" s="133">
        <v>45394.0</v>
      </c>
      <c r="D86" s="62" t="s">
        <v>62</v>
      </c>
      <c r="E86" s="62">
        <v>6102504.0</v>
      </c>
      <c r="F86" s="62" t="s">
        <v>13274</v>
      </c>
      <c r="G86" s="62" t="s">
        <v>13519</v>
      </c>
      <c r="H86" s="62" t="s">
        <v>13</v>
      </c>
      <c r="I86" s="62" t="s">
        <v>14523</v>
      </c>
      <c r="J86" s="62" t="s">
        <v>14524</v>
      </c>
      <c r="K86" s="55" t="s">
        <v>14525</v>
      </c>
      <c r="L86" s="280" t="s">
        <v>1798</v>
      </c>
      <c r="M86" s="58" t="s">
        <v>62</v>
      </c>
      <c r="N86" s="58"/>
      <c r="O86" s="58"/>
      <c r="P86" s="58"/>
    </row>
    <row r="87">
      <c r="A87" s="129"/>
      <c r="B87" s="134" t="s">
        <v>1781</v>
      </c>
      <c r="C87" s="133">
        <v>45395.0</v>
      </c>
      <c r="D87" s="62" t="s">
        <v>11443</v>
      </c>
      <c r="E87" s="62">
        <v>6102970.0</v>
      </c>
      <c r="F87" s="62" t="s">
        <v>1783</v>
      </c>
      <c r="G87" s="62" t="s">
        <v>14526</v>
      </c>
      <c r="H87" s="62"/>
      <c r="I87" s="62" t="s">
        <v>14527</v>
      </c>
      <c r="J87" s="62" t="s">
        <v>14528</v>
      </c>
      <c r="K87" s="55" t="s">
        <v>14529</v>
      </c>
      <c r="L87" s="280" t="s">
        <v>5460</v>
      </c>
      <c r="M87" s="58"/>
      <c r="N87" s="58"/>
      <c r="O87" s="58"/>
      <c r="P87" s="58"/>
    </row>
    <row r="88">
      <c r="A88" s="129">
        <v>45.0</v>
      </c>
      <c r="B88" s="134" t="s">
        <v>1791</v>
      </c>
      <c r="C88" s="133">
        <v>45392.0</v>
      </c>
      <c r="D88" s="62" t="s">
        <v>14178</v>
      </c>
      <c r="E88" s="62">
        <v>6101555.0</v>
      </c>
      <c r="F88" s="62" t="s">
        <v>1836</v>
      </c>
      <c r="G88" s="62" t="s">
        <v>14530</v>
      </c>
      <c r="H88" s="62" t="s">
        <v>14531</v>
      </c>
      <c r="I88" s="62" t="s">
        <v>14532</v>
      </c>
      <c r="J88" s="62" t="s">
        <v>14533</v>
      </c>
      <c r="K88" s="55" t="s">
        <v>14534</v>
      </c>
      <c r="L88" s="280" t="s">
        <v>1798</v>
      </c>
      <c r="M88" s="58" t="s">
        <v>47</v>
      </c>
      <c r="N88" s="58" t="s">
        <v>85</v>
      </c>
      <c r="O88" s="58" t="s">
        <v>303</v>
      </c>
      <c r="P88" s="58" t="s">
        <v>9241</v>
      </c>
    </row>
    <row r="89">
      <c r="A89" s="129">
        <v>46.0</v>
      </c>
      <c r="B89" s="134" t="s">
        <v>1781</v>
      </c>
      <c r="C89" s="133">
        <v>45395.0</v>
      </c>
      <c r="D89" s="62" t="s">
        <v>11443</v>
      </c>
      <c r="E89" s="62">
        <v>6103099.0</v>
      </c>
      <c r="F89" s="62" t="s">
        <v>2140</v>
      </c>
      <c r="G89" s="62" t="s">
        <v>12996</v>
      </c>
      <c r="H89" s="62" t="s">
        <v>13</v>
      </c>
      <c r="I89" s="62" t="s">
        <v>13</v>
      </c>
      <c r="J89" s="62" t="s">
        <v>3254</v>
      </c>
      <c r="K89" s="55" t="s">
        <v>14535</v>
      </c>
      <c r="L89" s="280" t="s">
        <v>1798</v>
      </c>
      <c r="M89" s="58" t="s">
        <v>85</v>
      </c>
      <c r="N89" s="58" t="s">
        <v>47</v>
      </c>
      <c r="O89" s="58" t="s">
        <v>303</v>
      </c>
      <c r="P89" s="58"/>
    </row>
    <row r="90">
      <c r="A90" s="129">
        <v>47.0</v>
      </c>
      <c r="B90" s="134" t="s">
        <v>1791</v>
      </c>
      <c r="C90" s="133">
        <v>45395.0</v>
      </c>
      <c r="D90" s="62" t="s">
        <v>14536</v>
      </c>
      <c r="E90" s="62" t="s">
        <v>14537</v>
      </c>
      <c r="F90" s="62" t="s">
        <v>1851</v>
      </c>
      <c r="G90" s="62" t="s">
        <v>12996</v>
      </c>
      <c r="H90" s="62"/>
      <c r="I90" s="62" t="s">
        <v>173</v>
      </c>
      <c r="J90" s="62" t="s">
        <v>5332</v>
      </c>
      <c r="K90" s="199" t="s">
        <v>14538</v>
      </c>
      <c r="L90" s="280" t="s">
        <v>1798</v>
      </c>
      <c r="M90" s="58" t="s">
        <v>303</v>
      </c>
      <c r="N90" s="58" t="s">
        <v>48</v>
      </c>
      <c r="O90" s="58"/>
      <c r="P90" s="58"/>
    </row>
    <row r="91">
      <c r="A91" s="129">
        <v>48.0</v>
      </c>
      <c r="B91" s="134" t="s">
        <v>1791</v>
      </c>
      <c r="C91" s="133">
        <v>45396.0</v>
      </c>
      <c r="D91" s="62" t="s">
        <v>14539</v>
      </c>
      <c r="E91" s="62">
        <v>6103699.0</v>
      </c>
      <c r="F91" s="62" t="s">
        <v>12985</v>
      </c>
      <c r="G91" s="62" t="s">
        <v>13699</v>
      </c>
      <c r="H91" s="62" t="s">
        <v>969</v>
      </c>
      <c r="I91" s="62" t="s">
        <v>173</v>
      </c>
      <c r="J91" s="62" t="s">
        <v>14540</v>
      </c>
      <c r="K91" s="55" t="s">
        <v>14541</v>
      </c>
      <c r="L91" s="280" t="s">
        <v>5460</v>
      </c>
      <c r="M91" s="58" t="s">
        <v>85</v>
      </c>
      <c r="N91" s="58" t="s">
        <v>134</v>
      </c>
      <c r="O91" s="58"/>
      <c r="P91" s="58"/>
    </row>
    <row r="92">
      <c r="A92" s="129">
        <v>49.0</v>
      </c>
      <c r="B92" s="134" t="s">
        <v>1791</v>
      </c>
      <c r="C92" s="133">
        <v>45396.0</v>
      </c>
      <c r="D92" s="62" t="s">
        <v>14539</v>
      </c>
      <c r="E92" s="62">
        <v>6103843.0</v>
      </c>
      <c r="F92" s="62" t="s">
        <v>1807</v>
      </c>
      <c r="G92" s="62" t="s">
        <v>14542</v>
      </c>
      <c r="H92" s="62" t="s">
        <v>13</v>
      </c>
      <c r="I92" s="62" t="s">
        <v>13</v>
      </c>
      <c r="J92" s="62" t="s">
        <v>14543</v>
      </c>
      <c r="K92" s="55" t="s">
        <v>14544</v>
      </c>
      <c r="L92" s="280" t="s">
        <v>1798</v>
      </c>
      <c r="M92" s="58" t="s">
        <v>85</v>
      </c>
      <c r="N92" s="58" t="s">
        <v>134</v>
      </c>
      <c r="O92" s="58"/>
      <c r="P92" s="58"/>
    </row>
    <row r="93">
      <c r="A93" s="129"/>
      <c r="B93" s="134" t="s">
        <v>1791</v>
      </c>
      <c r="C93" s="133">
        <v>45396.0</v>
      </c>
      <c r="D93" s="62" t="s">
        <v>14539</v>
      </c>
      <c r="E93" s="62">
        <v>6104152.0</v>
      </c>
      <c r="F93" s="62" t="s">
        <v>13724</v>
      </c>
      <c r="G93" s="62" t="s">
        <v>13519</v>
      </c>
      <c r="H93" s="62" t="s">
        <v>13</v>
      </c>
      <c r="I93" s="62" t="s">
        <v>14545</v>
      </c>
      <c r="J93" s="62" t="s">
        <v>14546</v>
      </c>
      <c r="K93" s="55" t="s">
        <v>14547</v>
      </c>
      <c r="L93" s="280" t="s">
        <v>1809</v>
      </c>
      <c r="M93" s="58"/>
      <c r="N93" s="58"/>
      <c r="O93" s="58"/>
      <c r="P93" s="58"/>
    </row>
    <row r="94">
      <c r="A94" s="129">
        <v>50.0</v>
      </c>
      <c r="B94" s="134" t="s">
        <v>1791</v>
      </c>
      <c r="C94" s="133">
        <v>45397.0</v>
      </c>
      <c r="D94" s="62" t="s">
        <v>14548</v>
      </c>
      <c r="E94" s="62">
        <v>6104365.0</v>
      </c>
      <c r="F94" s="62" t="s">
        <v>12985</v>
      </c>
      <c r="G94" s="62" t="s">
        <v>13250</v>
      </c>
      <c r="H94" s="62" t="s">
        <v>13</v>
      </c>
      <c r="I94" s="62" t="s">
        <v>1067</v>
      </c>
      <c r="J94" s="62" t="s">
        <v>14549</v>
      </c>
      <c r="K94" s="55" t="s">
        <v>14550</v>
      </c>
      <c r="L94" s="280" t="s">
        <v>1798</v>
      </c>
      <c r="M94" s="58" t="s">
        <v>68</v>
      </c>
      <c r="N94" s="58"/>
      <c r="O94" s="58"/>
      <c r="P94" s="58"/>
    </row>
    <row r="95">
      <c r="A95" s="129">
        <v>51.0</v>
      </c>
      <c r="B95" s="134" t="s">
        <v>1781</v>
      </c>
      <c r="C95" s="133">
        <v>45397.0</v>
      </c>
      <c r="D95" s="62" t="s">
        <v>14551</v>
      </c>
      <c r="E95" s="62">
        <v>6104125.0</v>
      </c>
      <c r="F95" s="62" t="s">
        <v>1788</v>
      </c>
      <c r="G95" s="62" t="s">
        <v>13207</v>
      </c>
      <c r="H95" s="62" t="s">
        <v>14552</v>
      </c>
      <c r="I95" s="62" t="s">
        <v>14545</v>
      </c>
      <c r="J95" s="62" t="s">
        <v>14553</v>
      </c>
      <c r="K95" s="55" t="s">
        <v>14547</v>
      </c>
      <c r="L95" s="280" t="s">
        <v>1798</v>
      </c>
      <c r="M95" s="58" t="s">
        <v>148</v>
      </c>
      <c r="N95" s="58"/>
      <c r="O95" s="58"/>
      <c r="P95" s="58"/>
    </row>
    <row r="96">
      <c r="A96" s="129"/>
      <c r="B96" s="134"/>
      <c r="C96" s="133">
        <v>45397.0</v>
      </c>
      <c r="D96" s="62" t="s">
        <v>14554</v>
      </c>
      <c r="E96" s="62">
        <v>6104151.0</v>
      </c>
      <c r="F96" s="62" t="s">
        <v>14555</v>
      </c>
      <c r="G96" s="62" t="s">
        <v>13023</v>
      </c>
      <c r="H96" s="62" t="s">
        <v>14556</v>
      </c>
      <c r="I96" s="62" t="s">
        <v>14557</v>
      </c>
      <c r="J96" s="62" t="s">
        <v>14444</v>
      </c>
      <c r="K96" s="55" t="s">
        <v>14558</v>
      </c>
      <c r="L96" s="280"/>
      <c r="M96" s="58"/>
      <c r="N96" s="58"/>
      <c r="O96" s="58"/>
      <c r="P96" s="58"/>
    </row>
    <row r="97">
      <c r="A97" s="129"/>
      <c r="B97" s="134" t="s">
        <v>1791</v>
      </c>
      <c r="C97" s="133">
        <v>45397.0</v>
      </c>
      <c r="D97" s="62" t="s">
        <v>14559</v>
      </c>
      <c r="E97" s="62">
        <v>6104810.0</v>
      </c>
      <c r="F97" s="62" t="s">
        <v>1800</v>
      </c>
      <c r="G97" s="62" t="s">
        <v>14560</v>
      </c>
      <c r="H97" s="62" t="s">
        <v>14561</v>
      </c>
      <c r="I97" s="62" t="s">
        <v>14562</v>
      </c>
      <c r="J97" s="62" t="s">
        <v>14563</v>
      </c>
      <c r="K97" s="55" t="s">
        <v>14564</v>
      </c>
      <c r="L97" s="280" t="s">
        <v>1809</v>
      </c>
      <c r="M97" s="58"/>
      <c r="N97" s="58"/>
      <c r="O97" s="58"/>
      <c r="P97" s="58"/>
    </row>
    <row r="98">
      <c r="A98" s="129" t="s">
        <v>14565</v>
      </c>
      <c r="B98" s="134" t="s">
        <v>1791</v>
      </c>
      <c r="C98" s="133">
        <v>45397.0</v>
      </c>
      <c r="D98" s="62" t="s">
        <v>14566</v>
      </c>
      <c r="E98" s="62" t="s">
        <v>14567</v>
      </c>
      <c r="F98" s="62" t="s">
        <v>14568</v>
      </c>
      <c r="G98" s="62" t="s">
        <v>13218</v>
      </c>
      <c r="H98" s="62" t="s">
        <v>13</v>
      </c>
      <c r="I98" s="62" t="s">
        <v>8975</v>
      </c>
      <c r="J98" s="62" t="s">
        <v>14569</v>
      </c>
      <c r="K98" s="55" t="s">
        <v>14570</v>
      </c>
      <c r="L98" s="280" t="s">
        <v>1798</v>
      </c>
      <c r="M98" s="58"/>
      <c r="N98" s="58"/>
      <c r="O98" s="58"/>
      <c r="P98" s="58"/>
    </row>
    <row r="99">
      <c r="A99" s="62"/>
      <c r="B99" s="134" t="s">
        <v>1791</v>
      </c>
      <c r="C99" s="133">
        <v>45398.0</v>
      </c>
      <c r="D99" s="62" t="s">
        <v>11443</v>
      </c>
      <c r="E99" s="62">
        <v>6104931.0</v>
      </c>
      <c r="F99" s="62" t="s">
        <v>12985</v>
      </c>
      <c r="G99" s="62" t="s">
        <v>14097</v>
      </c>
      <c r="H99" s="62" t="s">
        <v>13</v>
      </c>
      <c r="I99" s="62" t="s">
        <v>3403</v>
      </c>
      <c r="J99" s="62" t="s">
        <v>14571</v>
      </c>
      <c r="K99" s="55" t="s">
        <v>14572</v>
      </c>
      <c r="L99" s="280" t="s">
        <v>1809</v>
      </c>
      <c r="M99" s="58"/>
      <c r="N99" s="58"/>
      <c r="O99" s="58"/>
      <c r="P99" s="58"/>
    </row>
    <row r="100">
      <c r="A100" s="62"/>
      <c r="B100" s="134" t="s">
        <v>1791</v>
      </c>
      <c r="C100" s="133">
        <v>45398.0</v>
      </c>
      <c r="D100" s="62" t="s">
        <v>11443</v>
      </c>
      <c r="E100" s="62">
        <v>6104959.0</v>
      </c>
      <c r="F100" s="62" t="s">
        <v>14573</v>
      </c>
      <c r="G100" s="62" t="s">
        <v>12922</v>
      </c>
      <c r="H100" s="62" t="s">
        <v>13</v>
      </c>
      <c r="I100" s="62" t="s">
        <v>13</v>
      </c>
      <c r="J100" s="62" t="s">
        <v>14574</v>
      </c>
      <c r="K100" s="55" t="s">
        <v>14575</v>
      </c>
      <c r="L100" s="280" t="s">
        <v>5460</v>
      </c>
      <c r="M100" s="58"/>
      <c r="N100" s="58"/>
      <c r="O100" s="58"/>
      <c r="P100" s="58"/>
    </row>
    <row r="101">
      <c r="A101" s="62"/>
      <c r="B101" s="134" t="s">
        <v>1791</v>
      </c>
      <c r="C101" s="133">
        <v>45398.0</v>
      </c>
      <c r="D101" s="62" t="s">
        <v>2887</v>
      </c>
      <c r="E101" s="62">
        <v>6104984.0</v>
      </c>
      <c r="F101" s="62" t="s">
        <v>1826</v>
      </c>
      <c r="G101" s="62" t="s">
        <v>14576</v>
      </c>
      <c r="H101" s="62" t="s">
        <v>14577</v>
      </c>
      <c r="I101" s="62" t="s">
        <v>13</v>
      </c>
      <c r="J101" s="62" t="s">
        <v>14578</v>
      </c>
      <c r="K101" s="55" t="s">
        <v>14579</v>
      </c>
      <c r="L101" s="280" t="s">
        <v>1809</v>
      </c>
      <c r="M101" s="58"/>
      <c r="N101" s="58"/>
      <c r="O101" s="58"/>
      <c r="P101" s="58"/>
    </row>
    <row r="102">
      <c r="A102" s="129">
        <v>52.0</v>
      </c>
      <c r="B102" s="134" t="s">
        <v>1791</v>
      </c>
      <c r="C102" s="133">
        <v>45398.0</v>
      </c>
      <c r="D102" s="62" t="s">
        <v>14580</v>
      </c>
      <c r="E102" s="62">
        <v>6105062.0</v>
      </c>
      <c r="F102" s="62" t="s">
        <v>14277</v>
      </c>
      <c r="G102" s="62" t="s">
        <v>14581</v>
      </c>
      <c r="H102" s="62" t="s">
        <v>14582</v>
      </c>
      <c r="I102" s="62" t="s">
        <v>13</v>
      </c>
      <c r="J102" s="62" t="s">
        <v>14583</v>
      </c>
      <c r="K102" s="55" t="s">
        <v>14584</v>
      </c>
      <c r="L102" s="280" t="s">
        <v>1798</v>
      </c>
      <c r="M102" s="58" t="s">
        <v>62</v>
      </c>
      <c r="N102" s="58"/>
      <c r="O102" s="58"/>
      <c r="P102" s="58"/>
    </row>
    <row r="103">
      <c r="A103" s="62" t="s">
        <v>3218</v>
      </c>
      <c r="B103" s="134"/>
      <c r="C103" s="133">
        <v>45398.0</v>
      </c>
      <c r="D103" s="62" t="s">
        <v>14580</v>
      </c>
      <c r="E103" s="62">
        <v>6105068.0</v>
      </c>
      <c r="F103" s="62" t="s">
        <v>13274</v>
      </c>
      <c r="G103" s="62" t="s">
        <v>14585</v>
      </c>
      <c r="H103" s="62" t="s">
        <v>13</v>
      </c>
      <c r="I103" s="62" t="s">
        <v>14586</v>
      </c>
      <c r="J103" s="62" t="s">
        <v>14587</v>
      </c>
      <c r="K103" s="55" t="s">
        <v>14588</v>
      </c>
      <c r="L103" s="280" t="s">
        <v>5460</v>
      </c>
      <c r="M103" s="58"/>
      <c r="N103" s="58"/>
      <c r="O103" s="58"/>
      <c r="P103" s="58"/>
    </row>
    <row r="104">
      <c r="A104" s="62"/>
      <c r="B104" s="134" t="s">
        <v>1791</v>
      </c>
      <c r="C104" s="133">
        <v>45398.0</v>
      </c>
      <c r="D104" s="62" t="s">
        <v>14589</v>
      </c>
      <c r="E104" s="62">
        <v>6105084.0</v>
      </c>
      <c r="F104" s="62" t="s">
        <v>13274</v>
      </c>
      <c r="G104" s="62" t="s">
        <v>12917</v>
      </c>
      <c r="H104" s="62" t="s">
        <v>234</v>
      </c>
      <c r="I104" s="62" t="s">
        <v>9297</v>
      </c>
      <c r="J104" s="62" t="s">
        <v>14590</v>
      </c>
      <c r="K104" s="55" t="s">
        <v>14591</v>
      </c>
      <c r="L104" s="280" t="s">
        <v>1809</v>
      </c>
      <c r="M104" s="58"/>
      <c r="N104" s="58"/>
      <c r="O104" s="58"/>
      <c r="P104" s="58"/>
    </row>
    <row r="105">
      <c r="A105" s="62"/>
      <c r="B105" s="134" t="s">
        <v>1781</v>
      </c>
      <c r="C105" s="133">
        <v>45398.0</v>
      </c>
      <c r="D105" s="62" t="s">
        <v>14592</v>
      </c>
      <c r="E105" s="62" t="s">
        <v>9390</v>
      </c>
      <c r="F105" s="62" t="s">
        <v>12985</v>
      </c>
      <c r="G105" s="62" t="s">
        <v>14593</v>
      </c>
      <c r="H105" s="62" t="s">
        <v>14594</v>
      </c>
      <c r="I105" s="62" t="s">
        <v>13</v>
      </c>
      <c r="J105" s="62" t="s">
        <v>14595</v>
      </c>
      <c r="K105" s="55" t="s">
        <v>13</v>
      </c>
      <c r="L105" s="280" t="s">
        <v>5460</v>
      </c>
      <c r="M105" s="58"/>
      <c r="N105" s="58"/>
      <c r="O105" s="58"/>
      <c r="P105" s="58"/>
    </row>
    <row r="106">
      <c r="A106" s="62"/>
      <c r="B106" s="134" t="s">
        <v>1781</v>
      </c>
      <c r="C106" s="133">
        <v>45398.0</v>
      </c>
      <c r="D106" s="62" t="s">
        <v>14596</v>
      </c>
      <c r="E106" s="62">
        <v>6105286.0</v>
      </c>
      <c r="F106" s="62" t="s">
        <v>12985</v>
      </c>
      <c r="G106" s="62" t="s">
        <v>13023</v>
      </c>
      <c r="H106" s="62" t="s">
        <v>14597</v>
      </c>
      <c r="I106" s="62" t="s">
        <v>7227</v>
      </c>
      <c r="J106" s="62" t="s">
        <v>14598</v>
      </c>
      <c r="K106" s="55" t="s">
        <v>14599</v>
      </c>
      <c r="L106" s="280" t="s">
        <v>5460</v>
      </c>
      <c r="M106" s="58"/>
      <c r="N106" s="58"/>
      <c r="O106" s="58"/>
      <c r="P106" s="58"/>
    </row>
    <row r="107">
      <c r="A107" s="129">
        <v>53.0</v>
      </c>
      <c r="B107" s="134" t="s">
        <v>1791</v>
      </c>
      <c r="C107" s="133">
        <v>45398.0</v>
      </c>
      <c r="D107" s="62" t="s">
        <v>14596</v>
      </c>
      <c r="E107" s="62">
        <v>6105320.0</v>
      </c>
      <c r="F107" s="62" t="s">
        <v>1882</v>
      </c>
      <c r="G107" s="62" t="s">
        <v>14581</v>
      </c>
      <c r="H107" s="62" t="s">
        <v>14600</v>
      </c>
      <c r="I107" s="62"/>
      <c r="J107" s="55"/>
      <c r="K107" s="362" t="s">
        <v>14601</v>
      </c>
      <c r="L107" s="280" t="s">
        <v>1798</v>
      </c>
      <c r="M107" s="58" t="s">
        <v>9241</v>
      </c>
      <c r="N107" s="58"/>
      <c r="O107" s="58"/>
      <c r="P107" s="58"/>
    </row>
    <row r="108">
      <c r="A108" s="62" t="s">
        <v>10768</v>
      </c>
      <c r="B108" s="134" t="s">
        <v>1791</v>
      </c>
      <c r="C108" s="133">
        <v>45398.0</v>
      </c>
      <c r="D108" s="62" t="s">
        <v>11443</v>
      </c>
      <c r="E108" s="62">
        <v>6105544.0</v>
      </c>
      <c r="F108" s="62" t="s">
        <v>1912</v>
      </c>
      <c r="G108" s="62" t="s">
        <v>13900</v>
      </c>
      <c r="H108" s="62" t="s">
        <v>13</v>
      </c>
      <c r="I108" s="62" t="s">
        <v>13</v>
      </c>
      <c r="J108" s="62" t="s">
        <v>14602</v>
      </c>
      <c r="K108" s="55" t="s">
        <v>14603</v>
      </c>
      <c r="L108" s="280" t="s">
        <v>1809</v>
      </c>
      <c r="M108" s="58"/>
      <c r="N108" s="58"/>
      <c r="O108" s="58"/>
      <c r="P108" s="58"/>
    </row>
    <row r="109">
      <c r="A109" s="129">
        <v>54.0</v>
      </c>
      <c r="B109" s="134" t="s">
        <v>1781</v>
      </c>
      <c r="C109" s="133">
        <v>45398.0</v>
      </c>
      <c r="D109" s="62" t="s">
        <v>14604</v>
      </c>
      <c r="E109" s="62">
        <v>6105522.0</v>
      </c>
      <c r="F109" s="62" t="s">
        <v>1783</v>
      </c>
      <c r="G109" s="62" t="s">
        <v>13194</v>
      </c>
      <c r="H109" s="62" t="s">
        <v>13</v>
      </c>
      <c r="I109" s="62" t="s">
        <v>14605</v>
      </c>
      <c r="J109" s="62" t="s">
        <v>14606</v>
      </c>
      <c r="K109" s="55" t="s">
        <v>14607</v>
      </c>
      <c r="L109" s="280" t="s">
        <v>5460</v>
      </c>
      <c r="M109" s="58" t="s">
        <v>47</v>
      </c>
      <c r="N109" s="58" t="s">
        <v>85</v>
      </c>
      <c r="O109" s="58" t="s">
        <v>303</v>
      </c>
      <c r="P109" s="58"/>
    </row>
    <row r="110">
      <c r="A110" s="62"/>
      <c r="B110" s="134" t="s">
        <v>1791</v>
      </c>
      <c r="C110" s="133">
        <v>45399.0</v>
      </c>
      <c r="D110" s="62" t="s">
        <v>11443</v>
      </c>
      <c r="E110" s="62" t="s">
        <v>14608</v>
      </c>
      <c r="F110" s="62" t="s">
        <v>1851</v>
      </c>
      <c r="G110" s="62" t="s">
        <v>13059</v>
      </c>
      <c r="H110" s="62" t="s">
        <v>13</v>
      </c>
      <c r="I110" s="62" t="s">
        <v>14609</v>
      </c>
      <c r="J110" s="62" t="s">
        <v>14610</v>
      </c>
      <c r="K110" s="55" t="s">
        <v>14611</v>
      </c>
      <c r="L110" s="280" t="s">
        <v>1809</v>
      </c>
      <c r="M110" s="58"/>
      <c r="N110" s="58"/>
      <c r="O110" s="58"/>
      <c r="P110" s="58"/>
    </row>
    <row r="111">
      <c r="A111" s="129">
        <v>55.0</v>
      </c>
      <c r="B111" s="134" t="s">
        <v>1791</v>
      </c>
      <c r="C111" s="133">
        <v>45399.0</v>
      </c>
      <c r="D111" s="62" t="s">
        <v>11443</v>
      </c>
      <c r="E111" s="62" t="s">
        <v>14612</v>
      </c>
      <c r="F111" s="62" t="s">
        <v>13698</v>
      </c>
      <c r="G111" s="62" t="s">
        <v>14613</v>
      </c>
      <c r="H111" s="62" t="s">
        <v>13</v>
      </c>
      <c r="I111" s="62" t="s">
        <v>329</v>
      </c>
      <c r="J111" s="62" t="s">
        <v>14614</v>
      </c>
      <c r="K111" s="55" t="s">
        <v>14615</v>
      </c>
      <c r="L111" s="280" t="s">
        <v>1798</v>
      </c>
      <c r="M111" s="58" t="s">
        <v>47</v>
      </c>
      <c r="N111" s="58" t="s">
        <v>85</v>
      </c>
      <c r="O111" s="58" t="s">
        <v>303</v>
      </c>
      <c r="P111" s="58"/>
    </row>
    <row r="112">
      <c r="A112" s="129">
        <v>56.0</v>
      </c>
      <c r="B112" s="134" t="s">
        <v>1781</v>
      </c>
      <c r="C112" s="62" t="s">
        <v>14616</v>
      </c>
      <c r="D112" s="62" t="s">
        <v>14617</v>
      </c>
      <c r="E112" s="62" t="s">
        <v>14618</v>
      </c>
      <c r="F112" s="62" t="s">
        <v>1783</v>
      </c>
      <c r="G112" s="62" t="s">
        <v>13338</v>
      </c>
      <c r="H112" s="62" t="s">
        <v>13</v>
      </c>
      <c r="I112" s="62" t="s">
        <v>14619</v>
      </c>
      <c r="J112" s="62" t="s">
        <v>14620</v>
      </c>
      <c r="K112" s="55" t="s">
        <v>14621</v>
      </c>
      <c r="L112" s="280" t="s">
        <v>1798</v>
      </c>
      <c r="M112" s="58" t="s">
        <v>68</v>
      </c>
      <c r="N112" s="58"/>
      <c r="O112" s="58"/>
      <c r="P112" s="58"/>
    </row>
    <row r="113">
      <c r="A113" s="129">
        <v>57.0</v>
      </c>
      <c r="B113" s="134" t="s">
        <v>1781</v>
      </c>
      <c r="C113" s="133">
        <v>45399.0</v>
      </c>
      <c r="D113" s="62" t="s">
        <v>14617</v>
      </c>
      <c r="E113" s="62">
        <v>6105337.0</v>
      </c>
      <c r="F113" s="62" t="s">
        <v>1783</v>
      </c>
      <c r="G113" s="62" t="s">
        <v>13564</v>
      </c>
      <c r="H113" s="62" t="s">
        <v>13</v>
      </c>
      <c r="I113" s="62" t="s">
        <v>14622</v>
      </c>
      <c r="J113" s="62" t="s">
        <v>14623</v>
      </c>
      <c r="K113" s="55" t="s">
        <v>14624</v>
      </c>
      <c r="L113" s="280" t="s">
        <v>1798</v>
      </c>
      <c r="M113" s="58"/>
      <c r="N113" s="58"/>
      <c r="O113" s="58"/>
      <c r="P113" s="58"/>
    </row>
    <row r="114">
      <c r="A114" s="129">
        <v>58.0</v>
      </c>
      <c r="B114" s="134" t="s">
        <v>1781</v>
      </c>
      <c r="C114" s="133">
        <v>45399.0</v>
      </c>
      <c r="D114" s="62" t="s">
        <v>14625</v>
      </c>
      <c r="E114" s="62">
        <v>6105936.0</v>
      </c>
      <c r="F114" s="62" t="s">
        <v>1851</v>
      </c>
      <c r="G114" s="62" t="s">
        <v>14626</v>
      </c>
      <c r="H114" s="62" t="s">
        <v>14627</v>
      </c>
      <c r="I114" s="62" t="s">
        <v>13</v>
      </c>
      <c r="J114" s="62" t="s">
        <v>14628</v>
      </c>
      <c r="K114" s="55" t="s">
        <v>14629</v>
      </c>
      <c r="L114" s="280" t="s">
        <v>5460</v>
      </c>
      <c r="M114" s="58" t="s">
        <v>77</v>
      </c>
      <c r="N114" s="58"/>
      <c r="O114" s="58"/>
      <c r="P114" s="58"/>
    </row>
    <row r="115">
      <c r="A115" s="62"/>
      <c r="B115" s="134" t="s">
        <v>1781</v>
      </c>
      <c r="C115" s="133">
        <v>45399.0</v>
      </c>
      <c r="D115" s="62" t="s">
        <v>14630</v>
      </c>
      <c r="E115" s="62" t="s">
        <v>9390</v>
      </c>
      <c r="F115" s="62" t="s">
        <v>12985</v>
      </c>
      <c r="G115" s="62" t="s">
        <v>14631</v>
      </c>
      <c r="H115" s="62" t="s">
        <v>13</v>
      </c>
      <c r="I115" s="62" t="s">
        <v>13</v>
      </c>
      <c r="J115" s="62" t="s">
        <v>14632</v>
      </c>
      <c r="K115" s="55" t="s">
        <v>13</v>
      </c>
      <c r="L115" s="280" t="s">
        <v>1809</v>
      </c>
      <c r="M115" s="58"/>
      <c r="N115" s="58"/>
      <c r="O115" s="58"/>
      <c r="P115" s="58"/>
    </row>
    <row r="116">
      <c r="A116" s="129"/>
      <c r="B116" s="134" t="s">
        <v>1781</v>
      </c>
      <c r="C116" s="133">
        <v>45399.0</v>
      </c>
      <c r="D116" s="62" t="s">
        <v>14633</v>
      </c>
      <c r="E116" s="62">
        <v>6105519.0</v>
      </c>
      <c r="F116" s="62" t="s">
        <v>13698</v>
      </c>
      <c r="G116" s="62" t="s">
        <v>14576</v>
      </c>
      <c r="H116" s="62" t="s">
        <v>13</v>
      </c>
      <c r="I116" s="95" t="s">
        <v>13</v>
      </c>
      <c r="J116" s="62" t="s">
        <v>14634</v>
      </c>
      <c r="K116" s="55" t="s">
        <v>14635</v>
      </c>
      <c r="L116" s="280" t="s">
        <v>5460</v>
      </c>
      <c r="M116" s="58"/>
      <c r="N116" s="58"/>
      <c r="O116" s="58"/>
      <c r="P116" s="58"/>
    </row>
    <row r="117">
      <c r="A117" s="129">
        <v>59.0</v>
      </c>
      <c r="B117" s="134" t="s">
        <v>1781</v>
      </c>
      <c r="C117" s="133">
        <v>45400.0</v>
      </c>
      <c r="D117" s="62" t="s">
        <v>14178</v>
      </c>
      <c r="E117" s="62">
        <v>6106287.0</v>
      </c>
      <c r="F117" s="62" t="s">
        <v>1783</v>
      </c>
      <c r="G117" s="62" t="s">
        <v>13531</v>
      </c>
      <c r="H117" s="62" t="s">
        <v>14636</v>
      </c>
      <c r="I117" s="62" t="s">
        <v>13</v>
      </c>
      <c r="J117" s="62" t="s">
        <v>14637</v>
      </c>
      <c r="K117" s="55" t="s">
        <v>14638</v>
      </c>
      <c r="L117" s="280" t="s">
        <v>1798</v>
      </c>
      <c r="M117" s="58" t="s">
        <v>47</v>
      </c>
      <c r="N117" s="58" t="s">
        <v>303</v>
      </c>
      <c r="O117" s="58" t="s">
        <v>85</v>
      </c>
      <c r="P117" s="58"/>
    </row>
    <row r="118">
      <c r="A118" s="129">
        <v>60.0</v>
      </c>
      <c r="B118" s="134" t="s">
        <v>1791</v>
      </c>
      <c r="C118" s="133">
        <v>45400.0</v>
      </c>
      <c r="D118" s="62" t="s">
        <v>11443</v>
      </c>
      <c r="E118" s="62">
        <v>6106360.0</v>
      </c>
      <c r="F118" s="62" t="s">
        <v>1807</v>
      </c>
      <c r="G118" s="62" t="s">
        <v>12922</v>
      </c>
      <c r="H118" s="62" t="s">
        <v>13</v>
      </c>
      <c r="I118" s="62" t="s">
        <v>329</v>
      </c>
      <c r="J118" s="62" t="s">
        <v>3146</v>
      </c>
      <c r="K118" s="55" t="s">
        <v>14639</v>
      </c>
      <c r="L118" s="280" t="s">
        <v>1798</v>
      </c>
      <c r="M118" s="58" t="s">
        <v>47</v>
      </c>
      <c r="N118" s="58" t="s">
        <v>303</v>
      </c>
      <c r="O118" s="58" t="s">
        <v>85</v>
      </c>
      <c r="P118" s="58"/>
    </row>
    <row r="119">
      <c r="A119" s="62"/>
      <c r="B119" s="134" t="s">
        <v>1791</v>
      </c>
      <c r="C119" s="133">
        <v>45400.0</v>
      </c>
      <c r="D119" s="62" t="s">
        <v>11443</v>
      </c>
      <c r="E119" s="62" t="s">
        <v>14640</v>
      </c>
      <c r="F119" s="62" t="s">
        <v>1807</v>
      </c>
      <c r="G119" s="62" t="s">
        <v>207</v>
      </c>
      <c r="H119" s="62" t="s">
        <v>13</v>
      </c>
      <c r="I119" s="62" t="s">
        <v>207</v>
      </c>
      <c r="J119" s="62" t="s">
        <v>14641</v>
      </c>
      <c r="K119" s="90" t="s">
        <v>207</v>
      </c>
      <c r="L119" s="280" t="s">
        <v>1809</v>
      </c>
      <c r="M119" s="58"/>
      <c r="N119" s="58"/>
      <c r="O119" s="58"/>
      <c r="P119" s="58"/>
    </row>
    <row r="120">
      <c r="A120" s="62"/>
      <c r="B120" s="134" t="s">
        <v>1781</v>
      </c>
      <c r="C120" s="133">
        <v>45400.0</v>
      </c>
      <c r="D120" s="62" t="s">
        <v>11443</v>
      </c>
      <c r="E120" s="62" t="s">
        <v>14642</v>
      </c>
      <c r="F120" s="62" t="s">
        <v>1783</v>
      </c>
      <c r="G120" s="62" t="s">
        <v>14090</v>
      </c>
      <c r="H120" s="62" t="s">
        <v>13</v>
      </c>
      <c r="I120" s="62" t="s">
        <v>14643</v>
      </c>
      <c r="J120" s="62" t="s">
        <v>14644</v>
      </c>
      <c r="K120" s="55" t="s">
        <v>14645</v>
      </c>
      <c r="L120" s="280" t="s">
        <v>5460</v>
      </c>
      <c r="M120" s="58"/>
      <c r="N120" s="58"/>
      <c r="O120" s="58"/>
      <c r="P120" s="58"/>
    </row>
    <row r="121">
      <c r="A121" s="129">
        <v>61.0</v>
      </c>
      <c r="B121" s="134" t="s">
        <v>1781</v>
      </c>
      <c r="C121" s="133">
        <v>45400.0</v>
      </c>
      <c r="D121" s="62" t="s">
        <v>14646</v>
      </c>
      <c r="E121" s="62">
        <v>6106407.0</v>
      </c>
      <c r="F121" s="62" t="s">
        <v>1836</v>
      </c>
      <c r="G121" s="62" t="s">
        <v>12917</v>
      </c>
      <c r="H121" s="62" t="s">
        <v>14647</v>
      </c>
      <c r="I121" s="62" t="s">
        <v>9742</v>
      </c>
      <c r="J121" s="62" t="s">
        <v>14648</v>
      </c>
      <c r="K121" s="55" t="s">
        <v>14649</v>
      </c>
      <c r="L121" s="280" t="s">
        <v>1798</v>
      </c>
      <c r="M121" s="58" t="s">
        <v>67</v>
      </c>
      <c r="N121" s="58"/>
      <c r="O121" s="58"/>
      <c r="P121" s="58"/>
    </row>
    <row r="122">
      <c r="A122" s="129">
        <v>62.0</v>
      </c>
      <c r="B122" s="134" t="s">
        <v>1781</v>
      </c>
      <c r="C122" s="133">
        <v>45400.0</v>
      </c>
      <c r="D122" s="62" t="s">
        <v>12710</v>
      </c>
      <c r="E122" s="62">
        <v>6106760.0</v>
      </c>
      <c r="F122" s="62" t="s">
        <v>1851</v>
      </c>
      <c r="G122" s="62" t="s">
        <v>14650</v>
      </c>
      <c r="H122" s="62" t="s">
        <v>13</v>
      </c>
      <c r="I122" s="62" t="s">
        <v>7465</v>
      </c>
      <c r="J122" s="62" t="s">
        <v>14651</v>
      </c>
      <c r="K122" s="55" t="s">
        <v>14652</v>
      </c>
      <c r="L122" s="280" t="s">
        <v>1798</v>
      </c>
      <c r="M122" s="58" t="s">
        <v>48</v>
      </c>
      <c r="N122" s="58"/>
      <c r="O122" s="58"/>
      <c r="P122" s="58"/>
    </row>
    <row r="123">
      <c r="A123" s="129">
        <v>63.0</v>
      </c>
      <c r="B123" s="134" t="s">
        <v>1791</v>
      </c>
      <c r="C123" s="133">
        <v>45400.0</v>
      </c>
      <c r="D123" s="62" t="s">
        <v>14653</v>
      </c>
      <c r="E123" s="62" t="s">
        <v>14654</v>
      </c>
      <c r="F123" s="62" t="s">
        <v>1851</v>
      </c>
      <c r="G123" s="62" t="s">
        <v>14655</v>
      </c>
      <c r="H123" s="62" t="s">
        <v>14655</v>
      </c>
      <c r="I123" s="62" t="s">
        <v>14655</v>
      </c>
      <c r="J123" s="62" t="s">
        <v>14656</v>
      </c>
      <c r="K123" s="411" t="s">
        <v>14657</v>
      </c>
      <c r="L123" s="280" t="s">
        <v>1798</v>
      </c>
      <c r="M123" s="58" t="s">
        <v>77</v>
      </c>
      <c r="N123" s="58" t="s">
        <v>48</v>
      </c>
      <c r="O123" s="58"/>
      <c r="P123" s="58"/>
    </row>
    <row r="124">
      <c r="A124" s="129">
        <v>64.0</v>
      </c>
      <c r="B124" s="134" t="s">
        <v>1781</v>
      </c>
      <c r="C124" s="133">
        <v>45400.0</v>
      </c>
      <c r="D124" s="62" t="s">
        <v>14658</v>
      </c>
      <c r="E124" s="62" t="s">
        <v>9390</v>
      </c>
      <c r="F124" s="62" t="s">
        <v>1783</v>
      </c>
      <c r="G124" s="62" t="s">
        <v>14659</v>
      </c>
      <c r="H124" s="62" t="s">
        <v>13</v>
      </c>
      <c r="I124" s="62" t="s">
        <v>13</v>
      </c>
      <c r="J124" s="62" t="s">
        <v>14660</v>
      </c>
      <c r="K124" s="55"/>
      <c r="L124" s="280" t="s">
        <v>1798</v>
      </c>
      <c r="M124" s="58" t="s">
        <v>9241</v>
      </c>
      <c r="N124" s="58"/>
      <c r="O124" s="58"/>
      <c r="P124" s="58"/>
    </row>
    <row r="125">
      <c r="B125" s="134" t="s">
        <v>1791</v>
      </c>
      <c r="C125" s="133">
        <v>45400.0</v>
      </c>
      <c r="D125" s="62" t="s">
        <v>14661</v>
      </c>
      <c r="E125" s="95" t="s">
        <v>14662</v>
      </c>
      <c r="F125" s="62" t="s">
        <v>1783</v>
      </c>
      <c r="G125" s="95" t="s">
        <v>14663</v>
      </c>
      <c r="H125" s="95" t="s">
        <v>14664</v>
      </c>
      <c r="I125" s="95" t="s">
        <v>13</v>
      </c>
      <c r="J125" s="95" t="s">
        <v>14665</v>
      </c>
      <c r="K125" s="56" t="s">
        <v>14666</v>
      </c>
      <c r="L125" s="280" t="s">
        <v>1798</v>
      </c>
      <c r="M125" s="58"/>
      <c r="N125" s="58"/>
      <c r="O125" s="58"/>
      <c r="P125" s="58"/>
    </row>
    <row r="126">
      <c r="A126" s="129">
        <v>65.0</v>
      </c>
      <c r="B126" s="134" t="s">
        <v>1781</v>
      </c>
      <c r="C126" s="133">
        <v>45400.0</v>
      </c>
      <c r="D126" s="62" t="s">
        <v>11443</v>
      </c>
      <c r="E126" s="62" t="s">
        <v>14667</v>
      </c>
      <c r="F126" s="62" t="s">
        <v>14668</v>
      </c>
      <c r="G126" s="62" t="s">
        <v>13194</v>
      </c>
      <c r="H126" s="62" t="s">
        <v>13</v>
      </c>
      <c r="I126" s="62" t="s">
        <v>14669</v>
      </c>
      <c r="J126" s="62" t="s">
        <v>14670</v>
      </c>
      <c r="K126" s="55" t="s">
        <v>14671</v>
      </c>
      <c r="L126" s="280" t="s">
        <v>1798</v>
      </c>
      <c r="M126" s="58" t="s">
        <v>303</v>
      </c>
      <c r="N126" s="58" t="s">
        <v>85</v>
      </c>
      <c r="O126" s="58" t="s">
        <v>47</v>
      </c>
      <c r="P126" s="58"/>
    </row>
    <row r="127">
      <c r="A127" s="62"/>
      <c r="B127" s="134" t="s">
        <v>1781</v>
      </c>
      <c r="C127" s="133">
        <v>45400.0</v>
      </c>
      <c r="D127" s="62" t="s">
        <v>11443</v>
      </c>
      <c r="E127" s="62" t="s">
        <v>14672</v>
      </c>
      <c r="F127" s="62" t="s">
        <v>14668</v>
      </c>
      <c r="G127" s="62" t="s">
        <v>13194</v>
      </c>
      <c r="H127" s="62" t="s">
        <v>13</v>
      </c>
      <c r="I127" s="62" t="s">
        <v>14673</v>
      </c>
      <c r="J127" s="62" t="s">
        <v>14674</v>
      </c>
      <c r="K127" s="55" t="s">
        <v>14675</v>
      </c>
      <c r="L127" s="280" t="s">
        <v>1809</v>
      </c>
      <c r="M127" s="58"/>
      <c r="N127" s="58"/>
      <c r="O127" s="58"/>
      <c r="P127" s="58"/>
    </row>
    <row r="128">
      <c r="A128" s="129">
        <v>66.0</v>
      </c>
      <c r="B128" s="134" t="s">
        <v>1781</v>
      </c>
      <c r="C128" s="133">
        <v>45401.0</v>
      </c>
      <c r="D128" s="62" t="s">
        <v>14676</v>
      </c>
      <c r="E128" s="62" t="s">
        <v>14677</v>
      </c>
      <c r="F128" s="62" t="s">
        <v>1783</v>
      </c>
      <c r="G128" s="62" t="s">
        <v>14678</v>
      </c>
      <c r="H128" s="62" t="s">
        <v>13</v>
      </c>
      <c r="I128" s="62" t="s">
        <v>14679</v>
      </c>
      <c r="J128" s="62" t="s">
        <v>14680</v>
      </c>
      <c r="K128" s="55" t="s">
        <v>14681</v>
      </c>
      <c r="L128" s="280" t="s">
        <v>5460</v>
      </c>
      <c r="M128" s="58" t="s">
        <v>85</v>
      </c>
      <c r="N128" s="58" t="s">
        <v>47</v>
      </c>
      <c r="O128" s="58" t="s">
        <v>303</v>
      </c>
      <c r="P128" s="353" t="s">
        <v>148</v>
      </c>
    </row>
    <row r="129">
      <c r="A129" s="129" t="s">
        <v>14682</v>
      </c>
      <c r="B129" s="134" t="s">
        <v>1781</v>
      </c>
      <c r="C129" s="133">
        <v>45401.0</v>
      </c>
      <c r="D129" s="62" t="s">
        <v>14683</v>
      </c>
      <c r="E129" s="62" t="s">
        <v>9390</v>
      </c>
      <c r="F129" s="62" t="s">
        <v>1783</v>
      </c>
      <c r="G129" s="62" t="s">
        <v>14659</v>
      </c>
      <c r="H129" s="62" t="s">
        <v>13</v>
      </c>
      <c r="I129" s="62" t="s">
        <v>13</v>
      </c>
      <c r="J129" s="62" t="s">
        <v>14684</v>
      </c>
      <c r="K129" s="55"/>
      <c r="L129" s="280" t="s">
        <v>1798</v>
      </c>
      <c r="M129" s="58" t="s">
        <v>68</v>
      </c>
      <c r="N129" s="58"/>
      <c r="O129" s="58"/>
      <c r="P129" s="58"/>
    </row>
    <row r="130" ht="17.25" customHeight="1">
      <c r="A130" s="129">
        <v>67.0</v>
      </c>
      <c r="B130" s="134" t="s">
        <v>1781</v>
      </c>
      <c r="C130" s="133">
        <v>45401.0</v>
      </c>
      <c r="D130" s="62" t="s">
        <v>14685</v>
      </c>
      <c r="E130" s="62">
        <v>6107300.0</v>
      </c>
      <c r="F130" s="62" t="s">
        <v>12985</v>
      </c>
      <c r="G130" s="62" t="s">
        <v>13103</v>
      </c>
      <c r="H130" s="62" t="s">
        <v>13</v>
      </c>
      <c r="I130" s="90" t="s">
        <v>14686</v>
      </c>
      <c r="J130" s="62" t="s">
        <v>4782</v>
      </c>
      <c r="K130" s="55" t="s">
        <v>14687</v>
      </c>
      <c r="L130" s="280" t="s">
        <v>5460</v>
      </c>
      <c r="M130" s="58" t="s">
        <v>77</v>
      </c>
      <c r="N130" s="58"/>
      <c r="O130" s="58"/>
      <c r="P130" s="58"/>
    </row>
    <row r="131">
      <c r="A131" s="129">
        <v>68.0</v>
      </c>
      <c r="B131" s="134" t="s">
        <v>1791</v>
      </c>
      <c r="C131" s="133">
        <v>45401.0</v>
      </c>
      <c r="D131" s="62" t="s">
        <v>14661</v>
      </c>
      <c r="E131" s="62" t="s">
        <v>14688</v>
      </c>
      <c r="F131" s="62" t="s">
        <v>14688</v>
      </c>
      <c r="G131" s="62" t="s">
        <v>14688</v>
      </c>
      <c r="H131" s="62" t="s">
        <v>14689</v>
      </c>
      <c r="I131" s="62" t="s">
        <v>14688</v>
      </c>
      <c r="J131" s="62" t="s">
        <v>14690</v>
      </c>
      <c r="K131" s="62" t="s">
        <v>14688</v>
      </c>
      <c r="L131" s="280" t="s">
        <v>1798</v>
      </c>
      <c r="M131" s="58" t="s">
        <v>48</v>
      </c>
      <c r="N131" s="58" t="s">
        <v>134</v>
      </c>
      <c r="O131" s="58" t="s">
        <v>9241</v>
      </c>
      <c r="P131" s="58"/>
    </row>
    <row r="132">
      <c r="A132" s="129">
        <v>69.0</v>
      </c>
      <c r="B132" s="134" t="s">
        <v>1791</v>
      </c>
      <c r="C132" s="133">
        <v>45401.0</v>
      </c>
      <c r="D132" s="62" t="s">
        <v>14661</v>
      </c>
      <c r="E132" s="62">
        <v>6107662.0</v>
      </c>
      <c r="F132" s="62" t="s">
        <v>1807</v>
      </c>
      <c r="G132" s="62" t="s">
        <v>14691</v>
      </c>
      <c r="H132" s="62" t="s">
        <v>13</v>
      </c>
      <c r="I132" s="62" t="s">
        <v>5385</v>
      </c>
      <c r="J132" s="62" t="s">
        <v>674</v>
      </c>
      <c r="K132" s="55" t="s">
        <v>14692</v>
      </c>
      <c r="L132" s="280" t="s">
        <v>1798</v>
      </c>
      <c r="M132" s="58" t="s">
        <v>48</v>
      </c>
      <c r="N132" s="58" t="s">
        <v>134</v>
      </c>
      <c r="O132" s="58" t="s">
        <v>9241</v>
      </c>
      <c r="P132" s="58"/>
    </row>
    <row r="133">
      <c r="A133" s="129">
        <v>70.0</v>
      </c>
      <c r="B133" s="134" t="s">
        <v>1781</v>
      </c>
      <c r="C133" s="133">
        <v>45401.0</v>
      </c>
      <c r="D133" s="62" t="s">
        <v>14661</v>
      </c>
      <c r="E133" s="62">
        <v>6107678.0</v>
      </c>
      <c r="F133" s="62" t="s">
        <v>1783</v>
      </c>
      <c r="G133" s="62" t="s">
        <v>13393</v>
      </c>
      <c r="H133" s="62" t="s">
        <v>13</v>
      </c>
      <c r="I133" s="62" t="s">
        <v>14693</v>
      </c>
      <c r="J133" s="62" t="s">
        <v>14694</v>
      </c>
      <c r="K133" s="55" t="s">
        <v>14695</v>
      </c>
      <c r="L133" s="280" t="s">
        <v>1798</v>
      </c>
      <c r="M133" s="58" t="s">
        <v>134</v>
      </c>
      <c r="N133" s="58" t="s">
        <v>48</v>
      </c>
      <c r="O133" s="58" t="s">
        <v>9241</v>
      </c>
      <c r="P133" s="58"/>
    </row>
    <row r="134">
      <c r="A134" s="129">
        <v>71.0</v>
      </c>
      <c r="B134" s="134" t="s">
        <v>1781</v>
      </c>
      <c r="C134" s="133">
        <v>45401.0</v>
      </c>
      <c r="D134" s="62" t="s">
        <v>14696</v>
      </c>
      <c r="E134" s="62">
        <v>6107769.0</v>
      </c>
      <c r="F134" s="62" t="s">
        <v>1807</v>
      </c>
      <c r="G134" s="62" t="s">
        <v>14697</v>
      </c>
      <c r="H134" s="62" t="s">
        <v>13</v>
      </c>
      <c r="I134" s="62" t="s">
        <v>14698</v>
      </c>
      <c r="J134" s="62" t="s">
        <v>14699</v>
      </c>
      <c r="K134" s="55" t="s">
        <v>14700</v>
      </c>
      <c r="L134" s="280" t="s">
        <v>1798</v>
      </c>
      <c r="M134" s="58" t="s">
        <v>9241</v>
      </c>
      <c r="N134" s="58" t="s">
        <v>48</v>
      </c>
      <c r="O134" s="58"/>
      <c r="P134" s="58"/>
    </row>
    <row r="135">
      <c r="A135" s="129">
        <v>72.0</v>
      </c>
      <c r="B135" s="134" t="s">
        <v>1781</v>
      </c>
      <c r="C135" s="133">
        <v>45402.0</v>
      </c>
      <c r="D135" s="62" t="s">
        <v>14701</v>
      </c>
      <c r="E135" s="62">
        <v>6107872.0</v>
      </c>
      <c r="F135" s="62" t="s">
        <v>3042</v>
      </c>
      <c r="G135" s="62" t="s">
        <v>14702</v>
      </c>
      <c r="H135" s="62" t="s">
        <v>13</v>
      </c>
      <c r="I135" s="62" t="s">
        <v>14703</v>
      </c>
      <c r="J135" s="62" t="s">
        <v>14704</v>
      </c>
      <c r="K135" s="387" t="s">
        <v>14705</v>
      </c>
      <c r="L135" s="280" t="s">
        <v>1798</v>
      </c>
      <c r="M135" s="58" t="s">
        <v>47</v>
      </c>
      <c r="N135" s="58" t="s">
        <v>85</v>
      </c>
      <c r="O135" s="58" t="s">
        <v>303</v>
      </c>
      <c r="P135" s="58" t="s">
        <v>148</v>
      </c>
    </row>
    <row r="136">
      <c r="A136" s="55"/>
      <c r="B136" s="134" t="s">
        <v>1781</v>
      </c>
      <c r="C136" s="133">
        <v>45402.0</v>
      </c>
      <c r="D136" s="62" t="s">
        <v>14706</v>
      </c>
      <c r="E136" s="62">
        <v>6108088.0</v>
      </c>
      <c r="F136" s="62" t="s">
        <v>2140</v>
      </c>
      <c r="G136" s="62" t="s">
        <v>13142</v>
      </c>
      <c r="H136" s="62" t="s">
        <v>13</v>
      </c>
      <c r="I136" s="55" t="s">
        <v>14707</v>
      </c>
      <c r="J136" s="62" t="s">
        <v>14708</v>
      </c>
      <c r="K136" s="55" t="s">
        <v>14709</v>
      </c>
      <c r="L136" s="280" t="s">
        <v>5460</v>
      </c>
      <c r="M136" s="58"/>
      <c r="N136" s="58"/>
      <c r="O136" s="58"/>
      <c r="P136" s="58"/>
    </row>
    <row r="137">
      <c r="A137" s="55"/>
      <c r="B137" s="134" t="s">
        <v>1781</v>
      </c>
      <c r="C137" s="133">
        <v>45402.0</v>
      </c>
      <c r="D137" s="62" t="s">
        <v>14710</v>
      </c>
      <c r="E137" s="62">
        <v>6108217.0</v>
      </c>
      <c r="F137" s="62" t="s">
        <v>1826</v>
      </c>
      <c r="G137" s="62" t="s">
        <v>12917</v>
      </c>
      <c r="H137" s="62" t="s">
        <v>13</v>
      </c>
      <c r="I137" s="62" t="s">
        <v>14711</v>
      </c>
      <c r="J137" s="62" t="s">
        <v>14712</v>
      </c>
      <c r="K137" s="55" t="s">
        <v>14713</v>
      </c>
      <c r="L137" s="280" t="s">
        <v>5460</v>
      </c>
      <c r="M137" s="58"/>
      <c r="N137" s="58"/>
      <c r="O137" s="58"/>
      <c r="P137" s="58"/>
    </row>
    <row r="138">
      <c r="A138" s="55"/>
      <c r="B138" s="134" t="s">
        <v>1781</v>
      </c>
      <c r="C138" s="133">
        <v>45402.0</v>
      </c>
      <c r="D138" s="62" t="s">
        <v>14706</v>
      </c>
      <c r="E138" s="62" t="s">
        <v>14714</v>
      </c>
      <c r="F138" s="62" t="s">
        <v>1807</v>
      </c>
      <c r="G138" s="62" t="s">
        <v>1501</v>
      </c>
      <c r="H138" s="62" t="s">
        <v>13</v>
      </c>
      <c r="I138" s="62" t="s">
        <v>13</v>
      </c>
      <c r="J138" s="62" t="s">
        <v>14715</v>
      </c>
      <c r="K138" s="55" t="s">
        <v>14716</v>
      </c>
      <c r="L138" s="280" t="s">
        <v>5460</v>
      </c>
      <c r="M138" s="58"/>
      <c r="N138" s="58"/>
      <c r="O138" s="58"/>
      <c r="P138" s="58"/>
    </row>
    <row r="139">
      <c r="A139" s="129">
        <v>73.0</v>
      </c>
      <c r="B139" s="134" t="s">
        <v>1781</v>
      </c>
      <c r="C139" s="133">
        <v>45402.0</v>
      </c>
      <c r="D139" s="62" t="s">
        <v>14717</v>
      </c>
      <c r="E139" s="62">
        <v>6108530.0</v>
      </c>
      <c r="F139" s="62" t="s">
        <v>1851</v>
      </c>
      <c r="G139" s="62" t="s">
        <v>14718</v>
      </c>
      <c r="H139" s="62" t="s">
        <v>13</v>
      </c>
      <c r="I139" s="62" t="s">
        <v>14719</v>
      </c>
      <c r="J139" s="62" t="s">
        <v>14720</v>
      </c>
      <c r="K139" s="55" t="s">
        <v>14721</v>
      </c>
      <c r="L139" s="280" t="s">
        <v>5460</v>
      </c>
      <c r="M139" s="58" t="s">
        <v>77</v>
      </c>
      <c r="N139" s="58"/>
      <c r="O139" s="58"/>
      <c r="P139" s="58"/>
    </row>
    <row r="140">
      <c r="A140" s="129">
        <v>74.0</v>
      </c>
      <c r="B140" s="134" t="s">
        <v>1791</v>
      </c>
      <c r="C140" s="133">
        <v>45402.0</v>
      </c>
      <c r="D140" s="62" t="s">
        <v>14717</v>
      </c>
      <c r="E140" s="62">
        <v>6108670.0</v>
      </c>
      <c r="F140" s="62" t="s">
        <v>14722</v>
      </c>
      <c r="G140" s="62" t="s">
        <v>13834</v>
      </c>
      <c r="H140" s="62" t="s">
        <v>13</v>
      </c>
      <c r="I140" s="62" t="s">
        <v>14723</v>
      </c>
      <c r="J140" s="62" t="s">
        <v>14724</v>
      </c>
      <c r="K140" s="55" t="s">
        <v>14725</v>
      </c>
      <c r="L140" s="280" t="s">
        <v>1798</v>
      </c>
      <c r="M140" s="58" t="s">
        <v>67</v>
      </c>
      <c r="N140" s="58"/>
      <c r="O140" s="58"/>
      <c r="P140" s="58"/>
    </row>
    <row r="141">
      <c r="A141" s="55"/>
      <c r="B141" s="134" t="s">
        <v>1781</v>
      </c>
      <c r="C141" s="133">
        <v>45402.0</v>
      </c>
      <c r="D141" s="62" t="s">
        <v>14717</v>
      </c>
      <c r="E141" s="62">
        <v>6108585.0</v>
      </c>
      <c r="F141" s="62" t="s">
        <v>1826</v>
      </c>
      <c r="G141" s="62" t="s">
        <v>14718</v>
      </c>
      <c r="H141" s="62" t="s">
        <v>13</v>
      </c>
      <c r="I141" s="62" t="s">
        <v>14726</v>
      </c>
      <c r="J141" s="62" t="s">
        <v>14727</v>
      </c>
      <c r="K141" s="55" t="s">
        <v>14728</v>
      </c>
      <c r="L141" s="280" t="s">
        <v>5460</v>
      </c>
      <c r="M141" s="58"/>
      <c r="N141" s="58"/>
      <c r="O141" s="58"/>
      <c r="P141" s="58"/>
    </row>
    <row r="142">
      <c r="A142" s="55"/>
      <c r="B142" s="134" t="s">
        <v>1781</v>
      </c>
      <c r="C142" s="133">
        <v>45402.0</v>
      </c>
      <c r="D142" s="62" t="s">
        <v>14717</v>
      </c>
      <c r="E142" s="62">
        <v>6108620.0</v>
      </c>
      <c r="F142" s="62" t="s">
        <v>13724</v>
      </c>
      <c r="G142" s="62" t="s">
        <v>13320</v>
      </c>
      <c r="H142" s="62" t="s">
        <v>13</v>
      </c>
      <c r="I142" s="62" t="s">
        <v>14729</v>
      </c>
      <c r="J142" s="62" t="s">
        <v>14730</v>
      </c>
      <c r="K142" s="55" t="s">
        <v>14731</v>
      </c>
      <c r="L142" s="280" t="s">
        <v>5460</v>
      </c>
      <c r="M142" s="58"/>
      <c r="N142" s="58"/>
      <c r="O142" s="58"/>
      <c r="P142" s="58"/>
    </row>
    <row r="143">
      <c r="A143" s="129">
        <v>77.0</v>
      </c>
      <c r="B143" s="134" t="s">
        <v>1781</v>
      </c>
      <c r="C143" s="133">
        <v>45404.0</v>
      </c>
      <c r="D143" s="62" t="s">
        <v>14732</v>
      </c>
      <c r="E143" s="62">
        <v>6109103.0</v>
      </c>
      <c r="F143" s="62" t="s">
        <v>13236</v>
      </c>
      <c r="G143" s="62" t="s">
        <v>14484</v>
      </c>
      <c r="H143" s="62" t="s">
        <v>13</v>
      </c>
      <c r="I143" s="62" t="s">
        <v>14733</v>
      </c>
      <c r="J143" s="62" t="s">
        <v>14734</v>
      </c>
      <c r="K143" s="90" t="s">
        <v>14735</v>
      </c>
      <c r="L143" s="280" t="s">
        <v>5460</v>
      </c>
      <c r="M143" s="58" t="s">
        <v>62</v>
      </c>
      <c r="N143" s="58"/>
      <c r="O143" s="58"/>
      <c r="P143" s="58"/>
    </row>
    <row r="144">
      <c r="A144" s="55"/>
      <c r="B144" s="134" t="s">
        <v>1781</v>
      </c>
      <c r="C144" s="133">
        <v>45403.0</v>
      </c>
      <c r="D144" s="62" t="s">
        <v>62</v>
      </c>
      <c r="E144" s="62" t="s">
        <v>14736</v>
      </c>
      <c r="F144" s="62" t="s">
        <v>13193</v>
      </c>
      <c r="G144" s="62" t="s">
        <v>14737</v>
      </c>
      <c r="H144" s="62" t="s">
        <v>13</v>
      </c>
      <c r="I144" s="62" t="s">
        <v>13</v>
      </c>
      <c r="J144" s="62" t="s">
        <v>14738</v>
      </c>
      <c r="K144" s="90" t="s">
        <v>14739</v>
      </c>
      <c r="L144" s="280"/>
      <c r="M144" s="58"/>
      <c r="N144" s="58"/>
      <c r="O144" s="58"/>
      <c r="P144" s="58"/>
    </row>
    <row r="145">
      <c r="A145" s="55"/>
      <c r="B145" s="134" t="s">
        <v>1791</v>
      </c>
      <c r="C145" s="133">
        <v>45403.0</v>
      </c>
      <c r="D145" s="62" t="s">
        <v>62</v>
      </c>
      <c r="E145" s="62">
        <v>6109061.0</v>
      </c>
      <c r="F145" s="62" t="s">
        <v>12935</v>
      </c>
      <c r="G145" s="62" t="s">
        <v>14740</v>
      </c>
      <c r="H145" s="62" t="s">
        <v>13</v>
      </c>
      <c r="I145" s="62" t="s">
        <v>14741</v>
      </c>
      <c r="J145" s="62" t="s">
        <v>11157</v>
      </c>
      <c r="K145" s="90" t="s">
        <v>14742</v>
      </c>
      <c r="L145" s="280" t="s">
        <v>1809</v>
      </c>
      <c r="M145" s="58"/>
      <c r="N145" s="58"/>
      <c r="O145" s="58"/>
      <c r="P145" s="58"/>
    </row>
    <row r="146">
      <c r="A146" s="55"/>
      <c r="B146" s="134" t="s">
        <v>1791</v>
      </c>
      <c r="C146" s="133">
        <v>45403.0</v>
      </c>
      <c r="D146" s="62" t="s">
        <v>14743</v>
      </c>
      <c r="E146" s="62" t="s">
        <v>14744</v>
      </c>
      <c r="F146" s="62" t="s">
        <v>12935</v>
      </c>
      <c r="G146" s="62" t="s">
        <v>13320</v>
      </c>
      <c r="H146" s="62" t="s">
        <v>13</v>
      </c>
      <c r="I146" s="62" t="s">
        <v>13</v>
      </c>
      <c r="J146" s="62" t="s">
        <v>14745</v>
      </c>
      <c r="K146" s="90" t="s">
        <v>14746</v>
      </c>
      <c r="L146" s="280" t="s">
        <v>1809</v>
      </c>
      <c r="M146" s="58"/>
      <c r="N146" s="58"/>
      <c r="O146" s="58"/>
      <c r="P146" s="58"/>
    </row>
    <row r="147">
      <c r="A147" s="129" t="s">
        <v>14747</v>
      </c>
      <c r="B147" s="134" t="s">
        <v>1781</v>
      </c>
      <c r="C147" s="133">
        <v>45403.0</v>
      </c>
      <c r="D147" s="62" t="s">
        <v>2518</v>
      </c>
      <c r="E147" s="62" t="s">
        <v>14748</v>
      </c>
      <c r="F147" s="62" t="s">
        <v>3042</v>
      </c>
      <c r="G147" s="62" t="s">
        <v>14702</v>
      </c>
      <c r="H147" s="62" t="s">
        <v>14749</v>
      </c>
      <c r="I147" s="62" t="s">
        <v>14703</v>
      </c>
      <c r="J147" s="62" t="s">
        <v>14750</v>
      </c>
      <c r="K147" s="90" t="s">
        <v>14705</v>
      </c>
      <c r="L147" s="280" t="s">
        <v>5460</v>
      </c>
      <c r="M147" s="58" t="s">
        <v>47</v>
      </c>
      <c r="N147" s="58"/>
      <c r="O147" s="58"/>
      <c r="P147" s="58"/>
    </row>
    <row r="148">
      <c r="A148" s="55"/>
      <c r="B148" s="134" t="s">
        <v>1791</v>
      </c>
      <c r="C148" s="133">
        <v>45403.0</v>
      </c>
      <c r="D148" s="62" t="s">
        <v>2518</v>
      </c>
      <c r="E148" s="62">
        <v>6109379.0</v>
      </c>
      <c r="F148" s="62" t="s">
        <v>14722</v>
      </c>
      <c r="G148" s="62" t="s">
        <v>13320</v>
      </c>
      <c r="H148" s="62" t="s">
        <v>13</v>
      </c>
      <c r="I148" s="62" t="s">
        <v>218</v>
      </c>
      <c r="J148" s="62" t="s">
        <v>14751</v>
      </c>
      <c r="K148" s="90" t="s">
        <v>14752</v>
      </c>
      <c r="L148" s="280" t="s">
        <v>1809</v>
      </c>
      <c r="M148" s="58"/>
      <c r="N148" s="58"/>
      <c r="O148" s="58"/>
      <c r="P148" s="58"/>
    </row>
    <row r="149">
      <c r="A149" s="55"/>
      <c r="B149" s="134" t="s">
        <v>1791</v>
      </c>
      <c r="C149" s="133">
        <v>45403.0</v>
      </c>
      <c r="D149" s="62" t="s">
        <v>2518</v>
      </c>
      <c r="E149" s="62">
        <v>6109389.0</v>
      </c>
      <c r="F149" s="62" t="s">
        <v>1788</v>
      </c>
      <c r="G149" s="62" t="s">
        <v>13522</v>
      </c>
      <c r="H149" s="62" t="s">
        <v>13</v>
      </c>
      <c r="I149" s="62" t="s">
        <v>13</v>
      </c>
      <c r="J149" s="62" t="s">
        <v>14753</v>
      </c>
      <c r="K149" s="90" t="s">
        <v>14754</v>
      </c>
      <c r="L149" s="280" t="s">
        <v>1809</v>
      </c>
      <c r="M149" s="58"/>
      <c r="N149" s="58"/>
      <c r="O149" s="58"/>
      <c r="P149" s="58"/>
    </row>
    <row r="150">
      <c r="A150" s="129">
        <v>75.0</v>
      </c>
      <c r="B150" s="134" t="s">
        <v>1791</v>
      </c>
      <c r="C150" s="133">
        <v>45403.0</v>
      </c>
      <c r="D150" s="62" t="s">
        <v>2518</v>
      </c>
      <c r="E150" s="62">
        <v>6109556.0</v>
      </c>
      <c r="F150" s="62" t="s">
        <v>1788</v>
      </c>
      <c r="G150" s="62" t="s">
        <v>12996</v>
      </c>
      <c r="H150" s="62" t="s">
        <v>13</v>
      </c>
      <c r="I150" s="62" t="s">
        <v>218</v>
      </c>
      <c r="J150" s="62" t="s">
        <v>14755</v>
      </c>
      <c r="K150" s="90" t="s">
        <v>14756</v>
      </c>
      <c r="L150" s="280" t="s">
        <v>5460</v>
      </c>
      <c r="M150" s="58" t="s">
        <v>47</v>
      </c>
      <c r="N150" s="58"/>
      <c r="O150" s="58"/>
      <c r="P150" s="58"/>
    </row>
    <row r="151">
      <c r="A151" s="129">
        <v>76.0</v>
      </c>
      <c r="B151" s="134" t="s">
        <v>1791</v>
      </c>
      <c r="C151" s="133">
        <v>45403.0</v>
      </c>
      <c r="D151" s="62" t="s">
        <v>14757</v>
      </c>
      <c r="E151" s="62">
        <v>6109855.0</v>
      </c>
      <c r="F151" s="62" t="s">
        <v>12935</v>
      </c>
      <c r="G151" s="62" t="s">
        <v>14758</v>
      </c>
      <c r="H151" s="62" t="s">
        <v>13</v>
      </c>
      <c r="I151" s="62" t="s">
        <v>14759</v>
      </c>
      <c r="J151" s="62" t="s">
        <v>14760</v>
      </c>
      <c r="K151" s="90" t="s">
        <v>14761</v>
      </c>
      <c r="L151" s="280" t="s">
        <v>1798</v>
      </c>
      <c r="M151" s="58" t="s">
        <v>62</v>
      </c>
      <c r="N151" s="58"/>
      <c r="O151" s="58"/>
      <c r="P151" s="58"/>
    </row>
    <row r="152">
      <c r="A152" s="129"/>
      <c r="B152" s="134" t="s">
        <v>1781</v>
      </c>
      <c r="C152" s="133">
        <v>45404.0</v>
      </c>
      <c r="D152" s="62" t="s">
        <v>11443</v>
      </c>
      <c r="E152" s="62">
        <v>6110275.0</v>
      </c>
      <c r="F152" s="62" t="s">
        <v>1807</v>
      </c>
      <c r="G152" s="62" t="s">
        <v>13142</v>
      </c>
      <c r="H152" s="62"/>
      <c r="I152" s="62" t="s">
        <v>14762</v>
      </c>
      <c r="J152" s="62" t="s">
        <v>14763</v>
      </c>
      <c r="K152" s="90" t="s">
        <v>14764</v>
      </c>
      <c r="L152" s="280" t="s">
        <v>5460</v>
      </c>
      <c r="M152" s="58"/>
      <c r="N152" s="58"/>
      <c r="O152" s="58"/>
      <c r="P152" s="58"/>
    </row>
    <row r="153">
      <c r="A153" s="129">
        <v>78.0</v>
      </c>
      <c r="B153" s="134" t="s">
        <v>1791</v>
      </c>
      <c r="C153" s="133">
        <v>45404.0</v>
      </c>
      <c r="D153" s="62" t="s">
        <v>11443</v>
      </c>
      <c r="E153" s="62">
        <v>6110283.0</v>
      </c>
      <c r="F153" s="62" t="s">
        <v>1826</v>
      </c>
      <c r="G153" s="62" t="s">
        <v>14702</v>
      </c>
      <c r="H153" s="62" t="s">
        <v>13</v>
      </c>
      <c r="I153" s="62" t="s">
        <v>14765</v>
      </c>
      <c r="J153" s="62" t="s">
        <v>14766</v>
      </c>
      <c r="K153" s="90" t="s">
        <v>14767</v>
      </c>
      <c r="L153" s="280" t="s">
        <v>1798</v>
      </c>
      <c r="M153" s="58" t="s">
        <v>47</v>
      </c>
      <c r="N153" s="58" t="s">
        <v>85</v>
      </c>
      <c r="O153" s="58" t="s">
        <v>303</v>
      </c>
      <c r="P153" s="58"/>
    </row>
    <row r="154">
      <c r="A154" s="129"/>
      <c r="B154" s="134" t="s">
        <v>1791</v>
      </c>
      <c r="C154" s="133">
        <v>45405.0</v>
      </c>
      <c r="D154" s="62" t="s">
        <v>11443</v>
      </c>
      <c r="E154" s="62" t="s">
        <v>14768</v>
      </c>
      <c r="F154" s="62" t="s">
        <v>1882</v>
      </c>
      <c r="G154" s="62" t="s">
        <v>14702</v>
      </c>
      <c r="H154" s="62" t="s">
        <v>13</v>
      </c>
      <c r="I154" s="62" t="s">
        <v>14759</v>
      </c>
      <c r="J154" s="62" t="s">
        <v>14760</v>
      </c>
      <c r="K154" s="90" t="s">
        <v>14769</v>
      </c>
      <c r="L154" s="280" t="s">
        <v>1798</v>
      </c>
      <c r="M154" s="58"/>
      <c r="N154" s="58"/>
      <c r="O154" s="58"/>
      <c r="P154" s="58"/>
    </row>
    <row r="155">
      <c r="A155" s="129"/>
      <c r="B155" s="134" t="s">
        <v>1791</v>
      </c>
      <c r="C155" s="133">
        <v>45405.0</v>
      </c>
      <c r="D155" s="62" t="s">
        <v>11443</v>
      </c>
      <c r="E155" s="62" t="s">
        <v>14770</v>
      </c>
      <c r="F155" s="62" t="s">
        <v>1788</v>
      </c>
      <c r="G155" s="62" t="s">
        <v>12996</v>
      </c>
      <c r="H155" s="62" t="s">
        <v>13</v>
      </c>
      <c r="I155" s="62" t="s">
        <v>218</v>
      </c>
      <c r="J155" s="62" t="s">
        <v>14771</v>
      </c>
      <c r="K155" s="90" t="s">
        <v>14772</v>
      </c>
      <c r="L155" s="280" t="s">
        <v>1809</v>
      </c>
      <c r="M155" s="58"/>
      <c r="N155" s="58"/>
      <c r="O155" s="58"/>
      <c r="P155" s="58"/>
    </row>
    <row r="156">
      <c r="A156" s="129"/>
      <c r="B156" s="134" t="s">
        <v>1791</v>
      </c>
      <c r="C156" s="133">
        <v>45405.0</v>
      </c>
      <c r="D156" s="62" t="s">
        <v>62</v>
      </c>
      <c r="E156" s="62">
        <v>6110316.0</v>
      </c>
      <c r="F156" s="62" t="s">
        <v>14773</v>
      </c>
      <c r="G156" s="62" t="s">
        <v>14774</v>
      </c>
      <c r="H156" s="62" t="s">
        <v>13</v>
      </c>
      <c r="I156" s="62" t="s">
        <v>13</v>
      </c>
      <c r="J156" s="62" t="s">
        <v>14775</v>
      </c>
      <c r="K156" s="90" t="s">
        <v>14776</v>
      </c>
      <c r="L156" s="280" t="s">
        <v>1809</v>
      </c>
      <c r="M156" s="58"/>
      <c r="N156" s="58"/>
      <c r="O156" s="58"/>
      <c r="P156" s="58"/>
    </row>
    <row r="157">
      <c r="A157" s="129"/>
      <c r="B157" s="134" t="s">
        <v>1781</v>
      </c>
      <c r="C157" s="133">
        <v>45405.0</v>
      </c>
      <c r="D157" s="62" t="s">
        <v>14777</v>
      </c>
      <c r="E157" s="62">
        <v>6110514.0</v>
      </c>
      <c r="F157" s="62" t="s">
        <v>13236</v>
      </c>
      <c r="G157" s="62" t="s">
        <v>14740</v>
      </c>
      <c r="H157" s="62" t="s">
        <v>13</v>
      </c>
      <c r="I157" s="62" t="s">
        <v>5704</v>
      </c>
      <c r="J157" s="62" t="s">
        <v>14778</v>
      </c>
      <c r="K157" s="90" t="s">
        <v>12485</v>
      </c>
      <c r="L157" s="280"/>
      <c r="M157" s="58"/>
      <c r="N157" s="58"/>
      <c r="O157" s="58"/>
      <c r="P157" s="58"/>
    </row>
    <row r="158">
      <c r="A158" s="129">
        <v>79.0</v>
      </c>
      <c r="B158" s="134" t="s">
        <v>1781</v>
      </c>
      <c r="C158" s="133">
        <v>45405.0</v>
      </c>
      <c r="D158" s="62" t="s">
        <v>14779</v>
      </c>
      <c r="E158" s="62">
        <v>6109984.0</v>
      </c>
      <c r="F158" s="62" t="s">
        <v>13236</v>
      </c>
      <c r="G158" s="62" t="s">
        <v>14780</v>
      </c>
      <c r="H158" s="62" t="s">
        <v>14781</v>
      </c>
      <c r="I158" s="62" t="s">
        <v>13</v>
      </c>
      <c r="J158" s="62" t="s">
        <v>13</v>
      </c>
      <c r="K158" s="90" t="s">
        <v>14782</v>
      </c>
      <c r="L158" s="280" t="s">
        <v>1798</v>
      </c>
      <c r="M158" s="58" t="s">
        <v>67</v>
      </c>
      <c r="N158" s="58"/>
      <c r="O158" s="58"/>
      <c r="P158" s="58"/>
    </row>
    <row r="159">
      <c r="A159" s="129">
        <v>80.0</v>
      </c>
      <c r="B159" s="134" t="s">
        <v>1791</v>
      </c>
      <c r="C159" s="133">
        <v>45405.0</v>
      </c>
      <c r="D159" s="62" t="s">
        <v>14488</v>
      </c>
      <c r="E159" s="62">
        <v>6110512.0</v>
      </c>
      <c r="F159" s="62" t="s">
        <v>13274</v>
      </c>
      <c r="G159" s="62" t="s">
        <v>14783</v>
      </c>
      <c r="H159" s="62" t="s">
        <v>13</v>
      </c>
      <c r="I159" s="62" t="s">
        <v>13</v>
      </c>
      <c r="J159" s="62" t="s">
        <v>14784</v>
      </c>
      <c r="K159" s="90" t="s">
        <v>14785</v>
      </c>
      <c r="L159" s="280" t="s">
        <v>1798</v>
      </c>
      <c r="M159" s="58" t="s">
        <v>67</v>
      </c>
      <c r="N159" s="58"/>
      <c r="O159" s="58"/>
      <c r="P159" s="58"/>
    </row>
    <row r="160">
      <c r="A160" s="129"/>
      <c r="B160" s="134"/>
      <c r="C160" s="133">
        <v>45405.0</v>
      </c>
      <c r="D160" s="62" t="s">
        <v>68</v>
      </c>
      <c r="E160" s="62">
        <v>6110471.0</v>
      </c>
      <c r="F160" s="62" t="s">
        <v>13193</v>
      </c>
      <c r="G160" s="62" t="s">
        <v>14351</v>
      </c>
      <c r="H160" s="62" t="s">
        <v>13</v>
      </c>
      <c r="I160" s="62" t="s">
        <v>5209</v>
      </c>
      <c r="J160" s="62" t="s">
        <v>14786</v>
      </c>
      <c r="K160" s="90" t="s">
        <v>14787</v>
      </c>
      <c r="L160" s="280" t="s">
        <v>1809</v>
      </c>
      <c r="M160" s="58"/>
      <c r="N160" s="58"/>
      <c r="O160" s="58"/>
      <c r="P160" s="58"/>
    </row>
    <row r="161">
      <c r="A161" s="129"/>
      <c r="B161" s="134" t="s">
        <v>1781</v>
      </c>
      <c r="C161" s="133">
        <v>45405.0</v>
      </c>
      <c r="D161" s="62" t="s">
        <v>14467</v>
      </c>
      <c r="E161" s="62">
        <v>6110653.0</v>
      </c>
      <c r="F161" s="62" t="s">
        <v>1807</v>
      </c>
      <c r="G161" s="62" t="s">
        <v>13255</v>
      </c>
      <c r="H161" s="62" t="s">
        <v>14788</v>
      </c>
      <c r="I161" s="62" t="s">
        <v>13</v>
      </c>
      <c r="J161" s="62" t="s">
        <v>14789</v>
      </c>
      <c r="K161" s="55" t="s">
        <v>14790</v>
      </c>
      <c r="L161" s="280" t="s">
        <v>5460</v>
      </c>
      <c r="M161" s="58"/>
      <c r="N161" s="58"/>
      <c r="O161" s="58"/>
      <c r="P161" s="58"/>
    </row>
    <row r="162">
      <c r="A162" s="129">
        <v>81.0</v>
      </c>
      <c r="B162" s="134" t="s">
        <v>1781</v>
      </c>
      <c r="C162" s="133">
        <v>45405.0</v>
      </c>
      <c r="D162" s="62" t="s">
        <v>13409</v>
      </c>
      <c r="E162" s="62" t="s">
        <v>10364</v>
      </c>
      <c r="F162" s="62" t="s">
        <v>10364</v>
      </c>
      <c r="G162" s="62" t="s">
        <v>10364</v>
      </c>
      <c r="H162" s="62" t="s">
        <v>14791</v>
      </c>
      <c r="I162" s="62" t="s">
        <v>10364</v>
      </c>
      <c r="J162" s="62" t="s">
        <v>14792</v>
      </c>
      <c r="K162" s="90" t="s">
        <v>14793</v>
      </c>
      <c r="L162" s="280" t="s">
        <v>1798</v>
      </c>
      <c r="M162" s="58" t="s">
        <v>9241</v>
      </c>
      <c r="N162" s="58" t="s">
        <v>48</v>
      </c>
      <c r="O162" s="58" t="s">
        <v>134</v>
      </c>
      <c r="P162" s="58"/>
    </row>
    <row r="163">
      <c r="A163" s="129">
        <v>82.0</v>
      </c>
      <c r="B163" s="134" t="s">
        <v>1781</v>
      </c>
      <c r="C163" s="133">
        <v>45405.0</v>
      </c>
      <c r="D163" s="62" t="s">
        <v>12713</v>
      </c>
      <c r="E163" s="62">
        <v>6110762.0</v>
      </c>
      <c r="F163" s="62" t="s">
        <v>1912</v>
      </c>
      <c r="G163" s="62" t="s">
        <v>13468</v>
      </c>
      <c r="H163" s="62"/>
      <c r="I163" s="62" t="s">
        <v>14794</v>
      </c>
      <c r="J163" s="62" t="s">
        <v>1913</v>
      </c>
      <c r="K163" s="55" t="s">
        <v>14795</v>
      </c>
      <c r="L163" s="280" t="s">
        <v>1798</v>
      </c>
      <c r="M163" s="58" t="s">
        <v>9241</v>
      </c>
      <c r="N163" s="58" t="s">
        <v>48</v>
      </c>
      <c r="O163" s="58" t="s">
        <v>134</v>
      </c>
      <c r="P163" s="58"/>
    </row>
    <row r="164">
      <c r="A164" s="62"/>
      <c r="B164" s="134" t="s">
        <v>1781</v>
      </c>
      <c r="C164" s="133">
        <v>45405.0</v>
      </c>
      <c r="D164" s="62" t="s">
        <v>11443</v>
      </c>
      <c r="E164" s="62">
        <v>6110894.0</v>
      </c>
      <c r="F164" s="62" t="s">
        <v>1807</v>
      </c>
      <c r="G164" s="62" t="s">
        <v>14227</v>
      </c>
      <c r="H164" s="62" t="s">
        <v>13</v>
      </c>
      <c r="I164" s="62" t="s">
        <v>13</v>
      </c>
      <c r="J164" s="62" t="s">
        <v>14796</v>
      </c>
      <c r="K164" s="55" t="s">
        <v>14797</v>
      </c>
      <c r="L164" s="280" t="s">
        <v>5460</v>
      </c>
      <c r="M164" s="58"/>
      <c r="N164" s="58"/>
      <c r="O164" s="58"/>
      <c r="P164" s="58"/>
    </row>
    <row r="165">
      <c r="A165" s="129">
        <v>83.0</v>
      </c>
      <c r="B165" s="134" t="s">
        <v>1791</v>
      </c>
      <c r="C165" s="133">
        <v>45406.0</v>
      </c>
      <c r="D165" s="62" t="s">
        <v>11443</v>
      </c>
      <c r="E165" s="62">
        <v>6111043.0</v>
      </c>
      <c r="F165" s="62" t="s">
        <v>1800</v>
      </c>
      <c r="G165" s="62" t="s">
        <v>12922</v>
      </c>
      <c r="H165" s="62" t="s">
        <v>13</v>
      </c>
      <c r="I165" s="62" t="s">
        <v>13</v>
      </c>
      <c r="J165" s="62" t="s">
        <v>10468</v>
      </c>
      <c r="K165" s="55" t="s">
        <v>14798</v>
      </c>
      <c r="L165" s="280" t="s">
        <v>1798</v>
      </c>
      <c r="M165" s="58" t="s">
        <v>85</v>
      </c>
      <c r="N165" s="58" t="s">
        <v>47</v>
      </c>
      <c r="O165" s="58" t="s">
        <v>303</v>
      </c>
      <c r="P165" s="58"/>
    </row>
    <row r="166">
      <c r="A166" s="62"/>
      <c r="B166" s="134" t="s">
        <v>1791</v>
      </c>
      <c r="C166" s="133">
        <v>45406.0</v>
      </c>
      <c r="D166" s="62" t="s">
        <v>11443</v>
      </c>
      <c r="E166" s="62" t="s">
        <v>14799</v>
      </c>
      <c r="F166" s="62" t="s">
        <v>13022</v>
      </c>
      <c r="G166" s="62" t="s">
        <v>634</v>
      </c>
      <c r="H166" s="62" t="s">
        <v>14800</v>
      </c>
      <c r="I166" s="62" t="s">
        <v>634</v>
      </c>
      <c r="J166" s="62" t="s">
        <v>634</v>
      </c>
      <c r="K166" s="90" t="s">
        <v>634</v>
      </c>
      <c r="L166" s="280"/>
      <c r="M166" s="58"/>
      <c r="N166" s="58"/>
      <c r="O166" s="58"/>
      <c r="P166" s="58"/>
    </row>
    <row r="167">
      <c r="A167" s="62"/>
      <c r="B167" s="134" t="s">
        <v>1781</v>
      </c>
      <c r="C167" s="133">
        <v>45406.0</v>
      </c>
      <c r="D167" s="62" t="s">
        <v>62</v>
      </c>
      <c r="E167" s="62">
        <v>6110514.0</v>
      </c>
      <c r="F167" s="62" t="s">
        <v>13236</v>
      </c>
      <c r="G167" s="62" t="s">
        <v>14801</v>
      </c>
      <c r="H167" s="62" t="s">
        <v>13</v>
      </c>
      <c r="I167" s="62" t="s">
        <v>14802</v>
      </c>
      <c r="J167" s="62" t="s">
        <v>14803</v>
      </c>
      <c r="K167" s="55" t="s">
        <v>14804</v>
      </c>
      <c r="L167" s="280" t="s">
        <v>5460</v>
      </c>
      <c r="M167" s="58"/>
      <c r="N167" s="58"/>
      <c r="O167" s="58"/>
      <c r="P167" s="58"/>
    </row>
    <row r="168">
      <c r="A168" s="62"/>
      <c r="B168" s="134" t="s">
        <v>1791</v>
      </c>
      <c r="C168" s="133">
        <v>45406.0</v>
      </c>
      <c r="D168" s="62" t="s">
        <v>67</v>
      </c>
      <c r="E168" s="62">
        <v>6111008.0</v>
      </c>
      <c r="F168" s="62" t="s">
        <v>14805</v>
      </c>
      <c r="G168" s="62" t="s">
        <v>14806</v>
      </c>
      <c r="H168" s="62" t="s">
        <v>13</v>
      </c>
      <c r="I168" s="55" t="s">
        <v>4621</v>
      </c>
      <c r="J168" s="55"/>
      <c r="K168" s="90"/>
      <c r="L168" s="280"/>
      <c r="M168" s="58"/>
      <c r="N168" s="58"/>
      <c r="O168" s="58"/>
      <c r="P168" s="58"/>
    </row>
    <row r="169">
      <c r="A169" s="62"/>
      <c r="B169" s="134" t="s">
        <v>1791</v>
      </c>
      <c r="C169" s="133">
        <v>45406.0</v>
      </c>
      <c r="D169" s="62" t="s">
        <v>148</v>
      </c>
      <c r="E169" s="62">
        <v>6111075.0</v>
      </c>
      <c r="F169" s="62" t="s">
        <v>13241</v>
      </c>
      <c r="G169" s="62" t="s">
        <v>14807</v>
      </c>
      <c r="H169" s="62" t="s">
        <v>13</v>
      </c>
      <c r="I169" s="62" t="s">
        <v>13</v>
      </c>
      <c r="J169" s="62" t="s">
        <v>14808</v>
      </c>
      <c r="K169" s="90" t="s">
        <v>14809</v>
      </c>
      <c r="L169" s="280" t="s">
        <v>1809</v>
      </c>
      <c r="M169" s="58"/>
      <c r="N169" s="58"/>
      <c r="O169" s="58"/>
      <c r="P169" s="58"/>
    </row>
    <row r="170">
      <c r="A170" s="129">
        <v>84.0</v>
      </c>
      <c r="B170" s="134"/>
      <c r="C170" s="133">
        <v>45406.0</v>
      </c>
      <c r="D170" s="62" t="s">
        <v>14810</v>
      </c>
      <c r="E170" s="62">
        <v>6111274.0</v>
      </c>
      <c r="F170" s="62" t="s">
        <v>12940</v>
      </c>
      <c r="G170" s="62" t="s">
        <v>14811</v>
      </c>
      <c r="H170" s="62" t="s">
        <v>14812</v>
      </c>
      <c r="I170" s="62" t="s">
        <v>13</v>
      </c>
      <c r="J170" s="62" t="s">
        <v>14813</v>
      </c>
      <c r="K170" s="90" t="s">
        <v>14814</v>
      </c>
      <c r="L170" s="280" t="s">
        <v>1798</v>
      </c>
      <c r="M170" s="58"/>
      <c r="N170" s="58"/>
      <c r="O170" s="58"/>
      <c r="P170" s="58"/>
    </row>
    <row r="171">
      <c r="A171" s="129">
        <v>85.0</v>
      </c>
      <c r="B171" s="134" t="s">
        <v>1791</v>
      </c>
      <c r="C171" s="133">
        <v>45406.0</v>
      </c>
      <c r="D171" s="62" t="s">
        <v>14815</v>
      </c>
      <c r="E171" s="62">
        <v>6111243.0</v>
      </c>
      <c r="F171" s="62" t="s">
        <v>12940</v>
      </c>
      <c r="G171" s="62" t="s">
        <v>14816</v>
      </c>
      <c r="H171" s="62" t="s">
        <v>13</v>
      </c>
      <c r="I171" s="62" t="s">
        <v>14817</v>
      </c>
      <c r="J171" s="62" t="s">
        <v>5332</v>
      </c>
      <c r="K171" s="90" t="s">
        <v>14818</v>
      </c>
      <c r="L171" s="280" t="s">
        <v>1798</v>
      </c>
      <c r="M171" s="58" t="s">
        <v>48</v>
      </c>
      <c r="N171" s="58" t="s">
        <v>134</v>
      </c>
      <c r="O171" s="58" t="s">
        <v>77</v>
      </c>
      <c r="P171" s="58" t="s">
        <v>9241</v>
      </c>
    </row>
    <row r="172">
      <c r="A172" s="129">
        <v>86.0</v>
      </c>
      <c r="B172" s="134" t="s">
        <v>1791</v>
      </c>
      <c r="C172" s="133">
        <v>45406.0</v>
      </c>
      <c r="D172" s="62" t="s">
        <v>14009</v>
      </c>
      <c r="E172" s="62">
        <v>6111491.0</v>
      </c>
      <c r="F172" s="62" t="s">
        <v>14819</v>
      </c>
      <c r="G172" s="62" t="s">
        <v>13275</v>
      </c>
      <c r="H172" s="62" t="s">
        <v>13</v>
      </c>
      <c r="I172" s="62" t="s">
        <v>7465</v>
      </c>
      <c r="J172" s="62" t="s">
        <v>14820</v>
      </c>
      <c r="K172" s="90" t="s">
        <v>14821</v>
      </c>
      <c r="L172" s="280" t="s">
        <v>1798</v>
      </c>
      <c r="M172" s="58" t="s">
        <v>48</v>
      </c>
      <c r="N172" s="58" t="s">
        <v>134</v>
      </c>
      <c r="O172" s="58" t="s">
        <v>9241</v>
      </c>
      <c r="P172" s="58"/>
    </row>
    <row r="173">
      <c r="A173" s="62"/>
      <c r="B173" s="134" t="s">
        <v>1781</v>
      </c>
      <c r="C173" s="133">
        <v>45406.0</v>
      </c>
      <c r="D173" s="62" t="s">
        <v>10170</v>
      </c>
      <c r="E173" s="62">
        <v>6111523.0</v>
      </c>
      <c r="F173" s="62" t="s">
        <v>1783</v>
      </c>
      <c r="G173" s="62" t="s">
        <v>14822</v>
      </c>
      <c r="H173" s="62"/>
      <c r="I173" s="62" t="s">
        <v>9742</v>
      </c>
      <c r="J173" s="62" t="s">
        <v>14823</v>
      </c>
      <c r="K173" s="90" t="s">
        <v>14824</v>
      </c>
      <c r="L173" s="280" t="s">
        <v>1809</v>
      </c>
      <c r="M173" s="58"/>
      <c r="N173" s="58"/>
      <c r="O173" s="58"/>
      <c r="P173" s="58"/>
    </row>
    <row r="174">
      <c r="A174" s="129">
        <v>87.0</v>
      </c>
      <c r="B174" s="134" t="s">
        <v>1791</v>
      </c>
      <c r="C174" s="133">
        <v>45406.0</v>
      </c>
      <c r="D174" s="62" t="s">
        <v>14825</v>
      </c>
      <c r="E174" s="62">
        <v>6111577.0</v>
      </c>
      <c r="F174" s="62" t="s">
        <v>1826</v>
      </c>
      <c r="G174" s="62" t="s">
        <v>13014</v>
      </c>
      <c r="H174" s="62" t="s">
        <v>13</v>
      </c>
      <c r="I174" s="62" t="s">
        <v>14826</v>
      </c>
      <c r="J174" s="62" t="s">
        <v>14827</v>
      </c>
      <c r="K174" s="373" t="s">
        <v>14828</v>
      </c>
      <c r="L174" s="280" t="s">
        <v>1798</v>
      </c>
      <c r="M174" s="58" t="s">
        <v>47</v>
      </c>
      <c r="N174" s="58" t="s">
        <v>85</v>
      </c>
      <c r="O174" s="58" t="s">
        <v>303</v>
      </c>
      <c r="P174" s="58"/>
    </row>
    <row r="175">
      <c r="A175" s="62"/>
      <c r="B175" s="134" t="s">
        <v>1791</v>
      </c>
      <c r="C175" s="133">
        <v>45407.0</v>
      </c>
      <c r="D175" s="62" t="s">
        <v>11443</v>
      </c>
      <c r="E175" s="62" t="s">
        <v>14829</v>
      </c>
      <c r="F175" s="62" t="s">
        <v>2140</v>
      </c>
      <c r="G175" s="62" t="s">
        <v>207</v>
      </c>
      <c r="H175" s="62" t="s">
        <v>14830</v>
      </c>
      <c r="I175" s="62" t="s">
        <v>207</v>
      </c>
      <c r="J175" s="62" t="s">
        <v>14831</v>
      </c>
      <c r="K175" s="90" t="s">
        <v>14832</v>
      </c>
      <c r="L175" s="280" t="s">
        <v>1798</v>
      </c>
      <c r="M175" s="58"/>
      <c r="N175" s="58"/>
      <c r="O175" s="58"/>
      <c r="P175" s="58"/>
    </row>
    <row r="176">
      <c r="A176" s="62"/>
      <c r="B176" s="134" t="s">
        <v>1781</v>
      </c>
      <c r="C176" s="133">
        <v>45407.0</v>
      </c>
      <c r="D176" s="62" t="s">
        <v>2601</v>
      </c>
      <c r="E176" s="62">
        <v>6111693.0</v>
      </c>
      <c r="F176" s="62" t="s">
        <v>1807</v>
      </c>
      <c r="G176" s="62" t="s">
        <v>13059</v>
      </c>
      <c r="H176" s="62" t="s">
        <v>13</v>
      </c>
      <c r="I176" s="62" t="s">
        <v>9861</v>
      </c>
      <c r="J176" s="62" t="s">
        <v>14833</v>
      </c>
      <c r="K176" s="90" t="s">
        <v>14834</v>
      </c>
      <c r="L176" s="280" t="s">
        <v>5460</v>
      </c>
      <c r="M176" s="58"/>
      <c r="N176" s="58"/>
      <c r="O176" s="58"/>
      <c r="P176" s="58"/>
    </row>
    <row r="177">
      <c r="A177" s="62"/>
      <c r="B177" s="134" t="s">
        <v>1791</v>
      </c>
      <c r="C177" s="133">
        <v>45407.0</v>
      </c>
      <c r="D177" s="62" t="s">
        <v>2887</v>
      </c>
      <c r="E177" s="62">
        <v>6111700.0</v>
      </c>
      <c r="F177" s="62" t="s">
        <v>1851</v>
      </c>
      <c r="G177" s="62" t="s">
        <v>14289</v>
      </c>
      <c r="H177" s="62" t="s">
        <v>13</v>
      </c>
      <c r="I177" s="62" t="s">
        <v>173</v>
      </c>
      <c r="J177" s="62" t="s">
        <v>14835</v>
      </c>
      <c r="K177" s="90" t="s">
        <v>14836</v>
      </c>
      <c r="L177" s="280" t="s">
        <v>1809</v>
      </c>
      <c r="M177" s="58"/>
      <c r="N177" s="58"/>
      <c r="O177" s="58"/>
      <c r="P177" s="58"/>
    </row>
    <row r="178">
      <c r="A178" s="62"/>
      <c r="B178" s="134" t="s">
        <v>1781</v>
      </c>
      <c r="C178" s="133">
        <v>45407.0</v>
      </c>
      <c r="D178" s="62" t="s">
        <v>12267</v>
      </c>
      <c r="E178" s="62">
        <v>6111828.0</v>
      </c>
      <c r="F178" s="62" t="s">
        <v>1783</v>
      </c>
      <c r="G178" s="62" t="s">
        <v>14837</v>
      </c>
      <c r="H178" s="62" t="s">
        <v>13</v>
      </c>
      <c r="I178" s="62" t="s">
        <v>14838</v>
      </c>
      <c r="J178" s="62" t="s">
        <v>14839</v>
      </c>
      <c r="K178" s="90" t="s">
        <v>14840</v>
      </c>
      <c r="L178" s="280" t="s">
        <v>5460</v>
      </c>
      <c r="M178" s="58"/>
      <c r="N178" s="58"/>
      <c r="O178" s="58"/>
      <c r="P178" s="58"/>
    </row>
    <row r="179">
      <c r="A179" s="129">
        <v>88.0</v>
      </c>
      <c r="B179" s="134"/>
      <c r="C179" s="133">
        <v>45407.0</v>
      </c>
      <c r="D179" s="62" t="s">
        <v>12870</v>
      </c>
      <c r="E179" s="62">
        <v>6111916.0</v>
      </c>
      <c r="F179" s="62" t="s">
        <v>13193</v>
      </c>
      <c r="G179" s="62" t="s">
        <v>14351</v>
      </c>
      <c r="H179" s="62" t="s">
        <v>14841</v>
      </c>
      <c r="I179" s="62" t="s">
        <v>4621</v>
      </c>
      <c r="J179" s="62" t="s">
        <v>14842</v>
      </c>
      <c r="K179" s="90" t="s">
        <v>14843</v>
      </c>
      <c r="L179" s="280" t="s">
        <v>1798</v>
      </c>
      <c r="M179" s="58" t="s">
        <v>68</v>
      </c>
      <c r="N179" s="58" t="s">
        <v>77</v>
      </c>
      <c r="O179" s="58" t="s">
        <v>62</v>
      </c>
      <c r="P179" s="58"/>
    </row>
    <row r="180">
      <c r="A180" s="129" t="s">
        <v>12148</v>
      </c>
      <c r="B180" s="134" t="s">
        <v>1781</v>
      </c>
      <c r="C180" s="133">
        <v>45407.0</v>
      </c>
      <c r="D180" s="295" t="s">
        <v>14844</v>
      </c>
      <c r="E180" s="226">
        <v>6111916.0</v>
      </c>
      <c r="F180" s="62" t="s">
        <v>1783</v>
      </c>
      <c r="G180" s="62" t="s">
        <v>14351</v>
      </c>
      <c r="H180" s="62" t="s">
        <v>14841</v>
      </c>
      <c r="I180" s="62" t="s">
        <v>4621</v>
      </c>
      <c r="J180" s="62" t="s">
        <v>14845</v>
      </c>
      <c r="K180" s="90" t="s">
        <v>14843</v>
      </c>
      <c r="L180" s="280" t="s">
        <v>5460</v>
      </c>
      <c r="M180" s="58" t="s">
        <v>134</v>
      </c>
      <c r="N180" s="58" t="s">
        <v>48</v>
      </c>
      <c r="O180" s="58" t="s">
        <v>77</v>
      </c>
      <c r="P180" s="58"/>
    </row>
    <row r="181">
      <c r="A181" s="62"/>
      <c r="B181" s="134" t="s">
        <v>1791</v>
      </c>
      <c r="C181" s="133">
        <v>45407.0</v>
      </c>
      <c r="D181" s="62" t="s">
        <v>12710</v>
      </c>
      <c r="E181" s="62">
        <v>6112083.0</v>
      </c>
      <c r="F181" s="62" t="s">
        <v>14846</v>
      </c>
      <c r="G181" s="62" t="s">
        <v>14847</v>
      </c>
      <c r="H181" s="62" t="s">
        <v>13</v>
      </c>
      <c r="I181" s="62" t="s">
        <v>14848</v>
      </c>
      <c r="J181" s="62" t="s">
        <v>14849</v>
      </c>
      <c r="K181" s="90" t="s">
        <v>14850</v>
      </c>
      <c r="L181" s="280" t="s">
        <v>5460</v>
      </c>
      <c r="M181" s="58"/>
      <c r="N181" s="58"/>
      <c r="O181" s="58"/>
      <c r="P181" s="58"/>
    </row>
    <row r="182">
      <c r="A182" s="129">
        <v>89.0</v>
      </c>
      <c r="B182" s="134" t="s">
        <v>1791</v>
      </c>
      <c r="C182" s="133">
        <v>45407.0</v>
      </c>
      <c r="D182" s="62" t="s">
        <v>13037</v>
      </c>
      <c r="E182" s="62">
        <v>6112020.0</v>
      </c>
      <c r="F182" s="62" t="s">
        <v>1851</v>
      </c>
      <c r="G182" s="62" t="s">
        <v>14851</v>
      </c>
      <c r="H182" s="62" t="s">
        <v>13</v>
      </c>
      <c r="I182" s="62" t="s">
        <v>14852</v>
      </c>
      <c r="J182" s="62" t="s">
        <v>14853</v>
      </c>
      <c r="K182" s="90" t="s">
        <v>14854</v>
      </c>
      <c r="L182" s="280" t="s">
        <v>1798</v>
      </c>
      <c r="M182" s="58" t="s">
        <v>77</v>
      </c>
      <c r="N182" s="58" t="s">
        <v>48</v>
      </c>
      <c r="O182" s="58" t="s">
        <v>134</v>
      </c>
      <c r="P182" s="58" t="s">
        <v>9241</v>
      </c>
    </row>
    <row r="183">
      <c r="A183" s="129">
        <v>90.0</v>
      </c>
      <c r="B183" s="134" t="s">
        <v>1781</v>
      </c>
      <c r="C183" s="133">
        <v>45407.0</v>
      </c>
      <c r="D183" s="62" t="s">
        <v>14009</v>
      </c>
      <c r="E183" s="62" t="s">
        <v>14855</v>
      </c>
      <c r="F183" s="62" t="s">
        <v>14668</v>
      </c>
      <c r="G183" s="62" t="s">
        <v>207</v>
      </c>
      <c r="H183" s="62" t="s">
        <v>14856</v>
      </c>
      <c r="I183" s="62" t="s">
        <v>13</v>
      </c>
      <c r="J183" s="62" t="s">
        <v>14857</v>
      </c>
      <c r="K183" s="90" t="s">
        <v>14858</v>
      </c>
      <c r="L183" s="280" t="s">
        <v>1798</v>
      </c>
      <c r="M183" s="58" t="s">
        <v>9241</v>
      </c>
      <c r="N183" s="58" t="s">
        <v>48</v>
      </c>
      <c r="O183" s="58" t="s">
        <v>134</v>
      </c>
      <c r="P183" s="58"/>
    </row>
    <row r="184">
      <c r="A184" s="55"/>
      <c r="B184" s="134" t="s">
        <v>1791</v>
      </c>
      <c r="C184" s="133">
        <v>45407.0</v>
      </c>
      <c r="D184" s="62" t="s">
        <v>11443</v>
      </c>
      <c r="E184" s="62" t="s">
        <v>14859</v>
      </c>
      <c r="F184" s="62" t="s">
        <v>14668</v>
      </c>
      <c r="G184" s="62" t="s">
        <v>207</v>
      </c>
      <c r="H184" s="62" t="s">
        <v>14856</v>
      </c>
      <c r="I184" s="62" t="s">
        <v>329</v>
      </c>
      <c r="J184" s="62" t="s">
        <v>14860</v>
      </c>
      <c r="K184" s="90" t="s">
        <v>14861</v>
      </c>
      <c r="L184" s="280" t="s">
        <v>1798</v>
      </c>
      <c r="M184" s="58"/>
      <c r="N184" s="58"/>
      <c r="O184" s="58"/>
      <c r="P184" s="58"/>
    </row>
    <row r="185">
      <c r="A185" s="55"/>
      <c r="B185" s="134" t="s">
        <v>1781</v>
      </c>
      <c r="C185" s="133">
        <v>45407.0</v>
      </c>
      <c r="D185" s="62" t="s">
        <v>11443</v>
      </c>
      <c r="E185" s="62"/>
      <c r="F185" s="62" t="s">
        <v>1836</v>
      </c>
      <c r="G185" s="62" t="s">
        <v>207</v>
      </c>
      <c r="H185" s="62" t="s">
        <v>13</v>
      </c>
      <c r="I185" s="62" t="s">
        <v>9742</v>
      </c>
      <c r="J185" s="62" t="s">
        <v>14862</v>
      </c>
      <c r="K185" s="90" t="s">
        <v>14863</v>
      </c>
      <c r="L185" s="280" t="s">
        <v>5460</v>
      </c>
      <c r="M185" s="58"/>
      <c r="N185" s="58"/>
      <c r="O185" s="58"/>
      <c r="P185" s="58"/>
    </row>
    <row r="186">
      <c r="A186" s="55"/>
      <c r="B186" s="134" t="s">
        <v>1781</v>
      </c>
      <c r="C186" s="133">
        <v>45408.0</v>
      </c>
      <c r="D186" s="62" t="s">
        <v>11443</v>
      </c>
      <c r="E186" s="62">
        <v>6112384.0</v>
      </c>
      <c r="F186" s="62" t="s">
        <v>1836</v>
      </c>
      <c r="G186" s="62" t="s">
        <v>13014</v>
      </c>
      <c r="H186" s="62" t="s">
        <v>13</v>
      </c>
      <c r="I186" s="62" t="s">
        <v>14864</v>
      </c>
      <c r="J186" s="62" t="s">
        <v>14865</v>
      </c>
      <c r="K186" s="90" t="s">
        <v>14866</v>
      </c>
      <c r="L186" s="280" t="s">
        <v>5460</v>
      </c>
      <c r="M186" s="58"/>
      <c r="N186" s="58"/>
      <c r="O186" s="58"/>
      <c r="P186" s="58"/>
    </row>
    <row r="187">
      <c r="A187" s="129">
        <v>91.0</v>
      </c>
      <c r="B187" s="134" t="s">
        <v>1791</v>
      </c>
      <c r="C187" s="133">
        <v>45408.0</v>
      </c>
      <c r="D187" s="62" t="s">
        <v>11443</v>
      </c>
      <c r="E187" s="62">
        <v>6112452.0</v>
      </c>
      <c r="F187" s="62" t="s">
        <v>14316</v>
      </c>
      <c r="G187" s="62" t="s">
        <v>14867</v>
      </c>
      <c r="H187" s="62" t="s">
        <v>13</v>
      </c>
      <c r="I187" s="62" t="s">
        <v>173</v>
      </c>
      <c r="J187" s="62" t="s">
        <v>14868</v>
      </c>
      <c r="K187" s="90" t="s">
        <v>14869</v>
      </c>
      <c r="L187" s="280" t="s">
        <v>1798</v>
      </c>
      <c r="M187" s="58" t="s">
        <v>47</v>
      </c>
      <c r="N187" s="58" t="s">
        <v>85</v>
      </c>
      <c r="O187" s="58" t="s">
        <v>303</v>
      </c>
      <c r="P187" s="58"/>
    </row>
    <row r="188">
      <c r="A188" s="129" t="s">
        <v>4071</v>
      </c>
      <c r="B188" s="134" t="s">
        <v>1781</v>
      </c>
      <c r="C188" s="133">
        <v>45408.0</v>
      </c>
      <c r="D188" s="62" t="s">
        <v>12339</v>
      </c>
      <c r="E188" s="95" t="s">
        <v>14870</v>
      </c>
      <c r="F188" s="62" t="s">
        <v>1836</v>
      </c>
      <c r="G188" s="62" t="s">
        <v>207</v>
      </c>
      <c r="H188" s="62" t="s">
        <v>13</v>
      </c>
      <c r="I188" s="62" t="s">
        <v>9742</v>
      </c>
      <c r="J188" s="62" t="s">
        <v>14871</v>
      </c>
      <c r="K188" s="90" t="s">
        <v>14863</v>
      </c>
      <c r="L188" s="280" t="s">
        <v>1798</v>
      </c>
      <c r="M188" s="58" t="s">
        <v>67</v>
      </c>
      <c r="N188" s="58" t="s">
        <v>148</v>
      </c>
      <c r="O188" s="58"/>
      <c r="P188" s="58"/>
    </row>
    <row r="189">
      <c r="A189" s="129">
        <v>92.0</v>
      </c>
      <c r="B189" s="134" t="s">
        <v>1781</v>
      </c>
      <c r="C189" s="133">
        <v>45408.0</v>
      </c>
      <c r="D189" s="62" t="s">
        <v>14872</v>
      </c>
      <c r="E189" s="62" t="s">
        <v>14873</v>
      </c>
      <c r="F189" s="62" t="s">
        <v>13236</v>
      </c>
      <c r="G189" s="62" t="s">
        <v>1501</v>
      </c>
      <c r="H189" s="62" t="s">
        <v>13</v>
      </c>
      <c r="I189" s="62" t="s">
        <v>13</v>
      </c>
      <c r="J189" s="62" t="s">
        <v>14874</v>
      </c>
      <c r="K189" s="90" t="s">
        <v>14875</v>
      </c>
      <c r="L189" s="280" t="s">
        <v>5460</v>
      </c>
      <c r="M189" s="58" t="s">
        <v>148</v>
      </c>
      <c r="N189" s="58"/>
      <c r="O189" s="58"/>
      <c r="P189" s="58"/>
    </row>
    <row r="190">
      <c r="A190" s="129">
        <v>93.0</v>
      </c>
      <c r="B190" s="134" t="s">
        <v>1791</v>
      </c>
      <c r="C190" s="133">
        <v>45408.0</v>
      </c>
      <c r="D190" s="62" t="s">
        <v>14876</v>
      </c>
      <c r="E190" s="62">
        <v>6112564.0</v>
      </c>
      <c r="F190" s="62" t="s">
        <v>13193</v>
      </c>
      <c r="G190" s="62" t="s">
        <v>13338</v>
      </c>
      <c r="H190" s="62" t="s">
        <v>13</v>
      </c>
      <c r="I190" s="62" t="s">
        <v>14877</v>
      </c>
      <c r="J190" s="62" t="s">
        <v>7614</v>
      </c>
      <c r="K190" s="90" t="s">
        <v>14878</v>
      </c>
      <c r="L190" s="280" t="s">
        <v>1798</v>
      </c>
      <c r="M190" s="58" t="s">
        <v>148</v>
      </c>
      <c r="N190" s="58"/>
      <c r="O190" s="58"/>
      <c r="P190" s="58"/>
    </row>
    <row r="191">
      <c r="A191" s="129">
        <v>94.0</v>
      </c>
      <c r="B191" s="134" t="s">
        <v>1791</v>
      </c>
      <c r="C191" s="133">
        <v>45408.0</v>
      </c>
      <c r="D191" s="62" t="s">
        <v>12241</v>
      </c>
      <c r="E191" s="62">
        <v>6112678.0</v>
      </c>
      <c r="F191" s="62" t="s">
        <v>13236</v>
      </c>
      <c r="G191" s="62" t="s">
        <v>13861</v>
      </c>
      <c r="H191" s="62" t="s">
        <v>13</v>
      </c>
      <c r="I191" s="62" t="s">
        <v>13</v>
      </c>
      <c r="J191" s="62" t="s">
        <v>14879</v>
      </c>
      <c r="K191" s="90" t="s">
        <v>14880</v>
      </c>
      <c r="L191" s="280" t="s">
        <v>1798</v>
      </c>
      <c r="M191" s="58" t="s">
        <v>62</v>
      </c>
      <c r="N191" s="58"/>
      <c r="O191" s="58"/>
      <c r="P191" s="58"/>
    </row>
    <row r="192">
      <c r="A192" s="62"/>
      <c r="B192" s="134" t="s">
        <v>1781</v>
      </c>
      <c r="C192" s="133">
        <v>45408.0</v>
      </c>
      <c r="D192" s="62" t="s">
        <v>10170</v>
      </c>
      <c r="E192" s="62">
        <v>6112943.0</v>
      </c>
      <c r="F192" s="62" t="s">
        <v>1836</v>
      </c>
      <c r="G192" s="62" t="s">
        <v>13720</v>
      </c>
      <c r="H192" s="62"/>
      <c r="I192" s="62" t="s">
        <v>14881</v>
      </c>
      <c r="J192" s="62" t="s">
        <v>14882</v>
      </c>
      <c r="K192" s="90" t="s">
        <v>14883</v>
      </c>
      <c r="L192" s="280" t="s">
        <v>5460</v>
      </c>
      <c r="M192" s="58"/>
      <c r="N192" s="58"/>
      <c r="O192" s="58"/>
      <c r="P192" s="58"/>
    </row>
    <row r="193">
      <c r="A193" s="62"/>
      <c r="B193" s="134" t="s">
        <v>1781</v>
      </c>
      <c r="C193" s="133">
        <v>45408.0</v>
      </c>
      <c r="D193" s="62" t="s">
        <v>10170</v>
      </c>
      <c r="E193" s="62" t="s">
        <v>14884</v>
      </c>
      <c r="F193" s="62" t="s">
        <v>1836</v>
      </c>
      <c r="G193" s="62" t="s">
        <v>14526</v>
      </c>
      <c r="H193" s="62"/>
      <c r="I193" s="354" t="s">
        <v>14885</v>
      </c>
      <c r="J193" s="62" t="s">
        <v>14886</v>
      </c>
      <c r="K193" s="90" t="s">
        <v>14887</v>
      </c>
      <c r="L193" s="280" t="s">
        <v>5460</v>
      </c>
      <c r="M193" s="58"/>
      <c r="N193" s="58"/>
      <c r="O193" s="58"/>
      <c r="P193" s="58"/>
    </row>
    <row r="194">
      <c r="A194" s="129">
        <v>95.0</v>
      </c>
      <c r="B194" s="134" t="s">
        <v>1781</v>
      </c>
      <c r="C194" s="133">
        <v>45408.0</v>
      </c>
      <c r="D194" s="62" t="s">
        <v>12352</v>
      </c>
      <c r="E194" s="62" t="s">
        <v>13</v>
      </c>
      <c r="F194" s="62" t="s">
        <v>1836</v>
      </c>
      <c r="G194" s="62" t="s">
        <v>4408</v>
      </c>
      <c r="H194" s="62"/>
      <c r="I194" s="62" t="s">
        <v>14888</v>
      </c>
      <c r="J194" s="62" t="s">
        <v>14889</v>
      </c>
      <c r="K194" s="90" t="s">
        <v>14890</v>
      </c>
      <c r="L194" s="280" t="s">
        <v>1798</v>
      </c>
      <c r="M194" s="58" t="s">
        <v>9241</v>
      </c>
      <c r="N194" s="58"/>
      <c r="O194" s="58"/>
      <c r="P194" s="58"/>
    </row>
    <row r="195">
      <c r="A195" s="62"/>
      <c r="B195" s="134" t="s">
        <v>1781</v>
      </c>
      <c r="C195" s="133">
        <v>45408.0</v>
      </c>
      <c r="D195" s="62" t="s">
        <v>11443</v>
      </c>
      <c r="E195" s="62" t="s">
        <v>14891</v>
      </c>
      <c r="F195" s="62" t="s">
        <v>13129</v>
      </c>
      <c r="G195" s="62" t="s">
        <v>634</v>
      </c>
      <c r="H195" s="62" t="s">
        <v>14892</v>
      </c>
      <c r="I195" s="62"/>
      <c r="J195" s="62"/>
      <c r="K195" s="90" t="s">
        <v>14893</v>
      </c>
      <c r="L195" s="280"/>
      <c r="M195" s="58"/>
      <c r="N195" s="58"/>
      <c r="O195" s="58"/>
      <c r="P195" s="58"/>
    </row>
    <row r="196">
      <c r="A196" s="129">
        <v>96.0</v>
      </c>
      <c r="B196" s="134" t="s">
        <v>1791</v>
      </c>
      <c r="C196" s="133">
        <v>45408.0</v>
      </c>
      <c r="D196" s="62" t="s">
        <v>11443</v>
      </c>
      <c r="E196" s="62" t="s">
        <v>14894</v>
      </c>
      <c r="F196" s="62" t="s">
        <v>14846</v>
      </c>
      <c r="G196" s="62" t="s">
        <v>634</v>
      </c>
      <c r="H196" s="62" t="s">
        <v>14895</v>
      </c>
      <c r="I196" s="62" t="s">
        <v>634</v>
      </c>
      <c r="J196" s="62" t="s">
        <v>634</v>
      </c>
      <c r="K196" s="90" t="s">
        <v>14896</v>
      </c>
      <c r="L196" s="280" t="s">
        <v>1798</v>
      </c>
      <c r="M196" s="58" t="s">
        <v>47</v>
      </c>
      <c r="N196" s="58" t="s">
        <v>85</v>
      </c>
      <c r="O196" s="58" t="s">
        <v>303</v>
      </c>
      <c r="P196" s="58"/>
    </row>
    <row r="197">
      <c r="A197" s="62"/>
      <c r="B197" s="134" t="s">
        <v>1791</v>
      </c>
      <c r="C197" s="133">
        <v>45409.0</v>
      </c>
      <c r="D197" s="62" t="s">
        <v>68</v>
      </c>
      <c r="E197" s="62">
        <v>6113282.0</v>
      </c>
      <c r="F197" s="62" t="s">
        <v>14897</v>
      </c>
      <c r="G197" s="62" t="s">
        <v>14898</v>
      </c>
      <c r="H197" s="62"/>
      <c r="I197" s="62"/>
      <c r="J197" s="62" t="s">
        <v>14899</v>
      </c>
      <c r="K197" s="90" t="s">
        <v>14900</v>
      </c>
      <c r="L197" s="280" t="s">
        <v>1809</v>
      </c>
      <c r="M197" s="58"/>
      <c r="N197" s="58"/>
      <c r="O197" s="58"/>
      <c r="P197" s="58"/>
    </row>
    <row r="198">
      <c r="A198" s="62"/>
      <c r="B198" s="134" t="s">
        <v>1791</v>
      </c>
      <c r="C198" s="133">
        <v>45409.0</v>
      </c>
      <c r="D198" s="62" t="s">
        <v>68</v>
      </c>
      <c r="E198" s="62" t="s">
        <v>14901</v>
      </c>
      <c r="F198" s="62" t="s">
        <v>14846</v>
      </c>
      <c r="G198" s="62" t="s">
        <v>13275</v>
      </c>
      <c r="H198" s="62" t="s">
        <v>13</v>
      </c>
      <c r="I198" s="62" t="s">
        <v>14902</v>
      </c>
      <c r="J198" s="62" t="s">
        <v>14903</v>
      </c>
      <c r="K198" s="90" t="s">
        <v>14904</v>
      </c>
      <c r="L198" s="280" t="s">
        <v>1798</v>
      </c>
      <c r="M198" s="58"/>
      <c r="N198" s="58"/>
      <c r="O198" s="58"/>
      <c r="P198" s="58"/>
    </row>
    <row r="199">
      <c r="A199" s="129">
        <v>97.0</v>
      </c>
      <c r="B199" s="134" t="s">
        <v>1781</v>
      </c>
      <c r="C199" s="133">
        <v>45409.0</v>
      </c>
      <c r="D199" s="62" t="s">
        <v>14905</v>
      </c>
      <c r="E199" s="62" t="s">
        <v>14906</v>
      </c>
      <c r="F199" s="62" t="s">
        <v>13022</v>
      </c>
      <c r="G199" s="62" t="s">
        <v>207</v>
      </c>
      <c r="H199" s="62" t="s">
        <v>14907</v>
      </c>
      <c r="I199" s="62" t="s">
        <v>207</v>
      </c>
      <c r="J199" s="62" t="s">
        <v>207</v>
      </c>
      <c r="K199" s="90" t="s">
        <v>207</v>
      </c>
      <c r="L199" s="280" t="s">
        <v>1798</v>
      </c>
      <c r="M199" s="58" t="s">
        <v>85</v>
      </c>
      <c r="N199" s="58" t="s">
        <v>303</v>
      </c>
      <c r="O199" s="58" t="s">
        <v>148</v>
      </c>
      <c r="P199" s="58" t="s">
        <v>67</v>
      </c>
    </row>
    <row r="200">
      <c r="A200" s="62"/>
      <c r="B200" s="134" t="s">
        <v>1791</v>
      </c>
      <c r="C200" s="133">
        <v>45409.0</v>
      </c>
      <c r="D200" s="62" t="s">
        <v>5453</v>
      </c>
      <c r="E200" s="62">
        <v>6113608.0</v>
      </c>
      <c r="F200" s="62" t="s">
        <v>13022</v>
      </c>
      <c r="G200" s="62" t="s">
        <v>13275</v>
      </c>
      <c r="H200" s="62"/>
      <c r="I200" s="62" t="s">
        <v>53</v>
      </c>
      <c r="J200" s="62" t="s">
        <v>14908</v>
      </c>
      <c r="K200" s="90" t="s">
        <v>14909</v>
      </c>
      <c r="L200" s="280"/>
      <c r="M200" s="58"/>
      <c r="N200" s="58"/>
      <c r="O200" s="58"/>
      <c r="P200" s="58"/>
    </row>
    <row r="201">
      <c r="A201" s="129">
        <v>98.0</v>
      </c>
      <c r="B201" s="134" t="s">
        <v>1791</v>
      </c>
      <c r="C201" s="133">
        <v>45409.0</v>
      </c>
      <c r="D201" s="62" t="s">
        <v>5453</v>
      </c>
      <c r="E201" s="62">
        <v>6113817.0</v>
      </c>
      <c r="F201" s="62" t="s">
        <v>12985</v>
      </c>
      <c r="G201" s="62" t="s">
        <v>14910</v>
      </c>
      <c r="H201" s="62" t="s">
        <v>13</v>
      </c>
      <c r="I201" s="62" t="s">
        <v>3197</v>
      </c>
      <c r="J201" s="62" t="s">
        <v>437</v>
      </c>
      <c r="K201" s="90" t="s">
        <v>14911</v>
      </c>
      <c r="L201" s="280" t="s">
        <v>1798</v>
      </c>
      <c r="M201" s="58" t="s">
        <v>85</v>
      </c>
      <c r="N201" s="58" t="s">
        <v>303</v>
      </c>
      <c r="O201" s="58"/>
      <c r="P201" s="58"/>
    </row>
    <row r="202">
      <c r="A202" s="129">
        <v>99.0</v>
      </c>
      <c r="B202" s="134" t="s">
        <v>1781</v>
      </c>
      <c r="C202" s="133">
        <v>45409.0</v>
      </c>
      <c r="D202" s="62" t="s">
        <v>5453</v>
      </c>
      <c r="E202" s="62" t="s">
        <v>14912</v>
      </c>
      <c r="F202" s="62" t="s">
        <v>13022</v>
      </c>
      <c r="G202" s="62" t="s">
        <v>634</v>
      </c>
      <c r="H202" s="62" t="s">
        <v>14907</v>
      </c>
      <c r="I202" s="62"/>
      <c r="J202" s="62"/>
      <c r="K202" s="90" t="s">
        <v>14913</v>
      </c>
      <c r="L202" s="280" t="s">
        <v>1798</v>
      </c>
      <c r="M202" s="58" t="s">
        <v>303</v>
      </c>
      <c r="N202" s="58" t="s">
        <v>85</v>
      </c>
      <c r="O202" s="58"/>
      <c r="P202" s="58"/>
    </row>
    <row r="203">
      <c r="A203" s="129">
        <v>100.0</v>
      </c>
      <c r="B203" s="134" t="s">
        <v>1781</v>
      </c>
      <c r="C203" s="133">
        <v>45409.0</v>
      </c>
      <c r="D203" s="62" t="s">
        <v>5453</v>
      </c>
      <c r="E203" s="62">
        <v>6113838.0</v>
      </c>
      <c r="F203" s="62" t="s">
        <v>14914</v>
      </c>
      <c r="G203" s="62" t="s">
        <v>13372</v>
      </c>
      <c r="H203" s="62"/>
      <c r="I203" s="62" t="s">
        <v>14915</v>
      </c>
      <c r="J203" s="62" t="s">
        <v>14916</v>
      </c>
      <c r="K203" s="90" t="s">
        <v>14917</v>
      </c>
      <c r="L203" s="280" t="s">
        <v>5460</v>
      </c>
      <c r="M203" s="58"/>
      <c r="N203" s="58"/>
      <c r="O203" s="58"/>
      <c r="P203" s="58"/>
    </row>
    <row r="204">
      <c r="A204" s="129" t="s">
        <v>14918</v>
      </c>
      <c r="B204" s="134" t="s">
        <v>1781</v>
      </c>
      <c r="C204" s="133">
        <v>45410.0</v>
      </c>
      <c r="D204" s="62" t="s">
        <v>14919</v>
      </c>
      <c r="E204" s="62" t="s">
        <v>14920</v>
      </c>
      <c r="F204" s="62" t="s">
        <v>14914</v>
      </c>
      <c r="G204" s="62" t="s">
        <v>634</v>
      </c>
      <c r="H204" s="62" t="s">
        <v>634</v>
      </c>
      <c r="I204" s="62" t="s">
        <v>634</v>
      </c>
      <c r="J204" s="62" t="s">
        <v>14921</v>
      </c>
      <c r="K204" s="90" t="s">
        <v>14917</v>
      </c>
      <c r="L204" s="280" t="s">
        <v>5460</v>
      </c>
      <c r="M204" s="58" t="s">
        <v>48</v>
      </c>
      <c r="N204" s="58" t="s">
        <v>134</v>
      </c>
      <c r="O204" s="58"/>
      <c r="P204" s="58"/>
    </row>
    <row r="205">
      <c r="A205" s="129">
        <v>101.0</v>
      </c>
      <c r="B205" s="134" t="s">
        <v>1781</v>
      </c>
      <c r="C205" s="133">
        <v>45410.0</v>
      </c>
      <c r="D205" s="62" t="s">
        <v>14922</v>
      </c>
      <c r="E205" s="62" t="s">
        <v>14923</v>
      </c>
      <c r="F205" s="62" t="s">
        <v>13022</v>
      </c>
      <c r="G205" s="62" t="s">
        <v>634</v>
      </c>
      <c r="H205" s="62" t="s">
        <v>634</v>
      </c>
      <c r="I205" s="62" t="s">
        <v>634</v>
      </c>
      <c r="J205" s="62" t="s">
        <v>14924</v>
      </c>
      <c r="K205" s="90" t="s">
        <v>14909</v>
      </c>
      <c r="L205" s="280" t="s">
        <v>5460</v>
      </c>
      <c r="M205" s="58" t="s">
        <v>48</v>
      </c>
      <c r="N205" s="58" t="s">
        <v>134</v>
      </c>
      <c r="O205" s="58"/>
      <c r="P205" s="58"/>
    </row>
    <row r="206">
      <c r="A206" s="129"/>
      <c r="B206" s="134" t="s">
        <v>1781</v>
      </c>
      <c r="C206" s="133">
        <v>45410.0</v>
      </c>
      <c r="D206" s="62" t="s">
        <v>12352</v>
      </c>
      <c r="E206" s="62">
        <v>6114473.0</v>
      </c>
      <c r="F206" s="62" t="s">
        <v>12985</v>
      </c>
      <c r="G206" s="62" t="s">
        <v>13720</v>
      </c>
      <c r="H206" s="62"/>
      <c r="I206" s="62" t="s">
        <v>14925</v>
      </c>
      <c r="J206" s="62" t="s">
        <v>14926</v>
      </c>
      <c r="K206" s="90" t="s">
        <v>14927</v>
      </c>
      <c r="L206" s="280" t="s">
        <v>5460</v>
      </c>
      <c r="M206" s="58"/>
      <c r="N206" s="58"/>
      <c r="O206" s="58"/>
      <c r="P206" s="58"/>
    </row>
    <row r="207">
      <c r="A207" s="62"/>
      <c r="B207" s="134" t="s">
        <v>1781</v>
      </c>
      <c r="C207" s="133">
        <v>45410.0</v>
      </c>
      <c r="D207" s="62" t="s">
        <v>12352</v>
      </c>
      <c r="E207" s="62" t="s">
        <v>14928</v>
      </c>
      <c r="F207" s="62" t="s">
        <v>12985</v>
      </c>
      <c r="G207" s="62" t="s">
        <v>13284</v>
      </c>
      <c r="H207" s="62"/>
      <c r="I207" s="62" t="s">
        <v>14929</v>
      </c>
      <c r="J207" s="62" t="s">
        <v>14930</v>
      </c>
      <c r="K207" s="55" t="s">
        <v>14931</v>
      </c>
      <c r="L207" s="280" t="s">
        <v>5460</v>
      </c>
      <c r="M207" s="58"/>
      <c r="N207" s="58"/>
      <c r="O207" s="58"/>
      <c r="P207" s="58"/>
    </row>
    <row r="208">
      <c r="A208" s="129">
        <v>102.0</v>
      </c>
      <c r="B208" s="134" t="s">
        <v>1781</v>
      </c>
      <c r="C208" s="133">
        <v>45411.0</v>
      </c>
      <c r="D208" s="62" t="s">
        <v>12339</v>
      </c>
      <c r="E208" s="62">
        <v>6114861.0</v>
      </c>
      <c r="F208" s="62" t="s">
        <v>14573</v>
      </c>
      <c r="G208" s="62" t="s">
        <v>12931</v>
      </c>
      <c r="H208" s="62" t="s">
        <v>14932</v>
      </c>
      <c r="I208" s="62" t="s">
        <v>13</v>
      </c>
      <c r="J208" s="62" t="s">
        <v>14933</v>
      </c>
      <c r="K208" s="55" t="s">
        <v>14934</v>
      </c>
      <c r="L208" s="280" t="s">
        <v>1798</v>
      </c>
      <c r="M208" s="58" t="s">
        <v>148</v>
      </c>
      <c r="N208" s="58" t="s">
        <v>67</v>
      </c>
      <c r="O208" s="58" t="s">
        <v>68</v>
      </c>
      <c r="P208" s="58"/>
    </row>
    <row r="209">
      <c r="A209" s="62"/>
      <c r="B209" s="134"/>
      <c r="C209" s="133">
        <v>45411.0</v>
      </c>
      <c r="D209" s="62" t="s">
        <v>62</v>
      </c>
      <c r="E209" s="62">
        <v>6114541.0</v>
      </c>
      <c r="F209" s="62" t="s">
        <v>13236</v>
      </c>
      <c r="G209" s="62" t="s">
        <v>13247</v>
      </c>
      <c r="H209" s="62" t="s">
        <v>14935</v>
      </c>
      <c r="I209" s="62" t="s">
        <v>13</v>
      </c>
      <c r="J209" s="62" t="s">
        <v>14936</v>
      </c>
      <c r="K209" s="55" t="s">
        <v>14937</v>
      </c>
      <c r="L209" s="280" t="s">
        <v>5460</v>
      </c>
      <c r="M209" s="58"/>
      <c r="N209" s="58"/>
      <c r="O209" s="58"/>
      <c r="P209" s="58"/>
    </row>
    <row r="210">
      <c r="A210" s="129" t="s">
        <v>14938</v>
      </c>
      <c r="B210" s="134" t="s">
        <v>1791</v>
      </c>
      <c r="C210" s="133">
        <v>45411.0</v>
      </c>
      <c r="D210" s="62" t="s">
        <v>48</v>
      </c>
      <c r="E210" s="62" t="s">
        <v>14912</v>
      </c>
      <c r="F210" s="62" t="s">
        <v>13022</v>
      </c>
      <c r="G210" s="62" t="s">
        <v>634</v>
      </c>
      <c r="H210" s="62" t="s">
        <v>634</v>
      </c>
      <c r="I210" s="62" t="s">
        <v>634</v>
      </c>
      <c r="J210" s="62" t="s">
        <v>634</v>
      </c>
      <c r="K210" s="62" t="s">
        <v>634</v>
      </c>
      <c r="L210" s="280" t="s">
        <v>1798</v>
      </c>
      <c r="M210" s="58" t="s">
        <v>48</v>
      </c>
      <c r="N210" s="58"/>
      <c r="O210" s="58"/>
      <c r="P210" s="58"/>
    </row>
    <row r="211">
      <c r="A211" s="129">
        <v>103.0</v>
      </c>
      <c r="B211" s="134" t="s">
        <v>1781</v>
      </c>
      <c r="C211" s="133">
        <v>45411.0</v>
      </c>
      <c r="D211" s="62" t="s">
        <v>14939</v>
      </c>
      <c r="E211" s="62">
        <v>6114714.0</v>
      </c>
      <c r="F211" s="62" t="s">
        <v>1836</v>
      </c>
      <c r="G211" s="62" t="s">
        <v>13151</v>
      </c>
      <c r="H211" s="62" t="s">
        <v>634</v>
      </c>
      <c r="I211" s="62" t="s">
        <v>634</v>
      </c>
      <c r="J211" s="62" t="s">
        <v>634</v>
      </c>
      <c r="K211" s="55" t="s">
        <v>14940</v>
      </c>
      <c r="L211" s="280" t="s">
        <v>5460</v>
      </c>
      <c r="M211" s="58" t="s">
        <v>77</v>
      </c>
      <c r="N211" s="58" t="s">
        <v>68</v>
      </c>
      <c r="O211" s="58"/>
      <c r="P211" s="58"/>
    </row>
    <row r="212">
      <c r="A212" s="129">
        <v>104.0</v>
      </c>
      <c r="B212" s="134" t="s">
        <v>1791</v>
      </c>
      <c r="C212" s="133">
        <v>45411.0</v>
      </c>
      <c r="D212" s="62" t="s">
        <v>14941</v>
      </c>
      <c r="E212" s="62" t="s">
        <v>3823</v>
      </c>
      <c r="F212" s="62" t="s">
        <v>1811</v>
      </c>
      <c r="G212" s="62" t="s">
        <v>13720</v>
      </c>
      <c r="H212" s="62" t="s">
        <v>634</v>
      </c>
      <c r="I212" s="62" t="s">
        <v>14942</v>
      </c>
      <c r="J212" s="62" t="s">
        <v>14943</v>
      </c>
      <c r="K212" s="55" t="s">
        <v>14944</v>
      </c>
      <c r="L212" s="280" t="s">
        <v>1798</v>
      </c>
      <c r="M212" s="58" t="s">
        <v>9241</v>
      </c>
      <c r="N212" s="58" t="s">
        <v>48</v>
      </c>
      <c r="O212" s="58"/>
      <c r="P212" s="58"/>
    </row>
    <row r="213">
      <c r="A213" s="129">
        <v>105.0</v>
      </c>
      <c r="B213" s="134" t="s">
        <v>1791</v>
      </c>
      <c r="C213" s="133">
        <v>45411.0</v>
      </c>
      <c r="D213" s="62" t="s">
        <v>10170</v>
      </c>
      <c r="E213" s="62" t="s">
        <v>14945</v>
      </c>
      <c r="F213" s="62" t="s">
        <v>10161</v>
      </c>
      <c r="G213" s="62" t="s">
        <v>13</v>
      </c>
      <c r="H213" s="62" t="s">
        <v>14946</v>
      </c>
      <c r="I213" s="354" t="s">
        <v>14946</v>
      </c>
      <c r="J213" s="62" t="s">
        <v>14947</v>
      </c>
      <c r="K213" s="55" t="s">
        <v>14948</v>
      </c>
      <c r="L213" s="280" t="s">
        <v>1798</v>
      </c>
      <c r="M213" s="58" t="s">
        <v>9241</v>
      </c>
      <c r="N213" s="58" t="s">
        <v>48</v>
      </c>
      <c r="O213" s="58"/>
      <c r="P213" s="58"/>
    </row>
    <row r="214">
      <c r="A214" s="62"/>
      <c r="B214" s="134" t="s">
        <v>1791</v>
      </c>
      <c r="C214" s="133">
        <v>45412.0</v>
      </c>
      <c r="D214" s="62" t="s">
        <v>11443</v>
      </c>
      <c r="E214" s="62">
        <v>6115543.0</v>
      </c>
      <c r="F214" s="62" t="s">
        <v>13027</v>
      </c>
      <c r="G214" s="62" t="s">
        <v>13247</v>
      </c>
      <c r="H214" s="62" t="s">
        <v>13</v>
      </c>
      <c r="I214" s="62" t="s">
        <v>13</v>
      </c>
      <c r="J214" s="62" t="s">
        <v>14949</v>
      </c>
      <c r="K214" s="55" t="s">
        <v>14950</v>
      </c>
      <c r="L214" s="280" t="s">
        <v>1809</v>
      </c>
      <c r="M214" s="58"/>
      <c r="N214" s="58"/>
      <c r="O214" s="58"/>
      <c r="P214" s="58"/>
    </row>
    <row r="215">
      <c r="A215" s="62"/>
      <c r="B215" s="134" t="s">
        <v>1791</v>
      </c>
      <c r="C215" s="133">
        <v>45412.0</v>
      </c>
      <c r="D215" s="62" t="s">
        <v>11443</v>
      </c>
      <c r="E215" s="62" t="s">
        <v>14951</v>
      </c>
      <c r="F215" s="62" t="s">
        <v>14952</v>
      </c>
      <c r="G215" s="62" t="s">
        <v>207</v>
      </c>
      <c r="H215" s="62" t="s">
        <v>14953</v>
      </c>
      <c r="I215" s="62" t="s">
        <v>9861</v>
      </c>
      <c r="J215" s="62" t="s">
        <v>14954</v>
      </c>
      <c r="K215" s="55" t="s">
        <v>14955</v>
      </c>
      <c r="L215" s="280" t="s">
        <v>1798</v>
      </c>
      <c r="M215" s="58"/>
      <c r="N215" s="58"/>
      <c r="O215" s="58"/>
      <c r="P215" s="58"/>
    </row>
    <row r="216">
      <c r="A216" s="62"/>
      <c r="B216" s="134" t="s">
        <v>1791</v>
      </c>
      <c r="C216" s="133">
        <v>45412.0</v>
      </c>
      <c r="D216" s="62" t="s">
        <v>11443</v>
      </c>
      <c r="E216" s="354" t="s">
        <v>14912</v>
      </c>
      <c r="F216" s="62" t="s">
        <v>13022</v>
      </c>
      <c r="G216" s="62" t="s">
        <v>207</v>
      </c>
      <c r="H216" s="62" t="s">
        <v>14956</v>
      </c>
      <c r="I216" s="62" t="s">
        <v>13</v>
      </c>
      <c r="J216" s="62" t="s">
        <v>1976</v>
      </c>
      <c r="K216" s="55" t="s">
        <v>14957</v>
      </c>
      <c r="L216" s="280" t="s">
        <v>1798</v>
      </c>
      <c r="M216" s="58"/>
      <c r="N216" s="58"/>
      <c r="O216" s="58"/>
      <c r="P216" s="58"/>
    </row>
    <row r="217">
      <c r="A217" s="62"/>
      <c r="B217" s="134" t="s">
        <v>1781</v>
      </c>
      <c r="C217" s="133">
        <v>45412.0</v>
      </c>
      <c r="D217" s="62" t="s">
        <v>11443</v>
      </c>
      <c r="E217" s="62">
        <v>6115645.0</v>
      </c>
      <c r="F217" s="62" t="s">
        <v>2038</v>
      </c>
      <c r="G217" s="62" t="s">
        <v>14958</v>
      </c>
      <c r="H217" s="62" t="s">
        <v>13</v>
      </c>
      <c r="I217" s="62" t="s">
        <v>14959</v>
      </c>
      <c r="J217" s="62" t="s">
        <v>14960</v>
      </c>
      <c r="K217" s="55" t="s">
        <v>14961</v>
      </c>
      <c r="L217" s="280" t="s">
        <v>5460</v>
      </c>
      <c r="M217" s="58"/>
      <c r="N217" s="58"/>
      <c r="O217" s="58"/>
      <c r="P217" s="58"/>
    </row>
    <row r="218">
      <c r="A218" s="129">
        <v>106.0</v>
      </c>
      <c r="B218" s="134" t="s">
        <v>1781</v>
      </c>
      <c r="C218" s="133">
        <v>45412.0</v>
      </c>
      <c r="D218" s="62" t="s">
        <v>11443</v>
      </c>
      <c r="E218" s="62">
        <v>6115646.0</v>
      </c>
      <c r="F218" s="62" t="s">
        <v>14914</v>
      </c>
      <c r="G218" s="62" t="s">
        <v>12996</v>
      </c>
      <c r="H218" s="62" t="s">
        <v>13</v>
      </c>
      <c r="I218" s="62" t="s">
        <v>13</v>
      </c>
      <c r="J218" s="62" t="s">
        <v>8892</v>
      </c>
      <c r="K218" s="55" t="s">
        <v>14962</v>
      </c>
      <c r="L218" s="280" t="s">
        <v>1798</v>
      </c>
      <c r="M218" s="58" t="s">
        <v>85</v>
      </c>
      <c r="N218" s="58" t="s">
        <v>47</v>
      </c>
      <c r="O218" s="58" t="s">
        <v>303</v>
      </c>
      <c r="P218" s="58"/>
    </row>
    <row r="219">
      <c r="A219" s="62"/>
      <c r="B219" s="134" t="s">
        <v>1781</v>
      </c>
      <c r="C219" s="133">
        <v>45412.0</v>
      </c>
      <c r="D219" s="62" t="s">
        <v>2887</v>
      </c>
      <c r="E219" s="62">
        <v>6115664.0</v>
      </c>
      <c r="F219" s="62" t="s">
        <v>2038</v>
      </c>
      <c r="G219" s="62" t="s">
        <v>13142</v>
      </c>
      <c r="H219" s="62" t="s">
        <v>13</v>
      </c>
      <c r="I219" s="62" t="s">
        <v>14963</v>
      </c>
      <c r="J219" s="62" t="s">
        <v>14964</v>
      </c>
      <c r="K219" s="55" t="s">
        <v>14965</v>
      </c>
      <c r="L219" s="280" t="s">
        <v>5460</v>
      </c>
      <c r="M219" s="58"/>
      <c r="N219" s="58"/>
      <c r="O219" s="58"/>
      <c r="P219" s="58"/>
    </row>
    <row r="220">
      <c r="A220" s="129">
        <v>107.0</v>
      </c>
      <c r="B220" s="134" t="s">
        <v>1791</v>
      </c>
      <c r="C220" s="133">
        <v>45412.0</v>
      </c>
      <c r="D220" s="62" t="s">
        <v>14966</v>
      </c>
      <c r="E220" s="62">
        <v>6115831.0</v>
      </c>
      <c r="F220" s="62" t="s">
        <v>14967</v>
      </c>
      <c r="G220" s="62" t="s">
        <v>14968</v>
      </c>
      <c r="H220" s="62" t="s">
        <v>14969</v>
      </c>
      <c r="I220" s="62" t="s">
        <v>14970</v>
      </c>
      <c r="J220" s="62" t="s">
        <v>14971</v>
      </c>
      <c r="K220" s="55" t="s">
        <v>14972</v>
      </c>
      <c r="L220" s="280" t="s">
        <v>1798</v>
      </c>
      <c r="M220" s="58" t="s">
        <v>134</v>
      </c>
      <c r="N220" s="58" t="s">
        <v>48</v>
      </c>
      <c r="O220" s="58" t="s">
        <v>77</v>
      </c>
      <c r="P220" s="58" t="s">
        <v>62</v>
      </c>
    </row>
    <row r="221">
      <c r="A221" s="62"/>
      <c r="B221" s="134" t="s">
        <v>1781</v>
      </c>
      <c r="C221" s="133">
        <v>45412.0</v>
      </c>
      <c r="D221" s="62" t="s">
        <v>14973</v>
      </c>
      <c r="E221" s="62">
        <v>6114329.0</v>
      </c>
      <c r="F221" s="62" t="s">
        <v>13241</v>
      </c>
      <c r="G221" s="62" t="s">
        <v>13372</v>
      </c>
      <c r="H221" s="62" t="s">
        <v>14974</v>
      </c>
      <c r="I221" s="62" t="s">
        <v>13</v>
      </c>
      <c r="J221" s="62" t="s">
        <v>14975</v>
      </c>
      <c r="K221" s="55" t="s">
        <v>14976</v>
      </c>
      <c r="L221" s="280" t="s">
        <v>5460</v>
      </c>
      <c r="M221" s="58"/>
      <c r="N221" s="58"/>
      <c r="O221" s="58"/>
      <c r="P221" s="58"/>
    </row>
    <row r="222">
      <c r="A222" s="129">
        <v>108.0</v>
      </c>
      <c r="B222" s="134" t="s">
        <v>1791</v>
      </c>
      <c r="C222" s="133">
        <v>45412.0</v>
      </c>
      <c r="D222" s="62" t="s">
        <v>14977</v>
      </c>
      <c r="E222" s="62">
        <v>6115838.0</v>
      </c>
      <c r="F222" s="62" t="s">
        <v>14897</v>
      </c>
      <c r="G222" s="62" t="s">
        <v>14867</v>
      </c>
      <c r="H222" s="62" t="s">
        <v>14978</v>
      </c>
      <c r="I222" s="62" t="s">
        <v>13</v>
      </c>
      <c r="J222" s="62" t="s">
        <v>14979</v>
      </c>
      <c r="K222" s="55" t="s">
        <v>14980</v>
      </c>
      <c r="L222" s="280" t="s">
        <v>5460</v>
      </c>
      <c r="M222" s="58" t="s">
        <v>77</v>
      </c>
      <c r="N222" s="58" t="s">
        <v>148</v>
      </c>
      <c r="O222" s="58"/>
      <c r="P222" s="58"/>
    </row>
    <row r="223">
      <c r="A223" s="62"/>
      <c r="B223" s="134" t="s">
        <v>1781</v>
      </c>
      <c r="C223" s="133">
        <v>45412.0</v>
      </c>
      <c r="D223" s="62" t="s">
        <v>12352</v>
      </c>
      <c r="E223" s="62" t="s">
        <v>14981</v>
      </c>
      <c r="F223" s="62" t="s">
        <v>13724</v>
      </c>
      <c r="G223" s="62" t="s">
        <v>13142</v>
      </c>
      <c r="H223" s="62"/>
      <c r="I223" s="62" t="s">
        <v>14982</v>
      </c>
      <c r="J223" s="62" t="s">
        <v>14983</v>
      </c>
      <c r="K223" s="55" t="s">
        <v>14984</v>
      </c>
      <c r="L223" s="280" t="s">
        <v>1809</v>
      </c>
      <c r="M223" s="58"/>
      <c r="N223" s="58"/>
      <c r="O223" s="58"/>
      <c r="P223" s="58"/>
    </row>
    <row r="224">
      <c r="A224" s="129">
        <v>109.0</v>
      </c>
      <c r="B224" s="134" t="s">
        <v>1781</v>
      </c>
      <c r="C224" s="133">
        <v>45412.0</v>
      </c>
      <c r="D224" s="62" t="s">
        <v>14985</v>
      </c>
      <c r="E224" s="62">
        <v>6116223.0</v>
      </c>
      <c r="F224" s="62" t="s">
        <v>12985</v>
      </c>
      <c r="G224" s="62" t="s">
        <v>13423</v>
      </c>
      <c r="H224" s="62" t="s">
        <v>14986</v>
      </c>
      <c r="I224" s="62" t="s">
        <v>13</v>
      </c>
      <c r="J224" s="62" t="s">
        <v>14987</v>
      </c>
      <c r="K224" s="55" t="s">
        <v>14988</v>
      </c>
      <c r="L224" s="280" t="s">
        <v>1798</v>
      </c>
      <c r="M224" s="58" t="s">
        <v>9241</v>
      </c>
      <c r="N224" s="58"/>
      <c r="O224" s="58"/>
      <c r="P224" s="58"/>
    </row>
    <row r="225">
      <c r="A225" s="129"/>
      <c r="B225" s="134" t="s">
        <v>1781</v>
      </c>
      <c r="C225" s="133">
        <v>45418.0</v>
      </c>
      <c r="D225" s="62" t="s">
        <v>3312</v>
      </c>
      <c r="E225" s="62" t="s">
        <v>14989</v>
      </c>
      <c r="F225" s="62" t="s">
        <v>13022</v>
      </c>
      <c r="G225" s="62" t="s">
        <v>13</v>
      </c>
      <c r="H225" s="62" t="s">
        <v>14990</v>
      </c>
      <c r="I225" s="62" t="s">
        <v>13</v>
      </c>
      <c r="J225" s="62" t="s">
        <v>14991</v>
      </c>
      <c r="K225" s="55" t="s">
        <v>13</v>
      </c>
      <c r="L225" s="280" t="s">
        <v>1798</v>
      </c>
      <c r="M225" s="58"/>
      <c r="N225" s="58"/>
      <c r="O225" s="58"/>
      <c r="P225" s="58"/>
    </row>
    <row r="226">
      <c r="A226" s="62"/>
      <c r="B226" s="134"/>
      <c r="C226" s="62"/>
      <c r="D226" s="62"/>
      <c r="E226" s="62"/>
      <c r="F226" s="62"/>
      <c r="G226" s="62"/>
      <c r="H226" s="62"/>
      <c r="I226" s="62"/>
      <c r="J226" s="62"/>
      <c r="K226" s="55"/>
      <c r="L226" s="280"/>
      <c r="M226" s="58"/>
      <c r="N226" s="58"/>
      <c r="O226" s="58"/>
      <c r="P226" s="58"/>
    </row>
    <row r="227">
      <c r="A227" s="62"/>
      <c r="B227" s="134"/>
      <c r="C227" s="62"/>
      <c r="D227" s="62"/>
      <c r="E227" s="62"/>
      <c r="F227" s="62"/>
      <c r="G227" s="62"/>
      <c r="H227" s="62"/>
      <c r="I227" s="62"/>
      <c r="J227" s="62"/>
      <c r="K227" s="55"/>
      <c r="L227" s="280"/>
      <c r="M227" s="58"/>
      <c r="N227" s="58"/>
      <c r="O227" s="58"/>
      <c r="P227" s="58"/>
    </row>
    <row r="228">
      <c r="A228" s="62"/>
      <c r="B228" s="134"/>
      <c r="C228" s="62"/>
      <c r="D228" s="62"/>
      <c r="E228" s="62"/>
      <c r="F228" s="62"/>
      <c r="G228" s="62"/>
      <c r="H228" s="62"/>
      <c r="I228" s="62"/>
      <c r="J228" s="62"/>
      <c r="K228" s="55"/>
      <c r="L228" s="280"/>
      <c r="M228" s="58"/>
      <c r="N228" s="58"/>
      <c r="O228" s="58"/>
      <c r="P228" s="58"/>
    </row>
    <row r="229">
      <c r="A229" s="62"/>
      <c r="B229" s="134"/>
      <c r="C229" s="62"/>
      <c r="D229" s="62"/>
      <c r="E229" s="62"/>
      <c r="F229" s="62"/>
      <c r="G229" s="62"/>
      <c r="H229" s="62"/>
      <c r="I229" s="62"/>
      <c r="J229" s="62"/>
      <c r="K229" s="55"/>
      <c r="L229" s="280"/>
      <c r="M229" s="58"/>
      <c r="N229" s="58"/>
      <c r="O229" s="58"/>
      <c r="P229" s="58"/>
    </row>
    <row r="230">
      <c r="A230" s="62"/>
      <c r="B230" s="134"/>
      <c r="C230" s="62"/>
      <c r="D230" s="62"/>
      <c r="E230" s="62"/>
      <c r="F230" s="62"/>
      <c r="G230" s="62"/>
      <c r="H230" s="62"/>
      <c r="I230" s="62"/>
      <c r="J230" s="62"/>
      <c r="K230" s="55"/>
      <c r="L230" s="280"/>
      <c r="M230" s="58"/>
      <c r="N230" s="58"/>
      <c r="O230" s="58"/>
      <c r="P230" s="58"/>
    </row>
    <row r="231">
      <c r="A231" s="62"/>
      <c r="B231" s="134"/>
      <c r="C231" s="62"/>
      <c r="D231" s="62"/>
      <c r="E231" s="62"/>
      <c r="F231" s="62"/>
      <c r="G231" s="62"/>
      <c r="H231" s="62"/>
      <c r="I231" s="62"/>
      <c r="J231" s="62"/>
      <c r="K231" s="55"/>
      <c r="L231" s="280"/>
      <c r="M231" s="58"/>
      <c r="N231" s="58"/>
      <c r="O231" s="58"/>
      <c r="P231" s="58"/>
    </row>
    <row r="232">
      <c r="A232" s="62"/>
      <c r="B232" s="134"/>
      <c r="C232" s="62"/>
      <c r="D232" s="62"/>
      <c r="E232" s="62"/>
      <c r="F232" s="62"/>
      <c r="G232" s="62"/>
      <c r="H232" s="62"/>
      <c r="I232" s="62"/>
      <c r="J232" s="62"/>
      <c r="K232" s="55"/>
      <c r="L232" s="280"/>
      <c r="M232" s="58"/>
      <c r="N232" s="58"/>
      <c r="O232" s="58"/>
      <c r="P232" s="58"/>
    </row>
    <row r="233">
      <c r="A233" s="62"/>
      <c r="B233" s="134"/>
      <c r="C233" s="62"/>
      <c r="D233" s="62"/>
      <c r="E233" s="62"/>
      <c r="F233" s="62"/>
      <c r="G233" s="62"/>
      <c r="H233" s="62"/>
      <c r="I233" s="62"/>
      <c r="J233" s="62"/>
      <c r="K233" s="55"/>
      <c r="L233" s="280"/>
      <c r="M233" s="58"/>
      <c r="N233" s="58"/>
      <c r="O233" s="58"/>
      <c r="P233" s="58"/>
    </row>
    <row r="234">
      <c r="A234" s="62"/>
      <c r="B234" s="134"/>
      <c r="C234" s="62"/>
      <c r="D234" s="62"/>
      <c r="E234" s="62"/>
      <c r="F234" s="62"/>
      <c r="G234" s="62"/>
      <c r="H234" s="62"/>
      <c r="I234" s="62"/>
      <c r="J234" s="62"/>
      <c r="K234" s="55"/>
      <c r="L234" s="280"/>
      <c r="M234" s="58"/>
      <c r="N234" s="58"/>
      <c r="O234" s="58"/>
      <c r="P234" s="58"/>
    </row>
    <row r="235">
      <c r="A235" s="62"/>
      <c r="B235" s="134"/>
      <c r="C235" s="62"/>
      <c r="D235" s="62"/>
      <c r="E235" s="62"/>
      <c r="F235" s="62"/>
      <c r="G235" s="62"/>
      <c r="H235" s="62"/>
      <c r="I235" s="62"/>
      <c r="J235" s="62"/>
      <c r="K235" s="55"/>
      <c r="L235" s="280"/>
      <c r="M235" s="58"/>
      <c r="N235" s="58"/>
      <c r="O235" s="58"/>
      <c r="P235" s="58"/>
    </row>
    <row r="236">
      <c r="A236" s="62"/>
      <c r="B236" s="134"/>
      <c r="C236" s="62"/>
      <c r="D236" s="62"/>
      <c r="E236" s="62"/>
      <c r="F236" s="62"/>
      <c r="G236" s="62"/>
      <c r="H236" s="62"/>
      <c r="I236" s="62"/>
      <c r="J236" s="62"/>
      <c r="K236" s="55"/>
      <c r="L236" s="280"/>
      <c r="M236" s="58"/>
      <c r="N236" s="58"/>
      <c r="O236" s="58"/>
      <c r="P236" s="58"/>
    </row>
    <row r="237">
      <c r="A237" s="62"/>
      <c r="B237" s="134"/>
      <c r="C237" s="62"/>
      <c r="D237" s="62"/>
      <c r="E237" s="62"/>
      <c r="F237" s="62"/>
      <c r="G237" s="62"/>
      <c r="H237" s="62"/>
      <c r="I237" s="62"/>
      <c r="J237" s="62"/>
      <c r="K237" s="55"/>
      <c r="L237" s="280"/>
      <c r="M237" s="58"/>
      <c r="N237" s="58"/>
      <c r="O237" s="58"/>
      <c r="P237" s="58"/>
    </row>
    <row r="238">
      <c r="A238" s="62"/>
      <c r="B238" s="134"/>
      <c r="C238" s="62"/>
      <c r="D238" s="62"/>
      <c r="E238" s="62"/>
      <c r="F238" s="62"/>
      <c r="G238" s="62"/>
      <c r="H238" s="62"/>
      <c r="I238" s="62"/>
      <c r="J238" s="62"/>
      <c r="K238" s="55"/>
      <c r="L238" s="280"/>
      <c r="M238" s="58"/>
      <c r="N238" s="58"/>
      <c r="O238" s="58"/>
      <c r="P238" s="58"/>
    </row>
    <row r="239">
      <c r="A239" s="62"/>
      <c r="B239" s="134"/>
      <c r="C239" s="62"/>
      <c r="D239" s="62"/>
      <c r="E239" s="62"/>
      <c r="F239" s="62"/>
      <c r="G239" s="62"/>
      <c r="H239" s="62"/>
      <c r="I239" s="62"/>
      <c r="J239" s="62"/>
      <c r="K239" s="55"/>
      <c r="L239" s="280"/>
      <c r="M239" s="58"/>
      <c r="N239" s="58"/>
      <c r="O239" s="58"/>
      <c r="P239" s="58"/>
    </row>
    <row r="240">
      <c r="A240" s="62"/>
      <c r="B240" s="134"/>
      <c r="C240" s="62"/>
      <c r="D240" s="62"/>
      <c r="E240" s="62"/>
      <c r="F240" s="62"/>
      <c r="G240" s="62"/>
      <c r="H240" s="62"/>
      <c r="I240" s="62"/>
      <c r="J240" s="62"/>
      <c r="K240" s="55"/>
      <c r="L240" s="280"/>
      <c r="M240" s="58"/>
      <c r="N240" s="58"/>
      <c r="O240" s="58"/>
      <c r="P240" s="58"/>
    </row>
    <row r="241">
      <c r="A241" s="62"/>
      <c r="B241" s="134"/>
      <c r="C241" s="62"/>
      <c r="D241" s="62"/>
      <c r="E241" s="62"/>
      <c r="F241" s="62"/>
      <c r="G241" s="62"/>
      <c r="H241" s="62"/>
      <c r="I241" s="62"/>
      <c r="J241" s="62"/>
      <c r="K241" s="55"/>
      <c r="L241" s="280"/>
      <c r="M241" s="58"/>
      <c r="N241" s="58"/>
      <c r="O241" s="58"/>
      <c r="P241" s="58"/>
    </row>
    <row r="242">
      <c r="A242" s="62"/>
      <c r="B242" s="134"/>
      <c r="C242" s="62"/>
      <c r="D242" s="62"/>
      <c r="E242" s="62"/>
      <c r="F242" s="62"/>
      <c r="G242" s="62"/>
      <c r="H242" s="62"/>
      <c r="I242" s="62"/>
      <c r="J242" s="62"/>
      <c r="K242" s="55"/>
      <c r="L242" s="280"/>
      <c r="M242" s="58"/>
      <c r="N242" s="58"/>
      <c r="O242" s="58"/>
      <c r="P242" s="58"/>
    </row>
    <row r="243">
      <c r="A243" s="62"/>
      <c r="B243" s="134"/>
      <c r="C243" s="62"/>
      <c r="D243" s="62"/>
      <c r="E243" s="62"/>
      <c r="F243" s="62"/>
      <c r="G243" s="62"/>
      <c r="H243" s="62"/>
      <c r="I243" s="62"/>
      <c r="J243" s="62"/>
      <c r="K243" s="55"/>
      <c r="L243" s="280"/>
      <c r="M243" s="58"/>
      <c r="N243" s="58"/>
      <c r="O243" s="58"/>
      <c r="P243" s="58"/>
    </row>
    <row r="244">
      <c r="A244" s="62"/>
      <c r="B244" s="134"/>
      <c r="C244" s="62"/>
      <c r="D244" s="62"/>
      <c r="E244" s="62"/>
      <c r="F244" s="62"/>
      <c r="G244" s="62"/>
      <c r="H244" s="62"/>
      <c r="I244" s="62"/>
      <c r="J244" s="62"/>
      <c r="K244" s="55"/>
      <c r="L244" s="280"/>
      <c r="M244" s="58"/>
      <c r="N244" s="58"/>
      <c r="O244" s="58"/>
      <c r="P244" s="58"/>
    </row>
    <row r="245">
      <c r="A245" s="62"/>
      <c r="B245" s="134"/>
      <c r="C245" s="62"/>
      <c r="D245" s="62"/>
      <c r="E245" s="62"/>
      <c r="F245" s="62"/>
      <c r="G245" s="62"/>
      <c r="H245" s="62"/>
      <c r="I245" s="62"/>
      <c r="J245" s="62"/>
      <c r="K245" s="55"/>
      <c r="L245" s="280"/>
      <c r="M245" s="58"/>
      <c r="N245" s="58"/>
      <c r="O245" s="58"/>
      <c r="P245" s="58"/>
    </row>
    <row r="246">
      <c r="A246" s="62"/>
      <c r="B246" s="134"/>
      <c r="C246" s="62"/>
      <c r="D246" s="62"/>
      <c r="E246" s="62"/>
      <c r="F246" s="62"/>
      <c r="G246" s="62"/>
      <c r="H246" s="62"/>
      <c r="I246" s="62"/>
      <c r="J246" s="62"/>
      <c r="K246" s="55"/>
      <c r="L246" s="280"/>
      <c r="M246" s="58"/>
      <c r="N246" s="58"/>
      <c r="O246" s="58"/>
      <c r="P246" s="58"/>
    </row>
    <row r="247">
      <c r="A247" s="62"/>
      <c r="B247" s="134"/>
      <c r="C247" s="62"/>
      <c r="D247" s="62"/>
      <c r="E247" s="62"/>
      <c r="F247" s="62"/>
      <c r="G247" s="62"/>
      <c r="H247" s="62"/>
      <c r="I247" s="62"/>
      <c r="J247" s="62"/>
      <c r="K247" s="55"/>
      <c r="L247" s="280"/>
      <c r="M247" s="58"/>
      <c r="N247" s="58"/>
      <c r="O247" s="58"/>
      <c r="P247" s="58"/>
    </row>
    <row r="248">
      <c r="A248" s="62"/>
      <c r="B248" s="134"/>
      <c r="C248" s="62"/>
      <c r="D248" s="62"/>
      <c r="E248" s="62"/>
      <c r="F248" s="62"/>
      <c r="G248" s="62"/>
      <c r="H248" s="62"/>
      <c r="I248" s="62"/>
      <c r="J248" s="62"/>
      <c r="K248" s="55"/>
      <c r="L248" s="280"/>
      <c r="M248" s="58"/>
      <c r="N248" s="58"/>
      <c r="O248" s="58"/>
      <c r="P248" s="58"/>
    </row>
    <row r="249">
      <c r="A249" s="62"/>
      <c r="B249" s="134"/>
      <c r="C249" s="62"/>
      <c r="D249" s="62"/>
      <c r="E249" s="62"/>
      <c r="F249" s="62"/>
      <c r="G249" s="62"/>
      <c r="H249" s="62"/>
      <c r="I249" s="62"/>
      <c r="J249" s="62"/>
      <c r="K249" s="55"/>
      <c r="L249" s="280"/>
      <c r="M249" s="58"/>
      <c r="N249" s="58"/>
      <c r="O249" s="58"/>
      <c r="P249" s="58"/>
    </row>
    <row r="250">
      <c r="A250" s="62"/>
      <c r="B250" s="134"/>
      <c r="C250" s="62"/>
      <c r="D250" s="62"/>
      <c r="E250" s="62"/>
      <c r="F250" s="62"/>
      <c r="G250" s="62"/>
      <c r="H250" s="62"/>
      <c r="I250" s="62"/>
      <c r="J250" s="62"/>
      <c r="K250" s="55"/>
      <c r="L250" s="280"/>
      <c r="M250" s="58"/>
      <c r="N250" s="58"/>
      <c r="O250" s="58"/>
      <c r="P250" s="58"/>
    </row>
    <row r="251">
      <c r="A251" s="62"/>
      <c r="B251" s="134"/>
      <c r="C251" s="62"/>
      <c r="D251" s="62"/>
      <c r="E251" s="62"/>
      <c r="F251" s="62"/>
      <c r="G251" s="62"/>
      <c r="H251" s="62"/>
      <c r="I251" s="62"/>
      <c r="J251" s="62"/>
      <c r="K251" s="55"/>
      <c r="L251" s="280"/>
      <c r="M251" s="58"/>
      <c r="N251" s="58"/>
      <c r="O251" s="58"/>
      <c r="P251" s="58"/>
    </row>
    <row r="252">
      <c r="A252" s="62"/>
      <c r="B252" s="134"/>
      <c r="C252" s="62"/>
      <c r="D252" s="62"/>
      <c r="E252" s="62"/>
      <c r="F252" s="62"/>
      <c r="G252" s="62"/>
      <c r="H252" s="62"/>
      <c r="I252" s="62"/>
      <c r="J252" s="62"/>
      <c r="K252" s="55"/>
      <c r="L252" s="280"/>
      <c r="M252" s="58"/>
      <c r="N252" s="58"/>
      <c r="O252" s="58"/>
      <c r="P252" s="58"/>
    </row>
    <row r="253">
      <c r="A253" s="62"/>
      <c r="B253" s="134"/>
      <c r="C253" s="62"/>
      <c r="D253" s="62"/>
      <c r="E253" s="62"/>
      <c r="F253" s="62"/>
      <c r="G253" s="62"/>
      <c r="H253" s="62"/>
      <c r="I253" s="62"/>
      <c r="J253" s="62"/>
      <c r="K253" s="55"/>
      <c r="L253" s="280"/>
      <c r="M253" s="58"/>
      <c r="N253" s="58"/>
      <c r="O253" s="58"/>
      <c r="P253" s="58"/>
    </row>
    <row r="254">
      <c r="A254" s="62"/>
      <c r="B254" s="134"/>
      <c r="C254" s="62"/>
      <c r="D254" s="62"/>
      <c r="E254" s="62"/>
      <c r="F254" s="62"/>
      <c r="G254" s="62"/>
      <c r="H254" s="62"/>
      <c r="I254" s="62"/>
      <c r="J254" s="62"/>
      <c r="K254" s="55"/>
      <c r="L254" s="280"/>
      <c r="M254" s="58"/>
      <c r="N254" s="58"/>
      <c r="O254" s="58"/>
      <c r="P254" s="58"/>
    </row>
  </sheetData>
  <dataValidations>
    <dataValidation type="list" allowBlank="1" showErrorMessage="1" sqref="M2:P189 M190 O190:P190 M191:P254">
      <formula1>"Flores Jonathan,Torres Salvador,Sanchez Dylan,Gonzalez Santiago,Nievas Luciano,Lucero Lucas,Logegaray Sol,Gonzalez Marianela,Romero Ezequiel,Herrera Gabriel,Gimenez Erich,Velazquez Marcelo"</formula1>
    </dataValidation>
    <dataValidation type="list" allowBlank="1" showErrorMessage="1" sqref="L2:L254">
      <formula1>"Positivo,Negativo,Revisión"</formula1>
    </dataValidation>
    <dataValidation type="list" allowBlank="1" sqref="B2:B57 B59:B254">
      <formula1>"Cerrado,Pendiente"</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4" max="4" width="48.86"/>
    <col customWidth="1" min="5" max="5" width="35.29"/>
    <col customWidth="1" min="7" max="7" width="35.71"/>
    <col customWidth="1" min="8" max="8" width="46.29"/>
    <col customWidth="1" min="9" max="9" width="57.14"/>
    <col customWidth="1" min="10" max="10" width="75.0"/>
    <col customWidth="1" min="11" max="11" width="148.29"/>
  </cols>
  <sheetData>
    <row r="1">
      <c r="A1" s="412" t="s">
        <v>14992</v>
      </c>
      <c r="B1" s="412" t="s">
        <v>1</v>
      </c>
      <c r="C1" s="412" t="s">
        <v>2</v>
      </c>
      <c r="D1" s="412" t="s">
        <v>3</v>
      </c>
      <c r="E1" s="412" t="s">
        <v>1778</v>
      </c>
      <c r="F1" s="412" t="s">
        <v>5</v>
      </c>
      <c r="G1" s="412" t="s">
        <v>6</v>
      </c>
      <c r="H1" s="412" t="s">
        <v>7</v>
      </c>
      <c r="I1" s="412" t="s">
        <v>8</v>
      </c>
      <c r="J1" s="412" t="s">
        <v>14249</v>
      </c>
      <c r="K1" s="412" t="s">
        <v>10</v>
      </c>
      <c r="L1" s="412" t="s">
        <v>11</v>
      </c>
      <c r="M1" s="413" t="s">
        <v>12</v>
      </c>
      <c r="N1" s="413" t="s">
        <v>12</v>
      </c>
      <c r="O1" s="413" t="s">
        <v>12</v>
      </c>
      <c r="P1" s="413" t="s">
        <v>12</v>
      </c>
    </row>
    <row r="2">
      <c r="A2" s="129">
        <v>1.0</v>
      </c>
      <c r="B2" s="134" t="s">
        <v>1791</v>
      </c>
      <c r="C2" s="205">
        <v>45352.0</v>
      </c>
      <c r="D2" s="62" t="s">
        <v>12328</v>
      </c>
      <c r="E2" s="62">
        <v>6056506.0</v>
      </c>
      <c r="F2" s="62" t="s">
        <v>1783</v>
      </c>
      <c r="G2" s="62" t="s">
        <v>13194</v>
      </c>
      <c r="H2" s="62" t="s">
        <v>13</v>
      </c>
      <c r="I2" s="62" t="s">
        <v>12382</v>
      </c>
      <c r="J2" s="62" t="s">
        <v>14993</v>
      </c>
      <c r="K2" s="90" t="s">
        <v>14994</v>
      </c>
      <c r="L2" s="280" t="s">
        <v>1809</v>
      </c>
      <c r="M2" s="58"/>
      <c r="N2" s="58"/>
      <c r="O2" s="58"/>
      <c r="P2" s="58"/>
    </row>
    <row r="3">
      <c r="A3" s="62"/>
      <c r="B3" s="134" t="s">
        <v>1791</v>
      </c>
      <c r="C3" s="205">
        <v>45352.0</v>
      </c>
      <c r="D3" s="62" t="s">
        <v>12328</v>
      </c>
      <c r="E3" s="62">
        <v>6056511.0</v>
      </c>
      <c r="F3" s="62" t="s">
        <v>1882</v>
      </c>
      <c r="G3" s="62" t="s">
        <v>13531</v>
      </c>
      <c r="H3" s="62" t="s">
        <v>13</v>
      </c>
      <c r="I3" s="62" t="s">
        <v>13</v>
      </c>
      <c r="J3" s="62" t="s">
        <v>14995</v>
      </c>
      <c r="K3" s="90" t="s">
        <v>14996</v>
      </c>
      <c r="L3" s="280" t="s">
        <v>1798</v>
      </c>
      <c r="M3" s="58" t="s">
        <v>47</v>
      </c>
      <c r="N3" s="58" t="s">
        <v>303</v>
      </c>
      <c r="O3" s="58"/>
      <c r="P3" s="58"/>
    </row>
    <row r="4">
      <c r="A4" s="129">
        <v>2.0</v>
      </c>
      <c r="B4" s="134" t="s">
        <v>1791</v>
      </c>
      <c r="C4" s="205">
        <v>45352.0</v>
      </c>
      <c r="D4" s="62" t="s">
        <v>12328</v>
      </c>
      <c r="E4" s="62">
        <v>6056674.0</v>
      </c>
      <c r="F4" s="62" t="s">
        <v>12985</v>
      </c>
      <c r="G4" s="62" t="s">
        <v>13393</v>
      </c>
      <c r="H4" s="62" t="s">
        <v>13</v>
      </c>
      <c r="I4" s="62" t="s">
        <v>14997</v>
      </c>
      <c r="J4" s="62" t="s">
        <v>14998</v>
      </c>
      <c r="K4" s="55" t="s">
        <v>14999</v>
      </c>
      <c r="L4" s="280" t="s">
        <v>1798</v>
      </c>
      <c r="M4" s="58" t="s">
        <v>85</v>
      </c>
      <c r="N4" s="58" t="s">
        <v>303</v>
      </c>
      <c r="O4" s="58"/>
      <c r="P4" s="58"/>
    </row>
    <row r="5">
      <c r="A5" s="129">
        <v>3.0</v>
      </c>
      <c r="B5" s="134" t="s">
        <v>1781</v>
      </c>
      <c r="C5" s="205">
        <v>45352.0</v>
      </c>
      <c r="D5" s="62" t="s">
        <v>12328</v>
      </c>
      <c r="E5" s="62" t="s">
        <v>15000</v>
      </c>
      <c r="F5" s="62" t="s">
        <v>1783</v>
      </c>
      <c r="G5" s="90" t="s">
        <v>15001</v>
      </c>
      <c r="H5" s="62" t="s">
        <v>15002</v>
      </c>
      <c r="I5" s="62" t="s">
        <v>13</v>
      </c>
      <c r="J5" s="62" t="s">
        <v>15003</v>
      </c>
      <c r="K5" s="55" t="s">
        <v>207</v>
      </c>
      <c r="L5" s="280" t="s">
        <v>1798</v>
      </c>
      <c r="M5" s="58" t="s">
        <v>47</v>
      </c>
      <c r="N5" s="58" t="s">
        <v>303</v>
      </c>
      <c r="O5" s="58"/>
      <c r="P5" s="58"/>
    </row>
    <row r="6">
      <c r="A6" s="129">
        <v>4.0</v>
      </c>
      <c r="B6" s="134" t="s">
        <v>1791</v>
      </c>
      <c r="C6" s="133">
        <v>45352.0</v>
      </c>
      <c r="D6" s="62" t="s">
        <v>15004</v>
      </c>
      <c r="E6" s="62">
        <v>6056784.0</v>
      </c>
      <c r="F6" s="62" t="s">
        <v>13193</v>
      </c>
      <c r="G6" s="62" t="s">
        <v>13059</v>
      </c>
      <c r="H6" s="62" t="s">
        <v>15005</v>
      </c>
      <c r="I6" s="62" t="s">
        <v>5475</v>
      </c>
      <c r="J6" s="62" t="s">
        <v>15006</v>
      </c>
      <c r="K6" s="55" t="s">
        <v>15007</v>
      </c>
      <c r="L6" s="280" t="s">
        <v>1798</v>
      </c>
      <c r="M6" s="58" t="s">
        <v>62</v>
      </c>
      <c r="N6" s="58" t="s">
        <v>68</v>
      </c>
      <c r="O6" s="58"/>
      <c r="P6" s="58"/>
    </row>
    <row r="7">
      <c r="A7" s="129">
        <v>5.0</v>
      </c>
      <c r="B7" s="134" t="s">
        <v>1781</v>
      </c>
      <c r="C7" s="133">
        <v>45352.0</v>
      </c>
      <c r="D7" s="62" t="s">
        <v>15008</v>
      </c>
      <c r="E7" s="62" t="s">
        <v>15009</v>
      </c>
      <c r="F7" s="62" t="s">
        <v>13241</v>
      </c>
      <c r="G7" s="62" t="s">
        <v>15010</v>
      </c>
      <c r="H7" s="62" t="s">
        <v>15011</v>
      </c>
      <c r="I7" s="62" t="s">
        <v>15012</v>
      </c>
      <c r="J7" s="62" t="s">
        <v>15013</v>
      </c>
      <c r="K7" s="55" t="s">
        <v>15014</v>
      </c>
      <c r="L7" s="280" t="s">
        <v>1798</v>
      </c>
      <c r="M7" s="58" t="s">
        <v>68</v>
      </c>
      <c r="N7" s="58"/>
      <c r="O7" s="58"/>
      <c r="P7" s="58"/>
    </row>
    <row r="8">
      <c r="A8" s="129"/>
      <c r="B8" s="134" t="s">
        <v>1781</v>
      </c>
      <c r="C8" s="133">
        <v>45352.0</v>
      </c>
      <c r="D8" s="62" t="s">
        <v>15008</v>
      </c>
      <c r="E8" s="62" t="s">
        <v>15015</v>
      </c>
      <c r="F8" s="62" t="s">
        <v>13298</v>
      </c>
      <c r="G8" s="62" t="s">
        <v>15016</v>
      </c>
      <c r="H8" s="62" t="s">
        <v>15017</v>
      </c>
      <c r="I8" s="62"/>
      <c r="J8" s="62" t="s">
        <v>15018</v>
      </c>
      <c r="K8" s="55" t="s">
        <v>15019</v>
      </c>
      <c r="L8" s="280" t="s">
        <v>1798</v>
      </c>
      <c r="M8" s="58"/>
      <c r="N8" s="58"/>
      <c r="O8" s="58"/>
      <c r="P8" s="58"/>
    </row>
    <row r="9">
      <c r="A9" s="129"/>
      <c r="B9" s="134" t="s">
        <v>1781</v>
      </c>
      <c r="C9" s="133">
        <v>45352.0</v>
      </c>
      <c r="D9" s="62" t="s">
        <v>15020</v>
      </c>
      <c r="E9" s="62">
        <v>6056958.0</v>
      </c>
      <c r="F9" s="62" t="s">
        <v>12985</v>
      </c>
      <c r="G9" s="62" t="s">
        <v>13867</v>
      </c>
      <c r="H9" s="62" t="s">
        <v>15021</v>
      </c>
      <c r="I9" s="62" t="s">
        <v>13</v>
      </c>
      <c r="J9" s="62" t="s">
        <v>15022</v>
      </c>
      <c r="K9" s="55" t="s">
        <v>15023</v>
      </c>
      <c r="L9" s="280" t="s">
        <v>5460</v>
      </c>
      <c r="M9" s="58"/>
      <c r="N9" s="58"/>
      <c r="O9" s="58"/>
      <c r="P9" s="58"/>
    </row>
    <row r="10">
      <c r="A10" s="129" t="s">
        <v>15024</v>
      </c>
      <c r="B10" s="134" t="s">
        <v>1781</v>
      </c>
      <c r="C10" s="133">
        <v>45352.0</v>
      </c>
      <c r="D10" s="62" t="s">
        <v>15025</v>
      </c>
      <c r="E10" s="62" t="s">
        <v>15026</v>
      </c>
      <c r="F10" s="62" t="s">
        <v>13</v>
      </c>
      <c r="G10" s="62" t="s">
        <v>15026</v>
      </c>
      <c r="H10" s="62" t="s">
        <v>15027</v>
      </c>
      <c r="I10" s="62" t="s">
        <v>15028</v>
      </c>
      <c r="J10" s="62" t="s">
        <v>15026</v>
      </c>
      <c r="K10" s="62" t="s">
        <v>15026</v>
      </c>
      <c r="L10" s="280" t="s">
        <v>1798</v>
      </c>
      <c r="M10" s="58" t="s">
        <v>134</v>
      </c>
      <c r="N10" s="58" t="s">
        <v>48</v>
      </c>
      <c r="O10" s="58"/>
      <c r="P10" s="58"/>
    </row>
    <row r="11">
      <c r="A11" s="129" t="s">
        <v>15029</v>
      </c>
      <c r="B11" s="134" t="s">
        <v>1781</v>
      </c>
      <c r="C11" s="133">
        <v>45352.0</v>
      </c>
      <c r="D11" s="62" t="s">
        <v>15025</v>
      </c>
      <c r="E11" s="62" t="s">
        <v>15026</v>
      </c>
      <c r="F11" s="62" t="s">
        <v>13</v>
      </c>
      <c r="G11" s="62" t="s">
        <v>15026</v>
      </c>
      <c r="H11" s="62" t="s">
        <v>15026</v>
      </c>
      <c r="I11" s="62" t="s">
        <v>15030</v>
      </c>
      <c r="J11" s="62" t="s">
        <v>15026</v>
      </c>
      <c r="K11" s="62" t="s">
        <v>15026</v>
      </c>
      <c r="L11" s="280" t="s">
        <v>1798</v>
      </c>
      <c r="M11" s="58" t="s">
        <v>134</v>
      </c>
      <c r="N11" s="58" t="s">
        <v>48</v>
      </c>
      <c r="O11" s="58"/>
      <c r="P11" s="58"/>
    </row>
    <row r="12">
      <c r="A12" s="129">
        <v>6.0</v>
      </c>
      <c r="B12" s="134" t="s">
        <v>1791</v>
      </c>
      <c r="C12" s="133">
        <v>45352.0</v>
      </c>
      <c r="D12" s="62" t="s">
        <v>15031</v>
      </c>
      <c r="E12" s="62">
        <v>6057105.0</v>
      </c>
      <c r="F12" s="62" t="s">
        <v>13157</v>
      </c>
      <c r="G12" s="62" t="s">
        <v>15032</v>
      </c>
      <c r="H12" s="62" t="s">
        <v>15033</v>
      </c>
      <c r="I12" s="62" t="s">
        <v>13</v>
      </c>
      <c r="J12" s="62" t="s">
        <v>15034</v>
      </c>
      <c r="K12" s="90" t="s">
        <v>15035</v>
      </c>
      <c r="L12" s="280" t="s">
        <v>1798</v>
      </c>
      <c r="M12" s="58" t="s">
        <v>9241</v>
      </c>
      <c r="N12" s="58" t="s">
        <v>48</v>
      </c>
      <c r="O12" s="58"/>
      <c r="P12" s="58"/>
    </row>
    <row r="13">
      <c r="A13" s="129"/>
      <c r="B13" s="134" t="s">
        <v>1781</v>
      </c>
      <c r="C13" s="133">
        <v>45352.0</v>
      </c>
      <c r="D13" s="62" t="s">
        <v>12848</v>
      </c>
      <c r="E13" s="62">
        <v>6057260.0</v>
      </c>
      <c r="F13" s="62" t="s">
        <v>13193</v>
      </c>
      <c r="G13" s="62" t="s">
        <v>13059</v>
      </c>
      <c r="H13" s="62"/>
      <c r="I13" s="62" t="s">
        <v>15036</v>
      </c>
      <c r="J13" s="62" t="s">
        <v>15037</v>
      </c>
      <c r="K13" s="55" t="s">
        <v>15038</v>
      </c>
      <c r="L13" s="280" t="s">
        <v>5460</v>
      </c>
      <c r="M13" s="58"/>
      <c r="N13" s="58"/>
      <c r="O13" s="58"/>
      <c r="P13" s="58"/>
    </row>
    <row r="14">
      <c r="A14" s="129"/>
      <c r="B14" s="134" t="s">
        <v>1791</v>
      </c>
      <c r="C14" s="133">
        <v>45352.0</v>
      </c>
      <c r="D14" s="62" t="s">
        <v>12328</v>
      </c>
      <c r="E14" s="62">
        <v>6057312.0</v>
      </c>
      <c r="F14" s="62" t="s">
        <v>13178</v>
      </c>
      <c r="G14" s="62" t="s">
        <v>13320</v>
      </c>
      <c r="H14" s="62" t="s">
        <v>13</v>
      </c>
      <c r="I14" s="62" t="s">
        <v>218</v>
      </c>
      <c r="J14" s="62" t="s">
        <v>15039</v>
      </c>
      <c r="K14" s="55" t="s">
        <v>15040</v>
      </c>
      <c r="L14" s="280" t="s">
        <v>1809</v>
      </c>
      <c r="M14" s="58"/>
      <c r="N14" s="58"/>
      <c r="O14" s="58"/>
      <c r="P14" s="58"/>
    </row>
    <row r="15">
      <c r="A15" s="129">
        <v>7.0</v>
      </c>
      <c r="B15" s="134" t="s">
        <v>1791</v>
      </c>
      <c r="C15" s="133">
        <v>45353.0</v>
      </c>
      <c r="D15" s="62" t="s">
        <v>13912</v>
      </c>
      <c r="E15" s="62">
        <v>6057424.0</v>
      </c>
      <c r="F15" s="62" t="s">
        <v>12985</v>
      </c>
      <c r="G15" s="62" t="s">
        <v>13393</v>
      </c>
      <c r="H15" s="62" t="s">
        <v>15041</v>
      </c>
      <c r="I15" s="62" t="s">
        <v>13347</v>
      </c>
      <c r="J15" s="62" t="s">
        <v>15042</v>
      </c>
      <c r="K15" s="55" t="s">
        <v>15043</v>
      </c>
      <c r="L15" s="280" t="s">
        <v>1798</v>
      </c>
      <c r="M15" s="58" t="s">
        <v>303</v>
      </c>
      <c r="N15" s="58" t="s">
        <v>85</v>
      </c>
      <c r="O15" s="58" t="s">
        <v>47</v>
      </c>
      <c r="P15" s="58" t="s">
        <v>9241</v>
      </c>
    </row>
    <row r="16">
      <c r="A16" s="129"/>
      <c r="B16" s="134" t="s">
        <v>1791</v>
      </c>
      <c r="C16" s="133">
        <v>45353.0</v>
      </c>
      <c r="D16" s="62" t="s">
        <v>12328</v>
      </c>
      <c r="E16" s="62">
        <v>6057518.0</v>
      </c>
      <c r="F16" s="62" t="s">
        <v>14093</v>
      </c>
      <c r="G16" s="62" t="s">
        <v>13203</v>
      </c>
      <c r="H16" s="62" t="s">
        <v>13</v>
      </c>
      <c r="I16" s="62" t="s">
        <v>15044</v>
      </c>
      <c r="J16" s="62" t="s">
        <v>15045</v>
      </c>
      <c r="K16" s="55" t="s">
        <v>15046</v>
      </c>
      <c r="L16" s="280" t="s">
        <v>1809</v>
      </c>
      <c r="M16" s="58"/>
      <c r="N16" s="58"/>
      <c r="O16" s="58"/>
      <c r="P16" s="58"/>
    </row>
    <row r="17">
      <c r="A17" s="129"/>
      <c r="B17" s="134" t="s">
        <v>1781</v>
      </c>
      <c r="C17" s="133">
        <v>45353.0</v>
      </c>
      <c r="D17" s="62" t="s">
        <v>12328</v>
      </c>
      <c r="E17" s="62" t="s">
        <v>15047</v>
      </c>
      <c r="F17" s="62" t="s">
        <v>15048</v>
      </c>
      <c r="G17" s="62" t="s">
        <v>13203</v>
      </c>
      <c r="H17" s="62" t="s">
        <v>13</v>
      </c>
      <c r="I17" s="62" t="s">
        <v>15049</v>
      </c>
      <c r="J17" s="62" t="s">
        <v>15050</v>
      </c>
      <c r="K17" s="55" t="s">
        <v>15051</v>
      </c>
      <c r="L17" s="280" t="s">
        <v>5460</v>
      </c>
      <c r="M17" s="58"/>
      <c r="N17" s="58"/>
      <c r="O17" s="58"/>
      <c r="P17" s="58"/>
    </row>
    <row r="18">
      <c r="A18" s="129">
        <v>8.0</v>
      </c>
      <c r="B18" s="134" t="s">
        <v>1791</v>
      </c>
      <c r="C18" s="133">
        <v>45353.0</v>
      </c>
      <c r="D18" s="62" t="s">
        <v>12328</v>
      </c>
      <c r="E18" s="62">
        <v>6057585.0</v>
      </c>
      <c r="F18" s="62" t="s">
        <v>14093</v>
      </c>
      <c r="G18" s="62" t="s">
        <v>15052</v>
      </c>
      <c r="H18" s="62" t="s">
        <v>13</v>
      </c>
      <c r="I18" s="62" t="s">
        <v>13</v>
      </c>
      <c r="J18" s="62" t="s">
        <v>15053</v>
      </c>
      <c r="K18" s="55" t="s">
        <v>15054</v>
      </c>
      <c r="L18" s="280" t="s">
        <v>1798</v>
      </c>
      <c r="M18" s="58" t="s">
        <v>85</v>
      </c>
      <c r="N18" s="58" t="s">
        <v>47</v>
      </c>
      <c r="O18" s="58" t="s">
        <v>303</v>
      </c>
      <c r="P18" s="58"/>
    </row>
    <row r="19">
      <c r="A19" s="129">
        <v>9.0</v>
      </c>
      <c r="B19" s="134" t="s">
        <v>1791</v>
      </c>
      <c r="C19" s="133">
        <v>45353.0</v>
      </c>
      <c r="D19" s="62" t="s">
        <v>2408</v>
      </c>
      <c r="E19" s="62">
        <v>6057760.0</v>
      </c>
      <c r="F19" s="62" t="s">
        <v>13022</v>
      </c>
      <c r="G19" s="62" t="s">
        <v>13250</v>
      </c>
      <c r="H19" s="62" t="s">
        <v>13</v>
      </c>
      <c r="I19" s="62" t="s">
        <v>1486</v>
      </c>
      <c r="J19" s="62" t="s">
        <v>15055</v>
      </c>
      <c r="K19" s="55" t="s">
        <v>15056</v>
      </c>
      <c r="L19" s="280" t="s">
        <v>1798</v>
      </c>
      <c r="M19" s="58" t="s">
        <v>68</v>
      </c>
      <c r="N19" s="58"/>
      <c r="O19" s="58"/>
      <c r="P19" s="58"/>
    </row>
    <row r="20">
      <c r="A20" s="129">
        <v>10.0</v>
      </c>
      <c r="B20" s="134" t="s">
        <v>1791</v>
      </c>
      <c r="C20" s="133">
        <v>45353.0</v>
      </c>
      <c r="D20" s="62" t="s">
        <v>2408</v>
      </c>
      <c r="E20" s="62">
        <v>6057794.0</v>
      </c>
      <c r="F20" s="62" t="s">
        <v>14093</v>
      </c>
      <c r="G20" s="62" t="s">
        <v>15057</v>
      </c>
      <c r="H20" s="62" t="s">
        <v>13</v>
      </c>
      <c r="I20" s="62"/>
      <c r="J20" s="62" t="s">
        <v>15058</v>
      </c>
      <c r="K20" s="55" t="s">
        <v>15059</v>
      </c>
      <c r="L20" s="280" t="s">
        <v>1798</v>
      </c>
      <c r="M20" s="58" t="s">
        <v>68</v>
      </c>
      <c r="N20" s="58"/>
      <c r="O20" s="58"/>
      <c r="P20" s="58"/>
    </row>
    <row r="21">
      <c r="A21" s="129"/>
      <c r="B21" s="134" t="s">
        <v>1781</v>
      </c>
      <c r="C21" s="133">
        <v>45353.0</v>
      </c>
      <c r="D21" s="62" t="s">
        <v>2408</v>
      </c>
      <c r="E21" s="62">
        <v>6057849.0</v>
      </c>
      <c r="F21" s="62" t="s">
        <v>12985</v>
      </c>
      <c r="G21" s="62" t="s">
        <v>14000</v>
      </c>
      <c r="H21" s="62" t="s">
        <v>13</v>
      </c>
      <c r="I21" s="62" t="s">
        <v>15060</v>
      </c>
      <c r="J21" s="62" t="s">
        <v>15061</v>
      </c>
      <c r="K21" s="55" t="s">
        <v>15062</v>
      </c>
      <c r="L21" s="280" t="s">
        <v>5460</v>
      </c>
      <c r="M21" s="58"/>
      <c r="N21" s="58"/>
      <c r="O21" s="58"/>
      <c r="P21" s="58"/>
    </row>
    <row r="22">
      <c r="A22" s="129">
        <v>11.0</v>
      </c>
      <c r="B22" s="134" t="s">
        <v>1791</v>
      </c>
      <c r="C22" s="133">
        <v>45353.0</v>
      </c>
      <c r="D22" s="414" t="s">
        <v>5696</v>
      </c>
      <c r="E22" s="62" t="s">
        <v>15063</v>
      </c>
      <c r="F22" s="62" t="s">
        <v>2038</v>
      </c>
      <c r="G22" s="414" t="s">
        <v>13699</v>
      </c>
      <c r="H22" s="62"/>
      <c r="I22" s="62" t="s">
        <v>1211</v>
      </c>
      <c r="J22" s="62" t="s">
        <v>15064</v>
      </c>
      <c r="K22" s="55"/>
      <c r="L22" s="280" t="s">
        <v>5460</v>
      </c>
      <c r="M22" s="58" t="s">
        <v>303</v>
      </c>
      <c r="N22" s="58" t="s">
        <v>85</v>
      </c>
      <c r="O22" s="58"/>
      <c r="P22" s="58"/>
    </row>
    <row r="23">
      <c r="A23" s="129"/>
      <c r="B23" s="158" t="s">
        <v>1781</v>
      </c>
      <c r="C23" s="415">
        <v>45353.0</v>
      </c>
      <c r="D23" s="414" t="s">
        <v>5696</v>
      </c>
      <c r="E23" s="414">
        <v>6057849.0</v>
      </c>
      <c r="F23" s="414" t="s">
        <v>12985</v>
      </c>
      <c r="G23" s="414" t="s">
        <v>13699</v>
      </c>
      <c r="H23" s="414" t="s">
        <v>13</v>
      </c>
      <c r="I23" s="414" t="s">
        <v>15060</v>
      </c>
      <c r="J23" s="414" t="s">
        <v>15065</v>
      </c>
      <c r="K23" s="416" t="s">
        <v>15066</v>
      </c>
      <c r="L23" s="280" t="s">
        <v>1809</v>
      </c>
      <c r="M23" s="58"/>
      <c r="N23" s="58"/>
      <c r="O23" s="58"/>
      <c r="P23" s="58"/>
    </row>
    <row r="24">
      <c r="A24" s="129"/>
      <c r="B24" s="417" t="s">
        <v>1791</v>
      </c>
      <c r="C24" s="418">
        <v>45353.0</v>
      </c>
      <c r="D24" s="419" t="s">
        <v>5696</v>
      </c>
      <c r="E24" s="419">
        <v>6058129.0</v>
      </c>
      <c r="F24" s="419" t="s">
        <v>13944</v>
      </c>
      <c r="G24" s="419" t="s">
        <v>13372</v>
      </c>
      <c r="H24" s="419" t="s">
        <v>13</v>
      </c>
      <c r="I24" s="419" t="s">
        <v>15067</v>
      </c>
      <c r="J24" s="419" t="s">
        <v>15068</v>
      </c>
      <c r="K24" s="420" t="s">
        <v>15069</v>
      </c>
      <c r="L24" s="280" t="s">
        <v>1809</v>
      </c>
      <c r="M24" s="58"/>
      <c r="N24" s="58"/>
      <c r="O24" s="58"/>
      <c r="P24" s="58"/>
    </row>
    <row r="25">
      <c r="A25" s="129"/>
      <c r="B25" s="417" t="s">
        <v>1791</v>
      </c>
      <c r="C25" s="418">
        <v>45353.0</v>
      </c>
      <c r="D25" s="419" t="s">
        <v>5696</v>
      </c>
      <c r="E25" s="419">
        <v>6058224.0</v>
      </c>
      <c r="F25" s="419" t="s">
        <v>12985</v>
      </c>
      <c r="G25" s="419" t="s">
        <v>13519</v>
      </c>
      <c r="H25" s="419" t="s">
        <v>13</v>
      </c>
      <c r="I25" s="419" t="s">
        <v>8137</v>
      </c>
      <c r="J25" s="419" t="s">
        <v>15070</v>
      </c>
      <c r="K25" s="420" t="s">
        <v>15071</v>
      </c>
      <c r="L25" s="280"/>
      <c r="M25" s="58"/>
      <c r="N25" s="58"/>
      <c r="O25" s="58"/>
      <c r="P25" s="58"/>
    </row>
    <row r="26">
      <c r="A26" s="129">
        <v>12.0</v>
      </c>
      <c r="B26" s="134" t="s">
        <v>1791</v>
      </c>
      <c r="C26" s="418">
        <v>45353.0</v>
      </c>
      <c r="D26" s="419" t="s">
        <v>5696</v>
      </c>
      <c r="E26" s="62">
        <v>6058352.0</v>
      </c>
      <c r="F26" s="419" t="s">
        <v>12985</v>
      </c>
      <c r="G26" s="414" t="s">
        <v>13699</v>
      </c>
      <c r="H26" s="62" t="s">
        <v>13</v>
      </c>
      <c r="I26" s="62" t="s">
        <v>173</v>
      </c>
      <c r="J26" s="62" t="s">
        <v>15072</v>
      </c>
      <c r="K26" s="55" t="s">
        <v>15073</v>
      </c>
      <c r="L26" s="280" t="s">
        <v>1798</v>
      </c>
      <c r="M26" s="58" t="s">
        <v>85</v>
      </c>
      <c r="N26" s="58" t="s">
        <v>303</v>
      </c>
      <c r="O26" s="58"/>
      <c r="P26" s="58"/>
    </row>
    <row r="27">
      <c r="A27" s="129"/>
      <c r="B27" s="134" t="s">
        <v>1791</v>
      </c>
      <c r="C27" s="418">
        <v>45353.0</v>
      </c>
      <c r="D27" s="419" t="s">
        <v>5696</v>
      </c>
      <c r="E27" s="90" t="s">
        <v>15074</v>
      </c>
      <c r="F27" s="62" t="s">
        <v>15075</v>
      </c>
      <c r="G27" s="62" t="s">
        <v>15076</v>
      </c>
      <c r="H27" s="62" t="s">
        <v>13</v>
      </c>
      <c r="I27" s="62" t="s">
        <v>13</v>
      </c>
      <c r="J27" s="62" t="s">
        <v>15077</v>
      </c>
      <c r="K27" s="90" t="s">
        <v>15078</v>
      </c>
      <c r="L27" s="280"/>
      <c r="M27" s="58"/>
      <c r="N27" s="58"/>
      <c r="O27" s="58"/>
      <c r="P27" s="58"/>
    </row>
    <row r="28">
      <c r="A28" s="129">
        <v>13.0</v>
      </c>
      <c r="B28" s="134" t="s">
        <v>1791</v>
      </c>
      <c r="C28" s="133">
        <v>45354.0</v>
      </c>
      <c r="D28" s="62" t="s">
        <v>15079</v>
      </c>
      <c r="E28" s="62">
        <v>6058644.0</v>
      </c>
      <c r="F28" s="62" t="s">
        <v>14897</v>
      </c>
      <c r="G28" s="62" t="s">
        <v>14626</v>
      </c>
      <c r="H28" s="62" t="s">
        <v>13</v>
      </c>
      <c r="I28" s="62" t="s">
        <v>13</v>
      </c>
      <c r="J28" s="62" t="s">
        <v>15080</v>
      </c>
      <c r="K28" s="55" t="s">
        <v>15081</v>
      </c>
      <c r="L28" s="280" t="s">
        <v>1798</v>
      </c>
      <c r="M28" s="58" t="s">
        <v>134</v>
      </c>
      <c r="N28" s="58" t="s">
        <v>48</v>
      </c>
      <c r="O28" s="58"/>
      <c r="P28" s="58"/>
    </row>
    <row r="29">
      <c r="A29" s="129"/>
      <c r="B29" s="134" t="s">
        <v>1781</v>
      </c>
      <c r="C29" s="133">
        <v>45354.0</v>
      </c>
      <c r="D29" s="62" t="s">
        <v>15079</v>
      </c>
      <c r="E29" s="62">
        <v>6058620.0</v>
      </c>
      <c r="F29" s="62" t="s">
        <v>14846</v>
      </c>
      <c r="G29" s="62" t="s">
        <v>13338</v>
      </c>
      <c r="H29" s="62" t="s">
        <v>13</v>
      </c>
      <c r="I29" s="62" t="s">
        <v>15082</v>
      </c>
      <c r="J29" s="62" t="s">
        <v>15083</v>
      </c>
      <c r="K29" s="55" t="s">
        <v>15084</v>
      </c>
      <c r="L29" s="280" t="s">
        <v>5460</v>
      </c>
      <c r="M29" s="58"/>
      <c r="N29" s="58"/>
      <c r="O29" s="58"/>
      <c r="P29" s="58"/>
    </row>
    <row r="30">
      <c r="A30" s="129"/>
      <c r="B30" s="134" t="s">
        <v>1781</v>
      </c>
      <c r="C30" s="133">
        <v>45354.0</v>
      </c>
      <c r="D30" s="62" t="s">
        <v>15079</v>
      </c>
      <c r="E30" s="62">
        <v>6058493.0</v>
      </c>
      <c r="F30" s="62" t="s">
        <v>15085</v>
      </c>
      <c r="G30" s="62" t="s">
        <v>15086</v>
      </c>
      <c r="H30" s="62" t="s">
        <v>13</v>
      </c>
      <c r="I30" s="62" t="s">
        <v>15087</v>
      </c>
      <c r="J30" s="62" t="s">
        <v>15088</v>
      </c>
      <c r="K30" s="55" t="s">
        <v>15089</v>
      </c>
      <c r="L30" s="280" t="s">
        <v>5460</v>
      </c>
      <c r="M30" s="58"/>
      <c r="N30" s="58"/>
      <c r="O30" s="58"/>
      <c r="P30" s="58"/>
    </row>
    <row r="31">
      <c r="A31" s="129"/>
      <c r="B31" s="134" t="s">
        <v>1781</v>
      </c>
      <c r="C31" s="133">
        <v>45354.0</v>
      </c>
      <c r="D31" s="62" t="s">
        <v>15079</v>
      </c>
      <c r="E31" s="62" t="s">
        <v>15090</v>
      </c>
      <c r="F31" s="62" t="s">
        <v>13</v>
      </c>
      <c r="G31" s="62" t="s">
        <v>15090</v>
      </c>
      <c r="H31" s="62" t="s">
        <v>13</v>
      </c>
      <c r="I31" s="62" t="s">
        <v>15091</v>
      </c>
      <c r="J31" s="62" t="s">
        <v>15092</v>
      </c>
      <c r="K31" s="55" t="s">
        <v>15093</v>
      </c>
      <c r="L31" s="280" t="s">
        <v>5460</v>
      </c>
      <c r="M31" s="58"/>
      <c r="N31" s="58"/>
      <c r="O31" s="58"/>
      <c r="P31" s="58"/>
    </row>
    <row r="32">
      <c r="A32" s="62"/>
      <c r="B32" s="134" t="s">
        <v>1791</v>
      </c>
      <c r="C32" s="133">
        <v>45354.0</v>
      </c>
      <c r="D32" s="62" t="s">
        <v>12352</v>
      </c>
      <c r="E32" s="62" t="s">
        <v>15090</v>
      </c>
      <c r="F32" s="419" t="s">
        <v>12985</v>
      </c>
      <c r="G32" s="62" t="s">
        <v>15090</v>
      </c>
      <c r="H32" s="62" t="s">
        <v>13</v>
      </c>
      <c r="I32" s="62" t="s">
        <v>15091</v>
      </c>
      <c r="J32" s="62" t="s">
        <v>15094</v>
      </c>
      <c r="K32" s="55" t="s">
        <v>15095</v>
      </c>
      <c r="L32" s="280" t="s">
        <v>5460</v>
      </c>
      <c r="M32" s="58"/>
      <c r="N32" s="58"/>
      <c r="O32" s="58"/>
      <c r="P32" s="58"/>
    </row>
    <row r="33">
      <c r="A33" s="129">
        <v>14.0</v>
      </c>
      <c r="B33" s="134" t="s">
        <v>1791</v>
      </c>
      <c r="C33" s="133">
        <v>45354.0</v>
      </c>
      <c r="D33" s="62" t="s">
        <v>12352</v>
      </c>
      <c r="E33" s="62">
        <v>6.0584944E7</v>
      </c>
      <c r="F33" s="419" t="s">
        <v>12985</v>
      </c>
      <c r="G33" s="62" t="s">
        <v>15096</v>
      </c>
      <c r="H33" s="62" t="s">
        <v>13</v>
      </c>
      <c r="I33" s="62" t="s">
        <v>230</v>
      </c>
      <c r="J33" s="62" t="s">
        <v>15097</v>
      </c>
      <c r="K33" s="55" t="s">
        <v>15098</v>
      </c>
      <c r="L33" s="280" t="s">
        <v>1798</v>
      </c>
      <c r="M33" s="58" t="s">
        <v>9241</v>
      </c>
      <c r="N33" s="58"/>
      <c r="O33" s="58"/>
      <c r="P33" s="58"/>
    </row>
    <row r="34">
      <c r="A34" s="129">
        <v>15.0</v>
      </c>
      <c r="B34" s="134" t="s">
        <v>1781</v>
      </c>
      <c r="C34" s="133">
        <v>45354.0</v>
      </c>
      <c r="D34" s="62" t="s">
        <v>12352</v>
      </c>
      <c r="E34" s="62">
        <v>6059194.0</v>
      </c>
      <c r="F34" s="419" t="s">
        <v>13724</v>
      </c>
      <c r="G34" s="62" t="s">
        <v>15096</v>
      </c>
      <c r="H34" s="62" t="s">
        <v>13</v>
      </c>
      <c r="I34" s="62" t="s">
        <v>15099</v>
      </c>
      <c r="J34" s="62" t="s">
        <v>15100</v>
      </c>
      <c r="K34" s="55" t="s">
        <v>15101</v>
      </c>
      <c r="L34" s="280" t="s">
        <v>1798</v>
      </c>
      <c r="M34" s="58" t="s">
        <v>9241</v>
      </c>
      <c r="N34" s="58"/>
      <c r="O34" s="58"/>
      <c r="P34" s="58"/>
    </row>
    <row r="35">
      <c r="A35" s="129">
        <v>16.0</v>
      </c>
      <c r="B35" s="134" t="s">
        <v>1791</v>
      </c>
      <c r="C35" s="133">
        <v>45355.0</v>
      </c>
      <c r="D35" s="62" t="s">
        <v>2887</v>
      </c>
      <c r="E35" s="62">
        <v>6059553.0</v>
      </c>
      <c r="F35" s="62" t="s">
        <v>1788</v>
      </c>
      <c r="G35" s="62" t="s">
        <v>15102</v>
      </c>
      <c r="H35" s="62" t="s">
        <v>13</v>
      </c>
      <c r="I35" s="62" t="s">
        <v>13</v>
      </c>
      <c r="J35" s="62" t="s">
        <v>15103</v>
      </c>
      <c r="K35" s="55" t="s">
        <v>15104</v>
      </c>
      <c r="L35" s="280" t="s">
        <v>1798</v>
      </c>
      <c r="M35" s="58" t="s">
        <v>148</v>
      </c>
      <c r="N35" s="58"/>
      <c r="O35" s="58"/>
      <c r="P35" s="58"/>
    </row>
    <row r="36">
      <c r="A36" s="129">
        <v>17.0</v>
      </c>
      <c r="B36" s="134" t="s">
        <v>1791</v>
      </c>
      <c r="C36" s="133">
        <v>45355.0</v>
      </c>
      <c r="D36" s="62" t="s">
        <v>15105</v>
      </c>
      <c r="E36" s="62">
        <v>6059560.0</v>
      </c>
      <c r="F36" s="62" t="s">
        <v>15106</v>
      </c>
      <c r="G36" s="62" t="s">
        <v>13103</v>
      </c>
      <c r="H36" s="62" t="s">
        <v>15107</v>
      </c>
      <c r="I36" s="62" t="s">
        <v>15108</v>
      </c>
      <c r="J36" s="421" t="s">
        <v>15109</v>
      </c>
      <c r="K36" s="55" t="s">
        <v>15110</v>
      </c>
      <c r="L36" s="280" t="s">
        <v>1798</v>
      </c>
      <c r="M36" s="58" t="s">
        <v>62</v>
      </c>
      <c r="N36" s="58"/>
      <c r="O36" s="58"/>
      <c r="P36" s="58"/>
    </row>
    <row r="37">
      <c r="A37" s="62"/>
      <c r="B37" s="134" t="s">
        <v>1791</v>
      </c>
      <c r="C37" s="133">
        <v>45355.0</v>
      </c>
      <c r="D37" s="62" t="s">
        <v>15111</v>
      </c>
      <c r="E37" s="62">
        <v>6059634.0</v>
      </c>
      <c r="F37" s="62" t="s">
        <v>14897</v>
      </c>
      <c r="G37" s="62" t="s">
        <v>15112</v>
      </c>
      <c r="H37" s="62" t="s">
        <v>13</v>
      </c>
      <c r="I37" s="62" t="s">
        <v>15113</v>
      </c>
      <c r="J37" s="62" t="s">
        <v>15114</v>
      </c>
      <c r="K37" s="55" t="s">
        <v>15115</v>
      </c>
      <c r="L37" s="280" t="s">
        <v>1809</v>
      </c>
      <c r="M37" s="58"/>
      <c r="N37" s="58"/>
      <c r="O37" s="58"/>
      <c r="P37" s="58"/>
    </row>
    <row r="38">
      <c r="A38" s="62"/>
      <c r="B38" s="134" t="s">
        <v>1781</v>
      </c>
      <c r="C38" s="133">
        <v>45355.0</v>
      </c>
      <c r="D38" s="62" t="s">
        <v>13102</v>
      </c>
      <c r="E38" s="62" t="s">
        <v>15090</v>
      </c>
      <c r="F38" s="62" t="s">
        <v>13</v>
      </c>
      <c r="G38" s="62" t="s">
        <v>15090</v>
      </c>
      <c r="H38" s="62" t="s">
        <v>13</v>
      </c>
      <c r="I38" s="62" t="s">
        <v>15091</v>
      </c>
      <c r="J38" s="62" t="s">
        <v>15116</v>
      </c>
      <c r="K38" s="55" t="s">
        <v>15117</v>
      </c>
      <c r="L38" s="280" t="s">
        <v>1809</v>
      </c>
      <c r="M38" s="58"/>
      <c r="N38" s="58"/>
      <c r="O38" s="58"/>
      <c r="P38" s="58"/>
    </row>
    <row r="39">
      <c r="A39" s="129">
        <v>18.0</v>
      </c>
      <c r="B39" s="134" t="s">
        <v>1791</v>
      </c>
      <c r="C39" s="133">
        <v>45355.0</v>
      </c>
      <c r="D39" s="62" t="s">
        <v>12352</v>
      </c>
      <c r="E39" s="62" t="s">
        <v>15118</v>
      </c>
      <c r="F39" s="62" t="s">
        <v>14897</v>
      </c>
      <c r="G39" s="419" t="s">
        <v>13372</v>
      </c>
      <c r="H39" s="62" t="s">
        <v>13</v>
      </c>
      <c r="I39" s="62" t="s">
        <v>15119</v>
      </c>
      <c r="J39" s="62" t="s">
        <v>15120</v>
      </c>
      <c r="K39" s="55" t="s">
        <v>15121</v>
      </c>
      <c r="L39" s="280"/>
      <c r="M39" s="58"/>
      <c r="N39" s="58"/>
      <c r="O39" s="58"/>
      <c r="P39" s="58"/>
    </row>
    <row r="40">
      <c r="A40" s="129">
        <v>19.0</v>
      </c>
      <c r="B40" s="134" t="s">
        <v>1791</v>
      </c>
      <c r="C40" s="133">
        <v>45355.0</v>
      </c>
      <c r="D40" s="62" t="s">
        <v>12410</v>
      </c>
      <c r="E40" s="62" t="s">
        <v>15122</v>
      </c>
      <c r="F40" s="62" t="s">
        <v>1851</v>
      </c>
      <c r="G40" s="62" t="s">
        <v>15123</v>
      </c>
      <c r="H40" s="62"/>
      <c r="I40" s="62" t="s">
        <v>15124</v>
      </c>
      <c r="J40" s="62" t="s">
        <v>15125</v>
      </c>
      <c r="K40" s="55" t="s">
        <v>15126</v>
      </c>
      <c r="L40" s="280" t="s">
        <v>1798</v>
      </c>
      <c r="M40" s="58" t="s">
        <v>67</v>
      </c>
      <c r="N40" s="58"/>
      <c r="O40" s="58"/>
      <c r="P40" s="58"/>
    </row>
    <row r="41">
      <c r="A41" s="62"/>
      <c r="B41" s="134" t="s">
        <v>1791</v>
      </c>
      <c r="C41" s="133">
        <v>45355.0</v>
      </c>
      <c r="D41" s="62" t="s">
        <v>12410</v>
      </c>
      <c r="E41" s="62">
        <v>6060176.0</v>
      </c>
      <c r="F41" s="62" t="s">
        <v>1851</v>
      </c>
      <c r="G41" s="62" t="s">
        <v>12996</v>
      </c>
      <c r="H41" s="62" t="s">
        <v>13</v>
      </c>
      <c r="I41" s="62" t="s">
        <v>13</v>
      </c>
      <c r="J41" s="62" t="s">
        <v>8892</v>
      </c>
      <c r="K41" s="55" t="s">
        <v>15127</v>
      </c>
      <c r="L41" s="280" t="s">
        <v>1798</v>
      </c>
      <c r="M41" s="58"/>
      <c r="N41" s="58"/>
      <c r="O41" s="58"/>
      <c r="P41" s="58"/>
    </row>
    <row r="42">
      <c r="A42" s="62"/>
      <c r="B42" s="134" t="s">
        <v>1791</v>
      </c>
      <c r="C42" s="133">
        <v>45356.0</v>
      </c>
      <c r="D42" s="62" t="s">
        <v>12328</v>
      </c>
      <c r="E42" s="62" t="s">
        <v>15128</v>
      </c>
      <c r="F42" s="62" t="s">
        <v>1783</v>
      </c>
      <c r="G42" s="62" t="s">
        <v>207</v>
      </c>
      <c r="H42" s="62" t="s">
        <v>13</v>
      </c>
      <c r="I42" s="62" t="s">
        <v>13</v>
      </c>
      <c r="J42" s="62" t="s">
        <v>15129</v>
      </c>
      <c r="K42" s="62" t="s">
        <v>207</v>
      </c>
      <c r="L42" s="280" t="s">
        <v>1798</v>
      </c>
      <c r="M42" s="58"/>
      <c r="N42" s="58"/>
      <c r="O42" s="58"/>
      <c r="P42" s="58"/>
    </row>
    <row r="43">
      <c r="A43" s="62"/>
      <c r="B43" s="134" t="s">
        <v>1791</v>
      </c>
      <c r="C43" s="133">
        <v>45356.0</v>
      </c>
      <c r="D43" s="62" t="s">
        <v>12328</v>
      </c>
      <c r="E43" s="62" t="s">
        <v>15130</v>
      </c>
      <c r="F43" s="62" t="s">
        <v>1783</v>
      </c>
      <c r="G43" s="62" t="s">
        <v>207</v>
      </c>
      <c r="H43" s="62" t="s">
        <v>13</v>
      </c>
      <c r="I43" s="62" t="s">
        <v>13</v>
      </c>
      <c r="J43" s="62" t="s">
        <v>15131</v>
      </c>
      <c r="K43" s="62" t="s">
        <v>207</v>
      </c>
      <c r="L43" s="280"/>
      <c r="M43" s="58"/>
      <c r="N43" s="58"/>
      <c r="O43" s="58"/>
      <c r="P43" s="58"/>
    </row>
    <row r="44">
      <c r="A44" s="129"/>
      <c r="B44" s="134" t="s">
        <v>1791</v>
      </c>
      <c r="C44" s="133">
        <v>45356.0</v>
      </c>
      <c r="D44" s="62" t="s">
        <v>12328</v>
      </c>
      <c r="E44" s="62">
        <v>6060191.0</v>
      </c>
      <c r="F44" s="62" t="s">
        <v>12985</v>
      </c>
      <c r="G44" s="62" t="s">
        <v>13455</v>
      </c>
      <c r="H44" s="62" t="s">
        <v>13</v>
      </c>
      <c r="I44" s="62" t="s">
        <v>15132</v>
      </c>
      <c r="J44" s="62" t="s">
        <v>12392</v>
      </c>
      <c r="K44" s="55" t="s">
        <v>15133</v>
      </c>
      <c r="L44" s="280" t="s">
        <v>1809</v>
      </c>
      <c r="M44" s="58"/>
      <c r="N44" s="58"/>
      <c r="O44" s="58"/>
      <c r="P44" s="58"/>
    </row>
    <row r="45">
      <c r="A45" s="129">
        <v>20.0</v>
      </c>
      <c r="B45" s="134" t="s">
        <v>1791</v>
      </c>
      <c r="C45" s="133">
        <v>45356.0</v>
      </c>
      <c r="D45" s="62" t="s">
        <v>15134</v>
      </c>
      <c r="E45" s="155">
        <v>6059983.0</v>
      </c>
      <c r="F45" s="62" t="s">
        <v>1783</v>
      </c>
      <c r="G45" s="62" t="s">
        <v>15135</v>
      </c>
      <c r="H45" s="62" t="s">
        <v>15136</v>
      </c>
      <c r="I45" s="62" t="s">
        <v>13</v>
      </c>
      <c r="J45" s="62" t="s">
        <v>15137</v>
      </c>
      <c r="K45" s="55" t="s">
        <v>15138</v>
      </c>
      <c r="L45" s="280" t="s">
        <v>1798</v>
      </c>
      <c r="M45" s="58" t="s">
        <v>62</v>
      </c>
      <c r="N45" s="58"/>
      <c r="O45" s="58"/>
      <c r="P45" s="58"/>
    </row>
    <row r="46">
      <c r="A46" s="62"/>
      <c r="B46" s="134" t="s">
        <v>1791</v>
      </c>
      <c r="C46" s="133">
        <v>45356.0</v>
      </c>
      <c r="D46" s="62" t="s">
        <v>15139</v>
      </c>
      <c r="E46" s="62">
        <v>6060430.0</v>
      </c>
      <c r="F46" s="419" t="s">
        <v>12985</v>
      </c>
      <c r="G46" s="62" t="s">
        <v>13455</v>
      </c>
      <c r="H46" s="62" t="s">
        <v>13</v>
      </c>
      <c r="I46" s="62" t="s">
        <v>15140</v>
      </c>
      <c r="J46" s="62" t="s">
        <v>15141</v>
      </c>
      <c r="K46" s="55" t="s">
        <v>15142</v>
      </c>
      <c r="L46" s="280" t="s">
        <v>1809</v>
      </c>
      <c r="M46" s="58"/>
      <c r="N46" s="58"/>
      <c r="O46" s="58"/>
      <c r="P46" s="58"/>
    </row>
    <row r="47">
      <c r="A47" s="62"/>
      <c r="B47" s="134" t="s">
        <v>1791</v>
      </c>
      <c r="C47" s="133">
        <v>45356.0</v>
      </c>
      <c r="D47" s="62" t="s">
        <v>15143</v>
      </c>
      <c r="E47" s="62">
        <v>6060410.0</v>
      </c>
      <c r="F47" s="62" t="s">
        <v>1851</v>
      </c>
      <c r="G47" s="62" t="s">
        <v>15144</v>
      </c>
      <c r="H47" s="62" t="s">
        <v>13</v>
      </c>
      <c r="I47" s="62" t="s">
        <v>13</v>
      </c>
      <c r="J47" s="62" t="s">
        <v>15145</v>
      </c>
      <c r="K47" s="55" t="s">
        <v>15146</v>
      </c>
      <c r="L47" s="280" t="s">
        <v>1809</v>
      </c>
      <c r="M47" s="58"/>
      <c r="N47" s="58"/>
      <c r="O47" s="58"/>
      <c r="P47" s="58"/>
    </row>
    <row r="48">
      <c r="A48" s="129">
        <v>21.0</v>
      </c>
      <c r="B48" s="134" t="s">
        <v>1791</v>
      </c>
      <c r="C48" s="133">
        <v>45356.0</v>
      </c>
      <c r="D48" s="62" t="s">
        <v>15147</v>
      </c>
      <c r="E48" s="348">
        <v>6060270.0</v>
      </c>
      <c r="F48" s="62" t="s">
        <v>1783</v>
      </c>
      <c r="G48" s="62" t="s">
        <v>15148</v>
      </c>
      <c r="H48" s="62" t="s">
        <v>13</v>
      </c>
      <c r="I48" s="62" t="s">
        <v>13</v>
      </c>
      <c r="J48" s="62" t="s">
        <v>15149</v>
      </c>
      <c r="K48" s="55" t="s">
        <v>15150</v>
      </c>
      <c r="L48" s="280" t="s">
        <v>1798</v>
      </c>
      <c r="M48" s="58" t="s">
        <v>15151</v>
      </c>
      <c r="N48" s="58"/>
      <c r="O48" s="58"/>
      <c r="P48" s="58"/>
    </row>
    <row r="49">
      <c r="A49" s="129" t="s">
        <v>15152</v>
      </c>
      <c r="B49" s="134" t="s">
        <v>1781</v>
      </c>
      <c r="C49" s="133">
        <v>45356.0</v>
      </c>
      <c r="D49" s="62" t="s">
        <v>15153</v>
      </c>
      <c r="E49" s="62">
        <v>6059194.0</v>
      </c>
      <c r="F49" s="62" t="s">
        <v>15154</v>
      </c>
      <c r="G49" s="62" t="s">
        <v>15155</v>
      </c>
      <c r="H49" s="62" t="s">
        <v>13</v>
      </c>
      <c r="I49" s="62" t="s">
        <v>13</v>
      </c>
      <c r="J49" s="62" t="s">
        <v>15156</v>
      </c>
      <c r="K49" s="55" t="s">
        <v>15101</v>
      </c>
      <c r="L49" s="280" t="s">
        <v>5460</v>
      </c>
      <c r="M49" s="58" t="s">
        <v>77</v>
      </c>
      <c r="N49" s="58"/>
      <c r="O49" s="58"/>
      <c r="P49" s="58"/>
    </row>
    <row r="50">
      <c r="A50" s="129"/>
      <c r="B50" s="134" t="s">
        <v>1781</v>
      </c>
      <c r="C50" s="133">
        <v>45356.0</v>
      </c>
      <c r="D50" s="62" t="s">
        <v>15157</v>
      </c>
      <c r="E50" s="348">
        <v>6060366.0</v>
      </c>
      <c r="F50" s="62" t="s">
        <v>1783</v>
      </c>
      <c r="G50" s="62" t="s">
        <v>15158</v>
      </c>
      <c r="H50" s="62" t="s">
        <v>13</v>
      </c>
      <c r="I50" s="62" t="s">
        <v>15159</v>
      </c>
      <c r="J50" s="62" t="s">
        <v>15160</v>
      </c>
      <c r="K50" s="55" t="s">
        <v>15161</v>
      </c>
      <c r="L50" s="280" t="s">
        <v>5460</v>
      </c>
      <c r="M50" s="58"/>
      <c r="N50" s="58"/>
      <c r="O50" s="58"/>
      <c r="P50" s="58"/>
    </row>
    <row r="51">
      <c r="A51" s="129"/>
      <c r="B51" s="134" t="s">
        <v>1781</v>
      </c>
      <c r="C51" s="133">
        <v>45356.0</v>
      </c>
      <c r="D51" s="62" t="s">
        <v>15162</v>
      </c>
      <c r="E51" s="356">
        <v>6060595.0</v>
      </c>
      <c r="F51" s="62" t="s">
        <v>12985</v>
      </c>
      <c r="G51" s="62" t="s">
        <v>14816</v>
      </c>
      <c r="H51" s="62" t="s">
        <v>15163</v>
      </c>
      <c r="I51" s="62" t="s">
        <v>13</v>
      </c>
      <c r="J51" s="62" t="s">
        <v>15164</v>
      </c>
      <c r="K51" s="55" t="s">
        <v>15165</v>
      </c>
      <c r="L51" s="280" t="s">
        <v>5460</v>
      </c>
      <c r="M51" s="58"/>
      <c r="N51" s="58"/>
      <c r="O51" s="58"/>
      <c r="P51" s="58"/>
    </row>
    <row r="52">
      <c r="A52" s="129"/>
      <c r="B52" s="134" t="s">
        <v>1791</v>
      </c>
      <c r="C52" s="133">
        <v>45356.0</v>
      </c>
      <c r="D52" s="62" t="s">
        <v>13912</v>
      </c>
      <c r="E52" s="62">
        <v>6060916.0</v>
      </c>
      <c r="F52" s="62" t="s">
        <v>13022</v>
      </c>
      <c r="G52" s="62" t="s">
        <v>13499</v>
      </c>
      <c r="H52" s="62" t="s">
        <v>13</v>
      </c>
      <c r="I52" s="62" t="s">
        <v>13</v>
      </c>
      <c r="J52" s="62" t="s">
        <v>15166</v>
      </c>
      <c r="K52" s="55" t="s">
        <v>15167</v>
      </c>
      <c r="L52" s="280" t="s">
        <v>1809</v>
      </c>
      <c r="M52" s="58"/>
      <c r="N52" s="58"/>
      <c r="O52" s="58"/>
      <c r="P52" s="58"/>
    </row>
    <row r="53">
      <c r="A53" s="129">
        <v>22.0</v>
      </c>
      <c r="B53" s="134" t="s">
        <v>1791</v>
      </c>
      <c r="C53" s="133">
        <v>45356.0</v>
      </c>
      <c r="D53" s="62" t="s">
        <v>13912</v>
      </c>
      <c r="E53" s="62">
        <v>6060663.0</v>
      </c>
      <c r="F53" s="62" t="s">
        <v>13022</v>
      </c>
      <c r="G53" s="62" t="s">
        <v>13499</v>
      </c>
      <c r="H53" s="62" t="s">
        <v>13</v>
      </c>
      <c r="I53" s="62" t="s">
        <v>13</v>
      </c>
      <c r="J53" s="62" t="s">
        <v>15168</v>
      </c>
      <c r="K53" s="55" t="s">
        <v>15169</v>
      </c>
      <c r="L53" s="280" t="s">
        <v>1809</v>
      </c>
      <c r="M53" s="58"/>
      <c r="N53" s="58"/>
      <c r="O53" s="58"/>
      <c r="P53" s="58"/>
    </row>
    <row r="54">
      <c r="A54" s="129">
        <v>23.0</v>
      </c>
      <c r="B54" s="134" t="s">
        <v>1791</v>
      </c>
      <c r="C54" s="133">
        <v>45357.0</v>
      </c>
      <c r="D54" s="422" t="s">
        <v>15170</v>
      </c>
      <c r="E54" s="62">
        <v>6061000.0</v>
      </c>
      <c r="F54" s="62" t="s">
        <v>13022</v>
      </c>
      <c r="G54" s="62" t="s">
        <v>12982</v>
      </c>
      <c r="H54" s="62" t="s">
        <v>13</v>
      </c>
      <c r="I54" s="62" t="s">
        <v>329</v>
      </c>
      <c r="J54" s="62" t="s">
        <v>15171</v>
      </c>
      <c r="K54" s="55" t="s">
        <v>15172</v>
      </c>
      <c r="L54" s="280" t="s">
        <v>1798</v>
      </c>
      <c r="M54" s="58" t="s">
        <v>47</v>
      </c>
      <c r="N54" s="58" t="s">
        <v>303</v>
      </c>
      <c r="O54" s="58" t="s">
        <v>85</v>
      </c>
      <c r="P54" s="58"/>
    </row>
    <row r="55">
      <c r="A55" s="129">
        <v>24.0</v>
      </c>
      <c r="B55" s="134" t="s">
        <v>1791</v>
      </c>
      <c r="C55" s="133">
        <v>45357.0</v>
      </c>
      <c r="D55" s="62" t="s">
        <v>12328</v>
      </c>
      <c r="E55" s="354">
        <v>6060943.0</v>
      </c>
      <c r="F55" s="62" t="s">
        <v>13099</v>
      </c>
      <c r="G55" s="62" t="s">
        <v>15173</v>
      </c>
      <c r="H55" s="62" t="s">
        <v>15174</v>
      </c>
      <c r="I55" s="62" t="s">
        <v>13</v>
      </c>
      <c r="J55" s="62" t="s">
        <v>15175</v>
      </c>
      <c r="K55" s="55" t="s">
        <v>15176</v>
      </c>
      <c r="L55" s="280" t="s">
        <v>1798</v>
      </c>
      <c r="M55" s="58" t="s">
        <v>85</v>
      </c>
      <c r="N55" s="58" t="s">
        <v>47</v>
      </c>
      <c r="O55" s="58" t="s">
        <v>303</v>
      </c>
      <c r="P55" s="58"/>
    </row>
    <row r="56">
      <c r="A56" s="129">
        <v>25.0</v>
      </c>
      <c r="B56" s="134" t="s">
        <v>1781</v>
      </c>
      <c r="C56" s="133">
        <v>45357.0</v>
      </c>
      <c r="D56" s="62" t="s">
        <v>15177</v>
      </c>
      <c r="E56" s="62">
        <v>6061243.0</v>
      </c>
      <c r="F56" s="62" t="s">
        <v>1811</v>
      </c>
      <c r="G56" s="62" t="s">
        <v>15178</v>
      </c>
      <c r="H56" s="62" t="s">
        <v>15179</v>
      </c>
      <c r="I56" s="62" t="s">
        <v>13</v>
      </c>
      <c r="J56" s="62" t="s">
        <v>15180</v>
      </c>
      <c r="K56" s="55" t="s">
        <v>15181</v>
      </c>
      <c r="L56" s="280" t="s">
        <v>5460</v>
      </c>
      <c r="M56" s="58" t="s">
        <v>77</v>
      </c>
      <c r="N56" s="58"/>
      <c r="O56" s="58"/>
      <c r="P56" s="58"/>
    </row>
    <row r="57">
      <c r="A57" s="62"/>
      <c r="B57" s="134" t="s">
        <v>1781</v>
      </c>
      <c r="C57" s="133">
        <v>45357.0</v>
      </c>
      <c r="D57" s="62" t="s">
        <v>15182</v>
      </c>
      <c r="E57" s="62">
        <v>6054069.0</v>
      </c>
      <c r="F57" s="62" t="s">
        <v>13022</v>
      </c>
      <c r="G57" s="62" t="s">
        <v>15183</v>
      </c>
      <c r="H57" s="62" t="s">
        <v>13</v>
      </c>
      <c r="I57" s="62" t="s">
        <v>15184</v>
      </c>
      <c r="J57" s="62" t="s">
        <v>15185</v>
      </c>
      <c r="K57" s="55" t="s">
        <v>15186</v>
      </c>
      <c r="L57" s="280" t="s">
        <v>5460</v>
      </c>
      <c r="M57" s="58"/>
      <c r="N57" s="58"/>
      <c r="O57" s="58"/>
      <c r="P57" s="58"/>
    </row>
    <row r="58">
      <c r="A58" s="129">
        <v>26.0</v>
      </c>
      <c r="B58" s="134" t="s">
        <v>1791</v>
      </c>
      <c r="C58" s="133">
        <v>45357.0</v>
      </c>
      <c r="D58" s="62" t="s">
        <v>15187</v>
      </c>
      <c r="E58" s="62">
        <v>6061470.0</v>
      </c>
      <c r="F58" s="62" t="s">
        <v>13698</v>
      </c>
      <c r="G58" s="62" t="s">
        <v>15188</v>
      </c>
      <c r="H58" s="62" t="s">
        <v>15189</v>
      </c>
      <c r="I58" s="62" t="s">
        <v>1784</v>
      </c>
      <c r="J58" s="62" t="s">
        <v>15190</v>
      </c>
      <c r="K58" s="55" t="s">
        <v>15191</v>
      </c>
      <c r="L58" s="280" t="s">
        <v>1798</v>
      </c>
      <c r="M58" s="58" t="s">
        <v>9241</v>
      </c>
      <c r="N58" s="58" t="s">
        <v>48</v>
      </c>
      <c r="O58" s="58" t="s">
        <v>134</v>
      </c>
      <c r="P58" s="58"/>
    </row>
    <row r="59">
      <c r="A59" s="129"/>
      <c r="B59" s="134" t="s">
        <v>1791</v>
      </c>
      <c r="C59" s="133">
        <v>45358.0</v>
      </c>
      <c r="D59" s="62" t="s">
        <v>12328</v>
      </c>
      <c r="E59" s="62">
        <v>6061822.0</v>
      </c>
      <c r="F59" s="62" t="s">
        <v>13724</v>
      </c>
      <c r="G59" s="62" t="s">
        <v>13247</v>
      </c>
      <c r="H59" s="62" t="s">
        <v>13</v>
      </c>
      <c r="I59" s="62" t="s">
        <v>13</v>
      </c>
      <c r="J59" s="62" t="s">
        <v>15192</v>
      </c>
      <c r="K59" s="55" t="s">
        <v>15193</v>
      </c>
      <c r="L59" s="280" t="s">
        <v>1809</v>
      </c>
      <c r="M59" s="58"/>
      <c r="N59" s="58"/>
      <c r="O59" s="58"/>
      <c r="P59" s="58"/>
    </row>
    <row r="60">
      <c r="A60" s="129">
        <v>27.0</v>
      </c>
      <c r="B60" s="134" t="s">
        <v>1791</v>
      </c>
      <c r="C60" s="133">
        <v>45358.0</v>
      </c>
      <c r="D60" s="62" t="s">
        <v>12328</v>
      </c>
      <c r="E60" s="62">
        <v>6061818.0</v>
      </c>
      <c r="F60" s="62" t="s">
        <v>13099</v>
      </c>
      <c r="G60" s="62" t="s">
        <v>12982</v>
      </c>
      <c r="H60" s="62" t="s">
        <v>13</v>
      </c>
      <c r="I60" s="62" t="s">
        <v>13</v>
      </c>
      <c r="J60" s="62" t="s">
        <v>15194</v>
      </c>
      <c r="K60" s="55" t="s">
        <v>15195</v>
      </c>
      <c r="L60" s="280" t="s">
        <v>1798</v>
      </c>
      <c r="M60" s="58" t="s">
        <v>47</v>
      </c>
      <c r="N60" s="58" t="s">
        <v>85</v>
      </c>
      <c r="O60" s="58" t="s">
        <v>303</v>
      </c>
      <c r="P60" s="58"/>
    </row>
    <row r="61">
      <c r="A61" s="129"/>
      <c r="B61" s="134" t="s">
        <v>1791</v>
      </c>
      <c r="C61" s="133">
        <v>45358.0</v>
      </c>
      <c r="D61" s="62" t="s">
        <v>12328</v>
      </c>
      <c r="E61" s="62" t="s">
        <v>15196</v>
      </c>
      <c r="F61" s="62" t="s">
        <v>13099</v>
      </c>
      <c r="G61" s="62" t="s">
        <v>207</v>
      </c>
      <c r="H61" s="62" t="s">
        <v>13</v>
      </c>
      <c r="I61" s="62" t="s">
        <v>13</v>
      </c>
      <c r="J61" s="62" t="s">
        <v>14265</v>
      </c>
      <c r="K61" s="90" t="s">
        <v>207</v>
      </c>
      <c r="L61" s="280" t="s">
        <v>1809</v>
      </c>
      <c r="M61" s="58"/>
      <c r="N61" s="58"/>
      <c r="O61" s="58"/>
      <c r="P61" s="58"/>
    </row>
    <row r="62">
      <c r="A62" s="62"/>
      <c r="B62" s="134" t="s">
        <v>1791</v>
      </c>
      <c r="C62" s="133">
        <v>45358.0</v>
      </c>
      <c r="D62" s="62" t="s">
        <v>12328</v>
      </c>
      <c r="E62" s="62" t="s">
        <v>15197</v>
      </c>
      <c r="F62" s="62" t="s">
        <v>13099</v>
      </c>
      <c r="G62" s="62" t="s">
        <v>207</v>
      </c>
      <c r="H62" s="62" t="s">
        <v>13</v>
      </c>
      <c r="I62" s="62" t="s">
        <v>13</v>
      </c>
      <c r="J62" s="62" t="s">
        <v>15198</v>
      </c>
      <c r="K62" s="90" t="s">
        <v>207</v>
      </c>
      <c r="L62" s="280" t="s">
        <v>1809</v>
      </c>
      <c r="M62" s="58"/>
      <c r="N62" s="58"/>
      <c r="O62" s="58"/>
      <c r="P62" s="58"/>
    </row>
    <row r="63">
      <c r="A63" s="62"/>
      <c r="B63" s="134" t="s">
        <v>1791</v>
      </c>
      <c r="C63" s="133">
        <v>45358.0</v>
      </c>
      <c r="D63" s="62" t="s">
        <v>12339</v>
      </c>
      <c r="E63" s="62">
        <v>6061909.0</v>
      </c>
      <c r="F63" s="62" t="s">
        <v>2140</v>
      </c>
      <c r="G63" s="62" t="s">
        <v>15199</v>
      </c>
      <c r="H63" s="62" t="s">
        <v>13</v>
      </c>
      <c r="I63" s="62" t="s">
        <v>9396</v>
      </c>
      <c r="J63" s="62" t="s">
        <v>15200</v>
      </c>
      <c r="K63" s="55" t="s">
        <v>15201</v>
      </c>
      <c r="L63" s="280" t="s">
        <v>1809</v>
      </c>
      <c r="M63" s="58"/>
      <c r="N63" s="58"/>
      <c r="O63" s="58"/>
      <c r="P63" s="58"/>
    </row>
    <row r="64">
      <c r="A64" s="129"/>
      <c r="B64" s="134" t="s">
        <v>1781</v>
      </c>
      <c r="C64" s="133">
        <v>45358.0</v>
      </c>
      <c r="D64" s="62" t="s">
        <v>15202</v>
      </c>
      <c r="E64" s="62">
        <v>6061916.0</v>
      </c>
      <c r="F64" s="62" t="s">
        <v>1851</v>
      </c>
      <c r="G64" s="62" t="s">
        <v>15203</v>
      </c>
      <c r="H64" s="62" t="s">
        <v>13</v>
      </c>
      <c r="I64" s="62"/>
      <c r="J64" s="62" t="s">
        <v>15204</v>
      </c>
      <c r="K64" s="55" t="s">
        <v>15205</v>
      </c>
      <c r="L64" s="280" t="s">
        <v>5460</v>
      </c>
      <c r="M64" s="58"/>
      <c r="N64" s="58"/>
      <c r="O64" s="58"/>
      <c r="P64" s="58"/>
    </row>
    <row r="65">
      <c r="A65" s="62"/>
      <c r="B65" s="134" t="s">
        <v>1791</v>
      </c>
      <c r="C65" s="133">
        <v>45358.0</v>
      </c>
      <c r="D65" s="62" t="s">
        <v>15202</v>
      </c>
      <c r="E65" s="62">
        <v>6061958.0</v>
      </c>
      <c r="F65" s="62" t="s">
        <v>1788</v>
      </c>
      <c r="G65" s="62" t="s">
        <v>13338</v>
      </c>
      <c r="H65" s="62" t="s">
        <v>13</v>
      </c>
      <c r="I65" s="62" t="s">
        <v>15206</v>
      </c>
      <c r="J65" s="62" t="s">
        <v>15207</v>
      </c>
      <c r="K65" s="55" t="s">
        <v>15208</v>
      </c>
      <c r="L65" s="280" t="s">
        <v>1809</v>
      </c>
      <c r="M65" s="58"/>
      <c r="N65" s="58"/>
      <c r="O65" s="58"/>
      <c r="P65" s="58"/>
    </row>
    <row r="66">
      <c r="A66" s="129"/>
      <c r="B66" s="134" t="s">
        <v>1791</v>
      </c>
      <c r="C66" s="133">
        <v>45358.0</v>
      </c>
      <c r="D66" s="62" t="s">
        <v>15209</v>
      </c>
      <c r="E66" s="62">
        <v>6060108.0</v>
      </c>
      <c r="F66" s="62" t="s">
        <v>13099</v>
      </c>
      <c r="G66" s="62" t="s">
        <v>15210</v>
      </c>
      <c r="H66" s="62" t="s">
        <v>15211</v>
      </c>
      <c r="I66" s="62" t="s">
        <v>13</v>
      </c>
      <c r="J66" s="62" t="s">
        <v>15212</v>
      </c>
      <c r="K66" s="55" t="s">
        <v>15213</v>
      </c>
      <c r="L66" s="280" t="s">
        <v>1809</v>
      </c>
      <c r="M66" s="58"/>
      <c r="N66" s="58"/>
      <c r="O66" s="58"/>
      <c r="P66" s="58"/>
    </row>
    <row r="67">
      <c r="A67" s="129">
        <v>28.0</v>
      </c>
      <c r="B67" s="134" t="s">
        <v>1791</v>
      </c>
      <c r="C67" s="133">
        <v>45358.0</v>
      </c>
      <c r="D67" s="62" t="s">
        <v>15214</v>
      </c>
      <c r="E67" s="62">
        <v>6050058.0</v>
      </c>
      <c r="F67" s="62" t="s">
        <v>15075</v>
      </c>
      <c r="G67" s="62" t="s">
        <v>13103</v>
      </c>
      <c r="H67" s="62" t="s">
        <v>15215</v>
      </c>
      <c r="I67" s="62" t="s">
        <v>15216</v>
      </c>
      <c r="J67" s="62" t="s">
        <v>15217</v>
      </c>
      <c r="K67" s="55" t="s">
        <v>15218</v>
      </c>
      <c r="L67" s="280" t="s">
        <v>1798</v>
      </c>
      <c r="M67" s="58" t="s">
        <v>77</v>
      </c>
      <c r="N67" s="58"/>
      <c r="O67" s="58"/>
      <c r="P67" s="58"/>
    </row>
    <row r="68">
      <c r="A68" s="129">
        <v>30.0</v>
      </c>
      <c r="B68" s="134" t="s">
        <v>1791</v>
      </c>
      <c r="C68" s="133">
        <v>45359.0</v>
      </c>
      <c r="D68" s="62" t="s">
        <v>15219</v>
      </c>
      <c r="E68" s="129" t="s">
        <v>15220</v>
      </c>
      <c r="F68" s="62" t="s">
        <v>13</v>
      </c>
      <c r="G68" s="62" t="s">
        <v>13</v>
      </c>
      <c r="H68" s="129" t="s">
        <v>15221</v>
      </c>
      <c r="I68" s="62" t="s">
        <v>13</v>
      </c>
      <c r="J68" s="62" t="s">
        <v>15222</v>
      </c>
      <c r="K68" s="402" t="s">
        <v>15223</v>
      </c>
      <c r="L68" s="280" t="s">
        <v>1798</v>
      </c>
      <c r="M68" s="58" t="s">
        <v>303</v>
      </c>
      <c r="N68" s="58" t="s">
        <v>85</v>
      </c>
      <c r="O68" s="58" t="s">
        <v>47</v>
      </c>
      <c r="P68" s="58"/>
    </row>
    <row r="69">
      <c r="A69" s="62"/>
      <c r="B69" s="134" t="s">
        <v>1791</v>
      </c>
      <c r="C69" s="133">
        <v>45359.0</v>
      </c>
      <c r="D69" s="62" t="s">
        <v>15224</v>
      </c>
      <c r="E69" s="62">
        <v>6062657.0</v>
      </c>
      <c r="F69" s="62" t="s">
        <v>13099</v>
      </c>
      <c r="G69" s="62" t="s">
        <v>13194</v>
      </c>
      <c r="H69" s="62" t="s">
        <v>13</v>
      </c>
      <c r="I69" s="62" t="s">
        <v>5176</v>
      </c>
      <c r="J69" s="62" t="s">
        <v>15225</v>
      </c>
      <c r="K69" s="55" t="s">
        <v>15226</v>
      </c>
      <c r="L69" s="280" t="s">
        <v>1809</v>
      </c>
      <c r="M69" s="58"/>
      <c r="N69" s="58"/>
      <c r="O69" s="58"/>
      <c r="P69" s="58"/>
    </row>
    <row r="70">
      <c r="A70" s="129">
        <v>31.0</v>
      </c>
      <c r="B70" s="134" t="s">
        <v>1791</v>
      </c>
      <c r="C70" s="133">
        <v>45359.0</v>
      </c>
      <c r="D70" s="62" t="s">
        <v>12328</v>
      </c>
      <c r="E70" s="62">
        <v>6062829.0</v>
      </c>
      <c r="F70" s="62" t="s">
        <v>13022</v>
      </c>
      <c r="G70" s="62" t="s">
        <v>15227</v>
      </c>
      <c r="H70" s="62" t="s">
        <v>15228</v>
      </c>
      <c r="I70" s="62" t="s">
        <v>13</v>
      </c>
      <c r="J70" s="62" t="s">
        <v>15229</v>
      </c>
      <c r="K70" s="55" t="s">
        <v>15230</v>
      </c>
      <c r="L70" s="280" t="s">
        <v>1798</v>
      </c>
      <c r="M70" s="58" t="s">
        <v>85</v>
      </c>
      <c r="N70" s="58" t="s">
        <v>47</v>
      </c>
      <c r="O70" s="58" t="s">
        <v>303</v>
      </c>
      <c r="P70" s="58"/>
    </row>
    <row r="71">
      <c r="A71" s="129">
        <v>32.0</v>
      </c>
      <c r="B71" s="134" t="s">
        <v>1781</v>
      </c>
      <c r="C71" s="133">
        <v>45359.0</v>
      </c>
      <c r="D71" s="62" t="s">
        <v>15231</v>
      </c>
      <c r="E71" s="62" t="s">
        <v>15232</v>
      </c>
      <c r="F71" s="62" t="s">
        <v>13689</v>
      </c>
      <c r="G71" s="62" t="s">
        <v>13632</v>
      </c>
      <c r="H71" s="62" t="s">
        <v>15233</v>
      </c>
      <c r="I71" s="62" t="s">
        <v>13</v>
      </c>
      <c r="J71" s="62" t="s">
        <v>15234</v>
      </c>
      <c r="K71" s="55" t="s">
        <v>15235</v>
      </c>
      <c r="L71" s="280" t="s">
        <v>1798</v>
      </c>
      <c r="M71" s="58" t="s">
        <v>67</v>
      </c>
      <c r="N71" s="58"/>
      <c r="O71" s="58"/>
      <c r="P71" s="58"/>
    </row>
    <row r="72">
      <c r="A72" s="129">
        <v>33.0</v>
      </c>
      <c r="B72" s="134" t="s">
        <v>1791</v>
      </c>
      <c r="C72" s="133">
        <v>45359.0</v>
      </c>
      <c r="D72" s="62" t="s">
        <v>15236</v>
      </c>
      <c r="E72" s="62">
        <v>6062933.0</v>
      </c>
      <c r="F72" s="62" t="s">
        <v>15237</v>
      </c>
      <c r="G72" s="62" t="s">
        <v>15238</v>
      </c>
      <c r="H72" s="62" t="s">
        <v>13</v>
      </c>
      <c r="I72" s="62" t="s">
        <v>15239</v>
      </c>
      <c r="J72" s="62" t="s">
        <v>15240</v>
      </c>
      <c r="K72" s="55" t="s">
        <v>15241</v>
      </c>
      <c r="L72" s="280" t="s">
        <v>1798</v>
      </c>
      <c r="M72" s="58" t="s">
        <v>148</v>
      </c>
      <c r="N72" s="58"/>
      <c r="O72" s="58"/>
      <c r="P72" s="58"/>
    </row>
    <row r="73">
      <c r="A73" s="62"/>
      <c r="B73" s="134" t="s">
        <v>1791</v>
      </c>
      <c r="C73" s="133">
        <v>45359.0</v>
      </c>
      <c r="D73" s="62" t="s">
        <v>12432</v>
      </c>
      <c r="E73" s="62" t="s">
        <v>13</v>
      </c>
      <c r="F73" s="62" t="s">
        <v>13</v>
      </c>
      <c r="G73" s="354" t="s">
        <v>15242</v>
      </c>
      <c r="H73" s="62" t="s">
        <v>15242</v>
      </c>
      <c r="I73" s="354" t="s">
        <v>15242</v>
      </c>
      <c r="J73" s="354" t="s">
        <v>15242</v>
      </c>
      <c r="K73" s="354" t="s">
        <v>15242</v>
      </c>
      <c r="L73" s="280"/>
      <c r="M73" s="58"/>
      <c r="N73" s="58"/>
      <c r="O73" s="58"/>
      <c r="P73" s="58"/>
    </row>
    <row r="74">
      <c r="A74" s="129"/>
      <c r="B74" s="134" t="s">
        <v>1791</v>
      </c>
      <c r="C74" s="133">
        <v>45359.0</v>
      </c>
      <c r="D74" s="62" t="s">
        <v>15243</v>
      </c>
      <c r="E74" s="62" t="s">
        <v>15244</v>
      </c>
      <c r="F74" s="62" t="s">
        <v>13956</v>
      </c>
      <c r="G74" s="62" t="s">
        <v>15245</v>
      </c>
      <c r="H74" s="62" t="s">
        <v>13</v>
      </c>
      <c r="I74" s="62" t="s">
        <v>15246</v>
      </c>
      <c r="J74" s="62" t="s">
        <v>15247</v>
      </c>
      <c r="K74" s="55" t="s">
        <v>15248</v>
      </c>
      <c r="L74" s="280" t="s">
        <v>1798</v>
      </c>
      <c r="M74" s="58"/>
      <c r="N74" s="58"/>
      <c r="O74" s="58"/>
      <c r="P74" s="58"/>
    </row>
    <row r="75">
      <c r="A75" s="129">
        <v>34.0</v>
      </c>
      <c r="B75" s="134" t="s">
        <v>1791</v>
      </c>
      <c r="C75" s="133">
        <v>45359.0</v>
      </c>
      <c r="D75" s="62" t="s">
        <v>15249</v>
      </c>
      <c r="E75" s="62" t="s">
        <v>15244</v>
      </c>
      <c r="F75" s="62" t="s">
        <v>13956</v>
      </c>
      <c r="G75" s="62" t="s">
        <v>15245</v>
      </c>
      <c r="H75" s="129" t="s">
        <v>15250</v>
      </c>
      <c r="I75" s="62" t="s">
        <v>15246</v>
      </c>
      <c r="J75" s="62" t="s">
        <v>15251</v>
      </c>
      <c r="K75" s="55" t="s">
        <v>15248</v>
      </c>
      <c r="L75" s="280" t="s">
        <v>1798</v>
      </c>
      <c r="M75" s="58" t="s">
        <v>134</v>
      </c>
      <c r="N75" s="58" t="s">
        <v>48</v>
      </c>
      <c r="O75" s="58"/>
      <c r="P75" s="58"/>
    </row>
    <row r="76">
      <c r="A76" s="129">
        <v>35.0</v>
      </c>
      <c r="B76" s="134" t="s">
        <v>1791</v>
      </c>
      <c r="C76" s="133">
        <v>45359.0</v>
      </c>
      <c r="D76" s="62" t="s">
        <v>15252</v>
      </c>
      <c r="E76" s="62">
        <v>6063173.0</v>
      </c>
      <c r="F76" s="62" t="s">
        <v>13698</v>
      </c>
      <c r="G76" s="62" t="s">
        <v>15253</v>
      </c>
      <c r="H76" s="62" t="s">
        <v>13</v>
      </c>
      <c r="I76" s="62" t="s">
        <v>13</v>
      </c>
      <c r="J76" s="62" t="s">
        <v>15254</v>
      </c>
      <c r="K76" s="55" t="s">
        <v>15255</v>
      </c>
      <c r="L76" s="280" t="s">
        <v>1798</v>
      </c>
      <c r="M76" s="58" t="s">
        <v>48</v>
      </c>
      <c r="N76" s="58" t="s">
        <v>134</v>
      </c>
      <c r="O76" s="58"/>
      <c r="P76" s="58"/>
    </row>
    <row r="77">
      <c r="A77" s="62"/>
      <c r="B77" s="134" t="s">
        <v>1791</v>
      </c>
      <c r="C77" s="133">
        <v>45359.0</v>
      </c>
      <c r="D77" s="62" t="s">
        <v>15256</v>
      </c>
      <c r="E77" s="62">
        <v>6063055.0</v>
      </c>
      <c r="F77" s="62" t="s">
        <v>1882</v>
      </c>
      <c r="G77" s="62" t="s">
        <v>15257</v>
      </c>
      <c r="H77" s="62" t="s">
        <v>13</v>
      </c>
      <c r="I77" s="62" t="s">
        <v>15258</v>
      </c>
      <c r="J77" s="62" t="s">
        <v>15259</v>
      </c>
      <c r="K77" s="55" t="s">
        <v>15260</v>
      </c>
      <c r="L77" s="280" t="s">
        <v>1809</v>
      </c>
      <c r="M77" s="58"/>
      <c r="N77" s="58"/>
      <c r="O77" s="58"/>
      <c r="P77" s="58"/>
    </row>
    <row r="78">
      <c r="A78" s="129"/>
      <c r="B78" s="134" t="s">
        <v>1781</v>
      </c>
      <c r="C78" s="133">
        <v>45359.0</v>
      </c>
      <c r="D78" s="62" t="s">
        <v>15256</v>
      </c>
      <c r="E78" s="62">
        <v>606310.0</v>
      </c>
      <c r="F78" s="62" t="s">
        <v>2140</v>
      </c>
      <c r="G78" s="62" t="s">
        <v>12963</v>
      </c>
      <c r="H78" s="62" t="s">
        <v>13</v>
      </c>
      <c r="I78" s="62" t="s">
        <v>13</v>
      </c>
      <c r="J78" s="62" t="s">
        <v>15261</v>
      </c>
      <c r="K78" s="90" t="s">
        <v>15262</v>
      </c>
      <c r="L78" s="280" t="s">
        <v>5460</v>
      </c>
      <c r="M78" s="58"/>
      <c r="N78" s="58"/>
      <c r="O78" s="58"/>
      <c r="P78" s="58"/>
    </row>
    <row r="79">
      <c r="A79" s="129">
        <v>36.0</v>
      </c>
      <c r="B79" s="134" t="s">
        <v>1791</v>
      </c>
      <c r="C79" s="133">
        <v>45359.0</v>
      </c>
      <c r="D79" s="62" t="s">
        <v>15256</v>
      </c>
      <c r="E79" s="62">
        <v>6060206.0</v>
      </c>
      <c r="F79" s="62" t="s">
        <v>13099</v>
      </c>
      <c r="G79" s="62" t="s">
        <v>15263</v>
      </c>
      <c r="H79" s="62" t="s">
        <v>13</v>
      </c>
      <c r="I79" s="62" t="s">
        <v>13</v>
      </c>
      <c r="J79" s="62" t="s">
        <v>15264</v>
      </c>
      <c r="K79" s="55" t="s">
        <v>15265</v>
      </c>
      <c r="L79" s="280" t="s">
        <v>1798</v>
      </c>
      <c r="M79" s="58" t="s">
        <v>48</v>
      </c>
      <c r="N79" s="58" t="s">
        <v>134</v>
      </c>
      <c r="O79" s="58" t="s">
        <v>77</v>
      </c>
      <c r="P79" s="58"/>
    </row>
    <row r="80">
      <c r="A80" s="129">
        <v>37.0</v>
      </c>
      <c r="B80" s="134" t="s">
        <v>1791</v>
      </c>
      <c r="C80" s="133">
        <v>45359.0</v>
      </c>
      <c r="D80" s="62" t="s">
        <v>15266</v>
      </c>
      <c r="E80" s="62" t="s">
        <v>15267</v>
      </c>
      <c r="F80" s="62" t="s">
        <v>13</v>
      </c>
      <c r="G80" s="62" t="s">
        <v>207</v>
      </c>
      <c r="H80" s="62" t="s">
        <v>15268</v>
      </c>
      <c r="I80" s="62" t="s">
        <v>13</v>
      </c>
      <c r="J80" s="62" t="s">
        <v>15269</v>
      </c>
      <c r="K80" s="90" t="s">
        <v>15270</v>
      </c>
      <c r="L80" s="280" t="s">
        <v>1798</v>
      </c>
      <c r="M80" s="58" t="s">
        <v>48</v>
      </c>
      <c r="N80" s="58" t="s">
        <v>9241</v>
      </c>
      <c r="O80" s="58"/>
      <c r="P80" s="58"/>
    </row>
    <row r="81">
      <c r="A81" s="62"/>
      <c r="B81" s="134" t="s">
        <v>1791</v>
      </c>
      <c r="C81" s="133">
        <v>45359.0</v>
      </c>
      <c r="D81" s="62" t="s">
        <v>12328</v>
      </c>
      <c r="E81" s="62">
        <v>6063522.0</v>
      </c>
      <c r="F81" s="62" t="s">
        <v>13944</v>
      </c>
      <c r="G81" s="62" t="s">
        <v>13194</v>
      </c>
      <c r="H81" s="62" t="s">
        <v>15271</v>
      </c>
      <c r="I81" s="62" t="s">
        <v>12188</v>
      </c>
      <c r="J81" s="62" t="s">
        <v>15272</v>
      </c>
      <c r="K81" s="55" t="s">
        <v>15273</v>
      </c>
      <c r="L81" s="280" t="s">
        <v>1809</v>
      </c>
      <c r="M81" s="58"/>
      <c r="N81" s="58"/>
      <c r="O81" s="58"/>
      <c r="P81" s="58"/>
    </row>
    <row r="82">
      <c r="A82" s="129">
        <v>38.0</v>
      </c>
      <c r="B82" s="134" t="s">
        <v>1791</v>
      </c>
      <c r="C82" s="133">
        <v>45360.0</v>
      </c>
      <c r="D82" s="62" t="s">
        <v>12328</v>
      </c>
      <c r="E82" s="62">
        <v>6063742.0</v>
      </c>
      <c r="F82" s="62" t="s">
        <v>13698</v>
      </c>
      <c r="G82" s="62" t="s">
        <v>12922</v>
      </c>
      <c r="H82" s="62" t="s">
        <v>13</v>
      </c>
      <c r="I82" s="62" t="s">
        <v>13</v>
      </c>
      <c r="J82" s="62" t="s">
        <v>4902</v>
      </c>
      <c r="K82" s="55" t="s">
        <v>15274</v>
      </c>
      <c r="L82" s="280" t="s">
        <v>1798</v>
      </c>
      <c r="M82" s="58" t="s">
        <v>47</v>
      </c>
      <c r="N82" s="58" t="s">
        <v>85</v>
      </c>
      <c r="O82" s="58" t="s">
        <v>303</v>
      </c>
      <c r="P82" s="58"/>
    </row>
    <row r="83">
      <c r="A83" s="62"/>
      <c r="B83" s="134" t="s">
        <v>1791</v>
      </c>
      <c r="C83" s="133">
        <v>45360.0</v>
      </c>
      <c r="D83" s="62" t="s">
        <v>2887</v>
      </c>
      <c r="E83" s="62">
        <v>6063879.0</v>
      </c>
      <c r="F83" s="62" t="s">
        <v>1990</v>
      </c>
      <c r="G83" s="62" t="s">
        <v>15275</v>
      </c>
      <c r="H83" s="62" t="s">
        <v>13</v>
      </c>
      <c r="I83" s="62" t="s">
        <v>173</v>
      </c>
      <c r="J83" s="62" t="s">
        <v>15276</v>
      </c>
      <c r="K83" s="55" t="s">
        <v>15277</v>
      </c>
      <c r="L83" s="280" t="s">
        <v>1809</v>
      </c>
      <c r="M83" s="58"/>
      <c r="N83" s="58"/>
      <c r="O83" s="58"/>
      <c r="P83" s="58"/>
    </row>
    <row r="84">
      <c r="A84" s="62"/>
      <c r="B84" s="134" t="s">
        <v>1791</v>
      </c>
      <c r="C84" s="133">
        <v>45360.0</v>
      </c>
      <c r="D84" s="62" t="s">
        <v>2887</v>
      </c>
      <c r="E84" s="62">
        <v>6063780.0</v>
      </c>
      <c r="F84" s="62" t="s">
        <v>1882</v>
      </c>
      <c r="G84" s="62" t="s">
        <v>12917</v>
      </c>
      <c r="H84" s="62" t="s">
        <v>15278</v>
      </c>
      <c r="I84" s="62" t="s">
        <v>14298</v>
      </c>
      <c r="J84" s="62" t="s">
        <v>15279</v>
      </c>
      <c r="K84" s="55" t="s">
        <v>15280</v>
      </c>
      <c r="L84" s="280" t="s">
        <v>1809</v>
      </c>
      <c r="M84" s="58"/>
      <c r="N84" s="58"/>
      <c r="O84" s="58"/>
      <c r="P84" s="58"/>
    </row>
    <row r="85">
      <c r="A85" s="129"/>
      <c r="B85" s="134" t="s">
        <v>1791</v>
      </c>
      <c r="C85" s="133">
        <v>45360.0</v>
      </c>
      <c r="D85" s="62" t="s">
        <v>2887</v>
      </c>
      <c r="E85" s="62">
        <v>6063830.0</v>
      </c>
      <c r="F85" s="62" t="s">
        <v>1826</v>
      </c>
      <c r="G85" s="62" t="s">
        <v>12917</v>
      </c>
      <c r="H85" s="62" t="s">
        <v>13</v>
      </c>
      <c r="I85" s="62" t="s">
        <v>15281</v>
      </c>
      <c r="J85" s="62" t="s">
        <v>15282</v>
      </c>
      <c r="K85" s="55" t="s">
        <v>15283</v>
      </c>
      <c r="L85" s="280" t="s">
        <v>1809</v>
      </c>
      <c r="M85" s="58"/>
      <c r="N85" s="58"/>
      <c r="O85" s="58"/>
      <c r="P85" s="58"/>
    </row>
    <row r="86">
      <c r="A86" s="129">
        <v>39.0</v>
      </c>
      <c r="B86" s="134" t="s">
        <v>1791</v>
      </c>
      <c r="C86" s="133">
        <v>45360.0</v>
      </c>
      <c r="D86" s="62" t="s">
        <v>12460</v>
      </c>
      <c r="E86" s="62" t="s">
        <v>15284</v>
      </c>
      <c r="F86" s="62" t="s">
        <v>1882</v>
      </c>
      <c r="G86" s="62" t="s">
        <v>15275</v>
      </c>
      <c r="H86" s="62" t="s">
        <v>10441</v>
      </c>
      <c r="I86" s="62" t="s">
        <v>173</v>
      </c>
      <c r="J86" s="62" t="s">
        <v>15285</v>
      </c>
      <c r="K86" s="55" t="s">
        <v>15286</v>
      </c>
      <c r="L86" s="280" t="s">
        <v>1798</v>
      </c>
      <c r="M86" s="58" t="s">
        <v>148</v>
      </c>
      <c r="N86" s="58"/>
      <c r="O86" s="58"/>
      <c r="P86" s="58"/>
    </row>
    <row r="87">
      <c r="A87" s="129"/>
      <c r="B87" s="134" t="s">
        <v>1791</v>
      </c>
      <c r="C87" s="133">
        <v>45360.0</v>
      </c>
      <c r="D87" s="62" t="s">
        <v>2887</v>
      </c>
      <c r="E87" s="62">
        <v>6064001.0</v>
      </c>
      <c r="F87" s="62" t="s">
        <v>1783</v>
      </c>
      <c r="G87" s="62" t="s">
        <v>13320</v>
      </c>
      <c r="H87" s="62" t="s">
        <v>13</v>
      </c>
      <c r="I87" s="62" t="s">
        <v>15287</v>
      </c>
      <c r="J87" s="62" t="s">
        <v>15288</v>
      </c>
      <c r="K87" s="55" t="s">
        <v>15289</v>
      </c>
      <c r="L87" s="280" t="s">
        <v>1809</v>
      </c>
      <c r="M87" s="58"/>
      <c r="N87" s="58"/>
      <c r="O87" s="58"/>
      <c r="P87" s="58"/>
    </row>
    <row r="88">
      <c r="A88" s="129">
        <v>40.0</v>
      </c>
      <c r="B88" s="134" t="s">
        <v>1791</v>
      </c>
      <c r="C88" s="133">
        <v>45360.0</v>
      </c>
      <c r="D88" s="62" t="s">
        <v>2887</v>
      </c>
      <c r="E88" s="62">
        <v>6063976.0</v>
      </c>
      <c r="F88" s="62" t="s">
        <v>1826</v>
      </c>
      <c r="G88" s="62" t="s">
        <v>12917</v>
      </c>
      <c r="H88" s="62" t="s">
        <v>13</v>
      </c>
      <c r="I88" s="62" t="s">
        <v>872</v>
      </c>
      <c r="J88" s="62" t="s">
        <v>15290</v>
      </c>
      <c r="K88" s="55" t="s">
        <v>15291</v>
      </c>
      <c r="L88" s="280" t="s">
        <v>1798</v>
      </c>
      <c r="M88" s="58" t="s">
        <v>148</v>
      </c>
      <c r="N88" s="58"/>
      <c r="O88" s="58"/>
      <c r="P88" s="58"/>
    </row>
    <row r="89">
      <c r="A89" s="129"/>
      <c r="B89" s="134" t="s">
        <v>1791</v>
      </c>
      <c r="C89" s="133">
        <v>45360.0</v>
      </c>
      <c r="D89" s="62" t="s">
        <v>2518</v>
      </c>
      <c r="E89" s="62" t="s">
        <v>15292</v>
      </c>
      <c r="F89" s="62" t="s">
        <v>1990</v>
      </c>
      <c r="G89" s="62" t="s">
        <v>12928</v>
      </c>
      <c r="H89" s="62" t="s">
        <v>13</v>
      </c>
      <c r="I89" s="62" t="s">
        <v>13</v>
      </c>
      <c r="J89" s="62" t="s">
        <v>15293</v>
      </c>
      <c r="K89" s="55" t="s">
        <v>15294</v>
      </c>
      <c r="L89" s="280" t="s">
        <v>1809</v>
      </c>
      <c r="M89" s="58"/>
      <c r="N89" s="58"/>
      <c r="O89" s="58"/>
      <c r="P89" s="58"/>
    </row>
    <row r="90">
      <c r="A90" s="129">
        <v>41.0</v>
      </c>
      <c r="B90" s="134" t="s">
        <v>1781</v>
      </c>
      <c r="C90" s="133">
        <v>45360.0</v>
      </c>
      <c r="D90" s="62" t="s">
        <v>2518</v>
      </c>
      <c r="E90" s="62">
        <v>6063721.0</v>
      </c>
      <c r="F90" s="62" t="s">
        <v>1807</v>
      </c>
      <c r="G90" s="62" t="s">
        <v>13796</v>
      </c>
      <c r="H90" s="62" t="s">
        <v>13</v>
      </c>
      <c r="I90" s="62" t="s">
        <v>15295</v>
      </c>
      <c r="J90" s="62" t="s">
        <v>15296</v>
      </c>
      <c r="K90" s="55" t="s">
        <v>15297</v>
      </c>
      <c r="L90" s="280" t="s">
        <v>5460</v>
      </c>
      <c r="M90" s="58" t="s">
        <v>47</v>
      </c>
      <c r="N90" s="58"/>
      <c r="O90" s="58"/>
      <c r="P90" s="58"/>
    </row>
    <row r="91">
      <c r="A91" s="129">
        <v>42.0</v>
      </c>
      <c r="B91" s="134" t="s">
        <v>1791</v>
      </c>
      <c r="C91" s="133">
        <v>45360.0</v>
      </c>
      <c r="D91" s="62" t="s">
        <v>2518</v>
      </c>
      <c r="E91" s="62">
        <v>6064260.0</v>
      </c>
      <c r="F91" s="62" t="s">
        <v>1826</v>
      </c>
      <c r="G91" s="62" t="s">
        <v>13522</v>
      </c>
      <c r="H91" s="62" t="s">
        <v>15298</v>
      </c>
      <c r="I91" s="62" t="s">
        <v>13</v>
      </c>
      <c r="J91" s="62" t="s">
        <v>14987</v>
      </c>
      <c r="K91" s="55" t="s">
        <v>15299</v>
      </c>
      <c r="L91" s="280" t="s">
        <v>1798</v>
      </c>
      <c r="M91" s="58" t="s">
        <v>47</v>
      </c>
      <c r="N91" s="58"/>
      <c r="O91" s="58"/>
      <c r="P91" s="58"/>
    </row>
    <row r="92">
      <c r="A92" s="62"/>
      <c r="B92" s="134" t="s">
        <v>1791</v>
      </c>
      <c r="C92" s="133">
        <v>45360.0</v>
      </c>
      <c r="D92" s="62" t="s">
        <v>2518</v>
      </c>
      <c r="E92" s="62">
        <v>6064308.0</v>
      </c>
      <c r="F92" s="62" t="s">
        <v>2140</v>
      </c>
      <c r="G92" s="62" t="s">
        <v>13194</v>
      </c>
      <c r="H92" s="62" t="s">
        <v>13</v>
      </c>
      <c r="I92" s="62" t="s">
        <v>13</v>
      </c>
      <c r="J92" s="62" t="s">
        <v>15300</v>
      </c>
      <c r="K92" s="55" t="s">
        <v>15301</v>
      </c>
      <c r="L92" s="280" t="s">
        <v>1809</v>
      </c>
      <c r="M92" s="58"/>
      <c r="N92" s="58"/>
      <c r="O92" s="58"/>
      <c r="P92" s="58"/>
    </row>
    <row r="93">
      <c r="A93" s="62"/>
      <c r="B93" s="134" t="s">
        <v>1781</v>
      </c>
      <c r="C93" s="133">
        <v>45360.0</v>
      </c>
      <c r="D93" s="62" t="s">
        <v>2518</v>
      </c>
      <c r="E93" s="62">
        <v>6064337.0</v>
      </c>
      <c r="F93" s="62" t="s">
        <v>1783</v>
      </c>
      <c r="G93" s="62" t="s">
        <v>15302</v>
      </c>
      <c r="H93" s="62" t="s">
        <v>13</v>
      </c>
      <c r="I93" s="62" t="s">
        <v>8666</v>
      </c>
      <c r="J93" s="62" t="s">
        <v>7440</v>
      </c>
      <c r="K93" s="55" t="s">
        <v>15303</v>
      </c>
      <c r="L93" s="280" t="s">
        <v>5460</v>
      </c>
      <c r="M93" s="58"/>
      <c r="N93" s="58"/>
      <c r="O93" s="58"/>
      <c r="P93" s="58"/>
    </row>
    <row r="94">
      <c r="A94" s="129"/>
      <c r="B94" s="134" t="s">
        <v>1791</v>
      </c>
      <c r="C94" s="133">
        <v>45361.0</v>
      </c>
      <c r="D94" s="62" t="s">
        <v>15304</v>
      </c>
      <c r="E94" s="62">
        <v>6064493.0</v>
      </c>
      <c r="F94" s="62" t="s">
        <v>1807</v>
      </c>
      <c r="G94" s="62" t="s">
        <v>15305</v>
      </c>
      <c r="H94" s="62" t="s">
        <v>13</v>
      </c>
      <c r="I94" s="62" t="s">
        <v>13</v>
      </c>
      <c r="J94" s="62" t="s">
        <v>15306</v>
      </c>
      <c r="K94" s="55" t="s">
        <v>15307</v>
      </c>
      <c r="L94" s="280" t="s">
        <v>1809</v>
      </c>
      <c r="M94" s="58"/>
      <c r="N94" s="58"/>
      <c r="O94" s="58"/>
      <c r="P94" s="58"/>
    </row>
    <row r="95">
      <c r="A95" s="62"/>
      <c r="B95" s="134" t="s">
        <v>1791</v>
      </c>
      <c r="C95" s="133">
        <v>45361.0</v>
      </c>
      <c r="D95" s="62" t="s">
        <v>15304</v>
      </c>
      <c r="E95" s="62">
        <v>6064587.0</v>
      </c>
      <c r="F95" s="62" t="s">
        <v>1783</v>
      </c>
      <c r="G95" s="62" t="s">
        <v>15305</v>
      </c>
      <c r="H95" s="62" t="s">
        <v>13</v>
      </c>
      <c r="I95" s="62" t="s">
        <v>13</v>
      </c>
      <c r="J95" s="62" t="s">
        <v>15308</v>
      </c>
      <c r="K95" s="55" t="s">
        <v>15309</v>
      </c>
      <c r="L95" s="280" t="s">
        <v>1809</v>
      </c>
      <c r="M95" s="58"/>
      <c r="N95" s="58"/>
      <c r="O95" s="58"/>
      <c r="P95" s="58"/>
    </row>
    <row r="96">
      <c r="A96" s="129">
        <v>43.0</v>
      </c>
      <c r="B96" s="134" t="s">
        <v>1791</v>
      </c>
      <c r="C96" s="133">
        <v>45361.0</v>
      </c>
      <c r="D96" s="62" t="s">
        <v>15304</v>
      </c>
      <c r="E96" s="62">
        <v>6065130.0</v>
      </c>
      <c r="F96" s="62" t="s">
        <v>1807</v>
      </c>
      <c r="G96" s="62" t="s">
        <v>15310</v>
      </c>
      <c r="H96" s="62" t="s">
        <v>15311</v>
      </c>
      <c r="I96" s="62" t="s">
        <v>13</v>
      </c>
      <c r="J96" s="62" t="s">
        <v>15312</v>
      </c>
      <c r="K96" s="55" t="s">
        <v>15313</v>
      </c>
      <c r="L96" s="280" t="s">
        <v>1798</v>
      </c>
      <c r="M96" s="58" t="s">
        <v>48</v>
      </c>
      <c r="N96" s="58" t="s">
        <v>77</v>
      </c>
      <c r="O96" s="58"/>
      <c r="P96" s="58"/>
    </row>
    <row r="97">
      <c r="A97" s="129">
        <v>44.0</v>
      </c>
      <c r="B97" s="134" t="s">
        <v>1791</v>
      </c>
      <c r="C97" s="133">
        <v>45361.0</v>
      </c>
      <c r="D97" s="62" t="s">
        <v>15304</v>
      </c>
      <c r="E97" s="62">
        <v>6065129.0</v>
      </c>
      <c r="F97" s="62" t="s">
        <v>1807</v>
      </c>
      <c r="G97" s="62" t="s">
        <v>15314</v>
      </c>
      <c r="H97" s="62" t="s">
        <v>13</v>
      </c>
      <c r="I97" s="62" t="s">
        <v>13</v>
      </c>
      <c r="J97" s="62" t="s">
        <v>15315</v>
      </c>
      <c r="K97" s="55" t="s">
        <v>15316</v>
      </c>
      <c r="L97" s="280" t="s">
        <v>1798</v>
      </c>
      <c r="M97" s="58" t="s">
        <v>48</v>
      </c>
      <c r="N97" s="58" t="s">
        <v>77</v>
      </c>
      <c r="O97" s="58"/>
      <c r="P97" s="58"/>
    </row>
    <row r="98">
      <c r="A98" s="62"/>
      <c r="B98" s="134" t="s">
        <v>1781</v>
      </c>
      <c r="C98" s="133">
        <v>45361.0</v>
      </c>
      <c r="D98" s="62" t="s">
        <v>15304</v>
      </c>
      <c r="E98" s="62">
        <v>6064337.0</v>
      </c>
      <c r="F98" s="62" t="s">
        <v>1783</v>
      </c>
      <c r="G98" s="62" t="s">
        <v>15317</v>
      </c>
      <c r="H98" s="62" t="s">
        <v>13</v>
      </c>
      <c r="I98" s="62" t="s">
        <v>8666</v>
      </c>
      <c r="J98" s="62" t="s">
        <v>7440</v>
      </c>
      <c r="K98" s="55" t="s">
        <v>15303</v>
      </c>
      <c r="L98" s="280" t="s">
        <v>5460</v>
      </c>
      <c r="M98" s="58"/>
      <c r="N98" s="58"/>
      <c r="O98" s="58"/>
      <c r="P98" s="58"/>
    </row>
    <row r="99" ht="17.25" customHeight="1">
      <c r="A99" s="129">
        <v>45.0</v>
      </c>
      <c r="B99" s="134" t="s">
        <v>1791</v>
      </c>
      <c r="C99" s="133">
        <v>45361.0</v>
      </c>
      <c r="D99" s="62" t="s">
        <v>15304</v>
      </c>
      <c r="E99" s="62">
        <v>6064607.0</v>
      </c>
      <c r="F99" s="62" t="s">
        <v>1807</v>
      </c>
      <c r="G99" s="62" t="s">
        <v>15318</v>
      </c>
      <c r="H99" s="62" t="s">
        <v>13</v>
      </c>
      <c r="I99" s="62" t="s">
        <v>13</v>
      </c>
      <c r="J99" s="62" t="s">
        <v>15319</v>
      </c>
      <c r="K99" s="55" t="s">
        <v>15320</v>
      </c>
      <c r="L99" s="280" t="s">
        <v>1798</v>
      </c>
      <c r="M99" s="58" t="s">
        <v>48</v>
      </c>
      <c r="N99" s="58" t="s">
        <v>77</v>
      </c>
      <c r="O99" s="58"/>
      <c r="P99" s="58"/>
    </row>
    <row r="100">
      <c r="A100" s="129"/>
      <c r="B100" s="134" t="s">
        <v>1781</v>
      </c>
      <c r="C100" s="133">
        <v>45361.0</v>
      </c>
      <c r="D100" s="62" t="s">
        <v>15304</v>
      </c>
      <c r="E100" s="62">
        <v>6065166.0</v>
      </c>
      <c r="F100" s="62" t="s">
        <v>1807</v>
      </c>
      <c r="G100" s="95" t="s">
        <v>15321</v>
      </c>
      <c r="H100" s="62" t="s">
        <v>13</v>
      </c>
      <c r="I100" s="62" t="s">
        <v>15322</v>
      </c>
      <c r="J100" s="62" t="s">
        <v>15323</v>
      </c>
      <c r="K100" s="56" t="s">
        <v>15324</v>
      </c>
      <c r="L100" s="280" t="s">
        <v>5460</v>
      </c>
      <c r="M100" s="58"/>
      <c r="N100" s="58"/>
      <c r="O100" s="58"/>
      <c r="P100" s="58"/>
    </row>
    <row r="101">
      <c r="A101" s="129">
        <v>46.0</v>
      </c>
      <c r="B101" s="134" t="s">
        <v>1781</v>
      </c>
      <c r="C101" s="133">
        <v>45361.0</v>
      </c>
      <c r="D101" s="62" t="s">
        <v>62</v>
      </c>
      <c r="E101" s="62" t="s">
        <v>15325</v>
      </c>
      <c r="F101" s="62" t="s">
        <v>15326</v>
      </c>
      <c r="G101" s="62" t="s">
        <v>13320</v>
      </c>
      <c r="H101" s="62" t="s">
        <v>15327</v>
      </c>
      <c r="I101" s="62" t="s">
        <v>15328</v>
      </c>
      <c r="J101" s="62" t="s">
        <v>15329</v>
      </c>
      <c r="K101" s="55" t="s">
        <v>15330</v>
      </c>
      <c r="L101" s="280" t="s">
        <v>1798</v>
      </c>
      <c r="M101" s="58" t="s">
        <v>62</v>
      </c>
      <c r="N101" s="58"/>
      <c r="O101" s="58"/>
      <c r="P101" s="58"/>
    </row>
    <row r="102">
      <c r="A102" s="129"/>
      <c r="B102" s="134" t="s">
        <v>1781</v>
      </c>
      <c r="C102" s="133">
        <v>45361.0</v>
      </c>
      <c r="D102" s="62" t="s">
        <v>62</v>
      </c>
      <c r="E102" s="62">
        <v>6065422.0</v>
      </c>
      <c r="F102" s="62" t="s">
        <v>15331</v>
      </c>
      <c r="G102" s="62"/>
      <c r="H102" s="62" t="s">
        <v>15332</v>
      </c>
      <c r="I102" s="62"/>
      <c r="J102" s="62" t="s">
        <v>15333</v>
      </c>
      <c r="K102" s="55" t="s">
        <v>15334</v>
      </c>
      <c r="L102" s="280"/>
      <c r="M102" s="58"/>
      <c r="N102" s="58"/>
      <c r="O102" s="58"/>
      <c r="P102" s="58"/>
    </row>
    <row r="103">
      <c r="A103" s="129">
        <v>47.0</v>
      </c>
      <c r="B103" s="134" t="s">
        <v>1791</v>
      </c>
      <c r="C103" s="133">
        <v>45361.0</v>
      </c>
      <c r="D103" s="62" t="s">
        <v>15335</v>
      </c>
      <c r="E103" s="129" t="s">
        <v>15336</v>
      </c>
      <c r="F103" s="62" t="s">
        <v>15337</v>
      </c>
      <c r="G103" s="62" t="s">
        <v>13713</v>
      </c>
      <c r="H103" s="62" t="s">
        <v>15338</v>
      </c>
      <c r="I103" s="62" t="s">
        <v>5475</v>
      </c>
      <c r="J103" s="62" t="s">
        <v>15339</v>
      </c>
      <c r="K103" s="55" t="s">
        <v>15340</v>
      </c>
      <c r="L103" s="280" t="s">
        <v>1798</v>
      </c>
      <c r="M103" s="58" t="s">
        <v>67</v>
      </c>
      <c r="N103" s="58"/>
      <c r="O103" s="58"/>
      <c r="P103" s="58"/>
    </row>
    <row r="104">
      <c r="A104" s="62"/>
      <c r="B104" s="134" t="s">
        <v>1791</v>
      </c>
      <c r="C104" s="133">
        <v>45362.0</v>
      </c>
      <c r="D104" s="62" t="s">
        <v>12339</v>
      </c>
      <c r="E104" s="62">
        <v>6065799.0</v>
      </c>
      <c r="F104" s="62" t="s">
        <v>1783</v>
      </c>
      <c r="G104" s="62" t="s">
        <v>12917</v>
      </c>
      <c r="H104" s="62" t="s">
        <v>13</v>
      </c>
      <c r="I104" s="62" t="s">
        <v>15341</v>
      </c>
      <c r="J104" s="62" t="s">
        <v>15342</v>
      </c>
      <c r="K104" s="55" t="s">
        <v>15343</v>
      </c>
      <c r="L104" s="280" t="s">
        <v>1809</v>
      </c>
      <c r="M104" s="58"/>
      <c r="N104" s="58"/>
      <c r="O104" s="58"/>
      <c r="P104" s="58"/>
    </row>
    <row r="105">
      <c r="A105" s="62"/>
      <c r="B105" s="134" t="s">
        <v>1791</v>
      </c>
      <c r="C105" s="133">
        <v>45362.0</v>
      </c>
      <c r="D105" s="62" t="s">
        <v>15344</v>
      </c>
      <c r="E105" s="62">
        <v>6065917.0</v>
      </c>
      <c r="F105" s="62" t="s">
        <v>15048</v>
      </c>
      <c r="G105" s="62" t="s">
        <v>13320</v>
      </c>
      <c r="H105" s="62" t="s">
        <v>13</v>
      </c>
      <c r="I105" s="62" t="s">
        <v>1998</v>
      </c>
      <c r="J105" s="62" t="s">
        <v>15345</v>
      </c>
      <c r="K105" s="55" t="s">
        <v>15346</v>
      </c>
      <c r="L105" s="280" t="s">
        <v>1809</v>
      </c>
      <c r="M105" s="58"/>
      <c r="N105" s="58"/>
      <c r="O105" s="58"/>
      <c r="P105" s="58"/>
    </row>
    <row r="106">
      <c r="A106" s="62"/>
      <c r="B106" s="134" t="s">
        <v>1781</v>
      </c>
      <c r="C106" s="133">
        <v>45362.0</v>
      </c>
      <c r="D106" s="62" t="s">
        <v>62</v>
      </c>
      <c r="E106" s="62">
        <v>6066205.0</v>
      </c>
      <c r="F106" s="62" t="s">
        <v>13236</v>
      </c>
      <c r="G106" s="62" t="s">
        <v>15347</v>
      </c>
      <c r="H106" s="62" t="s">
        <v>13</v>
      </c>
      <c r="I106" s="62" t="s">
        <v>13</v>
      </c>
      <c r="J106" s="62" t="s">
        <v>15348</v>
      </c>
      <c r="K106" s="55"/>
      <c r="L106" s="280"/>
      <c r="M106" s="58"/>
      <c r="N106" s="58"/>
      <c r="O106" s="58"/>
      <c r="P106" s="58"/>
    </row>
    <row r="107">
      <c r="A107" s="62"/>
      <c r="B107" s="134" t="s">
        <v>1781</v>
      </c>
      <c r="C107" s="133">
        <v>45362.0</v>
      </c>
      <c r="D107" s="62" t="s">
        <v>15349</v>
      </c>
      <c r="E107" s="62">
        <v>6066188.0</v>
      </c>
      <c r="G107" s="62" t="s">
        <v>13041</v>
      </c>
      <c r="H107" s="62" t="s">
        <v>13</v>
      </c>
      <c r="I107" s="62" t="s">
        <v>15350</v>
      </c>
      <c r="J107" s="62"/>
      <c r="K107" s="55" t="s">
        <v>15351</v>
      </c>
      <c r="L107" s="280"/>
      <c r="M107" s="58"/>
      <c r="N107" s="58"/>
      <c r="O107" s="58"/>
      <c r="P107" s="58"/>
    </row>
    <row r="108">
      <c r="A108" s="62"/>
      <c r="B108" s="134" t="s">
        <v>1781</v>
      </c>
      <c r="C108" s="133">
        <v>45362.0</v>
      </c>
      <c r="D108" s="62" t="s">
        <v>15349</v>
      </c>
      <c r="E108" s="62">
        <v>6066179.0</v>
      </c>
      <c r="F108" s="62" t="s">
        <v>1807</v>
      </c>
      <c r="G108" s="62" t="s">
        <v>15352</v>
      </c>
      <c r="H108" s="62" t="s">
        <v>13</v>
      </c>
      <c r="I108" s="295" t="s">
        <v>15353</v>
      </c>
      <c r="J108" s="62" t="s">
        <v>15354</v>
      </c>
      <c r="K108" s="55" t="s">
        <v>15355</v>
      </c>
      <c r="L108" s="280" t="s">
        <v>5460</v>
      </c>
      <c r="M108" s="58"/>
      <c r="N108" s="58"/>
      <c r="O108" s="58"/>
      <c r="P108" s="58"/>
    </row>
    <row r="109">
      <c r="A109" s="129">
        <v>48.0</v>
      </c>
      <c r="B109" s="134" t="s">
        <v>1791</v>
      </c>
      <c r="C109" s="133">
        <v>45362.0</v>
      </c>
      <c r="D109" s="62" t="s">
        <v>14815</v>
      </c>
      <c r="E109" s="62" t="s">
        <v>15356</v>
      </c>
      <c r="F109" s="62" t="s">
        <v>1882</v>
      </c>
      <c r="G109" s="62" t="s">
        <v>14142</v>
      </c>
      <c r="H109" s="62" t="s">
        <v>15357</v>
      </c>
      <c r="I109" s="62" t="s">
        <v>13</v>
      </c>
      <c r="J109" s="62" t="s">
        <v>15358</v>
      </c>
      <c r="K109" s="55" t="s">
        <v>15359</v>
      </c>
      <c r="L109" s="280" t="s">
        <v>1798</v>
      </c>
      <c r="M109" s="58" t="s">
        <v>48</v>
      </c>
      <c r="N109" s="58" t="s">
        <v>134</v>
      </c>
      <c r="O109" s="58" t="s">
        <v>9241</v>
      </c>
      <c r="P109" s="58" t="s">
        <v>77</v>
      </c>
    </row>
    <row r="110">
      <c r="A110" s="129">
        <v>49.0</v>
      </c>
      <c r="B110" s="134" t="s">
        <v>1781</v>
      </c>
      <c r="C110" s="133">
        <v>45362.0</v>
      </c>
      <c r="D110" s="62" t="s">
        <v>10020</v>
      </c>
      <c r="E110" s="62">
        <v>6066333.0</v>
      </c>
      <c r="F110" s="62" t="s">
        <v>2140</v>
      </c>
      <c r="G110" s="62" t="s">
        <v>13702</v>
      </c>
      <c r="H110" s="62" t="s">
        <v>460</v>
      </c>
      <c r="I110" s="62" t="s">
        <v>15360</v>
      </c>
      <c r="J110" s="62" t="s">
        <v>15361</v>
      </c>
      <c r="K110" s="55" t="s">
        <v>15362</v>
      </c>
      <c r="L110" s="280" t="s">
        <v>1798</v>
      </c>
      <c r="M110" s="58" t="s">
        <v>48</v>
      </c>
      <c r="N110" s="58" t="s">
        <v>9241</v>
      </c>
      <c r="O110" s="58"/>
      <c r="P110" s="58"/>
    </row>
    <row r="111">
      <c r="A111" s="129" t="s">
        <v>7824</v>
      </c>
      <c r="B111" s="134" t="s">
        <v>1791</v>
      </c>
      <c r="C111" s="133">
        <v>45362.0</v>
      </c>
      <c r="D111" s="62" t="s">
        <v>12328</v>
      </c>
      <c r="E111" s="62">
        <v>6066333.0</v>
      </c>
      <c r="F111" s="62" t="s">
        <v>2140</v>
      </c>
      <c r="G111" s="62" t="s">
        <v>13702</v>
      </c>
      <c r="H111" s="62" t="s">
        <v>15363</v>
      </c>
      <c r="I111" s="62" t="s">
        <v>15364</v>
      </c>
      <c r="J111" s="62" t="s">
        <v>15365</v>
      </c>
      <c r="K111" s="55" t="s">
        <v>15362</v>
      </c>
      <c r="L111" s="280" t="s">
        <v>1798</v>
      </c>
      <c r="M111" s="58" t="s">
        <v>85</v>
      </c>
      <c r="N111" s="58" t="s">
        <v>47</v>
      </c>
      <c r="O111" s="58" t="s">
        <v>303</v>
      </c>
      <c r="P111" s="58"/>
    </row>
    <row r="112">
      <c r="A112" s="129">
        <v>50.0</v>
      </c>
      <c r="B112" s="134" t="s">
        <v>1791</v>
      </c>
      <c r="C112" s="133">
        <v>45363.0</v>
      </c>
      <c r="D112" s="62" t="s">
        <v>12328</v>
      </c>
      <c r="E112" s="62">
        <v>6066639.0</v>
      </c>
      <c r="F112" s="62" t="s">
        <v>1783</v>
      </c>
      <c r="G112" s="62" t="s">
        <v>13183</v>
      </c>
      <c r="H112" s="62" t="s">
        <v>13</v>
      </c>
      <c r="I112" s="62" t="s">
        <v>329</v>
      </c>
      <c r="J112" s="62" t="s">
        <v>15366</v>
      </c>
      <c r="K112" s="55" t="s">
        <v>15367</v>
      </c>
      <c r="L112" s="280" t="s">
        <v>1798</v>
      </c>
      <c r="M112" s="58" t="s">
        <v>47</v>
      </c>
      <c r="N112" s="58" t="s">
        <v>85</v>
      </c>
      <c r="O112" s="58" t="s">
        <v>303</v>
      </c>
      <c r="P112" s="58"/>
    </row>
    <row r="113">
      <c r="A113" s="129">
        <v>51.0</v>
      </c>
      <c r="B113" s="134" t="s">
        <v>1791</v>
      </c>
      <c r="C113" s="133">
        <v>45363.0</v>
      </c>
      <c r="D113" s="62" t="s">
        <v>12328</v>
      </c>
      <c r="E113" s="62">
        <v>6066692.0</v>
      </c>
      <c r="F113" s="62" t="s">
        <v>1783</v>
      </c>
      <c r="G113" s="62" t="s">
        <v>13194</v>
      </c>
      <c r="H113" s="62"/>
      <c r="I113" s="62" t="s">
        <v>329</v>
      </c>
      <c r="J113" s="62" t="s">
        <v>15368</v>
      </c>
      <c r="K113" s="55" t="s">
        <v>15369</v>
      </c>
      <c r="L113" s="280" t="s">
        <v>1798</v>
      </c>
      <c r="M113" s="58" t="s">
        <v>303</v>
      </c>
      <c r="N113" s="58" t="s">
        <v>47</v>
      </c>
      <c r="O113" s="58" t="s">
        <v>85</v>
      </c>
      <c r="P113" s="58"/>
    </row>
    <row r="114">
      <c r="A114" s="129">
        <v>52.0</v>
      </c>
      <c r="B114" s="134" t="s">
        <v>1791</v>
      </c>
      <c r="C114" s="133">
        <v>45363.0</v>
      </c>
      <c r="D114" s="62" t="s">
        <v>15370</v>
      </c>
      <c r="E114" s="62">
        <v>6066781.0</v>
      </c>
      <c r="F114" s="62" t="s">
        <v>1807</v>
      </c>
      <c r="G114" s="62" t="s">
        <v>13250</v>
      </c>
      <c r="H114" s="62" t="s">
        <v>13</v>
      </c>
      <c r="I114" s="62" t="s">
        <v>15371</v>
      </c>
      <c r="J114" s="62" t="s">
        <v>15372</v>
      </c>
      <c r="K114" s="55" t="s">
        <v>15373</v>
      </c>
      <c r="L114" s="280" t="s">
        <v>1798</v>
      </c>
      <c r="M114" s="58" t="s">
        <v>68</v>
      </c>
      <c r="N114" s="58" t="s">
        <v>148</v>
      </c>
      <c r="O114" s="58"/>
      <c r="P114" s="58"/>
    </row>
    <row r="115">
      <c r="A115" s="62"/>
      <c r="B115" s="134" t="s">
        <v>1781</v>
      </c>
      <c r="C115" s="133">
        <v>45363.0</v>
      </c>
      <c r="D115" s="62" t="s">
        <v>15374</v>
      </c>
      <c r="E115" s="62">
        <v>6066760.0</v>
      </c>
      <c r="F115" s="62" t="s">
        <v>13236</v>
      </c>
      <c r="G115" s="62" t="s">
        <v>13338</v>
      </c>
      <c r="H115" s="62" t="s">
        <v>13</v>
      </c>
      <c r="I115" s="62" t="s">
        <v>15375</v>
      </c>
      <c r="J115" s="62" t="s">
        <v>15376</v>
      </c>
      <c r="K115" s="55" t="s">
        <v>15377</v>
      </c>
      <c r="L115" s="280" t="s">
        <v>1809</v>
      </c>
      <c r="M115" s="58"/>
      <c r="N115" s="58"/>
      <c r="O115" s="58"/>
      <c r="P115" s="58"/>
    </row>
    <row r="116">
      <c r="A116" s="62"/>
      <c r="B116" s="134" t="s">
        <v>1781</v>
      </c>
      <c r="C116" s="133">
        <v>45363.0</v>
      </c>
      <c r="D116" s="62" t="s">
        <v>15378</v>
      </c>
      <c r="E116" s="62">
        <v>6066989.0</v>
      </c>
      <c r="F116" s="62" t="s">
        <v>1783</v>
      </c>
      <c r="G116" s="62" t="s">
        <v>15379</v>
      </c>
      <c r="H116" s="62" t="s">
        <v>15380</v>
      </c>
      <c r="I116" s="62" t="s">
        <v>15381</v>
      </c>
      <c r="J116" s="62" t="s">
        <v>15382</v>
      </c>
      <c r="K116" s="55" t="s">
        <v>15383</v>
      </c>
      <c r="L116" s="280" t="s">
        <v>5460</v>
      </c>
      <c r="M116" s="58"/>
      <c r="N116" s="58"/>
      <c r="O116" s="58"/>
      <c r="P116" s="58"/>
    </row>
    <row r="117">
      <c r="A117" s="129">
        <v>53.0</v>
      </c>
      <c r="B117" s="134" t="s">
        <v>1791</v>
      </c>
      <c r="C117" s="133">
        <v>45363.0</v>
      </c>
      <c r="D117" s="62" t="s">
        <v>12328</v>
      </c>
      <c r="E117" s="62">
        <v>6067283.0</v>
      </c>
      <c r="F117" s="62" t="s">
        <v>2038</v>
      </c>
      <c r="G117" s="62" t="s">
        <v>13203</v>
      </c>
      <c r="H117" s="62"/>
      <c r="I117" s="62" t="s">
        <v>15384</v>
      </c>
      <c r="J117" s="62" t="s">
        <v>15385</v>
      </c>
      <c r="K117" s="55" t="s">
        <v>15386</v>
      </c>
      <c r="L117" s="280" t="s">
        <v>1798</v>
      </c>
      <c r="M117" s="58" t="s">
        <v>85</v>
      </c>
      <c r="N117" s="58" t="s">
        <v>47</v>
      </c>
      <c r="O117" s="58" t="s">
        <v>303</v>
      </c>
      <c r="P117" s="58"/>
    </row>
    <row r="118">
      <c r="A118" s="129">
        <v>54.0</v>
      </c>
      <c r="B118" s="134" t="s">
        <v>1791</v>
      </c>
      <c r="C118" s="133">
        <v>45364.0</v>
      </c>
      <c r="D118" s="62" t="s">
        <v>12328</v>
      </c>
      <c r="E118" s="95">
        <v>6067543.0</v>
      </c>
      <c r="F118" s="62" t="s">
        <v>1807</v>
      </c>
      <c r="G118" s="62" t="s">
        <v>15318</v>
      </c>
      <c r="H118" s="62" t="s">
        <v>13</v>
      </c>
      <c r="I118" s="62" t="s">
        <v>2538</v>
      </c>
      <c r="J118" s="62" t="s">
        <v>15387</v>
      </c>
      <c r="K118" s="55" t="s">
        <v>15388</v>
      </c>
      <c r="L118" s="280" t="s">
        <v>1798</v>
      </c>
      <c r="M118" s="58" t="s">
        <v>303</v>
      </c>
      <c r="N118" s="58" t="s">
        <v>85</v>
      </c>
      <c r="O118" s="58" t="s">
        <v>47</v>
      </c>
      <c r="P118" s="58"/>
    </row>
    <row r="119">
      <c r="A119" s="62"/>
      <c r="B119" s="134" t="s">
        <v>1791</v>
      </c>
      <c r="C119" s="133">
        <v>45364.0</v>
      </c>
      <c r="D119" s="62" t="s">
        <v>12328</v>
      </c>
      <c r="E119" s="62">
        <v>6067483.0</v>
      </c>
      <c r="F119" s="62" t="s">
        <v>1807</v>
      </c>
      <c r="G119" s="62" t="s">
        <v>14156</v>
      </c>
      <c r="H119" s="62" t="s">
        <v>13</v>
      </c>
      <c r="I119" s="62" t="s">
        <v>198</v>
      </c>
      <c r="J119" s="62" t="s">
        <v>15389</v>
      </c>
      <c r="K119" s="55" t="s">
        <v>15390</v>
      </c>
      <c r="L119" s="280"/>
      <c r="M119" s="58"/>
      <c r="N119" s="58"/>
      <c r="O119" s="58"/>
      <c r="P119" s="58"/>
    </row>
    <row r="120">
      <c r="A120" s="129">
        <v>55.0</v>
      </c>
      <c r="B120" s="134" t="s">
        <v>1781</v>
      </c>
      <c r="C120" s="133">
        <v>45364.0</v>
      </c>
      <c r="D120" s="62" t="s">
        <v>12328</v>
      </c>
      <c r="E120" s="62">
        <v>6067556.0</v>
      </c>
      <c r="F120" s="62" t="s">
        <v>1783</v>
      </c>
      <c r="G120" s="62" t="s">
        <v>13531</v>
      </c>
      <c r="H120" s="62" t="s">
        <v>13</v>
      </c>
      <c r="I120" s="62" t="s">
        <v>13</v>
      </c>
      <c r="J120" s="62" t="s">
        <v>9120</v>
      </c>
      <c r="K120" s="55" t="s">
        <v>15391</v>
      </c>
      <c r="L120" s="280" t="s">
        <v>1798</v>
      </c>
      <c r="M120" s="58" t="s">
        <v>85</v>
      </c>
      <c r="N120" s="58" t="s">
        <v>47</v>
      </c>
      <c r="O120" s="58" t="s">
        <v>303</v>
      </c>
      <c r="P120" s="58"/>
    </row>
    <row r="121">
      <c r="A121" s="129">
        <v>56.0</v>
      </c>
      <c r="B121" s="134" t="s">
        <v>1781</v>
      </c>
      <c r="C121" s="133">
        <v>45364.0</v>
      </c>
      <c r="D121" s="62" t="s">
        <v>15392</v>
      </c>
      <c r="E121" s="62">
        <v>6067303.0</v>
      </c>
      <c r="F121" s="62" t="s">
        <v>1882</v>
      </c>
      <c r="G121" s="62" t="s">
        <v>15199</v>
      </c>
      <c r="H121" s="62" t="s">
        <v>15393</v>
      </c>
      <c r="I121" s="62" t="s">
        <v>15394</v>
      </c>
      <c r="J121" s="62" t="s">
        <v>15395</v>
      </c>
      <c r="K121" s="55" t="s">
        <v>15396</v>
      </c>
      <c r="L121" s="280" t="s">
        <v>1798</v>
      </c>
      <c r="M121" s="58" t="s">
        <v>148</v>
      </c>
      <c r="N121" s="58"/>
      <c r="O121" s="58"/>
      <c r="P121" s="58"/>
    </row>
    <row r="122">
      <c r="A122" s="129">
        <v>57.0</v>
      </c>
      <c r="B122" s="134" t="s">
        <v>1781</v>
      </c>
      <c r="C122" s="133">
        <v>45364.0</v>
      </c>
      <c r="D122" s="62" t="s">
        <v>62</v>
      </c>
      <c r="E122" s="62">
        <v>6067692.0</v>
      </c>
      <c r="F122" s="62" t="s">
        <v>14277</v>
      </c>
      <c r="G122" s="62" t="s">
        <v>12922</v>
      </c>
      <c r="H122" s="62" t="s">
        <v>15397</v>
      </c>
      <c r="I122" s="62" t="s">
        <v>15398</v>
      </c>
      <c r="J122" s="62" t="s">
        <v>15399</v>
      </c>
      <c r="K122" s="55" t="s">
        <v>15400</v>
      </c>
      <c r="L122" s="280" t="s">
        <v>1798</v>
      </c>
      <c r="M122" s="58" t="s">
        <v>62</v>
      </c>
      <c r="N122" s="58"/>
      <c r="O122" s="58"/>
      <c r="P122" s="58"/>
    </row>
    <row r="123">
      <c r="A123" s="129">
        <v>58.0</v>
      </c>
      <c r="B123" s="134" t="s">
        <v>1781</v>
      </c>
      <c r="C123" s="133">
        <v>45364.0</v>
      </c>
      <c r="D123" s="62" t="s">
        <v>15401</v>
      </c>
      <c r="E123" s="62">
        <v>6067816.0</v>
      </c>
      <c r="F123" s="62" t="s">
        <v>12940</v>
      </c>
      <c r="G123" s="62" t="s">
        <v>13014</v>
      </c>
      <c r="H123" s="62"/>
      <c r="I123" s="354" t="s">
        <v>15402</v>
      </c>
      <c r="J123" s="62" t="s">
        <v>15403</v>
      </c>
      <c r="K123" s="55" t="s">
        <v>2372</v>
      </c>
      <c r="L123" s="280" t="s">
        <v>1798</v>
      </c>
      <c r="M123" s="58" t="s">
        <v>62</v>
      </c>
      <c r="N123" s="58"/>
      <c r="O123" s="58"/>
      <c r="P123" s="58"/>
    </row>
    <row r="124">
      <c r="A124" s="129"/>
      <c r="B124" s="134" t="s">
        <v>1781</v>
      </c>
      <c r="C124" s="133">
        <v>45364.0</v>
      </c>
      <c r="D124" s="62" t="s">
        <v>13102</v>
      </c>
      <c r="E124" s="62" t="s">
        <v>15404</v>
      </c>
      <c r="F124" s="62" t="s">
        <v>1826</v>
      </c>
      <c r="G124" s="62" t="s">
        <v>14090</v>
      </c>
      <c r="H124" s="62" t="s">
        <v>13</v>
      </c>
      <c r="I124" s="62" t="s">
        <v>234</v>
      </c>
      <c r="J124" s="62" t="s">
        <v>15405</v>
      </c>
      <c r="K124" s="423"/>
      <c r="L124" s="280" t="s">
        <v>1809</v>
      </c>
      <c r="M124" s="58"/>
      <c r="N124" s="58"/>
      <c r="O124" s="58"/>
      <c r="P124" s="58"/>
    </row>
    <row r="125">
      <c r="A125" s="62"/>
      <c r="B125" s="134" t="s">
        <v>1781</v>
      </c>
      <c r="C125" s="133">
        <v>45364.0</v>
      </c>
      <c r="D125" s="62" t="s">
        <v>15406</v>
      </c>
      <c r="E125" s="62">
        <v>6067303.0</v>
      </c>
      <c r="F125" s="62" t="s">
        <v>1882</v>
      </c>
      <c r="G125" s="62" t="s">
        <v>15407</v>
      </c>
      <c r="H125" s="62" t="s">
        <v>15393</v>
      </c>
      <c r="I125" s="62" t="s">
        <v>15394</v>
      </c>
      <c r="J125" s="62" t="s">
        <v>15408</v>
      </c>
      <c r="K125" s="55" t="s">
        <v>2372</v>
      </c>
      <c r="L125" s="280" t="s">
        <v>5460</v>
      </c>
      <c r="M125" s="58"/>
      <c r="N125" s="58"/>
      <c r="O125" s="58"/>
      <c r="P125" s="58"/>
    </row>
    <row r="126">
      <c r="A126" s="129"/>
      <c r="B126" s="134" t="s">
        <v>1781</v>
      </c>
      <c r="C126" s="133">
        <v>45364.0</v>
      </c>
      <c r="D126" s="62" t="s">
        <v>15409</v>
      </c>
      <c r="E126" s="62" t="s">
        <v>15410</v>
      </c>
      <c r="F126" s="62" t="s">
        <v>1807</v>
      </c>
      <c r="G126" s="62" t="s">
        <v>15379</v>
      </c>
      <c r="H126" s="62" t="s">
        <v>15411</v>
      </c>
      <c r="I126" s="62" t="s">
        <v>506</v>
      </c>
      <c r="J126" s="62" t="s">
        <v>15412</v>
      </c>
      <c r="K126" s="55" t="s">
        <v>15413</v>
      </c>
      <c r="L126" s="280" t="s">
        <v>1809</v>
      </c>
      <c r="M126" s="58"/>
      <c r="N126" s="58"/>
      <c r="O126" s="58"/>
      <c r="P126" s="58"/>
    </row>
    <row r="127">
      <c r="A127" s="62"/>
      <c r="B127" s="134" t="s">
        <v>1781</v>
      </c>
      <c r="C127" s="133">
        <v>45365.0</v>
      </c>
      <c r="D127" s="62" t="s">
        <v>3319</v>
      </c>
      <c r="E127" s="62">
        <v>6068357.0</v>
      </c>
      <c r="F127" s="62" t="s">
        <v>13099</v>
      </c>
      <c r="G127" s="62" t="s">
        <v>15414</v>
      </c>
      <c r="H127" s="62" t="s">
        <v>13</v>
      </c>
      <c r="I127" s="62" t="s">
        <v>13</v>
      </c>
      <c r="J127" s="62" t="s">
        <v>15415</v>
      </c>
      <c r="K127" s="55" t="s">
        <v>15416</v>
      </c>
      <c r="L127" s="280" t="s">
        <v>5460</v>
      </c>
      <c r="M127" s="58"/>
      <c r="N127" s="58"/>
      <c r="O127" s="58"/>
      <c r="P127" s="58"/>
    </row>
    <row r="128">
      <c r="A128" s="129">
        <v>59.0</v>
      </c>
      <c r="B128" s="134" t="s">
        <v>1791</v>
      </c>
      <c r="C128" s="133">
        <v>45365.0</v>
      </c>
      <c r="D128" s="62" t="s">
        <v>3319</v>
      </c>
      <c r="E128" s="62">
        <v>6068495.0</v>
      </c>
      <c r="F128" s="62" t="s">
        <v>13099</v>
      </c>
      <c r="G128" s="62" t="s">
        <v>13393</v>
      </c>
      <c r="H128" s="62" t="s">
        <v>13</v>
      </c>
      <c r="I128" s="62" t="s">
        <v>2902</v>
      </c>
      <c r="J128" s="62" t="s">
        <v>1251</v>
      </c>
      <c r="K128" s="55" t="s">
        <v>15417</v>
      </c>
      <c r="L128" s="280" t="s">
        <v>1798</v>
      </c>
      <c r="M128" s="58" t="s">
        <v>85</v>
      </c>
      <c r="N128" s="58" t="s">
        <v>47</v>
      </c>
      <c r="O128" s="58"/>
      <c r="P128" s="58"/>
    </row>
    <row r="129">
      <c r="A129" s="62"/>
      <c r="B129" s="134" t="s">
        <v>1791</v>
      </c>
      <c r="C129" s="133">
        <v>45365.0</v>
      </c>
      <c r="D129" s="62" t="s">
        <v>15202</v>
      </c>
      <c r="E129" s="62">
        <v>6068535.0</v>
      </c>
      <c r="F129" s="62" t="s">
        <v>2140</v>
      </c>
      <c r="G129" s="62" t="s">
        <v>12917</v>
      </c>
      <c r="H129" s="62" t="s">
        <v>13</v>
      </c>
      <c r="I129" s="62" t="s">
        <v>7850</v>
      </c>
      <c r="J129" s="62" t="s">
        <v>15418</v>
      </c>
      <c r="K129" s="55" t="s">
        <v>15419</v>
      </c>
      <c r="L129" s="280" t="s">
        <v>1809</v>
      </c>
      <c r="M129" s="58"/>
      <c r="N129" s="58"/>
      <c r="O129" s="58"/>
      <c r="P129" s="58"/>
    </row>
    <row r="130">
      <c r="A130" s="129">
        <v>60.0</v>
      </c>
      <c r="B130" s="134" t="s">
        <v>1791</v>
      </c>
      <c r="C130" s="133">
        <v>45365.0</v>
      </c>
      <c r="D130" s="354" t="s">
        <v>15420</v>
      </c>
      <c r="E130" s="62">
        <v>6068551.0</v>
      </c>
      <c r="F130" s="62" t="s">
        <v>1783</v>
      </c>
      <c r="G130" s="62" t="s">
        <v>15379</v>
      </c>
      <c r="H130" s="62" t="s">
        <v>13</v>
      </c>
      <c r="I130" s="62" t="s">
        <v>15421</v>
      </c>
      <c r="J130" s="62" t="s">
        <v>15422</v>
      </c>
      <c r="K130" s="55" t="s">
        <v>15423</v>
      </c>
      <c r="L130" s="280" t="s">
        <v>1798</v>
      </c>
      <c r="M130" s="58" t="s">
        <v>68</v>
      </c>
      <c r="N130" s="58"/>
      <c r="O130" s="58"/>
      <c r="P130" s="58"/>
    </row>
    <row r="131">
      <c r="A131" s="129">
        <v>61.0</v>
      </c>
      <c r="B131" s="134" t="s">
        <v>1781</v>
      </c>
      <c r="C131" s="133">
        <v>45365.0</v>
      </c>
      <c r="D131" s="62" t="s">
        <v>15392</v>
      </c>
      <c r="E131" s="62">
        <v>6068694.0</v>
      </c>
      <c r="F131" s="62" t="s">
        <v>1851</v>
      </c>
      <c r="G131" s="62" t="s">
        <v>12917</v>
      </c>
      <c r="H131" s="62" t="s">
        <v>15424</v>
      </c>
      <c r="I131" s="62" t="s">
        <v>13</v>
      </c>
      <c r="J131" s="62" t="s">
        <v>15425</v>
      </c>
      <c r="K131" s="55" t="s">
        <v>15426</v>
      </c>
      <c r="L131" s="280" t="s">
        <v>1798</v>
      </c>
      <c r="M131" s="58" t="s">
        <v>68</v>
      </c>
      <c r="N131" s="58"/>
      <c r="O131" s="58"/>
      <c r="P131" s="58"/>
    </row>
    <row r="132">
      <c r="A132" s="62"/>
      <c r="B132" s="134" t="s">
        <v>1791</v>
      </c>
      <c r="C132" s="133">
        <v>45365.0</v>
      </c>
      <c r="D132" s="62" t="s">
        <v>15151</v>
      </c>
      <c r="E132" s="62">
        <v>6069507.0</v>
      </c>
      <c r="F132" s="62" t="s">
        <v>15427</v>
      </c>
      <c r="G132" s="62" t="s">
        <v>12917</v>
      </c>
      <c r="H132" s="62"/>
      <c r="I132" s="62" t="s">
        <v>1072</v>
      </c>
      <c r="J132" s="62" t="s">
        <v>15428</v>
      </c>
      <c r="K132" s="55" t="s">
        <v>15429</v>
      </c>
      <c r="L132" s="280" t="s">
        <v>1809</v>
      </c>
      <c r="M132" s="58"/>
      <c r="N132" s="58"/>
      <c r="O132" s="58"/>
      <c r="P132" s="58"/>
    </row>
    <row r="133">
      <c r="A133" s="62"/>
      <c r="B133" s="134" t="s">
        <v>1781</v>
      </c>
      <c r="C133" s="133">
        <v>45365.0</v>
      </c>
      <c r="D133" s="62" t="s">
        <v>15430</v>
      </c>
      <c r="E133" s="62">
        <v>6068698.0</v>
      </c>
      <c r="F133" s="62" t="s">
        <v>1788</v>
      </c>
      <c r="G133" s="62" t="s">
        <v>13531</v>
      </c>
      <c r="H133" s="62" t="s">
        <v>13</v>
      </c>
      <c r="I133" s="62" t="s">
        <v>13</v>
      </c>
      <c r="J133" s="62" t="s">
        <v>15431</v>
      </c>
      <c r="K133" s="55" t="s">
        <v>15432</v>
      </c>
      <c r="L133" s="280" t="s">
        <v>5460</v>
      </c>
      <c r="M133" s="58"/>
      <c r="N133" s="58"/>
      <c r="O133" s="58"/>
      <c r="P133" s="58"/>
    </row>
    <row r="134">
      <c r="A134" s="129"/>
      <c r="B134" s="134" t="s">
        <v>1791</v>
      </c>
      <c r="C134" s="133">
        <v>45365.0</v>
      </c>
      <c r="D134" s="62" t="s">
        <v>15430</v>
      </c>
      <c r="E134" s="62" t="s">
        <v>8499</v>
      </c>
      <c r="F134" s="62" t="s">
        <v>15075</v>
      </c>
      <c r="G134" s="62" t="s">
        <v>13203</v>
      </c>
      <c r="H134" s="62" t="s">
        <v>13</v>
      </c>
      <c r="I134" s="62" t="s">
        <v>15433</v>
      </c>
      <c r="J134" s="62" t="s">
        <v>15434</v>
      </c>
      <c r="K134" s="55" t="s">
        <v>15435</v>
      </c>
      <c r="L134" s="280" t="s">
        <v>1809</v>
      </c>
      <c r="M134" s="58"/>
      <c r="N134" s="58"/>
      <c r="O134" s="58"/>
      <c r="P134" s="58"/>
    </row>
    <row r="135">
      <c r="A135" s="62"/>
      <c r="B135" s="134" t="s">
        <v>1781</v>
      </c>
      <c r="C135" s="133">
        <v>45365.0</v>
      </c>
      <c r="D135" s="62" t="s">
        <v>14815</v>
      </c>
      <c r="E135" s="62">
        <v>6068864.0</v>
      </c>
      <c r="F135" s="62" t="s">
        <v>1807</v>
      </c>
      <c r="G135" s="62" t="s">
        <v>15436</v>
      </c>
      <c r="H135" s="62" t="s">
        <v>13</v>
      </c>
      <c r="I135" s="62" t="s">
        <v>13</v>
      </c>
      <c r="J135" s="62" t="s">
        <v>15437</v>
      </c>
      <c r="K135" s="55" t="s">
        <v>15438</v>
      </c>
      <c r="L135" s="280" t="s">
        <v>5460</v>
      </c>
      <c r="M135" s="58"/>
      <c r="N135" s="58"/>
      <c r="O135" s="58"/>
      <c r="P135" s="58"/>
    </row>
    <row r="136">
      <c r="A136" s="129">
        <v>62.0</v>
      </c>
      <c r="B136" s="134" t="s">
        <v>1781</v>
      </c>
      <c r="C136" s="133">
        <v>45365.0</v>
      </c>
      <c r="D136" s="62" t="s">
        <v>15439</v>
      </c>
      <c r="E136" s="62">
        <v>6069028.0</v>
      </c>
      <c r="F136" s="62"/>
      <c r="G136" s="62" t="s">
        <v>15414</v>
      </c>
      <c r="H136" s="62" t="s">
        <v>15440</v>
      </c>
      <c r="I136" s="62" t="s">
        <v>15441</v>
      </c>
      <c r="J136" s="62" t="s">
        <v>15442</v>
      </c>
      <c r="K136" s="55" t="s">
        <v>15443</v>
      </c>
      <c r="L136" s="280" t="s">
        <v>1798</v>
      </c>
      <c r="M136" s="58" t="s">
        <v>9241</v>
      </c>
      <c r="N136" s="58"/>
      <c r="O136" s="58"/>
      <c r="P136" s="58"/>
    </row>
    <row r="137">
      <c r="A137" s="129"/>
      <c r="B137" s="134" t="s">
        <v>1791</v>
      </c>
      <c r="C137" s="133">
        <v>45366.0</v>
      </c>
      <c r="D137" s="62" t="s">
        <v>12328</v>
      </c>
      <c r="E137" s="62">
        <v>6069188.0</v>
      </c>
      <c r="F137" s="62" t="s">
        <v>13</v>
      </c>
      <c r="G137" s="62" t="s">
        <v>13059</v>
      </c>
      <c r="H137" s="62" t="s">
        <v>13</v>
      </c>
      <c r="I137" s="62" t="s">
        <v>13</v>
      </c>
      <c r="J137" s="62" t="s">
        <v>15444</v>
      </c>
      <c r="K137" s="55" t="s">
        <v>15445</v>
      </c>
      <c r="L137" s="280" t="s">
        <v>1809</v>
      </c>
      <c r="M137" s="58"/>
      <c r="N137" s="58"/>
      <c r="O137" s="58"/>
      <c r="P137" s="58"/>
    </row>
    <row r="138">
      <c r="A138" s="129">
        <v>64.0</v>
      </c>
      <c r="B138" s="134" t="s">
        <v>1781</v>
      </c>
      <c r="C138" s="133">
        <v>45366.0</v>
      </c>
      <c r="D138" s="295" t="s">
        <v>15446</v>
      </c>
      <c r="E138" s="62">
        <v>6069228.0</v>
      </c>
      <c r="F138" s="62" t="s">
        <v>1990</v>
      </c>
      <c r="G138" s="62" t="s">
        <v>13203</v>
      </c>
      <c r="H138" s="62" t="s">
        <v>13</v>
      </c>
      <c r="I138" s="62" t="s">
        <v>15447</v>
      </c>
      <c r="J138" s="62" t="s">
        <v>15448</v>
      </c>
      <c r="K138" s="55" t="s">
        <v>15449</v>
      </c>
      <c r="L138" s="280" t="s">
        <v>1798</v>
      </c>
      <c r="M138" s="58"/>
      <c r="N138" s="58"/>
      <c r="O138" s="58"/>
      <c r="P138" s="58"/>
    </row>
    <row r="139">
      <c r="A139" s="62"/>
      <c r="B139" s="134" t="s">
        <v>1791</v>
      </c>
      <c r="C139" s="133">
        <v>45366.0</v>
      </c>
      <c r="D139" s="62" t="s">
        <v>15420</v>
      </c>
      <c r="E139" s="62">
        <v>6069270.0</v>
      </c>
      <c r="F139" s="62" t="s">
        <v>1990</v>
      </c>
      <c r="G139" s="62" t="s">
        <v>13250</v>
      </c>
      <c r="H139" s="62" t="s">
        <v>13</v>
      </c>
      <c r="I139" s="62" t="s">
        <v>14041</v>
      </c>
      <c r="J139" s="62" t="s">
        <v>12762</v>
      </c>
      <c r="K139" s="55" t="s">
        <v>15450</v>
      </c>
      <c r="L139" s="280" t="s">
        <v>1809</v>
      </c>
      <c r="M139" s="58" t="s">
        <v>148</v>
      </c>
      <c r="N139" s="58"/>
      <c r="O139" s="58"/>
      <c r="P139" s="58"/>
    </row>
    <row r="140">
      <c r="A140" s="129"/>
      <c r="B140" s="134" t="s">
        <v>1791</v>
      </c>
      <c r="C140" s="133">
        <v>45337.0</v>
      </c>
      <c r="D140" s="62" t="s">
        <v>15451</v>
      </c>
      <c r="E140" s="62">
        <v>6069259.0</v>
      </c>
      <c r="F140" s="354" t="s">
        <v>13274</v>
      </c>
      <c r="G140" s="62" t="s">
        <v>15452</v>
      </c>
      <c r="H140" s="62"/>
      <c r="I140" s="62"/>
      <c r="J140" s="62" t="s">
        <v>15453</v>
      </c>
      <c r="K140" s="55" t="s">
        <v>15454</v>
      </c>
      <c r="L140" s="280" t="s">
        <v>1809</v>
      </c>
      <c r="M140" s="58"/>
      <c r="N140" s="58"/>
      <c r="O140" s="58"/>
      <c r="P140" s="58"/>
    </row>
    <row r="141">
      <c r="A141" s="129">
        <v>63.0</v>
      </c>
      <c r="B141" s="134" t="s">
        <v>1791</v>
      </c>
      <c r="C141" s="133">
        <v>45337.0</v>
      </c>
      <c r="D141" s="62" t="s">
        <v>15455</v>
      </c>
      <c r="E141" s="62" t="s">
        <v>15456</v>
      </c>
      <c r="F141" s="62" t="s">
        <v>15337</v>
      </c>
      <c r="G141" s="62"/>
      <c r="H141" s="62" t="s">
        <v>15457</v>
      </c>
      <c r="I141" s="62" t="s">
        <v>5512</v>
      </c>
      <c r="J141" s="354" t="s">
        <v>15458</v>
      </c>
      <c r="K141" s="55" t="s">
        <v>15459</v>
      </c>
      <c r="L141" s="280" t="s">
        <v>1798</v>
      </c>
      <c r="M141" s="58" t="s">
        <v>67</v>
      </c>
      <c r="N141" s="58" t="s">
        <v>68</v>
      </c>
      <c r="O141" s="58"/>
      <c r="P141" s="58"/>
    </row>
    <row r="142">
      <c r="A142" s="129">
        <v>65.0</v>
      </c>
      <c r="B142" s="134" t="s">
        <v>1791</v>
      </c>
      <c r="C142" s="133">
        <v>45337.0</v>
      </c>
      <c r="D142" s="62" t="s">
        <v>15460</v>
      </c>
      <c r="E142" s="62">
        <v>6069505.0</v>
      </c>
      <c r="F142" s="62" t="s">
        <v>15461</v>
      </c>
      <c r="G142" s="62" t="s">
        <v>12996</v>
      </c>
      <c r="H142" s="62" t="s">
        <v>13</v>
      </c>
      <c r="I142" s="62" t="s">
        <v>13</v>
      </c>
      <c r="J142" s="62" t="s">
        <v>15462</v>
      </c>
      <c r="K142" s="55" t="s">
        <v>15463</v>
      </c>
      <c r="L142" s="280" t="s">
        <v>1798</v>
      </c>
      <c r="M142" s="58" t="s">
        <v>134</v>
      </c>
      <c r="N142" s="58" t="s">
        <v>48</v>
      </c>
      <c r="O142" s="58"/>
      <c r="P142" s="58"/>
    </row>
    <row r="143">
      <c r="A143" s="129"/>
      <c r="B143" s="134" t="s">
        <v>1781</v>
      </c>
      <c r="C143" s="133">
        <v>45337.0</v>
      </c>
      <c r="D143" s="56" t="s">
        <v>15464</v>
      </c>
      <c r="E143" s="62">
        <v>6069290.0</v>
      </c>
      <c r="F143" s="62" t="s">
        <v>15461</v>
      </c>
      <c r="G143" s="62" t="s">
        <v>14424</v>
      </c>
      <c r="H143" s="62" t="s">
        <v>13</v>
      </c>
      <c r="I143" s="62" t="s">
        <v>13</v>
      </c>
      <c r="J143" s="62" t="s">
        <v>15465</v>
      </c>
      <c r="K143" s="55" t="s">
        <v>15466</v>
      </c>
      <c r="L143" s="280" t="s">
        <v>5460</v>
      </c>
      <c r="M143" s="58"/>
      <c r="N143" s="58"/>
      <c r="O143" s="58"/>
      <c r="P143" s="58"/>
    </row>
    <row r="144">
      <c r="A144" s="62"/>
      <c r="B144" s="134" t="s">
        <v>1791</v>
      </c>
      <c r="C144" s="133">
        <v>45337.0</v>
      </c>
      <c r="D144" s="56" t="s">
        <v>15464</v>
      </c>
      <c r="E144" s="62">
        <v>6069503.0</v>
      </c>
      <c r="F144" s="62" t="s">
        <v>1811</v>
      </c>
      <c r="G144" s="62" t="s">
        <v>13284</v>
      </c>
      <c r="H144" s="62" t="s">
        <v>13</v>
      </c>
      <c r="I144" s="62" t="s">
        <v>15467</v>
      </c>
      <c r="J144" s="62" t="s">
        <v>15468</v>
      </c>
      <c r="K144" s="55" t="s">
        <v>15469</v>
      </c>
      <c r="L144" s="280" t="s">
        <v>1809</v>
      </c>
      <c r="M144" s="58"/>
      <c r="N144" s="58"/>
      <c r="O144" s="58"/>
      <c r="P144" s="58"/>
    </row>
    <row r="145">
      <c r="A145" s="129"/>
      <c r="B145" s="134" t="s">
        <v>1781</v>
      </c>
      <c r="C145" s="133">
        <v>45337.0</v>
      </c>
      <c r="D145" s="62" t="s">
        <v>12848</v>
      </c>
      <c r="E145" s="62">
        <v>6069028.0</v>
      </c>
      <c r="F145" s="62" t="s">
        <v>3941</v>
      </c>
      <c r="G145" s="62" t="s">
        <v>12996</v>
      </c>
      <c r="H145" s="62" t="s">
        <v>15440</v>
      </c>
      <c r="I145" s="62" t="s">
        <v>15441</v>
      </c>
      <c r="J145" s="62" t="s">
        <v>2032</v>
      </c>
      <c r="K145" s="55" t="s">
        <v>15443</v>
      </c>
      <c r="L145" s="280" t="s">
        <v>1809</v>
      </c>
      <c r="M145" s="58"/>
      <c r="N145" s="58"/>
      <c r="O145" s="58"/>
      <c r="P145" s="58"/>
    </row>
    <row r="146">
      <c r="A146" s="129">
        <v>66.0</v>
      </c>
      <c r="B146" s="134" t="s">
        <v>1791</v>
      </c>
      <c r="C146" s="133">
        <v>45337.0</v>
      </c>
      <c r="D146" s="62" t="s">
        <v>15470</v>
      </c>
      <c r="E146" s="62">
        <v>6069699.0</v>
      </c>
      <c r="F146" s="62" t="s">
        <v>1826</v>
      </c>
      <c r="G146" s="62" t="s">
        <v>13584</v>
      </c>
      <c r="H146" s="62" t="s">
        <v>15471</v>
      </c>
      <c r="I146" s="95" t="s">
        <v>15472</v>
      </c>
      <c r="J146" s="62" t="s">
        <v>15473</v>
      </c>
      <c r="K146" s="55" t="s">
        <v>15474</v>
      </c>
      <c r="L146" s="280" t="s">
        <v>1798</v>
      </c>
      <c r="M146" s="58" t="s">
        <v>47</v>
      </c>
      <c r="N146" s="58" t="s">
        <v>303</v>
      </c>
      <c r="O146" s="58" t="s">
        <v>9241</v>
      </c>
      <c r="P146" s="58"/>
    </row>
    <row r="147">
      <c r="A147" s="129">
        <v>67.0</v>
      </c>
      <c r="B147" s="134" t="s">
        <v>1791</v>
      </c>
      <c r="C147" s="133">
        <v>45338.0</v>
      </c>
      <c r="D147" s="62" t="s">
        <v>6950</v>
      </c>
      <c r="E147" s="62">
        <v>6069981.0</v>
      </c>
      <c r="F147" s="62" t="s">
        <v>1807</v>
      </c>
      <c r="G147" s="62" t="s">
        <v>12922</v>
      </c>
      <c r="H147" s="62" t="s">
        <v>13</v>
      </c>
      <c r="I147" s="62" t="s">
        <v>13</v>
      </c>
      <c r="J147" s="62" t="s">
        <v>15475</v>
      </c>
      <c r="K147" s="55" t="s">
        <v>15476</v>
      </c>
      <c r="L147" s="280" t="s">
        <v>1798</v>
      </c>
      <c r="M147" s="58" t="s">
        <v>47</v>
      </c>
      <c r="N147" s="58" t="s">
        <v>303</v>
      </c>
      <c r="O147" s="58"/>
      <c r="P147" s="58"/>
    </row>
    <row r="148">
      <c r="A148" s="129">
        <v>71.0</v>
      </c>
      <c r="B148" s="134" t="s">
        <v>1791</v>
      </c>
      <c r="C148" s="133">
        <v>45338.0</v>
      </c>
      <c r="D148" s="62" t="s">
        <v>15477</v>
      </c>
      <c r="E148" s="62">
        <v>6070728.0</v>
      </c>
      <c r="F148" s="222" t="s">
        <v>1783</v>
      </c>
      <c r="G148" s="62" t="s">
        <v>15478</v>
      </c>
      <c r="H148" s="62" t="s">
        <v>13</v>
      </c>
      <c r="I148" s="62" t="s">
        <v>15479</v>
      </c>
      <c r="J148" s="62" t="s">
        <v>15480</v>
      </c>
      <c r="K148" s="55" t="s">
        <v>15481</v>
      </c>
      <c r="L148" s="280" t="s">
        <v>1798</v>
      </c>
      <c r="M148" s="58" t="s">
        <v>148</v>
      </c>
      <c r="N148" s="58"/>
      <c r="O148" s="58"/>
      <c r="P148" s="58"/>
    </row>
    <row r="149">
      <c r="A149" s="129">
        <v>68.0</v>
      </c>
      <c r="B149" s="134" t="s">
        <v>1791</v>
      </c>
      <c r="C149" s="133">
        <v>45338.0</v>
      </c>
      <c r="D149" s="62" t="s">
        <v>68</v>
      </c>
      <c r="E149" s="62">
        <v>6070405.0</v>
      </c>
      <c r="F149" s="222" t="s">
        <v>2038</v>
      </c>
      <c r="G149" s="62" t="s">
        <v>13779</v>
      </c>
      <c r="H149" s="62" t="s">
        <v>15482</v>
      </c>
      <c r="I149" s="62" t="s">
        <v>13</v>
      </c>
      <c r="J149" s="62" t="s">
        <v>15483</v>
      </c>
      <c r="K149" s="55" t="s">
        <v>15484</v>
      </c>
      <c r="L149" s="280" t="s">
        <v>1798</v>
      </c>
      <c r="M149" s="58" t="s">
        <v>68</v>
      </c>
      <c r="N149" s="58"/>
      <c r="O149" s="58"/>
      <c r="P149" s="58"/>
    </row>
    <row r="150">
      <c r="A150" s="129"/>
      <c r="B150" s="134" t="s">
        <v>1781</v>
      </c>
      <c r="C150" s="133">
        <v>45339.0</v>
      </c>
      <c r="D150" s="62" t="s">
        <v>13328</v>
      </c>
      <c r="E150" s="62">
        <v>6071311.0</v>
      </c>
      <c r="F150" s="62" t="s">
        <v>1826</v>
      </c>
      <c r="G150" s="62" t="s">
        <v>15086</v>
      </c>
      <c r="H150" s="62" t="s">
        <v>13</v>
      </c>
      <c r="I150" s="62" t="s">
        <v>15485</v>
      </c>
      <c r="J150" s="62" t="s">
        <v>15486</v>
      </c>
      <c r="K150" s="55" t="s">
        <v>15487</v>
      </c>
      <c r="L150" s="280" t="s">
        <v>5460</v>
      </c>
      <c r="M150" s="58"/>
      <c r="N150" s="58"/>
      <c r="O150" s="58"/>
      <c r="P150" s="58"/>
    </row>
    <row r="151">
      <c r="A151" s="129"/>
      <c r="B151" s="134" t="s">
        <v>1781</v>
      </c>
      <c r="C151" s="133">
        <v>45339.0</v>
      </c>
      <c r="D151" s="62" t="s">
        <v>13328</v>
      </c>
      <c r="E151" s="62">
        <v>6071058.0</v>
      </c>
      <c r="F151" s="62" t="s">
        <v>1826</v>
      </c>
      <c r="G151" s="62" t="s">
        <v>15488</v>
      </c>
      <c r="H151" s="62" t="s">
        <v>13</v>
      </c>
      <c r="I151" s="62" t="s">
        <v>1622</v>
      </c>
      <c r="J151" s="62" t="s">
        <v>15489</v>
      </c>
      <c r="K151" s="55" t="s">
        <v>15490</v>
      </c>
      <c r="L151" s="280" t="s">
        <v>5460</v>
      </c>
      <c r="M151" s="58"/>
      <c r="N151" s="58"/>
      <c r="O151" s="58"/>
      <c r="P151" s="58"/>
    </row>
    <row r="152">
      <c r="A152" s="129">
        <v>69.0</v>
      </c>
      <c r="B152" s="134" t="s">
        <v>1791</v>
      </c>
      <c r="C152" s="133">
        <v>45368.0</v>
      </c>
      <c r="D152" s="62" t="s">
        <v>5696</v>
      </c>
      <c r="E152" s="62">
        <v>6071483.0</v>
      </c>
      <c r="F152" s="62" t="s">
        <v>1807</v>
      </c>
      <c r="G152" s="62" t="s">
        <v>15135</v>
      </c>
      <c r="H152" s="62" t="s">
        <v>15491</v>
      </c>
      <c r="I152" s="62"/>
      <c r="J152" s="62" t="s">
        <v>15492</v>
      </c>
      <c r="K152" s="55" t="s">
        <v>15493</v>
      </c>
      <c r="L152" s="280" t="s">
        <v>1798</v>
      </c>
      <c r="M152" s="58" t="s">
        <v>303</v>
      </c>
      <c r="N152" s="58" t="s">
        <v>85</v>
      </c>
      <c r="O152" s="58"/>
      <c r="P152" s="58"/>
    </row>
    <row r="153">
      <c r="A153" s="129">
        <v>70.0</v>
      </c>
      <c r="B153" s="134" t="s">
        <v>1781</v>
      </c>
      <c r="C153" s="133">
        <v>45368.0</v>
      </c>
      <c r="D153" s="62" t="s">
        <v>5696</v>
      </c>
      <c r="E153" s="62">
        <v>6071697.0</v>
      </c>
      <c r="F153" s="222" t="s">
        <v>13459</v>
      </c>
      <c r="G153" s="62" t="s">
        <v>15494</v>
      </c>
      <c r="H153" s="62" t="s">
        <v>15495</v>
      </c>
      <c r="I153" s="62" t="s">
        <v>13</v>
      </c>
      <c r="J153" s="62" t="s">
        <v>15496</v>
      </c>
      <c r="K153" s="55" t="s">
        <v>15497</v>
      </c>
      <c r="L153" s="280" t="s">
        <v>1798</v>
      </c>
      <c r="M153" s="58" t="s">
        <v>85</v>
      </c>
      <c r="N153" s="58" t="s">
        <v>303</v>
      </c>
      <c r="O153" s="58"/>
      <c r="P153" s="58"/>
    </row>
    <row r="154">
      <c r="A154" s="129"/>
      <c r="B154" s="134" t="s">
        <v>1781</v>
      </c>
      <c r="C154" s="133">
        <v>45368.0</v>
      </c>
      <c r="D154" s="62" t="s">
        <v>5696</v>
      </c>
      <c r="E154" s="62">
        <v>6071776.0</v>
      </c>
      <c r="F154" s="62" t="s">
        <v>1826</v>
      </c>
      <c r="G154" s="62" t="s">
        <v>12996</v>
      </c>
      <c r="H154" s="62"/>
      <c r="I154" s="62" t="s">
        <v>5249</v>
      </c>
      <c r="J154" s="62" t="s">
        <v>15498</v>
      </c>
      <c r="K154" s="55" t="s">
        <v>15499</v>
      </c>
      <c r="L154" s="280" t="s">
        <v>5460</v>
      </c>
      <c r="M154" s="58"/>
      <c r="N154" s="58"/>
      <c r="O154" s="58"/>
      <c r="P154" s="58"/>
    </row>
    <row r="155">
      <c r="A155" s="62"/>
      <c r="B155" s="134" t="s">
        <v>1781</v>
      </c>
      <c r="C155" s="133">
        <v>45369.0</v>
      </c>
      <c r="D155" s="62" t="s">
        <v>15500</v>
      </c>
      <c r="E155" s="62">
        <v>6071058.0</v>
      </c>
      <c r="F155" s="62" t="s">
        <v>1826</v>
      </c>
      <c r="G155" s="62" t="s">
        <v>14822</v>
      </c>
      <c r="H155" s="62" t="s">
        <v>13</v>
      </c>
      <c r="I155" s="62" t="s">
        <v>9396</v>
      </c>
      <c r="J155" s="62" t="s">
        <v>15501</v>
      </c>
      <c r="K155" s="55" t="s">
        <v>15502</v>
      </c>
      <c r="L155" s="280" t="s">
        <v>1809</v>
      </c>
      <c r="M155" s="58"/>
      <c r="N155" s="58"/>
      <c r="O155" s="58"/>
      <c r="P155" s="58"/>
    </row>
    <row r="156">
      <c r="A156" s="129"/>
      <c r="B156" s="134"/>
      <c r="C156" s="133">
        <v>45369.0</v>
      </c>
      <c r="D156" s="62" t="s">
        <v>15503</v>
      </c>
      <c r="E156" s="62">
        <v>6070428.0</v>
      </c>
      <c r="F156" s="62" t="s">
        <v>15337</v>
      </c>
      <c r="G156" s="62" t="s">
        <v>15321</v>
      </c>
      <c r="H156" s="62" t="s">
        <v>13</v>
      </c>
      <c r="I156" s="62" t="s">
        <v>15504</v>
      </c>
      <c r="J156" s="62" t="s">
        <v>15505</v>
      </c>
      <c r="K156" s="55" t="s">
        <v>15506</v>
      </c>
      <c r="L156" s="280"/>
      <c r="M156" s="58"/>
      <c r="N156" s="58"/>
      <c r="O156" s="58"/>
      <c r="P156" s="58"/>
    </row>
    <row r="157">
      <c r="A157" s="129">
        <v>72.0</v>
      </c>
      <c r="B157" s="134" t="s">
        <v>1791</v>
      </c>
      <c r="C157" s="133">
        <v>45369.0</v>
      </c>
      <c r="D157" s="62" t="s">
        <v>15507</v>
      </c>
      <c r="E157" s="62" t="s">
        <v>15508</v>
      </c>
      <c r="F157" s="62" t="s">
        <v>14773</v>
      </c>
      <c r="G157" s="62" t="s">
        <v>14822</v>
      </c>
      <c r="H157" s="62" t="s">
        <v>15508</v>
      </c>
      <c r="I157" s="62" t="s">
        <v>15509</v>
      </c>
      <c r="J157" s="62" t="s">
        <v>15508</v>
      </c>
      <c r="K157" s="55" t="s">
        <v>15510</v>
      </c>
      <c r="L157" s="280" t="s">
        <v>1798</v>
      </c>
      <c r="M157" s="58" t="s">
        <v>77</v>
      </c>
      <c r="N157" s="58"/>
      <c r="O157" s="58"/>
      <c r="P157" s="58"/>
    </row>
    <row r="158">
      <c r="A158" s="62"/>
      <c r="B158" s="134" t="s">
        <v>1781</v>
      </c>
      <c r="C158" s="133">
        <v>45369.0</v>
      </c>
      <c r="D158" s="62" t="s">
        <v>15511</v>
      </c>
      <c r="E158" s="62" t="s">
        <v>15404</v>
      </c>
      <c r="F158" s="62" t="s">
        <v>13658</v>
      </c>
      <c r="G158" s="62" t="s">
        <v>15086</v>
      </c>
      <c r="H158" s="95" t="s">
        <v>13</v>
      </c>
      <c r="I158" s="62" t="s">
        <v>15512</v>
      </c>
      <c r="J158" s="62" t="s">
        <v>15513</v>
      </c>
      <c r="K158" s="55" t="s">
        <v>4408</v>
      </c>
      <c r="L158" s="280" t="s">
        <v>1809</v>
      </c>
      <c r="M158" s="58"/>
      <c r="N158" s="58"/>
      <c r="O158" s="58"/>
      <c r="P158" s="58"/>
    </row>
    <row r="159">
      <c r="A159" s="129"/>
      <c r="B159" s="134" t="s">
        <v>1791</v>
      </c>
      <c r="C159" s="133">
        <v>45369.0</v>
      </c>
      <c r="D159" s="62" t="s">
        <v>14086</v>
      </c>
      <c r="E159" s="62">
        <v>6072665.0</v>
      </c>
      <c r="F159" s="62" t="s">
        <v>14493</v>
      </c>
      <c r="G159" s="62" t="s">
        <v>13218</v>
      </c>
      <c r="H159" s="62" t="s">
        <v>13</v>
      </c>
      <c r="I159" s="62" t="s">
        <v>7465</v>
      </c>
      <c r="J159" s="62" t="s">
        <v>15514</v>
      </c>
      <c r="K159" s="55" t="s">
        <v>15515</v>
      </c>
      <c r="L159" s="280" t="s">
        <v>1809</v>
      </c>
      <c r="M159" s="58"/>
      <c r="N159" s="58"/>
      <c r="O159" s="58"/>
      <c r="P159" s="58"/>
    </row>
    <row r="160">
      <c r="A160" s="62"/>
      <c r="B160" s="134" t="s">
        <v>1781</v>
      </c>
      <c r="C160" s="133">
        <v>45369.0</v>
      </c>
      <c r="D160" s="62" t="s">
        <v>12328</v>
      </c>
      <c r="E160" s="62">
        <v>6072627.0</v>
      </c>
      <c r="F160" s="62" t="s">
        <v>1807</v>
      </c>
      <c r="G160" s="62" t="s">
        <v>14227</v>
      </c>
      <c r="H160" s="62" t="s">
        <v>13</v>
      </c>
      <c r="I160" s="62" t="s">
        <v>13</v>
      </c>
      <c r="J160" s="62" t="s">
        <v>15516</v>
      </c>
      <c r="K160" s="55" t="s">
        <v>15517</v>
      </c>
      <c r="L160" s="280" t="s">
        <v>1809</v>
      </c>
      <c r="M160" s="58"/>
      <c r="N160" s="58"/>
      <c r="O160" s="58"/>
      <c r="P160" s="58"/>
    </row>
    <row r="161">
      <c r="A161" s="62"/>
      <c r="B161" s="134" t="s">
        <v>1791</v>
      </c>
      <c r="C161" s="133">
        <v>45369.0</v>
      </c>
      <c r="D161" s="62" t="s">
        <v>12328</v>
      </c>
      <c r="E161" s="62">
        <v>6072677.0</v>
      </c>
      <c r="F161" s="62" t="s">
        <v>1826</v>
      </c>
      <c r="G161" s="62" t="s">
        <v>13320</v>
      </c>
      <c r="H161" s="62" t="s">
        <v>13</v>
      </c>
      <c r="I161" s="62" t="s">
        <v>7465</v>
      </c>
      <c r="J161" s="62" t="s">
        <v>14073</v>
      </c>
      <c r="K161" s="55" t="s">
        <v>15518</v>
      </c>
      <c r="L161" s="280" t="s">
        <v>1809</v>
      </c>
      <c r="M161" s="58"/>
      <c r="N161" s="58"/>
      <c r="O161" s="58"/>
      <c r="P161" s="58"/>
    </row>
    <row r="162">
      <c r="A162" s="62"/>
      <c r="B162" s="134" t="s">
        <v>1781</v>
      </c>
      <c r="C162" s="133">
        <v>45370.0</v>
      </c>
      <c r="D162" s="62" t="s">
        <v>15519</v>
      </c>
      <c r="E162" s="62">
        <v>6068219.0</v>
      </c>
      <c r="F162" s="62" t="s">
        <v>13193</v>
      </c>
      <c r="G162" s="62" t="s">
        <v>13632</v>
      </c>
      <c r="H162" s="62" t="s">
        <v>13</v>
      </c>
      <c r="I162" s="62" t="s">
        <v>5475</v>
      </c>
      <c r="J162" s="62" t="s">
        <v>15520</v>
      </c>
      <c r="K162" s="55" t="s">
        <v>15521</v>
      </c>
      <c r="L162" s="280" t="s">
        <v>1809</v>
      </c>
      <c r="M162" s="58"/>
      <c r="N162" s="58"/>
      <c r="O162" s="58"/>
      <c r="P162" s="58"/>
    </row>
    <row r="163">
      <c r="A163" s="62"/>
      <c r="B163" s="134" t="s">
        <v>1781</v>
      </c>
      <c r="C163" s="133">
        <v>45370.0</v>
      </c>
      <c r="D163" s="62" t="s">
        <v>15522</v>
      </c>
      <c r="E163" s="62">
        <v>6072923.0</v>
      </c>
      <c r="F163" s="62" t="s">
        <v>13193</v>
      </c>
      <c r="G163" s="62" t="s">
        <v>15523</v>
      </c>
      <c r="H163" s="62" t="s">
        <v>13</v>
      </c>
      <c r="I163" s="62" t="s">
        <v>15524</v>
      </c>
      <c r="J163" s="62" t="s">
        <v>15525</v>
      </c>
      <c r="K163" s="55" t="s">
        <v>15526</v>
      </c>
      <c r="L163" s="280"/>
      <c r="M163" s="58"/>
      <c r="N163" s="58"/>
      <c r="O163" s="58"/>
      <c r="P163" s="58"/>
    </row>
    <row r="164">
      <c r="A164" s="62"/>
      <c r="B164" s="134"/>
      <c r="C164" s="133">
        <v>45370.0</v>
      </c>
      <c r="D164" s="62" t="s">
        <v>15519</v>
      </c>
      <c r="E164" s="62">
        <v>6072477.0</v>
      </c>
      <c r="F164" s="62" t="s">
        <v>15527</v>
      </c>
      <c r="G164" s="62" t="s">
        <v>13702</v>
      </c>
      <c r="H164" s="62" t="s">
        <v>13</v>
      </c>
      <c r="I164" s="62" t="s">
        <v>15528</v>
      </c>
      <c r="J164" s="62" t="s">
        <v>15529</v>
      </c>
      <c r="K164" s="90" t="s">
        <v>15530</v>
      </c>
      <c r="L164" s="280"/>
      <c r="M164" s="58"/>
      <c r="N164" s="58"/>
      <c r="O164" s="58"/>
      <c r="P164" s="58"/>
    </row>
    <row r="165">
      <c r="A165" s="62"/>
      <c r="B165" s="134" t="s">
        <v>1791</v>
      </c>
      <c r="C165" s="133">
        <v>45370.0</v>
      </c>
      <c r="D165" s="62" t="s">
        <v>15531</v>
      </c>
      <c r="E165" s="62">
        <v>6073034.0</v>
      </c>
      <c r="F165" s="62" t="s">
        <v>15527</v>
      </c>
      <c r="G165" s="62" t="s">
        <v>15532</v>
      </c>
      <c r="H165" s="62" t="s">
        <v>13</v>
      </c>
      <c r="I165" s="62" t="s">
        <v>173</v>
      </c>
      <c r="J165" s="62" t="s">
        <v>15533</v>
      </c>
      <c r="K165" s="55" t="s">
        <v>15534</v>
      </c>
      <c r="L165" s="280" t="s">
        <v>1798</v>
      </c>
      <c r="M165" s="58"/>
      <c r="N165" s="58"/>
      <c r="O165" s="58"/>
      <c r="P165" s="58"/>
    </row>
    <row r="166">
      <c r="A166" s="129">
        <v>74.0</v>
      </c>
      <c r="B166" s="134" t="s">
        <v>1791</v>
      </c>
      <c r="C166" s="133">
        <v>45370.0</v>
      </c>
      <c r="D166" s="62" t="s">
        <v>15535</v>
      </c>
      <c r="E166" s="62" t="s">
        <v>15456</v>
      </c>
      <c r="F166" s="62" t="s">
        <v>15536</v>
      </c>
      <c r="G166" s="62" t="s">
        <v>13</v>
      </c>
      <c r="H166" s="62" t="s">
        <v>13</v>
      </c>
      <c r="I166" s="62" t="s">
        <v>15512</v>
      </c>
      <c r="J166" s="62" t="s">
        <v>15537</v>
      </c>
      <c r="K166" s="55" t="s">
        <v>15538</v>
      </c>
      <c r="L166" s="280" t="s">
        <v>5460</v>
      </c>
      <c r="M166" s="58" t="s">
        <v>9241</v>
      </c>
      <c r="N166" s="58"/>
      <c r="O166" s="58"/>
      <c r="P166" s="58"/>
    </row>
    <row r="167">
      <c r="A167" s="62"/>
      <c r="B167" s="134" t="s">
        <v>1781</v>
      </c>
      <c r="C167" s="133">
        <v>45370.0</v>
      </c>
      <c r="D167" s="62" t="s">
        <v>13871</v>
      </c>
      <c r="E167" s="62">
        <v>6073489.0</v>
      </c>
      <c r="F167" s="62" t="s">
        <v>1826</v>
      </c>
      <c r="G167" s="62" t="s">
        <v>15539</v>
      </c>
      <c r="H167" s="62" t="s">
        <v>13</v>
      </c>
      <c r="I167" s="62" t="s">
        <v>15540</v>
      </c>
      <c r="J167" s="62" t="s">
        <v>15541</v>
      </c>
      <c r="K167" s="55" t="s">
        <v>15542</v>
      </c>
      <c r="L167" s="280" t="s">
        <v>5460</v>
      </c>
      <c r="M167" s="58"/>
      <c r="N167" s="58"/>
      <c r="O167" s="58"/>
      <c r="P167" s="58"/>
    </row>
    <row r="168">
      <c r="A168" s="129"/>
      <c r="B168" s="134" t="s">
        <v>1791</v>
      </c>
      <c r="C168" s="133">
        <v>45371.0</v>
      </c>
      <c r="D168" s="62" t="s">
        <v>12328</v>
      </c>
      <c r="E168" s="62" t="s">
        <v>15543</v>
      </c>
      <c r="F168" s="62" t="s">
        <v>15544</v>
      </c>
      <c r="G168" s="62" t="s">
        <v>207</v>
      </c>
      <c r="H168" s="62" t="s">
        <v>13</v>
      </c>
      <c r="I168" s="62" t="s">
        <v>15545</v>
      </c>
      <c r="J168" s="62" t="s">
        <v>15546</v>
      </c>
      <c r="K168" s="55" t="s">
        <v>58</v>
      </c>
      <c r="L168" s="280" t="s">
        <v>1798</v>
      </c>
      <c r="M168" s="58"/>
      <c r="N168" s="58"/>
      <c r="O168" s="58"/>
      <c r="P168" s="58"/>
    </row>
    <row r="169">
      <c r="A169" s="62"/>
      <c r="B169" s="134" t="s">
        <v>1791</v>
      </c>
      <c r="C169" s="133">
        <v>45371.0</v>
      </c>
      <c r="D169" s="62" t="s">
        <v>12328</v>
      </c>
      <c r="E169" s="62">
        <v>6073707.0</v>
      </c>
      <c r="F169" s="62" t="s">
        <v>1826</v>
      </c>
      <c r="G169" s="62" t="s">
        <v>14227</v>
      </c>
      <c r="H169" s="62" t="s">
        <v>13</v>
      </c>
      <c r="I169" s="62" t="s">
        <v>13</v>
      </c>
      <c r="J169" s="62" t="s">
        <v>15547</v>
      </c>
      <c r="K169" s="55" t="s">
        <v>15548</v>
      </c>
      <c r="L169" s="280" t="s">
        <v>1809</v>
      </c>
      <c r="M169" s="58"/>
      <c r="N169" s="58"/>
      <c r="O169" s="58"/>
      <c r="P169" s="58"/>
    </row>
    <row r="170">
      <c r="A170" s="62"/>
      <c r="B170" s="134" t="s">
        <v>1791</v>
      </c>
      <c r="C170" s="133">
        <v>45371.0</v>
      </c>
      <c r="D170" s="62" t="s">
        <v>12328</v>
      </c>
      <c r="E170" s="62">
        <v>6073715.0</v>
      </c>
      <c r="F170" s="62" t="s">
        <v>1826</v>
      </c>
      <c r="G170" s="62" t="s">
        <v>13194</v>
      </c>
      <c r="H170" s="62" t="s">
        <v>13</v>
      </c>
      <c r="I170" s="62" t="s">
        <v>13</v>
      </c>
      <c r="J170" s="62" t="s">
        <v>15549</v>
      </c>
      <c r="K170" s="55" t="s">
        <v>15550</v>
      </c>
      <c r="L170" s="280" t="s">
        <v>1809</v>
      </c>
      <c r="M170" s="58"/>
      <c r="N170" s="58"/>
      <c r="O170" s="58"/>
      <c r="P170" s="58"/>
    </row>
    <row r="171">
      <c r="A171" s="129">
        <v>75.0</v>
      </c>
      <c r="B171" s="134" t="s">
        <v>1791</v>
      </c>
      <c r="C171" s="133">
        <v>45371.0</v>
      </c>
      <c r="D171" s="62" t="s">
        <v>12328</v>
      </c>
      <c r="E171" s="62">
        <v>6073722.0</v>
      </c>
      <c r="F171" s="62" t="s">
        <v>13099</v>
      </c>
      <c r="G171" s="62" t="s">
        <v>14613</v>
      </c>
      <c r="H171" s="62" t="s">
        <v>13</v>
      </c>
      <c r="I171" s="62" t="s">
        <v>15551</v>
      </c>
      <c r="J171" s="62" t="s">
        <v>15552</v>
      </c>
      <c r="K171" s="55" t="s">
        <v>15553</v>
      </c>
      <c r="L171" s="280" t="s">
        <v>1798</v>
      </c>
      <c r="M171" s="58" t="s">
        <v>85</v>
      </c>
      <c r="N171" s="58" t="s">
        <v>47</v>
      </c>
      <c r="O171" s="58" t="s">
        <v>303</v>
      </c>
      <c r="P171" s="58"/>
    </row>
    <row r="172">
      <c r="A172" s="62"/>
      <c r="B172" s="134" t="s">
        <v>1791</v>
      </c>
      <c r="C172" s="133">
        <v>45371.0</v>
      </c>
      <c r="D172" s="62" t="s">
        <v>2887</v>
      </c>
      <c r="E172" s="62">
        <v>6073748.0</v>
      </c>
      <c r="F172" s="62" t="s">
        <v>1800</v>
      </c>
      <c r="G172" s="62" t="s">
        <v>15554</v>
      </c>
      <c r="H172" s="62" t="s">
        <v>13</v>
      </c>
      <c r="I172" s="62" t="s">
        <v>13</v>
      </c>
      <c r="J172" s="62" t="s">
        <v>15555</v>
      </c>
      <c r="K172" s="55" t="s">
        <v>15556</v>
      </c>
      <c r="L172" s="280" t="s">
        <v>1809</v>
      </c>
      <c r="M172" s="58"/>
      <c r="N172" s="58"/>
      <c r="O172" s="58"/>
      <c r="P172" s="58"/>
    </row>
    <row r="173">
      <c r="A173" s="62"/>
      <c r="B173" s="134" t="s">
        <v>1791</v>
      </c>
      <c r="C173" s="133">
        <v>45371.0</v>
      </c>
      <c r="D173" s="62" t="s">
        <v>2887</v>
      </c>
      <c r="E173" s="62">
        <v>6073752.0</v>
      </c>
      <c r="F173" s="62" t="s">
        <v>1788</v>
      </c>
      <c r="G173" s="62" t="s">
        <v>13284</v>
      </c>
      <c r="H173" s="62" t="s">
        <v>13</v>
      </c>
      <c r="I173" s="62" t="s">
        <v>15557</v>
      </c>
      <c r="J173" s="62" t="s">
        <v>15558</v>
      </c>
      <c r="K173" s="55" t="s">
        <v>15559</v>
      </c>
      <c r="L173" s="280" t="s">
        <v>5460</v>
      </c>
      <c r="M173" s="58"/>
      <c r="N173" s="58"/>
      <c r="O173" s="58"/>
      <c r="P173" s="58"/>
    </row>
    <row r="174">
      <c r="A174" s="129">
        <v>76.0</v>
      </c>
      <c r="B174" s="134"/>
      <c r="C174" s="133">
        <v>45371.0</v>
      </c>
      <c r="D174" s="62" t="s">
        <v>1956</v>
      </c>
      <c r="E174" s="62" t="s">
        <v>10772</v>
      </c>
      <c r="F174" s="62"/>
      <c r="G174" s="62" t="s">
        <v>13338</v>
      </c>
      <c r="H174" s="62" t="s">
        <v>13</v>
      </c>
      <c r="I174" s="62" t="s">
        <v>15560</v>
      </c>
      <c r="J174" s="62" t="s">
        <v>15561</v>
      </c>
      <c r="K174" s="55" t="s">
        <v>15562</v>
      </c>
      <c r="L174" s="280" t="s">
        <v>1798</v>
      </c>
      <c r="M174" s="58" t="s">
        <v>68</v>
      </c>
      <c r="N174" s="58"/>
      <c r="O174" s="58"/>
      <c r="P174" s="58"/>
    </row>
    <row r="175">
      <c r="A175" s="129">
        <v>77.0</v>
      </c>
      <c r="B175" s="134" t="s">
        <v>1791</v>
      </c>
      <c r="C175" s="133">
        <v>45371.0</v>
      </c>
      <c r="D175" s="62" t="s">
        <v>15563</v>
      </c>
      <c r="E175" s="62">
        <v>6074151.0</v>
      </c>
      <c r="F175" s="62" t="s">
        <v>13099</v>
      </c>
      <c r="G175" s="62" t="s">
        <v>15564</v>
      </c>
      <c r="H175" s="62" t="s">
        <v>13</v>
      </c>
      <c r="I175" s="62" t="s">
        <v>15565</v>
      </c>
      <c r="J175" s="62" t="s">
        <v>15566</v>
      </c>
      <c r="K175" s="55" t="s">
        <v>15567</v>
      </c>
      <c r="L175" s="280" t="s">
        <v>1798</v>
      </c>
      <c r="M175" s="58" t="s">
        <v>48</v>
      </c>
      <c r="N175" s="58" t="s">
        <v>134</v>
      </c>
      <c r="O175" s="58" t="s">
        <v>77</v>
      </c>
      <c r="P175" s="58" t="s">
        <v>9241</v>
      </c>
    </row>
    <row r="176">
      <c r="A176" s="129">
        <v>78.0</v>
      </c>
      <c r="B176" s="134" t="s">
        <v>1791</v>
      </c>
      <c r="C176" s="133">
        <v>45371.0</v>
      </c>
      <c r="D176" s="62" t="s">
        <v>15568</v>
      </c>
      <c r="E176" s="62">
        <v>6074229.0</v>
      </c>
      <c r="F176" s="62" t="s">
        <v>1826</v>
      </c>
      <c r="G176" s="62" t="s">
        <v>12963</v>
      </c>
      <c r="H176" s="62" t="s">
        <v>13</v>
      </c>
      <c r="I176" s="62" t="s">
        <v>7089</v>
      </c>
      <c r="J176" s="62" t="s">
        <v>15569</v>
      </c>
      <c r="K176" s="55" t="s">
        <v>15570</v>
      </c>
      <c r="L176" s="280" t="s">
        <v>1798</v>
      </c>
      <c r="M176" s="58" t="s">
        <v>48</v>
      </c>
      <c r="N176" s="58" t="s">
        <v>134</v>
      </c>
      <c r="O176" s="58" t="s">
        <v>77</v>
      </c>
      <c r="P176" s="58" t="s">
        <v>9241</v>
      </c>
    </row>
    <row r="177">
      <c r="A177" s="129">
        <v>79.0</v>
      </c>
      <c r="B177" s="134" t="s">
        <v>1791</v>
      </c>
      <c r="C177" s="133">
        <v>45372.0</v>
      </c>
      <c r="D177" s="62" t="s">
        <v>13912</v>
      </c>
      <c r="E177" s="62">
        <v>6074468.0</v>
      </c>
      <c r="F177" s="62" t="s">
        <v>13027</v>
      </c>
      <c r="G177" s="62" t="s">
        <v>12996</v>
      </c>
      <c r="H177" s="62" t="s">
        <v>13</v>
      </c>
      <c r="I177" s="62" t="s">
        <v>173</v>
      </c>
      <c r="J177" s="62" t="s">
        <v>11826</v>
      </c>
      <c r="K177" s="55" t="s">
        <v>15571</v>
      </c>
      <c r="L177" s="280" t="s">
        <v>1798</v>
      </c>
      <c r="M177" s="58" t="s">
        <v>85</v>
      </c>
      <c r="N177" s="58" t="s">
        <v>303</v>
      </c>
      <c r="O177" s="58" t="s">
        <v>47</v>
      </c>
      <c r="P177" s="58" t="s">
        <v>9241</v>
      </c>
    </row>
    <row r="178">
      <c r="A178" s="129">
        <v>80.0</v>
      </c>
      <c r="B178" s="134" t="s">
        <v>1791</v>
      </c>
      <c r="C178" s="133">
        <v>45372.0</v>
      </c>
      <c r="D178" s="62" t="s">
        <v>12328</v>
      </c>
      <c r="E178" s="62">
        <v>6074526.0</v>
      </c>
      <c r="F178" s="62" t="s">
        <v>15572</v>
      </c>
      <c r="G178" s="62" t="s">
        <v>15539</v>
      </c>
      <c r="H178" s="62" t="s">
        <v>13</v>
      </c>
      <c r="I178" s="62" t="s">
        <v>15573</v>
      </c>
      <c r="J178" s="62" t="s">
        <v>15574</v>
      </c>
      <c r="K178" s="55" t="s">
        <v>15575</v>
      </c>
      <c r="L178" s="280" t="s">
        <v>1798</v>
      </c>
      <c r="M178" s="58" t="s">
        <v>303</v>
      </c>
      <c r="N178" s="58" t="s">
        <v>47</v>
      </c>
      <c r="O178" s="58" t="s">
        <v>85</v>
      </c>
      <c r="P178" s="58"/>
    </row>
    <row r="179">
      <c r="A179" s="163">
        <v>81.0</v>
      </c>
      <c r="B179" s="424" t="s">
        <v>1781</v>
      </c>
      <c r="C179" s="133">
        <v>45372.0</v>
      </c>
      <c r="D179" s="62" t="s">
        <v>15576</v>
      </c>
      <c r="E179" s="414">
        <v>6074552.0</v>
      </c>
      <c r="F179" s="62" t="s">
        <v>15075</v>
      </c>
      <c r="G179" s="414" t="s">
        <v>13194</v>
      </c>
      <c r="H179" s="414" t="s">
        <v>13</v>
      </c>
      <c r="I179" s="414" t="s">
        <v>9861</v>
      </c>
      <c r="J179" s="414" t="s">
        <v>15577</v>
      </c>
      <c r="K179" s="55" t="s">
        <v>15578</v>
      </c>
      <c r="L179" s="280" t="s">
        <v>5460</v>
      </c>
      <c r="M179" s="58" t="s">
        <v>148</v>
      </c>
      <c r="N179" s="58"/>
      <c r="O179" s="58"/>
      <c r="P179" s="58"/>
      <c r="Q179" s="95"/>
      <c r="R179" s="56"/>
    </row>
    <row r="180">
      <c r="A180" s="129"/>
      <c r="B180" s="134" t="s">
        <v>1781</v>
      </c>
      <c r="C180" s="133">
        <v>45372.0</v>
      </c>
      <c r="D180" s="62" t="s">
        <v>15579</v>
      </c>
      <c r="E180" s="62">
        <v>6074586.0</v>
      </c>
      <c r="F180" s="62" t="s">
        <v>13241</v>
      </c>
      <c r="G180" s="62" t="s">
        <v>13632</v>
      </c>
      <c r="H180" s="62" t="s">
        <v>13</v>
      </c>
      <c r="I180" s="62" t="s">
        <v>15580</v>
      </c>
      <c r="J180" s="62" t="s">
        <v>15581</v>
      </c>
      <c r="K180" s="55" t="s">
        <v>15582</v>
      </c>
      <c r="L180" s="280" t="s">
        <v>1809</v>
      </c>
      <c r="M180" s="58"/>
      <c r="N180" s="58"/>
      <c r="O180" s="58"/>
      <c r="P180" s="58"/>
    </row>
    <row r="181">
      <c r="A181" s="129"/>
      <c r="B181" s="134" t="s">
        <v>1791</v>
      </c>
      <c r="C181" s="133">
        <v>45372.0</v>
      </c>
      <c r="D181" s="62" t="s">
        <v>15583</v>
      </c>
      <c r="E181" s="62">
        <v>6074460.0</v>
      </c>
      <c r="F181" s="62" t="s">
        <v>12940</v>
      </c>
      <c r="G181" s="62" t="s">
        <v>15584</v>
      </c>
      <c r="H181" s="62" t="s">
        <v>13</v>
      </c>
      <c r="I181" s="62" t="s">
        <v>15585</v>
      </c>
      <c r="J181" s="62" t="s">
        <v>15586</v>
      </c>
      <c r="K181" s="55" t="s">
        <v>15587</v>
      </c>
      <c r="L181" s="280" t="s">
        <v>1809</v>
      </c>
      <c r="M181" s="58"/>
      <c r="N181" s="58"/>
      <c r="O181" s="58"/>
      <c r="P181" s="58"/>
    </row>
    <row r="182">
      <c r="A182" s="62"/>
      <c r="B182" s="134" t="s">
        <v>1781</v>
      </c>
      <c r="C182" s="133">
        <v>45372.0</v>
      </c>
      <c r="D182" s="62" t="s">
        <v>15588</v>
      </c>
      <c r="E182" s="62">
        <v>6072477.0</v>
      </c>
      <c r="F182" s="62" t="s">
        <v>15527</v>
      </c>
      <c r="G182" s="62" t="s">
        <v>13702</v>
      </c>
      <c r="H182" s="62" t="s">
        <v>15589</v>
      </c>
      <c r="I182" s="62" t="s">
        <v>15590</v>
      </c>
      <c r="J182" s="62" t="s">
        <v>15591</v>
      </c>
      <c r="K182" s="90" t="s">
        <v>15592</v>
      </c>
      <c r="L182" s="280" t="s">
        <v>5460</v>
      </c>
      <c r="M182" s="58"/>
      <c r="N182" s="58"/>
      <c r="O182" s="58"/>
      <c r="P182" s="58"/>
    </row>
    <row r="183">
      <c r="A183" s="129"/>
      <c r="B183" s="134" t="s">
        <v>1781</v>
      </c>
      <c r="C183" s="133">
        <v>45372.0</v>
      </c>
      <c r="D183" s="62" t="s">
        <v>15593</v>
      </c>
      <c r="E183" s="62">
        <v>6074960.0</v>
      </c>
      <c r="F183" s="62" t="s">
        <v>12940</v>
      </c>
      <c r="G183" s="62" t="s">
        <v>14142</v>
      </c>
      <c r="H183" s="62" t="s">
        <v>13</v>
      </c>
      <c r="I183" s="62" t="s">
        <v>13</v>
      </c>
      <c r="J183" s="62" t="s">
        <v>15594</v>
      </c>
      <c r="K183" s="55" t="s">
        <v>15595</v>
      </c>
      <c r="L183" s="280" t="s">
        <v>5460</v>
      </c>
      <c r="M183" s="58"/>
      <c r="N183" s="58"/>
      <c r="O183" s="58"/>
      <c r="P183" s="58"/>
    </row>
    <row r="184">
      <c r="A184" s="129"/>
      <c r="B184" s="134" t="s">
        <v>1781</v>
      </c>
      <c r="C184" s="133">
        <v>45372.0</v>
      </c>
      <c r="D184" s="62" t="s">
        <v>15596</v>
      </c>
      <c r="E184" s="62">
        <v>6074990.0</v>
      </c>
      <c r="F184" s="62" t="s">
        <v>15597</v>
      </c>
      <c r="G184" s="62" t="s">
        <v>15598</v>
      </c>
      <c r="H184" s="62" t="s">
        <v>15599</v>
      </c>
      <c r="I184" s="95" t="s">
        <v>15600</v>
      </c>
      <c r="J184" s="62" t="s">
        <v>15601</v>
      </c>
      <c r="K184" s="55" t="s">
        <v>15602</v>
      </c>
      <c r="L184" s="280" t="s">
        <v>1809</v>
      </c>
      <c r="M184" s="58"/>
      <c r="N184" s="58"/>
      <c r="O184" s="58"/>
      <c r="P184" s="58"/>
    </row>
    <row r="185">
      <c r="A185" s="62"/>
      <c r="B185" s="134" t="s">
        <v>1791</v>
      </c>
      <c r="C185" s="133">
        <v>45372.0</v>
      </c>
      <c r="D185" s="62" t="s">
        <v>15596</v>
      </c>
      <c r="E185" s="62">
        <v>6074960.0</v>
      </c>
      <c r="F185" s="62" t="s">
        <v>12940</v>
      </c>
      <c r="G185" s="62" t="s">
        <v>14142</v>
      </c>
      <c r="H185" s="62" t="s">
        <v>13</v>
      </c>
      <c r="I185" s="62" t="s">
        <v>13</v>
      </c>
      <c r="J185" s="62" t="s">
        <v>15603</v>
      </c>
      <c r="K185" s="55" t="s">
        <v>15604</v>
      </c>
      <c r="L185" s="280" t="s">
        <v>5460</v>
      </c>
      <c r="M185" s="58"/>
      <c r="N185" s="58"/>
      <c r="O185" s="58"/>
      <c r="P185" s="58"/>
    </row>
    <row r="186">
      <c r="A186" s="62"/>
      <c r="B186" s="134" t="s">
        <v>1781</v>
      </c>
      <c r="C186" s="133">
        <v>45372.0</v>
      </c>
      <c r="D186" s="62" t="s">
        <v>12352</v>
      </c>
      <c r="E186" s="354">
        <v>6075196.0</v>
      </c>
      <c r="F186" s="62" t="s">
        <v>1788</v>
      </c>
      <c r="G186" s="62" t="s">
        <v>15605</v>
      </c>
      <c r="H186" s="62"/>
      <c r="I186" s="62" t="s">
        <v>15606</v>
      </c>
      <c r="J186" s="62" t="s">
        <v>15607</v>
      </c>
      <c r="K186" s="55" t="s">
        <v>15608</v>
      </c>
      <c r="L186" s="280" t="s">
        <v>1809</v>
      </c>
      <c r="M186" s="58"/>
      <c r="N186" s="58"/>
      <c r="O186" s="58"/>
      <c r="P186" s="58"/>
    </row>
    <row r="187">
      <c r="A187" s="129">
        <v>82.0</v>
      </c>
      <c r="B187" s="134" t="s">
        <v>1791</v>
      </c>
      <c r="C187" s="133">
        <v>45373.0</v>
      </c>
      <c r="D187" s="62" t="s">
        <v>13912</v>
      </c>
      <c r="E187" s="62">
        <v>6075229.0</v>
      </c>
      <c r="F187" s="62" t="s">
        <v>1783</v>
      </c>
      <c r="G187" s="62" t="s">
        <v>13834</v>
      </c>
      <c r="H187" s="62"/>
      <c r="I187" s="62" t="s">
        <v>15609</v>
      </c>
      <c r="J187" s="62" t="s">
        <v>15610</v>
      </c>
      <c r="K187" s="55" t="s">
        <v>15611</v>
      </c>
      <c r="L187" s="280" t="s">
        <v>1798</v>
      </c>
      <c r="M187" s="58" t="s">
        <v>303</v>
      </c>
      <c r="N187" s="58" t="s">
        <v>47</v>
      </c>
      <c r="O187" s="58" t="s">
        <v>85</v>
      </c>
      <c r="P187" s="58"/>
    </row>
    <row r="188">
      <c r="A188" s="129">
        <v>83.0</v>
      </c>
      <c r="B188" s="134" t="s">
        <v>1781</v>
      </c>
      <c r="C188" s="133">
        <v>45373.0</v>
      </c>
      <c r="D188" s="62" t="s">
        <v>15612</v>
      </c>
      <c r="E188" s="62">
        <v>6075230.0</v>
      </c>
      <c r="F188" s="62" t="s">
        <v>2059</v>
      </c>
      <c r="G188" s="62" t="s">
        <v>15613</v>
      </c>
      <c r="H188" s="62" t="s">
        <v>15614</v>
      </c>
      <c r="I188" s="62"/>
      <c r="J188" s="62" t="s">
        <v>15615</v>
      </c>
      <c r="K188" s="55" t="s">
        <v>15616</v>
      </c>
      <c r="L188" s="280" t="s">
        <v>5460</v>
      </c>
      <c r="M188" s="58" t="s">
        <v>303</v>
      </c>
      <c r="N188" s="58" t="s">
        <v>47</v>
      </c>
      <c r="O188" s="58" t="s">
        <v>85</v>
      </c>
      <c r="P188" s="58"/>
    </row>
    <row r="189">
      <c r="A189" s="129">
        <v>84.0</v>
      </c>
      <c r="B189" s="134" t="s">
        <v>1791</v>
      </c>
      <c r="C189" s="133">
        <v>45373.0</v>
      </c>
      <c r="D189" s="62" t="s">
        <v>12328</v>
      </c>
      <c r="E189" s="62">
        <v>6075274.0</v>
      </c>
      <c r="F189" s="62" t="s">
        <v>1826</v>
      </c>
      <c r="G189" s="62" t="s">
        <v>12982</v>
      </c>
      <c r="H189" s="62" t="s">
        <v>13</v>
      </c>
      <c r="I189" s="62" t="s">
        <v>13</v>
      </c>
      <c r="J189" s="62" t="s">
        <v>15617</v>
      </c>
      <c r="K189" s="55" t="s">
        <v>15618</v>
      </c>
      <c r="L189" s="280" t="s">
        <v>1798</v>
      </c>
      <c r="M189" s="58" t="s">
        <v>47</v>
      </c>
      <c r="N189" s="58" t="s">
        <v>303</v>
      </c>
      <c r="O189" s="58" t="s">
        <v>85</v>
      </c>
      <c r="P189" s="58"/>
    </row>
    <row r="190">
      <c r="A190" s="129"/>
      <c r="B190" s="134" t="s">
        <v>1781</v>
      </c>
      <c r="C190" s="133">
        <v>45373.0</v>
      </c>
      <c r="D190" s="62" t="s">
        <v>12328</v>
      </c>
      <c r="E190" s="62">
        <v>6075196.0</v>
      </c>
      <c r="F190" s="62" t="s">
        <v>13724</v>
      </c>
      <c r="G190" s="62" t="s">
        <v>15619</v>
      </c>
      <c r="H190" s="62" t="s">
        <v>13</v>
      </c>
      <c r="I190" s="62" t="s">
        <v>15620</v>
      </c>
      <c r="J190" s="62" t="s">
        <v>15621</v>
      </c>
      <c r="K190" s="55" t="s">
        <v>15622</v>
      </c>
      <c r="L190" s="280" t="s">
        <v>5460</v>
      </c>
      <c r="M190" s="58"/>
      <c r="N190" s="58"/>
      <c r="O190" s="58"/>
      <c r="P190" s="58"/>
    </row>
    <row r="191">
      <c r="A191" s="129">
        <v>85.0</v>
      </c>
      <c r="B191" s="134" t="s">
        <v>1791</v>
      </c>
      <c r="C191" s="133">
        <v>45373.0</v>
      </c>
      <c r="D191" s="62" t="s">
        <v>12339</v>
      </c>
      <c r="E191" s="62">
        <v>6075398.0</v>
      </c>
      <c r="F191" s="62" t="s">
        <v>1783</v>
      </c>
      <c r="G191" s="62" t="s">
        <v>13151</v>
      </c>
      <c r="H191" s="62" t="s">
        <v>15623</v>
      </c>
      <c r="I191" s="62" t="s">
        <v>13</v>
      </c>
      <c r="J191" s="62" t="s">
        <v>15624</v>
      </c>
      <c r="K191" s="55" t="s">
        <v>15625</v>
      </c>
      <c r="L191" s="280" t="s">
        <v>1798</v>
      </c>
      <c r="M191" s="58" t="s">
        <v>148</v>
      </c>
      <c r="N191" s="58"/>
      <c r="O191" s="58"/>
      <c r="P191" s="58"/>
    </row>
    <row r="192">
      <c r="A192" s="62"/>
      <c r="B192" s="134" t="s">
        <v>1791</v>
      </c>
      <c r="C192" s="133">
        <v>45373.0</v>
      </c>
      <c r="D192" s="62" t="s">
        <v>15626</v>
      </c>
      <c r="E192" s="62">
        <v>6075463.0</v>
      </c>
      <c r="F192" s="62" t="s">
        <v>15331</v>
      </c>
      <c r="G192" s="62" t="s">
        <v>15627</v>
      </c>
      <c r="H192" s="62" t="s">
        <v>15628</v>
      </c>
      <c r="I192" s="62"/>
      <c r="J192" s="62" t="s">
        <v>15629</v>
      </c>
      <c r="K192" s="55" t="s">
        <v>15630</v>
      </c>
      <c r="L192" s="280"/>
      <c r="M192" s="58"/>
      <c r="N192" s="58"/>
      <c r="O192" s="58"/>
      <c r="P192" s="58"/>
    </row>
    <row r="193">
      <c r="A193" s="129"/>
      <c r="B193" s="134" t="s">
        <v>1781</v>
      </c>
      <c r="C193" s="133">
        <v>45373.0</v>
      </c>
      <c r="D193" s="62" t="s">
        <v>15631</v>
      </c>
      <c r="E193" s="62">
        <v>6075393.0</v>
      </c>
      <c r="F193" s="62" t="s">
        <v>13193</v>
      </c>
      <c r="G193" s="62" t="s">
        <v>15032</v>
      </c>
      <c r="H193" s="62"/>
      <c r="I193" s="62"/>
      <c r="J193" s="62" t="s">
        <v>15632</v>
      </c>
      <c r="K193" s="55" t="s">
        <v>15633</v>
      </c>
      <c r="L193" s="280" t="s">
        <v>1809</v>
      </c>
      <c r="M193" s="58"/>
      <c r="N193" s="58"/>
      <c r="O193" s="58"/>
      <c r="P193" s="58"/>
    </row>
    <row r="194">
      <c r="A194" s="62"/>
      <c r="B194" s="134" t="s">
        <v>1781</v>
      </c>
      <c r="C194" s="133">
        <v>45373.0</v>
      </c>
      <c r="D194" s="62" t="s">
        <v>7606</v>
      </c>
      <c r="E194" s="62">
        <v>6075345.0</v>
      </c>
      <c r="F194" s="62" t="s">
        <v>12940</v>
      </c>
      <c r="G194" s="62" t="s">
        <v>13074</v>
      </c>
      <c r="H194" s="62" t="s">
        <v>15634</v>
      </c>
      <c r="I194" s="62"/>
      <c r="J194" s="62" t="s">
        <v>7336</v>
      </c>
      <c r="K194" s="55" t="s">
        <v>15635</v>
      </c>
      <c r="L194" s="280" t="s">
        <v>1809</v>
      </c>
      <c r="M194" s="58"/>
      <c r="N194" s="58"/>
      <c r="O194" s="58"/>
      <c r="P194" s="58"/>
    </row>
    <row r="195">
      <c r="A195" s="62"/>
      <c r="B195" s="134" t="s">
        <v>1781</v>
      </c>
      <c r="C195" s="133">
        <v>45373.0</v>
      </c>
      <c r="D195" s="62" t="s">
        <v>15636</v>
      </c>
      <c r="E195" s="62" t="s">
        <v>15637</v>
      </c>
      <c r="F195" s="62" t="s">
        <v>15638</v>
      </c>
      <c r="G195" s="62" t="s">
        <v>15321</v>
      </c>
      <c r="H195" s="62"/>
      <c r="I195" s="62" t="s">
        <v>15639</v>
      </c>
      <c r="J195" s="62" t="s">
        <v>15640</v>
      </c>
      <c r="K195" s="55" t="s">
        <v>15641</v>
      </c>
      <c r="L195" s="280"/>
      <c r="M195" s="58"/>
      <c r="N195" s="58"/>
      <c r="O195" s="58"/>
      <c r="P195" s="58"/>
    </row>
    <row r="196">
      <c r="A196" s="129"/>
      <c r="B196" s="134"/>
      <c r="C196" s="133">
        <v>45373.0</v>
      </c>
      <c r="D196" s="62" t="s">
        <v>67</v>
      </c>
      <c r="E196" s="62">
        <v>6075363.0</v>
      </c>
      <c r="F196" s="62" t="s">
        <v>13157</v>
      </c>
      <c r="G196" s="62" t="s">
        <v>13632</v>
      </c>
      <c r="H196" s="62"/>
      <c r="I196" s="62" t="s">
        <v>15642</v>
      </c>
      <c r="J196" s="62" t="s">
        <v>15643</v>
      </c>
      <c r="K196" s="55" t="s">
        <v>15644</v>
      </c>
      <c r="L196" s="280" t="s">
        <v>1809</v>
      </c>
      <c r="M196" s="58"/>
      <c r="N196" s="58"/>
      <c r="O196" s="58"/>
      <c r="P196" s="58"/>
    </row>
    <row r="197">
      <c r="A197" s="129"/>
      <c r="B197" s="134" t="s">
        <v>1781</v>
      </c>
      <c r="C197" s="133">
        <v>45373.0</v>
      </c>
      <c r="D197" s="62" t="s">
        <v>13054</v>
      </c>
      <c r="E197" s="62">
        <v>6075662.0</v>
      </c>
      <c r="F197" s="62" t="s">
        <v>1783</v>
      </c>
      <c r="G197" s="62" t="s">
        <v>15645</v>
      </c>
      <c r="H197" s="62" t="s">
        <v>13</v>
      </c>
      <c r="I197" s="62" t="s">
        <v>14997</v>
      </c>
      <c r="J197" s="62" t="s">
        <v>15646</v>
      </c>
      <c r="K197" s="55" t="s">
        <v>15647</v>
      </c>
      <c r="L197" s="280" t="s">
        <v>5460</v>
      </c>
      <c r="M197" s="58"/>
      <c r="N197" s="58"/>
      <c r="O197" s="58"/>
      <c r="P197" s="58"/>
    </row>
    <row r="198">
      <c r="A198" s="145">
        <v>87.0</v>
      </c>
      <c r="B198" s="134" t="s">
        <v>1791</v>
      </c>
      <c r="C198" s="133">
        <v>45373.0</v>
      </c>
      <c r="D198" s="62" t="s">
        <v>15648</v>
      </c>
      <c r="E198" s="62">
        <v>6075766.0</v>
      </c>
      <c r="F198" s="62" t="s">
        <v>1783</v>
      </c>
      <c r="G198" s="62" t="s">
        <v>14245</v>
      </c>
      <c r="H198" s="222" t="s">
        <v>15649</v>
      </c>
      <c r="I198" s="62" t="s">
        <v>13</v>
      </c>
      <c r="J198" s="62" t="s">
        <v>15650</v>
      </c>
      <c r="K198" s="66" t="s">
        <v>15651</v>
      </c>
      <c r="L198" s="280" t="s">
        <v>1798</v>
      </c>
      <c r="M198" s="58" t="s">
        <v>48</v>
      </c>
      <c r="N198" s="58" t="s">
        <v>134</v>
      </c>
      <c r="O198" s="58" t="s">
        <v>77</v>
      </c>
      <c r="P198" s="58"/>
    </row>
    <row r="199">
      <c r="A199" s="150">
        <v>88.0</v>
      </c>
      <c r="B199" s="134" t="s">
        <v>1791</v>
      </c>
      <c r="C199" s="133">
        <v>45373.0</v>
      </c>
      <c r="D199" s="62" t="s">
        <v>12848</v>
      </c>
      <c r="E199" s="62" t="s">
        <v>13</v>
      </c>
      <c r="F199" s="62" t="s">
        <v>13064</v>
      </c>
      <c r="G199" s="62" t="s">
        <v>13014</v>
      </c>
      <c r="H199" s="62"/>
      <c r="I199" s="62" t="s">
        <v>15652</v>
      </c>
      <c r="J199" s="62" t="s">
        <v>15653</v>
      </c>
      <c r="K199" s="55" t="s">
        <v>15654</v>
      </c>
      <c r="L199" s="280" t="s">
        <v>1798</v>
      </c>
      <c r="M199" s="58" t="s">
        <v>9241</v>
      </c>
      <c r="N199" s="58"/>
      <c r="O199" s="58"/>
      <c r="P199" s="58"/>
    </row>
    <row r="200">
      <c r="A200" s="62"/>
      <c r="B200" s="134" t="s">
        <v>1791</v>
      </c>
      <c r="C200" s="133">
        <v>45374.0</v>
      </c>
      <c r="D200" s="62" t="s">
        <v>12328</v>
      </c>
      <c r="E200" s="62">
        <v>6076043.0</v>
      </c>
      <c r="F200" s="62" t="s">
        <v>13724</v>
      </c>
      <c r="G200" s="62" t="s">
        <v>15655</v>
      </c>
      <c r="H200" s="62" t="s">
        <v>13</v>
      </c>
      <c r="I200" s="62" t="s">
        <v>13</v>
      </c>
      <c r="J200" s="62" t="s">
        <v>15656</v>
      </c>
      <c r="K200" s="55" t="s">
        <v>15657</v>
      </c>
      <c r="L200" s="280" t="s">
        <v>1809</v>
      </c>
      <c r="M200" s="58"/>
      <c r="N200" s="58"/>
      <c r="O200" s="58"/>
      <c r="P200" s="58"/>
    </row>
    <row r="201">
      <c r="A201" s="129">
        <v>89.0</v>
      </c>
      <c r="B201" s="134" t="s">
        <v>1791</v>
      </c>
      <c r="C201" s="133">
        <v>45374.0</v>
      </c>
      <c r="D201" s="62" t="s">
        <v>12328</v>
      </c>
      <c r="E201" s="62">
        <v>6076076.0</v>
      </c>
      <c r="F201" s="62" t="s">
        <v>13099</v>
      </c>
      <c r="G201" s="62" t="s">
        <v>13522</v>
      </c>
      <c r="H201" s="62" t="s">
        <v>13</v>
      </c>
      <c r="I201" s="62" t="s">
        <v>13</v>
      </c>
      <c r="J201" s="62" t="s">
        <v>15658</v>
      </c>
      <c r="K201" s="55" t="s">
        <v>15659</v>
      </c>
      <c r="L201" s="280" t="s">
        <v>1798</v>
      </c>
      <c r="M201" s="58" t="s">
        <v>47</v>
      </c>
      <c r="N201" s="58" t="s">
        <v>85</v>
      </c>
      <c r="O201" s="58" t="s">
        <v>303</v>
      </c>
      <c r="P201" s="58"/>
    </row>
    <row r="202">
      <c r="A202" s="129">
        <v>90.0</v>
      </c>
      <c r="B202" s="134" t="s">
        <v>1791</v>
      </c>
      <c r="C202" s="133">
        <v>45374.0</v>
      </c>
      <c r="D202" s="62" t="s">
        <v>12328</v>
      </c>
      <c r="E202" s="62">
        <v>6076158.0</v>
      </c>
      <c r="F202" s="62" t="s">
        <v>13099</v>
      </c>
      <c r="G202" s="62" t="s">
        <v>12982</v>
      </c>
      <c r="H202" s="62" t="s">
        <v>13</v>
      </c>
      <c r="I202" s="62" t="s">
        <v>13</v>
      </c>
      <c r="J202" s="62" t="s">
        <v>15660</v>
      </c>
      <c r="K202" s="55" t="s">
        <v>15661</v>
      </c>
      <c r="L202" s="280" t="s">
        <v>1798</v>
      </c>
      <c r="M202" s="58" t="s">
        <v>85</v>
      </c>
      <c r="N202" s="58" t="s">
        <v>47</v>
      </c>
      <c r="O202" s="58" t="s">
        <v>303</v>
      </c>
      <c r="P202" s="58"/>
    </row>
    <row r="203">
      <c r="A203" s="425">
        <v>91.0</v>
      </c>
      <c r="B203" s="414" t="s">
        <v>1791</v>
      </c>
      <c r="C203" s="415">
        <v>45374.0</v>
      </c>
      <c r="D203" s="414" t="s">
        <v>12328</v>
      </c>
      <c r="E203" s="426">
        <v>6075959.0</v>
      </c>
      <c r="F203" s="414" t="s">
        <v>13022</v>
      </c>
      <c r="G203" s="414" t="s">
        <v>14837</v>
      </c>
      <c r="H203" s="426" t="s">
        <v>13</v>
      </c>
      <c r="I203" s="427" t="s">
        <v>15662</v>
      </c>
      <c r="J203" s="414" t="s">
        <v>15663</v>
      </c>
      <c r="K203" s="416" t="s">
        <v>15664</v>
      </c>
      <c r="L203" s="280" t="s">
        <v>1798</v>
      </c>
      <c r="M203" s="58" t="s">
        <v>47</v>
      </c>
      <c r="N203" s="58" t="s">
        <v>85</v>
      </c>
      <c r="O203" s="58" t="s">
        <v>303</v>
      </c>
      <c r="P203" s="58"/>
    </row>
    <row r="204">
      <c r="A204" s="129">
        <v>92.0</v>
      </c>
      <c r="B204" s="134" t="s">
        <v>1791</v>
      </c>
      <c r="C204" s="415">
        <v>45374.0</v>
      </c>
      <c r="D204" s="414" t="s">
        <v>12328</v>
      </c>
      <c r="E204" s="62">
        <v>6076220.0</v>
      </c>
      <c r="F204" s="414" t="s">
        <v>13022</v>
      </c>
      <c r="G204" s="62" t="s">
        <v>13648</v>
      </c>
      <c r="H204" s="62" t="s">
        <v>13</v>
      </c>
      <c r="I204" s="62" t="s">
        <v>13</v>
      </c>
      <c r="J204" s="62" t="s">
        <v>861</v>
      </c>
      <c r="K204" s="55" t="s">
        <v>15665</v>
      </c>
      <c r="L204" s="280" t="s">
        <v>1798</v>
      </c>
      <c r="M204" s="58" t="s">
        <v>85</v>
      </c>
      <c r="N204" s="58" t="s">
        <v>47</v>
      </c>
      <c r="O204" s="58" t="s">
        <v>303</v>
      </c>
      <c r="P204" s="58"/>
    </row>
    <row r="205">
      <c r="A205" s="62"/>
      <c r="B205" s="134" t="s">
        <v>1791</v>
      </c>
      <c r="C205" s="133">
        <v>45374.0</v>
      </c>
      <c r="D205" s="62" t="s">
        <v>12506</v>
      </c>
      <c r="E205" s="62">
        <v>6076323.0</v>
      </c>
      <c r="F205" s="62" t="s">
        <v>13236</v>
      </c>
      <c r="G205" s="62" t="s">
        <v>13059</v>
      </c>
      <c r="H205" s="62" t="s">
        <v>13</v>
      </c>
      <c r="I205" s="62" t="s">
        <v>15666</v>
      </c>
      <c r="J205" s="62" t="s">
        <v>15667</v>
      </c>
      <c r="K205" s="55" t="s">
        <v>15668</v>
      </c>
      <c r="L205" s="280" t="s">
        <v>1809</v>
      </c>
      <c r="M205" s="58"/>
      <c r="N205" s="58"/>
      <c r="O205" s="58"/>
      <c r="P205" s="58"/>
    </row>
    <row r="206">
      <c r="A206" s="62"/>
      <c r="B206" s="134" t="s">
        <v>1791</v>
      </c>
      <c r="C206" s="133">
        <v>45374.0</v>
      </c>
      <c r="D206" s="62" t="s">
        <v>12506</v>
      </c>
      <c r="E206" s="62">
        <v>6076357.0</v>
      </c>
      <c r="F206" s="62" t="s">
        <v>12935</v>
      </c>
      <c r="G206" s="62" t="s">
        <v>13059</v>
      </c>
      <c r="H206" s="62" t="s">
        <v>13</v>
      </c>
      <c r="I206" s="62" t="s">
        <v>13</v>
      </c>
      <c r="J206" s="62" t="s">
        <v>15669</v>
      </c>
      <c r="K206" s="55" t="s">
        <v>15670</v>
      </c>
      <c r="L206" s="280"/>
      <c r="M206" s="58"/>
      <c r="N206" s="58"/>
      <c r="O206" s="58"/>
      <c r="P206" s="58"/>
    </row>
    <row r="207">
      <c r="A207" s="129"/>
      <c r="B207" s="134" t="s">
        <v>1781</v>
      </c>
      <c r="C207" s="133">
        <v>45374.0</v>
      </c>
      <c r="D207" s="62" t="s">
        <v>12506</v>
      </c>
      <c r="E207" s="62">
        <v>6076281.0</v>
      </c>
      <c r="F207" s="62" t="s">
        <v>14277</v>
      </c>
      <c r="G207" s="62" t="s">
        <v>13103</v>
      </c>
      <c r="H207" s="62" t="s">
        <v>13</v>
      </c>
      <c r="I207" s="62" t="s">
        <v>13</v>
      </c>
      <c r="J207" s="62" t="s">
        <v>15671</v>
      </c>
      <c r="K207" s="55" t="s">
        <v>15672</v>
      </c>
      <c r="L207" s="280" t="s">
        <v>5460</v>
      </c>
      <c r="M207" s="58"/>
      <c r="N207" s="58"/>
      <c r="O207" s="58"/>
      <c r="P207" s="58"/>
    </row>
    <row r="208">
      <c r="A208" s="129">
        <v>93.0</v>
      </c>
      <c r="B208" s="134" t="s">
        <v>1781</v>
      </c>
      <c r="C208" s="133">
        <v>45374.0</v>
      </c>
      <c r="D208" s="62" t="s">
        <v>15673</v>
      </c>
      <c r="E208" s="62">
        <v>6075919.0</v>
      </c>
      <c r="F208" s="354" t="s">
        <v>15674</v>
      </c>
      <c r="G208" s="62" t="s">
        <v>61</v>
      </c>
      <c r="H208" s="62" t="s">
        <v>61</v>
      </c>
      <c r="I208" s="62"/>
      <c r="J208" s="62" t="s">
        <v>15675</v>
      </c>
      <c r="K208" s="55" t="s">
        <v>61</v>
      </c>
      <c r="L208" s="280" t="s">
        <v>5460</v>
      </c>
      <c r="M208" s="58" t="s">
        <v>67</v>
      </c>
      <c r="N208" s="58"/>
      <c r="O208" s="58"/>
      <c r="P208" s="58"/>
    </row>
    <row r="209">
      <c r="A209" s="62">
        <v>94.0</v>
      </c>
      <c r="B209" s="134" t="s">
        <v>1791</v>
      </c>
      <c r="C209" s="133">
        <v>45374.0</v>
      </c>
      <c r="D209" s="62" t="s">
        <v>2887</v>
      </c>
      <c r="E209" s="62" t="s">
        <v>15676</v>
      </c>
      <c r="F209" s="62" t="s">
        <v>13274</v>
      </c>
      <c r="G209" s="62" t="s">
        <v>14576</v>
      </c>
      <c r="H209" s="62" t="s">
        <v>15677</v>
      </c>
      <c r="I209" s="62" t="s">
        <v>13</v>
      </c>
      <c r="J209" s="62" t="s">
        <v>15678</v>
      </c>
      <c r="K209" s="55" t="s">
        <v>15679</v>
      </c>
      <c r="L209" s="280" t="s">
        <v>1798</v>
      </c>
      <c r="M209" s="58" t="s">
        <v>148</v>
      </c>
      <c r="N209" s="58"/>
      <c r="O209" s="58"/>
      <c r="P209" s="58"/>
    </row>
    <row r="210">
      <c r="A210" s="129">
        <v>95.0</v>
      </c>
      <c r="B210" s="134" t="s">
        <v>1791</v>
      </c>
      <c r="C210" s="133">
        <v>45374.0</v>
      </c>
      <c r="D210" s="62" t="s">
        <v>2887</v>
      </c>
      <c r="E210" s="62">
        <v>6076677.0</v>
      </c>
      <c r="F210" s="62" t="s">
        <v>13274</v>
      </c>
      <c r="G210" s="62" t="s">
        <v>12917</v>
      </c>
      <c r="H210" s="62" t="s">
        <v>13</v>
      </c>
      <c r="I210" s="62" t="s">
        <v>7203</v>
      </c>
      <c r="J210" s="62" t="s">
        <v>4361</v>
      </c>
      <c r="K210" s="55" t="s">
        <v>15680</v>
      </c>
      <c r="L210" s="280" t="s">
        <v>1798</v>
      </c>
      <c r="M210" s="58" t="s">
        <v>148</v>
      </c>
      <c r="N210" s="58"/>
      <c r="O210" s="58"/>
      <c r="P210" s="58"/>
    </row>
    <row r="211">
      <c r="A211" s="129">
        <v>96.0</v>
      </c>
      <c r="B211" s="134" t="s">
        <v>1791</v>
      </c>
      <c r="C211" s="133">
        <v>45374.0</v>
      </c>
      <c r="D211" s="62" t="s">
        <v>2887</v>
      </c>
      <c r="E211" s="62">
        <v>6076696.0</v>
      </c>
      <c r="F211" s="62" t="s">
        <v>13</v>
      </c>
      <c r="G211" s="62" t="s">
        <v>12917</v>
      </c>
      <c r="H211" s="62" t="s">
        <v>15681</v>
      </c>
      <c r="I211" s="62" t="s">
        <v>15682</v>
      </c>
      <c r="J211" s="62" t="s">
        <v>15683</v>
      </c>
      <c r="K211" s="55" t="s">
        <v>15684</v>
      </c>
      <c r="L211" s="280" t="s">
        <v>1798</v>
      </c>
      <c r="M211" s="58" t="s">
        <v>148</v>
      </c>
      <c r="N211" s="58"/>
      <c r="O211" s="58"/>
      <c r="P211" s="58"/>
    </row>
    <row r="212">
      <c r="A212" s="129"/>
      <c r="B212" s="134" t="s">
        <v>1791</v>
      </c>
      <c r="C212" s="133">
        <v>45375.0</v>
      </c>
      <c r="D212" s="62" t="s">
        <v>2518</v>
      </c>
      <c r="E212" s="62">
        <v>6076963.0</v>
      </c>
      <c r="F212" s="414" t="s">
        <v>13099</v>
      </c>
      <c r="G212" s="62" t="s">
        <v>13320</v>
      </c>
      <c r="H212" s="62" t="s">
        <v>13</v>
      </c>
      <c r="I212" s="62" t="s">
        <v>218</v>
      </c>
      <c r="J212" s="62" t="s">
        <v>15685</v>
      </c>
      <c r="K212" s="55" t="s">
        <v>15686</v>
      </c>
      <c r="L212" s="280" t="s">
        <v>1809</v>
      </c>
      <c r="M212" s="58"/>
      <c r="N212" s="58"/>
      <c r="O212" s="58"/>
      <c r="P212" s="58"/>
    </row>
    <row r="213">
      <c r="A213" s="129"/>
      <c r="B213" s="134" t="s">
        <v>1791</v>
      </c>
      <c r="C213" s="133">
        <v>45375.0</v>
      </c>
      <c r="D213" s="62" t="s">
        <v>2518</v>
      </c>
      <c r="E213" s="62">
        <v>6077226.0</v>
      </c>
      <c r="F213" s="414" t="s">
        <v>14316</v>
      </c>
      <c r="G213" s="62" t="s">
        <v>12996</v>
      </c>
      <c r="H213" s="62" t="s">
        <v>15687</v>
      </c>
      <c r="I213" s="62" t="s">
        <v>218</v>
      </c>
      <c r="J213" s="62" t="s">
        <v>15688</v>
      </c>
      <c r="K213" s="55" t="s">
        <v>15689</v>
      </c>
      <c r="L213" s="280" t="s">
        <v>1809</v>
      </c>
      <c r="M213" s="58"/>
      <c r="N213" s="58"/>
      <c r="O213" s="58"/>
      <c r="P213" s="58"/>
    </row>
    <row r="214">
      <c r="A214" s="129"/>
      <c r="B214" s="134" t="s">
        <v>1791</v>
      </c>
      <c r="C214" s="133">
        <v>45375.0</v>
      </c>
      <c r="D214" s="62" t="s">
        <v>2518</v>
      </c>
      <c r="E214" s="62">
        <v>6077055.0</v>
      </c>
      <c r="F214" s="414" t="s">
        <v>13099</v>
      </c>
      <c r="G214" s="62" t="s">
        <v>13183</v>
      </c>
      <c r="H214" s="62" t="s">
        <v>15690</v>
      </c>
      <c r="I214" s="62" t="s">
        <v>13</v>
      </c>
      <c r="J214" s="62" t="s">
        <v>15691</v>
      </c>
      <c r="K214" s="55" t="s">
        <v>15692</v>
      </c>
      <c r="L214" s="280" t="s">
        <v>1809</v>
      </c>
      <c r="M214" s="58"/>
      <c r="N214" s="58"/>
      <c r="O214" s="58"/>
      <c r="P214" s="58"/>
    </row>
    <row r="215">
      <c r="A215" s="129" t="s">
        <v>15693</v>
      </c>
      <c r="B215" s="134" t="s">
        <v>1791</v>
      </c>
      <c r="C215" s="133">
        <v>45374.0</v>
      </c>
      <c r="D215" s="62" t="s">
        <v>2518</v>
      </c>
      <c r="E215" s="62">
        <v>6076696.0</v>
      </c>
      <c r="F215" s="62" t="s">
        <v>13</v>
      </c>
      <c r="G215" s="62" t="s">
        <v>12917</v>
      </c>
      <c r="H215" s="62" t="s">
        <v>15681</v>
      </c>
      <c r="I215" s="62" t="s">
        <v>15682</v>
      </c>
      <c r="J215" s="62" t="s">
        <v>15694</v>
      </c>
      <c r="K215" s="55" t="s">
        <v>15684</v>
      </c>
      <c r="L215" s="280" t="s">
        <v>1798</v>
      </c>
      <c r="M215" s="58" t="s">
        <v>47</v>
      </c>
      <c r="N215" s="58"/>
      <c r="O215" s="58"/>
      <c r="P215" s="58"/>
    </row>
    <row r="216">
      <c r="A216" s="62"/>
      <c r="B216" s="134" t="s">
        <v>1781</v>
      </c>
      <c r="C216" s="133">
        <v>45375.0</v>
      </c>
      <c r="D216" s="62" t="s">
        <v>2518</v>
      </c>
      <c r="E216" s="62" t="s">
        <v>15695</v>
      </c>
      <c r="F216" s="414" t="s">
        <v>13099</v>
      </c>
      <c r="G216" s="62" t="s">
        <v>15696</v>
      </c>
      <c r="H216" s="62" t="s">
        <v>13</v>
      </c>
      <c r="I216" s="62" t="s">
        <v>13</v>
      </c>
      <c r="J216" s="62" t="s">
        <v>10188</v>
      </c>
      <c r="K216" s="55" t="s">
        <v>61</v>
      </c>
      <c r="L216" s="280" t="s">
        <v>5460</v>
      </c>
      <c r="M216" s="58"/>
      <c r="N216" s="58"/>
      <c r="O216" s="58"/>
      <c r="P216" s="58"/>
    </row>
    <row r="217">
      <c r="A217" s="62"/>
      <c r="B217" s="134" t="s">
        <v>1781</v>
      </c>
      <c r="C217" s="133">
        <v>45375.0</v>
      </c>
      <c r="D217" s="62" t="s">
        <v>15697</v>
      </c>
      <c r="E217" s="62">
        <v>6077496.0</v>
      </c>
      <c r="F217" s="62" t="s">
        <v>13274</v>
      </c>
      <c r="G217" s="62" t="s">
        <v>13702</v>
      </c>
      <c r="H217" s="62" t="s">
        <v>13</v>
      </c>
      <c r="I217" s="62" t="s">
        <v>15698</v>
      </c>
      <c r="J217" s="62" t="s">
        <v>15699</v>
      </c>
      <c r="K217" s="55" t="s">
        <v>15700</v>
      </c>
      <c r="L217" s="280" t="s">
        <v>5460</v>
      </c>
      <c r="M217" s="58"/>
      <c r="N217" s="58"/>
      <c r="O217" s="58"/>
      <c r="P217" s="58"/>
    </row>
    <row r="218">
      <c r="A218" s="62"/>
      <c r="B218" s="134" t="s">
        <v>1791</v>
      </c>
      <c r="C218" s="133">
        <v>45375.0</v>
      </c>
      <c r="D218" s="62" t="s">
        <v>15697</v>
      </c>
      <c r="E218" s="62">
        <v>6077578.0</v>
      </c>
      <c r="F218" s="62" t="s">
        <v>13274</v>
      </c>
      <c r="G218" s="62" t="s">
        <v>14137</v>
      </c>
      <c r="H218" s="62" t="s">
        <v>13</v>
      </c>
      <c r="I218" s="62"/>
      <c r="J218" s="62" t="s">
        <v>15701</v>
      </c>
      <c r="K218" s="55" t="s">
        <v>15702</v>
      </c>
      <c r="L218" s="280" t="s">
        <v>1798</v>
      </c>
      <c r="M218" s="58"/>
      <c r="N218" s="58"/>
      <c r="O218" s="58"/>
      <c r="P218" s="58"/>
    </row>
    <row r="219">
      <c r="A219" s="62"/>
      <c r="B219" s="134" t="s">
        <v>1791</v>
      </c>
      <c r="C219" s="133">
        <v>45375.0</v>
      </c>
      <c r="D219" s="62" t="s">
        <v>15697</v>
      </c>
      <c r="E219" s="62">
        <v>6077263.0</v>
      </c>
      <c r="F219" s="62" t="s">
        <v>15703</v>
      </c>
      <c r="G219" s="62" t="s">
        <v>13702</v>
      </c>
      <c r="H219" s="62" t="s">
        <v>13</v>
      </c>
      <c r="I219" s="62" t="s">
        <v>15704</v>
      </c>
      <c r="J219" s="62" t="s">
        <v>15705</v>
      </c>
      <c r="K219" s="55" t="s">
        <v>15706</v>
      </c>
      <c r="L219" s="280" t="s">
        <v>1809</v>
      </c>
      <c r="M219" s="58"/>
      <c r="N219" s="58"/>
      <c r="O219" s="58"/>
      <c r="P219" s="58"/>
    </row>
    <row r="220">
      <c r="A220" s="62"/>
      <c r="B220" s="134" t="s">
        <v>1791</v>
      </c>
      <c r="C220" s="133">
        <v>45375.0</v>
      </c>
      <c r="D220" s="62" t="s">
        <v>15697</v>
      </c>
      <c r="E220" s="62">
        <v>6077715.0</v>
      </c>
      <c r="F220" s="62" t="s">
        <v>13274</v>
      </c>
      <c r="G220" s="62" t="s">
        <v>14137</v>
      </c>
      <c r="H220" s="62" t="s">
        <v>13</v>
      </c>
      <c r="I220" s="62" t="s">
        <v>13</v>
      </c>
      <c r="J220" s="62" t="s">
        <v>15707</v>
      </c>
      <c r="K220" s="55" t="s">
        <v>15708</v>
      </c>
      <c r="L220" s="280" t="s">
        <v>1798</v>
      </c>
      <c r="M220" s="58"/>
      <c r="N220" s="58"/>
      <c r="O220" s="58"/>
      <c r="P220" s="58"/>
    </row>
    <row r="221">
      <c r="A221" s="129"/>
      <c r="B221" s="134" t="s">
        <v>1791</v>
      </c>
      <c r="C221" s="133">
        <v>45376.0</v>
      </c>
      <c r="D221" s="62" t="s">
        <v>15709</v>
      </c>
      <c r="E221" s="62">
        <v>6077897.0</v>
      </c>
      <c r="F221" s="62" t="s">
        <v>13193</v>
      </c>
      <c r="G221" s="62" t="s">
        <v>12996</v>
      </c>
      <c r="H221" s="62" t="s">
        <v>13</v>
      </c>
      <c r="I221" s="62" t="s">
        <v>218</v>
      </c>
      <c r="J221" s="62" t="s">
        <v>15710</v>
      </c>
      <c r="K221" s="55" t="s">
        <v>15711</v>
      </c>
      <c r="L221" s="280" t="s">
        <v>1809</v>
      </c>
      <c r="M221" s="58"/>
      <c r="N221" s="58"/>
      <c r="O221" s="58"/>
      <c r="P221" s="58"/>
    </row>
    <row r="222">
      <c r="A222" s="129"/>
      <c r="B222" s="134"/>
      <c r="C222" s="133">
        <v>45376.0</v>
      </c>
      <c r="D222" s="62" t="s">
        <v>62</v>
      </c>
      <c r="E222" s="62">
        <v>6078159.0</v>
      </c>
      <c r="F222" s="62" t="s">
        <v>13236</v>
      </c>
      <c r="G222" s="62" t="s">
        <v>14278</v>
      </c>
      <c r="H222" s="62" t="s">
        <v>13</v>
      </c>
      <c r="I222" s="62" t="s">
        <v>13</v>
      </c>
      <c r="J222" s="62" t="s">
        <v>15712</v>
      </c>
      <c r="K222" s="55" t="s">
        <v>15713</v>
      </c>
      <c r="L222" s="280"/>
      <c r="M222" s="58"/>
      <c r="N222" s="58"/>
      <c r="O222" s="58"/>
      <c r="P222" s="58"/>
    </row>
    <row r="223">
      <c r="A223" s="129">
        <v>99.0</v>
      </c>
      <c r="B223" s="134" t="s">
        <v>1791</v>
      </c>
      <c r="C223" s="133">
        <v>45376.0</v>
      </c>
      <c r="D223" s="62" t="s">
        <v>15714</v>
      </c>
      <c r="E223" s="62" t="s">
        <v>10161</v>
      </c>
      <c r="F223" s="62" t="s">
        <v>13</v>
      </c>
      <c r="G223" s="62" t="s">
        <v>10161</v>
      </c>
      <c r="H223" s="62" t="s">
        <v>10161</v>
      </c>
      <c r="I223" s="62" t="s">
        <v>10161</v>
      </c>
      <c r="J223" s="62" t="s">
        <v>15715</v>
      </c>
      <c r="K223" s="90" t="s">
        <v>10161</v>
      </c>
      <c r="L223" s="280" t="s">
        <v>1798</v>
      </c>
      <c r="M223" s="58" t="s">
        <v>48</v>
      </c>
      <c r="N223" s="58" t="s">
        <v>134</v>
      </c>
      <c r="O223" s="58"/>
      <c r="P223" s="58"/>
    </row>
    <row r="224">
      <c r="A224" s="129" t="s">
        <v>15716</v>
      </c>
      <c r="B224" s="134" t="s">
        <v>1791</v>
      </c>
      <c r="C224" s="133">
        <v>45376.0</v>
      </c>
      <c r="D224" s="62" t="s">
        <v>15717</v>
      </c>
      <c r="E224" s="62" t="s">
        <v>2032</v>
      </c>
      <c r="F224" s="62" t="s">
        <v>13</v>
      </c>
      <c r="G224" s="62" t="s">
        <v>2032</v>
      </c>
      <c r="H224" s="62" t="s">
        <v>2032</v>
      </c>
      <c r="I224" s="62" t="s">
        <v>2032</v>
      </c>
      <c r="J224" s="62" t="s">
        <v>15718</v>
      </c>
      <c r="K224" s="55" t="s">
        <v>15719</v>
      </c>
      <c r="L224" s="280" t="s">
        <v>1798</v>
      </c>
      <c r="M224" s="58" t="s">
        <v>77</v>
      </c>
      <c r="N224" s="58" t="s">
        <v>67</v>
      </c>
      <c r="O224" s="58"/>
      <c r="P224" s="58"/>
    </row>
    <row r="225">
      <c r="A225" s="62"/>
      <c r="B225" s="134" t="s">
        <v>1791</v>
      </c>
      <c r="C225" s="133">
        <v>45377.0</v>
      </c>
      <c r="D225" s="62" t="s">
        <v>12328</v>
      </c>
      <c r="E225" s="62">
        <v>6078500.0</v>
      </c>
      <c r="F225" s="414" t="s">
        <v>14120</v>
      </c>
      <c r="G225" s="62" t="s">
        <v>12996</v>
      </c>
      <c r="H225" s="62"/>
      <c r="I225" s="62" t="s">
        <v>1293</v>
      </c>
      <c r="J225" s="62" t="s">
        <v>13356</v>
      </c>
      <c r="K225" s="55" t="s">
        <v>15720</v>
      </c>
      <c r="L225" s="280" t="s">
        <v>1809</v>
      </c>
      <c r="M225" s="58"/>
      <c r="N225" s="58"/>
      <c r="O225" s="58"/>
      <c r="P225" s="58"/>
    </row>
    <row r="226">
      <c r="A226" s="62"/>
      <c r="B226" s="134" t="s">
        <v>1781</v>
      </c>
      <c r="C226" s="133">
        <v>45377.0</v>
      </c>
      <c r="D226" s="62" t="s">
        <v>12328</v>
      </c>
      <c r="E226" s="62">
        <v>6078647.0</v>
      </c>
      <c r="F226" s="414" t="s">
        <v>14233</v>
      </c>
      <c r="G226" s="62" t="s">
        <v>14613</v>
      </c>
      <c r="H226" s="62" t="s">
        <v>15721</v>
      </c>
      <c r="I226" s="62" t="s">
        <v>13</v>
      </c>
      <c r="J226" s="62" t="s">
        <v>15722</v>
      </c>
      <c r="K226" s="55" t="s">
        <v>15723</v>
      </c>
      <c r="L226" s="280" t="s">
        <v>5460</v>
      </c>
      <c r="M226" s="58"/>
      <c r="N226" s="58"/>
      <c r="O226" s="58"/>
      <c r="P226" s="58"/>
    </row>
    <row r="227">
      <c r="A227" s="62"/>
      <c r="B227" s="134" t="s">
        <v>1791</v>
      </c>
      <c r="C227" s="133">
        <v>45377.0</v>
      </c>
      <c r="D227" s="62" t="s">
        <v>3319</v>
      </c>
      <c r="E227" s="62">
        <v>6078659.0</v>
      </c>
      <c r="F227" s="414" t="s">
        <v>14120</v>
      </c>
      <c r="G227" s="62" t="s">
        <v>12925</v>
      </c>
      <c r="H227" s="62" t="s">
        <v>13</v>
      </c>
      <c r="I227" s="62" t="s">
        <v>13</v>
      </c>
      <c r="J227" s="62" t="s">
        <v>1913</v>
      </c>
      <c r="K227" s="90" t="s">
        <v>15724</v>
      </c>
      <c r="L227" s="280" t="s">
        <v>1809</v>
      </c>
      <c r="M227" s="58"/>
      <c r="N227" s="58"/>
      <c r="O227" s="58"/>
      <c r="P227" s="58"/>
    </row>
    <row r="228">
      <c r="A228" s="62"/>
      <c r="B228" s="134" t="s">
        <v>1791</v>
      </c>
      <c r="C228" s="133">
        <v>45377.0</v>
      </c>
      <c r="D228" s="62" t="s">
        <v>3319</v>
      </c>
      <c r="E228" s="62">
        <v>6078714.0</v>
      </c>
      <c r="F228" s="414" t="s">
        <v>13724</v>
      </c>
      <c r="G228" s="62" t="s">
        <v>15725</v>
      </c>
      <c r="H228" s="62" t="s">
        <v>13</v>
      </c>
      <c r="I228" s="62" t="s">
        <v>13</v>
      </c>
      <c r="J228" s="62" t="s">
        <v>15726</v>
      </c>
      <c r="K228" s="55" t="s">
        <v>15727</v>
      </c>
      <c r="L228" s="280" t="s">
        <v>1809</v>
      </c>
      <c r="M228" s="58"/>
      <c r="N228" s="58"/>
      <c r="O228" s="58"/>
      <c r="P228" s="58"/>
    </row>
    <row r="229">
      <c r="A229" s="129"/>
      <c r="B229" s="134" t="s">
        <v>1791</v>
      </c>
      <c r="C229" s="133">
        <v>45377.0</v>
      </c>
      <c r="D229" s="62" t="s">
        <v>15728</v>
      </c>
      <c r="E229" s="62">
        <v>6078896.0</v>
      </c>
      <c r="F229" s="62" t="s">
        <v>13022</v>
      </c>
      <c r="G229" s="62" t="s">
        <v>13250</v>
      </c>
      <c r="H229" s="62" t="s">
        <v>13</v>
      </c>
      <c r="I229" s="62" t="s">
        <v>2545</v>
      </c>
      <c r="J229" s="62" t="s">
        <v>15729</v>
      </c>
      <c r="K229" s="55" t="s">
        <v>15730</v>
      </c>
      <c r="L229" s="280" t="s">
        <v>5460</v>
      </c>
      <c r="M229" s="58"/>
      <c r="N229" s="58"/>
      <c r="O229" s="58"/>
      <c r="P229" s="58"/>
    </row>
    <row r="230">
      <c r="A230" s="129">
        <v>100.0</v>
      </c>
      <c r="B230" s="134" t="s">
        <v>1791</v>
      </c>
      <c r="C230" s="133">
        <v>45377.0</v>
      </c>
      <c r="D230" s="62" t="s">
        <v>15731</v>
      </c>
      <c r="E230" s="62">
        <v>6078757.0</v>
      </c>
      <c r="F230" s="62" t="s">
        <v>13724</v>
      </c>
      <c r="G230" s="62" t="s">
        <v>13250</v>
      </c>
      <c r="H230" s="62" t="s">
        <v>15732</v>
      </c>
      <c r="I230" s="62" t="s">
        <v>15733</v>
      </c>
      <c r="J230" s="62" t="s">
        <v>15734</v>
      </c>
      <c r="K230" s="55" t="s">
        <v>15735</v>
      </c>
      <c r="L230" s="280" t="s">
        <v>1798</v>
      </c>
      <c r="M230" s="58" t="s">
        <v>15151</v>
      </c>
      <c r="N230" s="58"/>
      <c r="O230" s="58"/>
      <c r="P230" s="58"/>
    </row>
    <row r="231">
      <c r="A231" s="129"/>
      <c r="B231" s="134" t="s">
        <v>1781</v>
      </c>
      <c r="C231" s="133">
        <v>45377.0</v>
      </c>
      <c r="D231" s="62" t="s">
        <v>13102</v>
      </c>
      <c r="E231" s="62" t="s">
        <v>12565</v>
      </c>
      <c r="F231" s="62" t="s">
        <v>13</v>
      </c>
      <c r="G231" s="62" t="s">
        <v>15736</v>
      </c>
      <c r="H231" s="62" t="s">
        <v>13</v>
      </c>
      <c r="I231" s="62" t="s">
        <v>15737</v>
      </c>
      <c r="J231" s="62" t="s">
        <v>15738</v>
      </c>
      <c r="K231" s="55" t="s">
        <v>4408</v>
      </c>
      <c r="L231" s="280" t="s">
        <v>5460</v>
      </c>
      <c r="M231" s="58"/>
      <c r="N231" s="58"/>
      <c r="O231" s="58"/>
      <c r="P231" s="58"/>
    </row>
    <row r="232">
      <c r="A232" s="62"/>
      <c r="B232" s="134" t="s">
        <v>1791</v>
      </c>
      <c r="C232" s="133">
        <v>45377.0</v>
      </c>
      <c r="D232" s="62" t="s">
        <v>62</v>
      </c>
      <c r="E232" s="62">
        <v>6078952.0</v>
      </c>
      <c r="F232" s="62" t="s">
        <v>13193</v>
      </c>
      <c r="G232" s="62" t="s">
        <v>14774</v>
      </c>
      <c r="H232" s="62" t="s">
        <v>13</v>
      </c>
      <c r="I232" s="62" t="s">
        <v>13</v>
      </c>
      <c r="J232" s="62" t="s">
        <v>15739</v>
      </c>
      <c r="K232" s="55" t="s">
        <v>15740</v>
      </c>
      <c r="L232" s="280" t="s">
        <v>1809</v>
      </c>
      <c r="M232" s="58"/>
      <c r="N232" s="58"/>
      <c r="O232" s="58"/>
      <c r="P232" s="58"/>
    </row>
    <row r="233">
      <c r="A233" s="129">
        <v>101.0</v>
      </c>
      <c r="B233" s="134" t="s">
        <v>1791</v>
      </c>
      <c r="C233" s="133">
        <v>45377.0</v>
      </c>
      <c r="D233" s="62" t="s">
        <v>14086</v>
      </c>
      <c r="E233" s="62">
        <v>6078991.0</v>
      </c>
      <c r="F233" s="62" t="s">
        <v>12940</v>
      </c>
      <c r="G233" s="62" t="s">
        <v>14626</v>
      </c>
      <c r="H233" s="62" t="s">
        <v>13</v>
      </c>
      <c r="I233" s="62" t="s">
        <v>15741</v>
      </c>
      <c r="J233" s="62" t="s">
        <v>15742</v>
      </c>
      <c r="K233" s="55" t="s">
        <v>15743</v>
      </c>
      <c r="L233" s="280" t="s">
        <v>1798</v>
      </c>
      <c r="M233" s="58" t="s">
        <v>303</v>
      </c>
      <c r="N233" s="58" t="s">
        <v>9241</v>
      </c>
      <c r="O233" s="58"/>
      <c r="P233" s="58"/>
    </row>
    <row r="234">
      <c r="A234" s="62"/>
      <c r="B234" s="134" t="s">
        <v>1791</v>
      </c>
      <c r="C234" s="133">
        <v>45470.0</v>
      </c>
      <c r="D234" s="62" t="s">
        <v>12328</v>
      </c>
      <c r="E234" s="62">
        <v>6089458.0</v>
      </c>
      <c r="F234" s="62" t="s">
        <v>1807</v>
      </c>
      <c r="G234" s="62" t="s">
        <v>15744</v>
      </c>
      <c r="H234" s="62" t="s">
        <v>13</v>
      </c>
      <c r="I234" s="62" t="s">
        <v>7203</v>
      </c>
      <c r="J234" s="62" t="s">
        <v>15745</v>
      </c>
      <c r="K234" s="55" t="s">
        <v>15746</v>
      </c>
      <c r="L234" s="280" t="s">
        <v>1809</v>
      </c>
      <c r="M234" s="58"/>
      <c r="N234" s="58"/>
      <c r="O234" s="58"/>
      <c r="P234" s="58"/>
    </row>
    <row r="235">
      <c r="A235" s="129">
        <v>102.0</v>
      </c>
      <c r="B235" s="134" t="s">
        <v>1791</v>
      </c>
      <c r="C235" s="133">
        <v>45470.0</v>
      </c>
      <c r="D235" s="62" t="s">
        <v>12328</v>
      </c>
      <c r="E235" s="62">
        <v>6089513.0</v>
      </c>
      <c r="F235" s="62" t="s">
        <v>14072</v>
      </c>
      <c r="G235" s="62" t="s">
        <v>13767</v>
      </c>
      <c r="H235" s="62" t="s">
        <v>13</v>
      </c>
      <c r="I235" s="62" t="s">
        <v>15747</v>
      </c>
      <c r="J235" s="62" t="s">
        <v>437</v>
      </c>
      <c r="K235" s="55" t="s">
        <v>15748</v>
      </c>
      <c r="L235" s="280" t="s">
        <v>1798</v>
      </c>
      <c r="M235" s="58" t="s">
        <v>85</v>
      </c>
      <c r="N235" s="58"/>
      <c r="O235" s="58"/>
      <c r="P235" s="58"/>
    </row>
    <row r="236">
      <c r="A236" s="129">
        <v>103.0</v>
      </c>
      <c r="B236" s="134" t="s">
        <v>1791</v>
      </c>
      <c r="C236" s="133">
        <v>45470.0</v>
      </c>
      <c r="D236" s="62" t="s">
        <v>12328</v>
      </c>
      <c r="E236" s="62">
        <v>6089532.0</v>
      </c>
      <c r="F236" s="62" t="s">
        <v>15749</v>
      </c>
      <c r="G236" s="62" t="s">
        <v>13393</v>
      </c>
      <c r="H236" s="62" t="s">
        <v>13</v>
      </c>
      <c r="I236" s="62" t="s">
        <v>329</v>
      </c>
      <c r="J236" s="62" t="s">
        <v>6098</v>
      </c>
      <c r="K236" s="55" t="s">
        <v>15750</v>
      </c>
      <c r="L236" s="280" t="s">
        <v>1798</v>
      </c>
      <c r="M236" s="58" t="s">
        <v>85</v>
      </c>
      <c r="N236" s="58"/>
      <c r="O236" s="58"/>
      <c r="P236" s="58"/>
    </row>
    <row r="237">
      <c r="A237" s="129">
        <v>104.0</v>
      </c>
      <c r="B237" s="134" t="s">
        <v>1791</v>
      </c>
      <c r="C237" s="133">
        <v>45470.0</v>
      </c>
      <c r="D237" s="62" t="s">
        <v>12328</v>
      </c>
      <c r="E237" s="62">
        <v>6089541.0</v>
      </c>
      <c r="F237" s="62" t="s">
        <v>1851</v>
      </c>
      <c r="G237" s="62" t="s">
        <v>15751</v>
      </c>
      <c r="H237" s="62" t="s">
        <v>13</v>
      </c>
      <c r="I237" s="62" t="s">
        <v>13</v>
      </c>
      <c r="J237" s="62" t="s">
        <v>11611</v>
      </c>
      <c r="K237" s="428" t="s">
        <v>15752</v>
      </c>
      <c r="L237" s="280" t="s">
        <v>1798</v>
      </c>
      <c r="M237" s="58" t="s">
        <v>303</v>
      </c>
      <c r="N237" s="58"/>
      <c r="O237" s="58"/>
      <c r="P237" s="58"/>
    </row>
    <row r="238">
      <c r="A238" s="62"/>
      <c r="B238" s="134"/>
      <c r="C238" s="133">
        <v>45378.0</v>
      </c>
      <c r="D238" s="62" t="s">
        <v>15753</v>
      </c>
      <c r="E238" s="62" t="s">
        <v>15754</v>
      </c>
      <c r="F238" s="62" t="s">
        <v>13658</v>
      </c>
      <c r="G238" s="62" t="s">
        <v>12988</v>
      </c>
      <c r="H238" s="62" t="s">
        <v>13</v>
      </c>
      <c r="I238" s="62" t="s">
        <v>13</v>
      </c>
      <c r="J238" s="62" t="s">
        <v>15755</v>
      </c>
      <c r="K238" s="55"/>
      <c r="L238" s="280"/>
      <c r="M238" s="58"/>
      <c r="N238" s="58"/>
      <c r="O238" s="58"/>
      <c r="P238" s="58"/>
    </row>
    <row r="239">
      <c r="A239" s="129">
        <v>105.0</v>
      </c>
      <c r="B239" s="134" t="s">
        <v>1791</v>
      </c>
      <c r="C239" s="133">
        <v>45378.0</v>
      </c>
      <c r="D239" s="62" t="s">
        <v>15756</v>
      </c>
      <c r="E239" s="62">
        <v>6089718.0</v>
      </c>
      <c r="F239" s="62" t="s">
        <v>15757</v>
      </c>
      <c r="G239" s="62" t="s">
        <v>14581</v>
      </c>
      <c r="H239" s="62" t="s">
        <v>13</v>
      </c>
      <c r="I239" s="62" t="s">
        <v>15758</v>
      </c>
      <c r="J239" s="62" t="s">
        <v>15759</v>
      </c>
      <c r="K239" s="55" t="s">
        <v>15760</v>
      </c>
      <c r="L239" s="280" t="s">
        <v>1798</v>
      </c>
      <c r="M239" s="58" t="s">
        <v>15151</v>
      </c>
      <c r="N239" s="58" t="s">
        <v>68</v>
      </c>
      <c r="O239" s="58"/>
      <c r="P239" s="58"/>
    </row>
    <row r="240">
      <c r="A240" s="129">
        <v>106.0</v>
      </c>
      <c r="B240" s="134" t="s">
        <v>1781</v>
      </c>
      <c r="C240" s="133">
        <v>45378.0</v>
      </c>
      <c r="D240" s="62" t="s">
        <v>15761</v>
      </c>
      <c r="E240" s="62">
        <v>6089891.0</v>
      </c>
      <c r="F240" s="62" t="s">
        <v>13193</v>
      </c>
      <c r="G240" s="62" t="s">
        <v>14278</v>
      </c>
      <c r="H240" s="62" t="s">
        <v>13</v>
      </c>
      <c r="I240" s="62" t="s">
        <v>13</v>
      </c>
      <c r="J240" s="62" t="s">
        <v>15762</v>
      </c>
      <c r="K240" s="55" t="s">
        <v>15763</v>
      </c>
      <c r="L240" s="280" t="s">
        <v>1798</v>
      </c>
      <c r="M240" s="58" t="s">
        <v>15151</v>
      </c>
      <c r="N240" s="58"/>
      <c r="O240" s="58"/>
      <c r="P240" s="58"/>
    </row>
    <row r="241">
      <c r="A241" s="62"/>
      <c r="B241" s="134" t="s">
        <v>1781</v>
      </c>
      <c r="C241" s="133">
        <v>45378.0</v>
      </c>
      <c r="D241" s="62" t="s">
        <v>14596</v>
      </c>
      <c r="E241" s="62" t="s">
        <v>1810</v>
      </c>
      <c r="F241" s="62" t="s">
        <v>13022</v>
      </c>
      <c r="G241" s="62" t="s">
        <v>1872</v>
      </c>
      <c r="H241" s="62" t="s">
        <v>13</v>
      </c>
      <c r="I241" s="62" t="s">
        <v>15764</v>
      </c>
      <c r="J241" s="62" t="s">
        <v>15765</v>
      </c>
      <c r="K241" s="55" t="s">
        <v>15766</v>
      </c>
      <c r="L241" s="280" t="s">
        <v>5460</v>
      </c>
      <c r="M241" s="58"/>
      <c r="N241" s="58"/>
      <c r="O241" s="58"/>
      <c r="P241" s="58"/>
    </row>
    <row r="242">
      <c r="A242" s="62"/>
      <c r="B242" s="134" t="s">
        <v>1781</v>
      </c>
      <c r="C242" s="133">
        <v>45378.0</v>
      </c>
      <c r="D242" s="62" t="s">
        <v>12328</v>
      </c>
      <c r="E242" s="62">
        <v>6090078.0</v>
      </c>
      <c r="F242" s="62" t="s">
        <v>13022</v>
      </c>
      <c r="G242" s="62" t="s">
        <v>13203</v>
      </c>
      <c r="H242" s="62" t="s">
        <v>13</v>
      </c>
      <c r="I242" s="62" t="s">
        <v>15767</v>
      </c>
      <c r="J242" s="62" t="s">
        <v>15768</v>
      </c>
      <c r="K242" s="55" t="s">
        <v>15769</v>
      </c>
      <c r="L242" s="280" t="s">
        <v>5460</v>
      </c>
      <c r="M242" s="58"/>
      <c r="N242" s="58"/>
      <c r="O242" s="58"/>
      <c r="P242" s="58"/>
    </row>
    <row r="243">
      <c r="A243" s="62"/>
      <c r="B243" s="134" t="s">
        <v>1791</v>
      </c>
      <c r="C243" s="133">
        <v>45378.0</v>
      </c>
      <c r="D243" s="62" t="s">
        <v>12328</v>
      </c>
      <c r="E243" s="62">
        <v>6089448.0</v>
      </c>
      <c r="F243" s="62" t="s">
        <v>13724</v>
      </c>
      <c r="G243" s="62" t="s">
        <v>13218</v>
      </c>
      <c r="H243" s="62" t="s">
        <v>13</v>
      </c>
      <c r="I243" s="62" t="s">
        <v>2177</v>
      </c>
      <c r="J243" s="62" t="s">
        <v>15770</v>
      </c>
      <c r="K243" s="55" t="s">
        <v>15771</v>
      </c>
      <c r="L243" s="280" t="s">
        <v>1809</v>
      </c>
      <c r="M243" s="58"/>
      <c r="N243" s="58"/>
      <c r="O243" s="58"/>
      <c r="P243" s="58"/>
    </row>
    <row r="244">
      <c r="A244" s="129">
        <v>107.0</v>
      </c>
      <c r="B244" s="134" t="s">
        <v>1791</v>
      </c>
      <c r="C244" s="133">
        <v>45378.0</v>
      </c>
      <c r="D244" s="62" t="s">
        <v>12328</v>
      </c>
      <c r="E244" s="62">
        <v>6089830.0</v>
      </c>
      <c r="F244" s="62" t="s">
        <v>13724</v>
      </c>
      <c r="G244" s="62" t="s">
        <v>15772</v>
      </c>
      <c r="H244" s="62" t="s">
        <v>13</v>
      </c>
      <c r="I244" s="62" t="s">
        <v>13</v>
      </c>
      <c r="J244" s="62" t="s">
        <v>15773</v>
      </c>
      <c r="K244" s="55" t="s">
        <v>15774</v>
      </c>
      <c r="L244" s="280" t="s">
        <v>1798</v>
      </c>
      <c r="M244" s="58" t="s">
        <v>47</v>
      </c>
      <c r="N244" s="58"/>
      <c r="O244" s="58"/>
      <c r="P244" s="58"/>
    </row>
    <row r="245">
      <c r="A245" s="62"/>
      <c r="B245" s="134" t="s">
        <v>1791</v>
      </c>
      <c r="C245" s="133">
        <v>45379.0</v>
      </c>
      <c r="D245" s="62" t="s">
        <v>12328</v>
      </c>
      <c r="E245" s="62">
        <v>6090377.0</v>
      </c>
      <c r="F245" s="62" t="s">
        <v>13724</v>
      </c>
      <c r="G245" s="62" t="s">
        <v>13900</v>
      </c>
      <c r="H245" s="62" t="s">
        <v>13</v>
      </c>
      <c r="I245" s="62" t="s">
        <v>13</v>
      </c>
      <c r="J245" s="62" t="s">
        <v>15775</v>
      </c>
      <c r="K245" s="55" t="s">
        <v>15776</v>
      </c>
      <c r="L245" s="280" t="s">
        <v>1809</v>
      </c>
      <c r="M245" s="58"/>
      <c r="N245" s="58"/>
      <c r="O245" s="58"/>
      <c r="P245" s="58"/>
    </row>
    <row r="246">
      <c r="A246" s="62"/>
      <c r="B246" s="134" t="s">
        <v>1781</v>
      </c>
      <c r="C246" s="133">
        <v>45379.0</v>
      </c>
      <c r="D246" s="62" t="s">
        <v>12328</v>
      </c>
      <c r="E246" s="62">
        <v>6090350.0</v>
      </c>
      <c r="F246" s="62" t="s">
        <v>14093</v>
      </c>
      <c r="G246" s="62" t="s">
        <v>15777</v>
      </c>
      <c r="H246" s="62" t="s">
        <v>13</v>
      </c>
      <c r="I246" s="62" t="s">
        <v>15778</v>
      </c>
      <c r="J246" s="62" t="s">
        <v>3218</v>
      </c>
      <c r="K246" s="55" t="s">
        <v>15779</v>
      </c>
      <c r="L246" s="280" t="s">
        <v>5460</v>
      </c>
      <c r="M246" s="58"/>
      <c r="N246" s="58"/>
      <c r="O246" s="58"/>
      <c r="P246" s="58"/>
    </row>
    <row r="247">
      <c r="A247" s="62"/>
      <c r="B247" s="134" t="s">
        <v>1781</v>
      </c>
      <c r="C247" s="133">
        <v>45379.0</v>
      </c>
      <c r="D247" s="62" t="s">
        <v>15209</v>
      </c>
      <c r="E247" s="62">
        <v>6090463.0</v>
      </c>
      <c r="F247" s="62" t="s">
        <v>13022</v>
      </c>
      <c r="G247" s="62" t="s">
        <v>15780</v>
      </c>
      <c r="H247" s="62" t="s">
        <v>13</v>
      </c>
      <c r="I247" s="62" t="s">
        <v>12188</v>
      </c>
      <c r="J247" s="62" t="s">
        <v>15781</v>
      </c>
      <c r="K247" s="55" t="s">
        <v>15782</v>
      </c>
      <c r="L247" s="280" t="s">
        <v>5460</v>
      </c>
      <c r="M247" s="58"/>
      <c r="N247" s="58"/>
      <c r="O247" s="58"/>
      <c r="P247" s="58"/>
    </row>
    <row r="248">
      <c r="A248" s="62"/>
      <c r="B248" s="134" t="s">
        <v>1791</v>
      </c>
      <c r="C248" s="133">
        <v>45379.0</v>
      </c>
      <c r="D248" s="62" t="s">
        <v>15209</v>
      </c>
      <c r="E248" s="62">
        <v>6090649.0</v>
      </c>
      <c r="F248" s="62" t="s">
        <v>14093</v>
      </c>
      <c r="G248" s="62" t="s">
        <v>12988</v>
      </c>
      <c r="H248" s="62" t="s">
        <v>13</v>
      </c>
      <c r="I248" s="62" t="s">
        <v>13</v>
      </c>
      <c r="J248" s="62" t="s">
        <v>15783</v>
      </c>
      <c r="K248" s="55" t="s">
        <v>15784</v>
      </c>
      <c r="L248" s="280" t="s">
        <v>1809</v>
      </c>
      <c r="M248" s="58"/>
      <c r="N248" s="58"/>
      <c r="O248" s="58"/>
      <c r="P248" s="58"/>
    </row>
    <row r="249">
      <c r="A249" s="62"/>
      <c r="B249" s="134" t="s">
        <v>1791</v>
      </c>
      <c r="C249" s="133">
        <v>45379.0</v>
      </c>
      <c r="D249" s="62" t="s">
        <v>2518</v>
      </c>
      <c r="E249" s="62">
        <v>6090649.0</v>
      </c>
      <c r="F249" s="62" t="s">
        <v>14093</v>
      </c>
      <c r="G249" s="62" t="s">
        <v>12988</v>
      </c>
      <c r="H249" s="62" t="s">
        <v>13</v>
      </c>
      <c r="I249" s="62" t="s">
        <v>13</v>
      </c>
      <c r="J249" s="62" t="s">
        <v>15785</v>
      </c>
      <c r="K249" s="55" t="s">
        <v>15786</v>
      </c>
      <c r="L249" s="280" t="s">
        <v>1809</v>
      </c>
      <c r="M249" s="58"/>
      <c r="N249" s="58"/>
      <c r="O249" s="58"/>
      <c r="P249" s="58"/>
    </row>
    <row r="250">
      <c r="A250" s="62"/>
      <c r="B250" s="134" t="s">
        <v>1791</v>
      </c>
      <c r="C250" s="133">
        <v>45379.0</v>
      </c>
      <c r="D250" s="62" t="s">
        <v>2518</v>
      </c>
      <c r="E250" s="62">
        <v>6090794.0</v>
      </c>
      <c r="F250" s="62" t="s">
        <v>13022</v>
      </c>
      <c r="G250" s="62" t="s">
        <v>12982</v>
      </c>
      <c r="H250" s="62" t="s">
        <v>13</v>
      </c>
      <c r="I250" s="62" t="s">
        <v>13</v>
      </c>
      <c r="J250" s="62" t="s">
        <v>7440</v>
      </c>
      <c r="K250" s="55" t="s">
        <v>15787</v>
      </c>
      <c r="L250" s="280" t="s">
        <v>1809</v>
      </c>
      <c r="M250" s="58"/>
      <c r="N250" s="58"/>
      <c r="O250" s="58"/>
      <c r="P250" s="58"/>
    </row>
    <row r="251">
      <c r="A251" s="62"/>
      <c r="B251" s="134" t="s">
        <v>1791</v>
      </c>
      <c r="C251" s="133">
        <v>45379.0</v>
      </c>
      <c r="D251" s="62" t="s">
        <v>2518</v>
      </c>
      <c r="E251" s="62">
        <v>6090905.0</v>
      </c>
      <c r="F251" s="62" t="s">
        <v>13944</v>
      </c>
      <c r="G251" s="62" t="s">
        <v>13728</v>
      </c>
      <c r="H251" s="62" t="s">
        <v>13</v>
      </c>
      <c r="I251" s="62" t="s">
        <v>13</v>
      </c>
      <c r="J251" s="62" t="s">
        <v>15788</v>
      </c>
      <c r="K251" s="55" t="s">
        <v>15789</v>
      </c>
      <c r="L251" s="280" t="s">
        <v>1798</v>
      </c>
      <c r="M251" s="58"/>
      <c r="N251" s="58"/>
      <c r="O251" s="58"/>
      <c r="P251" s="58"/>
    </row>
    <row r="252">
      <c r="A252" s="62"/>
      <c r="B252" s="134" t="s">
        <v>1781</v>
      </c>
      <c r="C252" s="133">
        <v>45379.0</v>
      </c>
      <c r="D252" s="62" t="s">
        <v>2518</v>
      </c>
      <c r="E252" s="62">
        <v>6090956.0</v>
      </c>
      <c r="F252" s="62" t="s">
        <v>13022</v>
      </c>
      <c r="G252" s="62" t="s">
        <v>13900</v>
      </c>
      <c r="H252" s="62" t="s">
        <v>13</v>
      </c>
      <c r="I252" s="62" t="s">
        <v>13</v>
      </c>
      <c r="J252" s="62" t="s">
        <v>15790</v>
      </c>
      <c r="K252" s="55" t="s">
        <v>15791</v>
      </c>
      <c r="L252" s="280" t="s">
        <v>5460</v>
      </c>
      <c r="M252" s="58"/>
      <c r="N252" s="58"/>
      <c r="O252" s="58"/>
      <c r="P252" s="58"/>
    </row>
    <row r="253">
      <c r="A253" s="62"/>
      <c r="B253" s="134" t="s">
        <v>1781</v>
      </c>
      <c r="C253" s="133">
        <v>45379.0</v>
      </c>
      <c r="D253" s="62" t="s">
        <v>2518</v>
      </c>
      <c r="E253" s="62" t="s">
        <v>15792</v>
      </c>
      <c r="F253" s="62" t="s">
        <v>14316</v>
      </c>
      <c r="G253" s="62" t="s">
        <v>14238</v>
      </c>
      <c r="H253" s="62" t="s">
        <v>13</v>
      </c>
      <c r="I253" s="62" t="s">
        <v>15793</v>
      </c>
      <c r="J253" s="62" t="s">
        <v>15794</v>
      </c>
      <c r="K253" s="55" t="s">
        <v>15795</v>
      </c>
      <c r="L253" s="280" t="s">
        <v>5460</v>
      </c>
      <c r="M253" s="58"/>
      <c r="N253" s="58"/>
      <c r="O253" s="58"/>
      <c r="P253" s="58"/>
    </row>
    <row r="254">
      <c r="A254" s="62"/>
      <c r="B254" s="134" t="s">
        <v>1791</v>
      </c>
      <c r="C254" s="133">
        <v>45380.0</v>
      </c>
      <c r="D254" s="62" t="s">
        <v>13328</v>
      </c>
      <c r="E254" s="62">
        <v>6091341.0</v>
      </c>
      <c r="F254" s="62" t="s">
        <v>1990</v>
      </c>
      <c r="G254" s="62" t="s">
        <v>13284</v>
      </c>
      <c r="H254" s="62" t="s">
        <v>13</v>
      </c>
      <c r="I254" s="62" t="s">
        <v>15796</v>
      </c>
      <c r="J254" s="62" t="s">
        <v>15797</v>
      </c>
      <c r="K254" s="55" t="s">
        <v>15798</v>
      </c>
      <c r="L254" s="280" t="s">
        <v>1809</v>
      </c>
      <c r="M254" s="58"/>
      <c r="N254" s="58"/>
      <c r="O254" s="58"/>
      <c r="P254" s="58"/>
    </row>
    <row r="255">
      <c r="A255" s="129">
        <v>108.0</v>
      </c>
      <c r="B255" s="134" t="s">
        <v>1781</v>
      </c>
      <c r="C255" s="133">
        <v>45380.0</v>
      </c>
      <c r="D255" s="62" t="s">
        <v>15799</v>
      </c>
      <c r="E255" s="62">
        <v>6091280.0</v>
      </c>
      <c r="F255" s="62" t="s">
        <v>13022</v>
      </c>
      <c r="G255" s="62" t="s">
        <v>15800</v>
      </c>
      <c r="H255" s="62" t="s">
        <v>13</v>
      </c>
      <c r="I255" s="62" t="s">
        <v>13</v>
      </c>
      <c r="J255" s="62" t="s">
        <v>15801</v>
      </c>
      <c r="K255" s="55" t="s">
        <v>15802</v>
      </c>
      <c r="L255" s="280" t="s">
        <v>1798</v>
      </c>
      <c r="M255" s="58" t="s">
        <v>48</v>
      </c>
      <c r="N255" s="58" t="s">
        <v>134</v>
      </c>
      <c r="O255" s="58"/>
      <c r="P255" s="58"/>
    </row>
    <row r="256">
      <c r="A256" s="62"/>
      <c r="B256" s="134" t="s">
        <v>1791</v>
      </c>
      <c r="C256" s="133">
        <v>45380.0</v>
      </c>
      <c r="D256" s="62" t="s">
        <v>15799</v>
      </c>
      <c r="E256" s="62">
        <v>6091190.0</v>
      </c>
      <c r="F256" s="62" t="s">
        <v>15803</v>
      </c>
      <c r="G256" s="62" t="s">
        <v>15804</v>
      </c>
      <c r="H256" s="62" t="s">
        <v>13</v>
      </c>
      <c r="I256" s="62" t="s">
        <v>13</v>
      </c>
      <c r="J256" s="62" t="s">
        <v>15805</v>
      </c>
      <c r="K256" s="55" t="s">
        <v>15806</v>
      </c>
      <c r="L256" s="280" t="s">
        <v>1809</v>
      </c>
      <c r="M256" s="58"/>
      <c r="N256" s="58"/>
      <c r="O256" s="58"/>
      <c r="P256" s="58"/>
    </row>
    <row r="257">
      <c r="A257" s="129">
        <v>109.0</v>
      </c>
      <c r="B257" s="134" t="s">
        <v>1791</v>
      </c>
      <c r="C257" s="133">
        <v>45380.0</v>
      </c>
      <c r="D257" s="62" t="s">
        <v>15799</v>
      </c>
      <c r="E257" s="62">
        <v>6091156.0</v>
      </c>
      <c r="F257" s="62" t="s">
        <v>15749</v>
      </c>
      <c r="G257" s="62" t="s">
        <v>15800</v>
      </c>
      <c r="H257" s="62" t="s">
        <v>13</v>
      </c>
      <c r="I257" s="62" t="s">
        <v>13</v>
      </c>
      <c r="J257" s="62" t="s">
        <v>15807</v>
      </c>
      <c r="K257" s="55" t="s">
        <v>15808</v>
      </c>
      <c r="L257" s="280" t="s">
        <v>1798</v>
      </c>
      <c r="M257" s="58" t="s">
        <v>48</v>
      </c>
      <c r="N257" s="58" t="s">
        <v>134</v>
      </c>
      <c r="O257" s="58"/>
      <c r="P257" s="58"/>
    </row>
    <row r="258">
      <c r="A258" s="62"/>
      <c r="B258" s="134" t="s">
        <v>1791</v>
      </c>
      <c r="C258" s="133">
        <v>45380.0</v>
      </c>
      <c r="D258" s="62" t="s">
        <v>15799</v>
      </c>
      <c r="E258" s="62">
        <v>6091082.0</v>
      </c>
      <c r="F258" s="62" t="s">
        <v>13022</v>
      </c>
      <c r="G258" s="62" t="s">
        <v>15809</v>
      </c>
      <c r="H258" s="62" t="s">
        <v>13</v>
      </c>
      <c r="I258" s="62" t="s">
        <v>15810</v>
      </c>
      <c r="J258" s="62" t="s">
        <v>15811</v>
      </c>
      <c r="K258" s="55"/>
      <c r="L258" s="280" t="s">
        <v>1809</v>
      </c>
      <c r="M258" s="58"/>
      <c r="N258" s="58"/>
      <c r="O258" s="58"/>
      <c r="P258" s="58"/>
    </row>
    <row r="259">
      <c r="A259" s="129">
        <v>110.0</v>
      </c>
      <c r="B259" s="134" t="s">
        <v>1791</v>
      </c>
      <c r="C259" s="133">
        <v>45380.0</v>
      </c>
      <c r="D259" s="62" t="s">
        <v>15799</v>
      </c>
      <c r="E259" s="62">
        <v>6091508.0</v>
      </c>
      <c r="F259" s="62" t="s">
        <v>13022</v>
      </c>
      <c r="G259" s="62" t="s">
        <v>15812</v>
      </c>
      <c r="H259" s="62" t="s">
        <v>13</v>
      </c>
      <c r="I259" s="62" t="s">
        <v>2339</v>
      </c>
      <c r="J259" s="62" t="s">
        <v>15813</v>
      </c>
      <c r="K259" s="55" t="s">
        <v>15814</v>
      </c>
      <c r="L259" s="280" t="s">
        <v>1798</v>
      </c>
      <c r="M259" s="58" t="s">
        <v>134</v>
      </c>
      <c r="N259" s="58" t="s">
        <v>48</v>
      </c>
      <c r="O259" s="58"/>
      <c r="P259" s="58"/>
    </row>
    <row r="260">
      <c r="A260" s="129">
        <v>111.0</v>
      </c>
      <c r="B260" s="134" t="s">
        <v>1791</v>
      </c>
      <c r="C260" s="133">
        <v>45380.0</v>
      </c>
      <c r="D260" s="62" t="s">
        <v>12848</v>
      </c>
      <c r="E260" s="62" t="s">
        <v>15815</v>
      </c>
      <c r="F260" s="62" t="s">
        <v>15816</v>
      </c>
      <c r="G260" s="62" t="s">
        <v>15817</v>
      </c>
      <c r="H260" s="62" t="s">
        <v>15818</v>
      </c>
      <c r="I260" s="62" t="s">
        <v>13</v>
      </c>
      <c r="J260" s="62" t="s">
        <v>15819</v>
      </c>
      <c r="K260" s="55" t="s">
        <v>375</v>
      </c>
      <c r="L260" s="280" t="s">
        <v>1798</v>
      </c>
      <c r="M260" s="58"/>
      <c r="N260" s="58"/>
      <c r="O260" s="58"/>
      <c r="P260" s="58"/>
    </row>
    <row r="261">
      <c r="A261" s="129">
        <v>112.0</v>
      </c>
      <c r="B261" s="134" t="s">
        <v>1781</v>
      </c>
      <c r="C261" s="133">
        <v>45380.0</v>
      </c>
      <c r="D261" s="62" t="s">
        <v>12848</v>
      </c>
      <c r="E261" s="62">
        <v>6092876.0</v>
      </c>
      <c r="F261" s="62" t="s">
        <v>15820</v>
      </c>
      <c r="G261" s="62" t="s">
        <v>15821</v>
      </c>
      <c r="H261" s="62" t="s">
        <v>13</v>
      </c>
      <c r="I261" s="62" t="s">
        <v>13</v>
      </c>
      <c r="J261" s="62" t="s">
        <v>15822</v>
      </c>
      <c r="K261" s="55" t="s">
        <v>15823</v>
      </c>
      <c r="L261" s="280" t="s">
        <v>1798</v>
      </c>
      <c r="M261" s="58" t="s">
        <v>9241</v>
      </c>
      <c r="N261" s="58"/>
      <c r="O261" s="58"/>
      <c r="P261" s="58"/>
    </row>
    <row r="262">
      <c r="A262" s="129">
        <v>113.0</v>
      </c>
      <c r="B262" s="134" t="s">
        <v>1791</v>
      </c>
      <c r="C262" s="133">
        <v>45382.0</v>
      </c>
      <c r="D262" s="62" t="s">
        <v>68</v>
      </c>
      <c r="E262" s="62">
        <v>6093329.0</v>
      </c>
      <c r="F262" s="62" t="s">
        <v>13022</v>
      </c>
      <c r="G262" s="62" t="s">
        <v>15824</v>
      </c>
      <c r="H262" s="62" t="s">
        <v>13</v>
      </c>
      <c r="I262" s="62" t="s">
        <v>13</v>
      </c>
      <c r="J262" s="62" t="s">
        <v>15825</v>
      </c>
      <c r="K262" s="55" t="s">
        <v>15826</v>
      </c>
      <c r="L262" s="280" t="s">
        <v>1798</v>
      </c>
      <c r="M262" s="58" t="s">
        <v>68</v>
      </c>
      <c r="N262" s="58"/>
      <c r="O262" s="58"/>
      <c r="P262" s="58"/>
    </row>
    <row r="263">
      <c r="A263" s="129">
        <v>114.0</v>
      </c>
      <c r="B263" s="134" t="s">
        <v>1781</v>
      </c>
      <c r="C263" s="133">
        <v>45382.0</v>
      </c>
      <c r="D263" s="62" t="s">
        <v>15827</v>
      </c>
      <c r="E263" s="62">
        <v>6093220.0</v>
      </c>
      <c r="F263" s="62" t="s">
        <v>13022</v>
      </c>
      <c r="G263" s="62" t="s">
        <v>13372</v>
      </c>
      <c r="H263" s="62" t="s">
        <v>13</v>
      </c>
      <c r="I263" s="62" t="s">
        <v>15828</v>
      </c>
      <c r="J263" s="62" t="s">
        <v>15829</v>
      </c>
      <c r="K263" s="55" t="s">
        <v>15830</v>
      </c>
      <c r="L263" s="280" t="s">
        <v>1798</v>
      </c>
      <c r="M263" s="58" t="s">
        <v>85</v>
      </c>
      <c r="N263" s="58" t="s">
        <v>303</v>
      </c>
      <c r="O263" s="58" t="s">
        <v>148</v>
      </c>
      <c r="P263" s="58"/>
    </row>
    <row r="264">
      <c r="A264" s="129">
        <v>115.0</v>
      </c>
      <c r="B264" s="134" t="s">
        <v>1781</v>
      </c>
      <c r="C264" s="133">
        <v>45382.0</v>
      </c>
      <c r="D264" s="62" t="s">
        <v>15831</v>
      </c>
      <c r="E264" s="62">
        <v>6093633.0</v>
      </c>
      <c r="F264" s="62" t="s">
        <v>13022</v>
      </c>
      <c r="G264" s="62" t="s">
        <v>13372</v>
      </c>
      <c r="H264" s="62" t="s">
        <v>13</v>
      </c>
      <c r="I264" s="62" t="s">
        <v>15832</v>
      </c>
      <c r="J264" s="62" t="s">
        <v>15833</v>
      </c>
      <c r="K264" s="55" t="s">
        <v>15834</v>
      </c>
      <c r="L264" s="280" t="s">
        <v>5460</v>
      </c>
      <c r="M264" s="58" t="s">
        <v>148</v>
      </c>
      <c r="N264" s="58" t="s">
        <v>303</v>
      </c>
      <c r="O264" s="58"/>
      <c r="P264" s="58"/>
    </row>
    <row r="265">
      <c r="A265" s="62"/>
      <c r="B265" s="134" t="s">
        <v>1781</v>
      </c>
      <c r="C265" s="133"/>
      <c r="D265" s="62"/>
      <c r="E265" s="62"/>
      <c r="F265" s="62"/>
      <c r="G265" s="62"/>
      <c r="H265" s="62"/>
      <c r="I265" s="62"/>
      <c r="J265" s="62"/>
      <c r="K265" s="55"/>
      <c r="L265" s="280"/>
      <c r="M265" s="58"/>
      <c r="N265" s="58"/>
      <c r="O265" s="58"/>
      <c r="P265" s="58"/>
    </row>
    <row r="266">
      <c r="A266" s="62"/>
      <c r="B266" s="134"/>
      <c r="C266" s="133"/>
      <c r="D266" s="62"/>
      <c r="E266" s="62"/>
      <c r="F266" s="62"/>
      <c r="G266" s="62"/>
      <c r="H266" s="62"/>
      <c r="I266" s="62"/>
      <c r="J266" s="62"/>
      <c r="K266" s="55"/>
      <c r="L266" s="280"/>
      <c r="M266" s="58"/>
      <c r="N266" s="58"/>
      <c r="O266" s="58"/>
      <c r="P266" s="58"/>
    </row>
    <row r="267">
      <c r="A267" s="62"/>
      <c r="B267" s="134"/>
      <c r="C267" s="133"/>
      <c r="D267" s="62"/>
      <c r="E267" s="62"/>
      <c r="F267" s="62"/>
      <c r="G267" s="62"/>
      <c r="H267" s="62"/>
      <c r="I267" s="62"/>
      <c r="J267" s="62"/>
      <c r="K267" s="55"/>
      <c r="L267" s="280"/>
      <c r="M267" s="58"/>
      <c r="N267" s="58"/>
      <c r="O267" s="58"/>
      <c r="P267" s="58"/>
    </row>
    <row r="268">
      <c r="A268" s="62"/>
      <c r="B268" s="134"/>
      <c r="C268" s="133"/>
      <c r="D268" s="62"/>
      <c r="E268" s="62"/>
      <c r="F268" s="62"/>
      <c r="G268" s="62"/>
      <c r="H268" s="62"/>
      <c r="I268" s="62"/>
      <c r="J268" s="62"/>
      <c r="K268" s="55"/>
      <c r="L268" s="280"/>
      <c r="M268" s="58"/>
      <c r="N268" s="58"/>
      <c r="O268" s="58"/>
      <c r="P268" s="58"/>
    </row>
    <row r="269">
      <c r="A269" s="62"/>
      <c r="B269" s="134"/>
      <c r="C269" s="133"/>
      <c r="D269" s="62"/>
      <c r="E269" s="62"/>
      <c r="F269" s="62"/>
      <c r="G269" s="62"/>
      <c r="H269" s="62"/>
      <c r="I269" s="62"/>
      <c r="J269" s="62"/>
      <c r="K269" s="55"/>
      <c r="L269" s="280"/>
      <c r="M269" s="58"/>
      <c r="N269" s="58"/>
      <c r="O269" s="58"/>
      <c r="P269" s="58"/>
    </row>
    <row r="270">
      <c r="A270" s="62"/>
      <c r="B270" s="134"/>
      <c r="C270" s="133"/>
      <c r="D270" s="62"/>
      <c r="E270" s="62"/>
      <c r="F270" s="62"/>
      <c r="G270" s="62"/>
      <c r="H270" s="62"/>
      <c r="I270" s="62"/>
      <c r="J270" s="62"/>
      <c r="K270" s="55"/>
      <c r="L270" s="280"/>
      <c r="M270" s="58"/>
      <c r="N270" s="58"/>
      <c r="O270" s="58"/>
      <c r="P270" s="58"/>
    </row>
    <row r="271">
      <c r="A271" s="62"/>
      <c r="B271" s="134"/>
      <c r="C271" s="133"/>
      <c r="D271" s="62"/>
      <c r="E271" s="62"/>
      <c r="F271" s="62"/>
      <c r="G271" s="62"/>
      <c r="H271" s="62"/>
      <c r="I271" s="62"/>
      <c r="J271" s="62"/>
      <c r="K271" s="55"/>
      <c r="L271" s="280"/>
      <c r="M271" s="58"/>
      <c r="N271" s="58"/>
      <c r="O271" s="58"/>
      <c r="P271" s="58"/>
    </row>
    <row r="272">
      <c r="A272" s="62"/>
      <c r="B272" s="134"/>
      <c r="C272" s="133"/>
      <c r="D272" s="62"/>
      <c r="E272" s="62"/>
      <c r="F272" s="62"/>
      <c r="G272" s="62"/>
      <c r="H272" s="62"/>
      <c r="I272" s="62"/>
      <c r="J272" s="62"/>
      <c r="K272" s="55"/>
      <c r="L272" s="280"/>
      <c r="M272" s="58"/>
      <c r="N272" s="58"/>
      <c r="O272" s="58"/>
      <c r="P272" s="58"/>
    </row>
    <row r="273">
      <c r="A273" s="62"/>
      <c r="B273" s="134"/>
      <c r="C273" s="133"/>
      <c r="D273" s="62"/>
      <c r="E273" s="62"/>
      <c r="F273" s="62"/>
      <c r="G273" s="62"/>
      <c r="H273" s="62"/>
      <c r="I273" s="62"/>
      <c r="J273" s="62"/>
      <c r="K273" s="55"/>
      <c r="L273" s="280"/>
      <c r="M273" s="58"/>
      <c r="N273" s="58"/>
      <c r="O273" s="58"/>
      <c r="P273" s="58"/>
    </row>
    <row r="274">
      <c r="A274" s="62"/>
      <c r="B274" s="134"/>
      <c r="C274" s="133"/>
      <c r="D274" s="62"/>
      <c r="E274" s="62"/>
      <c r="F274" s="62"/>
      <c r="G274" s="62"/>
      <c r="H274" s="62"/>
      <c r="I274" s="62"/>
      <c r="J274" s="62"/>
      <c r="K274" s="55"/>
      <c r="L274" s="280"/>
      <c r="M274" s="58"/>
      <c r="N274" s="58"/>
      <c r="O274" s="58"/>
      <c r="P274" s="58"/>
    </row>
    <row r="275">
      <c r="A275" s="62"/>
      <c r="B275" s="134"/>
      <c r="C275" s="133"/>
      <c r="D275" s="62"/>
      <c r="E275" s="62"/>
      <c r="F275" s="62"/>
      <c r="G275" s="62"/>
      <c r="H275" s="62"/>
      <c r="I275" s="62"/>
      <c r="J275" s="62"/>
      <c r="K275" s="55"/>
      <c r="L275" s="280"/>
      <c r="M275" s="58"/>
      <c r="N275" s="58"/>
      <c r="O275" s="58"/>
      <c r="P275" s="58"/>
    </row>
    <row r="276">
      <c r="A276" s="62"/>
      <c r="B276" s="134"/>
      <c r="C276" s="133"/>
      <c r="D276" s="62"/>
      <c r="E276" s="62"/>
      <c r="F276" s="62"/>
      <c r="G276" s="62"/>
      <c r="H276" s="62"/>
      <c r="I276" s="62"/>
      <c r="J276" s="62"/>
      <c r="K276" s="55"/>
      <c r="L276" s="280"/>
      <c r="M276" s="58"/>
      <c r="N276" s="58"/>
      <c r="O276" s="58"/>
      <c r="P276" s="58"/>
    </row>
    <row r="277">
      <c r="A277" s="62"/>
      <c r="B277" s="134"/>
      <c r="C277" s="133"/>
      <c r="D277" s="62"/>
      <c r="E277" s="62"/>
      <c r="F277" s="62"/>
      <c r="G277" s="62"/>
      <c r="H277" s="62"/>
      <c r="I277" s="62"/>
      <c r="J277" s="62"/>
      <c r="K277" s="55"/>
      <c r="L277" s="280"/>
      <c r="M277" s="58"/>
      <c r="N277" s="58"/>
      <c r="O277" s="58"/>
      <c r="P277" s="58"/>
    </row>
    <row r="278">
      <c r="A278" s="62"/>
      <c r="B278" s="134"/>
      <c r="C278" s="133"/>
      <c r="D278" s="62"/>
      <c r="E278" s="62"/>
      <c r="F278" s="62"/>
      <c r="G278" s="62"/>
      <c r="H278" s="62"/>
      <c r="I278" s="62"/>
      <c r="J278" s="62"/>
      <c r="K278" s="55"/>
      <c r="L278" s="280"/>
      <c r="M278" s="58"/>
      <c r="N278" s="58"/>
      <c r="O278" s="58"/>
      <c r="P278" s="58"/>
    </row>
    <row r="279">
      <c r="A279" s="62"/>
      <c r="B279" s="134"/>
      <c r="C279" s="133"/>
      <c r="D279" s="62"/>
      <c r="E279" s="62"/>
      <c r="F279" s="62"/>
      <c r="G279" s="62"/>
      <c r="H279" s="62"/>
      <c r="I279" s="62"/>
      <c r="J279" s="62"/>
      <c r="K279" s="55"/>
      <c r="L279" s="280"/>
      <c r="M279" s="58"/>
      <c r="N279" s="58"/>
      <c r="O279" s="58"/>
      <c r="P279" s="58"/>
    </row>
    <row r="280">
      <c r="A280" s="62"/>
      <c r="B280" s="134"/>
      <c r="C280" s="133"/>
      <c r="D280" s="62"/>
      <c r="E280" s="62"/>
      <c r="F280" s="62"/>
      <c r="G280" s="62"/>
      <c r="H280" s="62"/>
      <c r="I280" s="62"/>
      <c r="J280" s="62"/>
      <c r="K280" s="55"/>
      <c r="L280" s="280"/>
      <c r="M280" s="58"/>
      <c r="N280" s="58"/>
      <c r="O280" s="58"/>
      <c r="P280" s="58"/>
    </row>
    <row r="281">
      <c r="A281" s="62"/>
      <c r="B281" s="134"/>
      <c r="C281" s="133"/>
      <c r="D281" s="62"/>
      <c r="E281" s="62"/>
      <c r="F281" s="62"/>
      <c r="G281" s="62"/>
      <c r="H281" s="62"/>
      <c r="I281" s="62"/>
      <c r="J281" s="62"/>
      <c r="K281" s="55"/>
      <c r="L281" s="280"/>
      <c r="M281" s="58"/>
      <c r="N281" s="58"/>
      <c r="O281" s="58"/>
      <c r="P281" s="58"/>
    </row>
    <row r="282">
      <c r="A282" s="62"/>
      <c r="B282" s="134"/>
      <c r="C282" s="133"/>
      <c r="D282" s="62"/>
      <c r="E282" s="62"/>
      <c r="F282" s="62"/>
      <c r="G282" s="62"/>
      <c r="H282" s="62"/>
      <c r="I282" s="62"/>
      <c r="J282" s="62"/>
      <c r="K282" s="55"/>
      <c r="L282" s="280"/>
      <c r="M282" s="58"/>
      <c r="N282" s="58"/>
      <c r="O282" s="58"/>
      <c r="P282" s="58"/>
    </row>
    <row r="283">
      <c r="A283" s="62"/>
      <c r="B283" s="134"/>
      <c r="C283" s="133"/>
      <c r="D283" s="62"/>
      <c r="E283" s="62"/>
      <c r="F283" s="62"/>
      <c r="G283" s="62"/>
      <c r="H283" s="62"/>
      <c r="I283" s="62"/>
      <c r="J283" s="62"/>
      <c r="K283" s="55"/>
      <c r="L283" s="280"/>
      <c r="M283" s="58"/>
      <c r="N283" s="58"/>
      <c r="O283" s="58"/>
      <c r="P283" s="58"/>
    </row>
    <row r="284">
      <c r="A284" s="62"/>
      <c r="B284" s="134"/>
      <c r="C284" s="133"/>
      <c r="D284" s="62"/>
      <c r="E284" s="62"/>
      <c r="F284" s="62"/>
      <c r="G284" s="62"/>
      <c r="H284" s="62"/>
      <c r="I284" s="62"/>
      <c r="J284" s="62"/>
      <c r="K284" s="55"/>
      <c r="L284" s="280"/>
      <c r="M284" s="58"/>
      <c r="N284" s="58"/>
      <c r="O284" s="58"/>
      <c r="P284" s="58"/>
    </row>
    <row r="285">
      <c r="A285" s="62"/>
      <c r="B285" s="134"/>
      <c r="C285" s="133"/>
      <c r="D285" s="62"/>
      <c r="E285" s="62"/>
      <c r="F285" s="62"/>
      <c r="G285" s="62"/>
      <c r="H285" s="62"/>
      <c r="I285" s="62"/>
      <c r="J285" s="62"/>
      <c r="K285" s="55"/>
      <c r="L285" s="280"/>
      <c r="M285" s="58"/>
      <c r="N285" s="58"/>
      <c r="O285" s="58"/>
      <c r="P285" s="58"/>
    </row>
    <row r="286">
      <c r="A286" s="62"/>
      <c r="B286" s="134"/>
      <c r="C286" s="133"/>
      <c r="D286" s="62"/>
      <c r="E286" s="62"/>
      <c r="F286" s="62"/>
      <c r="G286" s="62"/>
      <c r="H286" s="62"/>
      <c r="I286" s="62"/>
      <c r="J286" s="62"/>
      <c r="K286" s="55"/>
      <c r="L286" s="280"/>
      <c r="M286" s="58"/>
      <c r="N286" s="58"/>
      <c r="O286" s="58"/>
      <c r="P286" s="58"/>
    </row>
    <row r="287">
      <c r="A287" s="62"/>
      <c r="B287" s="134"/>
      <c r="C287" s="133"/>
      <c r="D287" s="62"/>
      <c r="E287" s="62"/>
      <c r="F287" s="62"/>
      <c r="G287" s="62"/>
      <c r="H287" s="62"/>
      <c r="I287" s="62"/>
      <c r="J287" s="62"/>
      <c r="K287" s="55"/>
      <c r="L287" s="280"/>
      <c r="M287" s="58"/>
      <c r="N287" s="58"/>
      <c r="O287" s="58"/>
      <c r="P287" s="58"/>
    </row>
    <row r="288">
      <c r="A288" s="62"/>
      <c r="B288" s="134"/>
      <c r="C288" s="133"/>
      <c r="D288" s="62"/>
      <c r="E288" s="62"/>
      <c r="F288" s="62"/>
      <c r="G288" s="62"/>
      <c r="H288" s="62"/>
      <c r="I288" s="62"/>
      <c r="J288" s="62"/>
      <c r="K288" s="55"/>
      <c r="L288" s="280"/>
      <c r="M288" s="58"/>
      <c r="N288" s="58"/>
      <c r="O288" s="58"/>
      <c r="P288" s="58"/>
    </row>
    <row r="289">
      <c r="A289" s="62"/>
      <c r="B289" s="134"/>
      <c r="C289" s="133"/>
      <c r="D289" s="62"/>
      <c r="E289" s="62"/>
      <c r="F289" s="62"/>
      <c r="G289" s="62"/>
      <c r="H289" s="62"/>
      <c r="I289" s="62"/>
      <c r="J289" s="62"/>
      <c r="K289" s="55"/>
      <c r="L289" s="280"/>
      <c r="M289" s="58"/>
      <c r="N289" s="58"/>
      <c r="O289" s="58"/>
      <c r="P289" s="58"/>
    </row>
    <row r="290">
      <c r="A290" s="62"/>
      <c r="B290" s="134"/>
      <c r="C290" s="133"/>
      <c r="D290" s="62"/>
      <c r="E290" s="62"/>
      <c r="F290" s="62"/>
      <c r="G290" s="62"/>
      <c r="H290" s="62"/>
      <c r="I290" s="62"/>
      <c r="J290" s="62"/>
      <c r="K290" s="55"/>
      <c r="L290" s="280"/>
      <c r="M290" s="58"/>
      <c r="N290" s="58"/>
      <c r="O290" s="58"/>
      <c r="P290" s="58"/>
    </row>
    <row r="291">
      <c r="A291" s="62"/>
      <c r="B291" s="134"/>
      <c r="C291" s="133"/>
      <c r="D291" s="62"/>
      <c r="E291" s="62"/>
      <c r="F291" s="62"/>
      <c r="G291" s="62"/>
      <c r="H291" s="62"/>
      <c r="I291" s="62"/>
      <c r="J291" s="62"/>
      <c r="K291" s="55"/>
      <c r="L291" s="280"/>
      <c r="M291" s="58"/>
      <c r="N291" s="58"/>
      <c r="O291" s="58"/>
      <c r="P291" s="58"/>
    </row>
    <row r="292">
      <c r="A292" s="62"/>
      <c r="B292" s="134"/>
      <c r="C292" s="133"/>
      <c r="D292" s="62"/>
      <c r="E292" s="62"/>
      <c r="F292" s="62"/>
      <c r="G292" s="62"/>
      <c r="H292" s="62"/>
      <c r="I292" s="62"/>
      <c r="J292" s="62"/>
      <c r="K292" s="55"/>
      <c r="L292" s="280"/>
      <c r="M292" s="58"/>
      <c r="N292" s="58"/>
      <c r="O292" s="58"/>
      <c r="P292" s="58"/>
    </row>
    <row r="293">
      <c r="A293" s="62"/>
      <c r="B293" s="134"/>
      <c r="C293" s="133"/>
      <c r="D293" s="62"/>
      <c r="E293" s="62"/>
      <c r="F293" s="62"/>
      <c r="G293" s="62"/>
      <c r="H293" s="62"/>
      <c r="I293" s="62"/>
      <c r="J293" s="62"/>
      <c r="K293" s="55"/>
      <c r="L293" s="280"/>
      <c r="M293" s="58"/>
      <c r="N293" s="58"/>
      <c r="O293" s="58"/>
      <c r="P293" s="58"/>
    </row>
    <row r="294">
      <c r="A294" s="62"/>
      <c r="B294" s="134"/>
      <c r="C294" s="133"/>
      <c r="D294" s="62"/>
      <c r="E294" s="62"/>
      <c r="F294" s="62"/>
      <c r="G294" s="62"/>
      <c r="H294" s="62"/>
      <c r="I294" s="62"/>
      <c r="J294" s="62"/>
      <c r="K294" s="55"/>
      <c r="L294" s="280"/>
      <c r="M294" s="58"/>
      <c r="N294" s="58"/>
      <c r="O294" s="58"/>
      <c r="P294" s="58"/>
    </row>
    <row r="295">
      <c r="A295" s="62"/>
      <c r="B295" s="134"/>
      <c r="C295" s="133"/>
      <c r="D295" s="62"/>
      <c r="E295" s="62"/>
      <c r="F295" s="62"/>
      <c r="G295" s="62"/>
      <c r="H295" s="62"/>
      <c r="I295" s="62"/>
      <c r="J295" s="62"/>
      <c r="K295" s="55"/>
      <c r="L295" s="280"/>
      <c r="M295" s="58"/>
      <c r="N295" s="58"/>
      <c r="O295" s="58"/>
      <c r="P295" s="58"/>
    </row>
    <row r="296">
      <c r="A296" s="62"/>
      <c r="B296" s="134"/>
      <c r="C296" s="133"/>
      <c r="D296" s="62"/>
      <c r="E296" s="62"/>
      <c r="F296" s="62"/>
      <c r="G296" s="62"/>
      <c r="H296" s="62"/>
      <c r="I296" s="62"/>
      <c r="J296" s="62"/>
      <c r="K296" s="55"/>
      <c r="L296" s="280"/>
      <c r="M296" s="58"/>
      <c r="N296" s="58"/>
      <c r="O296" s="58"/>
      <c r="P296" s="58"/>
    </row>
    <row r="297">
      <c r="A297" s="62"/>
      <c r="B297" s="134"/>
      <c r="C297" s="133"/>
      <c r="D297" s="62"/>
      <c r="E297" s="62"/>
      <c r="F297" s="62"/>
      <c r="G297" s="62"/>
      <c r="H297" s="62"/>
      <c r="I297" s="62"/>
      <c r="J297" s="62"/>
      <c r="K297" s="55"/>
      <c r="L297" s="280"/>
      <c r="M297" s="58"/>
      <c r="N297" s="58"/>
      <c r="O297" s="58"/>
      <c r="P297" s="58"/>
    </row>
    <row r="298">
      <c r="A298" s="62"/>
      <c r="B298" s="134"/>
      <c r="C298" s="133"/>
      <c r="D298" s="62"/>
      <c r="E298" s="62"/>
      <c r="F298" s="62"/>
      <c r="G298" s="62"/>
      <c r="H298" s="62"/>
      <c r="I298" s="62"/>
      <c r="J298" s="62"/>
      <c r="K298" s="55"/>
      <c r="L298" s="280"/>
      <c r="M298" s="58"/>
      <c r="N298" s="58"/>
      <c r="O298" s="58"/>
      <c r="P298" s="58"/>
    </row>
    <row r="299">
      <c r="A299" s="62"/>
      <c r="B299" s="134"/>
      <c r="C299" s="133"/>
      <c r="D299" s="62"/>
      <c r="E299" s="62"/>
      <c r="F299" s="62"/>
      <c r="G299" s="62"/>
      <c r="H299" s="62"/>
      <c r="I299" s="62"/>
      <c r="J299" s="62"/>
      <c r="K299" s="55"/>
      <c r="L299" s="280"/>
      <c r="M299" s="58"/>
      <c r="N299" s="58"/>
      <c r="O299" s="58"/>
      <c r="P299" s="58"/>
    </row>
    <row r="300">
      <c r="A300" s="62"/>
      <c r="B300" s="134"/>
      <c r="C300" s="133"/>
      <c r="D300" s="62"/>
      <c r="E300" s="62"/>
      <c r="F300" s="62"/>
      <c r="G300" s="62"/>
      <c r="H300" s="62"/>
      <c r="I300" s="62"/>
      <c r="J300" s="62"/>
      <c r="K300" s="55"/>
      <c r="L300" s="280"/>
      <c r="M300" s="58"/>
      <c r="N300" s="58"/>
      <c r="O300" s="58"/>
      <c r="P300" s="58"/>
    </row>
    <row r="301">
      <c r="A301" s="62"/>
      <c r="B301" s="134"/>
      <c r="C301" s="133"/>
      <c r="D301" s="62"/>
      <c r="E301" s="62"/>
      <c r="F301" s="62"/>
      <c r="G301" s="62"/>
      <c r="H301" s="62"/>
      <c r="I301" s="62"/>
      <c r="J301" s="62"/>
      <c r="K301" s="55"/>
      <c r="L301" s="280"/>
      <c r="M301" s="58"/>
      <c r="N301" s="58"/>
      <c r="O301" s="58"/>
      <c r="P301" s="58"/>
    </row>
    <row r="302">
      <c r="A302" s="62"/>
      <c r="B302" s="134"/>
      <c r="C302" s="133"/>
      <c r="D302" s="62"/>
      <c r="E302" s="62"/>
      <c r="F302" s="62"/>
      <c r="G302" s="62"/>
      <c r="H302" s="62"/>
      <c r="I302" s="62"/>
      <c r="J302" s="62"/>
      <c r="K302" s="55"/>
      <c r="L302" s="280"/>
      <c r="M302" s="58"/>
      <c r="N302" s="58"/>
      <c r="O302" s="58"/>
      <c r="P302" s="58"/>
    </row>
    <row r="303">
      <c r="A303" s="62"/>
      <c r="B303" s="134"/>
      <c r="C303" s="133"/>
      <c r="D303" s="62"/>
      <c r="E303" s="62"/>
      <c r="F303" s="62"/>
      <c r="G303" s="62"/>
      <c r="H303" s="62"/>
      <c r="I303" s="62"/>
      <c r="J303" s="62"/>
      <c r="K303" s="55"/>
      <c r="L303" s="280"/>
      <c r="M303" s="58"/>
      <c r="N303" s="58"/>
      <c r="O303" s="58"/>
      <c r="P303" s="58"/>
    </row>
    <row r="304">
      <c r="A304" s="62"/>
      <c r="B304" s="134"/>
      <c r="C304" s="133"/>
      <c r="D304" s="62"/>
      <c r="E304" s="62"/>
      <c r="F304" s="62"/>
      <c r="G304" s="62"/>
      <c r="H304" s="62"/>
      <c r="I304" s="62"/>
      <c r="J304" s="62"/>
      <c r="K304" s="55"/>
      <c r="L304" s="280"/>
      <c r="M304" s="58"/>
      <c r="N304" s="58"/>
      <c r="O304" s="58"/>
      <c r="P304" s="58"/>
    </row>
    <row r="305">
      <c r="A305" s="62"/>
      <c r="B305" s="134"/>
      <c r="C305" s="133"/>
      <c r="D305" s="62"/>
      <c r="E305" s="62"/>
      <c r="F305" s="62"/>
      <c r="G305" s="62"/>
      <c r="H305" s="62"/>
      <c r="I305" s="62"/>
      <c r="J305" s="62"/>
      <c r="K305" s="55"/>
      <c r="L305" s="280"/>
      <c r="M305" s="58"/>
      <c r="N305" s="58"/>
      <c r="O305" s="58"/>
      <c r="P305" s="58"/>
    </row>
    <row r="306">
      <c r="A306" s="62"/>
      <c r="B306" s="134"/>
      <c r="C306" s="133"/>
      <c r="D306" s="62"/>
      <c r="E306" s="62"/>
      <c r="F306" s="62"/>
      <c r="G306" s="62"/>
      <c r="H306" s="62"/>
      <c r="I306" s="62"/>
      <c r="J306" s="62"/>
      <c r="K306" s="55"/>
      <c r="L306" s="280"/>
      <c r="M306" s="58"/>
      <c r="N306" s="58"/>
      <c r="O306" s="58"/>
      <c r="P306" s="58"/>
    </row>
    <row r="307">
      <c r="A307" s="62"/>
      <c r="B307" s="134"/>
      <c r="C307" s="133"/>
      <c r="D307" s="62"/>
      <c r="E307" s="62"/>
      <c r="F307" s="62"/>
      <c r="G307" s="62"/>
      <c r="H307" s="62"/>
      <c r="I307" s="62"/>
      <c r="J307" s="62"/>
      <c r="K307" s="55"/>
      <c r="L307" s="280"/>
      <c r="M307" s="58"/>
      <c r="N307" s="58"/>
      <c r="O307" s="58"/>
      <c r="P307" s="58"/>
    </row>
    <row r="308">
      <c r="A308" s="62"/>
      <c r="B308" s="134"/>
      <c r="C308" s="133"/>
      <c r="D308" s="62"/>
      <c r="E308" s="62"/>
      <c r="F308" s="62"/>
      <c r="G308" s="62"/>
      <c r="H308" s="62"/>
      <c r="I308" s="62"/>
      <c r="J308" s="62"/>
      <c r="K308" s="55"/>
      <c r="L308" s="280"/>
      <c r="M308" s="58"/>
      <c r="N308" s="58"/>
      <c r="O308" s="58"/>
      <c r="P308" s="58"/>
    </row>
    <row r="309">
      <c r="A309" s="62"/>
      <c r="B309" s="134"/>
      <c r="C309" s="133"/>
      <c r="D309" s="62"/>
      <c r="E309" s="62"/>
      <c r="F309" s="62"/>
      <c r="G309" s="62"/>
      <c r="H309" s="62"/>
      <c r="I309" s="62"/>
      <c r="J309" s="62"/>
      <c r="K309" s="55"/>
      <c r="L309" s="280"/>
      <c r="M309" s="58"/>
      <c r="N309" s="58"/>
      <c r="O309" s="58"/>
      <c r="P309" s="58"/>
    </row>
    <row r="310">
      <c r="A310" s="62"/>
      <c r="B310" s="134"/>
      <c r="C310" s="133"/>
      <c r="D310" s="62"/>
      <c r="E310" s="62"/>
      <c r="F310" s="62"/>
      <c r="G310" s="62"/>
      <c r="H310" s="62"/>
      <c r="I310" s="62"/>
      <c r="J310" s="62"/>
      <c r="K310" s="55"/>
      <c r="L310" s="280"/>
      <c r="M310" s="58"/>
      <c r="N310" s="58"/>
      <c r="O310" s="58"/>
      <c r="P310" s="58"/>
    </row>
    <row r="311">
      <c r="A311" s="62"/>
      <c r="B311" s="134"/>
      <c r="C311" s="133"/>
      <c r="D311" s="62"/>
      <c r="E311" s="62"/>
      <c r="F311" s="62"/>
      <c r="G311" s="62"/>
      <c r="H311" s="62"/>
      <c r="I311" s="62"/>
      <c r="J311" s="62"/>
      <c r="K311" s="55"/>
      <c r="L311" s="280"/>
      <c r="M311" s="58"/>
      <c r="N311" s="58"/>
      <c r="O311" s="58"/>
      <c r="P311" s="58"/>
    </row>
    <row r="312">
      <c r="A312" s="62"/>
      <c r="B312" s="134"/>
      <c r="C312" s="133"/>
      <c r="D312" s="62"/>
      <c r="E312" s="62"/>
      <c r="F312" s="62"/>
      <c r="G312" s="62"/>
      <c r="H312" s="62"/>
      <c r="I312" s="62"/>
      <c r="J312" s="62"/>
      <c r="K312" s="55"/>
      <c r="L312" s="280"/>
      <c r="M312" s="58"/>
      <c r="N312" s="58"/>
      <c r="O312" s="58"/>
      <c r="P312" s="58"/>
    </row>
    <row r="313">
      <c r="A313" s="62"/>
      <c r="B313" s="134"/>
      <c r="C313" s="133"/>
      <c r="D313" s="62"/>
      <c r="E313" s="62"/>
      <c r="F313" s="62"/>
      <c r="G313" s="62"/>
      <c r="H313" s="62"/>
      <c r="I313" s="62"/>
      <c r="J313" s="62"/>
      <c r="K313" s="55"/>
      <c r="L313" s="280"/>
      <c r="M313" s="58"/>
      <c r="N313" s="58"/>
      <c r="O313" s="58"/>
      <c r="P313" s="58"/>
    </row>
    <row r="314">
      <c r="A314" s="62"/>
      <c r="B314" s="134"/>
      <c r="C314" s="133"/>
      <c r="D314" s="62"/>
      <c r="E314" s="62"/>
      <c r="F314" s="62"/>
      <c r="G314" s="62"/>
      <c r="H314" s="62"/>
      <c r="I314" s="62"/>
      <c r="J314" s="62"/>
      <c r="K314" s="55"/>
      <c r="L314" s="280"/>
      <c r="M314" s="58"/>
      <c r="N314" s="58"/>
      <c r="O314" s="58"/>
      <c r="P314" s="58"/>
    </row>
    <row r="315">
      <c r="A315" s="62"/>
      <c r="B315" s="134"/>
      <c r="C315" s="133"/>
      <c r="D315" s="62"/>
      <c r="E315" s="62"/>
      <c r="F315" s="62"/>
      <c r="G315" s="62"/>
      <c r="H315" s="62"/>
      <c r="I315" s="62"/>
      <c r="J315" s="62"/>
      <c r="K315" s="55"/>
      <c r="L315" s="280"/>
      <c r="M315" s="58"/>
      <c r="N315" s="58"/>
      <c r="O315" s="58"/>
      <c r="P315" s="58"/>
    </row>
    <row r="316">
      <c r="A316" s="62"/>
      <c r="B316" s="134"/>
      <c r="C316" s="133"/>
      <c r="D316" s="62"/>
      <c r="E316" s="62"/>
      <c r="F316" s="62"/>
      <c r="G316" s="62"/>
      <c r="H316" s="62"/>
      <c r="I316" s="62"/>
      <c r="J316" s="62"/>
      <c r="K316" s="55"/>
      <c r="L316" s="280"/>
      <c r="M316" s="58"/>
      <c r="N316" s="58"/>
      <c r="O316" s="58"/>
      <c r="P316" s="58"/>
    </row>
    <row r="317">
      <c r="A317" s="62"/>
      <c r="B317" s="134"/>
      <c r="C317" s="133"/>
      <c r="D317" s="62"/>
      <c r="E317" s="62"/>
      <c r="F317" s="62"/>
      <c r="G317" s="62"/>
      <c r="H317" s="62"/>
      <c r="I317" s="62"/>
      <c r="J317" s="62"/>
      <c r="K317" s="55"/>
      <c r="L317" s="280"/>
      <c r="M317" s="58"/>
      <c r="N317" s="58"/>
      <c r="O317" s="58"/>
      <c r="P317" s="58"/>
    </row>
    <row r="318">
      <c r="A318" s="62"/>
      <c r="B318" s="134"/>
      <c r="C318" s="133"/>
      <c r="D318" s="62"/>
      <c r="E318" s="62"/>
      <c r="F318" s="62"/>
      <c r="G318" s="62"/>
      <c r="H318" s="62"/>
      <c r="I318" s="62"/>
      <c r="J318" s="62"/>
      <c r="K318" s="55"/>
      <c r="L318" s="280"/>
      <c r="M318" s="58"/>
      <c r="N318" s="58"/>
      <c r="O318" s="58"/>
      <c r="P318" s="58"/>
    </row>
    <row r="319">
      <c r="A319" s="62"/>
      <c r="B319" s="134"/>
      <c r="C319" s="133"/>
      <c r="D319" s="62"/>
      <c r="E319" s="62"/>
      <c r="F319" s="62"/>
      <c r="G319" s="62"/>
      <c r="H319" s="62"/>
      <c r="I319" s="62"/>
      <c r="J319" s="62"/>
      <c r="K319" s="55"/>
      <c r="L319" s="280"/>
      <c r="M319" s="58"/>
      <c r="N319" s="58"/>
      <c r="O319" s="58"/>
      <c r="P319" s="58"/>
    </row>
    <row r="320">
      <c r="A320" s="62"/>
      <c r="B320" s="134"/>
      <c r="C320" s="133"/>
      <c r="D320" s="62"/>
      <c r="E320" s="62"/>
      <c r="F320" s="62"/>
      <c r="G320" s="62"/>
      <c r="H320" s="62"/>
      <c r="I320" s="62"/>
      <c r="J320" s="62"/>
      <c r="K320" s="55"/>
      <c r="L320" s="280"/>
      <c r="M320" s="58"/>
      <c r="N320" s="58"/>
      <c r="O320" s="58"/>
      <c r="P320" s="58"/>
    </row>
    <row r="321">
      <c r="A321" s="62"/>
      <c r="B321" s="134"/>
      <c r="C321" s="133"/>
      <c r="D321" s="62"/>
      <c r="E321" s="62"/>
      <c r="F321" s="62"/>
      <c r="G321" s="62"/>
      <c r="H321" s="62"/>
      <c r="I321" s="62"/>
      <c r="J321" s="62"/>
      <c r="K321" s="55"/>
      <c r="L321" s="280"/>
      <c r="M321" s="58"/>
      <c r="N321" s="58"/>
      <c r="O321" s="58"/>
      <c r="P321" s="58"/>
    </row>
    <row r="322">
      <c r="A322" s="62"/>
      <c r="B322" s="134"/>
      <c r="C322" s="133"/>
      <c r="D322" s="62"/>
      <c r="E322" s="62"/>
      <c r="F322" s="62"/>
      <c r="G322" s="62"/>
      <c r="H322" s="62"/>
      <c r="I322" s="62"/>
      <c r="J322" s="62"/>
      <c r="K322" s="55"/>
      <c r="L322" s="280"/>
      <c r="M322" s="58"/>
      <c r="N322" s="58"/>
      <c r="O322" s="58"/>
      <c r="P322" s="58"/>
    </row>
    <row r="323">
      <c r="A323" s="62"/>
      <c r="B323" s="134"/>
      <c r="C323" s="133"/>
      <c r="D323" s="62"/>
      <c r="E323" s="62"/>
      <c r="F323" s="62"/>
      <c r="G323" s="62"/>
      <c r="H323" s="62"/>
      <c r="I323" s="62"/>
      <c r="J323" s="62"/>
      <c r="K323" s="55"/>
      <c r="L323" s="280"/>
      <c r="M323" s="58"/>
      <c r="N323" s="58"/>
      <c r="O323" s="58"/>
      <c r="P323" s="58"/>
    </row>
    <row r="324">
      <c r="A324" s="62"/>
      <c r="B324" s="134"/>
      <c r="C324" s="133"/>
      <c r="D324" s="62"/>
      <c r="E324" s="62"/>
      <c r="F324" s="62"/>
      <c r="G324" s="62"/>
      <c r="H324" s="62"/>
      <c r="I324" s="62"/>
      <c r="J324" s="62"/>
      <c r="K324" s="55"/>
      <c r="L324" s="280"/>
      <c r="M324" s="58"/>
      <c r="N324" s="58"/>
      <c r="O324" s="58"/>
      <c r="P324" s="58"/>
    </row>
    <row r="325">
      <c r="A325" s="62"/>
      <c r="B325" s="134"/>
      <c r="C325" s="133"/>
      <c r="D325" s="62"/>
      <c r="E325" s="62"/>
      <c r="F325" s="62"/>
      <c r="G325" s="62"/>
      <c r="H325" s="62"/>
      <c r="I325" s="62"/>
      <c r="J325" s="62"/>
      <c r="K325" s="55"/>
      <c r="L325" s="280"/>
      <c r="M325" s="58"/>
      <c r="N325" s="58"/>
      <c r="O325" s="58"/>
      <c r="P325" s="58"/>
    </row>
    <row r="326">
      <c r="A326" s="62"/>
      <c r="B326" s="134"/>
      <c r="C326" s="133"/>
      <c r="D326" s="62"/>
      <c r="E326" s="62"/>
      <c r="F326" s="62"/>
      <c r="G326" s="62"/>
      <c r="H326" s="62"/>
      <c r="I326" s="62"/>
      <c r="J326" s="62"/>
      <c r="K326" s="55"/>
      <c r="L326" s="280"/>
      <c r="M326" s="58"/>
      <c r="N326" s="58"/>
      <c r="O326" s="58"/>
      <c r="P326" s="58"/>
    </row>
    <row r="327">
      <c r="A327" s="62"/>
      <c r="B327" s="134"/>
      <c r="C327" s="133"/>
      <c r="D327" s="62"/>
      <c r="E327" s="62"/>
      <c r="F327" s="62"/>
      <c r="G327" s="62"/>
      <c r="H327" s="62"/>
      <c r="I327" s="62"/>
      <c r="J327" s="62"/>
      <c r="K327" s="55"/>
      <c r="L327" s="280"/>
      <c r="M327" s="58"/>
      <c r="N327" s="58"/>
      <c r="O327" s="58"/>
      <c r="P327" s="58"/>
    </row>
    <row r="328">
      <c r="A328" s="62"/>
      <c r="B328" s="134"/>
      <c r="C328" s="133"/>
      <c r="D328" s="62"/>
      <c r="E328" s="62"/>
      <c r="F328" s="62"/>
      <c r="G328" s="62"/>
      <c r="H328" s="62"/>
      <c r="I328" s="62"/>
      <c r="J328" s="62"/>
      <c r="K328" s="55"/>
      <c r="L328" s="280"/>
      <c r="M328" s="58"/>
      <c r="N328" s="58"/>
      <c r="O328" s="58"/>
      <c r="P328" s="58"/>
    </row>
    <row r="329">
      <c r="A329" s="62"/>
      <c r="B329" s="134"/>
      <c r="C329" s="133"/>
      <c r="D329" s="62"/>
      <c r="E329" s="62"/>
      <c r="F329" s="62"/>
      <c r="G329" s="62"/>
      <c r="H329" s="62"/>
      <c r="I329" s="62"/>
      <c r="J329" s="62"/>
      <c r="K329" s="55"/>
      <c r="L329" s="280"/>
      <c r="M329" s="58"/>
      <c r="N329" s="58"/>
      <c r="O329" s="58"/>
      <c r="P329" s="58"/>
    </row>
    <row r="330">
      <c r="A330" s="62"/>
      <c r="B330" s="134"/>
      <c r="C330" s="133"/>
      <c r="D330" s="62"/>
      <c r="E330" s="62"/>
      <c r="F330" s="62"/>
      <c r="G330" s="62"/>
      <c r="H330" s="62"/>
      <c r="I330" s="62"/>
      <c r="J330" s="62"/>
      <c r="K330" s="55"/>
      <c r="L330" s="280"/>
      <c r="M330" s="58"/>
      <c r="N330" s="58"/>
      <c r="O330" s="58"/>
      <c r="P330" s="58"/>
    </row>
    <row r="331">
      <c r="A331" s="62"/>
      <c r="B331" s="134"/>
      <c r="C331" s="133"/>
      <c r="D331" s="62"/>
      <c r="E331" s="62"/>
      <c r="F331" s="62"/>
      <c r="G331" s="62"/>
      <c r="H331" s="62"/>
      <c r="I331" s="62"/>
      <c r="J331" s="62"/>
      <c r="K331" s="55"/>
      <c r="L331" s="280"/>
      <c r="M331" s="58"/>
      <c r="N331" s="58"/>
      <c r="O331" s="58"/>
      <c r="P331" s="58"/>
    </row>
    <row r="332">
      <c r="A332" s="62"/>
      <c r="B332" s="134"/>
      <c r="C332" s="133"/>
      <c r="D332" s="62"/>
      <c r="E332" s="62"/>
      <c r="F332" s="62"/>
      <c r="G332" s="62"/>
      <c r="H332" s="62"/>
      <c r="I332" s="62"/>
      <c r="J332" s="62"/>
      <c r="K332" s="55"/>
      <c r="L332" s="280"/>
      <c r="M332" s="58"/>
      <c r="N332" s="58"/>
      <c r="O332" s="58"/>
      <c r="P332" s="58"/>
    </row>
    <row r="333">
      <c r="A333" s="62"/>
      <c r="B333" s="134"/>
      <c r="C333" s="133"/>
      <c r="D333" s="62"/>
      <c r="E333" s="62"/>
      <c r="F333" s="62"/>
      <c r="G333" s="62"/>
      <c r="H333" s="62"/>
      <c r="I333" s="62"/>
      <c r="J333" s="62"/>
      <c r="K333" s="55"/>
      <c r="L333" s="280"/>
      <c r="M333" s="58"/>
      <c r="N333" s="58"/>
      <c r="O333" s="58"/>
      <c r="P333" s="58"/>
    </row>
    <row r="334">
      <c r="A334" s="62"/>
      <c r="B334" s="134"/>
      <c r="C334" s="133"/>
      <c r="D334" s="62"/>
      <c r="E334" s="62"/>
      <c r="F334" s="62"/>
      <c r="G334" s="62"/>
      <c r="H334" s="62"/>
      <c r="I334" s="62"/>
      <c r="J334" s="62"/>
      <c r="K334" s="55"/>
      <c r="L334" s="280"/>
      <c r="M334" s="58"/>
      <c r="N334" s="58"/>
      <c r="O334" s="58"/>
      <c r="P334" s="58"/>
    </row>
    <row r="335">
      <c r="A335" s="62"/>
      <c r="B335" s="134"/>
      <c r="C335" s="133"/>
      <c r="D335" s="62"/>
      <c r="E335" s="62"/>
      <c r="F335" s="62"/>
      <c r="G335" s="62"/>
      <c r="H335" s="62"/>
      <c r="I335" s="62"/>
      <c r="J335" s="62"/>
      <c r="K335" s="55"/>
      <c r="L335" s="280"/>
      <c r="M335" s="58"/>
      <c r="N335" s="58"/>
      <c r="O335" s="58"/>
      <c r="P335" s="58"/>
    </row>
    <row r="336">
      <c r="A336" s="62"/>
      <c r="B336" s="134"/>
      <c r="C336" s="133"/>
      <c r="D336" s="62"/>
      <c r="E336" s="62"/>
      <c r="F336" s="62"/>
      <c r="G336" s="62"/>
      <c r="H336" s="62"/>
      <c r="I336" s="62"/>
      <c r="J336" s="62"/>
      <c r="K336" s="55"/>
      <c r="L336" s="280"/>
      <c r="M336" s="58"/>
      <c r="N336" s="58"/>
      <c r="O336" s="58"/>
      <c r="P336" s="58"/>
    </row>
    <row r="337">
      <c r="A337" s="62"/>
      <c r="B337" s="134"/>
      <c r="C337" s="133"/>
      <c r="D337" s="62"/>
      <c r="E337" s="62"/>
      <c r="F337" s="62"/>
      <c r="G337" s="62"/>
      <c r="H337" s="62"/>
      <c r="I337" s="62"/>
      <c r="J337" s="62"/>
      <c r="K337" s="55"/>
      <c r="L337" s="280"/>
      <c r="M337" s="58"/>
      <c r="N337" s="58"/>
      <c r="O337" s="58"/>
      <c r="P337" s="58"/>
    </row>
    <row r="338">
      <c r="A338" s="62"/>
      <c r="B338" s="134"/>
      <c r="C338" s="133"/>
      <c r="D338" s="62"/>
      <c r="E338" s="62"/>
      <c r="F338" s="62"/>
      <c r="G338" s="62"/>
      <c r="H338" s="62"/>
      <c r="I338" s="62"/>
      <c r="J338" s="62"/>
      <c r="K338" s="55"/>
      <c r="L338" s="280"/>
      <c r="M338" s="58"/>
      <c r="N338" s="58"/>
      <c r="O338" s="58"/>
      <c r="P338" s="58"/>
    </row>
    <row r="339">
      <c r="A339" s="62"/>
      <c r="B339" s="134"/>
      <c r="C339" s="133"/>
      <c r="D339" s="62"/>
      <c r="E339" s="62"/>
      <c r="F339" s="62"/>
      <c r="G339" s="62"/>
      <c r="H339" s="62"/>
      <c r="I339" s="62"/>
      <c r="J339" s="62"/>
      <c r="K339" s="55"/>
      <c r="L339" s="280"/>
      <c r="M339" s="58"/>
      <c r="N339" s="58"/>
      <c r="O339" s="58"/>
      <c r="P339" s="58"/>
    </row>
    <row r="340">
      <c r="A340" s="62"/>
      <c r="B340" s="134"/>
      <c r="C340" s="133"/>
      <c r="D340" s="62"/>
      <c r="E340" s="62"/>
      <c r="F340" s="62"/>
      <c r="G340" s="62"/>
      <c r="H340" s="62"/>
      <c r="I340" s="62"/>
      <c r="J340" s="62"/>
      <c r="K340" s="55"/>
      <c r="L340" s="280"/>
      <c r="M340" s="58"/>
      <c r="N340" s="58"/>
      <c r="O340" s="58"/>
      <c r="P340" s="58"/>
    </row>
    <row r="341">
      <c r="A341" s="62"/>
      <c r="B341" s="134"/>
      <c r="C341" s="133"/>
      <c r="D341" s="62"/>
      <c r="E341" s="62"/>
      <c r="F341" s="62"/>
      <c r="G341" s="62"/>
      <c r="H341" s="62"/>
      <c r="I341" s="62"/>
      <c r="J341" s="62"/>
      <c r="K341" s="55"/>
      <c r="L341" s="280"/>
      <c r="M341" s="58"/>
      <c r="N341" s="58"/>
      <c r="O341" s="58"/>
      <c r="P341" s="58"/>
    </row>
    <row r="342">
      <c r="A342" s="62"/>
      <c r="B342" s="134"/>
      <c r="C342" s="133"/>
      <c r="D342" s="62"/>
      <c r="E342" s="62"/>
      <c r="F342" s="62"/>
      <c r="G342" s="62"/>
      <c r="H342" s="62"/>
      <c r="I342" s="62"/>
      <c r="J342" s="62"/>
      <c r="K342" s="55"/>
      <c r="L342" s="280"/>
      <c r="M342" s="58"/>
      <c r="N342" s="58"/>
      <c r="O342" s="58"/>
      <c r="P342" s="58"/>
    </row>
    <row r="343">
      <c r="A343" s="62"/>
      <c r="B343" s="134"/>
      <c r="C343" s="133"/>
      <c r="D343" s="62"/>
      <c r="E343" s="62"/>
      <c r="F343" s="62"/>
      <c r="G343" s="62"/>
      <c r="H343" s="62"/>
      <c r="I343" s="62"/>
      <c r="J343" s="62"/>
      <c r="K343" s="55"/>
      <c r="L343" s="280"/>
      <c r="M343" s="58"/>
      <c r="N343" s="58"/>
      <c r="O343" s="58"/>
      <c r="P343" s="58"/>
    </row>
    <row r="344">
      <c r="A344" s="62"/>
      <c r="B344" s="134"/>
      <c r="C344" s="133"/>
      <c r="D344" s="62"/>
      <c r="E344" s="62"/>
      <c r="F344" s="62"/>
      <c r="G344" s="62"/>
      <c r="H344" s="62"/>
      <c r="I344" s="62"/>
      <c r="J344" s="62"/>
      <c r="K344" s="55"/>
      <c r="L344" s="280"/>
      <c r="M344" s="58"/>
      <c r="N344" s="58"/>
      <c r="O344" s="58"/>
      <c r="P344" s="58"/>
    </row>
    <row r="345">
      <c r="A345" s="62"/>
      <c r="B345" s="134"/>
      <c r="C345" s="133"/>
      <c r="D345" s="62"/>
      <c r="E345" s="62"/>
      <c r="F345" s="62"/>
      <c r="G345" s="62"/>
      <c r="H345" s="62"/>
      <c r="I345" s="62"/>
      <c r="J345" s="62"/>
      <c r="K345" s="55"/>
      <c r="L345" s="280"/>
      <c r="M345" s="58"/>
      <c r="N345" s="58"/>
      <c r="O345" s="58"/>
      <c r="P345" s="58"/>
    </row>
    <row r="346">
      <c r="A346" s="62"/>
      <c r="B346" s="134"/>
      <c r="C346" s="133"/>
      <c r="D346" s="62"/>
      <c r="E346" s="62"/>
      <c r="F346" s="62"/>
      <c r="G346" s="62"/>
      <c r="H346" s="62"/>
      <c r="I346" s="62"/>
      <c r="J346" s="62"/>
      <c r="K346" s="55"/>
      <c r="L346" s="280"/>
      <c r="M346" s="58"/>
      <c r="N346" s="58"/>
      <c r="O346" s="58"/>
      <c r="P346" s="58"/>
    </row>
    <row r="347">
      <c r="A347" s="62"/>
      <c r="B347" s="134"/>
      <c r="C347" s="133"/>
      <c r="D347" s="62"/>
      <c r="E347" s="62"/>
      <c r="F347" s="62"/>
      <c r="G347" s="62"/>
      <c r="H347" s="62"/>
      <c r="I347" s="62"/>
      <c r="J347" s="62"/>
      <c r="K347" s="55"/>
      <c r="L347" s="280"/>
      <c r="M347" s="58"/>
      <c r="N347" s="58"/>
      <c r="O347" s="58"/>
      <c r="P347" s="58"/>
    </row>
    <row r="348">
      <c r="A348" s="62"/>
      <c r="B348" s="134"/>
      <c r="C348" s="133"/>
      <c r="D348" s="62"/>
      <c r="E348" s="62"/>
      <c r="F348" s="62"/>
      <c r="G348" s="62"/>
      <c r="H348" s="62"/>
      <c r="I348" s="62"/>
      <c r="J348" s="62"/>
      <c r="K348" s="55"/>
      <c r="L348" s="280"/>
      <c r="M348" s="58"/>
      <c r="N348" s="58"/>
      <c r="O348" s="58"/>
      <c r="P348" s="58"/>
    </row>
    <row r="349">
      <c r="A349" s="62"/>
      <c r="B349" s="134"/>
      <c r="C349" s="133"/>
      <c r="D349" s="62"/>
      <c r="E349" s="62"/>
      <c r="F349" s="62"/>
      <c r="G349" s="62"/>
      <c r="H349" s="62"/>
      <c r="I349" s="62"/>
      <c r="J349" s="62"/>
      <c r="K349" s="55"/>
      <c r="L349" s="280"/>
      <c r="M349" s="58"/>
      <c r="N349" s="58"/>
      <c r="O349" s="58"/>
      <c r="P349" s="58"/>
    </row>
    <row r="350">
      <c r="A350" s="62"/>
      <c r="B350" s="134"/>
      <c r="C350" s="133"/>
      <c r="D350" s="62"/>
      <c r="E350" s="62"/>
      <c r="F350" s="62"/>
      <c r="G350" s="62"/>
      <c r="H350" s="62"/>
      <c r="I350" s="62"/>
      <c r="J350" s="62"/>
      <c r="K350" s="55"/>
      <c r="L350" s="280"/>
      <c r="M350" s="58"/>
      <c r="N350" s="58"/>
      <c r="O350" s="58"/>
      <c r="P350" s="58"/>
    </row>
    <row r="351">
      <c r="A351" s="62"/>
      <c r="B351" s="134"/>
      <c r="C351" s="133"/>
      <c r="D351" s="62"/>
      <c r="E351" s="62"/>
      <c r="F351" s="62"/>
      <c r="G351" s="62"/>
      <c r="H351" s="62"/>
      <c r="I351" s="62"/>
      <c r="J351" s="62"/>
      <c r="K351" s="55"/>
      <c r="L351" s="280"/>
      <c r="M351" s="58"/>
      <c r="N351" s="58"/>
      <c r="O351" s="58"/>
      <c r="P351" s="58"/>
    </row>
    <row r="352">
      <c r="A352" s="62"/>
      <c r="B352" s="134"/>
      <c r="C352" s="133"/>
      <c r="D352" s="62"/>
      <c r="E352" s="62"/>
      <c r="F352" s="62"/>
      <c r="G352" s="62"/>
      <c r="H352" s="62"/>
      <c r="I352" s="62"/>
      <c r="J352" s="62"/>
      <c r="K352" s="55"/>
      <c r="L352" s="280"/>
      <c r="M352" s="58"/>
      <c r="N352" s="58"/>
      <c r="O352" s="58"/>
      <c r="P352" s="58"/>
    </row>
    <row r="353">
      <c r="A353" s="62"/>
      <c r="B353" s="134"/>
      <c r="C353" s="133"/>
      <c r="D353" s="62"/>
      <c r="E353" s="62"/>
      <c r="F353" s="62"/>
      <c r="G353" s="62"/>
      <c r="H353" s="62"/>
      <c r="I353" s="62"/>
      <c r="J353" s="62"/>
      <c r="K353" s="55"/>
      <c r="L353" s="280"/>
      <c r="M353" s="58"/>
      <c r="N353" s="58"/>
      <c r="O353" s="58"/>
      <c r="P353" s="58"/>
    </row>
    <row r="354">
      <c r="A354" s="62"/>
      <c r="B354" s="134"/>
      <c r="C354" s="133"/>
      <c r="D354" s="62"/>
      <c r="E354" s="62"/>
      <c r="F354" s="62"/>
      <c r="G354" s="62"/>
      <c r="H354" s="62"/>
      <c r="I354" s="62"/>
      <c r="J354" s="62"/>
      <c r="K354" s="55"/>
      <c r="L354" s="280"/>
      <c r="M354" s="58"/>
      <c r="N354" s="58"/>
      <c r="O354" s="58"/>
      <c r="P354" s="58"/>
    </row>
    <row r="355">
      <c r="A355" s="62"/>
      <c r="B355" s="134"/>
      <c r="C355" s="133"/>
      <c r="D355" s="62"/>
      <c r="E355" s="62"/>
      <c r="F355" s="62"/>
      <c r="G355" s="62"/>
      <c r="H355" s="62"/>
      <c r="I355" s="62"/>
      <c r="J355" s="62"/>
      <c r="K355" s="55"/>
      <c r="L355" s="280"/>
      <c r="M355" s="58"/>
      <c r="N355" s="58"/>
      <c r="O355" s="58"/>
      <c r="P355" s="58"/>
    </row>
    <row r="356">
      <c r="A356" s="62"/>
      <c r="B356" s="134"/>
      <c r="C356" s="133"/>
      <c r="D356" s="62"/>
      <c r="E356" s="62"/>
      <c r="F356" s="62"/>
      <c r="G356" s="62"/>
      <c r="H356" s="62"/>
      <c r="I356" s="62"/>
      <c r="J356" s="62"/>
      <c r="K356" s="55"/>
      <c r="L356" s="280"/>
      <c r="M356" s="58"/>
      <c r="N356" s="58"/>
      <c r="O356" s="58"/>
      <c r="P356" s="58"/>
    </row>
    <row r="357">
      <c r="A357" s="62"/>
      <c r="B357" s="134"/>
      <c r="C357" s="133"/>
      <c r="D357" s="62"/>
      <c r="E357" s="62"/>
      <c r="F357" s="62"/>
      <c r="G357" s="62"/>
      <c r="H357" s="62"/>
      <c r="I357" s="62"/>
      <c r="J357" s="62"/>
      <c r="K357" s="55"/>
      <c r="L357" s="280"/>
      <c r="M357" s="58"/>
      <c r="N357" s="58"/>
      <c r="O357" s="58"/>
      <c r="P357" s="58"/>
    </row>
    <row r="358">
      <c r="A358" s="62"/>
      <c r="B358" s="134"/>
      <c r="C358" s="133"/>
      <c r="D358" s="62"/>
      <c r="E358" s="62"/>
      <c r="F358" s="62"/>
      <c r="G358" s="62"/>
      <c r="H358" s="62"/>
      <c r="I358" s="62"/>
      <c r="J358" s="62"/>
      <c r="K358" s="55"/>
      <c r="L358" s="280"/>
      <c r="M358" s="58"/>
      <c r="N358" s="58"/>
      <c r="O358" s="58"/>
      <c r="P358" s="58"/>
    </row>
    <row r="359">
      <c r="A359" s="62"/>
      <c r="B359" s="134"/>
      <c r="C359" s="133"/>
      <c r="D359" s="62"/>
      <c r="E359" s="62"/>
      <c r="F359" s="62"/>
      <c r="G359" s="62"/>
      <c r="H359" s="62"/>
      <c r="I359" s="62"/>
      <c r="J359" s="62"/>
      <c r="K359" s="55"/>
      <c r="L359" s="280"/>
      <c r="M359" s="58"/>
      <c r="N359" s="58"/>
      <c r="O359" s="58"/>
      <c r="P359" s="58"/>
    </row>
    <row r="360">
      <c r="A360" s="62"/>
      <c r="B360" s="134"/>
      <c r="C360" s="133"/>
      <c r="D360" s="62"/>
      <c r="E360" s="62"/>
      <c r="F360" s="62"/>
      <c r="G360" s="62"/>
      <c r="H360" s="62"/>
      <c r="I360" s="62"/>
      <c r="J360" s="62"/>
      <c r="K360" s="55"/>
      <c r="L360" s="280"/>
      <c r="M360" s="58"/>
      <c r="N360" s="58"/>
      <c r="O360" s="58"/>
      <c r="P360" s="58"/>
    </row>
    <row r="361">
      <c r="A361" s="62"/>
      <c r="B361" s="134"/>
      <c r="C361" s="133"/>
      <c r="D361" s="62"/>
      <c r="E361" s="62"/>
      <c r="F361" s="62"/>
      <c r="G361" s="62"/>
      <c r="H361" s="62"/>
      <c r="I361" s="62"/>
      <c r="J361" s="62"/>
      <c r="K361" s="55"/>
      <c r="L361" s="280"/>
      <c r="M361" s="58"/>
      <c r="N361" s="58"/>
      <c r="O361" s="58"/>
      <c r="P361" s="58"/>
    </row>
    <row r="362">
      <c r="A362" s="62"/>
      <c r="B362" s="134"/>
      <c r="C362" s="133"/>
      <c r="D362" s="62"/>
      <c r="E362" s="62"/>
      <c r="F362" s="62"/>
      <c r="G362" s="62"/>
      <c r="H362" s="62"/>
      <c r="I362" s="62"/>
      <c r="J362" s="62"/>
      <c r="K362" s="55"/>
      <c r="L362" s="280"/>
      <c r="M362" s="58"/>
      <c r="N362" s="58"/>
      <c r="O362" s="58"/>
      <c r="P362" s="58"/>
    </row>
    <row r="363">
      <c r="A363" s="62"/>
      <c r="B363" s="134"/>
      <c r="C363" s="133"/>
      <c r="D363" s="62"/>
      <c r="E363" s="62"/>
      <c r="F363" s="62"/>
      <c r="G363" s="62"/>
      <c r="H363" s="62"/>
      <c r="I363" s="62"/>
      <c r="J363" s="62"/>
      <c r="K363" s="55"/>
      <c r="L363" s="280"/>
      <c r="M363" s="58"/>
      <c r="N363" s="58"/>
      <c r="O363" s="58"/>
      <c r="P363" s="58"/>
    </row>
    <row r="364">
      <c r="A364" s="62"/>
      <c r="B364" s="134"/>
      <c r="C364" s="133"/>
      <c r="D364" s="62"/>
      <c r="E364" s="62"/>
      <c r="F364" s="62"/>
      <c r="G364" s="62"/>
      <c r="H364" s="62"/>
      <c r="I364" s="62"/>
      <c r="J364" s="62"/>
      <c r="K364" s="55"/>
      <c r="L364" s="280"/>
      <c r="M364" s="58"/>
      <c r="N364" s="58"/>
      <c r="O364" s="58"/>
      <c r="P364" s="58"/>
    </row>
    <row r="365">
      <c r="A365" s="62"/>
      <c r="B365" s="134"/>
      <c r="C365" s="133"/>
      <c r="D365" s="62"/>
      <c r="E365" s="62"/>
      <c r="F365" s="62"/>
      <c r="G365" s="62"/>
      <c r="H365" s="62"/>
      <c r="I365" s="62"/>
      <c r="J365" s="62"/>
      <c r="K365" s="55"/>
      <c r="L365" s="280"/>
      <c r="M365" s="58"/>
      <c r="N365" s="58"/>
      <c r="O365" s="58"/>
      <c r="P365" s="58"/>
    </row>
    <row r="366">
      <c r="A366" s="62"/>
      <c r="B366" s="134"/>
      <c r="C366" s="133"/>
      <c r="D366" s="62"/>
      <c r="E366" s="62"/>
      <c r="F366" s="62"/>
      <c r="G366" s="62"/>
      <c r="H366" s="62"/>
      <c r="I366" s="62"/>
      <c r="J366" s="62"/>
      <c r="K366" s="55"/>
      <c r="L366" s="280"/>
      <c r="M366" s="58"/>
      <c r="N366" s="58"/>
      <c r="O366" s="58"/>
      <c r="P366" s="58"/>
    </row>
    <row r="367">
      <c r="A367" s="62"/>
      <c r="B367" s="134"/>
      <c r="C367" s="133"/>
      <c r="D367" s="62"/>
      <c r="E367" s="62"/>
      <c r="F367" s="62"/>
      <c r="G367" s="62"/>
      <c r="H367" s="62"/>
      <c r="I367" s="62"/>
      <c r="J367" s="62"/>
      <c r="K367" s="55"/>
      <c r="L367" s="280"/>
      <c r="M367" s="58"/>
      <c r="N367" s="58"/>
      <c r="O367" s="58"/>
      <c r="P367" s="58"/>
    </row>
    <row r="368">
      <c r="A368" s="62"/>
      <c r="B368" s="134"/>
      <c r="C368" s="133"/>
      <c r="D368" s="62"/>
      <c r="E368" s="62"/>
      <c r="F368" s="62"/>
      <c r="G368" s="62"/>
      <c r="H368" s="62"/>
      <c r="I368" s="62"/>
      <c r="J368" s="62"/>
      <c r="K368" s="55"/>
      <c r="L368" s="280"/>
      <c r="M368" s="58"/>
      <c r="N368" s="58"/>
      <c r="O368" s="58"/>
      <c r="P368" s="58"/>
    </row>
    <row r="369">
      <c r="A369" s="62"/>
      <c r="B369" s="134"/>
      <c r="C369" s="133"/>
      <c r="D369" s="62"/>
      <c r="E369" s="62"/>
      <c r="F369" s="62"/>
      <c r="G369" s="62"/>
      <c r="H369" s="62"/>
      <c r="I369" s="62"/>
      <c r="J369" s="62"/>
      <c r="K369" s="55"/>
      <c r="L369" s="280"/>
      <c r="M369" s="58"/>
      <c r="N369" s="58"/>
      <c r="O369" s="58"/>
      <c r="P369" s="58"/>
    </row>
    <row r="370">
      <c r="A370" s="62"/>
      <c r="B370" s="134"/>
      <c r="C370" s="133"/>
      <c r="D370" s="62"/>
      <c r="E370" s="62"/>
      <c r="F370" s="62"/>
      <c r="G370" s="62"/>
      <c r="H370" s="62"/>
      <c r="I370" s="62"/>
      <c r="J370" s="62"/>
      <c r="K370" s="55"/>
      <c r="L370" s="280"/>
      <c r="M370" s="58"/>
      <c r="N370" s="58"/>
      <c r="O370" s="58"/>
      <c r="P370" s="58"/>
    </row>
    <row r="371">
      <c r="A371" s="62"/>
      <c r="B371" s="134"/>
      <c r="C371" s="133"/>
      <c r="D371" s="62"/>
      <c r="E371" s="62"/>
      <c r="F371" s="62"/>
      <c r="G371" s="62"/>
      <c r="H371" s="62"/>
      <c r="I371" s="62"/>
      <c r="J371" s="62"/>
      <c r="K371" s="55"/>
      <c r="L371" s="280"/>
      <c r="M371" s="58"/>
      <c r="N371" s="58"/>
      <c r="O371" s="58"/>
      <c r="P371" s="58"/>
    </row>
    <row r="372">
      <c r="A372" s="62"/>
      <c r="B372" s="134"/>
      <c r="C372" s="133"/>
      <c r="D372" s="62"/>
      <c r="E372" s="62"/>
      <c r="F372" s="62"/>
      <c r="G372" s="62"/>
      <c r="H372" s="62"/>
      <c r="I372" s="62"/>
      <c r="J372" s="62"/>
      <c r="K372" s="55"/>
      <c r="L372" s="280"/>
      <c r="M372" s="58"/>
      <c r="N372" s="58"/>
      <c r="O372" s="58"/>
      <c r="P372" s="58"/>
    </row>
    <row r="373">
      <c r="A373" s="62"/>
      <c r="B373" s="134"/>
      <c r="C373" s="133"/>
      <c r="D373" s="62"/>
      <c r="E373" s="62"/>
      <c r="F373" s="62"/>
      <c r="G373" s="62"/>
      <c r="H373" s="62"/>
      <c r="I373" s="62"/>
      <c r="J373" s="62"/>
      <c r="K373" s="55"/>
      <c r="L373" s="280"/>
      <c r="M373" s="58"/>
      <c r="N373" s="58"/>
      <c r="O373" s="58"/>
      <c r="P373" s="58"/>
    </row>
    <row r="374">
      <c r="A374" s="62"/>
      <c r="B374" s="134"/>
      <c r="C374" s="133"/>
      <c r="D374" s="62"/>
      <c r="E374" s="62"/>
      <c r="F374" s="62"/>
      <c r="G374" s="62"/>
      <c r="H374" s="62"/>
      <c r="I374" s="62"/>
      <c r="J374" s="62"/>
      <c r="K374" s="55"/>
      <c r="L374" s="280"/>
      <c r="M374" s="58"/>
      <c r="N374" s="58"/>
      <c r="O374" s="58"/>
      <c r="P374" s="58"/>
    </row>
    <row r="375">
      <c r="A375" s="62"/>
      <c r="B375" s="134"/>
      <c r="C375" s="133"/>
      <c r="D375" s="62"/>
      <c r="E375" s="62"/>
      <c r="F375" s="62"/>
      <c r="G375" s="62"/>
      <c r="H375" s="62"/>
      <c r="I375" s="62"/>
      <c r="J375" s="62"/>
      <c r="K375" s="55"/>
      <c r="L375" s="280"/>
      <c r="M375" s="58"/>
      <c r="N375" s="58"/>
      <c r="O375" s="58"/>
      <c r="P375" s="58"/>
    </row>
    <row r="376">
      <c r="A376" s="62"/>
      <c r="B376" s="134"/>
      <c r="C376" s="133"/>
      <c r="D376" s="62"/>
      <c r="E376" s="62"/>
      <c r="F376" s="62"/>
      <c r="G376" s="62"/>
      <c r="H376" s="62"/>
      <c r="I376" s="62"/>
      <c r="J376" s="62"/>
      <c r="K376" s="55"/>
      <c r="L376" s="280"/>
      <c r="M376" s="58"/>
      <c r="N376" s="58"/>
      <c r="O376" s="58"/>
      <c r="P376" s="58"/>
    </row>
    <row r="377">
      <c r="A377" s="62"/>
      <c r="B377" s="134"/>
      <c r="C377" s="133"/>
      <c r="D377" s="62"/>
      <c r="E377" s="62"/>
      <c r="F377" s="62"/>
      <c r="G377" s="62"/>
      <c r="H377" s="62"/>
      <c r="I377" s="62"/>
      <c r="J377" s="62"/>
      <c r="K377" s="55"/>
      <c r="L377" s="280"/>
      <c r="M377" s="58"/>
      <c r="N377" s="58"/>
      <c r="O377" s="58"/>
      <c r="P377" s="58"/>
    </row>
    <row r="378">
      <c r="A378" s="62"/>
      <c r="B378" s="134"/>
      <c r="C378" s="133"/>
      <c r="D378" s="62"/>
      <c r="E378" s="62"/>
      <c r="F378" s="62"/>
      <c r="G378" s="62"/>
      <c r="H378" s="62"/>
      <c r="I378" s="62"/>
      <c r="J378" s="62"/>
      <c r="K378" s="55"/>
      <c r="L378" s="280"/>
      <c r="M378" s="58"/>
      <c r="N378" s="58"/>
      <c r="O378" s="58"/>
      <c r="P378" s="58"/>
    </row>
    <row r="379">
      <c r="A379" s="62"/>
      <c r="B379" s="134"/>
      <c r="C379" s="133"/>
      <c r="D379" s="62"/>
      <c r="E379" s="62"/>
      <c r="F379" s="62"/>
      <c r="G379" s="62"/>
      <c r="H379" s="62"/>
      <c r="I379" s="62"/>
      <c r="J379" s="62"/>
      <c r="K379" s="55"/>
      <c r="L379" s="280"/>
      <c r="M379" s="58"/>
      <c r="N379" s="58"/>
      <c r="O379" s="58"/>
      <c r="P379" s="58"/>
    </row>
    <row r="380">
      <c r="A380" s="62"/>
      <c r="B380" s="134"/>
      <c r="C380" s="133"/>
      <c r="D380" s="62"/>
      <c r="E380" s="62"/>
      <c r="F380" s="62"/>
      <c r="G380" s="62"/>
      <c r="H380" s="62"/>
      <c r="I380" s="62"/>
      <c r="J380" s="62"/>
      <c r="K380" s="55"/>
      <c r="L380" s="280"/>
      <c r="M380" s="58"/>
      <c r="N380" s="58"/>
      <c r="O380" s="58"/>
      <c r="P380" s="58"/>
    </row>
    <row r="381">
      <c r="A381" s="62"/>
      <c r="B381" s="134"/>
      <c r="C381" s="133"/>
      <c r="D381" s="62"/>
      <c r="E381" s="62"/>
      <c r="F381" s="62"/>
      <c r="G381" s="62"/>
      <c r="H381" s="62"/>
      <c r="I381" s="62"/>
      <c r="J381" s="62"/>
      <c r="K381" s="55"/>
      <c r="L381" s="280"/>
      <c r="M381" s="58"/>
      <c r="N381" s="58"/>
      <c r="O381" s="58"/>
      <c r="P381" s="58"/>
    </row>
    <row r="382">
      <c r="A382" s="62"/>
      <c r="B382" s="134"/>
      <c r="C382" s="133"/>
      <c r="D382" s="62"/>
      <c r="E382" s="62"/>
      <c r="F382" s="62"/>
      <c r="G382" s="62"/>
      <c r="H382" s="62"/>
      <c r="I382" s="62"/>
      <c r="J382" s="62"/>
      <c r="K382" s="55"/>
      <c r="L382" s="280"/>
      <c r="M382" s="58"/>
      <c r="N382" s="58"/>
      <c r="O382" s="58"/>
      <c r="P382" s="58"/>
    </row>
    <row r="383">
      <c r="A383" s="62"/>
      <c r="B383" s="134"/>
      <c r="C383" s="133"/>
      <c r="D383" s="62"/>
      <c r="E383" s="62"/>
      <c r="F383" s="62"/>
      <c r="G383" s="62"/>
      <c r="H383" s="62"/>
      <c r="I383" s="62"/>
      <c r="J383" s="62"/>
      <c r="K383" s="55"/>
      <c r="L383" s="280"/>
      <c r="M383" s="58"/>
      <c r="N383" s="58"/>
      <c r="O383" s="58"/>
      <c r="P383" s="58"/>
    </row>
    <row r="384">
      <c r="A384" s="62"/>
      <c r="B384" s="134"/>
      <c r="C384" s="133"/>
      <c r="D384" s="62"/>
      <c r="E384" s="62"/>
      <c r="F384" s="62"/>
      <c r="G384" s="62"/>
      <c r="H384" s="62"/>
      <c r="I384" s="62"/>
      <c r="J384" s="62"/>
      <c r="K384" s="55"/>
      <c r="L384" s="280"/>
      <c r="M384" s="58"/>
      <c r="N384" s="58"/>
      <c r="O384" s="58"/>
      <c r="P384" s="58"/>
    </row>
    <row r="385">
      <c r="A385" s="62"/>
      <c r="B385" s="134"/>
      <c r="C385" s="133"/>
      <c r="D385" s="62"/>
      <c r="E385" s="62"/>
      <c r="F385" s="62"/>
      <c r="G385" s="62"/>
      <c r="H385" s="62"/>
      <c r="I385" s="62"/>
      <c r="J385" s="62"/>
      <c r="K385" s="55"/>
      <c r="L385" s="280"/>
      <c r="M385" s="58"/>
      <c r="N385" s="58"/>
      <c r="O385" s="58"/>
      <c r="P385" s="58"/>
    </row>
    <row r="386">
      <c r="A386" s="62"/>
      <c r="B386" s="134"/>
      <c r="C386" s="133"/>
      <c r="D386" s="62"/>
      <c r="E386" s="62"/>
      <c r="F386" s="62"/>
      <c r="G386" s="62"/>
      <c r="H386" s="62"/>
      <c r="I386" s="62"/>
      <c r="J386" s="62"/>
      <c r="K386" s="55"/>
      <c r="L386" s="280"/>
      <c r="M386" s="58"/>
      <c r="N386" s="58"/>
      <c r="O386" s="58"/>
      <c r="P386" s="58"/>
    </row>
    <row r="387">
      <c r="A387" s="62"/>
      <c r="B387" s="134"/>
      <c r="C387" s="133"/>
      <c r="D387" s="62"/>
      <c r="E387" s="62"/>
      <c r="F387" s="62"/>
      <c r="G387" s="62"/>
      <c r="H387" s="62"/>
      <c r="I387" s="62"/>
      <c r="J387" s="62"/>
      <c r="K387" s="55"/>
      <c r="L387" s="280"/>
      <c r="M387" s="58"/>
      <c r="N387" s="58"/>
      <c r="O387" s="58"/>
      <c r="P387" s="58"/>
    </row>
    <row r="388">
      <c r="A388" s="62"/>
      <c r="B388" s="134"/>
      <c r="C388" s="133"/>
      <c r="D388" s="62"/>
      <c r="E388" s="62"/>
      <c r="F388" s="62"/>
      <c r="G388" s="62"/>
      <c r="H388" s="62"/>
      <c r="I388" s="62"/>
      <c r="J388" s="62"/>
      <c r="K388" s="55"/>
      <c r="L388" s="280"/>
      <c r="M388" s="58"/>
      <c r="N388" s="58"/>
      <c r="O388" s="58"/>
      <c r="P388" s="58"/>
    </row>
    <row r="389">
      <c r="A389" s="62"/>
      <c r="B389" s="134"/>
      <c r="C389" s="133"/>
      <c r="D389" s="62"/>
      <c r="E389" s="62"/>
      <c r="F389" s="62"/>
      <c r="G389" s="62"/>
      <c r="H389" s="62"/>
      <c r="I389" s="62"/>
      <c r="J389" s="62"/>
      <c r="K389" s="55"/>
      <c r="L389" s="280"/>
      <c r="M389" s="58"/>
      <c r="N389" s="58"/>
      <c r="O389" s="58"/>
      <c r="P389" s="58"/>
    </row>
    <row r="390">
      <c r="A390" s="62"/>
      <c r="B390" s="134"/>
      <c r="C390" s="133"/>
      <c r="D390" s="62"/>
      <c r="E390" s="62"/>
      <c r="F390" s="62"/>
      <c r="G390" s="62"/>
      <c r="H390" s="62"/>
      <c r="I390" s="62"/>
      <c r="J390" s="62"/>
      <c r="K390" s="55"/>
      <c r="L390" s="280"/>
      <c r="M390" s="58"/>
      <c r="N390" s="58"/>
      <c r="O390" s="58"/>
      <c r="P390" s="58"/>
    </row>
    <row r="391">
      <c r="A391" s="62"/>
      <c r="B391" s="134"/>
      <c r="C391" s="133"/>
      <c r="D391" s="62"/>
      <c r="E391" s="62"/>
      <c r="F391" s="62"/>
      <c r="G391" s="62"/>
      <c r="H391" s="62"/>
      <c r="I391" s="62"/>
      <c r="J391" s="62"/>
      <c r="K391" s="55"/>
      <c r="L391" s="280"/>
      <c r="M391" s="58"/>
      <c r="N391" s="58"/>
      <c r="O391" s="58"/>
      <c r="P391" s="58"/>
    </row>
    <row r="392">
      <c r="A392" s="62"/>
      <c r="B392" s="134"/>
      <c r="C392" s="133"/>
      <c r="D392" s="62"/>
      <c r="E392" s="62"/>
      <c r="F392" s="62"/>
      <c r="G392" s="62"/>
      <c r="H392" s="62"/>
      <c r="I392" s="62"/>
      <c r="J392" s="62"/>
      <c r="K392" s="55"/>
      <c r="L392" s="280"/>
      <c r="M392" s="58"/>
      <c r="N392" s="58"/>
      <c r="O392" s="58"/>
      <c r="P392" s="58"/>
    </row>
    <row r="393">
      <c r="A393" s="62"/>
      <c r="B393" s="134"/>
      <c r="C393" s="133"/>
      <c r="D393" s="62"/>
      <c r="E393" s="62"/>
      <c r="F393" s="62"/>
      <c r="G393" s="62"/>
      <c r="H393" s="62"/>
      <c r="I393" s="62"/>
      <c r="J393" s="62"/>
      <c r="K393" s="55"/>
      <c r="L393" s="280"/>
      <c r="M393" s="58"/>
      <c r="N393" s="58"/>
      <c r="O393" s="58"/>
      <c r="P393" s="58"/>
    </row>
    <row r="394">
      <c r="A394" s="62"/>
      <c r="B394" s="134"/>
      <c r="C394" s="133"/>
      <c r="D394" s="62"/>
      <c r="E394" s="62"/>
      <c r="F394" s="62"/>
      <c r="G394" s="62"/>
      <c r="H394" s="62"/>
      <c r="I394" s="62"/>
      <c r="J394" s="62"/>
      <c r="K394" s="55"/>
      <c r="L394" s="280"/>
      <c r="M394" s="58"/>
      <c r="N394" s="58"/>
      <c r="O394" s="58"/>
      <c r="P394" s="58"/>
    </row>
    <row r="395">
      <c r="A395" s="62"/>
      <c r="B395" s="134"/>
      <c r="C395" s="133"/>
      <c r="D395" s="62"/>
      <c r="E395" s="62"/>
      <c r="F395" s="62"/>
      <c r="G395" s="62"/>
      <c r="H395" s="62"/>
      <c r="I395" s="62"/>
      <c r="J395" s="62"/>
      <c r="K395" s="55"/>
      <c r="L395" s="280"/>
      <c r="M395" s="58"/>
      <c r="N395" s="58"/>
      <c r="O395" s="58"/>
      <c r="P395" s="58"/>
    </row>
    <row r="396">
      <c r="A396" s="62"/>
      <c r="B396" s="134"/>
      <c r="C396" s="133"/>
      <c r="D396" s="62"/>
      <c r="E396" s="62"/>
      <c r="F396" s="62"/>
      <c r="G396" s="62"/>
      <c r="H396" s="62"/>
      <c r="I396" s="62"/>
      <c r="J396" s="62"/>
      <c r="K396" s="55"/>
      <c r="L396" s="280"/>
      <c r="M396" s="58"/>
      <c r="N396" s="58"/>
      <c r="O396" s="58"/>
      <c r="P396" s="58"/>
    </row>
    <row r="397">
      <c r="A397" s="62"/>
      <c r="B397" s="134"/>
      <c r="C397" s="133"/>
      <c r="D397" s="62"/>
      <c r="E397" s="62"/>
      <c r="F397" s="62"/>
      <c r="G397" s="62"/>
      <c r="H397" s="62"/>
      <c r="I397" s="62"/>
      <c r="J397" s="62"/>
      <c r="K397" s="55"/>
      <c r="L397" s="280"/>
      <c r="M397" s="58"/>
      <c r="N397" s="58"/>
      <c r="O397" s="58"/>
      <c r="P397" s="58"/>
    </row>
    <row r="398">
      <c r="A398" s="62"/>
      <c r="B398" s="134"/>
      <c r="C398" s="133"/>
      <c r="D398" s="62"/>
      <c r="E398" s="62"/>
      <c r="F398" s="62"/>
      <c r="G398" s="62"/>
      <c r="H398" s="62"/>
      <c r="I398" s="62"/>
      <c r="J398" s="62"/>
      <c r="K398" s="55"/>
      <c r="L398" s="280"/>
      <c r="M398" s="58"/>
      <c r="N398" s="58"/>
      <c r="O398" s="58"/>
      <c r="P398" s="58"/>
    </row>
    <row r="399">
      <c r="A399" s="62"/>
      <c r="B399" s="134"/>
      <c r="C399" s="133"/>
      <c r="D399" s="62"/>
      <c r="E399" s="62"/>
      <c r="F399" s="62"/>
      <c r="G399" s="62"/>
      <c r="H399" s="62"/>
      <c r="I399" s="62"/>
      <c r="J399" s="62"/>
      <c r="K399" s="55"/>
      <c r="L399" s="280"/>
      <c r="M399" s="58"/>
      <c r="N399" s="58"/>
      <c r="O399" s="58"/>
      <c r="P399" s="58"/>
    </row>
    <row r="400">
      <c r="A400" s="62"/>
      <c r="B400" s="134"/>
      <c r="C400" s="133"/>
      <c r="D400" s="62"/>
      <c r="E400" s="62"/>
      <c r="F400" s="62"/>
      <c r="G400" s="62"/>
      <c r="H400" s="62"/>
      <c r="I400" s="62"/>
      <c r="J400" s="62"/>
      <c r="K400" s="55"/>
      <c r="L400" s="280"/>
      <c r="M400" s="58"/>
      <c r="N400" s="58"/>
      <c r="O400" s="58"/>
      <c r="P400" s="58"/>
    </row>
    <row r="401">
      <c r="A401" s="62"/>
      <c r="B401" s="134"/>
      <c r="C401" s="133"/>
      <c r="D401" s="62"/>
      <c r="E401" s="62"/>
      <c r="F401" s="62"/>
      <c r="G401" s="62"/>
      <c r="H401" s="62"/>
      <c r="I401" s="62"/>
      <c r="J401" s="62"/>
      <c r="K401" s="55"/>
      <c r="L401" s="280"/>
      <c r="M401" s="58"/>
      <c r="N401" s="58"/>
      <c r="O401" s="58"/>
      <c r="P401" s="58"/>
    </row>
    <row r="402">
      <c r="A402" s="62"/>
      <c r="B402" s="134"/>
      <c r="C402" s="133"/>
      <c r="D402" s="62"/>
      <c r="E402" s="62"/>
      <c r="F402" s="62"/>
      <c r="G402" s="62"/>
      <c r="H402" s="62"/>
      <c r="I402" s="62"/>
      <c r="J402" s="62"/>
      <c r="K402" s="55"/>
      <c r="L402" s="280"/>
      <c r="M402" s="58"/>
      <c r="N402" s="58"/>
      <c r="O402" s="58"/>
      <c r="P402" s="58"/>
    </row>
    <row r="403">
      <c r="A403" s="62"/>
      <c r="B403" s="134"/>
      <c r="C403" s="133"/>
      <c r="D403" s="62"/>
      <c r="E403" s="62"/>
      <c r="F403" s="62"/>
      <c r="G403" s="62"/>
      <c r="H403" s="62"/>
      <c r="I403" s="62"/>
      <c r="J403" s="62"/>
      <c r="K403" s="55"/>
      <c r="L403" s="280"/>
      <c r="M403" s="58"/>
      <c r="N403" s="58"/>
      <c r="O403" s="58"/>
      <c r="P403" s="58"/>
    </row>
    <row r="404">
      <c r="A404" s="62"/>
      <c r="B404" s="134"/>
      <c r="C404" s="133"/>
      <c r="D404" s="62"/>
      <c r="E404" s="62"/>
      <c r="F404" s="62"/>
      <c r="G404" s="62"/>
      <c r="H404" s="62"/>
      <c r="I404" s="62"/>
      <c r="J404" s="62"/>
      <c r="K404" s="55"/>
      <c r="L404" s="280"/>
      <c r="M404" s="58"/>
      <c r="N404" s="58"/>
      <c r="O404" s="58"/>
      <c r="P404" s="58"/>
    </row>
    <row r="405">
      <c r="A405" s="62"/>
      <c r="B405" s="134"/>
      <c r="C405" s="133"/>
      <c r="D405" s="62"/>
      <c r="E405" s="62"/>
      <c r="F405" s="62"/>
      <c r="G405" s="62"/>
      <c r="H405" s="62"/>
      <c r="I405" s="62"/>
      <c r="J405" s="62"/>
      <c r="K405" s="55"/>
      <c r="L405" s="280"/>
      <c r="M405" s="58"/>
      <c r="N405" s="58"/>
      <c r="O405" s="58"/>
      <c r="P405" s="58"/>
    </row>
    <row r="406">
      <c r="A406" s="62"/>
      <c r="B406" s="134"/>
      <c r="C406" s="133"/>
      <c r="D406" s="62"/>
      <c r="E406" s="62"/>
      <c r="F406" s="62"/>
      <c r="G406" s="62"/>
      <c r="H406" s="62"/>
      <c r="I406" s="62"/>
      <c r="J406" s="62"/>
      <c r="K406" s="55"/>
      <c r="L406" s="280"/>
      <c r="M406" s="58"/>
      <c r="N406" s="58"/>
      <c r="O406" s="58"/>
      <c r="P406" s="58"/>
    </row>
    <row r="407">
      <c r="A407" s="62"/>
      <c r="B407" s="134"/>
      <c r="C407" s="133"/>
      <c r="D407" s="62"/>
      <c r="E407" s="62"/>
      <c r="F407" s="62"/>
      <c r="G407" s="62"/>
      <c r="H407" s="62"/>
      <c r="I407" s="62"/>
      <c r="J407" s="62"/>
      <c r="K407" s="55"/>
      <c r="L407" s="280"/>
      <c r="M407" s="58"/>
      <c r="N407" s="58"/>
      <c r="O407" s="58"/>
      <c r="P407" s="58"/>
    </row>
    <row r="408">
      <c r="A408" s="62"/>
      <c r="B408" s="134"/>
      <c r="C408" s="133"/>
      <c r="D408" s="62"/>
      <c r="E408" s="62"/>
      <c r="F408" s="62"/>
      <c r="G408" s="62"/>
      <c r="H408" s="62"/>
      <c r="I408" s="62"/>
      <c r="J408" s="62"/>
      <c r="K408" s="55"/>
      <c r="L408" s="280"/>
      <c r="M408" s="58"/>
      <c r="N408" s="58"/>
      <c r="O408" s="58"/>
      <c r="P408" s="58"/>
    </row>
    <row r="409">
      <c r="A409" s="62"/>
      <c r="B409" s="134"/>
      <c r="C409" s="133"/>
      <c r="D409" s="62"/>
      <c r="E409" s="62"/>
      <c r="F409" s="62"/>
      <c r="G409" s="62"/>
      <c r="H409" s="62"/>
      <c r="I409" s="62"/>
      <c r="J409" s="62"/>
      <c r="K409" s="55"/>
      <c r="L409" s="280"/>
      <c r="M409" s="58"/>
      <c r="N409" s="58"/>
      <c r="O409" s="58"/>
      <c r="P409" s="58"/>
    </row>
    <row r="410">
      <c r="A410" s="62"/>
      <c r="B410" s="134"/>
      <c r="C410" s="133"/>
      <c r="D410" s="62"/>
      <c r="E410" s="62"/>
      <c r="F410" s="62"/>
      <c r="G410" s="62"/>
      <c r="H410" s="62"/>
      <c r="I410" s="62"/>
      <c r="J410" s="62"/>
      <c r="K410" s="55"/>
      <c r="L410" s="280"/>
      <c r="M410" s="58"/>
      <c r="N410" s="58"/>
      <c r="O410" s="58"/>
      <c r="P410" s="58"/>
    </row>
    <row r="411">
      <c r="A411" s="62"/>
      <c r="B411" s="134"/>
      <c r="C411" s="133"/>
      <c r="D411" s="62"/>
      <c r="E411" s="62"/>
      <c r="F411" s="62"/>
      <c r="G411" s="62"/>
      <c r="H411" s="62"/>
      <c r="I411" s="62"/>
      <c r="J411" s="62"/>
      <c r="K411" s="55"/>
      <c r="L411" s="280"/>
      <c r="M411" s="58"/>
      <c r="N411" s="58"/>
      <c r="O411" s="58"/>
      <c r="P411" s="58"/>
    </row>
    <row r="412">
      <c r="A412" s="62"/>
      <c r="B412" s="134"/>
      <c r="C412" s="133"/>
      <c r="D412" s="62"/>
      <c r="E412" s="62"/>
      <c r="F412" s="62"/>
      <c r="G412" s="62"/>
      <c r="H412" s="62"/>
      <c r="I412" s="62"/>
      <c r="J412" s="62"/>
      <c r="K412" s="55"/>
      <c r="L412" s="280"/>
      <c r="M412" s="58"/>
      <c r="N412" s="58"/>
      <c r="O412" s="58"/>
      <c r="P412" s="58"/>
    </row>
    <row r="413">
      <c r="A413" s="62"/>
      <c r="B413" s="134"/>
      <c r="C413" s="133"/>
      <c r="D413" s="62"/>
      <c r="E413" s="62"/>
      <c r="F413" s="62"/>
      <c r="G413" s="62"/>
      <c r="H413" s="62"/>
      <c r="I413" s="62"/>
      <c r="J413" s="62"/>
      <c r="K413" s="55"/>
      <c r="L413" s="280"/>
      <c r="M413" s="58"/>
      <c r="N413" s="58"/>
      <c r="O413" s="58"/>
      <c r="P413" s="58"/>
    </row>
    <row r="414">
      <c r="A414" s="62"/>
      <c r="B414" s="134"/>
      <c r="C414" s="133"/>
      <c r="D414" s="62"/>
      <c r="E414" s="62"/>
      <c r="F414" s="62"/>
      <c r="G414" s="62"/>
      <c r="H414" s="62"/>
      <c r="I414" s="62"/>
      <c r="J414" s="62"/>
      <c r="K414" s="55"/>
      <c r="L414" s="280"/>
      <c r="M414" s="58"/>
      <c r="N414" s="58"/>
      <c r="O414" s="58"/>
      <c r="P414" s="58"/>
    </row>
    <row r="415">
      <c r="A415" s="62"/>
      <c r="B415" s="134"/>
      <c r="C415" s="133"/>
      <c r="D415" s="62"/>
      <c r="E415" s="62"/>
      <c r="F415" s="62"/>
      <c r="G415" s="62"/>
      <c r="H415" s="62"/>
      <c r="I415" s="62"/>
      <c r="J415" s="62"/>
      <c r="K415" s="55"/>
      <c r="L415" s="280"/>
      <c r="M415" s="58"/>
      <c r="N415" s="58"/>
      <c r="O415" s="58"/>
      <c r="P415" s="58"/>
    </row>
    <row r="416">
      <c r="A416" s="62"/>
      <c r="B416" s="134"/>
      <c r="C416" s="133"/>
      <c r="D416" s="62"/>
      <c r="E416" s="62"/>
      <c r="F416" s="62"/>
      <c r="G416" s="62"/>
      <c r="H416" s="62"/>
      <c r="I416" s="62"/>
      <c r="J416" s="62"/>
      <c r="K416" s="55"/>
      <c r="L416" s="280"/>
      <c r="M416" s="58"/>
      <c r="N416" s="58"/>
      <c r="O416" s="58"/>
      <c r="P416" s="58"/>
    </row>
    <row r="417">
      <c r="A417" s="62"/>
      <c r="B417" s="134"/>
      <c r="C417" s="133"/>
      <c r="D417" s="62"/>
      <c r="E417" s="62"/>
      <c r="F417" s="62"/>
      <c r="G417" s="62"/>
      <c r="H417" s="62"/>
      <c r="I417" s="62"/>
      <c r="J417" s="62"/>
      <c r="K417" s="55"/>
      <c r="L417" s="280"/>
      <c r="M417" s="58"/>
      <c r="N417" s="58"/>
      <c r="O417" s="58"/>
      <c r="P417" s="58"/>
    </row>
    <row r="418">
      <c r="A418" s="62"/>
      <c r="B418" s="134"/>
      <c r="C418" s="133"/>
      <c r="D418" s="62"/>
      <c r="E418" s="62"/>
      <c r="F418" s="62"/>
      <c r="G418" s="62"/>
      <c r="H418" s="62"/>
      <c r="I418" s="62"/>
      <c r="J418" s="62"/>
      <c r="K418" s="55"/>
      <c r="L418" s="280"/>
      <c r="M418" s="58"/>
      <c r="N418" s="58"/>
      <c r="O418" s="58"/>
      <c r="P418" s="58"/>
    </row>
    <row r="419">
      <c r="A419" s="62"/>
      <c r="B419" s="134"/>
      <c r="C419" s="133"/>
      <c r="D419" s="62"/>
      <c r="E419" s="62"/>
      <c r="F419" s="62"/>
      <c r="G419" s="62"/>
      <c r="H419" s="62"/>
      <c r="I419" s="62"/>
      <c r="J419" s="62"/>
      <c r="K419" s="55"/>
      <c r="L419" s="280"/>
      <c r="M419" s="58"/>
      <c r="N419" s="58"/>
      <c r="O419" s="58"/>
      <c r="P419" s="58"/>
    </row>
    <row r="420">
      <c r="A420" s="62"/>
      <c r="B420" s="134"/>
      <c r="C420" s="133"/>
      <c r="D420" s="62"/>
      <c r="E420" s="62"/>
      <c r="F420" s="62"/>
      <c r="G420" s="62"/>
      <c r="H420" s="62"/>
      <c r="I420" s="62"/>
      <c r="J420" s="62"/>
      <c r="K420" s="55"/>
      <c r="L420" s="280"/>
      <c r="M420" s="58"/>
      <c r="N420" s="58"/>
      <c r="O420" s="58"/>
      <c r="P420" s="58"/>
    </row>
    <row r="421">
      <c r="A421" s="62"/>
      <c r="B421" s="134"/>
      <c r="C421" s="133"/>
      <c r="D421" s="62"/>
      <c r="E421" s="62"/>
      <c r="F421" s="62"/>
      <c r="G421" s="62"/>
      <c r="H421" s="62"/>
      <c r="I421" s="62"/>
      <c r="J421" s="62"/>
      <c r="K421" s="55"/>
      <c r="L421" s="280"/>
      <c r="M421" s="58"/>
      <c r="N421" s="58"/>
      <c r="O421" s="58"/>
      <c r="P421" s="58"/>
    </row>
    <row r="422">
      <c r="A422" s="62"/>
      <c r="B422" s="134"/>
      <c r="C422" s="133"/>
      <c r="D422" s="62"/>
      <c r="E422" s="62"/>
      <c r="F422" s="62"/>
      <c r="G422" s="62"/>
      <c r="H422" s="62"/>
      <c r="I422" s="62"/>
      <c r="J422" s="62"/>
      <c r="K422" s="55"/>
      <c r="L422" s="280"/>
      <c r="M422" s="58"/>
      <c r="N422" s="58"/>
      <c r="O422" s="58"/>
      <c r="P422" s="58"/>
    </row>
    <row r="423">
      <c r="A423" s="62"/>
      <c r="B423" s="134"/>
      <c r="C423" s="133"/>
      <c r="D423" s="62"/>
      <c r="E423" s="62"/>
      <c r="F423" s="62"/>
      <c r="G423" s="62"/>
      <c r="H423" s="62"/>
      <c r="I423" s="62"/>
      <c r="J423" s="62"/>
      <c r="K423" s="55"/>
      <c r="L423" s="280"/>
      <c r="M423" s="58"/>
      <c r="N423" s="58"/>
      <c r="O423" s="58"/>
      <c r="P423" s="58"/>
    </row>
    <row r="424">
      <c r="A424" s="62"/>
      <c r="B424" s="134"/>
      <c r="C424" s="133"/>
      <c r="D424" s="62"/>
      <c r="E424" s="62"/>
      <c r="F424" s="62"/>
      <c r="G424" s="62"/>
      <c r="H424" s="62"/>
      <c r="I424" s="62"/>
      <c r="J424" s="62"/>
      <c r="K424" s="55"/>
      <c r="L424" s="280"/>
      <c r="M424" s="58"/>
      <c r="N424" s="58"/>
      <c r="O424" s="58"/>
      <c r="P424" s="58"/>
    </row>
    <row r="425">
      <c r="A425" s="62"/>
      <c r="B425" s="134"/>
      <c r="C425" s="133"/>
      <c r="D425" s="62"/>
      <c r="E425" s="62"/>
      <c r="F425" s="62"/>
      <c r="G425" s="62"/>
      <c r="H425" s="62"/>
      <c r="I425" s="62"/>
      <c r="J425" s="62"/>
      <c r="K425" s="55"/>
      <c r="L425" s="280"/>
      <c r="M425" s="58"/>
      <c r="N425" s="58"/>
      <c r="O425" s="58"/>
      <c r="P425" s="58"/>
    </row>
    <row r="426">
      <c r="A426" s="62"/>
      <c r="B426" s="134"/>
      <c r="C426" s="133"/>
      <c r="D426" s="62"/>
      <c r="E426" s="62"/>
      <c r="F426" s="62"/>
      <c r="G426" s="62"/>
      <c r="H426" s="62"/>
      <c r="I426" s="62"/>
      <c r="J426" s="62"/>
      <c r="K426" s="55"/>
      <c r="L426" s="280"/>
      <c r="M426" s="58"/>
      <c r="N426" s="58"/>
      <c r="O426" s="58"/>
      <c r="P426" s="58"/>
    </row>
    <row r="427">
      <c r="A427" s="62"/>
      <c r="B427" s="134"/>
      <c r="C427" s="133"/>
      <c r="D427" s="62"/>
      <c r="E427" s="62"/>
      <c r="F427" s="62"/>
      <c r="G427" s="62"/>
      <c r="H427" s="62"/>
      <c r="I427" s="62"/>
      <c r="J427" s="62"/>
      <c r="K427" s="55"/>
      <c r="L427" s="280"/>
      <c r="M427" s="58"/>
      <c r="N427" s="58"/>
      <c r="O427" s="58"/>
      <c r="P427" s="58"/>
    </row>
    <row r="428">
      <c r="A428" s="62"/>
      <c r="B428" s="134"/>
      <c r="C428" s="133"/>
      <c r="D428" s="62"/>
      <c r="E428" s="62"/>
      <c r="F428" s="62"/>
      <c r="G428" s="62"/>
      <c r="H428" s="62"/>
      <c r="I428" s="62"/>
      <c r="J428" s="62"/>
      <c r="K428" s="55"/>
      <c r="L428" s="280"/>
      <c r="M428" s="58"/>
      <c r="N428" s="58"/>
      <c r="O428" s="58"/>
      <c r="P428" s="58"/>
    </row>
    <row r="429">
      <c r="A429" s="62"/>
      <c r="B429" s="134"/>
      <c r="C429" s="133"/>
      <c r="D429" s="62"/>
      <c r="E429" s="62"/>
      <c r="F429" s="62"/>
      <c r="G429" s="62"/>
      <c r="H429" s="62"/>
      <c r="I429" s="62"/>
      <c r="J429" s="62"/>
      <c r="K429" s="55"/>
      <c r="L429" s="280"/>
      <c r="M429" s="58"/>
      <c r="N429" s="58"/>
      <c r="O429" s="58"/>
      <c r="P429" s="58"/>
    </row>
    <row r="430">
      <c r="A430" s="62"/>
      <c r="B430" s="134"/>
      <c r="C430" s="133"/>
      <c r="D430" s="62"/>
      <c r="E430" s="62"/>
      <c r="F430" s="62"/>
      <c r="G430" s="62"/>
      <c r="H430" s="62"/>
      <c r="I430" s="62"/>
      <c r="J430" s="62"/>
      <c r="K430" s="55"/>
      <c r="L430" s="280"/>
      <c r="M430" s="58"/>
      <c r="N430" s="58"/>
      <c r="O430" s="58"/>
      <c r="P430" s="58"/>
    </row>
    <row r="431">
      <c r="A431" s="62"/>
      <c r="B431" s="134"/>
      <c r="C431" s="133"/>
      <c r="D431" s="62"/>
      <c r="E431" s="62"/>
      <c r="F431" s="62"/>
      <c r="G431" s="62"/>
      <c r="H431" s="62"/>
      <c r="I431" s="62"/>
      <c r="J431" s="62"/>
      <c r="K431" s="55"/>
      <c r="L431" s="280"/>
      <c r="M431" s="58"/>
      <c r="N431" s="58"/>
      <c r="O431" s="58"/>
      <c r="P431" s="58"/>
    </row>
    <row r="432">
      <c r="A432" s="62"/>
      <c r="B432" s="134"/>
      <c r="C432" s="133"/>
      <c r="D432" s="62"/>
      <c r="E432" s="62"/>
      <c r="F432" s="62"/>
      <c r="G432" s="62"/>
      <c r="H432" s="62"/>
      <c r="I432" s="62"/>
      <c r="J432" s="62"/>
      <c r="K432" s="55"/>
      <c r="L432" s="280"/>
      <c r="M432" s="58"/>
      <c r="N432" s="58"/>
      <c r="O432" s="58"/>
      <c r="P432" s="58"/>
    </row>
    <row r="433">
      <c r="A433" s="62"/>
      <c r="B433" s="134"/>
      <c r="C433" s="133"/>
      <c r="D433" s="62"/>
      <c r="E433" s="62"/>
      <c r="F433" s="62"/>
      <c r="G433" s="62"/>
      <c r="H433" s="62"/>
      <c r="I433" s="62"/>
      <c r="J433" s="62"/>
      <c r="K433" s="55"/>
      <c r="L433" s="280"/>
      <c r="M433" s="58"/>
      <c r="N433" s="58"/>
      <c r="O433" s="58"/>
      <c r="P433" s="58"/>
    </row>
    <row r="434">
      <c r="A434" s="62"/>
      <c r="B434" s="134"/>
      <c r="C434" s="133"/>
      <c r="D434" s="62"/>
      <c r="E434" s="62"/>
      <c r="F434" s="62"/>
      <c r="G434" s="62"/>
      <c r="H434" s="62"/>
      <c r="I434" s="62"/>
      <c r="J434" s="62"/>
      <c r="K434" s="55"/>
      <c r="L434" s="280"/>
      <c r="M434" s="58"/>
      <c r="N434" s="58"/>
      <c r="O434" s="58"/>
      <c r="P434" s="58"/>
    </row>
    <row r="435">
      <c r="A435" s="62"/>
      <c r="B435" s="134"/>
      <c r="C435" s="133"/>
      <c r="D435" s="62"/>
      <c r="E435" s="62"/>
      <c r="F435" s="62"/>
      <c r="G435" s="62"/>
      <c r="H435" s="62"/>
      <c r="I435" s="62"/>
      <c r="J435" s="62"/>
      <c r="K435" s="55"/>
      <c r="L435" s="280"/>
      <c r="M435" s="58"/>
      <c r="N435" s="58"/>
      <c r="O435" s="58"/>
      <c r="P435" s="58"/>
    </row>
    <row r="436">
      <c r="A436" s="62"/>
      <c r="B436" s="134"/>
      <c r="C436" s="133"/>
      <c r="D436" s="62"/>
      <c r="E436" s="62"/>
      <c r="F436" s="62"/>
      <c r="G436" s="62"/>
      <c r="H436" s="62"/>
      <c r="I436" s="62"/>
      <c r="J436" s="62"/>
      <c r="K436" s="55"/>
      <c r="L436" s="280"/>
      <c r="M436" s="58"/>
      <c r="N436" s="58"/>
      <c r="O436" s="58"/>
      <c r="P436" s="58"/>
    </row>
    <row r="437">
      <c r="A437" s="62"/>
      <c r="B437" s="134"/>
      <c r="C437" s="133"/>
      <c r="D437" s="62"/>
      <c r="E437" s="62"/>
      <c r="F437" s="62"/>
      <c r="G437" s="62"/>
      <c r="H437" s="62"/>
      <c r="I437" s="62"/>
      <c r="J437" s="62"/>
      <c r="K437" s="55"/>
      <c r="L437" s="280"/>
      <c r="M437" s="58"/>
      <c r="N437" s="58"/>
      <c r="O437" s="58"/>
      <c r="P437" s="58"/>
    </row>
    <row r="438">
      <c r="A438" s="62"/>
      <c r="B438" s="134"/>
      <c r="C438" s="133"/>
      <c r="D438" s="62"/>
      <c r="E438" s="62"/>
      <c r="F438" s="62"/>
      <c r="G438" s="62"/>
      <c r="H438" s="62"/>
      <c r="I438" s="62"/>
      <c r="J438" s="62"/>
      <c r="K438" s="55"/>
      <c r="L438" s="280"/>
      <c r="M438" s="58"/>
      <c r="N438" s="58"/>
      <c r="O438" s="58"/>
      <c r="P438" s="58"/>
    </row>
    <row r="439">
      <c r="A439" s="62"/>
      <c r="B439" s="134"/>
      <c r="C439" s="133"/>
      <c r="D439" s="62"/>
      <c r="E439" s="62"/>
      <c r="F439" s="62"/>
      <c r="G439" s="62"/>
      <c r="H439" s="62"/>
      <c r="I439" s="62"/>
      <c r="J439" s="62"/>
      <c r="K439" s="55"/>
      <c r="L439" s="280"/>
      <c r="M439" s="58"/>
      <c r="N439" s="58"/>
      <c r="O439" s="58"/>
      <c r="P439" s="58"/>
    </row>
    <row r="440">
      <c r="A440" s="62"/>
      <c r="B440" s="134"/>
      <c r="C440" s="133"/>
      <c r="D440" s="62"/>
      <c r="E440" s="62"/>
      <c r="F440" s="62"/>
      <c r="G440" s="62"/>
      <c r="H440" s="62"/>
      <c r="I440" s="62"/>
      <c r="J440" s="62"/>
      <c r="K440" s="55"/>
      <c r="L440" s="280"/>
      <c r="M440" s="58"/>
      <c r="N440" s="58"/>
      <c r="O440" s="58"/>
      <c r="P440" s="58"/>
    </row>
    <row r="441">
      <c r="A441" s="62"/>
      <c r="B441" s="134"/>
      <c r="C441" s="133"/>
      <c r="D441" s="62"/>
      <c r="E441" s="62"/>
      <c r="F441" s="62"/>
      <c r="G441" s="62"/>
      <c r="H441" s="62"/>
      <c r="I441" s="62"/>
      <c r="J441" s="62"/>
      <c r="K441" s="55"/>
      <c r="L441" s="280"/>
      <c r="M441" s="58"/>
      <c r="N441" s="58"/>
      <c r="O441" s="58"/>
      <c r="P441" s="58"/>
    </row>
    <row r="442">
      <c r="A442" s="62"/>
      <c r="B442" s="134"/>
      <c r="C442" s="133"/>
      <c r="D442" s="62"/>
      <c r="E442" s="62"/>
      <c r="F442" s="62"/>
      <c r="G442" s="62"/>
      <c r="H442" s="62"/>
      <c r="I442" s="62"/>
      <c r="J442" s="62"/>
      <c r="K442" s="55"/>
      <c r="L442" s="280"/>
      <c r="M442" s="58"/>
      <c r="N442" s="58"/>
      <c r="O442" s="58"/>
      <c r="P442" s="58"/>
    </row>
    <row r="443">
      <c r="A443" s="62"/>
      <c r="B443" s="134"/>
      <c r="C443" s="133"/>
      <c r="D443" s="62"/>
      <c r="E443" s="62"/>
      <c r="F443" s="62"/>
      <c r="G443" s="62"/>
      <c r="H443" s="62"/>
      <c r="I443" s="62"/>
      <c r="J443" s="62"/>
      <c r="K443" s="55"/>
      <c r="L443" s="280"/>
      <c r="M443" s="58"/>
      <c r="N443" s="58"/>
      <c r="O443" s="58"/>
      <c r="P443" s="58"/>
    </row>
    <row r="444">
      <c r="A444" s="62"/>
      <c r="B444" s="134"/>
      <c r="C444" s="133"/>
      <c r="D444" s="62"/>
      <c r="E444" s="62"/>
      <c r="F444" s="62"/>
      <c r="G444" s="62"/>
      <c r="H444" s="62"/>
      <c r="I444" s="62"/>
      <c r="J444" s="62"/>
      <c r="K444" s="55"/>
      <c r="L444" s="280"/>
      <c r="M444" s="58"/>
      <c r="N444" s="58"/>
      <c r="O444" s="58"/>
      <c r="P444" s="58"/>
    </row>
    <row r="445">
      <c r="A445" s="62"/>
      <c r="B445" s="134"/>
      <c r="C445" s="133"/>
      <c r="D445" s="62"/>
      <c r="E445" s="62"/>
      <c r="F445" s="62"/>
      <c r="G445" s="62"/>
      <c r="H445" s="62"/>
      <c r="I445" s="62"/>
      <c r="J445" s="62"/>
      <c r="K445" s="55"/>
      <c r="L445" s="280"/>
      <c r="M445" s="58"/>
      <c r="N445" s="58"/>
      <c r="O445" s="58"/>
      <c r="P445" s="58"/>
    </row>
    <row r="446">
      <c r="A446" s="62"/>
      <c r="B446" s="134"/>
      <c r="C446" s="133"/>
      <c r="D446" s="62"/>
      <c r="E446" s="62"/>
      <c r="F446" s="62"/>
      <c r="G446" s="62"/>
      <c r="H446" s="62"/>
      <c r="I446" s="62"/>
      <c r="J446" s="62"/>
      <c r="K446" s="55"/>
      <c r="L446" s="280"/>
      <c r="M446" s="58"/>
      <c r="N446" s="58"/>
      <c r="O446" s="58"/>
      <c r="P446" s="58"/>
    </row>
    <row r="447">
      <c r="A447" s="62"/>
      <c r="B447" s="134"/>
      <c r="C447" s="133"/>
      <c r="D447" s="62"/>
      <c r="E447" s="62"/>
      <c r="F447" s="62"/>
      <c r="G447" s="62"/>
      <c r="H447" s="62"/>
      <c r="I447" s="62"/>
      <c r="J447" s="62"/>
      <c r="K447" s="55"/>
      <c r="L447" s="280"/>
      <c r="M447" s="58"/>
      <c r="N447" s="58"/>
      <c r="O447" s="58"/>
      <c r="P447" s="58"/>
    </row>
    <row r="448">
      <c r="A448" s="62"/>
      <c r="B448" s="134"/>
      <c r="C448" s="133"/>
      <c r="D448" s="62"/>
      <c r="E448" s="62"/>
      <c r="F448" s="62"/>
      <c r="G448" s="62"/>
      <c r="H448" s="62"/>
      <c r="I448" s="62"/>
      <c r="J448" s="62"/>
      <c r="K448" s="55"/>
      <c r="L448" s="280"/>
      <c r="M448" s="58"/>
      <c r="N448" s="58"/>
      <c r="O448" s="58"/>
      <c r="P448" s="58"/>
    </row>
    <row r="449">
      <c r="A449" s="62"/>
      <c r="B449" s="134"/>
      <c r="C449" s="133"/>
      <c r="D449" s="62"/>
      <c r="E449" s="62"/>
      <c r="F449" s="62"/>
      <c r="G449" s="62"/>
      <c r="H449" s="62"/>
      <c r="I449" s="62"/>
      <c r="J449" s="62"/>
      <c r="K449" s="55"/>
      <c r="L449" s="280"/>
      <c r="M449" s="58"/>
      <c r="N449" s="58"/>
      <c r="O449" s="58"/>
      <c r="P449" s="58"/>
    </row>
    <row r="450">
      <c r="A450" s="62"/>
      <c r="B450" s="134"/>
      <c r="C450" s="133"/>
      <c r="D450" s="62"/>
      <c r="E450" s="62"/>
      <c r="F450" s="62"/>
      <c r="G450" s="62"/>
      <c r="H450" s="62"/>
      <c r="I450" s="62"/>
      <c r="J450" s="62"/>
      <c r="K450" s="55"/>
      <c r="L450" s="280"/>
      <c r="M450" s="58"/>
      <c r="N450" s="58"/>
      <c r="O450" s="58"/>
      <c r="P450" s="58"/>
    </row>
    <row r="451">
      <c r="A451" s="62"/>
      <c r="B451" s="134"/>
      <c r="C451" s="133"/>
      <c r="D451" s="62"/>
      <c r="E451" s="62"/>
      <c r="F451" s="62"/>
      <c r="G451" s="62"/>
      <c r="H451" s="62"/>
      <c r="I451" s="62"/>
      <c r="J451" s="62"/>
      <c r="K451" s="55"/>
      <c r="L451" s="280"/>
      <c r="M451" s="58"/>
      <c r="N451" s="58"/>
      <c r="O451" s="58"/>
      <c r="P451" s="58"/>
    </row>
    <row r="452">
      <c r="A452" s="62"/>
      <c r="B452" s="134"/>
      <c r="C452" s="133"/>
      <c r="D452" s="62"/>
      <c r="E452" s="62"/>
      <c r="F452" s="62"/>
      <c r="G452" s="62"/>
      <c r="H452" s="62"/>
      <c r="I452" s="62"/>
      <c r="J452" s="62"/>
      <c r="K452" s="55"/>
      <c r="L452" s="280"/>
      <c r="M452" s="58"/>
      <c r="N452" s="58"/>
      <c r="O452" s="58"/>
      <c r="P452" s="58"/>
    </row>
    <row r="453">
      <c r="A453" s="62"/>
      <c r="B453" s="134"/>
      <c r="C453" s="133"/>
      <c r="D453" s="62"/>
      <c r="E453" s="62"/>
      <c r="F453" s="62"/>
      <c r="G453" s="62"/>
      <c r="H453" s="62"/>
      <c r="I453" s="62"/>
      <c r="J453" s="62"/>
      <c r="K453" s="55"/>
      <c r="L453" s="280"/>
      <c r="M453" s="58"/>
      <c r="N453" s="58"/>
      <c r="O453" s="58"/>
      <c r="P453" s="58"/>
    </row>
    <row r="454">
      <c r="A454" s="62"/>
      <c r="B454" s="134"/>
      <c r="C454" s="133"/>
      <c r="D454" s="62"/>
      <c r="E454" s="62"/>
      <c r="F454" s="62"/>
      <c r="G454" s="62"/>
      <c r="H454" s="62"/>
      <c r="I454" s="62"/>
      <c r="J454" s="62"/>
      <c r="K454" s="55"/>
      <c r="L454" s="280"/>
      <c r="M454" s="58"/>
      <c r="N454" s="58"/>
      <c r="O454" s="58"/>
      <c r="P454" s="58"/>
    </row>
    <row r="455">
      <c r="A455" s="62"/>
      <c r="B455" s="134"/>
      <c r="C455" s="133"/>
      <c r="D455" s="62"/>
      <c r="E455" s="62"/>
      <c r="F455" s="62"/>
      <c r="G455" s="62"/>
      <c r="H455" s="62"/>
      <c r="I455" s="62"/>
      <c r="J455" s="62"/>
      <c r="K455" s="55"/>
      <c r="L455" s="280"/>
      <c r="M455" s="58"/>
      <c r="N455" s="58"/>
      <c r="O455" s="58"/>
      <c r="P455" s="58"/>
    </row>
    <row r="456">
      <c r="A456" s="62"/>
      <c r="B456" s="134"/>
      <c r="C456" s="133"/>
      <c r="D456" s="62"/>
      <c r="E456" s="62"/>
      <c r="F456" s="62"/>
      <c r="G456" s="62"/>
      <c r="H456" s="62"/>
      <c r="I456" s="62"/>
      <c r="J456" s="62"/>
      <c r="K456" s="55"/>
      <c r="L456" s="280"/>
      <c r="M456" s="58"/>
      <c r="N456" s="58"/>
      <c r="O456" s="58"/>
      <c r="P456" s="58"/>
    </row>
    <row r="457">
      <c r="A457" s="62"/>
      <c r="B457" s="134"/>
      <c r="C457" s="133"/>
      <c r="D457" s="62"/>
      <c r="E457" s="62"/>
      <c r="F457" s="62"/>
      <c r="G457" s="62"/>
      <c r="H457" s="62"/>
      <c r="I457" s="62"/>
      <c r="J457" s="62"/>
      <c r="K457" s="55"/>
      <c r="L457" s="280"/>
      <c r="M457" s="58"/>
      <c r="N457" s="58"/>
      <c r="O457" s="58"/>
      <c r="P457" s="58"/>
    </row>
    <row r="458">
      <c r="A458" s="62"/>
      <c r="B458" s="134"/>
      <c r="C458" s="133"/>
      <c r="D458" s="62"/>
      <c r="E458" s="62"/>
      <c r="F458" s="62"/>
      <c r="G458" s="62"/>
      <c r="H458" s="62"/>
      <c r="I458" s="62"/>
      <c r="J458" s="62"/>
      <c r="K458" s="55"/>
      <c r="L458" s="280"/>
      <c r="M458" s="58"/>
      <c r="N458" s="58"/>
      <c r="O458" s="58"/>
      <c r="P458" s="58"/>
    </row>
    <row r="459">
      <c r="A459" s="62"/>
      <c r="B459" s="134"/>
      <c r="C459" s="133"/>
      <c r="D459" s="62"/>
      <c r="E459" s="62"/>
      <c r="F459" s="62"/>
      <c r="G459" s="62"/>
      <c r="H459" s="62"/>
      <c r="I459" s="62"/>
      <c r="J459" s="62"/>
      <c r="K459" s="55"/>
      <c r="L459" s="280"/>
      <c r="M459" s="58"/>
      <c r="N459" s="58"/>
      <c r="O459" s="58"/>
      <c r="P459" s="58"/>
    </row>
    <row r="460">
      <c r="A460" s="62"/>
      <c r="B460" s="134"/>
      <c r="C460" s="133"/>
      <c r="D460" s="62"/>
      <c r="E460" s="62"/>
      <c r="F460" s="62"/>
      <c r="G460" s="62"/>
      <c r="H460" s="62"/>
      <c r="I460" s="62"/>
      <c r="J460" s="62"/>
      <c r="K460" s="55"/>
      <c r="L460" s="280"/>
      <c r="M460" s="58"/>
      <c r="N460" s="58"/>
      <c r="O460" s="58"/>
      <c r="P460" s="58"/>
    </row>
    <row r="461">
      <c r="A461" s="62"/>
      <c r="B461" s="134"/>
      <c r="C461" s="133"/>
      <c r="D461" s="62"/>
      <c r="E461" s="62"/>
      <c r="F461" s="62"/>
      <c r="G461" s="62"/>
      <c r="H461" s="62"/>
      <c r="I461" s="62"/>
      <c r="J461" s="62"/>
      <c r="K461" s="55"/>
      <c r="L461" s="280"/>
      <c r="M461" s="58"/>
      <c r="N461" s="58"/>
      <c r="O461" s="58"/>
      <c r="P461" s="58"/>
    </row>
    <row r="462">
      <c r="A462" s="62"/>
      <c r="B462" s="134"/>
      <c r="C462" s="133"/>
      <c r="D462" s="62"/>
      <c r="E462" s="62"/>
      <c r="F462" s="62"/>
      <c r="G462" s="62"/>
      <c r="H462" s="62"/>
      <c r="I462" s="62"/>
      <c r="J462" s="62"/>
      <c r="K462" s="55"/>
      <c r="L462" s="280"/>
      <c r="M462" s="58"/>
      <c r="N462" s="58"/>
      <c r="O462" s="58"/>
      <c r="P462" s="58"/>
    </row>
    <row r="463">
      <c r="A463" s="62"/>
      <c r="B463" s="134"/>
      <c r="C463" s="133"/>
      <c r="D463" s="62"/>
      <c r="E463" s="62"/>
      <c r="F463" s="62"/>
      <c r="G463" s="62"/>
      <c r="H463" s="62"/>
      <c r="I463" s="62"/>
      <c r="J463" s="62"/>
      <c r="K463" s="55"/>
      <c r="L463" s="280"/>
      <c r="M463" s="58"/>
      <c r="N463" s="58"/>
      <c r="O463" s="58"/>
      <c r="P463" s="58"/>
    </row>
    <row r="464">
      <c r="A464" s="62"/>
      <c r="B464" s="134"/>
      <c r="C464" s="133"/>
      <c r="D464" s="62"/>
      <c r="E464" s="62"/>
      <c r="F464" s="62"/>
      <c r="G464" s="62"/>
      <c r="H464" s="62"/>
      <c r="I464" s="62"/>
      <c r="J464" s="62"/>
      <c r="K464" s="55"/>
      <c r="L464" s="280"/>
      <c r="M464" s="58"/>
      <c r="N464" s="58"/>
      <c r="O464" s="58"/>
      <c r="P464" s="58"/>
    </row>
    <row r="465">
      <c r="A465" s="62"/>
      <c r="B465" s="134"/>
      <c r="C465" s="133"/>
      <c r="D465" s="62"/>
      <c r="E465" s="62"/>
      <c r="F465" s="62"/>
      <c r="G465" s="62"/>
      <c r="H465" s="62"/>
      <c r="I465" s="62"/>
      <c r="J465" s="62"/>
      <c r="K465" s="55"/>
      <c r="L465" s="280"/>
      <c r="M465" s="58"/>
      <c r="N465" s="58"/>
      <c r="O465" s="58"/>
      <c r="P465" s="58"/>
    </row>
    <row r="466">
      <c r="A466" s="62"/>
      <c r="B466" s="134"/>
      <c r="C466" s="133"/>
      <c r="D466" s="62"/>
      <c r="E466" s="62"/>
      <c r="F466" s="62"/>
      <c r="G466" s="62"/>
      <c r="H466" s="62"/>
      <c r="I466" s="62"/>
      <c r="J466" s="62"/>
      <c r="K466" s="55"/>
      <c r="L466" s="280"/>
      <c r="M466" s="58"/>
      <c r="N466" s="58"/>
      <c r="O466" s="58"/>
      <c r="P466" s="58"/>
    </row>
    <row r="467">
      <c r="A467" s="62"/>
      <c r="B467" s="134"/>
      <c r="C467" s="133"/>
      <c r="D467" s="62"/>
      <c r="E467" s="62"/>
      <c r="F467" s="62"/>
      <c r="G467" s="62"/>
      <c r="H467" s="62"/>
      <c r="I467" s="62"/>
      <c r="J467" s="62"/>
      <c r="K467" s="55"/>
      <c r="L467" s="280"/>
      <c r="M467" s="58"/>
      <c r="N467" s="58"/>
      <c r="O467" s="58"/>
      <c r="P467" s="58"/>
    </row>
    <row r="468">
      <c r="A468" s="62"/>
      <c r="B468" s="134"/>
      <c r="C468" s="133"/>
      <c r="D468" s="62"/>
      <c r="E468" s="62"/>
      <c r="F468" s="62"/>
      <c r="G468" s="62"/>
      <c r="H468" s="62"/>
      <c r="I468" s="62"/>
      <c r="J468" s="62"/>
      <c r="K468" s="55"/>
      <c r="L468" s="280"/>
      <c r="M468" s="58"/>
      <c r="N468" s="58"/>
      <c r="O468" s="58"/>
      <c r="P468" s="58"/>
    </row>
    <row r="469">
      <c r="A469" s="62"/>
      <c r="B469" s="134"/>
      <c r="C469" s="133"/>
      <c r="D469" s="62"/>
      <c r="E469" s="62"/>
      <c r="F469" s="62"/>
      <c r="G469" s="62"/>
      <c r="H469" s="62"/>
      <c r="I469" s="62"/>
      <c r="J469" s="62"/>
      <c r="K469" s="55"/>
      <c r="L469" s="280"/>
      <c r="M469" s="58"/>
      <c r="N469" s="58"/>
      <c r="O469" s="58"/>
      <c r="P469" s="58"/>
    </row>
    <row r="470">
      <c r="A470" s="62"/>
      <c r="B470" s="134"/>
      <c r="C470" s="133"/>
      <c r="D470" s="62"/>
      <c r="E470" s="62"/>
      <c r="F470" s="62"/>
      <c r="G470" s="62"/>
      <c r="H470" s="62"/>
      <c r="I470" s="62"/>
      <c r="J470" s="62"/>
      <c r="K470" s="55"/>
      <c r="L470" s="280"/>
      <c r="M470" s="58"/>
      <c r="N470" s="58"/>
      <c r="O470" s="58"/>
      <c r="P470" s="58"/>
    </row>
    <row r="471">
      <c r="A471" s="62"/>
      <c r="B471" s="134"/>
      <c r="C471" s="133"/>
      <c r="D471" s="62"/>
      <c r="E471" s="62"/>
      <c r="F471" s="62"/>
      <c r="G471" s="62"/>
      <c r="H471" s="62"/>
      <c r="I471" s="62"/>
      <c r="J471" s="62"/>
      <c r="K471" s="55"/>
      <c r="L471" s="280"/>
      <c r="M471" s="58"/>
      <c r="N471" s="58"/>
      <c r="O471" s="58"/>
      <c r="P471" s="58"/>
    </row>
    <row r="472">
      <c r="A472" s="62"/>
      <c r="B472" s="134"/>
      <c r="C472" s="133"/>
      <c r="D472" s="62"/>
      <c r="E472" s="62"/>
      <c r="F472" s="62"/>
      <c r="G472" s="62"/>
      <c r="H472" s="62"/>
      <c r="I472" s="62"/>
      <c r="J472" s="62"/>
      <c r="K472" s="55"/>
      <c r="L472" s="280"/>
      <c r="M472" s="58"/>
      <c r="N472" s="58"/>
      <c r="O472" s="58"/>
      <c r="P472" s="58"/>
    </row>
    <row r="473">
      <c r="A473" s="62"/>
      <c r="B473" s="134"/>
      <c r="C473" s="133"/>
      <c r="D473" s="62"/>
      <c r="E473" s="62"/>
      <c r="F473" s="62"/>
      <c r="G473" s="62"/>
      <c r="H473" s="62"/>
      <c r="I473" s="62"/>
      <c r="J473" s="62"/>
      <c r="K473" s="55"/>
      <c r="L473" s="280"/>
      <c r="M473" s="58"/>
      <c r="N473" s="58"/>
      <c r="O473" s="58"/>
      <c r="P473" s="58"/>
    </row>
    <row r="474">
      <c r="A474" s="62"/>
      <c r="B474" s="134"/>
      <c r="C474" s="133"/>
      <c r="D474" s="62"/>
      <c r="E474" s="62"/>
      <c r="F474" s="62"/>
      <c r="G474" s="62"/>
      <c r="H474" s="62"/>
      <c r="I474" s="62"/>
      <c r="J474" s="62"/>
      <c r="K474" s="55"/>
      <c r="L474" s="280"/>
      <c r="M474" s="58"/>
      <c r="N474" s="58"/>
      <c r="O474" s="58"/>
      <c r="P474" s="58"/>
    </row>
    <row r="475">
      <c r="A475" s="62"/>
      <c r="B475" s="134"/>
      <c r="C475" s="133"/>
      <c r="D475" s="62"/>
      <c r="E475" s="62"/>
      <c r="F475" s="62"/>
      <c r="G475" s="62"/>
      <c r="H475" s="62"/>
      <c r="I475" s="62"/>
      <c r="J475" s="62"/>
      <c r="K475" s="55"/>
      <c r="L475" s="280"/>
      <c r="M475" s="58"/>
      <c r="N475" s="58"/>
      <c r="O475" s="58"/>
      <c r="P475" s="58"/>
    </row>
    <row r="476">
      <c r="A476" s="62"/>
      <c r="B476" s="134"/>
      <c r="C476" s="133"/>
      <c r="D476" s="62"/>
      <c r="E476" s="62"/>
      <c r="F476" s="62"/>
      <c r="G476" s="62"/>
      <c r="H476" s="62"/>
      <c r="I476" s="62"/>
      <c r="J476" s="62"/>
      <c r="K476" s="55"/>
      <c r="L476" s="280"/>
      <c r="M476" s="58"/>
      <c r="N476" s="58"/>
      <c r="O476" s="58"/>
      <c r="P476" s="58"/>
    </row>
    <row r="477">
      <c r="A477" s="62"/>
      <c r="B477" s="134"/>
      <c r="C477" s="133"/>
      <c r="D477" s="62"/>
      <c r="E477" s="62"/>
      <c r="F477" s="62"/>
      <c r="G477" s="62"/>
      <c r="H477" s="62"/>
      <c r="I477" s="62"/>
      <c r="J477" s="62"/>
      <c r="K477" s="55"/>
      <c r="L477" s="280"/>
      <c r="M477" s="58"/>
      <c r="N477" s="58"/>
      <c r="O477" s="58"/>
      <c r="P477" s="58"/>
    </row>
    <row r="478">
      <c r="A478" s="62"/>
      <c r="B478" s="134"/>
      <c r="C478" s="133"/>
      <c r="D478" s="62"/>
      <c r="E478" s="62"/>
      <c r="F478" s="62"/>
      <c r="G478" s="62"/>
      <c r="H478" s="62"/>
      <c r="I478" s="62"/>
      <c r="J478" s="62"/>
      <c r="K478" s="55"/>
      <c r="L478" s="280"/>
      <c r="M478" s="58"/>
      <c r="N478" s="58"/>
      <c r="O478" s="58"/>
      <c r="P478" s="58"/>
    </row>
    <row r="479">
      <c r="A479" s="62"/>
      <c r="B479" s="134"/>
      <c r="C479" s="133"/>
      <c r="D479" s="62"/>
      <c r="E479" s="62"/>
      <c r="F479" s="62"/>
      <c r="G479" s="62"/>
      <c r="H479" s="62"/>
      <c r="I479" s="62"/>
      <c r="J479" s="62"/>
      <c r="K479" s="55"/>
      <c r="L479" s="280"/>
      <c r="M479" s="58"/>
      <c r="N479" s="58"/>
      <c r="O479" s="58"/>
      <c r="P479" s="58"/>
    </row>
    <row r="480">
      <c r="A480" s="62"/>
      <c r="B480" s="134"/>
      <c r="C480" s="133"/>
      <c r="D480" s="62"/>
      <c r="E480" s="62"/>
      <c r="F480" s="62"/>
      <c r="G480" s="62"/>
      <c r="H480" s="62"/>
      <c r="I480" s="62"/>
      <c r="J480" s="62"/>
      <c r="K480" s="55"/>
      <c r="L480" s="280"/>
      <c r="M480" s="58"/>
      <c r="N480" s="58"/>
      <c r="O480" s="58"/>
      <c r="P480" s="58"/>
    </row>
    <row r="481">
      <c r="A481" s="62"/>
      <c r="B481" s="134"/>
      <c r="C481" s="133"/>
      <c r="D481" s="62"/>
      <c r="E481" s="62"/>
      <c r="F481" s="62"/>
      <c r="G481" s="62"/>
      <c r="H481" s="62"/>
      <c r="I481" s="62"/>
      <c r="J481" s="62"/>
      <c r="K481" s="55"/>
      <c r="L481" s="280"/>
      <c r="M481" s="58"/>
      <c r="N481" s="58"/>
      <c r="O481" s="58"/>
      <c r="P481" s="58"/>
    </row>
    <row r="482">
      <c r="A482" s="62"/>
      <c r="B482" s="134"/>
      <c r="C482" s="133"/>
      <c r="D482" s="62"/>
      <c r="E482" s="62"/>
      <c r="F482" s="62"/>
      <c r="G482" s="62"/>
      <c r="H482" s="62"/>
      <c r="I482" s="62"/>
      <c r="J482" s="62"/>
      <c r="K482" s="55"/>
      <c r="L482" s="280"/>
      <c r="M482" s="58"/>
      <c r="N482" s="58"/>
      <c r="O482" s="58"/>
      <c r="P482" s="58"/>
    </row>
    <row r="483">
      <c r="A483" s="62"/>
      <c r="B483" s="134"/>
      <c r="C483" s="133"/>
      <c r="D483" s="62"/>
      <c r="E483" s="62"/>
      <c r="F483" s="62"/>
      <c r="G483" s="62"/>
      <c r="H483" s="62"/>
      <c r="I483" s="62"/>
      <c r="J483" s="62"/>
      <c r="K483" s="55"/>
      <c r="L483" s="280"/>
      <c r="M483" s="58"/>
      <c r="N483" s="58"/>
      <c r="O483" s="58"/>
      <c r="P483" s="58"/>
    </row>
    <row r="484">
      <c r="A484" s="62"/>
      <c r="B484" s="134"/>
      <c r="C484" s="133"/>
      <c r="D484" s="62"/>
      <c r="E484" s="62"/>
      <c r="F484" s="62"/>
      <c r="G484" s="62"/>
      <c r="H484" s="62"/>
      <c r="I484" s="62"/>
      <c r="J484" s="62"/>
      <c r="K484" s="55"/>
      <c r="L484" s="280"/>
      <c r="M484" s="58"/>
      <c r="N484" s="58"/>
      <c r="O484" s="58"/>
      <c r="P484" s="58"/>
    </row>
    <row r="485">
      <c r="A485" s="62"/>
      <c r="B485" s="134"/>
      <c r="C485" s="133"/>
      <c r="D485" s="62"/>
      <c r="E485" s="62"/>
      <c r="F485" s="62"/>
      <c r="G485" s="62"/>
      <c r="H485" s="62"/>
      <c r="I485" s="62"/>
      <c r="J485" s="62"/>
      <c r="K485" s="55"/>
      <c r="L485" s="280"/>
      <c r="M485" s="58"/>
      <c r="N485" s="58"/>
      <c r="O485" s="58"/>
      <c r="P485" s="58"/>
    </row>
    <row r="486">
      <c r="A486" s="62"/>
      <c r="B486" s="134"/>
      <c r="C486" s="133"/>
      <c r="D486" s="62"/>
      <c r="E486" s="62"/>
      <c r="F486" s="62"/>
      <c r="G486" s="62"/>
      <c r="H486" s="62"/>
      <c r="I486" s="62"/>
      <c r="J486" s="62"/>
      <c r="K486" s="55"/>
      <c r="L486" s="280"/>
      <c r="M486" s="58"/>
      <c r="N486" s="58"/>
      <c r="O486" s="58"/>
      <c r="P486" s="58"/>
    </row>
    <row r="487">
      <c r="A487" s="62"/>
      <c r="B487" s="134"/>
      <c r="C487" s="133"/>
      <c r="D487" s="62"/>
      <c r="E487" s="62"/>
      <c r="F487" s="62"/>
      <c r="G487" s="62"/>
      <c r="H487" s="62"/>
      <c r="I487" s="62"/>
      <c r="J487" s="62"/>
      <c r="K487" s="55"/>
      <c r="L487" s="280"/>
      <c r="M487" s="58"/>
      <c r="N487" s="58"/>
      <c r="O487" s="58"/>
      <c r="P487" s="58"/>
    </row>
    <row r="488">
      <c r="A488" s="62"/>
      <c r="B488" s="134"/>
      <c r="C488" s="133"/>
      <c r="D488" s="62"/>
      <c r="E488" s="62"/>
      <c r="F488" s="62"/>
      <c r="G488" s="62"/>
      <c r="H488" s="62"/>
      <c r="I488" s="62"/>
      <c r="J488" s="62"/>
      <c r="K488" s="55"/>
      <c r="L488" s="280"/>
      <c r="M488" s="58"/>
      <c r="N488" s="58"/>
      <c r="O488" s="58"/>
      <c r="P488" s="58"/>
    </row>
    <row r="489">
      <c r="A489" s="62"/>
      <c r="B489" s="134"/>
      <c r="C489" s="133"/>
      <c r="D489" s="62"/>
      <c r="E489" s="62"/>
      <c r="F489" s="62"/>
      <c r="G489" s="62"/>
      <c r="H489" s="62"/>
      <c r="I489" s="62"/>
      <c r="J489" s="62"/>
      <c r="K489" s="55"/>
      <c r="L489" s="280"/>
      <c r="M489" s="58"/>
      <c r="N489" s="58"/>
      <c r="O489" s="58"/>
      <c r="P489" s="58"/>
    </row>
    <row r="490">
      <c r="A490" s="62"/>
      <c r="B490" s="134"/>
      <c r="C490" s="133"/>
      <c r="D490" s="62"/>
      <c r="E490" s="62"/>
      <c r="F490" s="62"/>
      <c r="G490" s="62"/>
      <c r="H490" s="62"/>
      <c r="I490" s="62"/>
      <c r="J490" s="62"/>
      <c r="K490" s="55"/>
      <c r="L490" s="280"/>
      <c r="M490" s="58"/>
      <c r="N490" s="58"/>
      <c r="O490" s="58"/>
      <c r="P490" s="58"/>
    </row>
    <row r="491">
      <c r="A491" s="62"/>
      <c r="B491" s="134"/>
      <c r="C491" s="133"/>
      <c r="D491" s="62"/>
      <c r="E491" s="62"/>
      <c r="F491" s="62"/>
      <c r="G491" s="62"/>
      <c r="H491" s="62"/>
      <c r="I491" s="62"/>
      <c r="J491" s="62"/>
      <c r="K491" s="55"/>
      <c r="L491" s="280"/>
      <c r="M491" s="58"/>
      <c r="N491" s="58"/>
      <c r="O491" s="58"/>
      <c r="P491" s="58"/>
    </row>
    <row r="492">
      <c r="A492" s="62"/>
      <c r="B492" s="134"/>
      <c r="C492" s="133"/>
      <c r="D492" s="62"/>
      <c r="E492" s="62"/>
      <c r="F492" s="62"/>
      <c r="G492" s="62"/>
      <c r="H492" s="62"/>
      <c r="I492" s="62"/>
      <c r="J492" s="62"/>
      <c r="K492" s="55"/>
      <c r="L492" s="280"/>
      <c r="M492" s="58"/>
      <c r="N492" s="58"/>
      <c r="O492" s="58"/>
      <c r="P492" s="58"/>
    </row>
    <row r="493">
      <c r="A493" s="62"/>
      <c r="B493" s="134"/>
      <c r="C493" s="133"/>
      <c r="D493" s="62"/>
      <c r="E493" s="62"/>
      <c r="F493" s="62"/>
      <c r="G493" s="62"/>
      <c r="H493" s="62"/>
      <c r="I493" s="62"/>
      <c r="J493" s="62"/>
      <c r="K493" s="55"/>
      <c r="L493" s="280"/>
      <c r="M493" s="58"/>
      <c r="N493" s="58"/>
      <c r="O493" s="58"/>
      <c r="P493" s="58"/>
    </row>
    <row r="494">
      <c r="A494" s="62"/>
      <c r="B494" s="134"/>
      <c r="C494" s="133"/>
      <c r="D494" s="62"/>
      <c r="E494" s="62"/>
      <c r="F494" s="62"/>
      <c r="G494" s="62"/>
      <c r="H494" s="62"/>
      <c r="I494" s="62"/>
      <c r="J494" s="62"/>
      <c r="K494" s="55"/>
      <c r="L494" s="280"/>
      <c r="M494" s="58"/>
      <c r="N494" s="58"/>
      <c r="O494" s="58"/>
      <c r="P494" s="58"/>
    </row>
    <row r="495">
      <c r="A495" s="62"/>
      <c r="B495" s="134"/>
      <c r="C495" s="133"/>
      <c r="D495" s="62"/>
      <c r="E495" s="62"/>
      <c r="F495" s="62"/>
      <c r="G495" s="62"/>
      <c r="H495" s="62"/>
      <c r="I495" s="62"/>
      <c r="J495" s="62"/>
      <c r="K495" s="55"/>
      <c r="L495" s="280"/>
      <c r="M495" s="58"/>
      <c r="N495" s="58"/>
      <c r="O495" s="58"/>
      <c r="P495" s="58"/>
    </row>
    <row r="496">
      <c r="A496" s="62"/>
      <c r="B496" s="134"/>
      <c r="C496" s="133"/>
      <c r="D496" s="62"/>
      <c r="E496" s="62"/>
      <c r="F496" s="62"/>
      <c r="G496" s="62"/>
      <c r="H496" s="62"/>
      <c r="I496" s="62"/>
      <c r="J496" s="62"/>
      <c r="K496" s="55"/>
      <c r="L496" s="280"/>
      <c r="M496" s="58"/>
      <c r="N496" s="58"/>
      <c r="O496" s="58"/>
      <c r="P496" s="58"/>
    </row>
    <row r="497">
      <c r="A497" s="62"/>
      <c r="B497" s="134"/>
      <c r="C497" s="133"/>
      <c r="D497" s="62"/>
      <c r="E497" s="62"/>
      <c r="F497" s="62"/>
      <c r="G497" s="62"/>
      <c r="H497" s="62"/>
      <c r="I497" s="62"/>
      <c r="J497" s="62"/>
      <c r="K497" s="55"/>
      <c r="L497" s="280"/>
      <c r="M497" s="58"/>
      <c r="N497" s="58"/>
      <c r="O497" s="58"/>
      <c r="P497" s="58"/>
    </row>
    <row r="498">
      <c r="A498" s="62"/>
      <c r="B498" s="134"/>
      <c r="C498" s="133"/>
      <c r="D498" s="62"/>
      <c r="E498" s="62"/>
      <c r="F498" s="62"/>
      <c r="G498" s="62"/>
      <c r="H498" s="62"/>
      <c r="I498" s="62"/>
      <c r="J498" s="62"/>
      <c r="K498" s="55"/>
      <c r="L498" s="280"/>
      <c r="M498" s="58"/>
      <c r="N498" s="58"/>
      <c r="O498" s="58"/>
      <c r="P498" s="58"/>
    </row>
    <row r="499">
      <c r="A499" s="62"/>
      <c r="B499" s="134"/>
      <c r="C499" s="133"/>
      <c r="D499" s="62"/>
      <c r="E499" s="62"/>
      <c r="F499" s="62"/>
      <c r="G499" s="62"/>
      <c r="H499" s="62"/>
      <c r="I499" s="62"/>
      <c r="J499" s="62"/>
      <c r="K499" s="55"/>
      <c r="L499" s="280"/>
      <c r="M499" s="58"/>
      <c r="N499" s="58"/>
      <c r="O499" s="58"/>
      <c r="P499" s="58"/>
    </row>
    <row r="500">
      <c r="A500" s="62"/>
      <c r="B500" s="134"/>
      <c r="C500" s="133"/>
      <c r="D500" s="62"/>
      <c r="E500" s="62"/>
      <c r="F500" s="62"/>
      <c r="G500" s="62"/>
      <c r="H500" s="62"/>
      <c r="I500" s="62"/>
      <c r="J500" s="62"/>
      <c r="K500" s="55"/>
      <c r="L500" s="280"/>
      <c r="M500" s="58"/>
      <c r="N500" s="58"/>
      <c r="O500" s="58"/>
      <c r="P500" s="58"/>
    </row>
    <row r="501">
      <c r="A501" s="62"/>
      <c r="B501" s="134"/>
      <c r="C501" s="133"/>
      <c r="D501" s="62"/>
      <c r="E501" s="62"/>
      <c r="F501" s="62"/>
      <c r="G501" s="62"/>
      <c r="H501" s="62"/>
      <c r="I501" s="62"/>
      <c r="J501" s="62"/>
      <c r="K501" s="55"/>
      <c r="L501" s="280"/>
      <c r="M501" s="58"/>
      <c r="N501" s="58"/>
      <c r="O501" s="58"/>
      <c r="P501" s="58"/>
    </row>
    <row r="502">
      <c r="A502" s="62"/>
      <c r="B502" s="134"/>
      <c r="C502" s="133"/>
      <c r="D502" s="62"/>
      <c r="E502" s="62"/>
      <c r="F502" s="62"/>
      <c r="G502" s="62"/>
      <c r="H502" s="62"/>
      <c r="I502" s="62"/>
      <c r="J502" s="62"/>
      <c r="K502" s="55"/>
      <c r="L502" s="280"/>
      <c r="M502" s="58"/>
      <c r="N502" s="58"/>
      <c r="O502" s="58"/>
      <c r="P502" s="58"/>
    </row>
    <row r="503">
      <c r="A503" s="62"/>
      <c r="B503" s="134"/>
      <c r="C503" s="133"/>
      <c r="D503" s="62"/>
      <c r="E503" s="62"/>
      <c r="F503" s="62"/>
      <c r="G503" s="62"/>
      <c r="H503" s="62"/>
      <c r="I503" s="62"/>
      <c r="J503" s="62"/>
      <c r="K503" s="55"/>
      <c r="L503" s="280"/>
      <c r="M503" s="58"/>
      <c r="N503" s="58"/>
      <c r="O503" s="58"/>
      <c r="P503" s="58"/>
    </row>
    <row r="504">
      <c r="A504" s="62"/>
      <c r="B504" s="134"/>
      <c r="C504" s="133"/>
      <c r="D504" s="62"/>
      <c r="E504" s="62"/>
      <c r="F504" s="62"/>
      <c r="G504" s="62"/>
      <c r="H504" s="62"/>
      <c r="I504" s="62"/>
      <c r="J504" s="62"/>
      <c r="K504" s="55"/>
      <c r="L504" s="280"/>
      <c r="M504" s="58"/>
      <c r="N504" s="58"/>
      <c r="O504" s="58"/>
      <c r="P504" s="58"/>
    </row>
    <row r="505">
      <c r="A505" s="62"/>
      <c r="B505" s="134"/>
      <c r="C505" s="133"/>
      <c r="D505" s="62"/>
      <c r="E505" s="62"/>
      <c r="F505" s="62"/>
      <c r="G505" s="62"/>
      <c r="H505" s="62"/>
      <c r="I505" s="62"/>
      <c r="J505" s="62"/>
      <c r="K505" s="55"/>
      <c r="L505" s="280"/>
      <c r="M505" s="58"/>
      <c r="N505" s="58"/>
      <c r="O505" s="58"/>
      <c r="P505" s="58"/>
    </row>
    <row r="506">
      <c r="A506" s="62"/>
      <c r="B506" s="134"/>
      <c r="C506" s="133"/>
      <c r="D506" s="62"/>
      <c r="E506" s="62"/>
      <c r="F506" s="62"/>
      <c r="G506" s="62"/>
      <c r="H506" s="62"/>
      <c r="I506" s="62"/>
      <c r="J506" s="62"/>
      <c r="K506" s="55"/>
      <c r="L506" s="280"/>
      <c r="M506" s="58"/>
      <c r="N506" s="58"/>
      <c r="O506" s="58"/>
      <c r="P506" s="58"/>
    </row>
    <row r="507">
      <c r="A507" s="62"/>
      <c r="B507" s="134"/>
      <c r="C507" s="133"/>
      <c r="D507" s="62"/>
      <c r="E507" s="62"/>
      <c r="F507" s="62"/>
      <c r="G507" s="62"/>
      <c r="H507" s="62"/>
      <c r="I507" s="62"/>
      <c r="J507" s="62"/>
      <c r="K507" s="55"/>
      <c r="L507" s="280"/>
      <c r="M507" s="58"/>
      <c r="N507" s="58"/>
      <c r="O507" s="58"/>
      <c r="P507" s="58"/>
    </row>
    <row r="508">
      <c r="A508" s="62"/>
      <c r="B508" s="134"/>
      <c r="C508" s="133"/>
      <c r="D508" s="62"/>
      <c r="E508" s="62"/>
      <c r="F508" s="62"/>
      <c r="G508" s="62"/>
      <c r="H508" s="62"/>
      <c r="I508" s="62"/>
      <c r="J508" s="62"/>
      <c r="K508" s="55"/>
      <c r="L508" s="280"/>
      <c r="M508" s="58"/>
      <c r="N508" s="58"/>
      <c r="O508" s="58"/>
      <c r="P508" s="58"/>
    </row>
    <row r="509">
      <c r="A509" s="62"/>
      <c r="B509" s="134"/>
      <c r="C509" s="133"/>
      <c r="D509" s="62"/>
      <c r="E509" s="62"/>
      <c r="F509" s="62"/>
      <c r="G509" s="62"/>
      <c r="H509" s="62"/>
      <c r="I509" s="62"/>
      <c r="J509" s="62"/>
      <c r="K509" s="55"/>
      <c r="L509" s="280"/>
      <c r="M509" s="58"/>
      <c r="N509" s="58"/>
      <c r="O509" s="58"/>
      <c r="P509" s="58"/>
    </row>
    <row r="510">
      <c r="A510" s="62"/>
      <c r="B510" s="134"/>
      <c r="C510" s="133"/>
      <c r="D510" s="62"/>
      <c r="E510" s="62"/>
      <c r="F510" s="62"/>
      <c r="G510" s="62"/>
      <c r="H510" s="62"/>
      <c r="I510" s="62"/>
      <c r="J510" s="62"/>
      <c r="K510" s="55"/>
      <c r="L510" s="280"/>
      <c r="M510" s="58"/>
      <c r="N510" s="58"/>
      <c r="O510" s="58"/>
      <c r="P510" s="58"/>
    </row>
    <row r="511">
      <c r="A511" s="62"/>
      <c r="B511" s="134"/>
      <c r="C511" s="133"/>
      <c r="D511" s="62"/>
      <c r="E511" s="62"/>
      <c r="F511" s="62"/>
      <c r="G511" s="62"/>
      <c r="H511" s="62"/>
      <c r="I511" s="62"/>
      <c r="J511" s="62"/>
      <c r="K511" s="55"/>
      <c r="L511" s="280"/>
      <c r="M511" s="58"/>
      <c r="N511" s="58"/>
      <c r="O511" s="58"/>
      <c r="P511" s="58"/>
    </row>
    <row r="512">
      <c r="A512" s="62"/>
      <c r="B512" s="134"/>
      <c r="C512" s="133"/>
      <c r="D512" s="62"/>
      <c r="E512" s="62"/>
      <c r="F512" s="62"/>
      <c r="G512" s="62"/>
      <c r="H512" s="62"/>
      <c r="I512" s="62"/>
      <c r="J512" s="62"/>
      <c r="K512" s="55"/>
      <c r="L512" s="280"/>
      <c r="M512" s="58"/>
      <c r="N512" s="58"/>
      <c r="O512" s="58"/>
      <c r="P512" s="58"/>
    </row>
    <row r="513">
      <c r="A513" s="62"/>
      <c r="B513" s="134"/>
      <c r="C513" s="133"/>
      <c r="D513" s="62"/>
      <c r="E513" s="62"/>
      <c r="F513" s="62"/>
      <c r="G513" s="62"/>
      <c r="H513" s="62"/>
      <c r="I513" s="62"/>
      <c r="J513" s="62"/>
      <c r="K513" s="55"/>
      <c r="L513" s="280"/>
      <c r="M513" s="58"/>
      <c r="N513" s="58"/>
      <c r="O513" s="58"/>
      <c r="P513" s="58"/>
    </row>
    <row r="514">
      <c r="A514" s="62"/>
      <c r="B514" s="134"/>
      <c r="C514" s="133"/>
      <c r="D514" s="62"/>
      <c r="E514" s="62"/>
      <c r="F514" s="62"/>
      <c r="G514" s="62"/>
      <c r="H514" s="62"/>
      <c r="I514" s="62"/>
      <c r="J514" s="62"/>
      <c r="K514" s="55"/>
      <c r="L514" s="280"/>
      <c r="M514" s="58"/>
      <c r="N514" s="58"/>
      <c r="O514" s="58"/>
      <c r="P514" s="58"/>
    </row>
    <row r="515">
      <c r="A515" s="62"/>
      <c r="B515" s="134"/>
      <c r="C515" s="133"/>
      <c r="D515" s="62"/>
      <c r="E515" s="62"/>
      <c r="F515" s="62"/>
      <c r="G515" s="62"/>
      <c r="H515" s="62"/>
      <c r="I515" s="62"/>
      <c r="J515" s="62"/>
      <c r="K515" s="55"/>
      <c r="L515" s="280"/>
      <c r="M515" s="58"/>
      <c r="N515" s="58"/>
      <c r="O515" s="58"/>
      <c r="P515" s="58"/>
    </row>
    <row r="516">
      <c r="A516" s="62"/>
      <c r="B516" s="134"/>
      <c r="C516" s="133"/>
      <c r="D516" s="62"/>
      <c r="E516" s="62"/>
      <c r="F516" s="62"/>
      <c r="G516" s="62"/>
      <c r="H516" s="62"/>
      <c r="I516" s="62"/>
      <c r="J516" s="62"/>
      <c r="K516" s="55"/>
      <c r="L516" s="280"/>
      <c r="M516" s="58"/>
      <c r="N516" s="58"/>
      <c r="O516" s="58"/>
      <c r="P516" s="58"/>
    </row>
    <row r="517">
      <c r="A517" s="62"/>
      <c r="B517" s="134"/>
      <c r="C517" s="133"/>
      <c r="D517" s="62"/>
      <c r="E517" s="62"/>
      <c r="F517" s="62"/>
      <c r="G517" s="62"/>
      <c r="H517" s="62"/>
      <c r="I517" s="62"/>
      <c r="J517" s="62"/>
      <c r="K517" s="55"/>
      <c r="L517" s="280"/>
      <c r="M517" s="58"/>
      <c r="N517" s="58"/>
      <c r="O517" s="58"/>
      <c r="P517" s="58"/>
    </row>
    <row r="518">
      <c r="A518" s="62"/>
      <c r="B518" s="134"/>
      <c r="C518" s="133"/>
      <c r="D518" s="62"/>
      <c r="E518" s="62"/>
      <c r="F518" s="62"/>
      <c r="G518" s="62"/>
      <c r="H518" s="62"/>
      <c r="I518" s="62"/>
      <c r="J518" s="62"/>
      <c r="K518" s="55"/>
      <c r="L518" s="280"/>
      <c r="M518" s="58"/>
      <c r="N518" s="58"/>
      <c r="O518" s="58"/>
      <c r="P518" s="58"/>
    </row>
    <row r="519">
      <c r="A519" s="62"/>
      <c r="B519" s="134"/>
      <c r="C519" s="133"/>
      <c r="D519" s="62"/>
      <c r="E519" s="62"/>
      <c r="F519" s="62"/>
      <c r="G519" s="62"/>
      <c r="H519" s="62"/>
      <c r="I519" s="62"/>
      <c r="J519" s="62"/>
      <c r="K519" s="55"/>
      <c r="L519" s="280"/>
      <c r="M519" s="58"/>
      <c r="N519" s="58"/>
      <c r="O519" s="58"/>
      <c r="P519" s="58"/>
    </row>
    <row r="520">
      <c r="A520" s="62"/>
      <c r="B520" s="134"/>
      <c r="C520" s="133"/>
      <c r="D520" s="62"/>
      <c r="E520" s="62"/>
      <c r="F520" s="62"/>
      <c r="G520" s="62"/>
      <c r="H520" s="62"/>
      <c r="I520" s="62"/>
      <c r="J520" s="62"/>
      <c r="K520" s="55"/>
      <c r="L520" s="280"/>
      <c r="M520" s="58"/>
      <c r="N520" s="58"/>
      <c r="O520" s="58"/>
      <c r="P520" s="58"/>
    </row>
    <row r="521">
      <c r="A521" s="62"/>
      <c r="B521" s="134"/>
      <c r="C521" s="133"/>
      <c r="D521" s="62"/>
      <c r="E521" s="62"/>
      <c r="F521" s="62"/>
      <c r="G521" s="62"/>
      <c r="H521" s="62"/>
      <c r="I521" s="62"/>
      <c r="J521" s="62"/>
      <c r="K521" s="55"/>
      <c r="L521" s="280"/>
      <c r="M521" s="58"/>
      <c r="N521" s="58"/>
      <c r="O521" s="58"/>
      <c r="P521" s="58"/>
    </row>
    <row r="522">
      <c r="A522" s="62"/>
      <c r="B522" s="134"/>
      <c r="C522" s="133"/>
      <c r="D522" s="62"/>
      <c r="E522" s="62"/>
      <c r="F522" s="62"/>
      <c r="G522" s="62"/>
      <c r="H522" s="62"/>
      <c r="I522" s="62"/>
      <c r="J522" s="62"/>
      <c r="K522" s="55"/>
      <c r="L522" s="280"/>
      <c r="M522" s="58"/>
      <c r="N522" s="58"/>
      <c r="O522" s="58"/>
      <c r="P522" s="58"/>
    </row>
    <row r="523">
      <c r="A523" s="62"/>
      <c r="B523" s="134"/>
      <c r="C523" s="133"/>
      <c r="D523" s="62"/>
      <c r="E523" s="62"/>
      <c r="F523" s="62"/>
      <c r="G523" s="62"/>
      <c r="H523" s="62"/>
      <c r="I523" s="62"/>
      <c r="J523" s="62"/>
      <c r="K523" s="55"/>
      <c r="L523" s="280"/>
      <c r="M523" s="58"/>
      <c r="N523" s="58"/>
      <c r="O523" s="58"/>
      <c r="P523" s="58"/>
    </row>
    <row r="524">
      <c r="A524" s="62"/>
      <c r="B524" s="134"/>
      <c r="C524" s="133"/>
      <c r="D524" s="62"/>
      <c r="E524" s="62"/>
      <c r="F524" s="62"/>
      <c r="G524" s="62"/>
      <c r="H524" s="62"/>
      <c r="I524" s="62"/>
      <c r="J524" s="62"/>
      <c r="K524" s="55"/>
      <c r="L524" s="280"/>
      <c r="M524" s="58"/>
      <c r="N524" s="58"/>
      <c r="O524" s="58"/>
      <c r="P524" s="58"/>
    </row>
    <row r="525">
      <c r="A525" s="62"/>
      <c r="B525" s="134"/>
      <c r="C525" s="133"/>
      <c r="D525" s="62"/>
      <c r="E525" s="62"/>
      <c r="F525" s="62"/>
      <c r="G525" s="62"/>
      <c r="H525" s="62"/>
      <c r="I525" s="62"/>
      <c r="J525" s="62"/>
      <c r="K525" s="55"/>
      <c r="L525" s="280"/>
      <c r="M525" s="58"/>
      <c r="N525" s="58"/>
      <c r="O525" s="58"/>
      <c r="P525" s="58"/>
    </row>
    <row r="526">
      <c r="A526" s="62"/>
      <c r="B526" s="134"/>
      <c r="C526" s="133"/>
      <c r="D526" s="62"/>
      <c r="E526" s="62"/>
      <c r="F526" s="62"/>
      <c r="G526" s="62"/>
      <c r="H526" s="62"/>
      <c r="I526" s="62"/>
      <c r="J526" s="62"/>
      <c r="K526" s="55"/>
      <c r="L526" s="280"/>
      <c r="M526" s="58"/>
      <c r="N526" s="58"/>
      <c r="O526" s="58"/>
      <c r="P526" s="58"/>
    </row>
    <row r="527">
      <c r="A527" s="62"/>
      <c r="B527" s="134"/>
      <c r="C527" s="133"/>
      <c r="D527" s="62"/>
      <c r="E527" s="62"/>
      <c r="F527" s="62"/>
      <c r="G527" s="62"/>
      <c r="H527" s="62"/>
      <c r="I527" s="62"/>
      <c r="J527" s="62"/>
      <c r="K527" s="55"/>
      <c r="L527" s="280"/>
      <c r="M527" s="58"/>
      <c r="N527" s="58"/>
      <c r="O527" s="58"/>
      <c r="P527" s="58"/>
    </row>
    <row r="528">
      <c r="A528" s="62"/>
      <c r="B528" s="134"/>
      <c r="C528" s="133"/>
      <c r="D528" s="62"/>
      <c r="E528" s="62"/>
      <c r="F528" s="62"/>
      <c r="G528" s="62"/>
      <c r="H528" s="62"/>
      <c r="I528" s="62"/>
      <c r="J528" s="62"/>
      <c r="K528" s="55"/>
      <c r="L528" s="280"/>
      <c r="M528" s="58"/>
      <c r="N528" s="58"/>
      <c r="O528" s="58"/>
      <c r="P528" s="58"/>
    </row>
    <row r="529">
      <c r="A529" s="62"/>
      <c r="B529" s="134"/>
      <c r="C529" s="133"/>
      <c r="D529" s="62"/>
      <c r="E529" s="62"/>
      <c r="F529" s="62"/>
      <c r="G529" s="62"/>
      <c r="H529" s="62"/>
      <c r="I529" s="62"/>
      <c r="J529" s="62"/>
      <c r="K529" s="55"/>
      <c r="L529" s="280"/>
      <c r="M529" s="58"/>
      <c r="N529" s="58"/>
      <c r="O529" s="58"/>
      <c r="P529" s="58"/>
    </row>
    <row r="530">
      <c r="A530" s="62"/>
      <c r="B530" s="134"/>
      <c r="C530" s="133"/>
      <c r="D530" s="62"/>
      <c r="E530" s="62"/>
      <c r="F530" s="62"/>
      <c r="G530" s="62"/>
      <c r="H530" s="62"/>
      <c r="I530" s="62"/>
      <c r="J530" s="62"/>
      <c r="K530" s="55"/>
      <c r="L530" s="280"/>
      <c r="M530" s="58"/>
      <c r="N530" s="58"/>
      <c r="O530" s="58"/>
      <c r="P530" s="58"/>
    </row>
    <row r="531">
      <c r="A531" s="62"/>
      <c r="B531" s="134"/>
      <c r="C531" s="133"/>
      <c r="D531" s="62"/>
      <c r="E531" s="62"/>
      <c r="F531" s="62"/>
      <c r="G531" s="62"/>
      <c r="H531" s="62"/>
      <c r="I531" s="62"/>
      <c r="J531" s="62"/>
      <c r="K531" s="55"/>
      <c r="L531" s="280"/>
      <c r="M531" s="58"/>
      <c r="N531" s="58"/>
      <c r="O531" s="58"/>
      <c r="P531" s="58"/>
    </row>
    <row r="532">
      <c r="A532" s="62"/>
      <c r="B532" s="134"/>
      <c r="C532" s="133"/>
      <c r="D532" s="62"/>
      <c r="E532" s="62"/>
      <c r="F532" s="62"/>
      <c r="G532" s="62"/>
      <c r="H532" s="62"/>
      <c r="I532" s="62"/>
      <c r="J532" s="62"/>
      <c r="K532" s="55"/>
      <c r="L532" s="280"/>
      <c r="M532" s="58"/>
      <c r="N532" s="58"/>
      <c r="O532" s="58"/>
      <c r="P532" s="58"/>
    </row>
    <row r="533">
      <c r="A533" s="62"/>
      <c r="B533" s="134"/>
      <c r="C533" s="133"/>
      <c r="D533" s="62"/>
      <c r="E533" s="62"/>
      <c r="F533" s="62"/>
      <c r="G533" s="62"/>
      <c r="H533" s="62"/>
      <c r="I533" s="62"/>
      <c r="J533" s="62"/>
      <c r="K533" s="55"/>
      <c r="L533" s="280"/>
      <c r="M533" s="58"/>
      <c r="N533" s="58"/>
      <c r="O533" s="58"/>
      <c r="P533" s="58"/>
    </row>
    <row r="534">
      <c r="A534" s="62"/>
      <c r="B534" s="134"/>
      <c r="C534" s="133"/>
      <c r="D534" s="62"/>
      <c r="E534" s="62"/>
      <c r="F534" s="62"/>
      <c r="G534" s="62"/>
      <c r="H534" s="62"/>
      <c r="I534" s="62"/>
      <c r="J534" s="62"/>
      <c r="K534" s="55"/>
      <c r="L534" s="280"/>
      <c r="M534" s="58"/>
      <c r="N534" s="58"/>
      <c r="O534" s="58"/>
      <c r="P534" s="58"/>
    </row>
    <row r="535">
      <c r="A535" s="62"/>
      <c r="B535" s="134"/>
      <c r="C535" s="133"/>
      <c r="D535" s="62"/>
      <c r="E535" s="62"/>
      <c r="F535" s="62"/>
      <c r="G535" s="62"/>
      <c r="H535" s="62"/>
      <c r="I535" s="62"/>
      <c r="J535" s="62"/>
      <c r="K535" s="55"/>
      <c r="L535" s="280"/>
      <c r="M535" s="58"/>
      <c r="N535" s="58"/>
      <c r="O535" s="58"/>
      <c r="P535" s="58"/>
    </row>
    <row r="536">
      <c r="A536" s="62"/>
      <c r="B536" s="134"/>
      <c r="C536" s="133"/>
      <c r="D536" s="62"/>
      <c r="E536" s="62"/>
      <c r="F536" s="62"/>
      <c r="G536" s="62"/>
      <c r="H536" s="62"/>
      <c r="I536" s="62"/>
      <c r="J536" s="62"/>
      <c r="K536" s="55"/>
      <c r="L536" s="280"/>
      <c r="M536" s="58"/>
      <c r="N536" s="58"/>
      <c r="O536" s="58"/>
      <c r="P536" s="58"/>
    </row>
    <row r="537">
      <c r="A537" s="62"/>
      <c r="B537" s="134"/>
      <c r="C537" s="133"/>
      <c r="D537" s="62"/>
      <c r="E537" s="62"/>
      <c r="F537" s="62"/>
      <c r="G537" s="62"/>
      <c r="H537" s="62"/>
      <c r="I537" s="62"/>
      <c r="J537" s="62"/>
      <c r="K537" s="55"/>
      <c r="L537" s="280"/>
      <c r="M537" s="58"/>
      <c r="N537" s="58"/>
      <c r="O537" s="58"/>
      <c r="P537" s="58"/>
    </row>
    <row r="538">
      <c r="A538" s="62"/>
      <c r="B538" s="134"/>
      <c r="C538" s="133"/>
      <c r="D538" s="62"/>
      <c r="E538" s="62"/>
      <c r="F538" s="62"/>
      <c r="G538" s="62"/>
      <c r="H538" s="62"/>
      <c r="I538" s="62"/>
      <c r="J538" s="62"/>
      <c r="K538" s="55"/>
      <c r="L538" s="280"/>
      <c r="M538" s="58"/>
      <c r="N538" s="58"/>
      <c r="O538" s="58"/>
      <c r="P538" s="58"/>
    </row>
    <row r="539">
      <c r="A539" s="62"/>
      <c r="B539" s="134"/>
      <c r="C539" s="133"/>
      <c r="D539" s="62"/>
      <c r="E539" s="62"/>
      <c r="F539" s="62"/>
      <c r="G539" s="62"/>
      <c r="H539" s="62"/>
      <c r="I539" s="62"/>
      <c r="J539" s="62"/>
      <c r="K539" s="55"/>
      <c r="L539" s="280"/>
      <c r="M539" s="58"/>
      <c r="N539" s="58"/>
      <c r="O539" s="58"/>
      <c r="P539" s="58"/>
    </row>
    <row r="540">
      <c r="A540" s="62"/>
      <c r="B540" s="134"/>
      <c r="C540" s="133"/>
      <c r="D540" s="62"/>
      <c r="E540" s="62"/>
      <c r="F540" s="62"/>
      <c r="G540" s="62"/>
      <c r="H540" s="62"/>
      <c r="I540" s="62"/>
      <c r="J540" s="62"/>
      <c r="K540" s="55"/>
      <c r="L540" s="280"/>
      <c r="M540" s="58"/>
      <c r="N540" s="58"/>
      <c r="O540" s="58"/>
      <c r="P540" s="58"/>
    </row>
    <row r="541">
      <c r="A541" s="62"/>
      <c r="B541" s="134"/>
      <c r="C541" s="133"/>
      <c r="D541" s="62"/>
      <c r="E541" s="62"/>
      <c r="F541" s="62"/>
      <c r="G541" s="62"/>
      <c r="H541" s="62"/>
      <c r="I541" s="62"/>
      <c r="J541" s="62"/>
      <c r="K541" s="55"/>
      <c r="L541" s="280"/>
      <c r="M541" s="58"/>
      <c r="N541" s="58"/>
      <c r="O541" s="58"/>
      <c r="P541" s="58"/>
    </row>
    <row r="542">
      <c r="A542" s="62"/>
      <c r="B542" s="134"/>
      <c r="C542" s="133"/>
      <c r="D542" s="62"/>
      <c r="E542" s="62"/>
      <c r="F542" s="62"/>
      <c r="G542" s="62"/>
      <c r="H542" s="62"/>
      <c r="I542" s="62"/>
      <c r="J542" s="62"/>
      <c r="K542" s="55"/>
      <c r="L542" s="280"/>
      <c r="M542" s="58"/>
      <c r="N542" s="58"/>
      <c r="O542" s="58"/>
      <c r="P542" s="58"/>
    </row>
    <row r="543">
      <c r="A543" s="62"/>
      <c r="B543" s="134"/>
      <c r="C543" s="133"/>
      <c r="D543" s="62"/>
      <c r="E543" s="62"/>
      <c r="F543" s="62"/>
      <c r="G543" s="62"/>
      <c r="H543" s="62"/>
      <c r="I543" s="62"/>
      <c r="J543" s="62"/>
      <c r="K543" s="55"/>
      <c r="L543" s="280"/>
      <c r="M543" s="58"/>
      <c r="N543" s="58"/>
      <c r="O543" s="58"/>
      <c r="P543" s="58"/>
    </row>
    <row r="544">
      <c r="A544" s="62"/>
      <c r="B544" s="134"/>
      <c r="C544" s="133"/>
      <c r="D544" s="62"/>
      <c r="E544" s="62"/>
      <c r="F544" s="62"/>
      <c r="G544" s="62"/>
      <c r="H544" s="62"/>
      <c r="I544" s="62"/>
      <c r="J544" s="62"/>
      <c r="K544" s="55"/>
      <c r="L544" s="280"/>
      <c r="M544" s="58"/>
      <c r="N544" s="58"/>
      <c r="O544" s="58"/>
      <c r="P544" s="58"/>
    </row>
    <row r="545">
      <c r="A545" s="62"/>
      <c r="B545" s="134"/>
      <c r="C545" s="133"/>
      <c r="D545" s="62"/>
      <c r="E545" s="62"/>
      <c r="F545" s="62"/>
      <c r="G545" s="62"/>
      <c r="H545" s="62"/>
      <c r="I545" s="62"/>
      <c r="J545" s="62"/>
      <c r="K545" s="55"/>
      <c r="L545" s="280"/>
      <c r="M545" s="58"/>
      <c r="N545" s="58"/>
      <c r="O545" s="58"/>
      <c r="P545" s="58"/>
    </row>
    <row r="546">
      <c r="A546" s="62"/>
      <c r="B546" s="134"/>
      <c r="C546" s="133"/>
      <c r="D546" s="62"/>
      <c r="E546" s="62"/>
      <c r="F546" s="62"/>
      <c r="G546" s="62"/>
      <c r="H546" s="62"/>
      <c r="I546" s="62"/>
      <c r="J546" s="62"/>
      <c r="K546" s="55"/>
      <c r="L546" s="280"/>
      <c r="M546" s="58"/>
      <c r="N546" s="58"/>
      <c r="O546" s="58"/>
      <c r="P546" s="58"/>
    </row>
    <row r="547">
      <c r="A547" s="62"/>
      <c r="B547" s="134"/>
      <c r="C547" s="133"/>
      <c r="D547" s="62"/>
      <c r="E547" s="62"/>
      <c r="F547" s="62"/>
      <c r="G547" s="62"/>
      <c r="H547" s="62"/>
      <c r="I547" s="62"/>
      <c r="J547" s="62"/>
      <c r="K547" s="55"/>
      <c r="L547" s="280"/>
      <c r="M547" s="58"/>
      <c r="N547" s="58"/>
      <c r="O547" s="58"/>
      <c r="P547" s="58"/>
    </row>
    <row r="548">
      <c r="A548" s="62"/>
      <c r="B548" s="134"/>
      <c r="C548" s="133"/>
      <c r="D548" s="62"/>
      <c r="E548" s="62"/>
      <c r="F548" s="62"/>
      <c r="G548" s="62"/>
      <c r="H548" s="62"/>
      <c r="I548" s="62"/>
      <c r="J548" s="62"/>
      <c r="K548" s="55"/>
      <c r="L548" s="280"/>
      <c r="M548" s="58"/>
      <c r="N548" s="58"/>
      <c r="O548" s="58"/>
      <c r="P548" s="58"/>
    </row>
    <row r="549">
      <c r="A549" s="62"/>
      <c r="B549" s="134"/>
      <c r="C549" s="133"/>
      <c r="D549" s="62"/>
      <c r="E549" s="62"/>
      <c r="F549" s="62"/>
      <c r="G549" s="62"/>
      <c r="H549" s="62"/>
      <c r="I549" s="62"/>
      <c r="J549" s="62"/>
      <c r="K549" s="55"/>
      <c r="L549" s="280"/>
      <c r="M549" s="58"/>
      <c r="N549" s="58"/>
      <c r="O549" s="58"/>
      <c r="P549" s="58"/>
    </row>
    <row r="550">
      <c r="A550" s="62"/>
      <c r="B550" s="134"/>
      <c r="C550" s="133"/>
      <c r="D550" s="62"/>
      <c r="E550" s="62"/>
      <c r="F550" s="62"/>
      <c r="G550" s="62"/>
      <c r="H550" s="62"/>
      <c r="I550" s="62"/>
      <c r="J550" s="62"/>
      <c r="K550" s="55"/>
      <c r="L550" s="280"/>
      <c r="M550" s="58"/>
      <c r="N550" s="58"/>
      <c r="O550" s="58"/>
      <c r="P550" s="58"/>
    </row>
    <row r="551">
      <c r="A551" s="62"/>
      <c r="B551" s="134"/>
      <c r="C551" s="133"/>
      <c r="D551" s="62"/>
      <c r="E551" s="62"/>
      <c r="F551" s="62"/>
      <c r="G551" s="62"/>
      <c r="H551" s="62"/>
      <c r="I551" s="62"/>
      <c r="J551" s="62"/>
      <c r="K551" s="55"/>
      <c r="L551" s="280"/>
      <c r="M551" s="58"/>
      <c r="N551" s="58"/>
      <c r="O551" s="58"/>
      <c r="P551" s="58"/>
    </row>
    <row r="552">
      <c r="A552" s="62"/>
      <c r="B552" s="134"/>
      <c r="C552" s="133"/>
      <c r="D552" s="62"/>
      <c r="E552" s="62"/>
      <c r="F552" s="62"/>
      <c r="G552" s="62"/>
      <c r="H552" s="62"/>
      <c r="I552" s="62"/>
      <c r="J552" s="62"/>
      <c r="K552" s="55"/>
      <c r="L552" s="280"/>
      <c r="M552" s="58"/>
      <c r="N552" s="58"/>
      <c r="O552" s="58"/>
      <c r="P552" s="58"/>
    </row>
    <row r="553">
      <c r="A553" s="62"/>
      <c r="B553" s="134"/>
      <c r="C553" s="133"/>
      <c r="D553" s="62"/>
      <c r="E553" s="62"/>
      <c r="F553" s="62"/>
      <c r="G553" s="62"/>
      <c r="H553" s="62"/>
      <c r="I553" s="62"/>
      <c r="J553" s="62"/>
      <c r="K553" s="55"/>
      <c r="L553" s="280"/>
      <c r="M553" s="58"/>
      <c r="N553" s="58"/>
      <c r="O553" s="58"/>
      <c r="P553" s="58"/>
    </row>
    <row r="554">
      <c r="A554" s="62"/>
      <c r="B554" s="134"/>
      <c r="C554" s="133"/>
      <c r="D554" s="62"/>
      <c r="E554" s="62"/>
      <c r="F554" s="62"/>
      <c r="G554" s="62"/>
      <c r="H554" s="62"/>
      <c r="I554" s="62"/>
      <c r="J554" s="62"/>
      <c r="K554" s="55"/>
      <c r="L554" s="280"/>
      <c r="M554" s="58"/>
      <c r="N554" s="58"/>
      <c r="O554" s="58"/>
      <c r="P554" s="58"/>
    </row>
    <row r="555">
      <c r="A555" s="62"/>
      <c r="B555" s="134"/>
      <c r="C555" s="133"/>
      <c r="D555" s="62"/>
      <c r="E555" s="62"/>
      <c r="F555" s="62"/>
      <c r="G555" s="62"/>
      <c r="H555" s="62"/>
      <c r="I555" s="62"/>
      <c r="J555" s="62"/>
      <c r="K555" s="55"/>
      <c r="L555" s="280"/>
      <c r="M555" s="58"/>
      <c r="N555" s="58"/>
      <c r="O555" s="58"/>
      <c r="P555" s="58"/>
    </row>
    <row r="556">
      <c r="A556" s="62"/>
      <c r="B556" s="134"/>
      <c r="C556" s="133"/>
      <c r="D556" s="62"/>
      <c r="E556" s="62"/>
      <c r="F556" s="62"/>
      <c r="G556" s="62"/>
      <c r="H556" s="62"/>
      <c r="I556" s="62"/>
      <c r="J556" s="62"/>
      <c r="K556" s="55"/>
      <c r="L556" s="280"/>
      <c r="M556" s="58"/>
      <c r="N556" s="58"/>
      <c r="O556" s="58"/>
      <c r="P556" s="58"/>
    </row>
    <row r="557">
      <c r="A557" s="62"/>
      <c r="B557" s="134"/>
      <c r="C557" s="133"/>
      <c r="D557" s="62"/>
      <c r="E557" s="62"/>
      <c r="F557" s="62"/>
      <c r="G557" s="62"/>
      <c r="H557" s="62"/>
      <c r="I557" s="62"/>
      <c r="J557" s="62"/>
      <c r="K557" s="55"/>
      <c r="L557" s="280"/>
      <c r="M557" s="58"/>
      <c r="N557" s="58"/>
      <c r="O557" s="58"/>
      <c r="P557" s="58"/>
    </row>
    <row r="558">
      <c r="A558" s="62"/>
      <c r="B558" s="134"/>
      <c r="C558" s="133"/>
      <c r="D558" s="62"/>
      <c r="E558" s="62"/>
      <c r="F558" s="62"/>
      <c r="G558" s="62"/>
      <c r="H558" s="62"/>
      <c r="I558" s="62"/>
      <c r="J558" s="62"/>
      <c r="K558" s="55"/>
      <c r="L558" s="280"/>
      <c r="M558" s="58"/>
      <c r="N558" s="58"/>
      <c r="O558" s="58"/>
      <c r="P558" s="58"/>
    </row>
    <row r="559">
      <c r="A559" s="62"/>
      <c r="B559" s="134"/>
      <c r="C559" s="133"/>
      <c r="D559" s="62"/>
      <c r="E559" s="62"/>
      <c r="F559" s="62"/>
      <c r="G559" s="62"/>
      <c r="H559" s="62"/>
      <c r="I559" s="62"/>
      <c r="J559" s="62"/>
      <c r="K559" s="55"/>
      <c r="L559" s="280"/>
      <c r="M559" s="58"/>
      <c r="N559" s="58"/>
      <c r="O559" s="58"/>
      <c r="P559" s="58"/>
    </row>
    <row r="560">
      <c r="A560" s="62"/>
      <c r="B560" s="134"/>
      <c r="C560" s="133"/>
      <c r="D560" s="62"/>
      <c r="E560" s="62"/>
      <c r="F560" s="62"/>
      <c r="G560" s="62"/>
      <c r="H560" s="62"/>
      <c r="I560" s="62"/>
      <c r="J560" s="62"/>
      <c r="K560" s="55"/>
      <c r="L560" s="280"/>
      <c r="M560" s="58"/>
      <c r="N560" s="58"/>
      <c r="O560" s="58"/>
      <c r="P560" s="58"/>
    </row>
    <row r="561">
      <c r="A561" s="62"/>
      <c r="B561" s="134"/>
      <c r="C561" s="133"/>
      <c r="D561" s="62"/>
      <c r="E561" s="62"/>
      <c r="F561" s="62"/>
      <c r="G561" s="62"/>
      <c r="H561" s="62"/>
      <c r="I561" s="62"/>
      <c r="J561" s="62"/>
      <c r="K561" s="55"/>
      <c r="L561" s="280"/>
      <c r="M561" s="58"/>
      <c r="N561" s="58"/>
      <c r="O561" s="58"/>
      <c r="P561" s="58"/>
    </row>
    <row r="562">
      <c r="A562" s="62"/>
      <c r="B562" s="134"/>
      <c r="C562" s="133"/>
      <c r="D562" s="62"/>
      <c r="E562" s="62"/>
      <c r="F562" s="62"/>
      <c r="G562" s="62"/>
      <c r="H562" s="62"/>
      <c r="I562" s="62"/>
      <c r="J562" s="62"/>
      <c r="K562" s="55"/>
      <c r="L562" s="280"/>
      <c r="M562" s="58"/>
      <c r="N562" s="58"/>
      <c r="O562" s="58"/>
      <c r="P562" s="58"/>
    </row>
    <row r="563">
      <c r="A563" s="62"/>
      <c r="B563" s="134"/>
      <c r="C563" s="133"/>
      <c r="D563" s="62"/>
      <c r="E563" s="62"/>
      <c r="F563" s="62"/>
      <c r="G563" s="62"/>
      <c r="H563" s="62"/>
      <c r="I563" s="62"/>
      <c r="J563" s="62"/>
      <c r="K563" s="55"/>
      <c r="L563" s="280"/>
      <c r="M563" s="58"/>
      <c r="N563" s="58"/>
      <c r="O563" s="58"/>
      <c r="P563" s="58"/>
    </row>
    <row r="564">
      <c r="A564" s="62"/>
      <c r="B564" s="134"/>
      <c r="C564" s="133"/>
      <c r="D564" s="62"/>
      <c r="E564" s="62"/>
      <c r="F564" s="62"/>
      <c r="G564" s="62"/>
      <c r="H564" s="62"/>
      <c r="I564" s="62"/>
      <c r="J564" s="62"/>
      <c r="K564" s="55"/>
      <c r="L564" s="280"/>
      <c r="M564" s="58"/>
      <c r="N564" s="58"/>
      <c r="O564" s="58"/>
      <c r="P564" s="58"/>
    </row>
    <row r="565">
      <c r="A565" s="62"/>
      <c r="B565" s="134"/>
      <c r="C565" s="133"/>
      <c r="D565" s="62"/>
      <c r="E565" s="62"/>
      <c r="F565" s="62"/>
      <c r="G565" s="62"/>
      <c r="H565" s="62"/>
      <c r="I565" s="62"/>
      <c r="J565" s="62"/>
      <c r="K565" s="55"/>
      <c r="L565" s="280"/>
      <c r="M565" s="58"/>
      <c r="N565" s="58"/>
      <c r="O565" s="58"/>
      <c r="P565" s="58"/>
    </row>
    <row r="566">
      <c r="A566" s="62"/>
      <c r="B566" s="134"/>
      <c r="C566" s="133"/>
      <c r="D566" s="62"/>
      <c r="E566" s="62"/>
      <c r="F566" s="62"/>
      <c r="G566" s="62"/>
      <c r="H566" s="62"/>
      <c r="I566" s="62"/>
      <c r="J566" s="62"/>
      <c r="K566" s="55"/>
      <c r="L566" s="280"/>
      <c r="M566" s="58"/>
      <c r="N566" s="58"/>
      <c r="O566" s="58"/>
      <c r="P566" s="58"/>
    </row>
    <row r="567">
      <c r="A567" s="62"/>
      <c r="B567" s="134"/>
      <c r="C567" s="133"/>
      <c r="D567" s="62"/>
      <c r="E567" s="62"/>
      <c r="F567" s="62"/>
      <c r="G567" s="62"/>
      <c r="H567" s="62"/>
      <c r="I567" s="62"/>
      <c r="J567" s="62"/>
      <c r="K567" s="55"/>
      <c r="L567" s="280"/>
      <c r="M567" s="58"/>
      <c r="N567" s="58"/>
      <c r="O567" s="58"/>
      <c r="P567" s="58"/>
    </row>
    <row r="568">
      <c r="A568" s="62"/>
      <c r="B568" s="134"/>
      <c r="C568" s="133"/>
      <c r="D568" s="62"/>
      <c r="E568" s="62"/>
      <c r="F568" s="62"/>
      <c r="G568" s="62"/>
      <c r="H568" s="62"/>
      <c r="I568" s="62"/>
      <c r="J568" s="62"/>
      <c r="K568" s="55"/>
      <c r="L568" s="280"/>
      <c r="M568" s="58"/>
      <c r="N568" s="58"/>
      <c r="O568" s="58"/>
      <c r="P568" s="58"/>
    </row>
    <row r="569">
      <c r="A569" s="62"/>
      <c r="B569" s="134"/>
      <c r="C569" s="133"/>
      <c r="D569" s="62"/>
      <c r="E569" s="62"/>
      <c r="F569" s="62"/>
      <c r="G569" s="62"/>
      <c r="H569" s="62"/>
      <c r="I569" s="62"/>
      <c r="J569" s="62"/>
      <c r="K569" s="55"/>
      <c r="L569" s="280"/>
      <c r="M569" s="58"/>
      <c r="N569" s="58"/>
      <c r="O569" s="58"/>
      <c r="P569" s="58"/>
    </row>
    <row r="570">
      <c r="A570" s="62"/>
      <c r="B570" s="134"/>
      <c r="C570" s="133"/>
      <c r="D570" s="62"/>
      <c r="E570" s="62"/>
      <c r="F570" s="62"/>
      <c r="G570" s="62"/>
      <c r="H570" s="62"/>
      <c r="I570" s="62"/>
      <c r="J570" s="62"/>
      <c r="K570" s="55"/>
      <c r="L570" s="280"/>
      <c r="M570" s="58"/>
      <c r="N570" s="58"/>
      <c r="O570" s="58"/>
      <c r="P570" s="58"/>
    </row>
    <row r="571">
      <c r="A571" s="62"/>
      <c r="B571" s="134"/>
      <c r="C571" s="133"/>
      <c r="D571" s="62"/>
      <c r="E571" s="62"/>
      <c r="F571" s="62"/>
      <c r="G571" s="62"/>
      <c r="H571" s="62"/>
      <c r="I571" s="62"/>
      <c r="J571" s="62"/>
      <c r="K571" s="55"/>
      <c r="L571" s="280"/>
      <c r="M571" s="58"/>
      <c r="N571" s="58"/>
      <c r="O571" s="58"/>
      <c r="P571" s="58"/>
    </row>
    <row r="572">
      <c r="A572" s="62"/>
      <c r="B572" s="134"/>
      <c r="C572" s="133"/>
      <c r="D572" s="62"/>
      <c r="E572" s="62"/>
      <c r="F572" s="62"/>
      <c r="G572" s="62"/>
      <c r="H572" s="62"/>
      <c r="I572" s="62"/>
      <c r="J572" s="62"/>
      <c r="K572" s="55"/>
      <c r="L572" s="280"/>
      <c r="M572" s="58"/>
      <c r="N572" s="58"/>
      <c r="O572" s="58"/>
      <c r="P572" s="58"/>
    </row>
    <row r="573">
      <c r="A573" s="62"/>
      <c r="B573" s="134"/>
      <c r="C573" s="133"/>
      <c r="D573" s="62"/>
      <c r="E573" s="62"/>
      <c r="F573" s="62"/>
      <c r="G573" s="62"/>
      <c r="H573" s="62"/>
      <c r="I573" s="62"/>
      <c r="J573" s="62"/>
      <c r="K573" s="55"/>
      <c r="L573" s="280"/>
      <c r="M573" s="58"/>
      <c r="N573" s="58"/>
      <c r="O573" s="58"/>
      <c r="P573" s="58"/>
    </row>
    <row r="574">
      <c r="A574" s="62"/>
      <c r="B574" s="134"/>
      <c r="C574" s="133"/>
      <c r="D574" s="62"/>
      <c r="E574" s="62"/>
      <c r="F574" s="62"/>
      <c r="G574" s="62"/>
      <c r="H574" s="62"/>
      <c r="I574" s="62"/>
      <c r="J574" s="62"/>
      <c r="K574" s="55"/>
      <c r="L574" s="280"/>
      <c r="M574" s="58"/>
      <c r="N574" s="58"/>
      <c r="O574" s="58"/>
      <c r="P574" s="58"/>
    </row>
    <row r="575">
      <c r="A575" s="62"/>
      <c r="B575" s="134"/>
      <c r="C575" s="133"/>
      <c r="D575" s="62"/>
      <c r="E575" s="62"/>
      <c r="F575" s="62"/>
      <c r="G575" s="62"/>
      <c r="H575" s="62"/>
      <c r="I575" s="62"/>
      <c r="J575" s="62"/>
      <c r="K575" s="55"/>
      <c r="L575" s="280"/>
      <c r="M575" s="58"/>
      <c r="N575" s="58"/>
      <c r="O575" s="58"/>
      <c r="P575" s="58"/>
    </row>
    <row r="576">
      <c r="A576" s="62"/>
      <c r="B576" s="134"/>
      <c r="C576" s="133"/>
      <c r="D576" s="62"/>
      <c r="E576" s="62"/>
      <c r="F576" s="62"/>
      <c r="G576" s="62"/>
      <c r="H576" s="62"/>
      <c r="I576" s="62"/>
      <c r="J576" s="62"/>
      <c r="K576" s="55"/>
      <c r="L576" s="280"/>
      <c r="M576" s="58"/>
      <c r="N576" s="58"/>
      <c r="O576" s="58"/>
      <c r="P576" s="58"/>
    </row>
    <row r="577">
      <c r="A577" s="62"/>
      <c r="B577" s="134"/>
      <c r="C577" s="133"/>
      <c r="D577" s="62"/>
      <c r="E577" s="62"/>
      <c r="F577" s="62"/>
      <c r="G577" s="62"/>
      <c r="H577" s="62"/>
      <c r="I577" s="62"/>
      <c r="J577" s="62"/>
      <c r="K577" s="55"/>
      <c r="L577" s="280"/>
      <c r="M577" s="58"/>
      <c r="N577" s="58"/>
      <c r="O577" s="58"/>
      <c r="P577" s="58"/>
    </row>
    <row r="578">
      <c r="A578" s="62"/>
      <c r="B578" s="134"/>
      <c r="C578" s="133"/>
      <c r="D578" s="62"/>
      <c r="E578" s="62"/>
      <c r="F578" s="62"/>
      <c r="G578" s="62"/>
      <c r="H578" s="62"/>
      <c r="I578" s="62"/>
      <c r="J578" s="62"/>
      <c r="K578" s="55"/>
      <c r="L578" s="280"/>
      <c r="M578" s="58"/>
      <c r="N578" s="58"/>
      <c r="O578" s="58"/>
      <c r="P578" s="58"/>
    </row>
    <row r="579">
      <c r="A579" s="62"/>
      <c r="B579" s="134"/>
      <c r="C579" s="133"/>
      <c r="D579" s="62"/>
      <c r="E579" s="62"/>
      <c r="F579" s="62"/>
      <c r="G579" s="62"/>
      <c r="H579" s="62"/>
      <c r="I579" s="62"/>
      <c r="J579" s="62"/>
      <c r="K579" s="55"/>
      <c r="L579" s="280"/>
      <c r="M579" s="58"/>
      <c r="N579" s="58"/>
      <c r="O579" s="58"/>
      <c r="P579" s="58"/>
    </row>
    <row r="580">
      <c r="A580" s="62"/>
      <c r="B580" s="134"/>
      <c r="C580" s="133"/>
      <c r="D580" s="62"/>
      <c r="E580" s="62"/>
      <c r="F580" s="62"/>
      <c r="G580" s="62"/>
      <c r="H580" s="62"/>
      <c r="I580" s="62"/>
      <c r="J580" s="62"/>
      <c r="K580" s="55"/>
      <c r="L580" s="280"/>
      <c r="M580" s="58"/>
      <c r="N580" s="58"/>
      <c r="O580" s="58"/>
      <c r="P580" s="58"/>
    </row>
    <row r="581">
      <c r="A581" s="62"/>
      <c r="B581" s="134"/>
      <c r="C581" s="133"/>
      <c r="D581" s="62"/>
      <c r="E581" s="62"/>
      <c r="F581" s="62"/>
      <c r="G581" s="62"/>
      <c r="H581" s="62"/>
      <c r="I581" s="62"/>
      <c r="J581" s="62"/>
      <c r="K581" s="55"/>
      <c r="L581" s="280"/>
      <c r="M581" s="58"/>
      <c r="N581" s="58"/>
      <c r="O581" s="58"/>
      <c r="P581" s="58"/>
    </row>
    <row r="582">
      <c r="A582" s="62"/>
      <c r="B582" s="134"/>
      <c r="C582" s="133"/>
      <c r="D582" s="62"/>
      <c r="E582" s="62"/>
      <c r="F582" s="62"/>
      <c r="G582" s="62"/>
      <c r="H582" s="62"/>
      <c r="I582" s="62"/>
      <c r="J582" s="62"/>
      <c r="K582" s="55"/>
      <c r="L582" s="280"/>
      <c r="M582" s="58"/>
      <c r="N582" s="58"/>
      <c r="O582" s="58"/>
      <c r="P582" s="58"/>
    </row>
    <row r="583">
      <c r="A583" s="62"/>
      <c r="B583" s="134"/>
      <c r="C583" s="133"/>
      <c r="D583" s="62"/>
      <c r="E583" s="62"/>
      <c r="F583" s="62"/>
      <c r="G583" s="62"/>
      <c r="H583" s="62"/>
      <c r="I583" s="62"/>
      <c r="J583" s="62"/>
      <c r="K583" s="55"/>
      <c r="L583" s="280"/>
      <c r="M583" s="58"/>
      <c r="N583" s="58"/>
      <c r="O583" s="58"/>
      <c r="P583" s="58"/>
    </row>
    <row r="584">
      <c r="A584" s="62"/>
      <c r="B584" s="134"/>
      <c r="C584" s="133"/>
      <c r="D584" s="62"/>
      <c r="E584" s="62"/>
      <c r="F584" s="62"/>
      <c r="G584" s="62"/>
      <c r="H584" s="62"/>
      <c r="I584" s="62"/>
      <c r="J584" s="62"/>
      <c r="K584" s="55"/>
      <c r="L584" s="280"/>
      <c r="M584" s="58"/>
      <c r="N584" s="58"/>
      <c r="O584" s="58"/>
      <c r="P584" s="58"/>
    </row>
    <row r="585">
      <c r="A585" s="62"/>
      <c r="B585" s="134"/>
      <c r="C585" s="133"/>
      <c r="D585" s="62"/>
      <c r="E585" s="62"/>
      <c r="F585" s="62"/>
      <c r="G585" s="62"/>
      <c r="H585" s="62"/>
      <c r="I585" s="62"/>
      <c r="J585" s="62"/>
      <c r="K585" s="55"/>
      <c r="L585" s="280"/>
      <c r="M585" s="58"/>
      <c r="N585" s="58"/>
      <c r="O585" s="58"/>
      <c r="P585" s="58"/>
    </row>
    <row r="586">
      <c r="A586" s="62"/>
      <c r="B586" s="134"/>
      <c r="C586" s="133"/>
      <c r="D586" s="62"/>
      <c r="E586" s="62"/>
      <c r="F586" s="62"/>
      <c r="G586" s="62"/>
      <c r="H586" s="62"/>
      <c r="I586" s="62"/>
      <c r="J586" s="62"/>
      <c r="K586" s="55"/>
      <c r="L586" s="280"/>
      <c r="M586" s="58"/>
      <c r="N586" s="58"/>
      <c r="O586" s="58"/>
      <c r="P586" s="58"/>
    </row>
    <row r="587">
      <c r="A587" s="62"/>
      <c r="B587" s="134"/>
      <c r="C587" s="133"/>
      <c r="D587" s="62"/>
      <c r="E587" s="62"/>
      <c r="F587" s="62"/>
      <c r="G587" s="62"/>
      <c r="H587" s="62"/>
      <c r="I587" s="62"/>
      <c r="J587" s="62"/>
      <c r="K587" s="55"/>
      <c r="L587" s="280"/>
      <c r="M587" s="58"/>
      <c r="N587" s="58"/>
      <c r="O587" s="58"/>
      <c r="P587" s="58"/>
    </row>
    <row r="588">
      <c r="A588" s="62"/>
      <c r="B588" s="134"/>
      <c r="C588" s="133"/>
      <c r="D588" s="62"/>
      <c r="E588" s="62"/>
      <c r="F588" s="62"/>
      <c r="G588" s="62"/>
      <c r="H588" s="62"/>
      <c r="I588" s="62"/>
      <c r="J588" s="62"/>
      <c r="K588" s="55"/>
      <c r="L588" s="280"/>
      <c r="M588" s="58"/>
      <c r="N588" s="58"/>
      <c r="O588" s="58"/>
      <c r="P588" s="58"/>
    </row>
    <row r="589">
      <c r="A589" s="62"/>
      <c r="B589" s="134"/>
      <c r="C589" s="133"/>
      <c r="D589" s="62"/>
      <c r="E589" s="62"/>
      <c r="F589" s="62"/>
      <c r="G589" s="62"/>
      <c r="H589" s="62"/>
      <c r="I589" s="62"/>
      <c r="J589" s="62"/>
      <c r="K589" s="55"/>
      <c r="L589" s="280"/>
      <c r="M589" s="58"/>
      <c r="N589" s="58"/>
      <c r="O589" s="58"/>
      <c r="P589" s="58"/>
    </row>
    <row r="590">
      <c r="A590" s="62"/>
      <c r="B590" s="134"/>
      <c r="C590" s="133"/>
      <c r="D590" s="62"/>
      <c r="E590" s="62"/>
      <c r="F590" s="62"/>
      <c r="G590" s="62"/>
      <c r="H590" s="62"/>
      <c r="I590" s="62"/>
      <c r="J590" s="62"/>
      <c r="K590" s="55"/>
      <c r="L590" s="280"/>
      <c r="M590" s="58"/>
      <c r="N590" s="58"/>
      <c r="O590" s="58"/>
      <c r="P590" s="58"/>
    </row>
    <row r="591">
      <c r="A591" s="62"/>
      <c r="B591" s="134"/>
      <c r="C591" s="133"/>
      <c r="D591" s="62"/>
      <c r="E591" s="62"/>
      <c r="F591" s="62"/>
      <c r="G591" s="62"/>
      <c r="H591" s="62"/>
      <c r="I591" s="62"/>
      <c r="J591" s="62"/>
      <c r="K591" s="55"/>
      <c r="L591" s="280"/>
      <c r="M591" s="58"/>
      <c r="N591" s="58"/>
      <c r="O591" s="58"/>
      <c r="P591" s="58"/>
    </row>
    <row r="592">
      <c r="A592" s="62"/>
      <c r="B592" s="134"/>
      <c r="C592" s="133"/>
      <c r="D592" s="62"/>
      <c r="E592" s="62"/>
      <c r="F592" s="62"/>
      <c r="G592" s="62"/>
      <c r="H592" s="62"/>
      <c r="I592" s="62"/>
      <c r="J592" s="62"/>
      <c r="K592" s="55"/>
      <c r="L592" s="280"/>
      <c r="M592" s="58"/>
      <c r="N592" s="58"/>
      <c r="O592" s="58"/>
      <c r="P592" s="58"/>
    </row>
    <row r="593">
      <c r="A593" s="62"/>
      <c r="B593" s="134"/>
      <c r="C593" s="133"/>
      <c r="D593" s="62"/>
      <c r="E593" s="62"/>
      <c r="F593" s="62"/>
      <c r="G593" s="62"/>
      <c r="H593" s="62"/>
      <c r="I593" s="62"/>
      <c r="J593" s="62"/>
      <c r="K593" s="55"/>
      <c r="L593" s="280"/>
      <c r="M593" s="58"/>
      <c r="N593" s="58"/>
      <c r="O593" s="58"/>
      <c r="P593" s="58"/>
    </row>
    <row r="594">
      <c r="A594" s="62"/>
      <c r="B594" s="134"/>
      <c r="C594" s="133"/>
      <c r="D594" s="62"/>
      <c r="E594" s="62"/>
      <c r="F594" s="62"/>
      <c r="G594" s="62"/>
      <c r="H594" s="62"/>
      <c r="I594" s="62"/>
      <c r="J594" s="62"/>
      <c r="K594" s="55"/>
      <c r="L594" s="280"/>
      <c r="M594" s="58"/>
      <c r="N594" s="58"/>
      <c r="O594" s="58"/>
      <c r="P594" s="58"/>
    </row>
    <row r="595">
      <c r="A595" s="62"/>
      <c r="B595" s="134"/>
      <c r="C595" s="133"/>
      <c r="D595" s="62"/>
      <c r="E595" s="62"/>
      <c r="F595" s="62"/>
      <c r="G595" s="62"/>
      <c r="H595" s="62"/>
      <c r="I595" s="62"/>
      <c r="J595" s="62"/>
      <c r="K595" s="55"/>
      <c r="L595" s="280"/>
      <c r="M595" s="58"/>
      <c r="N595" s="58"/>
      <c r="O595" s="58"/>
      <c r="P595" s="58"/>
    </row>
    <row r="596">
      <c r="A596" s="62"/>
      <c r="B596" s="134"/>
      <c r="C596" s="133"/>
      <c r="D596" s="62"/>
      <c r="E596" s="62"/>
      <c r="F596" s="62"/>
      <c r="G596" s="62"/>
      <c r="H596" s="62"/>
      <c r="I596" s="62"/>
      <c r="J596" s="62"/>
      <c r="K596" s="55"/>
      <c r="L596" s="280"/>
      <c r="M596" s="58"/>
      <c r="N596" s="58"/>
      <c r="O596" s="58"/>
      <c r="P596" s="58"/>
    </row>
    <row r="597">
      <c r="A597" s="62"/>
      <c r="B597" s="134"/>
      <c r="C597" s="133"/>
      <c r="D597" s="62"/>
      <c r="E597" s="62"/>
      <c r="F597" s="62"/>
      <c r="G597" s="62"/>
      <c r="H597" s="62"/>
      <c r="I597" s="62"/>
      <c r="J597" s="62"/>
      <c r="K597" s="55"/>
      <c r="L597" s="280"/>
      <c r="M597" s="58"/>
      <c r="N597" s="58"/>
      <c r="O597" s="58"/>
      <c r="P597" s="58"/>
    </row>
    <row r="598">
      <c r="A598" s="62"/>
      <c r="B598" s="134"/>
      <c r="C598" s="133"/>
      <c r="D598" s="62"/>
      <c r="E598" s="62"/>
      <c r="F598" s="62"/>
      <c r="G598" s="62"/>
      <c r="H598" s="62"/>
      <c r="I598" s="62"/>
      <c r="J598" s="62"/>
      <c r="K598" s="55"/>
      <c r="L598" s="280"/>
      <c r="M598" s="58"/>
      <c r="N598" s="58"/>
      <c r="O598" s="58"/>
      <c r="P598" s="58"/>
    </row>
    <row r="599">
      <c r="A599" s="62"/>
      <c r="B599" s="134"/>
      <c r="C599" s="133"/>
      <c r="D599" s="62"/>
      <c r="E599" s="62"/>
      <c r="F599" s="62"/>
      <c r="G599" s="62"/>
      <c r="H599" s="62"/>
      <c r="I599" s="62"/>
      <c r="J599" s="62"/>
      <c r="K599" s="55"/>
      <c r="L599" s="280"/>
      <c r="M599" s="58"/>
      <c r="N599" s="58"/>
      <c r="O599" s="58"/>
      <c r="P599" s="58"/>
    </row>
    <row r="600">
      <c r="A600" s="62"/>
      <c r="B600" s="134"/>
      <c r="C600" s="133"/>
      <c r="D600" s="62"/>
      <c r="E600" s="62"/>
      <c r="F600" s="62"/>
      <c r="G600" s="62"/>
      <c r="H600" s="62"/>
      <c r="I600" s="62"/>
      <c r="J600" s="62"/>
      <c r="K600" s="55"/>
      <c r="L600" s="280"/>
      <c r="M600" s="58"/>
      <c r="N600" s="58"/>
      <c r="O600" s="58"/>
      <c r="P600" s="58"/>
    </row>
    <row r="601">
      <c r="A601" s="62"/>
      <c r="B601" s="134"/>
      <c r="C601" s="133"/>
      <c r="D601" s="62"/>
      <c r="E601" s="62"/>
      <c r="F601" s="62"/>
      <c r="G601" s="62"/>
      <c r="H601" s="62"/>
      <c r="I601" s="62"/>
      <c r="J601" s="62"/>
      <c r="K601" s="55"/>
      <c r="L601" s="280"/>
      <c r="M601" s="58"/>
      <c r="N601" s="58"/>
      <c r="O601" s="58"/>
      <c r="P601" s="58"/>
    </row>
    <row r="602">
      <c r="A602" s="62"/>
      <c r="B602" s="134"/>
      <c r="C602" s="133"/>
      <c r="D602" s="62"/>
      <c r="E602" s="62"/>
      <c r="F602" s="62"/>
      <c r="G602" s="62"/>
      <c r="H602" s="62"/>
      <c r="I602" s="62"/>
      <c r="J602" s="62"/>
      <c r="K602" s="55"/>
      <c r="L602" s="280"/>
      <c r="M602" s="58"/>
      <c r="N602" s="58"/>
      <c r="O602" s="58"/>
      <c r="P602" s="58"/>
    </row>
    <row r="603">
      <c r="A603" s="62"/>
      <c r="B603" s="134"/>
      <c r="C603" s="133"/>
      <c r="D603" s="62"/>
      <c r="E603" s="62"/>
      <c r="F603" s="62"/>
      <c r="G603" s="62"/>
      <c r="H603" s="62"/>
      <c r="I603" s="62"/>
      <c r="J603" s="62"/>
      <c r="K603" s="55"/>
      <c r="L603" s="280"/>
      <c r="M603" s="58"/>
      <c r="N603" s="58"/>
      <c r="O603" s="58"/>
      <c r="P603" s="58"/>
    </row>
    <row r="604">
      <c r="A604" s="62"/>
      <c r="B604" s="134"/>
      <c r="C604" s="133"/>
      <c r="D604" s="62"/>
      <c r="E604" s="62"/>
      <c r="F604" s="62"/>
      <c r="G604" s="62"/>
      <c r="H604" s="62"/>
      <c r="I604" s="62"/>
      <c r="J604" s="62"/>
      <c r="K604" s="55"/>
      <c r="L604" s="280"/>
      <c r="M604" s="58"/>
      <c r="N604" s="58"/>
      <c r="O604" s="58"/>
      <c r="P604" s="58"/>
    </row>
    <row r="605">
      <c r="A605" s="62"/>
      <c r="B605" s="134"/>
      <c r="C605" s="133"/>
      <c r="D605" s="62"/>
      <c r="E605" s="62"/>
      <c r="F605" s="62"/>
      <c r="G605" s="62"/>
      <c r="H605" s="62"/>
      <c r="I605" s="62"/>
      <c r="J605" s="62"/>
      <c r="K605" s="55"/>
      <c r="L605" s="280"/>
      <c r="M605" s="58"/>
      <c r="N605" s="58"/>
      <c r="O605" s="58"/>
      <c r="P605" s="58"/>
    </row>
    <row r="606">
      <c r="A606" s="62"/>
      <c r="B606" s="134"/>
      <c r="C606" s="133"/>
      <c r="D606" s="62"/>
      <c r="E606" s="62"/>
      <c r="F606" s="62"/>
      <c r="G606" s="62"/>
      <c r="H606" s="62"/>
      <c r="I606" s="62"/>
      <c r="J606" s="62"/>
      <c r="K606" s="55"/>
      <c r="L606" s="280"/>
      <c r="M606" s="58"/>
      <c r="N606" s="58"/>
      <c r="O606" s="58"/>
      <c r="P606" s="58"/>
    </row>
    <row r="607">
      <c r="A607" s="62"/>
      <c r="B607" s="134"/>
      <c r="C607" s="133"/>
      <c r="D607" s="62"/>
      <c r="E607" s="62"/>
      <c r="F607" s="62"/>
      <c r="G607" s="62"/>
      <c r="H607" s="62"/>
      <c r="I607" s="62"/>
      <c r="J607" s="62"/>
      <c r="K607" s="55"/>
      <c r="L607" s="280"/>
      <c r="M607" s="58"/>
      <c r="N607" s="58"/>
      <c r="O607" s="58"/>
      <c r="P607" s="58"/>
    </row>
    <row r="608">
      <c r="A608" s="62"/>
      <c r="B608" s="134"/>
      <c r="C608" s="133"/>
      <c r="D608" s="62"/>
      <c r="E608" s="62"/>
      <c r="F608" s="62"/>
      <c r="G608" s="62"/>
      <c r="H608" s="62"/>
      <c r="I608" s="62"/>
      <c r="J608" s="62"/>
      <c r="K608" s="55"/>
      <c r="L608" s="280"/>
      <c r="M608" s="58"/>
      <c r="N608" s="58"/>
      <c r="O608" s="58"/>
      <c r="P608" s="58"/>
    </row>
    <row r="609">
      <c r="A609" s="62"/>
      <c r="B609" s="134"/>
      <c r="C609" s="133"/>
      <c r="D609" s="62"/>
      <c r="E609" s="62"/>
      <c r="F609" s="62"/>
      <c r="G609" s="62"/>
      <c r="H609" s="62"/>
      <c r="I609" s="62"/>
      <c r="J609" s="62"/>
      <c r="K609" s="55"/>
      <c r="L609" s="280"/>
      <c r="M609" s="58"/>
      <c r="N609" s="58"/>
      <c r="O609" s="58"/>
      <c r="P609" s="58"/>
    </row>
    <row r="610">
      <c r="A610" s="62"/>
      <c r="B610" s="134"/>
      <c r="C610" s="133"/>
      <c r="D610" s="62"/>
      <c r="E610" s="62"/>
      <c r="F610" s="62"/>
      <c r="G610" s="62"/>
      <c r="H610" s="62"/>
      <c r="I610" s="62"/>
      <c r="J610" s="62"/>
      <c r="K610" s="55"/>
      <c r="L610" s="280"/>
      <c r="M610" s="58"/>
      <c r="N610" s="58"/>
      <c r="O610" s="58"/>
      <c r="P610" s="58"/>
    </row>
    <row r="611">
      <c r="A611" s="62"/>
      <c r="B611" s="134"/>
      <c r="C611" s="133"/>
      <c r="D611" s="62"/>
      <c r="E611" s="62"/>
      <c r="F611" s="62"/>
      <c r="G611" s="62"/>
      <c r="H611" s="62"/>
      <c r="I611" s="62"/>
      <c r="J611" s="62"/>
      <c r="K611" s="55"/>
      <c r="L611" s="280"/>
      <c r="M611" s="58"/>
      <c r="N611" s="58"/>
      <c r="O611" s="58"/>
      <c r="P611" s="58"/>
    </row>
    <row r="612">
      <c r="A612" s="62"/>
      <c r="B612" s="134"/>
      <c r="C612" s="133"/>
      <c r="D612" s="62"/>
      <c r="E612" s="62"/>
      <c r="F612" s="62"/>
      <c r="G612" s="62"/>
      <c r="H612" s="62"/>
      <c r="I612" s="62"/>
      <c r="J612" s="62"/>
      <c r="K612" s="55"/>
      <c r="L612" s="280"/>
      <c r="M612" s="58"/>
      <c r="N612" s="58"/>
      <c r="O612" s="58"/>
      <c r="P612" s="58"/>
    </row>
    <row r="613">
      <c r="A613" s="62"/>
      <c r="B613" s="134"/>
      <c r="C613" s="133"/>
      <c r="D613" s="62"/>
      <c r="E613" s="62"/>
      <c r="F613" s="62"/>
      <c r="G613" s="62"/>
      <c r="H613" s="62"/>
      <c r="I613" s="62"/>
      <c r="J613" s="62"/>
      <c r="K613" s="55"/>
      <c r="L613" s="280"/>
      <c r="M613" s="58"/>
      <c r="N613" s="58"/>
      <c r="O613" s="58"/>
      <c r="P613" s="58"/>
    </row>
    <row r="614">
      <c r="A614" s="62"/>
      <c r="B614" s="134"/>
      <c r="C614" s="133"/>
      <c r="D614" s="62"/>
      <c r="E614" s="62"/>
      <c r="F614" s="62"/>
      <c r="G614" s="62"/>
      <c r="H614" s="62"/>
      <c r="I614" s="62"/>
      <c r="J614" s="62"/>
      <c r="K614" s="55"/>
      <c r="L614" s="280"/>
      <c r="M614" s="58"/>
      <c r="N614" s="58"/>
      <c r="O614" s="58"/>
      <c r="P614" s="58"/>
    </row>
    <row r="615">
      <c r="A615" s="62"/>
      <c r="B615" s="134"/>
      <c r="C615" s="133"/>
      <c r="D615" s="62"/>
      <c r="E615" s="62"/>
      <c r="F615" s="62"/>
      <c r="G615" s="62"/>
      <c r="H615" s="62"/>
      <c r="I615" s="62"/>
      <c r="J615" s="62"/>
      <c r="K615" s="55"/>
      <c r="L615" s="280"/>
      <c r="M615" s="58"/>
      <c r="N615" s="58"/>
      <c r="O615" s="58"/>
      <c r="P615" s="58"/>
    </row>
    <row r="616">
      <c r="A616" s="62"/>
      <c r="B616" s="134"/>
      <c r="C616" s="133"/>
      <c r="D616" s="62"/>
      <c r="E616" s="62"/>
      <c r="F616" s="62"/>
      <c r="G616" s="62"/>
      <c r="H616" s="62"/>
      <c r="I616" s="62"/>
      <c r="J616" s="62"/>
      <c r="K616" s="55"/>
      <c r="L616" s="280"/>
      <c r="M616" s="58"/>
      <c r="N616" s="58"/>
      <c r="O616" s="58"/>
      <c r="P616" s="58"/>
    </row>
    <row r="617">
      <c r="A617" s="62"/>
      <c r="B617" s="134"/>
      <c r="C617" s="133"/>
      <c r="D617" s="62"/>
      <c r="E617" s="62"/>
      <c r="F617" s="62"/>
      <c r="G617" s="62"/>
      <c r="H617" s="62"/>
      <c r="I617" s="62"/>
      <c r="J617" s="62"/>
      <c r="K617" s="55"/>
      <c r="L617" s="280"/>
      <c r="M617" s="58"/>
      <c r="N617" s="58"/>
      <c r="O617" s="58"/>
      <c r="P617" s="58"/>
    </row>
    <row r="618">
      <c r="A618" s="62"/>
      <c r="B618" s="134"/>
      <c r="C618" s="133"/>
      <c r="D618" s="62"/>
      <c r="E618" s="62"/>
      <c r="F618" s="62"/>
      <c r="G618" s="62"/>
      <c r="H618" s="62"/>
      <c r="I618" s="62"/>
      <c r="J618" s="62"/>
      <c r="K618" s="55"/>
      <c r="L618" s="280"/>
      <c r="M618" s="58"/>
      <c r="N618" s="58"/>
      <c r="O618" s="58"/>
      <c r="P618" s="58"/>
    </row>
    <row r="619">
      <c r="A619" s="62"/>
      <c r="B619" s="134"/>
      <c r="C619" s="133"/>
      <c r="D619" s="62"/>
      <c r="E619" s="62"/>
      <c r="F619" s="62"/>
      <c r="G619" s="62"/>
      <c r="H619" s="62"/>
      <c r="I619" s="62"/>
      <c r="J619" s="62"/>
      <c r="K619" s="55"/>
      <c r="L619" s="280"/>
      <c r="M619" s="58"/>
      <c r="N619" s="58"/>
      <c r="O619" s="58"/>
      <c r="P619" s="58"/>
    </row>
    <row r="620">
      <c r="A620" s="62"/>
      <c r="B620" s="134"/>
      <c r="C620" s="133"/>
      <c r="D620" s="62"/>
      <c r="E620" s="62"/>
      <c r="F620" s="62"/>
      <c r="G620" s="62"/>
      <c r="H620" s="62"/>
      <c r="I620" s="62"/>
      <c r="J620" s="62"/>
      <c r="K620" s="55"/>
      <c r="L620" s="280"/>
      <c r="M620" s="58"/>
      <c r="N620" s="58"/>
      <c r="O620" s="58"/>
      <c r="P620" s="58"/>
    </row>
    <row r="621">
      <c r="A621" s="62"/>
      <c r="B621" s="134"/>
      <c r="C621" s="133"/>
      <c r="D621" s="62"/>
      <c r="E621" s="62"/>
      <c r="F621" s="62"/>
      <c r="G621" s="62"/>
      <c r="H621" s="62"/>
      <c r="I621" s="62"/>
      <c r="J621" s="62"/>
      <c r="K621" s="55"/>
      <c r="L621" s="280"/>
      <c r="M621" s="58"/>
      <c r="N621" s="58"/>
      <c r="O621" s="58"/>
      <c r="P621" s="58"/>
    </row>
    <row r="622">
      <c r="A622" s="62"/>
      <c r="B622" s="134"/>
      <c r="C622" s="133"/>
      <c r="D622" s="62"/>
      <c r="E622" s="62"/>
      <c r="F622" s="62"/>
      <c r="G622" s="62"/>
      <c r="H622" s="62"/>
      <c r="I622" s="62"/>
      <c r="J622" s="62"/>
      <c r="K622" s="55"/>
      <c r="L622" s="280"/>
      <c r="M622" s="58"/>
      <c r="N622" s="58"/>
      <c r="O622" s="58"/>
      <c r="P622" s="58"/>
    </row>
    <row r="623">
      <c r="A623" s="62"/>
      <c r="B623" s="134"/>
      <c r="C623" s="133"/>
      <c r="D623" s="62"/>
      <c r="E623" s="62"/>
      <c r="F623" s="62"/>
      <c r="G623" s="62"/>
      <c r="H623" s="62"/>
      <c r="I623" s="62"/>
      <c r="J623" s="62"/>
      <c r="K623" s="55"/>
      <c r="L623" s="280"/>
      <c r="M623" s="58"/>
      <c r="N623" s="58"/>
      <c r="O623" s="58"/>
      <c r="P623" s="58"/>
    </row>
    <row r="624">
      <c r="A624" s="62"/>
      <c r="B624" s="134"/>
      <c r="C624" s="133"/>
      <c r="D624" s="62"/>
      <c r="E624" s="62"/>
      <c r="F624" s="62"/>
      <c r="G624" s="62"/>
      <c r="H624" s="62"/>
      <c r="I624" s="62"/>
      <c r="J624" s="62"/>
      <c r="K624" s="55"/>
      <c r="L624" s="280"/>
      <c r="M624" s="58"/>
      <c r="N624" s="58"/>
      <c r="O624" s="58"/>
      <c r="P624" s="58"/>
    </row>
    <row r="625">
      <c r="A625" s="62"/>
      <c r="B625" s="134"/>
      <c r="C625" s="133"/>
      <c r="D625" s="62"/>
      <c r="E625" s="62"/>
      <c r="F625" s="62"/>
      <c r="G625" s="62"/>
      <c r="H625" s="62"/>
      <c r="I625" s="62"/>
      <c r="J625" s="62"/>
      <c r="K625" s="55"/>
      <c r="L625" s="280"/>
      <c r="M625" s="58"/>
      <c r="N625" s="58"/>
      <c r="O625" s="58"/>
      <c r="P625" s="58"/>
    </row>
    <row r="626">
      <c r="A626" s="62"/>
      <c r="B626" s="134"/>
      <c r="C626" s="133"/>
      <c r="D626" s="62"/>
      <c r="E626" s="62"/>
      <c r="F626" s="62"/>
      <c r="G626" s="62"/>
      <c r="H626" s="62"/>
      <c r="I626" s="62"/>
      <c r="J626" s="62"/>
      <c r="K626" s="55"/>
      <c r="L626" s="280"/>
      <c r="M626" s="58"/>
      <c r="N626" s="58"/>
      <c r="O626" s="58"/>
      <c r="P626" s="58"/>
    </row>
    <row r="627">
      <c r="A627" s="62"/>
      <c r="B627" s="134"/>
      <c r="C627" s="133"/>
      <c r="D627" s="62"/>
      <c r="E627" s="62"/>
      <c r="F627" s="62"/>
      <c r="G627" s="62"/>
      <c r="H627" s="62"/>
      <c r="I627" s="62"/>
      <c r="J627" s="62"/>
      <c r="K627" s="55"/>
      <c r="L627" s="280"/>
      <c r="M627" s="58"/>
      <c r="N627" s="58"/>
      <c r="O627" s="58"/>
      <c r="P627" s="58"/>
    </row>
    <row r="628">
      <c r="A628" s="62"/>
      <c r="B628" s="134"/>
      <c r="C628" s="133"/>
      <c r="D628" s="62"/>
      <c r="E628" s="62"/>
      <c r="F628" s="62"/>
      <c r="G628" s="62"/>
      <c r="H628" s="62"/>
      <c r="I628" s="62"/>
      <c r="J628" s="62"/>
      <c r="K628" s="55"/>
      <c r="L628" s="280"/>
      <c r="M628" s="58"/>
      <c r="N628" s="58"/>
      <c r="O628" s="58"/>
      <c r="P628" s="58"/>
    </row>
    <row r="629">
      <c r="A629" s="62"/>
      <c r="B629" s="134"/>
      <c r="C629" s="133"/>
      <c r="D629" s="62"/>
      <c r="E629" s="62"/>
      <c r="F629" s="62"/>
      <c r="G629" s="62"/>
      <c r="H629" s="62"/>
      <c r="I629" s="62"/>
      <c r="J629" s="62"/>
      <c r="K629" s="55"/>
      <c r="L629" s="280"/>
      <c r="M629" s="58"/>
      <c r="N629" s="58"/>
      <c r="O629" s="58"/>
      <c r="P629" s="58"/>
    </row>
    <row r="630">
      <c r="A630" s="62"/>
      <c r="B630" s="134"/>
      <c r="C630" s="133"/>
      <c r="D630" s="62"/>
      <c r="E630" s="62"/>
      <c r="F630" s="62"/>
      <c r="G630" s="62"/>
      <c r="H630" s="62"/>
      <c r="I630" s="62"/>
      <c r="J630" s="62"/>
      <c r="K630" s="55"/>
      <c r="L630" s="280"/>
      <c r="M630" s="58"/>
      <c r="N630" s="58"/>
      <c r="O630" s="58"/>
      <c r="P630" s="58"/>
    </row>
    <row r="631">
      <c r="A631" s="62"/>
      <c r="B631" s="134"/>
      <c r="C631" s="133"/>
      <c r="D631" s="62"/>
      <c r="E631" s="62"/>
      <c r="F631" s="62"/>
      <c r="G631" s="62"/>
      <c r="H631" s="62"/>
      <c r="I631" s="62"/>
      <c r="J631" s="62"/>
      <c r="K631" s="55"/>
      <c r="L631" s="280"/>
      <c r="M631" s="58"/>
      <c r="N631" s="58"/>
      <c r="O631" s="58"/>
      <c r="P631" s="58"/>
    </row>
  </sheetData>
  <dataValidations>
    <dataValidation type="list" allowBlank="1" showErrorMessage="1" sqref="M2:P631">
      <formula1>"Flores Jonathan,Torres Salvador,Sanchez Dylan,Gonzalez Santiago,Nievas Luciano,Lucero Lucas,Logegaray Sol,Gonzalez Marianela,Romero Ezequiel,Herrera Gabriel,Gimenez Erich,Velazquez Marcelo"</formula1>
    </dataValidation>
    <dataValidation type="list" allowBlank="1" showErrorMessage="1" sqref="L2:L631">
      <formula1>"Positivo,Negativo,Revisión"</formula1>
    </dataValidation>
    <dataValidation type="list" allowBlank="1" sqref="B2:B631">
      <formula1>"Cerrado,Pendiente"</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4" max="4" width="42.86"/>
    <col customWidth="1" min="5" max="5" width="35.29"/>
    <col customWidth="1" min="7" max="7" width="35.71"/>
    <col customWidth="1" min="8" max="8" width="46.29"/>
    <col customWidth="1" min="9" max="9" width="56.14"/>
    <col customWidth="1" min="10" max="10" width="55.14"/>
    <col customWidth="1" min="11" max="11" width="148.29"/>
  </cols>
  <sheetData>
    <row r="1">
      <c r="A1" s="429" t="s">
        <v>10768</v>
      </c>
      <c r="B1" s="429" t="s">
        <v>1</v>
      </c>
      <c r="C1" s="429" t="s">
        <v>2</v>
      </c>
      <c r="D1" s="429" t="s">
        <v>3</v>
      </c>
      <c r="E1" s="429" t="s">
        <v>1778</v>
      </c>
      <c r="F1" s="429" t="s">
        <v>5</v>
      </c>
      <c r="G1" s="429" t="s">
        <v>6</v>
      </c>
      <c r="H1" s="429" t="s">
        <v>7</v>
      </c>
      <c r="I1" s="429" t="s">
        <v>8</v>
      </c>
      <c r="J1" s="429" t="s">
        <v>14249</v>
      </c>
      <c r="K1" s="429" t="s">
        <v>10</v>
      </c>
      <c r="L1" s="429" t="s">
        <v>11</v>
      </c>
      <c r="M1" s="413" t="s">
        <v>12</v>
      </c>
      <c r="N1" s="413" t="s">
        <v>12</v>
      </c>
      <c r="O1" s="413" t="s">
        <v>12</v>
      </c>
      <c r="P1" s="413" t="s">
        <v>12</v>
      </c>
    </row>
    <row r="2">
      <c r="A2" s="129"/>
      <c r="B2" s="134" t="s">
        <v>1791</v>
      </c>
      <c r="C2" s="205">
        <v>45323.0</v>
      </c>
      <c r="D2" s="62" t="s">
        <v>6113</v>
      </c>
      <c r="E2" s="62" t="s">
        <v>15835</v>
      </c>
      <c r="F2" s="62" t="s">
        <v>1811</v>
      </c>
      <c r="G2" s="62" t="s">
        <v>61</v>
      </c>
      <c r="H2" s="62" t="s">
        <v>15836</v>
      </c>
      <c r="I2" s="62" t="s">
        <v>13</v>
      </c>
      <c r="J2" s="62" t="s">
        <v>15837</v>
      </c>
      <c r="K2" s="90" t="s">
        <v>15837</v>
      </c>
      <c r="L2" s="280" t="s">
        <v>1798</v>
      </c>
      <c r="M2" s="58"/>
      <c r="N2" s="58"/>
      <c r="O2" s="58"/>
    </row>
    <row r="3">
      <c r="A3" s="62"/>
      <c r="B3" s="134" t="s">
        <v>1791</v>
      </c>
      <c r="C3" s="205">
        <v>45323.0</v>
      </c>
      <c r="D3" s="62" t="s">
        <v>6113</v>
      </c>
      <c r="E3" s="62" t="s">
        <v>15838</v>
      </c>
      <c r="F3" s="354" t="s">
        <v>15839</v>
      </c>
      <c r="G3" s="62" t="s">
        <v>61</v>
      </c>
      <c r="H3" s="62" t="s">
        <v>13</v>
      </c>
      <c r="I3" s="62" t="s">
        <v>53</v>
      </c>
      <c r="J3" s="62" t="s">
        <v>15840</v>
      </c>
      <c r="K3" s="90" t="s">
        <v>61</v>
      </c>
      <c r="L3" s="280"/>
      <c r="M3" s="58"/>
      <c r="N3" s="58"/>
      <c r="O3" s="58"/>
    </row>
    <row r="4">
      <c r="A4" s="129">
        <v>1.0</v>
      </c>
      <c r="B4" s="134" t="s">
        <v>1791</v>
      </c>
      <c r="C4" s="205">
        <v>45323.0</v>
      </c>
      <c r="D4" s="62" t="s">
        <v>2518</v>
      </c>
      <c r="E4" s="62">
        <v>6029954.0</v>
      </c>
      <c r="F4" s="62" t="s">
        <v>1783</v>
      </c>
      <c r="G4" s="62" t="s">
        <v>13183</v>
      </c>
      <c r="H4" s="62" t="s">
        <v>13</v>
      </c>
      <c r="I4" s="62" t="s">
        <v>13</v>
      </c>
      <c r="J4" s="62" t="s">
        <v>15841</v>
      </c>
      <c r="K4" s="55" t="s">
        <v>15842</v>
      </c>
      <c r="L4" s="280" t="s">
        <v>1798</v>
      </c>
      <c r="M4" s="58" t="s">
        <v>47</v>
      </c>
      <c r="N4" s="58"/>
      <c r="O4" s="58"/>
    </row>
    <row r="5">
      <c r="A5" s="62"/>
      <c r="B5" s="134" t="s">
        <v>1791</v>
      </c>
      <c r="C5" s="133">
        <v>45323.0</v>
      </c>
      <c r="D5" s="62" t="s">
        <v>4122</v>
      </c>
      <c r="E5" s="62">
        <v>6030015.0</v>
      </c>
      <c r="F5" s="62" t="s">
        <v>1836</v>
      </c>
      <c r="G5" s="62" t="s">
        <v>15379</v>
      </c>
      <c r="H5" s="62" t="s">
        <v>13</v>
      </c>
      <c r="I5" s="62" t="s">
        <v>173</v>
      </c>
      <c r="J5" s="62" t="s">
        <v>15843</v>
      </c>
      <c r="K5" s="55" t="s">
        <v>15844</v>
      </c>
      <c r="L5" s="280" t="s">
        <v>1809</v>
      </c>
      <c r="M5" s="58"/>
      <c r="N5" s="58"/>
      <c r="O5" s="58"/>
    </row>
    <row r="6">
      <c r="A6" s="62"/>
      <c r="B6" s="134" t="s">
        <v>1791</v>
      </c>
      <c r="C6" s="133">
        <v>45323.0</v>
      </c>
      <c r="D6" s="62" t="s">
        <v>4122</v>
      </c>
      <c r="E6" s="62">
        <v>6030039.0</v>
      </c>
      <c r="F6" s="62" t="s">
        <v>1788</v>
      </c>
      <c r="G6" s="62" t="s">
        <v>13207</v>
      </c>
      <c r="H6" s="62" t="s">
        <v>13</v>
      </c>
      <c r="I6" s="62" t="s">
        <v>15845</v>
      </c>
      <c r="J6" s="62" t="s">
        <v>15846</v>
      </c>
      <c r="K6" s="55" t="s">
        <v>15847</v>
      </c>
      <c r="L6" s="280" t="s">
        <v>1809</v>
      </c>
      <c r="M6" s="58"/>
      <c r="N6" s="58"/>
      <c r="O6" s="58"/>
    </row>
    <row r="7">
      <c r="A7" s="62"/>
      <c r="B7" s="134" t="s">
        <v>1791</v>
      </c>
      <c r="C7" s="133">
        <v>45323.0</v>
      </c>
      <c r="D7" s="62" t="s">
        <v>14633</v>
      </c>
      <c r="E7" s="62">
        <v>6026299.0</v>
      </c>
      <c r="F7" s="62" t="s">
        <v>1800</v>
      </c>
      <c r="G7" s="62" t="s">
        <v>15321</v>
      </c>
      <c r="H7" s="62" t="s">
        <v>13</v>
      </c>
      <c r="I7" s="62" t="s">
        <v>15848</v>
      </c>
      <c r="J7" s="62" t="s">
        <v>15849</v>
      </c>
      <c r="K7" s="55" t="s">
        <v>15850</v>
      </c>
      <c r="L7" s="280" t="s">
        <v>1798</v>
      </c>
      <c r="M7" s="58"/>
      <c r="N7" s="58"/>
      <c r="O7" s="58"/>
    </row>
    <row r="8">
      <c r="A8" s="62"/>
      <c r="B8" s="134" t="s">
        <v>1791</v>
      </c>
      <c r="C8" s="133">
        <v>45323.0</v>
      </c>
      <c r="D8" s="62" t="s">
        <v>15851</v>
      </c>
      <c r="E8" s="62">
        <v>6030751.0</v>
      </c>
      <c r="F8" s="62" t="s">
        <v>1807</v>
      </c>
      <c r="G8" s="62" t="s">
        <v>15852</v>
      </c>
      <c r="H8" s="62" t="s">
        <v>13</v>
      </c>
      <c r="I8" s="62" t="s">
        <v>15853</v>
      </c>
      <c r="J8" s="62" t="s">
        <v>15854</v>
      </c>
      <c r="K8" s="55" t="s">
        <v>15855</v>
      </c>
      <c r="L8" s="280"/>
      <c r="M8" s="58"/>
      <c r="N8" s="58"/>
      <c r="O8" s="58"/>
    </row>
    <row r="9">
      <c r="A9" s="62"/>
      <c r="B9" s="134" t="s">
        <v>1781</v>
      </c>
      <c r="C9" s="133">
        <v>45324.0</v>
      </c>
      <c r="D9" s="62" t="s">
        <v>6113</v>
      </c>
      <c r="E9" s="62">
        <v>6030854.0</v>
      </c>
      <c r="F9" s="62" t="s">
        <v>1826</v>
      </c>
      <c r="G9" s="62" t="s">
        <v>13203</v>
      </c>
      <c r="H9" s="62" t="s">
        <v>13</v>
      </c>
      <c r="I9" s="62" t="s">
        <v>15856</v>
      </c>
      <c r="J9" s="62" t="s">
        <v>15857</v>
      </c>
      <c r="K9" s="55" t="s">
        <v>15858</v>
      </c>
      <c r="L9" s="280"/>
      <c r="M9" s="58"/>
      <c r="N9" s="58"/>
      <c r="O9" s="58"/>
    </row>
    <row r="10">
      <c r="A10" s="62"/>
      <c r="B10" s="134" t="s">
        <v>1791</v>
      </c>
      <c r="C10" s="133">
        <v>45324.0</v>
      </c>
      <c r="D10" s="62" t="s">
        <v>2518</v>
      </c>
      <c r="E10" s="62">
        <v>6031005.0</v>
      </c>
      <c r="F10" s="62" t="s">
        <v>1807</v>
      </c>
      <c r="G10" s="62" t="s">
        <v>12922</v>
      </c>
      <c r="H10" s="62" t="s">
        <v>13</v>
      </c>
      <c r="I10" s="62" t="s">
        <v>13</v>
      </c>
      <c r="J10" s="62" t="s">
        <v>15859</v>
      </c>
      <c r="K10" s="55" t="s">
        <v>15860</v>
      </c>
      <c r="L10" s="280" t="s">
        <v>1809</v>
      </c>
      <c r="M10" s="58"/>
      <c r="N10" s="58"/>
      <c r="O10" s="58"/>
    </row>
    <row r="11">
      <c r="A11" s="62"/>
      <c r="B11" s="134" t="s">
        <v>1781</v>
      </c>
      <c r="C11" s="133">
        <v>45324.0</v>
      </c>
      <c r="D11" s="62" t="s">
        <v>15861</v>
      </c>
      <c r="E11" s="62">
        <v>6031044.0</v>
      </c>
      <c r="F11" s="62" t="s">
        <v>1788</v>
      </c>
      <c r="G11" s="62" t="s">
        <v>13207</v>
      </c>
      <c r="H11" s="62" t="s">
        <v>13</v>
      </c>
      <c r="I11" s="62" t="s">
        <v>15862</v>
      </c>
      <c r="J11" s="62" t="s">
        <v>15863</v>
      </c>
      <c r="K11" s="55" t="s">
        <v>15864</v>
      </c>
      <c r="L11" s="280" t="s">
        <v>5460</v>
      </c>
      <c r="M11" s="58"/>
      <c r="N11" s="58"/>
      <c r="O11" s="58"/>
    </row>
    <row r="12">
      <c r="A12" s="62"/>
      <c r="B12" s="134" t="s">
        <v>1781</v>
      </c>
      <c r="C12" s="133">
        <v>45324.0</v>
      </c>
      <c r="D12" s="62" t="s">
        <v>15865</v>
      </c>
      <c r="E12" s="62" t="s">
        <v>15866</v>
      </c>
      <c r="F12" s="62" t="s">
        <v>15867</v>
      </c>
      <c r="G12" s="62" t="s">
        <v>61</v>
      </c>
      <c r="H12" s="62" t="s">
        <v>15868</v>
      </c>
      <c r="I12" s="62" t="s">
        <v>15869</v>
      </c>
      <c r="J12" s="62" t="s">
        <v>15870</v>
      </c>
      <c r="K12" s="90" t="s">
        <v>61</v>
      </c>
      <c r="L12" s="280" t="s">
        <v>5460</v>
      </c>
      <c r="M12" s="58"/>
      <c r="N12" s="58"/>
      <c r="O12" s="58"/>
    </row>
    <row r="13">
      <c r="A13" s="129">
        <v>2.0</v>
      </c>
      <c r="B13" s="134" t="s">
        <v>1791</v>
      </c>
      <c r="C13" s="133">
        <v>45324.0</v>
      </c>
      <c r="D13" s="62" t="s">
        <v>9305</v>
      </c>
      <c r="E13" s="62">
        <v>6031527.0</v>
      </c>
      <c r="F13" s="62" t="s">
        <v>15871</v>
      </c>
      <c r="G13" s="62" t="s">
        <v>15314</v>
      </c>
      <c r="H13" s="62" t="s">
        <v>15872</v>
      </c>
      <c r="I13" s="62" t="s">
        <v>13</v>
      </c>
      <c r="J13" s="62" t="s">
        <v>15873</v>
      </c>
      <c r="K13" s="55" t="s">
        <v>15874</v>
      </c>
      <c r="L13" s="280" t="s">
        <v>1798</v>
      </c>
      <c r="M13" s="58" t="s">
        <v>48</v>
      </c>
      <c r="N13" s="58" t="s">
        <v>9241</v>
      </c>
      <c r="O13" s="58"/>
    </row>
    <row r="14">
      <c r="A14" s="62"/>
      <c r="B14" s="134" t="s">
        <v>1791</v>
      </c>
      <c r="C14" s="133">
        <v>45324.0</v>
      </c>
      <c r="D14" s="62" t="s">
        <v>9305</v>
      </c>
      <c r="E14" s="62">
        <v>6031609.0</v>
      </c>
      <c r="F14" s="62" t="s">
        <v>1851</v>
      </c>
      <c r="G14" s="62" t="s">
        <v>15875</v>
      </c>
      <c r="H14" s="62"/>
      <c r="I14" s="62" t="s">
        <v>15876</v>
      </c>
      <c r="J14" s="62" t="s">
        <v>15877</v>
      </c>
      <c r="K14" s="55" t="s">
        <v>15878</v>
      </c>
      <c r="L14" s="280" t="s">
        <v>5460</v>
      </c>
      <c r="M14" s="58"/>
      <c r="N14" s="58"/>
      <c r="O14" s="58"/>
    </row>
    <row r="15">
      <c r="A15" s="129">
        <v>3.0</v>
      </c>
      <c r="B15" s="134" t="s">
        <v>1781</v>
      </c>
      <c r="C15" s="133">
        <v>45324.0</v>
      </c>
      <c r="D15" s="62" t="s">
        <v>12782</v>
      </c>
      <c r="E15" s="62">
        <v>6031481.0</v>
      </c>
      <c r="F15" s="62" t="s">
        <v>13</v>
      </c>
      <c r="G15" s="62" t="s">
        <v>13103</v>
      </c>
      <c r="H15" s="62" t="s">
        <v>15879</v>
      </c>
      <c r="I15" s="62" t="s">
        <v>4559</v>
      </c>
      <c r="J15" s="62" t="s">
        <v>15880</v>
      </c>
      <c r="K15" s="55" t="s">
        <v>15881</v>
      </c>
      <c r="L15" s="280" t="s">
        <v>1798</v>
      </c>
      <c r="M15" s="58" t="s">
        <v>47</v>
      </c>
      <c r="N15" s="58" t="s">
        <v>303</v>
      </c>
      <c r="O15" s="58"/>
    </row>
    <row r="16">
      <c r="A16" s="129">
        <v>4.0</v>
      </c>
      <c r="B16" s="134" t="s">
        <v>1791</v>
      </c>
      <c r="C16" s="133">
        <v>45325.0</v>
      </c>
      <c r="D16" s="62" t="s">
        <v>6950</v>
      </c>
      <c r="E16" s="62">
        <v>6031866.0</v>
      </c>
      <c r="F16" s="62" t="s">
        <v>1826</v>
      </c>
      <c r="G16" s="62" t="s">
        <v>15882</v>
      </c>
      <c r="H16" s="62" t="s">
        <v>15883</v>
      </c>
      <c r="I16" s="62" t="s">
        <v>3177</v>
      </c>
      <c r="J16" s="62" t="s">
        <v>2890</v>
      </c>
      <c r="K16" s="181" t="s">
        <v>15884</v>
      </c>
      <c r="L16" s="280" t="s">
        <v>1798</v>
      </c>
      <c r="M16" s="58" t="s">
        <v>303</v>
      </c>
      <c r="N16" s="58" t="s">
        <v>47</v>
      </c>
      <c r="O16" s="58"/>
    </row>
    <row r="17">
      <c r="A17" s="62"/>
      <c r="B17" s="134" t="s">
        <v>1791</v>
      </c>
      <c r="C17" s="133">
        <v>45325.0</v>
      </c>
      <c r="D17" s="62" t="s">
        <v>6950</v>
      </c>
      <c r="E17" s="62">
        <v>6031908.0</v>
      </c>
      <c r="F17" s="62" t="s">
        <v>2140</v>
      </c>
      <c r="G17" s="62" t="s">
        <v>13059</v>
      </c>
      <c r="H17" s="62" t="s">
        <v>13</v>
      </c>
      <c r="I17" s="62" t="s">
        <v>218</v>
      </c>
      <c r="J17" s="62" t="s">
        <v>15885</v>
      </c>
      <c r="K17" s="55" t="s">
        <v>15886</v>
      </c>
      <c r="L17" s="280" t="s">
        <v>1809</v>
      </c>
      <c r="M17" s="58"/>
      <c r="N17" s="58"/>
      <c r="O17" s="58"/>
    </row>
    <row r="18">
      <c r="A18" s="62"/>
      <c r="B18" s="134" t="s">
        <v>1791</v>
      </c>
      <c r="C18" s="133">
        <v>45325.0</v>
      </c>
      <c r="D18" s="62" t="s">
        <v>6950</v>
      </c>
      <c r="E18" s="62">
        <v>6032032.0</v>
      </c>
      <c r="F18" s="62" t="s">
        <v>1807</v>
      </c>
      <c r="G18" s="62" t="s">
        <v>15887</v>
      </c>
      <c r="H18" s="62" t="s">
        <v>13</v>
      </c>
      <c r="I18" s="62" t="s">
        <v>13</v>
      </c>
      <c r="J18" s="62" t="s">
        <v>15888</v>
      </c>
      <c r="K18" s="55" t="s">
        <v>15889</v>
      </c>
      <c r="L18" s="280" t="s">
        <v>1809</v>
      </c>
      <c r="M18" s="58"/>
      <c r="N18" s="58"/>
      <c r="O18" s="58"/>
    </row>
    <row r="19">
      <c r="A19" s="62"/>
      <c r="B19" s="134" t="s">
        <v>1781</v>
      </c>
      <c r="C19" s="133">
        <v>45325.0</v>
      </c>
      <c r="D19" s="62" t="s">
        <v>6950</v>
      </c>
      <c r="E19" s="62">
        <v>6032065.0</v>
      </c>
      <c r="F19" s="62" t="s">
        <v>1800</v>
      </c>
      <c r="G19" s="62" t="s">
        <v>12996</v>
      </c>
      <c r="H19" s="62" t="s">
        <v>13</v>
      </c>
      <c r="I19" s="62" t="s">
        <v>13</v>
      </c>
      <c r="J19" s="62" t="s">
        <v>15890</v>
      </c>
      <c r="K19" s="55" t="s">
        <v>15891</v>
      </c>
      <c r="L19" s="280" t="s">
        <v>5460</v>
      </c>
      <c r="M19" s="58"/>
      <c r="N19" s="58"/>
      <c r="O19" s="58"/>
    </row>
    <row r="20">
      <c r="A20" s="129">
        <v>5.0</v>
      </c>
      <c r="B20" s="134" t="s">
        <v>1791</v>
      </c>
      <c r="C20" s="133">
        <v>45325.0</v>
      </c>
      <c r="D20" s="62" t="s">
        <v>15892</v>
      </c>
      <c r="E20" s="62">
        <v>6032146.0</v>
      </c>
      <c r="F20" s="62" t="s">
        <v>1788</v>
      </c>
      <c r="G20" s="62" t="s">
        <v>15893</v>
      </c>
      <c r="H20" s="62" t="s">
        <v>13</v>
      </c>
      <c r="I20" s="62" t="s">
        <v>13</v>
      </c>
      <c r="J20" s="62" t="s">
        <v>15894</v>
      </c>
      <c r="K20" s="55" t="s">
        <v>15895</v>
      </c>
      <c r="L20" s="280" t="s">
        <v>1798</v>
      </c>
      <c r="M20" s="58" t="s">
        <v>148</v>
      </c>
      <c r="N20" s="58" t="s">
        <v>68</v>
      </c>
      <c r="O20" s="58"/>
    </row>
    <row r="21">
      <c r="A21" s="129">
        <v>6.0</v>
      </c>
      <c r="B21" s="134" t="s">
        <v>1791</v>
      </c>
      <c r="C21" s="133">
        <v>45325.0</v>
      </c>
      <c r="D21" s="62" t="s">
        <v>148</v>
      </c>
      <c r="E21" s="62">
        <v>6032144.0</v>
      </c>
      <c r="F21" s="62" t="s">
        <v>1851</v>
      </c>
      <c r="G21" s="62" t="s">
        <v>14081</v>
      </c>
      <c r="H21" s="62" t="s">
        <v>13</v>
      </c>
      <c r="I21" s="62" t="s">
        <v>13</v>
      </c>
      <c r="J21" s="62" t="s">
        <v>1251</v>
      </c>
      <c r="K21" s="55" t="s">
        <v>15896</v>
      </c>
      <c r="L21" s="280" t="s">
        <v>1798</v>
      </c>
      <c r="M21" s="58" t="s">
        <v>148</v>
      </c>
      <c r="N21" s="58"/>
      <c r="O21" s="58"/>
    </row>
    <row r="22">
      <c r="A22" s="129">
        <v>7.0</v>
      </c>
      <c r="B22" s="134" t="s">
        <v>1791</v>
      </c>
      <c r="C22" s="133">
        <v>45325.0</v>
      </c>
      <c r="D22" s="62" t="s">
        <v>148</v>
      </c>
      <c r="E22" s="62">
        <v>6032142.0</v>
      </c>
      <c r="F22" s="62" t="s">
        <v>1807</v>
      </c>
      <c r="G22" s="62" t="s">
        <v>15893</v>
      </c>
      <c r="H22" s="62" t="s">
        <v>13</v>
      </c>
      <c r="I22" s="62" t="s">
        <v>13</v>
      </c>
      <c r="J22" s="62" t="s">
        <v>15897</v>
      </c>
      <c r="K22" s="55" t="s">
        <v>15898</v>
      </c>
      <c r="L22" s="280" t="s">
        <v>1798</v>
      </c>
      <c r="M22" s="58" t="s">
        <v>148</v>
      </c>
      <c r="N22" s="58"/>
      <c r="O22" s="58"/>
    </row>
    <row r="23">
      <c r="A23" s="129">
        <v>8.0</v>
      </c>
      <c r="B23" s="134" t="s">
        <v>1791</v>
      </c>
      <c r="C23" s="133">
        <v>45325.0</v>
      </c>
      <c r="D23" s="62" t="s">
        <v>15899</v>
      </c>
      <c r="E23" s="62">
        <v>6032350.0</v>
      </c>
      <c r="F23" s="62" t="s">
        <v>1807</v>
      </c>
      <c r="G23" s="62" t="s">
        <v>15900</v>
      </c>
      <c r="H23" s="62" t="s">
        <v>13</v>
      </c>
      <c r="I23" s="62" t="s">
        <v>13</v>
      </c>
      <c r="J23" s="62" t="s">
        <v>15901</v>
      </c>
      <c r="K23" s="55" t="s">
        <v>15902</v>
      </c>
      <c r="L23" s="280" t="s">
        <v>1798</v>
      </c>
      <c r="M23" s="58" t="s">
        <v>48</v>
      </c>
      <c r="N23" s="58" t="s">
        <v>148</v>
      </c>
      <c r="O23" s="58"/>
    </row>
    <row r="24">
      <c r="A24" s="129">
        <v>9.0</v>
      </c>
      <c r="B24" s="134" t="s">
        <v>1791</v>
      </c>
      <c r="C24" s="133">
        <v>45325.0</v>
      </c>
      <c r="D24" s="62" t="s">
        <v>15899</v>
      </c>
      <c r="E24" s="62">
        <v>6032307.0</v>
      </c>
      <c r="F24" s="62" t="s">
        <v>1826</v>
      </c>
      <c r="G24" s="62" t="s">
        <v>14626</v>
      </c>
      <c r="H24" s="62" t="s">
        <v>15903</v>
      </c>
      <c r="I24" s="62" t="s">
        <v>329</v>
      </c>
      <c r="J24" s="62" t="s">
        <v>15904</v>
      </c>
      <c r="K24" s="55" t="s">
        <v>15905</v>
      </c>
      <c r="L24" s="280" t="s">
        <v>1798</v>
      </c>
      <c r="M24" s="58" t="s">
        <v>48</v>
      </c>
      <c r="N24" s="58" t="s">
        <v>148</v>
      </c>
      <c r="O24" s="58"/>
    </row>
    <row r="25">
      <c r="A25" s="129">
        <v>10.0</v>
      </c>
      <c r="B25" s="134" t="s">
        <v>1791</v>
      </c>
      <c r="C25" s="133">
        <v>45325.0</v>
      </c>
      <c r="D25" s="62" t="s">
        <v>15899</v>
      </c>
      <c r="E25" s="62">
        <v>6032363.0</v>
      </c>
      <c r="F25" s="62" t="s">
        <v>1783</v>
      </c>
      <c r="G25" s="62" t="s">
        <v>12963</v>
      </c>
      <c r="H25" s="62" t="s">
        <v>15906</v>
      </c>
      <c r="I25" s="62" t="s">
        <v>13</v>
      </c>
      <c r="J25" s="62" t="s">
        <v>15907</v>
      </c>
      <c r="K25" s="55" t="s">
        <v>15908</v>
      </c>
      <c r="L25" s="280" t="s">
        <v>1798</v>
      </c>
      <c r="M25" s="58" t="s">
        <v>48</v>
      </c>
      <c r="N25" s="58" t="s">
        <v>148</v>
      </c>
      <c r="O25" s="58"/>
    </row>
    <row r="26">
      <c r="A26" s="129">
        <v>11.0</v>
      </c>
      <c r="B26" s="134" t="s">
        <v>1791</v>
      </c>
      <c r="C26" s="133">
        <v>45325.0</v>
      </c>
      <c r="D26" s="62" t="s">
        <v>7836</v>
      </c>
      <c r="E26" s="62">
        <v>6032446.0</v>
      </c>
      <c r="F26" s="62" t="s">
        <v>1783</v>
      </c>
      <c r="G26" s="62" t="s">
        <v>15900</v>
      </c>
      <c r="H26" s="62" t="s">
        <v>13</v>
      </c>
      <c r="I26" s="62" t="s">
        <v>3675</v>
      </c>
      <c r="J26" s="62" t="s">
        <v>15909</v>
      </c>
      <c r="K26" s="55" t="s">
        <v>15910</v>
      </c>
      <c r="L26" s="280" t="s">
        <v>1798</v>
      </c>
      <c r="M26" s="58" t="s">
        <v>48</v>
      </c>
      <c r="N26" s="58"/>
      <c r="O26" s="58"/>
    </row>
    <row r="27">
      <c r="A27" s="129">
        <v>12.0</v>
      </c>
      <c r="B27" s="134" t="s">
        <v>1781</v>
      </c>
      <c r="C27" s="133">
        <v>45325.0</v>
      </c>
      <c r="D27" s="62" t="s">
        <v>7836</v>
      </c>
      <c r="E27" s="62">
        <v>6032490.0</v>
      </c>
      <c r="F27" s="62" t="s">
        <v>1783</v>
      </c>
      <c r="G27" s="62" t="s">
        <v>14245</v>
      </c>
      <c r="H27" s="62" t="s">
        <v>13</v>
      </c>
      <c r="I27" s="62" t="s">
        <v>13</v>
      </c>
      <c r="J27" s="62" t="s">
        <v>15911</v>
      </c>
      <c r="K27" s="55" t="s">
        <v>15912</v>
      </c>
      <c r="L27" s="280" t="s">
        <v>1798</v>
      </c>
      <c r="M27" s="58" t="s">
        <v>48</v>
      </c>
      <c r="N27" s="58"/>
      <c r="O27" s="58"/>
    </row>
    <row r="28">
      <c r="A28" s="62"/>
      <c r="B28" s="134" t="s">
        <v>1791</v>
      </c>
      <c r="C28" s="133">
        <v>45325.0</v>
      </c>
      <c r="D28" s="62" t="s">
        <v>303</v>
      </c>
      <c r="E28" s="62">
        <v>6032531.0</v>
      </c>
      <c r="F28" s="62" t="s">
        <v>1851</v>
      </c>
      <c r="G28" s="62" t="s">
        <v>15913</v>
      </c>
      <c r="H28" s="62"/>
      <c r="I28" s="62" t="s">
        <v>1998</v>
      </c>
      <c r="J28" s="62" t="s">
        <v>15914</v>
      </c>
      <c r="K28" s="55" t="s">
        <v>15915</v>
      </c>
      <c r="L28" s="280" t="s">
        <v>1809</v>
      </c>
      <c r="M28" s="58"/>
      <c r="N28" s="58"/>
      <c r="O28" s="58"/>
    </row>
    <row r="29">
      <c r="A29" s="62"/>
      <c r="B29" s="134" t="s">
        <v>1791</v>
      </c>
      <c r="C29" s="133">
        <v>45325.0</v>
      </c>
      <c r="D29" s="62" t="s">
        <v>303</v>
      </c>
      <c r="E29" s="62">
        <v>6032661.0</v>
      </c>
      <c r="F29" s="62" t="s">
        <v>1800</v>
      </c>
      <c r="G29" s="62" t="s">
        <v>15916</v>
      </c>
      <c r="H29" s="62"/>
      <c r="I29" s="62" t="s">
        <v>1478</v>
      </c>
      <c r="J29" s="62" t="s">
        <v>15917</v>
      </c>
      <c r="K29" s="55" t="s">
        <v>15918</v>
      </c>
      <c r="L29" s="280" t="s">
        <v>1809</v>
      </c>
      <c r="M29" s="58"/>
      <c r="N29" s="58"/>
      <c r="O29" s="58"/>
    </row>
    <row r="30">
      <c r="A30" s="62"/>
      <c r="B30" s="134" t="s">
        <v>1781</v>
      </c>
      <c r="C30" s="133">
        <v>45325.0</v>
      </c>
      <c r="D30" s="62" t="s">
        <v>303</v>
      </c>
      <c r="E30" s="62">
        <v>6032663.0</v>
      </c>
      <c r="F30" s="62" t="s">
        <v>1811</v>
      </c>
      <c r="G30" s="62" t="s">
        <v>15919</v>
      </c>
      <c r="H30" s="62"/>
      <c r="I30" s="62" t="s">
        <v>15920</v>
      </c>
      <c r="J30" s="62" t="s">
        <v>15921</v>
      </c>
      <c r="K30" s="55" t="s">
        <v>15922</v>
      </c>
      <c r="L30" s="280" t="s">
        <v>5460</v>
      </c>
      <c r="M30" s="58"/>
      <c r="N30" s="58"/>
      <c r="O30" s="58"/>
    </row>
    <row r="31">
      <c r="A31" s="62"/>
      <c r="B31" s="134" t="s">
        <v>1781</v>
      </c>
      <c r="C31" s="133">
        <v>45325.0</v>
      </c>
      <c r="D31" s="62" t="s">
        <v>303</v>
      </c>
      <c r="E31" s="62" t="s">
        <v>13</v>
      </c>
      <c r="F31" s="62" t="s">
        <v>13</v>
      </c>
      <c r="G31" s="62" t="s">
        <v>15923</v>
      </c>
      <c r="H31" s="62"/>
      <c r="I31" s="62"/>
      <c r="J31" s="62" t="s">
        <v>10204</v>
      </c>
      <c r="K31" s="55" t="s">
        <v>15924</v>
      </c>
      <c r="L31" s="280" t="s">
        <v>5460</v>
      </c>
      <c r="M31" s="58"/>
      <c r="N31" s="58"/>
      <c r="O31" s="58"/>
    </row>
    <row r="32">
      <c r="A32" s="129">
        <v>13.0</v>
      </c>
      <c r="B32" s="134" t="s">
        <v>1791</v>
      </c>
      <c r="C32" s="133">
        <v>45326.0</v>
      </c>
      <c r="D32" s="62" t="s">
        <v>148</v>
      </c>
      <c r="E32" s="62">
        <v>6033136.0</v>
      </c>
      <c r="F32" s="62" t="s">
        <v>1851</v>
      </c>
      <c r="G32" s="62" t="s">
        <v>15925</v>
      </c>
      <c r="H32" s="62" t="s">
        <v>13</v>
      </c>
      <c r="I32" s="62" t="s">
        <v>13</v>
      </c>
      <c r="J32" s="62" t="s">
        <v>3655</v>
      </c>
      <c r="K32" s="55" t="s">
        <v>15926</v>
      </c>
      <c r="L32" s="280" t="s">
        <v>1798</v>
      </c>
      <c r="M32" s="58" t="s">
        <v>148</v>
      </c>
      <c r="N32" s="58"/>
      <c r="O32" s="58"/>
    </row>
    <row r="33">
      <c r="A33" s="129">
        <v>14.0</v>
      </c>
      <c r="B33" s="134" t="s">
        <v>1791</v>
      </c>
      <c r="C33" s="133">
        <v>45326.0</v>
      </c>
      <c r="D33" s="62" t="s">
        <v>148</v>
      </c>
      <c r="E33" s="62">
        <v>6033169.0</v>
      </c>
      <c r="F33" s="62" t="s">
        <v>1807</v>
      </c>
      <c r="G33" s="62" t="s">
        <v>15925</v>
      </c>
      <c r="H33" s="62" t="s">
        <v>13</v>
      </c>
      <c r="I33" s="62" t="s">
        <v>13</v>
      </c>
      <c r="J33" s="62" t="s">
        <v>15927</v>
      </c>
      <c r="K33" s="55" t="s">
        <v>15928</v>
      </c>
      <c r="L33" s="280" t="s">
        <v>1798</v>
      </c>
      <c r="M33" s="58" t="s">
        <v>148</v>
      </c>
      <c r="N33" s="58"/>
      <c r="O33" s="58"/>
    </row>
    <row r="34">
      <c r="A34" s="129">
        <v>15.0</v>
      </c>
      <c r="B34" s="134" t="s">
        <v>1791</v>
      </c>
      <c r="C34" s="133">
        <v>45326.0</v>
      </c>
      <c r="D34" s="62" t="s">
        <v>148</v>
      </c>
      <c r="E34" s="62">
        <v>6033257.0</v>
      </c>
      <c r="F34" s="62" t="s">
        <v>1851</v>
      </c>
      <c r="G34" s="62" t="s">
        <v>15925</v>
      </c>
      <c r="H34" s="62" t="s">
        <v>13</v>
      </c>
      <c r="I34" s="62" t="s">
        <v>13</v>
      </c>
      <c r="J34" s="62" t="s">
        <v>15929</v>
      </c>
      <c r="K34" s="55" t="s">
        <v>15930</v>
      </c>
      <c r="L34" s="280" t="s">
        <v>5460</v>
      </c>
      <c r="M34" s="58" t="s">
        <v>148</v>
      </c>
      <c r="N34" s="58"/>
      <c r="O34" s="58"/>
    </row>
    <row r="35">
      <c r="A35" s="129">
        <v>16.0</v>
      </c>
      <c r="B35" s="134" t="s">
        <v>1781</v>
      </c>
      <c r="C35" s="133">
        <v>45326.0</v>
      </c>
      <c r="D35" s="62" t="s">
        <v>1799</v>
      </c>
      <c r="E35" s="62" t="s">
        <v>15931</v>
      </c>
      <c r="F35" s="62" t="s">
        <v>1811</v>
      </c>
      <c r="G35" s="62" t="s">
        <v>12917</v>
      </c>
      <c r="H35" s="62" t="s">
        <v>15932</v>
      </c>
      <c r="I35" s="62" t="s">
        <v>15933</v>
      </c>
      <c r="J35" s="421" t="s">
        <v>15934</v>
      </c>
      <c r="K35" s="55" t="s">
        <v>15935</v>
      </c>
      <c r="L35" s="280" t="s">
        <v>5460</v>
      </c>
      <c r="M35" s="58" t="s">
        <v>148</v>
      </c>
      <c r="N35" s="58"/>
      <c r="O35" s="58"/>
    </row>
    <row r="36">
      <c r="A36" s="62"/>
      <c r="B36" s="134" t="s">
        <v>1781</v>
      </c>
      <c r="C36" s="133">
        <v>45326.0</v>
      </c>
      <c r="D36" s="62" t="s">
        <v>1799</v>
      </c>
      <c r="E36" s="62">
        <v>6033282.0</v>
      </c>
      <c r="F36" s="62" t="s">
        <v>1788</v>
      </c>
      <c r="G36" s="62" t="s">
        <v>15199</v>
      </c>
      <c r="H36" s="62" t="s">
        <v>13</v>
      </c>
      <c r="I36" s="62" t="s">
        <v>15936</v>
      </c>
      <c r="J36" s="62" t="s">
        <v>15937</v>
      </c>
      <c r="K36" s="55" t="s">
        <v>15938</v>
      </c>
      <c r="L36" s="280" t="s">
        <v>5460</v>
      </c>
      <c r="M36" s="58"/>
      <c r="N36" s="58"/>
      <c r="O36" s="58"/>
    </row>
    <row r="37">
      <c r="A37" s="62"/>
      <c r="B37" s="134"/>
      <c r="C37" s="133">
        <v>45326.0</v>
      </c>
      <c r="D37" s="62" t="s">
        <v>68</v>
      </c>
      <c r="E37" s="62">
        <v>6030770.0</v>
      </c>
      <c r="F37" s="62" t="s">
        <v>1783</v>
      </c>
      <c r="G37" s="62" t="s">
        <v>13041</v>
      </c>
      <c r="H37" s="62" t="s">
        <v>13</v>
      </c>
      <c r="I37" s="62" t="s">
        <v>15939</v>
      </c>
      <c r="J37" s="62" t="s">
        <v>15940</v>
      </c>
      <c r="K37" s="55" t="s">
        <v>15941</v>
      </c>
      <c r="L37" s="280" t="s">
        <v>1809</v>
      </c>
      <c r="M37" s="58"/>
      <c r="N37" s="58"/>
      <c r="O37" s="58"/>
    </row>
    <row r="38">
      <c r="A38" s="62"/>
      <c r="B38" s="134"/>
      <c r="C38" s="133">
        <v>45326.0</v>
      </c>
      <c r="D38" s="62" t="s">
        <v>68</v>
      </c>
      <c r="E38" s="62">
        <v>6033415.0</v>
      </c>
      <c r="F38" s="62" t="s">
        <v>1783</v>
      </c>
      <c r="G38" s="62" t="s">
        <v>15584</v>
      </c>
      <c r="H38" s="62" t="s">
        <v>13</v>
      </c>
      <c r="I38" s="62"/>
      <c r="J38" s="62" t="s">
        <v>15942</v>
      </c>
      <c r="K38" s="55" t="s">
        <v>15943</v>
      </c>
      <c r="L38" s="280" t="s">
        <v>5460</v>
      </c>
      <c r="M38" s="58"/>
      <c r="N38" s="58"/>
      <c r="O38" s="58"/>
    </row>
    <row r="39">
      <c r="A39" s="129">
        <v>17.0</v>
      </c>
      <c r="B39" s="134" t="s">
        <v>1791</v>
      </c>
      <c r="C39" s="133">
        <v>45326.0</v>
      </c>
      <c r="D39" s="62" t="s">
        <v>9241</v>
      </c>
      <c r="E39" s="62">
        <v>603353.0</v>
      </c>
      <c r="F39" s="62" t="s">
        <v>1807</v>
      </c>
      <c r="G39" s="62" t="s">
        <v>13041</v>
      </c>
      <c r="H39" s="62"/>
      <c r="I39" s="62" t="s">
        <v>15944</v>
      </c>
      <c r="J39" s="62" t="s">
        <v>15945</v>
      </c>
      <c r="K39" s="55" t="s">
        <v>15946</v>
      </c>
      <c r="L39" s="280" t="s">
        <v>1798</v>
      </c>
      <c r="M39" s="58" t="s">
        <v>9241</v>
      </c>
      <c r="N39" s="58"/>
      <c r="O39" s="58"/>
    </row>
    <row r="40">
      <c r="A40" s="62"/>
      <c r="B40" s="134" t="s">
        <v>1781</v>
      </c>
      <c r="C40" s="133">
        <v>45326.0</v>
      </c>
      <c r="D40" s="62" t="s">
        <v>9241</v>
      </c>
      <c r="E40" s="62">
        <v>6033635.0</v>
      </c>
      <c r="F40" s="62" t="s">
        <v>1851</v>
      </c>
      <c r="G40" s="62" t="s">
        <v>15947</v>
      </c>
      <c r="H40" s="62" t="s">
        <v>13</v>
      </c>
      <c r="I40" s="62" t="s">
        <v>15948</v>
      </c>
      <c r="J40" s="62" t="s">
        <v>15949</v>
      </c>
      <c r="K40" s="55" t="s">
        <v>15950</v>
      </c>
      <c r="L40" s="280" t="s">
        <v>5460</v>
      </c>
      <c r="M40" s="58"/>
      <c r="N40" s="58"/>
      <c r="O40" s="58"/>
    </row>
    <row r="41">
      <c r="A41" s="62"/>
      <c r="B41" s="134" t="s">
        <v>1781</v>
      </c>
      <c r="C41" s="133">
        <v>45326.0</v>
      </c>
      <c r="D41" s="62" t="s">
        <v>9241</v>
      </c>
      <c r="E41" s="62">
        <v>6033646.0</v>
      </c>
      <c r="F41" s="62" t="s">
        <v>1783</v>
      </c>
      <c r="G41" s="62" t="s">
        <v>13320</v>
      </c>
      <c r="H41" s="62" t="s">
        <v>13</v>
      </c>
      <c r="I41" s="62" t="s">
        <v>5669</v>
      </c>
      <c r="J41" s="62" t="s">
        <v>15951</v>
      </c>
      <c r="K41" s="55" t="s">
        <v>15952</v>
      </c>
      <c r="L41" s="280" t="s">
        <v>5460</v>
      </c>
      <c r="M41" s="58"/>
      <c r="N41" s="58"/>
      <c r="O41" s="58"/>
    </row>
    <row r="42">
      <c r="A42" s="62"/>
      <c r="B42" s="134" t="s">
        <v>1791</v>
      </c>
      <c r="C42" s="133">
        <v>45326.0</v>
      </c>
      <c r="D42" s="62" t="s">
        <v>9241</v>
      </c>
      <c r="E42" s="62">
        <v>6033829.0</v>
      </c>
      <c r="F42" s="62" t="s">
        <v>1882</v>
      </c>
      <c r="G42" s="62" t="s">
        <v>15123</v>
      </c>
      <c r="H42" s="62" t="s">
        <v>13</v>
      </c>
      <c r="I42" s="62" t="s">
        <v>3403</v>
      </c>
      <c r="J42" s="62" t="s">
        <v>15953</v>
      </c>
      <c r="K42" s="55" t="s">
        <v>15954</v>
      </c>
      <c r="L42" s="280" t="s">
        <v>1798</v>
      </c>
      <c r="M42" s="58"/>
      <c r="N42" s="58"/>
      <c r="O42" s="58"/>
    </row>
    <row r="43">
      <c r="A43" s="129">
        <v>18.0</v>
      </c>
      <c r="B43" s="134" t="s">
        <v>1791</v>
      </c>
      <c r="C43" s="133">
        <v>45327.0</v>
      </c>
      <c r="D43" s="62" t="s">
        <v>68</v>
      </c>
      <c r="E43" s="62">
        <v>6034054.0</v>
      </c>
      <c r="F43" s="62" t="s">
        <v>13405</v>
      </c>
      <c r="G43" s="62" t="s">
        <v>13250</v>
      </c>
      <c r="H43" s="62" t="s">
        <v>13</v>
      </c>
      <c r="I43" s="62" t="s">
        <v>15955</v>
      </c>
      <c r="J43" s="62" t="s">
        <v>15956</v>
      </c>
      <c r="K43" s="55" t="s">
        <v>15957</v>
      </c>
      <c r="L43" s="280" t="s">
        <v>1798</v>
      </c>
      <c r="M43" s="58" t="s">
        <v>68</v>
      </c>
      <c r="N43" s="58"/>
      <c r="O43" s="58"/>
    </row>
    <row r="44">
      <c r="A44" s="129">
        <v>19.0</v>
      </c>
      <c r="B44" s="134" t="s">
        <v>1791</v>
      </c>
      <c r="C44" s="133">
        <v>45327.0</v>
      </c>
      <c r="D44" s="62" t="s">
        <v>15958</v>
      </c>
      <c r="E44" s="348">
        <v>6032610.0</v>
      </c>
      <c r="F44" s="62" t="s">
        <v>15959</v>
      </c>
      <c r="G44" s="62" t="s">
        <v>15960</v>
      </c>
      <c r="H44" s="62" t="s">
        <v>15961</v>
      </c>
      <c r="I44" s="62" t="s">
        <v>1396</v>
      </c>
      <c r="J44" s="62" t="s">
        <v>15962</v>
      </c>
      <c r="K44" s="55" t="s">
        <v>15963</v>
      </c>
      <c r="L44" s="280" t="s">
        <v>1798</v>
      </c>
      <c r="M44" s="58" t="s">
        <v>62</v>
      </c>
      <c r="N44" s="58"/>
      <c r="O44" s="58"/>
    </row>
    <row r="45">
      <c r="A45" s="62"/>
      <c r="B45" s="134" t="s">
        <v>1781</v>
      </c>
      <c r="C45" s="133">
        <v>45327.0</v>
      </c>
      <c r="D45" s="62" t="s">
        <v>15964</v>
      </c>
      <c r="E45" s="62">
        <v>6034585.0</v>
      </c>
      <c r="F45" s="62" t="s">
        <v>1851</v>
      </c>
      <c r="G45" s="62" t="s">
        <v>13333</v>
      </c>
      <c r="H45" s="62" t="s">
        <v>13</v>
      </c>
      <c r="I45" s="62" t="s">
        <v>15965</v>
      </c>
      <c r="J45" s="62" t="s">
        <v>15966</v>
      </c>
      <c r="K45" s="55" t="s">
        <v>15967</v>
      </c>
      <c r="L45" s="280" t="s">
        <v>5460</v>
      </c>
      <c r="M45" s="58"/>
      <c r="N45" s="58"/>
      <c r="O45" s="58"/>
    </row>
    <row r="46">
      <c r="A46" s="62"/>
      <c r="B46" s="134" t="s">
        <v>1781</v>
      </c>
      <c r="C46" s="133">
        <v>45327.0</v>
      </c>
      <c r="D46" s="62" t="s">
        <v>15968</v>
      </c>
      <c r="E46" s="62">
        <v>6034583.0</v>
      </c>
      <c r="F46" s="62" t="s">
        <v>1807</v>
      </c>
      <c r="G46" s="62" t="s">
        <v>15969</v>
      </c>
      <c r="H46" s="62" t="s">
        <v>13</v>
      </c>
      <c r="I46" s="62" t="s">
        <v>15970</v>
      </c>
      <c r="J46" s="62" t="s">
        <v>15971</v>
      </c>
      <c r="K46" s="55" t="s">
        <v>15972</v>
      </c>
      <c r="L46" s="280" t="s">
        <v>5460</v>
      </c>
      <c r="M46" s="58"/>
      <c r="N46" s="58"/>
      <c r="O46" s="58"/>
    </row>
    <row r="47">
      <c r="A47" s="129" t="s">
        <v>5644</v>
      </c>
      <c r="B47" s="134" t="s">
        <v>1791</v>
      </c>
      <c r="C47" s="133">
        <v>45327.0</v>
      </c>
      <c r="D47" s="62" t="s">
        <v>6950</v>
      </c>
      <c r="E47" s="348">
        <v>6032610.0</v>
      </c>
      <c r="F47" s="62" t="s">
        <v>15959</v>
      </c>
      <c r="G47" s="62" t="s">
        <v>15960</v>
      </c>
      <c r="H47" s="62" t="s">
        <v>15973</v>
      </c>
      <c r="I47" s="62" t="s">
        <v>1396</v>
      </c>
      <c r="J47" s="62" t="s">
        <v>1976</v>
      </c>
      <c r="K47" s="55" t="s">
        <v>15963</v>
      </c>
      <c r="L47" s="280" t="s">
        <v>1798</v>
      </c>
      <c r="M47" s="58" t="s">
        <v>47</v>
      </c>
      <c r="N47" s="58" t="s">
        <v>303</v>
      </c>
      <c r="O47" s="58"/>
    </row>
    <row r="48">
      <c r="A48" s="129">
        <v>20.0</v>
      </c>
      <c r="B48" s="134" t="s">
        <v>1791</v>
      </c>
      <c r="C48" s="133">
        <v>45327.0</v>
      </c>
      <c r="D48" s="62" t="s">
        <v>6950</v>
      </c>
      <c r="E48" s="62">
        <v>6034797.0</v>
      </c>
      <c r="F48" s="62" t="s">
        <v>1783</v>
      </c>
      <c r="G48" s="62" t="s">
        <v>13183</v>
      </c>
      <c r="H48" s="62" t="s">
        <v>15974</v>
      </c>
      <c r="I48" s="62" t="s">
        <v>13</v>
      </c>
      <c r="J48" s="62" t="s">
        <v>15975</v>
      </c>
      <c r="K48" s="55" t="s">
        <v>15976</v>
      </c>
      <c r="L48" s="280" t="s">
        <v>1798</v>
      </c>
      <c r="M48" s="58" t="s">
        <v>47</v>
      </c>
      <c r="N48" s="58" t="s">
        <v>303</v>
      </c>
      <c r="O48" s="58"/>
    </row>
    <row r="49">
      <c r="A49" s="129">
        <v>21.0</v>
      </c>
      <c r="B49" s="134" t="s">
        <v>1791</v>
      </c>
      <c r="C49" s="133">
        <v>45328.0</v>
      </c>
      <c r="D49" s="62" t="s">
        <v>6950</v>
      </c>
      <c r="E49" s="348">
        <v>6034974.0</v>
      </c>
      <c r="F49" s="62" t="s">
        <v>1826</v>
      </c>
      <c r="G49" s="62" t="s">
        <v>13531</v>
      </c>
      <c r="H49" s="62" t="s">
        <v>13</v>
      </c>
      <c r="I49" s="62" t="s">
        <v>329</v>
      </c>
      <c r="J49" s="62" t="s">
        <v>9215</v>
      </c>
      <c r="K49" s="55" t="s">
        <v>15977</v>
      </c>
      <c r="L49" s="280" t="s">
        <v>1798</v>
      </c>
      <c r="M49" s="58" t="s">
        <v>47</v>
      </c>
      <c r="N49" s="58" t="s">
        <v>303</v>
      </c>
      <c r="O49" s="58"/>
    </row>
    <row r="50">
      <c r="A50" s="62"/>
      <c r="B50" s="134" t="s">
        <v>1781</v>
      </c>
      <c r="C50" s="133">
        <v>45328.0</v>
      </c>
      <c r="D50" s="62" t="s">
        <v>6950</v>
      </c>
      <c r="E50" s="430" t="s">
        <v>15978</v>
      </c>
      <c r="F50" s="62" t="s">
        <v>1783</v>
      </c>
      <c r="G50" s="62" t="s">
        <v>15148</v>
      </c>
      <c r="H50" s="62" t="s">
        <v>13</v>
      </c>
      <c r="I50" s="62" t="s">
        <v>4793</v>
      </c>
      <c r="J50" s="62" t="s">
        <v>15979</v>
      </c>
      <c r="K50" s="55" t="s">
        <v>15980</v>
      </c>
      <c r="L50" s="280" t="s">
        <v>5460</v>
      </c>
      <c r="M50" s="58"/>
      <c r="N50" s="58"/>
      <c r="O50" s="58"/>
    </row>
    <row r="51">
      <c r="A51" s="62"/>
      <c r="B51" s="134" t="s">
        <v>1781</v>
      </c>
      <c r="C51" s="133">
        <v>45328.0</v>
      </c>
      <c r="D51" s="62" t="s">
        <v>6950</v>
      </c>
      <c r="E51" s="62">
        <v>6035008.0</v>
      </c>
      <c r="F51" s="62" t="s">
        <v>1783</v>
      </c>
      <c r="G51" s="62" t="s">
        <v>13320</v>
      </c>
      <c r="H51" s="62" t="s">
        <v>13</v>
      </c>
      <c r="I51" s="62" t="s">
        <v>218</v>
      </c>
      <c r="J51" s="62" t="s">
        <v>11013</v>
      </c>
      <c r="K51" s="55" t="s">
        <v>15981</v>
      </c>
      <c r="L51" s="280" t="s">
        <v>5460</v>
      </c>
      <c r="M51" s="58"/>
      <c r="N51" s="58"/>
      <c r="O51" s="58"/>
    </row>
    <row r="52">
      <c r="A52" s="129">
        <v>22.0</v>
      </c>
      <c r="B52" s="134" t="s">
        <v>1791</v>
      </c>
      <c r="C52" s="133">
        <v>45328.0</v>
      </c>
      <c r="D52" s="62" t="s">
        <v>2518</v>
      </c>
      <c r="E52" s="62">
        <v>6035020.0</v>
      </c>
      <c r="F52" s="62" t="s">
        <v>1783</v>
      </c>
      <c r="G52" s="62" t="s">
        <v>15982</v>
      </c>
      <c r="H52" s="62" t="s">
        <v>13</v>
      </c>
      <c r="I52" s="62" t="s">
        <v>15983</v>
      </c>
      <c r="J52" s="62" t="s">
        <v>15984</v>
      </c>
      <c r="K52" s="55" t="s">
        <v>15985</v>
      </c>
      <c r="L52" s="280" t="s">
        <v>5460</v>
      </c>
      <c r="M52" s="58" t="s">
        <v>47</v>
      </c>
      <c r="N52" s="58"/>
      <c r="O52" s="58"/>
    </row>
    <row r="53">
      <c r="A53" s="129">
        <v>23.0</v>
      </c>
      <c r="B53" s="134" t="s">
        <v>1791</v>
      </c>
      <c r="C53" s="133">
        <v>45328.0</v>
      </c>
      <c r="D53" s="62" t="s">
        <v>68</v>
      </c>
      <c r="E53" s="62" t="s">
        <v>15456</v>
      </c>
      <c r="F53" s="62" t="s">
        <v>1783</v>
      </c>
      <c r="G53" s="62" t="s">
        <v>15986</v>
      </c>
      <c r="H53" s="62" t="s">
        <v>13</v>
      </c>
      <c r="I53" s="62" t="s">
        <v>13</v>
      </c>
      <c r="J53" s="62" t="s">
        <v>15909</v>
      </c>
      <c r="K53" s="55" t="s">
        <v>15987</v>
      </c>
      <c r="L53" s="280" t="s">
        <v>1798</v>
      </c>
      <c r="M53" s="58" t="s">
        <v>68</v>
      </c>
      <c r="N53" s="58"/>
      <c r="O53" s="58"/>
    </row>
    <row r="54">
      <c r="A54" s="129">
        <v>24.0</v>
      </c>
      <c r="B54" s="134" t="s">
        <v>1791</v>
      </c>
      <c r="C54" s="133">
        <v>45328.0</v>
      </c>
      <c r="D54" s="62" t="s">
        <v>15988</v>
      </c>
      <c r="E54" s="354">
        <v>6034585.0</v>
      </c>
      <c r="F54" s="62" t="s">
        <v>1783</v>
      </c>
      <c r="G54" s="62" t="s">
        <v>13203</v>
      </c>
      <c r="H54" s="62" t="s">
        <v>13</v>
      </c>
      <c r="I54" s="62" t="s">
        <v>15989</v>
      </c>
      <c r="J54" s="62" t="s">
        <v>15990</v>
      </c>
      <c r="K54" s="55" t="s">
        <v>2372</v>
      </c>
      <c r="L54" s="280" t="s">
        <v>1798</v>
      </c>
      <c r="M54" s="58" t="s">
        <v>48</v>
      </c>
      <c r="N54" s="58" t="s">
        <v>62</v>
      </c>
      <c r="O54" s="58"/>
    </row>
    <row r="55">
      <c r="A55" s="129">
        <v>25.0</v>
      </c>
      <c r="B55" s="134" t="s">
        <v>1791</v>
      </c>
      <c r="C55" s="133">
        <v>45328.0</v>
      </c>
      <c r="D55" s="62" t="s">
        <v>15988</v>
      </c>
      <c r="E55" s="62">
        <v>6035426.0</v>
      </c>
      <c r="F55" s="62" t="s">
        <v>1807</v>
      </c>
      <c r="G55" s="62" t="s">
        <v>15982</v>
      </c>
      <c r="H55" s="62" t="s">
        <v>13</v>
      </c>
      <c r="I55" s="62" t="s">
        <v>13</v>
      </c>
      <c r="J55" s="62" t="s">
        <v>15901</v>
      </c>
      <c r="K55" s="55" t="s">
        <v>15991</v>
      </c>
      <c r="L55" s="280" t="s">
        <v>1798</v>
      </c>
      <c r="M55" s="58" t="s">
        <v>48</v>
      </c>
      <c r="N55" s="58" t="s">
        <v>62</v>
      </c>
      <c r="O55" s="58"/>
    </row>
    <row r="56">
      <c r="A56" s="129">
        <v>26.0</v>
      </c>
      <c r="B56" s="134" t="s">
        <v>1791</v>
      </c>
      <c r="C56" s="133">
        <v>45329.0</v>
      </c>
      <c r="D56" s="62" t="s">
        <v>6950</v>
      </c>
      <c r="E56" s="62">
        <v>6035886.0</v>
      </c>
      <c r="F56" s="62" t="s">
        <v>1826</v>
      </c>
      <c r="G56" s="62" t="s">
        <v>13522</v>
      </c>
      <c r="H56" s="62" t="s">
        <v>13</v>
      </c>
      <c r="I56" s="62" t="s">
        <v>13</v>
      </c>
      <c r="J56" s="62" t="s">
        <v>519</v>
      </c>
      <c r="K56" s="55" t="s">
        <v>15992</v>
      </c>
      <c r="L56" s="280" t="s">
        <v>1798</v>
      </c>
      <c r="M56" s="58" t="s">
        <v>47</v>
      </c>
      <c r="N56" s="58" t="s">
        <v>303</v>
      </c>
      <c r="O56" s="58"/>
    </row>
    <row r="57">
      <c r="A57" s="62"/>
      <c r="B57" s="134" t="s">
        <v>1791</v>
      </c>
      <c r="C57" s="133">
        <v>45329.0</v>
      </c>
      <c r="D57" s="62" t="s">
        <v>6950</v>
      </c>
      <c r="E57" s="62">
        <v>6035927.0</v>
      </c>
      <c r="F57" s="62" t="s">
        <v>1826</v>
      </c>
      <c r="G57" s="62" t="s">
        <v>12922</v>
      </c>
      <c r="H57" s="62" t="s">
        <v>13</v>
      </c>
      <c r="I57" s="62" t="s">
        <v>13</v>
      </c>
      <c r="J57" s="62" t="s">
        <v>15993</v>
      </c>
      <c r="K57" s="55" t="s">
        <v>15994</v>
      </c>
      <c r="L57" s="280" t="s">
        <v>1809</v>
      </c>
      <c r="M57" s="58"/>
      <c r="N57" s="58"/>
      <c r="O57" s="58"/>
    </row>
    <row r="58">
      <c r="A58" s="62"/>
      <c r="B58" s="134" t="s">
        <v>1791</v>
      </c>
      <c r="C58" s="133">
        <v>45329.0</v>
      </c>
      <c r="D58" s="62" t="s">
        <v>2518</v>
      </c>
      <c r="E58" s="62">
        <v>6036017.0</v>
      </c>
      <c r="F58" s="62" t="s">
        <v>1807</v>
      </c>
      <c r="G58" s="62" t="s">
        <v>13320</v>
      </c>
      <c r="H58" s="62" t="s">
        <v>13</v>
      </c>
      <c r="I58" s="62" t="s">
        <v>218</v>
      </c>
      <c r="J58" s="62" t="s">
        <v>15995</v>
      </c>
      <c r="K58" s="55" t="s">
        <v>15996</v>
      </c>
      <c r="L58" s="280" t="s">
        <v>1809</v>
      </c>
      <c r="M58" s="58"/>
      <c r="N58" s="58"/>
      <c r="O58" s="58"/>
    </row>
    <row r="59">
      <c r="A59" s="129">
        <v>27.0</v>
      </c>
      <c r="B59" s="134" t="s">
        <v>1791</v>
      </c>
      <c r="C59" s="133">
        <v>45329.0</v>
      </c>
      <c r="D59" s="62" t="s">
        <v>148</v>
      </c>
      <c r="E59" s="62">
        <v>6036078.0</v>
      </c>
      <c r="F59" s="62" t="s">
        <v>1826</v>
      </c>
      <c r="G59" s="62" t="s">
        <v>13151</v>
      </c>
      <c r="H59" s="62" t="s">
        <v>13</v>
      </c>
      <c r="I59" s="62" t="s">
        <v>9742</v>
      </c>
      <c r="J59" s="62" t="s">
        <v>9215</v>
      </c>
      <c r="K59" s="55" t="s">
        <v>15997</v>
      </c>
      <c r="L59" s="280" t="s">
        <v>1798</v>
      </c>
      <c r="M59" s="58" t="s">
        <v>148</v>
      </c>
      <c r="N59" s="58"/>
      <c r="O59" s="58"/>
    </row>
    <row r="60">
      <c r="A60" s="129">
        <v>28.0</v>
      </c>
      <c r="B60" s="134" t="s">
        <v>1791</v>
      </c>
      <c r="C60" s="133">
        <v>45329.0</v>
      </c>
      <c r="D60" s="62" t="s">
        <v>4122</v>
      </c>
      <c r="E60" s="62">
        <v>6036096.0</v>
      </c>
      <c r="F60" s="62" t="s">
        <v>1783</v>
      </c>
      <c r="G60" s="62" t="s">
        <v>12963</v>
      </c>
      <c r="H60" s="62" t="s">
        <v>13</v>
      </c>
      <c r="I60" s="62" t="s">
        <v>13</v>
      </c>
      <c r="J60" s="62" t="s">
        <v>15998</v>
      </c>
      <c r="K60" s="55" t="s">
        <v>15999</v>
      </c>
      <c r="L60" s="280" t="s">
        <v>1798</v>
      </c>
      <c r="M60" s="58" t="s">
        <v>68</v>
      </c>
      <c r="N60" s="58"/>
      <c r="O60" s="58"/>
    </row>
    <row r="61">
      <c r="A61" s="129">
        <v>29.0</v>
      </c>
      <c r="B61" s="134" t="s">
        <v>1791</v>
      </c>
      <c r="C61" s="133">
        <v>45329.0</v>
      </c>
      <c r="D61" s="62" t="s">
        <v>16000</v>
      </c>
      <c r="E61" s="62">
        <v>6036222.0</v>
      </c>
      <c r="F61" s="62" t="s">
        <v>1826</v>
      </c>
      <c r="G61" s="62" t="s">
        <v>16001</v>
      </c>
      <c r="H61" s="62" t="s">
        <v>13</v>
      </c>
      <c r="I61" s="62" t="s">
        <v>16002</v>
      </c>
      <c r="J61" s="62" t="s">
        <v>16003</v>
      </c>
      <c r="K61" s="55" t="s">
        <v>16004</v>
      </c>
      <c r="L61" s="280" t="s">
        <v>5460</v>
      </c>
      <c r="M61" s="58" t="s">
        <v>48</v>
      </c>
      <c r="N61" s="58"/>
      <c r="O61" s="58"/>
    </row>
    <row r="62">
      <c r="A62" s="129" t="s">
        <v>16005</v>
      </c>
      <c r="B62" s="134" t="s">
        <v>1791</v>
      </c>
      <c r="C62" s="133">
        <v>45329.0</v>
      </c>
      <c r="D62" s="62" t="s">
        <v>6950</v>
      </c>
      <c r="E62" s="62">
        <v>6036222.0</v>
      </c>
      <c r="F62" s="62" t="s">
        <v>1826</v>
      </c>
      <c r="G62" s="62" t="s">
        <v>16001</v>
      </c>
      <c r="H62" s="62" t="s">
        <v>16006</v>
      </c>
      <c r="I62" s="62" t="s">
        <v>16002</v>
      </c>
      <c r="J62" s="62" t="s">
        <v>16007</v>
      </c>
      <c r="K62" s="55" t="s">
        <v>16008</v>
      </c>
      <c r="L62" s="280" t="s">
        <v>1798</v>
      </c>
      <c r="M62" s="58" t="s">
        <v>47</v>
      </c>
      <c r="N62" s="58" t="s">
        <v>303</v>
      </c>
      <c r="O62" s="58"/>
    </row>
    <row r="63">
      <c r="A63" s="62" t="s">
        <v>3218</v>
      </c>
      <c r="B63" s="134" t="s">
        <v>1791</v>
      </c>
      <c r="C63" s="133">
        <v>45329.0</v>
      </c>
      <c r="D63" s="62" t="s">
        <v>6950</v>
      </c>
      <c r="E63" s="62">
        <v>6036696.0</v>
      </c>
      <c r="F63" s="62" t="s">
        <v>1851</v>
      </c>
      <c r="G63" s="62" t="s">
        <v>16009</v>
      </c>
      <c r="H63" s="62" t="s">
        <v>13</v>
      </c>
      <c r="I63" s="62" t="s">
        <v>13</v>
      </c>
      <c r="J63" s="62" t="s">
        <v>16010</v>
      </c>
      <c r="K63" s="55" t="s">
        <v>16011</v>
      </c>
      <c r="L63" s="280" t="s">
        <v>5460</v>
      </c>
      <c r="M63" s="58"/>
      <c r="N63" s="58"/>
      <c r="O63" s="58"/>
    </row>
    <row r="64">
      <c r="A64" s="62"/>
      <c r="B64" s="134" t="s">
        <v>1791</v>
      </c>
      <c r="C64" s="133">
        <v>45330.0</v>
      </c>
      <c r="D64" s="62" t="s">
        <v>2518</v>
      </c>
      <c r="E64" s="62" t="s">
        <v>16012</v>
      </c>
      <c r="F64" s="62" t="s">
        <v>2038</v>
      </c>
      <c r="G64" s="62" t="s">
        <v>13055</v>
      </c>
      <c r="H64" s="62" t="s">
        <v>16013</v>
      </c>
      <c r="I64" s="62" t="s">
        <v>13</v>
      </c>
      <c r="J64" s="62" t="s">
        <v>16014</v>
      </c>
      <c r="K64" s="55" t="s">
        <v>207</v>
      </c>
      <c r="L64" s="280" t="s">
        <v>1809</v>
      </c>
      <c r="M64" s="58"/>
      <c r="N64" s="58"/>
      <c r="O64" s="58"/>
    </row>
    <row r="65">
      <c r="A65" s="129">
        <v>30.0</v>
      </c>
      <c r="B65" s="134" t="s">
        <v>1791</v>
      </c>
      <c r="C65" s="133">
        <v>45330.0</v>
      </c>
      <c r="D65" s="62" t="s">
        <v>16015</v>
      </c>
      <c r="E65" s="62">
        <v>6037604.0</v>
      </c>
      <c r="F65" s="62" t="s">
        <v>1807</v>
      </c>
      <c r="G65" s="62" t="s">
        <v>13207</v>
      </c>
      <c r="H65" s="62" t="s">
        <v>13</v>
      </c>
      <c r="I65" s="62" t="s">
        <v>6700</v>
      </c>
      <c r="J65" s="62" t="s">
        <v>7297</v>
      </c>
      <c r="K65" s="55" t="s">
        <v>16016</v>
      </c>
      <c r="L65" s="280" t="s">
        <v>1798</v>
      </c>
      <c r="M65" s="58" t="s">
        <v>303</v>
      </c>
      <c r="N65" s="58" t="s">
        <v>48</v>
      </c>
      <c r="O65" s="58"/>
    </row>
    <row r="66">
      <c r="A66" s="62"/>
      <c r="B66" s="134" t="s">
        <v>1781</v>
      </c>
      <c r="C66" s="133">
        <v>45331.0</v>
      </c>
      <c r="D66" s="62" t="s">
        <v>6950</v>
      </c>
      <c r="E66" s="62">
        <v>6037530.0</v>
      </c>
      <c r="F66" s="62" t="s">
        <v>1851</v>
      </c>
      <c r="G66" s="62" t="s">
        <v>16017</v>
      </c>
      <c r="H66" s="62" t="s">
        <v>13</v>
      </c>
      <c r="I66" s="62" t="s">
        <v>13</v>
      </c>
      <c r="J66" s="62" t="s">
        <v>16018</v>
      </c>
      <c r="K66" s="55" t="s">
        <v>16019</v>
      </c>
      <c r="L66" s="280" t="s">
        <v>5460</v>
      </c>
      <c r="M66" s="58"/>
      <c r="N66" s="58"/>
      <c r="O66" s="58"/>
    </row>
    <row r="67">
      <c r="A67" s="129">
        <v>31.0</v>
      </c>
      <c r="B67" s="134" t="s">
        <v>1791</v>
      </c>
      <c r="C67" s="133">
        <v>45331.0</v>
      </c>
      <c r="D67" s="62" t="s">
        <v>6950</v>
      </c>
      <c r="E67" s="62">
        <v>6037713.0</v>
      </c>
      <c r="F67" s="62" t="s">
        <v>1851</v>
      </c>
      <c r="G67" s="62" t="s">
        <v>13194</v>
      </c>
      <c r="H67" s="62" t="s">
        <v>13</v>
      </c>
      <c r="I67" s="62" t="s">
        <v>16020</v>
      </c>
      <c r="J67" s="62" t="s">
        <v>8896</v>
      </c>
      <c r="K67" s="55" t="s">
        <v>16021</v>
      </c>
      <c r="L67" s="280" t="s">
        <v>1798</v>
      </c>
      <c r="M67" s="58" t="s">
        <v>47</v>
      </c>
      <c r="N67" s="58" t="s">
        <v>303</v>
      </c>
      <c r="O67" s="58"/>
    </row>
    <row r="68">
      <c r="A68" s="62"/>
      <c r="B68" s="134" t="s">
        <v>1781</v>
      </c>
      <c r="C68" s="133">
        <v>45331.0</v>
      </c>
      <c r="D68" s="62" t="s">
        <v>16015</v>
      </c>
      <c r="E68" s="62">
        <v>6038470.0</v>
      </c>
      <c r="F68" s="62" t="s">
        <v>1783</v>
      </c>
      <c r="G68" s="62" t="s">
        <v>13320</v>
      </c>
      <c r="H68" s="62"/>
      <c r="I68" s="62" t="s">
        <v>16022</v>
      </c>
      <c r="J68" s="62" t="s">
        <v>16023</v>
      </c>
      <c r="K68" s="55" t="s">
        <v>16024</v>
      </c>
      <c r="L68" s="280" t="s">
        <v>1809</v>
      </c>
      <c r="M68" s="58"/>
      <c r="N68" s="58"/>
      <c r="O68" s="58"/>
    </row>
    <row r="69">
      <c r="A69" s="129">
        <v>32.0</v>
      </c>
      <c r="B69" s="134" t="s">
        <v>1781</v>
      </c>
      <c r="C69" s="133">
        <v>45332.0</v>
      </c>
      <c r="D69" s="62" t="s">
        <v>6950</v>
      </c>
      <c r="E69" s="62" t="s">
        <v>16012</v>
      </c>
      <c r="F69" s="62" t="s">
        <v>15839</v>
      </c>
      <c r="G69" s="62" t="s">
        <v>16025</v>
      </c>
      <c r="H69" s="62" t="s">
        <v>16026</v>
      </c>
      <c r="I69" s="62" t="s">
        <v>9742</v>
      </c>
      <c r="J69" s="62" t="s">
        <v>16027</v>
      </c>
      <c r="K69" s="55" t="s">
        <v>16025</v>
      </c>
      <c r="L69" s="280" t="s">
        <v>1798</v>
      </c>
      <c r="M69" s="58" t="s">
        <v>47</v>
      </c>
      <c r="N69" s="58" t="s">
        <v>303</v>
      </c>
      <c r="O69" s="58"/>
    </row>
    <row r="70">
      <c r="A70" s="62"/>
      <c r="B70" s="134" t="s">
        <v>1781</v>
      </c>
      <c r="C70" s="133">
        <v>45332.0</v>
      </c>
      <c r="D70" s="62" t="s">
        <v>2518</v>
      </c>
      <c r="E70" s="62">
        <v>6038747.0</v>
      </c>
      <c r="F70" s="62" t="s">
        <v>1826</v>
      </c>
      <c r="G70" s="62" t="s">
        <v>13218</v>
      </c>
      <c r="H70" s="62" t="s">
        <v>13</v>
      </c>
      <c r="I70" s="62" t="s">
        <v>16028</v>
      </c>
      <c r="J70" s="62" t="s">
        <v>13545</v>
      </c>
      <c r="K70" s="55" t="s">
        <v>16029</v>
      </c>
      <c r="L70" s="280" t="s">
        <v>5460</v>
      </c>
      <c r="M70" s="58"/>
      <c r="N70" s="58"/>
      <c r="O70" s="58"/>
    </row>
    <row r="71">
      <c r="A71" s="129">
        <v>33.0</v>
      </c>
      <c r="B71" s="134" t="s">
        <v>1791</v>
      </c>
      <c r="C71" s="133">
        <v>45332.0</v>
      </c>
      <c r="D71" s="62" t="s">
        <v>16030</v>
      </c>
      <c r="E71" s="62">
        <v>6038881.0</v>
      </c>
      <c r="F71" s="62" t="s">
        <v>1807</v>
      </c>
      <c r="G71" s="62" t="s">
        <v>16031</v>
      </c>
      <c r="H71" s="62"/>
      <c r="I71" s="62" t="s">
        <v>13</v>
      </c>
      <c r="J71" s="62" t="s">
        <v>16032</v>
      </c>
      <c r="K71" s="55" t="s">
        <v>16033</v>
      </c>
      <c r="L71" s="280" t="s">
        <v>1798</v>
      </c>
      <c r="M71" s="58" t="s">
        <v>148</v>
      </c>
      <c r="N71" s="58"/>
      <c r="O71" s="58"/>
    </row>
    <row r="72">
      <c r="A72" s="129">
        <v>34.0</v>
      </c>
      <c r="B72" s="134" t="s">
        <v>1781</v>
      </c>
      <c r="C72" s="133">
        <v>45332.0</v>
      </c>
      <c r="D72" s="62" t="s">
        <v>16034</v>
      </c>
      <c r="E72" s="62">
        <v>3036340.0</v>
      </c>
      <c r="F72" s="62" t="s">
        <v>16035</v>
      </c>
      <c r="G72" s="62" t="s">
        <v>16036</v>
      </c>
      <c r="H72" s="62" t="s">
        <v>16037</v>
      </c>
      <c r="I72" s="62" t="s">
        <v>13</v>
      </c>
      <c r="J72" s="62" t="s">
        <v>16038</v>
      </c>
      <c r="K72" s="55" t="s">
        <v>16039</v>
      </c>
      <c r="L72" s="280" t="s">
        <v>1798</v>
      </c>
      <c r="M72" s="58" t="s">
        <v>15151</v>
      </c>
      <c r="N72" s="58" t="s">
        <v>62</v>
      </c>
      <c r="O72" s="58"/>
    </row>
    <row r="73">
      <c r="A73" s="62"/>
      <c r="B73" s="134" t="s">
        <v>1791</v>
      </c>
      <c r="C73" s="133">
        <v>45333.0</v>
      </c>
      <c r="D73" s="62" t="s">
        <v>16040</v>
      </c>
      <c r="E73" s="62">
        <v>6040220.0</v>
      </c>
      <c r="F73" s="62" t="s">
        <v>1851</v>
      </c>
      <c r="G73" s="62" t="s">
        <v>14702</v>
      </c>
      <c r="H73" s="62" t="s">
        <v>16041</v>
      </c>
      <c r="I73" s="62" t="s">
        <v>13</v>
      </c>
      <c r="J73" s="62" t="s">
        <v>16042</v>
      </c>
      <c r="K73" s="55" t="s">
        <v>16043</v>
      </c>
      <c r="L73" s="280" t="s">
        <v>1798</v>
      </c>
      <c r="M73" s="58"/>
      <c r="N73" s="58"/>
      <c r="O73" s="58"/>
    </row>
    <row r="74">
      <c r="A74" s="62"/>
      <c r="B74" s="134" t="s">
        <v>1791</v>
      </c>
      <c r="C74" s="133">
        <v>45333.0</v>
      </c>
      <c r="D74" s="62" t="s">
        <v>2518</v>
      </c>
      <c r="E74" s="62" t="s">
        <v>16044</v>
      </c>
      <c r="F74" s="62" t="s">
        <v>1882</v>
      </c>
      <c r="G74" s="62" t="s">
        <v>207</v>
      </c>
      <c r="H74" s="62" t="s">
        <v>13</v>
      </c>
      <c r="I74" s="62" t="s">
        <v>207</v>
      </c>
      <c r="J74" s="62" t="s">
        <v>16045</v>
      </c>
      <c r="K74" s="90" t="s">
        <v>207</v>
      </c>
      <c r="L74" s="280" t="s">
        <v>1809</v>
      </c>
      <c r="M74" s="58"/>
      <c r="N74" s="58"/>
      <c r="O74" s="58"/>
    </row>
    <row r="75">
      <c r="A75" s="129">
        <v>35.0</v>
      </c>
      <c r="B75" s="134" t="s">
        <v>1791</v>
      </c>
      <c r="C75" s="133">
        <v>45333.0</v>
      </c>
      <c r="D75" s="62" t="s">
        <v>2518</v>
      </c>
      <c r="E75" s="62" t="s">
        <v>16046</v>
      </c>
      <c r="F75" s="62" t="s">
        <v>1826</v>
      </c>
      <c r="G75" s="62" t="s">
        <v>14678</v>
      </c>
      <c r="H75" s="62" t="s">
        <v>13</v>
      </c>
      <c r="I75" s="62" t="s">
        <v>16047</v>
      </c>
      <c r="J75" s="62" t="s">
        <v>16048</v>
      </c>
      <c r="K75" s="55" t="s">
        <v>16049</v>
      </c>
      <c r="L75" s="280" t="s">
        <v>1798</v>
      </c>
      <c r="M75" s="58"/>
      <c r="N75" s="58"/>
      <c r="O75" s="58"/>
    </row>
    <row r="76">
      <c r="A76" s="62"/>
      <c r="B76" s="134" t="s">
        <v>1781</v>
      </c>
      <c r="C76" s="133">
        <v>45333.0</v>
      </c>
      <c r="D76" s="62" t="s">
        <v>2518</v>
      </c>
      <c r="E76" s="62">
        <v>6040470.0</v>
      </c>
      <c r="F76" s="62" t="s">
        <v>1783</v>
      </c>
      <c r="G76" s="62" t="s">
        <v>14678</v>
      </c>
      <c r="H76" s="62" t="s">
        <v>13</v>
      </c>
      <c r="I76" s="62" t="s">
        <v>16050</v>
      </c>
      <c r="J76" s="62" t="s">
        <v>16051</v>
      </c>
      <c r="K76" s="55" t="s">
        <v>16052</v>
      </c>
      <c r="L76" s="280" t="s">
        <v>1809</v>
      </c>
      <c r="M76" s="58"/>
      <c r="N76" s="58"/>
      <c r="O76" s="58"/>
    </row>
    <row r="77">
      <c r="A77" s="62"/>
      <c r="B77" s="134" t="s">
        <v>1781</v>
      </c>
      <c r="C77" s="133">
        <v>45334.0</v>
      </c>
      <c r="D77" s="62" t="s">
        <v>16053</v>
      </c>
      <c r="E77" s="62">
        <v>6040934.0</v>
      </c>
      <c r="F77" s="62" t="s">
        <v>12940</v>
      </c>
      <c r="G77" s="62" t="s">
        <v>16054</v>
      </c>
      <c r="H77" s="62" t="s">
        <v>13</v>
      </c>
      <c r="I77" s="62" t="s">
        <v>16055</v>
      </c>
      <c r="J77" s="62" t="s">
        <v>16056</v>
      </c>
      <c r="K77" s="55" t="s">
        <v>16057</v>
      </c>
      <c r="L77" s="280" t="s">
        <v>1809</v>
      </c>
      <c r="M77" s="58"/>
      <c r="N77" s="58"/>
      <c r="O77" s="58"/>
    </row>
    <row r="78">
      <c r="A78" s="62"/>
      <c r="B78" s="134" t="s">
        <v>1791</v>
      </c>
      <c r="C78" s="133">
        <v>45334.0</v>
      </c>
      <c r="D78" s="62" t="s">
        <v>16058</v>
      </c>
      <c r="E78" s="62">
        <v>6040762.0</v>
      </c>
      <c r="F78" s="62" t="s">
        <v>1807</v>
      </c>
      <c r="G78" s="62" t="s">
        <v>15539</v>
      </c>
      <c r="H78" s="62" t="s">
        <v>13</v>
      </c>
      <c r="I78" s="62" t="s">
        <v>218</v>
      </c>
      <c r="J78" s="62" t="s">
        <v>16059</v>
      </c>
      <c r="K78" s="55" t="s">
        <v>16060</v>
      </c>
      <c r="L78" s="280" t="s">
        <v>1809</v>
      </c>
      <c r="M78" s="58"/>
      <c r="N78" s="58"/>
      <c r="O78" s="58"/>
    </row>
    <row r="79">
      <c r="A79" s="129">
        <v>36.0</v>
      </c>
      <c r="B79" s="134" t="s">
        <v>1781</v>
      </c>
      <c r="C79" s="133">
        <v>45334.0</v>
      </c>
      <c r="D79" s="62" t="s">
        <v>16058</v>
      </c>
      <c r="E79" s="62" t="s">
        <v>16061</v>
      </c>
      <c r="F79" s="62" t="s">
        <v>1882</v>
      </c>
      <c r="G79" s="62" t="s">
        <v>58</v>
      </c>
      <c r="H79" s="62" t="s">
        <v>13</v>
      </c>
      <c r="I79" s="62" t="s">
        <v>16062</v>
      </c>
      <c r="J79" s="62" t="s">
        <v>8943</v>
      </c>
      <c r="K79" s="90" t="s">
        <v>16063</v>
      </c>
      <c r="L79" s="280" t="s">
        <v>5460</v>
      </c>
      <c r="M79" s="58"/>
      <c r="N79" s="58"/>
      <c r="O79" s="58"/>
    </row>
    <row r="80">
      <c r="A80" s="62"/>
      <c r="B80" s="134" t="s">
        <v>1791</v>
      </c>
      <c r="C80" s="133">
        <v>45334.0</v>
      </c>
      <c r="D80" s="62" t="s">
        <v>303</v>
      </c>
      <c r="E80" s="62">
        <v>6041450.0</v>
      </c>
      <c r="F80" s="62" t="s">
        <v>1783</v>
      </c>
      <c r="G80" s="62" t="s">
        <v>16064</v>
      </c>
      <c r="H80" s="62" t="s">
        <v>13</v>
      </c>
      <c r="I80" s="62" t="s">
        <v>16065</v>
      </c>
      <c r="J80" s="62" t="s">
        <v>10512</v>
      </c>
      <c r="K80" s="55" t="s">
        <v>16066</v>
      </c>
      <c r="L80" s="280" t="s">
        <v>1809</v>
      </c>
      <c r="M80" s="58"/>
      <c r="N80" s="58"/>
      <c r="O80" s="58"/>
    </row>
    <row r="81">
      <c r="A81" s="62"/>
      <c r="B81" s="134" t="s">
        <v>1791</v>
      </c>
      <c r="C81" s="133">
        <v>45334.0</v>
      </c>
      <c r="D81" s="62" t="s">
        <v>303</v>
      </c>
      <c r="E81" s="62">
        <v>6041493.0</v>
      </c>
      <c r="F81" s="62" t="s">
        <v>1800</v>
      </c>
      <c r="G81" s="62" t="s">
        <v>13142</v>
      </c>
      <c r="H81" s="62" t="s">
        <v>13</v>
      </c>
      <c r="I81" s="62" t="s">
        <v>16067</v>
      </c>
      <c r="J81" s="62" t="s">
        <v>16068</v>
      </c>
      <c r="K81" s="55" t="s">
        <v>16069</v>
      </c>
      <c r="L81" s="280" t="s">
        <v>1809</v>
      </c>
      <c r="M81" s="58"/>
      <c r="N81" s="58"/>
      <c r="O81" s="58"/>
    </row>
    <row r="82">
      <c r="A82" s="62"/>
      <c r="B82" s="134" t="s">
        <v>1781</v>
      </c>
      <c r="C82" s="133">
        <v>45334.0</v>
      </c>
      <c r="D82" s="62" t="s">
        <v>303</v>
      </c>
      <c r="E82" s="62">
        <v>6041594.0</v>
      </c>
      <c r="F82" s="62" t="s">
        <v>1836</v>
      </c>
      <c r="G82" s="62" t="s">
        <v>14156</v>
      </c>
      <c r="H82" s="62"/>
      <c r="I82" s="62"/>
      <c r="J82" s="62" t="s">
        <v>16070</v>
      </c>
      <c r="K82" s="55" t="s">
        <v>16071</v>
      </c>
      <c r="L82" s="280" t="s">
        <v>5460</v>
      </c>
      <c r="M82" s="58"/>
      <c r="N82" s="58"/>
      <c r="O82" s="58"/>
    </row>
    <row r="83">
      <c r="A83" s="129">
        <v>37.0</v>
      </c>
      <c r="B83" s="134" t="s">
        <v>1791</v>
      </c>
      <c r="C83" s="133">
        <v>45335.0</v>
      </c>
      <c r="D83" s="62" t="s">
        <v>2329</v>
      </c>
      <c r="E83" s="62">
        <v>6041668.0</v>
      </c>
      <c r="F83" s="62" t="s">
        <v>13022</v>
      </c>
      <c r="G83" s="62" t="s">
        <v>13918</v>
      </c>
      <c r="H83" s="62" t="s">
        <v>13</v>
      </c>
      <c r="I83" s="62" t="s">
        <v>12580</v>
      </c>
      <c r="J83" s="62" t="s">
        <v>16072</v>
      </c>
      <c r="K83" s="55" t="s">
        <v>16073</v>
      </c>
      <c r="L83" s="280" t="s">
        <v>1798</v>
      </c>
      <c r="M83" s="58" t="s">
        <v>85</v>
      </c>
      <c r="N83" s="58"/>
      <c r="O83" s="58"/>
    </row>
    <row r="84">
      <c r="A84" s="62"/>
      <c r="B84" s="134" t="s">
        <v>1791</v>
      </c>
      <c r="C84" s="133">
        <v>45335.0</v>
      </c>
      <c r="D84" s="62" t="s">
        <v>2329</v>
      </c>
      <c r="E84" s="62">
        <v>6041695.0</v>
      </c>
      <c r="F84" s="62" t="s">
        <v>16074</v>
      </c>
      <c r="G84" s="62" t="s">
        <v>13383</v>
      </c>
      <c r="H84" s="62" t="s">
        <v>13</v>
      </c>
      <c r="I84" s="62" t="s">
        <v>10778</v>
      </c>
      <c r="J84" s="62" t="s">
        <v>16075</v>
      </c>
      <c r="K84" s="55" t="s">
        <v>16076</v>
      </c>
      <c r="L84" s="280" t="s">
        <v>1798</v>
      </c>
      <c r="M84" s="58"/>
      <c r="N84" s="58"/>
      <c r="O84" s="58"/>
    </row>
    <row r="85">
      <c r="A85" s="62"/>
      <c r="B85" s="134" t="s">
        <v>1781</v>
      </c>
      <c r="C85" s="133">
        <v>45335.0</v>
      </c>
      <c r="D85" s="62" t="s">
        <v>2329</v>
      </c>
      <c r="E85" s="62">
        <v>6041723.0</v>
      </c>
      <c r="F85" s="62" t="s">
        <v>16077</v>
      </c>
      <c r="G85" s="62" t="s">
        <v>16078</v>
      </c>
      <c r="H85" s="62" t="s">
        <v>16079</v>
      </c>
      <c r="I85" s="62" t="s">
        <v>13</v>
      </c>
      <c r="J85" s="62" t="s">
        <v>16080</v>
      </c>
      <c r="K85" s="55" t="s">
        <v>16081</v>
      </c>
      <c r="L85" s="280" t="s">
        <v>5460</v>
      </c>
      <c r="M85" s="58"/>
      <c r="N85" s="58"/>
      <c r="O85" s="58"/>
    </row>
    <row r="86">
      <c r="A86" s="129">
        <v>38.0</v>
      </c>
      <c r="B86" s="134" t="s">
        <v>1791</v>
      </c>
      <c r="C86" s="133">
        <v>45335.0</v>
      </c>
      <c r="D86" s="62" t="s">
        <v>2329</v>
      </c>
      <c r="E86" s="62">
        <v>6041820.0</v>
      </c>
      <c r="F86" s="62" t="s">
        <v>14316</v>
      </c>
      <c r="G86" s="62" t="s">
        <v>16082</v>
      </c>
      <c r="H86" s="62" t="s">
        <v>16083</v>
      </c>
      <c r="I86" s="62" t="s">
        <v>13</v>
      </c>
      <c r="J86" s="62" t="s">
        <v>16084</v>
      </c>
      <c r="K86" s="55" t="s">
        <v>16085</v>
      </c>
      <c r="L86" s="280" t="s">
        <v>1798</v>
      </c>
      <c r="M86" s="58" t="s">
        <v>85</v>
      </c>
      <c r="N86" s="58"/>
      <c r="O86" s="58"/>
    </row>
    <row r="87">
      <c r="A87" s="129">
        <v>39.0</v>
      </c>
      <c r="B87" s="134"/>
      <c r="C87" s="133">
        <v>45335.0</v>
      </c>
      <c r="D87" s="62" t="s">
        <v>68</v>
      </c>
      <c r="E87" s="62" t="s">
        <v>16086</v>
      </c>
      <c r="F87" s="62" t="s">
        <v>13724</v>
      </c>
      <c r="G87" s="62" t="s">
        <v>13250</v>
      </c>
      <c r="H87" s="62" t="s">
        <v>13</v>
      </c>
      <c r="I87" s="62" t="s">
        <v>1784</v>
      </c>
      <c r="J87" s="62" t="s">
        <v>16087</v>
      </c>
      <c r="K87" s="55" t="s">
        <v>16088</v>
      </c>
      <c r="L87" s="280" t="s">
        <v>1798</v>
      </c>
      <c r="M87" s="58" t="s">
        <v>68</v>
      </c>
      <c r="N87" s="58"/>
      <c r="O87" s="58"/>
    </row>
    <row r="88">
      <c r="A88" s="129">
        <v>40.0</v>
      </c>
      <c r="B88" s="134"/>
      <c r="C88" s="133">
        <v>45335.0</v>
      </c>
      <c r="D88" s="62" t="s">
        <v>16089</v>
      </c>
      <c r="E88" s="62">
        <v>6042072.0</v>
      </c>
      <c r="F88" s="62" t="s">
        <v>12985</v>
      </c>
      <c r="G88" s="62" t="s">
        <v>14245</v>
      </c>
      <c r="H88" s="62" t="s">
        <v>13</v>
      </c>
      <c r="I88" s="62" t="s">
        <v>16090</v>
      </c>
      <c r="J88" s="62" t="s">
        <v>16091</v>
      </c>
      <c r="K88" s="55" t="s">
        <v>16092</v>
      </c>
      <c r="L88" s="280" t="s">
        <v>1798</v>
      </c>
      <c r="M88" s="58" t="s">
        <v>134</v>
      </c>
      <c r="N88" s="58" t="s">
        <v>68</v>
      </c>
      <c r="O88" s="58"/>
    </row>
    <row r="89">
      <c r="A89" s="62"/>
      <c r="B89" s="134" t="s">
        <v>1781</v>
      </c>
      <c r="C89" s="133">
        <v>45335.0</v>
      </c>
      <c r="D89" s="62" t="s">
        <v>62</v>
      </c>
      <c r="E89" s="62">
        <v>6042287.0</v>
      </c>
      <c r="F89" s="62" t="s">
        <v>16093</v>
      </c>
      <c r="G89" s="62" t="s">
        <v>13203</v>
      </c>
      <c r="H89" s="62" t="s">
        <v>13</v>
      </c>
      <c r="I89" s="62" t="s">
        <v>16094</v>
      </c>
      <c r="J89" s="62" t="s">
        <v>16095</v>
      </c>
      <c r="K89" s="55" t="s">
        <v>2772</v>
      </c>
      <c r="L89" s="280"/>
      <c r="M89" s="58"/>
      <c r="N89" s="58"/>
      <c r="O89" s="58"/>
    </row>
    <row r="90">
      <c r="A90" s="62"/>
      <c r="B90" s="134" t="s">
        <v>1781</v>
      </c>
      <c r="C90" s="133">
        <v>45335.0</v>
      </c>
      <c r="D90" s="62" t="s">
        <v>62</v>
      </c>
      <c r="E90" s="62">
        <v>6042393.0</v>
      </c>
      <c r="F90" s="62" t="s">
        <v>16096</v>
      </c>
      <c r="G90" s="62" t="s">
        <v>13203</v>
      </c>
      <c r="H90" s="62" t="s">
        <v>13</v>
      </c>
      <c r="I90" s="62" t="s">
        <v>16097</v>
      </c>
      <c r="J90" s="62" t="s">
        <v>16098</v>
      </c>
      <c r="K90" s="55" t="s">
        <v>2772</v>
      </c>
      <c r="L90" s="280"/>
      <c r="M90" s="58"/>
      <c r="N90" s="58"/>
      <c r="O90" s="58"/>
    </row>
    <row r="91">
      <c r="A91" s="62"/>
      <c r="B91" s="134" t="s">
        <v>1781</v>
      </c>
      <c r="C91" s="133">
        <v>45336.0</v>
      </c>
      <c r="D91" s="62" t="s">
        <v>2329</v>
      </c>
      <c r="E91" s="62" t="s">
        <v>16099</v>
      </c>
      <c r="F91" s="62" t="s">
        <v>16100</v>
      </c>
      <c r="G91" s="62" t="s">
        <v>207</v>
      </c>
      <c r="H91" s="62" t="s">
        <v>13</v>
      </c>
      <c r="I91" s="62" t="s">
        <v>13</v>
      </c>
      <c r="J91" s="62" t="s">
        <v>16101</v>
      </c>
      <c r="K91" s="55" t="s">
        <v>16102</v>
      </c>
      <c r="L91" s="280" t="s">
        <v>5460</v>
      </c>
      <c r="M91" s="58"/>
      <c r="N91" s="58"/>
      <c r="O91" s="58"/>
    </row>
    <row r="92">
      <c r="A92" s="62"/>
      <c r="B92" s="134" t="s">
        <v>1781</v>
      </c>
      <c r="C92" s="133">
        <v>45336.0</v>
      </c>
      <c r="D92" s="62" t="s">
        <v>2329</v>
      </c>
      <c r="E92" s="62" t="s">
        <v>16103</v>
      </c>
      <c r="F92" s="62" t="s">
        <v>16104</v>
      </c>
      <c r="G92" s="62" t="s">
        <v>207</v>
      </c>
      <c r="H92" s="62" t="s">
        <v>13</v>
      </c>
      <c r="I92" s="62" t="s">
        <v>13</v>
      </c>
      <c r="J92" s="62" t="s">
        <v>16105</v>
      </c>
      <c r="K92" s="55" t="s">
        <v>16106</v>
      </c>
      <c r="L92" s="280" t="s">
        <v>5460</v>
      </c>
      <c r="M92" s="58"/>
      <c r="N92" s="58"/>
      <c r="O92" s="58"/>
    </row>
    <row r="93">
      <c r="A93" s="62"/>
      <c r="B93" s="134" t="s">
        <v>1781</v>
      </c>
      <c r="C93" s="133">
        <v>45336.0</v>
      </c>
      <c r="D93" s="62" t="s">
        <v>2329</v>
      </c>
      <c r="E93" s="62">
        <v>6042393.0</v>
      </c>
      <c r="F93" s="62" t="s">
        <v>16107</v>
      </c>
      <c r="G93" s="62" t="s">
        <v>13203</v>
      </c>
      <c r="H93" s="62" t="s">
        <v>13</v>
      </c>
      <c r="I93" s="62" t="s">
        <v>16097</v>
      </c>
      <c r="J93" s="62" t="s">
        <v>16098</v>
      </c>
      <c r="K93" s="55" t="s">
        <v>16108</v>
      </c>
      <c r="L93" s="280" t="s">
        <v>5460</v>
      </c>
      <c r="M93" s="58"/>
      <c r="N93" s="58"/>
      <c r="O93" s="58"/>
    </row>
    <row r="94">
      <c r="A94" s="129">
        <v>41.0</v>
      </c>
      <c r="B94" s="134"/>
      <c r="C94" s="133">
        <v>45336.0</v>
      </c>
      <c r="D94" s="62" t="s">
        <v>8476</v>
      </c>
      <c r="E94" s="62">
        <v>6042648.0</v>
      </c>
      <c r="F94" s="62" t="s">
        <v>16107</v>
      </c>
      <c r="G94" s="62"/>
      <c r="H94" s="62" t="s">
        <v>13</v>
      </c>
      <c r="I94" s="62" t="s">
        <v>16109</v>
      </c>
      <c r="J94" s="62" t="s">
        <v>16110</v>
      </c>
      <c r="K94" s="55" t="s">
        <v>16111</v>
      </c>
      <c r="L94" s="280" t="s">
        <v>1798</v>
      </c>
      <c r="M94" s="58" t="s">
        <v>68</v>
      </c>
      <c r="N94" s="58"/>
      <c r="O94" s="58"/>
    </row>
    <row r="95">
      <c r="A95" s="62"/>
      <c r="B95" s="134" t="s">
        <v>1791</v>
      </c>
      <c r="C95" s="133">
        <v>45336.0</v>
      </c>
      <c r="D95" s="62" t="s">
        <v>134</v>
      </c>
      <c r="E95" s="62">
        <v>6042699.0</v>
      </c>
      <c r="F95" s="62" t="s">
        <v>1912</v>
      </c>
      <c r="G95" s="62" t="s">
        <v>13284</v>
      </c>
      <c r="H95" s="62" t="s">
        <v>13</v>
      </c>
      <c r="I95" s="62" t="s">
        <v>16112</v>
      </c>
      <c r="J95" s="62" t="s">
        <v>16113</v>
      </c>
      <c r="K95" s="55" t="s">
        <v>16114</v>
      </c>
      <c r="L95" s="280" t="s">
        <v>1809</v>
      </c>
      <c r="M95" s="58"/>
      <c r="N95" s="58"/>
      <c r="O95" s="58"/>
    </row>
    <row r="96">
      <c r="A96" s="62"/>
      <c r="B96" s="134"/>
      <c r="C96" s="133">
        <v>45336.0</v>
      </c>
      <c r="D96" s="62" t="s">
        <v>15243</v>
      </c>
      <c r="E96" s="62">
        <v>6042820.0</v>
      </c>
      <c r="F96" s="62" t="s">
        <v>13236</v>
      </c>
      <c r="G96" s="62" t="s">
        <v>13320</v>
      </c>
      <c r="H96" s="62" t="s">
        <v>13</v>
      </c>
      <c r="I96" s="62" t="s">
        <v>218</v>
      </c>
      <c r="J96" s="62" t="s">
        <v>16115</v>
      </c>
      <c r="K96" s="55" t="s">
        <v>16116</v>
      </c>
      <c r="L96" s="280"/>
      <c r="M96" s="58"/>
      <c r="N96" s="58"/>
      <c r="O96" s="58"/>
    </row>
    <row r="97">
      <c r="A97" s="62"/>
      <c r="B97" s="134" t="s">
        <v>1791</v>
      </c>
      <c r="C97" s="133">
        <v>45336.0</v>
      </c>
      <c r="D97" s="62" t="s">
        <v>5240</v>
      </c>
      <c r="E97" s="62">
        <v>6042881.0</v>
      </c>
      <c r="F97" s="62" t="s">
        <v>13193</v>
      </c>
      <c r="G97" s="62" t="s">
        <v>13194</v>
      </c>
      <c r="H97" s="62" t="s">
        <v>13</v>
      </c>
      <c r="I97" s="62" t="s">
        <v>329</v>
      </c>
      <c r="J97" s="62" t="s">
        <v>16117</v>
      </c>
      <c r="K97" s="55" t="s">
        <v>16118</v>
      </c>
      <c r="L97" s="280" t="s">
        <v>1809</v>
      </c>
      <c r="M97" s="58"/>
      <c r="N97" s="58"/>
      <c r="O97" s="58"/>
    </row>
    <row r="98">
      <c r="A98" s="62"/>
      <c r="B98" s="134"/>
      <c r="C98" s="133">
        <v>45336.0</v>
      </c>
      <c r="D98" s="62" t="s">
        <v>16119</v>
      </c>
      <c r="E98" s="62">
        <v>6042974.0</v>
      </c>
      <c r="F98" s="62" t="s">
        <v>14773</v>
      </c>
      <c r="G98" s="62" t="s">
        <v>13900</v>
      </c>
      <c r="H98" s="62" t="s">
        <v>13</v>
      </c>
      <c r="I98" s="62" t="s">
        <v>13</v>
      </c>
      <c r="J98" s="62" t="s">
        <v>16120</v>
      </c>
      <c r="K98" s="55" t="s">
        <v>16121</v>
      </c>
      <c r="L98" s="280" t="s">
        <v>1809</v>
      </c>
      <c r="M98" s="58"/>
      <c r="N98" s="58"/>
      <c r="O98" s="58"/>
    </row>
    <row r="99">
      <c r="A99" s="129">
        <v>42.0</v>
      </c>
      <c r="B99" s="134" t="s">
        <v>1781</v>
      </c>
      <c r="C99" s="133">
        <v>45336.0</v>
      </c>
      <c r="D99" s="62" t="s">
        <v>9842</v>
      </c>
      <c r="E99" s="62">
        <v>6042934.0</v>
      </c>
      <c r="F99" s="62" t="s">
        <v>13193</v>
      </c>
      <c r="G99" s="62" t="s">
        <v>13059</v>
      </c>
      <c r="H99" s="62" t="s">
        <v>13</v>
      </c>
      <c r="I99" s="62" t="s">
        <v>329</v>
      </c>
      <c r="J99" s="62" t="s">
        <v>16122</v>
      </c>
      <c r="K99" s="55" t="s">
        <v>16123</v>
      </c>
      <c r="L99" s="280" t="s">
        <v>1798</v>
      </c>
      <c r="M99" s="58" t="s">
        <v>62</v>
      </c>
      <c r="N99" s="58" t="s">
        <v>134</v>
      </c>
      <c r="O99" s="58"/>
    </row>
    <row r="100">
      <c r="A100" s="129">
        <v>43.0</v>
      </c>
      <c r="B100" s="134" t="s">
        <v>1791</v>
      </c>
      <c r="C100" s="133">
        <v>45336.0</v>
      </c>
      <c r="D100" s="62" t="s">
        <v>9241</v>
      </c>
      <c r="E100" s="62">
        <v>6043086.0</v>
      </c>
      <c r="F100" s="62" t="s">
        <v>13298</v>
      </c>
      <c r="G100" s="95" t="s">
        <v>16124</v>
      </c>
      <c r="H100" s="62" t="s">
        <v>16125</v>
      </c>
      <c r="I100" s="62" t="s">
        <v>13</v>
      </c>
      <c r="J100" s="62" t="s">
        <v>16126</v>
      </c>
      <c r="K100" s="55" t="s">
        <v>16127</v>
      </c>
      <c r="L100" s="280" t="s">
        <v>1798</v>
      </c>
      <c r="M100" s="58" t="s">
        <v>9241</v>
      </c>
      <c r="N100" s="58"/>
      <c r="O100" s="58"/>
    </row>
    <row r="101">
      <c r="A101" s="129">
        <v>44.0</v>
      </c>
      <c r="B101" s="134" t="s">
        <v>1791</v>
      </c>
      <c r="C101" s="133">
        <v>45337.0</v>
      </c>
      <c r="D101" s="62" t="s">
        <v>16128</v>
      </c>
      <c r="E101" s="62" t="s">
        <v>360</v>
      </c>
      <c r="F101" s="62" t="s">
        <v>13658</v>
      </c>
      <c r="G101" s="62" t="s">
        <v>13194</v>
      </c>
      <c r="H101" s="62" t="s">
        <v>16129</v>
      </c>
      <c r="I101" s="62" t="s">
        <v>9861</v>
      </c>
      <c r="J101" s="62" t="s">
        <v>16130</v>
      </c>
      <c r="K101" s="55" t="s">
        <v>16131</v>
      </c>
      <c r="L101" s="280" t="s">
        <v>1798</v>
      </c>
      <c r="M101" s="58" t="s">
        <v>47</v>
      </c>
      <c r="N101" s="58" t="s">
        <v>303</v>
      </c>
      <c r="O101" s="58"/>
    </row>
    <row r="102">
      <c r="A102" s="62"/>
      <c r="B102" s="134" t="s">
        <v>1791</v>
      </c>
      <c r="C102" s="133">
        <v>45337.0</v>
      </c>
      <c r="D102" s="62" t="s">
        <v>6950</v>
      </c>
      <c r="E102" s="62">
        <v>6043403.0</v>
      </c>
      <c r="F102" s="62" t="s">
        <v>13022</v>
      </c>
      <c r="G102" s="62" t="s">
        <v>12982</v>
      </c>
      <c r="H102" s="62" t="s">
        <v>13</v>
      </c>
      <c r="I102" s="62" t="s">
        <v>13</v>
      </c>
      <c r="J102" s="62" t="s">
        <v>16132</v>
      </c>
      <c r="K102" s="55" t="s">
        <v>16133</v>
      </c>
      <c r="L102" s="280" t="s">
        <v>1809</v>
      </c>
      <c r="M102" s="58"/>
      <c r="N102" s="58"/>
      <c r="O102" s="58"/>
    </row>
    <row r="103">
      <c r="A103" s="408">
        <v>45.0</v>
      </c>
      <c r="B103" s="401" t="s">
        <v>1781</v>
      </c>
      <c r="C103" s="431">
        <v>45337.0</v>
      </c>
      <c r="D103" s="408" t="s">
        <v>16134</v>
      </c>
      <c r="E103" s="408" t="s">
        <v>16135</v>
      </c>
      <c r="F103" s="408" t="s">
        <v>13</v>
      </c>
      <c r="G103" s="408" t="s">
        <v>16136</v>
      </c>
      <c r="H103" s="408" t="s">
        <v>16137</v>
      </c>
      <c r="I103" s="408" t="s">
        <v>13</v>
      </c>
      <c r="J103" s="408" t="s">
        <v>16138</v>
      </c>
      <c r="K103" s="432" t="s">
        <v>16139</v>
      </c>
      <c r="L103" s="433" t="s">
        <v>1798</v>
      </c>
      <c r="M103" s="434" t="s">
        <v>15151</v>
      </c>
      <c r="N103" s="434" t="s">
        <v>9241</v>
      </c>
      <c r="O103" s="434"/>
    </row>
    <row r="104">
      <c r="A104" s="62"/>
      <c r="B104" s="134" t="s">
        <v>1781</v>
      </c>
      <c r="C104" s="435">
        <v>45337.0</v>
      </c>
      <c r="D104" s="62" t="s">
        <v>12802</v>
      </c>
      <c r="E104" s="62">
        <v>6043768.0</v>
      </c>
      <c r="F104" s="62" t="s">
        <v>13241</v>
      </c>
      <c r="G104" s="62" t="s">
        <v>16140</v>
      </c>
      <c r="H104" s="62"/>
      <c r="I104" s="62" t="s">
        <v>16141</v>
      </c>
      <c r="J104" s="62" t="s">
        <v>16142</v>
      </c>
      <c r="K104" s="55" t="s">
        <v>16143</v>
      </c>
      <c r="L104" s="280"/>
      <c r="M104" s="58"/>
      <c r="N104" s="58"/>
      <c r="O104" s="58"/>
    </row>
    <row r="105">
      <c r="A105" s="62"/>
      <c r="B105" s="134" t="s">
        <v>1791</v>
      </c>
      <c r="C105" s="133">
        <v>45338.0</v>
      </c>
      <c r="D105" s="62" t="s">
        <v>6950</v>
      </c>
      <c r="E105" s="62">
        <v>6044119.0</v>
      </c>
      <c r="F105" s="62" t="s">
        <v>1826</v>
      </c>
      <c r="G105" s="62" t="s">
        <v>13284</v>
      </c>
      <c r="H105" s="62"/>
      <c r="I105" s="62" t="s">
        <v>16144</v>
      </c>
      <c r="J105" s="62" t="s">
        <v>16145</v>
      </c>
      <c r="K105" s="55" t="s">
        <v>16146</v>
      </c>
      <c r="L105" s="280" t="s">
        <v>1809</v>
      </c>
      <c r="M105" s="58"/>
      <c r="N105" s="58"/>
      <c r="O105" s="58"/>
    </row>
    <row r="106">
      <c r="A106" s="62"/>
      <c r="B106" s="134" t="s">
        <v>1791</v>
      </c>
      <c r="C106" s="133">
        <v>45338.0</v>
      </c>
      <c r="D106" s="62" t="s">
        <v>6950</v>
      </c>
      <c r="E106" s="62" t="s">
        <v>16147</v>
      </c>
      <c r="F106" s="62" t="s">
        <v>2140</v>
      </c>
      <c r="G106" s="62" t="s">
        <v>16148</v>
      </c>
      <c r="H106" s="62" t="s">
        <v>16149</v>
      </c>
      <c r="I106" s="62" t="s">
        <v>13</v>
      </c>
      <c r="J106" s="62" t="s">
        <v>16150</v>
      </c>
      <c r="K106" s="55" t="s">
        <v>16147</v>
      </c>
      <c r="L106" s="280" t="s">
        <v>1798</v>
      </c>
      <c r="M106" s="58"/>
      <c r="N106" s="58"/>
      <c r="O106" s="58"/>
    </row>
    <row r="107">
      <c r="A107" s="62"/>
      <c r="B107" s="134"/>
      <c r="C107" s="133">
        <v>45338.0</v>
      </c>
      <c r="D107" s="62" t="s">
        <v>16151</v>
      </c>
      <c r="E107" s="62" t="s">
        <v>16152</v>
      </c>
      <c r="F107" s="62" t="s">
        <v>1851</v>
      </c>
      <c r="G107" s="62" t="s">
        <v>13250</v>
      </c>
      <c r="H107" s="62" t="s">
        <v>13</v>
      </c>
      <c r="I107" s="62" t="s">
        <v>16153</v>
      </c>
      <c r="J107" s="62" t="s">
        <v>16154</v>
      </c>
      <c r="K107" s="55" t="s">
        <v>16155</v>
      </c>
      <c r="L107" s="280" t="s">
        <v>5460</v>
      </c>
      <c r="M107" s="58"/>
      <c r="N107" s="58"/>
      <c r="O107" s="58"/>
    </row>
    <row r="108">
      <c r="A108" s="62"/>
      <c r="B108" s="134" t="s">
        <v>1781</v>
      </c>
      <c r="C108" s="133">
        <v>45338.0</v>
      </c>
      <c r="D108" s="62" t="s">
        <v>16156</v>
      </c>
      <c r="E108" s="62">
        <v>6044394.0</v>
      </c>
      <c r="F108" s="62" t="s">
        <v>16157</v>
      </c>
      <c r="G108" s="62" t="s">
        <v>13194</v>
      </c>
      <c r="H108" s="62"/>
      <c r="I108" s="62" t="s">
        <v>16158</v>
      </c>
      <c r="J108" s="62" t="s">
        <v>16159</v>
      </c>
      <c r="K108" s="55" t="s">
        <v>16160</v>
      </c>
      <c r="L108" s="280"/>
      <c r="M108" s="58"/>
      <c r="N108" s="58"/>
      <c r="O108" s="58"/>
    </row>
    <row r="109">
      <c r="A109" s="129">
        <v>46.0</v>
      </c>
      <c r="B109" s="134" t="s">
        <v>1781</v>
      </c>
      <c r="C109" s="133">
        <v>45338.0</v>
      </c>
      <c r="D109" s="62" t="s">
        <v>16161</v>
      </c>
      <c r="E109" s="62" t="s">
        <v>12565</v>
      </c>
      <c r="F109" s="62" t="s">
        <v>13</v>
      </c>
      <c r="G109" s="62" t="s">
        <v>13</v>
      </c>
      <c r="H109" s="62" t="s">
        <v>16162</v>
      </c>
      <c r="I109" s="62"/>
      <c r="J109" s="62" t="s">
        <v>16163</v>
      </c>
      <c r="K109" s="55" t="s">
        <v>16164</v>
      </c>
      <c r="L109" s="280" t="s">
        <v>1798</v>
      </c>
      <c r="M109" s="58" t="s">
        <v>9241</v>
      </c>
      <c r="N109" s="58" t="s">
        <v>62</v>
      </c>
      <c r="O109" s="58"/>
    </row>
    <row r="110">
      <c r="A110" s="129">
        <v>47.0</v>
      </c>
      <c r="B110" s="134" t="s">
        <v>1791</v>
      </c>
      <c r="C110" s="133">
        <v>45338.0</v>
      </c>
      <c r="D110" s="62" t="s">
        <v>12782</v>
      </c>
      <c r="E110" s="62" t="s">
        <v>15456</v>
      </c>
      <c r="F110" s="62" t="s">
        <v>13</v>
      </c>
      <c r="G110" s="62" t="s">
        <v>13</v>
      </c>
      <c r="H110" s="62" t="s">
        <v>13</v>
      </c>
      <c r="I110" s="62" t="s">
        <v>13</v>
      </c>
      <c r="J110" s="62" t="s">
        <v>16165</v>
      </c>
      <c r="K110" s="55" t="s">
        <v>16166</v>
      </c>
      <c r="L110" s="280" t="s">
        <v>1798</v>
      </c>
      <c r="M110" s="58" t="s">
        <v>303</v>
      </c>
      <c r="N110" s="58" t="s">
        <v>47</v>
      </c>
      <c r="O110" s="58"/>
    </row>
    <row r="111">
      <c r="A111" s="129">
        <v>48.0</v>
      </c>
      <c r="B111" s="134" t="s">
        <v>1791</v>
      </c>
      <c r="C111" s="133">
        <v>45339.0</v>
      </c>
      <c r="D111" s="62" t="s">
        <v>16167</v>
      </c>
      <c r="E111" s="62" t="s">
        <v>16168</v>
      </c>
      <c r="F111" s="62" t="s">
        <v>1882</v>
      </c>
      <c r="G111" s="62" t="s">
        <v>13194</v>
      </c>
      <c r="H111" s="62" t="s">
        <v>13</v>
      </c>
      <c r="I111" s="62" t="s">
        <v>1396</v>
      </c>
      <c r="J111" s="62" t="s">
        <v>16169</v>
      </c>
      <c r="K111" s="55" t="s">
        <v>207</v>
      </c>
      <c r="L111" s="280" t="s">
        <v>1798</v>
      </c>
      <c r="M111" s="58" t="s">
        <v>47</v>
      </c>
      <c r="N111" s="58" t="s">
        <v>303</v>
      </c>
      <c r="O111" s="58" t="s">
        <v>85</v>
      </c>
    </row>
    <row r="112">
      <c r="A112" s="62"/>
      <c r="B112" s="134" t="s">
        <v>1791</v>
      </c>
      <c r="C112" s="133">
        <v>45339.0</v>
      </c>
      <c r="D112" s="62" t="s">
        <v>12328</v>
      </c>
      <c r="E112" s="62">
        <v>6045063.0</v>
      </c>
      <c r="F112" s="62" t="s">
        <v>14093</v>
      </c>
      <c r="G112" s="62" t="s">
        <v>13455</v>
      </c>
      <c r="H112" s="62" t="s">
        <v>13</v>
      </c>
      <c r="I112" s="62" t="s">
        <v>16170</v>
      </c>
      <c r="J112" s="62" t="s">
        <v>16171</v>
      </c>
      <c r="K112" s="55" t="s">
        <v>16172</v>
      </c>
      <c r="L112" s="280" t="s">
        <v>5460</v>
      </c>
      <c r="M112" s="58"/>
      <c r="N112" s="58"/>
      <c r="O112" s="58"/>
    </row>
    <row r="113">
      <c r="A113" s="62"/>
      <c r="B113" s="134" t="s">
        <v>1791</v>
      </c>
      <c r="C113" s="133">
        <v>45339.0</v>
      </c>
      <c r="D113" s="62" t="s">
        <v>3319</v>
      </c>
      <c r="E113" s="62">
        <v>6045223.0</v>
      </c>
      <c r="F113" s="62" t="s">
        <v>1826</v>
      </c>
      <c r="G113" s="62" t="s">
        <v>12922</v>
      </c>
      <c r="H113" s="62" t="s">
        <v>13</v>
      </c>
      <c r="I113" s="62" t="s">
        <v>13</v>
      </c>
      <c r="J113" s="62" t="s">
        <v>16173</v>
      </c>
      <c r="K113" s="55" t="s">
        <v>16174</v>
      </c>
      <c r="L113" s="280" t="s">
        <v>1809</v>
      </c>
      <c r="M113" s="58"/>
      <c r="N113" s="58"/>
      <c r="O113" s="58"/>
    </row>
    <row r="114">
      <c r="A114" s="62"/>
      <c r="B114" s="134" t="s">
        <v>1791</v>
      </c>
      <c r="C114" s="133">
        <v>45339.0</v>
      </c>
      <c r="D114" s="62" t="s">
        <v>68</v>
      </c>
      <c r="E114" s="62">
        <v>6045266.0</v>
      </c>
      <c r="F114" s="62" t="s">
        <v>2038</v>
      </c>
      <c r="G114" s="62" t="s">
        <v>13250</v>
      </c>
      <c r="H114" s="62" t="s">
        <v>13</v>
      </c>
      <c r="I114" s="62" t="s">
        <v>16175</v>
      </c>
      <c r="J114" s="62" t="s">
        <v>16176</v>
      </c>
      <c r="K114" s="55" t="s">
        <v>16177</v>
      </c>
      <c r="L114" s="280" t="s">
        <v>1809</v>
      </c>
      <c r="M114" s="58"/>
      <c r="N114" s="58"/>
      <c r="O114" s="58"/>
    </row>
    <row r="115">
      <c r="A115" s="62"/>
      <c r="B115" s="134" t="s">
        <v>1781</v>
      </c>
      <c r="C115" s="133">
        <v>45339.0</v>
      </c>
      <c r="D115" s="62" t="s">
        <v>68</v>
      </c>
      <c r="E115" s="62">
        <v>6045380.0</v>
      </c>
      <c r="F115" s="62" t="s">
        <v>1783</v>
      </c>
      <c r="G115" s="62" t="s">
        <v>12963</v>
      </c>
      <c r="H115" s="62" t="s">
        <v>13</v>
      </c>
      <c r="I115" s="62" t="s">
        <v>16178</v>
      </c>
      <c r="J115" s="62" t="s">
        <v>16179</v>
      </c>
      <c r="K115" s="55"/>
      <c r="L115" s="280" t="s">
        <v>5460</v>
      </c>
      <c r="M115" s="58"/>
      <c r="N115" s="58"/>
      <c r="O115" s="58"/>
    </row>
    <row r="116">
      <c r="A116" s="62"/>
      <c r="B116" s="134" t="s">
        <v>1791</v>
      </c>
      <c r="C116" s="133">
        <v>45339.0</v>
      </c>
      <c r="D116" s="62" t="s">
        <v>16180</v>
      </c>
      <c r="E116" s="62">
        <v>6045444.0</v>
      </c>
      <c r="F116" s="62" t="s">
        <v>1807</v>
      </c>
      <c r="G116" s="62" t="s">
        <v>16181</v>
      </c>
      <c r="H116" s="62" t="s">
        <v>13</v>
      </c>
      <c r="I116" s="62" t="s">
        <v>16182</v>
      </c>
      <c r="J116" s="62" t="s">
        <v>16183</v>
      </c>
      <c r="K116" s="55" t="s">
        <v>16184</v>
      </c>
      <c r="L116" s="280" t="s">
        <v>1809</v>
      </c>
      <c r="M116" s="58"/>
      <c r="N116" s="58"/>
      <c r="O116" s="58"/>
    </row>
    <row r="117">
      <c r="A117" s="129">
        <v>49.0</v>
      </c>
      <c r="B117" s="134" t="s">
        <v>1781</v>
      </c>
      <c r="C117" s="133">
        <v>45339.0</v>
      </c>
      <c r="D117" s="62" t="s">
        <v>16180</v>
      </c>
      <c r="E117" s="62">
        <v>6045325.0</v>
      </c>
      <c r="F117" s="62" t="s">
        <v>13241</v>
      </c>
      <c r="G117" s="62" t="s">
        <v>16185</v>
      </c>
      <c r="H117" s="62" t="s">
        <v>13</v>
      </c>
      <c r="I117" s="62" t="s">
        <v>16186</v>
      </c>
      <c r="J117" s="62" t="s">
        <v>16187</v>
      </c>
      <c r="K117" s="55" t="s">
        <v>16188</v>
      </c>
      <c r="L117" s="280" t="s">
        <v>5460</v>
      </c>
      <c r="M117" s="58" t="s">
        <v>134</v>
      </c>
      <c r="N117" s="58"/>
      <c r="O117" s="58"/>
    </row>
    <row r="118">
      <c r="A118" s="62"/>
      <c r="B118" s="134" t="s">
        <v>1781</v>
      </c>
      <c r="C118" s="133">
        <v>45339.0</v>
      </c>
      <c r="D118" s="62" t="s">
        <v>16189</v>
      </c>
      <c r="E118" s="62">
        <v>6045266.0</v>
      </c>
      <c r="F118" s="62" t="s">
        <v>16190</v>
      </c>
      <c r="G118" s="62" t="s">
        <v>16185</v>
      </c>
      <c r="H118" s="62" t="s">
        <v>13</v>
      </c>
      <c r="I118" s="62" t="s">
        <v>16191</v>
      </c>
      <c r="J118" s="62" t="s">
        <v>16192</v>
      </c>
      <c r="K118" s="55" t="s">
        <v>16193</v>
      </c>
      <c r="L118" s="280" t="s">
        <v>5460</v>
      </c>
      <c r="M118" s="58"/>
      <c r="N118" s="58"/>
      <c r="O118" s="58"/>
    </row>
    <row r="119">
      <c r="A119" s="62"/>
      <c r="B119" s="134" t="s">
        <v>1781</v>
      </c>
      <c r="C119" s="133">
        <v>45340.0</v>
      </c>
      <c r="D119" s="62" t="s">
        <v>2329</v>
      </c>
      <c r="E119" s="90" t="s">
        <v>16194</v>
      </c>
      <c r="F119" s="62" t="s">
        <v>16190</v>
      </c>
      <c r="G119" s="62" t="s">
        <v>16185</v>
      </c>
      <c r="H119" s="62" t="s">
        <v>13</v>
      </c>
      <c r="I119" s="62" t="s">
        <v>16191</v>
      </c>
      <c r="J119" s="62" t="s">
        <v>16195</v>
      </c>
      <c r="K119" s="55" t="s">
        <v>16196</v>
      </c>
      <c r="L119" s="280" t="s">
        <v>5460</v>
      </c>
      <c r="M119" s="58"/>
      <c r="N119" s="58"/>
      <c r="O119" s="58"/>
    </row>
    <row r="120">
      <c r="A120" s="62"/>
      <c r="B120" s="134" t="s">
        <v>1781</v>
      </c>
      <c r="C120" s="133">
        <v>45340.0</v>
      </c>
      <c r="D120" s="62" t="s">
        <v>2329</v>
      </c>
      <c r="E120" s="62" t="s">
        <v>16197</v>
      </c>
      <c r="F120" s="62" t="s">
        <v>16100</v>
      </c>
      <c r="G120" s="62" t="s">
        <v>16198</v>
      </c>
      <c r="H120" s="62" t="s">
        <v>13</v>
      </c>
      <c r="I120" s="62" t="s">
        <v>16199</v>
      </c>
      <c r="J120" s="62" t="s">
        <v>16200</v>
      </c>
      <c r="K120" s="55" t="s">
        <v>16201</v>
      </c>
      <c r="L120" s="280" t="s">
        <v>5460</v>
      </c>
      <c r="M120" s="58"/>
      <c r="N120" s="58"/>
      <c r="O120" s="58"/>
    </row>
    <row r="121">
      <c r="A121" s="129">
        <v>50.0</v>
      </c>
      <c r="B121" s="134" t="s">
        <v>1781</v>
      </c>
      <c r="C121" s="133">
        <v>45340.0</v>
      </c>
      <c r="D121" s="62" t="s">
        <v>2329</v>
      </c>
      <c r="E121" s="62" t="s">
        <v>16202</v>
      </c>
      <c r="F121" s="62" t="s">
        <v>16203</v>
      </c>
      <c r="G121" s="62" t="s">
        <v>16204</v>
      </c>
      <c r="H121" s="62" t="s">
        <v>16205</v>
      </c>
      <c r="I121" s="62" t="s">
        <v>13</v>
      </c>
      <c r="J121" s="62" t="s">
        <v>16206</v>
      </c>
      <c r="K121" s="55" t="s">
        <v>16207</v>
      </c>
      <c r="L121" s="280" t="s">
        <v>1798</v>
      </c>
      <c r="M121" s="58" t="s">
        <v>85</v>
      </c>
      <c r="N121" s="58"/>
      <c r="O121" s="58"/>
    </row>
    <row r="122">
      <c r="A122" s="62"/>
      <c r="B122" s="134" t="s">
        <v>1781</v>
      </c>
      <c r="C122" s="133">
        <v>45340.0</v>
      </c>
      <c r="D122" s="62" t="s">
        <v>2329</v>
      </c>
      <c r="E122" s="62">
        <v>6046225.0</v>
      </c>
      <c r="F122" s="62" t="s">
        <v>16208</v>
      </c>
      <c r="G122" s="62" t="s">
        <v>16209</v>
      </c>
      <c r="H122" s="62" t="s">
        <v>13</v>
      </c>
      <c r="I122" s="62" t="s">
        <v>13</v>
      </c>
      <c r="J122" s="62" t="s">
        <v>16210</v>
      </c>
      <c r="K122" s="55" t="s">
        <v>16211</v>
      </c>
      <c r="L122" s="280" t="s">
        <v>5460</v>
      </c>
      <c r="M122" s="58"/>
      <c r="N122" s="58"/>
      <c r="O122" s="58"/>
    </row>
    <row r="123">
      <c r="A123" s="129">
        <v>51.0</v>
      </c>
      <c r="B123" s="134" t="s">
        <v>1791</v>
      </c>
      <c r="C123" s="133">
        <v>45340.0</v>
      </c>
      <c r="D123" s="62" t="s">
        <v>16212</v>
      </c>
      <c r="E123" s="62">
        <v>6046283.0</v>
      </c>
      <c r="F123" s="62" t="s">
        <v>16100</v>
      </c>
      <c r="G123" s="62" t="s">
        <v>13320</v>
      </c>
      <c r="H123" s="62" t="s">
        <v>16213</v>
      </c>
      <c r="I123" s="62" t="s">
        <v>12656</v>
      </c>
      <c r="J123" s="62" t="s">
        <v>16214</v>
      </c>
      <c r="K123" s="55" t="s">
        <v>16215</v>
      </c>
      <c r="L123" s="280" t="s">
        <v>1798</v>
      </c>
      <c r="M123" s="58" t="s">
        <v>134</v>
      </c>
      <c r="N123" s="58" t="s">
        <v>9241</v>
      </c>
      <c r="O123" s="58"/>
    </row>
    <row r="124">
      <c r="A124" s="129">
        <v>52.0</v>
      </c>
      <c r="B124" s="134" t="s">
        <v>1781</v>
      </c>
      <c r="C124" s="133">
        <v>45340.0</v>
      </c>
      <c r="D124" s="62" t="s">
        <v>16212</v>
      </c>
      <c r="E124" s="62">
        <v>6046204.0</v>
      </c>
      <c r="F124" s="62" t="s">
        <v>1826</v>
      </c>
      <c r="G124" s="62" t="s">
        <v>13250</v>
      </c>
      <c r="H124" s="62" t="s">
        <v>16216</v>
      </c>
      <c r="I124" s="62" t="s">
        <v>16217</v>
      </c>
      <c r="J124" s="62" t="s">
        <v>16218</v>
      </c>
      <c r="K124" s="423" t="s">
        <v>16219</v>
      </c>
      <c r="L124" s="280" t="s">
        <v>1798</v>
      </c>
      <c r="M124" s="58" t="s">
        <v>134</v>
      </c>
      <c r="N124" s="58"/>
      <c r="O124" s="58"/>
    </row>
    <row r="125">
      <c r="A125" s="62"/>
      <c r="B125" s="134" t="s">
        <v>1791</v>
      </c>
      <c r="C125" s="133">
        <v>45340.0</v>
      </c>
      <c r="D125" s="62" t="s">
        <v>303</v>
      </c>
      <c r="E125" s="62" t="s">
        <v>16220</v>
      </c>
      <c r="F125" s="62" t="s">
        <v>1807</v>
      </c>
      <c r="G125" s="62" t="s">
        <v>13250</v>
      </c>
      <c r="H125" s="62"/>
      <c r="I125" s="62" t="s">
        <v>12656</v>
      </c>
      <c r="J125" s="62" t="s">
        <v>8806</v>
      </c>
      <c r="K125" s="55" t="s">
        <v>16221</v>
      </c>
      <c r="L125" s="280" t="s">
        <v>1809</v>
      </c>
      <c r="M125" s="58"/>
      <c r="N125" s="58"/>
      <c r="O125" s="58"/>
    </row>
    <row r="126">
      <c r="A126" s="129">
        <v>53.0</v>
      </c>
      <c r="B126" s="134" t="s">
        <v>1791</v>
      </c>
      <c r="C126" s="133">
        <v>45340.0</v>
      </c>
      <c r="D126" s="62" t="s">
        <v>303</v>
      </c>
      <c r="E126" s="62">
        <v>6046721.0</v>
      </c>
      <c r="F126" s="62" t="s">
        <v>1783</v>
      </c>
      <c r="G126" s="62" t="s">
        <v>16222</v>
      </c>
      <c r="H126" s="62" t="s">
        <v>13</v>
      </c>
      <c r="I126" s="62" t="s">
        <v>13</v>
      </c>
      <c r="J126" s="62" t="s">
        <v>13</v>
      </c>
      <c r="K126" s="55" t="s">
        <v>16223</v>
      </c>
      <c r="L126" s="280" t="s">
        <v>1798</v>
      </c>
      <c r="M126" s="58" t="s">
        <v>303</v>
      </c>
      <c r="N126" s="58"/>
      <c r="O126" s="58"/>
    </row>
    <row r="127">
      <c r="A127" s="62"/>
      <c r="B127" s="134" t="s">
        <v>1791</v>
      </c>
      <c r="C127" s="133">
        <v>45341.0</v>
      </c>
      <c r="D127" s="62" t="s">
        <v>2329</v>
      </c>
      <c r="E127" s="62">
        <v>6046928.0</v>
      </c>
      <c r="F127" s="62" t="s">
        <v>14093</v>
      </c>
      <c r="G127" s="62" t="s">
        <v>16224</v>
      </c>
      <c r="H127" s="62" t="s">
        <v>13</v>
      </c>
      <c r="I127" s="62" t="s">
        <v>13</v>
      </c>
      <c r="J127" s="62" t="s">
        <v>16225</v>
      </c>
      <c r="K127" s="55" t="s">
        <v>16226</v>
      </c>
      <c r="L127" s="280" t="s">
        <v>1809</v>
      </c>
      <c r="M127" s="58"/>
      <c r="N127" s="58"/>
      <c r="O127" s="58"/>
    </row>
    <row r="128">
      <c r="A128" s="129">
        <v>54.0</v>
      </c>
      <c r="B128" s="134" t="s">
        <v>1781</v>
      </c>
      <c r="C128" s="133">
        <v>45341.0</v>
      </c>
      <c r="D128" s="62" t="s">
        <v>2329</v>
      </c>
      <c r="E128" s="62">
        <v>6047104.0</v>
      </c>
      <c r="F128" s="62" t="s">
        <v>12985</v>
      </c>
      <c r="G128" s="62" t="s">
        <v>13699</v>
      </c>
      <c r="H128" s="62" t="s">
        <v>13</v>
      </c>
      <c r="I128" s="62" t="s">
        <v>13</v>
      </c>
      <c r="J128" s="62" t="s">
        <v>16227</v>
      </c>
      <c r="K128" s="55" t="s">
        <v>16228</v>
      </c>
      <c r="L128" s="280" t="s">
        <v>1798</v>
      </c>
      <c r="M128" s="58" t="s">
        <v>85</v>
      </c>
      <c r="N128" s="58"/>
      <c r="O128" s="58"/>
    </row>
    <row r="129">
      <c r="A129" s="62"/>
      <c r="B129" s="134" t="s">
        <v>1781</v>
      </c>
      <c r="C129" s="133">
        <v>45341.0</v>
      </c>
      <c r="D129" s="62" t="s">
        <v>8867</v>
      </c>
      <c r="E129" s="62">
        <v>6047125.0</v>
      </c>
      <c r="F129" s="62" t="s">
        <v>12985</v>
      </c>
      <c r="G129" s="62" t="s">
        <v>12936</v>
      </c>
      <c r="H129" s="62" t="s">
        <v>13</v>
      </c>
      <c r="I129" s="62" t="s">
        <v>16229</v>
      </c>
      <c r="J129" s="62" t="s">
        <v>16230</v>
      </c>
      <c r="K129" s="55" t="s">
        <v>16231</v>
      </c>
      <c r="L129" s="280" t="s">
        <v>5460</v>
      </c>
      <c r="M129" s="58"/>
      <c r="N129" s="58"/>
      <c r="O129" s="58"/>
    </row>
    <row r="130">
      <c r="A130" s="129">
        <v>55.0</v>
      </c>
      <c r="B130" s="134" t="s">
        <v>1791</v>
      </c>
      <c r="C130" s="133">
        <v>45341.0</v>
      </c>
      <c r="D130" s="62" t="s">
        <v>8476</v>
      </c>
      <c r="E130" s="62">
        <v>6047154.0</v>
      </c>
      <c r="F130" s="62" t="s">
        <v>13698</v>
      </c>
      <c r="G130" s="62" t="s">
        <v>14142</v>
      </c>
      <c r="H130" s="62" t="s">
        <v>13</v>
      </c>
      <c r="I130" s="62"/>
      <c r="J130" s="62" t="s">
        <v>16232</v>
      </c>
      <c r="K130" s="55" t="s">
        <v>16233</v>
      </c>
      <c r="L130" s="280" t="s">
        <v>1798</v>
      </c>
      <c r="M130" s="58"/>
      <c r="N130" s="58"/>
      <c r="O130" s="58"/>
    </row>
    <row r="131">
      <c r="A131" s="129">
        <v>56.0</v>
      </c>
      <c r="B131" s="134" t="s">
        <v>1791</v>
      </c>
      <c r="C131" s="133">
        <v>45341.0</v>
      </c>
      <c r="D131" s="62" t="s">
        <v>67</v>
      </c>
      <c r="E131" s="62">
        <v>6047160.0</v>
      </c>
      <c r="F131" s="62" t="s">
        <v>13236</v>
      </c>
      <c r="G131" s="62" t="s">
        <v>13284</v>
      </c>
      <c r="H131" s="62" t="s">
        <v>13</v>
      </c>
      <c r="I131" s="62" t="s">
        <v>16234</v>
      </c>
      <c r="J131" s="62" t="s">
        <v>16235</v>
      </c>
      <c r="K131" s="55" t="s">
        <v>16236</v>
      </c>
      <c r="L131" s="280" t="s">
        <v>1798</v>
      </c>
      <c r="M131" s="58" t="s">
        <v>67</v>
      </c>
      <c r="N131" s="58"/>
      <c r="O131" s="58"/>
    </row>
    <row r="132">
      <c r="A132" s="62"/>
      <c r="B132" s="134" t="s">
        <v>1781</v>
      </c>
      <c r="C132" s="133">
        <v>45341.0</v>
      </c>
      <c r="D132" s="62" t="s">
        <v>11932</v>
      </c>
      <c r="E132" s="62">
        <v>6047239.0</v>
      </c>
      <c r="F132" s="62" t="s">
        <v>13236</v>
      </c>
      <c r="G132" s="62" t="s">
        <v>16237</v>
      </c>
      <c r="H132" s="62" t="s">
        <v>13</v>
      </c>
      <c r="I132" s="62"/>
      <c r="J132" s="62" t="s">
        <v>16238</v>
      </c>
      <c r="K132" s="55" t="s">
        <v>16239</v>
      </c>
      <c r="L132" s="280"/>
      <c r="M132" s="58"/>
      <c r="N132" s="58"/>
      <c r="O132" s="58"/>
    </row>
    <row r="133">
      <c r="A133" s="62"/>
      <c r="B133" s="134" t="s">
        <v>1781</v>
      </c>
      <c r="C133" s="133">
        <v>45341.0</v>
      </c>
      <c r="D133" s="62" t="s">
        <v>134</v>
      </c>
      <c r="E133" s="62">
        <v>6047345.0</v>
      </c>
      <c r="F133" s="62" t="s">
        <v>13236</v>
      </c>
      <c r="G133" s="62" t="s">
        <v>13103</v>
      </c>
      <c r="H133" s="62" t="s">
        <v>13</v>
      </c>
      <c r="I133" s="62"/>
      <c r="J133" s="62" t="s">
        <v>16240</v>
      </c>
      <c r="K133" s="55" t="s">
        <v>16241</v>
      </c>
      <c r="L133" s="280" t="s">
        <v>5460</v>
      </c>
      <c r="M133" s="58"/>
      <c r="N133" s="58"/>
      <c r="O133" s="58"/>
    </row>
    <row r="134">
      <c r="A134" s="129">
        <v>57.0</v>
      </c>
      <c r="B134" s="134" t="s">
        <v>1781</v>
      </c>
      <c r="C134" s="133">
        <v>45341.0</v>
      </c>
      <c r="D134" s="62" t="s">
        <v>16242</v>
      </c>
      <c r="E134" s="62">
        <v>6046770.0</v>
      </c>
      <c r="F134" s="62" t="s">
        <v>14277</v>
      </c>
      <c r="G134" s="62" t="s">
        <v>16243</v>
      </c>
      <c r="H134" s="62" t="s">
        <v>16244</v>
      </c>
      <c r="I134" s="62"/>
      <c r="J134" s="62" t="s">
        <v>16245</v>
      </c>
      <c r="K134" s="55" t="s">
        <v>16246</v>
      </c>
      <c r="L134" s="280" t="s">
        <v>1798</v>
      </c>
      <c r="M134" s="58" t="s">
        <v>62</v>
      </c>
      <c r="N134" s="58"/>
      <c r="O134" s="58"/>
    </row>
    <row r="135">
      <c r="A135" s="62"/>
      <c r="B135" s="134" t="s">
        <v>1781</v>
      </c>
      <c r="C135" s="133">
        <v>45341.0</v>
      </c>
      <c r="D135" s="62" t="s">
        <v>16161</v>
      </c>
      <c r="E135" s="62">
        <v>6047489.0</v>
      </c>
      <c r="F135" s="62" t="s">
        <v>13193</v>
      </c>
      <c r="G135" s="62" t="s">
        <v>13320</v>
      </c>
      <c r="H135" s="62" t="s">
        <v>16247</v>
      </c>
      <c r="I135" s="62" t="s">
        <v>16248</v>
      </c>
      <c r="J135" s="62" t="s">
        <v>16249</v>
      </c>
      <c r="K135" s="55" t="s">
        <v>16250</v>
      </c>
      <c r="L135" s="280" t="s">
        <v>5460</v>
      </c>
      <c r="M135" s="58"/>
      <c r="N135" s="58"/>
      <c r="O135" s="58"/>
    </row>
    <row r="136">
      <c r="A136" s="129">
        <v>58.0</v>
      </c>
      <c r="B136" s="134" t="s">
        <v>1791</v>
      </c>
      <c r="C136" s="133">
        <v>45341.0</v>
      </c>
      <c r="D136" s="62" t="s">
        <v>16251</v>
      </c>
      <c r="E136" s="62">
        <v>6047625.0</v>
      </c>
      <c r="F136" s="62" t="s">
        <v>13193</v>
      </c>
      <c r="G136" s="62" t="s">
        <v>13333</v>
      </c>
      <c r="H136" s="62" t="s">
        <v>13</v>
      </c>
      <c r="I136" s="62" t="s">
        <v>16252</v>
      </c>
      <c r="J136" s="62" t="s">
        <v>16253</v>
      </c>
      <c r="K136" s="55" t="s">
        <v>16254</v>
      </c>
      <c r="L136" s="280" t="s">
        <v>1798</v>
      </c>
      <c r="M136" s="58" t="s">
        <v>9241</v>
      </c>
      <c r="N136" s="58"/>
      <c r="O136" s="58"/>
    </row>
    <row r="137">
      <c r="A137" s="129">
        <v>59.0</v>
      </c>
      <c r="B137" s="134" t="s">
        <v>1791</v>
      </c>
      <c r="C137" s="133">
        <v>45341.0</v>
      </c>
      <c r="D137" s="62" t="s">
        <v>12328</v>
      </c>
      <c r="E137" s="62">
        <v>6047756.0</v>
      </c>
      <c r="F137" s="62" t="s">
        <v>1783</v>
      </c>
      <c r="G137" s="62" t="s">
        <v>15539</v>
      </c>
      <c r="H137" s="62" t="s">
        <v>13</v>
      </c>
      <c r="I137" s="62" t="s">
        <v>16255</v>
      </c>
      <c r="J137" s="62" t="s">
        <v>16256</v>
      </c>
      <c r="K137" s="55" t="s">
        <v>16257</v>
      </c>
      <c r="L137" s="280" t="s">
        <v>1798</v>
      </c>
      <c r="M137" s="58" t="s">
        <v>303</v>
      </c>
      <c r="N137" s="58" t="s">
        <v>47</v>
      </c>
      <c r="O137" s="58" t="s">
        <v>85</v>
      </c>
    </row>
    <row r="138">
      <c r="A138" s="129">
        <v>60.0</v>
      </c>
      <c r="B138" s="134" t="s">
        <v>1791</v>
      </c>
      <c r="C138" s="133">
        <v>45342.0</v>
      </c>
      <c r="D138" s="62" t="s">
        <v>12328</v>
      </c>
      <c r="E138" s="62">
        <v>6047891.0</v>
      </c>
      <c r="F138" s="62" t="s">
        <v>1851</v>
      </c>
      <c r="G138" s="62" t="s">
        <v>12922</v>
      </c>
      <c r="H138" s="62" t="s">
        <v>13</v>
      </c>
      <c r="I138" s="62" t="s">
        <v>9396</v>
      </c>
      <c r="J138" s="62" t="s">
        <v>16258</v>
      </c>
      <c r="K138" s="55" t="s">
        <v>16259</v>
      </c>
      <c r="L138" s="280" t="s">
        <v>1798</v>
      </c>
      <c r="M138" s="58" t="s">
        <v>303</v>
      </c>
      <c r="N138" s="58" t="s">
        <v>47</v>
      </c>
      <c r="O138" s="58" t="s">
        <v>85</v>
      </c>
    </row>
    <row r="139">
      <c r="A139" s="62"/>
      <c r="B139" s="134" t="s">
        <v>1791</v>
      </c>
      <c r="C139" s="133">
        <v>45342.0</v>
      </c>
      <c r="D139" s="62" t="s">
        <v>3319</v>
      </c>
      <c r="E139" s="62">
        <v>6047918.0</v>
      </c>
      <c r="F139" s="62" t="s">
        <v>1826</v>
      </c>
      <c r="G139" s="62" t="s">
        <v>12922</v>
      </c>
      <c r="H139" s="62" t="s">
        <v>13</v>
      </c>
      <c r="I139" s="62" t="s">
        <v>13</v>
      </c>
      <c r="J139" s="62" t="s">
        <v>16260</v>
      </c>
      <c r="K139" s="55" t="s">
        <v>16261</v>
      </c>
      <c r="L139" s="280" t="s">
        <v>1809</v>
      </c>
      <c r="M139" s="58"/>
      <c r="N139" s="58"/>
      <c r="O139" s="58"/>
    </row>
    <row r="140">
      <c r="A140" s="129">
        <v>61.0</v>
      </c>
      <c r="B140" s="134" t="s">
        <v>1791</v>
      </c>
      <c r="C140" s="133">
        <v>45342.0</v>
      </c>
      <c r="D140" s="62" t="s">
        <v>3319</v>
      </c>
      <c r="E140" s="62">
        <v>6047913.0</v>
      </c>
      <c r="F140" s="354" t="s">
        <v>1783</v>
      </c>
      <c r="G140" s="62" t="s">
        <v>13522</v>
      </c>
      <c r="H140" s="62" t="s">
        <v>13</v>
      </c>
      <c r="I140" s="62" t="s">
        <v>13</v>
      </c>
      <c r="J140" s="62" t="s">
        <v>3769</v>
      </c>
      <c r="K140" s="55" t="s">
        <v>16262</v>
      </c>
      <c r="L140" s="280" t="s">
        <v>1798</v>
      </c>
      <c r="M140" s="58" t="s">
        <v>47</v>
      </c>
      <c r="N140" s="58" t="s">
        <v>85</v>
      </c>
      <c r="O140" s="58"/>
    </row>
    <row r="141">
      <c r="A141" s="129">
        <v>62.0</v>
      </c>
      <c r="B141" s="134" t="s">
        <v>1791</v>
      </c>
      <c r="C141" s="133">
        <v>45342.0</v>
      </c>
      <c r="D141" s="62" t="s">
        <v>6243</v>
      </c>
      <c r="E141" s="62" t="s">
        <v>16263</v>
      </c>
      <c r="F141" s="62" t="s">
        <v>1783</v>
      </c>
      <c r="G141" s="62" t="s">
        <v>16264</v>
      </c>
      <c r="H141" s="62" t="s">
        <v>13</v>
      </c>
      <c r="I141" s="62" t="s">
        <v>13</v>
      </c>
      <c r="J141" s="62" t="s">
        <v>16265</v>
      </c>
      <c r="K141" s="55" t="s">
        <v>16266</v>
      </c>
      <c r="L141" s="280" t="s">
        <v>1798</v>
      </c>
      <c r="M141" s="58" t="s">
        <v>67</v>
      </c>
      <c r="N141" s="58"/>
      <c r="O141" s="58"/>
    </row>
    <row r="142">
      <c r="A142" s="129">
        <v>63.0</v>
      </c>
      <c r="B142" s="134" t="s">
        <v>1791</v>
      </c>
      <c r="C142" s="133">
        <v>45342.0</v>
      </c>
      <c r="D142" s="62" t="s">
        <v>6243</v>
      </c>
      <c r="E142" s="62">
        <v>6047971.0</v>
      </c>
      <c r="F142" s="62" t="s">
        <v>13236</v>
      </c>
      <c r="G142" s="62" t="s">
        <v>13103</v>
      </c>
      <c r="H142" s="62" t="s">
        <v>13</v>
      </c>
      <c r="I142" s="62" t="s">
        <v>16267</v>
      </c>
      <c r="J142" s="62" t="s">
        <v>16268</v>
      </c>
      <c r="K142" s="55" t="s">
        <v>16269</v>
      </c>
      <c r="L142" s="280" t="s">
        <v>1798</v>
      </c>
      <c r="M142" s="58" t="s">
        <v>67</v>
      </c>
      <c r="N142" s="58"/>
      <c r="O142" s="58"/>
    </row>
    <row r="143">
      <c r="A143" s="129">
        <v>64.0</v>
      </c>
      <c r="B143" s="134" t="s">
        <v>1781</v>
      </c>
      <c r="C143" s="133">
        <v>45342.0</v>
      </c>
      <c r="D143" s="62" t="s">
        <v>16270</v>
      </c>
      <c r="E143" s="62">
        <v>6048172.0</v>
      </c>
      <c r="F143" s="62" t="s">
        <v>1783</v>
      </c>
      <c r="G143" s="62" t="s">
        <v>13207</v>
      </c>
      <c r="H143" s="62" t="s">
        <v>16271</v>
      </c>
      <c r="I143" s="62" t="s">
        <v>3185</v>
      </c>
      <c r="J143" s="62" t="s">
        <v>16272</v>
      </c>
      <c r="K143" s="55" t="s">
        <v>16273</v>
      </c>
      <c r="L143" s="280" t="s">
        <v>1798</v>
      </c>
      <c r="M143" s="58" t="s">
        <v>77</v>
      </c>
      <c r="N143" s="58"/>
      <c r="O143" s="58"/>
    </row>
    <row r="144">
      <c r="A144" s="62"/>
      <c r="B144" s="134" t="s">
        <v>1791</v>
      </c>
      <c r="C144" s="133">
        <v>45342.0</v>
      </c>
      <c r="D144" s="62" t="s">
        <v>16274</v>
      </c>
      <c r="E144" s="62" t="s">
        <v>16275</v>
      </c>
      <c r="F144" s="62" t="s">
        <v>13236</v>
      </c>
      <c r="G144" s="62" t="s">
        <v>16276</v>
      </c>
      <c r="H144" s="62"/>
      <c r="I144" s="62" t="s">
        <v>218</v>
      </c>
      <c r="J144" s="62" t="s">
        <v>16277</v>
      </c>
      <c r="K144" s="55" t="s">
        <v>16278</v>
      </c>
      <c r="L144" s="280" t="s">
        <v>5460</v>
      </c>
      <c r="M144" s="58"/>
      <c r="N144" s="58"/>
      <c r="O144" s="58"/>
    </row>
    <row r="145">
      <c r="A145" s="129">
        <v>65.0</v>
      </c>
      <c r="B145" s="134" t="s">
        <v>1791</v>
      </c>
      <c r="C145" s="133">
        <v>45342.0</v>
      </c>
      <c r="D145" s="62" t="s">
        <v>12848</v>
      </c>
      <c r="E145" s="62">
        <v>6048389.0</v>
      </c>
      <c r="F145" s="62" t="s">
        <v>13236</v>
      </c>
      <c r="G145" s="62" t="s">
        <v>16279</v>
      </c>
      <c r="H145" s="62"/>
      <c r="I145" s="62" t="s">
        <v>218</v>
      </c>
      <c r="J145" s="62" t="s">
        <v>15097</v>
      </c>
      <c r="K145" s="55" t="s">
        <v>16280</v>
      </c>
      <c r="L145" s="280" t="s">
        <v>1798</v>
      </c>
      <c r="M145" s="58" t="s">
        <v>9241</v>
      </c>
      <c r="N145" s="58"/>
      <c r="O145" s="58"/>
    </row>
    <row r="146">
      <c r="A146" s="129">
        <v>66.0</v>
      </c>
      <c r="B146" s="134" t="s">
        <v>1791</v>
      </c>
      <c r="C146" s="133">
        <v>45342.0</v>
      </c>
      <c r="D146" s="62" t="s">
        <v>12848</v>
      </c>
      <c r="E146" s="62">
        <v>6048476.0</v>
      </c>
      <c r="F146" s="62" t="s">
        <v>13236</v>
      </c>
      <c r="G146" s="62" t="s">
        <v>13427</v>
      </c>
      <c r="H146" s="62" t="s">
        <v>16281</v>
      </c>
      <c r="J146" s="62" t="s">
        <v>16282</v>
      </c>
      <c r="K146" s="55" t="s">
        <v>16283</v>
      </c>
      <c r="L146" s="280" t="s">
        <v>1798</v>
      </c>
      <c r="M146" s="58" t="s">
        <v>9241</v>
      </c>
      <c r="N146" s="58"/>
      <c r="O146" s="58"/>
    </row>
    <row r="147">
      <c r="A147" s="62"/>
      <c r="B147" s="134" t="s">
        <v>1791</v>
      </c>
      <c r="C147" s="133">
        <v>45342.0</v>
      </c>
      <c r="D147" s="62" t="s">
        <v>16284</v>
      </c>
      <c r="E147" s="62">
        <v>6048216.0</v>
      </c>
      <c r="F147" s="62" t="s">
        <v>3941</v>
      </c>
      <c r="G147" s="62" t="s">
        <v>16285</v>
      </c>
      <c r="H147" s="62" t="s">
        <v>13</v>
      </c>
      <c r="I147" s="62" t="s">
        <v>13</v>
      </c>
      <c r="J147" s="62" t="s">
        <v>16286</v>
      </c>
      <c r="K147" s="55" t="s">
        <v>16287</v>
      </c>
      <c r="L147" s="280" t="s">
        <v>1798</v>
      </c>
      <c r="M147" s="58"/>
      <c r="N147" s="58"/>
      <c r="O147" s="58"/>
    </row>
    <row r="148">
      <c r="A148" s="129"/>
      <c r="B148" s="134" t="s">
        <v>1791</v>
      </c>
      <c r="C148" s="133">
        <v>45343.0</v>
      </c>
      <c r="D148" s="62" t="s">
        <v>12328</v>
      </c>
      <c r="E148" s="62">
        <v>6048650.0</v>
      </c>
      <c r="F148" s="222" t="s">
        <v>13698</v>
      </c>
      <c r="G148" s="62" t="s">
        <v>16288</v>
      </c>
      <c r="H148" s="62" t="s">
        <v>16289</v>
      </c>
      <c r="I148" s="62" t="s">
        <v>13</v>
      </c>
      <c r="J148" s="62" t="s">
        <v>16290</v>
      </c>
      <c r="K148" s="55" t="s">
        <v>16291</v>
      </c>
      <c r="L148" s="280" t="s">
        <v>5460</v>
      </c>
      <c r="M148" s="58"/>
      <c r="N148" s="58"/>
      <c r="O148" s="58"/>
    </row>
    <row r="149">
      <c r="A149" s="129">
        <v>67.0</v>
      </c>
      <c r="B149" s="134" t="s">
        <v>1791</v>
      </c>
      <c r="C149" s="133">
        <v>45343.0</v>
      </c>
      <c r="D149" s="62" t="s">
        <v>12328</v>
      </c>
      <c r="E149" s="62">
        <v>6048704.0</v>
      </c>
      <c r="F149" s="222" t="s">
        <v>1783</v>
      </c>
      <c r="G149" s="62" t="s">
        <v>12922</v>
      </c>
      <c r="H149" s="62" t="s">
        <v>13</v>
      </c>
      <c r="I149" s="62" t="s">
        <v>13</v>
      </c>
      <c r="J149" s="62" t="s">
        <v>16292</v>
      </c>
      <c r="K149" s="55" t="s">
        <v>16293</v>
      </c>
      <c r="L149" s="280" t="s">
        <v>1798</v>
      </c>
      <c r="M149" s="58" t="s">
        <v>47</v>
      </c>
      <c r="N149" s="58" t="s">
        <v>85</v>
      </c>
      <c r="O149" s="58" t="s">
        <v>303</v>
      </c>
    </row>
    <row r="150">
      <c r="A150" s="129">
        <v>68.0</v>
      </c>
      <c r="B150" s="134" t="s">
        <v>1781</v>
      </c>
      <c r="C150" s="133">
        <v>45343.0</v>
      </c>
      <c r="D150" s="62" t="s">
        <v>12328</v>
      </c>
      <c r="E150" s="62">
        <v>6048765.0</v>
      </c>
      <c r="F150" s="222" t="s">
        <v>1851</v>
      </c>
      <c r="G150" s="62" t="s">
        <v>12922</v>
      </c>
      <c r="H150" s="62" t="s">
        <v>16294</v>
      </c>
      <c r="I150" s="62" t="s">
        <v>3403</v>
      </c>
      <c r="J150" s="62" t="s">
        <v>16295</v>
      </c>
      <c r="K150" s="55" t="s">
        <v>16296</v>
      </c>
      <c r="L150" s="280" t="s">
        <v>1798</v>
      </c>
      <c r="M150" s="58" t="s">
        <v>47</v>
      </c>
      <c r="N150" s="58" t="s">
        <v>85</v>
      </c>
      <c r="O150" s="58" t="s">
        <v>303</v>
      </c>
    </row>
    <row r="151">
      <c r="A151" s="129">
        <v>69.0</v>
      </c>
      <c r="B151" s="134" t="s">
        <v>1791</v>
      </c>
      <c r="C151" s="133">
        <v>45343.0</v>
      </c>
      <c r="D151" s="62" t="s">
        <v>16297</v>
      </c>
      <c r="E151" s="62" t="s">
        <v>16298</v>
      </c>
      <c r="F151" s="62" t="s">
        <v>13</v>
      </c>
      <c r="G151" s="62" t="s">
        <v>16299</v>
      </c>
      <c r="H151" s="62" t="s">
        <v>16300</v>
      </c>
      <c r="I151" s="62" t="s">
        <v>1396</v>
      </c>
      <c r="J151" s="62" t="s">
        <v>16301</v>
      </c>
      <c r="K151" s="55" t="s">
        <v>16302</v>
      </c>
      <c r="L151" s="280" t="s">
        <v>1798</v>
      </c>
      <c r="M151" s="58" t="s">
        <v>134</v>
      </c>
      <c r="N151" s="58" t="s">
        <v>15151</v>
      </c>
      <c r="O151" s="58" t="s">
        <v>77</v>
      </c>
    </row>
    <row r="152">
      <c r="A152" s="62"/>
      <c r="B152" s="134" t="s">
        <v>1781</v>
      </c>
      <c r="C152" s="133">
        <v>45343.0</v>
      </c>
      <c r="D152" s="62" t="s">
        <v>9241</v>
      </c>
      <c r="E152" s="62">
        <v>6049123.0</v>
      </c>
      <c r="F152" s="62" t="s">
        <v>13236</v>
      </c>
      <c r="G152" s="62" t="s">
        <v>16303</v>
      </c>
      <c r="H152" s="62" t="s">
        <v>16289</v>
      </c>
      <c r="I152" s="62"/>
      <c r="J152" s="62" t="s">
        <v>16304</v>
      </c>
      <c r="K152" s="55" t="s">
        <v>16305</v>
      </c>
      <c r="L152" s="280" t="s">
        <v>1809</v>
      </c>
      <c r="M152" s="58"/>
      <c r="N152" s="58"/>
      <c r="O152" s="58"/>
    </row>
    <row r="153">
      <c r="A153" s="62"/>
      <c r="B153" s="134" t="s">
        <v>1791</v>
      </c>
      <c r="C153" s="133">
        <v>45343.0</v>
      </c>
      <c r="D153" s="62" t="s">
        <v>16306</v>
      </c>
      <c r="E153" s="62">
        <v>6049380.0</v>
      </c>
      <c r="F153" s="222" t="s">
        <v>1783</v>
      </c>
      <c r="G153" s="62" t="s">
        <v>13333</v>
      </c>
      <c r="H153" s="62" t="s">
        <v>13</v>
      </c>
      <c r="I153" s="62" t="s">
        <v>16307</v>
      </c>
      <c r="J153" s="62" t="s">
        <v>16308</v>
      </c>
      <c r="K153" s="55" t="s">
        <v>16309</v>
      </c>
      <c r="L153" s="280" t="s">
        <v>1798</v>
      </c>
      <c r="M153" s="58"/>
      <c r="N153" s="58"/>
      <c r="O153" s="58"/>
    </row>
    <row r="154">
      <c r="A154" s="129">
        <v>70.0</v>
      </c>
      <c r="B154" s="134" t="s">
        <v>1781</v>
      </c>
      <c r="C154" s="133">
        <v>45343.0</v>
      </c>
      <c r="D154" s="62" t="s">
        <v>16310</v>
      </c>
      <c r="E154" s="62">
        <v>6049414.0</v>
      </c>
      <c r="F154" s="62" t="s">
        <v>13236</v>
      </c>
      <c r="G154" s="62" t="s">
        <v>14142</v>
      </c>
      <c r="H154" s="62" t="s">
        <v>13</v>
      </c>
      <c r="I154" s="62" t="s">
        <v>13</v>
      </c>
      <c r="J154" s="62" t="s">
        <v>16311</v>
      </c>
      <c r="K154" s="55" t="s">
        <v>16312</v>
      </c>
      <c r="L154" s="280" t="s">
        <v>1798</v>
      </c>
      <c r="M154" s="58" t="s">
        <v>9241</v>
      </c>
      <c r="N154" s="58"/>
      <c r="O154" s="58"/>
    </row>
    <row r="155">
      <c r="A155" s="62"/>
      <c r="B155" s="134" t="s">
        <v>1791</v>
      </c>
      <c r="C155" s="133">
        <v>45344.0</v>
      </c>
      <c r="D155" s="62" t="s">
        <v>12328</v>
      </c>
      <c r="E155" s="62">
        <v>6049550.0</v>
      </c>
      <c r="F155" s="62" t="s">
        <v>13698</v>
      </c>
      <c r="G155" s="62" t="s">
        <v>13383</v>
      </c>
      <c r="H155" s="62" t="s">
        <v>13</v>
      </c>
      <c r="I155" s="62" t="s">
        <v>722</v>
      </c>
      <c r="J155" s="62" t="s">
        <v>16313</v>
      </c>
      <c r="K155" s="55" t="s">
        <v>16314</v>
      </c>
      <c r="L155" s="280" t="s">
        <v>1809</v>
      </c>
      <c r="M155" s="58"/>
      <c r="N155" s="58"/>
      <c r="O155" s="58"/>
    </row>
    <row r="156">
      <c r="A156" s="129">
        <v>71.0</v>
      </c>
      <c r="B156" s="134" t="s">
        <v>1791</v>
      </c>
      <c r="C156" s="133">
        <v>45344.0</v>
      </c>
      <c r="D156" s="62" t="s">
        <v>16167</v>
      </c>
      <c r="E156" s="62">
        <v>6049610.0</v>
      </c>
      <c r="F156" s="62" t="s">
        <v>12985</v>
      </c>
      <c r="G156" s="62" t="s">
        <v>16315</v>
      </c>
      <c r="H156" s="62" t="s">
        <v>13</v>
      </c>
      <c r="I156" s="62" t="s">
        <v>13</v>
      </c>
      <c r="J156" s="62" t="s">
        <v>16316</v>
      </c>
      <c r="K156" s="55" t="s">
        <v>16317</v>
      </c>
      <c r="L156" s="280" t="s">
        <v>1798</v>
      </c>
      <c r="M156" s="58" t="s">
        <v>47</v>
      </c>
      <c r="N156" s="58" t="s">
        <v>85</v>
      </c>
      <c r="O156" s="58" t="s">
        <v>303</v>
      </c>
    </row>
    <row r="157">
      <c r="A157" s="129">
        <v>72.0</v>
      </c>
      <c r="B157" s="134" t="s">
        <v>1781</v>
      </c>
      <c r="C157" s="133">
        <v>45344.0</v>
      </c>
      <c r="D157" s="62" t="s">
        <v>16318</v>
      </c>
      <c r="E157" s="62">
        <v>6049651.0</v>
      </c>
      <c r="F157" s="62" t="s">
        <v>15867</v>
      </c>
      <c r="G157" s="62" t="s">
        <v>13050</v>
      </c>
      <c r="H157" s="62" t="s">
        <v>13</v>
      </c>
      <c r="I157" s="62" t="s">
        <v>13</v>
      </c>
      <c r="J157" s="62" t="s">
        <v>16319</v>
      </c>
      <c r="K157" s="55" t="s">
        <v>16320</v>
      </c>
      <c r="L157" s="280" t="s">
        <v>1798</v>
      </c>
      <c r="M157" s="58" t="s">
        <v>67</v>
      </c>
      <c r="N157" s="58" t="s">
        <v>15151</v>
      </c>
      <c r="O157" s="58" t="s">
        <v>62</v>
      </c>
    </row>
    <row r="158">
      <c r="A158" s="62"/>
      <c r="B158" s="134" t="s">
        <v>1781</v>
      </c>
      <c r="C158" s="133">
        <v>45344.0</v>
      </c>
      <c r="D158" s="62" t="s">
        <v>16321</v>
      </c>
      <c r="E158" s="62" t="s">
        <v>16298</v>
      </c>
      <c r="F158" s="62" t="s">
        <v>13</v>
      </c>
      <c r="G158" s="62" t="s">
        <v>16322</v>
      </c>
      <c r="H158" s="95" t="s">
        <v>13</v>
      </c>
      <c r="I158" s="62" t="s">
        <v>16323</v>
      </c>
      <c r="J158" s="62" t="s">
        <v>16324</v>
      </c>
      <c r="K158" s="55" t="s">
        <v>13</v>
      </c>
      <c r="L158" s="280" t="s">
        <v>5460</v>
      </c>
      <c r="M158" s="58"/>
      <c r="N158" s="58"/>
      <c r="O158" s="58"/>
    </row>
    <row r="159">
      <c r="A159" s="129">
        <v>73.0</v>
      </c>
      <c r="B159" s="134" t="s">
        <v>1781</v>
      </c>
      <c r="C159" s="133">
        <v>45344.0</v>
      </c>
      <c r="D159" s="62" t="s">
        <v>16321</v>
      </c>
      <c r="E159" s="62" t="s">
        <v>16298</v>
      </c>
      <c r="F159" s="62" t="s">
        <v>13</v>
      </c>
      <c r="G159" s="62" t="s">
        <v>16325</v>
      </c>
      <c r="H159" s="62" t="s">
        <v>16326</v>
      </c>
      <c r="I159" s="62" t="s">
        <v>16327</v>
      </c>
      <c r="J159" s="62" t="s">
        <v>16328</v>
      </c>
      <c r="K159" s="55" t="s">
        <v>13</v>
      </c>
      <c r="L159" s="280" t="s">
        <v>1798</v>
      </c>
      <c r="M159" s="58" t="s">
        <v>77</v>
      </c>
      <c r="N159" s="58"/>
      <c r="O159" s="58"/>
    </row>
    <row r="160">
      <c r="A160" s="62"/>
      <c r="B160" s="134"/>
      <c r="C160" s="133">
        <v>45344.0</v>
      </c>
      <c r="D160" s="62" t="s">
        <v>16329</v>
      </c>
      <c r="E160" s="62">
        <v>6049784.0</v>
      </c>
      <c r="F160" s="62" t="s">
        <v>15106</v>
      </c>
      <c r="G160" s="62" t="s">
        <v>13194</v>
      </c>
      <c r="H160" s="62" t="s">
        <v>13</v>
      </c>
      <c r="I160" s="62" t="s">
        <v>16330</v>
      </c>
      <c r="J160" s="62" t="s">
        <v>16331</v>
      </c>
      <c r="K160" s="55" t="s">
        <v>16332</v>
      </c>
      <c r="L160" s="280" t="s">
        <v>5460</v>
      </c>
      <c r="M160" s="58"/>
      <c r="N160" s="58"/>
      <c r="O160" s="58"/>
    </row>
    <row r="161">
      <c r="A161" s="62"/>
      <c r="B161" s="134" t="s">
        <v>1781</v>
      </c>
      <c r="C161" s="133">
        <v>45344.0</v>
      </c>
      <c r="D161" s="62" t="s">
        <v>9241</v>
      </c>
      <c r="E161" s="62">
        <v>6050168.0</v>
      </c>
      <c r="F161" s="62" t="s">
        <v>16333</v>
      </c>
      <c r="G161" s="62" t="s">
        <v>13103</v>
      </c>
      <c r="H161" s="62" t="s">
        <v>13</v>
      </c>
      <c r="I161" s="62" t="s">
        <v>13905</v>
      </c>
      <c r="J161" s="62" t="s">
        <v>16334</v>
      </c>
      <c r="K161" s="55" t="s">
        <v>16335</v>
      </c>
      <c r="L161" s="280" t="s">
        <v>5460</v>
      </c>
      <c r="M161" s="58"/>
      <c r="N161" s="58"/>
      <c r="O161" s="58"/>
    </row>
    <row r="162">
      <c r="A162" s="62"/>
      <c r="B162" s="134" t="s">
        <v>1791</v>
      </c>
      <c r="C162" s="133">
        <v>45344.0</v>
      </c>
      <c r="D162" s="62" t="s">
        <v>9241</v>
      </c>
      <c r="E162" s="62" t="s">
        <v>13</v>
      </c>
      <c r="F162" s="62" t="s">
        <v>15106</v>
      </c>
      <c r="G162" s="62" t="s">
        <v>16336</v>
      </c>
      <c r="H162" s="62" t="s">
        <v>13</v>
      </c>
      <c r="I162" s="62" t="s">
        <v>13</v>
      </c>
      <c r="J162" s="62" t="s">
        <v>16337</v>
      </c>
      <c r="K162" s="55" t="s">
        <v>16338</v>
      </c>
      <c r="L162" s="280" t="s">
        <v>1798</v>
      </c>
      <c r="M162" s="58"/>
      <c r="N162" s="58"/>
      <c r="O162" s="58"/>
    </row>
    <row r="163">
      <c r="A163" s="62"/>
      <c r="B163" s="134" t="s">
        <v>1781</v>
      </c>
      <c r="C163" s="133">
        <v>45345.0</v>
      </c>
      <c r="D163" s="62" t="s">
        <v>6950</v>
      </c>
      <c r="E163" s="62" t="s">
        <v>16339</v>
      </c>
      <c r="F163" s="62" t="s">
        <v>13</v>
      </c>
      <c r="G163" s="62" t="s">
        <v>207</v>
      </c>
      <c r="H163" s="62" t="s">
        <v>13</v>
      </c>
      <c r="I163" s="62" t="s">
        <v>207</v>
      </c>
      <c r="J163" s="62" t="s">
        <v>13</v>
      </c>
      <c r="K163" s="90" t="s">
        <v>207</v>
      </c>
      <c r="L163" s="280" t="s">
        <v>1798</v>
      </c>
      <c r="M163" s="58"/>
      <c r="N163" s="58"/>
      <c r="O163" s="58"/>
    </row>
    <row r="164">
      <c r="A164" s="62"/>
      <c r="B164" s="134" t="s">
        <v>1791</v>
      </c>
      <c r="C164" s="133">
        <v>45345.0</v>
      </c>
      <c r="D164" s="62" t="s">
        <v>6950</v>
      </c>
      <c r="E164" s="62">
        <v>6050340.0</v>
      </c>
      <c r="F164" s="62" t="s">
        <v>13944</v>
      </c>
      <c r="G164" s="62" t="s">
        <v>12922</v>
      </c>
      <c r="H164" s="62" t="s">
        <v>13</v>
      </c>
      <c r="I164" s="62" t="s">
        <v>16340</v>
      </c>
      <c r="J164" s="62" t="s">
        <v>16341</v>
      </c>
      <c r="K164" s="55" t="s">
        <v>16342</v>
      </c>
      <c r="L164" s="280" t="s">
        <v>1809</v>
      </c>
      <c r="M164" s="58"/>
      <c r="N164" s="58"/>
      <c r="O164" s="58"/>
    </row>
    <row r="165">
      <c r="A165" s="62"/>
      <c r="B165" s="134" t="s">
        <v>1781</v>
      </c>
      <c r="C165" s="133">
        <v>45345.0</v>
      </c>
      <c r="D165" s="62" t="s">
        <v>2518</v>
      </c>
      <c r="E165" s="62">
        <v>6050350.0</v>
      </c>
      <c r="F165" s="62" t="s">
        <v>13724</v>
      </c>
      <c r="G165" s="62" t="s">
        <v>12922</v>
      </c>
      <c r="H165" s="62" t="s">
        <v>13</v>
      </c>
      <c r="I165" s="62" t="s">
        <v>16343</v>
      </c>
      <c r="J165" s="62" t="s">
        <v>16344</v>
      </c>
      <c r="K165" s="55" t="s">
        <v>16345</v>
      </c>
      <c r="L165" s="280" t="s">
        <v>1809</v>
      </c>
      <c r="M165" s="58"/>
      <c r="N165" s="58"/>
      <c r="O165" s="58"/>
    </row>
    <row r="166">
      <c r="A166" s="62"/>
      <c r="B166" s="134" t="s">
        <v>1781</v>
      </c>
      <c r="C166" s="133">
        <v>45345.0</v>
      </c>
      <c r="D166" s="62" t="s">
        <v>16346</v>
      </c>
      <c r="E166" s="62">
        <v>6050477.0</v>
      </c>
      <c r="F166" s="62" t="s">
        <v>14493</v>
      </c>
      <c r="G166" s="62" t="s">
        <v>13194</v>
      </c>
      <c r="H166" s="62"/>
      <c r="I166" s="62" t="s">
        <v>16347</v>
      </c>
      <c r="J166" s="62" t="s">
        <v>16348</v>
      </c>
      <c r="K166" s="55" t="s">
        <v>16349</v>
      </c>
      <c r="L166" s="280" t="s">
        <v>5460</v>
      </c>
      <c r="M166" s="58"/>
      <c r="N166" s="58"/>
      <c r="O166" s="58"/>
    </row>
    <row r="167">
      <c r="A167" s="129">
        <v>74.0</v>
      </c>
      <c r="B167" s="134" t="s">
        <v>1781</v>
      </c>
      <c r="C167" s="133">
        <v>45345.0</v>
      </c>
      <c r="D167" s="62" t="s">
        <v>13198</v>
      </c>
      <c r="E167" s="62">
        <v>6050934.0</v>
      </c>
      <c r="G167" s="62" t="s">
        <v>13</v>
      </c>
      <c r="H167" s="62" t="s">
        <v>16350</v>
      </c>
      <c r="I167" s="62" t="s">
        <v>16351</v>
      </c>
      <c r="J167" s="62" t="s">
        <v>16352</v>
      </c>
      <c r="K167" s="55" t="s">
        <v>13</v>
      </c>
      <c r="L167" s="280" t="s">
        <v>5460</v>
      </c>
      <c r="M167" s="58" t="s">
        <v>77</v>
      </c>
      <c r="N167" s="58"/>
      <c r="O167" s="58"/>
    </row>
    <row r="168">
      <c r="A168" s="62"/>
      <c r="B168" s="134" t="s">
        <v>1791</v>
      </c>
      <c r="C168" s="133">
        <v>45345.0</v>
      </c>
      <c r="D168" s="62" t="s">
        <v>8568</v>
      </c>
      <c r="E168" s="62">
        <v>6050720.0</v>
      </c>
      <c r="F168" s="62" t="s">
        <v>14493</v>
      </c>
      <c r="G168" s="62" t="s">
        <v>16353</v>
      </c>
      <c r="H168" s="62" t="s">
        <v>969</v>
      </c>
      <c r="I168" s="62" t="s">
        <v>16354</v>
      </c>
      <c r="J168" s="62" t="s">
        <v>16355</v>
      </c>
      <c r="K168" s="55" t="s">
        <v>16356</v>
      </c>
      <c r="L168" s="280" t="s">
        <v>1809</v>
      </c>
      <c r="M168" s="58"/>
      <c r="N168" s="58"/>
      <c r="O168" s="58"/>
    </row>
    <row r="169">
      <c r="A169" s="62"/>
      <c r="B169" s="134" t="s">
        <v>1781</v>
      </c>
      <c r="C169" s="133">
        <v>45345.0</v>
      </c>
      <c r="D169" s="62" t="s">
        <v>8568</v>
      </c>
      <c r="E169" s="62">
        <v>6050647.0</v>
      </c>
      <c r="F169" s="62" t="s">
        <v>12935</v>
      </c>
      <c r="G169" s="62" t="s">
        <v>13103</v>
      </c>
      <c r="H169" s="62" t="s">
        <v>13</v>
      </c>
      <c r="I169" s="62" t="s">
        <v>16357</v>
      </c>
      <c r="J169" s="62" t="s">
        <v>16358</v>
      </c>
      <c r="K169" s="55" t="s">
        <v>16359</v>
      </c>
      <c r="L169" s="280" t="s">
        <v>5460</v>
      </c>
      <c r="M169" s="58"/>
      <c r="N169" s="58"/>
      <c r="O169" s="58"/>
    </row>
    <row r="170">
      <c r="A170" s="62"/>
      <c r="B170" s="134"/>
      <c r="C170" s="133">
        <v>45345.0</v>
      </c>
      <c r="D170" s="62" t="s">
        <v>62</v>
      </c>
      <c r="E170" s="62">
        <v>6050836.0</v>
      </c>
      <c r="F170" s="62" t="s">
        <v>13193</v>
      </c>
      <c r="G170" s="62" t="s">
        <v>12922</v>
      </c>
      <c r="H170" s="62" t="s">
        <v>13</v>
      </c>
      <c r="I170" s="62" t="s">
        <v>13</v>
      </c>
      <c r="J170" s="62" t="s">
        <v>16360</v>
      </c>
      <c r="K170" s="55" t="s">
        <v>16361</v>
      </c>
      <c r="L170" s="280" t="s">
        <v>1809</v>
      </c>
      <c r="M170" s="58"/>
      <c r="N170" s="58"/>
      <c r="O170" s="58"/>
    </row>
    <row r="171">
      <c r="A171" s="62"/>
      <c r="B171" s="134" t="s">
        <v>1781</v>
      </c>
      <c r="C171" s="133">
        <v>45345.0</v>
      </c>
      <c r="D171" s="62" t="s">
        <v>9241</v>
      </c>
      <c r="E171" s="62">
        <v>6050934.0</v>
      </c>
      <c r="F171" s="62" t="s">
        <v>13193</v>
      </c>
      <c r="G171" s="62" t="s">
        <v>16362</v>
      </c>
      <c r="H171" s="62" t="s">
        <v>13</v>
      </c>
      <c r="I171" s="62" t="s">
        <v>16363</v>
      </c>
      <c r="J171" s="62" t="s">
        <v>16364</v>
      </c>
      <c r="K171" s="55" t="s">
        <v>16365</v>
      </c>
      <c r="L171" s="280" t="s">
        <v>5460</v>
      </c>
      <c r="M171" s="58"/>
      <c r="N171" s="58"/>
      <c r="O171" s="58"/>
    </row>
    <row r="172">
      <c r="A172" s="62"/>
      <c r="B172" s="134" t="s">
        <v>1791</v>
      </c>
      <c r="C172" s="133">
        <v>45345.0</v>
      </c>
      <c r="D172" s="62" t="s">
        <v>9241</v>
      </c>
      <c r="E172" s="62">
        <v>6050985.0</v>
      </c>
      <c r="F172" s="62" t="s">
        <v>12940</v>
      </c>
      <c r="G172" s="62" t="s">
        <v>15032</v>
      </c>
      <c r="H172" s="62" t="s">
        <v>13</v>
      </c>
      <c r="I172" s="62" t="s">
        <v>13</v>
      </c>
      <c r="J172" s="62" t="s">
        <v>16366</v>
      </c>
      <c r="K172" s="55" t="s">
        <v>16367</v>
      </c>
      <c r="L172" s="280" t="s">
        <v>1809</v>
      </c>
      <c r="M172" s="58"/>
      <c r="N172" s="58"/>
      <c r="O172" s="58"/>
    </row>
    <row r="173">
      <c r="A173" s="129"/>
      <c r="B173" s="134" t="s">
        <v>1791</v>
      </c>
      <c r="C173" s="133">
        <v>45345.0</v>
      </c>
      <c r="D173" s="62" t="s">
        <v>6950</v>
      </c>
      <c r="E173" s="62">
        <v>6050876.0</v>
      </c>
      <c r="F173" s="62" t="s">
        <v>14120</v>
      </c>
      <c r="G173" s="62" t="s">
        <v>12928</v>
      </c>
      <c r="H173" s="62" t="s">
        <v>13</v>
      </c>
      <c r="I173" s="62" t="s">
        <v>13</v>
      </c>
      <c r="J173" s="62" t="s">
        <v>16368</v>
      </c>
      <c r="K173" s="55" t="s">
        <v>16369</v>
      </c>
      <c r="L173" s="280" t="s">
        <v>1809</v>
      </c>
      <c r="M173" s="58"/>
      <c r="N173" s="58"/>
      <c r="O173" s="58"/>
    </row>
    <row r="174">
      <c r="A174" s="129">
        <v>75.0</v>
      </c>
      <c r="B174" s="134" t="s">
        <v>1791</v>
      </c>
      <c r="C174" s="133">
        <v>45346.0</v>
      </c>
      <c r="D174" s="62" t="s">
        <v>6950</v>
      </c>
      <c r="E174" s="62">
        <v>6051085.0</v>
      </c>
      <c r="F174" s="62" t="s">
        <v>13099</v>
      </c>
      <c r="G174" s="62" t="s">
        <v>12996</v>
      </c>
      <c r="H174" s="62" t="s">
        <v>13</v>
      </c>
      <c r="I174" s="62" t="s">
        <v>16370</v>
      </c>
      <c r="J174" s="62" t="s">
        <v>16371</v>
      </c>
      <c r="K174" s="55" t="s">
        <v>16372</v>
      </c>
      <c r="L174" s="280" t="s">
        <v>1798</v>
      </c>
      <c r="M174" s="58" t="s">
        <v>47</v>
      </c>
      <c r="N174" s="58" t="s">
        <v>303</v>
      </c>
      <c r="O174" s="58"/>
    </row>
    <row r="175">
      <c r="A175" s="62"/>
      <c r="B175" s="134" t="s">
        <v>1791</v>
      </c>
      <c r="C175" s="133">
        <v>45346.0</v>
      </c>
      <c r="D175" s="62" t="s">
        <v>6950</v>
      </c>
      <c r="E175" s="62">
        <v>6051234.0</v>
      </c>
      <c r="F175" s="62" t="s">
        <v>13027</v>
      </c>
      <c r="G175" s="62" t="s">
        <v>14061</v>
      </c>
      <c r="H175" s="62" t="s">
        <v>13</v>
      </c>
      <c r="I175" s="62" t="s">
        <v>13</v>
      </c>
      <c r="J175" s="62" t="s">
        <v>9671</v>
      </c>
      <c r="K175" s="55" t="s">
        <v>16373</v>
      </c>
      <c r="L175" s="280" t="s">
        <v>1809</v>
      </c>
      <c r="M175" s="58"/>
      <c r="N175" s="58"/>
      <c r="O175" s="58"/>
    </row>
    <row r="176">
      <c r="A176" s="129">
        <v>76.0</v>
      </c>
      <c r="B176" s="134" t="s">
        <v>1791</v>
      </c>
      <c r="C176" s="133">
        <v>45346.0</v>
      </c>
      <c r="D176" s="62" t="s">
        <v>6950</v>
      </c>
      <c r="E176" s="62">
        <v>6051233.0</v>
      </c>
      <c r="F176" s="62" t="s">
        <v>1912</v>
      </c>
      <c r="G176" s="62" t="s">
        <v>12925</v>
      </c>
      <c r="H176" s="62" t="s">
        <v>13</v>
      </c>
      <c r="I176" s="62" t="s">
        <v>1539</v>
      </c>
      <c r="J176" s="62" t="s">
        <v>1913</v>
      </c>
      <c r="K176" s="55" t="s">
        <v>16374</v>
      </c>
      <c r="L176" s="280" t="s">
        <v>1798</v>
      </c>
      <c r="M176" s="58" t="s">
        <v>303</v>
      </c>
      <c r="N176" s="58" t="s">
        <v>47</v>
      </c>
      <c r="O176" s="58"/>
    </row>
    <row r="177">
      <c r="A177" s="129">
        <v>77.0</v>
      </c>
      <c r="B177" s="134" t="s">
        <v>1781</v>
      </c>
      <c r="C177" s="133">
        <v>45346.0</v>
      </c>
      <c r="D177" s="62" t="s">
        <v>2518</v>
      </c>
      <c r="E177" s="62">
        <v>6051290.0</v>
      </c>
      <c r="F177" s="62" t="s">
        <v>1783</v>
      </c>
      <c r="G177" s="62" t="s">
        <v>12922</v>
      </c>
      <c r="H177" s="62" t="s">
        <v>13</v>
      </c>
      <c r="I177" s="62" t="s">
        <v>329</v>
      </c>
      <c r="J177" s="62" t="s">
        <v>16375</v>
      </c>
      <c r="K177" s="55" t="s">
        <v>16376</v>
      </c>
      <c r="L177" s="280" t="s">
        <v>1798</v>
      </c>
      <c r="M177" s="58" t="s">
        <v>47</v>
      </c>
      <c r="N177" s="58"/>
      <c r="O177" s="58"/>
    </row>
    <row r="178">
      <c r="A178" s="163" t="s">
        <v>16377</v>
      </c>
      <c r="B178" s="424" t="s">
        <v>1781</v>
      </c>
      <c r="C178" s="415">
        <v>45346.0</v>
      </c>
      <c r="D178" s="414" t="s">
        <v>16378</v>
      </c>
      <c r="E178" s="414">
        <v>6051290.0</v>
      </c>
      <c r="F178" s="414" t="s">
        <v>1783</v>
      </c>
      <c r="G178" s="414" t="s">
        <v>12922</v>
      </c>
      <c r="H178" s="414" t="s">
        <v>13</v>
      </c>
      <c r="I178" s="414" t="s">
        <v>329</v>
      </c>
      <c r="J178" s="414" t="s">
        <v>16375</v>
      </c>
      <c r="K178" s="416" t="s">
        <v>16376</v>
      </c>
      <c r="L178" s="280" t="s">
        <v>5460</v>
      </c>
      <c r="M178" s="58" t="s">
        <v>15151</v>
      </c>
      <c r="N178" s="62"/>
      <c r="O178" s="62"/>
      <c r="P178" s="62"/>
      <c r="Q178" s="62"/>
      <c r="R178" s="62"/>
      <c r="S178" s="62"/>
      <c r="T178" s="55"/>
    </row>
    <row r="179">
      <c r="A179" s="129"/>
      <c r="B179" s="134" t="s">
        <v>1781</v>
      </c>
      <c r="C179" s="133">
        <v>45346.0</v>
      </c>
      <c r="D179" s="62" t="s">
        <v>16379</v>
      </c>
      <c r="E179" s="62">
        <v>6051440.0</v>
      </c>
      <c r="F179" s="62" t="s">
        <v>2893</v>
      </c>
      <c r="G179" s="62" t="s">
        <v>16380</v>
      </c>
      <c r="H179" s="62" t="s">
        <v>13</v>
      </c>
      <c r="I179" s="62" t="s">
        <v>13</v>
      </c>
      <c r="J179" s="62" t="s">
        <v>16381</v>
      </c>
      <c r="K179" s="55" t="s">
        <v>16382</v>
      </c>
      <c r="L179" s="280" t="s">
        <v>1798</v>
      </c>
      <c r="M179" s="58"/>
      <c r="N179" s="58"/>
      <c r="O179" s="58"/>
    </row>
    <row r="180">
      <c r="A180" s="129">
        <v>78.0</v>
      </c>
      <c r="B180" s="134" t="s">
        <v>1781</v>
      </c>
      <c r="C180" s="133">
        <v>45346.0</v>
      </c>
      <c r="D180" s="62" t="s">
        <v>1727</v>
      </c>
      <c r="E180" s="62">
        <v>6051665.0</v>
      </c>
      <c r="F180" s="62"/>
      <c r="G180" s="62" t="s">
        <v>16383</v>
      </c>
      <c r="H180" s="62" t="s">
        <v>13</v>
      </c>
      <c r="I180" s="62" t="s">
        <v>198</v>
      </c>
      <c r="J180" s="62" t="s">
        <v>16384</v>
      </c>
      <c r="K180" s="55" t="s">
        <v>16385</v>
      </c>
      <c r="L180" s="280" t="s">
        <v>1798</v>
      </c>
      <c r="M180" s="58" t="s">
        <v>67</v>
      </c>
      <c r="N180" s="58"/>
      <c r="O180" s="58"/>
    </row>
    <row r="181">
      <c r="A181" s="62"/>
      <c r="B181" s="134" t="s">
        <v>1781</v>
      </c>
      <c r="C181" s="133">
        <v>45346.0</v>
      </c>
      <c r="D181" s="62" t="s">
        <v>67</v>
      </c>
      <c r="E181" s="62">
        <v>6051920.0</v>
      </c>
      <c r="F181" s="62" t="s">
        <v>13193</v>
      </c>
      <c r="G181" s="62" t="s">
        <v>16386</v>
      </c>
      <c r="H181" s="62" t="s">
        <v>13</v>
      </c>
      <c r="I181" s="62" t="s">
        <v>16387</v>
      </c>
      <c r="J181" s="62" t="s">
        <v>16388</v>
      </c>
      <c r="K181" s="55" t="s">
        <v>16389</v>
      </c>
      <c r="L181" s="280" t="s">
        <v>1809</v>
      </c>
      <c r="M181" s="58"/>
      <c r="N181" s="58"/>
      <c r="O181" s="58"/>
    </row>
    <row r="182">
      <c r="A182" s="129"/>
      <c r="B182" s="134" t="s">
        <v>1781</v>
      </c>
      <c r="C182" s="133">
        <v>45347.0</v>
      </c>
      <c r="D182" s="62" t="s">
        <v>16390</v>
      </c>
      <c r="E182" s="62">
        <v>6051895.0</v>
      </c>
      <c r="F182" s="62" t="s">
        <v>16391</v>
      </c>
      <c r="G182" s="62" t="s">
        <v>16392</v>
      </c>
      <c r="H182" s="62" t="s">
        <v>13</v>
      </c>
      <c r="I182" s="62" t="s">
        <v>13</v>
      </c>
      <c r="J182" s="62" t="s">
        <v>16393</v>
      </c>
      <c r="K182" s="55" t="s">
        <v>16394</v>
      </c>
      <c r="L182" s="280" t="s">
        <v>1798</v>
      </c>
      <c r="M182" s="58"/>
      <c r="N182" s="58"/>
      <c r="O182" s="58"/>
    </row>
    <row r="183">
      <c r="A183" s="129"/>
      <c r="B183" s="134" t="s">
        <v>1781</v>
      </c>
      <c r="C183" s="133">
        <v>45347.0</v>
      </c>
      <c r="D183" s="62" t="s">
        <v>2329</v>
      </c>
      <c r="E183" s="62" t="s">
        <v>16395</v>
      </c>
      <c r="F183" s="62" t="s">
        <v>16396</v>
      </c>
      <c r="G183" s="62" t="s">
        <v>13158</v>
      </c>
      <c r="H183" s="62" t="s">
        <v>13</v>
      </c>
      <c r="I183" s="95" t="s">
        <v>16397</v>
      </c>
      <c r="J183" s="62" t="s">
        <v>16398</v>
      </c>
      <c r="K183" s="55" t="s">
        <v>16399</v>
      </c>
      <c r="L183" s="280" t="s">
        <v>5460</v>
      </c>
      <c r="M183" s="58"/>
      <c r="N183" s="58"/>
      <c r="O183" s="58"/>
    </row>
    <row r="184">
      <c r="A184" s="62"/>
      <c r="B184" s="134" t="s">
        <v>1781</v>
      </c>
      <c r="C184" s="133">
        <v>45347.0</v>
      </c>
      <c r="D184" s="62" t="s">
        <v>2329</v>
      </c>
      <c r="E184" s="62">
        <v>6052114.0</v>
      </c>
      <c r="F184" s="62" t="s">
        <v>16400</v>
      </c>
      <c r="G184" s="62" t="s">
        <v>16401</v>
      </c>
      <c r="H184" s="62" t="s">
        <v>13</v>
      </c>
      <c r="I184" s="62" t="s">
        <v>13</v>
      </c>
      <c r="J184" s="62"/>
      <c r="K184" s="55"/>
      <c r="L184" s="280"/>
      <c r="M184" s="58"/>
      <c r="N184" s="58"/>
      <c r="O184" s="58"/>
    </row>
    <row r="185">
      <c r="A185" s="62"/>
      <c r="B185" s="134" t="s">
        <v>1781</v>
      </c>
      <c r="C185" s="133">
        <v>45347.0</v>
      </c>
      <c r="D185" s="62" t="s">
        <v>62</v>
      </c>
      <c r="E185" s="354">
        <v>6051895.0</v>
      </c>
      <c r="F185" s="62" t="s">
        <v>16402</v>
      </c>
      <c r="G185" s="62" t="s">
        <v>16403</v>
      </c>
      <c r="H185" s="62" t="s">
        <v>13</v>
      </c>
      <c r="I185" s="62" t="s">
        <v>13</v>
      </c>
      <c r="J185" s="62" t="s">
        <v>16404</v>
      </c>
      <c r="K185" s="55" t="s">
        <v>16405</v>
      </c>
      <c r="L185" s="280" t="s">
        <v>5460</v>
      </c>
      <c r="M185" s="58"/>
      <c r="N185" s="58"/>
      <c r="O185" s="58"/>
    </row>
    <row r="186">
      <c r="A186" s="129">
        <v>79.0</v>
      </c>
      <c r="B186" s="134" t="s">
        <v>1781</v>
      </c>
      <c r="C186" s="133">
        <v>45347.0</v>
      </c>
      <c r="D186" s="62" t="s">
        <v>62</v>
      </c>
      <c r="E186" s="62">
        <v>6052344.0</v>
      </c>
      <c r="F186" s="62" t="s">
        <v>13193</v>
      </c>
      <c r="G186" s="62" t="s">
        <v>13194</v>
      </c>
      <c r="H186" s="62" t="s">
        <v>16406</v>
      </c>
      <c r="I186" s="62" t="s">
        <v>218</v>
      </c>
      <c r="J186" s="62" t="s">
        <v>16407</v>
      </c>
      <c r="K186" s="55" t="s">
        <v>16408</v>
      </c>
      <c r="L186" s="280" t="s">
        <v>1798</v>
      </c>
      <c r="M186" s="58" t="s">
        <v>62</v>
      </c>
      <c r="N186" s="58"/>
      <c r="O186" s="58"/>
    </row>
    <row r="187">
      <c r="A187" s="129"/>
      <c r="B187" s="134" t="s">
        <v>1791</v>
      </c>
      <c r="C187" s="133">
        <v>45347.0</v>
      </c>
      <c r="D187" s="62" t="s">
        <v>62</v>
      </c>
      <c r="E187" s="62">
        <v>6052361.0</v>
      </c>
      <c r="F187" s="62" t="s">
        <v>13274</v>
      </c>
      <c r="G187" s="62" t="s">
        <v>16409</v>
      </c>
      <c r="H187" s="62" t="s">
        <v>13</v>
      </c>
      <c r="I187" s="62" t="s">
        <v>218</v>
      </c>
      <c r="J187" s="62" t="s">
        <v>16410</v>
      </c>
      <c r="K187" s="55" t="s">
        <v>16411</v>
      </c>
      <c r="L187" s="280" t="s">
        <v>1809</v>
      </c>
      <c r="M187" s="58"/>
      <c r="N187" s="58"/>
      <c r="O187" s="58"/>
    </row>
    <row r="188">
      <c r="A188" s="129"/>
      <c r="B188" s="134" t="s">
        <v>1781</v>
      </c>
      <c r="C188" s="133">
        <v>45347.0</v>
      </c>
      <c r="D188" s="62" t="s">
        <v>62</v>
      </c>
      <c r="E188" s="62">
        <v>6052338.0</v>
      </c>
      <c r="F188" s="62" t="s">
        <v>13193</v>
      </c>
      <c r="G188" s="62" t="s">
        <v>15148</v>
      </c>
      <c r="H188" s="62" t="s">
        <v>13</v>
      </c>
      <c r="I188" s="62" t="s">
        <v>16412</v>
      </c>
      <c r="J188" s="62" t="s">
        <v>16413</v>
      </c>
      <c r="K188" s="55" t="s">
        <v>16414</v>
      </c>
      <c r="L188" s="280" t="s">
        <v>5460</v>
      </c>
      <c r="M188" s="58"/>
      <c r="N188" s="58"/>
      <c r="O188" s="58"/>
    </row>
    <row r="189">
      <c r="A189" s="129">
        <v>80.0</v>
      </c>
      <c r="B189" s="134" t="s">
        <v>1781</v>
      </c>
      <c r="C189" s="133">
        <v>45347.0</v>
      </c>
      <c r="D189" s="62" t="s">
        <v>8568</v>
      </c>
      <c r="E189" s="62">
        <v>6052274.0</v>
      </c>
      <c r="F189" s="62" t="s">
        <v>16415</v>
      </c>
      <c r="G189" s="62" t="s">
        <v>12996</v>
      </c>
      <c r="H189" s="62" t="s">
        <v>16406</v>
      </c>
      <c r="I189" s="62"/>
      <c r="J189" s="62" t="s">
        <v>16416</v>
      </c>
      <c r="K189" s="55" t="s">
        <v>16417</v>
      </c>
      <c r="L189" s="280" t="s">
        <v>1798</v>
      </c>
      <c r="M189" s="58" t="s">
        <v>62</v>
      </c>
      <c r="N189" s="58" t="s">
        <v>77</v>
      </c>
      <c r="O189" s="58"/>
    </row>
    <row r="190">
      <c r="A190" s="129"/>
      <c r="B190" s="134" t="s">
        <v>1781</v>
      </c>
      <c r="C190" s="133">
        <v>45347.0</v>
      </c>
      <c r="D190" s="62" t="s">
        <v>2518</v>
      </c>
      <c r="E190" s="62">
        <v>6052274.0</v>
      </c>
      <c r="F190" s="62" t="s">
        <v>16415</v>
      </c>
      <c r="G190" s="62" t="s">
        <v>12996</v>
      </c>
      <c r="H190" s="62" t="s">
        <v>16406</v>
      </c>
      <c r="I190" s="62"/>
      <c r="J190" s="62" t="s">
        <v>16418</v>
      </c>
      <c r="K190" s="55" t="s">
        <v>16419</v>
      </c>
      <c r="L190" s="280" t="s">
        <v>5460</v>
      </c>
      <c r="M190" s="58"/>
      <c r="N190" s="58"/>
      <c r="O190" s="58"/>
    </row>
    <row r="191">
      <c r="A191" s="62"/>
      <c r="B191" s="134" t="s">
        <v>1791</v>
      </c>
      <c r="C191" s="133">
        <v>45347.0</v>
      </c>
      <c r="D191" s="62" t="s">
        <v>2518</v>
      </c>
      <c r="E191" s="62" t="s">
        <v>10531</v>
      </c>
      <c r="F191" s="62" t="s">
        <v>15544</v>
      </c>
      <c r="G191" s="62" t="s">
        <v>16420</v>
      </c>
      <c r="H191" s="62" t="s">
        <v>13</v>
      </c>
      <c r="I191" s="62" t="s">
        <v>16421</v>
      </c>
      <c r="J191" s="62" t="s">
        <v>16422</v>
      </c>
      <c r="K191" s="55" t="s">
        <v>16423</v>
      </c>
      <c r="L191" s="280" t="s">
        <v>1798</v>
      </c>
      <c r="M191" s="58"/>
      <c r="N191" s="58"/>
      <c r="O191" s="58"/>
    </row>
    <row r="192">
      <c r="A192" s="129">
        <v>81.0</v>
      </c>
      <c r="B192" s="134" t="s">
        <v>1791</v>
      </c>
      <c r="C192" s="133">
        <v>45347.0</v>
      </c>
      <c r="D192" s="62" t="s">
        <v>2518</v>
      </c>
      <c r="E192" s="62" t="s">
        <v>16424</v>
      </c>
      <c r="F192" s="62" t="s">
        <v>16425</v>
      </c>
      <c r="G192" s="62" t="s">
        <v>16426</v>
      </c>
      <c r="H192" s="62" t="s">
        <v>16427</v>
      </c>
      <c r="I192" s="62" t="s">
        <v>13</v>
      </c>
      <c r="J192" s="62" t="s">
        <v>16428</v>
      </c>
      <c r="K192" s="55" t="s">
        <v>16429</v>
      </c>
      <c r="L192" s="280" t="s">
        <v>1798</v>
      </c>
      <c r="M192" s="58" t="s">
        <v>47</v>
      </c>
      <c r="N192" s="58"/>
      <c r="O192" s="58"/>
    </row>
    <row r="193">
      <c r="A193" s="62"/>
      <c r="B193" s="134" t="s">
        <v>1791</v>
      </c>
      <c r="C193" s="133">
        <v>45347.0</v>
      </c>
      <c r="D193" s="62" t="s">
        <v>2518</v>
      </c>
      <c r="E193" s="62">
        <v>6052967.0</v>
      </c>
      <c r="F193" s="62" t="s">
        <v>12985</v>
      </c>
      <c r="G193" s="62" t="s">
        <v>13320</v>
      </c>
      <c r="H193" s="62" t="s">
        <v>13</v>
      </c>
      <c r="I193" s="62" t="s">
        <v>218</v>
      </c>
      <c r="J193" s="62" t="s">
        <v>16430</v>
      </c>
      <c r="K193" s="55" t="s">
        <v>16431</v>
      </c>
      <c r="L193" s="280" t="s">
        <v>1809</v>
      </c>
      <c r="M193" s="58"/>
      <c r="N193" s="58"/>
      <c r="O193" s="58"/>
    </row>
    <row r="194">
      <c r="A194" s="62"/>
      <c r="B194" s="134" t="s">
        <v>1781</v>
      </c>
      <c r="C194" s="133">
        <v>45348.0</v>
      </c>
      <c r="D194" s="62" t="s">
        <v>2329</v>
      </c>
      <c r="E194" s="62">
        <v>6052274.0</v>
      </c>
      <c r="F194" s="62" t="s">
        <v>16415</v>
      </c>
      <c r="G194" s="62" t="s">
        <v>12996</v>
      </c>
      <c r="H194" s="62" t="s">
        <v>16406</v>
      </c>
      <c r="I194" s="62" t="s">
        <v>13</v>
      </c>
      <c r="J194" s="90" t="s">
        <v>16432</v>
      </c>
      <c r="K194" s="55" t="s">
        <v>16417</v>
      </c>
      <c r="L194" s="280" t="s">
        <v>5460</v>
      </c>
      <c r="M194" s="58"/>
      <c r="N194" s="58"/>
      <c r="O194" s="58"/>
    </row>
    <row r="195">
      <c r="A195" s="129">
        <v>82.0</v>
      </c>
      <c r="B195" s="134" t="s">
        <v>1791</v>
      </c>
      <c r="C195" s="133">
        <v>45348.0</v>
      </c>
      <c r="D195" s="62" t="s">
        <v>2329</v>
      </c>
      <c r="E195" s="62">
        <v>6053197.0</v>
      </c>
      <c r="F195" s="62" t="s">
        <v>16433</v>
      </c>
      <c r="G195" s="62" t="s">
        <v>16078</v>
      </c>
      <c r="H195" s="62" t="s">
        <v>13</v>
      </c>
      <c r="I195" s="62" t="s">
        <v>13</v>
      </c>
      <c r="J195" s="62" t="s">
        <v>16434</v>
      </c>
      <c r="K195" s="55" t="s">
        <v>16435</v>
      </c>
      <c r="L195" s="280" t="s">
        <v>1798</v>
      </c>
      <c r="M195" s="58" t="s">
        <v>85</v>
      </c>
      <c r="N195" s="58"/>
      <c r="O195" s="58"/>
    </row>
    <row r="196">
      <c r="A196" s="129">
        <v>83.0</v>
      </c>
      <c r="B196" s="134" t="s">
        <v>1791</v>
      </c>
      <c r="C196" s="133">
        <v>45348.0</v>
      </c>
      <c r="D196" s="62" t="s">
        <v>16436</v>
      </c>
      <c r="E196" s="62">
        <v>6053294.0</v>
      </c>
      <c r="F196" s="62" t="s">
        <v>16437</v>
      </c>
      <c r="G196" s="62" t="s">
        <v>13250</v>
      </c>
      <c r="H196" s="62" t="s">
        <v>13</v>
      </c>
      <c r="I196" s="62" t="s">
        <v>218</v>
      </c>
      <c r="J196" s="62" t="s">
        <v>16438</v>
      </c>
      <c r="K196" s="55" t="s">
        <v>16439</v>
      </c>
      <c r="L196" s="280" t="s">
        <v>1798</v>
      </c>
      <c r="M196" s="58" t="s">
        <v>68</v>
      </c>
      <c r="N196" s="58"/>
      <c r="O196" s="58"/>
    </row>
    <row r="197">
      <c r="A197" s="129">
        <v>84.0</v>
      </c>
      <c r="B197" s="134" t="s">
        <v>1781</v>
      </c>
      <c r="C197" s="133">
        <v>45348.0</v>
      </c>
      <c r="D197" s="62" t="s">
        <v>16440</v>
      </c>
      <c r="E197" s="62">
        <v>6053340.0</v>
      </c>
      <c r="F197" s="62" t="s">
        <v>16433</v>
      </c>
      <c r="G197" s="62" t="s">
        <v>13320</v>
      </c>
      <c r="H197" s="62" t="s">
        <v>13</v>
      </c>
      <c r="I197" s="62" t="s">
        <v>16441</v>
      </c>
      <c r="J197" s="62" t="s">
        <v>16442</v>
      </c>
      <c r="K197" s="55" t="s">
        <v>16443</v>
      </c>
      <c r="L197" s="280" t="s">
        <v>1798</v>
      </c>
      <c r="M197" s="58" t="s">
        <v>134</v>
      </c>
      <c r="N197" s="58"/>
      <c r="O197" s="58"/>
    </row>
    <row r="198">
      <c r="B198" s="134" t="s">
        <v>1791</v>
      </c>
      <c r="C198" s="133">
        <v>45348.0</v>
      </c>
      <c r="D198" s="62" t="s">
        <v>16440</v>
      </c>
      <c r="E198" s="62">
        <v>6053563.0</v>
      </c>
      <c r="F198" s="62" t="s">
        <v>13274</v>
      </c>
      <c r="G198" s="62" t="s">
        <v>16444</v>
      </c>
      <c r="H198" s="62" t="s">
        <v>13</v>
      </c>
      <c r="I198" s="62" t="s">
        <v>16445</v>
      </c>
      <c r="J198" s="62" t="s">
        <v>16446</v>
      </c>
      <c r="K198" s="55" t="s">
        <v>16447</v>
      </c>
      <c r="L198" s="280" t="s">
        <v>1809</v>
      </c>
      <c r="M198" s="58"/>
      <c r="N198" s="58"/>
      <c r="O198" s="58"/>
    </row>
    <row r="199">
      <c r="A199" s="62"/>
      <c r="B199" s="134" t="s">
        <v>1781</v>
      </c>
      <c r="C199" s="133">
        <v>45348.0</v>
      </c>
      <c r="D199" s="62" t="s">
        <v>16448</v>
      </c>
      <c r="E199" s="62">
        <v>6052056.0</v>
      </c>
      <c r="F199" s="62" t="s">
        <v>1878</v>
      </c>
      <c r="G199" s="62" t="s">
        <v>16449</v>
      </c>
      <c r="H199" s="62" t="s">
        <v>13</v>
      </c>
      <c r="I199" s="62" t="s">
        <v>13</v>
      </c>
      <c r="J199" s="62" t="s">
        <v>4408</v>
      </c>
      <c r="K199" s="55" t="s">
        <v>16450</v>
      </c>
      <c r="L199" s="280"/>
      <c r="M199" s="58"/>
      <c r="N199" s="58"/>
      <c r="O199" s="58"/>
    </row>
    <row r="200">
      <c r="A200" s="62"/>
      <c r="B200" s="134" t="s">
        <v>1791</v>
      </c>
      <c r="C200" s="133">
        <v>45348.0</v>
      </c>
      <c r="D200" s="62" t="s">
        <v>16451</v>
      </c>
      <c r="E200" s="62">
        <v>6053483.0</v>
      </c>
      <c r="F200" s="62" t="s">
        <v>14773</v>
      </c>
      <c r="G200" s="62" t="s">
        <v>14090</v>
      </c>
      <c r="H200" s="62" t="s">
        <v>13</v>
      </c>
      <c r="I200" s="62" t="s">
        <v>16452</v>
      </c>
      <c r="J200" s="62" t="s">
        <v>16453</v>
      </c>
      <c r="K200" s="55" t="s">
        <v>16454</v>
      </c>
      <c r="L200" s="280" t="s">
        <v>1809</v>
      </c>
      <c r="M200" s="58"/>
      <c r="N200" s="58"/>
      <c r="O200" s="58"/>
    </row>
    <row r="201">
      <c r="A201" s="129">
        <v>85.0</v>
      </c>
      <c r="B201" s="134" t="s">
        <v>1781</v>
      </c>
      <c r="C201" s="133">
        <v>45348.0</v>
      </c>
      <c r="D201" s="62" t="s">
        <v>10823</v>
      </c>
      <c r="E201" s="62">
        <v>6053702.0</v>
      </c>
      <c r="F201" s="62" t="s">
        <v>13193</v>
      </c>
      <c r="G201" s="62" t="s">
        <v>16455</v>
      </c>
      <c r="H201" s="62" t="s">
        <v>13</v>
      </c>
      <c r="I201" s="62" t="s">
        <v>13</v>
      </c>
      <c r="J201" s="62" t="s">
        <v>16456</v>
      </c>
      <c r="K201" s="55" t="s">
        <v>16457</v>
      </c>
      <c r="L201" s="280" t="s">
        <v>1798</v>
      </c>
      <c r="M201" s="58" t="s">
        <v>9241</v>
      </c>
      <c r="N201" s="58" t="s">
        <v>48</v>
      </c>
      <c r="O201" s="58"/>
    </row>
    <row r="202">
      <c r="A202" s="129">
        <v>86.0</v>
      </c>
      <c r="B202" s="134" t="s">
        <v>1781</v>
      </c>
      <c r="C202" s="133">
        <v>45348.0</v>
      </c>
      <c r="D202" s="62" t="s">
        <v>10823</v>
      </c>
      <c r="E202" s="62">
        <v>6053683.0</v>
      </c>
      <c r="F202" s="62" t="s">
        <v>13193</v>
      </c>
      <c r="G202" s="62" t="s">
        <v>16458</v>
      </c>
      <c r="H202" s="62" t="s">
        <v>13</v>
      </c>
      <c r="I202" s="62" t="s">
        <v>13</v>
      </c>
      <c r="J202" s="62" t="s">
        <v>16459</v>
      </c>
      <c r="K202" s="55" t="s">
        <v>16460</v>
      </c>
      <c r="L202" s="280" t="s">
        <v>1798</v>
      </c>
      <c r="M202" s="58" t="s">
        <v>9241</v>
      </c>
      <c r="N202" s="58" t="s">
        <v>48</v>
      </c>
      <c r="O202" s="58"/>
    </row>
    <row r="203">
      <c r="A203" s="62"/>
      <c r="B203" s="134" t="s">
        <v>1791</v>
      </c>
      <c r="C203" s="133">
        <v>45349.0</v>
      </c>
      <c r="D203" s="62" t="s">
        <v>12328</v>
      </c>
      <c r="E203" s="62" t="s">
        <v>16461</v>
      </c>
      <c r="F203" s="62" t="s">
        <v>13022</v>
      </c>
      <c r="G203" s="62" t="s">
        <v>13531</v>
      </c>
      <c r="H203" s="62" t="s">
        <v>13</v>
      </c>
      <c r="I203" s="62" t="s">
        <v>13</v>
      </c>
      <c r="J203" s="62" t="s">
        <v>16462</v>
      </c>
      <c r="K203" s="55" t="s">
        <v>207</v>
      </c>
      <c r="L203" s="280"/>
      <c r="M203" s="58"/>
      <c r="N203" s="58"/>
      <c r="O203" s="58"/>
    </row>
    <row r="204">
      <c r="A204" s="62"/>
      <c r="B204" s="134" t="s">
        <v>1791</v>
      </c>
      <c r="C204" s="133">
        <v>45349.0</v>
      </c>
      <c r="D204" s="62" t="s">
        <v>12328</v>
      </c>
      <c r="E204" s="62" t="s">
        <v>16463</v>
      </c>
      <c r="F204" s="62" t="s">
        <v>12985</v>
      </c>
      <c r="G204" s="62" t="s">
        <v>13059</v>
      </c>
      <c r="H204" s="62" t="s">
        <v>13</v>
      </c>
      <c r="I204" s="62" t="s">
        <v>16464</v>
      </c>
      <c r="J204" s="62" t="s">
        <v>16465</v>
      </c>
      <c r="K204" s="55" t="s">
        <v>207</v>
      </c>
      <c r="L204" s="280"/>
      <c r="M204" s="58"/>
      <c r="N204" s="58"/>
      <c r="O204" s="58"/>
    </row>
    <row r="205">
      <c r="A205" s="62"/>
      <c r="B205" s="134" t="s">
        <v>1791</v>
      </c>
      <c r="C205" s="133">
        <v>45349.0</v>
      </c>
      <c r="D205" s="62" t="s">
        <v>12328</v>
      </c>
      <c r="E205" s="62" t="s">
        <v>16466</v>
      </c>
      <c r="F205" s="62" t="s">
        <v>13022</v>
      </c>
      <c r="G205" s="62" t="s">
        <v>14090</v>
      </c>
      <c r="H205" s="62" t="s">
        <v>13</v>
      </c>
      <c r="I205" s="62" t="s">
        <v>16412</v>
      </c>
      <c r="J205" s="62" t="s">
        <v>16467</v>
      </c>
      <c r="K205" s="55" t="s">
        <v>207</v>
      </c>
      <c r="L205" s="280"/>
      <c r="M205" s="58"/>
      <c r="N205" s="58"/>
      <c r="O205" s="58"/>
    </row>
    <row r="206">
      <c r="A206" s="62"/>
      <c r="B206" s="134" t="s">
        <v>1791</v>
      </c>
      <c r="C206" s="133">
        <v>45349.0</v>
      </c>
      <c r="D206" s="62" t="s">
        <v>16468</v>
      </c>
      <c r="E206" s="62">
        <v>6053910.0</v>
      </c>
      <c r="F206" s="62" t="s">
        <v>13099</v>
      </c>
      <c r="G206" s="62" t="s">
        <v>12996</v>
      </c>
      <c r="H206" s="62" t="s">
        <v>13</v>
      </c>
      <c r="I206" s="62" t="s">
        <v>173</v>
      </c>
      <c r="J206" s="62" t="s">
        <v>16469</v>
      </c>
      <c r="K206" s="55" t="s">
        <v>16470</v>
      </c>
      <c r="L206" s="280" t="s">
        <v>1809</v>
      </c>
      <c r="M206" s="58"/>
      <c r="N206" s="58"/>
      <c r="O206" s="58"/>
    </row>
    <row r="207">
      <c r="A207" s="129">
        <v>87.0</v>
      </c>
      <c r="B207" s="134" t="s">
        <v>1781</v>
      </c>
      <c r="C207" s="133">
        <v>45349.0</v>
      </c>
      <c r="D207" s="62" t="s">
        <v>16471</v>
      </c>
      <c r="E207" s="62" t="s">
        <v>13</v>
      </c>
      <c r="F207" s="62" t="s">
        <v>13022</v>
      </c>
      <c r="G207" s="62" t="s">
        <v>13194</v>
      </c>
      <c r="H207" s="62" t="s">
        <v>16472</v>
      </c>
      <c r="I207" s="62" t="s">
        <v>329</v>
      </c>
      <c r="J207" s="62" t="s">
        <v>16473</v>
      </c>
      <c r="K207" s="55" t="s">
        <v>16474</v>
      </c>
      <c r="L207" s="280" t="s">
        <v>1798</v>
      </c>
      <c r="M207" s="58" t="s">
        <v>47</v>
      </c>
      <c r="N207" s="58" t="s">
        <v>85</v>
      </c>
      <c r="O207" s="58" t="s">
        <v>303</v>
      </c>
      <c r="P207" s="58" t="s">
        <v>148</v>
      </c>
    </row>
    <row r="208">
      <c r="A208" s="129">
        <v>88.0</v>
      </c>
      <c r="B208" s="134" t="s">
        <v>1781</v>
      </c>
      <c r="C208" s="133">
        <v>45348.0</v>
      </c>
      <c r="D208" s="62" t="s">
        <v>16475</v>
      </c>
      <c r="E208" s="62">
        <v>6050653.0</v>
      </c>
      <c r="F208" s="354" t="s">
        <v>13099</v>
      </c>
      <c r="G208" s="62" t="s">
        <v>16476</v>
      </c>
      <c r="H208" s="62" t="s">
        <v>16477</v>
      </c>
      <c r="I208" s="62" t="s">
        <v>13</v>
      </c>
      <c r="J208" s="62" t="s">
        <v>16478</v>
      </c>
      <c r="K208" s="55" t="s">
        <v>16479</v>
      </c>
      <c r="L208" s="280" t="s">
        <v>1798</v>
      </c>
      <c r="M208" s="58" t="s">
        <v>67</v>
      </c>
      <c r="N208" s="58"/>
      <c r="O208" s="58"/>
    </row>
    <row r="209">
      <c r="A209" s="62"/>
      <c r="B209" s="134"/>
      <c r="C209" s="133">
        <v>45349.0</v>
      </c>
      <c r="D209" s="62" t="s">
        <v>16480</v>
      </c>
      <c r="E209" s="62">
        <v>6054083.0</v>
      </c>
      <c r="F209" s="62" t="s">
        <v>16481</v>
      </c>
      <c r="G209" s="62" t="s">
        <v>13702</v>
      </c>
      <c r="H209" s="62" t="s">
        <v>13</v>
      </c>
      <c r="I209" s="62" t="s">
        <v>13</v>
      </c>
      <c r="J209" s="62" t="s">
        <v>16482</v>
      </c>
      <c r="K209" s="55" t="s">
        <v>16483</v>
      </c>
      <c r="L209" s="280" t="s">
        <v>1809</v>
      </c>
      <c r="M209" s="58"/>
      <c r="N209" s="58"/>
      <c r="O209" s="58"/>
    </row>
    <row r="210">
      <c r="A210" s="129">
        <v>89.0</v>
      </c>
      <c r="B210" s="134" t="s">
        <v>1781</v>
      </c>
      <c r="C210" s="133">
        <v>45349.0</v>
      </c>
      <c r="D210" s="62" t="s">
        <v>16484</v>
      </c>
      <c r="E210" s="62">
        <v>6054116.0</v>
      </c>
      <c r="F210" s="62" t="s">
        <v>1851</v>
      </c>
      <c r="G210" s="62" t="s">
        <v>13834</v>
      </c>
      <c r="H210" s="62" t="s">
        <v>13</v>
      </c>
      <c r="I210" s="62" t="s">
        <v>16485</v>
      </c>
      <c r="J210" s="62" t="s">
        <v>16486</v>
      </c>
      <c r="K210" s="55" t="s">
        <v>16487</v>
      </c>
      <c r="L210" s="280" t="s">
        <v>1798</v>
      </c>
      <c r="M210" s="58" t="s">
        <v>148</v>
      </c>
      <c r="N210" s="58" t="s">
        <v>48</v>
      </c>
      <c r="O210" s="58"/>
    </row>
    <row r="211">
      <c r="A211" s="129" t="s">
        <v>16488</v>
      </c>
      <c r="B211" s="134" t="s">
        <v>1791</v>
      </c>
      <c r="C211" s="133">
        <v>45349.0</v>
      </c>
      <c r="D211" s="62" t="s">
        <v>16489</v>
      </c>
      <c r="E211" s="62">
        <v>6054116.0</v>
      </c>
      <c r="F211" s="62" t="s">
        <v>1851</v>
      </c>
      <c r="G211" s="62" t="s">
        <v>13834</v>
      </c>
      <c r="H211" s="62" t="s">
        <v>13</v>
      </c>
      <c r="I211" s="62" t="s">
        <v>16485</v>
      </c>
      <c r="J211" s="62" t="s">
        <v>16486</v>
      </c>
      <c r="K211" s="55" t="s">
        <v>16487</v>
      </c>
      <c r="L211" s="280" t="s">
        <v>1798</v>
      </c>
      <c r="M211" s="58" t="s">
        <v>48</v>
      </c>
      <c r="N211" s="58" t="s">
        <v>62</v>
      </c>
      <c r="O211" s="58" t="s">
        <v>9241</v>
      </c>
    </row>
    <row r="212">
      <c r="A212" s="129">
        <v>90.0</v>
      </c>
      <c r="B212" s="134" t="s">
        <v>1781</v>
      </c>
      <c r="C212" s="133">
        <v>45349.0</v>
      </c>
      <c r="D212" s="62" t="s">
        <v>16489</v>
      </c>
      <c r="E212" s="62" t="s">
        <v>16490</v>
      </c>
      <c r="F212" s="62" t="s">
        <v>13022</v>
      </c>
      <c r="G212" s="62" t="s">
        <v>13142</v>
      </c>
      <c r="H212" s="62" t="s">
        <v>13</v>
      </c>
      <c r="I212" s="62" t="s">
        <v>16491</v>
      </c>
      <c r="J212" s="62" t="s">
        <v>16492</v>
      </c>
      <c r="K212" s="55" t="s">
        <v>16493</v>
      </c>
      <c r="L212" s="280" t="s">
        <v>1798</v>
      </c>
      <c r="M212" s="58" t="s">
        <v>9241</v>
      </c>
      <c r="N212" s="58"/>
      <c r="O212" s="58"/>
    </row>
    <row r="213">
      <c r="A213" s="129">
        <v>91.0</v>
      </c>
      <c r="B213" s="134" t="s">
        <v>1791</v>
      </c>
      <c r="C213" s="133">
        <v>45350.0</v>
      </c>
      <c r="D213" s="62" t="s">
        <v>12328</v>
      </c>
      <c r="E213" s="62">
        <v>6054794.0</v>
      </c>
      <c r="F213" s="62" t="s">
        <v>14316</v>
      </c>
      <c r="G213" s="62" t="s">
        <v>12996</v>
      </c>
      <c r="H213" s="62" t="s">
        <v>16494</v>
      </c>
      <c r="I213" s="62" t="s">
        <v>173</v>
      </c>
      <c r="J213" s="62" t="s">
        <v>16495</v>
      </c>
      <c r="K213" s="55" t="s">
        <v>16496</v>
      </c>
      <c r="L213" s="280" t="s">
        <v>1798</v>
      </c>
      <c r="M213" s="58" t="s">
        <v>47</v>
      </c>
      <c r="N213" s="58" t="s">
        <v>303</v>
      </c>
      <c r="O213" s="58" t="s">
        <v>85</v>
      </c>
    </row>
    <row r="214">
      <c r="A214" s="129">
        <v>92.0</v>
      </c>
      <c r="B214" s="134" t="s">
        <v>1791</v>
      </c>
      <c r="C214" s="133">
        <v>45350.0</v>
      </c>
      <c r="D214" s="62" t="s">
        <v>12328</v>
      </c>
      <c r="E214" s="62">
        <v>6054833.0</v>
      </c>
      <c r="F214" s="62" t="s">
        <v>13099</v>
      </c>
      <c r="G214" s="62" t="s">
        <v>13393</v>
      </c>
      <c r="H214" s="62" t="s">
        <v>13</v>
      </c>
      <c r="I214" s="62" t="s">
        <v>8684</v>
      </c>
      <c r="J214" s="62" t="s">
        <v>16497</v>
      </c>
      <c r="K214" s="55" t="s">
        <v>16498</v>
      </c>
      <c r="L214" s="280" t="s">
        <v>1798</v>
      </c>
      <c r="M214" s="58" t="s">
        <v>85</v>
      </c>
      <c r="N214" s="58" t="s">
        <v>303</v>
      </c>
      <c r="O214" s="58" t="s">
        <v>47</v>
      </c>
    </row>
    <row r="215">
      <c r="A215" s="62"/>
      <c r="B215" s="134" t="s">
        <v>1791</v>
      </c>
      <c r="C215" s="133">
        <v>45350.0</v>
      </c>
      <c r="D215" s="62" t="s">
        <v>12328</v>
      </c>
      <c r="E215" s="62" t="s">
        <v>16499</v>
      </c>
      <c r="F215" s="62" t="s">
        <v>13022</v>
      </c>
      <c r="G215" s="90" t="s">
        <v>16500</v>
      </c>
      <c r="H215" s="62" t="s">
        <v>13</v>
      </c>
      <c r="I215" s="62" t="s">
        <v>16501</v>
      </c>
      <c r="J215" s="62" t="s">
        <v>16492</v>
      </c>
      <c r="K215" s="55" t="s">
        <v>207</v>
      </c>
      <c r="L215" s="280" t="s">
        <v>1798</v>
      </c>
      <c r="M215" s="58"/>
      <c r="N215" s="58"/>
      <c r="O215" s="58"/>
    </row>
    <row r="216">
      <c r="A216" s="62"/>
      <c r="B216" s="134" t="s">
        <v>1781</v>
      </c>
      <c r="C216" s="133">
        <v>45350.0</v>
      </c>
      <c r="D216" s="62" t="s">
        <v>6243</v>
      </c>
      <c r="E216" s="62">
        <v>6055004.0</v>
      </c>
      <c r="F216" s="62" t="s">
        <v>16402</v>
      </c>
      <c r="G216" s="62" t="s">
        <v>16502</v>
      </c>
      <c r="H216" s="62" t="s">
        <v>13</v>
      </c>
      <c r="I216" s="62" t="s">
        <v>13</v>
      </c>
      <c r="J216" s="62" t="s">
        <v>3263</v>
      </c>
      <c r="K216" s="55" t="s">
        <v>16503</v>
      </c>
      <c r="L216" s="280" t="s">
        <v>1809</v>
      </c>
      <c r="M216" s="58"/>
      <c r="N216" s="58"/>
      <c r="O216" s="58"/>
    </row>
    <row r="217">
      <c r="A217" s="62"/>
      <c r="B217" s="134" t="s">
        <v>1781</v>
      </c>
      <c r="C217" s="133">
        <v>45350.0</v>
      </c>
      <c r="D217" s="62" t="s">
        <v>6243</v>
      </c>
      <c r="E217" s="62">
        <v>6055015.0</v>
      </c>
      <c r="F217" s="62" t="s">
        <v>12940</v>
      </c>
      <c r="G217" s="62" t="s">
        <v>16504</v>
      </c>
      <c r="H217" s="62" t="s">
        <v>13</v>
      </c>
      <c r="I217" s="62" t="s">
        <v>13</v>
      </c>
      <c r="J217" s="62" t="s">
        <v>10254</v>
      </c>
      <c r="K217" s="55" t="s">
        <v>16505</v>
      </c>
      <c r="L217" s="280"/>
      <c r="M217" s="58"/>
      <c r="N217" s="58"/>
      <c r="O217" s="58"/>
    </row>
    <row r="218">
      <c r="A218" s="62"/>
      <c r="B218" s="134" t="s">
        <v>1791</v>
      </c>
      <c r="C218" s="133">
        <v>45350.0</v>
      </c>
      <c r="D218" s="62" t="s">
        <v>16506</v>
      </c>
      <c r="E218" s="62">
        <v>6055110.0</v>
      </c>
      <c r="F218" s="62" t="s">
        <v>12940</v>
      </c>
      <c r="G218" s="62" t="s">
        <v>13207</v>
      </c>
      <c r="H218" s="62" t="s">
        <v>13</v>
      </c>
      <c r="I218" s="62" t="s">
        <v>2339</v>
      </c>
      <c r="J218" s="62" t="s">
        <v>16507</v>
      </c>
      <c r="K218" s="55" t="s">
        <v>16508</v>
      </c>
      <c r="L218" s="280" t="s">
        <v>1809</v>
      </c>
      <c r="M218" s="58"/>
      <c r="N218" s="58"/>
      <c r="O218" s="58"/>
    </row>
    <row r="219">
      <c r="A219" s="62"/>
      <c r="B219" s="134" t="s">
        <v>1791</v>
      </c>
      <c r="C219" s="133">
        <v>45350.0</v>
      </c>
      <c r="D219" s="156" t="s">
        <v>16509</v>
      </c>
      <c r="E219" s="62">
        <v>6055096.0</v>
      </c>
      <c r="F219" s="62" t="s">
        <v>13274</v>
      </c>
      <c r="G219" s="62" t="s">
        <v>12922</v>
      </c>
      <c r="H219" s="62" t="s">
        <v>13</v>
      </c>
      <c r="I219" s="62" t="s">
        <v>13</v>
      </c>
      <c r="J219" s="62" t="s">
        <v>16510</v>
      </c>
      <c r="K219" s="55" t="s">
        <v>16511</v>
      </c>
      <c r="L219" s="280" t="s">
        <v>1809</v>
      </c>
      <c r="M219" s="58"/>
      <c r="N219" s="58"/>
      <c r="O219" s="58"/>
    </row>
    <row r="220">
      <c r="A220" s="129">
        <v>94.0</v>
      </c>
      <c r="B220" s="134"/>
      <c r="C220" s="133">
        <v>45350.0</v>
      </c>
      <c r="D220" s="62" t="s">
        <v>8568</v>
      </c>
      <c r="E220" s="62">
        <v>6055208.0</v>
      </c>
      <c r="F220" s="62" t="s">
        <v>16512</v>
      </c>
      <c r="G220" s="62" t="s">
        <v>16513</v>
      </c>
      <c r="H220" s="62" t="s">
        <v>16514</v>
      </c>
      <c r="I220" s="62" t="s">
        <v>13</v>
      </c>
      <c r="J220" s="62" t="s">
        <v>16515</v>
      </c>
      <c r="K220" s="55" t="s">
        <v>16516</v>
      </c>
      <c r="L220" s="280" t="s">
        <v>1798</v>
      </c>
      <c r="M220" s="58" t="s">
        <v>62</v>
      </c>
      <c r="N220" s="58"/>
      <c r="O220" s="58"/>
    </row>
    <row r="221">
      <c r="A221" s="129">
        <v>95.0</v>
      </c>
      <c r="B221" s="134" t="s">
        <v>1781</v>
      </c>
      <c r="C221" s="133">
        <v>45350.0</v>
      </c>
      <c r="D221" s="62" t="s">
        <v>13102</v>
      </c>
      <c r="E221" s="62">
        <v>6055015.0</v>
      </c>
      <c r="F221" s="62" t="s">
        <v>12940</v>
      </c>
      <c r="G221" s="62" t="s">
        <v>13207</v>
      </c>
      <c r="H221" s="62" t="s">
        <v>13</v>
      </c>
      <c r="I221" s="62" t="s">
        <v>16517</v>
      </c>
      <c r="J221" s="62" t="s">
        <v>16518</v>
      </c>
      <c r="K221" s="55" t="s">
        <v>16519</v>
      </c>
      <c r="L221" s="280" t="s">
        <v>5460</v>
      </c>
      <c r="M221" s="58" t="s">
        <v>77</v>
      </c>
      <c r="N221" s="58"/>
      <c r="O221" s="58"/>
    </row>
    <row r="222">
      <c r="A222" s="129">
        <v>96.0</v>
      </c>
      <c r="B222" s="134" t="s">
        <v>1781</v>
      </c>
      <c r="C222" s="133">
        <v>45350.0</v>
      </c>
      <c r="D222" s="62" t="s">
        <v>16520</v>
      </c>
      <c r="E222" s="62" t="s">
        <v>13</v>
      </c>
      <c r="F222" s="62" t="s">
        <v>4408</v>
      </c>
      <c r="G222" s="62" t="s">
        <v>13834</v>
      </c>
      <c r="H222" s="62" t="s">
        <v>16521</v>
      </c>
      <c r="I222" s="62" t="s">
        <v>16522</v>
      </c>
      <c r="J222" s="62" t="s">
        <v>16523</v>
      </c>
      <c r="K222" s="55" t="s">
        <v>16524</v>
      </c>
      <c r="L222" s="280" t="s">
        <v>1798</v>
      </c>
      <c r="M222" s="58" t="s">
        <v>9241</v>
      </c>
      <c r="N222" s="58" t="s">
        <v>68</v>
      </c>
      <c r="O222" s="58"/>
    </row>
    <row r="223">
      <c r="A223" s="129" t="s">
        <v>16525</v>
      </c>
      <c r="B223" s="134" t="s">
        <v>1781</v>
      </c>
      <c r="C223" s="133">
        <v>45350.0</v>
      </c>
      <c r="D223" s="62" t="s">
        <v>12352</v>
      </c>
      <c r="E223" s="62">
        <v>6055208.0</v>
      </c>
      <c r="F223" s="62" t="s">
        <v>16512</v>
      </c>
      <c r="G223" s="62" t="s">
        <v>16513</v>
      </c>
      <c r="H223" s="62" t="s">
        <v>16514</v>
      </c>
      <c r="I223" s="62" t="s">
        <v>13</v>
      </c>
      <c r="J223" s="62" t="s">
        <v>16526</v>
      </c>
      <c r="K223" s="55" t="s">
        <v>16516</v>
      </c>
      <c r="L223" s="280" t="s">
        <v>1798</v>
      </c>
      <c r="M223" s="58" t="s">
        <v>9241</v>
      </c>
      <c r="N223" s="58"/>
      <c r="O223" s="58"/>
    </row>
    <row r="224">
      <c r="A224" s="62"/>
      <c r="B224" s="134" t="s">
        <v>1791</v>
      </c>
      <c r="C224" s="133">
        <v>45351.0</v>
      </c>
      <c r="D224" s="62" t="s">
        <v>12328</v>
      </c>
      <c r="E224" s="62">
        <v>6055617.0</v>
      </c>
      <c r="F224" s="62" t="s">
        <v>1788</v>
      </c>
      <c r="G224" s="62" t="s">
        <v>13218</v>
      </c>
      <c r="H224" s="62" t="s">
        <v>13</v>
      </c>
      <c r="I224" s="62" t="s">
        <v>16527</v>
      </c>
      <c r="J224" s="62" t="s">
        <v>16344</v>
      </c>
      <c r="K224" s="55" t="s">
        <v>13117</v>
      </c>
      <c r="L224" s="280" t="s">
        <v>1809</v>
      </c>
      <c r="M224" s="58"/>
      <c r="N224" s="58"/>
      <c r="O224" s="58"/>
    </row>
    <row r="225">
      <c r="A225" s="62"/>
      <c r="B225" s="134" t="s">
        <v>1791</v>
      </c>
      <c r="C225" s="133">
        <v>45351.0</v>
      </c>
      <c r="D225" s="62" t="s">
        <v>12328</v>
      </c>
      <c r="E225" s="62">
        <v>6055698.0</v>
      </c>
      <c r="F225" s="62" t="s">
        <v>1807</v>
      </c>
      <c r="G225" s="62" t="s">
        <v>13900</v>
      </c>
      <c r="H225" s="62" t="s">
        <v>13</v>
      </c>
      <c r="I225" s="62" t="s">
        <v>13</v>
      </c>
      <c r="J225" s="62" t="s">
        <v>16528</v>
      </c>
      <c r="K225" s="55" t="s">
        <v>16529</v>
      </c>
      <c r="L225" s="280" t="s">
        <v>1809</v>
      </c>
      <c r="M225" s="58"/>
      <c r="N225" s="58"/>
      <c r="O225" s="58"/>
    </row>
    <row r="226">
      <c r="A226" s="62"/>
      <c r="B226" s="134" t="s">
        <v>1791</v>
      </c>
      <c r="C226" s="133">
        <v>45351.0</v>
      </c>
      <c r="D226" s="62" t="s">
        <v>12328</v>
      </c>
      <c r="E226" s="62" t="s">
        <v>16530</v>
      </c>
      <c r="F226" s="62" t="s">
        <v>2140</v>
      </c>
      <c r="G226" s="62" t="s">
        <v>13522</v>
      </c>
      <c r="H226" s="62" t="s">
        <v>16531</v>
      </c>
      <c r="I226" s="62" t="s">
        <v>13</v>
      </c>
      <c r="J226" s="62" t="s">
        <v>207</v>
      </c>
      <c r="K226" s="90" t="s">
        <v>207</v>
      </c>
      <c r="L226" s="280" t="s">
        <v>1798</v>
      </c>
      <c r="M226" s="58"/>
      <c r="N226" s="58"/>
      <c r="O226" s="58"/>
    </row>
    <row r="227">
      <c r="A227" s="62"/>
      <c r="B227" s="134" t="s">
        <v>1791</v>
      </c>
      <c r="C227" s="133">
        <v>45351.0</v>
      </c>
      <c r="D227" s="62" t="s">
        <v>12328</v>
      </c>
      <c r="E227" s="62">
        <v>6055769.0</v>
      </c>
      <c r="F227" s="62" t="s">
        <v>1882</v>
      </c>
      <c r="G227" s="62" t="s">
        <v>14227</v>
      </c>
      <c r="H227" s="62" t="s">
        <v>13</v>
      </c>
      <c r="I227" s="62" t="s">
        <v>13</v>
      </c>
      <c r="J227" s="62" t="s">
        <v>14206</v>
      </c>
      <c r="K227" s="55" t="s">
        <v>16532</v>
      </c>
      <c r="L227" s="280" t="s">
        <v>1809</v>
      </c>
      <c r="M227" s="58"/>
      <c r="N227" s="58"/>
      <c r="O227" s="58"/>
    </row>
    <row r="228">
      <c r="A228" s="129">
        <v>93.0</v>
      </c>
      <c r="B228" s="134" t="s">
        <v>1781</v>
      </c>
      <c r="C228" s="133">
        <v>45350.0</v>
      </c>
      <c r="D228" s="62" t="s">
        <v>16533</v>
      </c>
      <c r="E228" s="62" t="s">
        <v>13</v>
      </c>
      <c r="F228" s="62" t="s">
        <v>4408</v>
      </c>
      <c r="G228" s="62" t="s">
        <v>13</v>
      </c>
      <c r="H228" s="62" t="s">
        <v>16534</v>
      </c>
      <c r="I228" s="62" t="s">
        <v>13</v>
      </c>
      <c r="J228" s="62" t="s">
        <v>4408</v>
      </c>
      <c r="K228" s="55" t="s">
        <v>13</v>
      </c>
      <c r="L228" s="280" t="s">
        <v>1798</v>
      </c>
      <c r="M228" s="58" t="s">
        <v>134</v>
      </c>
      <c r="N228" s="58" t="s">
        <v>48</v>
      </c>
      <c r="O228" s="58" t="s">
        <v>77</v>
      </c>
    </row>
    <row r="229">
      <c r="A229" s="62"/>
      <c r="B229" s="134"/>
      <c r="C229" s="133">
        <v>6692764.0</v>
      </c>
      <c r="D229" s="62" t="s">
        <v>16535</v>
      </c>
      <c r="E229" s="62">
        <v>6055306.0</v>
      </c>
      <c r="F229" s="62" t="s">
        <v>1811</v>
      </c>
      <c r="G229" s="62" t="s">
        <v>16536</v>
      </c>
      <c r="H229" s="62" t="s">
        <v>13</v>
      </c>
      <c r="I229" s="62" t="s">
        <v>8582</v>
      </c>
      <c r="J229" s="62" t="s">
        <v>16537</v>
      </c>
      <c r="K229" s="55" t="s">
        <v>15963</v>
      </c>
      <c r="L229" s="280" t="s">
        <v>5460</v>
      </c>
      <c r="M229" s="58"/>
      <c r="N229" s="58"/>
      <c r="O229" s="58"/>
    </row>
    <row r="230">
      <c r="A230" s="129">
        <v>97.0</v>
      </c>
      <c r="B230" s="134" t="s">
        <v>1781</v>
      </c>
      <c r="C230" s="133">
        <v>45351.0</v>
      </c>
      <c r="D230" s="62" t="s">
        <v>16538</v>
      </c>
      <c r="E230" s="62" t="s">
        <v>16539</v>
      </c>
      <c r="F230" s="62" t="s">
        <v>1878</v>
      </c>
      <c r="G230" s="62" t="s">
        <v>16540</v>
      </c>
      <c r="H230" s="62" t="s">
        <v>16541</v>
      </c>
      <c r="I230" s="62" t="s">
        <v>16542</v>
      </c>
      <c r="J230" s="62" t="s">
        <v>16543</v>
      </c>
      <c r="K230" s="55" t="s">
        <v>13</v>
      </c>
      <c r="L230" s="280" t="s">
        <v>5460</v>
      </c>
      <c r="M230" s="58" t="s">
        <v>77</v>
      </c>
      <c r="N230" s="58"/>
      <c r="O230" s="58"/>
    </row>
    <row r="231">
      <c r="A231" s="62"/>
      <c r="B231" s="134" t="s">
        <v>1791</v>
      </c>
      <c r="C231" s="133">
        <v>45351.0</v>
      </c>
      <c r="D231" s="62" t="s">
        <v>15968</v>
      </c>
      <c r="E231" s="62">
        <v>6056195.0</v>
      </c>
      <c r="F231" s="62" t="s">
        <v>16096</v>
      </c>
      <c r="G231" s="62" t="s">
        <v>13900</v>
      </c>
      <c r="H231" s="62" t="s">
        <v>13</v>
      </c>
      <c r="I231" s="62" t="s">
        <v>13</v>
      </c>
      <c r="J231" s="62" t="s">
        <v>16544</v>
      </c>
      <c r="K231" s="55" t="s">
        <v>16545</v>
      </c>
      <c r="L231" s="280" t="s">
        <v>1809</v>
      </c>
      <c r="M231" s="58"/>
      <c r="N231" s="58"/>
      <c r="O231" s="58"/>
    </row>
    <row r="232">
      <c r="A232" s="62"/>
      <c r="B232" s="134" t="s">
        <v>1791</v>
      </c>
      <c r="C232" s="133">
        <v>45351.0</v>
      </c>
      <c r="D232" s="62" t="s">
        <v>16546</v>
      </c>
      <c r="E232" s="62">
        <v>6056180.0</v>
      </c>
      <c r="F232" s="62" t="s">
        <v>14493</v>
      </c>
      <c r="G232" s="62" t="s">
        <v>16547</v>
      </c>
      <c r="H232" s="62" t="s">
        <v>13</v>
      </c>
      <c r="I232" s="62" t="s">
        <v>8684</v>
      </c>
      <c r="J232" s="62" t="s">
        <v>16548</v>
      </c>
      <c r="K232" s="55" t="s">
        <v>16549</v>
      </c>
      <c r="L232" s="280" t="s">
        <v>1809</v>
      </c>
      <c r="M232" s="58"/>
      <c r="N232" s="58"/>
      <c r="O232" s="58"/>
    </row>
    <row r="233">
      <c r="A233" s="62"/>
      <c r="B233" s="134" t="s">
        <v>1791</v>
      </c>
      <c r="C233" s="133">
        <v>45351.0</v>
      </c>
      <c r="D233" s="62" t="s">
        <v>15865</v>
      </c>
      <c r="E233" s="62">
        <v>6056220.0</v>
      </c>
      <c r="F233" s="62" t="s">
        <v>16550</v>
      </c>
      <c r="G233" s="62" t="s">
        <v>13059</v>
      </c>
      <c r="H233" s="62" t="s">
        <v>13</v>
      </c>
      <c r="I233" s="62" t="s">
        <v>13</v>
      </c>
      <c r="J233" s="62" t="s">
        <v>16551</v>
      </c>
      <c r="K233" s="55" t="s">
        <v>16552</v>
      </c>
      <c r="L233" s="280" t="s">
        <v>1809</v>
      </c>
      <c r="M233" s="58"/>
      <c r="N233" s="58"/>
      <c r="O233" s="58"/>
    </row>
    <row r="234">
      <c r="A234" s="62"/>
      <c r="B234" s="134" t="s">
        <v>1791</v>
      </c>
      <c r="C234" s="133">
        <v>45351.0</v>
      </c>
      <c r="D234" s="62" t="s">
        <v>15865</v>
      </c>
      <c r="E234" s="62">
        <v>6056240.0</v>
      </c>
      <c r="F234" s="62" t="s">
        <v>16553</v>
      </c>
      <c r="G234" s="62" t="s">
        <v>14452</v>
      </c>
      <c r="H234" s="62" t="s">
        <v>13</v>
      </c>
      <c r="I234" s="62" t="s">
        <v>16554</v>
      </c>
      <c r="J234" s="62" t="s">
        <v>16555</v>
      </c>
      <c r="K234" s="55" t="s">
        <v>16556</v>
      </c>
      <c r="L234" s="280" t="s">
        <v>1809</v>
      </c>
      <c r="M234" s="58"/>
      <c r="N234" s="58"/>
      <c r="O234" s="58"/>
    </row>
    <row r="235">
      <c r="A235" s="129">
        <v>98.0</v>
      </c>
      <c r="B235" s="134" t="s">
        <v>1791</v>
      </c>
      <c r="C235" s="133">
        <v>45351.0</v>
      </c>
      <c r="D235" s="62" t="s">
        <v>15865</v>
      </c>
      <c r="E235" s="62">
        <v>6056208.0</v>
      </c>
      <c r="F235" s="62" t="s">
        <v>14493</v>
      </c>
      <c r="G235" s="62" t="s">
        <v>15900</v>
      </c>
      <c r="H235" s="62" t="s">
        <v>16557</v>
      </c>
      <c r="I235" s="62" t="s">
        <v>722</v>
      </c>
      <c r="J235" s="62" t="s">
        <v>16558</v>
      </c>
      <c r="K235" s="55" t="s">
        <v>16559</v>
      </c>
      <c r="L235" s="280" t="s">
        <v>1798</v>
      </c>
      <c r="M235" s="58" t="s">
        <v>48</v>
      </c>
      <c r="N235" s="58" t="s">
        <v>9241</v>
      </c>
      <c r="O235" s="58" t="s">
        <v>62</v>
      </c>
    </row>
    <row r="236">
      <c r="A236" s="62"/>
      <c r="B236" s="134" t="s">
        <v>1791</v>
      </c>
      <c r="C236" s="133">
        <v>45351.0</v>
      </c>
      <c r="D236" s="62" t="s">
        <v>10823</v>
      </c>
      <c r="E236" s="62">
        <v>6056208.0</v>
      </c>
      <c r="F236" s="62" t="s">
        <v>16096</v>
      </c>
      <c r="G236" s="62" t="s">
        <v>14452</v>
      </c>
      <c r="H236" s="62" t="s">
        <v>16560</v>
      </c>
      <c r="I236" s="62" t="s">
        <v>16561</v>
      </c>
      <c r="J236" s="62" t="s">
        <v>16562</v>
      </c>
      <c r="K236" s="55" t="s">
        <v>16563</v>
      </c>
      <c r="L236" s="280" t="s">
        <v>1809</v>
      </c>
      <c r="M236" s="58"/>
      <c r="N236" s="58"/>
      <c r="O236" s="58"/>
    </row>
    <row r="237">
      <c r="A237" s="55"/>
      <c r="B237" s="55" t="s">
        <v>1791</v>
      </c>
      <c r="C237" s="133"/>
      <c r="D237" s="62" t="s">
        <v>16564</v>
      </c>
      <c r="E237" s="62">
        <v>6070428.0</v>
      </c>
      <c r="F237" s="62" t="s">
        <v>16096</v>
      </c>
      <c r="G237" s="62" t="s">
        <v>15539</v>
      </c>
      <c r="H237" s="62"/>
      <c r="I237" s="62" t="s">
        <v>14234</v>
      </c>
      <c r="J237" s="62"/>
      <c r="K237" s="55"/>
      <c r="L237" s="280"/>
      <c r="M237" s="58"/>
      <c r="N237" s="58"/>
      <c r="O237" s="58"/>
    </row>
    <row r="238">
      <c r="A238" s="55"/>
      <c r="B238" s="55"/>
      <c r="C238" s="133"/>
      <c r="D238" s="62"/>
      <c r="E238" s="62"/>
      <c r="F238" s="62"/>
      <c r="G238" s="62"/>
      <c r="H238" s="62"/>
      <c r="I238" s="62"/>
      <c r="J238" s="62"/>
      <c r="K238" s="55"/>
      <c r="L238" s="280"/>
      <c r="M238" s="58"/>
      <c r="N238" s="58"/>
      <c r="O238" s="58"/>
    </row>
    <row r="239">
      <c r="A239" s="62"/>
      <c r="B239" s="134"/>
      <c r="C239" s="133"/>
      <c r="D239" s="62"/>
      <c r="E239" s="62"/>
      <c r="F239" s="62"/>
      <c r="G239" s="62"/>
      <c r="H239" s="62"/>
      <c r="I239" s="62"/>
      <c r="J239" s="62"/>
      <c r="K239" s="55"/>
      <c r="L239" s="280"/>
      <c r="M239" s="58"/>
      <c r="N239" s="58"/>
      <c r="O239" s="58"/>
    </row>
    <row r="240">
      <c r="A240" s="62"/>
      <c r="B240" s="134"/>
      <c r="C240" s="133"/>
      <c r="D240" s="62"/>
      <c r="E240" s="62"/>
      <c r="F240" s="62"/>
      <c r="G240" s="62"/>
      <c r="H240" s="62"/>
      <c r="I240" s="62"/>
      <c r="J240" s="62"/>
      <c r="K240" s="55"/>
      <c r="L240" s="280"/>
      <c r="M240" s="58"/>
      <c r="N240" s="58"/>
      <c r="O240" s="58"/>
    </row>
    <row r="241">
      <c r="A241" s="62"/>
      <c r="B241" s="134"/>
      <c r="C241" s="133"/>
      <c r="D241" s="62"/>
      <c r="E241" s="62"/>
      <c r="F241" s="62"/>
      <c r="G241" s="62"/>
      <c r="H241" s="62"/>
      <c r="I241" s="62"/>
      <c r="J241" s="62"/>
      <c r="K241" s="55"/>
      <c r="L241" s="280"/>
      <c r="M241" s="58"/>
      <c r="N241" s="58"/>
      <c r="O241" s="58"/>
    </row>
    <row r="242">
      <c r="A242" s="62"/>
      <c r="B242" s="134"/>
      <c r="C242" s="133"/>
      <c r="D242" s="62"/>
      <c r="E242" s="62"/>
      <c r="F242" s="62"/>
      <c r="G242" s="62"/>
      <c r="H242" s="62"/>
      <c r="I242" s="62"/>
      <c r="J242" s="62"/>
      <c r="K242" s="55"/>
      <c r="L242" s="280"/>
      <c r="M242" s="58"/>
      <c r="N242" s="58"/>
      <c r="O242" s="58"/>
    </row>
    <row r="243">
      <c r="A243" s="62"/>
      <c r="B243" s="134"/>
      <c r="C243" s="133"/>
      <c r="D243" s="62"/>
      <c r="E243" s="62"/>
      <c r="F243" s="62"/>
      <c r="G243" s="62"/>
      <c r="H243" s="62"/>
      <c r="I243" s="62"/>
      <c r="J243" s="62"/>
      <c r="K243" s="55"/>
      <c r="L243" s="280"/>
      <c r="M243" s="58"/>
      <c r="N243" s="58"/>
      <c r="O243" s="58"/>
    </row>
    <row r="244">
      <c r="A244" s="62"/>
      <c r="B244" s="134"/>
      <c r="C244" s="133"/>
      <c r="D244" s="62"/>
      <c r="E244" s="62"/>
      <c r="F244" s="62"/>
      <c r="G244" s="62"/>
      <c r="H244" s="62"/>
      <c r="I244" s="62"/>
      <c r="J244" s="62"/>
      <c r="K244" s="55"/>
      <c r="L244" s="280"/>
      <c r="M244" s="58"/>
      <c r="N244" s="58"/>
      <c r="O244" s="58"/>
    </row>
    <row r="245">
      <c r="A245" s="62"/>
      <c r="B245" s="134"/>
      <c r="C245" s="133"/>
      <c r="D245" s="62"/>
      <c r="E245" s="62"/>
      <c r="F245" s="62"/>
      <c r="G245" s="62"/>
      <c r="H245" s="62"/>
      <c r="I245" s="62"/>
      <c r="J245" s="62"/>
      <c r="K245" s="55"/>
      <c r="L245" s="280"/>
      <c r="M245" s="58"/>
      <c r="N245" s="58"/>
      <c r="O245" s="58"/>
    </row>
    <row r="246">
      <c r="A246" s="62"/>
      <c r="B246" s="134"/>
      <c r="C246" s="133"/>
      <c r="D246" s="62"/>
      <c r="E246" s="62"/>
      <c r="F246" s="62"/>
      <c r="G246" s="62"/>
      <c r="H246" s="62"/>
      <c r="I246" s="62"/>
      <c r="J246" s="62"/>
      <c r="K246" s="55"/>
      <c r="L246" s="280"/>
      <c r="M246" s="58"/>
      <c r="N246" s="58"/>
      <c r="O246" s="58"/>
    </row>
    <row r="247">
      <c r="A247" s="62"/>
      <c r="B247" s="134"/>
      <c r="C247" s="133"/>
      <c r="D247" s="62"/>
      <c r="E247" s="62"/>
      <c r="F247" s="62"/>
      <c r="G247" s="62"/>
      <c r="H247" s="62"/>
      <c r="I247" s="62"/>
      <c r="J247" s="62"/>
      <c r="K247" s="55"/>
      <c r="L247" s="280"/>
      <c r="M247" s="58"/>
      <c r="N247" s="58"/>
      <c r="O247" s="58"/>
    </row>
    <row r="248">
      <c r="A248" s="62"/>
      <c r="B248" s="134"/>
      <c r="C248" s="133"/>
      <c r="D248" s="62"/>
      <c r="E248" s="62"/>
      <c r="F248" s="62"/>
      <c r="G248" s="62"/>
      <c r="H248" s="62"/>
      <c r="I248" s="62"/>
      <c r="J248" s="62"/>
      <c r="K248" s="55"/>
      <c r="L248" s="280"/>
      <c r="M248" s="58"/>
      <c r="N248" s="58"/>
      <c r="O248" s="58"/>
    </row>
    <row r="249">
      <c r="A249" s="62"/>
      <c r="B249" s="134"/>
      <c r="C249" s="133"/>
      <c r="D249" s="62"/>
      <c r="E249" s="62"/>
      <c r="F249" s="62"/>
      <c r="G249" s="62"/>
      <c r="H249" s="62"/>
      <c r="I249" s="62"/>
      <c r="J249" s="62"/>
      <c r="K249" s="55"/>
      <c r="L249" s="280"/>
      <c r="M249" s="58"/>
      <c r="N249" s="58"/>
      <c r="O249" s="58"/>
    </row>
    <row r="250">
      <c r="A250" s="62"/>
      <c r="B250" s="134"/>
      <c r="C250" s="133"/>
      <c r="D250" s="62"/>
      <c r="E250" s="62"/>
      <c r="F250" s="62"/>
      <c r="G250" s="62"/>
      <c r="H250" s="62"/>
      <c r="I250" s="62"/>
      <c r="J250" s="62"/>
      <c r="K250" s="55"/>
      <c r="L250" s="280"/>
      <c r="M250" s="58"/>
      <c r="N250" s="58"/>
      <c r="O250" s="58"/>
    </row>
    <row r="251">
      <c r="A251" s="62"/>
      <c r="B251" s="134"/>
      <c r="C251" s="133"/>
      <c r="D251" s="62"/>
      <c r="E251" s="62"/>
      <c r="F251" s="62"/>
      <c r="G251" s="62"/>
      <c r="H251" s="62"/>
      <c r="I251" s="62"/>
      <c r="J251" s="62"/>
      <c r="K251" s="55"/>
      <c r="L251" s="280"/>
      <c r="M251" s="58"/>
      <c r="N251" s="58"/>
      <c r="O251" s="58"/>
    </row>
    <row r="252">
      <c r="A252" s="62"/>
      <c r="B252" s="134"/>
      <c r="C252" s="133"/>
      <c r="D252" s="62"/>
      <c r="E252" s="62"/>
      <c r="F252" s="62"/>
      <c r="G252" s="62"/>
      <c r="H252" s="62"/>
      <c r="I252" s="62"/>
      <c r="J252" s="62"/>
      <c r="K252" s="55"/>
      <c r="L252" s="280"/>
      <c r="M252" s="58"/>
      <c r="N252" s="58"/>
      <c r="O252" s="58"/>
    </row>
    <row r="253">
      <c r="A253" s="62"/>
      <c r="B253" s="134"/>
      <c r="C253" s="133"/>
      <c r="D253" s="62"/>
      <c r="E253" s="62"/>
      <c r="F253" s="62"/>
      <c r="G253" s="62"/>
      <c r="H253" s="62"/>
      <c r="I253" s="62"/>
      <c r="J253" s="62"/>
      <c r="K253" s="55"/>
      <c r="L253" s="280"/>
      <c r="M253" s="58"/>
      <c r="N253" s="58"/>
      <c r="O253" s="58"/>
    </row>
    <row r="254">
      <c r="A254" s="62"/>
      <c r="B254" s="134"/>
      <c r="C254" s="133"/>
      <c r="D254" s="62"/>
      <c r="E254" s="62"/>
      <c r="F254" s="62"/>
      <c r="G254" s="62"/>
      <c r="H254" s="62"/>
      <c r="I254" s="62"/>
      <c r="J254" s="62"/>
      <c r="K254" s="55"/>
      <c r="L254" s="280"/>
      <c r="M254" s="58"/>
      <c r="N254" s="58"/>
      <c r="O254" s="58"/>
    </row>
    <row r="255">
      <c r="A255" s="62"/>
      <c r="B255" s="134"/>
      <c r="C255" s="133"/>
      <c r="D255" s="62"/>
      <c r="E255" s="62"/>
      <c r="F255" s="62"/>
      <c r="G255" s="62"/>
      <c r="H255" s="62"/>
      <c r="I255" s="62"/>
      <c r="J255" s="62"/>
      <c r="K255" s="55"/>
      <c r="L255" s="280"/>
      <c r="M255" s="58"/>
      <c r="N255" s="58"/>
      <c r="O255" s="58"/>
    </row>
    <row r="256">
      <c r="A256" s="62"/>
      <c r="B256" s="134"/>
      <c r="C256" s="133"/>
      <c r="D256" s="62"/>
      <c r="E256" s="62"/>
      <c r="F256" s="62"/>
      <c r="G256" s="62"/>
      <c r="H256" s="62"/>
      <c r="I256" s="62"/>
      <c r="J256" s="62"/>
      <c r="K256" s="55"/>
      <c r="L256" s="280"/>
      <c r="M256" s="58"/>
      <c r="N256" s="58"/>
      <c r="O256" s="58"/>
    </row>
    <row r="257">
      <c r="A257" s="62"/>
      <c r="B257" s="134"/>
      <c r="C257" s="133"/>
      <c r="D257" s="62"/>
      <c r="E257" s="62"/>
      <c r="F257" s="62"/>
      <c r="G257" s="62"/>
      <c r="H257" s="62"/>
      <c r="I257" s="62"/>
      <c r="J257" s="62"/>
      <c r="K257" s="55"/>
      <c r="L257" s="280"/>
      <c r="M257" s="58"/>
      <c r="N257" s="58"/>
      <c r="O257" s="58"/>
    </row>
    <row r="258">
      <c r="A258" s="62"/>
      <c r="B258" s="134"/>
      <c r="C258" s="133"/>
      <c r="D258" s="62"/>
      <c r="E258" s="62"/>
      <c r="F258" s="62"/>
      <c r="G258" s="62"/>
      <c r="H258" s="62"/>
      <c r="I258" s="62"/>
      <c r="J258" s="62"/>
      <c r="K258" s="55"/>
      <c r="L258" s="280"/>
      <c r="M258" s="58"/>
      <c r="N258" s="58"/>
      <c r="O258" s="58"/>
    </row>
    <row r="259">
      <c r="A259" s="62"/>
      <c r="B259" s="134"/>
      <c r="C259" s="133"/>
      <c r="D259" s="62"/>
      <c r="E259" s="62"/>
      <c r="F259" s="62"/>
      <c r="G259" s="62"/>
      <c r="H259" s="62"/>
      <c r="I259" s="62"/>
      <c r="J259" s="62"/>
      <c r="K259" s="55"/>
      <c r="L259" s="280"/>
      <c r="M259" s="58"/>
      <c r="N259" s="58"/>
      <c r="O259" s="58"/>
    </row>
    <row r="260">
      <c r="A260" s="62"/>
      <c r="B260" s="134"/>
      <c r="C260" s="133"/>
      <c r="D260" s="62"/>
      <c r="E260" s="62"/>
      <c r="F260" s="62"/>
      <c r="G260" s="62"/>
      <c r="H260" s="62"/>
      <c r="I260" s="62"/>
      <c r="J260" s="62"/>
      <c r="K260" s="55"/>
      <c r="L260" s="280"/>
      <c r="M260" s="58"/>
      <c r="N260" s="58"/>
      <c r="O260" s="58"/>
    </row>
    <row r="261">
      <c r="A261" s="62"/>
      <c r="B261" s="134"/>
      <c r="C261" s="133"/>
      <c r="D261" s="62"/>
      <c r="E261" s="62"/>
      <c r="F261" s="62"/>
      <c r="G261" s="62"/>
      <c r="H261" s="62"/>
      <c r="I261" s="62"/>
      <c r="J261" s="62"/>
      <c r="K261" s="55"/>
      <c r="L261" s="280"/>
      <c r="M261" s="58"/>
      <c r="N261" s="58"/>
      <c r="O261" s="58"/>
    </row>
    <row r="262">
      <c r="A262" s="62"/>
      <c r="B262" s="134"/>
      <c r="C262" s="133"/>
      <c r="D262" s="62"/>
      <c r="E262" s="62"/>
      <c r="F262" s="62"/>
      <c r="G262" s="62"/>
      <c r="H262" s="62"/>
      <c r="I262" s="62"/>
      <c r="J262" s="62"/>
      <c r="K262" s="55"/>
      <c r="L262" s="280"/>
      <c r="M262" s="58"/>
      <c r="N262" s="58"/>
      <c r="O262" s="58"/>
    </row>
    <row r="263">
      <c r="A263" s="62"/>
      <c r="B263" s="134"/>
      <c r="C263" s="133"/>
      <c r="D263" s="62"/>
      <c r="E263" s="62"/>
      <c r="F263" s="62"/>
      <c r="G263" s="62"/>
      <c r="H263" s="62"/>
      <c r="I263" s="62"/>
      <c r="J263" s="62"/>
      <c r="K263" s="55"/>
      <c r="L263" s="280"/>
      <c r="M263" s="58"/>
      <c r="N263" s="58"/>
      <c r="O263" s="58"/>
    </row>
    <row r="264">
      <c r="A264" s="62"/>
      <c r="B264" s="134"/>
      <c r="C264" s="133"/>
      <c r="D264" s="62"/>
      <c r="E264" s="62"/>
      <c r="F264" s="62"/>
      <c r="G264" s="62"/>
      <c r="H264" s="62"/>
      <c r="I264" s="62"/>
      <c r="J264" s="62"/>
      <c r="K264" s="55"/>
      <c r="L264" s="280"/>
      <c r="M264" s="58"/>
      <c r="N264" s="58"/>
      <c r="O264" s="58"/>
    </row>
    <row r="265">
      <c r="A265" s="62"/>
      <c r="B265" s="134"/>
      <c r="C265" s="133"/>
      <c r="D265" s="62"/>
      <c r="E265" s="62"/>
      <c r="F265" s="62"/>
      <c r="G265" s="62"/>
      <c r="H265" s="62"/>
      <c r="I265" s="62"/>
      <c r="J265" s="62"/>
      <c r="K265" s="55"/>
      <c r="L265" s="280"/>
      <c r="M265" s="58"/>
      <c r="N265" s="58"/>
      <c r="O265" s="58"/>
    </row>
    <row r="266">
      <c r="A266" s="62"/>
      <c r="B266" s="134"/>
      <c r="C266" s="133"/>
      <c r="D266" s="62"/>
      <c r="E266" s="62"/>
      <c r="F266" s="62"/>
      <c r="G266" s="62"/>
      <c r="H266" s="62"/>
      <c r="I266" s="62"/>
      <c r="J266" s="62"/>
      <c r="K266" s="55"/>
      <c r="L266" s="280"/>
      <c r="M266" s="58"/>
      <c r="N266" s="58"/>
      <c r="O266" s="58"/>
    </row>
    <row r="267">
      <c r="A267" s="62"/>
      <c r="B267" s="134"/>
      <c r="C267" s="133"/>
      <c r="D267" s="62"/>
      <c r="E267" s="62"/>
      <c r="F267" s="62"/>
      <c r="G267" s="62"/>
      <c r="H267" s="62"/>
      <c r="I267" s="62"/>
      <c r="J267" s="62"/>
      <c r="K267" s="55"/>
      <c r="L267" s="280"/>
      <c r="M267" s="58"/>
      <c r="N267" s="58"/>
      <c r="O267" s="58"/>
    </row>
    <row r="268">
      <c r="A268" s="62"/>
      <c r="B268" s="134"/>
      <c r="C268" s="133"/>
      <c r="D268" s="62"/>
      <c r="E268" s="62"/>
      <c r="F268" s="62"/>
      <c r="G268" s="62"/>
      <c r="H268" s="62"/>
      <c r="I268" s="62"/>
      <c r="J268" s="62"/>
      <c r="K268" s="55"/>
      <c r="L268" s="280"/>
      <c r="M268" s="58"/>
      <c r="N268" s="58"/>
      <c r="O268" s="58"/>
    </row>
    <row r="269">
      <c r="A269" s="62"/>
      <c r="B269" s="134"/>
      <c r="C269" s="133"/>
      <c r="D269" s="62"/>
      <c r="E269" s="62"/>
      <c r="F269" s="62"/>
      <c r="G269" s="62"/>
      <c r="H269" s="62"/>
      <c r="I269" s="62"/>
      <c r="J269" s="62"/>
      <c r="K269" s="55"/>
      <c r="L269" s="280"/>
      <c r="M269" s="58"/>
      <c r="N269" s="58"/>
      <c r="O269" s="58"/>
    </row>
    <row r="270">
      <c r="A270" s="62"/>
      <c r="B270" s="134"/>
      <c r="C270" s="133"/>
      <c r="D270" s="62"/>
      <c r="E270" s="62"/>
      <c r="F270" s="62"/>
      <c r="G270" s="62"/>
      <c r="H270" s="62"/>
      <c r="I270" s="62"/>
      <c r="J270" s="62"/>
      <c r="K270" s="55"/>
      <c r="L270" s="280"/>
      <c r="M270" s="58"/>
      <c r="N270" s="58"/>
      <c r="O270" s="58"/>
    </row>
    <row r="271">
      <c r="A271" s="62"/>
      <c r="B271" s="134"/>
      <c r="C271" s="133"/>
      <c r="D271" s="62"/>
      <c r="E271" s="62"/>
      <c r="F271" s="62"/>
      <c r="G271" s="62"/>
      <c r="H271" s="62"/>
      <c r="I271" s="62"/>
      <c r="J271" s="62"/>
      <c r="K271" s="55"/>
      <c r="L271" s="280"/>
      <c r="M271" s="58"/>
      <c r="N271" s="58"/>
      <c r="O271" s="58"/>
    </row>
    <row r="272">
      <c r="A272" s="62"/>
      <c r="B272" s="134"/>
      <c r="C272" s="133"/>
      <c r="D272" s="62"/>
      <c r="E272" s="62"/>
      <c r="F272" s="62"/>
      <c r="G272" s="62"/>
      <c r="H272" s="62"/>
      <c r="I272" s="62"/>
      <c r="J272" s="62"/>
      <c r="K272" s="55"/>
      <c r="L272" s="280"/>
      <c r="M272" s="58"/>
      <c r="N272" s="58"/>
      <c r="O272" s="58"/>
    </row>
    <row r="273">
      <c r="A273" s="62"/>
      <c r="B273" s="134"/>
      <c r="C273" s="133"/>
      <c r="D273" s="62"/>
      <c r="E273" s="62"/>
      <c r="F273" s="62"/>
      <c r="G273" s="62"/>
      <c r="H273" s="62"/>
      <c r="I273" s="62"/>
      <c r="J273" s="62"/>
      <c r="K273" s="55"/>
      <c r="L273" s="280"/>
      <c r="M273" s="58"/>
      <c r="N273" s="58"/>
      <c r="O273" s="58"/>
    </row>
    <row r="274">
      <c r="A274" s="62"/>
      <c r="B274" s="134"/>
      <c r="C274" s="133"/>
      <c r="D274" s="62"/>
      <c r="E274" s="62"/>
      <c r="F274" s="62"/>
      <c r="G274" s="62"/>
      <c r="H274" s="62"/>
      <c r="I274" s="62"/>
      <c r="J274" s="62"/>
      <c r="K274" s="55"/>
      <c r="L274" s="280"/>
      <c r="M274" s="58"/>
      <c r="N274" s="58"/>
      <c r="O274" s="58"/>
    </row>
    <row r="275">
      <c r="A275" s="62"/>
      <c r="B275" s="134"/>
      <c r="C275" s="133"/>
      <c r="D275" s="62"/>
      <c r="E275" s="62"/>
      <c r="F275" s="62"/>
      <c r="G275" s="62"/>
      <c r="H275" s="62"/>
      <c r="I275" s="62"/>
      <c r="J275" s="62"/>
      <c r="K275" s="55"/>
      <c r="L275" s="280"/>
      <c r="M275" s="58"/>
      <c r="N275" s="58"/>
      <c r="O275" s="58"/>
    </row>
    <row r="276">
      <c r="A276" s="62"/>
      <c r="B276" s="134"/>
      <c r="C276" s="133"/>
      <c r="D276" s="62"/>
      <c r="E276" s="62"/>
      <c r="F276" s="62"/>
      <c r="G276" s="62"/>
      <c r="H276" s="62"/>
      <c r="I276" s="62"/>
      <c r="J276" s="62"/>
      <c r="K276" s="55"/>
      <c r="L276" s="280"/>
      <c r="M276" s="58"/>
      <c r="N276" s="58"/>
      <c r="O276" s="58"/>
    </row>
    <row r="277">
      <c r="A277" s="62"/>
      <c r="B277" s="134"/>
      <c r="C277" s="133"/>
      <c r="D277" s="62"/>
      <c r="E277" s="62"/>
      <c r="F277" s="62"/>
      <c r="G277" s="62"/>
      <c r="H277" s="62"/>
      <c r="I277" s="62"/>
      <c r="J277" s="62"/>
      <c r="K277" s="55"/>
      <c r="L277" s="280"/>
      <c r="M277" s="58"/>
      <c r="N277" s="58"/>
      <c r="O277" s="58"/>
    </row>
    <row r="278">
      <c r="A278" s="62"/>
      <c r="B278" s="134"/>
      <c r="C278" s="133"/>
      <c r="D278" s="62"/>
      <c r="E278" s="62"/>
      <c r="F278" s="62"/>
      <c r="G278" s="62"/>
      <c r="H278" s="62"/>
      <c r="I278" s="62"/>
      <c r="J278" s="62"/>
      <c r="K278" s="55"/>
      <c r="L278" s="280"/>
      <c r="M278" s="58"/>
      <c r="N278" s="58"/>
      <c r="O278" s="58"/>
    </row>
    <row r="279">
      <c r="A279" s="62"/>
      <c r="B279" s="134"/>
      <c r="C279" s="133"/>
      <c r="D279" s="62"/>
      <c r="E279" s="62"/>
      <c r="F279" s="62"/>
      <c r="G279" s="62"/>
      <c r="H279" s="62"/>
      <c r="I279" s="62"/>
      <c r="J279" s="62"/>
      <c r="K279" s="55"/>
      <c r="L279" s="280"/>
      <c r="M279" s="58"/>
      <c r="N279" s="58"/>
      <c r="O279" s="58"/>
    </row>
    <row r="280">
      <c r="A280" s="62"/>
      <c r="B280" s="134"/>
      <c r="C280" s="133"/>
      <c r="D280" s="62"/>
      <c r="E280" s="62"/>
      <c r="F280" s="62"/>
      <c r="G280" s="62"/>
      <c r="H280" s="62"/>
      <c r="I280" s="62"/>
      <c r="J280" s="62"/>
      <c r="K280" s="55"/>
      <c r="L280" s="280"/>
      <c r="M280" s="58"/>
      <c r="N280" s="58"/>
      <c r="O280" s="58"/>
    </row>
    <row r="281">
      <c r="A281" s="62"/>
      <c r="B281" s="134"/>
      <c r="C281" s="133"/>
      <c r="D281" s="62"/>
      <c r="E281" s="62"/>
      <c r="F281" s="62"/>
      <c r="G281" s="62"/>
      <c r="H281" s="62"/>
      <c r="I281" s="62"/>
      <c r="J281" s="62"/>
      <c r="K281" s="55"/>
      <c r="L281" s="280"/>
      <c r="M281" s="58"/>
      <c r="N281" s="58"/>
      <c r="O281" s="58"/>
    </row>
    <row r="282">
      <c r="A282" s="62"/>
      <c r="B282" s="134"/>
      <c r="C282" s="133"/>
      <c r="D282" s="62"/>
      <c r="E282" s="62"/>
      <c r="F282" s="62"/>
      <c r="G282" s="62"/>
      <c r="H282" s="62"/>
      <c r="I282" s="62"/>
      <c r="J282" s="62"/>
      <c r="K282" s="55"/>
      <c r="L282" s="280"/>
      <c r="M282" s="58"/>
      <c r="N282" s="58"/>
      <c r="O282" s="58"/>
    </row>
    <row r="283">
      <c r="A283" s="62"/>
      <c r="B283" s="134"/>
      <c r="C283" s="133"/>
      <c r="D283" s="62"/>
      <c r="E283" s="62"/>
      <c r="F283" s="62"/>
      <c r="G283" s="62"/>
      <c r="H283" s="62"/>
      <c r="I283" s="62"/>
      <c r="J283" s="62"/>
      <c r="K283" s="55"/>
      <c r="L283" s="280"/>
      <c r="M283" s="58"/>
      <c r="N283" s="58"/>
      <c r="O283" s="58"/>
    </row>
    <row r="284">
      <c r="A284" s="62"/>
      <c r="B284" s="134"/>
      <c r="C284" s="133"/>
      <c r="D284" s="62"/>
      <c r="E284" s="62"/>
      <c r="F284" s="62"/>
      <c r="G284" s="62"/>
      <c r="H284" s="62"/>
      <c r="I284" s="62"/>
      <c r="J284" s="62"/>
      <c r="K284" s="55"/>
      <c r="L284" s="280"/>
      <c r="M284" s="58"/>
      <c r="N284" s="58"/>
      <c r="O284" s="58"/>
    </row>
    <row r="285">
      <c r="A285" s="62"/>
      <c r="B285" s="134"/>
      <c r="C285" s="133"/>
      <c r="D285" s="62"/>
      <c r="E285" s="62"/>
      <c r="F285" s="62"/>
      <c r="G285" s="62"/>
      <c r="H285" s="62"/>
      <c r="I285" s="62"/>
      <c r="J285" s="62"/>
      <c r="K285" s="55"/>
      <c r="L285" s="280"/>
      <c r="M285" s="58"/>
      <c r="N285" s="58"/>
      <c r="O285" s="58"/>
    </row>
    <row r="286">
      <c r="A286" s="62"/>
      <c r="B286" s="134"/>
      <c r="C286" s="133"/>
      <c r="D286" s="62"/>
      <c r="E286" s="62"/>
      <c r="F286" s="62"/>
      <c r="G286" s="62"/>
      <c r="H286" s="62"/>
      <c r="I286" s="62"/>
      <c r="J286" s="62"/>
      <c r="K286" s="55"/>
      <c r="L286" s="280"/>
      <c r="M286" s="58"/>
      <c r="N286" s="58"/>
      <c r="O286" s="58"/>
    </row>
    <row r="287">
      <c r="A287" s="62"/>
      <c r="B287" s="134"/>
      <c r="C287" s="133"/>
      <c r="D287" s="62"/>
      <c r="E287" s="62"/>
      <c r="F287" s="62"/>
      <c r="G287" s="62"/>
      <c r="H287" s="62"/>
      <c r="I287" s="62"/>
      <c r="J287" s="62"/>
      <c r="K287" s="55"/>
      <c r="L287" s="280"/>
      <c r="M287" s="58"/>
      <c r="N287" s="58"/>
      <c r="O287" s="58"/>
    </row>
    <row r="288">
      <c r="A288" s="62"/>
      <c r="B288" s="134"/>
      <c r="C288" s="133"/>
      <c r="D288" s="62"/>
      <c r="E288" s="62"/>
      <c r="F288" s="62"/>
      <c r="G288" s="62"/>
      <c r="H288" s="62"/>
      <c r="I288" s="62"/>
      <c r="J288" s="62"/>
      <c r="K288" s="55"/>
      <c r="L288" s="280"/>
      <c r="M288" s="58"/>
      <c r="N288" s="58"/>
      <c r="O288" s="58"/>
    </row>
    <row r="289">
      <c r="A289" s="62"/>
      <c r="B289" s="134"/>
      <c r="C289" s="133"/>
      <c r="D289" s="62"/>
      <c r="E289" s="62"/>
      <c r="F289" s="62"/>
      <c r="G289" s="62"/>
      <c r="H289" s="62"/>
      <c r="I289" s="62"/>
      <c r="J289" s="62"/>
      <c r="K289" s="55"/>
      <c r="L289" s="280"/>
      <c r="M289" s="58"/>
      <c r="N289" s="58"/>
      <c r="O289" s="58"/>
    </row>
    <row r="290">
      <c r="A290" s="62"/>
      <c r="B290" s="134"/>
      <c r="C290" s="133"/>
      <c r="D290" s="62"/>
      <c r="E290" s="62"/>
      <c r="F290" s="62"/>
      <c r="G290" s="62"/>
      <c r="H290" s="62"/>
      <c r="I290" s="62"/>
      <c r="J290" s="62"/>
      <c r="K290" s="55"/>
      <c r="L290" s="280"/>
      <c r="M290" s="58"/>
      <c r="N290" s="58"/>
      <c r="O290" s="58"/>
    </row>
    <row r="291">
      <c r="A291" s="62"/>
      <c r="B291" s="134"/>
      <c r="C291" s="133"/>
      <c r="D291" s="62"/>
      <c r="E291" s="62"/>
      <c r="F291" s="62"/>
      <c r="G291" s="62"/>
      <c r="H291" s="62"/>
      <c r="I291" s="62"/>
      <c r="J291" s="62"/>
      <c r="K291" s="55"/>
      <c r="L291" s="280"/>
      <c r="M291" s="58"/>
      <c r="N291" s="58"/>
      <c r="O291" s="58"/>
    </row>
    <row r="292">
      <c r="A292" s="62"/>
      <c r="B292" s="134"/>
      <c r="C292" s="133"/>
      <c r="D292" s="62"/>
      <c r="E292" s="62"/>
      <c r="F292" s="62"/>
      <c r="G292" s="62"/>
      <c r="H292" s="62"/>
      <c r="I292" s="62"/>
      <c r="J292" s="62"/>
      <c r="K292" s="55"/>
      <c r="L292" s="280"/>
      <c r="M292" s="58"/>
      <c r="N292" s="58"/>
      <c r="O292" s="58"/>
    </row>
    <row r="293">
      <c r="A293" s="62"/>
      <c r="B293" s="134"/>
      <c r="C293" s="133"/>
      <c r="D293" s="62"/>
      <c r="E293" s="62"/>
      <c r="F293" s="62"/>
      <c r="G293" s="62"/>
      <c r="H293" s="62"/>
      <c r="I293" s="62"/>
      <c r="J293" s="62"/>
      <c r="K293" s="55"/>
      <c r="L293" s="280"/>
      <c r="M293" s="58"/>
      <c r="N293" s="58"/>
      <c r="O293" s="58"/>
    </row>
    <row r="294">
      <c r="A294" s="62"/>
      <c r="B294" s="134"/>
      <c r="C294" s="133"/>
      <c r="D294" s="62"/>
      <c r="E294" s="62"/>
      <c r="F294" s="62"/>
      <c r="G294" s="62"/>
      <c r="H294" s="62"/>
      <c r="I294" s="62"/>
      <c r="J294" s="62"/>
      <c r="K294" s="55"/>
      <c r="L294" s="280"/>
      <c r="M294" s="58"/>
      <c r="N294" s="58"/>
      <c r="O294" s="58"/>
    </row>
    <row r="295">
      <c r="A295" s="62"/>
      <c r="B295" s="134"/>
      <c r="C295" s="133"/>
      <c r="D295" s="62"/>
      <c r="E295" s="62"/>
      <c r="F295" s="62"/>
      <c r="G295" s="62"/>
      <c r="H295" s="62"/>
      <c r="I295" s="62"/>
      <c r="J295" s="62"/>
      <c r="K295" s="55"/>
      <c r="L295" s="280"/>
      <c r="M295" s="58"/>
      <c r="N295" s="58"/>
      <c r="O295" s="58"/>
    </row>
    <row r="296">
      <c r="A296" s="62"/>
      <c r="B296" s="134"/>
      <c r="C296" s="133"/>
      <c r="D296" s="62"/>
      <c r="E296" s="62"/>
      <c r="F296" s="62"/>
      <c r="G296" s="62"/>
      <c r="H296" s="62"/>
      <c r="I296" s="62"/>
      <c r="J296" s="62"/>
      <c r="K296" s="55"/>
      <c r="L296" s="280"/>
      <c r="M296" s="58"/>
      <c r="N296" s="58"/>
      <c r="O296" s="58"/>
    </row>
    <row r="297">
      <c r="A297" s="62"/>
      <c r="B297" s="134"/>
      <c r="C297" s="133"/>
      <c r="D297" s="62"/>
      <c r="E297" s="62"/>
      <c r="F297" s="62"/>
      <c r="G297" s="62"/>
      <c r="H297" s="62"/>
      <c r="I297" s="62"/>
      <c r="J297" s="62"/>
      <c r="K297" s="55"/>
      <c r="L297" s="280"/>
      <c r="M297" s="58"/>
      <c r="N297" s="58"/>
      <c r="O297" s="58"/>
    </row>
    <row r="298">
      <c r="A298" s="62"/>
      <c r="B298" s="134"/>
      <c r="C298" s="133"/>
      <c r="D298" s="62"/>
      <c r="E298" s="62"/>
      <c r="F298" s="62"/>
      <c r="G298" s="62"/>
      <c r="H298" s="62"/>
      <c r="I298" s="62"/>
      <c r="J298" s="62"/>
      <c r="K298" s="55"/>
      <c r="L298" s="280"/>
      <c r="M298" s="58"/>
      <c r="N298" s="58"/>
      <c r="O298" s="58"/>
    </row>
    <row r="299">
      <c r="A299" s="62"/>
      <c r="B299" s="134"/>
      <c r="C299" s="133"/>
      <c r="D299" s="62"/>
      <c r="E299" s="62"/>
      <c r="F299" s="62"/>
      <c r="G299" s="62"/>
      <c r="H299" s="62"/>
      <c r="I299" s="62"/>
      <c r="J299" s="62"/>
      <c r="K299" s="55"/>
      <c r="L299" s="280"/>
      <c r="M299" s="58"/>
      <c r="N299" s="58"/>
      <c r="O299" s="58"/>
    </row>
    <row r="300">
      <c r="A300" s="62"/>
      <c r="B300" s="134"/>
      <c r="C300" s="133"/>
      <c r="D300" s="62"/>
      <c r="E300" s="62"/>
      <c r="F300" s="62"/>
      <c r="G300" s="62"/>
      <c r="H300" s="62"/>
      <c r="I300" s="62"/>
      <c r="J300" s="62"/>
      <c r="K300" s="55"/>
      <c r="L300" s="280"/>
      <c r="M300" s="58"/>
      <c r="N300" s="58"/>
      <c r="O300" s="58"/>
    </row>
    <row r="301">
      <c r="A301" s="62"/>
      <c r="B301" s="134"/>
      <c r="C301" s="133"/>
      <c r="D301" s="62"/>
      <c r="E301" s="62"/>
      <c r="F301" s="62"/>
      <c r="G301" s="62"/>
      <c r="H301" s="62"/>
      <c r="I301" s="62"/>
      <c r="J301" s="62"/>
      <c r="K301" s="55"/>
      <c r="L301" s="280"/>
      <c r="M301" s="58"/>
      <c r="N301" s="58"/>
      <c r="O301" s="58"/>
    </row>
    <row r="302">
      <c r="A302" s="62"/>
      <c r="B302" s="134"/>
      <c r="C302" s="133"/>
      <c r="D302" s="62"/>
      <c r="E302" s="62"/>
      <c r="F302" s="62"/>
      <c r="G302" s="62"/>
      <c r="H302" s="62"/>
      <c r="I302" s="62"/>
      <c r="J302" s="62"/>
      <c r="K302" s="55"/>
      <c r="L302" s="280"/>
      <c r="M302" s="58"/>
      <c r="N302" s="58"/>
      <c r="O302" s="58"/>
    </row>
    <row r="303">
      <c r="A303" s="62"/>
      <c r="B303" s="134"/>
      <c r="C303" s="133"/>
      <c r="D303" s="62"/>
      <c r="E303" s="62"/>
      <c r="F303" s="62"/>
      <c r="G303" s="62"/>
      <c r="H303" s="62"/>
      <c r="I303" s="62"/>
      <c r="J303" s="62"/>
      <c r="K303" s="55"/>
      <c r="L303" s="280"/>
      <c r="M303" s="58"/>
      <c r="N303" s="58"/>
      <c r="O303" s="58"/>
    </row>
    <row r="304">
      <c r="A304" s="62"/>
      <c r="B304" s="134"/>
      <c r="C304" s="133"/>
      <c r="D304" s="62"/>
      <c r="E304" s="62"/>
      <c r="F304" s="62"/>
      <c r="G304" s="62"/>
      <c r="H304" s="62"/>
      <c r="I304" s="62"/>
      <c r="J304" s="62"/>
      <c r="K304" s="55"/>
      <c r="L304" s="280"/>
      <c r="M304" s="58"/>
      <c r="N304" s="58"/>
      <c r="O304" s="58"/>
    </row>
    <row r="305">
      <c r="A305" s="62"/>
      <c r="B305" s="134"/>
      <c r="C305" s="133"/>
      <c r="D305" s="62"/>
      <c r="E305" s="62"/>
      <c r="F305" s="62"/>
      <c r="G305" s="62"/>
      <c r="H305" s="62"/>
      <c r="I305" s="62"/>
      <c r="J305" s="62"/>
      <c r="K305" s="55"/>
      <c r="L305" s="280"/>
      <c r="M305" s="58"/>
      <c r="N305" s="58"/>
      <c r="O305" s="58"/>
    </row>
    <row r="306">
      <c r="A306" s="62"/>
      <c r="B306" s="134"/>
      <c r="C306" s="133"/>
      <c r="D306" s="62"/>
      <c r="E306" s="62"/>
      <c r="F306" s="62"/>
      <c r="G306" s="62"/>
      <c r="H306" s="62"/>
      <c r="I306" s="62"/>
      <c r="J306" s="62"/>
      <c r="K306" s="55"/>
      <c r="L306" s="280"/>
      <c r="M306" s="58"/>
      <c r="N306" s="58"/>
      <c r="O306" s="58"/>
    </row>
    <row r="307">
      <c r="A307" s="62"/>
      <c r="B307" s="134"/>
      <c r="C307" s="133"/>
      <c r="D307" s="62"/>
      <c r="E307" s="62"/>
      <c r="F307" s="62"/>
      <c r="G307" s="62"/>
      <c r="H307" s="62"/>
      <c r="I307" s="62"/>
      <c r="J307" s="62"/>
      <c r="K307" s="55"/>
      <c r="L307" s="280"/>
      <c r="M307" s="58"/>
      <c r="N307" s="58"/>
      <c r="O307" s="58"/>
    </row>
    <row r="308">
      <c r="A308" s="62"/>
      <c r="B308" s="134"/>
      <c r="C308" s="133"/>
      <c r="D308" s="62"/>
      <c r="E308" s="62"/>
      <c r="F308" s="62"/>
      <c r="G308" s="62"/>
      <c r="H308" s="62"/>
      <c r="I308" s="62"/>
      <c r="J308" s="62"/>
      <c r="K308" s="55"/>
      <c r="L308" s="280"/>
      <c r="M308" s="58"/>
      <c r="N308" s="58"/>
      <c r="O308" s="58"/>
    </row>
    <row r="309">
      <c r="A309" s="62"/>
      <c r="B309" s="134"/>
      <c r="C309" s="133"/>
      <c r="D309" s="62"/>
      <c r="E309" s="62"/>
      <c r="F309" s="62"/>
      <c r="G309" s="62"/>
      <c r="H309" s="62"/>
      <c r="I309" s="62"/>
      <c r="J309" s="62"/>
      <c r="K309" s="55"/>
      <c r="L309" s="280"/>
      <c r="M309" s="58"/>
      <c r="N309" s="58"/>
      <c r="O309" s="58"/>
    </row>
    <row r="310">
      <c r="A310" s="62"/>
      <c r="B310" s="134"/>
      <c r="C310" s="133"/>
      <c r="D310" s="62"/>
      <c r="E310" s="62"/>
      <c r="F310" s="62"/>
      <c r="G310" s="62"/>
      <c r="H310" s="62"/>
      <c r="I310" s="62"/>
      <c r="J310" s="62"/>
      <c r="K310" s="55"/>
      <c r="L310" s="280"/>
      <c r="M310" s="58"/>
      <c r="N310" s="58"/>
      <c r="O310" s="58"/>
    </row>
    <row r="311">
      <c r="A311" s="62"/>
      <c r="B311" s="134"/>
      <c r="C311" s="133"/>
      <c r="D311" s="62"/>
      <c r="E311" s="62"/>
      <c r="F311" s="62"/>
      <c r="G311" s="62"/>
      <c r="H311" s="62"/>
      <c r="I311" s="62"/>
      <c r="J311" s="62"/>
      <c r="K311" s="55"/>
      <c r="L311" s="280"/>
      <c r="M311" s="58"/>
      <c r="N311" s="58"/>
      <c r="O311" s="58"/>
    </row>
    <row r="312">
      <c r="A312" s="62"/>
      <c r="B312" s="134"/>
      <c r="C312" s="133"/>
      <c r="D312" s="62"/>
      <c r="E312" s="62"/>
      <c r="F312" s="62"/>
      <c r="G312" s="62"/>
      <c r="H312" s="62"/>
      <c r="I312" s="62"/>
      <c r="J312" s="62"/>
      <c r="K312" s="55"/>
      <c r="L312" s="280"/>
      <c r="M312" s="58"/>
      <c r="N312" s="58"/>
      <c r="O312" s="58"/>
    </row>
    <row r="313">
      <c r="A313" s="62"/>
      <c r="B313" s="134"/>
      <c r="C313" s="133"/>
      <c r="D313" s="62"/>
      <c r="E313" s="62"/>
      <c r="F313" s="62"/>
      <c r="G313" s="62"/>
      <c r="H313" s="62"/>
      <c r="I313" s="62"/>
      <c r="J313" s="62"/>
      <c r="K313" s="55"/>
      <c r="L313" s="280"/>
      <c r="M313" s="58"/>
      <c r="N313" s="58"/>
      <c r="O313" s="58"/>
    </row>
    <row r="314">
      <c r="A314" s="62"/>
      <c r="B314" s="134"/>
      <c r="C314" s="133"/>
      <c r="D314" s="62"/>
      <c r="E314" s="62"/>
      <c r="F314" s="62"/>
      <c r="G314" s="62"/>
      <c r="H314" s="62"/>
      <c r="I314" s="62"/>
      <c r="J314" s="62"/>
      <c r="K314" s="55"/>
      <c r="L314" s="280"/>
      <c r="M314" s="58"/>
      <c r="N314" s="58"/>
      <c r="O314" s="58"/>
    </row>
    <row r="315">
      <c r="A315" s="62"/>
      <c r="B315" s="134"/>
      <c r="C315" s="133"/>
      <c r="D315" s="62"/>
      <c r="E315" s="62"/>
      <c r="F315" s="62"/>
      <c r="G315" s="62"/>
      <c r="H315" s="62"/>
      <c r="I315" s="62"/>
      <c r="J315" s="62"/>
      <c r="K315" s="55"/>
      <c r="L315" s="280"/>
      <c r="M315" s="58"/>
      <c r="N315" s="58"/>
      <c r="O315" s="58"/>
    </row>
    <row r="316">
      <c r="A316" s="62"/>
      <c r="B316" s="134"/>
      <c r="C316" s="133"/>
      <c r="D316" s="62"/>
      <c r="E316" s="62"/>
      <c r="F316" s="62"/>
      <c r="G316" s="62"/>
      <c r="H316" s="62"/>
      <c r="I316" s="62"/>
      <c r="J316" s="62"/>
      <c r="K316" s="55"/>
      <c r="L316" s="280"/>
      <c r="M316" s="58"/>
      <c r="N316" s="58"/>
      <c r="O316" s="58"/>
    </row>
    <row r="317">
      <c r="A317" s="62"/>
      <c r="B317" s="134"/>
      <c r="C317" s="133"/>
      <c r="D317" s="62"/>
      <c r="E317" s="62"/>
      <c r="F317" s="62"/>
      <c r="G317" s="62"/>
      <c r="H317" s="62"/>
      <c r="I317" s="62"/>
      <c r="J317" s="62"/>
      <c r="K317" s="55"/>
      <c r="L317" s="280"/>
      <c r="M317" s="58"/>
      <c r="N317" s="58"/>
      <c r="O317" s="58"/>
    </row>
    <row r="318">
      <c r="A318" s="62"/>
      <c r="B318" s="134"/>
      <c r="C318" s="133"/>
      <c r="D318" s="62"/>
      <c r="E318" s="62"/>
      <c r="F318" s="62"/>
      <c r="G318" s="62"/>
      <c r="H318" s="62"/>
      <c r="I318" s="62"/>
      <c r="J318" s="62"/>
      <c r="K318" s="55"/>
      <c r="L318" s="280"/>
      <c r="M318" s="58"/>
      <c r="N318" s="58"/>
      <c r="O318" s="58"/>
    </row>
    <row r="319">
      <c r="A319" s="62"/>
      <c r="B319" s="134"/>
      <c r="C319" s="133"/>
      <c r="D319" s="62"/>
      <c r="E319" s="62"/>
      <c r="F319" s="62"/>
      <c r="G319" s="62"/>
      <c r="H319" s="62"/>
      <c r="I319" s="62"/>
      <c r="J319" s="62"/>
      <c r="K319" s="55"/>
      <c r="L319" s="280"/>
      <c r="M319" s="58"/>
      <c r="N319" s="58"/>
      <c r="O319" s="58"/>
    </row>
    <row r="320">
      <c r="A320" s="62"/>
      <c r="B320" s="134"/>
      <c r="C320" s="133"/>
      <c r="D320" s="62"/>
      <c r="E320" s="62"/>
      <c r="F320" s="62"/>
      <c r="G320" s="62"/>
      <c r="H320" s="62"/>
      <c r="I320" s="62"/>
      <c r="J320" s="62"/>
      <c r="K320" s="55"/>
      <c r="L320" s="280"/>
      <c r="M320" s="58"/>
      <c r="N320" s="58"/>
      <c r="O320" s="58"/>
    </row>
    <row r="321">
      <c r="A321" s="62"/>
      <c r="B321" s="134"/>
      <c r="C321" s="133"/>
      <c r="D321" s="62"/>
      <c r="E321" s="62"/>
      <c r="F321" s="62"/>
      <c r="G321" s="62"/>
      <c r="H321" s="62"/>
      <c r="I321" s="62"/>
      <c r="J321" s="62"/>
      <c r="K321" s="55"/>
      <c r="L321" s="280"/>
      <c r="M321" s="58"/>
      <c r="N321" s="58"/>
      <c r="O321" s="58"/>
    </row>
    <row r="322">
      <c r="A322" s="62"/>
      <c r="B322" s="134"/>
      <c r="C322" s="133"/>
      <c r="D322" s="62"/>
      <c r="E322" s="62"/>
      <c r="F322" s="62"/>
      <c r="G322" s="62"/>
      <c r="H322" s="62"/>
      <c r="I322" s="62"/>
      <c r="J322" s="62"/>
      <c r="K322" s="55"/>
      <c r="L322" s="280"/>
      <c r="M322" s="58"/>
      <c r="N322" s="58"/>
      <c r="O322" s="58"/>
    </row>
    <row r="323">
      <c r="A323" s="62"/>
      <c r="B323" s="134"/>
      <c r="C323" s="133"/>
      <c r="D323" s="62"/>
      <c r="E323" s="62"/>
      <c r="F323" s="62"/>
      <c r="G323" s="62"/>
      <c r="H323" s="62"/>
      <c r="I323" s="62"/>
      <c r="J323" s="62"/>
      <c r="K323" s="55"/>
      <c r="L323" s="280"/>
      <c r="M323" s="58"/>
      <c r="N323" s="58"/>
      <c r="O323" s="58"/>
    </row>
    <row r="324">
      <c r="A324" s="62"/>
      <c r="B324" s="134"/>
      <c r="C324" s="133"/>
      <c r="D324" s="62"/>
      <c r="E324" s="62"/>
      <c r="F324" s="62"/>
      <c r="G324" s="62"/>
      <c r="H324" s="62"/>
      <c r="I324" s="62"/>
      <c r="J324" s="62"/>
      <c r="K324" s="55"/>
      <c r="L324" s="280"/>
      <c r="M324" s="58"/>
      <c r="N324" s="58"/>
      <c r="O324" s="58"/>
    </row>
    <row r="325">
      <c r="A325" s="62"/>
      <c r="B325" s="134"/>
      <c r="C325" s="133"/>
      <c r="D325" s="62"/>
      <c r="E325" s="62"/>
      <c r="F325" s="62"/>
      <c r="G325" s="62"/>
      <c r="H325" s="62"/>
      <c r="I325" s="62"/>
      <c r="J325" s="62"/>
      <c r="K325" s="55"/>
      <c r="L325" s="280"/>
      <c r="M325" s="58"/>
      <c r="N325" s="58"/>
      <c r="O325" s="58"/>
    </row>
    <row r="326">
      <c r="A326" s="62"/>
      <c r="B326" s="134"/>
      <c r="C326" s="133"/>
      <c r="D326" s="62"/>
      <c r="E326" s="62"/>
      <c r="F326" s="62"/>
      <c r="G326" s="62"/>
      <c r="H326" s="62"/>
      <c r="I326" s="62"/>
      <c r="J326" s="62"/>
      <c r="K326" s="55"/>
      <c r="L326" s="280"/>
      <c r="M326" s="58"/>
      <c r="N326" s="58"/>
      <c r="O326" s="58"/>
    </row>
    <row r="327">
      <c r="A327" s="62"/>
      <c r="B327" s="134"/>
      <c r="C327" s="133"/>
      <c r="D327" s="62"/>
      <c r="E327" s="62"/>
      <c r="F327" s="62"/>
      <c r="G327" s="62"/>
      <c r="H327" s="62"/>
      <c r="I327" s="62"/>
      <c r="J327" s="62"/>
      <c r="K327" s="55"/>
      <c r="L327" s="280"/>
      <c r="M327" s="58"/>
      <c r="N327" s="58"/>
      <c r="O327" s="58"/>
    </row>
    <row r="328">
      <c r="A328" s="62"/>
      <c r="B328" s="134"/>
      <c r="C328" s="133"/>
      <c r="D328" s="62"/>
      <c r="E328" s="62"/>
      <c r="F328" s="62"/>
      <c r="G328" s="62"/>
      <c r="H328" s="62"/>
      <c r="I328" s="62"/>
      <c r="J328" s="62"/>
      <c r="K328" s="55"/>
      <c r="L328" s="280"/>
      <c r="M328" s="58"/>
      <c r="N328" s="58"/>
      <c r="O328" s="58"/>
    </row>
    <row r="329">
      <c r="A329" s="62"/>
      <c r="B329" s="134"/>
      <c r="C329" s="133"/>
      <c r="D329" s="62"/>
      <c r="E329" s="62"/>
      <c r="F329" s="62"/>
      <c r="G329" s="62"/>
      <c r="H329" s="62"/>
      <c r="I329" s="62"/>
      <c r="J329" s="62"/>
      <c r="K329" s="55"/>
      <c r="L329" s="280"/>
      <c r="M329" s="58"/>
      <c r="N329" s="58"/>
      <c r="O329" s="58"/>
    </row>
    <row r="330">
      <c r="A330" s="62"/>
      <c r="B330" s="134"/>
      <c r="C330" s="133"/>
      <c r="D330" s="62"/>
      <c r="E330" s="62"/>
      <c r="F330" s="62"/>
      <c r="G330" s="62"/>
      <c r="H330" s="62"/>
      <c r="I330" s="62"/>
      <c r="J330" s="62"/>
      <c r="K330" s="55"/>
      <c r="L330" s="280"/>
      <c r="M330" s="58"/>
      <c r="N330" s="58"/>
      <c r="O330" s="58"/>
    </row>
    <row r="331">
      <c r="A331" s="62"/>
      <c r="B331" s="134"/>
      <c r="C331" s="133"/>
      <c r="D331" s="62"/>
      <c r="E331" s="62"/>
      <c r="F331" s="62"/>
      <c r="G331" s="62"/>
      <c r="H331" s="62"/>
      <c r="I331" s="62"/>
      <c r="J331" s="62"/>
      <c r="K331" s="55"/>
      <c r="L331" s="280"/>
      <c r="M331" s="58"/>
      <c r="N331" s="58"/>
      <c r="O331" s="58"/>
    </row>
    <row r="332">
      <c r="A332" s="62"/>
      <c r="B332" s="134"/>
      <c r="C332" s="133"/>
      <c r="D332" s="62"/>
      <c r="E332" s="62"/>
      <c r="F332" s="62"/>
      <c r="G332" s="62"/>
      <c r="H332" s="62"/>
      <c r="I332" s="62"/>
      <c r="J332" s="62"/>
      <c r="K332" s="55"/>
      <c r="L332" s="280"/>
      <c r="M332" s="58"/>
      <c r="N332" s="58"/>
      <c r="O332" s="58"/>
    </row>
    <row r="333">
      <c r="A333" s="62"/>
      <c r="B333" s="134"/>
      <c r="C333" s="133"/>
      <c r="D333" s="62"/>
      <c r="E333" s="62"/>
      <c r="F333" s="62"/>
      <c r="G333" s="62"/>
      <c r="H333" s="62"/>
      <c r="I333" s="62"/>
      <c r="J333" s="62"/>
      <c r="K333" s="55"/>
      <c r="L333" s="280"/>
      <c r="M333" s="58"/>
      <c r="N333" s="58"/>
      <c r="O333" s="58"/>
    </row>
    <row r="334">
      <c r="A334" s="62"/>
      <c r="B334" s="134"/>
      <c r="C334" s="133"/>
      <c r="D334" s="62"/>
      <c r="E334" s="62"/>
      <c r="F334" s="62"/>
      <c r="G334" s="62"/>
      <c r="H334" s="62"/>
      <c r="I334" s="62"/>
      <c r="J334" s="62"/>
      <c r="K334" s="55"/>
      <c r="L334" s="280"/>
      <c r="M334" s="58"/>
      <c r="N334" s="58"/>
      <c r="O334" s="58"/>
    </row>
    <row r="335">
      <c r="A335" s="62"/>
      <c r="B335" s="134"/>
      <c r="C335" s="133"/>
      <c r="D335" s="62"/>
      <c r="E335" s="62"/>
      <c r="F335" s="62"/>
      <c r="G335" s="62"/>
      <c r="H335" s="62"/>
      <c r="I335" s="62"/>
      <c r="J335" s="62"/>
      <c r="K335" s="55"/>
      <c r="L335" s="280"/>
      <c r="M335" s="58"/>
      <c r="N335" s="58"/>
      <c r="O335" s="58"/>
    </row>
    <row r="336">
      <c r="A336" s="62"/>
      <c r="B336" s="134"/>
      <c r="C336" s="133"/>
      <c r="D336" s="62"/>
      <c r="E336" s="62"/>
      <c r="F336" s="62"/>
      <c r="G336" s="62"/>
      <c r="H336" s="62"/>
      <c r="I336" s="62"/>
      <c r="J336" s="62"/>
      <c r="K336" s="55"/>
      <c r="L336" s="280"/>
      <c r="M336" s="58"/>
      <c r="N336" s="58"/>
      <c r="O336" s="58"/>
    </row>
    <row r="337">
      <c r="A337" s="62"/>
      <c r="B337" s="134"/>
      <c r="C337" s="133"/>
      <c r="D337" s="62"/>
      <c r="E337" s="62"/>
      <c r="F337" s="62"/>
      <c r="G337" s="62"/>
      <c r="H337" s="62"/>
      <c r="I337" s="62"/>
      <c r="J337" s="62"/>
      <c r="K337" s="55"/>
      <c r="L337" s="280"/>
      <c r="M337" s="58"/>
      <c r="N337" s="58"/>
      <c r="O337" s="58"/>
    </row>
    <row r="338">
      <c r="A338" s="62"/>
      <c r="B338" s="134"/>
      <c r="C338" s="133"/>
      <c r="D338" s="62"/>
      <c r="E338" s="62"/>
      <c r="F338" s="62"/>
      <c r="G338" s="62"/>
      <c r="H338" s="62"/>
      <c r="I338" s="62"/>
      <c r="J338" s="62"/>
      <c r="K338" s="55"/>
      <c r="L338" s="280"/>
      <c r="M338" s="58"/>
      <c r="N338" s="58"/>
      <c r="O338" s="58"/>
    </row>
    <row r="339">
      <c r="A339" s="62"/>
      <c r="B339" s="134"/>
      <c r="C339" s="133"/>
      <c r="D339" s="62"/>
      <c r="E339" s="62"/>
      <c r="F339" s="62"/>
      <c r="G339" s="62"/>
      <c r="H339" s="62"/>
      <c r="I339" s="62"/>
      <c r="J339" s="62"/>
      <c r="K339" s="55"/>
      <c r="L339" s="280"/>
      <c r="M339" s="58"/>
      <c r="N339" s="58"/>
      <c r="O339" s="58"/>
    </row>
    <row r="340">
      <c r="A340" s="62"/>
      <c r="B340" s="134"/>
      <c r="C340" s="133"/>
      <c r="D340" s="62"/>
      <c r="E340" s="62"/>
      <c r="F340" s="62"/>
      <c r="G340" s="62"/>
      <c r="H340" s="62"/>
      <c r="I340" s="62"/>
      <c r="J340" s="62"/>
      <c r="K340" s="55"/>
      <c r="L340" s="280"/>
      <c r="M340" s="58"/>
      <c r="N340" s="58"/>
      <c r="O340" s="58"/>
    </row>
    <row r="341">
      <c r="A341" s="62"/>
      <c r="B341" s="134"/>
      <c r="C341" s="133"/>
      <c r="D341" s="62"/>
      <c r="E341" s="62"/>
      <c r="F341" s="62"/>
      <c r="G341" s="62"/>
      <c r="H341" s="62"/>
      <c r="I341" s="62"/>
      <c r="J341" s="62"/>
      <c r="K341" s="55"/>
      <c r="L341" s="280"/>
      <c r="M341" s="58"/>
      <c r="N341" s="58"/>
      <c r="O341" s="58"/>
    </row>
    <row r="342">
      <c r="A342" s="62"/>
      <c r="B342" s="134"/>
      <c r="C342" s="133"/>
      <c r="D342" s="62"/>
      <c r="E342" s="62"/>
      <c r="F342" s="62"/>
      <c r="G342" s="62"/>
      <c r="H342" s="62"/>
      <c r="I342" s="62"/>
      <c r="J342" s="62"/>
      <c r="K342" s="55"/>
      <c r="L342" s="280"/>
      <c r="M342" s="58"/>
      <c r="N342" s="58"/>
      <c r="O342" s="58"/>
    </row>
    <row r="343">
      <c r="A343" s="62"/>
      <c r="B343" s="134"/>
      <c r="C343" s="133"/>
      <c r="D343" s="62"/>
      <c r="E343" s="62"/>
      <c r="F343" s="62"/>
      <c r="G343" s="62"/>
      <c r="H343" s="62"/>
      <c r="I343" s="62"/>
      <c r="J343" s="62"/>
      <c r="K343" s="55"/>
      <c r="L343" s="280"/>
      <c r="M343" s="58"/>
      <c r="N343" s="58"/>
      <c r="O343" s="58"/>
    </row>
    <row r="344">
      <c r="A344" s="62"/>
      <c r="B344" s="134"/>
      <c r="C344" s="133"/>
      <c r="D344" s="62"/>
      <c r="E344" s="62"/>
      <c r="F344" s="62"/>
      <c r="G344" s="62"/>
      <c r="H344" s="62"/>
      <c r="I344" s="62"/>
      <c r="J344" s="62"/>
      <c r="K344" s="55"/>
      <c r="L344" s="280"/>
      <c r="M344" s="58"/>
      <c r="N344" s="58"/>
      <c r="O344" s="58"/>
    </row>
    <row r="345">
      <c r="A345" s="62"/>
      <c r="B345" s="134"/>
      <c r="C345" s="133"/>
      <c r="D345" s="62"/>
      <c r="E345" s="62"/>
      <c r="F345" s="62"/>
      <c r="G345" s="62"/>
      <c r="H345" s="62"/>
      <c r="I345" s="62"/>
      <c r="J345" s="62"/>
      <c r="K345" s="55"/>
      <c r="L345" s="280"/>
      <c r="M345" s="58"/>
      <c r="N345" s="58"/>
      <c r="O345" s="58"/>
    </row>
    <row r="346">
      <c r="A346" s="62"/>
      <c r="B346" s="134"/>
      <c r="C346" s="133"/>
      <c r="D346" s="62"/>
      <c r="E346" s="62"/>
      <c r="F346" s="62"/>
      <c r="G346" s="62"/>
      <c r="H346" s="62"/>
      <c r="I346" s="62"/>
      <c r="J346" s="62"/>
      <c r="K346" s="55"/>
      <c r="L346" s="280"/>
      <c r="M346" s="58"/>
      <c r="N346" s="58"/>
      <c r="O346" s="58"/>
    </row>
    <row r="347">
      <c r="A347" s="62"/>
      <c r="B347" s="134"/>
      <c r="C347" s="133"/>
      <c r="D347" s="62"/>
      <c r="E347" s="62"/>
      <c r="F347" s="62"/>
      <c r="G347" s="62"/>
      <c r="H347" s="62"/>
      <c r="I347" s="62"/>
      <c r="J347" s="62"/>
      <c r="K347" s="55"/>
      <c r="L347" s="280"/>
      <c r="M347" s="58"/>
      <c r="N347" s="58"/>
      <c r="O347" s="58"/>
    </row>
    <row r="348">
      <c r="A348" s="62"/>
      <c r="B348" s="134"/>
      <c r="C348" s="133"/>
      <c r="D348" s="62"/>
      <c r="E348" s="62"/>
      <c r="F348" s="62"/>
      <c r="G348" s="62"/>
      <c r="H348" s="62"/>
      <c r="I348" s="62"/>
      <c r="J348" s="62"/>
      <c r="K348" s="55"/>
      <c r="L348" s="280"/>
      <c r="M348" s="58"/>
      <c r="N348" s="58"/>
      <c r="O348" s="58"/>
    </row>
    <row r="349">
      <c r="A349" s="62"/>
      <c r="B349" s="134"/>
      <c r="C349" s="133"/>
      <c r="D349" s="62"/>
      <c r="E349" s="62"/>
      <c r="F349" s="62"/>
      <c r="G349" s="62"/>
      <c r="H349" s="62"/>
      <c r="I349" s="62"/>
      <c r="J349" s="62"/>
      <c r="K349" s="55"/>
      <c r="L349" s="280"/>
      <c r="M349" s="58"/>
      <c r="N349" s="58"/>
      <c r="O349" s="58"/>
    </row>
    <row r="350">
      <c r="A350" s="62"/>
      <c r="B350" s="134"/>
      <c r="C350" s="133"/>
      <c r="D350" s="62"/>
      <c r="E350" s="62"/>
      <c r="F350" s="62"/>
      <c r="G350" s="62"/>
      <c r="H350" s="62"/>
      <c r="I350" s="62"/>
      <c r="J350" s="62"/>
      <c r="K350" s="55"/>
      <c r="L350" s="280"/>
      <c r="M350" s="58"/>
      <c r="N350" s="58"/>
      <c r="O350" s="58"/>
    </row>
    <row r="351">
      <c r="A351" s="62"/>
      <c r="B351" s="134"/>
      <c r="C351" s="133"/>
      <c r="D351" s="62"/>
      <c r="E351" s="62"/>
      <c r="F351" s="62"/>
      <c r="G351" s="62"/>
      <c r="H351" s="62"/>
      <c r="I351" s="62"/>
      <c r="J351" s="62"/>
      <c r="K351" s="55"/>
      <c r="L351" s="280"/>
      <c r="M351" s="58"/>
      <c r="N351" s="58"/>
      <c r="O351" s="58"/>
    </row>
    <row r="352">
      <c r="A352" s="62"/>
      <c r="B352" s="134"/>
      <c r="C352" s="133"/>
      <c r="D352" s="62"/>
      <c r="E352" s="62"/>
      <c r="F352" s="62"/>
      <c r="G352" s="62"/>
      <c r="H352" s="62"/>
      <c r="I352" s="62"/>
      <c r="J352" s="62"/>
      <c r="K352" s="55"/>
      <c r="L352" s="280"/>
      <c r="M352" s="58"/>
      <c r="N352" s="58"/>
      <c r="O352" s="58"/>
    </row>
    <row r="353">
      <c r="A353" s="62"/>
      <c r="B353" s="134"/>
      <c r="C353" s="133"/>
      <c r="D353" s="62"/>
      <c r="E353" s="62"/>
      <c r="F353" s="62"/>
      <c r="G353" s="62"/>
      <c r="H353" s="62"/>
      <c r="I353" s="62"/>
      <c r="J353" s="62"/>
      <c r="K353" s="55"/>
      <c r="L353" s="280"/>
      <c r="M353" s="58"/>
      <c r="N353" s="58"/>
      <c r="O353" s="58"/>
    </row>
    <row r="354">
      <c r="A354" s="62"/>
      <c r="B354" s="134"/>
      <c r="C354" s="133"/>
      <c r="D354" s="62"/>
      <c r="E354" s="62"/>
      <c r="F354" s="62"/>
      <c r="G354" s="62"/>
      <c r="H354" s="62"/>
      <c r="I354" s="62"/>
      <c r="J354" s="62"/>
      <c r="K354" s="55"/>
      <c r="L354" s="280"/>
      <c r="M354" s="58"/>
      <c r="N354" s="58"/>
      <c r="O354" s="58"/>
    </row>
    <row r="355">
      <c r="A355" s="62"/>
      <c r="B355" s="134"/>
      <c r="C355" s="133"/>
      <c r="D355" s="62"/>
      <c r="E355" s="62"/>
      <c r="F355" s="62"/>
      <c r="G355" s="62"/>
      <c r="H355" s="62"/>
      <c r="I355" s="62"/>
      <c r="J355" s="62"/>
      <c r="K355" s="55"/>
      <c r="L355" s="280"/>
      <c r="M355" s="58"/>
      <c r="N355" s="58"/>
      <c r="O355" s="58"/>
    </row>
    <row r="356">
      <c r="A356" s="62"/>
      <c r="B356" s="134"/>
      <c r="C356" s="133"/>
      <c r="D356" s="62"/>
      <c r="E356" s="62"/>
      <c r="F356" s="62"/>
      <c r="G356" s="62"/>
      <c r="H356" s="62"/>
      <c r="I356" s="62"/>
      <c r="J356" s="62"/>
      <c r="K356" s="55"/>
      <c r="L356" s="280"/>
      <c r="M356" s="58"/>
      <c r="N356" s="58"/>
      <c r="O356" s="58"/>
    </row>
    <row r="357">
      <c r="A357" s="62"/>
      <c r="B357" s="134"/>
      <c r="C357" s="133"/>
      <c r="D357" s="62"/>
      <c r="E357" s="62"/>
      <c r="F357" s="62"/>
      <c r="G357" s="62"/>
      <c r="H357" s="62"/>
      <c r="I357" s="62"/>
      <c r="J357" s="62"/>
      <c r="K357" s="55"/>
      <c r="L357" s="280"/>
      <c r="M357" s="58"/>
      <c r="N357" s="58"/>
      <c r="O357" s="58"/>
    </row>
    <row r="358">
      <c r="A358" s="62"/>
      <c r="B358" s="134"/>
      <c r="C358" s="133"/>
      <c r="D358" s="62"/>
      <c r="E358" s="62"/>
      <c r="F358" s="62"/>
      <c r="G358" s="62"/>
      <c r="H358" s="62"/>
      <c r="I358" s="62"/>
      <c r="J358" s="62"/>
      <c r="K358" s="55"/>
      <c r="L358" s="280"/>
      <c r="M358" s="58"/>
      <c r="N358" s="58"/>
      <c r="O358" s="58"/>
    </row>
    <row r="359">
      <c r="A359" s="62"/>
      <c r="B359" s="134"/>
      <c r="C359" s="133"/>
      <c r="D359" s="62"/>
      <c r="E359" s="62"/>
      <c r="F359" s="62"/>
      <c r="G359" s="62"/>
      <c r="H359" s="62"/>
      <c r="I359" s="62"/>
      <c r="J359" s="62"/>
      <c r="K359" s="55"/>
      <c r="L359" s="280"/>
      <c r="M359" s="58"/>
      <c r="N359" s="58"/>
      <c r="O359" s="58"/>
    </row>
    <row r="360">
      <c r="A360" s="62"/>
      <c r="B360" s="134"/>
      <c r="C360" s="133"/>
      <c r="D360" s="62"/>
      <c r="E360" s="62"/>
      <c r="F360" s="62"/>
      <c r="G360" s="62"/>
      <c r="H360" s="62"/>
      <c r="I360" s="62"/>
      <c r="J360" s="62"/>
      <c r="K360" s="55"/>
      <c r="L360" s="280"/>
      <c r="M360" s="58"/>
      <c r="N360" s="58"/>
      <c r="O360" s="58"/>
    </row>
    <row r="361">
      <c r="A361" s="62"/>
      <c r="B361" s="134"/>
      <c r="C361" s="133"/>
      <c r="D361" s="62"/>
      <c r="E361" s="62"/>
      <c r="F361" s="62"/>
      <c r="G361" s="62"/>
      <c r="H361" s="62"/>
      <c r="I361" s="62"/>
      <c r="J361" s="62"/>
      <c r="K361" s="55"/>
      <c r="L361" s="280"/>
      <c r="M361" s="58"/>
      <c r="N361" s="58"/>
      <c r="O361" s="58"/>
    </row>
    <row r="362">
      <c r="A362" s="62"/>
      <c r="B362" s="134"/>
      <c r="C362" s="133"/>
      <c r="D362" s="62"/>
      <c r="E362" s="62"/>
      <c r="F362" s="62"/>
      <c r="G362" s="62"/>
      <c r="H362" s="62"/>
      <c r="I362" s="62"/>
      <c r="J362" s="62"/>
      <c r="K362" s="55"/>
      <c r="L362" s="280"/>
      <c r="M362" s="58"/>
      <c r="N362" s="58"/>
      <c r="O362" s="58"/>
    </row>
    <row r="363">
      <c r="A363" s="62"/>
      <c r="B363" s="134"/>
      <c r="C363" s="133"/>
      <c r="D363" s="62"/>
      <c r="E363" s="62"/>
      <c r="F363" s="62"/>
      <c r="G363" s="62"/>
      <c r="H363" s="62"/>
      <c r="I363" s="62"/>
      <c r="J363" s="62"/>
      <c r="K363" s="55"/>
      <c r="L363" s="280"/>
      <c r="M363" s="58"/>
      <c r="N363" s="58"/>
      <c r="O363" s="58"/>
    </row>
    <row r="364">
      <c r="A364" s="62"/>
      <c r="B364" s="134"/>
      <c r="C364" s="133"/>
      <c r="D364" s="62"/>
      <c r="E364" s="62"/>
      <c r="F364" s="62"/>
      <c r="G364" s="62"/>
      <c r="H364" s="62"/>
      <c r="I364" s="62"/>
      <c r="J364" s="62"/>
      <c r="K364" s="55"/>
      <c r="L364" s="280"/>
      <c r="M364" s="58"/>
      <c r="N364" s="58"/>
      <c r="O364" s="58"/>
    </row>
    <row r="365">
      <c r="A365" s="62"/>
      <c r="B365" s="134"/>
      <c r="C365" s="133"/>
      <c r="D365" s="62"/>
      <c r="E365" s="62"/>
      <c r="F365" s="62"/>
      <c r="G365" s="62"/>
      <c r="H365" s="62"/>
      <c r="I365" s="62"/>
      <c r="J365" s="62"/>
      <c r="K365" s="55"/>
      <c r="L365" s="280"/>
      <c r="M365" s="58"/>
      <c r="N365" s="58"/>
      <c r="O365" s="58"/>
    </row>
    <row r="366">
      <c r="A366" s="62"/>
      <c r="B366" s="134"/>
      <c r="C366" s="133"/>
      <c r="D366" s="62"/>
      <c r="E366" s="62"/>
      <c r="F366" s="62"/>
      <c r="G366" s="62"/>
      <c r="H366" s="62"/>
      <c r="I366" s="62"/>
      <c r="J366" s="62"/>
      <c r="K366" s="55"/>
      <c r="L366" s="280"/>
      <c r="M366" s="58"/>
      <c r="N366" s="58"/>
      <c r="O366" s="58"/>
    </row>
    <row r="367">
      <c r="A367" s="62"/>
      <c r="B367" s="134"/>
      <c r="C367" s="133"/>
      <c r="D367" s="62"/>
      <c r="E367" s="62"/>
      <c r="F367" s="62"/>
      <c r="G367" s="62"/>
      <c r="H367" s="62"/>
      <c r="I367" s="62"/>
      <c r="J367" s="62"/>
      <c r="K367" s="55"/>
      <c r="L367" s="280"/>
      <c r="M367" s="58"/>
      <c r="N367" s="58"/>
      <c r="O367" s="58"/>
    </row>
    <row r="368">
      <c r="A368" s="62"/>
      <c r="B368" s="134"/>
      <c r="C368" s="133"/>
      <c r="D368" s="62"/>
      <c r="E368" s="62"/>
      <c r="F368" s="62"/>
      <c r="G368" s="62"/>
      <c r="H368" s="62"/>
      <c r="I368" s="62"/>
      <c r="J368" s="62"/>
      <c r="K368" s="55"/>
      <c r="L368" s="280"/>
      <c r="M368" s="58"/>
      <c r="N368" s="58"/>
      <c r="O368" s="58"/>
    </row>
    <row r="369">
      <c r="A369" s="62"/>
      <c r="B369" s="134"/>
      <c r="C369" s="133"/>
      <c r="D369" s="62"/>
      <c r="E369" s="62"/>
      <c r="F369" s="62"/>
      <c r="G369" s="62"/>
      <c r="H369" s="62"/>
      <c r="I369" s="62"/>
      <c r="J369" s="62"/>
      <c r="K369" s="55"/>
      <c r="L369" s="280"/>
      <c r="M369" s="58"/>
      <c r="N369" s="58"/>
      <c r="O369" s="58"/>
    </row>
    <row r="370">
      <c r="A370" s="62"/>
      <c r="B370" s="134"/>
      <c r="C370" s="133"/>
      <c r="D370" s="62"/>
      <c r="E370" s="62"/>
      <c r="F370" s="62"/>
      <c r="G370" s="62"/>
      <c r="H370" s="62"/>
      <c r="I370" s="62"/>
      <c r="J370" s="62"/>
      <c r="K370" s="55"/>
      <c r="L370" s="280"/>
      <c r="M370" s="58"/>
      <c r="N370" s="58"/>
      <c r="O370" s="58"/>
    </row>
    <row r="371">
      <c r="A371" s="62"/>
      <c r="B371" s="134"/>
      <c r="C371" s="133"/>
      <c r="D371" s="62"/>
      <c r="E371" s="62"/>
      <c r="F371" s="62"/>
      <c r="G371" s="62"/>
      <c r="H371" s="62"/>
      <c r="I371" s="62"/>
      <c r="J371" s="62"/>
      <c r="K371" s="55"/>
      <c r="L371" s="280"/>
      <c r="M371" s="58"/>
      <c r="N371" s="58"/>
      <c r="O371" s="58"/>
    </row>
    <row r="372">
      <c r="A372" s="62"/>
      <c r="B372" s="134"/>
      <c r="C372" s="133"/>
      <c r="D372" s="62"/>
      <c r="E372" s="62"/>
      <c r="F372" s="62"/>
      <c r="G372" s="62"/>
      <c r="H372" s="62"/>
      <c r="I372" s="62"/>
      <c r="J372" s="62"/>
      <c r="K372" s="55"/>
      <c r="L372" s="280"/>
      <c r="M372" s="58"/>
      <c r="N372" s="58"/>
      <c r="O372" s="58"/>
    </row>
    <row r="373">
      <c r="A373" s="62"/>
      <c r="B373" s="134"/>
      <c r="C373" s="133"/>
      <c r="D373" s="62"/>
      <c r="E373" s="62"/>
      <c r="F373" s="62"/>
      <c r="G373" s="62"/>
      <c r="H373" s="62"/>
      <c r="I373" s="62"/>
      <c r="J373" s="62"/>
      <c r="K373" s="55"/>
      <c r="L373" s="280"/>
      <c r="M373" s="58"/>
      <c r="N373" s="58"/>
      <c r="O373" s="58"/>
    </row>
    <row r="374">
      <c r="A374" s="62"/>
      <c r="B374" s="134"/>
      <c r="C374" s="133"/>
      <c r="D374" s="62"/>
      <c r="E374" s="62"/>
      <c r="F374" s="62"/>
      <c r="G374" s="62"/>
      <c r="H374" s="62"/>
      <c r="I374" s="62"/>
      <c r="J374" s="62"/>
      <c r="K374" s="55"/>
      <c r="L374" s="280"/>
      <c r="M374" s="58"/>
      <c r="N374" s="58"/>
      <c r="O374" s="58"/>
    </row>
    <row r="375">
      <c r="A375" s="62"/>
      <c r="B375" s="134"/>
      <c r="C375" s="133"/>
      <c r="D375" s="62"/>
      <c r="E375" s="62"/>
      <c r="F375" s="62"/>
      <c r="G375" s="62"/>
      <c r="H375" s="62"/>
      <c r="I375" s="62"/>
      <c r="J375" s="62"/>
      <c r="K375" s="55"/>
      <c r="L375" s="280"/>
      <c r="M375" s="58"/>
      <c r="N375" s="58"/>
      <c r="O375" s="58"/>
    </row>
    <row r="376">
      <c r="A376" s="62"/>
      <c r="B376" s="134"/>
      <c r="C376" s="133"/>
      <c r="D376" s="62"/>
      <c r="E376" s="62"/>
      <c r="F376" s="62"/>
      <c r="G376" s="62"/>
      <c r="H376" s="62"/>
      <c r="I376" s="62"/>
      <c r="J376" s="62"/>
      <c r="K376" s="55"/>
      <c r="L376" s="280"/>
      <c r="M376" s="58"/>
      <c r="N376" s="58"/>
      <c r="O376" s="58"/>
    </row>
    <row r="377">
      <c r="A377" s="62"/>
      <c r="B377" s="134"/>
      <c r="C377" s="133"/>
      <c r="D377" s="62"/>
      <c r="E377" s="62"/>
      <c r="F377" s="62"/>
      <c r="G377" s="62"/>
      <c r="H377" s="62"/>
      <c r="I377" s="62"/>
      <c r="J377" s="62"/>
      <c r="K377" s="55"/>
      <c r="L377" s="280"/>
      <c r="M377" s="58"/>
      <c r="N377" s="58"/>
      <c r="O377" s="58"/>
    </row>
    <row r="378">
      <c r="A378" s="62"/>
      <c r="B378" s="134"/>
      <c r="C378" s="133"/>
      <c r="D378" s="62"/>
      <c r="E378" s="62"/>
      <c r="F378" s="62"/>
      <c r="G378" s="62"/>
      <c r="H378" s="62"/>
      <c r="I378" s="62"/>
      <c r="J378" s="62"/>
      <c r="K378" s="55"/>
      <c r="L378" s="280"/>
      <c r="M378" s="58"/>
      <c r="N378" s="58"/>
      <c r="O378" s="58"/>
    </row>
    <row r="379">
      <c r="A379" s="62"/>
      <c r="B379" s="134"/>
      <c r="C379" s="133"/>
      <c r="D379" s="62"/>
      <c r="E379" s="62"/>
      <c r="F379" s="62"/>
      <c r="G379" s="62"/>
      <c r="H379" s="62"/>
      <c r="I379" s="62"/>
      <c r="J379" s="62"/>
      <c r="K379" s="55"/>
      <c r="L379" s="280"/>
      <c r="M379" s="58"/>
      <c r="N379" s="58"/>
      <c r="O379" s="58"/>
    </row>
    <row r="380">
      <c r="A380" s="62"/>
      <c r="B380" s="134"/>
      <c r="C380" s="133"/>
      <c r="D380" s="62"/>
      <c r="E380" s="62"/>
      <c r="F380" s="62"/>
      <c r="G380" s="62"/>
      <c r="H380" s="62"/>
      <c r="I380" s="62"/>
      <c r="J380" s="62"/>
      <c r="K380" s="55"/>
      <c r="L380" s="280"/>
      <c r="M380" s="58"/>
      <c r="N380" s="58"/>
      <c r="O380" s="58"/>
    </row>
    <row r="381">
      <c r="A381" s="62"/>
      <c r="B381" s="134"/>
      <c r="C381" s="133"/>
      <c r="D381" s="62"/>
      <c r="E381" s="62"/>
      <c r="F381" s="62"/>
      <c r="G381" s="62"/>
      <c r="H381" s="62"/>
      <c r="I381" s="62"/>
      <c r="J381" s="62"/>
      <c r="K381" s="55"/>
      <c r="L381" s="280"/>
      <c r="M381" s="58"/>
      <c r="N381" s="58"/>
      <c r="O381" s="58"/>
    </row>
    <row r="382">
      <c r="A382" s="62"/>
      <c r="B382" s="134"/>
      <c r="C382" s="133"/>
      <c r="D382" s="62"/>
      <c r="E382" s="62"/>
      <c r="F382" s="62"/>
      <c r="G382" s="62"/>
      <c r="H382" s="62"/>
      <c r="I382" s="62"/>
      <c r="J382" s="62"/>
      <c r="K382" s="55"/>
      <c r="L382" s="280"/>
      <c r="M382" s="58"/>
      <c r="N382" s="58"/>
      <c r="O382" s="58"/>
    </row>
    <row r="383">
      <c r="A383" s="62"/>
      <c r="B383" s="134"/>
      <c r="C383" s="133"/>
      <c r="D383" s="62"/>
      <c r="E383" s="62"/>
      <c r="F383" s="62"/>
      <c r="G383" s="62"/>
      <c r="H383" s="62"/>
      <c r="I383" s="62"/>
      <c r="J383" s="62"/>
      <c r="K383" s="55"/>
      <c r="L383" s="280"/>
      <c r="M383" s="58"/>
      <c r="N383" s="58"/>
      <c r="O383" s="58"/>
    </row>
    <row r="384">
      <c r="A384" s="62"/>
      <c r="B384" s="134"/>
      <c r="C384" s="133"/>
      <c r="D384" s="62"/>
      <c r="E384" s="62"/>
      <c r="F384" s="62"/>
      <c r="G384" s="62"/>
      <c r="H384" s="62"/>
      <c r="I384" s="62"/>
      <c r="J384" s="62"/>
      <c r="K384" s="55"/>
      <c r="L384" s="280"/>
      <c r="M384" s="58"/>
      <c r="N384" s="58"/>
      <c r="O384" s="58"/>
    </row>
    <row r="385">
      <c r="A385" s="62"/>
      <c r="B385" s="134"/>
      <c r="C385" s="133"/>
      <c r="D385" s="62"/>
      <c r="E385" s="62"/>
      <c r="F385" s="62"/>
      <c r="G385" s="62"/>
      <c r="H385" s="62"/>
      <c r="I385" s="62"/>
      <c r="J385" s="62"/>
      <c r="K385" s="55"/>
      <c r="L385" s="280"/>
      <c r="M385" s="58"/>
      <c r="N385" s="58"/>
      <c r="O385" s="58"/>
    </row>
    <row r="386">
      <c r="A386" s="62"/>
      <c r="B386" s="134"/>
      <c r="C386" s="133"/>
      <c r="D386" s="62"/>
      <c r="E386" s="62"/>
      <c r="F386" s="62"/>
      <c r="G386" s="62"/>
      <c r="H386" s="62"/>
      <c r="I386" s="62"/>
      <c r="J386" s="62"/>
      <c r="K386" s="55"/>
      <c r="L386" s="280"/>
      <c r="M386" s="58"/>
      <c r="N386" s="58"/>
      <c r="O386" s="58"/>
    </row>
    <row r="387">
      <c r="A387" s="62"/>
      <c r="B387" s="134"/>
      <c r="C387" s="133"/>
      <c r="D387" s="62"/>
      <c r="E387" s="62"/>
      <c r="F387" s="62"/>
      <c r="G387" s="62"/>
      <c r="H387" s="62"/>
      <c r="I387" s="62"/>
      <c r="J387" s="62"/>
      <c r="K387" s="55"/>
      <c r="L387" s="280"/>
      <c r="M387" s="58"/>
      <c r="N387" s="58"/>
      <c r="O387" s="58"/>
    </row>
    <row r="388">
      <c r="A388" s="62"/>
      <c r="B388" s="134"/>
      <c r="C388" s="133"/>
      <c r="D388" s="62"/>
      <c r="E388" s="62"/>
      <c r="F388" s="62"/>
      <c r="G388" s="62"/>
      <c r="H388" s="62"/>
      <c r="I388" s="62"/>
      <c r="J388" s="62"/>
      <c r="K388" s="55"/>
      <c r="L388" s="280"/>
      <c r="M388" s="58"/>
      <c r="N388" s="58"/>
      <c r="O388" s="58"/>
    </row>
    <row r="389">
      <c r="A389" s="62"/>
      <c r="B389" s="134"/>
      <c r="C389" s="133"/>
      <c r="D389" s="62"/>
      <c r="E389" s="62"/>
      <c r="F389" s="62"/>
      <c r="G389" s="62"/>
      <c r="H389" s="62"/>
      <c r="I389" s="62"/>
      <c r="J389" s="62"/>
      <c r="K389" s="55"/>
      <c r="L389" s="280"/>
      <c r="M389" s="58"/>
      <c r="N389" s="58"/>
      <c r="O389" s="58"/>
    </row>
    <row r="390">
      <c r="A390" s="62"/>
      <c r="B390" s="134"/>
      <c r="C390" s="133"/>
      <c r="D390" s="62"/>
      <c r="E390" s="62"/>
      <c r="F390" s="62"/>
      <c r="G390" s="62"/>
      <c r="H390" s="62"/>
      <c r="I390" s="62"/>
      <c r="J390" s="62"/>
      <c r="K390" s="55"/>
      <c r="L390" s="280"/>
      <c r="M390" s="58"/>
      <c r="N390" s="58"/>
      <c r="O390" s="58"/>
    </row>
    <row r="391">
      <c r="A391" s="62"/>
      <c r="B391" s="134"/>
      <c r="C391" s="133"/>
      <c r="D391" s="62"/>
      <c r="E391" s="62"/>
      <c r="F391" s="62"/>
      <c r="G391" s="62"/>
      <c r="H391" s="62"/>
      <c r="I391" s="62"/>
      <c r="J391" s="62"/>
      <c r="K391" s="55"/>
      <c r="L391" s="280"/>
      <c r="M391" s="58"/>
      <c r="N391" s="58"/>
      <c r="O391" s="58"/>
    </row>
    <row r="392">
      <c r="A392" s="62"/>
      <c r="B392" s="134"/>
      <c r="C392" s="133"/>
      <c r="D392" s="62"/>
      <c r="E392" s="62"/>
      <c r="F392" s="62"/>
      <c r="G392" s="62"/>
      <c r="H392" s="62"/>
      <c r="I392" s="62"/>
      <c r="J392" s="62"/>
      <c r="K392" s="55"/>
      <c r="L392" s="280"/>
      <c r="M392" s="58"/>
      <c r="N392" s="58"/>
      <c r="O392" s="58"/>
    </row>
    <row r="393">
      <c r="A393" s="62"/>
      <c r="B393" s="134"/>
      <c r="C393" s="133"/>
      <c r="D393" s="62"/>
      <c r="E393" s="62"/>
      <c r="F393" s="62"/>
      <c r="G393" s="62"/>
      <c r="H393" s="62"/>
      <c r="I393" s="62"/>
      <c r="J393" s="62"/>
      <c r="K393" s="55"/>
      <c r="L393" s="280"/>
      <c r="M393" s="58"/>
      <c r="N393" s="58"/>
      <c r="O393" s="58"/>
    </row>
    <row r="394">
      <c r="A394" s="62"/>
      <c r="B394" s="134"/>
      <c r="C394" s="133"/>
      <c r="D394" s="62"/>
      <c r="E394" s="62"/>
      <c r="F394" s="62"/>
      <c r="G394" s="62"/>
      <c r="H394" s="62"/>
      <c r="I394" s="62"/>
      <c r="J394" s="62"/>
      <c r="K394" s="55"/>
      <c r="L394" s="280"/>
      <c r="M394" s="58"/>
      <c r="N394" s="58"/>
      <c r="O394" s="58"/>
    </row>
    <row r="395">
      <c r="A395" s="62"/>
      <c r="B395" s="134"/>
      <c r="C395" s="133"/>
      <c r="D395" s="62"/>
      <c r="E395" s="62"/>
      <c r="F395" s="62"/>
      <c r="G395" s="62"/>
      <c r="H395" s="62"/>
      <c r="I395" s="62"/>
      <c r="J395" s="62"/>
      <c r="K395" s="55"/>
      <c r="L395" s="280"/>
      <c r="M395" s="58"/>
      <c r="N395" s="58"/>
      <c r="O395" s="58"/>
    </row>
    <row r="396">
      <c r="A396" s="62"/>
      <c r="B396" s="134"/>
      <c r="C396" s="133"/>
      <c r="D396" s="62"/>
      <c r="E396" s="62"/>
      <c r="F396" s="62"/>
      <c r="G396" s="62"/>
      <c r="H396" s="62"/>
      <c r="I396" s="62"/>
      <c r="J396" s="62"/>
      <c r="K396" s="55"/>
      <c r="L396" s="280"/>
      <c r="M396" s="58"/>
      <c r="N396" s="58"/>
      <c r="O396" s="58"/>
    </row>
    <row r="397">
      <c r="A397" s="62"/>
      <c r="B397" s="134"/>
      <c r="C397" s="133"/>
      <c r="D397" s="62"/>
      <c r="E397" s="62"/>
      <c r="F397" s="62"/>
      <c r="G397" s="62"/>
      <c r="H397" s="62"/>
      <c r="I397" s="62"/>
      <c r="J397" s="62"/>
      <c r="K397" s="55"/>
      <c r="L397" s="280"/>
      <c r="M397" s="58"/>
      <c r="N397" s="58"/>
      <c r="O397" s="58"/>
    </row>
    <row r="398">
      <c r="A398" s="62"/>
      <c r="B398" s="134"/>
      <c r="C398" s="133"/>
      <c r="D398" s="62"/>
      <c r="E398" s="62"/>
      <c r="F398" s="62"/>
      <c r="G398" s="62"/>
      <c r="H398" s="62"/>
      <c r="I398" s="62"/>
      <c r="J398" s="62"/>
      <c r="K398" s="55"/>
      <c r="L398" s="280"/>
      <c r="M398" s="58"/>
      <c r="N398" s="58"/>
      <c r="O398" s="58"/>
    </row>
    <row r="399">
      <c r="A399" s="62"/>
      <c r="B399" s="134"/>
      <c r="C399" s="133"/>
      <c r="D399" s="62"/>
      <c r="E399" s="62"/>
      <c r="F399" s="62"/>
      <c r="G399" s="62"/>
      <c r="H399" s="62"/>
      <c r="I399" s="62"/>
      <c r="J399" s="62"/>
      <c r="K399" s="55"/>
      <c r="L399" s="280"/>
      <c r="M399" s="58"/>
      <c r="N399" s="58"/>
      <c r="O399" s="58"/>
    </row>
    <row r="400">
      <c r="A400" s="62"/>
      <c r="B400" s="134"/>
      <c r="C400" s="133"/>
      <c r="D400" s="62"/>
      <c r="E400" s="62"/>
      <c r="F400" s="62"/>
      <c r="G400" s="62"/>
      <c r="H400" s="62"/>
      <c r="I400" s="62"/>
      <c r="J400" s="62"/>
      <c r="K400" s="55"/>
      <c r="L400" s="280"/>
      <c r="M400" s="58"/>
      <c r="N400" s="58"/>
      <c r="O400" s="58"/>
    </row>
    <row r="401">
      <c r="A401" s="62"/>
      <c r="B401" s="134"/>
      <c r="C401" s="133"/>
      <c r="D401" s="62"/>
      <c r="E401" s="62"/>
      <c r="F401" s="62"/>
      <c r="G401" s="62"/>
      <c r="H401" s="62"/>
      <c r="I401" s="62"/>
      <c r="J401" s="62"/>
      <c r="K401" s="55"/>
      <c r="L401" s="280"/>
      <c r="M401" s="58"/>
      <c r="N401" s="58"/>
      <c r="O401" s="58"/>
    </row>
    <row r="402">
      <c r="A402" s="62"/>
      <c r="B402" s="134"/>
      <c r="C402" s="133"/>
      <c r="D402" s="62"/>
      <c r="E402" s="62"/>
      <c r="F402" s="62"/>
      <c r="G402" s="62"/>
      <c r="H402" s="62"/>
      <c r="I402" s="62"/>
      <c r="J402" s="62"/>
      <c r="K402" s="55"/>
      <c r="L402" s="280"/>
      <c r="M402" s="58"/>
      <c r="N402" s="58"/>
      <c r="O402" s="58"/>
    </row>
    <row r="403">
      <c r="A403" s="62"/>
      <c r="B403" s="134"/>
      <c r="C403" s="133"/>
      <c r="D403" s="62"/>
      <c r="E403" s="62"/>
      <c r="F403" s="62"/>
      <c r="G403" s="62"/>
      <c r="H403" s="62"/>
      <c r="I403" s="62"/>
      <c r="J403" s="62"/>
      <c r="K403" s="55"/>
      <c r="L403" s="280"/>
      <c r="M403" s="58"/>
      <c r="N403" s="58"/>
      <c r="O403" s="58"/>
    </row>
    <row r="404">
      <c r="A404" s="62"/>
      <c r="B404" s="134"/>
      <c r="C404" s="133"/>
      <c r="D404" s="62"/>
      <c r="E404" s="62"/>
      <c r="F404" s="62"/>
      <c r="G404" s="62"/>
      <c r="H404" s="62"/>
      <c r="I404" s="62"/>
      <c r="J404" s="62"/>
      <c r="K404" s="55"/>
      <c r="L404" s="280"/>
      <c r="M404" s="58"/>
      <c r="N404" s="58"/>
      <c r="O404" s="58"/>
    </row>
    <row r="405">
      <c r="A405" s="62"/>
      <c r="B405" s="134"/>
      <c r="C405" s="133"/>
      <c r="D405" s="62"/>
      <c r="E405" s="62"/>
      <c r="F405" s="62"/>
      <c r="G405" s="62"/>
      <c r="H405" s="62"/>
      <c r="I405" s="62"/>
      <c r="J405" s="62"/>
      <c r="K405" s="55"/>
      <c r="L405" s="280"/>
      <c r="M405" s="58"/>
      <c r="N405" s="58"/>
      <c r="O405" s="58"/>
    </row>
    <row r="406">
      <c r="A406" s="62"/>
      <c r="B406" s="134"/>
      <c r="C406" s="133"/>
      <c r="D406" s="62"/>
      <c r="E406" s="62"/>
      <c r="F406" s="62"/>
      <c r="G406" s="62"/>
      <c r="H406" s="62"/>
      <c r="I406" s="62"/>
      <c r="J406" s="62"/>
      <c r="K406" s="55"/>
      <c r="L406" s="280"/>
      <c r="M406" s="58"/>
      <c r="N406" s="58"/>
      <c r="O406" s="58"/>
    </row>
    <row r="407">
      <c r="A407" s="62"/>
      <c r="B407" s="134"/>
      <c r="C407" s="133"/>
      <c r="D407" s="62"/>
      <c r="E407" s="62"/>
      <c r="F407" s="62"/>
      <c r="G407" s="62"/>
      <c r="H407" s="62"/>
      <c r="I407" s="62"/>
      <c r="J407" s="62"/>
      <c r="K407" s="55"/>
      <c r="L407" s="280"/>
      <c r="M407" s="58"/>
      <c r="N407" s="58"/>
      <c r="O407" s="58"/>
    </row>
    <row r="408">
      <c r="A408" s="62"/>
      <c r="B408" s="134"/>
      <c r="C408" s="133"/>
      <c r="D408" s="62"/>
      <c r="E408" s="62"/>
      <c r="F408" s="62"/>
      <c r="G408" s="62"/>
      <c r="H408" s="62"/>
      <c r="I408" s="62"/>
      <c r="J408" s="62"/>
      <c r="K408" s="55"/>
      <c r="L408" s="280"/>
      <c r="M408" s="58"/>
      <c r="N408" s="58"/>
      <c r="O408" s="58"/>
    </row>
    <row r="409">
      <c r="A409" s="62"/>
      <c r="B409" s="134"/>
      <c r="C409" s="133"/>
      <c r="D409" s="62"/>
      <c r="E409" s="62"/>
      <c r="F409" s="62"/>
      <c r="G409" s="62"/>
      <c r="H409" s="62"/>
      <c r="I409" s="62"/>
      <c r="J409" s="62"/>
      <c r="K409" s="55"/>
      <c r="L409" s="280"/>
      <c r="M409" s="58"/>
      <c r="N409" s="58"/>
      <c r="O409" s="58"/>
    </row>
    <row r="410">
      <c r="A410" s="62"/>
      <c r="B410" s="134"/>
      <c r="C410" s="133"/>
      <c r="D410" s="62"/>
      <c r="E410" s="62"/>
      <c r="F410" s="62"/>
      <c r="G410" s="62"/>
      <c r="H410" s="62"/>
      <c r="I410" s="62"/>
      <c r="J410" s="62"/>
      <c r="K410" s="55"/>
      <c r="L410" s="280"/>
      <c r="M410" s="58"/>
      <c r="N410" s="58"/>
      <c r="O410" s="58"/>
    </row>
    <row r="411">
      <c r="A411" s="62"/>
      <c r="B411" s="134"/>
      <c r="C411" s="133"/>
      <c r="D411" s="62"/>
      <c r="E411" s="62"/>
      <c r="F411" s="62"/>
      <c r="G411" s="62"/>
      <c r="H411" s="62"/>
      <c r="I411" s="62"/>
      <c r="J411" s="62"/>
      <c r="K411" s="55"/>
      <c r="L411" s="280"/>
      <c r="M411" s="58"/>
      <c r="N411" s="58"/>
      <c r="O411" s="58"/>
    </row>
    <row r="412">
      <c r="A412" s="62"/>
      <c r="B412" s="134"/>
      <c r="C412" s="133"/>
      <c r="D412" s="62"/>
      <c r="E412" s="62"/>
      <c r="F412" s="62"/>
      <c r="G412" s="62"/>
      <c r="H412" s="62"/>
      <c r="I412" s="62"/>
      <c r="J412" s="62"/>
      <c r="K412" s="55"/>
      <c r="L412" s="280"/>
      <c r="M412" s="58"/>
      <c r="N412" s="58"/>
      <c r="O412" s="58"/>
    </row>
    <row r="413">
      <c r="A413" s="62"/>
      <c r="B413" s="134"/>
      <c r="C413" s="133"/>
      <c r="D413" s="62"/>
      <c r="E413" s="62"/>
      <c r="F413" s="62"/>
      <c r="G413" s="62"/>
      <c r="H413" s="62"/>
      <c r="I413" s="62"/>
      <c r="J413" s="62"/>
      <c r="K413" s="55"/>
      <c r="L413" s="280"/>
      <c r="M413" s="58"/>
      <c r="N413" s="58"/>
      <c r="O413" s="58"/>
    </row>
    <row r="414">
      <c r="A414" s="62"/>
      <c r="B414" s="134"/>
      <c r="C414" s="133"/>
      <c r="D414" s="62"/>
      <c r="E414" s="62"/>
      <c r="F414" s="62"/>
      <c r="G414" s="62"/>
      <c r="H414" s="62"/>
      <c r="I414" s="62"/>
      <c r="J414" s="62"/>
      <c r="K414" s="55"/>
      <c r="L414" s="280"/>
      <c r="M414" s="58"/>
      <c r="N414" s="58"/>
      <c r="O414" s="58"/>
    </row>
    <row r="415">
      <c r="A415" s="62"/>
      <c r="B415" s="134"/>
      <c r="C415" s="133"/>
      <c r="D415" s="62"/>
      <c r="E415" s="62"/>
      <c r="F415" s="62"/>
      <c r="G415" s="62"/>
      <c r="H415" s="62"/>
      <c r="I415" s="62"/>
      <c r="J415" s="62"/>
      <c r="K415" s="55"/>
      <c r="L415" s="280"/>
      <c r="M415" s="58"/>
      <c r="N415" s="58"/>
      <c r="O415" s="58"/>
    </row>
    <row r="416">
      <c r="A416" s="62"/>
      <c r="B416" s="134"/>
      <c r="C416" s="133"/>
      <c r="D416" s="62"/>
      <c r="E416" s="62"/>
      <c r="F416" s="62"/>
      <c r="G416" s="62"/>
      <c r="H416" s="62"/>
      <c r="I416" s="62"/>
      <c r="J416" s="62"/>
      <c r="K416" s="55"/>
      <c r="L416" s="280"/>
      <c r="M416" s="58"/>
      <c r="N416" s="58"/>
      <c r="O416" s="58"/>
    </row>
    <row r="417">
      <c r="A417" s="62"/>
      <c r="B417" s="134"/>
      <c r="C417" s="133"/>
      <c r="D417" s="62"/>
      <c r="E417" s="62"/>
      <c r="F417" s="62"/>
      <c r="G417" s="62"/>
      <c r="H417" s="62"/>
      <c r="I417" s="62"/>
      <c r="J417" s="62"/>
      <c r="K417" s="55"/>
      <c r="L417" s="280"/>
      <c r="M417" s="58"/>
      <c r="N417" s="58"/>
      <c r="O417" s="58"/>
    </row>
    <row r="418">
      <c r="A418" s="62"/>
      <c r="B418" s="134"/>
      <c r="C418" s="133"/>
      <c r="D418" s="62"/>
      <c r="E418" s="62"/>
      <c r="F418" s="62"/>
      <c r="G418" s="62"/>
      <c r="H418" s="62"/>
      <c r="I418" s="62"/>
      <c r="J418" s="62"/>
      <c r="K418" s="55"/>
      <c r="L418" s="280"/>
      <c r="M418" s="58"/>
      <c r="N418" s="58"/>
      <c r="O418" s="58"/>
    </row>
    <row r="419">
      <c r="A419" s="62"/>
      <c r="B419" s="134"/>
      <c r="C419" s="133"/>
      <c r="D419" s="62"/>
      <c r="E419" s="62"/>
      <c r="F419" s="62"/>
      <c r="G419" s="62"/>
      <c r="H419" s="62"/>
      <c r="I419" s="62"/>
      <c r="J419" s="62"/>
      <c r="K419" s="55"/>
      <c r="L419" s="280"/>
      <c r="M419" s="58"/>
      <c r="N419" s="58"/>
      <c r="O419" s="58"/>
    </row>
    <row r="420">
      <c r="A420" s="62"/>
      <c r="B420" s="134"/>
      <c r="C420" s="133"/>
      <c r="D420" s="62"/>
      <c r="E420" s="62"/>
      <c r="F420" s="62"/>
      <c r="G420" s="62"/>
      <c r="H420" s="62"/>
      <c r="I420" s="62"/>
      <c r="J420" s="62"/>
      <c r="K420" s="55"/>
      <c r="L420" s="280"/>
      <c r="M420" s="58"/>
      <c r="N420" s="58"/>
      <c r="O420" s="58"/>
    </row>
    <row r="421">
      <c r="A421" s="62"/>
      <c r="B421" s="134"/>
      <c r="C421" s="133"/>
      <c r="D421" s="62"/>
      <c r="E421" s="62"/>
      <c r="F421" s="62"/>
      <c r="G421" s="62"/>
      <c r="H421" s="62"/>
      <c r="I421" s="62"/>
      <c r="J421" s="62"/>
      <c r="K421" s="55"/>
      <c r="L421" s="280"/>
      <c r="M421" s="58"/>
      <c r="N421" s="58"/>
      <c r="O421" s="58"/>
    </row>
    <row r="422">
      <c r="A422" s="62"/>
      <c r="B422" s="134"/>
      <c r="C422" s="133"/>
      <c r="D422" s="62"/>
      <c r="E422" s="62"/>
      <c r="F422" s="62"/>
      <c r="G422" s="62"/>
      <c r="H422" s="62"/>
      <c r="I422" s="62"/>
      <c r="J422" s="62"/>
      <c r="K422" s="55"/>
      <c r="L422" s="280"/>
      <c r="M422" s="58"/>
      <c r="N422" s="58"/>
      <c r="O422" s="58"/>
    </row>
    <row r="423">
      <c r="A423" s="62"/>
      <c r="B423" s="134"/>
      <c r="C423" s="133"/>
      <c r="D423" s="62"/>
      <c r="E423" s="62"/>
      <c r="F423" s="62"/>
      <c r="G423" s="62"/>
      <c r="H423" s="62"/>
      <c r="I423" s="62"/>
      <c r="J423" s="62"/>
      <c r="K423" s="55"/>
      <c r="L423" s="280"/>
      <c r="M423" s="58"/>
      <c r="N423" s="58"/>
      <c r="O423" s="58"/>
    </row>
    <row r="424">
      <c r="A424" s="62"/>
      <c r="B424" s="134"/>
      <c r="C424" s="133"/>
      <c r="D424" s="62"/>
      <c r="E424" s="62"/>
      <c r="F424" s="62"/>
      <c r="G424" s="62"/>
      <c r="H424" s="62"/>
      <c r="I424" s="62"/>
      <c r="J424" s="62"/>
      <c r="K424" s="55"/>
      <c r="L424" s="280"/>
      <c r="M424" s="58"/>
      <c r="N424" s="58"/>
      <c r="O424" s="58"/>
    </row>
    <row r="425">
      <c r="A425" s="62"/>
      <c r="B425" s="134"/>
      <c r="C425" s="133"/>
      <c r="D425" s="62"/>
      <c r="E425" s="62"/>
      <c r="F425" s="62"/>
      <c r="G425" s="62"/>
      <c r="H425" s="62"/>
      <c r="I425" s="62"/>
      <c r="J425" s="62"/>
      <c r="K425" s="55"/>
      <c r="L425" s="280"/>
      <c r="M425" s="58"/>
      <c r="N425" s="58"/>
      <c r="O425" s="58"/>
    </row>
    <row r="426">
      <c r="A426" s="62"/>
      <c r="B426" s="134"/>
      <c r="C426" s="133"/>
      <c r="D426" s="62"/>
      <c r="E426" s="62"/>
      <c r="F426" s="62"/>
      <c r="G426" s="62"/>
      <c r="H426" s="62"/>
      <c r="I426" s="62"/>
      <c r="J426" s="62"/>
      <c r="K426" s="55"/>
      <c r="L426" s="280"/>
      <c r="M426" s="58"/>
      <c r="N426" s="58"/>
      <c r="O426" s="58"/>
    </row>
    <row r="427">
      <c r="A427" s="62"/>
      <c r="B427" s="134"/>
      <c r="C427" s="133"/>
      <c r="D427" s="62"/>
      <c r="E427" s="62"/>
      <c r="F427" s="62"/>
      <c r="G427" s="62"/>
      <c r="H427" s="62"/>
      <c r="I427" s="62"/>
      <c r="J427" s="62"/>
      <c r="K427" s="55"/>
      <c r="L427" s="280"/>
      <c r="M427" s="58"/>
      <c r="N427" s="58"/>
      <c r="O427" s="58"/>
    </row>
    <row r="428">
      <c r="A428" s="62"/>
      <c r="B428" s="134"/>
      <c r="C428" s="133"/>
      <c r="D428" s="62"/>
      <c r="E428" s="62"/>
      <c r="F428" s="62"/>
      <c r="G428" s="62"/>
      <c r="H428" s="62"/>
      <c r="I428" s="62"/>
      <c r="J428" s="62"/>
      <c r="K428" s="55"/>
      <c r="L428" s="280"/>
      <c r="M428" s="58"/>
      <c r="N428" s="58"/>
      <c r="O428" s="58"/>
    </row>
    <row r="429">
      <c r="A429" s="62"/>
      <c r="B429" s="134"/>
      <c r="C429" s="133"/>
      <c r="D429" s="62"/>
      <c r="E429" s="62"/>
      <c r="F429" s="62"/>
      <c r="G429" s="62"/>
      <c r="H429" s="62"/>
      <c r="I429" s="62"/>
      <c r="J429" s="62"/>
      <c r="K429" s="55"/>
      <c r="L429" s="280"/>
      <c r="M429" s="58"/>
      <c r="N429" s="58"/>
      <c r="O429" s="58"/>
    </row>
    <row r="430">
      <c r="A430" s="62"/>
      <c r="B430" s="134"/>
      <c r="C430" s="133"/>
      <c r="D430" s="62"/>
      <c r="E430" s="62"/>
      <c r="F430" s="62"/>
      <c r="G430" s="62"/>
      <c r="H430" s="62"/>
      <c r="I430" s="62"/>
      <c r="J430" s="62"/>
      <c r="K430" s="55"/>
      <c r="L430" s="280"/>
      <c r="M430" s="58"/>
      <c r="N430" s="58"/>
      <c r="O430" s="58"/>
    </row>
    <row r="431">
      <c r="A431" s="62"/>
      <c r="B431" s="134"/>
      <c r="C431" s="133"/>
      <c r="D431" s="62"/>
      <c r="E431" s="62"/>
      <c r="F431" s="62"/>
      <c r="G431" s="62"/>
      <c r="H431" s="62"/>
      <c r="I431" s="62"/>
      <c r="J431" s="62"/>
      <c r="K431" s="55"/>
      <c r="L431" s="280"/>
      <c r="M431" s="58"/>
      <c r="N431" s="58"/>
      <c r="O431" s="58"/>
    </row>
    <row r="432">
      <c r="A432" s="62"/>
      <c r="B432" s="134"/>
      <c r="C432" s="133"/>
      <c r="D432" s="62"/>
      <c r="E432" s="62"/>
      <c r="F432" s="62"/>
      <c r="G432" s="62"/>
      <c r="H432" s="62"/>
      <c r="I432" s="62"/>
      <c r="J432" s="62"/>
      <c r="K432" s="55"/>
      <c r="L432" s="280"/>
      <c r="M432" s="58"/>
      <c r="N432" s="58"/>
      <c r="O432" s="58"/>
    </row>
    <row r="433">
      <c r="A433" s="62"/>
      <c r="B433" s="134"/>
      <c r="C433" s="133"/>
      <c r="D433" s="62"/>
      <c r="E433" s="62"/>
      <c r="F433" s="62"/>
      <c r="G433" s="62"/>
      <c r="H433" s="62"/>
      <c r="I433" s="62"/>
      <c r="J433" s="62"/>
      <c r="K433" s="55"/>
      <c r="L433" s="280"/>
      <c r="M433" s="58"/>
      <c r="N433" s="58"/>
      <c r="O433" s="58"/>
    </row>
    <row r="434">
      <c r="A434" s="62"/>
      <c r="B434" s="134"/>
      <c r="C434" s="133"/>
      <c r="D434" s="62"/>
      <c r="E434" s="62"/>
      <c r="F434" s="62"/>
      <c r="G434" s="62"/>
      <c r="H434" s="62"/>
      <c r="I434" s="62"/>
      <c r="J434" s="62"/>
      <c r="K434" s="55"/>
      <c r="L434" s="280"/>
      <c r="M434" s="58"/>
      <c r="N434" s="58"/>
      <c r="O434" s="58"/>
    </row>
    <row r="435">
      <c r="A435" s="62"/>
      <c r="B435" s="134"/>
      <c r="C435" s="133"/>
      <c r="D435" s="62"/>
      <c r="E435" s="62"/>
      <c r="F435" s="62"/>
      <c r="G435" s="62"/>
      <c r="H435" s="62"/>
      <c r="I435" s="62"/>
      <c r="J435" s="62"/>
      <c r="K435" s="55"/>
      <c r="L435" s="280"/>
      <c r="M435" s="58"/>
      <c r="N435" s="58"/>
      <c r="O435" s="58"/>
    </row>
    <row r="436">
      <c r="A436" s="62"/>
      <c r="B436" s="134"/>
      <c r="C436" s="133"/>
      <c r="D436" s="62"/>
      <c r="E436" s="62"/>
      <c r="F436" s="62"/>
      <c r="G436" s="62"/>
      <c r="H436" s="62"/>
      <c r="I436" s="62"/>
      <c r="J436" s="62"/>
      <c r="K436" s="55"/>
      <c r="L436" s="280"/>
      <c r="M436" s="58"/>
      <c r="N436" s="58"/>
      <c r="O436" s="58"/>
    </row>
    <row r="437">
      <c r="A437" s="62"/>
      <c r="B437" s="134"/>
      <c r="C437" s="133"/>
      <c r="D437" s="62"/>
      <c r="E437" s="62"/>
      <c r="F437" s="62"/>
      <c r="G437" s="62"/>
      <c r="H437" s="62"/>
      <c r="I437" s="62"/>
      <c r="J437" s="62"/>
      <c r="K437" s="55"/>
      <c r="L437" s="280"/>
      <c r="M437" s="58"/>
      <c r="N437" s="58"/>
      <c r="O437" s="58"/>
    </row>
    <row r="438">
      <c r="A438" s="62"/>
      <c r="B438" s="134"/>
      <c r="C438" s="133"/>
      <c r="D438" s="62"/>
      <c r="E438" s="62"/>
      <c r="F438" s="62"/>
      <c r="G438" s="62"/>
      <c r="H438" s="62"/>
      <c r="I438" s="62"/>
      <c r="J438" s="62"/>
      <c r="K438" s="55"/>
      <c r="L438" s="280"/>
      <c r="M438" s="58"/>
      <c r="N438" s="58"/>
      <c r="O438" s="58"/>
    </row>
    <row r="439">
      <c r="A439" s="62"/>
      <c r="B439" s="134"/>
      <c r="C439" s="133"/>
      <c r="D439" s="62"/>
      <c r="E439" s="62"/>
      <c r="F439" s="62"/>
      <c r="G439" s="62"/>
      <c r="H439" s="62"/>
      <c r="I439" s="62"/>
      <c r="J439" s="62"/>
      <c r="K439" s="55"/>
      <c r="L439" s="280"/>
      <c r="M439" s="58"/>
      <c r="N439" s="58"/>
      <c r="O439" s="58"/>
    </row>
    <row r="440">
      <c r="A440" s="62"/>
      <c r="B440" s="134"/>
      <c r="C440" s="133"/>
      <c r="D440" s="62"/>
      <c r="E440" s="62"/>
      <c r="F440" s="62"/>
      <c r="G440" s="62"/>
      <c r="H440" s="62"/>
      <c r="I440" s="62"/>
      <c r="J440" s="62"/>
      <c r="K440" s="55"/>
      <c r="L440" s="280"/>
      <c r="M440" s="58"/>
      <c r="N440" s="58"/>
      <c r="O440" s="58"/>
    </row>
    <row r="441">
      <c r="A441" s="62"/>
      <c r="B441" s="134"/>
      <c r="C441" s="133"/>
      <c r="D441" s="62"/>
      <c r="E441" s="62"/>
      <c r="F441" s="62"/>
      <c r="G441" s="62"/>
      <c r="H441" s="62"/>
      <c r="I441" s="62"/>
      <c r="J441" s="62"/>
      <c r="K441" s="55"/>
      <c r="L441" s="280"/>
      <c r="M441" s="58"/>
      <c r="N441" s="58"/>
      <c r="O441" s="58"/>
    </row>
    <row r="442">
      <c r="A442" s="62"/>
      <c r="B442" s="134"/>
      <c r="C442" s="133"/>
      <c r="D442" s="62"/>
      <c r="E442" s="62"/>
      <c r="F442" s="62"/>
      <c r="G442" s="62"/>
      <c r="H442" s="62"/>
      <c r="I442" s="62"/>
      <c r="J442" s="62"/>
      <c r="K442" s="55"/>
      <c r="L442" s="280"/>
      <c r="M442" s="58"/>
      <c r="N442" s="58"/>
      <c r="O442" s="58"/>
    </row>
    <row r="443">
      <c r="A443" s="62"/>
      <c r="B443" s="134"/>
      <c r="C443" s="133"/>
      <c r="D443" s="62"/>
      <c r="E443" s="62"/>
      <c r="F443" s="62"/>
      <c r="G443" s="62"/>
      <c r="H443" s="62"/>
      <c r="I443" s="62"/>
      <c r="J443" s="62"/>
      <c r="K443" s="55"/>
      <c r="L443" s="280"/>
      <c r="M443" s="58"/>
      <c r="N443" s="58"/>
      <c r="O443" s="58"/>
    </row>
    <row r="444">
      <c r="A444" s="62"/>
      <c r="B444" s="134"/>
      <c r="C444" s="133"/>
      <c r="D444" s="62"/>
      <c r="E444" s="62"/>
      <c r="F444" s="62"/>
      <c r="G444" s="62"/>
      <c r="H444" s="62"/>
      <c r="I444" s="62"/>
      <c r="J444" s="62"/>
      <c r="K444" s="55"/>
      <c r="L444" s="280"/>
      <c r="M444" s="58"/>
      <c r="N444" s="58"/>
      <c r="O444" s="58"/>
    </row>
    <row r="445">
      <c r="A445" s="62"/>
      <c r="B445" s="134"/>
      <c r="C445" s="133"/>
      <c r="D445" s="62"/>
      <c r="E445" s="62"/>
      <c r="F445" s="62"/>
      <c r="G445" s="62"/>
      <c r="H445" s="62"/>
      <c r="I445" s="62"/>
      <c r="J445" s="62"/>
      <c r="K445" s="55"/>
      <c r="L445" s="280"/>
      <c r="M445" s="58"/>
      <c r="N445" s="58"/>
      <c r="O445" s="58"/>
    </row>
    <row r="446">
      <c r="A446" s="62"/>
      <c r="B446" s="134"/>
      <c r="C446" s="133"/>
      <c r="D446" s="62"/>
      <c r="E446" s="62"/>
      <c r="F446" s="62"/>
      <c r="G446" s="62"/>
      <c r="H446" s="62"/>
      <c r="I446" s="62"/>
      <c r="J446" s="62"/>
      <c r="K446" s="55"/>
      <c r="L446" s="280"/>
      <c r="M446" s="58"/>
      <c r="N446" s="58"/>
      <c r="O446" s="58"/>
    </row>
    <row r="447">
      <c r="A447" s="62"/>
      <c r="B447" s="134"/>
      <c r="C447" s="133"/>
      <c r="D447" s="62"/>
      <c r="E447" s="62"/>
      <c r="F447" s="62"/>
      <c r="G447" s="62"/>
      <c r="H447" s="62"/>
      <c r="I447" s="62"/>
      <c r="J447" s="62"/>
      <c r="K447" s="55"/>
      <c r="L447" s="280"/>
      <c r="M447" s="58"/>
      <c r="N447" s="58"/>
      <c r="O447" s="58"/>
    </row>
    <row r="448">
      <c r="A448" s="62"/>
      <c r="B448" s="134"/>
      <c r="C448" s="133"/>
      <c r="D448" s="62"/>
      <c r="E448" s="62"/>
      <c r="F448" s="62"/>
      <c r="G448" s="62"/>
      <c r="H448" s="62"/>
      <c r="I448" s="62"/>
      <c r="J448" s="62"/>
      <c r="K448" s="55"/>
      <c r="L448" s="280"/>
      <c r="M448" s="58"/>
      <c r="N448" s="58"/>
      <c r="O448" s="58"/>
    </row>
    <row r="449">
      <c r="A449" s="62"/>
      <c r="B449" s="134"/>
      <c r="C449" s="133"/>
      <c r="D449" s="62"/>
      <c r="E449" s="62"/>
      <c r="F449" s="62"/>
      <c r="G449" s="62"/>
      <c r="H449" s="62"/>
      <c r="I449" s="62"/>
      <c r="J449" s="62"/>
      <c r="K449" s="55"/>
      <c r="L449" s="280"/>
      <c r="M449" s="58"/>
      <c r="N449" s="58"/>
      <c r="O449" s="58"/>
    </row>
    <row r="450">
      <c r="A450" s="62"/>
      <c r="B450" s="134"/>
      <c r="C450" s="133"/>
      <c r="D450" s="62"/>
      <c r="E450" s="62"/>
      <c r="F450" s="62"/>
      <c r="G450" s="62"/>
      <c r="H450" s="62"/>
      <c r="I450" s="62"/>
      <c r="J450" s="62"/>
      <c r="K450" s="55"/>
      <c r="L450" s="280"/>
      <c r="M450" s="58"/>
      <c r="N450" s="58"/>
      <c r="O450" s="58"/>
    </row>
    <row r="451">
      <c r="A451" s="62"/>
      <c r="B451" s="134"/>
      <c r="C451" s="133"/>
      <c r="D451" s="62"/>
      <c r="E451" s="62"/>
      <c r="F451" s="62"/>
      <c r="G451" s="62"/>
      <c r="H451" s="62"/>
      <c r="I451" s="62"/>
      <c r="J451" s="62"/>
      <c r="K451" s="55"/>
      <c r="L451" s="280"/>
      <c r="M451" s="58"/>
      <c r="N451" s="58"/>
      <c r="O451" s="58"/>
    </row>
    <row r="452">
      <c r="A452" s="62"/>
      <c r="B452" s="134"/>
      <c r="C452" s="133"/>
      <c r="D452" s="62"/>
      <c r="E452" s="62"/>
      <c r="F452" s="62"/>
      <c r="G452" s="62"/>
      <c r="H452" s="62"/>
      <c r="I452" s="62"/>
      <c r="J452" s="62"/>
      <c r="K452" s="55"/>
      <c r="L452" s="280"/>
      <c r="M452" s="58"/>
      <c r="N452" s="58"/>
      <c r="O452" s="58"/>
    </row>
    <row r="453">
      <c r="A453" s="62"/>
      <c r="B453" s="134"/>
      <c r="C453" s="133"/>
      <c r="D453" s="62"/>
      <c r="E453" s="62"/>
      <c r="F453" s="62"/>
      <c r="G453" s="62"/>
      <c r="H453" s="62"/>
      <c r="I453" s="62"/>
      <c r="J453" s="62"/>
      <c r="K453" s="55"/>
      <c r="L453" s="280"/>
      <c r="M453" s="58"/>
      <c r="N453" s="58"/>
      <c r="O453" s="58"/>
    </row>
    <row r="454">
      <c r="A454" s="62"/>
      <c r="B454" s="134"/>
      <c r="C454" s="133"/>
      <c r="D454" s="62"/>
      <c r="E454" s="62"/>
      <c r="F454" s="62"/>
      <c r="G454" s="62"/>
      <c r="H454" s="62"/>
      <c r="I454" s="62"/>
      <c r="J454" s="62"/>
      <c r="K454" s="55"/>
      <c r="L454" s="280"/>
      <c r="M454" s="58"/>
      <c r="N454" s="58"/>
      <c r="O454" s="58"/>
    </row>
    <row r="455">
      <c r="A455" s="62"/>
      <c r="B455" s="134"/>
      <c r="C455" s="133"/>
      <c r="D455" s="62"/>
      <c r="E455" s="62"/>
      <c r="F455" s="62"/>
      <c r="G455" s="62"/>
      <c r="H455" s="62"/>
      <c r="I455" s="62"/>
      <c r="J455" s="62"/>
      <c r="K455" s="55"/>
      <c r="L455" s="280"/>
      <c r="M455" s="58"/>
      <c r="N455" s="58"/>
      <c r="O455" s="58"/>
    </row>
    <row r="456">
      <c r="A456" s="62"/>
      <c r="B456" s="134"/>
      <c r="C456" s="133"/>
      <c r="D456" s="62"/>
      <c r="E456" s="62"/>
      <c r="F456" s="62"/>
      <c r="G456" s="62"/>
      <c r="H456" s="62"/>
      <c r="I456" s="62"/>
      <c r="J456" s="62"/>
      <c r="K456" s="55"/>
      <c r="L456" s="280"/>
      <c r="M456" s="58"/>
      <c r="N456" s="58"/>
      <c r="O456" s="58"/>
    </row>
    <row r="457">
      <c r="A457" s="62"/>
      <c r="B457" s="134"/>
      <c r="C457" s="133"/>
      <c r="D457" s="62"/>
      <c r="E457" s="62"/>
      <c r="F457" s="62"/>
      <c r="G457" s="62"/>
      <c r="H457" s="62"/>
      <c r="I457" s="62"/>
      <c r="J457" s="62"/>
      <c r="K457" s="55"/>
      <c r="L457" s="280"/>
      <c r="M457" s="58"/>
      <c r="N457" s="58"/>
      <c r="O457" s="58"/>
    </row>
    <row r="458">
      <c r="A458" s="62"/>
      <c r="B458" s="134"/>
      <c r="C458" s="133"/>
      <c r="D458" s="62"/>
      <c r="E458" s="62"/>
      <c r="F458" s="62"/>
      <c r="G458" s="62"/>
      <c r="H458" s="62"/>
      <c r="I458" s="62"/>
      <c r="J458" s="62"/>
      <c r="K458" s="55"/>
      <c r="L458" s="280"/>
      <c r="M458" s="58"/>
      <c r="N458" s="58"/>
      <c r="O458" s="58"/>
    </row>
    <row r="459">
      <c r="A459" s="62"/>
      <c r="B459" s="134"/>
      <c r="C459" s="133"/>
      <c r="D459" s="62"/>
      <c r="E459" s="62"/>
      <c r="F459" s="62"/>
      <c r="G459" s="62"/>
      <c r="H459" s="62"/>
      <c r="I459" s="62"/>
      <c r="J459" s="62"/>
      <c r="K459" s="55"/>
      <c r="L459" s="280"/>
      <c r="M459" s="58"/>
      <c r="N459" s="58"/>
      <c r="O459" s="58"/>
    </row>
    <row r="460">
      <c r="A460" s="62"/>
      <c r="B460" s="134"/>
      <c r="C460" s="133"/>
      <c r="D460" s="62"/>
      <c r="E460" s="62"/>
      <c r="F460" s="62"/>
      <c r="G460" s="62"/>
      <c r="H460" s="62"/>
      <c r="I460" s="62"/>
      <c r="J460" s="62"/>
      <c r="K460" s="55"/>
      <c r="L460" s="280"/>
      <c r="M460" s="58"/>
      <c r="N460" s="58"/>
      <c r="O460" s="58"/>
    </row>
    <row r="461">
      <c r="A461" s="62"/>
      <c r="B461" s="134"/>
      <c r="C461" s="133"/>
      <c r="D461" s="62"/>
      <c r="E461" s="62"/>
      <c r="F461" s="62"/>
      <c r="G461" s="62"/>
      <c r="H461" s="62"/>
      <c r="I461" s="62"/>
      <c r="J461" s="62"/>
      <c r="K461" s="55"/>
      <c r="L461" s="280"/>
      <c r="M461" s="58"/>
      <c r="N461" s="58"/>
      <c r="O461" s="58"/>
    </row>
    <row r="462">
      <c r="A462" s="62"/>
      <c r="B462" s="134"/>
      <c r="C462" s="133"/>
      <c r="D462" s="62"/>
      <c r="E462" s="62"/>
      <c r="F462" s="62"/>
      <c r="G462" s="62"/>
      <c r="H462" s="62"/>
      <c r="I462" s="62"/>
      <c r="J462" s="62"/>
      <c r="K462" s="55"/>
      <c r="L462" s="280"/>
      <c r="M462" s="58"/>
      <c r="N462" s="58"/>
      <c r="O462" s="58"/>
    </row>
    <row r="463">
      <c r="A463" s="62"/>
      <c r="B463" s="134"/>
      <c r="C463" s="133"/>
      <c r="D463" s="62"/>
      <c r="E463" s="62"/>
      <c r="F463" s="62"/>
      <c r="G463" s="62"/>
      <c r="H463" s="62"/>
      <c r="I463" s="62"/>
      <c r="J463" s="62"/>
      <c r="K463" s="55"/>
      <c r="L463" s="280"/>
      <c r="M463" s="58"/>
      <c r="N463" s="58"/>
      <c r="O463" s="58"/>
    </row>
    <row r="464">
      <c r="A464" s="62"/>
      <c r="B464" s="134"/>
      <c r="C464" s="133"/>
      <c r="D464" s="62"/>
      <c r="E464" s="62"/>
      <c r="F464" s="62"/>
      <c r="G464" s="62"/>
      <c r="H464" s="62"/>
      <c r="I464" s="62"/>
      <c r="J464" s="62"/>
      <c r="K464" s="55"/>
      <c r="L464" s="280"/>
      <c r="M464" s="58"/>
      <c r="N464" s="58"/>
      <c r="O464" s="58"/>
    </row>
    <row r="465">
      <c r="A465" s="62"/>
      <c r="B465" s="134"/>
      <c r="C465" s="133"/>
      <c r="D465" s="62"/>
      <c r="E465" s="62"/>
      <c r="F465" s="62"/>
      <c r="G465" s="62"/>
      <c r="H465" s="62"/>
      <c r="I465" s="62"/>
      <c r="J465" s="62"/>
      <c r="K465" s="55"/>
      <c r="L465" s="280"/>
      <c r="M465" s="58"/>
      <c r="N465" s="58"/>
      <c r="O465" s="58"/>
    </row>
    <row r="466">
      <c r="A466" s="62"/>
      <c r="B466" s="134"/>
      <c r="C466" s="133"/>
      <c r="D466" s="62"/>
      <c r="E466" s="62"/>
      <c r="F466" s="62"/>
      <c r="G466" s="62"/>
      <c r="H466" s="62"/>
      <c r="I466" s="62"/>
      <c r="J466" s="62"/>
      <c r="K466" s="55"/>
      <c r="L466" s="280"/>
      <c r="M466" s="58"/>
      <c r="N466" s="58"/>
      <c r="O466" s="58"/>
    </row>
    <row r="467">
      <c r="A467" s="62"/>
      <c r="B467" s="134"/>
      <c r="C467" s="133"/>
      <c r="D467" s="62"/>
      <c r="E467" s="62"/>
      <c r="F467" s="62"/>
      <c r="G467" s="62"/>
      <c r="H467" s="62"/>
      <c r="I467" s="62"/>
      <c r="J467" s="62"/>
      <c r="K467" s="55"/>
      <c r="L467" s="280"/>
      <c r="M467" s="58"/>
      <c r="N467" s="58"/>
      <c r="O467" s="58"/>
    </row>
    <row r="468">
      <c r="A468" s="62"/>
      <c r="B468" s="134"/>
      <c r="C468" s="133"/>
      <c r="D468" s="62"/>
      <c r="E468" s="62"/>
      <c r="F468" s="62"/>
      <c r="G468" s="62"/>
      <c r="H468" s="62"/>
      <c r="I468" s="62"/>
      <c r="J468" s="62"/>
      <c r="K468" s="55"/>
      <c r="L468" s="280"/>
      <c r="M468" s="58"/>
      <c r="N468" s="58"/>
      <c r="O468" s="58"/>
    </row>
    <row r="469">
      <c r="A469" s="62"/>
      <c r="B469" s="134"/>
      <c r="C469" s="133"/>
      <c r="D469" s="62"/>
      <c r="E469" s="62"/>
      <c r="F469" s="62"/>
      <c r="G469" s="62"/>
      <c r="H469" s="62"/>
      <c r="I469" s="62"/>
      <c r="J469" s="62"/>
      <c r="K469" s="55"/>
      <c r="L469" s="280"/>
      <c r="M469" s="58"/>
      <c r="N469" s="58"/>
      <c r="O469" s="58"/>
    </row>
    <row r="470">
      <c r="A470" s="62"/>
      <c r="B470" s="134"/>
      <c r="C470" s="133"/>
      <c r="D470" s="62"/>
      <c r="E470" s="62"/>
      <c r="F470" s="62"/>
      <c r="G470" s="62"/>
      <c r="H470" s="62"/>
      <c r="I470" s="62"/>
      <c r="J470" s="62"/>
      <c r="K470" s="55"/>
      <c r="L470" s="280"/>
      <c r="M470" s="58"/>
      <c r="N470" s="58"/>
      <c r="O470" s="58"/>
    </row>
    <row r="471">
      <c r="A471" s="62"/>
      <c r="B471" s="134"/>
      <c r="C471" s="133"/>
      <c r="D471" s="62"/>
      <c r="E471" s="62"/>
      <c r="F471" s="62"/>
      <c r="G471" s="62"/>
      <c r="H471" s="62"/>
      <c r="I471" s="62"/>
      <c r="J471" s="62"/>
      <c r="K471" s="55"/>
      <c r="L471" s="280"/>
      <c r="M471" s="58"/>
      <c r="N471" s="58"/>
      <c r="O471" s="58"/>
    </row>
    <row r="472">
      <c r="A472" s="62"/>
      <c r="B472" s="134"/>
      <c r="C472" s="133"/>
      <c r="D472" s="62"/>
      <c r="E472" s="62"/>
      <c r="F472" s="62"/>
      <c r="G472" s="62"/>
      <c r="H472" s="62"/>
      <c r="I472" s="62"/>
      <c r="J472" s="62"/>
      <c r="K472" s="55"/>
      <c r="L472" s="280"/>
      <c r="M472" s="58"/>
      <c r="N472" s="58"/>
      <c r="O472" s="58"/>
    </row>
    <row r="473">
      <c r="A473" s="62"/>
      <c r="B473" s="134"/>
      <c r="C473" s="133"/>
      <c r="D473" s="62"/>
      <c r="E473" s="62"/>
      <c r="F473" s="62"/>
      <c r="G473" s="62"/>
      <c r="H473" s="62"/>
      <c r="I473" s="62"/>
      <c r="J473" s="62"/>
      <c r="K473" s="55"/>
      <c r="L473" s="280"/>
      <c r="M473" s="58"/>
      <c r="N473" s="58"/>
      <c r="O473" s="58"/>
    </row>
    <row r="474">
      <c r="A474" s="62"/>
      <c r="B474" s="134"/>
      <c r="C474" s="133"/>
      <c r="D474" s="62"/>
      <c r="E474" s="62"/>
      <c r="F474" s="62"/>
      <c r="G474" s="62"/>
      <c r="H474" s="62"/>
      <c r="I474" s="62"/>
      <c r="J474" s="62"/>
      <c r="K474" s="55"/>
      <c r="L474" s="280"/>
      <c r="M474" s="58"/>
      <c r="N474" s="58"/>
      <c r="O474" s="58"/>
    </row>
    <row r="475">
      <c r="A475" s="62"/>
      <c r="B475" s="134"/>
      <c r="C475" s="133"/>
      <c r="D475" s="62"/>
      <c r="E475" s="62"/>
      <c r="F475" s="62"/>
      <c r="G475" s="62"/>
      <c r="H475" s="62"/>
      <c r="I475" s="62"/>
      <c r="J475" s="62"/>
      <c r="K475" s="55"/>
      <c r="L475" s="280"/>
      <c r="M475" s="58"/>
      <c r="N475" s="58"/>
      <c r="O475" s="58"/>
    </row>
    <row r="476">
      <c r="A476" s="62"/>
      <c r="B476" s="134"/>
      <c r="C476" s="133"/>
      <c r="D476" s="62"/>
      <c r="E476" s="62"/>
      <c r="F476" s="62"/>
      <c r="G476" s="62"/>
      <c r="H476" s="62"/>
      <c r="I476" s="62"/>
      <c r="J476" s="62"/>
      <c r="K476" s="55"/>
      <c r="L476" s="280"/>
      <c r="M476" s="58"/>
      <c r="N476" s="58"/>
      <c r="O476" s="58"/>
    </row>
    <row r="477">
      <c r="A477" s="62"/>
      <c r="B477" s="134"/>
      <c r="C477" s="133"/>
      <c r="D477" s="62"/>
      <c r="E477" s="62"/>
      <c r="F477" s="62"/>
      <c r="G477" s="62"/>
      <c r="H477" s="62"/>
      <c r="I477" s="62"/>
      <c r="J477" s="62"/>
      <c r="K477" s="55"/>
      <c r="L477" s="280"/>
      <c r="M477" s="58"/>
      <c r="N477" s="58"/>
      <c r="O477" s="58"/>
    </row>
    <row r="478">
      <c r="A478" s="62"/>
      <c r="B478" s="134"/>
      <c r="C478" s="133"/>
      <c r="D478" s="62"/>
      <c r="E478" s="62"/>
      <c r="F478" s="62"/>
      <c r="G478" s="62"/>
      <c r="H478" s="62"/>
      <c r="I478" s="62"/>
      <c r="J478" s="62"/>
      <c r="K478" s="55"/>
      <c r="L478" s="280"/>
      <c r="M478" s="58"/>
      <c r="N478" s="58"/>
      <c r="O478" s="58"/>
    </row>
    <row r="479">
      <c r="A479" s="62"/>
      <c r="B479" s="134"/>
      <c r="C479" s="133"/>
      <c r="D479" s="62"/>
      <c r="E479" s="62"/>
      <c r="F479" s="62"/>
      <c r="G479" s="62"/>
      <c r="H479" s="62"/>
      <c r="I479" s="62"/>
      <c r="J479" s="62"/>
      <c r="K479" s="55"/>
      <c r="L479" s="280"/>
      <c r="M479" s="58"/>
      <c r="N479" s="58"/>
      <c r="O479" s="58"/>
    </row>
    <row r="480">
      <c r="A480" s="62"/>
      <c r="B480" s="134"/>
      <c r="C480" s="133"/>
      <c r="D480" s="62"/>
      <c r="E480" s="62"/>
      <c r="F480" s="62"/>
      <c r="G480" s="62"/>
      <c r="H480" s="62"/>
      <c r="I480" s="62"/>
      <c r="J480" s="62"/>
      <c r="K480" s="55"/>
      <c r="L480" s="280"/>
      <c r="M480" s="58"/>
      <c r="N480" s="58"/>
      <c r="O480" s="58"/>
    </row>
    <row r="481">
      <c r="A481" s="62"/>
      <c r="B481" s="134"/>
      <c r="C481" s="133"/>
      <c r="D481" s="62"/>
      <c r="E481" s="62"/>
      <c r="F481" s="62"/>
      <c r="G481" s="62"/>
      <c r="H481" s="62"/>
      <c r="I481" s="62"/>
      <c r="J481" s="62"/>
      <c r="K481" s="55"/>
      <c r="L481" s="280"/>
      <c r="M481" s="58"/>
      <c r="N481" s="58"/>
      <c r="O481" s="58"/>
    </row>
    <row r="482">
      <c r="A482" s="62"/>
      <c r="B482" s="134"/>
      <c r="C482" s="133"/>
      <c r="D482" s="62"/>
      <c r="E482" s="62"/>
      <c r="F482" s="62"/>
      <c r="G482" s="62"/>
      <c r="H482" s="62"/>
      <c r="I482" s="62"/>
      <c r="J482" s="62"/>
      <c r="K482" s="55"/>
      <c r="L482" s="280"/>
      <c r="M482" s="58"/>
      <c r="N482" s="58"/>
      <c r="O482" s="58"/>
    </row>
    <row r="483">
      <c r="A483" s="62"/>
      <c r="B483" s="134"/>
      <c r="C483" s="133"/>
      <c r="D483" s="62"/>
      <c r="E483" s="62"/>
      <c r="F483" s="62"/>
      <c r="G483" s="62"/>
      <c r="H483" s="62"/>
      <c r="I483" s="62"/>
      <c r="J483" s="62"/>
      <c r="K483" s="55"/>
      <c r="L483" s="280"/>
      <c r="M483" s="58"/>
      <c r="N483" s="58"/>
      <c r="O483" s="58"/>
    </row>
    <row r="484">
      <c r="A484" s="62"/>
      <c r="B484" s="134"/>
      <c r="C484" s="133"/>
      <c r="D484" s="62"/>
      <c r="E484" s="62"/>
      <c r="F484" s="62"/>
      <c r="G484" s="62"/>
      <c r="H484" s="62"/>
      <c r="I484" s="62"/>
      <c r="J484" s="62"/>
      <c r="K484" s="55"/>
      <c r="L484" s="280"/>
      <c r="M484" s="58"/>
      <c r="N484" s="58"/>
      <c r="O484" s="58"/>
    </row>
    <row r="485">
      <c r="A485" s="62"/>
      <c r="B485" s="134"/>
      <c r="C485" s="133"/>
      <c r="D485" s="62"/>
      <c r="E485" s="62"/>
      <c r="F485" s="62"/>
      <c r="G485" s="62"/>
      <c r="H485" s="62"/>
      <c r="I485" s="62"/>
      <c r="J485" s="62"/>
      <c r="K485" s="55"/>
      <c r="L485" s="280"/>
      <c r="M485" s="58"/>
      <c r="N485" s="58"/>
      <c r="O485" s="58"/>
    </row>
    <row r="486">
      <c r="A486" s="62"/>
      <c r="B486" s="134"/>
      <c r="C486" s="133"/>
      <c r="D486" s="62"/>
      <c r="E486" s="62"/>
      <c r="F486" s="62"/>
      <c r="G486" s="62"/>
      <c r="H486" s="62"/>
      <c r="I486" s="62"/>
      <c r="J486" s="62"/>
      <c r="K486" s="55"/>
      <c r="L486" s="280"/>
      <c r="M486" s="58"/>
      <c r="N486" s="58"/>
      <c r="O486" s="58"/>
    </row>
    <row r="487">
      <c r="A487" s="62"/>
      <c r="B487" s="134"/>
      <c r="C487" s="133"/>
      <c r="D487" s="62"/>
      <c r="E487" s="62"/>
      <c r="F487" s="62"/>
      <c r="G487" s="62"/>
      <c r="H487" s="62"/>
      <c r="I487" s="62"/>
      <c r="J487" s="62"/>
      <c r="K487" s="55"/>
      <c r="L487" s="280"/>
      <c r="M487" s="58"/>
      <c r="N487" s="58"/>
      <c r="O487" s="58"/>
    </row>
    <row r="488">
      <c r="A488" s="62"/>
      <c r="B488" s="134"/>
      <c r="C488" s="133"/>
      <c r="D488" s="62"/>
      <c r="E488" s="62"/>
      <c r="F488" s="62"/>
      <c r="G488" s="62"/>
      <c r="H488" s="62"/>
      <c r="I488" s="62"/>
      <c r="J488" s="62"/>
      <c r="K488" s="55"/>
      <c r="L488" s="280"/>
      <c r="M488" s="58"/>
      <c r="N488" s="58"/>
      <c r="O488" s="58"/>
    </row>
    <row r="489">
      <c r="A489" s="62"/>
      <c r="B489" s="134"/>
      <c r="C489" s="133"/>
      <c r="D489" s="62"/>
      <c r="E489" s="62"/>
      <c r="F489" s="62"/>
      <c r="G489" s="62"/>
      <c r="H489" s="62"/>
      <c r="I489" s="62"/>
      <c r="J489" s="62"/>
      <c r="K489" s="55"/>
      <c r="L489" s="280"/>
      <c r="M489" s="58"/>
      <c r="N489" s="58"/>
      <c r="O489" s="58"/>
    </row>
    <row r="490">
      <c r="A490" s="62"/>
      <c r="B490" s="134"/>
      <c r="C490" s="133"/>
      <c r="D490" s="62"/>
      <c r="E490" s="62"/>
      <c r="F490" s="62"/>
      <c r="G490" s="62"/>
      <c r="H490" s="62"/>
      <c r="I490" s="62"/>
      <c r="J490" s="62"/>
      <c r="K490" s="55"/>
      <c r="L490" s="280"/>
      <c r="M490" s="58"/>
      <c r="N490" s="58"/>
      <c r="O490" s="58"/>
    </row>
    <row r="491">
      <c r="A491" s="62"/>
      <c r="B491" s="134"/>
      <c r="C491" s="133"/>
      <c r="D491" s="62"/>
      <c r="E491" s="62"/>
      <c r="F491" s="62"/>
      <c r="G491" s="62"/>
      <c r="H491" s="62"/>
      <c r="I491" s="62"/>
      <c r="J491" s="62"/>
      <c r="K491" s="55"/>
      <c r="L491" s="280"/>
      <c r="M491" s="58"/>
      <c r="N491" s="58"/>
      <c r="O491" s="58"/>
    </row>
    <row r="492">
      <c r="A492" s="62"/>
      <c r="B492" s="134"/>
      <c r="C492" s="133"/>
      <c r="D492" s="62"/>
      <c r="E492" s="62"/>
      <c r="F492" s="62"/>
      <c r="G492" s="62"/>
      <c r="H492" s="62"/>
      <c r="I492" s="62"/>
      <c r="J492" s="62"/>
      <c r="K492" s="55"/>
      <c r="L492" s="280"/>
      <c r="M492" s="58"/>
      <c r="N492" s="58"/>
      <c r="O492" s="58"/>
    </row>
    <row r="493">
      <c r="A493" s="62"/>
      <c r="B493" s="134"/>
      <c r="C493" s="133"/>
      <c r="D493" s="62"/>
      <c r="E493" s="62"/>
      <c r="F493" s="62"/>
      <c r="G493" s="62"/>
      <c r="H493" s="62"/>
      <c r="I493" s="62"/>
      <c r="J493" s="62"/>
      <c r="K493" s="55"/>
      <c r="L493" s="280"/>
      <c r="M493" s="58"/>
      <c r="N493" s="58"/>
      <c r="O493" s="58"/>
    </row>
    <row r="494">
      <c r="A494" s="62"/>
      <c r="B494" s="134"/>
      <c r="C494" s="133"/>
      <c r="D494" s="62"/>
      <c r="E494" s="62"/>
      <c r="F494" s="62"/>
      <c r="G494" s="62"/>
      <c r="H494" s="62"/>
      <c r="I494" s="62"/>
      <c r="J494" s="62"/>
      <c r="K494" s="55"/>
      <c r="L494" s="280"/>
      <c r="M494" s="58"/>
      <c r="N494" s="58"/>
      <c r="O494" s="58"/>
    </row>
    <row r="495">
      <c r="A495" s="62"/>
      <c r="B495" s="134"/>
      <c r="C495" s="133"/>
      <c r="D495" s="62"/>
      <c r="E495" s="62"/>
      <c r="F495" s="62"/>
      <c r="G495" s="62"/>
      <c r="H495" s="62"/>
      <c r="I495" s="62"/>
      <c r="J495" s="62"/>
      <c r="K495" s="55"/>
      <c r="L495" s="280"/>
      <c r="M495" s="58"/>
      <c r="N495" s="58"/>
      <c r="O495" s="58"/>
    </row>
    <row r="496">
      <c r="A496" s="62"/>
      <c r="B496" s="134"/>
      <c r="C496" s="133"/>
      <c r="D496" s="62"/>
      <c r="E496" s="62"/>
      <c r="F496" s="62"/>
      <c r="G496" s="62"/>
      <c r="H496" s="62"/>
      <c r="I496" s="62"/>
      <c r="J496" s="62"/>
      <c r="K496" s="55"/>
      <c r="L496" s="280"/>
      <c r="M496" s="58"/>
      <c r="N496" s="58"/>
      <c r="O496" s="58"/>
    </row>
    <row r="497">
      <c r="A497" s="62"/>
      <c r="B497" s="134"/>
      <c r="C497" s="133"/>
      <c r="D497" s="62"/>
      <c r="E497" s="62"/>
      <c r="F497" s="62"/>
      <c r="G497" s="62"/>
      <c r="H497" s="62"/>
      <c r="I497" s="62"/>
      <c r="J497" s="62"/>
      <c r="K497" s="55"/>
      <c r="L497" s="280"/>
      <c r="M497" s="58"/>
      <c r="N497" s="58"/>
      <c r="O497" s="58"/>
    </row>
    <row r="498">
      <c r="A498" s="62"/>
      <c r="B498" s="134"/>
      <c r="C498" s="133"/>
      <c r="D498" s="62"/>
      <c r="E498" s="62"/>
      <c r="F498" s="62"/>
      <c r="G498" s="62"/>
      <c r="H498" s="62"/>
      <c r="I498" s="62"/>
      <c r="J498" s="62"/>
      <c r="K498" s="55"/>
      <c r="L498" s="280"/>
      <c r="M498" s="58"/>
      <c r="N498" s="58"/>
      <c r="O498" s="58"/>
    </row>
    <row r="499">
      <c r="A499" s="62"/>
      <c r="B499" s="134"/>
      <c r="C499" s="133"/>
      <c r="D499" s="62"/>
      <c r="E499" s="62"/>
      <c r="F499" s="62"/>
      <c r="G499" s="62"/>
      <c r="H499" s="62"/>
      <c r="I499" s="62"/>
      <c r="J499" s="62"/>
      <c r="K499" s="55"/>
      <c r="L499" s="280"/>
      <c r="M499" s="58"/>
      <c r="N499" s="58"/>
      <c r="O499" s="58"/>
    </row>
    <row r="500">
      <c r="A500" s="62"/>
      <c r="B500" s="134"/>
      <c r="C500" s="133"/>
      <c r="D500" s="62"/>
      <c r="E500" s="62"/>
      <c r="F500" s="62"/>
      <c r="G500" s="62"/>
      <c r="H500" s="62"/>
      <c r="I500" s="62"/>
      <c r="J500" s="62"/>
      <c r="K500" s="55"/>
      <c r="L500" s="280"/>
      <c r="M500" s="58"/>
      <c r="N500" s="58"/>
      <c r="O500" s="58"/>
    </row>
    <row r="501">
      <c r="A501" s="62"/>
      <c r="B501" s="134"/>
      <c r="C501" s="133"/>
      <c r="D501" s="62"/>
      <c r="E501" s="62"/>
      <c r="F501" s="62"/>
      <c r="G501" s="62"/>
      <c r="H501" s="62"/>
      <c r="I501" s="62"/>
      <c r="J501" s="62"/>
      <c r="K501" s="55"/>
      <c r="L501" s="280"/>
      <c r="M501" s="58"/>
      <c r="N501" s="58"/>
      <c r="O501" s="58"/>
    </row>
    <row r="502">
      <c r="A502" s="62"/>
      <c r="B502" s="134"/>
      <c r="C502" s="133"/>
      <c r="D502" s="62"/>
      <c r="E502" s="62"/>
      <c r="F502" s="62"/>
      <c r="G502" s="62"/>
      <c r="H502" s="62"/>
      <c r="I502" s="62"/>
      <c r="J502" s="62"/>
      <c r="K502" s="55"/>
      <c r="L502" s="280"/>
      <c r="M502" s="58"/>
      <c r="N502" s="58"/>
      <c r="O502" s="58"/>
    </row>
    <row r="503">
      <c r="A503" s="62"/>
      <c r="B503" s="134"/>
      <c r="C503" s="133"/>
      <c r="D503" s="62"/>
      <c r="E503" s="62"/>
      <c r="F503" s="62"/>
      <c r="G503" s="62"/>
      <c r="H503" s="62"/>
      <c r="I503" s="62"/>
      <c r="J503" s="62"/>
      <c r="K503" s="55"/>
      <c r="L503" s="280"/>
      <c r="M503" s="58"/>
      <c r="N503" s="58"/>
      <c r="O503" s="58"/>
    </row>
    <row r="504">
      <c r="A504" s="62"/>
      <c r="B504" s="134"/>
      <c r="C504" s="133"/>
      <c r="D504" s="62"/>
      <c r="E504" s="62"/>
      <c r="F504" s="62"/>
      <c r="G504" s="62"/>
      <c r="H504" s="62"/>
      <c r="I504" s="62"/>
      <c r="J504" s="62"/>
      <c r="K504" s="55"/>
      <c r="L504" s="280"/>
      <c r="M504" s="58"/>
      <c r="N504" s="58"/>
      <c r="O504" s="58"/>
    </row>
    <row r="505">
      <c r="A505" s="62"/>
      <c r="B505" s="134"/>
      <c r="C505" s="133"/>
      <c r="D505" s="62"/>
      <c r="E505" s="62"/>
      <c r="F505" s="62"/>
      <c r="G505" s="62"/>
      <c r="H505" s="62"/>
      <c r="I505" s="62"/>
      <c r="J505" s="62"/>
      <c r="K505" s="55"/>
      <c r="L505" s="280"/>
      <c r="M505" s="58"/>
      <c r="N505" s="58"/>
      <c r="O505" s="58"/>
    </row>
    <row r="506">
      <c r="A506" s="62"/>
      <c r="B506" s="134"/>
      <c r="C506" s="133"/>
      <c r="D506" s="62"/>
      <c r="E506" s="62"/>
      <c r="F506" s="62"/>
      <c r="G506" s="62"/>
      <c r="H506" s="62"/>
      <c r="I506" s="62"/>
      <c r="J506" s="62"/>
      <c r="K506" s="55"/>
      <c r="L506" s="280"/>
      <c r="M506" s="58"/>
      <c r="N506" s="58"/>
      <c r="O506" s="58"/>
    </row>
    <row r="507">
      <c r="A507" s="62"/>
      <c r="B507" s="134"/>
      <c r="C507" s="133"/>
      <c r="D507" s="62"/>
      <c r="E507" s="62"/>
      <c r="F507" s="62"/>
      <c r="G507" s="62"/>
      <c r="H507" s="62"/>
      <c r="I507" s="62"/>
      <c r="J507" s="62"/>
      <c r="K507" s="55"/>
      <c r="L507" s="280"/>
      <c r="M507" s="58"/>
      <c r="N507" s="58"/>
      <c r="O507" s="58"/>
    </row>
    <row r="508">
      <c r="A508" s="62"/>
      <c r="B508" s="134"/>
      <c r="C508" s="133"/>
      <c r="D508" s="62"/>
      <c r="E508" s="62"/>
      <c r="F508" s="62"/>
      <c r="G508" s="62"/>
      <c r="H508" s="62"/>
      <c r="I508" s="62"/>
      <c r="J508" s="62"/>
      <c r="K508" s="55"/>
      <c r="L508" s="280"/>
      <c r="M508" s="58"/>
      <c r="N508" s="58"/>
      <c r="O508" s="58"/>
    </row>
    <row r="509">
      <c r="A509" s="62"/>
      <c r="B509" s="134"/>
      <c r="C509" s="133"/>
      <c r="D509" s="62"/>
      <c r="E509" s="62"/>
      <c r="F509" s="62"/>
      <c r="G509" s="62"/>
      <c r="H509" s="62"/>
      <c r="I509" s="62"/>
      <c r="J509" s="62"/>
      <c r="K509" s="55"/>
      <c r="L509" s="280"/>
      <c r="M509" s="58"/>
      <c r="N509" s="58"/>
      <c r="O509" s="58"/>
    </row>
    <row r="510">
      <c r="A510" s="62"/>
      <c r="B510" s="134"/>
      <c r="C510" s="133"/>
      <c r="D510" s="62"/>
      <c r="E510" s="62"/>
      <c r="F510" s="62"/>
      <c r="G510" s="62"/>
      <c r="H510" s="62"/>
      <c r="I510" s="62"/>
      <c r="J510" s="62"/>
      <c r="K510" s="55"/>
      <c r="L510" s="280"/>
      <c r="M510" s="58"/>
      <c r="N510" s="58"/>
      <c r="O510" s="58"/>
    </row>
    <row r="511">
      <c r="A511" s="62"/>
      <c r="B511" s="134"/>
      <c r="C511" s="133"/>
      <c r="D511" s="62"/>
      <c r="E511" s="62"/>
      <c r="F511" s="62"/>
      <c r="G511" s="62"/>
      <c r="H511" s="62"/>
      <c r="I511" s="62"/>
      <c r="J511" s="62"/>
      <c r="K511" s="55"/>
      <c r="L511" s="280"/>
      <c r="M511" s="58"/>
      <c r="N511" s="58"/>
      <c r="O511" s="58"/>
    </row>
    <row r="512">
      <c r="A512" s="62"/>
      <c r="B512" s="134"/>
      <c r="C512" s="133"/>
      <c r="D512" s="62"/>
      <c r="E512" s="62"/>
      <c r="F512" s="62"/>
      <c r="G512" s="62"/>
      <c r="H512" s="62"/>
      <c r="I512" s="62"/>
      <c r="J512" s="62"/>
      <c r="K512" s="55"/>
      <c r="L512" s="280"/>
      <c r="M512" s="58"/>
      <c r="N512" s="58"/>
      <c r="O512" s="58"/>
    </row>
    <row r="513">
      <c r="A513" s="62"/>
      <c r="B513" s="134"/>
      <c r="C513" s="133"/>
      <c r="D513" s="62"/>
      <c r="E513" s="62"/>
      <c r="F513" s="62"/>
      <c r="G513" s="62"/>
      <c r="H513" s="62"/>
      <c r="I513" s="62"/>
      <c r="J513" s="62"/>
      <c r="K513" s="55"/>
      <c r="L513" s="280"/>
      <c r="M513" s="58"/>
      <c r="N513" s="58"/>
      <c r="O513" s="58"/>
    </row>
    <row r="514">
      <c r="A514" s="62"/>
      <c r="B514" s="134"/>
      <c r="C514" s="133"/>
      <c r="D514" s="62"/>
      <c r="E514" s="62"/>
      <c r="F514" s="62"/>
      <c r="G514" s="62"/>
      <c r="H514" s="62"/>
      <c r="I514" s="62"/>
      <c r="J514" s="62"/>
      <c r="K514" s="55"/>
      <c r="L514" s="280"/>
      <c r="M514" s="58"/>
      <c r="N514" s="58"/>
      <c r="O514" s="58"/>
    </row>
    <row r="515">
      <c r="A515" s="62"/>
      <c r="B515" s="134"/>
      <c r="C515" s="133"/>
      <c r="D515" s="62"/>
      <c r="E515" s="62"/>
      <c r="F515" s="62"/>
      <c r="G515" s="62"/>
      <c r="H515" s="62"/>
      <c r="I515" s="62"/>
      <c r="J515" s="62"/>
      <c r="K515" s="55"/>
      <c r="L515" s="280"/>
      <c r="M515" s="58"/>
      <c r="N515" s="58"/>
      <c r="O515" s="58"/>
    </row>
    <row r="516">
      <c r="A516" s="62"/>
      <c r="B516" s="134"/>
      <c r="C516" s="133"/>
      <c r="D516" s="62"/>
      <c r="E516" s="62"/>
      <c r="F516" s="62"/>
      <c r="G516" s="62"/>
      <c r="H516" s="62"/>
      <c r="I516" s="62"/>
      <c r="J516" s="62"/>
      <c r="K516" s="55"/>
      <c r="L516" s="280"/>
      <c r="M516" s="58"/>
      <c r="N516" s="58"/>
      <c r="O516" s="58"/>
    </row>
    <row r="517">
      <c r="A517" s="62"/>
      <c r="B517" s="134"/>
      <c r="C517" s="133"/>
      <c r="D517" s="62"/>
      <c r="E517" s="62"/>
      <c r="F517" s="62"/>
      <c r="G517" s="62"/>
      <c r="H517" s="62"/>
      <c r="I517" s="62"/>
      <c r="J517" s="62"/>
      <c r="K517" s="55"/>
      <c r="L517" s="280"/>
      <c r="M517" s="58"/>
      <c r="N517" s="58"/>
      <c r="O517" s="58"/>
    </row>
    <row r="518">
      <c r="A518" s="62"/>
      <c r="B518" s="134"/>
      <c r="C518" s="133"/>
      <c r="D518" s="62"/>
      <c r="E518" s="62"/>
      <c r="F518" s="62"/>
      <c r="G518" s="62"/>
      <c r="H518" s="62"/>
      <c r="I518" s="62"/>
      <c r="J518" s="62"/>
      <c r="K518" s="55"/>
      <c r="L518" s="280"/>
      <c r="M518" s="58"/>
      <c r="N518" s="58"/>
      <c r="O518" s="58"/>
    </row>
    <row r="519">
      <c r="A519" s="62"/>
      <c r="B519" s="134"/>
      <c r="C519" s="133"/>
      <c r="D519" s="62"/>
      <c r="E519" s="62"/>
      <c r="F519" s="62"/>
      <c r="G519" s="62"/>
      <c r="H519" s="62"/>
      <c r="I519" s="62"/>
      <c r="J519" s="62"/>
      <c r="K519" s="55"/>
      <c r="L519" s="280"/>
      <c r="M519" s="58"/>
      <c r="N519" s="58"/>
      <c r="O519" s="58"/>
    </row>
    <row r="520">
      <c r="A520" s="62"/>
      <c r="B520" s="134"/>
      <c r="C520" s="133"/>
      <c r="D520" s="62"/>
      <c r="E520" s="62"/>
      <c r="F520" s="62"/>
      <c r="G520" s="62"/>
      <c r="H520" s="62"/>
      <c r="I520" s="62"/>
      <c r="J520" s="62"/>
      <c r="K520" s="55"/>
      <c r="L520" s="280"/>
      <c r="M520" s="58"/>
      <c r="N520" s="58"/>
      <c r="O520" s="58"/>
    </row>
    <row r="521">
      <c r="A521" s="62"/>
      <c r="B521" s="134"/>
      <c r="C521" s="133"/>
      <c r="D521" s="62"/>
      <c r="E521" s="62"/>
      <c r="F521" s="62"/>
      <c r="G521" s="62"/>
      <c r="H521" s="62"/>
      <c r="I521" s="62"/>
      <c r="J521" s="62"/>
      <c r="K521" s="55"/>
      <c r="L521" s="280"/>
      <c r="M521" s="58"/>
      <c r="N521" s="58"/>
      <c r="O521" s="58"/>
    </row>
    <row r="522">
      <c r="A522" s="62"/>
      <c r="B522" s="134"/>
      <c r="C522" s="133"/>
      <c r="D522" s="62"/>
      <c r="E522" s="62"/>
      <c r="F522" s="62"/>
      <c r="G522" s="62"/>
      <c r="H522" s="62"/>
      <c r="I522" s="62"/>
      <c r="J522" s="62"/>
      <c r="K522" s="55"/>
      <c r="L522" s="280"/>
      <c r="M522" s="58"/>
      <c r="N522" s="58"/>
      <c r="O522" s="58"/>
    </row>
    <row r="523">
      <c r="A523" s="62"/>
      <c r="B523" s="134"/>
      <c r="C523" s="133"/>
      <c r="D523" s="62"/>
      <c r="E523" s="62"/>
      <c r="F523" s="62"/>
      <c r="G523" s="62"/>
      <c r="H523" s="62"/>
      <c r="I523" s="62"/>
      <c r="J523" s="62"/>
      <c r="K523" s="55"/>
      <c r="L523" s="280"/>
      <c r="M523" s="58"/>
      <c r="N523" s="58"/>
      <c r="O523" s="58"/>
    </row>
    <row r="524">
      <c r="A524" s="62"/>
      <c r="B524" s="134"/>
      <c r="C524" s="133"/>
      <c r="D524" s="62"/>
      <c r="E524" s="62"/>
      <c r="F524" s="62"/>
      <c r="G524" s="62"/>
      <c r="H524" s="62"/>
      <c r="I524" s="62"/>
      <c r="J524" s="62"/>
      <c r="K524" s="55"/>
      <c r="L524" s="280"/>
      <c r="M524" s="58"/>
      <c r="N524" s="58"/>
      <c r="O524" s="58"/>
    </row>
    <row r="525">
      <c r="A525" s="62"/>
      <c r="B525" s="134"/>
      <c r="C525" s="133"/>
      <c r="D525" s="62"/>
      <c r="E525" s="62"/>
      <c r="F525" s="62"/>
      <c r="G525" s="62"/>
      <c r="H525" s="62"/>
      <c r="I525" s="62"/>
      <c r="J525" s="62"/>
      <c r="K525" s="55"/>
      <c r="L525" s="280"/>
      <c r="M525" s="58"/>
      <c r="N525" s="58"/>
      <c r="O525" s="58"/>
    </row>
    <row r="526">
      <c r="A526" s="62"/>
      <c r="B526" s="134"/>
      <c r="C526" s="133"/>
      <c r="D526" s="62"/>
      <c r="E526" s="62"/>
      <c r="F526" s="62"/>
      <c r="G526" s="62"/>
      <c r="H526" s="62"/>
      <c r="I526" s="62"/>
      <c r="J526" s="62"/>
      <c r="K526" s="55"/>
      <c r="L526" s="280"/>
      <c r="M526" s="58"/>
      <c r="N526" s="58"/>
      <c r="O526" s="58"/>
    </row>
    <row r="527">
      <c r="A527" s="62"/>
      <c r="B527" s="134"/>
      <c r="C527" s="133"/>
      <c r="D527" s="62"/>
      <c r="E527" s="62"/>
      <c r="F527" s="62"/>
      <c r="G527" s="62"/>
      <c r="H527" s="62"/>
      <c r="I527" s="62"/>
      <c r="J527" s="62"/>
      <c r="K527" s="55"/>
      <c r="L527" s="280"/>
      <c r="M527" s="58"/>
      <c r="N527" s="58"/>
      <c r="O527" s="58"/>
    </row>
    <row r="528">
      <c r="A528" s="62"/>
      <c r="B528" s="134"/>
      <c r="C528" s="133"/>
      <c r="D528" s="62"/>
      <c r="E528" s="62"/>
      <c r="F528" s="62"/>
      <c r="G528" s="62"/>
      <c r="H528" s="62"/>
      <c r="I528" s="62"/>
      <c r="J528" s="62"/>
      <c r="K528" s="55"/>
      <c r="L528" s="280"/>
      <c r="M528" s="58"/>
      <c r="N528" s="58"/>
      <c r="O528" s="58"/>
    </row>
    <row r="529">
      <c r="A529" s="62"/>
      <c r="B529" s="134"/>
      <c r="C529" s="133"/>
      <c r="D529" s="62"/>
      <c r="E529" s="62"/>
      <c r="F529" s="62"/>
      <c r="G529" s="62"/>
      <c r="H529" s="62"/>
      <c r="I529" s="62"/>
      <c r="J529" s="62"/>
      <c r="K529" s="55"/>
      <c r="L529" s="280"/>
      <c r="M529" s="58"/>
      <c r="N529" s="58"/>
      <c r="O529" s="58"/>
    </row>
    <row r="530">
      <c r="A530" s="62"/>
      <c r="B530" s="134"/>
      <c r="C530" s="133"/>
      <c r="D530" s="62"/>
      <c r="E530" s="62"/>
      <c r="F530" s="62"/>
      <c r="G530" s="62"/>
      <c r="H530" s="62"/>
      <c r="I530" s="62"/>
      <c r="J530" s="62"/>
      <c r="K530" s="55"/>
      <c r="L530" s="280"/>
      <c r="M530" s="58"/>
      <c r="N530" s="58"/>
      <c r="O530" s="58"/>
    </row>
    <row r="531">
      <c r="A531" s="62"/>
      <c r="B531" s="134"/>
      <c r="C531" s="133"/>
      <c r="D531" s="62"/>
      <c r="E531" s="62"/>
      <c r="F531" s="62"/>
      <c r="G531" s="62"/>
      <c r="H531" s="62"/>
      <c r="I531" s="62"/>
      <c r="J531" s="62"/>
      <c r="K531" s="55"/>
      <c r="L531" s="280"/>
      <c r="M531" s="58"/>
      <c r="N531" s="58"/>
      <c r="O531" s="58"/>
    </row>
    <row r="532">
      <c r="A532" s="62"/>
      <c r="B532" s="134"/>
      <c r="C532" s="133"/>
      <c r="D532" s="62"/>
      <c r="E532" s="62"/>
      <c r="F532" s="62"/>
      <c r="G532" s="62"/>
      <c r="H532" s="62"/>
      <c r="I532" s="62"/>
      <c r="J532" s="62"/>
      <c r="K532" s="55"/>
      <c r="L532" s="280"/>
      <c r="M532" s="58"/>
      <c r="N532" s="58"/>
      <c r="O532" s="58"/>
    </row>
    <row r="533">
      <c r="A533" s="62"/>
      <c r="B533" s="134"/>
      <c r="C533" s="133"/>
      <c r="D533" s="62"/>
      <c r="E533" s="62"/>
      <c r="F533" s="62"/>
      <c r="G533" s="62"/>
      <c r="H533" s="62"/>
      <c r="I533" s="62"/>
      <c r="J533" s="62"/>
      <c r="K533" s="55"/>
      <c r="L533" s="280"/>
      <c r="M533" s="58"/>
      <c r="N533" s="58"/>
      <c r="O533" s="58"/>
    </row>
    <row r="534">
      <c r="A534" s="62"/>
      <c r="B534" s="134"/>
      <c r="C534" s="133"/>
      <c r="D534" s="62"/>
      <c r="E534" s="62"/>
      <c r="F534" s="62"/>
      <c r="G534" s="62"/>
      <c r="H534" s="62"/>
      <c r="I534" s="62"/>
      <c r="J534" s="62"/>
      <c r="K534" s="55"/>
      <c r="L534" s="280"/>
      <c r="M534" s="58"/>
      <c r="N534" s="58"/>
      <c r="O534" s="58"/>
    </row>
    <row r="535">
      <c r="A535" s="62"/>
      <c r="B535" s="134"/>
      <c r="C535" s="133"/>
      <c r="D535" s="62"/>
      <c r="E535" s="62"/>
      <c r="F535" s="62"/>
      <c r="G535" s="62"/>
      <c r="H535" s="62"/>
      <c r="I535" s="62"/>
      <c r="J535" s="62"/>
      <c r="K535" s="55"/>
      <c r="L535" s="280"/>
      <c r="M535" s="58"/>
      <c r="N535" s="58"/>
      <c r="O535" s="58"/>
    </row>
    <row r="536">
      <c r="A536" s="62"/>
      <c r="B536" s="134"/>
      <c r="C536" s="133"/>
      <c r="D536" s="62"/>
      <c r="E536" s="62"/>
      <c r="F536" s="62"/>
      <c r="G536" s="62"/>
      <c r="H536" s="62"/>
      <c r="I536" s="62"/>
      <c r="J536" s="62"/>
      <c r="K536" s="55"/>
      <c r="L536" s="280"/>
      <c r="M536" s="58"/>
      <c r="N536" s="58"/>
      <c r="O536" s="58"/>
    </row>
    <row r="537">
      <c r="A537" s="62"/>
      <c r="B537" s="134"/>
      <c r="C537" s="133"/>
      <c r="D537" s="62"/>
      <c r="E537" s="62"/>
      <c r="F537" s="62"/>
      <c r="G537" s="62"/>
      <c r="H537" s="62"/>
      <c r="I537" s="62"/>
      <c r="J537" s="62"/>
      <c r="K537" s="55"/>
      <c r="L537" s="280"/>
      <c r="M537" s="58"/>
      <c r="N537" s="58"/>
      <c r="O537" s="58"/>
    </row>
    <row r="538">
      <c r="A538" s="62"/>
      <c r="B538" s="134"/>
      <c r="C538" s="133"/>
      <c r="D538" s="62"/>
      <c r="E538" s="62"/>
      <c r="F538" s="62"/>
      <c r="G538" s="62"/>
      <c r="H538" s="62"/>
      <c r="I538" s="62"/>
      <c r="J538" s="62"/>
      <c r="K538" s="55"/>
      <c r="L538" s="280"/>
      <c r="M538" s="58"/>
      <c r="N538" s="58"/>
      <c r="O538" s="58"/>
    </row>
    <row r="539">
      <c r="A539" s="62"/>
      <c r="B539" s="134"/>
      <c r="C539" s="133"/>
      <c r="D539" s="62"/>
      <c r="E539" s="62"/>
      <c r="F539" s="62"/>
      <c r="G539" s="62"/>
      <c r="H539" s="62"/>
      <c r="I539" s="62"/>
      <c r="J539" s="62"/>
      <c r="K539" s="55"/>
      <c r="L539" s="280"/>
      <c r="M539" s="58"/>
      <c r="N539" s="58"/>
      <c r="O539" s="58"/>
    </row>
    <row r="540">
      <c r="A540" s="62"/>
      <c r="B540" s="134"/>
      <c r="C540" s="133"/>
      <c r="D540" s="62"/>
      <c r="E540" s="62"/>
      <c r="F540" s="62"/>
      <c r="G540" s="62"/>
      <c r="H540" s="62"/>
      <c r="I540" s="62"/>
      <c r="J540" s="62"/>
      <c r="K540" s="55"/>
      <c r="L540" s="280"/>
      <c r="M540" s="58"/>
      <c r="N540" s="58"/>
      <c r="O540" s="58"/>
    </row>
    <row r="541">
      <c r="A541" s="62"/>
      <c r="B541" s="134"/>
      <c r="C541" s="133"/>
      <c r="D541" s="62"/>
      <c r="E541" s="62"/>
      <c r="F541" s="62"/>
      <c r="G541" s="62"/>
      <c r="H541" s="62"/>
      <c r="I541" s="62"/>
      <c r="J541" s="62"/>
      <c r="K541" s="55"/>
      <c r="L541" s="280"/>
      <c r="M541" s="58"/>
      <c r="N541" s="58"/>
      <c r="O541" s="58"/>
    </row>
    <row r="542">
      <c r="A542" s="62"/>
      <c r="B542" s="134"/>
      <c r="C542" s="133"/>
      <c r="D542" s="62"/>
      <c r="E542" s="62"/>
      <c r="F542" s="62"/>
      <c r="G542" s="62"/>
      <c r="H542" s="62"/>
      <c r="I542" s="62"/>
      <c r="J542" s="62"/>
      <c r="K542" s="55"/>
      <c r="L542" s="280"/>
      <c r="M542" s="58"/>
      <c r="N542" s="58"/>
      <c r="O542" s="58"/>
    </row>
    <row r="543">
      <c r="A543" s="62"/>
      <c r="B543" s="134"/>
      <c r="C543" s="133"/>
      <c r="D543" s="62"/>
      <c r="E543" s="62"/>
      <c r="F543" s="62"/>
      <c r="G543" s="62"/>
      <c r="H543" s="62"/>
      <c r="I543" s="62"/>
      <c r="J543" s="62"/>
      <c r="K543" s="55"/>
      <c r="L543" s="280"/>
      <c r="M543" s="58"/>
      <c r="N543" s="58"/>
      <c r="O543" s="58"/>
    </row>
    <row r="544">
      <c r="A544" s="62"/>
      <c r="B544" s="134"/>
      <c r="C544" s="133"/>
      <c r="D544" s="62"/>
      <c r="E544" s="62"/>
      <c r="F544" s="62"/>
      <c r="G544" s="62"/>
      <c r="H544" s="62"/>
      <c r="I544" s="62"/>
      <c r="J544" s="62"/>
      <c r="K544" s="55"/>
      <c r="L544" s="280"/>
      <c r="M544" s="58"/>
      <c r="N544" s="58"/>
      <c r="O544" s="58"/>
    </row>
    <row r="545">
      <c r="A545" s="62"/>
      <c r="B545" s="134"/>
      <c r="C545" s="133"/>
      <c r="D545" s="62"/>
      <c r="E545" s="62"/>
      <c r="F545" s="62"/>
      <c r="G545" s="62"/>
      <c r="H545" s="62"/>
      <c r="I545" s="62"/>
      <c r="J545" s="62"/>
      <c r="K545" s="55"/>
      <c r="L545" s="280"/>
      <c r="M545" s="58"/>
      <c r="N545" s="58"/>
      <c r="O545" s="58"/>
    </row>
    <row r="546">
      <c r="A546" s="62"/>
      <c r="B546" s="134"/>
      <c r="C546" s="133"/>
      <c r="D546" s="62"/>
      <c r="E546" s="62"/>
      <c r="F546" s="62"/>
      <c r="G546" s="62"/>
      <c r="H546" s="62"/>
      <c r="I546" s="62"/>
      <c r="J546" s="62"/>
      <c r="K546" s="55"/>
      <c r="L546" s="280"/>
      <c r="M546" s="58"/>
      <c r="N546" s="58"/>
      <c r="O546" s="58"/>
    </row>
    <row r="547">
      <c r="A547" s="62"/>
      <c r="B547" s="134"/>
      <c r="C547" s="133"/>
      <c r="D547" s="62"/>
      <c r="E547" s="62"/>
      <c r="F547" s="62"/>
      <c r="G547" s="62"/>
      <c r="H547" s="62"/>
      <c r="I547" s="62"/>
      <c r="J547" s="62"/>
      <c r="K547" s="55"/>
      <c r="L547" s="280"/>
      <c r="M547" s="58"/>
      <c r="N547" s="58"/>
      <c r="O547" s="58"/>
    </row>
    <row r="548">
      <c r="A548" s="62"/>
      <c r="B548" s="134"/>
      <c r="C548" s="133"/>
      <c r="D548" s="62"/>
      <c r="E548" s="62"/>
      <c r="F548" s="62"/>
      <c r="G548" s="62"/>
      <c r="H548" s="62"/>
      <c r="I548" s="62"/>
      <c r="J548" s="62"/>
      <c r="K548" s="55"/>
      <c r="L548" s="280"/>
      <c r="M548" s="58"/>
      <c r="N548" s="58"/>
      <c r="O548" s="58"/>
    </row>
    <row r="549">
      <c r="A549" s="62"/>
      <c r="B549" s="134"/>
      <c r="C549" s="133"/>
      <c r="D549" s="62"/>
      <c r="E549" s="62"/>
      <c r="F549" s="62"/>
      <c r="G549" s="62"/>
      <c r="H549" s="62"/>
      <c r="I549" s="62"/>
      <c r="J549" s="62"/>
      <c r="K549" s="55"/>
      <c r="L549" s="280"/>
      <c r="M549" s="58"/>
      <c r="N549" s="58"/>
      <c r="O549" s="58"/>
    </row>
    <row r="550">
      <c r="A550" s="62"/>
      <c r="B550" s="134"/>
      <c r="C550" s="133"/>
      <c r="D550" s="62"/>
      <c r="E550" s="62"/>
      <c r="F550" s="62"/>
      <c r="G550" s="62"/>
      <c r="H550" s="62"/>
      <c r="I550" s="62"/>
      <c r="J550" s="62"/>
      <c r="K550" s="55"/>
      <c r="L550" s="280"/>
      <c r="M550" s="58"/>
      <c r="N550" s="58"/>
      <c r="O550" s="58"/>
    </row>
    <row r="551">
      <c r="A551" s="62"/>
      <c r="B551" s="134"/>
      <c r="C551" s="133"/>
      <c r="D551" s="62"/>
      <c r="E551" s="62"/>
      <c r="F551" s="62"/>
      <c r="G551" s="62"/>
      <c r="H551" s="62"/>
      <c r="I551" s="62"/>
      <c r="J551" s="62"/>
      <c r="K551" s="55"/>
      <c r="L551" s="280"/>
      <c r="M551" s="58"/>
      <c r="N551" s="58"/>
      <c r="O551" s="58"/>
    </row>
    <row r="552">
      <c r="A552" s="62"/>
      <c r="B552" s="134"/>
      <c r="C552" s="133"/>
      <c r="D552" s="62"/>
      <c r="E552" s="62"/>
      <c r="F552" s="62"/>
      <c r="G552" s="62"/>
      <c r="H552" s="62"/>
      <c r="I552" s="62"/>
      <c r="J552" s="62"/>
      <c r="K552" s="55"/>
      <c r="L552" s="280"/>
      <c r="M552" s="58"/>
      <c r="N552" s="58"/>
      <c r="O552" s="58"/>
    </row>
    <row r="553">
      <c r="A553" s="62"/>
      <c r="B553" s="134"/>
      <c r="C553" s="133"/>
      <c r="D553" s="62"/>
      <c r="E553" s="62"/>
      <c r="F553" s="62"/>
      <c r="G553" s="62"/>
      <c r="H553" s="62"/>
      <c r="I553" s="62"/>
      <c r="J553" s="62"/>
      <c r="K553" s="55"/>
      <c r="L553" s="280"/>
      <c r="M553" s="58"/>
      <c r="N553" s="58"/>
      <c r="O553" s="58"/>
    </row>
    <row r="554">
      <c r="A554" s="62"/>
      <c r="B554" s="134"/>
      <c r="C554" s="133"/>
      <c r="D554" s="62"/>
      <c r="E554" s="62"/>
      <c r="F554" s="62"/>
      <c r="G554" s="62"/>
      <c r="H554" s="62"/>
      <c r="I554" s="62"/>
      <c r="J554" s="62"/>
      <c r="K554" s="55"/>
      <c r="L554" s="280"/>
      <c r="M554" s="58"/>
      <c r="N554" s="58"/>
      <c r="O554" s="58"/>
    </row>
    <row r="555">
      <c r="A555" s="62"/>
      <c r="B555" s="134"/>
      <c r="C555" s="133"/>
      <c r="D555" s="62"/>
      <c r="E555" s="62"/>
      <c r="F555" s="62"/>
      <c r="G555" s="62"/>
      <c r="H555" s="62"/>
      <c r="I555" s="62"/>
      <c r="J555" s="62"/>
      <c r="K555" s="55"/>
      <c r="L555" s="280"/>
      <c r="M555" s="58"/>
      <c r="N555" s="58"/>
      <c r="O555" s="58"/>
    </row>
    <row r="556">
      <c r="A556" s="62"/>
      <c r="B556" s="134"/>
      <c r="C556" s="133"/>
      <c r="D556" s="62"/>
      <c r="E556" s="62"/>
      <c r="F556" s="62"/>
      <c r="G556" s="62"/>
      <c r="H556" s="62"/>
      <c r="I556" s="62"/>
      <c r="J556" s="62"/>
      <c r="K556" s="55"/>
      <c r="L556" s="280"/>
      <c r="M556" s="58"/>
      <c r="N556" s="58"/>
      <c r="O556" s="58"/>
    </row>
    <row r="557">
      <c r="A557" s="62"/>
      <c r="B557" s="134"/>
      <c r="C557" s="133"/>
      <c r="D557" s="62"/>
      <c r="E557" s="62"/>
      <c r="F557" s="62"/>
      <c r="G557" s="62"/>
      <c r="H557" s="62"/>
      <c r="I557" s="62"/>
      <c r="J557" s="62"/>
      <c r="K557" s="55"/>
      <c r="L557" s="280"/>
      <c r="M557" s="58"/>
      <c r="N557" s="58"/>
      <c r="O557" s="58"/>
    </row>
    <row r="558">
      <c r="A558" s="62"/>
      <c r="B558" s="134"/>
      <c r="C558" s="133"/>
      <c r="D558" s="62"/>
      <c r="E558" s="62"/>
      <c r="F558" s="62"/>
      <c r="G558" s="62"/>
      <c r="H558" s="62"/>
      <c r="I558" s="62"/>
      <c r="J558" s="62"/>
      <c r="K558" s="55"/>
      <c r="L558" s="280"/>
      <c r="M558" s="58"/>
      <c r="N558" s="58"/>
      <c r="O558" s="58"/>
    </row>
    <row r="559">
      <c r="A559" s="62"/>
      <c r="B559" s="134"/>
      <c r="C559" s="133"/>
      <c r="D559" s="62"/>
      <c r="E559" s="62"/>
      <c r="F559" s="62"/>
      <c r="G559" s="62"/>
      <c r="H559" s="62"/>
      <c r="I559" s="62"/>
      <c r="J559" s="62"/>
      <c r="K559" s="55"/>
      <c r="L559" s="280"/>
      <c r="M559" s="58"/>
      <c r="N559" s="58"/>
      <c r="O559" s="58"/>
    </row>
    <row r="560">
      <c r="A560" s="62"/>
      <c r="B560" s="134"/>
      <c r="C560" s="133"/>
      <c r="D560" s="62"/>
      <c r="E560" s="62"/>
      <c r="F560" s="62"/>
      <c r="G560" s="62"/>
      <c r="H560" s="62"/>
      <c r="I560" s="62"/>
      <c r="J560" s="62"/>
      <c r="K560" s="55"/>
      <c r="L560" s="280"/>
      <c r="M560" s="58"/>
      <c r="N560" s="58"/>
      <c r="O560" s="58"/>
    </row>
    <row r="561">
      <c r="A561" s="62"/>
      <c r="B561" s="134"/>
      <c r="C561" s="133"/>
      <c r="D561" s="62"/>
      <c r="E561" s="62"/>
      <c r="F561" s="62"/>
      <c r="G561" s="62"/>
      <c r="H561" s="62"/>
      <c r="I561" s="62"/>
      <c r="J561" s="62"/>
      <c r="K561" s="55"/>
      <c r="L561" s="280"/>
      <c r="M561" s="58"/>
      <c r="N561" s="58"/>
      <c r="O561" s="58"/>
    </row>
    <row r="562">
      <c r="A562" s="62"/>
      <c r="B562" s="134"/>
      <c r="C562" s="133"/>
      <c r="D562" s="62"/>
      <c r="E562" s="62"/>
      <c r="F562" s="62"/>
      <c r="G562" s="62"/>
      <c r="H562" s="62"/>
      <c r="I562" s="62"/>
      <c r="J562" s="62"/>
      <c r="K562" s="55"/>
      <c r="L562" s="280"/>
      <c r="M562" s="58"/>
      <c r="N562" s="58"/>
      <c r="O562" s="58"/>
    </row>
    <row r="563">
      <c r="A563" s="62"/>
      <c r="B563" s="134"/>
      <c r="C563" s="133"/>
      <c r="D563" s="62"/>
      <c r="E563" s="62"/>
      <c r="F563" s="62"/>
      <c r="G563" s="62"/>
      <c r="H563" s="62"/>
      <c r="I563" s="62"/>
      <c r="J563" s="62"/>
      <c r="K563" s="55"/>
      <c r="L563" s="280"/>
      <c r="M563" s="58"/>
      <c r="N563" s="58"/>
      <c r="O563" s="58"/>
    </row>
    <row r="564">
      <c r="A564" s="62"/>
      <c r="B564" s="134"/>
      <c r="C564" s="133"/>
      <c r="D564" s="62"/>
      <c r="E564" s="62"/>
      <c r="F564" s="62"/>
      <c r="G564" s="62"/>
      <c r="H564" s="62"/>
      <c r="I564" s="62"/>
      <c r="J564" s="62"/>
      <c r="K564" s="55"/>
      <c r="L564" s="280"/>
      <c r="M564" s="58"/>
      <c r="N564" s="58"/>
      <c r="O564" s="58"/>
    </row>
    <row r="565">
      <c r="A565" s="62"/>
      <c r="B565" s="134"/>
      <c r="C565" s="133"/>
      <c r="D565" s="62"/>
      <c r="E565" s="62"/>
      <c r="F565" s="62"/>
      <c r="G565" s="62"/>
      <c r="H565" s="62"/>
      <c r="I565" s="62"/>
      <c r="J565" s="62"/>
      <c r="K565" s="55"/>
      <c r="L565" s="280"/>
      <c r="M565" s="58"/>
      <c r="N565" s="58"/>
      <c r="O565" s="58"/>
    </row>
    <row r="566">
      <c r="A566" s="62"/>
      <c r="B566" s="134"/>
      <c r="C566" s="133"/>
      <c r="D566" s="62"/>
      <c r="E566" s="62"/>
      <c r="F566" s="62"/>
      <c r="G566" s="62"/>
      <c r="H566" s="62"/>
      <c r="I566" s="62"/>
      <c r="J566" s="62"/>
      <c r="K566" s="55"/>
      <c r="L566" s="280"/>
      <c r="M566" s="58"/>
      <c r="N566" s="58"/>
      <c r="O566" s="58"/>
    </row>
    <row r="567">
      <c r="A567" s="62"/>
      <c r="B567" s="134"/>
      <c r="C567" s="133"/>
      <c r="D567" s="62"/>
      <c r="E567" s="62"/>
      <c r="F567" s="62"/>
      <c r="G567" s="62"/>
      <c r="H567" s="62"/>
      <c r="I567" s="62"/>
      <c r="J567" s="62"/>
      <c r="K567" s="55"/>
      <c r="L567" s="280"/>
      <c r="M567" s="58"/>
      <c r="N567" s="58"/>
      <c r="O567" s="58"/>
    </row>
    <row r="568">
      <c r="A568" s="62"/>
      <c r="B568" s="134"/>
      <c r="C568" s="133"/>
      <c r="D568" s="62"/>
      <c r="E568" s="62"/>
      <c r="F568" s="62"/>
      <c r="G568" s="62"/>
      <c r="H568" s="62"/>
      <c r="I568" s="62"/>
      <c r="J568" s="62"/>
      <c r="K568" s="55"/>
      <c r="L568" s="280"/>
      <c r="M568" s="58"/>
      <c r="N568" s="58"/>
      <c r="O568" s="58"/>
    </row>
    <row r="569">
      <c r="A569" s="62"/>
      <c r="B569" s="134"/>
      <c r="C569" s="133"/>
      <c r="D569" s="62"/>
      <c r="E569" s="62"/>
      <c r="F569" s="62"/>
      <c r="G569" s="62"/>
      <c r="H569" s="62"/>
      <c r="I569" s="62"/>
      <c r="J569" s="62"/>
      <c r="K569" s="55"/>
      <c r="L569" s="280"/>
      <c r="M569" s="58"/>
      <c r="N569" s="58"/>
      <c r="O569" s="58"/>
    </row>
    <row r="570">
      <c r="A570" s="62"/>
      <c r="B570" s="134"/>
      <c r="C570" s="133"/>
      <c r="D570" s="62"/>
      <c r="E570" s="62"/>
      <c r="F570" s="62"/>
      <c r="G570" s="62"/>
      <c r="H570" s="62"/>
      <c r="I570" s="62"/>
      <c r="J570" s="62"/>
      <c r="K570" s="55"/>
      <c r="L570" s="280"/>
      <c r="M570" s="58"/>
      <c r="N570" s="58"/>
      <c r="O570" s="58"/>
    </row>
    <row r="571">
      <c r="A571" s="62"/>
      <c r="B571" s="134"/>
      <c r="C571" s="133"/>
      <c r="D571" s="62"/>
      <c r="E571" s="62"/>
      <c r="F571" s="62"/>
      <c r="G571" s="62"/>
      <c r="H571" s="62"/>
      <c r="I571" s="62"/>
      <c r="J571" s="62"/>
      <c r="K571" s="55"/>
      <c r="L571" s="280"/>
      <c r="M571" s="58"/>
      <c r="N571" s="58"/>
      <c r="O571" s="58"/>
    </row>
    <row r="572">
      <c r="A572" s="62"/>
      <c r="B572" s="134"/>
      <c r="C572" s="133"/>
      <c r="D572" s="62"/>
      <c r="E572" s="62"/>
      <c r="F572" s="62"/>
      <c r="G572" s="62"/>
      <c r="H572" s="62"/>
      <c r="I572" s="62"/>
      <c r="J572" s="62"/>
      <c r="K572" s="55"/>
      <c r="L572" s="280"/>
      <c r="M572" s="58"/>
      <c r="N572" s="58"/>
      <c r="O572" s="58"/>
    </row>
    <row r="573">
      <c r="A573" s="62"/>
      <c r="B573" s="134"/>
      <c r="C573" s="133"/>
      <c r="D573" s="62"/>
      <c r="E573" s="62"/>
      <c r="F573" s="62"/>
      <c r="G573" s="62"/>
      <c r="H573" s="62"/>
      <c r="I573" s="62"/>
      <c r="J573" s="62"/>
      <c r="K573" s="55"/>
      <c r="L573" s="280"/>
      <c r="M573" s="58"/>
      <c r="N573" s="58"/>
      <c r="O573" s="58"/>
    </row>
    <row r="574">
      <c r="A574" s="62"/>
      <c r="B574" s="134"/>
      <c r="C574" s="133"/>
      <c r="D574" s="62"/>
      <c r="E574" s="62"/>
      <c r="F574" s="62"/>
      <c r="G574" s="62"/>
      <c r="H574" s="62"/>
      <c r="I574" s="62"/>
      <c r="J574" s="62"/>
      <c r="K574" s="55"/>
      <c r="L574" s="280"/>
      <c r="M574" s="58"/>
      <c r="N574" s="58"/>
      <c r="O574" s="58"/>
    </row>
    <row r="575">
      <c r="A575" s="62"/>
      <c r="B575" s="134"/>
      <c r="C575" s="133"/>
      <c r="D575" s="62"/>
      <c r="E575" s="62"/>
      <c r="F575" s="62"/>
      <c r="G575" s="62"/>
      <c r="H575" s="62"/>
      <c r="I575" s="62"/>
      <c r="J575" s="62"/>
      <c r="K575" s="55"/>
      <c r="L575" s="280"/>
      <c r="M575" s="58"/>
      <c r="N575" s="58"/>
      <c r="O575" s="58"/>
    </row>
    <row r="576">
      <c r="A576" s="62"/>
      <c r="B576" s="134"/>
      <c r="C576" s="133"/>
      <c r="D576" s="62"/>
      <c r="E576" s="62"/>
      <c r="F576" s="62"/>
      <c r="G576" s="62"/>
      <c r="H576" s="62"/>
      <c r="I576" s="62"/>
      <c r="J576" s="62"/>
      <c r="K576" s="55"/>
      <c r="L576" s="280"/>
      <c r="M576" s="58"/>
      <c r="N576" s="58"/>
      <c r="O576" s="58"/>
    </row>
    <row r="577">
      <c r="A577" s="62"/>
      <c r="B577" s="134"/>
      <c r="C577" s="133"/>
      <c r="D577" s="62"/>
      <c r="E577" s="62"/>
      <c r="F577" s="62"/>
      <c r="G577" s="62"/>
      <c r="H577" s="62"/>
      <c r="I577" s="62"/>
      <c r="J577" s="62"/>
      <c r="K577" s="55"/>
      <c r="L577" s="280"/>
      <c r="M577" s="58"/>
      <c r="N577" s="58"/>
      <c r="O577" s="58"/>
    </row>
    <row r="578">
      <c r="A578" s="62"/>
      <c r="B578" s="134"/>
      <c r="C578" s="133"/>
      <c r="D578" s="62"/>
      <c r="E578" s="62"/>
      <c r="F578" s="62"/>
      <c r="G578" s="62"/>
      <c r="H578" s="62"/>
      <c r="I578" s="62"/>
      <c r="J578" s="62"/>
      <c r="K578" s="55"/>
      <c r="L578" s="280"/>
      <c r="M578" s="58"/>
      <c r="N578" s="58"/>
      <c r="O578" s="58"/>
    </row>
    <row r="579">
      <c r="A579" s="62"/>
      <c r="B579" s="134"/>
      <c r="C579" s="133"/>
      <c r="D579" s="62"/>
      <c r="E579" s="62"/>
      <c r="F579" s="62"/>
      <c r="G579" s="62"/>
      <c r="H579" s="62"/>
      <c r="I579" s="62"/>
      <c r="J579" s="62"/>
      <c r="K579" s="55"/>
      <c r="L579" s="280"/>
      <c r="M579" s="58"/>
      <c r="N579" s="58"/>
      <c r="O579" s="58"/>
    </row>
    <row r="580">
      <c r="A580" s="62"/>
      <c r="B580" s="134"/>
      <c r="C580" s="133"/>
      <c r="D580" s="62"/>
      <c r="E580" s="62"/>
      <c r="F580" s="62"/>
      <c r="G580" s="62"/>
      <c r="H580" s="62"/>
      <c r="I580" s="62"/>
      <c r="J580" s="62"/>
      <c r="K580" s="55"/>
      <c r="L580" s="280"/>
      <c r="M580" s="58"/>
      <c r="N580" s="58"/>
      <c r="O580" s="58"/>
    </row>
    <row r="581">
      <c r="A581" s="62"/>
      <c r="B581" s="134"/>
      <c r="C581" s="133"/>
      <c r="D581" s="62"/>
      <c r="E581" s="62"/>
      <c r="F581" s="62"/>
      <c r="G581" s="62"/>
      <c r="H581" s="62"/>
      <c r="I581" s="62"/>
      <c r="J581" s="62"/>
      <c r="K581" s="55"/>
      <c r="L581" s="280"/>
      <c r="M581" s="58"/>
      <c r="N581" s="58"/>
      <c r="O581" s="58"/>
    </row>
    <row r="582">
      <c r="A582" s="62"/>
      <c r="B582" s="134"/>
      <c r="C582" s="133"/>
      <c r="D582" s="62"/>
      <c r="E582" s="62"/>
      <c r="F582" s="62"/>
      <c r="G582" s="62"/>
      <c r="H582" s="62"/>
      <c r="I582" s="62"/>
      <c r="J582" s="62"/>
      <c r="K582" s="55"/>
      <c r="L582" s="280"/>
      <c r="M582" s="58"/>
      <c r="N582" s="58"/>
      <c r="O582" s="58"/>
    </row>
    <row r="583">
      <c r="A583" s="62"/>
      <c r="B583" s="134"/>
      <c r="C583" s="133"/>
      <c r="D583" s="62"/>
      <c r="E583" s="62"/>
      <c r="F583" s="62"/>
      <c r="G583" s="62"/>
      <c r="H583" s="62"/>
      <c r="I583" s="62"/>
      <c r="J583" s="62"/>
      <c r="K583" s="55"/>
      <c r="L583" s="280"/>
      <c r="M583" s="58"/>
      <c r="N583" s="58"/>
      <c r="O583" s="58"/>
    </row>
    <row r="584">
      <c r="A584" s="62"/>
      <c r="B584" s="134"/>
      <c r="C584" s="133"/>
      <c r="D584" s="62"/>
      <c r="E584" s="62"/>
      <c r="F584" s="62"/>
      <c r="G584" s="62"/>
      <c r="H584" s="62"/>
      <c r="I584" s="62"/>
      <c r="J584" s="62"/>
      <c r="K584" s="55"/>
      <c r="L584" s="280"/>
      <c r="M584" s="58"/>
      <c r="N584" s="58"/>
      <c r="O584" s="58"/>
    </row>
    <row r="585">
      <c r="A585" s="62"/>
      <c r="B585" s="134"/>
      <c r="C585" s="133"/>
      <c r="D585" s="62"/>
      <c r="E585" s="62"/>
      <c r="F585" s="62"/>
      <c r="G585" s="62"/>
      <c r="H585" s="62"/>
      <c r="I585" s="62"/>
      <c r="J585" s="62"/>
      <c r="K585" s="55"/>
      <c r="L585" s="280"/>
      <c r="M585" s="58"/>
      <c r="N585" s="58"/>
      <c r="O585" s="58"/>
    </row>
    <row r="586">
      <c r="A586" s="62"/>
      <c r="B586" s="134"/>
      <c r="C586" s="133"/>
      <c r="D586" s="62"/>
      <c r="E586" s="62"/>
      <c r="F586" s="62"/>
      <c r="G586" s="62"/>
      <c r="H586" s="62"/>
      <c r="I586" s="62"/>
      <c r="J586" s="62"/>
      <c r="K586" s="55"/>
      <c r="L586" s="280"/>
      <c r="M586" s="58"/>
      <c r="N586" s="58"/>
      <c r="O586" s="58"/>
    </row>
    <row r="587">
      <c r="A587" s="62"/>
      <c r="B587" s="134"/>
      <c r="C587" s="133"/>
      <c r="D587" s="62"/>
      <c r="E587" s="62"/>
      <c r="F587" s="62"/>
      <c r="G587" s="62"/>
      <c r="H587" s="62"/>
      <c r="I587" s="62"/>
      <c r="J587" s="62"/>
      <c r="K587" s="55"/>
      <c r="L587" s="280"/>
      <c r="M587" s="58"/>
      <c r="N587" s="58"/>
      <c r="O587" s="58"/>
    </row>
    <row r="588">
      <c r="A588" s="62"/>
      <c r="B588" s="134"/>
      <c r="C588" s="133"/>
      <c r="D588" s="62"/>
      <c r="E588" s="62"/>
      <c r="F588" s="62"/>
      <c r="G588" s="62"/>
      <c r="H588" s="62"/>
      <c r="I588" s="62"/>
      <c r="J588" s="62"/>
      <c r="K588" s="55"/>
      <c r="L588" s="280"/>
      <c r="M588" s="58"/>
      <c r="N588" s="58"/>
      <c r="O588" s="58"/>
    </row>
    <row r="589">
      <c r="A589" s="62"/>
      <c r="B589" s="134"/>
      <c r="C589" s="133"/>
      <c r="D589" s="62"/>
      <c r="E589" s="62"/>
      <c r="F589" s="62"/>
      <c r="G589" s="62"/>
      <c r="H589" s="62"/>
      <c r="I589" s="62"/>
      <c r="J589" s="62"/>
      <c r="K589" s="55"/>
      <c r="L589" s="280"/>
      <c r="M589" s="58"/>
      <c r="N589" s="58"/>
      <c r="O589" s="58"/>
    </row>
    <row r="590">
      <c r="A590" s="62"/>
      <c r="B590" s="134"/>
      <c r="C590" s="133"/>
      <c r="D590" s="62"/>
      <c r="E590" s="62"/>
      <c r="F590" s="62"/>
      <c r="G590" s="62"/>
      <c r="H590" s="62"/>
      <c r="I590" s="62"/>
      <c r="J590" s="62"/>
      <c r="K590" s="55"/>
      <c r="L590" s="280"/>
      <c r="M590" s="58"/>
      <c r="N590" s="58"/>
      <c r="O590" s="58"/>
    </row>
    <row r="591">
      <c r="A591" s="62"/>
      <c r="B591" s="134"/>
      <c r="C591" s="133"/>
      <c r="D591" s="62"/>
      <c r="E591" s="62"/>
      <c r="F591" s="62"/>
      <c r="G591" s="62"/>
      <c r="H591" s="62"/>
      <c r="I591" s="62"/>
      <c r="J591" s="62"/>
      <c r="K591" s="55"/>
      <c r="L591" s="280"/>
      <c r="M591" s="58"/>
      <c r="N591" s="58"/>
      <c r="O591" s="58"/>
    </row>
    <row r="592">
      <c r="A592" s="62"/>
      <c r="B592" s="134"/>
      <c r="C592" s="133"/>
      <c r="D592" s="62"/>
      <c r="E592" s="62"/>
      <c r="F592" s="62"/>
      <c r="G592" s="62"/>
      <c r="H592" s="62"/>
      <c r="I592" s="62"/>
      <c r="J592" s="62"/>
      <c r="K592" s="55"/>
      <c r="L592" s="280"/>
      <c r="M592" s="58"/>
      <c r="N592" s="58"/>
      <c r="O592" s="58"/>
    </row>
    <row r="593">
      <c r="A593" s="62"/>
      <c r="B593" s="134"/>
      <c r="C593" s="133"/>
      <c r="D593" s="62"/>
      <c r="E593" s="62"/>
      <c r="F593" s="62"/>
      <c r="G593" s="62"/>
      <c r="H593" s="62"/>
      <c r="I593" s="62"/>
      <c r="J593" s="62"/>
      <c r="K593" s="55"/>
      <c r="L593" s="280"/>
      <c r="M593" s="58"/>
      <c r="N593" s="58"/>
      <c r="O593" s="58"/>
    </row>
    <row r="594">
      <c r="A594" s="62"/>
      <c r="B594" s="134"/>
      <c r="C594" s="133"/>
      <c r="D594" s="62"/>
      <c r="E594" s="62"/>
      <c r="F594" s="62"/>
      <c r="G594" s="62"/>
      <c r="H594" s="62"/>
      <c r="I594" s="62"/>
      <c r="J594" s="62"/>
      <c r="K594" s="55"/>
      <c r="L594" s="280"/>
      <c r="M594" s="58"/>
      <c r="N594" s="58"/>
      <c r="O594" s="58"/>
    </row>
    <row r="595">
      <c r="A595" s="62"/>
      <c r="B595" s="134"/>
      <c r="C595" s="133"/>
      <c r="D595" s="62"/>
      <c r="E595" s="62"/>
      <c r="F595" s="62"/>
      <c r="G595" s="62"/>
      <c r="H595" s="62"/>
      <c r="I595" s="62"/>
      <c r="J595" s="62"/>
      <c r="K595" s="55"/>
      <c r="L595" s="280"/>
      <c r="M595" s="58"/>
      <c r="N595" s="58"/>
      <c r="O595" s="58"/>
    </row>
    <row r="596">
      <c r="A596" s="62"/>
      <c r="B596" s="134"/>
      <c r="C596" s="133"/>
      <c r="D596" s="62"/>
      <c r="E596" s="62"/>
      <c r="F596" s="62"/>
      <c r="G596" s="62"/>
      <c r="H596" s="62"/>
      <c r="I596" s="62"/>
      <c r="J596" s="62"/>
      <c r="K596" s="55"/>
      <c r="L596" s="280"/>
      <c r="M596" s="58"/>
      <c r="N596" s="58"/>
      <c r="O596" s="58"/>
    </row>
    <row r="597">
      <c r="A597" s="62"/>
      <c r="B597" s="134"/>
      <c r="C597" s="133"/>
      <c r="D597" s="62"/>
      <c r="E597" s="62"/>
      <c r="F597" s="62"/>
      <c r="G597" s="62"/>
      <c r="H597" s="62"/>
      <c r="I597" s="62"/>
      <c r="J597" s="62"/>
      <c r="K597" s="55"/>
      <c r="L597" s="280"/>
      <c r="M597" s="58"/>
      <c r="N597" s="58"/>
      <c r="O597" s="58"/>
    </row>
    <row r="598">
      <c r="A598" s="62"/>
      <c r="B598" s="134"/>
      <c r="C598" s="133"/>
      <c r="D598" s="62"/>
      <c r="E598" s="62"/>
      <c r="F598" s="62"/>
      <c r="G598" s="62"/>
      <c r="H598" s="62"/>
      <c r="I598" s="62"/>
      <c r="J598" s="62"/>
      <c r="K598" s="55"/>
      <c r="L598" s="280"/>
      <c r="M598" s="58"/>
      <c r="N598" s="58"/>
      <c r="O598" s="58"/>
    </row>
    <row r="599">
      <c r="A599" s="62"/>
      <c r="B599" s="134"/>
      <c r="C599" s="133"/>
      <c r="D599" s="62"/>
      <c r="E599" s="62"/>
      <c r="F599" s="62"/>
      <c r="G599" s="62"/>
      <c r="H599" s="62"/>
      <c r="I599" s="62"/>
      <c r="J599" s="62"/>
      <c r="K599" s="55"/>
      <c r="L599" s="280"/>
      <c r="M599" s="58"/>
      <c r="N599" s="58"/>
      <c r="O599" s="58"/>
    </row>
    <row r="600">
      <c r="A600" s="62"/>
      <c r="B600" s="134"/>
      <c r="C600" s="133"/>
      <c r="D600" s="62"/>
      <c r="E600" s="62"/>
      <c r="F600" s="62"/>
      <c r="G600" s="62"/>
      <c r="H600" s="62"/>
      <c r="I600" s="62"/>
      <c r="J600" s="62"/>
      <c r="K600" s="55"/>
      <c r="L600" s="280"/>
      <c r="M600" s="58"/>
      <c r="N600" s="58"/>
      <c r="O600" s="58"/>
    </row>
    <row r="601">
      <c r="A601" s="62"/>
      <c r="B601" s="134"/>
      <c r="C601" s="133"/>
      <c r="D601" s="62"/>
      <c r="E601" s="62"/>
      <c r="F601" s="62"/>
      <c r="G601" s="62"/>
      <c r="H601" s="62"/>
      <c r="I601" s="62"/>
      <c r="J601" s="62"/>
      <c r="K601" s="55"/>
      <c r="L601" s="280"/>
      <c r="M601" s="58"/>
      <c r="N601" s="58"/>
      <c r="O601" s="58"/>
    </row>
    <row r="602">
      <c r="A602" s="62"/>
      <c r="B602" s="134"/>
      <c r="C602" s="133"/>
      <c r="D602" s="62"/>
      <c r="E602" s="62"/>
      <c r="F602" s="62"/>
      <c r="G602" s="62"/>
      <c r="H602" s="62"/>
      <c r="I602" s="62"/>
      <c r="J602" s="62"/>
      <c r="K602" s="55"/>
      <c r="L602" s="280"/>
      <c r="M602" s="58"/>
      <c r="N602" s="58"/>
      <c r="O602" s="58"/>
    </row>
    <row r="603">
      <c r="A603" s="62"/>
      <c r="B603" s="134"/>
      <c r="C603" s="133"/>
      <c r="D603" s="62"/>
      <c r="E603" s="62"/>
      <c r="F603" s="62"/>
      <c r="G603" s="62"/>
      <c r="H603" s="62"/>
      <c r="I603" s="62"/>
      <c r="J603" s="62"/>
      <c r="K603" s="55"/>
      <c r="L603" s="280"/>
      <c r="M603" s="58"/>
      <c r="N603" s="58"/>
      <c r="O603" s="58"/>
    </row>
    <row r="604">
      <c r="A604" s="62"/>
      <c r="B604" s="134"/>
      <c r="C604" s="133"/>
      <c r="D604" s="62"/>
      <c r="E604" s="62"/>
      <c r="F604" s="62"/>
      <c r="G604" s="62"/>
      <c r="H604" s="62"/>
      <c r="I604" s="62"/>
      <c r="J604" s="62"/>
      <c r="K604" s="55"/>
      <c r="L604" s="280"/>
      <c r="M604" s="58"/>
      <c r="N604" s="58"/>
      <c r="O604" s="58"/>
    </row>
    <row r="605">
      <c r="A605" s="62"/>
      <c r="B605" s="134"/>
      <c r="C605" s="133"/>
      <c r="D605" s="62"/>
      <c r="E605" s="62"/>
      <c r="F605" s="62"/>
      <c r="G605" s="62"/>
      <c r="H605" s="62"/>
      <c r="I605" s="62"/>
      <c r="J605" s="62"/>
      <c r="K605" s="55"/>
      <c r="L605" s="280"/>
      <c r="M605" s="58"/>
      <c r="N605" s="58"/>
      <c r="O605" s="58"/>
    </row>
    <row r="606">
      <c r="A606" s="62"/>
      <c r="B606" s="134"/>
      <c r="C606" s="133"/>
      <c r="D606" s="62"/>
      <c r="E606" s="62"/>
      <c r="F606" s="62"/>
      <c r="G606" s="62"/>
      <c r="H606" s="62"/>
      <c r="I606" s="62"/>
      <c r="J606" s="62"/>
      <c r="K606" s="55"/>
      <c r="L606" s="280"/>
      <c r="M606" s="58"/>
      <c r="N606" s="58"/>
      <c r="O606" s="58"/>
    </row>
    <row r="607">
      <c r="A607" s="62"/>
      <c r="B607" s="134"/>
      <c r="C607" s="133"/>
      <c r="D607" s="62"/>
      <c r="E607" s="62"/>
      <c r="F607" s="62"/>
      <c r="G607" s="62"/>
      <c r="H607" s="62"/>
      <c r="I607" s="62"/>
      <c r="J607" s="62"/>
      <c r="K607" s="55"/>
      <c r="L607" s="280"/>
      <c r="M607" s="58"/>
      <c r="N607" s="58"/>
      <c r="O607" s="58"/>
    </row>
    <row r="608">
      <c r="A608" s="62"/>
      <c r="B608" s="134"/>
      <c r="C608" s="133"/>
      <c r="D608" s="62"/>
      <c r="E608" s="62"/>
      <c r="F608" s="62"/>
      <c r="G608" s="62"/>
      <c r="H608" s="62"/>
      <c r="I608" s="62"/>
      <c r="J608" s="62"/>
      <c r="K608" s="55"/>
      <c r="L608" s="280"/>
      <c r="M608" s="58"/>
      <c r="N608" s="58"/>
      <c r="O608" s="58"/>
    </row>
    <row r="609">
      <c r="A609" s="62"/>
      <c r="B609" s="134"/>
      <c r="C609" s="133"/>
      <c r="D609" s="62"/>
      <c r="E609" s="62"/>
      <c r="F609" s="62"/>
      <c r="G609" s="62"/>
      <c r="H609" s="62"/>
      <c r="I609" s="62"/>
      <c r="J609" s="62"/>
      <c r="K609" s="55"/>
      <c r="L609" s="280"/>
      <c r="M609" s="58"/>
      <c r="N609" s="58"/>
      <c r="O609" s="58"/>
    </row>
    <row r="610">
      <c r="A610" s="62"/>
      <c r="B610" s="134"/>
      <c r="C610" s="133"/>
      <c r="D610" s="62"/>
      <c r="E610" s="62"/>
      <c r="F610" s="62"/>
      <c r="G610" s="62"/>
      <c r="H610" s="62"/>
      <c r="I610" s="62"/>
      <c r="J610" s="62"/>
      <c r="K610" s="55"/>
      <c r="L610" s="280"/>
      <c r="M610" s="58"/>
      <c r="N610" s="58"/>
      <c r="O610" s="58"/>
    </row>
    <row r="611">
      <c r="A611" s="62"/>
      <c r="B611" s="134"/>
      <c r="C611" s="133"/>
      <c r="D611" s="62"/>
      <c r="E611" s="62"/>
      <c r="F611" s="62"/>
      <c r="G611" s="62"/>
      <c r="H611" s="62"/>
      <c r="I611" s="62"/>
      <c r="J611" s="62"/>
      <c r="K611" s="55"/>
      <c r="L611" s="280"/>
      <c r="M611" s="58"/>
      <c r="N611" s="58"/>
      <c r="O611" s="58"/>
    </row>
    <row r="612">
      <c r="A612" s="62"/>
      <c r="B612" s="134"/>
      <c r="C612" s="133"/>
      <c r="D612" s="62"/>
      <c r="E612" s="62"/>
      <c r="F612" s="62"/>
      <c r="G612" s="62"/>
      <c r="H612" s="62"/>
      <c r="I612" s="62"/>
      <c r="J612" s="62"/>
      <c r="K612" s="55"/>
      <c r="L612" s="280"/>
      <c r="M612" s="58"/>
      <c r="N612" s="58"/>
      <c r="O612" s="58"/>
    </row>
    <row r="613">
      <c r="A613" s="62"/>
      <c r="B613" s="134"/>
      <c r="C613" s="133"/>
      <c r="D613" s="62"/>
      <c r="E613" s="62"/>
      <c r="F613" s="62"/>
      <c r="G613" s="62"/>
      <c r="H613" s="62"/>
      <c r="I613" s="62"/>
      <c r="J613" s="62"/>
      <c r="K613" s="55"/>
      <c r="L613" s="280"/>
      <c r="M613" s="58"/>
      <c r="N613" s="58"/>
      <c r="O613" s="58"/>
    </row>
    <row r="614">
      <c r="A614" s="62"/>
      <c r="B614" s="134"/>
      <c r="C614" s="133"/>
      <c r="D614" s="62"/>
      <c r="E614" s="62"/>
      <c r="F614" s="62"/>
      <c r="G614" s="62"/>
      <c r="H614" s="62"/>
      <c r="I614" s="62"/>
      <c r="J614" s="62"/>
      <c r="K614" s="55"/>
      <c r="L614" s="280"/>
      <c r="M614" s="58"/>
      <c r="N614" s="58"/>
      <c r="O614" s="58"/>
    </row>
    <row r="615">
      <c r="A615" s="62"/>
      <c r="B615" s="134"/>
      <c r="C615" s="133"/>
      <c r="D615" s="62"/>
      <c r="E615" s="62"/>
      <c r="F615" s="62"/>
      <c r="G615" s="62"/>
      <c r="H615" s="62"/>
      <c r="I615" s="62"/>
      <c r="J615" s="62"/>
      <c r="K615" s="55"/>
      <c r="L615" s="280"/>
      <c r="M615" s="58"/>
      <c r="N615" s="58"/>
      <c r="O615" s="58"/>
    </row>
    <row r="616">
      <c r="A616" s="62"/>
      <c r="B616" s="134"/>
      <c r="C616" s="133"/>
      <c r="D616" s="62"/>
      <c r="E616" s="62"/>
      <c r="F616" s="62"/>
      <c r="G616" s="62"/>
      <c r="H616" s="62"/>
      <c r="I616" s="62"/>
      <c r="J616" s="62"/>
      <c r="K616" s="55"/>
      <c r="L616" s="280"/>
      <c r="M616" s="58"/>
      <c r="N616" s="58"/>
      <c r="O616" s="58"/>
    </row>
    <row r="617">
      <c r="A617" s="62"/>
      <c r="B617" s="134"/>
      <c r="C617" s="133"/>
      <c r="D617" s="62"/>
      <c r="E617" s="62"/>
      <c r="F617" s="62"/>
      <c r="G617" s="62"/>
      <c r="H617" s="62"/>
      <c r="I617" s="62"/>
      <c r="J617" s="62"/>
      <c r="K617" s="55"/>
      <c r="L617" s="280"/>
      <c r="M617" s="58"/>
      <c r="N617" s="58"/>
      <c r="O617" s="58"/>
    </row>
    <row r="618">
      <c r="A618" s="62"/>
      <c r="B618" s="134"/>
      <c r="C618" s="133"/>
      <c r="D618" s="62"/>
      <c r="E618" s="62"/>
      <c r="F618" s="62"/>
      <c r="G618" s="62"/>
      <c r="H618" s="62"/>
      <c r="I618" s="62"/>
      <c r="J618" s="62"/>
      <c r="K618" s="55"/>
      <c r="L618" s="280"/>
      <c r="M618" s="58"/>
      <c r="N618" s="58"/>
      <c r="O618" s="58"/>
    </row>
    <row r="619">
      <c r="A619" s="62"/>
      <c r="B619" s="134"/>
      <c r="C619" s="133"/>
      <c r="D619" s="62"/>
      <c r="E619" s="62"/>
      <c r="F619" s="62"/>
      <c r="G619" s="62"/>
      <c r="H619" s="62"/>
      <c r="I619" s="62"/>
      <c r="J619" s="62"/>
      <c r="K619" s="55"/>
      <c r="L619" s="280"/>
      <c r="M619" s="58"/>
      <c r="N619" s="58"/>
      <c r="O619" s="58"/>
    </row>
    <row r="620">
      <c r="A620" s="62"/>
      <c r="B620" s="134"/>
      <c r="C620" s="133"/>
      <c r="D620" s="62"/>
      <c r="E620" s="62"/>
      <c r="F620" s="62"/>
      <c r="G620" s="62"/>
      <c r="H620" s="62"/>
      <c r="I620" s="62"/>
      <c r="J620" s="62"/>
      <c r="K620" s="55"/>
      <c r="L620" s="280"/>
      <c r="M620" s="58"/>
      <c r="N620" s="58"/>
      <c r="O620" s="58"/>
    </row>
    <row r="621">
      <c r="A621" s="62"/>
      <c r="B621" s="134"/>
      <c r="C621" s="133"/>
      <c r="D621" s="62"/>
      <c r="E621" s="62"/>
      <c r="F621" s="62"/>
      <c r="G621" s="62"/>
      <c r="H621" s="62"/>
      <c r="I621" s="62"/>
      <c r="J621" s="62"/>
      <c r="K621" s="55"/>
      <c r="L621" s="280"/>
      <c r="M621" s="58"/>
      <c r="N621" s="58"/>
      <c r="O621" s="58"/>
    </row>
    <row r="622">
      <c r="A622" s="62"/>
      <c r="B622" s="134"/>
      <c r="C622" s="133"/>
      <c r="D622" s="62"/>
      <c r="E622" s="62"/>
      <c r="F622" s="62"/>
      <c r="G622" s="62"/>
      <c r="H622" s="62"/>
      <c r="I622" s="62"/>
      <c r="J622" s="62"/>
      <c r="K622" s="55"/>
      <c r="L622" s="280"/>
      <c r="M622" s="58"/>
      <c r="N622" s="58"/>
      <c r="O622" s="58"/>
    </row>
    <row r="623">
      <c r="A623" s="62"/>
      <c r="B623" s="134"/>
      <c r="C623" s="133"/>
      <c r="D623" s="62"/>
      <c r="E623" s="62"/>
      <c r="F623" s="62"/>
      <c r="G623" s="62"/>
      <c r="H623" s="62"/>
      <c r="I623" s="62"/>
      <c r="J623" s="62"/>
      <c r="K623" s="55"/>
      <c r="L623" s="280"/>
      <c r="M623" s="58"/>
      <c r="N623" s="58"/>
      <c r="O623" s="58"/>
    </row>
    <row r="624">
      <c r="A624" s="62"/>
      <c r="B624" s="134"/>
      <c r="C624" s="133"/>
      <c r="D624" s="62"/>
      <c r="E624" s="62"/>
      <c r="F624" s="62"/>
      <c r="G624" s="62"/>
      <c r="H624" s="62"/>
      <c r="I624" s="62"/>
      <c r="J624" s="62"/>
      <c r="K624" s="55"/>
      <c r="L624" s="280"/>
      <c r="M624" s="58"/>
      <c r="N624" s="58"/>
      <c r="O624" s="58"/>
    </row>
    <row r="625">
      <c r="A625" s="62"/>
      <c r="B625" s="134"/>
      <c r="C625" s="133"/>
      <c r="D625" s="62"/>
      <c r="E625" s="62"/>
      <c r="F625" s="62"/>
      <c r="G625" s="62"/>
      <c r="H625" s="62"/>
      <c r="I625" s="62"/>
      <c r="J625" s="62"/>
      <c r="K625" s="55"/>
      <c r="L625" s="280"/>
      <c r="M625" s="58"/>
      <c r="N625" s="58"/>
      <c r="O625" s="58"/>
    </row>
    <row r="626">
      <c r="A626" s="62"/>
      <c r="B626" s="134"/>
      <c r="C626" s="133"/>
      <c r="D626" s="62"/>
      <c r="E626" s="62"/>
      <c r="F626" s="62"/>
      <c r="G626" s="62"/>
      <c r="H626" s="62"/>
      <c r="I626" s="62"/>
      <c r="J626" s="62"/>
      <c r="K626" s="55"/>
      <c r="L626" s="280"/>
      <c r="M626" s="58"/>
      <c r="N626" s="58"/>
      <c r="O626" s="58"/>
    </row>
    <row r="627">
      <c r="A627" s="62"/>
      <c r="B627" s="134"/>
      <c r="C627" s="133"/>
      <c r="D627" s="62"/>
      <c r="E627" s="62"/>
      <c r="F627" s="62"/>
      <c r="G627" s="62"/>
      <c r="H627" s="62"/>
      <c r="I627" s="62"/>
      <c r="J627" s="62"/>
      <c r="K627" s="55"/>
      <c r="L627" s="280"/>
      <c r="M627" s="58"/>
      <c r="N627" s="58"/>
      <c r="O627" s="58"/>
    </row>
    <row r="628">
      <c r="A628" s="62"/>
      <c r="B628" s="134"/>
      <c r="C628" s="133"/>
      <c r="D628" s="62"/>
      <c r="E628" s="62"/>
      <c r="F628" s="62"/>
      <c r="G628" s="62"/>
      <c r="H628" s="62"/>
      <c r="I628" s="62"/>
      <c r="J628" s="62"/>
      <c r="K628" s="55"/>
      <c r="L628" s="280"/>
      <c r="M628" s="58"/>
      <c r="N628" s="58"/>
      <c r="O628" s="58"/>
    </row>
    <row r="629">
      <c r="A629" s="62"/>
      <c r="B629" s="134"/>
      <c r="C629" s="133"/>
      <c r="D629" s="62"/>
      <c r="E629" s="62"/>
      <c r="F629" s="62"/>
      <c r="G629" s="62"/>
      <c r="H629" s="62"/>
      <c r="I629" s="62"/>
      <c r="J629" s="62"/>
      <c r="K629" s="55"/>
      <c r="L629" s="280"/>
      <c r="M629" s="58"/>
      <c r="N629" s="58"/>
      <c r="O629" s="58"/>
    </row>
  </sheetData>
  <dataValidations>
    <dataValidation type="list" allowBlank="1" showErrorMessage="1" sqref="M2:O177 M178 M179:O206 M207:P207 M208:O629">
      <formula1>"Flores Jonathan,Torres Salvador,Sanchez Dylan,Gonzalez Santiago,Nievas Luciano,Lucero Lucas,Logegaray Sol,Gonzalez Marianela,Romero Ezequiel,Herrera Gabriel,Gimenez Erich,Velazquez Marcelo"</formula1>
    </dataValidation>
    <dataValidation type="list" allowBlank="1" showErrorMessage="1" sqref="L2:L629">
      <formula1>"Positivo,Negativo,Revisión"</formula1>
    </dataValidation>
    <dataValidation type="list" allowBlank="1" sqref="K178 B2:B236 B239:B629">
      <formula1>"Cerrado,Pendiente"</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1"/>
    <col customWidth="1" min="3" max="3" width="13.0"/>
    <col customWidth="1" min="4" max="4" width="68.57"/>
    <col customWidth="1" min="5" max="5" width="32.86"/>
    <col customWidth="1" min="6" max="6" width="16.14"/>
    <col customWidth="1" min="7" max="7" width="38.57"/>
    <col customWidth="1" min="8" max="8" width="34.29"/>
    <col customWidth="1" min="9" max="9" width="61.43"/>
    <col customWidth="1" min="10" max="10" width="70.57"/>
    <col customWidth="1" min="11" max="11" width="130.86"/>
  </cols>
  <sheetData>
    <row r="1">
      <c r="A1" s="429" t="s">
        <v>10768</v>
      </c>
      <c r="B1" s="429" t="s">
        <v>1</v>
      </c>
      <c r="C1" s="429" t="s">
        <v>2</v>
      </c>
      <c r="D1" s="429" t="s">
        <v>3</v>
      </c>
      <c r="E1" s="429" t="s">
        <v>1778</v>
      </c>
      <c r="F1" s="429" t="s">
        <v>5</v>
      </c>
      <c r="G1" s="429" t="s">
        <v>6</v>
      </c>
      <c r="H1" s="436" t="s">
        <v>7</v>
      </c>
      <c r="I1" s="429" t="s">
        <v>8</v>
      </c>
      <c r="J1" s="429" t="s">
        <v>14249</v>
      </c>
      <c r="K1" s="429" t="s">
        <v>10</v>
      </c>
      <c r="L1" s="429" t="s">
        <v>11</v>
      </c>
      <c r="M1" s="413" t="s">
        <v>12</v>
      </c>
      <c r="N1" s="413" t="s">
        <v>12</v>
      </c>
      <c r="O1" s="413" t="s">
        <v>12</v>
      </c>
    </row>
    <row r="2">
      <c r="A2" s="129">
        <v>1.0</v>
      </c>
      <c r="B2" s="134" t="s">
        <v>1781</v>
      </c>
      <c r="C2" s="133">
        <v>45292.0</v>
      </c>
      <c r="D2" s="62" t="s">
        <v>16565</v>
      </c>
      <c r="E2" s="62">
        <v>6000470.0</v>
      </c>
      <c r="F2" s="62" t="s">
        <v>1882</v>
      </c>
      <c r="G2" s="62" t="s">
        <v>16566</v>
      </c>
      <c r="H2" s="62" t="s">
        <v>13</v>
      </c>
      <c r="I2" s="62" t="s">
        <v>13</v>
      </c>
      <c r="J2" s="62" t="s">
        <v>16567</v>
      </c>
      <c r="K2" s="55" t="s">
        <v>16568</v>
      </c>
      <c r="L2" s="280" t="s">
        <v>1798</v>
      </c>
      <c r="M2" s="58" t="s">
        <v>68</v>
      </c>
      <c r="N2" s="58"/>
      <c r="O2" s="58"/>
    </row>
    <row r="3">
      <c r="A3" s="62"/>
      <c r="B3" s="134" t="s">
        <v>1791</v>
      </c>
      <c r="C3" s="133">
        <v>45292.0</v>
      </c>
      <c r="D3" s="62" t="s">
        <v>16569</v>
      </c>
      <c r="E3" s="62">
        <v>6000720.0</v>
      </c>
      <c r="F3" s="62" t="s">
        <v>16570</v>
      </c>
      <c r="G3" s="62" t="s">
        <v>12996</v>
      </c>
      <c r="H3" s="62" t="s">
        <v>16571</v>
      </c>
      <c r="I3" s="62" t="s">
        <v>218</v>
      </c>
      <c r="J3" s="62" t="s">
        <v>16572</v>
      </c>
      <c r="K3" s="55" t="s">
        <v>16573</v>
      </c>
      <c r="L3" s="280" t="s">
        <v>1809</v>
      </c>
      <c r="M3" s="58"/>
      <c r="N3" s="58"/>
      <c r="O3" s="58"/>
    </row>
    <row r="4">
      <c r="A4" s="62"/>
      <c r="B4" s="134" t="s">
        <v>1791</v>
      </c>
      <c r="C4" s="133">
        <v>45292.0</v>
      </c>
      <c r="D4" s="62" t="s">
        <v>16565</v>
      </c>
      <c r="E4" s="62">
        <v>6001078.0</v>
      </c>
      <c r="F4" s="62" t="s">
        <v>1807</v>
      </c>
      <c r="G4" s="62" t="s">
        <v>12996</v>
      </c>
      <c r="H4" s="62" t="s">
        <v>13</v>
      </c>
      <c r="I4" s="62" t="s">
        <v>15524</v>
      </c>
      <c r="J4" s="62" t="s">
        <v>16574</v>
      </c>
      <c r="K4" s="55" t="s">
        <v>16575</v>
      </c>
      <c r="L4" s="280" t="s">
        <v>5460</v>
      </c>
      <c r="M4" s="58"/>
      <c r="N4" s="58"/>
      <c r="O4" s="58"/>
    </row>
    <row r="5">
      <c r="A5" s="62"/>
      <c r="B5" s="134" t="s">
        <v>1781</v>
      </c>
      <c r="C5" s="133">
        <v>45292.0</v>
      </c>
      <c r="D5" s="62" t="s">
        <v>16576</v>
      </c>
      <c r="E5" s="62">
        <v>6001169.0</v>
      </c>
      <c r="F5" s="62" t="s">
        <v>16570</v>
      </c>
      <c r="G5" s="62" t="s">
        <v>14061</v>
      </c>
      <c r="H5" s="62" t="s">
        <v>13</v>
      </c>
      <c r="I5" s="62" t="s">
        <v>13</v>
      </c>
      <c r="J5" s="62" t="s">
        <v>16577</v>
      </c>
      <c r="K5" s="55" t="s">
        <v>16578</v>
      </c>
      <c r="L5" s="280" t="s">
        <v>1809</v>
      </c>
      <c r="M5" s="58"/>
      <c r="N5" s="58"/>
      <c r="O5" s="58"/>
    </row>
    <row r="6">
      <c r="A6" s="129">
        <v>2.0</v>
      </c>
      <c r="B6" s="134" t="s">
        <v>1781</v>
      </c>
      <c r="C6" s="133">
        <v>45292.0</v>
      </c>
      <c r="D6" s="62" t="s">
        <v>16579</v>
      </c>
      <c r="E6" s="62">
        <v>6001176.0</v>
      </c>
      <c r="F6" s="62" t="s">
        <v>16096</v>
      </c>
      <c r="G6" s="62" t="s">
        <v>12922</v>
      </c>
      <c r="H6" s="62" t="s">
        <v>9621</v>
      </c>
      <c r="I6" s="62" t="s">
        <v>722</v>
      </c>
      <c r="J6" s="62" t="s">
        <v>16580</v>
      </c>
      <c r="K6" s="55" t="s">
        <v>16581</v>
      </c>
      <c r="L6" s="280" t="s">
        <v>1798</v>
      </c>
      <c r="M6" s="58" t="s">
        <v>62</v>
      </c>
      <c r="N6" s="58"/>
      <c r="O6" s="58"/>
    </row>
    <row r="7">
      <c r="A7" s="62"/>
      <c r="B7" s="134" t="s">
        <v>1791</v>
      </c>
      <c r="C7" s="133">
        <v>45292.0</v>
      </c>
      <c r="D7" s="62" t="s">
        <v>16582</v>
      </c>
      <c r="E7" s="62">
        <v>6001279.0</v>
      </c>
      <c r="F7" s="62" t="s">
        <v>16583</v>
      </c>
      <c r="G7" s="62" t="s">
        <v>16584</v>
      </c>
      <c r="H7" s="62" t="s">
        <v>16585</v>
      </c>
      <c r="I7" s="62" t="s">
        <v>13</v>
      </c>
      <c r="J7" s="62" t="s">
        <v>16586</v>
      </c>
      <c r="K7" s="55" t="s">
        <v>16587</v>
      </c>
      <c r="L7" s="280" t="s">
        <v>1809</v>
      </c>
      <c r="M7" s="58"/>
      <c r="N7" s="58"/>
      <c r="O7" s="58"/>
    </row>
    <row r="8">
      <c r="A8" s="62"/>
      <c r="B8" s="134" t="s">
        <v>1791</v>
      </c>
      <c r="C8" s="133">
        <v>45292.0</v>
      </c>
      <c r="D8" s="62" t="s">
        <v>16582</v>
      </c>
      <c r="E8" s="62">
        <v>6001288.0</v>
      </c>
      <c r="F8" s="62" t="s">
        <v>13698</v>
      </c>
      <c r="G8" s="62" t="s">
        <v>13918</v>
      </c>
      <c r="H8" s="62" t="s">
        <v>13</v>
      </c>
      <c r="I8" s="62" t="s">
        <v>13</v>
      </c>
      <c r="J8" s="62" t="s">
        <v>14455</v>
      </c>
      <c r="K8" s="55" t="s">
        <v>16588</v>
      </c>
      <c r="L8" s="280" t="s">
        <v>1809</v>
      </c>
      <c r="M8" s="58"/>
      <c r="N8" s="58"/>
      <c r="O8" s="58"/>
    </row>
    <row r="9">
      <c r="A9" s="129">
        <v>3.0</v>
      </c>
      <c r="B9" s="134" t="s">
        <v>1791</v>
      </c>
      <c r="C9" s="133">
        <v>45292.0</v>
      </c>
      <c r="D9" s="62" t="s">
        <v>16582</v>
      </c>
      <c r="E9" s="62">
        <v>6001309.0</v>
      </c>
      <c r="F9" s="62" t="s">
        <v>13991</v>
      </c>
      <c r="G9" s="62" t="s">
        <v>16589</v>
      </c>
      <c r="H9" s="62" t="s">
        <v>13</v>
      </c>
      <c r="I9" s="62" t="s">
        <v>13</v>
      </c>
      <c r="J9" s="62" t="s">
        <v>16590</v>
      </c>
      <c r="K9" s="55" t="s">
        <v>16591</v>
      </c>
      <c r="L9" s="280" t="s">
        <v>1798</v>
      </c>
      <c r="M9" s="58" t="s">
        <v>85</v>
      </c>
      <c r="N9" s="58" t="s">
        <v>48</v>
      </c>
      <c r="O9" s="58"/>
    </row>
    <row r="10">
      <c r="A10" s="62"/>
      <c r="B10" s="134" t="s">
        <v>1781</v>
      </c>
      <c r="C10" s="133">
        <v>45292.0</v>
      </c>
      <c r="D10" s="62" t="s">
        <v>16582</v>
      </c>
      <c r="E10" s="62">
        <v>6001425.0</v>
      </c>
      <c r="F10" s="62" t="s">
        <v>16583</v>
      </c>
      <c r="G10" s="62" t="s">
        <v>16592</v>
      </c>
      <c r="H10" s="62" t="s">
        <v>13</v>
      </c>
      <c r="I10" s="62" t="s">
        <v>16593</v>
      </c>
      <c r="J10" s="62" t="s">
        <v>16594</v>
      </c>
      <c r="K10" s="55" t="s">
        <v>16595</v>
      </c>
      <c r="L10" s="280" t="s">
        <v>1809</v>
      </c>
      <c r="M10" s="58"/>
      <c r="N10" s="58"/>
      <c r="O10" s="58"/>
    </row>
    <row r="11">
      <c r="A11" s="62"/>
      <c r="B11" s="134" t="s">
        <v>1791</v>
      </c>
      <c r="C11" s="133">
        <v>45293.0</v>
      </c>
      <c r="D11" s="62" t="s">
        <v>2887</v>
      </c>
      <c r="E11" s="62">
        <v>6001744.0</v>
      </c>
      <c r="F11" s="62" t="s">
        <v>1807</v>
      </c>
      <c r="G11" s="62" t="s">
        <v>13320</v>
      </c>
      <c r="H11" s="62" t="s">
        <v>13</v>
      </c>
      <c r="I11" s="62" t="s">
        <v>218</v>
      </c>
      <c r="J11" s="62" t="s">
        <v>16596</v>
      </c>
      <c r="K11" s="55" t="s">
        <v>16597</v>
      </c>
      <c r="L11" s="280" t="s">
        <v>1809</v>
      </c>
      <c r="M11" s="58"/>
      <c r="N11" s="58"/>
      <c r="O11" s="58"/>
    </row>
    <row r="12">
      <c r="A12" s="129">
        <v>4.0</v>
      </c>
      <c r="B12" s="134" t="s">
        <v>1791</v>
      </c>
      <c r="C12" s="133">
        <v>45293.0</v>
      </c>
      <c r="D12" s="62" t="s">
        <v>2887</v>
      </c>
      <c r="E12" s="62">
        <v>6001790.0</v>
      </c>
      <c r="F12" s="62" t="s">
        <v>1826</v>
      </c>
      <c r="G12" s="62" t="s">
        <v>12917</v>
      </c>
      <c r="H12" s="62" t="s">
        <v>13</v>
      </c>
      <c r="I12" s="62" t="s">
        <v>16598</v>
      </c>
      <c r="J12" s="156" t="s">
        <v>16599</v>
      </c>
      <c r="K12" s="55" t="s">
        <v>16600</v>
      </c>
      <c r="L12" s="280" t="s">
        <v>1798</v>
      </c>
      <c r="M12" s="58" t="s">
        <v>148</v>
      </c>
      <c r="N12" s="58"/>
      <c r="O12" s="58"/>
    </row>
    <row r="13">
      <c r="A13" s="62"/>
      <c r="B13" s="134" t="s">
        <v>1791</v>
      </c>
      <c r="C13" s="133">
        <v>45293.0</v>
      </c>
      <c r="D13" s="62" t="s">
        <v>12339</v>
      </c>
      <c r="E13" s="62">
        <v>6001403.0</v>
      </c>
      <c r="F13" s="62" t="s">
        <v>2059</v>
      </c>
      <c r="G13" s="62" t="s">
        <v>12917</v>
      </c>
      <c r="H13" s="62" t="s">
        <v>13</v>
      </c>
      <c r="I13" s="62" t="s">
        <v>10251</v>
      </c>
      <c r="J13" s="62" t="s">
        <v>16601</v>
      </c>
      <c r="K13" s="55" t="s">
        <v>16602</v>
      </c>
      <c r="L13" s="280" t="s">
        <v>1809</v>
      </c>
      <c r="M13" s="58"/>
      <c r="N13" s="58"/>
      <c r="O13" s="58"/>
    </row>
    <row r="14">
      <c r="A14" s="62"/>
      <c r="B14" s="134" t="s">
        <v>1791</v>
      </c>
      <c r="C14" s="133">
        <v>45293.0</v>
      </c>
      <c r="D14" s="62" t="s">
        <v>12339</v>
      </c>
      <c r="E14" s="62">
        <v>6001839.0</v>
      </c>
      <c r="F14" s="62" t="s">
        <v>1783</v>
      </c>
      <c r="G14" s="62" t="s">
        <v>12917</v>
      </c>
      <c r="H14" s="62" t="s">
        <v>13</v>
      </c>
      <c r="I14" s="89" t="s">
        <v>16603</v>
      </c>
      <c r="J14" s="62" t="s">
        <v>16604</v>
      </c>
      <c r="K14" s="55" t="s">
        <v>16605</v>
      </c>
      <c r="L14" s="280" t="s">
        <v>1809</v>
      </c>
      <c r="M14" s="58"/>
      <c r="N14" s="58"/>
      <c r="O14" s="58"/>
    </row>
    <row r="15">
      <c r="A15" s="129">
        <v>5.0</v>
      </c>
      <c r="B15" s="134" t="s">
        <v>1781</v>
      </c>
      <c r="C15" s="133">
        <v>45293.0</v>
      </c>
      <c r="D15" s="62" t="s">
        <v>13328</v>
      </c>
      <c r="E15" s="62">
        <v>6002039.0</v>
      </c>
      <c r="F15" s="62" t="s">
        <v>3042</v>
      </c>
      <c r="G15" s="62" t="s">
        <v>16606</v>
      </c>
      <c r="H15" s="62" t="s">
        <v>13</v>
      </c>
      <c r="I15" s="62" t="s">
        <v>16607</v>
      </c>
      <c r="J15" s="62" t="s">
        <v>16608</v>
      </c>
      <c r="K15" s="55" t="s">
        <v>16609</v>
      </c>
      <c r="L15" s="280" t="s">
        <v>5460</v>
      </c>
      <c r="M15" s="58" t="s">
        <v>134</v>
      </c>
      <c r="N15" s="58"/>
      <c r="O15" s="58"/>
    </row>
    <row r="16">
      <c r="A16" s="62"/>
      <c r="B16" s="134" t="s">
        <v>1781</v>
      </c>
      <c r="C16" s="133">
        <v>45293.0</v>
      </c>
      <c r="D16" s="62" t="s">
        <v>13328</v>
      </c>
      <c r="E16" s="62">
        <v>6001628.0</v>
      </c>
      <c r="F16" s="62" t="s">
        <v>1788</v>
      </c>
      <c r="G16" s="62" t="s">
        <v>16185</v>
      </c>
      <c r="H16" s="62" t="s">
        <v>13</v>
      </c>
      <c r="I16" s="62" t="s">
        <v>16610</v>
      </c>
      <c r="J16" s="62" t="s">
        <v>16611</v>
      </c>
      <c r="K16" s="55" t="s">
        <v>16612</v>
      </c>
      <c r="L16" s="280" t="s">
        <v>5460</v>
      </c>
      <c r="M16" s="58"/>
      <c r="N16" s="58"/>
      <c r="O16" s="58"/>
    </row>
    <row r="17">
      <c r="A17" s="62"/>
      <c r="B17" s="401" t="s">
        <v>1791</v>
      </c>
      <c r="C17" s="294">
        <v>45293.0</v>
      </c>
      <c r="D17" s="129" t="s">
        <v>68</v>
      </c>
      <c r="E17" s="129" t="s">
        <v>16613</v>
      </c>
      <c r="F17" s="129" t="s">
        <v>1826</v>
      </c>
      <c r="G17" s="129" t="s">
        <v>16613</v>
      </c>
      <c r="H17" s="62" t="s">
        <v>16613</v>
      </c>
      <c r="I17" s="129" t="s">
        <v>16613</v>
      </c>
      <c r="J17" s="129" t="s">
        <v>16613</v>
      </c>
      <c r="K17" s="129" t="s">
        <v>16613</v>
      </c>
      <c r="L17" s="280" t="s">
        <v>1798</v>
      </c>
      <c r="M17" s="58"/>
      <c r="N17" s="58"/>
      <c r="O17" s="58"/>
    </row>
    <row r="18">
      <c r="A18" s="129">
        <v>6.0</v>
      </c>
      <c r="B18" s="134" t="s">
        <v>1791</v>
      </c>
      <c r="C18" s="133">
        <v>45293.0</v>
      </c>
      <c r="D18" s="62" t="s">
        <v>48</v>
      </c>
      <c r="E18" s="62">
        <v>6002130.0</v>
      </c>
      <c r="F18" s="62" t="s">
        <v>13698</v>
      </c>
      <c r="G18" s="62" t="s">
        <v>16614</v>
      </c>
      <c r="H18" s="62" t="s">
        <v>13</v>
      </c>
      <c r="I18" s="62" t="s">
        <v>13</v>
      </c>
      <c r="J18" s="62" t="s">
        <v>16615</v>
      </c>
      <c r="K18" s="55" t="s">
        <v>16616</v>
      </c>
      <c r="L18" s="280" t="s">
        <v>1798</v>
      </c>
      <c r="M18" s="58" t="s">
        <v>48</v>
      </c>
      <c r="N18" s="58"/>
      <c r="O18" s="58"/>
    </row>
    <row r="19">
      <c r="A19" s="62"/>
      <c r="B19" s="134" t="s">
        <v>1781</v>
      </c>
      <c r="C19" s="133">
        <v>45293.0</v>
      </c>
      <c r="D19" s="62" t="s">
        <v>48</v>
      </c>
      <c r="E19" s="62">
        <v>6001839.0</v>
      </c>
      <c r="F19" s="62" t="s">
        <v>1783</v>
      </c>
      <c r="G19" s="62" t="s">
        <v>12917</v>
      </c>
      <c r="H19" s="62" t="s">
        <v>13</v>
      </c>
      <c r="I19" s="89" t="s">
        <v>16617</v>
      </c>
      <c r="J19" s="62" t="s">
        <v>16618</v>
      </c>
      <c r="K19" s="55" t="s">
        <v>16605</v>
      </c>
      <c r="L19" s="280" t="s">
        <v>5460</v>
      </c>
      <c r="M19" s="58"/>
      <c r="N19" s="58"/>
      <c r="O19" s="58"/>
    </row>
    <row r="20">
      <c r="A20" s="129">
        <v>7.0</v>
      </c>
      <c r="B20" s="134" t="s">
        <v>1791</v>
      </c>
      <c r="C20" s="133">
        <v>45293.0</v>
      </c>
      <c r="D20" s="62" t="s">
        <v>48</v>
      </c>
      <c r="E20" s="62">
        <v>6002206.0</v>
      </c>
      <c r="F20" s="62" t="s">
        <v>1783</v>
      </c>
      <c r="G20" s="62" t="s">
        <v>13207</v>
      </c>
      <c r="H20" s="62" t="s">
        <v>13</v>
      </c>
      <c r="I20" s="62" t="s">
        <v>13</v>
      </c>
      <c r="J20" s="62" t="s">
        <v>16619</v>
      </c>
      <c r="K20" s="181" t="s">
        <v>16620</v>
      </c>
      <c r="L20" s="280" t="s">
        <v>1798</v>
      </c>
      <c r="M20" s="58" t="s">
        <v>48</v>
      </c>
      <c r="N20" s="58"/>
      <c r="O20" s="58"/>
    </row>
    <row r="21">
      <c r="A21" s="62"/>
      <c r="B21" s="134" t="s">
        <v>1791</v>
      </c>
      <c r="C21" s="133">
        <v>45294.0</v>
      </c>
      <c r="D21" s="62" t="s">
        <v>2518</v>
      </c>
      <c r="E21" s="62">
        <v>6002424.0</v>
      </c>
      <c r="F21" s="62" t="s">
        <v>1807</v>
      </c>
      <c r="G21" s="62" t="s">
        <v>12922</v>
      </c>
      <c r="H21" s="62" t="s">
        <v>13</v>
      </c>
      <c r="I21" s="62" t="s">
        <v>13</v>
      </c>
      <c r="J21" s="62" t="s">
        <v>9731</v>
      </c>
      <c r="K21" s="55" t="s">
        <v>16621</v>
      </c>
      <c r="L21" s="280" t="s">
        <v>1809</v>
      </c>
      <c r="M21" s="58"/>
      <c r="N21" s="58"/>
      <c r="O21" s="58"/>
    </row>
    <row r="22">
      <c r="A22" s="62"/>
      <c r="B22" s="134" t="s">
        <v>1791</v>
      </c>
      <c r="C22" s="133">
        <v>45294.0</v>
      </c>
      <c r="D22" s="62" t="s">
        <v>2518</v>
      </c>
      <c r="E22" s="62">
        <v>6002445.0</v>
      </c>
      <c r="F22" s="62" t="s">
        <v>1783</v>
      </c>
      <c r="G22" s="62" t="s">
        <v>12922</v>
      </c>
      <c r="H22" s="62" t="s">
        <v>13</v>
      </c>
      <c r="I22" s="62" t="s">
        <v>13</v>
      </c>
      <c r="J22" s="62" t="s">
        <v>8469</v>
      </c>
      <c r="K22" s="55" t="s">
        <v>16622</v>
      </c>
      <c r="L22" s="280" t="s">
        <v>1809</v>
      </c>
      <c r="M22" s="58"/>
      <c r="N22" s="58"/>
      <c r="O22" s="58"/>
    </row>
    <row r="23">
      <c r="A23" s="62"/>
      <c r="B23" s="134" t="s">
        <v>1791</v>
      </c>
      <c r="C23" s="133">
        <v>45294.0</v>
      </c>
      <c r="D23" s="62" t="s">
        <v>2518</v>
      </c>
      <c r="E23" s="62" t="s">
        <v>13</v>
      </c>
      <c r="F23" s="62" t="s">
        <v>1783</v>
      </c>
      <c r="G23" s="62" t="s">
        <v>12928</v>
      </c>
      <c r="H23" s="62" t="s">
        <v>13</v>
      </c>
      <c r="I23" s="62" t="s">
        <v>13</v>
      </c>
      <c r="J23" s="62" t="s">
        <v>16623</v>
      </c>
      <c r="K23" s="55" t="s">
        <v>16624</v>
      </c>
      <c r="L23" s="280" t="s">
        <v>1809</v>
      </c>
      <c r="M23" s="58"/>
      <c r="N23" s="58"/>
      <c r="O23" s="58"/>
    </row>
    <row r="24">
      <c r="A24" s="62"/>
      <c r="B24" s="134" t="s">
        <v>1781</v>
      </c>
      <c r="C24" s="133">
        <v>45294.0</v>
      </c>
      <c r="D24" s="62" t="s">
        <v>8818</v>
      </c>
      <c r="E24" s="62">
        <v>6002489.0</v>
      </c>
      <c r="F24" s="62" t="s">
        <v>1783</v>
      </c>
      <c r="G24" s="62" t="s">
        <v>14238</v>
      </c>
      <c r="H24" s="62" t="s">
        <v>13</v>
      </c>
      <c r="I24" s="62" t="s">
        <v>16625</v>
      </c>
      <c r="J24" s="62" t="s">
        <v>16626</v>
      </c>
      <c r="K24" s="55" t="s">
        <v>16627</v>
      </c>
      <c r="L24" s="280" t="s">
        <v>5460</v>
      </c>
      <c r="M24" s="58"/>
      <c r="N24" s="58"/>
      <c r="O24" s="58"/>
    </row>
    <row r="25">
      <c r="A25" s="129">
        <v>8.0</v>
      </c>
      <c r="B25" s="134" t="s">
        <v>1791</v>
      </c>
      <c r="C25" s="133">
        <v>45294.0</v>
      </c>
      <c r="D25" s="62" t="s">
        <v>16628</v>
      </c>
      <c r="E25" s="62">
        <v>6002496.0</v>
      </c>
      <c r="F25" s="62" t="s">
        <v>2038</v>
      </c>
      <c r="G25" s="62" t="s">
        <v>16629</v>
      </c>
      <c r="H25" s="62" t="s">
        <v>13</v>
      </c>
      <c r="I25" s="62" t="s">
        <v>13</v>
      </c>
      <c r="J25" s="62" t="s">
        <v>16630</v>
      </c>
      <c r="K25" s="55" t="s">
        <v>16631</v>
      </c>
      <c r="L25" s="280" t="s">
        <v>1798</v>
      </c>
      <c r="M25" s="58" t="s">
        <v>67</v>
      </c>
      <c r="N25" s="58"/>
      <c r="O25" s="58"/>
    </row>
    <row r="26">
      <c r="A26" s="62"/>
      <c r="B26" s="134" t="s">
        <v>1791</v>
      </c>
      <c r="C26" s="133">
        <v>45294.0</v>
      </c>
      <c r="D26" s="62" t="s">
        <v>2518</v>
      </c>
      <c r="E26" s="62" t="s">
        <v>13</v>
      </c>
      <c r="F26" s="62" t="s">
        <v>13</v>
      </c>
      <c r="G26" s="62" t="s">
        <v>7457</v>
      </c>
      <c r="H26" s="62" t="s">
        <v>13</v>
      </c>
      <c r="I26" s="62" t="s">
        <v>7457</v>
      </c>
      <c r="J26" s="62" t="s">
        <v>7457</v>
      </c>
      <c r="K26" s="90" t="s">
        <v>7457</v>
      </c>
      <c r="L26" s="280" t="s">
        <v>1798</v>
      </c>
      <c r="M26" s="58"/>
      <c r="N26" s="58"/>
      <c r="O26" s="58"/>
    </row>
    <row r="27">
      <c r="A27" s="62"/>
      <c r="B27" s="134" t="s">
        <v>1781</v>
      </c>
      <c r="C27" s="133">
        <v>45294.0</v>
      </c>
      <c r="D27" s="62" t="s">
        <v>13188</v>
      </c>
      <c r="E27" s="62">
        <v>6002543.0</v>
      </c>
      <c r="F27" s="62" t="s">
        <v>1807</v>
      </c>
      <c r="G27" s="62" t="s">
        <v>16632</v>
      </c>
      <c r="H27" s="62" t="s">
        <v>13</v>
      </c>
      <c r="I27" s="295" t="s">
        <v>16633</v>
      </c>
      <c r="J27" s="62" t="s">
        <v>16634</v>
      </c>
      <c r="K27" s="55" t="s">
        <v>16635</v>
      </c>
      <c r="L27" s="280" t="s">
        <v>5460</v>
      </c>
      <c r="M27" s="58"/>
      <c r="N27" s="58"/>
      <c r="O27" s="58"/>
    </row>
    <row r="28">
      <c r="A28" s="62"/>
      <c r="B28" s="134" t="s">
        <v>1791</v>
      </c>
      <c r="C28" s="133">
        <v>45294.0</v>
      </c>
      <c r="D28" s="62" t="s">
        <v>13188</v>
      </c>
      <c r="E28" s="62">
        <v>6002574.0</v>
      </c>
      <c r="F28" s="62" t="s">
        <v>13193</v>
      </c>
      <c r="G28" s="62" t="s">
        <v>13103</v>
      </c>
      <c r="H28" s="62" t="s">
        <v>13</v>
      </c>
      <c r="I28" s="62" t="s">
        <v>13</v>
      </c>
      <c r="J28" s="62" t="s">
        <v>16636</v>
      </c>
      <c r="K28" s="55" t="s">
        <v>16637</v>
      </c>
      <c r="L28" s="280" t="s">
        <v>1809</v>
      </c>
      <c r="M28" s="58"/>
      <c r="N28" s="58"/>
      <c r="O28" s="58"/>
    </row>
    <row r="29">
      <c r="A29" s="62"/>
      <c r="B29" s="134" t="s">
        <v>1791</v>
      </c>
      <c r="C29" s="133">
        <v>45294.0</v>
      </c>
      <c r="D29" s="62" t="s">
        <v>13188</v>
      </c>
      <c r="E29" s="62">
        <v>6002628.0</v>
      </c>
      <c r="F29" s="62" t="s">
        <v>1807</v>
      </c>
      <c r="G29" s="62" t="s">
        <v>13207</v>
      </c>
      <c r="H29" s="62" t="s">
        <v>16638</v>
      </c>
      <c r="I29" s="62" t="s">
        <v>16639</v>
      </c>
      <c r="J29" s="62" t="s">
        <v>16640</v>
      </c>
      <c r="K29" s="55" t="s">
        <v>16641</v>
      </c>
      <c r="L29" s="280" t="s">
        <v>1809</v>
      </c>
      <c r="M29" s="58"/>
      <c r="N29" s="58"/>
      <c r="O29" s="58"/>
    </row>
    <row r="30">
      <c r="A30" s="62"/>
      <c r="B30" s="134" t="s">
        <v>1781</v>
      </c>
      <c r="C30" s="133">
        <v>45294.0</v>
      </c>
      <c r="D30" s="62" t="s">
        <v>15420</v>
      </c>
      <c r="E30" s="62">
        <v>6002635.0</v>
      </c>
      <c r="F30" s="62" t="s">
        <v>1788</v>
      </c>
      <c r="G30" s="62" t="s">
        <v>13275</v>
      </c>
      <c r="H30" s="62" t="s">
        <v>13</v>
      </c>
      <c r="I30" s="62" t="s">
        <v>16642</v>
      </c>
      <c r="J30" s="62" t="s">
        <v>16643</v>
      </c>
      <c r="K30" s="55" t="s">
        <v>16644</v>
      </c>
      <c r="L30" s="280" t="s">
        <v>5460</v>
      </c>
      <c r="M30" s="58"/>
      <c r="N30" s="58"/>
      <c r="O30" s="58"/>
    </row>
    <row r="31">
      <c r="A31" s="62"/>
      <c r="B31" s="401" t="s">
        <v>1791</v>
      </c>
      <c r="C31" s="294">
        <v>45294.0</v>
      </c>
      <c r="D31" s="129" t="s">
        <v>134</v>
      </c>
      <c r="E31" s="129" t="s">
        <v>16645</v>
      </c>
      <c r="F31" s="129" t="s">
        <v>13129</v>
      </c>
      <c r="G31" s="129" t="s">
        <v>16645</v>
      </c>
      <c r="H31" s="62" t="s">
        <v>16646</v>
      </c>
      <c r="I31" s="129" t="s">
        <v>16645</v>
      </c>
      <c r="J31" s="129" t="s">
        <v>16645</v>
      </c>
      <c r="K31" s="129" t="s">
        <v>16645</v>
      </c>
      <c r="L31" s="280" t="s">
        <v>1798</v>
      </c>
      <c r="M31" s="58"/>
      <c r="N31" s="58"/>
      <c r="O31" s="58"/>
    </row>
    <row r="32">
      <c r="A32" s="62"/>
      <c r="B32" s="401" t="s">
        <v>1791</v>
      </c>
      <c r="C32" s="294">
        <v>45294.0</v>
      </c>
      <c r="D32" s="129" t="s">
        <v>16647</v>
      </c>
      <c r="E32" s="129" t="s">
        <v>634</v>
      </c>
      <c r="F32" s="129" t="s">
        <v>176</v>
      </c>
      <c r="G32" s="129" t="s">
        <v>16648</v>
      </c>
      <c r="H32" s="62" t="s">
        <v>16648</v>
      </c>
      <c r="I32" s="129" t="s">
        <v>16648</v>
      </c>
      <c r="J32" s="129" t="s">
        <v>16648</v>
      </c>
      <c r="K32" s="129" t="s">
        <v>16649</v>
      </c>
      <c r="L32" s="280" t="s">
        <v>1798</v>
      </c>
      <c r="M32" s="58"/>
      <c r="N32" s="58"/>
      <c r="O32" s="58"/>
    </row>
    <row r="33">
      <c r="A33" s="62"/>
      <c r="B33" s="134" t="s">
        <v>1781</v>
      </c>
      <c r="C33" s="133">
        <v>45294.0</v>
      </c>
      <c r="D33" s="62" t="s">
        <v>16650</v>
      </c>
      <c r="E33" s="62">
        <v>6002857.0</v>
      </c>
      <c r="F33" s="62" t="s">
        <v>1788</v>
      </c>
      <c r="G33" s="62" t="s">
        <v>13284</v>
      </c>
      <c r="H33" s="62" t="s">
        <v>13</v>
      </c>
      <c r="I33" s="62" t="s">
        <v>2435</v>
      </c>
      <c r="J33" s="62" t="s">
        <v>16651</v>
      </c>
      <c r="K33" s="55" t="s">
        <v>16652</v>
      </c>
      <c r="L33" s="280" t="s">
        <v>5460</v>
      </c>
      <c r="M33" s="58"/>
      <c r="N33" s="58"/>
      <c r="O33" s="58"/>
    </row>
    <row r="34">
      <c r="A34" s="62"/>
      <c r="B34" s="134" t="s">
        <v>1781</v>
      </c>
      <c r="C34" s="133">
        <v>45294.0</v>
      </c>
      <c r="D34" s="62" t="s">
        <v>48</v>
      </c>
      <c r="E34" s="62">
        <v>6003032.0</v>
      </c>
      <c r="F34" s="62" t="s">
        <v>1783</v>
      </c>
      <c r="G34" s="62" t="s">
        <v>12917</v>
      </c>
      <c r="H34" s="62" t="s">
        <v>13</v>
      </c>
      <c r="I34" s="62" t="s">
        <v>16653</v>
      </c>
      <c r="J34" s="62" t="s">
        <v>16654</v>
      </c>
      <c r="K34" s="55" t="s">
        <v>16655</v>
      </c>
      <c r="L34" s="280" t="s">
        <v>5460</v>
      </c>
      <c r="M34" s="58"/>
      <c r="N34" s="58"/>
      <c r="O34" s="58"/>
    </row>
    <row r="35">
      <c r="A35" s="62"/>
      <c r="B35" s="134" t="s">
        <v>1781</v>
      </c>
      <c r="C35" s="133">
        <v>45294.0</v>
      </c>
      <c r="D35" s="62" t="s">
        <v>48</v>
      </c>
      <c r="E35" s="62">
        <v>6003060.0</v>
      </c>
      <c r="F35" s="62" t="s">
        <v>16656</v>
      </c>
      <c r="G35" s="62" t="s">
        <v>16657</v>
      </c>
      <c r="H35" s="62" t="s">
        <v>13</v>
      </c>
      <c r="I35" s="62" t="s">
        <v>16658</v>
      </c>
      <c r="J35" s="62" t="s">
        <v>16659</v>
      </c>
      <c r="K35" s="55" t="s">
        <v>16660</v>
      </c>
      <c r="L35" s="280" t="s">
        <v>5460</v>
      </c>
      <c r="M35" s="58"/>
      <c r="N35" s="58"/>
      <c r="O35" s="58"/>
    </row>
    <row r="36">
      <c r="A36" s="62"/>
      <c r="B36" s="134" t="s">
        <v>1781</v>
      </c>
      <c r="C36" s="133">
        <v>45295.0</v>
      </c>
      <c r="D36" s="62" t="s">
        <v>3319</v>
      </c>
      <c r="E36" s="62" t="s">
        <v>16661</v>
      </c>
      <c r="F36" s="62" t="s">
        <v>1783</v>
      </c>
      <c r="G36" s="62" t="s">
        <v>3957</v>
      </c>
      <c r="H36" s="62" t="s">
        <v>13</v>
      </c>
      <c r="I36" s="62" t="s">
        <v>16662</v>
      </c>
      <c r="J36" s="62" t="s">
        <v>16663</v>
      </c>
      <c r="K36" s="55" t="s">
        <v>16664</v>
      </c>
      <c r="L36" s="280" t="s">
        <v>5460</v>
      </c>
      <c r="M36" s="58"/>
      <c r="N36" s="58"/>
      <c r="O36" s="58"/>
    </row>
    <row r="37">
      <c r="A37" s="62"/>
      <c r="B37" s="134" t="s">
        <v>1791</v>
      </c>
      <c r="C37" s="133">
        <v>45295.0</v>
      </c>
      <c r="D37" s="62" t="s">
        <v>3319</v>
      </c>
      <c r="E37" s="62" t="s">
        <v>16665</v>
      </c>
      <c r="F37" s="62" t="s">
        <v>1783</v>
      </c>
      <c r="G37" s="62" t="s">
        <v>16666</v>
      </c>
      <c r="H37" s="62" t="s">
        <v>13</v>
      </c>
      <c r="I37" s="62" t="s">
        <v>13</v>
      </c>
      <c r="J37" s="62" t="s">
        <v>16667</v>
      </c>
      <c r="K37" s="55" t="s">
        <v>16668</v>
      </c>
      <c r="L37" s="280" t="s">
        <v>1809</v>
      </c>
      <c r="M37" s="58"/>
      <c r="N37" s="58"/>
      <c r="O37" s="58"/>
    </row>
    <row r="38">
      <c r="A38" s="62"/>
      <c r="B38" s="134" t="s">
        <v>1791</v>
      </c>
      <c r="C38" s="133">
        <v>45295.0</v>
      </c>
      <c r="D38" s="62" t="s">
        <v>3319</v>
      </c>
      <c r="E38" s="62">
        <v>6003292.0</v>
      </c>
      <c r="F38" s="62" t="s">
        <v>1783</v>
      </c>
      <c r="G38" s="62" t="s">
        <v>13320</v>
      </c>
      <c r="H38" s="62" t="s">
        <v>13</v>
      </c>
      <c r="I38" s="62" t="s">
        <v>1900</v>
      </c>
      <c r="J38" s="62" t="s">
        <v>16669</v>
      </c>
      <c r="K38" s="55" t="s">
        <v>16670</v>
      </c>
      <c r="L38" s="280" t="s">
        <v>1809</v>
      </c>
      <c r="M38" s="58"/>
      <c r="N38" s="58"/>
      <c r="O38" s="58"/>
    </row>
    <row r="39">
      <c r="A39" s="62"/>
      <c r="B39" s="134" t="s">
        <v>1781</v>
      </c>
      <c r="C39" s="133">
        <v>45295.0</v>
      </c>
      <c r="D39" s="62" t="s">
        <v>3319</v>
      </c>
      <c r="E39" s="62">
        <v>6003317.0</v>
      </c>
      <c r="F39" s="62" t="s">
        <v>1783</v>
      </c>
      <c r="G39" s="62" t="s">
        <v>12922</v>
      </c>
      <c r="H39" s="62" t="s">
        <v>13</v>
      </c>
      <c r="I39" s="62" t="s">
        <v>13</v>
      </c>
      <c r="J39" s="62" t="s">
        <v>16671</v>
      </c>
      <c r="K39" s="55" t="s">
        <v>16672</v>
      </c>
      <c r="L39" s="280" t="s">
        <v>1809</v>
      </c>
      <c r="M39" s="58"/>
      <c r="N39" s="58"/>
      <c r="O39" s="58"/>
    </row>
    <row r="40">
      <c r="A40" s="62"/>
      <c r="B40" s="134" t="s">
        <v>1791</v>
      </c>
      <c r="C40" s="133">
        <v>45294.0</v>
      </c>
      <c r="D40" s="62" t="s">
        <v>3319</v>
      </c>
      <c r="E40" s="62" t="s">
        <v>13</v>
      </c>
      <c r="F40" s="62" t="s">
        <v>13</v>
      </c>
      <c r="G40" s="62" t="s">
        <v>7457</v>
      </c>
      <c r="H40" s="62" t="s">
        <v>13</v>
      </c>
      <c r="I40" s="62" t="s">
        <v>7457</v>
      </c>
      <c r="J40" s="62" t="s">
        <v>7457</v>
      </c>
      <c r="K40" s="90" t="s">
        <v>7457</v>
      </c>
      <c r="L40" s="280" t="s">
        <v>1798</v>
      </c>
      <c r="M40" s="58"/>
      <c r="N40" s="58"/>
      <c r="O40" s="58"/>
    </row>
    <row r="41">
      <c r="A41" s="129">
        <v>9.0</v>
      </c>
      <c r="B41" s="134" t="s">
        <v>1791</v>
      </c>
      <c r="C41" s="133">
        <v>45295.0</v>
      </c>
      <c r="D41" s="62" t="s">
        <v>16673</v>
      </c>
      <c r="E41" s="62">
        <v>6003389.0</v>
      </c>
      <c r="F41" s="62" t="s">
        <v>16674</v>
      </c>
      <c r="G41" s="62" t="s">
        <v>14822</v>
      </c>
      <c r="H41" s="62" t="s">
        <v>13</v>
      </c>
      <c r="I41" s="62" t="s">
        <v>13</v>
      </c>
      <c r="J41" s="62" t="s">
        <v>16675</v>
      </c>
      <c r="K41" s="55" t="s">
        <v>16676</v>
      </c>
      <c r="L41" s="280" t="s">
        <v>1798</v>
      </c>
      <c r="M41" s="58"/>
      <c r="N41" s="58"/>
      <c r="O41" s="58"/>
    </row>
    <row r="42">
      <c r="A42" s="129">
        <v>10.0</v>
      </c>
      <c r="B42" s="134" t="s">
        <v>1791</v>
      </c>
      <c r="C42" s="133">
        <v>45295.0</v>
      </c>
      <c r="D42" s="62" t="s">
        <v>16677</v>
      </c>
      <c r="E42" s="62" t="s">
        <v>3957</v>
      </c>
      <c r="F42" s="62" t="s">
        <v>13129</v>
      </c>
      <c r="G42" s="62" t="s">
        <v>3957</v>
      </c>
      <c r="H42" s="55" t="s">
        <v>16678</v>
      </c>
      <c r="I42" s="62" t="s">
        <v>13</v>
      </c>
      <c r="J42" s="62" t="s">
        <v>16679</v>
      </c>
      <c r="K42" s="62" t="s">
        <v>3957</v>
      </c>
      <c r="L42" s="280" t="s">
        <v>1798</v>
      </c>
      <c r="M42" s="58" t="s">
        <v>48</v>
      </c>
      <c r="N42" s="58" t="s">
        <v>62</v>
      </c>
      <c r="O42" s="58"/>
    </row>
    <row r="43">
      <c r="A43" s="129" t="s">
        <v>5545</v>
      </c>
      <c r="B43" s="134" t="s">
        <v>1791</v>
      </c>
      <c r="C43" s="133">
        <v>45296.0</v>
      </c>
      <c r="D43" s="62" t="s">
        <v>3319</v>
      </c>
      <c r="E43" s="62" t="s">
        <v>3957</v>
      </c>
      <c r="F43" s="62" t="s">
        <v>13129</v>
      </c>
      <c r="G43" s="62" t="s">
        <v>3957</v>
      </c>
      <c r="H43" s="55" t="s">
        <v>16678</v>
      </c>
      <c r="I43" s="62" t="s">
        <v>13</v>
      </c>
      <c r="J43" s="62" t="s">
        <v>16680</v>
      </c>
      <c r="K43" s="62" t="s">
        <v>3957</v>
      </c>
      <c r="L43" s="280" t="s">
        <v>1798</v>
      </c>
      <c r="M43" s="58" t="s">
        <v>47</v>
      </c>
      <c r="N43" s="58" t="s">
        <v>85</v>
      </c>
      <c r="O43" s="58"/>
    </row>
    <row r="44">
      <c r="A44" s="62"/>
      <c r="B44" s="134" t="s">
        <v>1781</v>
      </c>
      <c r="C44" s="133">
        <v>45296.0</v>
      </c>
      <c r="D44" s="62" t="s">
        <v>3319</v>
      </c>
      <c r="E44" s="62">
        <v>6004106.0</v>
      </c>
      <c r="F44" s="62" t="s">
        <v>13027</v>
      </c>
      <c r="G44" s="62" t="s">
        <v>13861</v>
      </c>
      <c r="H44" s="62" t="s">
        <v>8222</v>
      </c>
      <c r="I44" s="62" t="s">
        <v>13</v>
      </c>
      <c r="J44" s="62" t="s">
        <v>16681</v>
      </c>
      <c r="K44" s="55" t="s">
        <v>16682</v>
      </c>
      <c r="L44" s="280" t="s">
        <v>1809</v>
      </c>
      <c r="M44" s="58"/>
      <c r="N44" s="58"/>
      <c r="O44" s="58"/>
    </row>
    <row r="45">
      <c r="A45" s="62"/>
      <c r="B45" s="134" t="s">
        <v>1781</v>
      </c>
      <c r="C45" s="133">
        <v>45296.0</v>
      </c>
      <c r="D45" s="62" t="s">
        <v>3319</v>
      </c>
      <c r="E45" s="62">
        <v>6004207.0</v>
      </c>
      <c r="F45" s="62" t="s">
        <v>14316</v>
      </c>
      <c r="G45" s="62" t="s">
        <v>16683</v>
      </c>
      <c r="H45" s="62" t="s">
        <v>13</v>
      </c>
      <c r="I45" s="95" t="s">
        <v>4165</v>
      </c>
      <c r="J45" s="62" t="s">
        <v>16684</v>
      </c>
      <c r="K45" s="55" t="s">
        <v>16685</v>
      </c>
      <c r="L45" s="280" t="s">
        <v>1809</v>
      </c>
      <c r="M45" s="58"/>
      <c r="N45" s="58"/>
      <c r="O45" s="58"/>
    </row>
    <row r="46">
      <c r="A46" s="129">
        <v>11.0</v>
      </c>
      <c r="B46" s="134" t="s">
        <v>1791</v>
      </c>
      <c r="C46" s="133">
        <v>45296.0</v>
      </c>
      <c r="D46" s="62" t="s">
        <v>3319</v>
      </c>
      <c r="E46" s="62">
        <v>6004219.0</v>
      </c>
      <c r="F46" s="62" t="s">
        <v>16686</v>
      </c>
      <c r="G46" s="62" t="s">
        <v>16687</v>
      </c>
      <c r="H46" s="62" t="s">
        <v>13</v>
      </c>
      <c r="I46" s="62" t="s">
        <v>13</v>
      </c>
      <c r="J46" s="62" t="s">
        <v>16688</v>
      </c>
      <c r="K46" s="55" t="s">
        <v>16689</v>
      </c>
      <c r="L46" s="280" t="s">
        <v>1798</v>
      </c>
      <c r="M46" s="58" t="s">
        <v>85</v>
      </c>
      <c r="N46" s="58" t="s">
        <v>47</v>
      </c>
      <c r="O46" s="58"/>
    </row>
    <row r="47">
      <c r="A47" s="62"/>
      <c r="B47" s="134" t="s">
        <v>1791</v>
      </c>
      <c r="C47" s="133">
        <v>45296.0</v>
      </c>
      <c r="D47" s="62" t="s">
        <v>3319</v>
      </c>
      <c r="E47" s="62" t="s">
        <v>7457</v>
      </c>
      <c r="F47" s="62" t="s">
        <v>7457</v>
      </c>
      <c r="G47" s="62" t="s">
        <v>7457</v>
      </c>
      <c r="H47" s="62" t="s">
        <v>7457</v>
      </c>
      <c r="I47" s="62" t="s">
        <v>7457</v>
      </c>
      <c r="J47" s="62" t="s">
        <v>7457</v>
      </c>
      <c r="K47" s="62" t="s">
        <v>7457</v>
      </c>
      <c r="L47" s="280" t="s">
        <v>1798</v>
      </c>
      <c r="M47" s="58"/>
      <c r="N47" s="58"/>
      <c r="O47" s="58"/>
    </row>
    <row r="48">
      <c r="A48" s="62"/>
      <c r="B48" s="401" t="s">
        <v>1791</v>
      </c>
      <c r="C48" s="294">
        <v>45296.0</v>
      </c>
      <c r="D48" s="129" t="s">
        <v>3319</v>
      </c>
      <c r="E48" s="129" t="s">
        <v>16690</v>
      </c>
      <c r="F48" s="264" t="s">
        <v>13129</v>
      </c>
      <c r="G48" s="129" t="s">
        <v>16690</v>
      </c>
      <c r="H48" s="55" t="s">
        <v>16678</v>
      </c>
      <c r="I48" s="129" t="s">
        <v>13</v>
      </c>
      <c r="J48" s="129" t="s">
        <v>16690</v>
      </c>
      <c r="K48" s="264" t="s">
        <v>16691</v>
      </c>
      <c r="L48" s="280" t="s">
        <v>1798</v>
      </c>
      <c r="M48" s="58"/>
      <c r="N48" s="58"/>
      <c r="O48" s="58"/>
    </row>
    <row r="49">
      <c r="A49" s="129"/>
      <c r="B49" s="401" t="s">
        <v>1791</v>
      </c>
      <c r="C49" s="294">
        <v>45296.0</v>
      </c>
      <c r="D49" s="129" t="s">
        <v>16576</v>
      </c>
      <c r="E49" s="129" t="s">
        <v>16692</v>
      </c>
      <c r="F49" s="129" t="s">
        <v>176</v>
      </c>
      <c r="G49" s="129" t="s">
        <v>15244</v>
      </c>
      <c r="H49" s="55" t="s">
        <v>16648</v>
      </c>
      <c r="I49" s="402"/>
      <c r="J49" s="402" t="s">
        <v>16692</v>
      </c>
      <c r="K49" s="402" t="s">
        <v>16693</v>
      </c>
      <c r="L49" s="403" t="s">
        <v>1798</v>
      </c>
      <c r="M49" s="58"/>
      <c r="N49" s="58"/>
      <c r="O49" s="58"/>
    </row>
    <row r="50">
      <c r="A50" s="62"/>
      <c r="B50" s="134" t="s">
        <v>1781</v>
      </c>
      <c r="C50" s="133">
        <v>45296.0</v>
      </c>
      <c r="D50" s="62" t="s">
        <v>16694</v>
      </c>
      <c r="E50" s="62" t="s">
        <v>16695</v>
      </c>
      <c r="F50" s="62" t="s">
        <v>1807</v>
      </c>
      <c r="G50" s="62" t="s">
        <v>13</v>
      </c>
      <c r="H50" s="62" t="s">
        <v>13</v>
      </c>
      <c r="I50" s="62" t="s">
        <v>13</v>
      </c>
      <c r="J50" s="62" t="s">
        <v>13</v>
      </c>
      <c r="K50" s="55" t="s">
        <v>13</v>
      </c>
      <c r="L50" s="280" t="s">
        <v>5460</v>
      </c>
      <c r="M50" s="58"/>
      <c r="N50" s="58"/>
      <c r="O50" s="58"/>
    </row>
    <row r="51">
      <c r="A51" s="129">
        <v>12.0</v>
      </c>
      <c r="B51" s="134" t="s">
        <v>1791</v>
      </c>
      <c r="C51" s="133">
        <v>45297.0</v>
      </c>
      <c r="D51" s="62" t="s">
        <v>16696</v>
      </c>
      <c r="E51" s="62" t="s">
        <v>8656</v>
      </c>
      <c r="F51" s="90" t="s">
        <v>16697</v>
      </c>
      <c r="G51" s="62" t="s">
        <v>13</v>
      </c>
      <c r="H51" s="62" t="s">
        <v>13</v>
      </c>
      <c r="I51" s="62" t="s">
        <v>13</v>
      </c>
      <c r="J51" s="62" t="s">
        <v>16698</v>
      </c>
      <c r="K51" s="90" t="s">
        <v>16699</v>
      </c>
      <c r="L51" s="280" t="s">
        <v>1798</v>
      </c>
      <c r="M51" s="58" t="s">
        <v>85</v>
      </c>
      <c r="N51" s="58" t="s">
        <v>148</v>
      </c>
      <c r="O51" s="58"/>
    </row>
    <row r="52">
      <c r="A52" s="129"/>
      <c r="B52" s="401" t="s">
        <v>1791</v>
      </c>
      <c r="C52" s="294">
        <v>45297.0</v>
      </c>
      <c r="D52" s="129" t="s">
        <v>2329</v>
      </c>
      <c r="E52" s="129" t="s">
        <v>16700</v>
      </c>
      <c r="F52" s="264" t="s">
        <v>16697</v>
      </c>
      <c r="G52" s="129" t="s">
        <v>16700</v>
      </c>
      <c r="H52" s="62" t="s">
        <v>16700</v>
      </c>
      <c r="I52" s="129" t="s">
        <v>16700</v>
      </c>
      <c r="J52" s="129" t="s">
        <v>16698</v>
      </c>
      <c r="K52" s="264" t="s">
        <v>16701</v>
      </c>
      <c r="L52" s="280" t="s">
        <v>5460</v>
      </c>
      <c r="M52" s="58"/>
      <c r="N52" s="58"/>
      <c r="O52" s="58"/>
    </row>
    <row r="53">
      <c r="A53" s="62"/>
      <c r="B53" s="134" t="s">
        <v>1791</v>
      </c>
      <c r="C53" s="133">
        <v>45297.0</v>
      </c>
      <c r="D53" s="62" t="s">
        <v>2329</v>
      </c>
      <c r="E53" s="62">
        <v>6005101.0</v>
      </c>
      <c r="F53" s="62" t="s">
        <v>13022</v>
      </c>
      <c r="G53" s="129" t="s">
        <v>16702</v>
      </c>
      <c r="H53" s="62" t="s">
        <v>13</v>
      </c>
      <c r="I53" s="62" t="s">
        <v>16703</v>
      </c>
      <c r="J53" s="62" t="s">
        <v>16704</v>
      </c>
      <c r="K53" s="55" t="s">
        <v>16705</v>
      </c>
      <c r="L53" s="280" t="s">
        <v>1809</v>
      </c>
      <c r="M53" s="58"/>
      <c r="N53" s="58"/>
      <c r="O53" s="58"/>
    </row>
    <row r="54">
      <c r="A54" s="62"/>
      <c r="B54" s="134" t="s">
        <v>1791</v>
      </c>
      <c r="C54" s="133">
        <v>45297.0</v>
      </c>
      <c r="D54" s="62" t="s">
        <v>2329</v>
      </c>
      <c r="E54" s="62" t="s">
        <v>7457</v>
      </c>
      <c r="F54" s="62" t="s">
        <v>7457</v>
      </c>
      <c r="G54" s="62" t="s">
        <v>7457</v>
      </c>
      <c r="H54" s="62" t="s">
        <v>7457</v>
      </c>
      <c r="I54" s="62" t="s">
        <v>7457</v>
      </c>
      <c r="J54" s="62" t="s">
        <v>7457</v>
      </c>
      <c r="K54" s="62" t="s">
        <v>7457</v>
      </c>
      <c r="L54" s="280" t="s">
        <v>1798</v>
      </c>
      <c r="M54" s="58"/>
      <c r="N54" s="58"/>
      <c r="O54" s="58"/>
    </row>
    <row r="55">
      <c r="A55" s="129">
        <v>13.0</v>
      </c>
      <c r="B55" s="134" t="s">
        <v>1791</v>
      </c>
      <c r="C55" s="133">
        <v>45297.0</v>
      </c>
      <c r="D55" s="62" t="s">
        <v>1956</v>
      </c>
      <c r="E55" s="62">
        <v>6005286.0</v>
      </c>
      <c r="F55" s="62" t="s">
        <v>13022</v>
      </c>
      <c r="G55" s="62" t="s">
        <v>15379</v>
      </c>
      <c r="H55" s="55"/>
      <c r="I55" s="62" t="s">
        <v>218</v>
      </c>
      <c r="J55" s="62" t="s">
        <v>16706</v>
      </c>
      <c r="K55" s="55" t="s">
        <v>16707</v>
      </c>
      <c r="L55" s="280" t="s">
        <v>1798</v>
      </c>
      <c r="M55" s="58" t="s">
        <v>68</v>
      </c>
      <c r="N55" s="58"/>
      <c r="O55" s="58"/>
    </row>
    <row r="56">
      <c r="A56" s="62"/>
      <c r="B56" s="134" t="s">
        <v>1791</v>
      </c>
      <c r="C56" s="133">
        <v>45297.0</v>
      </c>
      <c r="D56" s="62" t="s">
        <v>16708</v>
      </c>
      <c r="E56" s="62">
        <v>6005359.0</v>
      </c>
      <c r="F56" s="62" t="s">
        <v>1836</v>
      </c>
      <c r="G56" s="62" t="s">
        <v>16709</v>
      </c>
      <c r="H56" s="62" t="s">
        <v>13</v>
      </c>
      <c r="I56" s="62" t="s">
        <v>13</v>
      </c>
      <c r="J56" s="55"/>
      <c r="K56" s="55" t="s">
        <v>16710</v>
      </c>
      <c r="L56" s="280" t="s">
        <v>1809</v>
      </c>
      <c r="M56" s="58"/>
      <c r="N56" s="58"/>
      <c r="O56" s="58"/>
    </row>
    <row r="57">
      <c r="A57" s="62"/>
      <c r="B57" s="134" t="s">
        <v>1791</v>
      </c>
      <c r="C57" s="133">
        <v>45297.0</v>
      </c>
      <c r="D57" s="62" t="s">
        <v>16708</v>
      </c>
      <c r="E57" s="62">
        <v>6005423.0</v>
      </c>
      <c r="F57" s="62" t="s">
        <v>1882</v>
      </c>
      <c r="G57" s="62" t="s">
        <v>13207</v>
      </c>
      <c r="H57" s="62" t="s">
        <v>13</v>
      </c>
      <c r="I57" s="62" t="s">
        <v>16711</v>
      </c>
      <c r="J57" s="62" t="s">
        <v>16712</v>
      </c>
      <c r="K57" s="55" t="s">
        <v>16713</v>
      </c>
      <c r="L57" s="280" t="s">
        <v>1798</v>
      </c>
      <c r="M57" s="58"/>
      <c r="N57" s="58"/>
      <c r="O57" s="58"/>
    </row>
    <row r="58">
      <c r="A58" s="62"/>
      <c r="B58" s="134" t="s">
        <v>1781</v>
      </c>
      <c r="C58" s="133">
        <v>45297.0</v>
      </c>
      <c r="D58" s="62" t="s">
        <v>16708</v>
      </c>
      <c r="E58" s="62">
        <v>6005406.0</v>
      </c>
      <c r="F58" s="62" t="s">
        <v>1783</v>
      </c>
      <c r="G58" s="62" t="s">
        <v>13151</v>
      </c>
      <c r="H58" s="62" t="s">
        <v>13</v>
      </c>
      <c r="I58" s="62" t="s">
        <v>16714</v>
      </c>
      <c r="J58" s="62" t="s">
        <v>16715</v>
      </c>
      <c r="K58" s="55" t="s">
        <v>16716</v>
      </c>
      <c r="L58" s="280" t="s">
        <v>5460</v>
      </c>
      <c r="M58" s="58"/>
      <c r="N58" s="58"/>
      <c r="O58" s="58"/>
    </row>
    <row r="59">
      <c r="A59" s="129">
        <v>14.0</v>
      </c>
      <c r="B59" s="134" t="s">
        <v>1781</v>
      </c>
      <c r="C59" s="133">
        <v>45297.0</v>
      </c>
      <c r="D59" s="62" t="s">
        <v>16708</v>
      </c>
      <c r="E59" s="62">
        <v>6005445.0</v>
      </c>
      <c r="F59" s="62" t="s">
        <v>1826</v>
      </c>
      <c r="G59" s="62" t="s">
        <v>13284</v>
      </c>
      <c r="H59" s="62" t="s">
        <v>13</v>
      </c>
      <c r="I59" s="62" t="s">
        <v>16717</v>
      </c>
      <c r="J59" s="62" t="s">
        <v>16718</v>
      </c>
      <c r="K59" s="55" t="s">
        <v>16719</v>
      </c>
      <c r="L59" s="280" t="s">
        <v>1798</v>
      </c>
      <c r="M59" s="58" t="s">
        <v>134</v>
      </c>
      <c r="N59" s="58"/>
      <c r="O59" s="58"/>
    </row>
    <row r="60">
      <c r="A60" s="62"/>
      <c r="B60" s="134" t="s">
        <v>1781</v>
      </c>
      <c r="C60" s="133">
        <v>45297.0</v>
      </c>
      <c r="D60" s="62" t="s">
        <v>16720</v>
      </c>
      <c r="E60" s="62">
        <v>6005520.0</v>
      </c>
      <c r="F60" s="62" t="s">
        <v>16721</v>
      </c>
      <c r="G60" s="62" t="s">
        <v>15379</v>
      </c>
      <c r="H60" s="62" t="s">
        <v>13</v>
      </c>
      <c r="I60" s="62" t="s">
        <v>218</v>
      </c>
      <c r="J60" s="62" t="s">
        <v>16722</v>
      </c>
      <c r="K60" s="90" t="s">
        <v>16723</v>
      </c>
      <c r="L60" s="280" t="s">
        <v>5460</v>
      </c>
      <c r="M60" s="58"/>
      <c r="N60" s="58"/>
      <c r="O60" s="58"/>
    </row>
    <row r="61">
      <c r="A61" s="62"/>
      <c r="B61" s="134" t="s">
        <v>1781</v>
      </c>
      <c r="C61" s="133">
        <v>45297.0</v>
      </c>
      <c r="D61" s="62" t="s">
        <v>48</v>
      </c>
      <c r="E61" s="62">
        <v>6005545.0</v>
      </c>
      <c r="F61" s="62" t="s">
        <v>16724</v>
      </c>
      <c r="G61" s="62" t="s">
        <v>16725</v>
      </c>
      <c r="H61" s="62" t="s">
        <v>13</v>
      </c>
      <c r="I61" s="62" t="s">
        <v>13</v>
      </c>
      <c r="J61" s="62" t="s">
        <v>16726</v>
      </c>
      <c r="K61" s="55" t="s">
        <v>16727</v>
      </c>
      <c r="L61" s="280" t="s">
        <v>5460</v>
      </c>
      <c r="M61" s="58"/>
      <c r="N61" s="58"/>
      <c r="O61" s="58"/>
    </row>
    <row r="62">
      <c r="A62" s="62"/>
      <c r="B62" s="134" t="s">
        <v>1781</v>
      </c>
      <c r="C62" s="133">
        <v>45297.0</v>
      </c>
      <c r="D62" s="62" t="s">
        <v>48</v>
      </c>
      <c r="E62" s="62">
        <v>6005683.0</v>
      </c>
      <c r="F62" s="62" t="s">
        <v>16728</v>
      </c>
      <c r="G62" s="62" t="s">
        <v>15379</v>
      </c>
      <c r="H62" s="62" t="s">
        <v>13</v>
      </c>
      <c r="I62" s="62" t="s">
        <v>218</v>
      </c>
      <c r="J62" s="62" t="s">
        <v>16729</v>
      </c>
      <c r="K62" s="55" t="s">
        <v>16730</v>
      </c>
      <c r="L62" s="280" t="s">
        <v>5460</v>
      </c>
      <c r="M62" s="58"/>
      <c r="N62" s="58"/>
      <c r="O62" s="58"/>
    </row>
    <row r="63">
      <c r="A63" s="62"/>
      <c r="B63" s="134" t="s">
        <v>1781</v>
      </c>
      <c r="C63" s="133">
        <v>45297.0</v>
      </c>
      <c r="D63" s="62" t="s">
        <v>48</v>
      </c>
      <c r="E63" s="62">
        <v>6005729.0</v>
      </c>
      <c r="F63" s="62" t="s">
        <v>16728</v>
      </c>
      <c r="G63" s="62" t="s">
        <v>16725</v>
      </c>
      <c r="H63" s="62" t="s">
        <v>13</v>
      </c>
      <c r="I63" s="62" t="s">
        <v>13</v>
      </c>
      <c r="J63" s="62" t="s">
        <v>16731</v>
      </c>
      <c r="K63" s="55" t="s">
        <v>16732</v>
      </c>
      <c r="L63" s="280" t="s">
        <v>5460</v>
      </c>
      <c r="M63" s="58"/>
      <c r="N63" s="58"/>
      <c r="O63" s="58"/>
    </row>
    <row r="64">
      <c r="A64" s="129">
        <v>15.0</v>
      </c>
      <c r="B64" s="134" t="s">
        <v>1791</v>
      </c>
      <c r="C64" s="133">
        <v>45297.0</v>
      </c>
      <c r="D64" s="62" t="s">
        <v>48</v>
      </c>
      <c r="E64" s="62">
        <v>6005766.0</v>
      </c>
      <c r="F64" s="62" t="s">
        <v>16728</v>
      </c>
      <c r="G64" s="62" t="s">
        <v>15821</v>
      </c>
      <c r="H64" s="62" t="s">
        <v>16733</v>
      </c>
      <c r="I64" s="62" t="s">
        <v>13</v>
      </c>
      <c r="J64" s="62" t="s">
        <v>16734</v>
      </c>
      <c r="K64" s="55" t="s">
        <v>16735</v>
      </c>
      <c r="L64" s="280" t="s">
        <v>1798</v>
      </c>
      <c r="M64" s="58" t="s">
        <v>48</v>
      </c>
      <c r="N64" s="58"/>
      <c r="O64" s="58"/>
    </row>
    <row r="65">
      <c r="A65" s="62"/>
      <c r="B65" s="134" t="s">
        <v>1781</v>
      </c>
      <c r="C65" s="133">
        <v>45297.0</v>
      </c>
      <c r="D65" s="62" t="s">
        <v>48</v>
      </c>
      <c r="E65" s="62">
        <v>6005870.0</v>
      </c>
      <c r="F65" s="62" t="s">
        <v>16728</v>
      </c>
      <c r="G65" s="62" t="s">
        <v>13275</v>
      </c>
      <c r="H65" s="62" t="s">
        <v>13</v>
      </c>
      <c r="I65" s="62" t="s">
        <v>13</v>
      </c>
      <c r="J65" s="62" t="s">
        <v>16736</v>
      </c>
      <c r="K65" s="55" t="s">
        <v>16737</v>
      </c>
      <c r="L65" s="280" t="s">
        <v>5460</v>
      </c>
      <c r="M65" s="58"/>
      <c r="N65" s="58"/>
      <c r="O65" s="58"/>
    </row>
    <row r="66">
      <c r="A66" s="62"/>
      <c r="B66" s="134" t="s">
        <v>1781</v>
      </c>
      <c r="C66" s="133">
        <v>45297.0</v>
      </c>
      <c r="D66" s="62" t="s">
        <v>48</v>
      </c>
      <c r="E66" s="62">
        <v>6005805.0</v>
      </c>
      <c r="F66" s="62" t="s">
        <v>16728</v>
      </c>
      <c r="G66" s="62" t="s">
        <v>13275</v>
      </c>
      <c r="H66" s="62" t="s">
        <v>13</v>
      </c>
      <c r="I66" s="62" t="s">
        <v>13</v>
      </c>
      <c r="J66" s="62" t="s">
        <v>16738</v>
      </c>
      <c r="K66" s="55" t="s">
        <v>16739</v>
      </c>
      <c r="L66" s="280" t="s">
        <v>5460</v>
      </c>
      <c r="M66" s="58"/>
      <c r="N66" s="58"/>
      <c r="O66" s="58"/>
    </row>
    <row r="67">
      <c r="A67" s="62"/>
      <c r="B67" s="134" t="s">
        <v>1781</v>
      </c>
      <c r="C67" s="133">
        <v>45298.0</v>
      </c>
      <c r="D67" s="62" t="s">
        <v>2329</v>
      </c>
      <c r="E67" s="62">
        <v>6006034.0</v>
      </c>
      <c r="F67" s="62" t="s">
        <v>16740</v>
      </c>
      <c r="G67" s="62" t="s">
        <v>13028</v>
      </c>
      <c r="H67" s="62" t="s">
        <v>13</v>
      </c>
      <c r="I67" s="62" t="s">
        <v>16741</v>
      </c>
      <c r="J67" s="62" t="s">
        <v>16742</v>
      </c>
      <c r="K67" s="55" t="s">
        <v>16743</v>
      </c>
      <c r="L67" s="280" t="s">
        <v>5460</v>
      </c>
      <c r="M67" s="58"/>
      <c r="N67" s="58"/>
      <c r="O67" s="58"/>
    </row>
    <row r="68">
      <c r="A68" s="129"/>
      <c r="B68" s="134" t="s">
        <v>1791</v>
      </c>
      <c r="C68" s="133">
        <v>45298.0</v>
      </c>
      <c r="D68" s="62" t="s">
        <v>2329</v>
      </c>
      <c r="E68" s="62" t="s">
        <v>7457</v>
      </c>
      <c r="F68" s="62" t="s">
        <v>7457</v>
      </c>
      <c r="G68" s="62" t="s">
        <v>7457</v>
      </c>
      <c r="H68" s="62" t="s">
        <v>7457</v>
      </c>
      <c r="I68" s="62" t="s">
        <v>7457</v>
      </c>
      <c r="J68" s="62" t="s">
        <v>7457</v>
      </c>
      <c r="K68" s="90" t="s">
        <v>7457</v>
      </c>
      <c r="L68" s="280" t="s">
        <v>1798</v>
      </c>
      <c r="M68" s="58"/>
      <c r="N68" s="58"/>
      <c r="O68" s="58"/>
    </row>
    <row r="69">
      <c r="A69" s="129">
        <v>16.0</v>
      </c>
      <c r="B69" s="134" t="s">
        <v>1791</v>
      </c>
      <c r="C69" s="133">
        <v>45298.0</v>
      </c>
      <c r="D69" s="62" t="s">
        <v>2329</v>
      </c>
      <c r="E69" s="62">
        <v>6006064.0</v>
      </c>
      <c r="F69" s="62" t="s">
        <v>13099</v>
      </c>
      <c r="G69" s="62" t="s">
        <v>13393</v>
      </c>
      <c r="H69" s="62" t="s">
        <v>13</v>
      </c>
      <c r="I69" s="62" t="s">
        <v>13</v>
      </c>
      <c r="J69" s="62" t="s">
        <v>16744</v>
      </c>
      <c r="K69" s="55" t="s">
        <v>16745</v>
      </c>
      <c r="L69" s="280" t="s">
        <v>1798</v>
      </c>
      <c r="M69" s="58" t="s">
        <v>85</v>
      </c>
      <c r="N69" s="58"/>
      <c r="O69" s="58"/>
    </row>
    <row r="70">
      <c r="A70" s="62"/>
      <c r="B70" s="134" t="s">
        <v>1781</v>
      </c>
      <c r="C70" s="133">
        <v>45298.0</v>
      </c>
      <c r="D70" s="62" t="s">
        <v>2329</v>
      </c>
      <c r="E70" s="62">
        <v>6006114.0</v>
      </c>
      <c r="F70" s="62" t="s">
        <v>13027</v>
      </c>
      <c r="G70" s="62" t="s">
        <v>13699</v>
      </c>
      <c r="H70" s="62" t="s">
        <v>13</v>
      </c>
      <c r="I70" s="62" t="s">
        <v>16746</v>
      </c>
      <c r="J70" s="62" t="s">
        <v>16747</v>
      </c>
      <c r="K70" s="55" t="s">
        <v>16748</v>
      </c>
      <c r="L70" s="280" t="s">
        <v>1809</v>
      </c>
      <c r="M70" s="58"/>
      <c r="N70" s="58"/>
      <c r="O70" s="58"/>
    </row>
    <row r="71">
      <c r="A71" s="129">
        <v>19.0</v>
      </c>
      <c r="B71" s="134" t="s">
        <v>1791</v>
      </c>
      <c r="C71" s="133">
        <v>45298.0</v>
      </c>
      <c r="D71" s="62" t="s">
        <v>16696</v>
      </c>
      <c r="E71" s="62">
        <v>6006137.0</v>
      </c>
      <c r="F71" s="62" t="s">
        <v>13022</v>
      </c>
      <c r="G71" s="62" t="s">
        <v>16749</v>
      </c>
      <c r="H71" s="62" t="s">
        <v>13</v>
      </c>
      <c r="I71" s="55" t="s">
        <v>16750</v>
      </c>
      <c r="J71" s="62" t="s">
        <v>16751</v>
      </c>
      <c r="K71" s="55" t="s">
        <v>16752</v>
      </c>
      <c r="L71" s="280" t="s">
        <v>1798</v>
      </c>
      <c r="M71" s="58" t="s">
        <v>148</v>
      </c>
      <c r="N71" s="58"/>
      <c r="O71" s="58"/>
    </row>
    <row r="72">
      <c r="A72" s="129"/>
      <c r="B72" s="134" t="s">
        <v>1791</v>
      </c>
      <c r="C72" s="133">
        <v>45298.0</v>
      </c>
      <c r="D72" s="62" t="s">
        <v>148</v>
      </c>
      <c r="E72" s="62">
        <v>6006269.0</v>
      </c>
      <c r="F72" s="62" t="s">
        <v>1826</v>
      </c>
      <c r="G72" s="62" t="s">
        <v>12917</v>
      </c>
      <c r="H72" s="62" t="s">
        <v>13</v>
      </c>
      <c r="I72" s="62" t="s">
        <v>13</v>
      </c>
      <c r="J72" s="62" t="s">
        <v>16753</v>
      </c>
      <c r="K72" s="55" t="s">
        <v>16754</v>
      </c>
      <c r="L72" s="280" t="s">
        <v>1809</v>
      </c>
      <c r="M72" s="58"/>
      <c r="N72" s="58"/>
      <c r="O72" s="58"/>
    </row>
    <row r="73">
      <c r="A73" s="129">
        <v>17.0</v>
      </c>
      <c r="B73" s="134" t="s">
        <v>1791</v>
      </c>
      <c r="C73" s="133">
        <v>45298.0</v>
      </c>
      <c r="D73" s="62" t="s">
        <v>148</v>
      </c>
      <c r="E73" s="62">
        <v>6006342.0</v>
      </c>
      <c r="F73" s="62" t="s">
        <v>1826</v>
      </c>
      <c r="G73" s="62" t="s">
        <v>14289</v>
      </c>
      <c r="H73" s="62" t="s">
        <v>13</v>
      </c>
      <c r="I73" s="62" t="s">
        <v>5579</v>
      </c>
      <c r="J73" s="62" t="s">
        <v>16755</v>
      </c>
      <c r="K73" s="55" t="s">
        <v>16756</v>
      </c>
      <c r="L73" s="280" t="s">
        <v>1798</v>
      </c>
      <c r="M73" s="58" t="s">
        <v>148</v>
      </c>
      <c r="N73" s="58"/>
      <c r="O73" s="58"/>
    </row>
    <row r="74">
      <c r="A74" s="129">
        <v>18.0</v>
      </c>
      <c r="B74" s="134" t="s">
        <v>1791</v>
      </c>
      <c r="C74" s="133">
        <v>45298.0</v>
      </c>
      <c r="D74" s="62" t="s">
        <v>148</v>
      </c>
      <c r="E74" s="62">
        <v>6006404.0</v>
      </c>
      <c r="F74" s="62" t="s">
        <v>1783</v>
      </c>
      <c r="G74" s="62" t="s">
        <v>12917</v>
      </c>
      <c r="H74" s="62" t="s">
        <v>13</v>
      </c>
      <c r="I74" s="62" t="s">
        <v>16757</v>
      </c>
      <c r="J74" s="62" t="s">
        <v>16758</v>
      </c>
      <c r="K74" s="55" t="s">
        <v>16759</v>
      </c>
      <c r="L74" s="280" t="s">
        <v>1798</v>
      </c>
      <c r="M74" s="58" t="s">
        <v>148</v>
      </c>
      <c r="N74" s="58"/>
      <c r="O74" s="58"/>
    </row>
    <row r="75">
      <c r="A75" s="129">
        <v>22.0</v>
      </c>
      <c r="B75" s="401" t="s">
        <v>1781</v>
      </c>
      <c r="C75" s="294">
        <v>45298.0</v>
      </c>
      <c r="D75" s="129" t="s">
        <v>16760</v>
      </c>
      <c r="E75" s="129">
        <v>6006390.0</v>
      </c>
      <c r="F75" s="129" t="s">
        <v>8105</v>
      </c>
      <c r="G75" s="129" t="s">
        <v>13142</v>
      </c>
      <c r="H75" s="62" t="s">
        <v>13</v>
      </c>
      <c r="I75" s="129" t="s">
        <v>16761</v>
      </c>
      <c r="J75" s="129" t="s">
        <v>16762</v>
      </c>
      <c r="K75" s="402" t="s">
        <v>16763</v>
      </c>
      <c r="L75" s="280" t="s">
        <v>1798</v>
      </c>
      <c r="M75" s="58" t="s">
        <v>148</v>
      </c>
      <c r="N75" s="58" t="s">
        <v>67</v>
      </c>
      <c r="O75" s="58"/>
    </row>
    <row r="76">
      <c r="A76" s="129">
        <v>20.0</v>
      </c>
      <c r="B76" s="134" t="s">
        <v>1791</v>
      </c>
      <c r="C76" s="133">
        <v>45299.0</v>
      </c>
      <c r="D76" s="62" t="s">
        <v>2329</v>
      </c>
      <c r="E76" s="62">
        <v>6007085.0</v>
      </c>
      <c r="F76" s="62" t="s">
        <v>13698</v>
      </c>
      <c r="G76" s="62" t="s">
        <v>16764</v>
      </c>
      <c r="H76" s="62" t="s">
        <v>13</v>
      </c>
      <c r="I76" s="62" t="s">
        <v>13</v>
      </c>
      <c r="J76" s="62" t="s">
        <v>2516</v>
      </c>
      <c r="K76" s="55" t="s">
        <v>16765</v>
      </c>
      <c r="L76" s="280" t="s">
        <v>1798</v>
      </c>
      <c r="M76" s="58" t="s">
        <v>85</v>
      </c>
      <c r="N76" s="58"/>
      <c r="O76" s="58"/>
    </row>
    <row r="77">
      <c r="A77" s="62"/>
      <c r="B77" s="134" t="s">
        <v>1781</v>
      </c>
      <c r="C77" s="133">
        <v>45299.0</v>
      </c>
      <c r="D77" s="62" t="s">
        <v>2329</v>
      </c>
      <c r="E77" s="62">
        <v>6007189.0</v>
      </c>
      <c r="F77" s="62" t="s">
        <v>13027</v>
      </c>
      <c r="G77" s="62" t="s">
        <v>14129</v>
      </c>
      <c r="H77" s="62" t="s">
        <v>13</v>
      </c>
      <c r="I77" s="62" t="s">
        <v>53</v>
      </c>
      <c r="J77" s="62" t="s">
        <v>16766</v>
      </c>
      <c r="K77" s="55" t="s">
        <v>16767</v>
      </c>
      <c r="L77" s="280" t="s">
        <v>1809</v>
      </c>
      <c r="M77" s="58"/>
      <c r="N77" s="58"/>
      <c r="O77" s="58"/>
    </row>
    <row r="78">
      <c r="A78" s="62"/>
      <c r="B78" s="134" t="s">
        <v>1781</v>
      </c>
      <c r="C78" s="133">
        <v>45299.0</v>
      </c>
      <c r="D78" s="62" t="s">
        <v>2329</v>
      </c>
      <c r="E78" s="62">
        <v>6007187.0</v>
      </c>
      <c r="F78" s="62" t="s">
        <v>13698</v>
      </c>
      <c r="G78" s="62" t="s">
        <v>14129</v>
      </c>
      <c r="H78" s="62" t="s">
        <v>13</v>
      </c>
      <c r="I78" s="62" t="s">
        <v>722</v>
      </c>
      <c r="J78" s="62" t="s">
        <v>16768</v>
      </c>
      <c r="K78" s="55" t="s">
        <v>16769</v>
      </c>
      <c r="L78" s="280" t="s">
        <v>1809</v>
      </c>
      <c r="M78" s="58"/>
      <c r="N78" s="58"/>
      <c r="O78" s="58"/>
    </row>
    <row r="79">
      <c r="A79" s="129">
        <v>21.0</v>
      </c>
      <c r="B79" s="134" t="s">
        <v>1791</v>
      </c>
      <c r="C79" s="133">
        <v>45299.0</v>
      </c>
      <c r="D79" s="62" t="s">
        <v>2329</v>
      </c>
      <c r="E79" s="62">
        <v>6007141.0</v>
      </c>
      <c r="F79" s="62" t="s">
        <v>13022</v>
      </c>
      <c r="G79" s="62" t="s">
        <v>16770</v>
      </c>
      <c r="H79" s="62" t="s">
        <v>16771</v>
      </c>
      <c r="I79" s="62" t="s">
        <v>13</v>
      </c>
      <c r="J79" s="62" t="s">
        <v>16772</v>
      </c>
      <c r="K79" s="55" t="s">
        <v>16773</v>
      </c>
      <c r="L79" s="280" t="s">
        <v>1798</v>
      </c>
      <c r="M79" s="58" t="s">
        <v>85</v>
      </c>
      <c r="N79" s="58"/>
      <c r="O79" s="58"/>
    </row>
    <row r="80">
      <c r="A80" s="62"/>
      <c r="B80" s="134" t="s">
        <v>1791</v>
      </c>
      <c r="C80" s="133">
        <v>45299.0</v>
      </c>
      <c r="D80" s="62" t="s">
        <v>2329</v>
      </c>
      <c r="E80" s="62">
        <v>6007256.0</v>
      </c>
      <c r="F80" s="62" t="s">
        <v>13944</v>
      </c>
      <c r="G80" s="62" t="s">
        <v>14129</v>
      </c>
      <c r="H80" s="62" t="s">
        <v>13</v>
      </c>
      <c r="I80" s="62" t="s">
        <v>16774</v>
      </c>
      <c r="J80" s="62" t="s">
        <v>16775</v>
      </c>
      <c r="K80" s="55" t="s">
        <v>16776</v>
      </c>
      <c r="L80" s="280" t="s">
        <v>1809</v>
      </c>
      <c r="M80" s="58"/>
      <c r="N80" s="58"/>
      <c r="O80" s="58"/>
    </row>
    <row r="81">
      <c r="A81" s="129">
        <v>23.0</v>
      </c>
      <c r="B81" s="134" t="s">
        <v>1791</v>
      </c>
      <c r="C81" s="133">
        <v>45299.0</v>
      </c>
      <c r="D81" s="62" t="s">
        <v>12339</v>
      </c>
      <c r="E81" s="62">
        <v>6007333.0</v>
      </c>
      <c r="F81" s="62" t="s">
        <v>1826</v>
      </c>
      <c r="G81" s="62" t="s">
        <v>13320</v>
      </c>
      <c r="H81" s="62" t="s">
        <v>13</v>
      </c>
      <c r="I81" s="62" t="s">
        <v>1998</v>
      </c>
      <c r="J81" s="62" t="s">
        <v>16755</v>
      </c>
      <c r="K81" s="55" t="s">
        <v>16777</v>
      </c>
      <c r="L81" s="280" t="s">
        <v>1798</v>
      </c>
      <c r="M81" s="58" t="s">
        <v>148</v>
      </c>
      <c r="N81" s="58"/>
      <c r="O81" s="58"/>
    </row>
    <row r="82">
      <c r="A82" s="129">
        <v>24.0</v>
      </c>
      <c r="B82" s="401" t="s">
        <v>1791</v>
      </c>
      <c r="C82" s="294">
        <v>45299.0</v>
      </c>
      <c r="D82" s="129" t="s">
        <v>16760</v>
      </c>
      <c r="E82" s="129" t="s">
        <v>16778</v>
      </c>
      <c r="F82" s="129" t="s">
        <v>207</v>
      </c>
      <c r="G82" s="129" t="s">
        <v>207</v>
      </c>
      <c r="H82" s="62" t="s">
        <v>207</v>
      </c>
      <c r="I82" s="129" t="s">
        <v>207</v>
      </c>
      <c r="J82" s="129" t="s">
        <v>207</v>
      </c>
      <c r="K82" s="264" t="s">
        <v>207</v>
      </c>
      <c r="L82" s="280" t="s">
        <v>1798</v>
      </c>
      <c r="M82" s="58" t="s">
        <v>62</v>
      </c>
      <c r="N82" s="58"/>
      <c r="O82" s="58"/>
    </row>
    <row r="83">
      <c r="A83" s="129"/>
      <c r="B83" s="401" t="s">
        <v>1791</v>
      </c>
      <c r="C83" s="294">
        <v>45299.0</v>
      </c>
      <c r="D83" s="129" t="s">
        <v>62</v>
      </c>
      <c r="E83" s="129" t="s">
        <v>16779</v>
      </c>
      <c r="F83" s="129" t="s">
        <v>16779</v>
      </c>
      <c r="G83" s="129" t="s">
        <v>16780</v>
      </c>
      <c r="H83" s="62" t="s">
        <v>16780</v>
      </c>
      <c r="I83" s="129" t="s">
        <v>16780</v>
      </c>
      <c r="J83" s="129" t="s">
        <v>16779</v>
      </c>
      <c r="K83" s="402" t="s">
        <v>16781</v>
      </c>
      <c r="L83" s="403" t="s">
        <v>1798</v>
      </c>
      <c r="M83" s="58"/>
      <c r="N83" s="58"/>
      <c r="O83" s="58"/>
    </row>
    <row r="84">
      <c r="A84" s="62"/>
      <c r="B84" s="134" t="s">
        <v>1781</v>
      </c>
      <c r="C84" s="133">
        <v>45299.0</v>
      </c>
      <c r="D84" s="62" t="s">
        <v>62</v>
      </c>
      <c r="E84" s="62">
        <v>6007513.0</v>
      </c>
      <c r="F84" s="62" t="s">
        <v>16782</v>
      </c>
      <c r="G84" s="62" t="s">
        <v>13194</v>
      </c>
      <c r="H84" s="62"/>
      <c r="I84" s="62" t="s">
        <v>16783</v>
      </c>
      <c r="J84" s="62" t="s">
        <v>16784</v>
      </c>
      <c r="K84" s="55" t="s">
        <v>16785</v>
      </c>
      <c r="L84" s="280" t="s">
        <v>5460</v>
      </c>
      <c r="M84" s="58"/>
      <c r="N84" s="58"/>
      <c r="O84" s="58"/>
    </row>
    <row r="85">
      <c r="A85" s="129">
        <v>25.0</v>
      </c>
      <c r="B85" s="134" t="s">
        <v>1791</v>
      </c>
      <c r="C85" s="133">
        <v>45299.0</v>
      </c>
      <c r="D85" s="62" t="s">
        <v>16786</v>
      </c>
      <c r="E85" s="62">
        <v>6007715.0</v>
      </c>
      <c r="F85" s="62" t="s">
        <v>16787</v>
      </c>
      <c r="G85" s="62" t="s">
        <v>16788</v>
      </c>
      <c r="H85" s="62" t="s">
        <v>13</v>
      </c>
      <c r="I85" s="62" t="s">
        <v>1211</v>
      </c>
      <c r="J85" s="62" t="s">
        <v>16789</v>
      </c>
      <c r="K85" s="55" t="s">
        <v>16790</v>
      </c>
      <c r="L85" s="280" t="s">
        <v>1798</v>
      </c>
      <c r="M85" s="58" t="s">
        <v>48</v>
      </c>
      <c r="N85" s="58" t="s">
        <v>62</v>
      </c>
      <c r="O85" s="58"/>
    </row>
    <row r="86">
      <c r="A86" s="62"/>
      <c r="B86" s="401" t="s">
        <v>1791</v>
      </c>
      <c r="C86" s="294">
        <v>45299.0</v>
      </c>
      <c r="D86" s="129" t="s">
        <v>16791</v>
      </c>
      <c r="E86" s="129" t="s">
        <v>16792</v>
      </c>
      <c r="F86" s="129" t="s">
        <v>13</v>
      </c>
      <c r="G86" s="129" t="s">
        <v>16793</v>
      </c>
      <c r="H86" s="62" t="s">
        <v>13</v>
      </c>
      <c r="I86" s="129" t="s">
        <v>16793</v>
      </c>
      <c r="J86" s="129" t="s">
        <v>16794</v>
      </c>
      <c r="K86" s="264" t="s">
        <v>16795</v>
      </c>
      <c r="L86" s="280" t="s">
        <v>1798</v>
      </c>
      <c r="M86" s="58"/>
      <c r="N86" s="58"/>
      <c r="O86" s="58"/>
    </row>
    <row r="87">
      <c r="A87" s="62"/>
      <c r="B87" s="134" t="s">
        <v>1781</v>
      </c>
      <c r="C87" s="133">
        <v>45299.0</v>
      </c>
      <c r="D87" s="62" t="s">
        <v>16796</v>
      </c>
      <c r="E87" s="62">
        <v>6007930.0</v>
      </c>
      <c r="F87" s="62" t="s">
        <v>12985</v>
      </c>
      <c r="G87" s="62" t="s">
        <v>13372</v>
      </c>
      <c r="H87" s="62" t="s">
        <v>13</v>
      </c>
      <c r="I87" s="62" t="s">
        <v>16797</v>
      </c>
      <c r="J87" s="62" t="s">
        <v>3781</v>
      </c>
      <c r="K87" s="55" t="s">
        <v>16798</v>
      </c>
      <c r="L87" s="280" t="s">
        <v>5460</v>
      </c>
      <c r="M87" s="58"/>
      <c r="N87" s="58"/>
      <c r="O87" s="58"/>
    </row>
    <row r="88">
      <c r="A88" s="129">
        <v>26.0</v>
      </c>
      <c r="B88" s="134" t="s">
        <v>1791</v>
      </c>
      <c r="C88" s="133">
        <v>45300.0</v>
      </c>
      <c r="D88" s="62" t="s">
        <v>16796</v>
      </c>
      <c r="E88" s="62">
        <v>6008027.0</v>
      </c>
      <c r="F88" s="62" t="s">
        <v>13022</v>
      </c>
      <c r="G88" s="62" t="s">
        <v>13796</v>
      </c>
      <c r="H88" s="62" t="s">
        <v>13</v>
      </c>
      <c r="I88" s="62" t="s">
        <v>16799</v>
      </c>
      <c r="J88" s="62" t="s">
        <v>16800</v>
      </c>
      <c r="K88" s="55" t="s">
        <v>16801</v>
      </c>
      <c r="L88" s="280" t="s">
        <v>1798</v>
      </c>
      <c r="M88" s="58" t="s">
        <v>47</v>
      </c>
      <c r="N88" s="58" t="s">
        <v>85</v>
      </c>
      <c r="O88" s="58"/>
    </row>
    <row r="89">
      <c r="A89" s="129">
        <v>27.0</v>
      </c>
      <c r="B89" s="134" t="s">
        <v>1791</v>
      </c>
      <c r="C89" s="133">
        <v>45300.0</v>
      </c>
      <c r="D89" s="62" t="s">
        <v>16796</v>
      </c>
      <c r="E89" s="62">
        <v>6007971.0</v>
      </c>
      <c r="F89" s="62" t="s">
        <v>13022</v>
      </c>
      <c r="G89" s="62" t="s">
        <v>16584</v>
      </c>
      <c r="H89" s="62" t="s">
        <v>16802</v>
      </c>
      <c r="I89" s="62" t="s">
        <v>13</v>
      </c>
      <c r="J89" s="62" t="s">
        <v>16803</v>
      </c>
      <c r="K89" s="437" t="s">
        <v>16804</v>
      </c>
      <c r="L89" s="280" t="s">
        <v>1798</v>
      </c>
      <c r="M89" s="58" t="s">
        <v>85</v>
      </c>
      <c r="N89" s="58" t="s">
        <v>47</v>
      </c>
      <c r="O89" s="58"/>
    </row>
    <row r="90">
      <c r="A90" s="129">
        <v>28.0</v>
      </c>
      <c r="B90" s="134" t="s">
        <v>1791</v>
      </c>
      <c r="C90" s="133">
        <v>45300.0</v>
      </c>
      <c r="D90" s="62" t="s">
        <v>2887</v>
      </c>
      <c r="E90" s="62">
        <v>6008184.0</v>
      </c>
      <c r="F90" s="62" t="s">
        <v>1783</v>
      </c>
      <c r="G90" s="62" t="s">
        <v>12917</v>
      </c>
      <c r="H90" s="62" t="s">
        <v>13</v>
      </c>
      <c r="I90" s="62" t="s">
        <v>13</v>
      </c>
      <c r="J90" s="62" t="s">
        <v>16805</v>
      </c>
      <c r="K90" s="55" t="s">
        <v>16806</v>
      </c>
      <c r="L90" s="280" t="s">
        <v>1798</v>
      </c>
      <c r="M90" s="58" t="s">
        <v>148</v>
      </c>
      <c r="N90" s="58"/>
      <c r="O90" s="58"/>
    </row>
    <row r="91">
      <c r="A91" s="129">
        <v>29.0</v>
      </c>
      <c r="B91" s="134" t="s">
        <v>1791</v>
      </c>
      <c r="C91" s="133">
        <v>45300.0</v>
      </c>
      <c r="D91" s="62" t="s">
        <v>13188</v>
      </c>
      <c r="E91" s="62">
        <v>6007808.0</v>
      </c>
      <c r="F91" s="62" t="s">
        <v>1826</v>
      </c>
      <c r="G91" s="62" t="s">
        <v>13203</v>
      </c>
      <c r="H91" s="62" t="s">
        <v>13</v>
      </c>
      <c r="I91" s="62" t="s">
        <v>16807</v>
      </c>
      <c r="J91" s="62" t="s">
        <v>16808</v>
      </c>
      <c r="K91" s="55" t="s">
        <v>16809</v>
      </c>
      <c r="L91" s="280" t="s">
        <v>1798</v>
      </c>
      <c r="M91" s="58" t="s">
        <v>67</v>
      </c>
      <c r="N91" s="58"/>
      <c r="O91" s="58"/>
    </row>
    <row r="92">
      <c r="A92" s="62"/>
      <c r="B92" s="134" t="s">
        <v>1781</v>
      </c>
      <c r="C92" s="133">
        <v>45300.0</v>
      </c>
      <c r="D92" s="62" t="s">
        <v>13188</v>
      </c>
      <c r="E92" s="62">
        <v>6008242.0</v>
      </c>
      <c r="F92" s="62" t="s">
        <v>1807</v>
      </c>
      <c r="G92" s="62" t="s">
        <v>12917</v>
      </c>
      <c r="H92" s="62" t="s">
        <v>13</v>
      </c>
      <c r="I92" s="62" t="s">
        <v>1998</v>
      </c>
      <c r="J92" s="62" t="s">
        <v>10232</v>
      </c>
      <c r="K92" s="55" t="s">
        <v>16810</v>
      </c>
      <c r="L92" s="280" t="s">
        <v>5460</v>
      </c>
      <c r="M92" s="58"/>
      <c r="N92" s="58"/>
      <c r="O92" s="58"/>
    </row>
    <row r="93">
      <c r="A93" s="62"/>
      <c r="B93" s="134" t="s">
        <v>1781</v>
      </c>
      <c r="C93" s="133">
        <v>45300.0</v>
      </c>
      <c r="D93" s="62" t="s">
        <v>2887</v>
      </c>
      <c r="E93" s="62">
        <v>6008255.0</v>
      </c>
      <c r="F93" s="62" t="s">
        <v>1783</v>
      </c>
      <c r="G93" s="62" t="s">
        <v>12917</v>
      </c>
      <c r="H93" s="62" t="s">
        <v>13</v>
      </c>
      <c r="I93" s="295" t="s">
        <v>16811</v>
      </c>
      <c r="J93" s="62" t="s">
        <v>16812</v>
      </c>
      <c r="K93" s="55" t="s">
        <v>16813</v>
      </c>
      <c r="L93" s="280" t="s">
        <v>5460</v>
      </c>
      <c r="M93" s="58"/>
      <c r="N93" s="58"/>
      <c r="O93" s="58"/>
    </row>
    <row r="94">
      <c r="A94" s="129">
        <v>30.0</v>
      </c>
      <c r="B94" s="134" t="s">
        <v>1781</v>
      </c>
      <c r="C94" s="133">
        <v>45300.0</v>
      </c>
      <c r="D94" s="62" t="s">
        <v>67</v>
      </c>
      <c r="E94" s="62">
        <v>6008206.0</v>
      </c>
      <c r="F94" s="62" t="s">
        <v>16814</v>
      </c>
      <c r="G94" s="62" t="s">
        <v>16725</v>
      </c>
      <c r="H94" s="62" t="s">
        <v>13</v>
      </c>
      <c r="I94" s="62"/>
      <c r="J94" s="62" t="s">
        <v>16815</v>
      </c>
      <c r="K94" s="55" t="s">
        <v>16816</v>
      </c>
      <c r="L94" s="280" t="s">
        <v>1798</v>
      </c>
      <c r="M94" s="58" t="s">
        <v>67</v>
      </c>
      <c r="N94" s="58"/>
      <c r="O94" s="58"/>
    </row>
    <row r="95">
      <c r="A95" s="129"/>
      <c r="B95" s="401" t="s">
        <v>1791</v>
      </c>
      <c r="C95" s="294">
        <v>45300.0</v>
      </c>
      <c r="D95" s="129" t="s">
        <v>67</v>
      </c>
      <c r="E95" s="129" t="s">
        <v>16817</v>
      </c>
      <c r="F95" s="129" t="s">
        <v>16817</v>
      </c>
      <c r="G95" s="129" t="s">
        <v>16817</v>
      </c>
      <c r="H95" s="62"/>
      <c r="I95" s="129" t="s">
        <v>16818</v>
      </c>
      <c r="J95" s="129" t="s">
        <v>16818</v>
      </c>
      <c r="K95" s="402" t="s">
        <v>16819</v>
      </c>
      <c r="L95" s="403" t="s">
        <v>1798</v>
      </c>
      <c r="M95" s="58"/>
      <c r="N95" s="58"/>
      <c r="O95" s="58"/>
    </row>
    <row r="96">
      <c r="A96" s="62"/>
      <c r="B96" s="134" t="s">
        <v>1791</v>
      </c>
      <c r="C96" s="133">
        <v>45300.0</v>
      </c>
      <c r="D96" s="62" t="s">
        <v>16820</v>
      </c>
      <c r="E96" s="62" t="s">
        <v>16821</v>
      </c>
      <c r="F96" s="62" t="s">
        <v>16822</v>
      </c>
      <c r="G96" s="62" t="s">
        <v>16821</v>
      </c>
      <c r="H96" s="62" t="s">
        <v>16821</v>
      </c>
      <c r="I96" s="62" t="s">
        <v>16821</v>
      </c>
      <c r="J96" s="62" t="s">
        <v>16821</v>
      </c>
      <c r="K96" s="90" t="s">
        <v>16823</v>
      </c>
      <c r="L96" s="280" t="s">
        <v>5460</v>
      </c>
      <c r="M96" s="58"/>
      <c r="N96" s="58"/>
      <c r="O96" s="58"/>
    </row>
    <row r="97">
      <c r="A97" s="62"/>
      <c r="B97" s="401" t="s">
        <v>1791</v>
      </c>
      <c r="C97" s="294">
        <v>45301.0</v>
      </c>
      <c r="D97" s="129" t="s">
        <v>2518</v>
      </c>
      <c r="E97" s="129" t="s">
        <v>16824</v>
      </c>
      <c r="F97" s="129" t="s">
        <v>1826</v>
      </c>
      <c r="G97" s="129" t="s">
        <v>16825</v>
      </c>
      <c r="H97" s="62" t="s">
        <v>13</v>
      </c>
      <c r="I97" s="129" t="s">
        <v>16825</v>
      </c>
      <c r="J97" s="129" t="s">
        <v>16825</v>
      </c>
      <c r="K97" s="264" t="s">
        <v>16826</v>
      </c>
      <c r="L97" s="403" t="s">
        <v>1798</v>
      </c>
      <c r="M97" s="58"/>
      <c r="N97" s="58"/>
      <c r="O97" s="58"/>
    </row>
    <row r="98">
      <c r="A98" s="129">
        <v>31.0</v>
      </c>
      <c r="B98" s="134" t="s">
        <v>1781</v>
      </c>
      <c r="C98" s="133">
        <v>45301.0</v>
      </c>
      <c r="D98" s="62" t="s">
        <v>2518</v>
      </c>
      <c r="E98" s="62">
        <v>6008933.0</v>
      </c>
      <c r="F98" s="62" t="s">
        <v>1783</v>
      </c>
      <c r="G98" s="62" t="s">
        <v>13014</v>
      </c>
      <c r="H98" s="62" t="s">
        <v>13</v>
      </c>
      <c r="I98" s="62" t="s">
        <v>16827</v>
      </c>
      <c r="J98" s="62" t="s">
        <v>16828</v>
      </c>
      <c r="K98" s="55" t="s">
        <v>16829</v>
      </c>
      <c r="L98" s="280" t="s">
        <v>1798</v>
      </c>
      <c r="M98" s="58" t="s">
        <v>47</v>
      </c>
      <c r="N98" s="58"/>
      <c r="O98" s="58"/>
    </row>
    <row r="99">
      <c r="A99" s="129">
        <v>32.0</v>
      </c>
      <c r="B99" s="134" t="s">
        <v>1791</v>
      </c>
      <c r="C99" s="133">
        <v>45301.0</v>
      </c>
      <c r="D99" s="62" t="s">
        <v>13188</v>
      </c>
      <c r="E99" s="62">
        <v>6008899.0</v>
      </c>
      <c r="F99" s="62" t="s">
        <v>1807</v>
      </c>
      <c r="G99" s="62" t="s">
        <v>13584</v>
      </c>
      <c r="H99" s="62" t="s">
        <v>16830</v>
      </c>
      <c r="I99" s="62" t="s">
        <v>13</v>
      </c>
      <c r="J99" s="62" t="s">
        <v>16831</v>
      </c>
      <c r="K99" s="55" t="s">
        <v>16832</v>
      </c>
      <c r="L99" s="280" t="s">
        <v>1798</v>
      </c>
      <c r="M99" s="58" t="s">
        <v>68</v>
      </c>
      <c r="N99" s="58"/>
      <c r="O99" s="58"/>
    </row>
    <row r="100">
      <c r="A100" s="62"/>
      <c r="B100" s="134" t="s">
        <v>1791</v>
      </c>
      <c r="C100" s="133">
        <v>45301.0</v>
      </c>
      <c r="D100" s="62" t="s">
        <v>16833</v>
      </c>
      <c r="E100" s="62">
        <v>6009063.0</v>
      </c>
      <c r="F100" s="62" t="s">
        <v>1851</v>
      </c>
      <c r="G100" s="62" t="s">
        <v>13250</v>
      </c>
      <c r="H100" s="62"/>
      <c r="I100" s="62"/>
      <c r="J100" s="62" t="s">
        <v>16834</v>
      </c>
      <c r="K100" s="55" t="s">
        <v>16835</v>
      </c>
      <c r="L100" s="280" t="s">
        <v>1809</v>
      </c>
      <c r="M100" s="58"/>
      <c r="N100" s="58"/>
      <c r="O100" s="58"/>
    </row>
    <row r="101">
      <c r="A101" s="129">
        <v>33.0</v>
      </c>
      <c r="B101" s="134" t="s">
        <v>1781</v>
      </c>
      <c r="C101" s="294">
        <v>45301.0</v>
      </c>
      <c r="D101" s="129" t="s">
        <v>68</v>
      </c>
      <c r="E101" s="129" t="s">
        <v>16836</v>
      </c>
      <c r="F101" s="129" t="s">
        <v>16837</v>
      </c>
      <c r="G101" s="129" t="s">
        <v>16838</v>
      </c>
      <c r="H101" s="62" t="s">
        <v>13</v>
      </c>
      <c r="I101" s="129" t="s">
        <v>16839</v>
      </c>
      <c r="J101" s="129" t="s">
        <v>16840</v>
      </c>
      <c r="K101" s="402" t="s">
        <v>207</v>
      </c>
      <c r="L101" s="280" t="s">
        <v>5460</v>
      </c>
      <c r="M101" s="58" t="s">
        <v>68</v>
      </c>
      <c r="N101" s="58"/>
      <c r="O101" s="58"/>
    </row>
    <row r="102">
      <c r="A102" s="129">
        <v>34.0</v>
      </c>
      <c r="B102" s="134" t="s">
        <v>1781</v>
      </c>
      <c r="C102" s="133">
        <v>45301.0</v>
      </c>
      <c r="D102" s="62" t="s">
        <v>13188</v>
      </c>
      <c r="E102" s="62">
        <v>6008914.0</v>
      </c>
      <c r="F102" s="62" t="s">
        <v>1807</v>
      </c>
      <c r="G102" s="62" t="s">
        <v>14156</v>
      </c>
      <c r="H102" s="62" t="s">
        <v>16841</v>
      </c>
      <c r="I102" s="62" t="s">
        <v>218</v>
      </c>
      <c r="J102" s="62" t="s">
        <v>16842</v>
      </c>
      <c r="K102" s="55" t="s">
        <v>16843</v>
      </c>
      <c r="L102" s="280" t="s">
        <v>5460</v>
      </c>
      <c r="M102" s="58" t="s">
        <v>148</v>
      </c>
      <c r="N102" s="58"/>
      <c r="O102" s="58"/>
    </row>
    <row r="103">
      <c r="A103" s="62"/>
      <c r="B103" s="134" t="s">
        <v>1781</v>
      </c>
      <c r="C103" s="133">
        <v>45301.0</v>
      </c>
      <c r="D103" s="62" t="s">
        <v>9604</v>
      </c>
      <c r="E103" s="62" t="s">
        <v>16844</v>
      </c>
      <c r="F103" s="295" t="s">
        <v>16845</v>
      </c>
      <c r="G103" s="62" t="s">
        <v>13</v>
      </c>
      <c r="H103" s="62" t="s">
        <v>13</v>
      </c>
      <c r="I103" s="62" t="s">
        <v>16846</v>
      </c>
      <c r="J103" s="62" t="s">
        <v>16847</v>
      </c>
      <c r="K103" s="55" t="s">
        <v>13</v>
      </c>
      <c r="L103" s="280" t="s">
        <v>5460</v>
      </c>
      <c r="M103" s="58"/>
      <c r="N103" s="58"/>
      <c r="O103" s="58"/>
    </row>
    <row r="104">
      <c r="A104" s="129" t="s">
        <v>4725</v>
      </c>
      <c r="B104" s="134" t="s">
        <v>1791</v>
      </c>
      <c r="C104" s="133">
        <v>45301.0</v>
      </c>
      <c r="D104" s="62" t="s">
        <v>16848</v>
      </c>
      <c r="E104" s="62">
        <v>6008933.0</v>
      </c>
      <c r="F104" s="62" t="s">
        <v>1783</v>
      </c>
      <c r="G104" s="62" t="s">
        <v>13014</v>
      </c>
      <c r="H104" s="62" t="s">
        <v>13</v>
      </c>
      <c r="I104" s="62" t="s">
        <v>16827</v>
      </c>
      <c r="J104" s="62" t="s">
        <v>16849</v>
      </c>
      <c r="K104" s="55" t="s">
        <v>16829</v>
      </c>
      <c r="L104" s="280" t="s">
        <v>1798</v>
      </c>
      <c r="M104" s="58" t="s">
        <v>62</v>
      </c>
      <c r="N104" s="58" t="s">
        <v>48</v>
      </c>
      <c r="O104" s="58" t="s">
        <v>134</v>
      </c>
    </row>
    <row r="105">
      <c r="A105" s="129" t="s">
        <v>4725</v>
      </c>
      <c r="B105" s="134" t="s">
        <v>1781</v>
      </c>
      <c r="C105" s="133">
        <v>45301.0</v>
      </c>
      <c r="D105" s="62" t="s">
        <v>2518</v>
      </c>
      <c r="E105" s="62">
        <v>6008933.0</v>
      </c>
      <c r="F105" s="62" t="s">
        <v>1783</v>
      </c>
      <c r="G105" s="62" t="s">
        <v>13014</v>
      </c>
      <c r="H105" s="62" t="s">
        <v>13</v>
      </c>
      <c r="I105" s="62" t="s">
        <v>16827</v>
      </c>
      <c r="J105" s="62" t="s">
        <v>16850</v>
      </c>
      <c r="K105" s="55" t="s">
        <v>16829</v>
      </c>
      <c r="L105" s="280" t="s">
        <v>1798</v>
      </c>
      <c r="M105" s="58" t="s">
        <v>47</v>
      </c>
      <c r="N105" s="58"/>
      <c r="O105" s="58"/>
    </row>
    <row r="106">
      <c r="A106" s="129">
        <v>35.0</v>
      </c>
      <c r="B106" s="134" t="s">
        <v>1791</v>
      </c>
      <c r="C106" s="133">
        <v>45302.0</v>
      </c>
      <c r="D106" s="62" t="s">
        <v>2518</v>
      </c>
      <c r="E106" s="62">
        <v>6009648.0</v>
      </c>
      <c r="F106" s="62" t="s">
        <v>2140</v>
      </c>
      <c r="G106" s="62" t="s">
        <v>12922</v>
      </c>
      <c r="H106" s="62" t="s">
        <v>13</v>
      </c>
      <c r="I106" s="62" t="s">
        <v>13</v>
      </c>
      <c r="J106" s="62" t="s">
        <v>16851</v>
      </c>
      <c r="K106" s="55" t="s">
        <v>16852</v>
      </c>
      <c r="L106" s="280" t="s">
        <v>1798</v>
      </c>
      <c r="M106" s="58" t="s">
        <v>47</v>
      </c>
      <c r="N106" s="58"/>
      <c r="O106" s="58"/>
    </row>
    <row r="107">
      <c r="A107" s="129">
        <v>36.0</v>
      </c>
      <c r="B107" s="134" t="s">
        <v>1791</v>
      </c>
      <c r="C107" s="133">
        <v>45302.0</v>
      </c>
      <c r="D107" s="62" t="s">
        <v>2518</v>
      </c>
      <c r="E107" s="62">
        <v>6009692.0</v>
      </c>
      <c r="F107" s="62" t="s">
        <v>1807</v>
      </c>
      <c r="G107" s="62" t="s">
        <v>12922</v>
      </c>
      <c r="H107" s="62" t="s">
        <v>13</v>
      </c>
      <c r="I107" s="62" t="s">
        <v>16853</v>
      </c>
      <c r="J107" s="62" t="s">
        <v>16854</v>
      </c>
      <c r="K107" s="55" t="s">
        <v>16855</v>
      </c>
      <c r="L107" s="280" t="s">
        <v>1798</v>
      </c>
      <c r="M107" s="58" t="s">
        <v>47</v>
      </c>
      <c r="N107" s="58"/>
      <c r="O107" s="58"/>
    </row>
    <row r="108">
      <c r="A108" s="129">
        <v>37.0</v>
      </c>
      <c r="B108" s="134" t="s">
        <v>1791</v>
      </c>
      <c r="C108" s="133">
        <v>45302.0</v>
      </c>
      <c r="D108" s="62" t="s">
        <v>2518</v>
      </c>
      <c r="E108" s="62">
        <v>6009707.0</v>
      </c>
      <c r="F108" s="62" t="s">
        <v>1783</v>
      </c>
      <c r="G108" s="62" t="s">
        <v>12982</v>
      </c>
      <c r="H108" s="62" t="s">
        <v>13</v>
      </c>
      <c r="I108" s="62" t="s">
        <v>13</v>
      </c>
      <c r="J108" s="62" t="s">
        <v>16856</v>
      </c>
      <c r="K108" s="55" t="s">
        <v>16857</v>
      </c>
      <c r="L108" s="280" t="s">
        <v>1798</v>
      </c>
      <c r="M108" s="58" t="s">
        <v>47</v>
      </c>
      <c r="N108" s="58"/>
      <c r="O108" s="58"/>
    </row>
    <row r="109">
      <c r="A109" s="62"/>
      <c r="B109" s="134" t="s">
        <v>1791</v>
      </c>
      <c r="C109" s="133">
        <v>45302.0</v>
      </c>
      <c r="D109" s="62" t="s">
        <v>16858</v>
      </c>
      <c r="E109" s="62">
        <v>6009804.0</v>
      </c>
      <c r="F109" s="62" t="s">
        <v>2140</v>
      </c>
      <c r="G109" s="62" t="s">
        <v>13338</v>
      </c>
      <c r="H109" s="62" t="s">
        <v>969</v>
      </c>
      <c r="I109" s="62" t="s">
        <v>16859</v>
      </c>
      <c r="J109" s="62" t="s">
        <v>16860</v>
      </c>
      <c r="K109" s="55" t="s">
        <v>16861</v>
      </c>
      <c r="L109" s="280" t="s">
        <v>1809</v>
      </c>
      <c r="M109" s="58"/>
      <c r="N109" s="58"/>
      <c r="O109" s="58"/>
    </row>
    <row r="110">
      <c r="A110" s="129">
        <v>38.0</v>
      </c>
      <c r="B110" s="134" t="s">
        <v>1781</v>
      </c>
      <c r="C110" s="133">
        <v>45302.0</v>
      </c>
      <c r="D110" s="62" t="s">
        <v>16862</v>
      </c>
      <c r="E110" s="62">
        <v>6009827.0</v>
      </c>
      <c r="F110" s="62" t="s">
        <v>13693</v>
      </c>
      <c r="G110" s="354" t="s">
        <v>12982</v>
      </c>
      <c r="H110" s="62" t="s">
        <v>13</v>
      </c>
      <c r="I110" s="62"/>
      <c r="J110" s="62" t="s">
        <v>3769</v>
      </c>
      <c r="K110" s="55" t="s">
        <v>16863</v>
      </c>
      <c r="L110" s="280" t="s">
        <v>1798</v>
      </c>
      <c r="M110" s="58" t="s">
        <v>67</v>
      </c>
      <c r="N110" s="58"/>
      <c r="O110" s="58"/>
    </row>
    <row r="111">
      <c r="A111" s="62"/>
      <c r="B111" s="134" t="s">
        <v>1781</v>
      </c>
      <c r="C111" s="133">
        <v>45302.0</v>
      </c>
      <c r="D111" s="62" t="s">
        <v>16862</v>
      </c>
      <c r="E111" s="62">
        <v>6009868.0</v>
      </c>
      <c r="F111" s="62" t="s">
        <v>13274</v>
      </c>
      <c r="G111" s="62" t="s">
        <v>16864</v>
      </c>
      <c r="H111" s="62" t="s">
        <v>13</v>
      </c>
      <c r="I111" s="62" t="s">
        <v>13</v>
      </c>
      <c r="J111" s="62" t="s">
        <v>16865</v>
      </c>
      <c r="K111" s="55" t="s">
        <v>16866</v>
      </c>
      <c r="L111" s="280" t="s">
        <v>1809</v>
      </c>
      <c r="M111" s="58"/>
      <c r="N111" s="58"/>
      <c r="O111" s="58"/>
    </row>
    <row r="112">
      <c r="A112" s="62"/>
      <c r="B112" s="134" t="s">
        <v>1781</v>
      </c>
      <c r="C112" s="133">
        <v>45303.0</v>
      </c>
      <c r="D112" s="62" t="s">
        <v>3319</v>
      </c>
      <c r="E112" s="62">
        <v>6010483.0</v>
      </c>
      <c r="F112" s="62" t="s">
        <v>1826</v>
      </c>
      <c r="G112" s="62" t="s">
        <v>13203</v>
      </c>
      <c r="H112" s="62" t="s">
        <v>13</v>
      </c>
      <c r="I112" s="62" t="s">
        <v>16867</v>
      </c>
      <c r="J112" s="62" t="s">
        <v>16868</v>
      </c>
      <c r="K112" s="55" t="s">
        <v>16869</v>
      </c>
      <c r="L112" s="280"/>
      <c r="M112" s="58"/>
      <c r="N112" s="58"/>
      <c r="O112" s="58"/>
    </row>
    <row r="113">
      <c r="A113" s="129">
        <v>39.0</v>
      </c>
      <c r="B113" s="134" t="s">
        <v>1791</v>
      </c>
      <c r="C113" s="133">
        <v>45303.0</v>
      </c>
      <c r="D113" s="62" t="s">
        <v>3319</v>
      </c>
      <c r="E113" s="62">
        <v>6010571.0</v>
      </c>
      <c r="F113" s="62" t="s">
        <v>1851</v>
      </c>
      <c r="G113" s="62" t="s">
        <v>13194</v>
      </c>
      <c r="H113" s="62" t="s">
        <v>13</v>
      </c>
      <c r="I113" s="62" t="s">
        <v>218</v>
      </c>
      <c r="J113" s="62" t="s">
        <v>16870</v>
      </c>
      <c r="K113" s="55" t="s">
        <v>16871</v>
      </c>
      <c r="L113" s="280" t="s">
        <v>1798</v>
      </c>
      <c r="M113" s="58" t="s">
        <v>85</v>
      </c>
      <c r="N113" s="58" t="s">
        <v>47</v>
      </c>
      <c r="O113" s="58"/>
    </row>
    <row r="114">
      <c r="A114" s="129">
        <v>40.0</v>
      </c>
      <c r="B114" s="134" t="s">
        <v>1781</v>
      </c>
      <c r="C114" s="133">
        <v>45303.0</v>
      </c>
      <c r="D114" s="62" t="s">
        <v>3319</v>
      </c>
      <c r="E114" s="62" t="s">
        <v>16872</v>
      </c>
      <c r="F114" s="62" t="s">
        <v>1826</v>
      </c>
      <c r="G114" s="62" t="s">
        <v>13522</v>
      </c>
      <c r="H114" s="62" t="s">
        <v>13</v>
      </c>
      <c r="I114" s="62" t="s">
        <v>16873</v>
      </c>
      <c r="J114" s="62" t="s">
        <v>16874</v>
      </c>
      <c r="K114" s="55" t="s">
        <v>16875</v>
      </c>
      <c r="L114" s="280" t="s">
        <v>1798</v>
      </c>
      <c r="M114" s="58" t="s">
        <v>47</v>
      </c>
      <c r="N114" s="58" t="s">
        <v>85</v>
      </c>
      <c r="O114" s="58"/>
    </row>
    <row r="115">
      <c r="A115" s="129">
        <v>41.0</v>
      </c>
      <c r="B115" s="134" t="s">
        <v>1781</v>
      </c>
      <c r="C115" s="133">
        <v>45303.0</v>
      </c>
      <c r="D115" s="62" t="s">
        <v>2652</v>
      </c>
      <c r="E115" s="62" t="s">
        <v>13926</v>
      </c>
      <c r="F115" s="62" t="s">
        <v>13628</v>
      </c>
      <c r="G115" s="62" t="s">
        <v>16876</v>
      </c>
      <c r="H115" s="62" t="s">
        <v>16877</v>
      </c>
      <c r="I115" s="62" t="s">
        <v>13</v>
      </c>
      <c r="J115" s="62" t="s">
        <v>16878</v>
      </c>
      <c r="K115" s="55" t="s">
        <v>16879</v>
      </c>
      <c r="L115" s="280" t="s">
        <v>1798</v>
      </c>
      <c r="M115" s="58" t="s">
        <v>67</v>
      </c>
      <c r="N115" s="58" t="s">
        <v>68</v>
      </c>
      <c r="O115" s="58"/>
    </row>
    <row r="116">
      <c r="A116" s="129">
        <v>42.0</v>
      </c>
      <c r="B116" s="134" t="s">
        <v>1781</v>
      </c>
      <c r="C116" s="133">
        <v>45304.0</v>
      </c>
      <c r="D116" s="62" t="s">
        <v>3319</v>
      </c>
      <c r="E116" s="62">
        <v>6011309.0</v>
      </c>
      <c r="F116" s="62" t="s">
        <v>13689</v>
      </c>
      <c r="G116" s="62" t="s">
        <v>12922</v>
      </c>
      <c r="H116" s="62" t="s">
        <v>13</v>
      </c>
      <c r="I116" s="62" t="s">
        <v>13</v>
      </c>
      <c r="J116" s="62" t="s">
        <v>16880</v>
      </c>
      <c r="K116" s="55" t="s">
        <v>16881</v>
      </c>
      <c r="L116" s="280" t="s">
        <v>5460</v>
      </c>
      <c r="M116" s="58" t="s">
        <v>47</v>
      </c>
      <c r="N116" s="58" t="s">
        <v>85</v>
      </c>
      <c r="O116" s="58"/>
    </row>
    <row r="117">
      <c r="A117" s="62"/>
      <c r="B117" s="134" t="s">
        <v>1781</v>
      </c>
      <c r="C117" s="133">
        <v>45304.0</v>
      </c>
      <c r="D117" s="62" t="s">
        <v>3319</v>
      </c>
      <c r="E117" s="62">
        <v>6011282.0</v>
      </c>
      <c r="F117" s="62" t="s">
        <v>16882</v>
      </c>
      <c r="G117" s="62" t="s">
        <v>13218</v>
      </c>
      <c r="H117" s="62" t="s">
        <v>13</v>
      </c>
      <c r="I117" s="62" t="s">
        <v>329</v>
      </c>
      <c r="J117" s="62" t="s">
        <v>16883</v>
      </c>
      <c r="K117" s="55" t="s">
        <v>16884</v>
      </c>
      <c r="L117" s="280" t="s">
        <v>5460</v>
      </c>
      <c r="M117" s="58"/>
      <c r="N117" s="58"/>
      <c r="O117" s="58"/>
    </row>
    <row r="118">
      <c r="A118" s="129">
        <v>43.0</v>
      </c>
      <c r="B118" s="134" t="s">
        <v>1791</v>
      </c>
      <c r="C118" s="133">
        <v>45304.0</v>
      </c>
      <c r="D118" s="62" t="s">
        <v>3319</v>
      </c>
      <c r="E118" s="62">
        <v>6011367.0</v>
      </c>
      <c r="F118" s="62" t="s">
        <v>16885</v>
      </c>
      <c r="G118" s="62" t="s">
        <v>13393</v>
      </c>
      <c r="H118" s="62" t="s">
        <v>13</v>
      </c>
      <c r="I118" s="62" t="s">
        <v>13</v>
      </c>
      <c r="J118" s="62" t="s">
        <v>9303</v>
      </c>
      <c r="K118" s="55" t="s">
        <v>16886</v>
      </c>
      <c r="L118" s="280" t="s">
        <v>1798</v>
      </c>
      <c r="M118" s="58" t="s">
        <v>85</v>
      </c>
      <c r="N118" s="58" t="s">
        <v>47</v>
      </c>
      <c r="O118" s="58"/>
    </row>
    <row r="119">
      <c r="A119" s="62"/>
      <c r="B119" s="134" t="s">
        <v>1781</v>
      </c>
      <c r="C119" s="131">
        <v>45304.0</v>
      </c>
      <c r="D119" s="62" t="s">
        <v>15579</v>
      </c>
      <c r="E119" s="62" t="s">
        <v>16887</v>
      </c>
      <c r="F119" s="62" t="s">
        <v>16888</v>
      </c>
      <c r="G119" s="62" t="s">
        <v>13702</v>
      </c>
      <c r="H119" s="62" t="s">
        <v>13</v>
      </c>
      <c r="I119" s="62" t="s">
        <v>16889</v>
      </c>
      <c r="J119" s="62" t="s">
        <v>16890</v>
      </c>
      <c r="K119" s="55" t="s">
        <v>16891</v>
      </c>
      <c r="L119" s="280" t="s">
        <v>5460</v>
      </c>
      <c r="M119" s="58"/>
      <c r="N119" s="58"/>
      <c r="O119" s="58"/>
    </row>
    <row r="120">
      <c r="A120" s="163">
        <v>44.0</v>
      </c>
      <c r="B120" s="424" t="s">
        <v>1781</v>
      </c>
      <c r="C120" s="415">
        <v>45305.0</v>
      </c>
      <c r="D120" s="425" t="s">
        <v>16892</v>
      </c>
      <c r="E120" s="425">
        <v>6012618.0</v>
      </c>
      <c r="F120" s="425" t="s">
        <v>16893</v>
      </c>
      <c r="G120" s="425" t="s">
        <v>13796</v>
      </c>
      <c r="H120" s="414" t="s">
        <v>13</v>
      </c>
      <c r="I120" s="425" t="s">
        <v>16894</v>
      </c>
      <c r="J120" s="425" t="s">
        <v>16895</v>
      </c>
      <c r="K120" s="438" t="s">
        <v>16896</v>
      </c>
      <c r="L120" s="280" t="s">
        <v>5460</v>
      </c>
      <c r="M120" s="58" t="s">
        <v>47</v>
      </c>
      <c r="N120" s="58"/>
      <c r="O120" s="58"/>
    </row>
    <row r="121">
      <c r="A121" s="129">
        <v>45.0</v>
      </c>
      <c r="B121" s="134" t="s">
        <v>1781</v>
      </c>
      <c r="C121" s="133">
        <v>45305.0</v>
      </c>
      <c r="D121" s="62" t="s">
        <v>16897</v>
      </c>
      <c r="E121" s="62">
        <v>6012518.0</v>
      </c>
      <c r="F121" s="62" t="s">
        <v>1783</v>
      </c>
      <c r="G121" s="62" t="s">
        <v>13320</v>
      </c>
      <c r="H121" s="62" t="s">
        <v>16898</v>
      </c>
      <c r="I121" s="62" t="s">
        <v>218</v>
      </c>
      <c r="J121" s="62" t="s">
        <v>16899</v>
      </c>
      <c r="K121" s="55" t="s">
        <v>16900</v>
      </c>
      <c r="L121" s="280" t="s">
        <v>5460</v>
      </c>
      <c r="M121" s="58" t="s">
        <v>47</v>
      </c>
      <c r="N121" s="58"/>
      <c r="O121" s="58"/>
    </row>
    <row r="122">
      <c r="A122" s="129">
        <v>46.0</v>
      </c>
      <c r="B122" s="134" t="s">
        <v>1791</v>
      </c>
      <c r="C122" s="133">
        <v>45305.0</v>
      </c>
      <c r="D122" s="62" t="s">
        <v>1863</v>
      </c>
      <c r="E122" s="62">
        <v>6012902.0</v>
      </c>
      <c r="F122" s="62" t="s">
        <v>1788</v>
      </c>
      <c r="G122" s="62" t="s">
        <v>13320</v>
      </c>
      <c r="H122" s="62" t="s">
        <v>13</v>
      </c>
      <c r="I122" s="62" t="s">
        <v>218</v>
      </c>
      <c r="J122" s="62" t="s">
        <v>3694</v>
      </c>
      <c r="K122" s="55" t="s">
        <v>16901</v>
      </c>
      <c r="L122" s="280" t="s">
        <v>1798</v>
      </c>
      <c r="M122" s="58" t="s">
        <v>47</v>
      </c>
      <c r="N122" s="58"/>
      <c r="O122" s="58"/>
    </row>
    <row r="123">
      <c r="A123" s="62"/>
      <c r="B123" s="134" t="s">
        <v>1791</v>
      </c>
      <c r="C123" s="133">
        <v>45306.0</v>
      </c>
      <c r="D123" s="62" t="s">
        <v>2329</v>
      </c>
      <c r="E123" s="62">
        <v>6013276.0</v>
      </c>
      <c r="F123" s="62" t="s">
        <v>13698</v>
      </c>
      <c r="G123" s="62" t="s">
        <v>13247</v>
      </c>
      <c r="H123" s="62" t="s">
        <v>13</v>
      </c>
      <c r="I123" s="62" t="s">
        <v>4165</v>
      </c>
      <c r="J123" s="62" t="s">
        <v>16902</v>
      </c>
      <c r="K123" s="55" t="s">
        <v>16903</v>
      </c>
      <c r="L123" s="280" t="s">
        <v>1809</v>
      </c>
      <c r="M123" s="58"/>
      <c r="N123" s="58"/>
      <c r="O123" s="58"/>
    </row>
    <row r="124">
      <c r="A124" s="62"/>
      <c r="B124" s="134" t="s">
        <v>1781</v>
      </c>
      <c r="C124" s="133">
        <v>45306.0</v>
      </c>
      <c r="D124" s="62" t="s">
        <v>2329</v>
      </c>
      <c r="E124" s="62" t="s">
        <v>16887</v>
      </c>
      <c r="F124" s="62" t="s">
        <v>16888</v>
      </c>
      <c r="G124" s="62" t="s">
        <v>13702</v>
      </c>
      <c r="H124" s="62" t="s">
        <v>13</v>
      </c>
      <c r="I124" s="62" t="s">
        <v>329</v>
      </c>
      <c r="J124" s="62" t="s">
        <v>16904</v>
      </c>
      <c r="K124" s="55" t="s">
        <v>16905</v>
      </c>
      <c r="L124" s="280" t="s">
        <v>5460</v>
      </c>
      <c r="M124" s="58"/>
      <c r="N124" s="58"/>
      <c r="O124" s="58"/>
    </row>
    <row r="125">
      <c r="A125" s="62"/>
      <c r="B125" s="134" t="s">
        <v>1781</v>
      </c>
      <c r="C125" s="133">
        <v>45306.0</v>
      </c>
      <c r="D125" s="62" t="s">
        <v>2329</v>
      </c>
      <c r="E125" s="62">
        <v>6013378.0</v>
      </c>
      <c r="F125" s="62" t="s">
        <v>13454</v>
      </c>
      <c r="G125" s="62" t="s">
        <v>12936</v>
      </c>
      <c r="H125" s="62" t="s">
        <v>13</v>
      </c>
      <c r="I125" s="62" t="s">
        <v>16906</v>
      </c>
      <c r="J125" s="62" t="s">
        <v>16907</v>
      </c>
      <c r="K125" s="55" t="s">
        <v>16908</v>
      </c>
      <c r="L125" s="280" t="s">
        <v>5460</v>
      </c>
      <c r="M125" s="58"/>
      <c r="N125" s="58"/>
      <c r="O125" s="58"/>
    </row>
    <row r="126">
      <c r="A126" s="62"/>
      <c r="B126" s="134" t="s">
        <v>1781</v>
      </c>
      <c r="C126" s="133">
        <v>45306.0</v>
      </c>
      <c r="D126" s="62" t="s">
        <v>2329</v>
      </c>
      <c r="E126" s="62">
        <v>6013393.0</v>
      </c>
      <c r="F126" s="62" t="s">
        <v>13724</v>
      </c>
      <c r="G126" s="62" t="s">
        <v>16909</v>
      </c>
      <c r="H126" s="62" t="s">
        <v>13</v>
      </c>
      <c r="I126" s="62" t="s">
        <v>16910</v>
      </c>
      <c r="J126" s="62" t="s">
        <v>16911</v>
      </c>
      <c r="K126" s="55" t="s">
        <v>16912</v>
      </c>
      <c r="L126" s="280" t="s">
        <v>5460</v>
      </c>
      <c r="M126" s="58"/>
      <c r="N126" s="58"/>
      <c r="O126" s="58"/>
    </row>
    <row r="127">
      <c r="A127" s="62"/>
      <c r="B127" s="401" t="s">
        <v>1791</v>
      </c>
      <c r="C127" s="294">
        <v>45306.0</v>
      </c>
      <c r="D127" s="62" t="s">
        <v>16913</v>
      </c>
      <c r="E127" s="129" t="s">
        <v>16914</v>
      </c>
      <c r="F127" s="129" t="s">
        <v>1851</v>
      </c>
      <c r="G127" s="129" t="s">
        <v>12908</v>
      </c>
      <c r="H127" s="62" t="s">
        <v>13</v>
      </c>
      <c r="I127" s="129" t="s">
        <v>329</v>
      </c>
      <c r="J127" s="129" t="s">
        <v>16915</v>
      </c>
      <c r="K127" s="402" t="s">
        <v>16916</v>
      </c>
      <c r="L127" s="280" t="s">
        <v>5460</v>
      </c>
      <c r="M127" s="58"/>
      <c r="N127" s="58"/>
      <c r="O127" s="58"/>
    </row>
    <row r="128">
      <c r="A128" s="129">
        <v>47.0</v>
      </c>
      <c r="B128" s="134" t="s">
        <v>1791</v>
      </c>
      <c r="C128" s="133">
        <v>45306.0</v>
      </c>
      <c r="D128" s="62" t="s">
        <v>2887</v>
      </c>
      <c r="E128" s="62">
        <v>6013467.0</v>
      </c>
      <c r="F128" s="62" t="s">
        <v>1807</v>
      </c>
      <c r="G128" s="62" t="s">
        <v>13584</v>
      </c>
      <c r="H128" s="62" t="s">
        <v>13</v>
      </c>
      <c r="I128" s="62" t="s">
        <v>173</v>
      </c>
      <c r="J128" s="62" t="s">
        <v>2516</v>
      </c>
      <c r="K128" s="55" t="s">
        <v>16917</v>
      </c>
      <c r="L128" s="280" t="s">
        <v>1798</v>
      </c>
      <c r="M128" s="58" t="s">
        <v>148</v>
      </c>
      <c r="N128" s="58"/>
      <c r="O128" s="58"/>
    </row>
    <row r="129">
      <c r="A129" s="129">
        <v>48.0</v>
      </c>
      <c r="B129" s="134" t="s">
        <v>1791</v>
      </c>
      <c r="C129" s="133">
        <v>45306.0</v>
      </c>
      <c r="D129" s="62" t="s">
        <v>16918</v>
      </c>
      <c r="E129" s="62" t="s">
        <v>16919</v>
      </c>
      <c r="F129" s="62" t="s">
        <v>16920</v>
      </c>
      <c r="G129" s="62" t="s">
        <v>16921</v>
      </c>
      <c r="H129" s="62" t="s">
        <v>16922</v>
      </c>
      <c r="I129" s="62" t="s">
        <v>13</v>
      </c>
      <c r="J129" s="62" t="s">
        <v>16923</v>
      </c>
      <c r="K129" s="55" t="s">
        <v>375</v>
      </c>
      <c r="L129" s="280" t="s">
        <v>1798</v>
      </c>
      <c r="M129" s="58" t="s">
        <v>48</v>
      </c>
      <c r="N129" s="58" t="s">
        <v>9241</v>
      </c>
      <c r="O129" s="58"/>
    </row>
    <row r="130">
      <c r="A130" s="62"/>
      <c r="B130" s="134" t="s">
        <v>1791</v>
      </c>
      <c r="C130" s="133">
        <v>45307.0</v>
      </c>
      <c r="D130" s="62" t="s">
        <v>5453</v>
      </c>
      <c r="E130" s="62">
        <v>6014157.0</v>
      </c>
      <c r="F130" s="62" t="s">
        <v>2140</v>
      </c>
      <c r="G130" s="62" t="s">
        <v>15539</v>
      </c>
      <c r="H130" s="62" t="s">
        <v>16924</v>
      </c>
      <c r="I130" s="62" t="s">
        <v>16925</v>
      </c>
      <c r="J130" s="62" t="s">
        <v>16926</v>
      </c>
      <c r="K130" s="55" t="s">
        <v>16927</v>
      </c>
      <c r="L130" s="280" t="s">
        <v>1809</v>
      </c>
      <c r="M130" s="58"/>
      <c r="N130" s="58"/>
      <c r="O130" s="58"/>
    </row>
    <row r="131">
      <c r="A131" s="62"/>
      <c r="B131" s="134" t="s">
        <v>1791</v>
      </c>
      <c r="C131" s="133">
        <v>45307.0</v>
      </c>
      <c r="D131" s="62" t="s">
        <v>5453</v>
      </c>
      <c r="E131" s="62">
        <v>6014291.0</v>
      </c>
      <c r="F131" s="62" t="s">
        <v>12985</v>
      </c>
      <c r="G131" s="62" t="s">
        <v>13383</v>
      </c>
      <c r="H131" s="62" t="s">
        <v>13</v>
      </c>
      <c r="I131" s="62" t="s">
        <v>2435</v>
      </c>
      <c r="J131" s="62" t="s">
        <v>519</v>
      </c>
      <c r="K131" s="55" t="s">
        <v>16928</v>
      </c>
      <c r="L131" s="280" t="s">
        <v>1809</v>
      </c>
      <c r="M131" s="58"/>
      <c r="N131" s="58"/>
      <c r="O131" s="58"/>
    </row>
    <row r="132">
      <c r="A132" s="129">
        <v>49.0</v>
      </c>
      <c r="B132" s="134" t="s">
        <v>1791</v>
      </c>
      <c r="C132" s="133">
        <v>45307.0</v>
      </c>
      <c r="D132" s="62" t="s">
        <v>9010</v>
      </c>
      <c r="E132" s="62" t="s">
        <v>207</v>
      </c>
      <c r="F132" s="62" t="s">
        <v>1783</v>
      </c>
      <c r="G132" s="62" t="s">
        <v>13383</v>
      </c>
      <c r="H132" s="62" t="s">
        <v>7679</v>
      </c>
      <c r="I132" s="62" t="s">
        <v>185</v>
      </c>
      <c r="J132" s="62" t="s">
        <v>16929</v>
      </c>
      <c r="K132" s="62" t="s">
        <v>58</v>
      </c>
      <c r="L132" s="280" t="s">
        <v>1798</v>
      </c>
      <c r="M132" s="58" t="s">
        <v>303</v>
      </c>
      <c r="N132" s="58" t="s">
        <v>85</v>
      </c>
      <c r="O132" s="58" t="s">
        <v>148</v>
      </c>
    </row>
    <row r="133">
      <c r="A133" s="129">
        <v>50.0</v>
      </c>
      <c r="B133" s="134" t="s">
        <v>1781</v>
      </c>
      <c r="C133" s="133">
        <v>45307.0</v>
      </c>
      <c r="D133" s="62" t="s">
        <v>7606</v>
      </c>
      <c r="E133" s="62">
        <v>6014291.0</v>
      </c>
      <c r="F133" s="62" t="s">
        <v>16930</v>
      </c>
      <c r="G133" s="62" t="s">
        <v>13702</v>
      </c>
      <c r="H133" s="62" t="s">
        <v>13</v>
      </c>
      <c r="I133" s="62" t="s">
        <v>329</v>
      </c>
      <c r="J133" s="62" t="s">
        <v>16931</v>
      </c>
      <c r="K133" s="55" t="s">
        <v>16932</v>
      </c>
      <c r="L133" s="280" t="s">
        <v>1798</v>
      </c>
      <c r="M133" s="58" t="s">
        <v>67</v>
      </c>
      <c r="N133" s="58"/>
      <c r="O133" s="58"/>
    </row>
    <row r="134">
      <c r="A134" s="62"/>
      <c r="B134" s="134" t="s">
        <v>1781</v>
      </c>
      <c r="C134" s="133">
        <v>45307.0</v>
      </c>
      <c r="D134" s="62" t="s">
        <v>11106</v>
      </c>
      <c r="E134" s="62">
        <v>6014376.0</v>
      </c>
      <c r="F134" s="62" t="s">
        <v>13157</v>
      </c>
      <c r="G134" s="62" t="s">
        <v>13702</v>
      </c>
      <c r="H134" s="62" t="s">
        <v>13</v>
      </c>
      <c r="I134" s="62" t="s">
        <v>16889</v>
      </c>
      <c r="J134" s="62" t="s">
        <v>16933</v>
      </c>
      <c r="K134" s="55" t="s">
        <v>16934</v>
      </c>
      <c r="L134" s="280" t="s">
        <v>1809</v>
      </c>
      <c r="M134" s="58"/>
      <c r="N134" s="58"/>
      <c r="O134" s="58"/>
    </row>
    <row r="135">
      <c r="A135" s="129">
        <v>51.0</v>
      </c>
      <c r="B135" s="134" t="s">
        <v>1791</v>
      </c>
      <c r="C135" s="133">
        <v>45307.0</v>
      </c>
      <c r="D135" s="62" t="s">
        <v>15151</v>
      </c>
      <c r="E135" s="62">
        <v>6013334.0</v>
      </c>
      <c r="F135" s="62" t="s">
        <v>13193</v>
      </c>
      <c r="G135" s="62" t="s">
        <v>15148</v>
      </c>
      <c r="H135" s="62" t="s">
        <v>13</v>
      </c>
      <c r="I135" s="62" t="s">
        <v>16935</v>
      </c>
      <c r="J135" s="62" t="s">
        <v>16936</v>
      </c>
      <c r="K135" s="55" t="s">
        <v>16937</v>
      </c>
      <c r="L135" s="280" t="s">
        <v>1798</v>
      </c>
      <c r="M135" s="58" t="s">
        <v>15151</v>
      </c>
      <c r="N135" s="58"/>
      <c r="O135" s="58"/>
    </row>
    <row r="136">
      <c r="A136" s="62"/>
      <c r="B136" s="134" t="s">
        <v>1781</v>
      </c>
      <c r="C136" s="133">
        <v>45307.0</v>
      </c>
      <c r="D136" s="62" t="s">
        <v>16938</v>
      </c>
      <c r="E136" s="62">
        <v>6014633.0</v>
      </c>
      <c r="F136" s="62" t="s">
        <v>1826</v>
      </c>
      <c r="G136" s="62" t="s">
        <v>16939</v>
      </c>
      <c r="H136" s="62" t="s">
        <v>13</v>
      </c>
      <c r="I136" s="62" t="s">
        <v>16940</v>
      </c>
      <c r="J136" s="62" t="s">
        <v>16941</v>
      </c>
      <c r="K136" s="55" t="s">
        <v>16942</v>
      </c>
      <c r="L136" s="280" t="s">
        <v>5460</v>
      </c>
      <c r="M136" s="58"/>
      <c r="N136" s="58"/>
      <c r="O136" s="58"/>
    </row>
    <row r="137">
      <c r="A137" s="62"/>
      <c r="B137" s="134" t="s">
        <v>1791</v>
      </c>
      <c r="C137" s="133">
        <v>45307.0</v>
      </c>
      <c r="D137" s="62" t="s">
        <v>16918</v>
      </c>
      <c r="E137" s="62">
        <v>6014735.0</v>
      </c>
      <c r="F137" s="62" t="s">
        <v>16943</v>
      </c>
      <c r="G137" s="62" t="s">
        <v>16944</v>
      </c>
      <c r="H137" s="62" t="s">
        <v>13</v>
      </c>
      <c r="I137" s="55" t="s">
        <v>16945</v>
      </c>
      <c r="J137" s="55" t="s">
        <v>16946</v>
      </c>
      <c r="K137" s="55" t="s">
        <v>16947</v>
      </c>
      <c r="L137" s="280" t="s">
        <v>1798</v>
      </c>
      <c r="M137" s="58"/>
      <c r="N137" s="58"/>
      <c r="O137" s="58"/>
    </row>
    <row r="138">
      <c r="A138" s="129">
        <v>52.0</v>
      </c>
      <c r="B138" s="134" t="s">
        <v>1781</v>
      </c>
      <c r="C138" s="133">
        <v>45308.0</v>
      </c>
      <c r="D138" s="62" t="s">
        <v>5453</v>
      </c>
      <c r="E138" s="62" t="s">
        <v>16948</v>
      </c>
      <c r="F138" s="62" t="s">
        <v>16100</v>
      </c>
      <c r="G138" s="62" t="s">
        <v>16949</v>
      </c>
      <c r="H138" s="62" t="s">
        <v>13</v>
      </c>
      <c r="I138" s="62" t="s">
        <v>13</v>
      </c>
      <c r="J138" s="62" t="s">
        <v>16950</v>
      </c>
      <c r="K138" s="90" t="s">
        <v>207</v>
      </c>
      <c r="L138" s="280" t="s">
        <v>1798</v>
      </c>
      <c r="M138" s="58" t="s">
        <v>85</v>
      </c>
      <c r="N138" s="58" t="s">
        <v>303</v>
      </c>
      <c r="O138" s="58"/>
    </row>
    <row r="139">
      <c r="A139" s="129" t="s">
        <v>16951</v>
      </c>
      <c r="B139" s="134" t="s">
        <v>1781</v>
      </c>
      <c r="C139" s="133">
        <v>45308.0</v>
      </c>
      <c r="D139" s="62" t="s">
        <v>5453</v>
      </c>
      <c r="E139" s="62" t="s">
        <v>16952</v>
      </c>
      <c r="F139" s="90" t="s">
        <v>16953</v>
      </c>
      <c r="G139" s="62" t="s">
        <v>16954</v>
      </c>
      <c r="H139" s="55" t="s">
        <v>16955</v>
      </c>
      <c r="I139" s="62" t="s">
        <v>13</v>
      </c>
      <c r="J139" s="62" t="s">
        <v>16956</v>
      </c>
      <c r="K139" s="90" t="s">
        <v>207</v>
      </c>
      <c r="L139" s="280" t="s">
        <v>1798</v>
      </c>
      <c r="M139" s="58" t="s">
        <v>85</v>
      </c>
      <c r="N139" s="58" t="s">
        <v>303</v>
      </c>
      <c r="O139" s="58"/>
    </row>
    <row r="140">
      <c r="A140" s="129">
        <v>53.0</v>
      </c>
      <c r="B140" s="134" t="s">
        <v>1781</v>
      </c>
      <c r="C140" s="133">
        <v>45308.0</v>
      </c>
      <c r="D140" s="62" t="s">
        <v>5453</v>
      </c>
      <c r="E140" s="62">
        <v>6015127.0</v>
      </c>
      <c r="F140" s="62" t="s">
        <v>16957</v>
      </c>
      <c r="G140" s="62" t="s">
        <v>13393</v>
      </c>
      <c r="H140" s="62" t="s">
        <v>13</v>
      </c>
      <c r="I140" s="62" t="s">
        <v>13</v>
      </c>
      <c r="J140" s="62" t="s">
        <v>16958</v>
      </c>
      <c r="K140" s="55" t="s">
        <v>16959</v>
      </c>
      <c r="L140" s="280" t="s">
        <v>1798</v>
      </c>
      <c r="M140" s="58" t="s">
        <v>85</v>
      </c>
      <c r="N140" s="58" t="s">
        <v>67</v>
      </c>
      <c r="O140" s="58"/>
    </row>
    <row r="141">
      <c r="A141" s="129">
        <v>54.0</v>
      </c>
      <c r="B141" s="134" t="s">
        <v>1781</v>
      </c>
      <c r="C141" s="133">
        <v>45308.0</v>
      </c>
      <c r="D141" s="62" t="s">
        <v>16480</v>
      </c>
      <c r="E141" s="62">
        <v>6015152.0</v>
      </c>
      <c r="F141" s="62" t="s">
        <v>13241</v>
      </c>
      <c r="G141" s="62" t="s">
        <v>16960</v>
      </c>
      <c r="H141" s="62" t="s">
        <v>13</v>
      </c>
      <c r="I141" s="62" t="s">
        <v>2902</v>
      </c>
      <c r="J141" s="62" t="s">
        <v>16961</v>
      </c>
      <c r="K141" s="55" t="s">
        <v>16962</v>
      </c>
      <c r="L141" s="280" t="s">
        <v>1798</v>
      </c>
      <c r="M141" s="58" t="s">
        <v>67</v>
      </c>
      <c r="N141" s="58"/>
      <c r="O141" s="58"/>
    </row>
    <row r="142">
      <c r="A142" s="129">
        <v>55.0</v>
      </c>
      <c r="B142" s="134" t="s">
        <v>1791</v>
      </c>
      <c r="C142" s="133">
        <v>45308.0</v>
      </c>
      <c r="D142" s="62" t="s">
        <v>2887</v>
      </c>
      <c r="E142" s="62">
        <v>6015142.0</v>
      </c>
      <c r="F142" s="62" t="s">
        <v>1788</v>
      </c>
      <c r="G142" s="62" t="s">
        <v>12917</v>
      </c>
      <c r="H142" s="62" t="s">
        <v>13</v>
      </c>
      <c r="I142" s="62" t="s">
        <v>329</v>
      </c>
      <c r="J142" s="62" t="s">
        <v>16963</v>
      </c>
      <c r="K142" s="55" t="s">
        <v>16964</v>
      </c>
      <c r="L142" s="280" t="s">
        <v>1798</v>
      </c>
      <c r="M142" s="58" t="s">
        <v>148</v>
      </c>
      <c r="N142" s="58"/>
      <c r="O142" s="58"/>
    </row>
    <row r="143">
      <c r="A143" s="129">
        <v>56.0</v>
      </c>
      <c r="B143" s="134" t="s">
        <v>1781</v>
      </c>
      <c r="C143" s="133">
        <v>45308.0</v>
      </c>
      <c r="D143" s="62" t="s">
        <v>16965</v>
      </c>
      <c r="E143" s="62" t="s">
        <v>16966</v>
      </c>
      <c r="F143" s="62" t="s">
        <v>1788</v>
      </c>
      <c r="G143" s="62" t="s">
        <v>12917</v>
      </c>
      <c r="H143" s="62" t="s">
        <v>13</v>
      </c>
      <c r="I143" s="62" t="s">
        <v>16967</v>
      </c>
      <c r="J143" s="295" t="s">
        <v>16968</v>
      </c>
      <c r="K143" s="55" t="s">
        <v>16969</v>
      </c>
      <c r="L143" s="280" t="s">
        <v>5460</v>
      </c>
      <c r="M143" s="58" t="s">
        <v>148</v>
      </c>
      <c r="N143" s="58"/>
      <c r="O143" s="58"/>
    </row>
    <row r="144">
      <c r="A144" s="129">
        <v>57.0</v>
      </c>
      <c r="B144" s="134" t="s">
        <v>1781</v>
      </c>
      <c r="C144" s="133">
        <v>45308.0</v>
      </c>
      <c r="D144" s="62" t="s">
        <v>16965</v>
      </c>
      <c r="E144" s="62">
        <v>6015108.0</v>
      </c>
      <c r="F144" s="62" t="s">
        <v>16970</v>
      </c>
      <c r="G144" s="62" t="s">
        <v>13702</v>
      </c>
      <c r="H144" s="62" t="s">
        <v>13</v>
      </c>
      <c r="I144" s="62" t="s">
        <v>16971</v>
      </c>
      <c r="J144" s="62" t="s">
        <v>16972</v>
      </c>
      <c r="K144" s="55" t="s">
        <v>16973</v>
      </c>
      <c r="L144" s="280" t="s">
        <v>1798</v>
      </c>
      <c r="M144" s="58" t="s">
        <v>67</v>
      </c>
      <c r="N144" s="58"/>
      <c r="O144" s="58"/>
    </row>
    <row r="145">
      <c r="A145" s="129">
        <v>58.0</v>
      </c>
      <c r="B145" s="134" t="s">
        <v>1791</v>
      </c>
      <c r="C145" s="133">
        <v>45308.0</v>
      </c>
      <c r="D145" s="62" t="s">
        <v>16918</v>
      </c>
      <c r="E145" s="62">
        <v>6015707.0</v>
      </c>
      <c r="F145" s="62" t="s">
        <v>16100</v>
      </c>
      <c r="G145" s="62" t="s">
        <v>15379</v>
      </c>
      <c r="H145" s="62" t="s">
        <v>13</v>
      </c>
      <c r="I145" s="62" t="s">
        <v>1998</v>
      </c>
      <c r="J145" s="62" t="s">
        <v>16974</v>
      </c>
      <c r="K145" s="55" t="s">
        <v>16975</v>
      </c>
      <c r="L145" s="280" t="s">
        <v>1798</v>
      </c>
      <c r="M145" s="58" t="s">
        <v>48</v>
      </c>
      <c r="N145" s="58" t="s">
        <v>9241</v>
      </c>
      <c r="O145" s="58"/>
    </row>
    <row r="146">
      <c r="A146" s="62"/>
      <c r="B146" s="134" t="s">
        <v>1791</v>
      </c>
      <c r="C146" s="133">
        <v>45308.0</v>
      </c>
      <c r="D146" s="62" t="s">
        <v>16918</v>
      </c>
      <c r="E146" s="62" t="s">
        <v>16976</v>
      </c>
      <c r="F146" s="62" t="s">
        <v>1788</v>
      </c>
      <c r="G146" s="62" t="s">
        <v>12917</v>
      </c>
      <c r="H146" s="62" t="s">
        <v>13</v>
      </c>
      <c r="I146" s="62" t="s">
        <v>16967</v>
      </c>
      <c r="J146" s="295" t="s">
        <v>16977</v>
      </c>
      <c r="K146" s="55" t="s">
        <v>16969</v>
      </c>
      <c r="L146" s="280" t="s">
        <v>5460</v>
      </c>
      <c r="M146" s="58"/>
      <c r="N146" s="58"/>
      <c r="O146" s="58"/>
    </row>
    <row r="147">
      <c r="A147" s="62"/>
      <c r="B147" s="134" t="s">
        <v>1791</v>
      </c>
      <c r="C147" s="133">
        <v>45309.0</v>
      </c>
      <c r="D147" s="62" t="s">
        <v>2483</v>
      </c>
      <c r="E147" s="62" t="s">
        <v>16978</v>
      </c>
      <c r="F147" s="62" t="s">
        <v>1811</v>
      </c>
      <c r="G147" s="62" t="s">
        <v>13702</v>
      </c>
      <c r="H147" s="62" t="s">
        <v>16979</v>
      </c>
      <c r="I147" s="55" t="s">
        <v>16980</v>
      </c>
      <c r="J147" s="62" t="s">
        <v>16981</v>
      </c>
      <c r="K147" s="55" t="s">
        <v>16982</v>
      </c>
      <c r="L147" s="280" t="s">
        <v>1809</v>
      </c>
      <c r="M147" s="58"/>
      <c r="N147" s="58"/>
      <c r="O147" s="58"/>
    </row>
    <row r="148">
      <c r="A148" s="129">
        <v>59.0</v>
      </c>
      <c r="B148" s="134" t="s">
        <v>1791</v>
      </c>
      <c r="C148" s="133">
        <v>45309.0</v>
      </c>
      <c r="D148" s="62" t="s">
        <v>2887</v>
      </c>
      <c r="E148" s="62">
        <v>6015205.0</v>
      </c>
      <c r="F148" s="62" t="s">
        <v>1783</v>
      </c>
      <c r="G148" s="62" t="s">
        <v>13269</v>
      </c>
      <c r="H148" s="62" t="s">
        <v>13</v>
      </c>
      <c r="I148" s="62" t="s">
        <v>16983</v>
      </c>
      <c r="J148" s="62" t="s">
        <v>5548</v>
      </c>
      <c r="K148" s="55" t="s">
        <v>16984</v>
      </c>
      <c r="L148" s="280" t="s">
        <v>1798</v>
      </c>
      <c r="M148" s="58" t="s">
        <v>148</v>
      </c>
      <c r="N148" s="58"/>
      <c r="O148" s="58"/>
    </row>
    <row r="149">
      <c r="A149" s="129">
        <v>60.0</v>
      </c>
      <c r="B149" s="134" t="s">
        <v>1781</v>
      </c>
      <c r="C149" s="133">
        <v>45309.0</v>
      </c>
      <c r="D149" s="62" t="s">
        <v>16985</v>
      </c>
      <c r="E149" s="62">
        <v>6015685.0</v>
      </c>
      <c r="F149" s="62" t="s">
        <v>1783</v>
      </c>
      <c r="G149" s="62" t="s">
        <v>13564</v>
      </c>
      <c r="H149" s="62" t="s">
        <v>13</v>
      </c>
      <c r="I149" s="62" t="s">
        <v>16986</v>
      </c>
      <c r="J149" s="62" t="s">
        <v>16987</v>
      </c>
      <c r="K149" s="55" t="s">
        <v>16988</v>
      </c>
      <c r="L149" s="280" t="s">
        <v>1798</v>
      </c>
      <c r="M149" s="58" t="s">
        <v>15151</v>
      </c>
      <c r="N149" s="58"/>
      <c r="O149" s="58"/>
    </row>
    <row r="150">
      <c r="A150" s="62"/>
      <c r="B150" s="134" t="s">
        <v>1781</v>
      </c>
      <c r="C150" s="133">
        <v>45309.0</v>
      </c>
      <c r="D150" s="62" t="s">
        <v>16965</v>
      </c>
      <c r="E150" s="62" t="s">
        <v>16989</v>
      </c>
      <c r="F150" s="62" t="s">
        <v>16096</v>
      </c>
      <c r="G150" s="62" t="s">
        <v>16990</v>
      </c>
      <c r="H150" s="62" t="s">
        <v>13</v>
      </c>
      <c r="I150" s="62" t="s">
        <v>16991</v>
      </c>
      <c r="J150" s="62" t="s">
        <v>16992</v>
      </c>
      <c r="K150" s="55" t="s">
        <v>16993</v>
      </c>
      <c r="L150" s="280" t="s">
        <v>1809</v>
      </c>
      <c r="M150" s="58"/>
      <c r="N150" s="58"/>
      <c r="O150" s="58"/>
    </row>
    <row r="151">
      <c r="A151" s="62"/>
      <c r="B151" s="134" t="s">
        <v>1791</v>
      </c>
      <c r="C151" s="133">
        <v>45309.0</v>
      </c>
      <c r="D151" s="62" t="s">
        <v>16994</v>
      </c>
      <c r="E151" s="62" t="s">
        <v>16978</v>
      </c>
      <c r="F151" s="62" t="s">
        <v>1811</v>
      </c>
      <c r="G151" s="62" t="s">
        <v>13702</v>
      </c>
      <c r="H151" s="62" t="s">
        <v>16979</v>
      </c>
      <c r="I151" s="55" t="s">
        <v>16980</v>
      </c>
      <c r="J151" s="62" t="s">
        <v>16995</v>
      </c>
      <c r="K151" s="55" t="s">
        <v>16996</v>
      </c>
      <c r="L151" s="280" t="s">
        <v>1809</v>
      </c>
      <c r="M151" s="58"/>
      <c r="N151" s="58"/>
      <c r="O151" s="58"/>
    </row>
    <row r="152">
      <c r="A152" s="62"/>
      <c r="B152" s="134" t="s">
        <v>1791</v>
      </c>
      <c r="C152" s="133">
        <v>45309.0</v>
      </c>
      <c r="D152" s="62" t="s">
        <v>16997</v>
      </c>
      <c r="E152" s="62">
        <v>6016462.0</v>
      </c>
      <c r="F152" s="62" t="s">
        <v>3945</v>
      </c>
      <c r="G152" s="62" t="s">
        <v>13632</v>
      </c>
      <c r="H152" s="62"/>
      <c r="I152" s="62" t="s">
        <v>16998</v>
      </c>
      <c r="J152" s="62" t="s">
        <v>16999</v>
      </c>
      <c r="K152" s="55" t="s">
        <v>17000</v>
      </c>
      <c r="L152" s="280" t="s">
        <v>5460</v>
      </c>
      <c r="M152" s="58"/>
      <c r="N152" s="58"/>
      <c r="O152" s="58"/>
    </row>
    <row r="153">
      <c r="A153" s="129">
        <v>61.0</v>
      </c>
      <c r="B153" s="134" t="s">
        <v>1791</v>
      </c>
      <c r="C153" s="133">
        <v>45310.0</v>
      </c>
      <c r="D153" s="62" t="s">
        <v>17001</v>
      </c>
      <c r="E153" s="62">
        <v>6016766.0</v>
      </c>
      <c r="F153" s="62" t="s">
        <v>1826</v>
      </c>
      <c r="G153" s="62" t="s">
        <v>14156</v>
      </c>
      <c r="H153" s="62" t="s">
        <v>13</v>
      </c>
      <c r="I153" s="62" t="s">
        <v>13</v>
      </c>
      <c r="J153" s="62" t="s">
        <v>17002</v>
      </c>
      <c r="K153" s="55" t="s">
        <v>17003</v>
      </c>
      <c r="L153" s="280" t="s">
        <v>5460</v>
      </c>
      <c r="M153" s="58"/>
      <c r="N153" s="58"/>
      <c r="O153" s="58"/>
    </row>
    <row r="154">
      <c r="A154" s="62"/>
      <c r="B154" s="134" t="s">
        <v>1791</v>
      </c>
      <c r="C154" s="133">
        <v>45310.0</v>
      </c>
      <c r="D154" s="62" t="s">
        <v>10572</v>
      </c>
      <c r="E154" s="62">
        <v>6016857.0</v>
      </c>
      <c r="F154" s="62" t="s">
        <v>1851</v>
      </c>
      <c r="G154" s="62" t="s">
        <v>17004</v>
      </c>
      <c r="H154" s="62" t="s">
        <v>13</v>
      </c>
      <c r="I154" s="62" t="s">
        <v>13</v>
      </c>
      <c r="J154" s="62" t="s">
        <v>17005</v>
      </c>
      <c r="K154" s="55" t="s">
        <v>17006</v>
      </c>
      <c r="L154" s="280"/>
      <c r="M154" s="58"/>
      <c r="N154" s="58"/>
      <c r="O154" s="58"/>
    </row>
    <row r="155">
      <c r="A155" s="62"/>
      <c r="B155" s="134" t="s">
        <v>1781</v>
      </c>
      <c r="C155" s="133">
        <v>45310.0</v>
      </c>
      <c r="D155" s="62" t="s">
        <v>17007</v>
      </c>
      <c r="E155" s="62">
        <v>6016740.0</v>
      </c>
      <c r="F155" s="62" t="s">
        <v>1851</v>
      </c>
      <c r="G155" s="62" t="s">
        <v>13103</v>
      </c>
      <c r="H155" s="62" t="s">
        <v>13</v>
      </c>
      <c r="I155" s="62" t="s">
        <v>17008</v>
      </c>
      <c r="J155" s="62" t="s">
        <v>17009</v>
      </c>
      <c r="K155" s="55" t="s">
        <v>17010</v>
      </c>
      <c r="L155" s="280" t="s">
        <v>5460</v>
      </c>
      <c r="M155" s="58"/>
      <c r="N155" s="58"/>
      <c r="O155" s="58"/>
    </row>
    <row r="156">
      <c r="A156" s="62"/>
      <c r="B156" s="134" t="s">
        <v>1791</v>
      </c>
      <c r="C156" s="133">
        <v>45310.0</v>
      </c>
      <c r="D156" s="62" t="s">
        <v>16533</v>
      </c>
      <c r="E156" s="62">
        <v>6016370.0</v>
      </c>
      <c r="F156" s="62" t="s">
        <v>1807</v>
      </c>
      <c r="G156" s="62" t="s">
        <v>17011</v>
      </c>
      <c r="H156" s="62" t="s">
        <v>13</v>
      </c>
      <c r="I156" s="62" t="s">
        <v>17012</v>
      </c>
      <c r="J156" s="62" t="s">
        <v>17013</v>
      </c>
      <c r="K156" s="55" t="s">
        <v>17014</v>
      </c>
      <c r="L156" s="280" t="s">
        <v>1809</v>
      </c>
      <c r="M156" s="58"/>
      <c r="N156" s="58"/>
      <c r="O156" s="58"/>
    </row>
    <row r="157">
      <c r="A157" s="129">
        <v>62.0</v>
      </c>
      <c r="B157" s="134" t="s">
        <v>1781</v>
      </c>
      <c r="C157" s="133">
        <v>45310.0</v>
      </c>
      <c r="D157" s="62" t="s">
        <v>17015</v>
      </c>
      <c r="E157" s="62">
        <v>6016934.0</v>
      </c>
      <c r="F157" s="62" t="s">
        <v>1783</v>
      </c>
      <c r="G157" s="62" t="s">
        <v>15086</v>
      </c>
      <c r="H157" s="62" t="s">
        <v>13</v>
      </c>
      <c r="I157" s="62" t="s">
        <v>17016</v>
      </c>
      <c r="J157" s="62" t="s">
        <v>17017</v>
      </c>
      <c r="K157" s="56" t="s">
        <v>17018</v>
      </c>
      <c r="L157" s="280" t="s">
        <v>5460</v>
      </c>
      <c r="M157" s="58" t="s">
        <v>48</v>
      </c>
      <c r="N157" s="58"/>
      <c r="O157" s="58"/>
    </row>
    <row r="158">
      <c r="A158" s="62"/>
      <c r="B158" s="134" t="s">
        <v>1791</v>
      </c>
      <c r="C158" s="133">
        <v>45310.0</v>
      </c>
      <c r="D158" s="62" t="s">
        <v>5696</v>
      </c>
      <c r="E158" s="62" t="s">
        <v>17019</v>
      </c>
      <c r="F158" s="62" t="s">
        <v>1990</v>
      </c>
      <c r="G158" s="62" t="s">
        <v>17020</v>
      </c>
      <c r="H158" s="62" t="s">
        <v>17021</v>
      </c>
      <c r="I158" s="62"/>
      <c r="J158" s="62" t="s">
        <v>17022</v>
      </c>
      <c r="K158" s="55" t="s">
        <v>17023</v>
      </c>
      <c r="L158" s="280" t="s">
        <v>5460</v>
      </c>
      <c r="M158" s="58"/>
      <c r="N158" s="58"/>
      <c r="O158" s="58"/>
    </row>
    <row r="159">
      <c r="A159" s="129" t="s">
        <v>17024</v>
      </c>
      <c r="B159" s="134" t="s">
        <v>1781</v>
      </c>
      <c r="C159" s="133">
        <v>45311.0</v>
      </c>
      <c r="D159" s="62" t="s">
        <v>17025</v>
      </c>
      <c r="E159" s="62" t="s">
        <v>17026</v>
      </c>
      <c r="F159" s="62" t="s">
        <v>17027</v>
      </c>
      <c r="G159" s="62" t="s">
        <v>17028</v>
      </c>
      <c r="H159" s="62" t="s">
        <v>17029</v>
      </c>
      <c r="I159" s="62" t="s">
        <v>329</v>
      </c>
      <c r="J159" s="62" t="s">
        <v>17030</v>
      </c>
      <c r="K159" s="55" t="s">
        <v>418</v>
      </c>
      <c r="L159" s="280" t="s">
        <v>5460</v>
      </c>
      <c r="M159" s="58" t="s">
        <v>85</v>
      </c>
      <c r="N159" s="58" t="s">
        <v>303</v>
      </c>
      <c r="O159" s="58"/>
    </row>
    <row r="160">
      <c r="A160" s="129">
        <v>63.0</v>
      </c>
      <c r="B160" s="134" t="s">
        <v>1791</v>
      </c>
      <c r="C160" s="133">
        <v>45311.0</v>
      </c>
      <c r="D160" s="62" t="s">
        <v>5696</v>
      </c>
      <c r="E160" s="62">
        <v>6017781.0</v>
      </c>
      <c r="F160" s="62" t="s">
        <v>13724</v>
      </c>
      <c r="G160" s="62" t="s">
        <v>13393</v>
      </c>
      <c r="H160" s="62" t="s">
        <v>13</v>
      </c>
      <c r="I160" s="62" t="s">
        <v>329</v>
      </c>
      <c r="J160" s="62" t="s">
        <v>15770</v>
      </c>
      <c r="K160" s="55" t="s">
        <v>17031</v>
      </c>
      <c r="L160" s="280" t="s">
        <v>1798</v>
      </c>
      <c r="M160" s="58" t="s">
        <v>303</v>
      </c>
      <c r="N160" s="58" t="s">
        <v>85</v>
      </c>
      <c r="O160" s="58"/>
    </row>
    <row r="161">
      <c r="A161" s="129">
        <v>64.0</v>
      </c>
      <c r="B161" s="134" t="s">
        <v>1781</v>
      </c>
      <c r="C161" s="133">
        <v>45311.0</v>
      </c>
      <c r="D161" s="62" t="s">
        <v>9241</v>
      </c>
      <c r="E161" s="62">
        <v>6017869.0</v>
      </c>
      <c r="F161" s="62" t="s">
        <v>17032</v>
      </c>
      <c r="G161" s="62" t="s">
        <v>13702</v>
      </c>
      <c r="H161" s="62"/>
      <c r="I161" s="62" t="s">
        <v>17033</v>
      </c>
      <c r="J161" s="62" t="s">
        <v>17034</v>
      </c>
      <c r="K161" s="55" t="s">
        <v>17035</v>
      </c>
      <c r="L161" s="280" t="s">
        <v>1798</v>
      </c>
      <c r="M161" s="58" t="s">
        <v>9241</v>
      </c>
      <c r="N161" s="58"/>
      <c r="O161" s="58"/>
    </row>
    <row r="162">
      <c r="A162" s="129">
        <v>65.0</v>
      </c>
      <c r="B162" s="134" t="s">
        <v>1791</v>
      </c>
      <c r="C162" s="133">
        <v>45312.0</v>
      </c>
      <c r="D162" s="62" t="s">
        <v>2329</v>
      </c>
      <c r="E162" s="62" t="s">
        <v>207</v>
      </c>
      <c r="F162" s="62" t="s">
        <v>13129</v>
      </c>
      <c r="G162" s="62" t="s">
        <v>17036</v>
      </c>
      <c r="H162" s="90" t="s">
        <v>17037</v>
      </c>
      <c r="I162" s="62" t="s">
        <v>53</v>
      </c>
      <c r="J162" s="62" t="s">
        <v>17038</v>
      </c>
      <c r="K162" s="55" t="s">
        <v>17039</v>
      </c>
      <c r="L162" s="280" t="s">
        <v>1798</v>
      </c>
      <c r="M162" s="58" t="s">
        <v>85</v>
      </c>
      <c r="N162" s="58"/>
      <c r="O162" s="58"/>
    </row>
    <row r="163">
      <c r="A163" s="129">
        <v>66.0</v>
      </c>
      <c r="B163" s="134" t="s">
        <v>1781</v>
      </c>
      <c r="C163" s="133">
        <v>45312.0</v>
      </c>
      <c r="D163" s="62" t="s">
        <v>17040</v>
      </c>
      <c r="E163" s="62">
        <v>6018819.0</v>
      </c>
      <c r="F163" s="62" t="s">
        <v>16100</v>
      </c>
      <c r="G163" s="62" t="s">
        <v>17041</v>
      </c>
      <c r="H163" s="62" t="s">
        <v>13</v>
      </c>
      <c r="I163" s="62" t="s">
        <v>17042</v>
      </c>
      <c r="J163" s="62" t="s">
        <v>17043</v>
      </c>
      <c r="K163" s="55" t="s">
        <v>17044</v>
      </c>
      <c r="L163" s="280" t="s">
        <v>5460</v>
      </c>
      <c r="M163" s="58" t="s">
        <v>85</v>
      </c>
      <c r="N163" s="58"/>
      <c r="O163" s="58"/>
    </row>
    <row r="164">
      <c r="A164" s="129">
        <v>67.0</v>
      </c>
      <c r="B164" s="134" t="s">
        <v>1781</v>
      </c>
      <c r="C164" s="133">
        <v>45312.0</v>
      </c>
      <c r="D164" s="62" t="s">
        <v>17045</v>
      </c>
      <c r="E164" s="62" t="s">
        <v>17046</v>
      </c>
      <c r="F164" s="62" t="s">
        <v>1783</v>
      </c>
      <c r="G164" s="62" t="s">
        <v>17041</v>
      </c>
      <c r="H164" s="62"/>
      <c r="I164" s="62" t="s">
        <v>17047</v>
      </c>
      <c r="J164" s="62" t="s">
        <v>17048</v>
      </c>
      <c r="K164" s="55" t="s">
        <v>17049</v>
      </c>
      <c r="L164" s="280" t="s">
        <v>5460</v>
      </c>
      <c r="M164" s="58"/>
      <c r="N164" s="58"/>
      <c r="O164" s="58"/>
    </row>
    <row r="165">
      <c r="A165" s="62"/>
      <c r="B165" s="134" t="s">
        <v>1781</v>
      </c>
      <c r="C165" s="133">
        <v>45312.0</v>
      </c>
      <c r="D165" s="62" t="s">
        <v>17050</v>
      </c>
      <c r="E165" s="62" t="s">
        <v>16692</v>
      </c>
      <c r="F165" s="62"/>
      <c r="G165" s="62" t="s">
        <v>130</v>
      </c>
      <c r="H165" s="62"/>
      <c r="I165" s="62" t="s">
        <v>17051</v>
      </c>
      <c r="J165" s="62" t="s">
        <v>17052</v>
      </c>
      <c r="K165" s="55" t="s">
        <v>17053</v>
      </c>
      <c r="L165" s="280" t="s">
        <v>5460</v>
      </c>
      <c r="M165" s="58"/>
      <c r="N165" s="58"/>
      <c r="O165" s="58"/>
    </row>
    <row r="166">
      <c r="A166" s="62"/>
      <c r="B166" s="134" t="s">
        <v>1791</v>
      </c>
      <c r="C166" s="133">
        <v>45312.0</v>
      </c>
      <c r="D166" s="62" t="s">
        <v>2483</v>
      </c>
      <c r="E166" s="62">
        <v>6019534.0</v>
      </c>
      <c r="F166" s="62" t="s">
        <v>2893</v>
      </c>
      <c r="G166" s="62" t="s">
        <v>12931</v>
      </c>
      <c r="H166" s="90" t="s">
        <v>17054</v>
      </c>
      <c r="I166" s="62" t="s">
        <v>13</v>
      </c>
      <c r="J166" s="62" t="s">
        <v>13</v>
      </c>
      <c r="K166" s="55" t="s">
        <v>17055</v>
      </c>
      <c r="L166" s="280" t="s">
        <v>1798</v>
      </c>
      <c r="M166" s="58"/>
      <c r="N166" s="58"/>
      <c r="O166" s="58"/>
    </row>
    <row r="167">
      <c r="A167" s="62"/>
      <c r="B167" s="134" t="s">
        <v>1791</v>
      </c>
      <c r="C167" s="133">
        <v>45312.0</v>
      </c>
      <c r="D167" s="62" t="s">
        <v>2483</v>
      </c>
      <c r="E167" s="62" t="s">
        <v>17056</v>
      </c>
      <c r="F167" s="62"/>
      <c r="G167" s="62" t="s">
        <v>17057</v>
      </c>
      <c r="H167" s="62" t="s">
        <v>13</v>
      </c>
      <c r="I167" s="62" t="s">
        <v>13</v>
      </c>
      <c r="J167" s="439">
        <v>2.35239407123E11</v>
      </c>
      <c r="K167" s="55"/>
      <c r="L167" s="280"/>
      <c r="M167" s="58"/>
      <c r="N167" s="58"/>
      <c r="O167" s="58"/>
    </row>
    <row r="168">
      <c r="A168" s="129" t="s">
        <v>5407</v>
      </c>
      <c r="B168" s="134" t="s">
        <v>1781</v>
      </c>
      <c r="C168" s="133">
        <v>45313.0</v>
      </c>
      <c r="D168" s="62" t="s">
        <v>2329</v>
      </c>
      <c r="E168" s="62" t="s">
        <v>17046</v>
      </c>
      <c r="F168" s="62" t="s">
        <v>1783</v>
      </c>
      <c r="G168" s="62" t="s">
        <v>17041</v>
      </c>
      <c r="H168" s="62" t="s">
        <v>13</v>
      </c>
      <c r="I168" s="62" t="s">
        <v>17047</v>
      </c>
      <c r="J168" s="62" t="s">
        <v>17058</v>
      </c>
      <c r="K168" s="55" t="s">
        <v>17059</v>
      </c>
      <c r="L168" s="280" t="s">
        <v>1798</v>
      </c>
      <c r="M168" s="58" t="s">
        <v>85</v>
      </c>
      <c r="N168" s="58"/>
      <c r="O168" s="58"/>
    </row>
    <row r="169">
      <c r="A169" s="62"/>
      <c r="B169" s="134" t="s">
        <v>1791</v>
      </c>
      <c r="C169" s="133">
        <v>45313.0</v>
      </c>
      <c r="D169" s="62" t="s">
        <v>2329</v>
      </c>
      <c r="E169" s="62">
        <v>6019901.0</v>
      </c>
      <c r="F169" s="62" t="s">
        <v>1783</v>
      </c>
      <c r="G169" s="62" t="s">
        <v>13393</v>
      </c>
      <c r="H169" s="62" t="s">
        <v>13</v>
      </c>
      <c r="I169" s="62" t="s">
        <v>13</v>
      </c>
      <c r="J169" s="62" t="s">
        <v>17060</v>
      </c>
      <c r="K169" s="55" t="s">
        <v>17061</v>
      </c>
      <c r="L169" s="280" t="s">
        <v>1809</v>
      </c>
      <c r="M169" s="58"/>
      <c r="N169" s="58"/>
      <c r="O169" s="58"/>
    </row>
    <row r="170">
      <c r="A170" s="62"/>
      <c r="B170" s="134" t="s">
        <v>1791</v>
      </c>
      <c r="C170" s="133">
        <v>45313.0</v>
      </c>
      <c r="D170" s="62" t="s">
        <v>2329</v>
      </c>
      <c r="E170" s="62">
        <v>6019828.0</v>
      </c>
      <c r="F170" s="62" t="s">
        <v>17062</v>
      </c>
      <c r="G170" s="62" t="s">
        <v>17063</v>
      </c>
      <c r="H170" s="90" t="s">
        <v>17064</v>
      </c>
      <c r="I170" s="62" t="s">
        <v>13</v>
      </c>
      <c r="J170" s="62" t="s">
        <v>2032</v>
      </c>
      <c r="K170" s="55" t="s">
        <v>17065</v>
      </c>
      <c r="L170" s="280" t="s">
        <v>1798</v>
      </c>
      <c r="M170" s="58"/>
      <c r="N170" s="58"/>
      <c r="O170" s="58"/>
    </row>
    <row r="171">
      <c r="A171" s="129" t="s">
        <v>4092</v>
      </c>
      <c r="B171" s="134" t="s">
        <v>1791</v>
      </c>
      <c r="C171" s="133">
        <v>45313.0</v>
      </c>
      <c r="D171" s="62" t="s">
        <v>17066</v>
      </c>
      <c r="E171" s="62" t="s">
        <v>17067</v>
      </c>
      <c r="F171" s="62" t="s">
        <v>16100</v>
      </c>
      <c r="G171" s="62" t="s">
        <v>17041</v>
      </c>
      <c r="H171" s="62" t="s">
        <v>13</v>
      </c>
      <c r="I171" s="62" t="s">
        <v>17042</v>
      </c>
      <c r="J171" s="62" t="s">
        <v>17068</v>
      </c>
      <c r="K171" s="55" t="s">
        <v>17044</v>
      </c>
      <c r="L171" s="280" t="s">
        <v>1798</v>
      </c>
      <c r="M171" s="58" t="s">
        <v>48</v>
      </c>
      <c r="N171" s="58"/>
      <c r="O171" s="58"/>
    </row>
    <row r="172">
      <c r="A172" s="129">
        <v>68.0</v>
      </c>
      <c r="B172" s="134" t="s">
        <v>1781</v>
      </c>
      <c r="C172" s="133">
        <v>45313.0</v>
      </c>
      <c r="D172" s="62" t="s">
        <v>12549</v>
      </c>
      <c r="E172" s="62" t="s">
        <v>17046</v>
      </c>
      <c r="F172" s="62" t="s">
        <v>1783</v>
      </c>
      <c r="G172" s="62" t="s">
        <v>17041</v>
      </c>
      <c r="H172" s="62" t="s">
        <v>13</v>
      </c>
      <c r="I172" s="62" t="s">
        <v>17047</v>
      </c>
      <c r="J172" s="62" t="s">
        <v>17069</v>
      </c>
      <c r="K172" s="55" t="s">
        <v>17059</v>
      </c>
      <c r="L172" s="280" t="s">
        <v>5460</v>
      </c>
      <c r="M172" s="58" t="s">
        <v>134</v>
      </c>
      <c r="N172" s="58"/>
      <c r="O172" s="58"/>
    </row>
    <row r="173">
      <c r="A173" s="129" t="s">
        <v>17070</v>
      </c>
      <c r="B173" s="134" t="s">
        <v>1791</v>
      </c>
      <c r="C173" s="133">
        <v>45313.0</v>
      </c>
      <c r="D173" s="62" t="s">
        <v>14633</v>
      </c>
      <c r="E173" s="62" t="s">
        <v>17046</v>
      </c>
      <c r="F173" s="62" t="s">
        <v>1783</v>
      </c>
      <c r="G173" s="62" t="s">
        <v>17041</v>
      </c>
      <c r="H173" s="62" t="s">
        <v>13</v>
      </c>
      <c r="I173" s="62" t="s">
        <v>17047</v>
      </c>
      <c r="J173" s="62" t="s">
        <v>17071</v>
      </c>
      <c r="K173" s="55" t="s">
        <v>17059</v>
      </c>
      <c r="L173" s="280" t="s">
        <v>1798</v>
      </c>
      <c r="M173" s="58" t="s">
        <v>9241</v>
      </c>
      <c r="N173" s="58"/>
      <c r="O173" s="58"/>
    </row>
    <row r="174">
      <c r="A174" s="129">
        <v>69.0</v>
      </c>
      <c r="B174" s="134" t="s">
        <v>1781</v>
      </c>
      <c r="C174" s="133">
        <v>45314.0</v>
      </c>
      <c r="D174" s="62" t="s">
        <v>17072</v>
      </c>
      <c r="E174" s="62" t="s">
        <v>17073</v>
      </c>
      <c r="F174" s="62" t="s">
        <v>13129</v>
      </c>
      <c r="G174" s="62" t="s">
        <v>17036</v>
      </c>
      <c r="H174" s="62" t="s">
        <v>17074</v>
      </c>
      <c r="I174" s="62" t="s">
        <v>450</v>
      </c>
      <c r="J174" s="62" t="s">
        <v>17038</v>
      </c>
      <c r="K174" s="55" t="s">
        <v>418</v>
      </c>
      <c r="L174" s="280" t="s">
        <v>5460</v>
      </c>
      <c r="M174" s="58" t="s">
        <v>85</v>
      </c>
      <c r="N174" s="58" t="s">
        <v>303</v>
      </c>
      <c r="O174" s="58"/>
    </row>
    <row r="175">
      <c r="A175" s="62"/>
      <c r="B175" s="134" t="s">
        <v>1781</v>
      </c>
      <c r="C175" s="133">
        <v>45313.0</v>
      </c>
      <c r="D175" s="62" t="s">
        <v>5696</v>
      </c>
      <c r="E175" s="62">
        <v>6020763.0</v>
      </c>
      <c r="F175" s="62" t="s">
        <v>13724</v>
      </c>
      <c r="G175" s="62" t="s">
        <v>17075</v>
      </c>
      <c r="H175" s="62" t="s">
        <v>13</v>
      </c>
      <c r="I175" s="62" t="s">
        <v>13</v>
      </c>
      <c r="J175" s="62" t="s">
        <v>17076</v>
      </c>
      <c r="K175" s="55" t="s">
        <v>17077</v>
      </c>
      <c r="L175" s="280" t="s">
        <v>5460</v>
      </c>
      <c r="M175" s="58"/>
      <c r="N175" s="58"/>
      <c r="O175" s="58"/>
    </row>
    <row r="176">
      <c r="A176" s="129">
        <v>70.0</v>
      </c>
      <c r="B176" s="134" t="s">
        <v>1791</v>
      </c>
      <c r="C176" s="133">
        <v>45314.0</v>
      </c>
      <c r="D176" s="62" t="s">
        <v>15151</v>
      </c>
      <c r="E176" s="62" t="s">
        <v>17078</v>
      </c>
      <c r="F176" s="62" t="s">
        <v>13129</v>
      </c>
      <c r="G176" s="62" t="s">
        <v>17079</v>
      </c>
      <c r="H176" s="62" t="s">
        <v>8268</v>
      </c>
      <c r="I176" s="62" t="s">
        <v>17080</v>
      </c>
      <c r="J176" s="62" t="s">
        <v>17081</v>
      </c>
      <c r="K176" s="55" t="s">
        <v>17082</v>
      </c>
      <c r="L176" s="280" t="s">
        <v>1798</v>
      </c>
      <c r="M176" s="58" t="s">
        <v>15151</v>
      </c>
      <c r="N176" s="58"/>
      <c r="O176" s="58"/>
    </row>
    <row r="177">
      <c r="A177" s="129">
        <v>71.0</v>
      </c>
      <c r="B177" s="134" t="s">
        <v>1791</v>
      </c>
      <c r="C177" s="133">
        <v>45314.0</v>
      </c>
      <c r="D177" s="62" t="s">
        <v>9241</v>
      </c>
      <c r="E177" s="62" t="s">
        <v>17083</v>
      </c>
      <c r="F177" s="62" t="s">
        <v>1783</v>
      </c>
      <c r="G177" s="62" t="s">
        <v>17084</v>
      </c>
      <c r="H177" s="62" t="s">
        <v>13</v>
      </c>
      <c r="I177" s="62" t="s">
        <v>17085</v>
      </c>
      <c r="J177" s="62" t="s">
        <v>17086</v>
      </c>
      <c r="K177" s="55" t="s">
        <v>17087</v>
      </c>
      <c r="L177" s="280" t="s">
        <v>1809</v>
      </c>
      <c r="M177" s="58" t="s">
        <v>9241</v>
      </c>
      <c r="N177" s="58"/>
      <c r="O177" s="58"/>
    </row>
    <row r="178">
      <c r="A178" s="62"/>
      <c r="B178" s="134" t="s">
        <v>1781</v>
      </c>
      <c r="C178" s="440">
        <v>45315.0</v>
      </c>
      <c r="D178" s="62" t="s">
        <v>17088</v>
      </c>
      <c r="E178" s="62">
        <v>6021609.0</v>
      </c>
      <c r="F178" s="62" t="s">
        <v>17089</v>
      </c>
      <c r="G178" s="62" t="s">
        <v>13702</v>
      </c>
      <c r="H178" s="62" t="s">
        <v>13</v>
      </c>
      <c r="I178" s="62" t="s">
        <v>17090</v>
      </c>
      <c r="J178" s="62" t="s">
        <v>17091</v>
      </c>
      <c r="K178" s="55" t="s">
        <v>17092</v>
      </c>
      <c r="L178" s="280" t="s">
        <v>1809</v>
      </c>
      <c r="M178" s="58"/>
      <c r="N178" s="58"/>
      <c r="O178" s="58"/>
    </row>
    <row r="179">
      <c r="A179" s="129">
        <v>72.0</v>
      </c>
      <c r="B179" s="134" t="s">
        <v>1781</v>
      </c>
      <c r="C179" s="133">
        <v>45315.0</v>
      </c>
      <c r="D179" s="62" t="s">
        <v>17093</v>
      </c>
      <c r="E179" s="62">
        <v>6021912.0</v>
      </c>
      <c r="F179" s="62" t="s">
        <v>3945</v>
      </c>
      <c r="G179" s="62" t="s">
        <v>17094</v>
      </c>
      <c r="H179" s="62"/>
      <c r="I179" s="62" t="s">
        <v>17095</v>
      </c>
      <c r="J179" s="62" t="s">
        <v>17096</v>
      </c>
      <c r="K179" s="55" t="s">
        <v>17097</v>
      </c>
      <c r="L179" s="280" t="s">
        <v>5460</v>
      </c>
      <c r="M179" s="58" t="s">
        <v>15151</v>
      </c>
      <c r="N179" s="58"/>
      <c r="O179" s="58"/>
    </row>
    <row r="180">
      <c r="A180" s="62"/>
      <c r="B180" s="134" t="s">
        <v>1791</v>
      </c>
      <c r="C180" s="133">
        <v>45315.0</v>
      </c>
      <c r="D180" s="62" t="s">
        <v>17098</v>
      </c>
      <c r="E180" s="62">
        <v>6022392.0</v>
      </c>
      <c r="F180" s="62" t="s">
        <v>17099</v>
      </c>
      <c r="G180" s="62" t="s">
        <v>17100</v>
      </c>
      <c r="H180" s="62" t="s">
        <v>17101</v>
      </c>
      <c r="I180" s="62"/>
      <c r="J180" s="62" t="s">
        <v>17102</v>
      </c>
      <c r="K180" s="55" t="s">
        <v>17103</v>
      </c>
      <c r="L180" s="280" t="s">
        <v>1798</v>
      </c>
      <c r="M180" s="58"/>
      <c r="N180" s="58"/>
      <c r="O180" s="58"/>
    </row>
    <row r="181">
      <c r="A181" s="62"/>
      <c r="B181" s="134" t="s">
        <v>1781</v>
      </c>
      <c r="C181" s="133">
        <v>45315.0</v>
      </c>
      <c r="D181" s="62" t="s">
        <v>17098</v>
      </c>
      <c r="E181" s="62">
        <v>6022210.0</v>
      </c>
      <c r="F181" s="62" t="s">
        <v>1800</v>
      </c>
      <c r="G181" s="62" t="s">
        <v>17041</v>
      </c>
      <c r="H181" s="62"/>
      <c r="I181" s="62" t="s">
        <v>17104</v>
      </c>
      <c r="J181" s="62" t="s">
        <v>17105</v>
      </c>
      <c r="K181" s="55" t="s">
        <v>17106</v>
      </c>
      <c r="L181" s="280" t="s">
        <v>5460</v>
      </c>
      <c r="M181" s="58"/>
      <c r="N181" s="58"/>
      <c r="O181" s="58"/>
    </row>
    <row r="182">
      <c r="A182" s="62"/>
      <c r="B182" s="134" t="s">
        <v>1791</v>
      </c>
      <c r="C182" s="133">
        <v>45316.0</v>
      </c>
      <c r="D182" s="62" t="s">
        <v>5696</v>
      </c>
      <c r="E182" s="62" t="s">
        <v>17107</v>
      </c>
      <c r="F182" s="62" t="s">
        <v>1851</v>
      </c>
      <c r="G182" s="62" t="s">
        <v>17108</v>
      </c>
      <c r="H182" s="62" t="s">
        <v>13</v>
      </c>
      <c r="I182" s="62" t="s">
        <v>17109</v>
      </c>
      <c r="J182" s="62" t="s">
        <v>17110</v>
      </c>
      <c r="K182" s="55" t="s">
        <v>17111</v>
      </c>
      <c r="L182" s="280"/>
      <c r="M182" s="58"/>
      <c r="N182" s="58"/>
      <c r="O182" s="58"/>
    </row>
    <row r="183">
      <c r="A183" s="62"/>
      <c r="B183" s="134" t="s">
        <v>1791</v>
      </c>
      <c r="C183" s="133">
        <v>45316.0</v>
      </c>
      <c r="D183" s="62" t="s">
        <v>5696</v>
      </c>
      <c r="E183" s="62" t="s">
        <v>17112</v>
      </c>
      <c r="F183" s="62" t="s">
        <v>13698</v>
      </c>
      <c r="G183" s="62" t="s">
        <v>17113</v>
      </c>
      <c r="H183" s="62" t="s">
        <v>13</v>
      </c>
      <c r="I183" s="62" t="s">
        <v>13</v>
      </c>
      <c r="J183" s="62" t="s">
        <v>2516</v>
      </c>
      <c r="K183" s="55" t="s">
        <v>16765</v>
      </c>
      <c r="L183" s="280" t="s">
        <v>1798</v>
      </c>
      <c r="M183" s="58"/>
      <c r="N183" s="58"/>
      <c r="O183" s="58"/>
    </row>
    <row r="184">
      <c r="A184" s="62"/>
      <c r="B184" s="134" t="s">
        <v>1791</v>
      </c>
      <c r="C184" s="133">
        <v>45316.0</v>
      </c>
      <c r="D184" s="62" t="s">
        <v>5696</v>
      </c>
      <c r="E184" s="215" t="s">
        <v>17114</v>
      </c>
      <c r="F184" s="62" t="s">
        <v>17115</v>
      </c>
      <c r="G184" s="62" t="s">
        <v>17116</v>
      </c>
      <c r="H184" s="62" t="s">
        <v>13</v>
      </c>
      <c r="I184" s="62" t="s">
        <v>1784</v>
      </c>
      <c r="J184" s="62" t="s">
        <v>17117</v>
      </c>
      <c r="K184" s="55" t="s">
        <v>16959</v>
      </c>
      <c r="L184" s="280" t="s">
        <v>1798</v>
      </c>
      <c r="M184" s="58"/>
      <c r="N184" s="58"/>
      <c r="O184" s="58"/>
    </row>
    <row r="185">
      <c r="A185" s="129">
        <v>73.0</v>
      </c>
      <c r="B185" s="134" t="s">
        <v>1781</v>
      </c>
      <c r="C185" s="133">
        <v>45316.0</v>
      </c>
      <c r="D185" s="62" t="s">
        <v>17118</v>
      </c>
      <c r="E185" s="62">
        <v>6022868.0</v>
      </c>
      <c r="F185" s="62" t="s">
        <v>2038</v>
      </c>
      <c r="G185" s="62" t="s">
        <v>17119</v>
      </c>
      <c r="H185" s="62" t="s">
        <v>13</v>
      </c>
      <c r="I185" s="62" t="s">
        <v>13</v>
      </c>
      <c r="J185" s="62" t="s">
        <v>17120</v>
      </c>
      <c r="K185" s="55" t="s">
        <v>17121</v>
      </c>
      <c r="L185" s="280" t="s">
        <v>1798</v>
      </c>
      <c r="M185" s="58" t="s">
        <v>148</v>
      </c>
      <c r="N185" s="58" t="s">
        <v>67</v>
      </c>
      <c r="O185" s="58" t="s">
        <v>15151</v>
      </c>
    </row>
    <row r="186">
      <c r="A186" s="62"/>
      <c r="B186" s="134" t="s">
        <v>1781</v>
      </c>
      <c r="C186" s="133">
        <v>45316.0</v>
      </c>
      <c r="D186" s="62" t="s">
        <v>9958</v>
      </c>
      <c r="E186" s="62">
        <v>6023183.0</v>
      </c>
      <c r="F186" s="62" t="s">
        <v>1851</v>
      </c>
      <c r="G186" s="62" t="s">
        <v>17122</v>
      </c>
      <c r="H186" s="62" t="s">
        <v>13</v>
      </c>
      <c r="I186" s="62" t="s">
        <v>17123</v>
      </c>
      <c r="J186" s="62" t="s">
        <v>17124</v>
      </c>
      <c r="K186" s="55" t="s">
        <v>17125</v>
      </c>
      <c r="L186" s="280" t="s">
        <v>5460</v>
      </c>
      <c r="M186" s="58"/>
      <c r="N186" s="58"/>
      <c r="O186" s="58"/>
    </row>
    <row r="187">
      <c r="A187" s="62"/>
      <c r="B187" s="134" t="s">
        <v>1781</v>
      </c>
      <c r="C187" s="133">
        <v>45317.0</v>
      </c>
      <c r="D187" s="62" t="s">
        <v>303</v>
      </c>
      <c r="E187" s="62">
        <v>6023659.0</v>
      </c>
      <c r="F187" s="62" t="s">
        <v>1851</v>
      </c>
      <c r="G187" s="62" t="s">
        <v>17126</v>
      </c>
      <c r="H187" s="62"/>
      <c r="I187" s="62" t="s">
        <v>17127</v>
      </c>
      <c r="J187" s="62" t="s">
        <v>17128</v>
      </c>
      <c r="K187" s="55" t="s">
        <v>17129</v>
      </c>
      <c r="L187" s="280" t="s">
        <v>5460</v>
      </c>
      <c r="M187" s="58"/>
      <c r="N187" s="58"/>
      <c r="O187" s="58"/>
    </row>
    <row r="188">
      <c r="A188" s="129">
        <v>74.0</v>
      </c>
      <c r="B188" s="134" t="s">
        <v>1791</v>
      </c>
      <c r="C188" s="133">
        <v>45317.0</v>
      </c>
      <c r="D188" s="62" t="s">
        <v>2887</v>
      </c>
      <c r="E188" s="62">
        <v>6023727.0</v>
      </c>
      <c r="F188" s="62" t="s">
        <v>1826</v>
      </c>
      <c r="G188" s="62" t="s">
        <v>14156</v>
      </c>
      <c r="H188" s="62" t="s">
        <v>13</v>
      </c>
      <c r="I188" s="62" t="s">
        <v>7465</v>
      </c>
      <c r="J188" s="62" t="s">
        <v>9215</v>
      </c>
      <c r="K188" s="55" t="s">
        <v>17130</v>
      </c>
      <c r="L188" s="280" t="s">
        <v>1798</v>
      </c>
      <c r="M188" s="58" t="s">
        <v>148</v>
      </c>
      <c r="N188" s="58"/>
      <c r="O188" s="58"/>
    </row>
    <row r="189">
      <c r="A189" s="129">
        <v>75.0</v>
      </c>
      <c r="B189" s="134" t="s">
        <v>1791</v>
      </c>
      <c r="C189" s="133">
        <v>45317.0</v>
      </c>
      <c r="D189" s="62" t="s">
        <v>16965</v>
      </c>
      <c r="E189" s="62" t="s">
        <v>13</v>
      </c>
      <c r="F189" s="62" t="s">
        <v>13</v>
      </c>
      <c r="G189" s="62" t="s">
        <v>13</v>
      </c>
      <c r="H189" s="62" t="s">
        <v>17131</v>
      </c>
      <c r="I189" s="62" t="s">
        <v>17132</v>
      </c>
      <c r="J189" s="62" t="s">
        <v>17133</v>
      </c>
      <c r="K189" s="55" t="s">
        <v>17134</v>
      </c>
      <c r="L189" s="280" t="s">
        <v>1798</v>
      </c>
      <c r="M189" s="58" t="s">
        <v>148</v>
      </c>
      <c r="N189" s="58"/>
      <c r="O189" s="58"/>
    </row>
    <row r="190">
      <c r="A190" s="129">
        <v>76.0</v>
      </c>
      <c r="B190" s="134" t="s">
        <v>1781</v>
      </c>
      <c r="C190" s="133">
        <v>45317.0</v>
      </c>
      <c r="D190" s="62" t="s">
        <v>17135</v>
      </c>
      <c r="E190" s="62">
        <v>6023882.0</v>
      </c>
      <c r="F190" s="62" t="s">
        <v>1783</v>
      </c>
      <c r="G190" s="62" t="s">
        <v>13269</v>
      </c>
      <c r="H190" s="62" t="s">
        <v>17136</v>
      </c>
      <c r="I190" s="62" t="s">
        <v>13</v>
      </c>
      <c r="J190" s="62" t="s">
        <v>17137</v>
      </c>
      <c r="K190" s="55" t="s">
        <v>17138</v>
      </c>
      <c r="L190" s="280" t="s">
        <v>1798</v>
      </c>
      <c r="M190" s="58" t="s">
        <v>134</v>
      </c>
      <c r="N190" s="58" t="s">
        <v>67</v>
      </c>
      <c r="O190" s="58" t="s">
        <v>15151</v>
      </c>
    </row>
    <row r="191">
      <c r="A191" s="129">
        <v>77.0</v>
      </c>
      <c r="B191" s="134" t="s">
        <v>1791</v>
      </c>
      <c r="C191" s="133">
        <v>45317.0</v>
      </c>
      <c r="D191" s="62" t="s">
        <v>9958</v>
      </c>
      <c r="E191" s="62">
        <v>6023993.0</v>
      </c>
      <c r="F191" s="62" t="s">
        <v>1783</v>
      </c>
      <c r="G191" s="62" t="s">
        <v>17122</v>
      </c>
      <c r="H191" s="62" t="s">
        <v>17139</v>
      </c>
      <c r="I191" s="62" t="s">
        <v>17140</v>
      </c>
      <c r="J191" s="62" t="s">
        <v>17141</v>
      </c>
      <c r="K191" s="55" t="s">
        <v>17142</v>
      </c>
      <c r="L191" s="280" t="s">
        <v>1798</v>
      </c>
      <c r="M191" s="58" t="s">
        <v>9241</v>
      </c>
      <c r="N191" s="58" t="s">
        <v>48</v>
      </c>
      <c r="O191" s="58"/>
    </row>
    <row r="192">
      <c r="A192" s="129">
        <v>78.0</v>
      </c>
      <c r="B192" s="134" t="s">
        <v>1791</v>
      </c>
      <c r="C192" s="133">
        <v>45318.0</v>
      </c>
      <c r="D192" s="62" t="s">
        <v>303</v>
      </c>
      <c r="E192" s="62">
        <v>6023407.0</v>
      </c>
      <c r="F192" s="62" t="s">
        <v>1836</v>
      </c>
      <c r="G192" s="62" t="s">
        <v>17143</v>
      </c>
      <c r="H192" s="62" t="s">
        <v>17144</v>
      </c>
      <c r="I192" s="62" t="s">
        <v>13</v>
      </c>
      <c r="J192" s="62" t="s">
        <v>17145</v>
      </c>
      <c r="K192" s="275" t="s">
        <v>17146</v>
      </c>
      <c r="L192" s="280" t="s">
        <v>1798</v>
      </c>
      <c r="M192" s="58" t="s">
        <v>303</v>
      </c>
      <c r="N192" s="58"/>
      <c r="O192" s="58"/>
    </row>
    <row r="193">
      <c r="A193" s="129">
        <v>79.0</v>
      </c>
      <c r="B193" s="134" t="s">
        <v>1791</v>
      </c>
      <c r="C193" s="133">
        <v>45317.0</v>
      </c>
      <c r="D193" s="62" t="s">
        <v>303</v>
      </c>
      <c r="E193" s="62">
        <v>6024079.0</v>
      </c>
      <c r="F193" s="62" t="s">
        <v>2038</v>
      </c>
      <c r="G193" s="62" t="s">
        <v>17147</v>
      </c>
      <c r="H193" s="62"/>
      <c r="I193" s="62" t="s">
        <v>17148</v>
      </c>
      <c r="J193" s="62" t="s">
        <v>17149</v>
      </c>
      <c r="K193" s="55" t="s">
        <v>17150</v>
      </c>
      <c r="L193" s="280" t="s">
        <v>1798</v>
      </c>
      <c r="M193" s="58" t="s">
        <v>303</v>
      </c>
      <c r="N193" s="58"/>
      <c r="O193" s="58"/>
    </row>
    <row r="194">
      <c r="A194" s="129">
        <v>80.0</v>
      </c>
      <c r="B194" s="134" t="s">
        <v>1791</v>
      </c>
      <c r="C194" s="133">
        <v>45318.0</v>
      </c>
      <c r="D194" s="62" t="s">
        <v>6942</v>
      </c>
      <c r="E194" s="62">
        <v>6025008.0</v>
      </c>
      <c r="F194" s="62" t="s">
        <v>17151</v>
      </c>
      <c r="G194" s="62" t="s">
        <v>13834</v>
      </c>
      <c r="H194" s="62" t="s">
        <v>13</v>
      </c>
      <c r="I194" s="62" t="s">
        <v>17152</v>
      </c>
      <c r="J194" s="62" t="s">
        <v>3144</v>
      </c>
      <c r="K194" s="55" t="s">
        <v>17153</v>
      </c>
      <c r="L194" s="280" t="s">
        <v>1798</v>
      </c>
      <c r="M194" s="58" t="s">
        <v>148</v>
      </c>
      <c r="N194" s="58"/>
      <c r="O194" s="58"/>
    </row>
    <row r="195">
      <c r="A195" s="129" t="s">
        <v>17154</v>
      </c>
      <c r="B195" s="134" t="s">
        <v>1781</v>
      </c>
      <c r="C195" s="133">
        <v>45319.0</v>
      </c>
      <c r="D195" s="62" t="s">
        <v>2329</v>
      </c>
      <c r="E195" s="62" t="s">
        <v>17155</v>
      </c>
      <c r="F195" s="62" t="s">
        <v>17156</v>
      </c>
      <c r="G195" s="62" t="s">
        <v>13834</v>
      </c>
      <c r="H195" s="62"/>
      <c r="I195" s="62" t="s">
        <v>17152</v>
      </c>
      <c r="J195" s="62" t="s">
        <v>17157</v>
      </c>
      <c r="K195" s="55" t="s">
        <v>418</v>
      </c>
      <c r="L195" s="280" t="s">
        <v>1798</v>
      </c>
      <c r="M195" s="58" t="s">
        <v>85</v>
      </c>
      <c r="N195" s="58"/>
      <c r="O195" s="58"/>
    </row>
    <row r="196">
      <c r="A196" s="129">
        <v>81.0</v>
      </c>
      <c r="B196" s="134" t="s">
        <v>1781</v>
      </c>
      <c r="C196" s="133">
        <v>45319.0</v>
      </c>
      <c r="D196" s="62" t="s">
        <v>2329</v>
      </c>
      <c r="E196" s="62">
        <v>6026045.0</v>
      </c>
      <c r="F196" s="62" t="s">
        <v>16100</v>
      </c>
      <c r="G196" s="62" t="s">
        <v>17158</v>
      </c>
      <c r="H196" s="62" t="s">
        <v>17159</v>
      </c>
      <c r="I196" s="62" t="s">
        <v>13</v>
      </c>
      <c r="J196" s="62" t="s">
        <v>17160</v>
      </c>
      <c r="K196" s="55" t="s">
        <v>17161</v>
      </c>
      <c r="L196" s="280" t="s">
        <v>1798</v>
      </c>
      <c r="M196" s="58" t="s">
        <v>85</v>
      </c>
      <c r="N196" s="58"/>
      <c r="O196" s="58"/>
    </row>
    <row r="197">
      <c r="A197" s="129">
        <v>82.0</v>
      </c>
      <c r="B197" s="134" t="s">
        <v>1781</v>
      </c>
      <c r="C197" s="133">
        <v>45319.0</v>
      </c>
      <c r="D197" s="62" t="s">
        <v>17162</v>
      </c>
      <c r="E197" s="62" t="s">
        <v>17163</v>
      </c>
      <c r="F197" s="62" t="s">
        <v>14346</v>
      </c>
      <c r="G197" s="62" t="s">
        <v>14295</v>
      </c>
      <c r="H197" s="62"/>
      <c r="I197" s="62" t="s">
        <v>7296</v>
      </c>
      <c r="J197" s="62" t="s">
        <v>17164</v>
      </c>
      <c r="K197" s="55" t="s">
        <v>17165</v>
      </c>
      <c r="L197" s="280" t="s">
        <v>1798</v>
      </c>
      <c r="M197" s="58" t="s">
        <v>67</v>
      </c>
      <c r="N197" s="58"/>
      <c r="O197" s="58"/>
    </row>
    <row r="198">
      <c r="A198" s="62"/>
      <c r="B198" s="134" t="s">
        <v>1791</v>
      </c>
      <c r="C198" s="133">
        <v>45319.0</v>
      </c>
      <c r="D198" s="62" t="s">
        <v>15151</v>
      </c>
      <c r="E198" s="62">
        <v>6010483.0</v>
      </c>
      <c r="F198" s="62" t="s">
        <v>1826</v>
      </c>
      <c r="G198" s="62" t="s">
        <v>13203</v>
      </c>
      <c r="H198" s="62" t="s">
        <v>13</v>
      </c>
      <c r="I198" s="62" t="s">
        <v>16867</v>
      </c>
      <c r="J198" s="62" t="s">
        <v>16868</v>
      </c>
      <c r="K198" s="55" t="s">
        <v>16869</v>
      </c>
      <c r="L198" s="280" t="s">
        <v>5460</v>
      </c>
      <c r="M198" s="58"/>
      <c r="N198" s="58"/>
      <c r="O198" s="58"/>
    </row>
    <row r="199">
      <c r="A199" s="129">
        <v>82.0</v>
      </c>
      <c r="B199" s="134" t="s">
        <v>1791</v>
      </c>
      <c r="C199" s="133">
        <v>45319.0</v>
      </c>
      <c r="D199" s="62" t="s">
        <v>15151</v>
      </c>
      <c r="E199" s="62" t="s">
        <v>11757</v>
      </c>
      <c r="F199" s="62" t="s">
        <v>14346</v>
      </c>
      <c r="G199" s="62" t="s">
        <v>14295</v>
      </c>
      <c r="H199" s="62" t="s">
        <v>13</v>
      </c>
      <c r="I199" s="62" t="s">
        <v>7296</v>
      </c>
      <c r="J199" s="62" t="s">
        <v>17164</v>
      </c>
      <c r="K199" s="55" t="s">
        <v>17165</v>
      </c>
      <c r="L199" s="280" t="s">
        <v>1798</v>
      </c>
      <c r="M199" s="58" t="s">
        <v>15151</v>
      </c>
      <c r="N199" s="58"/>
      <c r="O199" s="58"/>
    </row>
    <row r="200">
      <c r="A200" s="62"/>
      <c r="B200" s="134" t="s">
        <v>1781</v>
      </c>
      <c r="C200" s="133">
        <v>45320.0</v>
      </c>
      <c r="D200" s="62" t="s">
        <v>2329</v>
      </c>
      <c r="E200" s="62" t="s">
        <v>17166</v>
      </c>
      <c r="F200" s="62" t="s">
        <v>16107</v>
      </c>
      <c r="G200" s="62" t="s">
        <v>17167</v>
      </c>
      <c r="H200" s="62" t="s">
        <v>13</v>
      </c>
      <c r="I200" s="62" t="s">
        <v>1784</v>
      </c>
      <c r="J200" s="62" t="s">
        <v>17168</v>
      </c>
      <c r="K200" s="55" t="s">
        <v>418</v>
      </c>
      <c r="L200" s="280" t="s">
        <v>5460</v>
      </c>
      <c r="M200" s="58"/>
      <c r="N200" s="58"/>
      <c r="O200" s="58"/>
    </row>
    <row r="201">
      <c r="A201" s="129">
        <v>83.0</v>
      </c>
      <c r="B201" s="134" t="s">
        <v>1791</v>
      </c>
      <c r="C201" s="133">
        <v>45320.0</v>
      </c>
      <c r="D201" s="62" t="s">
        <v>2329</v>
      </c>
      <c r="E201" s="62">
        <v>6026957.0</v>
      </c>
      <c r="F201" s="62" t="s">
        <v>14093</v>
      </c>
      <c r="G201" s="62" t="s">
        <v>14613</v>
      </c>
      <c r="H201" s="62" t="s">
        <v>13</v>
      </c>
      <c r="I201" s="62" t="s">
        <v>13</v>
      </c>
      <c r="J201" s="62" t="s">
        <v>9215</v>
      </c>
      <c r="K201" s="55" t="s">
        <v>17169</v>
      </c>
      <c r="L201" s="280" t="s">
        <v>1798</v>
      </c>
      <c r="M201" s="58" t="s">
        <v>85</v>
      </c>
      <c r="N201" s="58"/>
      <c r="O201" s="58"/>
    </row>
    <row r="202">
      <c r="A202" s="62"/>
      <c r="B202" s="134" t="s">
        <v>1781</v>
      </c>
      <c r="C202" s="133">
        <v>45320.0</v>
      </c>
      <c r="D202" s="62" t="s">
        <v>2329</v>
      </c>
      <c r="E202" s="62" t="s">
        <v>17170</v>
      </c>
      <c r="F202" s="62" t="s">
        <v>13022</v>
      </c>
      <c r="G202" s="62" t="s">
        <v>13158</v>
      </c>
      <c r="H202" s="62" t="s">
        <v>13</v>
      </c>
      <c r="I202" s="62" t="s">
        <v>329</v>
      </c>
      <c r="J202" s="62" t="s">
        <v>17171</v>
      </c>
      <c r="K202" s="55" t="s">
        <v>418</v>
      </c>
      <c r="L202" s="280" t="s">
        <v>5460</v>
      </c>
      <c r="M202" s="58"/>
      <c r="N202" s="58"/>
      <c r="O202" s="58"/>
    </row>
    <row r="203">
      <c r="A203" s="62"/>
      <c r="B203" s="134" t="s">
        <v>1791</v>
      </c>
      <c r="C203" s="133">
        <v>45320.0</v>
      </c>
      <c r="D203" s="62" t="s">
        <v>68</v>
      </c>
      <c r="E203" s="62" t="s">
        <v>17172</v>
      </c>
      <c r="F203" s="62" t="s">
        <v>13022</v>
      </c>
      <c r="G203" s="62" t="s">
        <v>13158</v>
      </c>
      <c r="H203" s="62" t="s">
        <v>13</v>
      </c>
      <c r="I203" s="62" t="s">
        <v>329</v>
      </c>
      <c r="J203" s="62" t="s">
        <v>17173</v>
      </c>
      <c r="K203" s="55" t="s">
        <v>418</v>
      </c>
      <c r="L203" s="280" t="s">
        <v>5460</v>
      </c>
      <c r="M203" s="58"/>
      <c r="N203" s="58"/>
      <c r="O203" s="58"/>
    </row>
    <row r="204">
      <c r="A204" s="129">
        <v>84.0</v>
      </c>
      <c r="B204" s="134" t="s">
        <v>1781</v>
      </c>
      <c r="C204" s="133">
        <v>45320.0</v>
      </c>
      <c r="D204" s="62" t="s">
        <v>17174</v>
      </c>
      <c r="E204" s="62" t="s">
        <v>11757</v>
      </c>
      <c r="F204" s="62" t="s">
        <v>14316</v>
      </c>
      <c r="G204" s="62" t="s">
        <v>17175</v>
      </c>
      <c r="H204" s="62" t="s">
        <v>17176</v>
      </c>
      <c r="I204" s="62" t="s">
        <v>17140</v>
      </c>
      <c r="J204" s="62" t="s">
        <v>17177</v>
      </c>
      <c r="K204" s="55" t="s">
        <v>418</v>
      </c>
      <c r="L204" s="280" t="s">
        <v>1798</v>
      </c>
      <c r="M204" s="58" t="s">
        <v>9241</v>
      </c>
      <c r="N204" s="58" t="s">
        <v>48</v>
      </c>
      <c r="O204" s="58"/>
    </row>
    <row r="205">
      <c r="A205" s="62"/>
      <c r="B205" s="134" t="s">
        <v>1791</v>
      </c>
      <c r="C205" s="133">
        <v>45319.0</v>
      </c>
      <c r="D205" s="62" t="s">
        <v>6113</v>
      </c>
      <c r="E205" s="62" t="s">
        <v>17178</v>
      </c>
      <c r="F205" s="62" t="s">
        <v>1783</v>
      </c>
      <c r="G205" s="62" t="s">
        <v>17179</v>
      </c>
      <c r="H205" s="62" t="s">
        <v>17180</v>
      </c>
      <c r="I205" s="62"/>
      <c r="J205" s="62" t="s">
        <v>17181</v>
      </c>
      <c r="K205" s="55" t="s">
        <v>17182</v>
      </c>
      <c r="L205" s="280" t="s">
        <v>1809</v>
      </c>
      <c r="M205" s="58"/>
      <c r="N205" s="58"/>
      <c r="O205" s="58"/>
    </row>
    <row r="206">
      <c r="A206" s="129">
        <v>85.0</v>
      </c>
      <c r="B206" s="134" t="s">
        <v>1781</v>
      </c>
      <c r="C206" s="205">
        <v>45321.0</v>
      </c>
      <c r="D206" s="62" t="s">
        <v>2518</v>
      </c>
      <c r="E206" s="62">
        <v>6028077.0</v>
      </c>
      <c r="F206" s="62" t="s">
        <v>1826</v>
      </c>
      <c r="G206" s="62" t="s">
        <v>12982</v>
      </c>
      <c r="H206" s="62" t="s">
        <v>13</v>
      </c>
      <c r="I206" s="62" t="s">
        <v>329</v>
      </c>
      <c r="J206" s="62" t="s">
        <v>9215</v>
      </c>
      <c r="K206" s="55" t="s">
        <v>17183</v>
      </c>
      <c r="L206" s="280" t="s">
        <v>1798</v>
      </c>
      <c r="M206" s="58" t="s">
        <v>47</v>
      </c>
      <c r="N206" s="58"/>
      <c r="O206" s="58"/>
    </row>
    <row r="207">
      <c r="A207" s="62"/>
      <c r="B207" s="134"/>
      <c r="C207" s="205">
        <v>45321.0</v>
      </c>
      <c r="D207" s="62" t="s">
        <v>1956</v>
      </c>
      <c r="E207" s="62">
        <v>6028155.0</v>
      </c>
      <c r="F207" s="62" t="s">
        <v>1826</v>
      </c>
      <c r="G207" s="62" t="s">
        <v>13250</v>
      </c>
      <c r="H207" s="62" t="s">
        <v>13</v>
      </c>
      <c r="I207" s="62" t="s">
        <v>2545</v>
      </c>
      <c r="J207" s="62" t="s">
        <v>17184</v>
      </c>
      <c r="K207" s="55" t="s">
        <v>17185</v>
      </c>
      <c r="L207" s="280" t="s">
        <v>1798</v>
      </c>
      <c r="M207" s="58"/>
      <c r="N207" s="58"/>
      <c r="O207" s="58"/>
    </row>
    <row r="208">
      <c r="A208" s="129">
        <v>86.0</v>
      </c>
      <c r="B208" s="134" t="s">
        <v>1791</v>
      </c>
      <c r="C208" s="205">
        <v>45321.0</v>
      </c>
      <c r="D208" s="62" t="s">
        <v>17186</v>
      </c>
      <c r="E208" s="62" t="s">
        <v>17187</v>
      </c>
      <c r="F208" s="62" t="s">
        <v>17188</v>
      </c>
      <c r="G208" s="62" t="s">
        <v>61</v>
      </c>
      <c r="H208" s="62" t="s">
        <v>17180</v>
      </c>
      <c r="I208" s="62" t="s">
        <v>530</v>
      </c>
      <c r="J208" s="62" t="s">
        <v>17189</v>
      </c>
      <c r="K208" s="55" t="s">
        <v>61</v>
      </c>
      <c r="L208" s="280" t="s">
        <v>1798</v>
      </c>
      <c r="M208" s="58" t="s">
        <v>48</v>
      </c>
      <c r="N208" s="58" t="s">
        <v>62</v>
      </c>
      <c r="O208" s="58" t="s">
        <v>9241</v>
      </c>
    </row>
    <row r="209">
      <c r="A209" s="62"/>
      <c r="B209" s="134" t="s">
        <v>1791</v>
      </c>
      <c r="C209" s="205">
        <v>45321.0</v>
      </c>
      <c r="D209" s="62" t="s">
        <v>6113</v>
      </c>
      <c r="E209" s="62" t="s">
        <v>17187</v>
      </c>
      <c r="F209" s="62" t="s">
        <v>17188</v>
      </c>
      <c r="G209" s="62" t="s">
        <v>61</v>
      </c>
      <c r="H209" s="62" t="s">
        <v>17180</v>
      </c>
      <c r="I209" s="62" t="s">
        <v>530</v>
      </c>
      <c r="J209" s="62" t="s">
        <v>17190</v>
      </c>
      <c r="K209" s="90" t="s">
        <v>17190</v>
      </c>
      <c r="L209" s="280" t="s">
        <v>1798</v>
      </c>
      <c r="M209" s="58"/>
      <c r="N209" s="58"/>
      <c r="O209" s="58"/>
    </row>
    <row r="210">
      <c r="A210" s="129">
        <v>87.0</v>
      </c>
      <c r="B210" s="134" t="s">
        <v>1781</v>
      </c>
      <c r="C210" s="205">
        <v>45322.0</v>
      </c>
      <c r="D210" s="62" t="s">
        <v>7811</v>
      </c>
      <c r="E210" s="62" t="s">
        <v>17191</v>
      </c>
      <c r="F210" s="62" t="s">
        <v>13022</v>
      </c>
      <c r="G210" s="62" t="s">
        <v>61</v>
      </c>
      <c r="H210" s="62" t="s">
        <v>13</v>
      </c>
      <c r="I210" s="62" t="s">
        <v>13</v>
      </c>
      <c r="J210" s="62" t="s">
        <v>61</v>
      </c>
      <c r="K210" s="90" t="s">
        <v>61</v>
      </c>
      <c r="L210" s="280" t="s">
        <v>1798</v>
      </c>
      <c r="M210" s="58" t="s">
        <v>47</v>
      </c>
      <c r="N210" s="58" t="s">
        <v>148</v>
      </c>
      <c r="O210" s="58" t="s">
        <v>68</v>
      </c>
    </row>
    <row r="211">
      <c r="A211" s="129">
        <v>88.0</v>
      </c>
      <c r="B211" s="134" t="s">
        <v>1791</v>
      </c>
      <c r="C211" s="205">
        <v>45322.0</v>
      </c>
      <c r="D211" s="62" t="s">
        <v>17192</v>
      </c>
      <c r="E211" s="62" t="s">
        <v>17193</v>
      </c>
      <c r="F211" s="62" t="s">
        <v>13</v>
      </c>
      <c r="G211" s="62" t="s">
        <v>17194</v>
      </c>
      <c r="H211" s="62" t="s">
        <v>17195</v>
      </c>
      <c r="I211" s="62" t="s">
        <v>17195</v>
      </c>
      <c r="J211" s="62" t="s">
        <v>17196</v>
      </c>
      <c r="K211" s="90" t="s">
        <v>17195</v>
      </c>
      <c r="L211" s="280" t="s">
        <v>1798</v>
      </c>
      <c r="M211" s="58" t="s">
        <v>48</v>
      </c>
      <c r="N211" s="58" t="s">
        <v>62</v>
      </c>
      <c r="O211" s="58" t="s">
        <v>9241</v>
      </c>
    </row>
    <row r="212">
      <c r="A212" s="129">
        <v>89.0</v>
      </c>
      <c r="B212" s="134" t="s">
        <v>1791</v>
      </c>
      <c r="C212" s="205">
        <v>45322.0</v>
      </c>
      <c r="D212" s="62" t="s">
        <v>17197</v>
      </c>
      <c r="E212" s="62" t="s">
        <v>17198</v>
      </c>
      <c r="F212" s="62" t="s">
        <v>1800</v>
      </c>
      <c r="G212" s="62" t="s">
        <v>17199</v>
      </c>
      <c r="H212" s="62" t="s">
        <v>13</v>
      </c>
      <c r="I212" s="62" t="s">
        <v>17200</v>
      </c>
      <c r="J212" s="62" t="s">
        <v>17201</v>
      </c>
      <c r="K212" s="90" t="s">
        <v>61</v>
      </c>
      <c r="L212" s="280" t="s">
        <v>1798</v>
      </c>
      <c r="M212" s="58" t="s">
        <v>9241</v>
      </c>
      <c r="N212" s="58" t="s">
        <v>48</v>
      </c>
      <c r="O212" s="58"/>
    </row>
    <row r="213">
      <c r="A213" s="129">
        <v>90.0</v>
      </c>
      <c r="B213" s="134" t="s">
        <v>1781</v>
      </c>
      <c r="C213" s="205">
        <v>45322.0</v>
      </c>
      <c r="D213" s="62" t="s">
        <v>9241</v>
      </c>
      <c r="E213" s="62">
        <v>6026299.0</v>
      </c>
      <c r="F213" s="62" t="s">
        <v>1800</v>
      </c>
      <c r="G213" s="62" t="s">
        <v>17199</v>
      </c>
      <c r="H213" s="62" t="s">
        <v>13</v>
      </c>
      <c r="I213" s="62" t="s">
        <v>17202</v>
      </c>
      <c r="J213" s="62" t="s">
        <v>17203</v>
      </c>
      <c r="K213" s="55" t="s">
        <v>15850</v>
      </c>
      <c r="L213" s="280" t="s">
        <v>1798</v>
      </c>
      <c r="M213" s="58" t="s">
        <v>9241</v>
      </c>
      <c r="N213" s="58"/>
      <c r="O213" s="58"/>
    </row>
    <row r="214">
      <c r="A214" s="62"/>
      <c r="B214" s="134"/>
      <c r="C214" s="205"/>
      <c r="D214" s="62"/>
      <c r="E214" s="62"/>
      <c r="F214" s="62"/>
      <c r="G214" s="62"/>
      <c r="H214" s="62"/>
      <c r="I214" s="62"/>
      <c r="J214" s="62"/>
      <c r="K214" s="90"/>
      <c r="L214" s="280"/>
      <c r="M214" s="58"/>
      <c r="N214" s="58"/>
      <c r="O214" s="58"/>
    </row>
    <row r="215">
      <c r="A215" s="62"/>
      <c r="B215" s="134"/>
      <c r="C215" s="62"/>
      <c r="D215" s="62"/>
      <c r="E215" s="62"/>
      <c r="F215" s="62"/>
      <c r="G215" s="62"/>
      <c r="H215" s="62"/>
      <c r="I215" s="62"/>
      <c r="J215" s="62"/>
      <c r="K215" s="55"/>
      <c r="L215" s="280"/>
      <c r="M215" s="58"/>
      <c r="N215" s="58"/>
      <c r="O215" s="58"/>
    </row>
    <row r="216">
      <c r="A216" s="62"/>
      <c r="B216" s="134"/>
      <c r="C216" s="62"/>
      <c r="D216" s="62"/>
      <c r="E216" s="62"/>
      <c r="F216" s="62"/>
      <c r="G216" s="62"/>
      <c r="H216" s="62"/>
      <c r="I216" s="62"/>
      <c r="J216" s="62"/>
      <c r="K216" s="55"/>
      <c r="L216" s="280"/>
      <c r="M216" s="58"/>
      <c r="N216" s="58"/>
      <c r="O216" s="58"/>
    </row>
    <row r="217">
      <c r="A217" s="62"/>
      <c r="B217" s="134"/>
      <c r="C217" s="62"/>
      <c r="D217" s="62"/>
      <c r="E217" s="62"/>
      <c r="F217" s="62"/>
      <c r="G217" s="62"/>
      <c r="H217" s="62"/>
      <c r="I217" s="62"/>
      <c r="J217" s="62"/>
      <c r="K217" s="55"/>
      <c r="L217" s="280"/>
      <c r="M217" s="58"/>
      <c r="N217" s="58"/>
      <c r="O217" s="58"/>
    </row>
    <row r="218">
      <c r="A218" s="62"/>
      <c r="B218" s="134"/>
      <c r="C218" s="62"/>
      <c r="D218" s="62"/>
      <c r="E218" s="62"/>
      <c r="F218" s="62"/>
      <c r="G218" s="62"/>
      <c r="H218" s="62"/>
      <c r="I218" s="62"/>
      <c r="J218" s="62"/>
      <c r="K218" s="55"/>
      <c r="L218" s="280"/>
      <c r="M218" s="58"/>
      <c r="N218" s="58"/>
      <c r="O218" s="58"/>
    </row>
    <row r="219">
      <c r="A219" s="62"/>
      <c r="B219" s="134"/>
      <c r="C219" s="62"/>
      <c r="D219" s="62"/>
      <c r="E219" s="62"/>
      <c r="F219" s="62"/>
      <c r="G219" s="62"/>
      <c r="H219" s="62"/>
      <c r="I219" s="62"/>
      <c r="J219" s="62"/>
      <c r="K219" s="55"/>
      <c r="L219" s="280"/>
      <c r="M219" s="58"/>
      <c r="N219" s="58"/>
      <c r="O219" s="58"/>
    </row>
    <row r="220">
      <c r="A220" s="62"/>
      <c r="B220" s="134"/>
      <c r="C220" s="62"/>
      <c r="D220" s="62"/>
      <c r="E220" s="62"/>
      <c r="F220" s="62"/>
      <c r="G220" s="62"/>
      <c r="H220" s="62"/>
      <c r="I220" s="62"/>
      <c r="J220" s="62"/>
      <c r="K220" s="55"/>
      <c r="L220" s="280"/>
      <c r="M220" s="58"/>
      <c r="N220" s="58"/>
      <c r="O220" s="58"/>
    </row>
    <row r="221">
      <c r="A221" s="62"/>
      <c r="B221" s="134"/>
      <c r="C221" s="62"/>
      <c r="D221" s="62"/>
      <c r="E221" s="62"/>
      <c r="F221" s="62"/>
      <c r="G221" s="62"/>
      <c r="H221" s="62"/>
      <c r="I221" s="62"/>
      <c r="J221" s="62"/>
      <c r="K221" s="55"/>
      <c r="L221" s="280"/>
      <c r="M221" s="58"/>
      <c r="N221" s="58"/>
      <c r="O221" s="58"/>
    </row>
    <row r="222">
      <c r="A222" s="62"/>
      <c r="B222" s="134"/>
      <c r="C222" s="62"/>
      <c r="D222" s="62"/>
      <c r="E222" s="62"/>
      <c r="F222" s="62"/>
      <c r="G222" s="62"/>
      <c r="H222" s="55"/>
      <c r="I222" s="55"/>
      <c r="J222" s="55"/>
      <c r="K222" s="55"/>
      <c r="L222" s="280"/>
      <c r="M222" s="58"/>
      <c r="N222" s="58"/>
      <c r="O222" s="58"/>
    </row>
    <row r="223">
      <c r="A223" s="62"/>
      <c r="B223" s="134"/>
      <c r="C223" s="62"/>
      <c r="D223" s="62"/>
      <c r="E223" s="62"/>
      <c r="F223" s="62"/>
      <c r="G223" s="62"/>
      <c r="H223" s="55"/>
      <c r="I223" s="55"/>
      <c r="J223" s="55"/>
      <c r="K223" s="55"/>
      <c r="L223" s="280"/>
      <c r="M223" s="58"/>
      <c r="N223" s="58"/>
      <c r="O223" s="58"/>
    </row>
    <row r="224">
      <c r="A224" s="62"/>
      <c r="B224" s="134"/>
      <c r="C224" s="62"/>
      <c r="D224" s="62"/>
      <c r="E224" s="62"/>
      <c r="F224" s="62"/>
      <c r="G224" s="62"/>
      <c r="H224" s="55"/>
      <c r="I224" s="55"/>
      <c r="J224" s="55"/>
      <c r="K224" s="55"/>
      <c r="L224" s="280"/>
      <c r="M224" s="58"/>
      <c r="N224" s="58"/>
      <c r="O224" s="58"/>
    </row>
    <row r="225">
      <c r="A225" s="62"/>
      <c r="B225" s="134"/>
      <c r="C225" s="62"/>
      <c r="D225" s="62"/>
      <c r="E225" s="62"/>
      <c r="F225" s="62"/>
      <c r="G225" s="62"/>
      <c r="H225" s="55"/>
      <c r="I225" s="55"/>
      <c r="J225" s="55"/>
      <c r="K225" s="55"/>
      <c r="L225" s="280"/>
      <c r="M225" s="58"/>
      <c r="N225" s="58"/>
      <c r="O225" s="58"/>
    </row>
    <row r="226">
      <c r="A226" s="62"/>
      <c r="B226" s="134"/>
      <c r="C226" s="62"/>
      <c r="D226" s="62"/>
      <c r="E226" s="62"/>
      <c r="F226" s="62"/>
      <c r="G226" s="62"/>
      <c r="H226" s="55"/>
      <c r="I226" s="55"/>
      <c r="J226" s="55"/>
      <c r="K226" s="55"/>
      <c r="L226" s="280"/>
      <c r="M226" s="58"/>
      <c r="N226" s="58"/>
      <c r="O226" s="58"/>
    </row>
    <row r="227">
      <c r="A227" s="62"/>
      <c r="B227" s="134"/>
      <c r="C227" s="62"/>
      <c r="D227" s="62"/>
      <c r="E227" s="62"/>
      <c r="F227" s="62"/>
      <c r="G227" s="62"/>
      <c r="H227" s="55"/>
      <c r="I227" s="55"/>
      <c r="J227" s="55"/>
      <c r="K227" s="55"/>
      <c r="L227" s="280"/>
      <c r="M227" s="58"/>
      <c r="N227" s="58"/>
      <c r="O227" s="58"/>
    </row>
    <row r="228">
      <c r="A228" s="62"/>
      <c r="B228" s="134"/>
      <c r="C228" s="62"/>
      <c r="D228" s="62"/>
      <c r="E228" s="62"/>
      <c r="F228" s="62"/>
      <c r="G228" s="62"/>
      <c r="H228" s="55"/>
      <c r="I228" s="55"/>
      <c r="J228" s="55"/>
      <c r="K228" s="55"/>
      <c r="L228" s="280"/>
      <c r="M228" s="58"/>
      <c r="N228" s="58"/>
      <c r="O228" s="58"/>
    </row>
    <row r="229">
      <c r="A229" s="62"/>
      <c r="B229" s="134"/>
      <c r="C229" s="62"/>
      <c r="D229" s="62"/>
      <c r="E229" s="62"/>
      <c r="F229" s="62"/>
      <c r="G229" s="62"/>
      <c r="H229" s="55"/>
      <c r="I229" s="55"/>
      <c r="J229" s="55"/>
      <c r="K229" s="55"/>
      <c r="L229" s="280"/>
      <c r="M229" s="58"/>
      <c r="N229" s="58"/>
      <c r="O229" s="58"/>
    </row>
    <row r="230">
      <c r="A230" s="62"/>
      <c r="B230" s="134"/>
      <c r="C230" s="62"/>
      <c r="D230" s="62"/>
      <c r="E230" s="62"/>
      <c r="F230" s="62"/>
      <c r="G230" s="62"/>
      <c r="H230" s="55"/>
      <c r="I230" s="55"/>
      <c r="J230" s="55"/>
      <c r="K230" s="55"/>
      <c r="L230" s="280"/>
      <c r="M230" s="58"/>
      <c r="N230" s="58"/>
      <c r="O230" s="58"/>
    </row>
    <row r="231">
      <c r="A231" s="62"/>
      <c r="B231" s="134"/>
      <c r="C231" s="62"/>
      <c r="D231" s="62"/>
      <c r="E231" s="62"/>
      <c r="F231" s="62"/>
      <c r="G231" s="62"/>
      <c r="H231" s="55"/>
      <c r="I231" s="55"/>
      <c r="J231" s="55"/>
      <c r="K231" s="55"/>
      <c r="L231" s="280"/>
      <c r="M231" s="58"/>
      <c r="N231" s="58"/>
      <c r="O231" s="58"/>
    </row>
    <row r="232">
      <c r="A232" s="62"/>
      <c r="B232" s="134"/>
      <c r="C232" s="62"/>
      <c r="D232" s="62"/>
      <c r="E232" s="62"/>
      <c r="F232" s="62"/>
      <c r="G232" s="62"/>
      <c r="H232" s="55"/>
      <c r="I232" s="55"/>
      <c r="J232" s="55"/>
      <c r="K232" s="55"/>
      <c r="L232" s="280"/>
      <c r="M232" s="58"/>
      <c r="N232" s="58"/>
      <c r="O232" s="58"/>
    </row>
    <row r="233">
      <c r="A233" s="62"/>
      <c r="B233" s="134"/>
      <c r="C233" s="62"/>
      <c r="D233" s="62"/>
      <c r="E233" s="62"/>
      <c r="F233" s="62"/>
      <c r="G233" s="62"/>
      <c r="H233" s="55"/>
      <c r="I233" s="55"/>
      <c r="J233" s="55"/>
      <c r="K233" s="55"/>
      <c r="L233" s="280"/>
      <c r="M233" s="58"/>
      <c r="N233" s="58"/>
      <c r="O233" s="58"/>
    </row>
    <row r="234">
      <c r="A234" s="62"/>
      <c r="B234" s="134"/>
      <c r="C234" s="62"/>
      <c r="D234" s="62"/>
      <c r="E234" s="62"/>
      <c r="F234" s="62"/>
      <c r="G234" s="62"/>
      <c r="H234" s="55"/>
      <c r="I234" s="55"/>
      <c r="J234" s="55"/>
      <c r="K234" s="55"/>
      <c r="L234" s="280"/>
      <c r="M234" s="58"/>
      <c r="N234" s="58"/>
      <c r="O234" s="58"/>
    </row>
    <row r="235">
      <c r="A235" s="62"/>
      <c r="B235" s="134"/>
      <c r="C235" s="62"/>
      <c r="D235" s="62"/>
      <c r="E235" s="62"/>
      <c r="F235" s="62"/>
      <c r="G235" s="62"/>
      <c r="H235" s="55"/>
      <c r="I235" s="55"/>
      <c r="J235" s="55"/>
      <c r="K235" s="55"/>
      <c r="L235" s="280"/>
      <c r="M235" s="58"/>
      <c r="N235" s="58"/>
      <c r="O235" s="58"/>
    </row>
    <row r="236">
      <c r="A236" s="62"/>
      <c r="B236" s="134"/>
      <c r="C236" s="62"/>
      <c r="D236" s="62"/>
      <c r="E236" s="62"/>
      <c r="F236" s="62"/>
      <c r="G236" s="62"/>
      <c r="H236" s="55"/>
      <c r="I236" s="55"/>
      <c r="J236" s="55"/>
      <c r="K236" s="55"/>
      <c r="L236" s="280"/>
      <c r="M236" s="58"/>
      <c r="N236" s="58"/>
      <c r="O236" s="58"/>
    </row>
    <row r="237">
      <c r="A237" s="62"/>
      <c r="B237" s="134"/>
      <c r="C237" s="62"/>
      <c r="D237" s="62"/>
      <c r="E237" s="62"/>
      <c r="F237" s="62"/>
      <c r="G237" s="62"/>
      <c r="H237" s="55"/>
      <c r="I237" s="55"/>
      <c r="J237" s="55"/>
      <c r="K237" s="55"/>
      <c r="L237" s="280"/>
      <c r="M237" s="58"/>
      <c r="N237" s="58"/>
      <c r="O237" s="58"/>
    </row>
    <row r="238">
      <c r="A238" s="62"/>
      <c r="B238" s="134"/>
      <c r="C238" s="62"/>
      <c r="D238" s="62"/>
      <c r="E238" s="62"/>
      <c r="F238" s="62"/>
      <c r="G238" s="62"/>
      <c r="H238" s="55"/>
      <c r="I238" s="55"/>
      <c r="J238" s="55"/>
      <c r="K238" s="55"/>
      <c r="L238" s="280"/>
      <c r="M238" s="58"/>
      <c r="N238" s="58"/>
      <c r="O238" s="58"/>
    </row>
    <row r="239">
      <c r="A239" s="62"/>
      <c r="B239" s="134"/>
      <c r="C239" s="62"/>
      <c r="D239" s="62"/>
      <c r="E239" s="62"/>
      <c r="F239" s="62"/>
      <c r="G239" s="62"/>
      <c r="H239" s="55"/>
      <c r="I239" s="55"/>
      <c r="J239" s="55"/>
      <c r="K239" s="55"/>
      <c r="L239" s="280"/>
      <c r="M239" s="58"/>
      <c r="N239" s="58"/>
      <c r="O239" s="58"/>
    </row>
    <row r="240">
      <c r="A240" s="62"/>
      <c r="B240" s="134"/>
      <c r="C240" s="62"/>
      <c r="D240" s="62"/>
      <c r="E240" s="62"/>
      <c r="F240" s="62"/>
      <c r="G240" s="62"/>
      <c r="H240" s="55"/>
      <c r="I240" s="55"/>
      <c r="J240" s="55"/>
      <c r="K240" s="55"/>
      <c r="L240" s="280"/>
      <c r="M240" s="58"/>
      <c r="N240" s="58"/>
      <c r="O240" s="58"/>
    </row>
    <row r="241">
      <c r="A241" s="62"/>
      <c r="B241" s="134"/>
      <c r="C241" s="62"/>
      <c r="D241" s="62"/>
      <c r="E241" s="62"/>
      <c r="F241" s="62"/>
      <c r="G241" s="62"/>
      <c r="H241" s="55"/>
      <c r="I241" s="55"/>
      <c r="J241" s="55"/>
      <c r="K241" s="55"/>
      <c r="L241" s="280"/>
      <c r="M241" s="58"/>
      <c r="N241" s="58"/>
      <c r="O241" s="58"/>
    </row>
    <row r="242">
      <c r="A242" s="62"/>
      <c r="B242" s="134"/>
      <c r="C242" s="62"/>
      <c r="D242" s="62"/>
      <c r="E242" s="62"/>
      <c r="F242" s="62"/>
      <c r="G242" s="62"/>
      <c r="H242" s="55"/>
      <c r="I242" s="55"/>
      <c r="J242" s="55"/>
      <c r="K242" s="55"/>
      <c r="L242" s="280"/>
      <c r="M242" s="58"/>
      <c r="N242" s="58"/>
      <c r="O242" s="58"/>
    </row>
    <row r="243">
      <c r="A243" s="62"/>
      <c r="B243" s="134"/>
      <c r="C243" s="62"/>
      <c r="D243" s="62"/>
      <c r="E243" s="62"/>
      <c r="F243" s="62"/>
      <c r="G243" s="62"/>
      <c r="H243" s="55"/>
      <c r="I243" s="55"/>
      <c r="J243" s="55"/>
      <c r="K243" s="55"/>
      <c r="L243" s="280"/>
      <c r="M243" s="58"/>
      <c r="N243" s="58"/>
      <c r="O243" s="58"/>
    </row>
    <row r="244">
      <c r="A244" s="62"/>
      <c r="B244" s="134"/>
      <c r="C244" s="62"/>
      <c r="D244" s="62"/>
      <c r="E244" s="62"/>
      <c r="F244" s="62"/>
      <c r="G244" s="62"/>
      <c r="H244" s="55"/>
      <c r="I244" s="55"/>
      <c r="J244" s="55"/>
      <c r="K244" s="55"/>
      <c r="L244" s="280"/>
      <c r="M244" s="58"/>
      <c r="N244" s="58"/>
      <c r="O244" s="58"/>
    </row>
    <row r="245">
      <c r="A245" s="62"/>
      <c r="B245" s="134"/>
      <c r="C245" s="62"/>
      <c r="D245" s="62"/>
      <c r="E245" s="62"/>
      <c r="F245" s="62"/>
      <c r="G245" s="62"/>
      <c r="H245" s="55"/>
      <c r="I245" s="55"/>
      <c r="J245" s="55"/>
      <c r="K245" s="55"/>
      <c r="L245" s="280"/>
      <c r="M245" s="58"/>
      <c r="N245" s="58"/>
      <c r="O245" s="58"/>
    </row>
    <row r="246">
      <c r="A246" s="62"/>
      <c r="B246" s="134"/>
      <c r="C246" s="62"/>
      <c r="D246" s="62"/>
      <c r="E246" s="62"/>
      <c r="F246" s="62"/>
      <c r="G246" s="62"/>
      <c r="H246" s="55"/>
      <c r="I246" s="55"/>
      <c r="J246" s="55"/>
      <c r="K246" s="55"/>
      <c r="L246" s="280"/>
      <c r="M246" s="58"/>
      <c r="N246" s="58"/>
      <c r="O246" s="58"/>
    </row>
    <row r="247">
      <c r="A247" s="62"/>
      <c r="B247" s="134"/>
      <c r="C247" s="62"/>
      <c r="D247" s="62"/>
      <c r="E247" s="62"/>
      <c r="F247" s="62"/>
      <c r="G247" s="62"/>
      <c r="H247" s="55"/>
      <c r="I247" s="55"/>
      <c r="J247" s="55"/>
      <c r="K247" s="55"/>
      <c r="L247" s="280"/>
      <c r="M247" s="58"/>
      <c r="N247" s="58"/>
      <c r="O247" s="58"/>
    </row>
    <row r="248">
      <c r="A248" s="62"/>
      <c r="B248" s="134"/>
      <c r="C248" s="62"/>
      <c r="D248" s="62"/>
      <c r="E248" s="62"/>
      <c r="F248" s="62"/>
      <c r="G248" s="62"/>
      <c r="H248" s="55"/>
      <c r="I248" s="55"/>
      <c r="J248" s="55"/>
      <c r="K248" s="55"/>
      <c r="L248" s="280"/>
      <c r="M248" s="58"/>
      <c r="N248" s="58"/>
      <c r="O248" s="58"/>
    </row>
    <row r="249">
      <c r="A249" s="62"/>
      <c r="B249" s="134"/>
      <c r="C249" s="62"/>
      <c r="D249" s="62"/>
      <c r="E249" s="62"/>
      <c r="F249" s="62"/>
      <c r="G249" s="62"/>
      <c r="H249" s="55"/>
      <c r="I249" s="55"/>
      <c r="J249" s="55"/>
      <c r="K249" s="55"/>
      <c r="L249" s="280"/>
      <c r="M249" s="58"/>
      <c r="N249" s="58"/>
      <c r="O249" s="58"/>
    </row>
    <row r="250">
      <c r="A250" s="62"/>
      <c r="B250" s="134"/>
      <c r="C250" s="62"/>
      <c r="D250" s="62"/>
      <c r="E250" s="62"/>
      <c r="F250" s="62"/>
      <c r="G250" s="62"/>
      <c r="H250" s="55"/>
      <c r="I250" s="55"/>
      <c r="J250" s="55"/>
      <c r="K250" s="55"/>
      <c r="L250" s="280"/>
      <c r="M250" s="58"/>
      <c r="N250" s="58"/>
      <c r="O250" s="58"/>
    </row>
    <row r="251">
      <c r="A251" s="62"/>
      <c r="B251" s="134"/>
      <c r="C251" s="62"/>
      <c r="D251" s="62"/>
      <c r="E251" s="62"/>
      <c r="F251" s="62"/>
      <c r="G251" s="62"/>
      <c r="H251" s="55"/>
      <c r="I251" s="55"/>
      <c r="J251" s="55"/>
      <c r="K251" s="55"/>
      <c r="L251" s="280"/>
      <c r="M251" s="58"/>
      <c r="N251" s="58"/>
      <c r="O251" s="58"/>
    </row>
    <row r="252">
      <c r="A252" s="62"/>
      <c r="B252" s="134"/>
      <c r="C252" s="62"/>
      <c r="D252" s="62"/>
      <c r="E252" s="62"/>
      <c r="F252" s="62"/>
      <c r="G252" s="62"/>
      <c r="H252" s="55"/>
      <c r="I252" s="55"/>
      <c r="J252" s="55"/>
      <c r="K252" s="55"/>
      <c r="L252" s="280"/>
      <c r="M252" s="58"/>
      <c r="N252" s="58"/>
      <c r="O252" s="58"/>
    </row>
    <row r="253">
      <c r="A253" s="62"/>
      <c r="B253" s="134"/>
      <c r="C253" s="62"/>
      <c r="D253" s="62"/>
      <c r="E253" s="62"/>
      <c r="F253" s="62"/>
      <c r="G253" s="62"/>
      <c r="H253" s="55"/>
      <c r="I253" s="55"/>
      <c r="J253" s="55"/>
      <c r="K253" s="55"/>
      <c r="L253" s="280"/>
      <c r="M253" s="58"/>
      <c r="N253" s="58"/>
      <c r="O253" s="58"/>
    </row>
    <row r="254">
      <c r="A254" s="62"/>
      <c r="B254" s="134"/>
      <c r="C254" s="62"/>
      <c r="D254" s="62"/>
      <c r="E254" s="62"/>
      <c r="F254" s="62"/>
      <c r="G254" s="62"/>
      <c r="H254" s="55"/>
      <c r="I254" s="55"/>
      <c r="J254" s="55"/>
      <c r="K254" s="55"/>
      <c r="L254" s="280"/>
      <c r="M254" s="58"/>
      <c r="N254" s="58"/>
      <c r="O254" s="58"/>
    </row>
    <row r="255">
      <c r="A255" s="62"/>
      <c r="B255" s="134"/>
      <c r="C255" s="62"/>
      <c r="D255" s="62"/>
      <c r="E255" s="62"/>
      <c r="F255" s="62"/>
      <c r="G255" s="62"/>
      <c r="H255" s="55"/>
      <c r="I255" s="55"/>
      <c r="J255" s="55"/>
      <c r="K255" s="55"/>
      <c r="L255" s="280"/>
      <c r="M255" s="58"/>
      <c r="N255" s="58"/>
      <c r="O255" s="58"/>
    </row>
    <row r="256">
      <c r="A256" s="62"/>
      <c r="B256" s="134"/>
      <c r="C256" s="62"/>
      <c r="D256" s="62"/>
      <c r="E256" s="62"/>
      <c r="F256" s="62"/>
      <c r="G256" s="62"/>
      <c r="H256" s="55"/>
      <c r="I256" s="55"/>
      <c r="J256" s="55"/>
      <c r="K256" s="55"/>
      <c r="L256" s="280"/>
      <c r="M256" s="58"/>
      <c r="N256" s="58"/>
      <c r="O256" s="58"/>
    </row>
    <row r="257">
      <c r="A257" s="62"/>
      <c r="B257" s="134"/>
      <c r="C257" s="62"/>
      <c r="D257" s="62"/>
      <c r="E257" s="62"/>
      <c r="F257" s="62"/>
      <c r="G257" s="62"/>
      <c r="H257" s="55"/>
      <c r="I257" s="55"/>
      <c r="J257" s="55"/>
      <c r="K257" s="55"/>
      <c r="L257" s="280"/>
      <c r="M257" s="58"/>
      <c r="N257" s="58"/>
      <c r="O257" s="58"/>
    </row>
    <row r="258">
      <c r="A258" s="62"/>
      <c r="B258" s="134"/>
      <c r="C258" s="62"/>
      <c r="D258" s="62"/>
      <c r="E258" s="62"/>
      <c r="F258" s="62"/>
      <c r="G258" s="62"/>
      <c r="H258" s="55"/>
      <c r="I258" s="55"/>
      <c r="J258" s="55"/>
      <c r="K258" s="55"/>
      <c r="L258" s="280"/>
      <c r="M258" s="58"/>
      <c r="N258" s="58"/>
      <c r="O258" s="58"/>
    </row>
    <row r="259">
      <c r="A259" s="62"/>
      <c r="B259" s="134"/>
      <c r="C259" s="62"/>
      <c r="D259" s="62"/>
      <c r="E259" s="62"/>
      <c r="F259" s="62"/>
      <c r="G259" s="62"/>
      <c r="H259" s="55"/>
      <c r="I259" s="55"/>
      <c r="J259" s="55"/>
      <c r="K259" s="55"/>
      <c r="L259" s="280"/>
      <c r="M259" s="58"/>
      <c r="N259" s="58"/>
      <c r="O259" s="58"/>
    </row>
    <row r="260">
      <c r="A260" s="62"/>
      <c r="B260" s="134"/>
      <c r="C260" s="62"/>
      <c r="D260" s="62"/>
      <c r="E260" s="62"/>
      <c r="F260" s="62"/>
      <c r="G260" s="62"/>
      <c r="H260" s="55"/>
      <c r="I260" s="55"/>
      <c r="J260" s="55"/>
      <c r="K260" s="55"/>
      <c r="L260" s="280"/>
      <c r="M260" s="58"/>
      <c r="N260" s="58"/>
      <c r="O260" s="58"/>
    </row>
    <row r="261">
      <c r="A261" s="62"/>
      <c r="B261" s="134"/>
      <c r="C261" s="62"/>
      <c r="D261" s="62"/>
      <c r="E261" s="62"/>
      <c r="F261" s="62"/>
      <c r="G261" s="62"/>
      <c r="H261" s="55"/>
      <c r="I261" s="55"/>
      <c r="J261" s="55"/>
      <c r="K261" s="55"/>
      <c r="L261" s="280"/>
      <c r="M261" s="58"/>
      <c r="N261" s="58"/>
      <c r="O261" s="58"/>
    </row>
    <row r="262">
      <c r="A262" s="62"/>
      <c r="B262" s="134"/>
      <c r="C262" s="62"/>
      <c r="D262" s="62"/>
      <c r="E262" s="62"/>
      <c r="F262" s="62"/>
      <c r="G262" s="62"/>
      <c r="H262" s="55"/>
      <c r="I262" s="55"/>
      <c r="J262" s="55"/>
      <c r="K262" s="55"/>
      <c r="L262" s="280"/>
      <c r="M262" s="58"/>
      <c r="N262" s="58"/>
      <c r="O262" s="58"/>
    </row>
    <row r="263">
      <c r="A263" s="62"/>
      <c r="B263" s="134"/>
      <c r="C263" s="62"/>
      <c r="D263" s="62"/>
      <c r="E263" s="62"/>
      <c r="F263" s="62"/>
      <c r="G263" s="62"/>
      <c r="H263" s="55"/>
      <c r="I263" s="55"/>
      <c r="J263" s="55"/>
      <c r="K263" s="55"/>
      <c r="L263" s="280"/>
      <c r="M263" s="58"/>
      <c r="N263" s="58"/>
      <c r="O263" s="58"/>
    </row>
    <row r="264">
      <c r="A264" s="62"/>
      <c r="B264" s="134"/>
      <c r="C264" s="62"/>
      <c r="D264" s="62"/>
      <c r="E264" s="62"/>
      <c r="F264" s="62"/>
      <c r="G264" s="62"/>
      <c r="H264" s="55"/>
      <c r="I264" s="55"/>
      <c r="J264" s="55"/>
      <c r="K264" s="55"/>
      <c r="L264" s="280"/>
      <c r="M264" s="58"/>
      <c r="N264" s="58"/>
      <c r="O264" s="58"/>
    </row>
    <row r="265">
      <c r="A265" s="62"/>
      <c r="B265" s="134"/>
      <c r="C265" s="62"/>
      <c r="D265" s="62"/>
      <c r="E265" s="62"/>
      <c r="F265" s="62"/>
      <c r="G265" s="62"/>
      <c r="H265" s="55"/>
      <c r="I265" s="55"/>
      <c r="J265" s="55"/>
      <c r="K265" s="55"/>
      <c r="L265" s="280"/>
      <c r="M265" s="58"/>
      <c r="N265" s="58"/>
      <c r="O265" s="58"/>
    </row>
    <row r="266">
      <c r="A266" s="62"/>
      <c r="B266" s="134"/>
      <c r="C266" s="62"/>
      <c r="D266" s="62"/>
      <c r="E266" s="62"/>
      <c r="F266" s="62"/>
      <c r="G266" s="62"/>
      <c r="H266" s="55"/>
      <c r="I266" s="55"/>
      <c r="J266" s="55"/>
      <c r="K266" s="55"/>
      <c r="L266" s="280"/>
      <c r="M266" s="58"/>
      <c r="N266" s="58"/>
      <c r="O266" s="58"/>
    </row>
    <row r="267">
      <c r="A267" s="62"/>
      <c r="B267" s="134"/>
      <c r="C267" s="62"/>
      <c r="D267" s="62"/>
      <c r="E267" s="62"/>
      <c r="F267" s="62"/>
      <c r="G267" s="62"/>
      <c r="H267" s="55"/>
      <c r="I267" s="55"/>
      <c r="J267" s="55"/>
      <c r="K267" s="55"/>
      <c r="L267" s="280"/>
      <c r="M267" s="58"/>
      <c r="N267" s="58"/>
      <c r="O267" s="58"/>
    </row>
    <row r="268">
      <c r="A268" s="62"/>
      <c r="B268" s="134"/>
      <c r="C268" s="62"/>
      <c r="D268" s="62"/>
      <c r="E268" s="62"/>
      <c r="F268" s="62"/>
      <c r="G268" s="62"/>
      <c r="H268" s="55"/>
      <c r="I268" s="55"/>
      <c r="J268" s="55"/>
      <c r="K268" s="55"/>
      <c r="L268" s="280"/>
      <c r="M268" s="58"/>
      <c r="N268" s="58"/>
      <c r="O268" s="58"/>
    </row>
    <row r="269">
      <c r="A269" s="62"/>
      <c r="B269" s="134"/>
      <c r="C269" s="62"/>
      <c r="D269" s="62"/>
      <c r="E269" s="62"/>
      <c r="F269" s="62"/>
      <c r="G269" s="62"/>
      <c r="H269" s="55"/>
      <c r="I269" s="55"/>
      <c r="J269" s="55"/>
      <c r="K269" s="55"/>
      <c r="L269" s="280"/>
      <c r="M269" s="58"/>
      <c r="N269" s="58"/>
      <c r="O269" s="58"/>
    </row>
    <row r="270">
      <c r="A270" s="62"/>
      <c r="B270" s="134"/>
      <c r="C270" s="62"/>
      <c r="D270" s="62"/>
      <c r="E270" s="62"/>
      <c r="F270" s="62"/>
      <c r="G270" s="62"/>
      <c r="H270" s="55"/>
      <c r="I270" s="55"/>
      <c r="J270" s="55"/>
      <c r="K270" s="55"/>
      <c r="L270" s="280"/>
      <c r="M270" s="58"/>
      <c r="N270" s="58"/>
      <c r="O270" s="58"/>
    </row>
    <row r="271">
      <c r="A271" s="62"/>
      <c r="B271" s="134"/>
      <c r="C271" s="62"/>
      <c r="D271" s="62"/>
      <c r="E271" s="62"/>
      <c r="F271" s="62"/>
      <c r="G271" s="62"/>
      <c r="H271" s="55"/>
      <c r="I271" s="55"/>
      <c r="J271" s="55"/>
      <c r="K271" s="55"/>
      <c r="L271" s="280"/>
      <c r="M271" s="58"/>
      <c r="N271" s="58"/>
      <c r="O271" s="58"/>
    </row>
    <row r="272">
      <c r="A272" s="62"/>
      <c r="B272" s="134"/>
      <c r="C272" s="62"/>
      <c r="D272" s="62"/>
      <c r="E272" s="62"/>
      <c r="F272" s="62"/>
      <c r="G272" s="62"/>
      <c r="H272" s="55"/>
      <c r="I272" s="55"/>
      <c r="J272" s="55"/>
      <c r="K272" s="55"/>
      <c r="L272" s="280"/>
      <c r="M272" s="58"/>
      <c r="N272" s="58"/>
      <c r="O272" s="58"/>
    </row>
    <row r="273">
      <c r="A273" s="62"/>
      <c r="B273" s="134"/>
      <c r="C273" s="62"/>
      <c r="D273" s="62"/>
      <c r="E273" s="62"/>
      <c r="F273" s="62"/>
      <c r="G273" s="62"/>
      <c r="H273" s="55"/>
      <c r="I273" s="55"/>
      <c r="J273" s="55"/>
      <c r="K273" s="55"/>
      <c r="L273" s="280"/>
      <c r="M273" s="58"/>
      <c r="N273" s="58"/>
      <c r="O273" s="58"/>
    </row>
    <row r="274">
      <c r="A274" s="62"/>
      <c r="B274" s="134"/>
      <c r="C274" s="62"/>
      <c r="D274" s="62"/>
      <c r="E274" s="62"/>
      <c r="F274" s="62"/>
      <c r="G274" s="62"/>
      <c r="H274" s="55"/>
      <c r="I274" s="55"/>
      <c r="J274" s="55"/>
      <c r="K274" s="55"/>
      <c r="L274" s="280"/>
      <c r="M274" s="58"/>
      <c r="N274" s="58"/>
      <c r="O274" s="58"/>
    </row>
    <row r="275">
      <c r="A275" s="62"/>
      <c r="B275" s="134"/>
      <c r="C275" s="62"/>
      <c r="D275" s="62"/>
      <c r="E275" s="62"/>
      <c r="F275" s="62"/>
      <c r="G275" s="62"/>
      <c r="H275" s="55"/>
      <c r="I275" s="55"/>
      <c r="J275" s="55"/>
      <c r="K275" s="55"/>
      <c r="L275" s="280"/>
      <c r="M275" s="58"/>
      <c r="N275" s="58"/>
      <c r="O275" s="58"/>
    </row>
    <row r="276">
      <c r="A276" s="62"/>
      <c r="B276" s="134"/>
      <c r="C276" s="62"/>
      <c r="D276" s="62"/>
      <c r="E276" s="62"/>
      <c r="F276" s="62"/>
      <c r="G276" s="62"/>
      <c r="H276" s="55"/>
      <c r="I276" s="55"/>
      <c r="J276" s="55"/>
      <c r="K276" s="55"/>
      <c r="L276" s="280"/>
      <c r="M276" s="58"/>
      <c r="N276" s="58"/>
      <c r="O276" s="58"/>
    </row>
    <row r="277">
      <c r="A277" s="62"/>
      <c r="B277" s="134"/>
      <c r="C277" s="62"/>
      <c r="D277" s="62"/>
      <c r="E277" s="62"/>
      <c r="F277" s="62"/>
      <c r="G277" s="62"/>
      <c r="H277" s="55"/>
      <c r="I277" s="55"/>
      <c r="J277" s="55"/>
      <c r="K277" s="55"/>
      <c r="L277" s="280"/>
      <c r="M277" s="58"/>
      <c r="N277" s="58"/>
      <c r="O277" s="58"/>
    </row>
    <row r="278">
      <c r="A278" s="62"/>
      <c r="B278" s="134"/>
      <c r="C278" s="62"/>
      <c r="D278" s="62"/>
      <c r="E278" s="62"/>
      <c r="F278" s="62"/>
      <c r="G278" s="62"/>
      <c r="H278" s="55"/>
      <c r="I278" s="55"/>
      <c r="J278" s="55"/>
      <c r="K278" s="55"/>
      <c r="L278" s="280"/>
      <c r="M278" s="58"/>
      <c r="N278" s="58"/>
      <c r="O278" s="58"/>
    </row>
    <row r="279">
      <c r="A279" s="62"/>
      <c r="B279" s="134"/>
      <c r="C279" s="62"/>
      <c r="D279" s="62"/>
      <c r="E279" s="62"/>
      <c r="F279" s="62"/>
      <c r="G279" s="62"/>
      <c r="H279" s="55"/>
      <c r="I279" s="55"/>
      <c r="J279" s="55"/>
      <c r="K279" s="55"/>
      <c r="L279" s="280"/>
      <c r="M279" s="58"/>
      <c r="N279" s="58"/>
      <c r="O279" s="58"/>
    </row>
    <row r="280">
      <c r="A280" s="62"/>
      <c r="B280" s="134"/>
      <c r="C280" s="62"/>
      <c r="D280" s="62"/>
      <c r="E280" s="62"/>
      <c r="F280" s="62"/>
      <c r="G280" s="62"/>
      <c r="H280" s="55"/>
      <c r="I280" s="55"/>
      <c r="J280" s="55"/>
      <c r="K280" s="55"/>
      <c r="L280" s="280"/>
      <c r="M280" s="58"/>
      <c r="N280" s="58"/>
      <c r="O280" s="58"/>
    </row>
    <row r="281">
      <c r="A281" s="62"/>
      <c r="B281" s="134"/>
      <c r="C281" s="62"/>
      <c r="D281" s="62"/>
      <c r="E281" s="62"/>
      <c r="F281" s="62"/>
      <c r="G281" s="62"/>
      <c r="H281" s="55"/>
      <c r="I281" s="55"/>
      <c r="J281" s="55"/>
      <c r="K281" s="55"/>
      <c r="L281" s="280"/>
      <c r="M281" s="58"/>
      <c r="N281" s="58"/>
      <c r="O281" s="58"/>
    </row>
    <row r="282">
      <c r="A282" s="62"/>
      <c r="B282" s="134"/>
      <c r="C282" s="62"/>
      <c r="D282" s="62"/>
      <c r="E282" s="62"/>
      <c r="F282" s="62"/>
      <c r="G282" s="62"/>
      <c r="H282" s="55"/>
      <c r="I282" s="55"/>
      <c r="J282" s="55"/>
      <c r="K282" s="55"/>
      <c r="L282" s="280"/>
      <c r="M282" s="58"/>
      <c r="N282" s="58"/>
      <c r="O282" s="58"/>
    </row>
    <row r="283">
      <c r="A283" s="62"/>
      <c r="B283" s="134"/>
      <c r="C283" s="62"/>
      <c r="D283" s="62"/>
      <c r="E283" s="62"/>
      <c r="F283" s="62"/>
      <c r="G283" s="62"/>
      <c r="H283" s="55"/>
      <c r="I283" s="55"/>
      <c r="J283" s="55"/>
      <c r="K283" s="55"/>
      <c r="L283" s="280"/>
      <c r="M283" s="58"/>
      <c r="N283" s="58"/>
      <c r="O283" s="58"/>
    </row>
    <row r="284">
      <c r="A284" s="62"/>
      <c r="B284" s="134"/>
      <c r="C284" s="62"/>
      <c r="D284" s="62"/>
      <c r="E284" s="62"/>
      <c r="F284" s="62"/>
      <c r="G284" s="62"/>
      <c r="H284" s="55"/>
      <c r="I284" s="55"/>
      <c r="J284" s="55"/>
      <c r="K284" s="55"/>
      <c r="L284" s="280"/>
      <c r="M284" s="58"/>
      <c r="N284" s="58"/>
      <c r="O284" s="58"/>
    </row>
    <row r="285">
      <c r="A285" s="62"/>
      <c r="B285" s="134"/>
      <c r="C285" s="62"/>
      <c r="D285" s="62"/>
      <c r="E285" s="62"/>
      <c r="F285" s="62"/>
      <c r="G285" s="62"/>
      <c r="H285" s="55"/>
      <c r="I285" s="55"/>
      <c r="J285" s="55"/>
      <c r="K285" s="55"/>
      <c r="L285" s="280"/>
      <c r="M285" s="58"/>
      <c r="N285" s="58"/>
      <c r="O285" s="58"/>
    </row>
    <row r="286">
      <c r="A286" s="62"/>
      <c r="B286" s="134"/>
      <c r="C286" s="62"/>
      <c r="D286" s="62"/>
      <c r="E286" s="62"/>
      <c r="F286" s="62"/>
      <c r="G286" s="62"/>
      <c r="H286" s="55"/>
      <c r="I286" s="55"/>
      <c r="J286" s="55"/>
      <c r="K286" s="55"/>
      <c r="L286" s="280"/>
      <c r="M286" s="58"/>
      <c r="N286" s="58"/>
      <c r="O286" s="58"/>
    </row>
    <row r="287">
      <c r="A287" s="62"/>
      <c r="B287" s="134"/>
      <c r="C287" s="62"/>
      <c r="D287" s="62"/>
      <c r="E287" s="62"/>
      <c r="F287" s="62"/>
      <c r="G287" s="62"/>
      <c r="H287" s="55"/>
      <c r="I287" s="55"/>
      <c r="J287" s="55"/>
      <c r="K287" s="55"/>
      <c r="L287" s="280"/>
      <c r="M287" s="58"/>
      <c r="N287" s="58"/>
      <c r="O287" s="58"/>
    </row>
    <row r="288">
      <c r="A288" s="62"/>
      <c r="B288" s="134"/>
      <c r="C288" s="62"/>
      <c r="D288" s="62"/>
      <c r="E288" s="62"/>
      <c r="F288" s="62"/>
      <c r="G288" s="62"/>
      <c r="H288" s="55"/>
      <c r="I288" s="55"/>
      <c r="J288" s="55"/>
      <c r="K288" s="55"/>
      <c r="L288" s="280"/>
      <c r="M288" s="58"/>
      <c r="N288" s="58"/>
      <c r="O288" s="58"/>
    </row>
    <row r="289">
      <c r="A289" s="62"/>
      <c r="B289" s="134"/>
      <c r="C289" s="62"/>
      <c r="D289" s="62"/>
      <c r="E289" s="62"/>
      <c r="F289" s="62"/>
      <c r="G289" s="62"/>
      <c r="H289" s="55"/>
      <c r="I289" s="55"/>
      <c r="J289" s="55"/>
      <c r="K289" s="55"/>
      <c r="L289" s="280"/>
      <c r="M289" s="58"/>
      <c r="N289" s="58"/>
      <c r="O289" s="58"/>
    </row>
    <row r="290">
      <c r="A290" s="62"/>
      <c r="B290" s="134"/>
      <c r="C290" s="62"/>
      <c r="D290" s="62"/>
      <c r="E290" s="62"/>
      <c r="F290" s="62"/>
      <c r="G290" s="62"/>
      <c r="H290" s="55"/>
      <c r="I290" s="55"/>
      <c r="J290" s="55"/>
      <c r="K290" s="55"/>
      <c r="L290" s="280"/>
      <c r="M290" s="58"/>
      <c r="N290" s="58"/>
      <c r="O290" s="58"/>
    </row>
    <row r="291">
      <c r="A291" s="62"/>
      <c r="B291" s="134"/>
      <c r="C291" s="62"/>
      <c r="D291" s="62"/>
      <c r="E291" s="62"/>
      <c r="F291" s="62"/>
      <c r="G291" s="62"/>
      <c r="H291" s="55"/>
      <c r="I291" s="55"/>
      <c r="J291" s="55"/>
      <c r="K291" s="55"/>
      <c r="L291" s="280"/>
      <c r="M291" s="58"/>
      <c r="N291" s="58"/>
      <c r="O291" s="58"/>
    </row>
    <row r="292">
      <c r="A292" s="62"/>
      <c r="B292" s="134"/>
      <c r="C292" s="62"/>
      <c r="D292" s="62"/>
      <c r="E292" s="62"/>
      <c r="F292" s="62"/>
      <c r="G292" s="62"/>
      <c r="H292" s="55"/>
      <c r="I292" s="55"/>
      <c r="J292" s="55"/>
      <c r="K292" s="55"/>
      <c r="L292" s="280"/>
      <c r="M292" s="58"/>
      <c r="N292" s="58"/>
      <c r="O292" s="58"/>
    </row>
    <row r="293">
      <c r="A293" s="62"/>
      <c r="B293" s="134"/>
      <c r="C293" s="62"/>
      <c r="D293" s="62"/>
      <c r="E293" s="62"/>
      <c r="F293" s="62"/>
      <c r="G293" s="62"/>
      <c r="H293" s="55"/>
      <c r="I293" s="55"/>
      <c r="J293" s="55"/>
      <c r="K293" s="55"/>
      <c r="L293" s="280"/>
      <c r="M293" s="58"/>
      <c r="N293" s="58"/>
      <c r="O293" s="58"/>
    </row>
    <row r="294">
      <c r="A294" s="62"/>
      <c r="B294" s="134"/>
      <c r="C294" s="62"/>
      <c r="D294" s="62"/>
      <c r="E294" s="62"/>
      <c r="F294" s="62"/>
      <c r="G294" s="62"/>
      <c r="H294" s="55"/>
      <c r="I294" s="55"/>
      <c r="J294" s="55"/>
      <c r="K294" s="55"/>
      <c r="L294" s="280"/>
      <c r="M294" s="58"/>
      <c r="N294" s="58"/>
      <c r="O294" s="58"/>
    </row>
    <row r="295">
      <c r="A295" s="62"/>
      <c r="B295" s="134"/>
      <c r="C295" s="62"/>
      <c r="D295" s="62"/>
      <c r="E295" s="62"/>
      <c r="F295" s="62"/>
      <c r="G295" s="62"/>
      <c r="H295" s="55"/>
      <c r="I295" s="55"/>
      <c r="J295" s="55"/>
      <c r="K295" s="55"/>
      <c r="L295" s="280"/>
      <c r="M295" s="58"/>
      <c r="N295" s="58"/>
      <c r="O295" s="58"/>
    </row>
    <row r="296">
      <c r="A296" s="62"/>
      <c r="B296" s="134"/>
      <c r="C296" s="62"/>
      <c r="D296" s="62"/>
      <c r="E296" s="62"/>
      <c r="F296" s="62"/>
      <c r="G296" s="62"/>
      <c r="H296" s="55"/>
      <c r="I296" s="55"/>
      <c r="J296" s="55"/>
      <c r="K296" s="55"/>
      <c r="L296" s="280"/>
      <c r="M296" s="58"/>
      <c r="N296" s="58"/>
      <c r="O296" s="58"/>
    </row>
    <row r="297">
      <c r="A297" s="62"/>
      <c r="B297" s="134"/>
      <c r="C297" s="62"/>
      <c r="D297" s="62"/>
      <c r="E297" s="62"/>
      <c r="F297" s="62"/>
      <c r="G297" s="62"/>
      <c r="H297" s="55"/>
      <c r="I297" s="55"/>
      <c r="J297" s="55"/>
      <c r="K297" s="55"/>
      <c r="L297" s="280"/>
      <c r="M297" s="58"/>
      <c r="N297" s="58"/>
      <c r="O297" s="58"/>
    </row>
    <row r="298">
      <c r="A298" s="62"/>
      <c r="B298" s="134"/>
      <c r="C298" s="62"/>
      <c r="D298" s="62"/>
      <c r="E298" s="62"/>
      <c r="F298" s="62"/>
      <c r="G298" s="62"/>
      <c r="H298" s="55"/>
      <c r="I298" s="55"/>
      <c r="J298" s="55"/>
      <c r="K298" s="55"/>
      <c r="L298" s="280"/>
      <c r="M298" s="58"/>
      <c r="N298" s="58"/>
      <c r="O298" s="58"/>
    </row>
    <row r="299">
      <c r="A299" s="62"/>
      <c r="B299" s="134"/>
      <c r="C299" s="62"/>
      <c r="D299" s="62"/>
      <c r="E299" s="62"/>
      <c r="F299" s="62"/>
      <c r="G299" s="62"/>
      <c r="H299" s="55"/>
      <c r="I299" s="55"/>
      <c r="J299" s="55"/>
      <c r="K299" s="55"/>
      <c r="L299" s="280"/>
      <c r="M299" s="58"/>
      <c r="N299" s="58"/>
      <c r="O299" s="58"/>
    </row>
    <row r="300">
      <c r="A300" s="62"/>
      <c r="B300" s="134"/>
      <c r="C300" s="62"/>
      <c r="D300" s="62"/>
      <c r="E300" s="62"/>
      <c r="F300" s="62"/>
      <c r="G300" s="62"/>
      <c r="H300" s="55"/>
      <c r="I300" s="55"/>
      <c r="J300" s="55"/>
      <c r="K300" s="55"/>
      <c r="L300" s="280"/>
      <c r="M300" s="58"/>
      <c r="N300" s="58"/>
      <c r="O300" s="58"/>
    </row>
    <row r="301">
      <c r="A301" s="62"/>
      <c r="B301" s="134"/>
      <c r="C301" s="62"/>
      <c r="D301" s="62"/>
      <c r="E301" s="62"/>
      <c r="F301" s="62"/>
      <c r="G301" s="62"/>
      <c r="H301" s="55"/>
      <c r="I301" s="55"/>
      <c r="J301" s="55"/>
      <c r="K301" s="55"/>
      <c r="L301" s="280"/>
      <c r="M301" s="58"/>
      <c r="N301" s="58"/>
      <c r="O301" s="58"/>
    </row>
    <row r="302">
      <c r="A302" s="62"/>
      <c r="B302" s="134"/>
      <c r="C302" s="62"/>
      <c r="D302" s="62"/>
      <c r="E302" s="62"/>
      <c r="F302" s="62"/>
      <c r="G302" s="62"/>
      <c r="H302" s="55"/>
      <c r="I302" s="55"/>
      <c r="J302" s="55"/>
      <c r="K302" s="55"/>
      <c r="L302" s="280"/>
      <c r="M302" s="58"/>
      <c r="N302" s="58"/>
      <c r="O302" s="58"/>
    </row>
    <row r="303">
      <c r="A303" s="62"/>
      <c r="B303" s="134"/>
      <c r="C303" s="62"/>
      <c r="D303" s="62"/>
      <c r="E303" s="62"/>
      <c r="F303" s="62"/>
      <c r="G303" s="62"/>
      <c r="H303" s="55"/>
      <c r="I303" s="55"/>
      <c r="J303" s="55"/>
      <c r="K303" s="55"/>
      <c r="L303" s="280"/>
      <c r="M303" s="58"/>
      <c r="N303" s="58"/>
      <c r="O303" s="58"/>
    </row>
    <row r="304">
      <c r="A304" s="62"/>
      <c r="B304" s="134"/>
      <c r="C304" s="62"/>
      <c r="D304" s="62"/>
      <c r="E304" s="62"/>
      <c r="F304" s="62"/>
      <c r="G304" s="62"/>
      <c r="H304" s="55"/>
      <c r="I304" s="55"/>
      <c r="J304" s="55"/>
      <c r="K304" s="55"/>
      <c r="L304" s="280"/>
      <c r="M304" s="58"/>
      <c r="N304" s="58"/>
      <c r="O304" s="58"/>
    </row>
    <row r="305">
      <c r="A305" s="62"/>
      <c r="B305" s="134"/>
      <c r="C305" s="62"/>
      <c r="D305" s="62"/>
      <c r="E305" s="62"/>
      <c r="F305" s="62"/>
      <c r="G305" s="62"/>
      <c r="H305" s="55"/>
      <c r="I305" s="55"/>
      <c r="J305" s="55"/>
      <c r="K305" s="55"/>
      <c r="L305" s="280"/>
      <c r="M305" s="58"/>
      <c r="N305" s="58"/>
      <c r="O305" s="58"/>
    </row>
    <row r="306">
      <c r="A306" s="62"/>
      <c r="B306" s="134"/>
      <c r="C306" s="62"/>
      <c r="D306" s="62"/>
      <c r="E306" s="62"/>
      <c r="F306" s="62"/>
      <c r="G306" s="62"/>
      <c r="H306" s="55"/>
      <c r="I306" s="55"/>
      <c r="J306" s="55"/>
      <c r="K306" s="55"/>
      <c r="L306" s="280"/>
      <c r="M306" s="58"/>
      <c r="N306" s="58"/>
      <c r="O306" s="58"/>
    </row>
    <row r="307">
      <c r="A307" s="62"/>
      <c r="B307" s="134"/>
      <c r="C307" s="62"/>
      <c r="D307" s="62"/>
      <c r="E307" s="62"/>
      <c r="F307" s="62"/>
      <c r="G307" s="62"/>
      <c r="H307" s="55"/>
      <c r="I307" s="55"/>
      <c r="J307" s="55"/>
      <c r="K307" s="55"/>
      <c r="L307" s="280"/>
      <c r="M307" s="58"/>
      <c r="N307" s="58"/>
      <c r="O307" s="58"/>
    </row>
    <row r="308">
      <c r="A308" s="62"/>
      <c r="B308" s="134"/>
      <c r="C308" s="62"/>
      <c r="D308" s="62"/>
      <c r="E308" s="62"/>
      <c r="F308" s="62"/>
      <c r="G308" s="62"/>
      <c r="H308" s="55"/>
      <c r="I308" s="55"/>
      <c r="J308" s="55"/>
      <c r="K308" s="55"/>
      <c r="L308" s="280"/>
      <c r="M308" s="58"/>
      <c r="N308" s="58"/>
      <c r="O308" s="58"/>
    </row>
    <row r="309">
      <c r="A309" s="62"/>
      <c r="B309" s="134"/>
      <c r="C309" s="62"/>
      <c r="D309" s="62"/>
      <c r="E309" s="62"/>
      <c r="F309" s="62"/>
      <c r="G309" s="62"/>
      <c r="H309" s="55"/>
      <c r="I309" s="55"/>
      <c r="J309" s="55"/>
      <c r="K309" s="55"/>
      <c r="L309" s="280"/>
      <c r="M309" s="58"/>
      <c r="N309" s="58"/>
      <c r="O309" s="58"/>
    </row>
    <row r="310">
      <c r="A310" s="62"/>
      <c r="B310" s="134"/>
      <c r="C310" s="62"/>
      <c r="D310" s="62"/>
      <c r="E310" s="62"/>
      <c r="F310" s="62"/>
      <c r="G310" s="62"/>
      <c r="H310" s="55"/>
      <c r="I310" s="55"/>
      <c r="J310" s="55"/>
      <c r="K310" s="55"/>
      <c r="L310" s="280"/>
      <c r="M310" s="58"/>
      <c r="N310" s="58"/>
      <c r="O310" s="58"/>
    </row>
    <row r="311">
      <c r="A311" s="62"/>
      <c r="B311" s="134"/>
      <c r="C311" s="62"/>
      <c r="D311" s="62"/>
      <c r="E311" s="62"/>
      <c r="F311" s="62"/>
      <c r="G311" s="62"/>
      <c r="H311" s="55"/>
      <c r="I311" s="55"/>
      <c r="J311" s="55"/>
      <c r="K311" s="55"/>
      <c r="L311" s="280"/>
      <c r="M311" s="58"/>
      <c r="N311" s="58"/>
      <c r="O311" s="58"/>
    </row>
    <row r="312">
      <c r="A312" s="62"/>
      <c r="B312" s="134"/>
      <c r="C312" s="62"/>
      <c r="D312" s="62"/>
      <c r="E312" s="62"/>
      <c r="F312" s="62"/>
      <c r="G312" s="62"/>
      <c r="H312" s="55"/>
      <c r="I312" s="55"/>
      <c r="J312" s="55"/>
      <c r="K312" s="55"/>
      <c r="L312" s="280"/>
      <c r="M312" s="58"/>
      <c r="N312" s="58"/>
      <c r="O312" s="58"/>
    </row>
    <row r="313">
      <c r="A313" s="62"/>
      <c r="B313" s="134"/>
      <c r="C313" s="62"/>
      <c r="D313" s="62"/>
      <c r="E313" s="62"/>
      <c r="F313" s="62"/>
      <c r="G313" s="62"/>
      <c r="H313" s="55"/>
      <c r="I313" s="55"/>
      <c r="J313" s="55"/>
      <c r="K313" s="55"/>
      <c r="L313" s="280"/>
      <c r="M313" s="58"/>
      <c r="N313" s="58"/>
      <c r="O313" s="58"/>
    </row>
    <row r="314">
      <c r="A314" s="62"/>
      <c r="B314" s="134"/>
      <c r="C314" s="62"/>
      <c r="D314" s="62"/>
      <c r="E314" s="62"/>
      <c r="F314" s="62"/>
      <c r="G314" s="62"/>
      <c r="H314" s="55"/>
      <c r="I314" s="55"/>
      <c r="J314" s="55"/>
      <c r="K314" s="55"/>
      <c r="L314" s="280"/>
      <c r="M314" s="58"/>
      <c r="N314" s="58"/>
      <c r="O314" s="58"/>
    </row>
    <row r="315">
      <c r="A315" s="62"/>
      <c r="B315" s="134"/>
      <c r="C315" s="62"/>
      <c r="D315" s="62"/>
      <c r="E315" s="62"/>
      <c r="F315" s="62"/>
      <c r="G315" s="62"/>
      <c r="H315" s="55"/>
      <c r="I315" s="55"/>
      <c r="J315" s="55"/>
      <c r="K315" s="55"/>
      <c r="L315" s="280"/>
      <c r="M315" s="58"/>
      <c r="N315" s="58"/>
      <c r="O315" s="58"/>
    </row>
    <row r="316">
      <c r="A316" s="62"/>
      <c r="B316" s="134"/>
      <c r="C316" s="62"/>
      <c r="D316" s="62"/>
      <c r="E316" s="62"/>
      <c r="F316" s="62"/>
      <c r="G316" s="62"/>
      <c r="H316" s="55"/>
      <c r="I316" s="55"/>
      <c r="J316" s="55"/>
      <c r="K316" s="55"/>
      <c r="L316" s="280"/>
      <c r="M316" s="58"/>
      <c r="N316" s="58"/>
      <c r="O316" s="58"/>
    </row>
    <row r="317">
      <c r="A317" s="62"/>
      <c r="B317" s="134"/>
      <c r="C317" s="62"/>
      <c r="D317" s="62"/>
      <c r="E317" s="62"/>
      <c r="F317" s="62"/>
      <c r="G317" s="62"/>
      <c r="H317" s="55"/>
      <c r="I317" s="55"/>
      <c r="J317" s="55"/>
      <c r="K317" s="55"/>
      <c r="L317" s="280"/>
      <c r="M317" s="58"/>
      <c r="N317" s="58"/>
      <c r="O317" s="58"/>
    </row>
    <row r="318">
      <c r="A318" s="62"/>
      <c r="B318" s="134"/>
      <c r="C318" s="62"/>
      <c r="D318" s="62"/>
      <c r="E318" s="62"/>
      <c r="F318" s="62"/>
      <c r="G318" s="62"/>
      <c r="H318" s="55"/>
      <c r="I318" s="55"/>
      <c r="J318" s="55"/>
      <c r="K318" s="55"/>
      <c r="L318" s="280"/>
      <c r="M318" s="58"/>
      <c r="N318" s="58"/>
      <c r="O318" s="58"/>
    </row>
    <row r="319">
      <c r="A319" s="62"/>
      <c r="B319" s="134"/>
      <c r="C319" s="62"/>
      <c r="D319" s="62"/>
      <c r="E319" s="62"/>
      <c r="F319" s="62"/>
      <c r="G319" s="62"/>
      <c r="H319" s="55"/>
      <c r="I319" s="55"/>
      <c r="J319" s="55"/>
      <c r="K319" s="55"/>
      <c r="L319" s="280"/>
      <c r="M319" s="58"/>
      <c r="N319" s="58"/>
      <c r="O319" s="58"/>
    </row>
    <row r="320">
      <c r="A320" s="62"/>
      <c r="B320" s="134"/>
      <c r="C320" s="62"/>
      <c r="D320" s="62"/>
      <c r="E320" s="62"/>
      <c r="F320" s="62"/>
      <c r="G320" s="62"/>
      <c r="H320" s="55"/>
      <c r="I320" s="55"/>
      <c r="J320" s="55"/>
      <c r="K320" s="55"/>
      <c r="L320" s="280"/>
      <c r="M320" s="58"/>
      <c r="N320" s="58"/>
      <c r="O320" s="58"/>
    </row>
    <row r="321">
      <c r="A321" s="62"/>
      <c r="B321" s="134"/>
      <c r="C321" s="62"/>
      <c r="D321" s="62"/>
      <c r="E321" s="62"/>
      <c r="F321" s="62"/>
      <c r="G321" s="62"/>
      <c r="H321" s="55"/>
      <c r="I321" s="55"/>
      <c r="J321" s="55"/>
      <c r="K321" s="55"/>
      <c r="L321" s="280"/>
      <c r="M321" s="58"/>
      <c r="N321" s="58"/>
      <c r="O321" s="58"/>
    </row>
    <row r="322">
      <c r="A322" s="62"/>
      <c r="B322" s="134"/>
      <c r="C322" s="62"/>
      <c r="D322" s="62"/>
      <c r="E322" s="62"/>
      <c r="F322" s="62"/>
      <c r="G322" s="62"/>
      <c r="H322" s="55"/>
      <c r="I322" s="55"/>
      <c r="J322" s="55"/>
      <c r="K322" s="55"/>
      <c r="L322" s="280"/>
      <c r="M322" s="58"/>
      <c r="N322" s="58"/>
      <c r="O322" s="58"/>
    </row>
    <row r="323">
      <c r="A323" s="62"/>
      <c r="B323" s="134"/>
      <c r="C323" s="62"/>
      <c r="D323" s="62"/>
      <c r="E323" s="62"/>
      <c r="F323" s="62"/>
      <c r="G323" s="62"/>
      <c r="H323" s="55"/>
      <c r="I323" s="55"/>
      <c r="J323" s="55"/>
      <c r="K323" s="55"/>
      <c r="L323" s="280"/>
      <c r="M323" s="58"/>
      <c r="N323" s="58"/>
      <c r="O323" s="58"/>
    </row>
    <row r="324">
      <c r="A324" s="62"/>
      <c r="B324" s="134"/>
      <c r="C324" s="62"/>
      <c r="D324" s="62"/>
      <c r="E324" s="62"/>
      <c r="F324" s="62"/>
      <c r="G324" s="62"/>
      <c r="H324" s="55"/>
      <c r="I324" s="55"/>
      <c r="J324" s="55"/>
      <c r="K324" s="55"/>
      <c r="L324" s="280"/>
      <c r="M324" s="58"/>
      <c r="N324" s="58"/>
      <c r="O324" s="58"/>
    </row>
    <row r="325">
      <c r="A325" s="62"/>
      <c r="B325" s="134"/>
      <c r="C325" s="62"/>
      <c r="D325" s="62"/>
      <c r="E325" s="62"/>
      <c r="F325" s="62"/>
      <c r="G325" s="62"/>
      <c r="H325" s="55"/>
      <c r="I325" s="55"/>
      <c r="J325" s="55"/>
      <c r="K325" s="55"/>
      <c r="L325" s="280"/>
      <c r="M325" s="58"/>
      <c r="N325" s="58"/>
      <c r="O325" s="58"/>
    </row>
    <row r="326">
      <c r="A326" s="62"/>
      <c r="B326" s="134"/>
      <c r="C326" s="62"/>
      <c r="D326" s="62"/>
      <c r="E326" s="62"/>
      <c r="F326" s="62"/>
      <c r="G326" s="62"/>
      <c r="H326" s="55"/>
      <c r="I326" s="55"/>
      <c r="J326" s="55"/>
      <c r="K326" s="55"/>
      <c r="L326" s="280"/>
      <c r="M326" s="58"/>
      <c r="N326" s="58"/>
      <c r="O326" s="58"/>
    </row>
    <row r="327">
      <c r="A327" s="62"/>
      <c r="B327" s="134"/>
      <c r="C327" s="62"/>
      <c r="D327" s="62"/>
      <c r="E327" s="62"/>
      <c r="F327" s="62"/>
      <c r="G327" s="62"/>
      <c r="H327" s="55"/>
      <c r="I327" s="55"/>
      <c r="J327" s="55"/>
      <c r="K327" s="55"/>
      <c r="L327" s="280"/>
      <c r="M327" s="58"/>
      <c r="N327" s="58"/>
      <c r="O327" s="58"/>
    </row>
    <row r="328">
      <c r="A328" s="62"/>
      <c r="B328" s="134"/>
      <c r="C328" s="62"/>
      <c r="D328" s="62"/>
      <c r="E328" s="62"/>
      <c r="F328" s="62"/>
      <c r="G328" s="62"/>
      <c r="H328" s="55"/>
      <c r="I328" s="55"/>
      <c r="J328" s="55"/>
      <c r="K328" s="55"/>
      <c r="L328" s="280"/>
      <c r="M328" s="58"/>
      <c r="N328" s="58"/>
      <c r="O328" s="58"/>
    </row>
    <row r="329">
      <c r="A329" s="62"/>
      <c r="B329" s="134"/>
      <c r="C329" s="62"/>
      <c r="D329" s="62"/>
      <c r="E329" s="62"/>
      <c r="F329" s="62"/>
      <c r="G329" s="62"/>
      <c r="H329" s="55"/>
      <c r="I329" s="55"/>
      <c r="J329" s="55"/>
      <c r="K329" s="55"/>
      <c r="L329" s="280"/>
      <c r="M329" s="58"/>
      <c r="N329" s="58"/>
      <c r="O329" s="58"/>
    </row>
    <row r="330">
      <c r="A330" s="62"/>
      <c r="B330" s="134"/>
      <c r="C330" s="62"/>
      <c r="D330" s="62"/>
      <c r="E330" s="62"/>
      <c r="F330" s="62"/>
      <c r="G330" s="62"/>
      <c r="H330" s="55"/>
      <c r="I330" s="55"/>
      <c r="J330" s="55"/>
      <c r="K330" s="55"/>
      <c r="L330" s="280"/>
      <c r="M330" s="58"/>
      <c r="N330" s="58"/>
      <c r="O330" s="58"/>
    </row>
    <row r="331">
      <c r="A331" s="62"/>
      <c r="B331" s="134"/>
      <c r="C331" s="62"/>
      <c r="D331" s="62"/>
      <c r="E331" s="62"/>
      <c r="F331" s="62"/>
      <c r="G331" s="62"/>
      <c r="H331" s="55"/>
      <c r="I331" s="55"/>
      <c r="J331" s="55"/>
      <c r="K331" s="55"/>
      <c r="L331" s="280"/>
      <c r="M331" s="58"/>
      <c r="N331" s="58"/>
      <c r="O331" s="58"/>
    </row>
    <row r="332">
      <c r="A332" s="62"/>
      <c r="B332" s="134"/>
      <c r="C332" s="62"/>
      <c r="D332" s="62"/>
      <c r="E332" s="62"/>
      <c r="F332" s="62"/>
      <c r="G332" s="62"/>
      <c r="H332" s="55"/>
      <c r="I332" s="55"/>
      <c r="J332" s="55"/>
      <c r="K332" s="55"/>
      <c r="L332" s="280"/>
      <c r="M332" s="58"/>
      <c r="N332" s="58"/>
      <c r="O332" s="58"/>
    </row>
    <row r="333">
      <c r="A333" s="62"/>
      <c r="B333" s="134"/>
      <c r="C333" s="62"/>
      <c r="D333" s="62"/>
      <c r="E333" s="62"/>
      <c r="F333" s="62"/>
      <c r="G333" s="62"/>
      <c r="H333" s="55"/>
      <c r="I333" s="55"/>
      <c r="J333" s="55"/>
      <c r="K333" s="55"/>
      <c r="L333" s="280"/>
      <c r="M333" s="58"/>
      <c r="N333" s="58"/>
      <c r="O333" s="58"/>
    </row>
    <row r="334">
      <c r="A334" s="62"/>
      <c r="B334" s="134"/>
      <c r="C334" s="62"/>
      <c r="D334" s="62"/>
      <c r="E334" s="62"/>
      <c r="F334" s="62"/>
      <c r="G334" s="62"/>
      <c r="H334" s="55"/>
      <c r="I334" s="55"/>
      <c r="J334" s="55"/>
      <c r="K334" s="55"/>
      <c r="L334" s="280"/>
      <c r="M334" s="58"/>
      <c r="N334" s="58"/>
      <c r="O334" s="58"/>
    </row>
    <row r="335">
      <c r="A335" s="62"/>
      <c r="B335" s="134"/>
      <c r="C335" s="62"/>
      <c r="D335" s="62"/>
      <c r="E335" s="62"/>
      <c r="F335" s="62"/>
      <c r="G335" s="62"/>
      <c r="H335" s="55"/>
      <c r="I335" s="55"/>
      <c r="J335" s="55"/>
      <c r="K335" s="55"/>
      <c r="L335" s="280"/>
      <c r="M335" s="58"/>
      <c r="N335" s="58"/>
      <c r="O335" s="58"/>
    </row>
    <row r="336">
      <c r="A336" s="62"/>
      <c r="B336" s="134"/>
      <c r="C336" s="62"/>
      <c r="D336" s="62"/>
      <c r="E336" s="62"/>
      <c r="F336" s="62"/>
      <c r="G336" s="62"/>
      <c r="H336" s="55"/>
      <c r="I336" s="55"/>
      <c r="J336" s="55"/>
      <c r="K336" s="55"/>
      <c r="L336" s="280"/>
      <c r="M336" s="58"/>
      <c r="N336" s="58"/>
      <c r="O336" s="58"/>
    </row>
    <row r="337">
      <c r="A337" s="62"/>
      <c r="B337" s="134"/>
      <c r="C337" s="62"/>
      <c r="D337" s="62"/>
      <c r="E337" s="62"/>
      <c r="F337" s="62"/>
      <c r="G337" s="62"/>
      <c r="H337" s="55"/>
      <c r="I337" s="55"/>
      <c r="J337" s="55"/>
      <c r="K337" s="55"/>
      <c r="L337" s="280"/>
      <c r="M337" s="58"/>
      <c r="N337" s="58"/>
      <c r="O337" s="58"/>
    </row>
    <row r="338">
      <c r="A338" s="62"/>
      <c r="B338" s="134"/>
      <c r="C338" s="62"/>
      <c r="D338" s="62"/>
      <c r="E338" s="62"/>
      <c r="F338" s="62"/>
      <c r="G338" s="62"/>
      <c r="H338" s="55"/>
      <c r="I338" s="55"/>
      <c r="J338" s="55"/>
      <c r="K338" s="55"/>
      <c r="L338" s="280"/>
      <c r="M338" s="58"/>
      <c r="N338" s="58"/>
      <c r="O338" s="58"/>
    </row>
    <row r="339">
      <c r="A339" s="62"/>
      <c r="B339" s="134"/>
      <c r="C339" s="62"/>
      <c r="D339" s="62"/>
      <c r="E339" s="62"/>
      <c r="F339" s="62"/>
      <c r="G339" s="62"/>
      <c r="H339" s="55"/>
      <c r="I339" s="55"/>
      <c r="J339" s="55"/>
      <c r="K339" s="55"/>
      <c r="L339" s="280"/>
      <c r="M339" s="58"/>
      <c r="N339" s="58"/>
      <c r="O339" s="58"/>
    </row>
    <row r="340">
      <c r="A340" s="62"/>
      <c r="B340" s="134"/>
      <c r="C340" s="62"/>
      <c r="D340" s="62"/>
      <c r="E340" s="62"/>
      <c r="F340" s="62"/>
      <c r="G340" s="62"/>
      <c r="H340" s="55"/>
      <c r="I340" s="55"/>
      <c r="J340" s="55"/>
      <c r="K340" s="55"/>
      <c r="L340" s="280"/>
      <c r="M340" s="58"/>
      <c r="N340" s="58"/>
      <c r="O340" s="58"/>
    </row>
    <row r="341">
      <c r="A341" s="62"/>
      <c r="B341" s="134"/>
      <c r="C341" s="62"/>
      <c r="D341" s="62"/>
      <c r="E341" s="62"/>
      <c r="F341" s="62"/>
      <c r="G341" s="62"/>
      <c r="H341" s="55"/>
      <c r="I341" s="55"/>
      <c r="J341" s="55"/>
      <c r="K341" s="55"/>
      <c r="L341" s="280"/>
      <c r="M341" s="58"/>
      <c r="N341" s="58"/>
      <c r="O341" s="58"/>
    </row>
    <row r="342">
      <c r="A342" s="62"/>
      <c r="B342" s="134"/>
      <c r="C342" s="62"/>
      <c r="D342" s="62"/>
      <c r="E342" s="62"/>
      <c r="F342" s="62"/>
      <c r="G342" s="62"/>
      <c r="H342" s="55"/>
      <c r="I342" s="55"/>
      <c r="J342" s="55"/>
      <c r="K342" s="55"/>
      <c r="L342" s="280"/>
      <c r="M342" s="58"/>
      <c r="N342" s="58"/>
      <c r="O342" s="58"/>
    </row>
    <row r="343">
      <c r="A343" s="62"/>
      <c r="B343" s="134"/>
      <c r="C343" s="62"/>
      <c r="D343" s="62"/>
      <c r="E343" s="62"/>
      <c r="F343" s="62"/>
      <c r="G343" s="62"/>
      <c r="H343" s="55"/>
      <c r="I343" s="55"/>
      <c r="J343" s="55"/>
      <c r="K343" s="55"/>
      <c r="L343" s="280"/>
      <c r="M343" s="58"/>
      <c r="N343" s="58"/>
      <c r="O343" s="58"/>
    </row>
    <row r="344">
      <c r="A344" s="62"/>
      <c r="B344" s="134"/>
      <c r="C344" s="62"/>
      <c r="D344" s="62"/>
      <c r="E344" s="62"/>
      <c r="F344" s="62"/>
      <c r="G344" s="62"/>
      <c r="H344" s="55"/>
      <c r="I344" s="55"/>
      <c r="J344" s="55"/>
      <c r="K344" s="55"/>
      <c r="L344" s="280"/>
      <c r="M344" s="58"/>
      <c r="N344" s="58"/>
      <c r="O344" s="58"/>
    </row>
    <row r="345">
      <c r="A345" s="62"/>
      <c r="B345" s="134"/>
      <c r="C345" s="62"/>
      <c r="D345" s="62"/>
      <c r="E345" s="62"/>
      <c r="F345" s="62"/>
      <c r="G345" s="62"/>
      <c r="H345" s="55"/>
      <c r="I345" s="55"/>
      <c r="J345" s="55"/>
      <c r="K345" s="55"/>
      <c r="L345" s="280"/>
      <c r="M345" s="58"/>
      <c r="N345" s="58"/>
      <c r="O345" s="58"/>
    </row>
    <row r="346">
      <c r="A346" s="62"/>
      <c r="B346" s="134"/>
      <c r="C346" s="62"/>
      <c r="D346" s="62"/>
      <c r="E346" s="62"/>
      <c r="F346" s="62"/>
      <c r="G346" s="62"/>
      <c r="H346" s="55"/>
      <c r="I346" s="55"/>
      <c r="J346" s="55"/>
      <c r="K346" s="55"/>
      <c r="L346" s="280"/>
      <c r="M346" s="58"/>
      <c r="N346" s="58"/>
      <c r="O346" s="58"/>
    </row>
    <row r="347">
      <c r="A347" s="62"/>
      <c r="B347" s="134"/>
      <c r="C347" s="62"/>
      <c r="D347" s="62"/>
      <c r="E347" s="62"/>
      <c r="F347" s="62"/>
      <c r="G347" s="62"/>
      <c r="H347" s="55"/>
      <c r="I347" s="55"/>
      <c r="J347" s="55"/>
      <c r="K347" s="55"/>
      <c r="L347" s="280"/>
      <c r="M347" s="58"/>
      <c r="N347" s="58"/>
      <c r="O347" s="58"/>
    </row>
    <row r="348">
      <c r="A348" s="62"/>
      <c r="B348" s="134"/>
      <c r="C348" s="62"/>
      <c r="D348" s="62"/>
      <c r="E348" s="62"/>
      <c r="F348" s="62"/>
      <c r="G348" s="62"/>
      <c r="H348" s="55"/>
      <c r="I348" s="55"/>
      <c r="J348" s="55"/>
      <c r="K348" s="55"/>
      <c r="L348" s="280"/>
      <c r="M348" s="58"/>
      <c r="N348" s="58"/>
      <c r="O348" s="58"/>
    </row>
    <row r="349">
      <c r="A349" s="62"/>
      <c r="B349" s="134"/>
      <c r="C349" s="62"/>
      <c r="D349" s="62"/>
      <c r="E349" s="62"/>
      <c r="F349" s="62"/>
      <c r="G349" s="62"/>
      <c r="H349" s="55"/>
      <c r="I349" s="55"/>
      <c r="J349" s="55"/>
      <c r="K349" s="55"/>
      <c r="L349" s="280"/>
      <c r="M349" s="58"/>
      <c r="N349" s="58"/>
      <c r="O349" s="58"/>
    </row>
    <row r="350">
      <c r="A350" s="62"/>
      <c r="B350" s="134"/>
      <c r="C350" s="62"/>
      <c r="D350" s="62"/>
      <c r="E350" s="62"/>
      <c r="F350" s="62"/>
      <c r="G350" s="62"/>
      <c r="H350" s="55"/>
      <c r="I350" s="55"/>
      <c r="J350" s="55"/>
      <c r="K350" s="55"/>
      <c r="L350" s="280"/>
      <c r="M350" s="58"/>
      <c r="N350" s="58"/>
      <c r="O350" s="58"/>
    </row>
    <row r="351">
      <c r="A351" s="62"/>
      <c r="B351" s="134"/>
      <c r="C351" s="62"/>
      <c r="D351" s="62"/>
      <c r="E351" s="62"/>
      <c r="F351" s="62"/>
      <c r="G351" s="62"/>
      <c r="H351" s="55"/>
      <c r="I351" s="55"/>
      <c r="J351" s="55"/>
      <c r="K351" s="55"/>
      <c r="L351" s="280"/>
      <c r="M351" s="58"/>
      <c r="N351" s="58"/>
      <c r="O351" s="58"/>
    </row>
    <row r="352">
      <c r="A352" s="62"/>
      <c r="B352" s="134"/>
      <c r="C352" s="62"/>
      <c r="D352" s="62"/>
      <c r="E352" s="62"/>
      <c r="F352" s="62"/>
      <c r="G352" s="62"/>
      <c r="H352" s="55"/>
      <c r="I352" s="55"/>
      <c r="J352" s="55"/>
      <c r="K352" s="55"/>
      <c r="L352" s="280"/>
      <c r="M352" s="58"/>
      <c r="N352" s="58"/>
      <c r="O352" s="58"/>
    </row>
    <row r="353">
      <c r="A353" s="62"/>
      <c r="B353" s="134"/>
      <c r="C353" s="62"/>
      <c r="D353" s="62"/>
      <c r="E353" s="62"/>
      <c r="F353" s="62"/>
      <c r="G353" s="62"/>
      <c r="H353" s="55"/>
      <c r="I353" s="55"/>
      <c r="J353" s="55"/>
      <c r="K353" s="55"/>
      <c r="L353" s="280"/>
      <c r="M353" s="58"/>
      <c r="N353" s="58"/>
      <c r="O353" s="58"/>
    </row>
    <row r="354">
      <c r="A354" s="62"/>
      <c r="B354" s="134"/>
      <c r="C354" s="62"/>
      <c r="D354" s="62"/>
      <c r="E354" s="62"/>
      <c r="F354" s="62"/>
      <c r="G354" s="62"/>
      <c r="H354" s="55"/>
      <c r="I354" s="55"/>
      <c r="J354" s="55"/>
      <c r="K354" s="55"/>
      <c r="L354" s="280"/>
      <c r="M354" s="58"/>
      <c r="N354" s="58"/>
      <c r="O354" s="58"/>
    </row>
    <row r="355">
      <c r="A355" s="62"/>
      <c r="B355" s="134"/>
      <c r="C355" s="62"/>
      <c r="D355" s="62"/>
      <c r="E355" s="62"/>
      <c r="F355" s="62"/>
      <c r="G355" s="62"/>
      <c r="H355" s="55"/>
      <c r="I355" s="55"/>
      <c r="J355" s="55"/>
      <c r="K355" s="55"/>
      <c r="L355" s="280"/>
      <c r="M355" s="58"/>
      <c r="N355" s="58"/>
      <c r="O355" s="58"/>
    </row>
    <row r="356">
      <c r="A356" s="62"/>
      <c r="B356" s="134"/>
      <c r="C356" s="62"/>
      <c r="D356" s="62"/>
      <c r="E356" s="62"/>
      <c r="F356" s="62"/>
      <c r="G356" s="62"/>
      <c r="H356" s="55"/>
      <c r="I356" s="55"/>
      <c r="J356" s="55"/>
      <c r="K356" s="55"/>
      <c r="L356" s="280"/>
      <c r="M356" s="58"/>
      <c r="N356" s="58"/>
      <c r="O356" s="58"/>
    </row>
    <row r="357">
      <c r="A357" s="62"/>
      <c r="B357" s="134"/>
      <c r="C357" s="62"/>
      <c r="D357" s="62"/>
      <c r="E357" s="62"/>
      <c r="F357" s="62"/>
      <c r="G357" s="62"/>
      <c r="H357" s="55"/>
      <c r="I357" s="55"/>
      <c r="J357" s="55"/>
      <c r="K357" s="55"/>
      <c r="L357" s="280"/>
      <c r="M357" s="58"/>
      <c r="N357" s="58"/>
      <c r="O357" s="58"/>
    </row>
    <row r="358">
      <c r="A358" s="62"/>
      <c r="B358" s="134"/>
      <c r="C358" s="62"/>
      <c r="D358" s="62"/>
      <c r="E358" s="62"/>
      <c r="F358" s="62"/>
      <c r="G358" s="62"/>
      <c r="H358" s="55"/>
      <c r="I358" s="55"/>
      <c r="J358" s="55"/>
      <c r="K358" s="55"/>
      <c r="L358" s="280"/>
      <c r="M358" s="58"/>
      <c r="N358" s="58"/>
      <c r="O358" s="58"/>
    </row>
    <row r="359">
      <c r="A359" s="62"/>
      <c r="B359" s="134"/>
      <c r="C359" s="62"/>
      <c r="D359" s="62"/>
      <c r="E359" s="62"/>
      <c r="F359" s="62"/>
      <c r="G359" s="62"/>
      <c r="H359" s="55"/>
      <c r="I359" s="55"/>
      <c r="J359" s="55"/>
      <c r="K359" s="55"/>
      <c r="L359" s="280"/>
      <c r="M359" s="58"/>
      <c r="N359" s="58"/>
      <c r="O359" s="58"/>
    </row>
    <row r="360">
      <c r="A360" s="62"/>
      <c r="B360" s="134"/>
      <c r="C360" s="62"/>
      <c r="D360" s="62"/>
      <c r="E360" s="62"/>
      <c r="F360" s="62"/>
      <c r="G360" s="62"/>
      <c r="H360" s="55"/>
      <c r="I360" s="55"/>
      <c r="J360" s="55"/>
      <c r="K360" s="55"/>
      <c r="L360" s="280"/>
      <c r="M360" s="58"/>
      <c r="N360" s="58"/>
      <c r="O360" s="58"/>
    </row>
    <row r="361">
      <c r="A361" s="62"/>
      <c r="B361" s="134"/>
      <c r="C361" s="62"/>
      <c r="D361" s="62"/>
      <c r="E361" s="62"/>
      <c r="F361" s="62"/>
      <c r="G361" s="62"/>
      <c r="H361" s="55"/>
      <c r="I361" s="55"/>
      <c r="J361" s="55"/>
      <c r="K361" s="55"/>
      <c r="L361" s="280"/>
      <c r="M361" s="58"/>
      <c r="N361" s="58"/>
      <c r="O361" s="58"/>
    </row>
    <row r="362">
      <c r="A362" s="62"/>
      <c r="B362" s="134"/>
      <c r="C362" s="62"/>
      <c r="D362" s="62"/>
      <c r="E362" s="62"/>
      <c r="F362" s="62"/>
      <c r="G362" s="62"/>
      <c r="H362" s="55"/>
      <c r="I362" s="55"/>
      <c r="J362" s="55"/>
      <c r="K362" s="55"/>
      <c r="L362" s="280"/>
      <c r="M362" s="58"/>
      <c r="N362" s="58"/>
      <c r="O362" s="58"/>
    </row>
    <row r="363">
      <c r="A363" s="62"/>
      <c r="B363" s="134"/>
      <c r="C363" s="62"/>
      <c r="D363" s="62"/>
      <c r="E363" s="62"/>
      <c r="F363" s="62"/>
      <c r="G363" s="62"/>
      <c r="H363" s="55"/>
      <c r="I363" s="55"/>
      <c r="J363" s="55"/>
      <c r="K363" s="55"/>
      <c r="L363" s="280"/>
      <c r="M363" s="58"/>
      <c r="N363" s="58"/>
      <c r="O363" s="58"/>
    </row>
    <row r="364">
      <c r="A364" s="62"/>
      <c r="B364" s="134"/>
      <c r="C364" s="62"/>
      <c r="D364" s="62"/>
      <c r="E364" s="62"/>
      <c r="F364" s="62"/>
      <c r="G364" s="62"/>
      <c r="H364" s="55"/>
      <c r="I364" s="55"/>
      <c r="J364" s="55"/>
      <c r="K364" s="55"/>
      <c r="L364" s="280"/>
      <c r="M364" s="58"/>
      <c r="N364" s="58"/>
      <c r="O364" s="58"/>
    </row>
    <row r="365">
      <c r="A365" s="62"/>
      <c r="B365" s="134"/>
      <c r="C365" s="62"/>
      <c r="D365" s="62"/>
      <c r="E365" s="62"/>
      <c r="F365" s="62"/>
      <c r="G365" s="62"/>
      <c r="H365" s="55"/>
      <c r="I365" s="55"/>
      <c r="J365" s="55"/>
      <c r="K365" s="55"/>
      <c r="L365" s="280"/>
      <c r="M365" s="58"/>
      <c r="N365" s="58"/>
      <c r="O365" s="58"/>
    </row>
    <row r="366">
      <c r="A366" s="62"/>
      <c r="B366" s="134"/>
      <c r="C366" s="62"/>
      <c r="D366" s="62"/>
      <c r="E366" s="62"/>
      <c r="F366" s="62"/>
      <c r="G366" s="62"/>
      <c r="H366" s="55"/>
      <c r="I366" s="55"/>
      <c r="J366" s="55"/>
      <c r="K366" s="55"/>
      <c r="L366" s="280"/>
      <c r="M366" s="58"/>
      <c r="N366" s="58"/>
      <c r="O366" s="58"/>
    </row>
    <row r="367">
      <c r="A367" s="62"/>
      <c r="B367" s="134"/>
      <c r="C367" s="62"/>
      <c r="D367" s="62"/>
      <c r="E367" s="62"/>
      <c r="F367" s="62"/>
      <c r="G367" s="62"/>
      <c r="H367" s="55"/>
      <c r="I367" s="55"/>
      <c r="J367" s="55"/>
      <c r="K367" s="55"/>
      <c r="L367" s="280"/>
      <c r="M367" s="58"/>
      <c r="N367" s="58"/>
      <c r="O367" s="58"/>
    </row>
    <row r="368">
      <c r="A368" s="62"/>
      <c r="B368" s="134"/>
      <c r="C368" s="62"/>
      <c r="D368" s="62"/>
      <c r="E368" s="62"/>
      <c r="F368" s="62"/>
      <c r="G368" s="62"/>
      <c r="H368" s="55"/>
      <c r="I368" s="55"/>
      <c r="J368" s="55"/>
      <c r="K368" s="55"/>
      <c r="L368" s="280"/>
      <c r="M368" s="58"/>
      <c r="N368" s="58"/>
      <c r="O368" s="58"/>
    </row>
    <row r="369">
      <c r="A369" s="62"/>
      <c r="B369" s="134"/>
      <c r="C369" s="62"/>
      <c r="D369" s="62"/>
      <c r="E369" s="62"/>
      <c r="F369" s="62"/>
      <c r="G369" s="62"/>
      <c r="H369" s="55"/>
      <c r="I369" s="55"/>
      <c r="J369" s="55"/>
      <c r="K369" s="55"/>
      <c r="L369" s="280"/>
      <c r="M369" s="58"/>
      <c r="N369" s="58"/>
      <c r="O369" s="58"/>
    </row>
    <row r="370">
      <c r="A370" s="62"/>
      <c r="B370" s="134"/>
      <c r="C370" s="62"/>
      <c r="D370" s="62"/>
      <c r="E370" s="62"/>
      <c r="F370" s="62"/>
      <c r="G370" s="62"/>
      <c r="H370" s="55"/>
      <c r="I370" s="55"/>
      <c r="J370" s="55"/>
      <c r="K370" s="55"/>
      <c r="L370" s="280"/>
      <c r="M370" s="58"/>
      <c r="N370" s="58"/>
      <c r="O370" s="58"/>
    </row>
    <row r="371">
      <c r="A371" s="62"/>
      <c r="B371" s="134"/>
      <c r="C371" s="62"/>
      <c r="D371" s="62"/>
      <c r="E371" s="62"/>
      <c r="F371" s="62"/>
      <c r="G371" s="62"/>
      <c r="H371" s="55"/>
      <c r="I371" s="55"/>
      <c r="J371" s="55"/>
      <c r="K371" s="55"/>
      <c r="L371" s="280"/>
      <c r="M371" s="58"/>
      <c r="N371" s="58"/>
      <c r="O371" s="58"/>
    </row>
    <row r="372">
      <c r="A372" s="62"/>
      <c r="B372" s="134"/>
      <c r="C372" s="62"/>
      <c r="D372" s="62"/>
      <c r="E372" s="62"/>
      <c r="F372" s="62"/>
      <c r="G372" s="62"/>
      <c r="H372" s="55"/>
      <c r="I372" s="55"/>
      <c r="J372" s="55"/>
      <c r="K372" s="55"/>
      <c r="L372" s="280"/>
      <c r="M372" s="58"/>
      <c r="N372" s="58"/>
      <c r="O372" s="58"/>
    </row>
    <row r="373">
      <c r="A373" s="62"/>
      <c r="B373" s="134"/>
      <c r="C373" s="62"/>
      <c r="D373" s="62"/>
      <c r="E373" s="62"/>
      <c r="F373" s="62"/>
      <c r="G373" s="62"/>
      <c r="H373" s="55"/>
      <c r="I373" s="55"/>
      <c r="J373" s="55"/>
      <c r="K373" s="55"/>
      <c r="L373" s="280"/>
      <c r="M373" s="58"/>
      <c r="N373" s="58"/>
      <c r="O373" s="58"/>
    </row>
    <row r="374">
      <c r="A374" s="62"/>
      <c r="B374" s="134"/>
      <c r="C374" s="62"/>
      <c r="D374" s="62"/>
      <c r="E374" s="62"/>
      <c r="F374" s="62"/>
      <c r="G374" s="62"/>
      <c r="H374" s="55"/>
      <c r="I374" s="55"/>
      <c r="J374" s="55"/>
      <c r="K374" s="55"/>
      <c r="L374" s="280"/>
      <c r="M374" s="58"/>
      <c r="N374" s="58"/>
      <c r="O374" s="58"/>
    </row>
    <row r="375">
      <c r="A375" s="62"/>
      <c r="B375" s="134"/>
      <c r="C375" s="62"/>
      <c r="D375" s="62"/>
      <c r="E375" s="62"/>
      <c r="F375" s="62"/>
      <c r="G375" s="62"/>
      <c r="H375" s="55"/>
      <c r="I375" s="55"/>
      <c r="J375" s="55"/>
      <c r="K375" s="55"/>
      <c r="L375" s="280"/>
      <c r="M375" s="58"/>
      <c r="N375" s="58"/>
      <c r="O375" s="58"/>
    </row>
    <row r="376">
      <c r="A376" s="62"/>
      <c r="B376" s="134"/>
      <c r="C376" s="62"/>
      <c r="D376" s="62"/>
      <c r="E376" s="62"/>
      <c r="F376" s="62"/>
      <c r="G376" s="62"/>
      <c r="H376" s="55"/>
      <c r="I376" s="55"/>
      <c r="J376" s="55"/>
      <c r="K376" s="55"/>
      <c r="L376" s="280"/>
      <c r="M376" s="58"/>
      <c r="N376" s="58"/>
      <c r="O376" s="58"/>
    </row>
    <row r="377">
      <c r="A377" s="62"/>
      <c r="B377" s="134"/>
      <c r="C377" s="62"/>
      <c r="D377" s="62"/>
      <c r="E377" s="62"/>
      <c r="F377" s="62"/>
      <c r="G377" s="62"/>
      <c r="H377" s="55"/>
      <c r="I377" s="55"/>
      <c r="J377" s="55"/>
      <c r="K377" s="55"/>
      <c r="L377" s="280"/>
      <c r="M377" s="58"/>
      <c r="N377" s="58"/>
      <c r="O377" s="58"/>
    </row>
    <row r="378">
      <c r="A378" s="62"/>
      <c r="B378" s="134"/>
      <c r="C378" s="62"/>
      <c r="D378" s="62"/>
      <c r="E378" s="62"/>
      <c r="F378" s="62"/>
      <c r="G378" s="62"/>
      <c r="H378" s="55"/>
      <c r="I378" s="55"/>
      <c r="J378" s="55"/>
      <c r="K378" s="55"/>
      <c r="L378" s="280"/>
      <c r="M378" s="58"/>
      <c r="N378" s="58"/>
      <c r="O378" s="58"/>
    </row>
    <row r="379">
      <c r="A379" s="62"/>
      <c r="B379" s="134"/>
      <c r="C379" s="62"/>
      <c r="D379" s="62"/>
      <c r="E379" s="62"/>
      <c r="F379" s="62"/>
      <c r="G379" s="62"/>
      <c r="H379" s="55"/>
      <c r="I379" s="55"/>
      <c r="J379" s="55"/>
      <c r="K379" s="55"/>
      <c r="L379" s="280"/>
      <c r="M379" s="58"/>
      <c r="N379" s="58"/>
      <c r="O379" s="58"/>
    </row>
    <row r="380">
      <c r="A380" s="62"/>
      <c r="B380" s="134"/>
      <c r="C380" s="62"/>
      <c r="D380" s="62"/>
      <c r="E380" s="62"/>
      <c r="F380" s="62"/>
      <c r="G380" s="62"/>
      <c r="H380" s="55"/>
      <c r="I380" s="55"/>
      <c r="J380" s="55"/>
      <c r="K380" s="55"/>
      <c r="L380" s="280"/>
      <c r="M380" s="58"/>
      <c r="N380" s="58"/>
      <c r="O380" s="58"/>
    </row>
    <row r="381">
      <c r="A381" s="62"/>
      <c r="B381" s="134"/>
      <c r="C381" s="62"/>
      <c r="D381" s="62"/>
      <c r="E381" s="62"/>
      <c r="F381" s="62"/>
      <c r="G381" s="62"/>
      <c r="H381" s="55"/>
      <c r="I381" s="55"/>
      <c r="J381" s="55"/>
      <c r="K381" s="55"/>
      <c r="L381" s="280"/>
      <c r="M381" s="58"/>
      <c r="N381" s="58"/>
      <c r="O381" s="58"/>
    </row>
    <row r="382">
      <c r="A382" s="62"/>
      <c r="B382" s="134"/>
      <c r="C382" s="62"/>
      <c r="D382" s="62"/>
      <c r="E382" s="62"/>
      <c r="F382" s="62"/>
      <c r="G382" s="62"/>
      <c r="H382" s="55"/>
      <c r="I382" s="55"/>
      <c r="J382" s="55"/>
      <c r="K382" s="55"/>
      <c r="L382" s="280"/>
      <c r="M382" s="58"/>
      <c r="N382" s="58"/>
      <c r="O382" s="58"/>
    </row>
    <row r="383">
      <c r="A383" s="62"/>
      <c r="B383" s="134"/>
      <c r="C383" s="62"/>
      <c r="D383" s="62"/>
      <c r="E383" s="62"/>
      <c r="F383" s="62"/>
      <c r="G383" s="62"/>
      <c r="H383" s="55"/>
      <c r="I383" s="55"/>
      <c r="J383" s="55"/>
      <c r="K383" s="55"/>
      <c r="L383" s="280"/>
      <c r="M383" s="58"/>
      <c r="N383" s="58"/>
      <c r="O383" s="58"/>
    </row>
    <row r="384">
      <c r="A384" s="62"/>
      <c r="B384" s="134"/>
      <c r="C384" s="62"/>
      <c r="D384" s="62"/>
      <c r="E384" s="62"/>
      <c r="F384" s="62"/>
      <c r="G384" s="62"/>
      <c r="H384" s="55"/>
      <c r="I384" s="55"/>
      <c r="J384" s="55"/>
      <c r="K384" s="55"/>
      <c r="L384" s="280"/>
      <c r="M384" s="58"/>
      <c r="N384" s="58"/>
      <c r="O384" s="58"/>
    </row>
    <row r="385">
      <c r="A385" s="62"/>
      <c r="B385" s="134"/>
      <c r="C385" s="62"/>
      <c r="D385" s="62"/>
      <c r="E385" s="62"/>
      <c r="F385" s="62"/>
      <c r="G385" s="62"/>
      <c r="H385" s="55"/>
      <c r="I385" s="55"/>
      <c r="J385" s="55"/>
      <c r="K385" s="55"/>
      <c r="L385" s="280"/>
      <c r="M385" s="58"/>
      <c r="N385" s="58"/>
      <c r="O385" s="58"/>
    </row>
    <row r="386">
      <c r="A386" s="62"/>
      <c r="B386" s="134"/>
      <c r="C386" s="62"/>
      <c r="D386" s="62"/>
      <c r="E386" s="62"/>
      <c r="F386" s="62"/>
      <c r="G386" s="62"/>
      <c r="H386" s="55"/>
      <c r="I386" s="55"/>
      <c r="J386" s="55"/>
      <c r="K386" s="55"/>
      <c r="L386" s="280"/>
      <c r="M386" s="58"/>
      <c r="N386" s="58"/>
      <c r="O386" s="58"/>
    </row>
    <row r="387">
      <c r="A387" s="62"/>
      <c r="B387" s="134"/>
      <c r="C387" s="62"/>
      <c r="D387" s="62"/>
      <c r="E387" s="62"/>
      <c r="F387" s="62"/>
      <c r="G387" s="62"/>
      <c r="H387" s="55"/>
      <c r="I387" s="55"/>
      <c r="J387" s="55"/>
      <c r="K387" s="55"/>
      <c r="L387" s="280"/>
      <c r="M387" s="58"/>
      <c r="N387" s="58"/>
      <c r="O387" s="58"/>
    </row>
    <row r="388">
      <c r="A388" s="62"/>
      <c r="B388" s="134"/>
      <c r="C388" s="62"/>
      <c r="D388" s="62"/>
      <c r="E388" s="62"/>
      <c r="F388" s="62"/>
      <c r="G388" s="62"/>
      <c r="H388" s="55"/>
      <c r="I388" s="55"/>
      <c r="J388" s="55"/>
      <c r="K388" s="55"/>
      <c r="L388" s="280"/>
      <c r="M388" s="58"/>
      <c r="N388" s="58"/>
      <c r="O388" s="58"/>
    </row>
    <row r="389">
      <c r="A389" s="62"/>
      <c r="B389" s="134"/>
      <c r="C389" s="62"/>
      <c r="D389" s="62"/>
      <c r="E389" s="62"/>
      <c r="F389" s="62"/>
      <c r="G389" s="62"/>
      <c r="H389" s="55"/>
      <c r="I389" s="55"/>
      <c r="J389" s="55"/>
      <c r="K389" s="55"/>
      <c r="L389" s="280"/>
      <c r="M389" s="58"/>
      <c r="N389" s="58"/>
      <c r="O389" s="58"/>
    </row>
    <row r="390">
      <c r="A390" s="62"/>
      <c r="B390" s="134"/>
      <c r="C390" s="62"/>
      <c r="D390" s="62"/>
      <c r="E390" s="62"/>
      <c r="F390" s="62"/>
      <c r="G390" s="62"/>
      <c r="H390" s="55"/>
      <c r="I390" s="55"/>
      <c r="J390" s="55"/>
      <c r="K390" s="55"/>
      <c r="L390" s="280"/>
      <c r="M390" s="58"/>
      <c r="N390" s="58"/>
      <c r="O390" s="58"/>
    </row>
    <row r="391">
      <c r="A391" s="62"/>
      <c r="B391" s="134"/>
      <c r="C391" s="62"/>
      <c r="D391" s="62"/>
      <c r="E391" s="62"/>
      <c r="F391" s="62"/>
      <c r="G391" s="62"/>
      <c r="H391" s="55"/>
      <c r="I391" s="55"/>
      <c r="J391" s="55"/>
      <c r="K391" s="55"/>
      <c r="L391" s="280"/>
      <c r="M391" s="58"/>
      <c r="N391" s="58"/>
      <c r="O391" s="58"/>
    </row>
    <row r="392">
      <c r="A392" s="62"/>
      <c r="B392" s="134"/>
      <c r="C392" s="62"/>
      <c r="D392" s="62"/>
      <c r="E392" s="62"/>
      <c r="F392" s="62"/>
      <c r="G392" s="62"/>
      <c r="H392" s="55"/>
      <c r="I392" s="55"/>
      <c r="J392" s="55"/>
      <c r="K392" s="55"/>
      <c r="L392" s="280"/>
      <c r="M392" s="58"/>
      <c r="N392" s="58"/>
      <c r="O392" s="58"/>
    </row>
    <row r="393">
      <c r="A393" s="62"/>
      <c r="B393" s="134"/>
      <c r="C393" s="62"/>
      <c r="D393" s="62"/>
      <c r="E393" s="62"/>
      <c r="F393" s="62"/>
      <c r="G393" s="62"/>
      <c r="H393" s="55"/>
      <c r="I393" s="55"/>
      <c r="J393" s="55"/>
      <c r="K393" s="55"/>
      <c r="L393" s="280"/>
      <c r="M393" s="58"/>
      <c r="N393" s="58"/>
      <c r="O393" s="58"/>
    </row>
    <row r="394">
      <c r="A394" s="62"/>
      <c r="B394" s="134"/>
      <c r="C394" s="62"/>
      <c r="D394" s="62"/>
      <c r="E394" s="62"/>
      <c r="F394" s="62"/>
      <c r="G394" s="62"/>
      <c r="H394" s="55"/>
      <c r="I394" s="55"/>
      <c r="J394" s="55"/>
      <c r="K394" s="55"/>
      <c r="L394" s="280"/>
      <c r="M394" s="58"/>
      <c r="N394" s="58"/>
      <c r="O394" s="58"/>
    </row>
    <row r="395">
      <c r="A395" s="62"/>
      <c r="B395" s="134"/>
      <c r="C395" s="62"/>
      <c r="D395" s="62"/>
      <c r="E395" s="62"/>
      <c r="F395" s="62"/>
      <c r="G395" s="62"/>
      <c r="H395" s="55"/>
      <c r="I395" s="55"/>
      <c r="J395" s="55"/>
      <c r="K395" s="55"/>
      <c r="L395" s="280"/>
      <c r="M395" s="58"/>
      <c r="N395" s="58"/>
      <c r="O395" s="58"/>
    </row>
    <row r="396">
      <c r="A396" s="62"/>
      <c r="B396" s="134"/>
      <c r="C396" s="62"/>
      <c r="D396" s="62"/>
      <c r="E396" s="62"/>
      <c r="F396" s="62"/>
      <c r="G396" s="62"/>
      <c r="H396" s="55"/>
      <c r="I396" s="55"/>
      <c r="J396" s="55"/>
      <c r="K396" s="55"/>
      <c r="L396" s="280"/>
      <c r="M396" s="58"/>
      <c r="N396" s="58"/>
      <c r="O396" s="58"/>
    </row>
    <row r="397">
      <c r="A397" s="62"/>
      <c r="B397" s="134"/>
      <c r="C397" s="62"/>
      <c r="D397" s="62"/>
      <c r="E397" s="62"/>
      <c r="F397" s="62"/>
      <c r="G397" s="62"/>
      <c r="H397" s="55"/>
      <c r="I397" s="55"/>
      <c r="J397" s="55"/>
      <c r="K397" s="55"/>
      <c r="L397" s="280"/>
      <c r="M397" s="58"/>
      <c r="N397" s="58"/>
      <c r="O397" s="58"/>
    </row>
    <row r="398">
      <c r="A398" s="62"/>
      <c r="B398" s="134"/>
      <c r="C398" s="62"/>
      <c r="D398" s="62"/>
      <c r="E398" s="62"/>
      <c r="F398" s="62"/>
      <c r="G398" s="62"/>
      <c r="H398" s="55"/>
      <c r="I398" s="55"/>
      <c r="J398" s="55"/>
      <c r="K398" s="55"/>
      <c r="L398" s="280"/>
      <c r="M398" s="58"/>
      <c r="N398" s="58"/>
      <c r="O398" s="58"/>
    </row>
    <row r="399">
      <c r="A399" s="62"/>
      <c r="B399" s="134"/>
      <c r="C399" s="62"/>
      <c r="D399" s="62"/>
      <c r="E399" s="62"/>
      <c r="F399" s="62"/>
      <c r="G399" s="62"/>
      <c r="H399" s="55"/>
      <c r="I399" s="55"/>
      <c r="J399" s="55"/>
      <c r="K399" s="55"/>
      <c r="L399" s="280"/>
      <c r="M399" s="58"/>
      <c r="N399" s="58"/>
      <c r="O399" s="58"/>
    </row>
    <row r="400">
      <c r="A400" s="62"/>
      <c r="B400" s="134"/>
      <c r="C400" s="62"/>
      <c r="D400" s="62"/>
      <c r="E400" s="62"/>
      <c r="F400" s="62"/>
      <c r="G400" s="62"/>
      <c r="H400" s="55"/>
      <c r="I400" s="55"/>
      <c r="J400" s="55"/>
      <c r="K400" s="55"/>
      <c r="L400" s="280"/>
      <c r="M400" s="58"/>
      <c r="N400" s="58"/>
      <c r="O400" s="58"/>
    </row>
    <row r="401">
      <c r="A401" s="62"/>
      <c r="B401" s="134"/>
      <c r="C401" s="62"/>
      <c r="D401" s="62"/>
      <c r="E401" s="62"/>
      <c r="F401" s="62"/>
      <c r="G401" s="62"/>
      <c r="H401" s="55"/>
      <c r="I401" s="55"/>
      <c r="J401" s="55"/>
      <c r="K401" s="55"/>
      <c r="L401" s="280"/>
      <c r="M401" s="58"/>
      <c r="N401" s="58"/>
      <c r="O401" s="58"/>
    </row>
    <row r="402">
      <c r="A402" s="62"/>
      <c r="B402" s="134"/>
      <c r="C402" s="62"/>
      <c r="D402" s="62"/>
      <c r="E402" s="62"/>
      <c r="F402" s="62"/>
      <c r="G402" s="62"/>
      <c r="H402" s="55"/>
      <c r="I402" s="55"/>
      <c r="J402" s="55"/>
      <c r="K402" s="55"/>
      <c r="L402" s="280"/>
      <c r="M402" s="58"/>
      <c r="N402" s="58"/>
      <c r="O402" s="58"/>
    </row>
    <row r="403">
      <c r="A403" s="62"/>
      <c r="B403" s="134"/>
      <c r="C403" s="62"/>
      <c r="D403" s="62"/>
      <c r="E403" s="62"/>
      <c r="F403" s="62"/>
      <c r="G403" s="62"/>
      <c r="H403" s="55"/>
      <c r="I403" s="55"/>
      <c r="J403" s="55"/>
      <c r="K403" s="55"/>
      <c r="L403" s="280"/>
      <c r="M403" s="58"/>
      <c r="N403" s="58"/>
      <c r="O403" s="58"/>
    </row>
    <row r="404">
      <c r="A404" s="62"/>
      <c r="B404" s="134"/>
      <c r="C404" s="62"/>
      <c r="D404" s="62"/>
      <c r="E404" s="62"/>
      <c r="F404" s="62"/>
      <c r="G404" s="62"/>
      <c r="H404" s="55"/>
      <c r="I404" s="55"/>
      <c r="J404" s="55"/>
      <c r="K404" s="55"/>
      <c r="L404" s="280"/>
      <c r="M404" s="58"/>
      <c r="N404" s="58"/>
      <c r="O404" s="58"/>
    </row>
    <row r="405">
      <c r="A405" s="62"/>
      <c r="B405" s="134"/>
      <c r="C405" s="62"/>
      <c r="D405" s="62"/>
      <c r="E405" s="62"/>
      <c r="F405" s="62"/>
      <c r="G405" s="62"/>
      <c r="H405" s="55"/>
      <c r="I405" s="55"/>
      <c r="J405" s="55"/>
      <c r="K405" s="55"/>
      <c r="L405" s="280"/>
      <c r="M405" s="58"/>
      <c r="N405" s="58"/>
      <c r="O405" s="58"/>
    </row>
    <row r="406">
      <c r="A406" s="62"/>
      <c r="B406" s="134"/>
      <c r="C406" s="62"/>
      <c r="D406" s="62"/>
      <c r="E406" s="62"/>
      <c r="F406" s="62"/>
      <c r="G406" s="62"/>
      <c r="H406" s="55"/>
      <c r="I406" s="55"/>
      <c r="J406" s="55"/>
      <c r="K406" s="55"/>
      <c r="L406" s="280"/>
      <c r="M406" s="58"/>
      <c r="N406" s="58"/>
      <c r="O406" s="58"/>
    </row>
    <row r="407">
      <c r="A407" s="62"/>
      <c r="B407" s="134"/>
      <c r="C407" s="62"/>
      <c r="D407" s="62"/>
      <c r="E407" s="62"/>
      <c r="F407" s="62"/>
      <c r="G407" s="62"/>
      <c r="H407" s="55"/>
      <c r="I407" s="55"/>
      <c r="J407" s="55"/>
      <c r="K407" s="55"/>
      <c r="L407" s="280"/>
      <c r="M407" s="58"/>
      <c r="N407" s="58"/>
      <c r="O407" s="58"/>
    </row>
    <row r="408">
      <c r="A408" s="62"/>
      <c r="B408" s="134"/>
      <c r="C408" s="62"/>
      <c r="D408" s="62"/>
      <c r="E408" s="62"/>
      <c r="F408" s="62"/>
      <c r="G408" s="62"/>
      <c r="H408" s="55"/>
      <c r="I408" s="55"/>
      <c r="J408" s="55"/>
      <c r="K408" s="55"/>
      <c r="L408" s="280"/>
      <c r="M408" s="58"/>
      <c r="N408" s="58"/>
      <c r="O408" s="58"/>
    </row>
    <row r="409">
      <c r="A409" s="62"/>
      <c r="B409" s="134"/>
      <c r="C409" s="62"/>
      <c r="D409" s="62"/>
      <c r="E409" s="62"/>
      <c r="F409" s="62"/>
      <c r="G409" s="62"/>
      <c r="H409" s="55"/>
      <c r="I409" s="55"/>
      <c r="J409" s="55"/>
      <c r="K409" s="55"/>
      <c r="L409" s="280"/>
      <c r="M409" s="58"/>
      <c r="N409" s="58"/>
      <c r="O409" s="58"/>
    </row>
    <row r="410">
      <c r="A410" s="62"/>
      <c r="B410" s="134"/>
      <c r="C410" s="62"/>
      <c r="D410" s="62"/>
      <c r="E410" s="62"/>
      <c r="F410" s="62"/>
      <c r="G410" s="62"/>
      <c r="H410" s="55"/>
      <c r="I410" s="55"/>
      <c r="J410" s="55"/>
      <c r="K410" s="55"/>
      <c r="L410" s="280"/>
      <c r="M410" s="58"/>
      <c r="N410" s="58"/>
      <c r="O410" s="58"/>
    </row>
    <row r="411">
      <c r="A411" s="62"/>
      <c r="B411" s="134"/>
      <c r="C411" s="62"/>
      <c r="D411" s="62"/>
      <c r="E411" s="62"/>
      <c r="F411" s="62"/>
      <c r="G411" s="62"/>
      <c r="H411" s="55"/>
      <c r="I411" s="55"/>
      <c r="J411" s="55"/>
      <c r="K411" s="55"/>
      <c r="L411" s="280"/>
      <c r="M411" s="58"/>
      <c r="N411" s="58"/>
      <c r="O411" s="58"/>
    </row>
    <row r="412">
      <c r="A412" s="62"/>
      <c r="B412" s="134"/>
      <c r="C412" s="62"/>
      <c r="D412" s="62"/>
      <c r="E412" s="62"/>
      <c r="F412" s="62"/>
      <c r="G412" s="62"/>
      <c r="H412" s="55"/>
      <c r="I412" s="55"/>
      <c r="J412" s="55"/>
      <c r="K412" s="55"/>
      <c r="L412" s="280"/>
      <c r="M412" s="58"/>
      <c r="N412" s="58"/>
      <c r="O412" s="58"/>
    </row>
    <row r="413">
      <c r="A413" s="62"/>
      <c r="B413" s="134"/>
      <c r="C413" s="62"/>
      <c r="D413" s="62"/>
      <c r="E413" s="62"/>
      <c r="F413" s="62"/>
      <c r="G413" s="62"/>
      <c r="H413" s="55"/>
      <c r="I413" s="55"/>
      <c r="J413" s="55"/>
      <c r="K413" s="55"/>
      <c r="L413" s="280"/>
      <c r="M413" s="58"/>
      <c r="N413" s="58"/>
      <c r="O413" s="58"/>
    </row>
    <row r="414">
      <c r="A414" s="62"/>
      <c r="B414" s="134"/>
      <c r="C414" s="62"/>
      <c r="D414" s="62"/>
      <c r="E414" s="62"/>
      <c r="F414" s="62"/>
      <c r="G414" s="62"/>
      <c r="H414" s="55"/>
      <c r="I414" s="55"/>
      <c r="J414" s="55"/>
      <c r="K414" s="55"/>
      <c r="L414" s="280"/>
      <c r="M414" s="58"/>
      <c r="N414" s="58"/>
      <c r="O414" s="58"/>
    </row>
    <row r="415">
      <c r="A415" s="62"/>
      <c r="B415" s="134"/>
      <c r="C415" s="62"/>
      <c r="D415" s="62"/>
      <c r="E415" s="62"/>
      <c r="F415" s="62"/>
      <c r="G415" s="62"/>
      <c r="H415" s="55"/>
      <c r="I415" s="55"/>
      <c r="J415" s="55"/>
      <c r="K415" s="55"/>
      <c r="L415" s="280"/>
      <c r="M415" s="58"/>
      <c r="N415" s="58"/>
      <c r="O415" s="58"/>
    </row>
    <row r="416">
      <c r="A416" s="62"/>
      <c r="B416" s="134"/>
      <c r="C416" s="62"/>
      <c r="D416" s="62"/>
      <c r="E416" s="62"/>
      <c r="F416" s="62"/>
      <c r="G416" s="62"/>
      <c r="H416" s="55"/>
      <c r="I416" s="55"/>
      <c r="J416" s="55"/>
      <c r="K416" s="55"/>
      <c r="L416" s="280"/>
      <c r="M416" s="58"/>
      <c r="N416" s="58"/>
      <c r="O416" s="58"/>
    </row>
    <row r="417">
      <c r="A417" s="62"/>
      <c r="B417" s="134"/>
      <c r="C417" s="62"/>
      <c r="D417" s="62"/>
      <c r="E417" s="62"/>
      <c r="F417" s="62"/>
      <c r="G417" s="62"/>
      <c r="H417" s="55"/>
      <c r="I417" s="55"/>
      <c r="J417" s="55"/>
      <c r="K417" s="55"/>
      <c r="L417" s="280"/>
      <c r="M417" s="58"/>
      <c r="N417" s="58"/>
      <c r="O417" s="58"/>
    </row>
    <row r="418">
      <c r="A418" s="62"/>
      <c r="B418" s="134"/>
      <c r="C418" s="62"/>
      <c r="D418" s="62"/>
      <c r="E418" s="62"/>
      <c r="F418" s="62"/>
      <c r="G418" s="62"/>
      <c r="H418" s="55"/>
      <c r="I418" s="55"/>
      <c r="J418" s="55"/>
      <c r="K418" s="55"/>
      <c r="L418" s="280"/>
      <c r="M418" s="58"/>
      <c r="N418" s="58"/>
      <c r="O418" s="58"/>
    </row>
    <row r="419">
      <c r="A419" s="62"/>
      <c r="B419" s="134"/>
      <c r="C419" s="62"/>
      <c r="D419" s="62"/>
      <c r="E419" s="62"/>
      <c r="F419" s="62"/>
      <c r="G419" s="62"/>
      <c r="H419" s="55"/>
      <c r="I419" s="55"/>
      <c r="J419" s="55"/>
      <c r="K419" s="55"/>
      <c r="L419" s="280"/>
      <c r="M419" s="58"/>
      <c r="N419" s="58"/>
      <c r="O419" s="58"/>
    </row>
    <row r="420">
      <c r="A420" s="62"/>
      <c r="B420" s="134"/>
      <c r="C420" s="62"/>
      <c r="D420" s="62"/>
      <c r="E420" s="62"/>
      <c r="F420" s="62"/>
      <c r="G420" s="62"/>
      <c r="H420" s="55"/>
      <c r="I420" s="55"/>
      <c r="J420" s="55"/>
      <c r="K420" s="55"/>
      <c r="L420" s="280"/>
      <c r="M420" s="58"/>
      <c r="N420" s="58"/>
      <c r="O420" s="58"/>
    </row>
    <row r="421">
      <c r="A421" s="62"/>
      <c r="B421" s="134"/>
      <c r="C421" s="62"/>
      <c r="D421" s="62"/>
      <c r="E421" s="62"/>
      <c r="F421" s="62"/>
      <c r="G421" s="62"/>
      <c r="H421" s="55"/>
      <c r="I421" s="55"/>
      <c r="J421" s="55"/>
      <c r="K421" s="55"/>
      <c r="L421" s="280"/>
      <c r="M421" s="58"/>
      <c r="N421" s="58"/>
      <c r="O421" s="58"/>
    </row>
    <row r="422">
      <c r="A422" s="62"/>
      <c r="B422" s="134"/>
      <c r="C422" s="62"/>
      <c r="D422" s="62"/>
      <c r="E422" s="62"/>
      <c r="F422" s="62"/>
      <c r="G422" s="62"/>
      <c r="H422" s="55"/>
      <c r="I422" s="55"/>
      <c r="J422" s="55"/>
      <c r="K422" s="55"/>
      <c r="L422" s="280"/>
      <c r="M422" s="58"/>
      <c r="N422" s="58"/>
      <c r="O422" s="58"/>
    </row>
    <row r="423">
      <c r="A423" s="62"/>
      <c r="B423" s="134"/>
      <c r="C423" s="62"/>
      <c r="D423" s="62"/>
      <c r="E423" s="62"/>
      <c r="F423" s="62"/>
      <c r="G423" s="62"/>
      <c r="H423" s="55"/>
      <c r="I423" s="55"/>
      <c r="J423" s="55"/>
      <c r="K423" s="55"/>
      <c r="L423" s="280"/>
      <c r="M423" s="58"/>
      <c r="N423" s="58"/>
      <c r="O423" s="58"/>
    </row>
    <row r="424">
      <c r="A424" s="62"/>
      <c r="B424" s="134"/>
      <c r="C424" s="62"/>
      <c r="D424" s="62"/>
      <c r="E424" s="62"/>
      <c r="F424" s="62"/>
      <c r="G424" s="62"/>
      <c r="H424" s="55"/>
      <c r="I424" s="55"/>
      <c r="J424" s="55"/>
      <c r="K424" s="55"/>
      <c r="L424" s="280"/>
      <c r="M424" s="58"/>
      <c r="N424" s="58"/>
      <c r="O424" s="58"/>
    </row>
    <row r="425">
      <c r="A425" s="62"/>
      <c r="B425" s="134"/>
      <c r="C425" s="62"/>
      <c r="D425" s="62"/>
      <c r="E425" s="62"/>
      <c r="F425" s="62"/>
      <c r="G425" s="62"/>
      <c r="H425" s="55"/>
      <c r="I425" s="55"/>
      <c r="J425" s="55"/>
      <c r="K425" s="55"/>
      <c r="L425" s="280"/>
      <c r="M425" s="58"/>
      <c r="N425" s="58"/>
      <c r="O425" s="58"/>
    </row>
    <row r="426">
      <c r="A426" s="62"/>
      <c r="B426" s="134"/>
      <c r="C426" s="62"/>
      <c r="D426" s="62"/>
      <c r="E426" s="62"/>
      <c r="F426" s="62"/>
      <c r="G426" s="62"/>
      <c r="H426" s="55"/>
      <c r="I426" s="55"/>
      <c r="J426" s="55"/>
      <c r="K426" s="55"/>
      <c r="L426" s="280"/>
      <c r="M426" s="58"/>
      <c r="N426" s="58"/>
      <c r="O426" s="58"/>
    </row>
    <row r="427">
      <c r="A427" s="62"/>
      <c r="B427" s="134"/>
      <c r="C427" s="62"/>
      <c r="D427" s="62"/>
      <c r="E427" s="62"/>
      <c r="F427" s="62"/>
      <c r="G427" s="62"/>
      <c r="H427" s="55"/>
      <c r="I427" s="55"/>
      <c r="J427" s="55"/>
      <c r="K427" s="55"/>
      <c r="L427" s="280"/>
      <c r="M427" s="58"/>
      <c r="N427" s="58"/>
      <c r="O427" s="58"/>
    </row>
    <row r="428">
      <c r="A428" s="62"/>
      <c r="B428" s="134"/>
      <c r="C428" s="62"/>
      <c r="D428" s="62"/>
      <c r="E428" s="62"/>
      <c r="F428" s="62"/>
      <c r="G428" s="62"/>
      <c r="H428" s="55"/>
      <c r="I428" s="55"/>
      <c r="J428" s="55"/>
      <c r="K428" s="55"/>
      <c r="L428" s="280"/>
      <c r="M428" s="58"/>
      <c r="N428" s="58"/>
      <c r="O428" s="58"/>
    </row>
    <row r="429">
      <c r="A429" s="62"/>
      <c r="B429" s="134"/>
      <c r="C429" s="62"/>
      <c r="D429" s="62"/>
      <c r="E429" s="62"/>
      <c r="F429" s="62"/>
      <c r="G429" s="62"/>
      <c r="H429" s="55"/>
      <c r="I429" s="55"/>
      <c r="J429" s="55"/>
      <c r="K429" s="55"/>
      <c r="L429" s="280"/>
      <c r="M429" s="58"/>
      <c r="N429" s="58"/>
      <c r="O429" s="58"/>
    </row>
    <row r="430">
      <c r="A430" s="62"/>
      <c r="B430" s="134"/>
      <c r="C430" s="62"/>
      <c r="D430" s="62"/>
      <c r="E430" s="62"/>
      <c r="F430" s="62"/>
      <c r="G430" s="62"/>
      <c r="H430" s="55"/>
      <c r="I430" s="55"/>
      <c r="J430" s="55"/>
      <c r="K430" s="55"/>
      <c r="L430" s="280"/>
      <c r="M430" s="58"/>
      <c r="N430" s="58"/>
      <c r="O430" s="58"/>
    </row>
    <row r="431">
      <c r="A431" s="62"/>
      <c r="B431" s="134"/>
      <c r="C431" s="62"/>
      <c r="D431" s="62"/>
      <c r="E431" s="62"/>
      <c r="F431" s="62"/>
      <c r="G431" s="62"/>
      <c r="H431" s="55"/>
      <c r="I431" s="55"/>
      <c r="J431" s="55"/>
      <c r="K431" s="55"/>
      <c r="L431" s="280"/>
      <c r="M431" s="58"/>
      <c r="N431" s="58"/>
      <c r="O431" s="58"/>
    </row>
    <row r="432">
      <c r="A432" s="62"/>
      <c r="B432" s="134"/>
      <c r="C432" s="62"/>
      <c r="D432" s="62"/>
      <c r="E432" s="62"/>
      <c r="F432" s="62"/>
      <c r="G432" s="62"/>
      <c r="H432" s="55"/>
      <c r="I432" s="55"/>
      <c r="J432" s="55"/>
      <c r="K432" s="55"/>
      <c r="L432" s="280"/>
      <c r="M432" s="58"/>
      <c r="N432" s="58"/>
      <c r="O432" s="58"/>
    </row>
    <row r="433">
      <c r="A433" s="62"/>
      <c r="B433" s="134"/>
      <c r="C433" s="62"/>
      <c r="D433" s="62"/>
      <c r="E433" s="62"/>
      <c r="F433" s="62"/>
      <c r="G433" s="62"/>
      <c r="H433" s="55"/>
      <c r="I433" s="55"/>
      <c r="J433" s="55"/>
      <c r="K433" s="55"/>
      <c r="L433" s="280"/>
      <c r="M433" s="58"/>
      <c r="N433" s="58"/>
      <c r="O433" s="58"/>
    </row>
    <row r="434">
      <c r="A434" s="62"/>
      <c r="B434" s="134"/>
      <c r="C434" s="62"/>
      <c r="D434" s="62"/>
      <c r="E434" s="62"/>
      <c r="F434" s="62"/>
      <c r="G434" s="62"/>
      <c r="H434" s="55"/>
      <c r="I434" s="55"/>
      <c r="J434" s="55"/>
      <c r="K434" s="55"/>
      <c r="L434" s="280"/>
      <c r="M434" s="58"/>
      <c r="N434" s="58"/>
      <c r="O434" s="58"/>
    </row>
    <row r="435">
      <c r="A435" s="62"/>
      <c r="B435" s="134"/>
      <c r="C435" s="62"/>
      <c r="D435" s="62"/>
      <c r="E435" s="62"/>
      <c r="F435" s="62"/>
      <c r="G435" s="62"/>
      <c r="H435" s="55"/>
      <c r="I435" s="55"/>
      <c r="J435" s="55"/>
      <c r="K435" s="55"/>
      <c r="L435" s="280"/>
      <c r="M435" s="58"/>
      <c r="N435" s="58"/>
      <c r="O435" s="58"/>
    </row>
    <row r="436">
      <c r="A436" s="62"/>
      <c r="B436" s="134"/>
      <c r="C436" s="62"/>
      <c r="D436" s="62"/>
      <c r="E436" s="62"/>
      <c r="F436" s="62"/>
      <c r="G436" s="62"/>
      <c r="H436" s="55"/>
      <c r="I436" s="55"/>
      <c r="J436" s="55"/>
      <c r="K436" s="55"/>
      <c r="L436" s="280"/>
      <c r="M436" s="58"/>
      <c r="N436" s="58"/>
      <c r="O436" s="58"/>
    </row>
    <row r="437">
      <c r="A437" s="62"/>
      <c r="B437" s="134"/>
      <c r="C437" s="62"/>
      <c r="D437" s="62"/>
      <c r="E437" s="62"/>
      <c r="F437" s="62"/>
      <c r="G437" s="62"/>
      <c r="H437" s="55"/>
      <c r="I437" s="55"/>
      <c r="J437" s="55"/>
      <c r="K437" s="55"/>
      <c r="L437" s="280"/>
      <c r="M437" s="58"/>
      <c r="N437" s="58"/>
      <c r="O437" s="58"/>
    </row>
    <row r="438">
      <c r="A438" s="62"/>
      <c r="B438" s="134"/>
      <c r="C438" s="62"/>
      <c r="D438" s="62"/>
      <c r="E438" s="62"/>
      <c r="F438" s="62"/>
      <c r="G438" s="62"/>
      <c r="H438" s="55"/>
      <c r="I438" s="55"/>
      <c r="J438" s="55"/>
      <c r="K438" s="55"/>
      <c r="L438" s="280"/>
      <c r="M438" s="58"/>
      <c r="N438" s="58"/>
      <c r="O438" s="58"/>
    </row>
    <row r="439">
      <c r="A439" s="62"/>
      <c r="B439" s="134"/>
      <c r="C439" s="62"/>
      <c r="D439" s="62"/>
      <c r="E439" s="62"/>
      <c r="F439" s="62"/>
      <c r="G439" s="62"/>
      <c r="H439" s="55"/>
      <c r="I439" s="55"/>
      <c r="J439" s="55"/>
      <c r="K439" s="55"/>
      <c r="L439" s="280"/>
      <c r="M439" s="58"/>
      <c r="N439" s="58"/>
      <c r="O439" s="58"/>
    </row>
    <row r="440">
      <c r="A440" s="62"/>
      <c r="B440" s="134"/>
      <c r="C440" s="62"/>
      <c r="D440" s="62"/>
      <c r="E440" s="62"/>
      <c r="F440" s="62"/>
      <c r="G440" s="62"/>
      <c r="H440" s="55"/>
      <c r="I440" s="55"/>
      <c r="J440" s="55"/>
      <c r="K440" s="55"/>
      <c r="L440" s="280"/>
      <c r="M440" s="58"/>
      <c r="N440" s="58"/>
      <c r="O440" s="58"/>
    </row>
    <row r="441">
      <c r="A441" s="62"/>
      <c r="B441" s="134"/>
      <c r="C441" s="62"/>
      <c r="D441" s="62"/>
      <c r="E441" s="62"/>
      <c r="F441" s="62"/>
      <c r="G441" s="62"/>
      <c r="H441" s="55"/>
      <c r="I441" s="55"/>
      <c r="J441" s="55"/>
      <c r="K441" s="55"/>
      <c r="L441" s="280"/>
      <c r="M441" s="58"/>
      <c r="N441" s="58"/>
      <c r="O441" s="58"/>
    </row>
    <row r="442">
      <c r="A442" s="62"/>
      <c r="B442" s="134"/>
      <c r="C442" s="62"/>
      <c r="D442" s="62"/>
      <c r="E442" s="62"/>
      <c r="F442" s="62"/>
      <c r="G442" s="62"/>
      <c r="H442" s="55"/>
      <c r="I442" s="55"/>
      <c r="J442" s="55"/>
      <c r="K442" s="55"/>
      <c r="L442" s="280"/>
      <c r="M442" s="58"/>
      <c r="N442" s="58"/>
      <c r="O442" s="58"/>
    </row>
    <row r="443">
      <c r="A443" s="62"/>
      <c r="B443" s="134"/>
      <c r="C443" s="62"/>
      <c r="D443" s="62"/>
      <c r="E443" s="62"/>
      <c r="F443" s="62"/>
      <c r="G443" s="62"/>
      <c r="H443" s="55"/>
      <c r="I443" s="55"/>
      <c r="J443" s="55"/>
      <c r="K443" s="55"/>
      <c r="L443" s="280"/>
      <c r="M443" s="58"/>
      <c r="N443" s="58"/>
      <c r="O443" s="58"/>
    </row>
    <row r="444">
      <c r="A444" s="62"/>
      <c r="B444" s="134"/>
      <c r="C444" s="62"/>
      <c r="D444" s="62"/>
      <c r="E444" s="62"/>
      <c r="F444" s="62"/>
      <c r="G444" s="62"/>
      <c r="H444" s="55"/>
      <c r="I444" s="55"/>
      <c r="J444" s="55"/>
      <c r="K444" s="55"/>
      <c r="L444" s="280"/>
      <c r="M444" s="58"/>
      <c r="N444" s="58"/>
      <c r="O444" s="58"/>
    </row>
    <row r="445">
      <c r="A445" s="62"/>
      <c r="B445" s="134"/>
      <c r="C445" s="62"/>
      <c r="D445" s="62"/>
      <c r="E445" s="62"/>
      <c r="F445" s="62"/>
      <c r="G445" s="62"/>
      <c r="H445" s="55"/>
      <c r="I445" s="55"/>
      <c r="J445" s="55"/>
      <c r="K445" s="55"/>
      <c r="L445" s="280"/>
      <c r="M445" s="58"/>
      <c r="N445" s="58"/>
      <c r="O445" s="58"/>
    </row>
    <row r="446">
      <c r="A446" s="62"/>
      <c r="B446" s="134"/>
      <c r="C446" s="62"/>
      <c r="D446" s="62"/>
      <c r="E446" s="62"/>
      <c r="F446" s="62"/>
      <c r="G446" s="62"/>
      <c r="H446" s="55"/>
      <c r="I446" s="55"/>
      <c r="J446" s="55"/>
      <c r="K446" s="55"/>
      <c r="L446" s="280"/>
      <c r="M446" s="58"/>
      <c r="N446" s="58"/>
      <c r="O446" s="58"/>
    </row>
    <row r="447">
      <c r="A447" s="62"/>
      <c r="B447" s="134"/>
      <c r="C447" s="62"/>
      <c r="D447" s="62"/>
      <c r="E447" s="62"/>
      <c r="F447" s="62"/>
      <c r="G447" s="62"/>
      <c r="H447" s="55"/>
      <c r="I447" s="55"/>
      <c r="J447" s="55"/>
      <c r="K447" s="55"/>
      <c r="L447" s="280"/>
      <c r="M447" s="58"/>
      <c r="N447" s="58"/>
      <c r="O447" s="58"/>
    </row>
  </sheetData>
  <dataValidations>
    <dataValidation type="list" allowBlank="1" showErrorMessage="1" sqref="M2:O447">
      <formula1>"Flores Jonathan,Torres Salvador,Sanchez Dylan,Gonzalez Santiago,Nievas Luciano,Lucero Lucas,Logegaray Sol,Gonzalez Marianela,Romero Ezequiel,Herrera Gabriel,Gimenez Erich"</formula1>
    </dataValidation>
    <dataValidation type="list" allowBlank="1" showErrorMessage="1" sqref="L2:L447">
      <formula1>"Positivo,Negativo,Revisión"</formula1>
    </dataValidation>
    <dataValidation type="list" allowBlank="1" sqref="B2:B447">
      <formula1>"Cerrado,Pendiente"</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14"/>
    <col customWidth="1" min="2" max="2" width="12.86"/>
    <col customWidth="1" min="3" max="3" width="13.57"/>
    <col customWidth="1" min="4" max="4" width="52.57"/>
    <col customWidth="1" min="5" max="5" width="44.0"/>
    <col customWidth="1" min="6" max="6" width="21.71"/>
    <col customWidth="1" min="7" max="7" width="39.0"/>
    <col customWidth="1" min="8" max="8" width="44.0"/>
    <col customWidth="1" min="9" max="9" width="73.29"/>
    <col customWidth="1" min="10" max="10" width="92.43"/>
    <col customWidth="1" min="11" max="11" width="208.86"/>
    <col customWidth="1" min="13" max="13" width="14.71"/>
  </cols>
  <sheetData>
    <row r="1">
      <c r="A1" s="271" t="s">
        <v>10768</v>
      </c>
      <c r="B1" s="271" t="s">
        <v>1</v>
      </c>
      <c r="C1" s="271" t="s">
        <v>2</v>
      </c>
      <c r="D1" s="271" t="s">
        <v>3</v>
      </c>
      <c r="E1" s="271" t="s">
        <v>1778</v>
      </c>
      <c r="F1" s="271" t="s">
        <v>5</v>
      </c>
      <c r="G1" s="271" t="s">
        <v>6</v>
      </c>
      <c r="H1" s="271" t="s">
        <v>7</v>
      </c>
      <c r="I1" s="271" t="s">
        <v>8</v>
      </c>
      <c r="J1" s="271" t="s">
        <v>14249</v>
      </c>
      <c r="K1" s="271" t="s">
        <v>10</v>
      </c>
      <c r="L1" s="271" t="s">
        <v>11</v>
      </c>
      <c r="M1" s="413" t="s">
        <v>12</v>
      </c>
      <c r="N1" s="413" t="s">
        <v>12</v>
      </c>
      <c r="O1" s="413" t="s">
        <v>12</v>
      </c>
    </row>
    <row r="2">
      <c r="A2" s="62"/>
      <c r="B2" s="134" t="s">
        <v>1791</v>
      </c>
      <c r="C2" s="133">
        <v>45261.0</v>
      </c>
      <c r="D2" s="62" t="s">
        <v>12328</v>
      </c>
      <c r="E2" s="62">
        <v>5973337.0</v>
      </c>
      <c r="F2" s="62" t="s">
        <v>1826</v>
      </c>
      <c r="G2" s="62" t="s">
        <v>16288</v>
      </c>
      <c r="H2" s="62" t="s">
        <v>17204</v>
      </c>
      <c r="I2" s="62" t="s">
        <v>13</v>
      </c>
      <c r="J2" s="62" t="s">
        <v>17205</v>
      </c>
      <c r="K2" s="55" t="s">
        <v>17206</v>
      </c>
      <c r="L2" s="280" t="s">
        <v>17207</v>
      </c>
      <c r="M2" s="56"/>
      <c r="N2" s="56"/>
    </row>
    <row r="3">
      <c r="A3" s="62">
        <v>1.0</v>
      </c>
      <c r="B3" s="158" t="s">
        <v>1791</v>
      </c>
      <c r="C3" s="415">
        <v>45261.0</v>
      </c>
      <c r="D3" s="414" t="s">
        <v>12328</v>
      </c>
      <c r="E3" s="414">
        <v>5973260.0</v>
      </c>
      <c r="F3" s="414" t="s">
        <v>1826</v>
      </c>
      <c r="G3" s="414" t="s">
        <v>14718</v>
      </c>
      <c r="H3" s="414" t="s">
        <v>13</v>
      </c>
      <c r="I3" s="414" t="s">
        <v>17208</v>
      </c>
      <c r="J3" s="414" t="s">
        <v>17209</v>
      </c>
      <c r="K3" s="416" t="s">
        <v>17210</v>
      </c>
      <c r="L3" s="441" t="s">
        <v>1798</v>
      </c>
      <c r="M3" s="56"/>
      <c r="N3" s="56"/>
    </row>
    <row r="4">
      <c r="A4" s="62">
        <v>2.0</v>
      </c>
      <c r="B4" s="134" t="s">
        <v>1791</v>
      </c>
      <c r="C4" s="133">
        <v>45261.0</v>
      </c>
      <c r="D4" s="62" t="s">
        <v>12328</v>
      </c>
      <c r="E4" s="62">
        <v>5973407.0</v>
      </c>
      <c r="F4" s="62" t="s">
        <v>1800</v>
      </c>
      <c r="G4" s="62" t="s">
        <v>14227</v>
      </c>
      <c r="H4" s="62" t="s">
        <v>13</v>
      </c>
      <c r="I4" s="62" t="s">
        <v>13</v>
      </c>
      <c r="J4" s="62" t="s">
        <v>11926</v>
      </c>
      <c r="K4" s="90" t="s">
        <v>17211</v>
      </c>
      <c r="L4" s="280" t="s">
        <v>1798</v>
      </c>
      <c r="M4" s="56"/>
      <c r="N4" s="56"/>
    </row>
    <row r="5">
      <c r="A5" s="62"/>
      <c r="B5" s="134" t="s">
        <v>1781</v>
      </c>
      <c r="C5" s="133">
        <v>45261.0</v>
      </c>
      <c r="D5" s="62" t="s">
        <v>12328</v>
      </c>
      <c r="E5" s="62">
        <v>5973485.0</v>
      </c>
      <c r="F5" s="62" t="s">
        <v>1800</v>
      </c>
      <c r="G5" s="62" t="s">
        <v>12922</v>
      </c>
      <c r="H5" s="62" t="s">
        <v>13</v>
      </c>
      <c r="I5" s="62" t="s">
        <v>13</v>
      </c>
      <c r="J5" s="62" t="s">
        <v>17212</v>
      </c>
      <c r="K5" s="90" t="s">
        <v>17213</v>
      </c>
      <c r="L5" s="280" t="s">
        <v>1809</v>
      </c>
      <c r="M5" s="56"/>
      <c r="N5" s="56"/>
    </row>
    <row r="6">
      <c r="A6" s="62"/>
      <c r="B6" s="134" t="s">
        <v>1791</v>
      </c>
      <c r="C6" s="133">
        <v>45261.0</v>
      </c>
      <c r="D6" s="62" t="s">
        <v>12328</v>
      </c>
      <c r="E6" s="62" t="s">
        <v>7457</v>
      </c>
      <c r="F6" s="62" t="s">
        <v>7457</v>
      </c>
      <c r="G6" s="62" t="s">
        <v>7457</v>
      </c>
      <c r="H6" s="62" t="s">
        <v>7457</v>
      </c>
      <c r="I6" s="62" t="s">
        <v>7457</v>
      </c>
      <c r="J6" s="62" t="s">
        <v>7457</v>
      </c>
      <c r="K6" s="90" t="s">
        <v>7457</v>
      </c>
      <c r="L6" s="280" t="s">
        <v>1798</v>
      </c>
      <c r="M6" s="56"/>
      <c r="N6" s="56"/>
    </row>
    <row r="7">
      <c r="A7" s="62"/>
      <c r="B7" s="401" t="s">
        <v>1791</v>
      </c>
      <c r="C7" s="294">
        <v>45261.0</v>
      </c>
      <c r="D7" s="129" t="s">
        <v>17214</v>
      </c>
      <c r="E7" s="129" t="s">
        <v>17215</v>
      </c>
      <c r="F7" s="129" t="s">
        <v>17216</v>
      </c>
      <c r="G7" s="129" t="s">
        <v>17217</v>
      </c>
      <c r="H7" s="129" t="s">
        <v>17217</v>
      </c>
      <c r="I7" s="129" t="s">
        <v>17217</v>
      </c>
      <c r="J7" s="129" t="s">
        <v>17217</v>
      </c>
      <c r="K7" s="264" t="s">
        <v>17218</v>
      </c>
      <c r="L7" s="280" t="s">
        <v>1798</v>
      </c>
      <c r="M7" s="56"/>
      <c r="N7" s="56"/>
    </row>
    <row r="8">
      <c r="A8" s="62">
        <v>3.0</v>
      </c>
      <c r="B8" s="134" t="s">
        <v>1791</v>
      </c>
      <c r="C8" s="133">
        <v>45261.0</v>
      </c>
      <c r="D8" s="62" t="s">
        <v>13888</v>
      </c>
      <c r="E8" s="62">
        <v>5973519.0</v>
      </c>
      <c r="F8" s="62" t="s">
        <v>1836</v>
      </c>
      <c r="G8" s="62" t="s">
        <v>12917</v>
      </c>
      <c r="H8" s="62" t="s">
        <v>13</v>
      </c>
      <c r="I8" s="62" t="s">
        <v>17219</v>
      </c>
      <c r="J8" s="62" t="s">
        <v>17220</v>
      </c>
      <c r="K8" s="55" t="s">
        <v>17221</v>
      </c>
      <c r="L8" s="280" t="s">
        <v>1798</v>
      </c>
      <c r="M8" s="56"/>
      <c r="N8" s="56"/>
    </row>
    <row r="9">
      <c r="A9" s="62">
        <v>4.0</v>
      </c>
      <c r="B9" s="134" t="s">
        <v>1791</v>
      </c>
      <c r="C9" s="133">
        <v>45261.0</v>
      </c>
      <c r="D9" s="62" t="s">
        <v>13888</v>
      </c>
      <c r="E9" s="62">
        <v>5973568.0</v>
      </c>
      <c r="F9" s="222" t="s">
        <v>1826</v>
      </c>
      <c r="G9" s="222" t="s">
        <v>13151</v>
      </c>
      <c r="H9" s="222" t="s">
        <v>13</v>
      </c>
      <c r="I9" s="222" t="s">
        <v>13</v>
      </c>
      <c r="J9" s="354" t="s">
        <v>17222</v>
      </c>
      <c r="K9" s="55" t="s">
        <v>17223</v>
      </c>
      <c r="L9" s="280" t="s">
        <v>1798</v>
      </c>
      <c r="M9" s="56"/>
      <c r="N9" s="56"/>
    </row>
    <row r="10">
      <c r="A10" s="129"/>
      <c r="B10" s="401" t="s">
        <v>1791</v>
      </c>
      <c r="C10" s="133">
        <v>45261.0</v>
      </c>
      <c r="D10" s="62" t="s">
        <v>13888</v>
      </c>
      <c r="E10" s="129">
        <v>5973485.0</v>
      </c>
      <c r="F10" s="129" t="s">
        <v>1800</v>
      </c>
      <c r="G10" s="129" t="s">
        <v>17224</v>
      </c>
      <c r="H10" s="129" t="s">
        <v>13</v>
      </c>
      <c r="I10" s="129" t="s">
        <v>13</v>
      </c>
      <c r="J10" s="129" t="s">
        <v>17225</v>
      </c>
      <c r="K10" s="402" t="s">
        <v>17226</v>
      </c>
      <c r="L10" s="280" t="s">
        <v>1809</v>
      </c>
      <c r="M10" s="56"/>
      <c r="N10" s="56"/>
    </row>
    <row r="11">
      <c r="A11" s="129"/>
      <c r="B11" s="401" t="s">
        <v>1791</v>
      </c>
      <c r="C11" s="294">
        <v>45261.0</v>
      </c>
      <c r="D11" s="129" t="s">
        <v>4964</v>
      </c>
      <c r="E11" s="129" t="s">
        <v>17227</v>
      </c>
      <c r="F11" s="129" t="s">
        <v>13157</v>
      </c>
      <c r="G11" s="129" t="s">
        <v>17227</v>
      </c>
      <c r="H11" s="129" t="s">
        <v>13</v>
      </c>
      <c r="I11" s="129" t="s">
        <v>17228</v>
      </c>
      <c r="J11" s="129" t="s">
        <v>17227</v>
      </c>
      <c r="K11" s="442" t="s">
        <v>17229</v>
      </c>
      <c r="L11" s="280" t="s">
        <v>1798</v>
      </c>
      <c r="M11" s="56"/>
      <c r="N11" s="56"/>
    </row>
    <row r="12">
      <c r="A12" s="62">
        <v>5.0</v>
      </c>
      <c r="B12" s="134" t="s">
        <v>1791</v>
      </c>
      <c r="C12" s="133">
        <v>45261.0</v>
      </c>
      <c r="D12" s="62" t="s">
        <v>17230</v>
      </c>
      <c r="E12" s="62">
        <v>5973633.0</v>
      </c>
      <c r="F12" s="62" t="s">
        <v>1826</v>
      </c>
      <c r="G12" s="62" t="s">
        <v>13584</v>
      </c>
      <c r="H12" s="62" t="s">
        <v>17231</v>
      </c>
      <c r="I12" s="62" t="s">
        <v>13</v>
      </c>
      <c r="J12" s="62" t="s">
        <v>1712</v>
      </c>
      <c r="K12" s="55" t="s">
        <v>17232</v>
      </c>
      <c r="L12" s="280" t="s">
        <v>1798</v>
      </c>
      <c r="M12" s="56"/>
      <c r="N12" s="56"/>
    </row>
    <row r="13">
      <c r="A13" s="62"/>
      <c r="B13" s="134" t="s">
        <v>1791</v>
      </c>
      <c r="C13" s="133">
        <v>45261.0</v>
      </c>
      <c r="D13" s="62" t="s">
        <v>17230</v>
      </c>
      <c r="E13" s="62">
        <v>5973642.0</v>
      </c>
      <c r="F13" s="62" t="s">
        <v>1851</v>
      </c>
      <c r="G13" s="62" t="s">
        <v>13284</v>
      </c>
      <c r="H13" s="62" t="s">
        <v>13</v>
      </c>
      <c r="I13" s="62" t="s">
        <v>17233</v>
      </c>
      <c r="J13" s="62" t="s">
        <v>17234</v>
      </c>
      <c r="K13" s="55" t="s">
        <v>17235</v>
      </c>
      <c r="L13" s="280" t="s">
        <v>1809</v>
      </c>
      <c r="M13" s="56"/>
      <c r="N13" s="56"/>
    </row>
    <row r="14">
      <c r="A14" s="62">
        <v>6.0</v>
      </c>
      <c r="B14" s="134" t="s">
        <v>1791</v>
      </c>
      <c r="C14" s="133">
        <v>45261.0</v>
      </c>
      <c r="D14" s="62" t="s">
        <v>17230</v>
      </c>
      <c r="E14" s="129">
        <v>5973661.0</v>
      </c>
      <c r="F14" s="129" t="s">
        <v>1826</v>
      </c>
      <c r="G14" s="129" t="s">
        <v>13151</v>
      </c>
      <c r="H14" s="129" t="s">
        <v>13</v>
      </c>
      <c r="I14" s="129" t="s">
        <v>13</v>
      </c>
      <c r="J14" s="129" t="s">
        <v>17236</v>
      </c>
      <c r="K14" s="264" t="s">
        <v>17237</v>
      </c>
      <c r="L14" s="280" t="s">
        <v>1798</v>
      </c>
      <c r="M14" s="56"/>
      <c r="N14" s="56"/>
    </row>
    <row r="15">
      <c r="A15" s="62">
        <v>7.0</v>
      </c>
      <c r="B15" s="134" t="s">
        <v>1791</v>
      </c>
      <c r="C15" s="133">
        <v>45261.0</v>
      </c>
      <c r="D15" s="62" t="s">
        <v>17230</v>
      </c>
      <c r="E15" s="62">
        <v>5973680.0</v>
      </c>
      <c r="F15" s="62" t="s">
        <v>1783</v>
      </c>
      <c r="G15" s="62" t="s">
        <v>14576</v>
      </c>
      <c r="H15" s="62" t="s">
        <v>13</v>
      </c>
      <c r="I15" s="62" t="s">
        <v>13</v>
      </c>
      <c r="J15" s="62" t="s">
        <v>17238</v>
      </c>
      <c r="K15" s="55" t="s">
        <v>17239</v>
      </c>
      <c r="L15" s="280" t="s">
        <v>1798</v>
      </c>
      <c r="M15" s="56"/>
      <c r="N15" s="56"/>
    </row>
    <row r="16">
      <c r="A16" s="62"/>
      <c r="B16" s="134" t="s">
        <v>1791</v>
      </c>
      <c r="C16" s="133">
        <v>45262.0</v>
      </c>
      <c r="D16" s="414" t="s">
        <v>12328</v>
      </c>
      <c r="E16" s="62">
        <v>5974378.0</v>
      </c>
      <c r="F16" s="62" t="s">
        <v>1826</v>
      </c>
      <c r="G16" s="62" t="s">
        <v>16124</v>
      </c>
      <c r="H16" s="129" t="s">
        <v>13</v>
      </c>
      <c r="I16" s="129" t="s">
        <v>13</v>
      </c>
      <c r="J16" s="62" t="s">
        <v>17240</v>
      </c>
      <c r="K16" s="90" t="s">
        <v>17241</v>
      </c>
      <c r="L16" s="280" t="s">
        <v>1809</v>
      </c>
      <c r="M16" s="56"/>
      <c r="N16" s="56"/>
    </row>
    <row r="17">
      <c r="A17" s="62"/>
      <c r="B17" s="134" t="s">
        <v>1791</v>
      </c>
      <c r="C17" s="133">
        <v>45262.0</v>
      </c>
      <c r="D17" s="414" t="s">
        <v>12328</v>
      </c>
      <c r="E17" s="62" t="s">
        <v>7457</v>
      </c>
      <c r="F17" s="62" t="s">
        <v>7457</v>
      </c>
      <c r="G17" s="62" t="s">
        <v>7457</v>
      </c>
      <c r="H17" s="62" t="s">
        <v>7457</v>
      </c>
      <c r="I17" s="62" t="s">
        <v>7457</v>
      </c>
      <c r="J17" s="62" t="s">
        <v>7457</v>
      </c>
      <c r="K17" s="90" t="s">
        <v>7457</v>
      </c>
      <c r="L17" s="280" t="s">
        <v>1798</v>
      </c>
      <c r="M17" s="56"/>
      <c r="N17" s="56"/>
    </row>
    <row r="18">
      <c r="A18" s="62">
        <v>8.0</v>
      </c>
      <c r="B18" s="134" t="s">
        <v>1781</v>
      </c>
      <c r="C18" s="133">
        <v>45262.0</v>
      </c>
      <c r="D18" s="414" t="s">
        <v>12328</v>
      </c>
      <c r="E18" s="62">
        <v>5974442.0</v>
      </c>
      <c r="F18" s="62" t="s">
        <v>16100</v>
      </c>
      <c r="G18" s="62" t="s">
        <v>17242</v>
      </c>
      <c r="H18" s="62" t="s">
        <v>13</v>
      </c>
      <c r="I18" s="62" t="s">
        <v>17243</v>
      </c>
      <c r="J18" s="62" t="s">
        <v>17244</v>
      </c>
      <c r="K18" s="55" t="s">
        <v>17245</v>
      </c>
      <c r="L18" s="280" t="s">
        <v>1798</v>
      </c>
      <c r="M18" s="56"/>
      <c r="N18" s="56"/>
    </row>
    <row r="19">
      <c r="A19" s="62"/>
      <c r="B19" s="134" t="s">
        <v>1791</v>
      </c>
      <c r="C19" s="133">
        <v>45262.0</v>
      </c>
      <c r="D19" s="62" t="s">
        <v>148</v>
      </c>
      <c r="E19" s="62">
        <v>5974511.0</v>
      </c>
      <c r="F19" s="62" t="s">
        <v>1851</v>
      </c>
      <c r="G19" s="62" t="s">
        <v>13284</v>
      </c>
      <c r="H19" s="62" t="s">
        <v>13</v>
      </c>
      <c r="I19" s="62" t="s">
        <v>218</v>
      </c>
      <c r="J19" s="62" t="s">
        <v>17246</v>
      </c>
      <c r="K19" s="55" t="s">
        <v>17247</v>
      </c>
      <c r="L19" s="280" t="s">
        <v>1798</v>
      </c>
      <c r="M19" s="56"/>
      <c r="N19" s="56"/>
    </row>
    <row r="20">
      <c r="A20" s="62"/>
      <c r="B20" s="134" t="s">
        <v>1791</v>
      </c>
      <c r="C20" s="133">
        <v>45262.0</v>
      </c>
      <c r="D20" s="62" t="s">
        <v>2887</v>
      </c>
      <c r="E20" s="62">
        <v>5974603.0</v>
      </c>
      <c r="F20" s="62" t="s">
        <v>17248</v>
      </c>
      <c r="G20" s="62" t="s">
        <v>17249</v>
      </c>
      <c r="H20" s="62" t="s">
        <v>13</v>
      </c>
      <c r="I20" s="62" t="s">
        <v>13</v>
      </c>
      <c r="J20" s="62" t="s">
        <v>17250</v>
      </c>
      <c r="K20" s="55" t="s">
        <v>17251</v>
      </c>
      <c r="L20" s="280" t="s">
        <v>1809</v>
      </c>
      <c r="M20" s="56"/>
      <c r="N20" s="56"/>
    </row>
    <row r="21">
      <c r="A21" s="62"/>
      <c r="B21" s="134" t="s">
        <v>1781</v>
      </c>
      <c r="C21" s="133">
        <v>45262.0</v>
      </c>
      <c r="D21" s="62" t="s">
        <v>2887</v>
      </c>
      <c r="E21" s="62">
        <v>5973754.0</v>
      </c>
      <c r="F21" s="62" t="s">
        <v>1807</v>
      </c>
      <c r="G21" s="62" t="s">
        <v>12996</v>
      </c>
      <c r="H21" s="62" t="s">
        <v>13</v>
      </c>
      <c r="I21" s="62" t="s">
        <v>17252</v>
      </c>
      <c r="J21" s="62" t="s">
        <v>17253</v>
      </c>
      <c r="K21" s="55" t="s">
        <v>17254</v>
      </c>
      <c r="L21" s="280" t="s">
        <v>5460</v>
      </c>
      <c r="M21" s="56"/>
      <c r="N21" s="56"/>
    </row>
    <row r="22">
      <c r="A22" s="62">
        <v>9.0</v>
      </c>
      <c r="B22" s="134" t="s">
        <v>1791</v>
      </c>
      <c r="C22" s="133">
        <v>45262.0</v>
      </c>
      <c r="D22" s="62" t="s">
        <v>2887</v>
      </c>
      <c r="E22" s="62">
        <v>5974633.0</v>
      </c>
      <c r="F22" s="62" t="s">
        <v>1783</v>
      </c>
      <c r="G22" s="62" t="s">
        <v>12917</v>
      </c>
      <c r="H22" s="62" t="s">
        <v>13</v>
      </c>
      <c r="I22" s="62" t="s">
        <v>872</v>
      </c>
      <c r="J22" s="62" t="s">
        <v>17255</v>
      </c>
      <c r="K22" s="55" t="s">
        <v>17256</v>
      </c>
      <c r="L22" s="280" t="s">
        <v>1798</v>
      </c>
      <c r="M22" s="56"/>
      <c r="N22" s="56"/>
    </row>
    <row r="23">
      <c r="A23" s="62"/>
      <c r="B23" s="134" t="s">
        <v>1791</v>
      </c>
      <c r="C23" s="133">
        <v>45262.0</v>
      </c>
      <c r="D23" s="414" t="s">
        <v>1863</v>
      </c>
      <c r="E23" s="62">
        <v>5974841.0</v>
      </c>
      <c r="F23" s="62" t="s">
        <v>1851</v>
      </c>
      <c r="G23" s="62" t="s">
        <v>13194</v>
      </c>
      <c r="H23" s="62" t="s">
        <v>13</v>
      </c>
      <c r="I23" s="62" t="s">
        <v>17257</v>
      </c>
      <c r="J23" s="62" t="s">
        <v>17258</v>
      </c>
      <c r="K23" s="55" t="s">
        <v>17259</v>
      </c>
      <c r="L23" s="280" t="s">
        <v>1809</v>
      </c>
      <c r="M23" s="56"/>
      <c r="N23" s="56"/>
    </row>
    <row r="24">
      <c r="A24" s="62"/>
      <c r="B24" s="134" t="s">
        <v>1791</v>
      </c>
      <c r="C24" s="133">
        <v>45262.0</v>
      </c>
      <c r="D24" s="62" t="s">
        <v>2518</v>
      </c>
      <c r="E24" s="62">
        <v>5973754.0</v>
      </c>
      <c r="F24" s="62" t="s">
        <v>1807</v>
      </c>
      <c r="G24" s="62" t="s">
        <v>12996</v>
      </c>
      <c r="H24" s="62" t="s">
        <v>13</v>
      </c>
      <c r="I24" s="62" t="s">
        <v>17260</v>
      </c>
      <c r="J24" s="62" t="s">
        <v>17261</v>
      </c>
      <c r="K24" s="55" t="s">
        <v>17254</v>
      </c>
      <c r="L24" s="280" t="s">
        <v>1809</v>
      </c>
      <c r="M24" s="56"/>
      <c r="N24" s="56"/>
    </row>
    <row r="25">
      <c r="A25" s="62"/>
      <c r="B25" s="134" t="s">
        <v>1791</v>
      </c>
      <c r="C25" s="133">
        <v>45262.0</v>
      </c>
      <c r="D25" s="62" t="s">
        <v>2518</v>
      </c>
      <c r="E25" s="62">
        <v>5975022.0</v>
      </c>
      <c r="F25" s="62" t="s">
        <v>1800</v>
      </c>
      <c r="G25" s="62" t="s">
        <v>13059</v>
      </c>
      <c r="H25" s="62" t="s">
        <v>13</v>
      </c>
      <c r="I25" s="62" t="s">
        <v>17260</v>
      </c>
      <c r="J25" s="62" t="s">
        <v>17262</v>
      </c>
      <c r="K25" s="55" t="s">
        <v>17263</v>
      </c>
      <c r="L25" s="280" t="s">
        <v>1809</v>
      </c>
      <c r="M25" s="56"/>
      <c r="N25" s="56"/>
    </row>
    <row r="26">
      <c r="A26" s="62"/>
      <c r="B26" s="134" t="s">
        <v>1791</v>
      </c>
      <c r="C26" s="133">
        <v>45262.0</v>
      </c>
      <c r="D26" s="62" t="s">
        <v>2518</v>
      </c>
      <c r="E26" s="62" t="s">
        <v>17264</v>
      </c>
      <c r="F26" s="62" t="s">
        <v>13</v>
      </c>
      <c r="G26" s="62" t="s">
        <v>13</v>
      </c>
      <c r="H26" s="62" t="s">
        <v>17264</v>
      </c>
      <c r="I26" s="62" t="s">
        <v>17264</v>
      </c>
      <c r="J26" s="62" t="s">
        <v>17264</v>
      </c>
      <c r="K26" s="90" t="s">
        <v>17264</v>
      </c>
      <c r="L26" s="280" t="s">
        <v>1798</v>
      </c>
      <c r="M26" s="56"/>
      <c r="N26" s="56"/>
    </row>
    <row r="27">
      <c r="A27" s="62"/>
      <c r="B27" s="401" t="s">
        <v>1791</v>
      </c>
      <c r="C27" s="294">
        <v>45262.0</v>
      </c>
      <c r="D27" s="129" t="s">
        <v>2518</v>
      </c>
      <c r="E27" s="129" t="s">
        <v>17265</v>
      </c>
      <c r="F27" s="129" t="s">
        <v>1783</v>
      </c>
      <c r="G27" s="129" t="s">
        <v>17265</v>
      </c>
      <c r="H27" s="129" t="s">
        <v>13</v>
      </c>
      <c r="I27" s="129" t="s">
        <v>17265</v>
      </c>
      <c r="J27" s="129" t="s">
        <v>17265</v>
      </c>
      <c r="K27" s="264" t="s">
        <v>17266</v>
      </c>
      <c r="L27" s="403" t="s">
        <v>1798</v>
      </c>
      <c r="M27" s="56"/>
      <c r="N27" s="56"/>
    </row>
    <row r="28">
      <c r="A28" s="62"/>
      <c r="B28" s="134" t="s">
        <v>1781</v>
      </c>
      <c r="C28" s="133">
        <v>45262.0</v>
      </c>
      <c r="D28" s="62" t="s">
        <v>2518</v>
      </c>
      <c r="E28" s="62">
        <v>5975156.0</v>
      </c>
      <c r="F28" s="62" t="s">
        <v>1851</v>
      </c>
      <c r="G28" s="62" t="s">
        <v>13</v>
      </c>
      <c r="H28" s="62" t="s">
        <v>13</v>
      </c>
      <c r="I28" s="62" t="s">
        <v>13</v>
      </c>
      <c r="J28" s="62" t="s">
        <v>17267</v>
      </c>
      <c r="K28" s="55" t="s">
        <v>17268</v>
      </c>
      <c r="L28" s="280" t="s">
        <v>1809</v>
      </c>
      <c r="M28" s="56"/>
      <c r="N28" s="56"/>
    </row>
    <row r="29">
      <c r="A29" s="62">
        <v>10.0</v>
      </c>
      <c r="B29" s="134" t="s">
        <v>1781</v>
      </c>
      <c r="C29" s="133">
        <v>45263.0</v>
      </c>
      <c r="D29" s="62" t="s">
        <v>148</v>
      </c>
      <c r="E29" s="62">
        <v>5975398.0</v>
      </c>
      <c r="F29" s="62" t="s">
        <v>1851</v>
      </c>
      <c r="G29" s="62" t="s">
        <v>12917</v>
      </c>
      <c r="H29" s="62" t="s">
        <v>17269</v>
      </c>
      <c r="I29" s="62" t="s">
        <v>3403</v>
      </c>
      <c r="J29" s="62" t="s">
        <v>17270</v>
      </c>
      <c r="K29" s="90" t="s">
        <v>17271</v>
      </c>
      <c r="L29" s="280" t="s">
        <v>1798</v>
      </c>
      <c r="M29" s="56"/>
      <c r="N29" s="56"/>
    </row>
    <row r="30">
      <c r="A30" s="62"/>
      <c r="B30" s="134" t="s">
        <v>1791</v>
      </c>
      <c r="C30" s="133">
        <v>45263.0</v>
      </c>
      <c r="D30" s="62" t="s">
        <v>148</v>
      </c>
      <c r="E30" s="62">
        <v>5975517.0</v>
      </c>
      <c r="F30" s="62" t="s">
        <v>1851</v>
      </c>
      <c r="G30" s="62" t="s">
        <v>12917</v>
      </c>
      <c r="H30" s="62" t="s">
        <v>13</v>
      </c>
      <c r="I30" s="62" t="s">
        <v>218</v>
      </c>
      <c r="J30" s="62" t="s">
        <v>17272</v>
      </c>
      <c r="K30" s="90" t="s">
        <v>17273</v>
      </c>
      <c r="L30" s="280" t="s">
        <v>1809</v>
      </c>
      <c r="M30" s="56"/>
      <c r="N30" s="56"/>
    </row>
    <row r="31">
      <c r="A31" s="62">
        <v>11.0</v>
      </c>
      <c r="B31" s="134" t="s">
        <v>1791</v>
      </c>
      <c r="C31" s="133">
        <v>45263.0</v>
      </c>
      <c r="D31" s="62" t="s">
        <v>148</v>
      </c>
      <c r="E31" s="62">
        <v>5975483.0</v>
      </c>
      <c r="F31" s="62" t="s">
        <v>1990</v>
      </c>
      <c r="G31" s="62" t="s">
        <v>12917</v>
      </c>
      <c r="H31" s="62" t="s">
        <v>13</v>
      </c>
      <c r="I31" s="62" t="s">
        <v>3403</v>
      </c>
      <c r="J31" s="62" t="s">
        <v>12098</v>
      </c>
      <c r="K31" s="55" t="s">
        <v>17274</v>
      </c>
      <c r="L31" s="280" t="s">
        <v>1798</v>
      </c>
      <c r="M31" s="56"/>
      <c r="N31" s="56"/>
    </row>
    <row r="32">
      <c r="A32" s="62">
        <v>12.0</v>
      </c>
      <c r="B32" s="134" t="s">
        <v>1791</v>
      </c>
      <c r="C32" s="133">
        <v>45263.0</v>
      </c>
      <c r="D32" s="62" t="s">
        <v>148</v>
      </c>
      <c r="E32" s="62">
        <v>5975592.0</v>
      </c>
      <c r="F32" s="62" t="s">
        <v>1807</v>
      </c>
      <c r="G32" s="62" t="s">
        <v>13531</v>
      </c>
      <c r="H32" s="62" t="s">
        <v>13</v>
      </c>
      <c r="I32" s="62" t="s">
        <v>13</v>
      </c>
      <c r="J32" s="62" t="s">
        <v>17275</v>
      </c>
      <c r="K32" s="55" t="s">
        <v>17276</v>
      </c>
      <c r="L32" s="280" t="s">
        <v>1798</v>
      </c>
      <c r="M32" s="56"/>
      <c r="N32" s="56"/>
    </row>
    <row r="33">
      <c r="A33" s="62"/>
      <c r="B33" s="134" t="s">
        <v>1791</v>
      </c>
      <c r="C33" s="133">
        <v>45263.0</v>
      </c>
      <c r="D33" s="62" t="s">
        <v>148</v>
      </c>
      <c r="E33" s="62">
        <v>5975607.0</v>
      </c>
      <c r="F33" s="62" t="s">
        <v>1826</v>
      </c>
      <c r="G33" s="354" t="s">
        <v>17277</v>
      </c>
      <c r="H33" s="62" t="s">
        <v>17278</v>
      </c>
      <c r="I33" s="222" t="s">
        <v>13</v>
      </c>
      <c r="J33" s="222" t="s">
        <v>1735</v>
      </c>
      <c r="K33" s="362" t="s">
        <v>17279</v>
      </c>
      <c r="L33" s="280" t="s">
        <v>1798</v>
      </c>
      <c r="M33" s="56"/>
      <c r="N33" s="56"/>
    </row>
    <row r="34">
      <c r="A34" s="62"/>
      <c r="B34" s="134" t="s">
        <v>1781</v>
      </c>
      <c r="C34" s="133">
        <v>45263.0</v>
      </c>
      <c r="D34" s="62" t="s">
        <v>148</v>
      </c>
      <c r="E34" s="62">
        <v>5975229.0</v>
      </c>
      <c r="F34" s="62" t="s">
        <v>17280</v>
      </c>
      <c r="G34" s="62" t="s">
        <v>14156</v>
      </c>
      <c r="H34" s="62" t="s">
        <v>4165</v>
      </c>
      <c r="I34" s="62" t="s">
        <v>13</v>
      </c>
      <c r="J34" s="62" t="s">
        <v>17281</v>
      </c>
      <c r="K34" s="55" t="s">
        <v>17282</v>
      </c>
      <c r="L34" s="280" t="s">
        <v>5460</v>
      </c>
      <c r="M34" s="56"/>
      <c r="N34" s="56"/>
    </row>
    <row r="35">
      <c r="A35" s="62"/>
      <c r="B35" s="134" t="s">
        <v>1781</v>
      </c>
      <c r="C35" s="133">
        <v>45263.0</v>
      </c>
      <c r="D35" s="62" t="s">
        <v>15151</v>
      </c>
      <c r="E35" s="62">
        <v>5975229.0</v>
      </c>
      <c r="F35" s="62" t="s">
        <v>17280</v>
      </c>
      <c r="G35" s="62" t="s">
        <v>14156</v>
      </c>
      <c r="H35" s="62"/>
      <c r="I35" s="62"/>
      <c r="J35" s="62" t="s">
        <v>17283</v>
      </c>
      <c r="K35" s="90" t="s">
        <v>17284</v>
      </c>
      <c r="L35" s="280" t="s">
        <v>1798</v>
      </c>
      <c r="M35" s="56"/>
      <c r="N35" s="56"/>
    </row>
    <row r="36">
      <c r="A36" s="62"/>
      <c r="B36" s="134" t="s">
        <v>1781</v>
      </c>
      <c r="C36" s="133">
        <v>45263.0</v>
      </c>
      <c r="D36" s="62" t="s">
        <v>15151</v>
      </c>
      <c r="E36" s="62">
        <v>5975156.0</v>
      </c>
      <c r="F36" s="62" t="s">
        <v>15331</v>
      </c>
      <c r="G36" s="62" t="s">
        <v>14156</v>
      </c>
      <c r="H36" s="62"/>
      <c r="I36" s="62"/>
      <c r="J36" s="62" t="s">
        <v>17285</v>
      </c>
      <c r="K36" s="90" t="s">
        <v>17286</v>
      </c>
      <c r="L36" s="280" t="s">
        <v>5460</v>
      </c>
      <c r="M36" s="56"/>
      <c r="N36" s="56"/>
    </row>
    <row r="37">
      <c r="A37" s="62"/>
      <c r="B37" s="134" t="s">
        <v>1781</v>
      </c>
      <c r="C37" s="133">
        <v>45263.0</v>
      </c>
      <c r="D37" s="62" t="s">
        <v>9241</v>
      </c>
      <c r="E37" s="62">
        <v>5975895.0</v>
      </c>
      <c r="F37" s="62" t="s">
        <v>17287</v>
      </c>
      <c r="G37" s="62" t="s">
        <v>13284</v>
      </c>
      <c r="H37" s="62"/>
      <c r="I37" s="62" t="s">
        <v>17288</v>
      </c>
      <c r="J37" s="62" t="s">
        <v>17289</v>
      </c>
      <c r="K37" s="55" t="s">
        <v>17290</v>
      </c>
      <c r="L37" s="280" t="s">
        <v>1798</v>
      </c>
      <c r="M37" s="56"/>
      <c r="N37" s="56"/>
    </row>
    <row r="38">
      <c r="A38" s="62"/>
      <c r="B38" s="134" t="s">
        <v>1791</v>
      </c>
      <c r="C38" s="133">
        <v>45264.0</v>
      </c>
      <c r="D38" s="62" t="s">
        <v>2329</v>
      </c>
      <c r="E38" s="62" t="s">
        <v>1268</v>
      </c>
      <c r="F38" s="62" t="s">
        <v>10161</v>
      </c>
      <c r="G38" s="62" t="s">
        <v>13</v>
      </c>
      <c r="H38" s="62" t="s">
        <v>13</v>
      </c>
      <c r="I38" s="62" t="s">
        <v>17291</v>
      </c>
      <c r="J38" s="62" t="s">
        <v>17292</v>
      </c>
      <c r="K38" s="90" t="s">
        <v>17293</v>
      </c>
      <c r="L38" s="280" t="s">
        <v>1798</v>
      </c>
      <c r="M38" s="56"/>
      <c r="N38" s="56"/>
    </row>
    <row r="39">
      <c r="A39" s="62"/>
      <c r="B39" s="134" t="s">
        <v>1791</v>
      </c>
      <c r="C39" s="133">
        <v>45264.0</v>
      </c>
      <c r="D39" s="62" t="s">
        <v>2329</v>
      </c>
      <c r="E39" s="62">
        <v>5976134.0</v>
      </c>
      <c r="F39" s="222" t="s">
        <v>13027</v>
      </c>
      <c r="G39" s="62" t="s">
        <v>17294</v>
      </c>
      <c r="H39" s="62" t="s">
        <v>13</v>
      </c>
      <c r="I39" s="222"/>
      <c r="J39" s="222" t="s">
        <v>17295</v>
      </c>
      <c r="K39" s="90" t="s">
        <v>17296</v>
      </c>
      <c r="L39" s="280" t="s">
        <v>1809</v>
      </c>
      <c r="M39" s="56"/>
      <c r="N39" s="56"/>
    </row>
    <row r="40">
      <c r="A40" s="62">
        <v>13.0</v>
      </c>
      <c r="B40" s="134" t="s">
        <v>1791</v>
      </c>
      <c r="C40" s="133">
        <v>45264.0</v>
      </c>
      <c r="D40" s="62" t="s">
        <v>2329</v>
      </c>
      <c r="E40" s="222">
        <v>5976126.0</v>
      </c>
      <c r="F40" s="62" t="s">
        <v>12985</v>
      </c>
      <c r="G40" s="222" t="s">
        <v>17297</v>
      </c>
      <c r="H40" s="62" t="s">
        <v>13</v>
      </c>
      <c r="I40" s="62" t="s">
        <v>13</v>
      </c>
      <c r="J40" s="222" t="s">
        <v>17298</v>
      </c>
      <c r="K40" s="362" t="s">
        <v>17299</v>
      </c>
      <c r="L40" s="280" t="s">
        <v>1798</v>
      </c>
      <c r="M40" s="56"/>
      <c r="N40" s="56"/>
    </row>
    <row r="41">
      <c r="A41" s="62"/>
      <c r="B41" s="134" t="s">
        <v>1791</v>
      </c>
      <c r="C41" s="133">
        <v>45264.0</v>
      </c>
      <c r="D41" s="62" t="s">
        <v>2329</v>
      </c>
      <c r="E41" s="222">
        <v>5976149.0</v>
      </c>
      <c r="F41" s="62" t="s">
        <v>17300</v>
      </c>
      <c r="G41" s="222" t="s">
        <v>17301</v>
      </c>
      <c r="H41" s="62" t="s">
        <v>13</v>
      </c>
      <c r="I41" s="62" t="s">
        <v>13</v>
      </c>
      <c r="J41" s="62" t="s">
        <v>17302</v>
      </c>
      <c r="K41" s="362" t="s">
        <v>17303</v>
      </c>
      <c r="L41" s="280" t="s">
        <v>1809</v>
      </c>
      <c r="M41" s="56"/>
      <c r="N41" s="56"/>
    </row>
    <row r="42">
      <c r="A42" s="62"/>
      <c r="B42" s="134" t="s">
        <v>1791</v>
      </c>
      <c r="C42" s="133">
        <v>45264.0</v>
      </c>
      <c r="D42" s="62" t="s">
        <v>2329</v>
      </c>
      <c r="E42" s="62" t="s">
        <v>7457</v>
      </c>
      <c r="F42" s="62" t="s">
        <v>7457</v>
      </c>
      <c r="G42" s="62" t="s">
        <v>7457</v>
      </c>
      <c r="H42" s="62" t="s">
        <v>7457</v>
      </c>
      <c r="I42" s="62" t="s">
        <v>7457</v>
      </c>
      <c r="J42" s="62" t="s">
        <v>7457</v>
      </c>
      <c r="K42" s="90" t="s">
        <v>7457</v>
      </c>
      <c r="L42" s="280" t="s">
        <v>1798</v>
      </c>
      <c r="M42" s="56"/>
      <c r="N42" s="56"/>
    </row>
    <row r="43">
      <c r="A43" s="62">
        <v>14.0</v>
      </c>
      <c r="B43" s="134" t="s">
        <v>1791</v>
      </c>
      <c r="C43" s="133">
        <v>45264.0</v>
      </c>
      <c r="D43" s="62" t="s">
        <v>17304</v>
      </c>
      <c r="E43" s="62">
        <v>5976245.0</v>
      </c>
      <c r="F43" s="62" t="s">
        <v>13698</v>
      </c>
      <c r="G43" s="62" t="s">
        <v>13767</v>
      </c>
      <c r="H43" s="62" t="s">
        <v>13</v>
      </c>
      <c r="I43" s="90" t="s">
        <v>17305</v>
      </c>
      <c r="J43" s="62" t="s">
        <v>17306</v>
      </c>
      <c r="K43" s="90" t="s">
        <v>17307</v>
      </c>
      <c r="L43" s="280" t="s">
        <v>1798</v>
      </c>
      <c r="M43" s="56"/>
      <c r="N43" s="56"/>
    </row>
    <row r="44">
      <c r="A44" s="62">
        <v>15.0</v>
      </c>
      <c r="B44" s="134" t="s">
        <v>1791</v>
      </c>
      <c r="C44" s="133">
        <v>45264.0</v>
      </c>
      <c r="D44" s="62" t="s">
        <v>17308</v>
      </c>
      <c r="E44" s="62">
        <v>5976333.0</v>
      </c>
      <c r="F44" s="62" t="s">
        <v>1807</v>
      </c>
      <c r="G44" s="62" t="s">
        <v>12917</v>
      </c>
      <c r="H44" s="62" t="s">
        <v>13</v>
      </c>
      <c r="I44" s="62" t="s">
        <v>17309</v>
      </c>
      <c r="J44" s="62" t="s">
        <v>17310</v>
      </c>
      <c r="K44" s="90" t="s">
        <v>17311</v>
      </c>
      <c r="L44" s="280" t="s">
        <v>1798</v>
      </c>
      <c r="M44" s="56"/>
      <c r="N44" s="56"/>
    </row>
    <row r="45">
      <c r="A45" s="62"/>
      <c r="B45" s="134" t="s">
        <v>1791</v>
      </c>
      <c r="C45" s="133">
        <v>45264.0</v>
      </c>
      <c r="D45" s="62" t="s">
        <v>1799</v>
      </c>
      <c r="E45" s="62" t="s">
        <v>11757</v>
      </c>
      <c r="F45" s="62" t="s">
        <v>1851</v>
      </c>
      <c r="G45" s="62" t="s">
        <v>14156</v>
      </c>
      <c r="H45" s="62" t="s">
        <v>13</v>
      </c>
      <c r="I45" s="62" t="s">
        <v>13</v>
      </c>
      <c r="J45" s="62" t="s">
        <v>17312</v>
      </c>
      <c r="K45" s="90" t="s">
        <v>11757</v>
      </c>
      <c r="L45" s="280" t="s">
        <v>1809</v>
      </c>
      <c r="M45" s="56"/>
      <c r="N45" s="56"/>
    </row>
    <row r="46">
      <c r="A46" s="62"/>
      <c r="B46" s="134" t="s">
        <v>1781</v>
      </c>
      <c r="C46" s="133">
        <v>45264.0</v>
      </c>
      <c r="D46" s="62" t="s">
        <v>17308</v>
      </c>
      <c r="E46" s="62">
        <v>5976359.0</v>
      </c>
      <c r="F46" s="62" t="s">
        <v>15154</v>
      </c>
      <c r="G46" s="62" t="s">
        <v>12917</v>
      </c>
      <c r="H46" s="62" t="s">
        <v>13</v>
      </c>
      <c r="I46" s="62" t="s">
        <v>17313</v>
      </c>
      <c r="J46" s="62" t="s">
        <v>17314</v>
      </c>
      <c r="K46" s="90" t="s">
        <v>17315</v>
      </c>
      <c r="L46" s="280" t="s">
        <v>1798</v>
      </c>
      <c r="M46" s="56"/>
      <c r="N46" s="56"/>
    </row>
    <row r="47">
      <c r="A47" s="62"/>
      <c r="B47" s="134"/>
      <c r="C47" s="133">
        <v>45264.0</v>
      </c>
      <c r="D47" s="62" t="s">
        <v>17316</v>
      </c>
      <c r="E47" s="62">
        <v>5976509.0</v>
      </c>
      <c r="F47" s="62" t="s">
        <v>15106</v>
      </c>
      <c r="G47" s="62" t="s">
        <v>13320</v>
      </c>
      <c r="H47" s="62" t="s">
        <v>13</v>
      </c>
      <c r="I47" s="62" t="s">
        <v>218</v>
      </c>
      <c r="J47" s="62" t="s">
        <v>17317</v>
      </c>
      <c r="K47" s="55" t="s">
        <v>17318</v>
      </c>
      <c r="L47" s="280" t="s">
        <v>1798</v>
      </c>
      <c r="M47" s="56"/>
      <c r="N47" s="56"/>
    </row>
    <row r="48">
      <c r="A48" s="62">
        <v>16.0</v>
      </c>
      <c r="B48" s="134" t="s">
        <v>1791</v>
      </c>
      <c r="C48" s="133">
        <v>45264.0</v>
      </c>
      <c r="D48" s="62" t="s">
        <v>9241</v>
      </c>
      <c r="E48" s="62" t="s">
        <v>7660</v>
      </c>
      <c r="F48" s="62" t="s">
        <v>17319</v>
      </c>
      <c r="G48" s="62" t="s">
        <v>13</v>
      </c>
      <c r="H48" s="62" t="s">
        <v>13</v>
      </c>
      <c r="I48" s="62" t="s">
        <v>227</v>
      </c>
      <c r="J48" s="62" t="s">
        <v>17320</v>
      </c>
      <c r="K48" s="55" t="s">
        <v>17321</v>
      </c>
      <c r="L48" s="280" t="s">
        <v>1798</v>
      </c>
      <c r="M48" s="56"/>
      <c r="N48" s="56"/>
    </row>
    <row r="49">
      <c r="A49" s="62"/>
      <c r="B49" s="134" t="s">
        <v>1791</v>
      </c>
      <c r="C49" s="133">
        <v>45265.0</v>
      </c>
      <c r="D49" s="62" t="s">
        <v>6950</v>
      </c>
      <c r="E49" s="62">
        <v>5976908.0</v>
      </c>
      <c r="F49" s="62" t="s">
        <v>13698</v>
      </c>
      <c r="G49" s="62" t="s">
        <v>13</v>
      </c>
      <c r="H49" s="62" t="s">
        <v>13</v>
      </c>
      <c r="I49" s="62" t="s">
        <v>13</v>
      </c>
      <c r="J49" s="62" t="s">
        <v>17322</v>
      </c>
      <c r="K49" s="55" t="s">
        <v>17323</v>
      </c>
      <c r="L49" s="280" t="s">
        <v>1809</v>
      </c>
      <c r="M49" s="56"/>
      <c r="N49" s="56"/>
    </row>
    <row r="50">
      <c r="A50" s="62"/>
      <c r="B50" s="158" t="s">
        <v>1781</v>
      </c>
      <c r="C50" s="415">
        <v>45265.0</v>
      </c>
      <c r="D50" s="414" t="s">
        <v>6950</v>
      </c>
      <c r="E50" s="414">
        <v>5976968.0</v>
      </c>
      <c r="F50" s="414" t="s">
        <v>13022</v>
      </c>
      <c r="G50" s="414" t="s">
        <v>13</v>
      </c>
      <c r="H50" s="414" t="s">
        <v>13</v>
      </c>
      <c r="I50" s="414" t="s">
        <v>13</v>
      </c>
      <c r="J50" s="414" t="s">
        <v>17324</v>
      </c>
      <c r="K50" s="416" t="s">
        <v>17325</v>
      </c>
      <c r="L50" s="414" t="s">
        <v>1809</v>
      </c>
      <c r="M50" s="56"/>
      <c r="N50" s="56"/>
    </row>
    <row r="51">
      <c r="A51" s="62"/>
      <c r="B51" s="134" t="s">
        <v>1791</v>
      </c>
      <c r="C51" s="133">
        <v>45265.0</v>
      </c>
      <c r="D51" s="62" t="s">
        <v>6950</v>
      </c>
      <c r="E51" s="62" t="s">
        <v>7457</v>
      </c>
      <c r="F51" s="62" t="s">
        <v>7457</v>
      </c>
      <c r="G51" s="62" t="s">
        <v>7457</v>
      </c>
      <c r="H51" s="62" t="s">
        <v>7457</v>
      </c>
      <c r="I51" s="62" t="s">
        <v>7457</v>
      </c>
      <c r="J51" s="62" t="s">
        <v>7457</v>
      </c>
      <c r="K51" s="90" t="s">
        <v>7457</v>
      </c>
      <c r="L51" s="280" t="s">
        <v>1798</v>
      </c>
      <c r="M51" s="56"/>
      <c r="N51" s="56"/>
    </row>
    <row r="52">
      <c r="A52" s="62"/>
      <c r="B52" s="134" t="s">
        <v>1791</v>
      </c>
      <c r="C52" s="133">
        <v>45262.0</v>
      </c>
      <c r="D52" s="62" t="s">
        <v>6950</v>
      </c>
      <c r="E52" s="62" t="s">
        <v>17326</v>
      </c>
      <c r="F52" s="62" t="s">
        <v>13</v>
      </c>
      <c r="G52" s="62" t="s">
        <v>13</v>
      </c>
      <c r="H52" s="62" t="s">
        <v>17264</v>
      </c>
      <c r="I52" s="62" t="s">
        <v>17264</v>
      </c>
      <c r="J52" s="62" t="s">
        <v>17264</v>
      </c>
      <c r="K52" s="90" t="s">
        <v>17264</v>
      </c>
      <c r="L52" s="280" t="s">
        <v>1798</v>
      </c>
      <c r="M52" s="56"/>
      <c r="N52" s="56"/>
    </row>
    <row r="53">
      <c r="A53" s="62"/>
      <c r="B53" s="134" t="s">
        <v>1781</v>
      </c>
      <c r="C53" s="133"/>
      <c r="D53" s="62" t="s">
        <v>17327</v>
      </c>
      <c r="E53" s="62" t="s">
        <v>17328</v>
      </c>
      <c r="F53" s="62" t="s">
        <v>12985</v>
      </c>
      <c r="G53" s="62" t="s">
        <v>7457</v>
      </c>
      <c r="H53" s="62" t="s">
        <v>7457</v>
      </c>
      <c r="I53" s="62" t="s">
        <v>17329</v>
      </c>
      <c r="J53" s="62" t="s">
        <v>3757</v>
      </c>
      <c r="K53" s="55" t="s">
        <v>7457</v>
      </c>
      <c r="L53" s="280" t="s">
        <v>1798</v>
      </c>
      <c r="M53" s="56"/>
      <c r="N53" s="56"/>
    </row>
    <row r="54">
      <c r="A54" s="62" t="s">
        <v>3218</v>
      </c>
      <c r="B54" s="134" t="s">
        <v>1781</v>
      </c>
      <c r="C54" s="133">
        <v>45262.0</v>
      </c>
      <c r="D54" s="62" t="s">
        <v>17330</v>
      </c>
      <c r="E54" s="95">
        <v>5977183.0</v>
      </c>
      <c r="F54" s="62" t="s">
        <v>13543</v>
      </c>
      <c r="G54" s="62" t="s">
        <v>13142</v>
      </c>
      <c r="H54" s="129" t="s">
        <v>13</v>
      </c>
      <c r="I54" s="62" t="s">
        <v>17331</v>
      </c>
      <c r="J54" s="62" t="s">
        <v>17332</v>
      </c>
      <c r="K54" s="55" t="s">
        <v>17333</v>
      </c>
      <c r="L54" s="280" t="s">
        <v>1798</v>
      </c>
      <c r="M54" s="56"/>
      <c r="N54" s="56"/>
    </row>
    <row r="55">
      <c r="A55" s="62" t="s">
        <v>2842</v>
      </c>
      <c r="B55" s="134" t="s">
        <v>1791</v>
      </c>
      <c r="C55" s="415">
        <v>45266.0</v>
      </c>
      <c r="D55" s="62" t="s">
        <v>6950</v>
      </c>
      <c r="E55" s="62" t="s">
        <v>375</v>
      </c>
      <c r="F55" s="62" t="s">
        <v>13</v>
      </c>
      <c r="G55" s="62" t="s">
        <v>17334</v>
      </c>
      <c r="H55" s="62" t="s">
        <v>17335</v>
      </c>
      <c r="I55" s="62" t="s">
        <v>17336</v>
      </c>
      <c r="J55" s="62" t="s">
        <v>17337</v>
      </c>
      <c r="K55" s="55" t="s">
        <v>17338</v>
      </c>
      <c r="L55" s="280" t="s">
        <v>1798</v>
      </c>
      <c r="M55" s="56"/>
      <c r="N55" s="56"/>
    </row>
    <row r="56">
      <c r="A56" s="62"/>
      <c r="B56" s="134" t="s">
        <v>1791</v>
      </c>
      <c r="C56" s="443">
        <v>45266.0</v>
      </c>
      <c r="D56" s="129" t="s">
        <v>6950</v>
      </c>
      <c r="E56" s="129" t="s">
        <v>17339</v>
      </c>
      <c r="F56" s="129" t="s">
        <v>13</v>
      </c>
      <c r="G56" s="129" t="s">
        <v>17339</v>
      </c>
      <c r="H56" s="129" t="s">
        <v>13</v>
      </c>
      <c r="I56" s="129" t="s">
        <v>17339</v>
      </c>
      <c r="J56" s="129" t="s">
        <v>17339</v>
      </c>
      <c r="K56" s="264" t="s">
        <v>17340</v>
      </c>
      <c r="L56" s="280" t="s">
        <v>1798</v>
      </c>
      <c r="M56" s="56"/>
      <c r="N56" s="56"/>
    </row>
    <row r="57">
      <c r="A57" s="62"/>
      <c r="B57" s="134" t="s">
        <v>1791</v>
      </c>
      <c r="C57" s="415">
        <v>45266.0</v>
      </c>
      <c r="D57" s="62" t="s">
        <v>6950</v>
      </c>
      <c r="E57" s="62">
        <v>5977604.0</v>
      </c>
      <c r="F57" s="62" t="s">
        <v>13552</v>
      </c>
      <c r="G57" s="62" t="s">
        <v>13522</v>
      </c>
      <c r="H57" s="62" t="s">
        <v>13</v>
      </c>
      <c r="I57" s="62" t="s">
        <v>13</v>
      </c>
      <c r="J57" s="62" t="s">
        <v>17341</v>
      </c>
      <c r="K57" s="90" t="s">
        <v>17342</v>
      </c>
      <c r="L57" s="280" t="s">
        <v>1798</v>
      </c>
      <c r="M57" s="56"/>
      <c r="N57" s="56"/>
    </row>
    <row r="58">
      <c r="A58" s="62"/>
      <c r="B58" s="134" t="s">
        <v>1781</v>
      </c>
      <c r="C58" s="415">
        <v>45266.0</v>
      </c>
      <c r="D58" s="62" t="s">
        <v>6950</v>
      </c>
      <c r="E58" s="62">
        <v>5977705.0</v>
      </c>
      <c r="F58" s="62" t="s">
        <v>16190</v>
      </c>
      <c r="G58" s="222" t="s">
        <v>13203</v>
      </c>
      <c r="H58" s="222" t="s">
        <v>13</v>
      </c>
      <c r="I58" s="222" t="s">
        <v>17343</v>
      </c>
      <c r="J58" s="222" t="s">
        <v>17344</v>
      </c>
      <c r="K58" s="222"/>
      <c r="L58" s="280" t="s">
        <v>1809</v>
      </c>
      <c r="M58" s="56"/>
      <c r="N58" s="56"/>
    </row>
    <row r="59">
      <c r="A59" s="62"/>
      <c r="B59" s="134" t="s">
        <v>1791</v>
      </c>
      <c r="C59" s="133">
        <v>45265.0</v>
      </c>
      <c r="D59" s="62" t="s">
        <v>6950</v>
      </c>
      <c r="E59" s="62" t="s">
        <v>7457</v>
      </c>
      <c r="F59" s="62" t="s">
        <v>7457</v>
      </c>
      <c r="G59" s="62" t="s">
        <v>7457</v>
      </c>
      <c r="H59" s="62" t="s">
        <v>7457</v>
      </c>
      <c r="I59" s="62" t="s">
        <v>7457</v>
      </c>
      <c r="J59" s="62" t="s">
        <v>7457</v>
      </c>
      <c r="K59" s="90" t="s">
        <v>7457</v>
      </c>
      <c r="L59" s="280" t="s">
        <v>1798</v>
      </c>
      <c r="M59" s="56"/>
      <c r="N59" s="56"/>
    </row>
    <row r="60">
      <c r="A60" s="62"/>
      <c r="B60" s="134" t="s">
        <v>1791</v>
      </c>
      <c r="C60" s="133">
        <v>45266.0</v>
      </c>
      <c r="D60" s="129" t="s">
        <v>17345</v>
      </c>
      <c r="E60" s="129" t="s">
        <v>17339</v>
      </c>
      <c r="F60" s="62" t="s">
        <v>13</v>
      </c>
      <c r="G60" s="129" t="s">
        <v>17339</v>
      </c>
      <c r="H60" s="62" t="s">
        <v>13</v>
      </c>
      <c r="I60" s="129" t="s">
        <v>17339</v>
      </c>
      <c r="J60" s="129" t="s">
        <v>17339</v>
      </c>
      <c r="K60" s="402" t="s">
        <v>17346</v>
      </c>
      <c r="L60" s="403" t="s">
        <v>1798</v>
      </c>
      <c r="M60" s="56"/>
      <c r="N60" s="56"/>
    </row>
    <row r="61">
      <c r="A61" s="62"/>
      <c r="B61" s="134" t="s">
        <v>1781</v>
      </c>
      <c r="C61" s="133">
        <v>45266.0</v>
      </c>
      <c r="D61" s="62" t="s">
        <v>17347</v>
      </c>
      <c r="E61" s="62">
        <v>5977750.0</v>
      </c>
      <c r="F61" s="62" t="s">
        <v>15154</v>
      </c>
      <c r="G61" s="62" t="s">
        <v>13338</v>
      </c>
      <c r="H61" s="62" t="s">
        <v>13</v>
      </c>
      <c r="I61" s="62" t="s">
        <v>17348</v>
      </c>
      <c r="J61" s="62" t="s">
        <v>17349</v>
      </c>
      <c r="K61" s="90" t="s">
        <v>17350</v>
      </c>
      <c r="L61" s="280" t="s">
        <v>1809</v>
      </c>
      <c r="M61" s="56"/>
      <c r="N61" s="56"/>
    </row>
    <row r="62">
      <c r="A62" s="62">
        <v>17.0</v>
      </c>
      <c r="B62" s="134" t="s">
        <v>1781</v>
      </c>
      <c r="C62" s="133">
        <v>45266.0</v>
      </c>
      <c r="D62" s="62" t="s">
        <v>17351</v>
      </c>
      <c r="E62" s="62">
        <v>5978208.0</v>
      </c>
      <c r="F62" s="62" t="s">
        <v>13543</v>
      </c>
      <c r="G62" s="62" t="s">
        <v>13338</v>
      </c>
      <c r="H62" s="129"/>
      <c r="I62" s="354" t="s">
        <v>17352</v>
      </c>
      <c r="J62" s="222" t="s">
        <v>17353</v>
      </c>
      <c r="K62" s="362" t="s">
        <v>17354</v>
      </c>
      <c r="L62" s="403" t="s">
        <v>1798</v>
      </c>
      <c r="M62" s="56"/>
      <c r="N62" s="56"/>
    </row>
    <row r="63">
      <c r="A63" s="62">
        <v>18.0</v>
      </c>
      <c r="B63" s="134" t="s">
        <v>1791</v>
      </c>
      <c r="C63" s="133">
        <v>45266.0</v>
      </c>
      <c r="D63" s="62" t="s">
        <v>17351</v>
      </c>
      <c r="E63" s="62">
        <v>5978228.0</v>
      </c>
      <c r="F63" s="62" t="s">
        <v>13698</v>
      </c>
      <c r="G63" s="62" t="s">
        <v>17355</v>
      </c>
      <c r="H63" s="62"/>
      <c r="I63" s="62" t="s">
        <v>173</v>
      </c>
      <c r="J63" s="62" t="s">
        <v>17356</v>
      </c>
      <c r="K63" s="90" t="s">
        <v>17357</v>
      </c>
      <c r="L63" s="280" t="s">
        <v>1798</v>
      </c>
      <c r="M63" s="56"/>
      <c r="N63" s="56"/>
    </row>
    <row r="64">
      <c r="A64" s="62"/>
      <c r="B64" s="401" t="s">
        <v>1791</v>
      </c>
      <c r="C64" s="294">
        <v>45267.0</v>
      </c>
      <c r="D64" s="129" t="s">
        <v>6950</v>
      </c>
      <c r="E64" s="129" t="s">
        <v>17358</v>
      </c>
      <c r="F64" s="129" t="s">
        <v>15154</v>
      </c>
      <c r="G64" s="129" t="s">
        <v>14678</v>
      </c>
      <c r="H64" s="129" t="s">
        <v>13</v>
      </c>
      <c r="I64" s="444" t="s">
        <v>17359</v>
      </c>
      <c r="J64" s="129" t="s">
        <v>15775</v>
      </c>
      <c r="K64" s="264" t="s">
        <v>17360</v>
      </c>
      <c r="L64" s="403" t="s">
        <v>1809</v>
      </c>
      <c r="M64" s="56"/>
      <c r="N64" s="56"/>
    </row>
    <row r="65">
      <c r="A65" s="62"/>
      <c r="B65" s="134" t="s">
        <v>1791</v>
      </c>
      <c r="C65" s="133">
        <v>45267.0</v>
      </c>
      <c r="D65" s="62" t="s">
        <v>6950</v>
      </c>
      <c r="E65" s="62">
        <v>5978494.0</v>
      </c>
      <c r="F65" s="62" t="s">
        <v>17361</v>
      </c>
      <c r="G65" s="62" t="s">
        <v>13059</v>
      </c>
      <c r="H65" s="62" t="s">
        <v>13</v>
      </c>
      <c r="I65" s="62" t="s">
        <v>218</v>
      </c>
      <c r="J65" s="62" t="s">
        <v>17362</v>
      </c>
      <c r="K65" s="90" t="s">
        <v>17363</v>
      </c>
      <c r="L65" s="280" t="s">
        <v>1809</v>
      </c>
      <c r="M65" s="56"/>
      <c r="N65" s="56"/>
    </row>
    <row r="66">
      <c r="A66" s="62"/>
      <c r="B66" s="134" t="s">
        <v>1791</v>
      </c>
      <c r="C66" s="133">
        <v>45267.0</v>
      </c>
      <c r="D66" s="62" t="s">
        <v>6950</v>
      </c>
      <c r="E66" s="62" t="s">
        <v>17364</v>
      </c>
      <c r="F66" s="62" t="s">
        <v>13</v>
      </c>
      <c r="G66" s="62" t="s">
        <v>13</v>
      </c>
      <c r="H66" s="62" t="s">
        <v>17364</v>
      </c>
      <c r="I66" s="62" t="s">
        <v>17364</v>
      </c>
      <c r="J66" s="62" t="s">
        <v>17364</v>
      </c>
      <c r="K66" s="90" t="s">
        <v>17364</v>
      </c>
      <c r="L66" s="280" t="s">
        <v>1798</v>
      </c>
      <c r="M66" s="56"/>
      <c r="N66" s="56"/>
    </row>
    <row r="67">
      <c r="A67" s="62"/>
      <c r="B67" s="134" t="s">
        <v>1791</v>
      </c>
      <c r="C67" s="133">
        <v>45267.0</v>
      </c>
      <c r="D67" s="62" t="s">
        <v>16533</v>
      </c>
      <c r="E67" s="62">
        <v>5978639.0</v>
      </c>
      <c r="F67" s="62" t="s">
        <v>1826</v>
      </c>
      <c r="G67" s="62" t="s">
        <v>13284</v>
      </c>
      <c r="H67" s="129" t="s">
        <v>13</v>
      </c>
      <c r="I67" s="62" t="s">
        <v>17365</v>
      </c>
      <c r="J67" s="62" t="s">
        <v>17366</v>
      </c>
      <c r="K67" s="90" t="s">
        <v>17367</v>
      </c>
      <c r="L67" s="403" t="s">
        <v>1798</v>
      </c>
      <c r="M67" s="56"/>
      <c r="N67" s="56"/>
    </row>
    <row r="68">
      <c r="A68" s="62"/>
      <c r="B68" s="134" t="s">
        <v>1781</v>
      </c>
      <c r="C68" s="133">
        <v>45267.0</v>
      </c>
      <c r="D68" s="62" t="s">
        <v>16533</v>
      </c>
      <c r="E68" s="62">
        <v>5978582.0</v>
      </c>
      <c r="F68" s="62" t="s">
        <v>1783</v>
      </c>
      <c r="G68" s="62" t="s">
        <v>13284</v>
      </c>
      <c r="H68" s="62" t="s">
        <v>13</v>
      </c>
      <c r="I68" s="62" t="s">
        <v>17368</v>
      </c>
      <c r="J68" s="62" t="s">
        <v>17369</v>
      </c>
      <c r="K68" s="90" t="s">
        <v>17370</v>
      </c>
      <c r="L68" s="280" t="s">
        <v>1798</v>
      </c>
      <c r="M68" s="56"/>
      <c r="N68" s="56"/>
    </row>
    <row r="69">
      <c r="A69" s="62"/>
      <c r="B69" s="134" t="s">
        <v>1781</v>
      </c>
      <c r="C69" s="133">
        <v>45267.0</v>
      </c>
      <c r="D69" s="62" t="s">
        <v>9241</v>
      </c>
      <c r="E69" s="62">
        <v>5975914.0</v>
      </c>
      <c r="F69" s="62" t="s">
        <v>13552</v>
      </c>
      <c r="G69" s="62" t="s">
        <v>13284</v>
      </c>
      <c r="H69" s="62" t="s">
        <v>13</v>
      </c>
      <c r="I69" s="62" t="s">
        <v>173</v>
      </c>
      <c r="J69" s="62" t="s">
        <v>17371</v>
      </c>
      <c r="K69" s="90" t="s">
        <v>17372</v>
      </c>
      <c r="L69" s="280" t="s">
        <v>1809</v>
      </c>
      <c r="M69" s="56"/>
      <c r="N69" s="56"/>
    </row>
    <row r="70">
      <c r="A70" s="62"/>
      <c r="B70" s="401" t="s">
        <v>1781</v>
      </c>
      <c r="C70" s="133">
        <v>45267.0</v>
      </c>
      <c r="D70" s="62" t="s">
        <v>9241</v>
      </c>
      <c r="E70" s="129">
        <v>5979037.0</v>
      </c>
      <c r="F70" s="62" t="s">
        <v>13698</v>
      </c>
      <c r="G70" s="62" t="s">
        <v>13320</v>
      </c>
      <c r="H70" s="129" t="s">
        <v>13</v>
      </c>
      <c r="I70" s="62" t="s">
        <v>8922</v>
      </c>
      <c r="J70" s="129" t="s">
        <v>17373</v>
      </c>
      <c r="K70" s="90" t="s">
        <v>17374</v>
      </c>
      <c r="L70" s="403" t="s">
        <v>1809</v>
      </c>
      <c r="M70" s="56"/>
      <c r="N70" s="56"/>
    </row>
    <row r="71">
      <c r="A71" s="62"/>
      <c r="B71" s="134" t="s">
        <v>1791</v>
      </c>
      <c r="C71" s="133">
        <v>45268.0</v>
      </c>
      <c r="D71" s="62" t="s">
        <v>2601</v>
      </c>
      <c r="E71" s="62">
        <v>5979258.0</v>
      </c>
      <c r="F71" s="62" t="s">
        <v>13022</v>
      </c>
      <c r="G71" s="62" t="s">
        <v>12922</v>
      </c>
      <c r="H71" s="62" t="s">
        <v>13</v>
      </c>
      <c r="I71" s="62" t="s">
        <v>13</v>
      </c>
      <c r="J71" s="62" t="s">
        <v>17375</v>
      </c>
      <c r="K71" s="90" t="s">
        <v>17376</v>
      </c>
      <c r="L71" s="280" t="s">
        <v>1798</v>
      </c>
      <c r="M71" s="56"/>
      <c r="N71" s="56"/>
    </row>
    <row r="72">
      <c r="A72" s="62"/>
      <c r="B72" s="134" t="s">
        <v>1791</v>
      </c>
      <c r="C72" s="133">
        <v>45268.0</v>
      </c>
      <c r="D72" s="62" t="s">
        <v>2601</v>
      </c>
      <c r="E72" s="62">
        <v>5979300.0</v>
      </c>
      <c r="F72" s="62" t="s">
        <v>17377</v>
      </c>
      <c r="G72" s="62" t="s">
        <v>13699</v>
      </c>
      <c r="H72" s="62" t="s">
        <v>13</v>
      </c>
      <c r="I72" s="62" t="s">
        <v>872</v>
      </c>
      <c r="J72" s="62" t="s">
        <v>17378</v>
      </c>
      <c r="K72" s="90" t="s">
        <v>17379</v>
      </c>
      <c r="L72" s="280" t="s">
        <v>1809</v>
      </c>
      <c r="M72" s="56"/>
      <c r="N72" s="56"/>
    </row>
    <row r="73">
      <c r="A73" s="62"/>
      <c r="B73" s="158" t="s">
        <v>1791</v>
      </c>
      <c r="C73" s="415">
        <v>45265.0</v>
      </c>
      <c r="D73" s="62" t="s">
        <v>2601</v>
      </c>
      <c r="E73" s="414" t="s">
        <v>7457</v>
      </c>
      <c r="F73" s="414" t="s">
        <v>7457</v>
      </c>
      <c r="G73" s="414" t="s">
        <v>7457</v>
      </c>
      <c r="H73" s="414" t="s">
        <v>7457</v>
      </c>
      <c r="I73" s="414" t="s">
        <v>7457</v>
      </c>
      <c r="J73" s="414" t="s">
        <v>7457</v>
      </c>
      <c r="K73" s="416" t="s">
        <v>7457</v>
      </c>
      <c r="L73" s="441" t="s">
        <v>1798</v>
      </c>
      <c r="M73" s="56"/>
      <c r="N73" s="56"/>
    </row>
    <row r="74">
      <c r="A74" s="62">
        <v>19.0</v>
      </c>
      <c r="B74" s="134" t="s">
        <v>1781</v>
      </c>
      <c r="C74" s="133">
        <v>45268.0</v>
      </c>
      <c r="D74" s="62" t="s">
        <v>17380</v>
      </c>
      <c r="E74" s="62">
        <v>5979360.0</v>
      </c>
      <c r="F74" s="62" t="s">
        <v>1783</v>
      </c>
      <c r="G74" s="62" t="s">
        <v>13103</v>
      </c>
      <c r="H74" s="62" t="s">
        <v>13</v>
      </c>
      <c r="I74" s="62" t="s">
        <v>17381</v>
      </c>
      <c r="J74" s="62" t="s">
        <v>17382</v>
      </c>
      <c r="K74" s="90" t="s">
        <v>17383</v>
      </c>
      <c r="L74" s="280" t="s">
        <v>1798</v>
      </c>
      <c r="M74" s="56"/>
      <c r="N74" s="56"/>
    </row>
    <row r="75">
      <c r="A75" s="62"/>
      <c r="B75" s="134" t="s">
        <v>1781</v>
      </c>
      <c r="C75" s="133">
        <v>45269.0</v>
      </c>
      <c r="D75" s="62" t="s">
        <v>2329</v>
      </c>
      <c r="E75" s="62">
        <v>5980137.0</v>
      </c>
      <c r="F75" s="62" t="s">
        <v>13099</v>
      </c>
      <c r="G75" s="62" t="s">
        <v>169</v>
      </c>
      <c r="H75" s="62" t="s">
        <v>13</v>
      </c>
      <c r="I75" s="62" t="s">
        <v>17384</v>
      </c>
      <c r="J75" s="62" t="s">
        <v>17385</v>
      </c>
      <c r="K75" s="90" t="s">
        <v>17386</v>
      </c>
      <c r="L75" s="280" t="s">
        <v>1809</v>
      </c>
      <c r="M75" s="56"/>
      <c r="N75" s="56"/>
    </row>
    <row r="76">
      <c r="A76" s="62">
        <v>20.0</v>
      </c>
      <c r="B76" s="134" t="s">
        <v>1781</v>
      </c>
      <c r="C76" s="133">
        <v>45269.0</v>
      </c>
      <c r="D76" s="62" t="s">
        <v>2329</v>
      </c>
      <c r="E76" s="62">
        <v>5980178.0</v>
      </c>
      <c r="F76" s="62" t="s">
        <v>17387</v>
      </c>
      <c r="G76" s="62" t="s">
        <v>17388</v>
      </c>
      <c r="H76" s="62" t="s">
        <v>13</v>
      </c>
      <c r="I76" s="62" t="s">
        <v>17389</v>
      </c>
      <c r="J76" s="62" t="s">
        <v>17390</v>
      </c>
      <c r="K76" s="90" t="s">
        <v>17391</v>
      </c>
      <c r="L76" s="280" t="s">
        <v>1798</v>
      </c>
      <c r="M76" s="56"/>
      <c r="N76" s="56"/>
    </row>
    <row r="77">
      <c r="A77" s="62"/>
      <c r="B77" s="134" t="s">
        <v>1791</v>
      </c>
      <c r="C77" s="133">
        <v>45269.0</v>
      </c>
      <c r="D77" s="62" t="s">
        <v>2329</v>
      </c>
      <c r="E77" s="62">
        <v>5980200.0</v>
      </c>
      <c r="F77" s="62" t="s">
        <v>16686</v>
      </c>
      <c r="G77" s="62" t="s">
        <v>17392</v>
      </c>
      <c r="H77" s="62" t="s">
        <v>13</v>
      </c>
      <c r="I77" s="62" t="s">
        <v>13</v>
      </c>
      <c r="J77" s="62" t="s">
        <v>17393</v>
      </c>
      <c r="K77" s="90" t="s">
        <v>17394</v>
      </c>
      <c r="L77" s="280" t="s">
        <v>1809</v>
      </c>
      <c r="M77" s="56"/>
      <c r="N77" s="56"/>
    </row>
    <row r="78">
      <c r="A78" s="62"/>
      <c r="B78" s="134" t="s">
        <v>1791</v>
      </c>
      <c r="C78" s="133">
        <v>45269.0</v>
      </c>
      <c r="D78" s="62" t="s">
        <v>2329</v>
      </c>
      <c r="E78" s="62">
        <v>5980371.0</v>
      </c>
      <c r="F78" s="62" t="s">
        <v>17395</v>
      </c>
      <c r="G78" s="62" t="s">
        <v>17396</v>
      </c>
      <c r="H78" s="62" t="s">
        <v>13</v>
      </c>
      <c r="I78" s="62" t="s">
        <v>13</v>
      </c>
      <c r="J78" s="62" t="s">
        <v>17397</v>
      </c>
      <c r="K78" s="90" t="s">
        <v>17398</v>
      </c>
      <c r="L78" s="280" t="s">
        <v>1809</v>
      </c>
      <c r="M78" s="56"/>
      <c r="N78" s="56"/>
    </row>
    <row r="79">
      <c r="A79" s="62"/>
      <c r="B79" s="134" t="s">
        <v>1781</v>
      </c>
      <c r="C79" s="133">
        <v>45269.0</v>
      </c>
      <c r="D79" s="62" t="s">
        <v>2329</v>
      </c>
      <c r="E79" s="62">
        <v>5980459.0</v>
      </c>
      <c r="F79" s="62" t="s">
        <v>13944</v>
      </c>
      <c r="G79" s="62" t="s">
        <v>17399</v>
      </c>
      <c r="H79" s="62" t="s">
        <v>13</v>
      </c>
      <c r="I79" s="62" t="s">
        <v>13</v>
      </c>
      <c r="J79" s="62" t="s">
        <v>17400</v>
      </c>
      <c r="K79" s="90" t="s">
        <v>17401</v>
      </c>
      <c r="L79" s="280" t="s">
        <v>1798</v>
      </c>
      <c r="M79" s="56"/>
      <c r="N79" s="56"/>
    </row>
    <row r="80">
      <c r="A80" s="62"/>
      <c r="B80" s="134" t="s">
        <v>1791</v>
      </c>
      <c r="C80" s="133">
        <v>45269.0</v>
      </c>
      <c r="D80" s="62" t="s">
        <v>148</v>
      </c>
      <c r="E80" s="62">
        <v>5980481.0</v>
      </c>
      <c r="F80" s="62" t="s">
        <v>1800</v>
      </c>
      <c r="G80" s="62" t="s">
        <v>13284</v>
      </c>
      <c r="H80" s="62" t="s">
        <v>13</v>
      </c>
      <c r="I80" s="62" t="s">
        <v>218</v>
      </c>
      <c r="J80" s="62" t="s">
        <v>17402</v>
      </c>
      <c r="K80" s="90" t="s">
        <v>17403</v>
      </c>
      <c r="L80" s="280" t="s">
        <v>1809</v>
      </c>
      <c r="M80" s="56"/>
      <c r="N80" s="56"/>
    </row>
    <row r="81">
      <c r="A81" s="62"/>
      <c r="B81" s="134" t="s">
        <v>1791</v>
      </c>
      <c r="C81" s="133">
        <v>45269.0</v>
      </c>
      <c r="D81" s="62" t="s">
        <v>148</v>
      </c>
      <c r="E81" s="62">
        <v>5980498.0</v>
      </c>
      <c r="F81" s="62" t="s">
        <v>1783</v>
      </c>
      <c r="G81" s="62" t="s">
        <v>12917</v>
      </c>
      <c r="H81" s="62" t="s">
        <v>13</v>
      </c>
      <c r="I81" s="62" t="s">
        <v>9742</v>
      </c>
      <c r="J81" s="62" t="s">
        <v>17404</v>
      </c>
      <c r="K81" s="90" t="s">
        <v>17405</v>
      </c>
      <c r="L81" s="280" t="s">
        <v>1798</v>
      </c>
      <c r="M81" s="56"/>
      <c r="N81" s="56"/>
    </row>
    <row r="82">
      <c r="A82" s="62"/>
      <c r="B82" s="134" t="s">
        <v>1781</v>
      </c>
      <c r="C82" s="133">
        <v>45269.0</v>
      </c>
      <c r="D82" s="62" t="s">
        <v>17406</v>
      </c>
      <c r="E82" s="62">
        <v>5980531.0</v>
      </c>
      <c r="F82" s="62" t="s">
        <v>17407</v>
      </c>
      <c r="G82" s="62" t="s">
        <v>17408</v>
      </c>
      <c r="H82" s="62" t="s">
        <v>13</v>
      </c>
      <c r="I82" s="62" t="s">
        <v>17409</v>
      </c>
      <c r="J82" s="62" t="s">
        <v>17410</v>
      </c>
      <c r="K82" s="90" t="s">
        <v>17411</v>
      </c>
      <c r="L82" s="280" t="s">
        <v>1809</v>
      </c>
      <c r="M82" s="56"/>
      <c r="N82" s="56"/>
    </row>
    <row r="83">
      <c r="A83" s="62">
        <v>21.0</v>
      </c>
      <c r="B83" s="134" t="s">
        <v>1781</v>
      </c>
      <c r="C83" s="133">
        <v>45269.0</v>
      </c>
      <c r="D83" s="62" t="s">
        <v>17406</v>
      </c>
      <c r="E83" s="62">
        <v>5980570.0</v>
      </c>
      <c r="F83" s="62" t="s">
        <v>1783</v>
      </c>
      <c r="G83" s="62" t="s">
        <v>12917</v>
      </c>
      <c r="H83" s="62" t="s">
        <v>13</v>
      </c>
      <c r="I83" s="62" t="s">
        <v>17412</v>
      </c>
      <c r="J83" s="62" t="s">
        <v>17413</v>
      </c>
      <c r="K83" s="90" t="s">
        <v>17414</v>
      </c>
      <c r="L83" s="280" t="s">
        <v>1798</v>
      </c>
      <c r="M83" s="56"/>
      <c r="N83" s="56"/>
    </row>
    <row r="84">
      <c r="A84" s="62">
        <v>22.0</v>
      </c>
      <c r="B84" s="134" t="s">
        <v>1781</v>
      </c>
      <c r="C84" s="133">
        <v>45269.0</v>
      </c>
      <c r="D84" s="62" t="s">
        <v>17415</v>
      </c>
      <c r="E84" s="62">
        <v>5980674.0</v>
      </c>
      <c r="F84" s="62" t="s">
        <v>1783</v>
      </c>
      <c r="G84" s="62" t="s">
        <v>14816</v>
      </c>
      <c r="H84" s="62" t="s">
        <v>17416</v>
      </c>
      <c r="I84" s="62" t="s">
        <v>13</v>
      </c>
      <c r="J84" s="62" t="s">
        <v>17417</v>
      </c>
      <c r="K84" s="55" t="s">
        <v>17418</v>
      </c>
      <c r="L84" s="280" t="s">
        <v>1798</v>
      </c>
      <c r="M84" s="56"/>
      <c r="N84" s="56"/>
    </row>
    <row r="85">
      <c r="A85" s="62">
        <v>23.0</v>
      </c>
      <c r="B85" s="134" t="s">
        <v>1781</v>
      </c>
      <c r="C85" s="133">
        <v>45270.0</v>
      </c>
      <c r="D85" s="62" t="s">
        <v>2329</v>
      </c>
      <c r="E85" s="62">
        <v>5980192.0</v>
      </c>
      <c r="F85" s="62" t="s">
        <v>1783</v>
      </c>
      <c r="G85" s="62" t="s">
        <v>17419</v>
      </c>
      <c r="H85" s="62" t="s">
        <v>13</v>
      </c>
      <c r="I85" s="62" t="s">
        <v>13</v>
      </c>
      <c r="J85" s="62" t="s">
        <v>17420</v>
      </c>
      <c r="K85" s="55" t="s">
        <v>17421</v>
      </c>
      <c r="L85" s="280" t="s">
        <v>1798</v>
      </c>
      <c r="M85" s="56"/>
      <c r="N85" s="56"/>
    </row>
    <row r="86">
      <c r="A86" s="62"/>
      <c r="B86" s="134" t="s">
        <v>1781</v>
      </c>
      <c r="C86" s="133">
        <v>45270.0</v>
      </c>
      <c r="D86" s="62" t="s">
        <v>2329</v>
      </c>
      <c r="E86" s="90" t="s">
        <v>17422</v>
      </c>
      <c r="F86" s="62" t="s">
        <v>1783</v>
      </c>
      <c r="G86" s="62" t="s">
        <v>17419</v>
      </c>
      <c r="H86" s="62" t="s">
        <v>13</v>
      </c>
      <c r="I86" s="62" t="s">
        <v>13</v>
      </c>
      <c r="J86" s="62" t="s">
        <v>17420</v>
      </c>
      <c r="K86" s="55" t="s">
        <v>17423</v>
      </c>
      <c r="L86" s="280" t="s">
        <v>1798</v>
      </c>
      <c r="M86" s="56"/>
      <c r="N86" s="56"/>
    </row>
    <row r="87">
      <c r="A87" s="62"/>
      <c r="B87" s="134" t="s">
        <v>1791</v>
      </c>
      <c r="C87" s="133">
        <v>45270.0</v>
      </c>
      <c r="D87" s="62" t="s">
        <v>2329</v>
      </c>
      <c r="E87" s="354" t="s">
        <v>17424</v>
      </c>
      <c r="F87" s="62" t="s">
        <v>13</v>
      </c>
      <c r="G87" s="62" t="s">
        <v>13</v>
      </c>
      <c r="H87" s="62" t="s">
        <v>13</v>
      </c>
      <c r="I87" s="62" t="s">
        <v>13</v>
      </c>
      <c r="J87" s="62" t="s">
        <v>13</v>
      </c>
      <c r="K87" s="55" t="s">
        <v>13</v>
      </c>
      <c r="L87" s="280" t="s">
        <v>1798</v>
      </c>
      <c r="M87" s="56"/>
      <c r="N87" s="56"/>
    </row>
    <row r="88">
      <c r="A88" s="62"/>
      <c r="B88" s="134" t="s">
        <v>1791</v>
      </c>
      <c r="C88" s="133">
        <v>45270.0</v>
      </c>
      <c r="D88" s="62" t="s">
        <v>9329</v>
      </c>
      <c r="E88" s="62" t="s">
        <v>17425</v>
      </c>
      <c r="F88" s="62" t="s">
        <v>13</v>
      </c>
      <c r="G88" s="62" t="s">
        <v>14090</v>
      </c>
      <c r="H88" s="62" t="s">
        <v>13</v>
      </c>
      <c r="I88" s="62" t="s">
        <v>13</v>
      </c>
      <c r="J88" s="62" t="s">
        <v>17426</v>
      </c>
      <c r="K88" s="55" t="s">
        <v>17427</v>
      </c>
      <c r="L88" s="280" t="s">
        <v>5460</v>
      </c>
      <c r="M88" s="56"/>
      <c r="N88" s="56"/>
    </row>
    <row r="89">
      <c r="A89" s="62"/>
      <c r="B89" s="401"/>
      <c r="C89" s="294">
        <v>45270.0</v>
      </c>
      <c r="D89" s="129" t="s">
        <v>9329</v>
      </c>
      <c r="E89" s="129">
        <v>5981324.0</v>
      </c>
      <c r="F89" s="129" t="s">
        <v>13</v>
      </c>
      <c r="G89" s="129" t="s">
        <v>17428</v>
      </c>
      <c r="H89" s="129" t="s">
        <v>13</v>
      </c>
      <c r="I89" s="129" t="s">
        <v>13</v>
      </c>
      <c r="J89" s="129" t="s">
        <v>17429</v>
      </c>
      <c r="K89" s="264" t="s">
        <v>17430</v>
      </c>
      <c r="L89" s="280" t="s">
        <v>5460</v>
      </c>
      <c r="M89" s="56"/>
      <c r="N89" s="56"/>
    </row>
    <row r="90">
      <c r="A90" s="129"/>
      <c r="B90" s="134" t="s">
        <v>1791</v>
      </c>
      <c r="C90" s="131">
        <v>45270.0</v>
      </c>
      <c r="D90" s="62" t="s">
        <v>303</v>
      </c>
      <c r="E90" s="62">
        <v>5981567.0</v>
      </c>
      <c r="F90" s="62" t="s">
        <v>1788</v>
      </c>
      <c r="G90" s="62" t="s">
        <v>13963</v>
      </c>
      <c r="H90" s="354" t="s">
        <v>17431</v>
      </c>
      <c r="I90" s="62" t="s">
        <v>9742</v>
      </c>
      <c r="J90" s="62" t="s">
        <v>17432</v>
      </c>
      <c r="K90" s="90" t="s">
        <v>17433</v>
      </c>
      <c r="L90" s="280" t="s">
        <v>1809</v>
      </c>
      <c r="M90" s="56"/>
      <c r="N90" s="56"/>
      <c r="O90" s="352"/>
      <c r="P90" s="352"/>
      <c r="Q90" s="352"/>
      <c r="R90" s="352"/>
      <c r="S90" s="352"/>
      <c r="T90" s="352"/>
      <c r="U90" s="352"/>
      <c r="V90" s="352"/>
      <c r="W90" s="352"/>
      <c r="X90" s="352"/>
      <c r="Y90" s="352"/>
      <c r="Z90" s="352"/>
    </row>
    <row r="91">
      <c r="A91" s="62">
        <v>24.0</v>
      </c>
      <c r="B91" s="134" t="s">
        <v>1791</v>
      </c>
      <c r="C91" s="131">
        <v>45270.0</v>
      </c>
      <c r="D91" s="62" t="s">
        <v>303</v>
      </c>
      <c r="E91" s="62">
        <v>5981576.0</v>
      </c>
      <c r="F91" s="62" t="s">
        <v>1851</v>
      </c>
      <c r="G91" s="62" t="s">
        <v>13103</v>
      </c>
      <c r="H91" s="62"/>
      <c r="I91" s="62" t="s">
        <v>17434</v>
      </c>
      <c r="J91" s="62" t="s">
        <v>17435</v>
      </c>
      <c r="K91" s="55" t="s">
        <v>17436</v>
      </c>
      <c r="L91" s="280" t="s">
        <v>1798</v>
      </c>
      <c r="M91" s="56"/>
      <c r="N91" s="56"/>
    </row>
    <row r="92">
      <c r="A92" s="62"/>
      <c r="B92" s="134" t="s">
        <v>1791</v>
      </c>
      <c r="C92" s="131">
        <v>45270.0</v>
      </c>
      <c r="D92" s="62" t="s">
        <v>303</v>
      </c>
      <c r="E92" s="62">
        <v>5981716.0</v>
      </c>
      <c r="F92" s="62" t="s">
        <v>1821</v>
      </c>
      <c r="G92" s="62" t="s">
        <v>17437</v>
      </c>
      <c r="H92" s="62"/>
      <c r="I92" s="62" t="s">
        <v>17438</v>
      </c>
      <c r="J92" s="62" t="s">
        <v>17439</v>
      </c>
      <c r="K92" s="90" t="s">
        <v>17440</v>
      </c>
      <c r="L92" s="280" t="s">
        <v>1809</v>
      </c>
      <c r="M92" s="56"/>
      <c r="N92" s="56"/>
    </row>
    <row r="93">
      <c r="A93" s="62"/>
      <c r="B93" s="134" t="s">
        <v>1791</v>
      </c>
      <c r="C93" s="445">
        <v>45271.0</v>
      </c>
      <c r="D93" s="62" t="s">
        <v>2329</v>
      </c>
      <c r="E93" s="62">
        <v>5981912.0</v>
      </c>
      <c r="F93" s="62" t="s">
        <v>13027</v>
      </c>
      <c r="G93" s="62" t="s">
        <v>16078</v>
      </c>
      <c r="H93" s="129" t="s">
        <v>13</v>
      </c>
      <c r="I93" s="129" t="s">
        <v>13</v>
      </c>
      <c r="J93" s="62" t="s">
        <v>17441</v>
      </c>
      <c r="K93" s="55" t="s">
        <v>17442</v>
      </c>
      <c r="L93" s="280" t="s">
        <v>1809</v>
      </c>
      <c r="M93" s="56"/>
      <c r="N93" s="56"/>
    </row>
    <row r="94">
      <c r="A94" s="62">
        <v>25.0</v>
      </c>
      <c r="B94" s="134" t="s">
        <v>1791</v>
      </c>
      <c r="C94" s="445">
        <v>45271.0</v>
      </c>
      <c r="D94" s="62" t="s">
        <v>2329</v>
      </c>
      <c r="E94" s="62">
        <v>5981964.0</v>
      </c>
      <c r="F94" s="62" t="s">
        <v>17443</v>
      </c>
      <c r="G94" s="62" t="s">
        <v>13372</v>
      </c>
      <c r="H94" s="62" t="s">
        <v>13</v>
      </c>
      <c r="I94" s="62" t="s">
        <v>17444</v>
      </c>
      <c r="J94" s="62" t="s">
        <v>17445</v>
      </c>
      <c r="K94" s="90" t="s">
        <v>17446</v>
      </c>
      <c r="L94" s="280" t="s">
        <v>1798</v>
      </c>
      <c r="M94" s="56"/>
      <c r="N94" s="56"/>
    </row>
    <row r="95">
      <c r="A95" s="62"/>
      <c r="B95" s="401" t="s">
        <v>1781</v>
      </c>
      <c r="C95" s="446">
        <v>45271.0</v>
      </c>
      <c r="D95" s="129" t="s">
        <v>2329</v>
      </c>
      <c r="E95" s="129" t="s">
        <v>17447</v>
      </c>
      <c r="F95" s="150" t="s">
        <v>13099</v>
      </c>
      <c r="G95" s="129" t="s">
        <v>17448</v>
      </c>
      <c r="H95" s="62" t="s">
        <v>13</v>
      </c>
      <c r="I95" s="62" t="s">
        <v>13</v>
      </c>
      <c r="J95" s="264" t="s">
        <v>17449</v>
      </c>
      <c r="K95" s="402" t="s">
        <v>17450</v>
      </c>
      <c r="L95" s="403" t="s">
        <v>1809</v>
      </c>
      <c r="M95" s="56"/>
      <c r="N95" s="56"/>
    </row>
    <row r="96">
      <c r="A96" s="62"/>
      <c r="B96" s="401" t="s">
        <v>1791</v>
      </c>
      <c r="C96" s="446">
        <v>45271.0</v>
      </c>
      <c r="D96" s="129" t="s">
        <v>2329</v>
      </c>
      <c r="E96" s="129">
        <v>5981983.0</v>
      </c>
      <c r="F96" s="129" t="s">
        <v>17443</v>
      </c>
      <c r="G96" s="129" t="s">
        <v>17451</v>
      </c>
      <c r="H96" s="62" t="s">
        <v>13</v>
      </c>
      <c r="I96" s="62" t="s">
        <v>13</v>
      </c>
      <c r="J96" s="129" t="s">
        <v>17452</v>
      </c>
      <c r="K96" s="402" t="s">
        <v>17453</v>
      </c>
      <c r="L96" s="403" t="s">
        <v>1809</v>
      </c>
      <c r="M96" s="56"/>
      <c r="N96" s="56"/>
    </row>
    <row r="97">
      <c r="A97" s="129">
        <v>26.0</v>
      </c>
      <c r="B97" s="401" t="s">
        <v>1791</v>
      </c>
      <c r="C97" s="446">
        <v>45271.0</v>
      </c>
      <c r="D97" s="129" t="s">
        <v>2329</v>
      </c>
      <c r="E97" s="129">
        <v>5982010.0</v>
      </c>
      <c r="F97" s="129" t="s">
        <v>13022</v>
      </c>
      <c r="G97" s="129" t="s">
        <v>16584</v>
      </c>
      <c r="H97" s="129" t="s">
        <v>13</v>
      </c>
      <c r="I97" s="129" t="s">
        <v>13</v>
      </c>
      <c r="J97" s="129" t="s">
        <v>3655</v>
      </c>
      <c r="K97" s="402" t="s">
        <v>17454</v>
      </c>
      <c r="L97" s="403" t="s">
        <v>1798</v>
      </c>
      <c r="M97" s="56"/>
      <c r="N97" s="56"/>
    </row>
    <row r="98">
      <c r="A98" s="62">
        <v>27.0</v>
      </c>
      <c r="B98" s="134" t="s">
        <v>1791</v>
      </c>
      <c r="C98" s="133">
        <v>45271.0</v>
      </c>
      <c r="D98" s="62" t="s">
        <v>17455</v>
      </c>
      <c r="E98" s="62">
        <v>5981716.0</v>
      </c>
      <c r="F98" s="62" t="s">
        <v>17456</v>
      </c>
      <c r="G98" s="62" t="s">
        <v>13142</v>
      </c>
      <c r="H98" s="62" t="s">
        <v>13</v>
      </c>
      <c r="I98" s="62" t="s">
        <v>17457</v>
      </c>
      <c r="J98" s="62" t="s">
        <v>17439</v>
      </c>
      <c r="K98" s="55" t="s">
        <v>17458</v>
      </c>
      <c r="L98" s="280" t="s">
        <v>1798</v>
      </c>
      <c r="M98" s="56"/>
      <c r="N98" s="56"/>
    </row>
    <row r="99">
      <c r="A99" s="62"/>
      <c r="B99" s="134" t="s">
        <v>1791</v>
      </c>
      <c r="C99" s="133">
        <v>45271.0</v>
      </c>
      <c r="D99" s="62" t="s">
        <v>17459</v>
      </c>
      <c r="E99" s="62">
        <v>5982129.0</v>
      </c>
      <c r="F99" s="62" t="s">
        <v>1807</v>
      </c>
      <c r="G99" s="62" t="s">
        <v>13284</v>
      </c>
      <c r="H99" s="62" t="s">
        <v>13</v>
      </c>
      <c r="I99" s="62" t="s">
        <v>17460</v>
      </c>
      <c r="J99" s="62" t="s">
        <v>17461</v>
      </c>
      <c r="K99" s="55" t="s">
        <v>17462</v>
      </c>
      <c r="L99" s="280" t="s">
        <v>1809</v>
      </c>
      <c r="M99" s="56"/>
      <c r="N99" s="56"/>
    </row>
    <row r="100">
      <c r="A100" s="55"/>
      <c r="B100" s="134" t="s">
        <v>1791</v>
      </c>
      <c r="C100" s="133">
        <v>45271.0</v>
      </c>
      <c r="D100" s="62" t="s">
        <v>17459</v>
      </c>
      <c r="E100" s="62">
        <v>5982140.0</v>
      </c>
      <c r="F100" s="62" t="s">
        <v>1826</v>
      </c>
      <c r="G100" s="62" t="s">
        <v>17463</v>
      </c>
      <c r="H100" s="62" t="s">
        <v>13</v>
      </c>
      <c r="I100" s="62" t="s">
        <v>17464</v>
      </c>
      <c r="J100" s="62" t="s">
        <v>17465</v>
      </c>
      <c r="K100" s="55" t="s">
        <v>17466</v>
      </c>
      <c r="L100" s="280" t="s">
        <v>1809</v>
      </c>
      <c r="M100" s="56"/>
      <c r="N100" s="56"/>
    </row>
    <row r="101">
      <c r="A101" s="62">
        <v>28.0</v>
      </c>
      <c r="B101" s="134" t="s">
        <v>1791</v>
      </c>
      <c r="C101" s="133">
        <v>45271.0</v>
      </c>
      <c r="D101" s="62" t="s">
        <v>17459</v>
      </c>
      <c r="E101" s="62">
        <v>5982149.0</v>
      </c>
      <c r="F101" s="62" t="s">
        <v>17467</v>
      </c>
      <c r="G101" s="62" t="s">
        <v>13207</v>
      </c>
      <c r="H101" s="62" t="s">
        <v>17468</v>
      </c>
      <c r="I101" s="62" t="s">
        <v>17469</v>
      </c>
      <c r="J101" s="62" t="s">
        <v>17470</v>
      </c>
      <c r="K101" s="55" t="s">
        <v>17471</v>
      </c>
      <c r="L101" s="280" t="s">
        <v>1798</v>
      </c>
      <c r="M101" s="56"/>
      <c r="N101" s="56"/>
    </row>
    <row r="102">
      <c r="A102" s="402"/>
      <c r="B102" s="401" t="s">
        <v>1791</v>
      </c>
      <c r="C102" s="294">
        <v>45271.0</v>
      </c>
      <c r="D102" s="129" t="s">
        <v>17472</v>
      </c>
      <c r="E102" s="129" t="s">
        <v>17473</v>
      </c>
      <c r="F102" s="129" t="s">
        <v>17474</v>
      </c>
      <c r="G102" s="129" t="s">
        <v>17473</v>
      </c>
      <c r="H102" s="129" t="s">
        <v>13</v>
      </c>
      <c r="I102" s="129" t="s">
        <v>17473</v>
      </c>
      <c r="J102" s="129" t="s">
        <v>17473</v>
      </c>
      <c r="K102" s="402" t="s">
        <v>17475</v>
      </c>
      <c r="L102" s="403" t="s">
        <v>1798</v>
      </c>
      <c r="M102" s="56"/>
      <c r="N102" s="56"/>
    </row>
    <row r="103">
      <c r="A103" s="62"/>
      <c r="B103" s="134" t="s">
        <v>1781</v>
      </c>
      <c r="C103" s="133">
        <v>45271.0</v>
      </c>
      <c r="D103" s="62" t="s">
        <v>13912</v>
      </c>
      <c r="E103" s="62">
        <v>5982689.0</v>
      </c>
      <c r="F103" s="62" t="s">
        <v>1783</v>
      </c>
      <c r="G103" s="62" t="s">
        <v>13203</v>
      </c>
      <c r="H103" s="62" t="s">
        <v>13</v>
      </c>
      <c r="I103" s="62" t="s">
        <v>17476</v>
      </c>
      <c r="J103" s="62" t="s">
        <v>17477</v>
      </c>
      <c r="K103" s="90" t="s">
        <v>17478</v>
      </c>
      <c r="L103" s="280" t="s">
        <v>1809</v>
      </c>
      <c r="M103" s="56"/>
      <c r="N103" s="56"/>
    </row>
    <row r="104">
      <c r="A104" s="55"/>
      <c r="B104" s="134" t="s">
        <v>1781</v>
      </c>
      <c r="C104" s="133">
        <v>45272.0</v>
      </c>
      <c r="D104" s="62" t="s">
        <v>12328</v>
      </c>
      <c r="E104" s="62">
        <v>5982750.0</v>
      </c>
      <c r="F104" s="62" t="s">
        <v>1783</v>
      </c>
      <c r="G104" s="62" t="s">
        <v>17479</v>
      </c>
      <c r="H104" s="62" t="s">
        <v>13</v>
      </c>
      <c r="I104" s="62" t="s">
        <v>17480</v>
      </c>
      <c r="J104" s="62" t="s">
        <v>17481</v>
      </c>
      <c r="K104" s="90" t="s">
        <v>17482</v>
      </c>
      <c r="L104" s="280" t="s">
        <v>1809</v>
      </c>
      <c r="M104" s="56"/>
      <c r="N104" s="56"/>
    </row>
    <row r="105">
      <c r="A105" s="62"/>
      <c r="B105" s="134" t="s">
        <v>1781</v>
      </c>
      <c r="C105" s="133">
        <v>45272.0</v>
      </c>
      <c r="D105" s="62" t="s">
        <v>12328</v>
      </c>
      <c r="E105" s="62">
        <v>5982753.0</v>
      </c>
      <c r="F105" s="62" t="s">
        <v>12985</v>
      </c>
      <c r="G105" s="62" t="s">
        <v>13699</v>
      </c>
      <c r="H105" s="62" t="s">
        <v>13</v>
      </c>
      <c r="I105" s="62" t="s">
        <v>17483</v>
      </c>
      <c r="J105" s="62" t="s">
        <v>17484</v>
      </c>
      <c r="K105" s="55" t="s">
        <v>17485</v>
      </c>
      <c r="L105" s="280" t="s">
        <v>1809</v>
      </c>
      <c r="M105" s="56"/>
      <c r="N105" s="56"/>
    </row>
    <row r="106">
      <c r="A106" s="62"/>
      <c r="B106" s="134" t="s">
        <v>1791</v>
      </c>
      <c r="C106" s="133">
        <v>45272.0</v>
      </c>
      <c r="D106" s="62" t="s">
        <v>17486</v>
      </c>
      <c r="E106" s="62">
        <v>5982689.0</v>
      </c>
      <c r="F106" s="62" t="s">
        <v>1783</v>
      </c>
      <c r="G106" s="62" t="s">
        <v>13203</v>
      </c>
      <c r="H106" s="62" t="s">
        <v>13</v>
      </c>
      <c r="I106" s="62" t="s">
        <v>17476</v>
      </c>
      <c r="J106" s="62" t="s">
        <v>17487</v>
      </c>
      <c r="K106" s="90" t="s">
        <v>17478</v>
      </c>
      <c r="L106" s="280" t="s">
        <v>1809</v>
      </c>
      <c r="M106" s="56"/>
      <c r="N106" s="56"/>
    </row>
    <row r="107">
      <c r="A107" s="62">
        <v>29.0</v>
      </c>
      <c r="B107" s="134" t="s">
        <v>1791</v>
      </c>
      <c r="C107" s="133">
        <v>45272.0</v>
      </c>
      <c r="D107" s="62" t="s">
        <v>17459</v>
      </c>
      <c r="E107" s="62">
        <v>5982858.0</v>
      </c>
      <c r="F107" s="62" t="s">
        <v>1836</v>
      </c>
      <c r="G107" s="62" t="s">
        <v>12917</v>
      </c>
      <c r="H107" s="62" t="s">
        <v>13</v>
      </c>
      <c r="I107" s="62" t="s">
        <v>3403</v>
      </c>
      <c r="J107" s="62" t="s">
        <v>8382</v>
      </c>
      <c r="K107" s="55" t="s">
        <v>17488</v>
      </c>
      <c r="L107" s="280" t="s">
        <v>1798</v>
      </c>
      <c r="M107" s="56"/>
      <c r="N107" s="56"/>
    </row>
    <row r="108">
      <c r="A108" s="62"/>
      <c r="B108" s="134" t="s">
        <v>1781</v>
      </c>
      <c r="C108" s="133">
        <v>45272.0</v>
      </c>
      <c r="D108" s="62" t="s">
        <v>17459</v>
      </c>
      <c r="E108" s="62">
        <v>5982807.0</v>
      </c>
      <c r="F108" s="62" t="s">
        <v>1807</v>
      </c>
      <c r="G108" s="62" t="s">
        <v>12917</v>
      </c>
      <c r="H108" s="62" t="s">
        <v>13</v>
      </c>
      <c r="I108" s="62" t="s">
        <v>17489</v>
      </c>
      <c r="J108" s="62" t="s">
        <v>17490</v>
      </c>
      <c r="K108" s="55" t="s">
        <v>17491</v>
      </c>
      <c r="L108" s="280" t="s">
        <v>1809</v>
      </c>
      <c r="M108" s="56"/>
      <c r="N108" s="56"/>
    </row>
    <row r="109">
      <c r="A109" s="402"/>
      <c r="B109" s="134" t="s">
        <v>1791</v>
      </c>
      <c r="C109" s="133">
        <v>45272.0</v>
      </c>
      <c r="D109" s="62" t="s">
        <v>17492</v>
      </c>
      <c r="E109" s="62" t="s">
        <v>207</v>
      </c>
      <c r="F109" s="62" t="s">
        <v>17493</v>
      </c>
      <c r="G109" s="62" t="s">
        <v>13203</v>
      </c>
      <c r="H109" s="62" t="s">
        <v>13</v>
      </c>
      <c r="I109" s="62" t="s">
        <v>17494</v>
      </c>
      <c r="J109" s="62" t="s">
        <v>17495</v>
      </c>
      <c r="K109" s="90" t="s">
        <v>17496</v>
      </c>
      <c r="L109" s="280" t="s">
        <v>1798</v>
      </c>
      <c r="M109" s="56"/>
      <c r="N109" s="56"/>
    </row>
    <row r="110">
      <c r="A110" s="62"/>
      <c r="B110" s="134" t="s">
        <v>1791</v>
      </c>
      <c r="C110" s="133">
        <v>45272.0</v>
      </c>
      <c r="D110" s="62" t="s">
        <v>17497</v>
      </c>
      <c r="E110" s="62" t="s">
        <v>207</v>
      </c>
      <c r="F110" s="62" t="s">
        <v>17498</v>
      </c>
      <c r="G110" s="62" t="s">
        <v>14090</v>
      </c>
      <c r="H110" s="62" t="s">
        <v>13</v>
      </c>
      <c r="I110" s="62" t="s">
        <v>17499</v>
      </c>
      <c r="J110" s="62" t="s">
        <v>17500</v>
      </c>
      <c r="K110" s="55" t="s">
        <v>17501</v>
      </c>
      <c r="L110" s="280" t="s">
        <v>1809</v>
      </c>
      <c r="M110" s="56"/>
      <c r="N110" s="56"/>
    </row>
    <row r="111">
      <c r="A111" s="62">
        <v>30.0</v>
      </c>
      <c r="B111" s="134" t="s">
        <v>1781</v>
      </c>
      <c r="C111" s="133">
        <v>45272.0</v>
      </c>
      <c r="D111" s="62" t="s">
        <v>17502</v>
      </c>
      <c r="E111" s="62">
        <v>5983143.0</v>
      </c>
      <c r="F111" s="62" t="s">
        <v>16096</v>
      </c>
      <c r="G111" s="62" t="s">
        <v>13103</v>
      </c>
      <c r="H111" s="62" t="s">
        <v>17503</v>
      </c>
      <c r="I111" s="62"/>
      <c r="J111" s="62" t="s">
        <v>17504</v>
      </c>
      <c r="K111" s="55" t="s">
        <v>17505</v>
      </c>
      <c r="L111" s="280" t="s">
        <v>1798</v>
      </c>
      <c r="M111" s="56"/>
      <c r="N111" s="56"/>
    </row>
    <row r="112">
      <c r="A112" s="129"/>
      <c r="B112" s="401" t="s">
        <v>1791</v>
      </c>
      <c r="C112" s="133">
        <v>45272.0</v>
      </c>
      <c r="D112" s="354" t="s">
        <v>17506</v>
      </c>
      <c r="E112" s="62">
        <v>5982149.0</v>
      </c>
      <c r="F112" s="62" t="s">
        <v>17467</v>
      </c>
      <c r="G112" s="62" t="s">
        <v>13207</v>
      </c>
      <c r="H112" s="62" t="s">
        <v>17468</v>
      </c>
      <c r="I112" s="62" t="s">
        <v>17469</v>
      </c>
      <c r="J112" s="129" t="s">
        <v>17507</v>
      </c>
      <c r="K112" s="55" t="s">
        <v>17471</v>
      </c>
      <c r="L112" s="403" t="s">
        <v>1798</v>
      </c>
      <c r="M112" s="56"/>
      <c r="N112" s="56"/>
      <c r="O112" s="352"/>
      <c r="P112" s="352"/>
      <c r="Q112" s="352"/>
      <c r="R112" s="352"/>
      <c r="S112" s="352"/>
      <c r="T112" s="352"/>
      <c r="U112" s="352"/>
      <c r="V112" s="352"/>
      <c r="W112" s="352"/>
      <c r="X112" s="352"/>
      <c r="Y112" s="352"/>
      <c r="Z112" s="352"/>
    </row>
    <row r="113">
      <c r="A113" s="129"/>
      <c r="B113" s="401" t="s">
        <v>1791</v>
      </c>
      <c r="C113" s="294">
        <v>45272.0</v>
      </c>
      <c r="D113" s="129" t="s">
        <v>9241</v>
      </c>
      <c r="E113" s="129" t="s">
        <v>17508</v>
      </c>
      <c r="F113" s="129" t="s">
        <v>17474</v>
      </c>
      <c r="G113" s="129" t="s">
        <v>17508</v>
      </c>
      <c r="H113" s="129" t="s">
        <v>17508</v>
      </c>
      <c r="I113" s="129" t="s">
        <v>17508</v>
      </c>
      <c r="J113" s="129" t="s">
        <v>17508</v>
      </c>
      <c r="K113" s="264" t="s">
        <v>17509</v>
      </c>
      <c r="L113" s="403" t="s">
        <v>1798</v>
      </c>
      <c r="M113" s="56"/>
      <c r="N113" s="56"/>
      <c r="O113" s="352"/>
      <c r="P113" s="352"/>
      <c r="Q113" s="352"/>
      <c r="R113" s="352"/>
      <c r="S113" s="352"/>
      <c r="T113" s="352"/>
      <c r="U113" s="352"/>
      <c r="V113" s="352"/>
      <c r="W113" s="352"/>
      <c r="X113" s="352"/>
      <c r="Y113" s="352"/>
      <c r="Z113" s="352"/>
    </row>
    <row r="114">
      <c r="A114" s="62"/>
      <c r="B114" s="134"/>
      <c r="C114" s="133">
        <v>45273.0</v>
      </c>
      <c r="D114" s="62" t="s">
        <v>6950</v>
      </c>
      <c r="E114" s="129" t="s">
        <v>17510</v>
      </c>
      <c r="F114" s="62" t="s">
        <v>13</v>
      </c>
      <c r="G114" s="129" t="s">
        <v>17511</v>
      </c>
      <c r="H114" s="129" t="s">
        <v>17511</v>
      </c>
      <c r="I114" s="129" t="s">
        <v>17511</v>
      </c>
      <c r="J114" s="129" t="s">
        <v>17512</v>
      </c>
      <c r="K114" s="264" t="s">
        <v>17513</v>
      </c>
      <c r="L114" s="280" t="s">
        <v>1798</v>
      </c>
      <c r="M114" s="56"/>
      <c r="N114" s="56"/>
    </row>
    <row r="115">
      <c r="A115" s="62"/>
      <c r="B115" s="134" t="s">
        <v>1791</v>
      </c>
      <c r="C115" s="133">
        <v>45273.0</v>
      </c>
      <c r="D115" s="62" t="s">
        <v>12328</v>
      </c>
      <c r="E115" s="62" t="s">
        <v>17514</v>
      </c>
      <c r="F115" s="62" t="s">
        <v>1851</v>
      </c>
      <c r="G115" s="62" t="s">
        <v>14227</v>
      </c>
      <c r="H115" s="62" t="s">
        <v>13</v>
      </c>
      <c r="I115" s="62" t="s">
        <v>13</v>
      </c>
      <c r="J115" s="62" t="s">
        <v>10964</v>
      </c>
      <c r="K115" s="55" t="s">
        <v>17450</v>
      </c>
      <c r="L115" s="280" t="s">
        <v>1809</v>
      </c>
      <c r="M115" s="56"/>
      <c r="N115" s="56"/>
    </row>
    <row r="116">
      <c r="A116" s="62"/>
      <c r="B116" s="134" t="s">
        <v>1791</v>
      </c>
      <c r="C116" s="133">
        <v>45273.0</v>
      </c>
      <c r="D116" s="62" t="s">
        <v>6950</v>
      </c>
      <c r="E116" s="62" t="s">
        <v>17515</v>
      </c>
      <c r="F116" s="62" t="s">
        <v>1783</v>
      </c>
      <c r="G116" s="62" t="s">
        <v>17479</v>
      </c>
      <c r="H116" s="62" t="s">
        <v>13</v>
      </c>
      <c r="I116" s="62" t="s">
        <v>17480</v>
      </c>
      <c r="J116" s="62" t="s">
        <v>17481</v>
      </c>
      <c r="K116" s="90" t="s">
        <v>17482</v>
      </c>
      <c r="L116" s="280" t="s">
        <v>1809</v>
      </c>
      <c r="M116" s="56"/>
      <c r="N116" s="56"/>
    </row>
    <row r="117">
      <c r="A117" s="55"/>
      <c r="B117" s="134" t="s">
        <v>1791</v>
      </c>
      <c r="C117" s="133">
        <v>45273.0</v>
      </c>
      <c r="D117" s="62" t="s">
        <v>6950</v>
      </c>
      <c r="E117" s="62" t="s">
        <v>207</v>
      </c>
      <c r="F117" s="62" t="s">
        <v>1851</v>
      </c>
      <c r="G117" s="62" t="s">
        <v>17516</v>
      </c>
      <c r="H117" s="62" t="s">
        <v>13</v>
      </c>
      <c r="I117" s="62" t="s">
        <v>329</v>
      </c>
      <c r="J117" s="62" t="s">
        <v>3339</v>
      </c>
      <c r="K117" s="55" t="s">
        <v>13117</v>
      </c>
      <c r="L117" s="280" t="s">
        <v>1809</v>
      </c>
      <c r="M117" s="56"/>
      <c r="N117" s="56"/>
    </row>
    <row r="118">
      <c r="A118" s="55"/>
      <c r="B118" s="134" t="s">
        <v>1781</v>
      </c>
      <c r="C118" s="133">
        <v>45272.0</v>
      </c>
      <c r="D118" s="62" t="s">
        <v>6950</v>
      </c>
      <c r="E118" s="62">
        <v>5983458.0</v>
      </c>
      <c r="F118" s="62" t="s">
        <v>1882</v>
      </c>
      <c r="G118" s="62" t="s">
        <v>13203</v>
      </c>
      <c r="H118" s="62"/>
      <c r="I118" s="62" t="s">
        <v>17517</v>
      </c>
      <c r="J118" s="62" t="s">
        <v>17518</v>
      </c>
      <c r="K118" s="55" t="s">
        <v>17519</v>
      </c>
      <c r="L118" s="280" t="s">
        <v>1809</v>
      </c>
      <c r="M118" s="56"/>
      <c r="N118" s="56"/>
    </row>
    <row r="119">
      <c r="A119" s="62"/>
      <c r="B119" s="134" t="s">
        <v>1781</v>
      </c>
      <c r="C119" s="133">
        <v>45273.0</v>
      </c>
      <c r="D119" s="62" t="s">
        <v>6950</v>
      </c>
      <c r="E119" s="129" t="s">
        <v>17520</v>
      </c>
      <c r="F119" s="62"/>
      <c r="G119" s="62" t="s">
        <v>17521</v>
      </c>
      <c r="H119" s="129" t="s">
        <v>17520</v>
      </c>
      <c r="I119" s="62"/>
      <c r="J119" s="62"/>
      <c r="K119" s="447" t="s">
        <v>17522</v>
      </c>
      <c r="L119" s="280" t="s">
        <v>1798</v>
      </c>
      <c r="M119" s="56"/>
      <c r="N119" s="56"/>
    </row>
    <row r="120">
      <c r="A120" s="62"/>
      <c r="B120" s="134" t="s">
        <v>1791</v>
      </c>
      <c r="C120" s="133">
        <v>45273.0</v>
      </c>
      <c r="D120" s="62" t="s">
        <v>12339</v>
      </c>
      <c r="E120" s="62">
        <v>5983143.0</v>
      </c>
      <c r="F120" s="62" t="s">
        <v>1826</v>
      </c>
      <c r="G120" s="62" t="s">
        <v>13103</v>
      </c>
      <c r="H120" s="62" t="s">
        <v>17523</v>
      </c>
      <c r="I120" s="62" t="s">
        <v>13</v>
      </c>
      <c r="J120" s="62" t="s">
        <v>17524</v>
      </c>
      <c r="K120" s="90" t="s">
        <v>17525</v>
      </c>
      <c r="L120" s="280" t="s">
        <v>1798</v>
      </c>
      <c r="M120" s="56"/>
      <c r="N120" s="56"/>
    </row>
    <row r="121">
      <c r="A121" s="62"/>
      <c r="B121" s="134" t="s">
        <v>1781</v>
      </c>
      <c r="C121" s="133">
        <v>45273.0</v>
      </c>
      <c r="D121" s="62" t="s">
        <v>17526</v>
      </c>
      <c r="E121" s="129">
        <v>5983740.0</v>
      </c>
      <c r="F121" s="62" t="s">
        <v>1882</v>
      </c>
      <c r="G121" s="62" t="s">
        <v>14061</v>
      </c>
      <c r="H121" s="156" t="s">
        <v>13</v>
      </c>
      <c r="I121" s="62" t="s">
        <v>13</v>
      </c>
      <c r="J121" s="62" t="s">
        <v>17527</v>
      </c>
      <c r="K121" s="447" t="s">
        <v>17528</v>
      </c>
      <c r="L121" s="280" t="s">
        <v>1798</v>
      </c>
      <c r="M121" s="56"/>
      <c r="N121" s="56"/>
    </row>
    <row r="122">
      <c r="A122" s="55"/>
      <c r="B122" s="134" t="s">
        <v>1791</v>
      </c>
      <c r="C122" s="133">
        <v>45273.0</v>
      </c>
      <c r="D122" s="62" t="s">
        <v>17529</v>
      </c>
      <c r="E122" s="62" t="s">
        <v>58</v>
      </c>
      <c r="F122" s="222" t="s">
        <v>17530</v>
      </c>
      <c r="G122" s="222" t="s">
        <v>13203</v>
      </c>
      <c r="H122" s="444" t="s">
        <v>13</v>
      </c>
      <c r="I122" s="222" t="s">
        <v>17531</v>
      </c>
      <c r="J122" s="222" t="s">
        <v>17532</v>
      </c>
      <c r="K122" s="362" t="s">
        <v>58</v>
      </c>
      <c r="L122" s="403" t="s">
        <v>1809</v>
      </c>
      <c r="M122" s="56"/>
      <c r="N122" s="56"/>
    </row>
    <row r="123">
      <c r="A123" s="62"/>
      <c r="B123" s="401" t="s">
        <v>1791</v>
      </c>
      <c r="C123" s="294">
        <v>45273.0</v>
      </c>
      <c r="D123" s="129" t="s">
        <v>5240</v>
      </c>
      <c r="E123" s="129" t="s">
        <v>17533</v>
      </c>
      <c r="F123" s="129" t="s">
        <v>17534</v>
      </c>
      <c r="G123" s="129" t="s">
        <v>17533</v>
      </c>
      <c r="H123" s="448" t="s">
        <v>13</v>
      </c>
      <c r="I123" s="129" t="s">
        <v>17533</v>
      </c>
      <c r="J123" s="129" t="s">
        <v>17533</v>
      </c>
      <c r="K123" s="402" t="s">
        <v>17535</v>
      </c>
      <c r="L123" s="280" t="s">
        <v>1809</v>
      </c>
      <c r="M123" s="56"/>
      <c r="N123" s="56"/>
    </row>
    <row r="124">
      <c r="A124" s="62">
        <v>31.0</v>
      </c>
      <c r="B124" s="134" t="s">
        <v>1781</v>
      </c>
      <c r="C124" s="133">
        <v>45273.0</v>
      </c>
      <c r="D124" s="62" t="s">
        <v>17536</v>
      </c>
      <c r="E124" s="62">
        <v>5983957.0</v>
      </c>
      <c r="F124" s="62" t="s">
        <v>13507</v>
      </c>
      <c r="G124" s="62" t="s">
        <v>14718</v>
      </c>
      <c r="H124" s="62" t="s">
        <v>13</v>
      </c>
      <c r="I124" s="62" t="s">
        <v>17537</v>
      </c>
      <c r="J124" s="62" t="s">
        <v>17538</v>
      </c>
      <c r="K124" s="90" t="s">
        <v>17539</v>
      </c>
      <c r="L124" s="280" t="s">
        <v>1798</v>
      </c>
      <c r="M124" s="56"/>
      <c r="N124" s="56"/>
    </row>
    <row r="125">
      <c r="A125" s="55"/>
      <c r="B125" s="134" t="s">
        <v>1791</v>
      </c>
      <c r="C125" s="133">
        <v>45274.0</v>
      </c>
      <c r="D125" s="62" t="s">
        <v>6950</v>
      </c>
      <c r="E125" s="62">
        <v>5984290.0</v>
      </c>
      <c r="F125" s="62" t="s">
        <v>13507</v>
      </c>
      <c r="G125" s="62" t="s">
        <v>12922</v>
      </c>
      <c r="H125" s="62" t="s">
        <v>13</v>
      </c>
      <c r="I125" s="62" t="s">
        <v>13</v>
      </c>
      <c r="J125" s="62" t="s">
        <v>17540</v>
      </c>
      <c r="K125" s="90" t="s">
        <v>17541</v>
      </c>
      <c r="L125" s="280" t="s">
        <v>1798</v>
      </c>
      <c r="M125" s="56"/>
      <c r="N125" s="56"/>
      <c r="O125" s="352"/>
      <c r="P125" s="352"/>
      <c r="Q125" s="352"/>
      <c r="R125" s="352"/>
      <c r="S125" s="352"/>
      <c r="T125" s="352"/>
      <c r="U125" s="352"/>
      <c r="V125" s="352"/>
      <c r="W125" s="352"/>
      <c r="X125" s="352"/>
      <c r="Y125" s="352"/>
      <c r="Z125" s="352"/>
    </row>
    <row r="126">
      <c r="A126" s="55"/>
      <c r="B126" s="134" t="s">
        <v>1791</v>
      </c>
      <c r="C126" s="133">
        <v>45274.0</v>
      </c>
      <c r="D126" s="62" t="s">
        <v>6950</v>
      </c>
      <c r="E126" s="62">
        <v>5984310.0</v>
      </c>
      <c r="F126" s="62" t="s">
        <v>1807</v>
      </c>
      <c r="G126" s="62" t="s">
        <v>12922</v>
      </c>
      <c r="H126" s="62" t="s">
        <v>13</v>
      </c>
      <c r="I126" s="62" t="s">
        <v>13</v>
      </c>
      <c r="J126" s="62" t="s">
        <v>17542</v>
      </c>
      <c r="K126" s="90" t="s">
        <v>17543</v>
      </c>
      <c r="L126" s="280" t="s">
        <v>1809</v>
      </c>
      <c r="M126" s="56"/>
      <c r="N126" s="56"/>
      <c r="O126" s="352"/>
      <c r="P126" s="352"/>
      <c r="Q126" s="352"/>
      <c r="R126" s="352"/>
      <c r="S126" s="352"/>
      <c r="T126" s="352"/>
      <c r="U126" s="352"/>
      <c r="V126" s="352"/>
      <c r="W126" s="352"/>
      <c r="X126" s="352"/>
      <c r="Y126" s="352"/>
      <c r="Z126" s="352"/>
    </row>
    <row r="127">
      <c r="A127" s="402"/>
      <c r="B127" s="134" t="s">
        <v>1791</v>
      </c>
      <c r="C127" s="133">
        <v>45274.0</v>
      </c>
      <c r="D127" s="62" t="s">
        <v>17544</v>
      </c>
      <c r="E127" s="62">
        <v>5984348.0</v>
      </c>
      <c r="F127" s="62" t="s">
        <v>1783</v>
      </c>
      <c r="G127" s="62" t="s">
        <v>13218</v>
      </c>
      <c r="H127" s="129" t="s">
        <v>13</v>
      </c>
      <c r="I127" s="62" t="s">
        <v>17545</v>
      </c>
      <c r="J127" s="62" t="s">
        <v>17546</v>
      </c>
      <c r="K127" s="90" t="s">
        <v>17547</v>
      </c>
      <c r="L127" s="403" t="s">
        <v>5460</v>
      </c>
      <c r="M127" s="56"/>
      <c r="N127" s="56"/>
      <c r="O127" s="352"/>
      <c r="P127" s="352"/>
      <c r="Q127" s="352"/>
      <c r="R127" s="352"/>
      <c r="S127" s="352"/>
      <c r="T127" s="352"/>
      <c r="U127" s="352"/>
      <c r="V127" s="352"/>
      <c r="W127" s="352"/>
      <c r="X127" s="352"/>
      <c r="Y127" s="352"/>
      <c r="Z127" s="352"/>
    </row>
    <row r="128">
      <c r="A128" s="55"/>
      <c r="B128" s="134" t="s">
        <v>1781</v>
      </c>
      <c r="C128" s="133">
        <v>45274.0</v>
      </c>
      <c r="D128" s="62" t="s">
        <v>4964</v>
      </c>
      <c r="E128" s="62">
        <v>5983903.0</v>
      </c>
      <c r="F128" s="62" t="s">
        <v>17548</v>
      </c>
      <c r="G128" s="62" t="s">
        <v>13218</v>
      </c>
      <c r="H128" s="129" t="s">
        <v>13</v>
      </c>
      <c r="I128" s="129" t="s">
        <v>13</v>
      </c>
      <c r="J128" s="129" t="s">
        <v>17549</v>
      </c>
      <c r="K128" s="90" t="s">
        <v>17550</v>
      </c>
      <c r="L128" s="403" t="s">
        <v>5460</v>
      </c>
      <c r="M128" s="56"/>
      <c r="N128" s="56"/>
      <c r="O128" s="352"/>
      <c r="P128" s="352"/>
      <c r="Q128" s="352"/>
      <c r="R128" s="352"/>
      <c r="S128" s="352"/>
      <c r="T128" s="352"/>
      <c r="U128" s="352"/>
      <c r="V128" s="352"/>
      <c r="W128" s="352"/>
      <c r="X128" s="352"/>
      <c r="Y128" s="352"/>
      <c r="Z128" s="352"/>
    </row>
    <row r="129">
      <c r="A129" s="402"/>
      <c r="B129" s="134" t="s">
        <v>1781</v>
      </c>
      <c r="C129" s="133">
        <v>45274.0</v>
      </c>
      <c r="D129" s="62" t="s">
        <v>4964</v>
      </c>
      <c r="E129" s="129">
        <v>5984538.0</v>
      </c>
      <c r="F129" s="129" t="s">
        <v>1807</v>
      </c>
      <c r="G129" s="129" t="s">
        <v>13284</v>
      </c>
      <c r="H129" s="129" t="s">
        <v>17551</v>
      </c>
      <c r="I129" s="129" t="s">
        <v>17552</v>
      </c>
      <c r="J129" s="129" t="s">
        <v>17553</v>
      </c>
      <c r="K129" s="402" t="s">
        <v>17554</v>
      </c>
      <c r="L129" s="403" t="s">
        <v>5460</v>
      </c>
      <c r="M129" s="56"/>
      <c r="N129" s="56"/>
    </row>
    <row r="130">
      <c r="A130" s="129"/>
      <c r="B130" s="134" t="s">
        <v>1781</v>
      </c>
      <c r="C130" s="133">
        <v>45274.0</v>
      </c>
      <c r="D130" s="62" t="s">
        <v>4964</v>
      </c>
      <c r="E130" s="129">
        <v>5984529.0</v>
      </c>
      <c r="F130" s="129" t="s">
        <v>1800</v>
      </c>
      <c r="G130" s="129" t="s">
        <v>13142</v>
      </c>
      <c r="H130" s="129" t="s">
        <v>13</v>
      </c>
      <c r="I130" s="129" t="s">
        <v>17555</v>
      </c>
      <c r="J130" s="129" t="s">
        <v>17556</v>
      </c>
      <c r="K130" s="402" t="s">
        <v>17557</v>
      </c>
      <c r="L130" s="403" t="s">
        <v>5460</v>
      </c>
      <c r="M130" s="56"/>
      <c r="N130" s="56"/>
    </row>
    <row r="131">
      <c r="A131" s="62">
        <v>32.0</v>
      </c>
      <c r="B131" s="134" t="s">
        <v>1781</v>
      </c>
      <c r="C131" s="133">
        <v>45274.0</v>
      </c>
      <c r="D131" s="62" t="s">
        <v>17558</v>
      </c>
      <c r="E131" s="62">
        <v>5984583.0</v>
      </c>
      <c r="F131" s="95" t="s">
        <v>17559</v>
      </c>
      <c r="G131" s="62" t="s">
        <v>17560</v>
      </c>
      <c r="H131" s="62" t="s">
        <v>17561</v>
      </c>
      <c r="I131" s="62" t="s">
        <v>17562</v>
      </c>
      <c r="J131" s="62"/>
      <c r="K131" s="90" t="s">
        <v>17563</v>
      </c>
      <c r="L131" s="280" t="s">
        <v>1798</v>
      </c>
      <c r="M131" s="56"/>
      <c r="N131" s="56"/>
    </row>
    <row r="132">
      <c r="A132" s="62"/>
      <c r="B132" s="134" t="s">
        <v>1781</v>
      </c>
      <c r="C132" s="133">
        <v>45274.0</v>
      </c>
      <c r="D132" s="62" t="s">
        <v>10789</v>
      </c>
      <c r="E132" s="62" t="s">
        <v>17564</v>
      </c>
      <c r="F132" s="62" t="s">
        <v>1783</v>
      </c>
      <c r="G132" s="62" t="s">
        <v>17564</v>
      </c>
      <c r="H132" s="62" t="s">
        <v>13</v>
      </c>
      <c r="I132" s="222" t="s">
        <v>17565</v>
      </c>
      <c r="J132" s="222" t="s">
        <v>17566</v>
      </c>
      <c r="K132" s="55" t="s">
        <v>17567</v>
      </c>
      <c r="L132" s="280"/>
      <c r="M132" s="56"/>
      <c r="N132" s="56"/>
    </row>
    <row r="133">
      <c r="A133" s="62">
        <v>33.0</v>
      </c>
      <c r="B133" s="134" t="s">
        <v>1781</v>
      </c>
      <c r="C133" s="133">
        <v>45274.0</v>
      </c>
      <c r="D133" s="62" t="s">
        <v>17568</v>
      </c>
      <c r="E133" s="62" t="s">
        <v>17564</v>
      </c>
      <c r="F133" s="62" t="s">
        <v>17569</v>
      </c>
      <c r="G133" s="62" t="s">
        <v>17564</v>
      </c>
      <c r="H133" s="62" t="s">
        <v>13</v>
      </c>
      <c r="I133" s="222" t="s">
        <v>17570</v>
      </c>
      <c r="J133" s="222" t="s">
        <v>17571</v>
      </c>
      <c r="K133" s="55" t="s">
        <v>17572</v>
      </c>
      <c r="L133" s="280"/>
      <c r="M133" s="56"/>
      <c r="N133" s="56"/>
    </row>
    <row r="134">
      <c r="A134" s="55"/>
      <c r="B134" s="134" t="s">
        <v>1791</v>
      </c>
      <c r="C134" s="133">
        <v>45275.0</v>
      </c>
      <c r="D134" s="62" t="s">
        <v>12328</v>
      </c>
      <c r="E134" s="62">
        <v>5985400.0</v>
      </c>
      <c r="F134" s="62" t="s">
        <v>12985</v>
      </c>
      <c r="G134" s="62" t="s">
        <v>13393</v>
      </c>
      <c r="H134" s="62" t="s">
        <v>13</v>
      </c>
      <c r="I134" s="62" t="s">
        <v>13</v>
      </c>
      <c r="J134" s="62" t="s">
        <v>17573</v>
      </c>
      <c r="K134" s="55" t="s">
        <v>17574</v>
      </c>
      <c r="L134" s="280" t="s">
        <v>1809</v>
      </c>
      <c r="M134" s="56"/>
      <c r="N134" s="56"/>
    </row>
    <row r="135">
      <c r="A135" s="62"/>
      <c r="B135" s="134" t="s">
        <v>1791</v>
      </c>
      <c r="C135" s="133">
        <v>45275.0</v>
      </c>
      <c r="D135" s="62" t="s">
        <v>12328</v>
      </c>
      <c r="E135" s="62">
        <v>5985413.0</v>
      </c>
      <c r="F135" s="62" t="s">
        <v>13099</v>
      </c>
      <c r="G135" s="62" t="s">
        <v>13247</v>
      </c>
      <c r="H135" s="62" t="s">
        <v>13</v>
      </c>
      <c r="I135" s="62" t="s">
        <v>13</v>
      </c>
      <c r="J135" s="62" t="s">
        <v>17575</v>
      </c>
      <c r="K135" s="55" t="s">
        <v>17576</v>
      </c>
      <c r="L135" s="280" t="s">
        <v>1809</v>
      </c>
      <c r="M135" s="56"/>
      <c r="N135" s="56"/>
    </row>
    <row r="136">
      <c r="A136" s="55"/>
      <c r="B136" s="449" t="s">
        <v>1791</v>
      </c>
      <c r="C136" s="294">
        <v>45275.0</v>
      </c>
      <c r="D136" s="129" t="s">
        <v>17577</v>
      </c>
      <c r="E136" s="129" t="s">
        <v>17578</v>
      </c>
      <c r="F136" s="129" t="s">
        <v>17579</v>
      </c>
      <c r="G136" s="129" t="s">
        <v>17578</v>
      </c>
      <c r="H136" s="129" t="s">
        <v>17580</v>
      </c>
      <c r="I136" s="129" t="s">
        <v>17578</v>
      </c>
      <c r="J136" s="129" t="s">
        <v>17578</v>
      </c>
      <c r="K136" s="264" t="s">
        <v>17581</v>
      </c>
      <c r="L136" s="441" t="s">
        <v>1798</v>
      </c>
      <c r="M136" s="56"/>
      <c r="N136" s="56"/>
    </row>
    <row r="137">
      <c r="A137" s="55"/>
      <c r="B137" s="134" t="s">
        <v>1781</v>
      </c>
      <c r="C137" s="133">
        <v>45275.0</v>
      </c>
      <c r="D137" s="62" t="s">
        <v>17582</v>
      </c>
      <c r="E137" s="62">
        <v>5985574.0</v>
      </c>
      <c r="F137" s="62" t="s">
        <v>13459</v>
      </c>
      <c r="G137" s="62" t="s">
        <v>16001</v>
      </c>
      <c r="H137" s="62"/>
      <c r="I137" s="62" t="s">
        <v>17583</v>
      </c>
      <c r="J137" s="62" t="s">
        <v>17584</v>
      </c>
      <c r="K137" s="55" t="s">
        <v>17585</v>
      </c>
      <c r="L137" s="280" t="s">
        <v>1798</v>
      </c>
      <c r="M137" s="56"/>
      <c r="N137" s="56"/>
    </row>
    <row r="138">
      <c r="A138" s="55"/>
      <c r="B138" s="134" t="s">
        <v>1791</v>
      </c>
      <c r="C138" s="131">
        <v>45275.0</v>
      </c>
      <c r="D138" s="62" t="s">
        <v>9604</v>
      </c>
      <c r="E138" s="62">
        <v>5985843.0</v>
      </c>
      <c r="F138" s="62" t="s">
        <v>1783</v>
      </c>
      <c r="G138" s="62" t="s">
        <v>14576</v>
      </c>
      <c r="H138" s="62" t="s">
        <v>13</v>
      </c>
      <c r="I138" s="62" t="s">
        <v>13</v>
      </c>
      <c r="J138" s="62" t="s">
        <v>17586</v>
      </c>
      <c r="K138" s="55" t="s">
        <v>17587</v>
      </c>
      <c r="L138" s="280" t="s">
        <v>1809</v>
      </c>
      <c r="M138" s="56"/>
      <c r="N138" s="56"/>
    </row>
    <row r="139">
      <c r="A139" s="62"/>
      <c r="B139" s="134" t="s">
        <v>1791</v>
      </c>
      <c r="C139" s="131">
        <v>45275.0</v>
      </c>
      <c r="D139" s="156" t="s">
        <v>17588</v>
      </c>
      <c r="E139" s="62">
        <v>5985566.0</v>
      </c>
      <c r="F139" s="62" t="s">
        <v>1851</v>
      </c>
      <c r="G139" s="62" t="s">
        <v>16185</v>
      </c>
      <c r="H139" s="62" t="s">
        <v>13</v>
      </c>
      <c r="I139" s="62" t="s">
        <v>17589</v>
      </c>
      <c r="J139" s="62" t="s">
        <v>17590</v>
      </c>
      <c r="K139" s="90" t="s">
        <v>17591</v>
      </c>
      <c r="L139" s="280" t="s">
        <v>1809</v>
      </c>
      <c r="M139" s="56"/>
      <c r="N139" s="56"/>
    </row>
    <row r="140">
      <c r="A140" s="62"/>
      <c r="B140" s="401" t="s">
        <v>1791</v>
      </c>
      <c r="C140" s="450">
        <v>45275.0</v>
      </c>
      <c r="D140" s="448" t="s">
        <v>62</v>
      </c>
      <c r="E140" s="129" t="s">
        <v>17592</v>
      </c>
      <c r="F140" s="129" t="s">
        <v>17592</v>
      </c>
      <c r="G140" s="129" t="s">
        <v>17593</v>
      </c>
      <c r="H140" s="129" t="s">
        <v>17593</v>
      </c>
      <c r="I140" s="451" t="s">
        <v>17593</v>
      </c>
      <c r="J140" s="129" t="s">
        <v>17593</v>
      </c>
      <c r="K140" s="402" t="s">
        <v>17594</v>
      </c>
      <c r="L140" s="403" t="s">
        <v>1798</v>
      </c>
      <c r="M140" s="56"/>
      <c r="N140" s="56"/>
    </row>
    <row r="141">
      <c r="A141" s="62">
        <v>34.0</v>
      </c>
      <c r="B141" s="134" t="s">
        <v>1781</v>
      </c>
      <c r="C141" s="131">
        <v>45276.0</v>
      </c>
      <c r="D141" s="62" t="s">
        <v>12328</v>
      </c>
      <c r="E141" s="62">
        <v>5986396.0</v>
      </c>
      <c r="F141" s="62" t="s">
        <v>1807</v>
      </c>
      <c r="G141" s="62" t="s">
        <v>14227</v>
      </c>
      <c r="H141" s="62" t="s">
        <v>13</v>
      </c>
      <c r="I141" s="62" t="s">
        <v>13</v>
      </c>
      <c r="J141" s="62" t="s">
        <v>17595</v>
      </c>
      <c r="K141" s="55" t="s">
        <v>17596</v>
      </c>
      <c r="L141" s="280" t="s">
        <v>1798</v>
      </c>
      <c r="M141" s="56"/>
      <c r="N141" s="56"/>
    </row>
    <row r="142">
      <c r="A142" s="55"/>
      <c r="B142" s="401" t="s">
        <v>1791</v>
      </c>
      <c r="C142" s="450">
        <v>45276.0</v>
      </c>
      <c r="D142" s="129" t="s">
        <v>17597</v>
      </c>
      <c r="E142" s="129" t="s">
        <v>17598</v>
      </c>
      <c r="F142" s="129" t="s">
        <v>13022</v>
      </c>
      <c r="G142" s="129" t="s">
        <v>17598</v>
      </c>
      <c r="H142" s="129" t="s">
        <v>17598</v>
      </c>
      <c r="I142" s="129" t="s">
        <v>17598</v>
      </c>
      <c r="J142" s="129" t="s">
        <v>17598</v>
      </c>
      <c r="K142" s="264" t="s">
        <v>17599</v>
      </c>
      <c r="L142" s="280" t="s">
        <v>1798</v>
      </c>
      <c r="M142" s="56"/>
      <c r="N142" s="56"/>
    </row>
    <row r="143">
      <c r="A143" s="62">
        <v>35.0</v>
      </c>
      <c r="B143" s="134" t="s">
        <v>1781</v>
      </c>
      <c r="C143" s="131">
        <v>45276.0</v>
      </c>
      <c r="D143" s="62" t="s">
        <v>12328</v>
      </c>
      <c r="E143" s="62">
        <v>5986570.0</v>
      </c>
      <c r="F143" s="62" t="s">
        <v>1783</v>
      </c>
      <c r="G143" s="62" t="s">
        <v>13</v>
      </c>
      <c r="H143" s="62" t="s">
        <v>17600</v>
      </c>
      <c r="I143" s="62" t="s">
        <v>13</v>
      </c>
      <c r="J143" s="62" t="s">
        <v>17601</v>
      </c>
      <c r="K143" s="55" t="s">
        <v>17602</v>
      </c>
      <c r="L143" s="280" t="s">
        <v>1798</v>
      </c>
      <c r="M143" s="56"/>
      <c r="N143" s="56"/>
    </row>
    <row r="144">
      <c r="A144" s="55"/>
      <c r="B144" s="158" t="s">
        <v>1781</v>
      </c>
      <c r="C144" s="131">
        <v>45276.0</v>
      </c>
      <c r="D144" s="62" t="s">
        <v>12328</v>
      </c>
      <c r="E144" s="414">
        <v>5986386.0</v>
      </c>
      <c r="F144" s="414" t="s">
        <v>13022</v>
      </c>
      <c r="G144" s="414" t="s">
        <v>169</v>
      </c>
      <c r="H144" s="414" t="s">
        <v>13</v>
      </c>
      <c r="I144" s="414" t="s">
        <v>17603</v>
      </c>
      <c r="J144" s="414" t="s">
        <v>17604</v>
      </c>
      <c r="K144" s="416" t="s">
        <v>17605</v>
      </c>
      <c r="L144" s="441" t="s">
        <v>1809</v>
      </c>
      <c r="M144" s="56"/>
      <c r="N144" s="56"/>
    </row>
    <row r="145">
      <c r="A145" s="129"/>
      <c r="B145" s="401" t="s">
        <v>1791</v>
      </c>
      <c r="C145" s="450">
        <v>45276.0</v>
      </c>
      <c r="D145" s="129" t="s">
        <v>17606</v>
      </c>
      <c r="E145" s="129" t="s">
        <v>17607</v>
      </c>
      <c r="F145" s="129" t="s">
        <v>13</v>
      </c>
      <c r="G145" s="129" t="s">
        <v>17607</v>
      </c>
      <c r="H145" s="129" t="s">
        <v>17607</v>
      </c>
      <c r="I145" s="129" t="s">
        <v>17607</v>
      </c>
      <c r="J145" s="129" t="s">
        <v>17607</v>
      </c>
      <c r="K145" s="264" t="s">
        <v>17607</v>
      </c>
      <c r="L145" s="403" t="s">
        <v>1798</v>
      </c>
      <c r="M145" s="56"/>
      <c r="N145" s="56"/>
    </row>
    <row r="146">
      <c r="A146" s="55"/>
      <c r="B146" s="401" t="s">
        <v>1791</v>
      </c>
      <c r="C146" s="450">
        <v>45276.0</v>
      </c>
      <c r="D146" s="129" t="s">
        <v>3319</v>
      </c>
      <c r="E146" s="129" t="s">
        <v>17608</v>
      </c>
      <c r="F146" s="62" t="s">
        <v>13</v>
      </c>
      <c r="G146" s="129" t="s">
        <v>17608</v>
      </c>
      <c r="H146" s="129" t="s">
        <v>17608</v>
      </c>
      <c r="I146" s="129" t="s">
        <v>17608</v>
      </c>
      <c r="J146" s="129" t="s">
        <v>17608</v>
      </c>
      <c r="K146" s="264" t="s">
        <v>17608</v>
      </c>
      <c r="L146" s="403" t="s">
        <v>1798</v>
      </c>
      <c r="M146" s="56"/>
      <c r="N146" s="56"/>
    </row>
    <row r="147">
      <c r="A147" s="62"/>
      <c r="B147" s="401" t="s">
        <v>1791</v>
      </c>
      <c r="C147" s="450">
        <v>45276.0</v>
      </c>
      <c r="D147" s="129" t="s">
        <v>3319</v>
      </c>
      <c r="E147" s="129" t="s">
        <v>17609</v>
      </c>
      <c r="F147" s="62" t="s">
        <v>13</v>
      </c>
      <c r="G147" s="129" t="s">
        <v>17609</v>
      </c>
      <c r="H147" s="129" t="s">
        <v>17609</v>
      </c>
      <c r="I147" s="129" t="s">
        <v>17609</v>
      </c>
      <c r="J147" s="129" t="s">
        <v>17609</v>
      </c>
      <c r="K147" s="264" t="s">
        <v>17609</v>
      </c>
      <c r="L147" s="403" t="s">
        <v>1798</v>
      </c>
      <c r="M147" s="56"/>
      <c r="N147" s="56"/>
    </row>
    <row r="148">
      <c r="A148" s="402"/>
      <c r="B148" s="401" t="s">
        <v>1791</v>
      </c>
      <c r="C148" s="450">
        <v>45276.0</v>
      </c>
      <c r="D148" s="129" t="s">
        <v>3319</v>
      </c>
      <c r="E148" s="129" t="s">
        <v>17610</v>
      </c>
      <c r="F148" s="62" t="s">
        <v>13</v>
      </c>
      <c r="G148" s="129" t="s">
        <v>17610</v>
      </c>
      <c r="H148" s="129" t="s">
        <v>17610</v>
      </c>
      <c r="I148" s="129" t="s">
        <v>17610</v>
      </c>
      <c r="J148" s="129" t="s">
        <v>17610</v>
      </c>
      <c r="K148" s="264" t="s">
        <v>17610</v>
      </c>
      <c r="L148" s="403" t="s">
        <v>1798</v>
      </c>
      <c r="M148" s="56"/>
      <c r="N148" s="56"/>
    </row>
    <row r="149">
      <c r="A149" s="55"/>
      <c r="B149" s="401" t="s">
        <v>1791</v>
      </c>
      <c r="C149" s="450">
        <v>45276.0</v>
      </c>
      <c r="D149" s="129" t="s">
        <v>3319</v>
      </c>
      <c r="E149" s="129" t="s">
        <v>17611</v>
      </c>
      <c r="F149" s="62" t="s">
        <v>13</v>
      </c>
      <c r="G149" s="129" t="s">
        <v>17611</v>
      </c>
      <c r="H149" s="129" t="s">
        <v>17611</v>
      </c>
      <c r="I149" s="129" t="s">
        <v>17611</v>
      </c>
      <c r="J149" s="129" t="s">
        <v>17611</v>
      </c>
      <c r="K149" s="264" t="s">
        <v>17611</v>
      </c>
      <c r="L149" s="403" t="s">
        <v>1798</v>
      </c>
      <c r="M149" s="56"/>
      <c r="N149" s="56"/>
    </row>
    <row r="150">
      <c r="A150" s="62"/>
      <c r="B150" s="401" t="s">
        <v>1791</v>
      </c>
      <c r="C150" s="450">
        <v>45276.0</v>
      </c>
      <c r="D150" s="129" t="s">
        <v>3319</v>
      </c>
      <c r="E150" s="129" t="s">
        <v>17612</v>
      </c>
      <c r="F150" s="62" t="s">
        <v>13</v>
      </c>
      <c r="G150" s="129" t="s">
        <v>17612</v>
      </c>
      <c r="H150" s="129" t="s">
        <v>17612</v>
      </c>
      <c r="I150" s="129" t="s">
        <v>17612</v>
      </c>
      <c r="J150" s="129" t="s">
        <v>17612</v>
      </c>
      <c r="K150" s="264" t="s">
        <v>17612</v>
      </c>
      <c r="L150" s="403" t="s">
        <v>1798</v>
      </c>
      <c r="M150" s="56"/>
      <c r="N150" s="56"/>
    </row>
    <row r="151">
      <c r="A151" s="402"/>
      <c r="B151" s="401" t="s">
        <v>1791</v>
      </c>
      <c r="C151" s="450">
        <v>45276.0</v>
      </c>
      <c r="D151" s="129" t="s">
        <v>17613</v>
      </c>
      <c r="E151" s="129" t="s">
        <v>17614</v>
      </c>
      <c r="F151" s="62" t="s">
        <v>13</v>
      </c>
      <c r="G151" s="129" t="s">
        <v>17614</v>
      </c>
      <c r="H151" s="129" t="s">
        <v>17614</v>
      </c>
      <c r="I151" s="129" t="s">
        <v>17614</v>
      </c>
      <c r="J151" s="129" t="s">
        <v>17614</v>
      </c>
      <c r="K151" s="264" t="s">
        <v>17614</v>
      </c>
      <c r="L151" s="403" t="s">
        <v>1798</v>
      </c>
      <c r="M151" s="56"/>
      <c r="N151" s="56"/>
    </row>
    <row r="152">
      <c r="A152" s="62"/>
      <c r="B152" s="134" t="s">
        <v>1781</v>
      </c>
      <c r="C152" s="133">
        <v>45277.0</v>
      </c>
      <c r="D152" s="62" t="s">
        <v>17615</v>
      </c>
      <c r="E152" s="62">
        <v>5987738.0</v>
      </c>
      <c r="F152" s="62" t="s">
        <v>1851</v>
      </c>
      <c r="G152" s="62" t="s">
        <v>13142</v>
      </c>
      <c r="H152" s="62" t="s">
        <v>13</v>
      </c>
      <c r="I152" s="62" t="s">
        <v>17616</v>
      </c>
      <c r="J152" s="62" t="s">
        <v>17617</v>
      </c>
      <c r="K152" s="55" t="s">
        <v>17618</v>
      </c>
      <c r="L152" s="280" t="s">
        <v>1798</v>
      </c>
      <c r="M152" s="56"/>
      <c r="N152" s="56"/>
    </row>
    <row r="153">
      <c r="A153" s="62">
        <v>36.0</v>
      </c>
      <c r="B153" s="134" t="s">
        <v>1781</v>
      </c>
      <c r="C153" s="133">
        <v>45277.0</v>
      </c>
      <c r="D153" s="62" t="s">
        <v>17619</v>
      </c>
      <c r="E153" s="129" t="s">
        <v>17620</v>
      </c>
      <c r="F153" s="129" t="s">
        <v>17620</v>
      </c>
      <c r="G153" s="129" t="s">
        <v>17620</v>
      </c>
      <c r="H153" s="129" t="s">
        <v>17620</v>
      </c>
      <c r="I153" s="129" t="s">
        <v>17620</v>
      </c>
      <c r="J153" s="129" t="s">
        <v>17620</v>
      </c>
      <c r="K153" s="129" t="s">
        <v>17620</v>
      </c>
      <c r="L153" s="280" t="s">
        <v>1798</v>
      </c>
      <c r="M153" s="56"/>
      <c r="N153" s="56"/>
    </row>
    <row r="154">
      <c r="A154" s="62">
        <v>37.0</v>
      </c>
      <c r="B154" s="401" t="s">
        <v>1791</v>
      </c>
      <c r="C154" s="294">
        <v>45277.0</v>
      </c>
      <c r="D154" s="129" t="s">
        <v>17621</v>
      </c>
      <c r="E154" s="129">
        <v>5987099.0</v>
      </c>
      <c r="F154" s="414" t="s">
        <v>13022</v>
      </c>
      <c r="G154" s="62" t="s">
        <v>13142</v>
      </c>
      <c r="I154" s="129" t="s">
        <v>17622</v>
      </c>
      <c r="J154" s="129" t="s">
        <v>17623</v>
      </c>
      <c r="K154" s="264" t="s">
        <v>17624</v>
      </c>
      <c r="L154" s="403" t="s">
        <v>1798</v>
      </c>
      <c r="M154" s="56"/>
      <c r="N154" s="56"/>
    </row>
    <row r="155">
      <c r="A155" s="62"/>
      <c r="B155" s="134" t="s">
        <v>1791</v>
      </c>
      <c r="C155" s="133">
        <v>45277.0</v>
      </c>
      <c r="D155" s="62" t="s">
        <v>17615</v>
      </c>
      <c r="E155" s="62" t="s">
        <v>17625</v>
      </c>
      <c r="F155" s="62" t="s">
        <v>13</v>
      </c>
      <c r="G155" s="62" t="s">
        <v>227</v>
      </c>
      <c r="H155" s="129" t="s">
        <v>17626</v>
      </c>
      <c r="I155" s="62" t="s">
        <v>227</v>
      </c>
      <c r="J155" s="62" t="s">
        <v>17627</v>
      </c>
      <c r="K155" s="55" t="s">
        <v>17628</v>
      </c>
      <c r="L155" s="280" t="s">
        <v>5460</v>
      </c>
      <c r="M155" s="56"/>
      <c r="N155" s="56"/>
    </row>
    <row r="156">
      <c r="A156" s="55"/>
      <c r="B156" s="134" t="s">
        <v>1791</v>
      </c>
      <c r="C156" s="133">
        <v>45277.0</v>
      </c>
      <c r="D156" s="62" t="s">
        <v>15151</v>
      </c>
      <c r="E156" s="62" t="s">
        <v>17629</v>
      </c>
      <c r="F156" s="62" t="s">
        <v>13</v>
      </c>
      <c r="G156" s="62" t="s">
        <v>227</v>
      </c>
      <c r="H156" s="62" t="s">
        <v>13</v>
      </c>
      <c r="I156" s="55" t="s">
        <v>13</v>
      </c>
      <c r="J156" s="62" t="s">
        <v>13</v>
      </c>
      <c r="K156" s="55" t="s">
        <v>13</v>
      </c>
      <c r="L156" s="280" t="s">
        <v>1798</v>
      </c>
      <c r="M156" s="56"/>
      <c r="N156" s="56"/>
    </row>
    <row r="157">
      <c r="A157" s="55"/>
      <c r="B157" s="134" t="s">
        <v>1781</v>
      </c>
      <c r="C157" s="133">
        <v>45277.0</v>
      </c>
      <c r="D157" s="62" t="s">
        <v>15151</v>
      </c>
      <c r="E157" s="62" t="s">
        <v>17630</v>
      </c>
      <c r="F157" s="62" t="s">
        <v>17631</v>
      </c>
      <c r="G157" s="62" t="s">
        <v>12988</v>
      </c>
      <c r="H157" s="62" t="s">
        <v>17632</v>
      </c>
      <c r="I157" s="62" t="s">
        <v>13</v>
      </c>
      <c r="J157" s="62" t="s">
        <v>17633</v>
      </c>
      <c r="K157" s="55"/>
      <c r="L157" s="280"/>
      <c r="M157" s="56"/>
      <c r="N157" s="56"/>
    </row>
    <row r="158">
      <c r="A158" s="62">
        <v>38.0</v>
      </c>
      <c r="B158" s="134" t="s">
        <v>1791</v>
      </c>
      <c r="C158" s="133">
        <v>45278.0</v>
      </c>
      <c r="D158" s="62" t="s">
        <v>2329</v>
      </c>
      <c r="E158" s="62">
        <v>5988558.0</v>
      </c>
      <c r="F158" s="62" t="s">
        <v>13178</v>
      </c>
      <c r="G158" s="62" t="s">
        <v>17634</v>
      </c>
      <c r="H158" s="62" t="s">
        <v>17635</v>
      </c>
      <c r="I158" s="62" t="s">
        <v>13</v>
      </c>
      <c r="J158" s="62" t="s">
        <v>17636</v>
      </c>
      <c r="K158" s="55" t="s">
        <v>17637</v>
      </c>
      <c r="L158" s="280" t="s">
        <v>1798</v>
      </c>
      <c r="M158" s="56"/>
      <c r="N158" s="56"/>
    </row>
    <row r="159">
      <c r="A159" s="62"/>
      <c r="B159" s="134" t="s">
        <v>1791</v>
      </c>
      <c r="C159" s="133">
        <v>45278.0</v>
      </c>
      <c r="D159" s="62" t="s">
        <v>2329</v>
      </c>
      <c r="E159" s="62">
        <v>5988567.0</v>
      </c>
      <c r="F159" s="62" t="s">
        <v>13698</v>
      </c>
      <c r="G159" s="62" t="s">
        <v>17388</v>
      </c>
      <c r="H159" s="62" t="s">
        <v>13</v>
      </c>
      <c r="I159" s="62" t="s">
        <v>218</v>
      </c>
      <c r="J159" s="62" t="s">
        <v>17638</v>
      </c>
      <c r="K159" s="55" t="s">
        <v>17639</v>
      </c>
      <c r="L159" s="280" t="s">
        <v>1809</v>
      </c>
      <c r="M159" s="56"/>
      <c r="N159" s="56"/>
    </row>
    <row r="160">
      <c r="A160" s="62"/>
      <c r="B160" s="401" t="s">
        <v>1791</v>
      </c>
      <c r="C160" s="294">
        <v>45278.0</v>
      </c>
      <c r="D160" s="129" t="s">
        <v>2329</v>
      </c>
      <c r="E160" s="129">
        <v>5988582.0</v>
      </c>
      <c r="F160" s="129" t="s">
        <v>12985</v>
      </c>
      <c r="G160" s="129" t="s">
        <v>17640</v>
      </c>
      <c r="H160" s="129" t="s">
        <v>13</v>
      </c>
      <c r="I160" s="129" t="s">
        <v>13</v>
      </c>
      <c r="J160" s="129" t="s">
        <v>17641</v>
      </c>
      <c r="K160" s="402" t="s">
        <v>17642</v>
      </c>
      <c r="L160" s="403" t="s">
        <v>1809</v>
      </c>
      <c r="M160" s="56"/>
      <c r="N160" s="56"/>
    </row>
    <row r="161">
      <c r="A161" s="62"/>
      <c r="B161" s="401" t="s">
        <v>1781</v>
      </c>
      <c r="C161" s="133">
        <v>45278.0</v>
      </c>
      <c r="D161" s="62" t="s">
        <v>17643</v>
      </c>
      <c r="E161" s="62">
        <v>5988554.0</v>
      </c>
      <c r="F161" s="62" t="s">
        <v>12985</v>
      </c>
      <c r="G161" s="62" t="s">
        <v>17644</v>
      </c>
      <c r="H161" s="62" t="s">
        <v>13</v>
      </c>
      <c r="I161" s="62" t="s">
        <v>17645</v>
      </c>
      <c r="J161" s="62" t="s">
        <v>17646</v>
      </c>
      <c r="K161" s="55" t="s">
        <v>17647</v>
      </c>
      <c r="L161" s="280" t="s">
        <v>5460</v>
      </c>
      <c r="M161" s="56"/>
      <c r="N161" s="56"/>
    </row>
    <row r="162">
      <c r="A162" s="62"/>
      <c r="B162" s="134" t="s">
        <v>1791</v>
      </c>
      <c r="C162" s="133">
        <v>45278.0</v>
      </c>
      <c r="D162" s="62" t="s">
        <v>2329</v>
      </c>
      <c r="E162" s="62">
        <v>5988642.0</v>
      </c>
      <c r="F162" s="62" t="s">
        <v>13698</v>
      </c>
      <c r="G162" s="62" t="s">
        <v>17648</v>
      </c>
      <c r="H162" s="62" t="s">
        <v>13</v>
      </c>
      <c r="I162" s="62" t="s">
        <v>13</v>
      </c>
      <c r="J162" s="62" t="s">
        <v>17649</v>
      </c>
      <c r="K162" s="55" t="s">
        <v>17650</v>
      </c>
      <c r="L162" s="280" t="s">
        <v>1809</v>
      </c>
      <c r="M162" s="56"/>
      <c r="N162" s="56"/>
    </row>
    <row r="163">
      <c r="A163" s="62"/>
      <c r="B163" s="401" t="s">
        <v>1781</v>
      </c>
      <c r="C163" s="294">
        <v>45278.0</v>
      </c>
      <c r="D163" s="129" t="s">
        <v>17459</v>
      </c>
      <c r="E163" s="129">
        <v>5988670.0</v>
      </c>
      <c r="F163" s="129" t="s">
        <v>1826</v>
      </c>
      <c r="G163" s="129" t="s">
        <v>13142</v>
      </c>
      <c r="H163" s="129" t="s">
        <v>13</v>
      </c>
      <c r="I163" s="129" t="s">
        <v>17651</v>
      </c>
      <c r="J163" s="129" t="s">
        <v>17652</v>
      </c>
      <c r="K163" s="402" t="s">
        <v>17653</v>
      </c>
      <c r="L163" s="403" t="s">
        <v>5460</v>
      </c>
      <c r="M163" s="56"/>
      <c r="N163" s="56"/>
    </row>
    <row r="164">
      <c r="A164" s="55"/>
      <c r="B164" s="401" t="s">
        <v>1781</v>
      </c>
      <c r="C164" s="294">
        <v>45278.0</v>
      </c>
      <c r="D164" s="129" t="s">
        <v>17654</v>
      </c>
      <c r="E164" s="129">
        <v>5988344.0</v>
      </c>
      <c r="F164" s="129" t="s">
        <v>1783</v>
      </c>
      <c r="G164" s="129" t="s">
        <v>13103</v>
      </c>
      <c r="H164" s="129" t="s">
        <v>13</v>
      </c>
      <c r="I164" s="264" t="s">
        <v>17655</v>
      </c>
      <c r="J164" s="129" t="s">
        <v>17656</v>
      </c>
      <c r="K164" s="264" t="s">
        <v>17657</v>
      </c>
      <c r="L164" s="403" t="s">
        <v>1798</v>
      </c>
      <c r="M164" s="56"/>
      <c r="N164" s="56"/>
    </row>
    <row r="165">
      <c r="A165" s="129"/>
      <c r="B165" s="401" t="s">
        <v>1791</v>
      </c>
      <c r="C165" s="450">
        <v>45278.0</v>
      </c>
      <c r="D165" s="129" t="s">
        <v>62</v>
      </c>
      <c r="E165" s="129" t="s">
        <v>17658</v>
      </c>
      <c r="F165" s="129"/>
      <c r="G165" s="129" t="s">
        <v>17659</v>
      </c>
      <c r="H165" s="129" t="s">
        <v>13</v>
      </c>
      <c r="I165" s="129" t="s">
        <v>17659</v>
      </c>
      <c r="J165" s="129" t="s">
        <v>17660</v>
      </c>
      <c r="K165" s="402" t="s">
        <v>17661</v>
      </c>
      <c r="L165" s="403" t="s">
        <v>1798</v>
      </c>
      <c r="M165" s="56"/>
      <c r="N165" s="56"/>
    </row>
    <row r="166">
      <c r="B166" s="134" t="s">
        <v>1781</v>
      </c>
      <c r="C166" s="133">
        <v>45278.0</v>
      </c>
      <c r="D166" s="62" t="s">
        <v>17662</v>
      </c>
      <c r="E166" s="62">
        <v>5988344.0</v>
      </c>
      <c r="F166" s="62" t="s">
        <v>1826</v>
      </c>
      <c r="G166" s="62" t="s">
        <v>13103</v>
      </c>
      <c r="H166" s="62" t="s">
        <v>13</v>
      </c>
      <c r="I166" s="90" t="s">
        <v>17655</v>
      </c>
      <c r="J166" s="62" t="s">
        <v>17663</v>
      </c>
      <c r="K166" s="90" t="s">
        <v>17657</v>
      </c>
      <c r="L166" s="280" t="s">
        <v>1809</v>
      </c>
      <c r="M166" s="56"/>
      <c r="N166" s="56"/>
    </row>
    <row r="167">
      <c r="A167" s="62">
        <v>39.0</v>
      </c>
      <c r="B167" s="134" t="s">
        <v>1791</v>
      </c>
      <c r="C167" s="133">
        <v>45278.0</v>
      </c>
      <c r="D167" s="62" t="s">
        <v>17662</v>
      </c>
      <c r="E167" s="129" t="s">
        <v>17664</v>
      </c>
      <c r="F167" s="62" t="s">
        <v>1783</v>
      </c>
      <c r="G167" s="62" t="s">
        <v>13103</v>
      </c>
      <c r="H167" s="62" t="s">
        <v>13</v>
      </c>
      <c r="I167" s="62" t="s">
        <v>17665</v>
      </c>
      <c r="J167" s="62" t="s">
        <v>17666</v>
      </c>
      <c r="K167" s="55" t="s">
        <v>17667</v>
      </c>
      <c r="L167" s="280" t="s">
        <v>1798</v>
      </c>
      <c r="M167" s="56"/>
      <c r="N167" s="56"/>
    </row>
    <row r="168">
      <c r="A168" s="62">
        <v>40.0</v>
      </c>
      <c r="B168" s="134" t="s">
        <v>1781</v>
      </c>
      <c r="C168" s="133">
        <v>45278.0</v>
      </c>
      <c r="D168" s="62" t="s">
        <v>17668</v>
      </c>
      <c r="E168" s="62">
        <v>5989197.0</v>
      </c>
      <c r="F168" s="62" t="s">
        <v>1783</v>
      </c>
      <c r="G168" s="62" t="s">
        <v>13142</v>
      </c>
      <c r="H168" s="62" t="s">
        <v>13</v>
      </c>
      <c r="I168" s="62" t="s">
        <v>17669</v>
      </c>
      <c r="J168" s="62" t="s">
        <v>17670</v>
      </c>
      <c r="K168" s="90" t="s">
        <v>17671</v>
      </c>
      <c r="L168" s="403" t="s">
        <v>1798</v>
      </c>
      <c r="M168" s="56"/>
      <c r="N168" s="56"/>
    </row>
    <row r="169">
      <c r="A169" s="62"/>
      <c r="B169" s="134" t="s">
        <v>1791</v>
      </c>
      <c r="C169" s="133">
        <v>45279.0</v>
      </c>
      <c r="D169" s="99" t="s">
        <v>12328</v>
      </c>
      <c r="E169" s="99">
        <v>5989295.0</v>
      </c>
      <c r="F169" s="62" t="s">
        <v>13099</v>
      </c>
      <c r="G169" s="62" t="s">
        <v>13699</v>
      </c>
      <c r="H169" s="62" t="s">
        <v>13</v>
      </c>
      <c r="I169" s="62" t="s">
        <v>17672</v>
      </c>
      <c r="J169" s="62" t="s">
        <v>17673</v>
      </c>
      <c r="K169" s="55" t="s">
        <v>17674</v>
      </c>
      <c r="L169" s="280" t="s">
        <v>1809</v>
      </c>
      <c r="M169" s="56"/>
      <c r="N169" s="56"/>
    </row>
    <row r="170">
      <c r="A170" s="62"/>
      <c r="B170" s="134" t="s">
        <v>1791</v>
      </c>
      <c r="C170" s="133">
        <v>45279.0</v>
      </c>
      <c r="D170" s="99" t="s">
        <v>12328</v>
      </c>
      <c r="E170" s="62">
        <v>5989343.0</v>
      </c>
      <c r="F170" s="62" t="s">
        <v>13099</v>
      </c>
      <c r="G170" s="62" t="s">
        <v>12996</v>
      </c>
      <c r="H170" s="62" t="s">
        <v>13</v>
      </c>
      <c r="I170" s="62" t="s">
        <v>4559</v>
      </c>
      <c r="J170" s="62" t="s">
        <v>17675</v>
      </c>
      <c r="K170" s="90" t="s">
        <v>17676</v>
      </c>
      <c r="L170" s="280" t="s">
        <v>1809</v>
      </c>
      <c r="M170" s="56"/>
      <c r="N170" s="56"/>
    </row>
    <row r="171">
      <c r="A171" s="62">
        <v>41.0</v>
      </c>
      <c r="B171" s="134" t="s">
        <v>1781</v>
      </c>
      <c r="C171" s="133">
        <v>45279.0</v>
      </c>
      <c r="D171" s="99" t="s">
        <v>12328</v>
      </c>
      <c r="E171" s="62">
        <v>5989372.0</v>
      </c>
      <c r="F171" s="62" t="s">
        <v>1807</v>
      </c>
      <c r="G171" s="62" t="s">
        <v>16288</v>
      </c>
      <c r="H171" s="62" t="s">
        <v>17677</v>
      </c>
      <c r="I171" s="129" t="s">
        <v>13</v>
      </c>
      <c r="J171" s="62" t="s">
        <v>17678</v>
      </c>
      <c r="K171" s="387" t="s">
        <v>17679</v>
      </c>
      <c r="L171" s="280" t="s">
        <v>1798</v>
      </c>
      <c r="M171" s="56"/>
      <c r="N171" s="56"/>
    </row>
    <row r="172">
      <c r="A172" s="62"/>
      <c r="B172" s="134" t="s">
        <v>1791</v>
      </c>
      <c r="C172" s="133">
        <v>45279.0</v>
      </c>
      <c r="D172" s="62" t="s">
        <v>17680</v>
      </c>
      <c r="E172" s="62">
        <v>5989386.0</v>
      </c>
      <c r="F172" s="62" t="s">
        <v>1807</v>
      </c>
      <c r="G172" s="62" t="s">
        <v>16547</v>
      </c>
      <c r="H172" s="62" t="s">
        <v>13</v>
      </c>
      <c r="I172" s="62" t="s">
        <v>17681</v>
      </c>
      <c r="J172" s="62" t="s">
        <v>17682</v>
      </c>
      <c r="K172" s="55" t="s">
        <v>17683</v>
      </c>
      <c r="L172" s="280" t="s">
        <v>1809</v>
      </c>
      <c r="M172" s="56"/>
      <c r="N172" s="56"/>
    </row>
    <row r="173">
      <c r="A173" s="55"/>
      <c r="B173" s="401" t="s">
        <v>1791</v>
      </c>
      <c r="C173" s="133">
        <v>45279.0</v>
      </c>
      <c r="D173" s="62" t="s">
        <v>4964</v>
      </c>
      <c r="E173" s="62">
        <v>5989295.0</v>
      </c>
      <c r="F173" s="62" t="s">
        <v>12940</v>
      </c>
      <c r="G173" s="62" t="s">
        <v>14822</v>
      </c>
      <c r="H173" s="129" t="s">
        <v>17684</v>
      </c>
      <c r="I173" s="354" t="s">
        <v>17685</v>
      </c>
      <c r="J173" s="62" t="s">
        <v>17686</v>
      </c>
      <c r="K173" s="55" t="s">
        <v>17687</v>
      </c>
      <c r="L173" s="280" t="s">
        <v>1809</v>
      </c>
      <c r="M173" s="56"/>
      <c r="N173" s="56"/>
    </row>
    <row r="174">
      <c r="A174" s="62">
        <v>42.0</v>
      </c>
      <c r="B174" s="158" t="s">
        <v>1791</v>
      </c>
      <c r="C174" s="133">
        <v>45279.0</v>
      </c>
      <c r="D174" s="62" t="s">
        <v>16858</v>
      </c>
      <c r="E174" s="414">
        <v>5988344.0</v>
      </c>
      <c r="F174" s="62" t="s">
        <v>1783</v>
      </c>
      <c r="G174" s="414" t="s">
        <v>13103</v>
      </c>
      <c r="H174" s="414"/>
      <c r="I174" s="414" t="s">
        <v>17655</v>
      </c>
      <c r="J174" s="414" t="s">
        <v>17656</v>
      </c>
      <c r="K174" s="416" t="s">
        <v>17657</v>
      </c>
      <c r="L174" s="280"/>
      <c r="M174" s="56"/>
      <c r="N174" s="56"/>
    </row>
    <row r="175">
      <c r="A175" s="55"/>
      <c r="B175" s="158" t="s">
        <v>1781</v>
      </c>
      <c r="C175" s="133">
        <v>45279.0</v>
      </c>
      <c r="D175" s="62" t="s">
        <v>15202</v>
      </c>
      <c r="E175" s="414">
        <v>5989435.0</v>
      </c>
      <c r="F175" s="414" t="s">
        <v>17688</v>
      </c>
      <c r="G175" s="414" t="s">
        <v>12917</v>
      </c>
      <c r="H175" s="414" t="s">
        <v>17689</v>
      </c>
      <c r="I175" s="414" t="s">
        <v>17690</v>
      </c>
      <c r="J175" s="414" t="s">
        <v>17691</v>
      </c>
      <c r="K175" s="416" t="s">
        <v>17692</v>
      </c>
      <c r="L175" s="441" t="s">
        <v>5460</v>
      </c>
      <c r="M175" s="56"/>
      <c r="N175" s="56"/>
    </row>
    <row r="176">
      <c r="A176" s="62">
        <v>43.0</v>
      </c>
      <c r="B176" s="134" t="s">
        <v>1791</v>
      </c>
      <c r="C176" s="131">
        <v>45279.0</v>
      </c>
      <c r="D176" s="419" t="s">
        <v>17693</v>
      </c>
      <c r="E176" s="62">
        <v>5989620.0</v>
      </c>
      <c r="F176" s="62" t="s">
        <v>17498</v>
      </c>
      <c r="G176" s="62" t="s">
        <v>13203</v>
      </c>
      <c r="H176" s="62" t="s">
        <v>13</v>
      </c>
      <c r="I176" s="62" t="s">
        <v>17694</v>
      </c>
      <c r="J176" s="62" t="s">
        <v>17695</v>
      </c>
      <c r="K176" s="55" t="s">
        <v>17696</v>
      </c>
      <c r="L176" s="280" t="s">
        <v>1798</v>
      </c>
      <c r="M176" s="56"/>
      <c r="N176" s="56"/>
    </row>
    <row r="177">
      <c r="A177" s="55"/>
      <c r="B177" s="401" t="s">
        <v>1781</v>
      </c>
      <c r="C177" s="131">
        <v>45279.0</v>
      </c>
      <c r="D177" s="419" t="s">
        <v>17506</v>
      </c>
      <c r="E177" s="129" t="s">
        <v>17697</v>
      </c>
      <c r="F177" s="62" t="s">
        <v>1783</v>
      </c>
      <c r="G177" s="62" t="s">
        <v>13103</v>
      </c>
      <c r="H177" s="129" t="s">
        <v>13</v>
      </c>
      <c r="I177" s="90" t="s">
        <v>17655</v>
      </c>
      <c r="J177" s="62" t="s">
        <v>17663</v>
      </c>
      <c r="K177" s="90" t="s">
        <v>17657</v>
      </c>
      <c r="L177" s="403" t="s">
        <v>1809</v>
      </c>
      <c r="M177" s="56"/>
      <c r="N177" s="56"/>
    </row>
    <row r="178">
      <c r="A178" s="62"/>
      <c r="B178" s="134" t="s">
        <v>1781</v>
      </c>
      <c r="C178" s="131">
        <v>45279.0</v>
      </c>
      <c r="D178" s="62" t="s">
        <v>10823</v>
      </c>
      <c r="E178" s="129" t="s">
        <v>17698</v>
      </c>
      <c r="F178" s="62" t="s">
        <v>17699</v>
      </c>
      <c r="G178" s="129" t="s">
        <v>17700</v>
      </c>
      <c r="H178" s="129" t="s">
        <v>17700</v>
      </c>
      <c r="I178" s="129" t="s">
        <v>17700</v>
      </c>
      <c r="J178" s="62" t="s">
        <v>17701</v>
      </c>
      <c r="K178" s="55" t="s">
        <v>17702</v>
      </c>
      <c r="L178" s="280" t="s">
        <v>5460</v>
      </c>
      <c r="M178" s="56"/>
      <c r="N178" s="56"/>
    </row>
    <row r="179">
      <c r="A179" s="62"/>
      <c r="B179" s="134" t="s">
        <v>1781</v>
      </c>
      <c r="C179" s="131">
        <v>45279.0</v>
      </c>
      <c r="D179" s="62" t="s">
        <v>17703</v>
      </c>
      <c r="E179" s="62">
        <v>5989791.0</v>
      </c>
      <c r="F179" s="62" t="s">
        <v>1783</v>
      </c>
      <c r="G179" s="62" t="s">
        <v>17704</v>
      </c>
      <c r="H179" s="62" t="s">
        <v>17705</v>
      </c>
      <c r="I179" s="62" t="s">
        <v>17706</v>
      </c>
      <c r="J179" s="62" t="s">
        <v>17707</v>
      </c>
      <c r="K179" s="55" t="s">
        <v>17708</v>
      </c>
      <c r="L179" s="280" t="s">
        <v>5460</v>
      </c>
      <c r="M179" s="56"/>
      <c r="N179" s="56"/>
    </row>
    <row r="180">
      <c r="A180" s="62">
        <v>46.0</v>
      </c>
      <c r="B180" s="134" t="s">
        <v>1791</v>
      </c>
      <c r="C180" s="131">
        <v>45280.0</v>
      </c>
      <c r="D180" s="62" t="s">
        <v>17709</v>
      </c>
      <c r="E180" s="62">
        <v>5989956.0</v>
      </c>
      <c r="F180" s="62" t="s">
        <v>1783</v>
      </c>
      <c r="G180" s="62" t="s">
        <v>15539</v>
      </c>
      <c r="H180" s="62"/>
      <c r="I180" s="62" t="s">
        <v>17710</v>
      </c>
      <c r="J180" s="62" t="s">
        <v>17711</v>
      </c>
      <c r="K180" s="90" t="s">
        <v>17712</v>
      </c>
      <c r="L180" s="280" t="s">
        <v>1798</v>
      </c>
      <c r="M180" s="56"/>
      <c r="N180" s="56"/>
      <c r="O180" s="352"/>
      <c r="P180" s="352"/>
      <c r="Q180" s="352"/>
      <c r="R180" s="352"/>
      <c r="S180" s="352"/>
      <c r="T180" s="352"/>
      <c r="U180" s="352"/>
      <c r="V180" s="352"/>
      <c r="W180" s="352"/>
      <c r="X180" s="352"/>
      <c r="Y180" s="352"/>
      <c r="Z180" s="352"/>
    </row>
    <row r="181">
      <c r="A181" s="62"/>
      <c r="B181" s="401" t="s">
        <v>1781</v>
      </c>
      <c r="C181" s="450">
        <v>45279.0</v>
      </c>
      <c r="D181" s="145" t="s">
        <v>12328</v>
      </c>
      <c r="E181" s="129" t="s">
        <v>17713</v>
      </c>
      <c r="F181" s="129" t="s">
        <v>17714</v>
      </c>
      <c r="G181" s="129" t="s">
        <v>17700</v>
      </c>
      <c r="H181" s="129" t="s">
        <v>17700</v>
      </c>
      <c r="I181" s="129" t="s">
        <v>17700</v>
      </c>
      <c r="J181" s="129" t="s">
        <v>17715</v>
      </c>
      <c r="K181" s="402" t="s">
        <v>17702</v>
      </c>
      <c r="L181" s="403" t="s">
        <v>1809</v>
      </c>
      <c r="M181" s="56"/>
      <c r="N181" s="56"/>
      <c r="O181" s="352"/>
      <c r="P181" s="352"/>
      <c r="Q181" s="352"/>
      <c r="R181" s="352"/>
      <c r="S181" s="352"/>
      <c r="T181" s="352"/>
      <c r="U181" s="352"/>
      <c r="V181" s="352"/>
      <c r="W181" s="352"/>
      <c r="X181" s="352"/>
      <c r="Y181" s="352"/>
      <c r="Z181" s="352"/>
    </row>
    <row r="182">
      <c r="A182" s="62">
        <v>44.0</v>
      </c>
      <c r="B182" s="134" t="s">
        <v>1791</v>
      </c>
      <c r="C182" s="133">
        <v>45280.0</v>
      </c>
      <c r="D182" s="99" t="s">
        <v>12328</v>
      </c>
      <c r="E182" s="62">
        <v>5990048.0</v>
      </c>
      <c r="F182" s="62" t="s">
        <v>1783</v>
      </c>
      <c r="G182" s="62" t="s">
        <v>13194</v>
      </c>
      <c r="H182" s="62" t="s">
        <v>13</v>
      </c>
      <c r="I182" s="62" t="s">
        <v>14395</v>
      </c>
      <c r="J182" s="62" t="s">
        <v>15859</v>
      </c>
      <c r="K182" s="90" t="s">
        <v>17716</v>
      </c>
      <c r="L182" s="280" t="s">
        <v>1798</v>
      </c>
      <c r="M182" s="56"/>
      <c r="N182" s="56"/>
    </row>
    <row r="183">
      <c r="A183" s="62" t="s">
        <v>17717</v>
      </c>
      <c r="B183" s="134" t="s">
        <v>1791</v>
      </c>
      <c r="C183" s="133">
        <v>45280.0</v>
      </c>
      <c r="D183" s="99" t="s">
        <v>12328</v>
      </c>
      <c r="E183" s="62">
        <v>5989620.0</v>
      </c>
      <c r="F183" s="62" t="s">
        <v>1783</v>
      </c>
      <c r="G183" s="62" t="s">
        <v>13203</v>
      </c>
      <c r="H183" s="62" t="s">
        <v>13</v>
      </c>
      <c r="I183" s="62" t="s">
        <v>17694</v>
      </c>
      <c r="J183" s="62" t="s">
        <v>17540</v>
      </c>
      <c r="K183" s="55" t="s">
        <v>17718</v>
      </c>
      <c r="L183" s="280" t="s">
        <v>1798</v>
      </c>
      <c r="M183" s="56"/>
      <c r="N183" s="56"/>
    </row>
    <row r="184">
      <c r="A184" s="62">
        <v>45.0</v>
      </c>
      <c r="B184" s="134" t="s">
        <v>1791</v>
      </c>
      <c r="C184" s="133">
        <v>45280.0</v>
      </c>
      <c r="D184" s="99" t="s">
        <v>12328</v>
      </c>
      <c r="E184" s="62">
        <v>5990125.0</v>
      </c>
      <c r="F184" s="62" t="s">
        <v>1826</v>
      </c>
      <c r="G184" s="62" t="s">
        <v>12922</v>
      </c>
      <c r="H184" s="62" t="s">
        <v>13</v>
      </c>
      <c r="I184" s="62" t="s">
        <v>17719</v>
      </c>
      <c r="J184" s="62" t="s">
        <v>9215</v>
      </c>
      <c r="K184" s="90" t="s">
        <v>17720</v>
      </c>
      <c r="L184" s="280" t="s">
        <v>1798</v>
      </c>
      <c r="M184" s="56"/>
      <c r="N184" s="56"/>
    </row>
    <row r="185">
      <c r="A185" s="55"/>
      <c r="B185" s="134" t="s">
        <v>1791</v>
      </c>
      <c r="C185" s="133">
        <v>45280.0</v>
      </c>
      <c r="D185" s="62" t="s">
        <v>4964</v>
      </c>
      <c r="E185" s="62">
        <v>5990158.0</v>
      </c>
      <c r="F185" s="62" t="s">
        <v>1826</v>
      </c>
      <c r="G185" s="222" t="s">
        <v>13194</v>
      </c>
      <c r="H185" s="62" t="s">
        <v>13</v>
      </c>
      <c r="I185" s="62" t="s">
        <v>13</v>
      </c>
      <c r="J185" s="62" t="s">
        <v>17721</v>
      </c>
      <c r="K185" s="90" t="s">
        <v>17722</v>
      </c>
      <c r="L185" s="280" t="s">
        <v>1809</v>
      </c>
      <c r="M185" s="56"/>
      <c r="N185" s="56"/>
    </row>
    <row r="186">
      <c r="A186" s="62"/>
      <c r="B186" s="134" t="s">
        <v>1791</v>
      </c>
      <c r="C186" s="133">
        <v>45280.0</v>
      </c>
      <c r="D186" s="62" t="s">
        <v>4964</v>
      </c>
      <c r="E186" s="62">
        <v>5990192.0</v>
      </c>
      <c r="F186" s="62" t="s">
        <v>1807</v>
      </c>
      <c r="G186" s="222" t="s">
        <v>13194</v>
      </c>
      <c r="H186" s="62" t="s">
        <v>13</v>
      </c>
      <c r="I186" s="62" t="s">
        <v>17723</v>
      </c>
      <c r="J186" s="62" t="s">
        <v>17724</v>
      </c>
      <c r="K186" s="90" t="s">
        <v>17725</v>
      </c>
      <c r="L186" s="280" t="s">
        <v>1809</v>
      </c>
      <c r="M186" s="56"/>
      <c r="N186" s="56"/>
    </row>
    <row r="187">
      <c r="A187" s="62"/>
      <c r="B187" s="134" t="s">
        <v>1791</v>
      </c>
      <c r="C187" s="133">
        <v>45280.0</v>
      </c>
      <c r="D187" s="62" t="s">
        <v>4964</v>
      </c>
      <c r="E187" s="129" t="s">
        <v>11757</v>
      </c>
      <c r="F187" s="129" t="s">
        <v>1851</v>
      </c>
      <c r="G187" s="129" t="s">
        <v>11757</v>
      </c>
      <c r="H187" s="129" t="s">
        <v>11757</v>
      </c>
      <c r="I187" s="129" t="s">
        <v>17726</v>
      </c>
      <c r="J187" s="129" t="s">
        <v>17727</v>
      </c>
      <c r="K187" s="264" t="s">
        <v>11757</v>
      </c>
      <c r="L187" s="280" t="s">
        <v>1809</v>
      </c>
      <c r="M187" s="56"/>
      <c r="N187" s="56"/>
    </row>
    <row r="188">
      <c r="A188" s="62">
        <v>47.0</v>
      </c>
      <c r="B188" s="134" t="s">
        <v>1791</v>
      </c>
      <c r="C188" s="133">
        <v>45280.0</v>
      </c>
      <c r="D188" s="62" t="s">
        <v>17728</v>
      </c>
      <c r="E188" s="62" t="s">
        <v>17729</v>
      </c>
      <c r="F188" s="62" t="s">
        <v>15331</v>
      </c>
      <c r="G188" s="62" t="s">
        <v>13796</v>
      </c>
      <c r="H188" s="62"/>
      <c r="I188" s="62" t="s">
        <v>17730</v>
      </c>
      <c r="J188" s="62" t="s">
        <v>17731</v>
      </c>
      <c r="K188" s="90" t="s">
        <v>17732</v>
      </c>
      <c r="L188" s="280" t="s">
        <v>1798</v>
      </c>
      <c r="M188" s="56"/>
      <c r="N188" s="56"/>
      <c r="O188" s="352"/>
      <c r="P188" s="352"/>
      <c r="Q188" s="352"/>
      <c r="R188" s="352"/>
      <c r="S188" s="352"/>
      <c r="T188" s="352"/>
      <c r="U188" s="352"/>
      <c r="V188" s="352"/>
      <c r="W188" s="352"/>
      <c r="X188" s="352"/>
      <c r="Y188" s="352"/>
      <c r="Z188" s="352"/>
    </row>
    <row r="189">
      <c r="A189" s="62"/>
      <c r="B189" s="134" t="s">
        <v>1791</v>
      </c>
      <c r="C189" s="133">
        <v>45280.0</v>
      </c>
      <c r="D189" s="62" t="s">
        <v>17703</v>
      </c>
      <c r="E189" s="62">
        <v>5990550.0</v>
      </c>
      <c r="F189" s="62" t="s">
        <v>1826</v>
      </c>
      <c r="G189" s="62" t="s">
        <v>13103</v>
      </c>
      <c r="H189" s="62"/>
      <c r="I189" s="62" t="s">
        <v>17733</v>
      </c>
      <c r="J189" s="62" t="s">
        <v>17734</v>
      </c>
      <c r="K189" s="90" t="s">
        <v>17735</v>
      </c>
      <c r="L189" s="280" t="s">
        <v>5460</v>
      </c>
      <c r="M189" s="56"/>
      <c r="N189" s="56"/>
    </row>
    <row r="190">
      <c r="A190" s="62"/>
      <c r="B190" s="134" t="s">
        <v>1791</v>
      </c>
      <c r="C190" s="133">
        <v>45280.0</v>
      </c>
      <c r="D190" s="62" t="s">
        <v>10020</v>
      </c>
      <c r="E190" s="62">
        <v>5990553.0</v>
      </c>
      <c r="F190" s="62" t="s">
        <v>1783</v>
      </c>
      <c r="G190" s="62" t="s">
        <v>17736</v>
      </c>
      <c r="H190" s="62" t="s">
        <v>227</v>
      </c>
      <c r="I190" s="62" t="s">
        <v>227</v>
      </c>
      <c r="J190" s="62" t="s">
        <v>17737</v>
      </c>
      <c r="K190" s="90" t="s">
        <v>17738</v>
      </c>
      <c r="L190" s="280" t="s">
        <v>1798</v>
      </c>
      <c r="M190" s="56"/>
      <c r="N190" s="56"/>
    </row>
    <row r="191">
      <c r="A191" s="62"/>
      <c r="B191" s="134" t="s">
        <v>1791</v>
      </c>
      <c r="C191" s="133">
        <v>45280.0</v>
      </c>
      <c r="D191" s="99" t="s">
        <v>6950</v>
      </c>
      <c r="E191" s="62">
        <v>5990682.0</v>
      </c>
      <c r="F191" s="62" t="s">
        <v>1851</v>
      </c>
      <c r="G191" s="62" t="s">
        <v>17739</v>
      </c>
      <c r="H191" s="62"/>
      <c r="I191" s="62" t="s">
        <v>17740</v>
      </c>
      <c r="J191" s="62" t="s">
        <v>17741</v>
      </c>
      <c r="K191" s="90" t="s">
        <v>17742</v>
      </c>
      <c r="L191" s="280" t="s">
        <v>1809</v>
      </c>
      <c r="M191" s="56"/>
      <c r="N191" s="56"/>
    </row>
    <row r="192">
      <c r="A192" s="62"/>
      <c r="B192" s="134" t="s">
        <v>1791</v>
      </c>
      <c r="C192" s="133">
        <v>45281.0</v>
      </c>
      <c r="D192" s="99" t="s">
        <v>6950</v>
      </c>
      <c r="E192" s="62">
        <v>5990728.0</v>
      </c>
      <c r="F192" s="62" t="s">
        <v>1788</v>
      </c>
      <c r="G192" s="62" t="s">
        <v>13218</v>
      </c>
      <c r="H192" s="62" t="s">
        <v>13</v>
      </c>
      <c r="I192" s="62" t="s">
        <v>17743</v>
      </c>
      <c r="J192" s="62" t="s">
        <v>17744</v>
      </c>
      <c r="K192" s="90" t="s">
        <v>17745</v>
      </c>
      <c r="L192" s="280" t="s">
        <v>1809</v>
      </c>
      <c r="M192" s="56"/>
      <c r="N192" s="56"/>
    </row>
    <row r="193">
      <c r="A193" s="62"/>
      <c r="B193" s="134" t="s">
        <v>1791</v>
      </c>
      <c r="C193" s="133">
        <v>45281.0</v>
      </c>
      <c r="D193" s="99" t="s">
        <v>6950</v>
      </c>
      <c r="E193" s="62" t="s">
        <v>13</v>
      </c>
      <c r="F193" s="62" t="s">
        <v>1783</v>
      </c>
      <c r="G193" s="62" t="s">
        <v>13728</v>
      </c>
      <c r="H193" s="62" t="s">
        <v>13</v>
      </c>
      <c r="I193" s="62" t="s">
        <v>13</v>
      </c>
      <c r="J193" s="62" t="s">
        <v>17746</v>
      </c>
      <c r="K193" s="90" t="s">
        <v>17747</v>
      </c>
      <c r="L193" s="280" t="s">
        <v>1798</v>
      </c>
      <c r="M193" s="56"/>
      <c r="N193" s="56"/>
    </row>
    <row r="194">
      <c r="A194" s="62">
        <v>48.0</v>
      </c>
      <c r="B194" s="134" t="s">
        <v>1791</v>
      </c>
      <c r="C194" s="133">
        <v>45281.0</v>
      </c>
      <c r="D194" s="99" t="s">
        <v>6950</v>
      </c>
      <c r="E194" s="62">
        <v>5990845.0</v>
      </c>
      <c r="F194" s="62" t="s">
        <v>1783</v>
      </c>
      <c r="G194" s="62" t="s">
        <v>13531</v>
      </c>
      <c r="H194" s="62" t="s">
        <v>13</v>
      </c>
      <c r="I194" s="62" t="s">
        <v>13</v>
      </c>
      <c r="J194" s="62" t="s">
        <v>17748</v>
      </c>
      <c r="K194" s="90" t="s">
        <v>17749</v>
      </c>
      <c r="L194" s="280" t="s">
        <v>1798</v>
      </c>
      <c r="M194" s="56"/>
      <c r="N194" s="56"/>
    </row>
    <row r="195">
      <c r="A195" s="62">
        <v>49.0</v>
      </c>
      <c r="B195" s="134" t="s">
        <v>1791</v>
      </c>
      <c r="C195" s="133">
        <v>45281.0</v>
      </c>
      <c r="D195" s="62" t="s">
        <v>2887</v>
      </c>
      <c r="E195" s="62">
        <v>5990869.0</v>
      </c>
      <c r="F195" s="62" t="s">
        <v>1807</v>
      </c>
      <c r="G195" s="62" t="s">
        <v>12917</v>
      </c>
      <c r="H195" s="62" t="s">
        <v>13</v>
      </c>
      <c r="I195" s="62" t="s">
        <v>13</v>
      </c>
      <c r="J195" s="62" t="s">
        <v>17750</v>
      </c>
      <c r="K195" s="90" t="s">
        <v>17751</v>
      </c>
      <c r="L195" s="280" t="s">
        <v>1798</v>
      </c>
      <c r="M195" s="56"/>
      <c r="N195" s="56"/>
    </row>
    <row r="196">
      <c r="A196" s="62">
        <v>50.0</v>
      </c>
      <c r="B196" s="134" t="s">
        <v>1791</v>
      </c>
      <c r="C196" s="133">
        <v>45281.0</v>
      </c>
      <c r="D196" s="62" t="s">
        <v>17752</v>
      </c>
      <c r="E196" s="62"/>
      <c r="F196" s="62" t="s">
        <v>13236</v>
      </c>
      <c r="G196" s="62" t="s">
        <v>17753</v>
      </c>
      <c r="H196" s="62" t="s">
        <v>13</v>
      </c>
      <c r="I196" s="62"/>
      <c r="J196" s="62" t="s">
        <v>17754</v>
      </c>
      <c r="K196" s="90" t="s">
        <v>17755</v>
      </c>
      <c r="L196" s="280" t="s">
        <v>1798</v>
      </c>
      <c r="M196" s="56"/>
      <c r="N196" s="56"/>
      <c r="O196" s="352"/>
      <c r="P196" s="352"/>
      <c r="Q196" s="352"/>
      <c r="R196" s="352"/>
      <c r="S196" s="352"/>
      <c r="T196" s="352"/>
      <c r="U196" s="352"/>
      <c r="V196" s="352"/>
      <c r="W196" s="352"/>
      <c r="X196" s="352"/>
      <c r="Y196" s="352"/>
      <c r="Z196" s="352"/>
    </row>
    <row r="197">
      <c r="A197" s="62"/>
      <c r="B197" s="401" t="s">
        <v>1781</v>
      </c>
      <c r="C197" s="133">
        <v>45281.0</v>
      </c>
      <c r="D197" s="129" t="s">
        <v>17756</v>
      </c>
      <c r="E197" s="129">
        <v>5990925.0</v>
      </c>
      <c r="F197" s="129" t="s">
        <v>1788</v>
      </c>
      <c r="G197" s="129" t="s">
        <v>12917</v>
      </c>
      <c r="H197" s="129" t="s">
        <v>13</v>
      </c>
      <c r="I197" s="129" t="s">
        <v>17757</v>
      </c>
      <c r="J197" s="129" t="s">
        <v>17758</v>
      </c>
      <c r="K197" s="264" t="s">
        <v>17759</v>
      </c>
      <c r="L197" s="403" t="s">
        <v>1798</v>
      </c>
      <c r="M197" s="56"/>
      <c r="N197" s="56"/>
    </row>
    <row r="198">
      <c r="A198" s="62"/>
      <c r="B198" s="134" t="s">
        <v>1791</v>
      </c>
      <c r="C198" s="133">
        <v>45281.0</v>
      </c>
      <c r="D198" s="62" t="s">
        <v>17760</v>
      </c>
      <c r="E198" s="62">
        <v>5990635.0</v>
      </c>
      <c r="F198" s="62" t="s">
        <v>15331</v>
      </c>
      <c r="G198" s="62" t="s">
        <v>14090</v>
      </c>
      <c r="H198" s="62" t="s">
        <v>13</v>
      </c>
      <c r="I198" s="62" t="s">
        <v>17761</v>
      </c>
      <c r="J198" s="62" t="s">
        <v>17762</v>
      </c>
      <c r="K198" s="90" t="s">
        <v>17763</v>
      </c>
      <c r="L198" s="280" t="s">
        <v>1809</v>
      </c>
      <c r="M198" s="56"/>
      <c r="N198" s="56"/>
    </row>
    <row r="199">
      <c r="A199" s="62">
        <v>51.0</v>
      </c>
      <c r="B199" s="134" t="s">
        <v>1781</v>
      </c>
      <c r="C199" s="133">
        <v>45281.0</v>
      </c>
      <c r="D199" s="62" t="s">
        <v>17764</v>
      </c>
      <c r="E199" s="62">
        <v>5990821.0</v>
      </c>
      <c r="F199" s="62" t="s">
        <v>1788</v>
      </c>
      <c r="G199" s="62" t="s">
        <v>13275</v>
      </c>
      <c r="H199" s="62" t="s">
        <v>17765</v>
      </c>
      <c r="I199" s="62" t="s">
        <v>17766</v>
      </c>
      <c r="J199" s="62" t="s">
        <v>17767</v>
      </c>
      <c r="K199" s="90" t="s">
        <v>17768</v>
      </c>
      <c r="L199" s="280" t="s">
        <v>1798</v>
      </c>
      <c r="M199" s="56"/>
      <c r="N199" s="56"/>
    </row>
    <row r="200">
      <c r="A200" s="62">
        <v>52.0</v>
      </c>
      <c r="B200" s="134" t="s">
        <v>1781</v>
      </c>
      <c r="C200" s="133">
        <v>45281.0</v>
      </c>
      <c r="D200" s="62" t="s">
        <v>17769</v>
      </c>
      <c r="E200" s="62">
        <v>5991453.0</v>
      </c>
      <c r="F200" s="62" t="s">
        <v>1836</v>
      </c>
      <c r="G200" s="62" t="s">
        <v>13</v>
      </c>
      <c r="H200" s="62" t="s">
        <v>17770</v>
      </c>
      <c r="I200" s="62" t="s">
        <v>13</v>
      </c>
      <c r="J200" s="62" t="s">
        <v>17771</v>
      </c>
      <c r="K200" s="90" t="s">
        <v>17772</v>
      </c>
      <c r="L200" s="280" t="s">
        <v>1798</v>
      </c>
      <c r="M200" s="56"/>
      <c r="N200" s="56"/>
    </row>
    <row r="201">
      <c r="A201" s="62">
        <v>53.0</v>
      </c>
      <c r="B201" s="134" t="s">
        <v>1781</v>
      </c>
      <c r="C201" s="133">
        <v>45282.0</v>
      </c>
      <c r="D201" s="62" t="s">
        <v>17773</v>
      </c>
      <c r="E201" s="62" t="s">
        <v>13</v>
      </c>
      <c r="F201" s="62" t="s">
        <v>1878</v>
      </c>
      <c r="G201" s="62" t="s">
        <v>13194</v>
      </c>
      <c r="H201" s="62" t="s">
        <v>13</v>
      </c>
      <c r="I201" s="62" t="s">
        <v>8223</v>
      </c>
      <c r="J201" s="62" t="s">
        <v>17774</v>
      </c>
      <c r="K201" s="90" t="s">
        <v>17775</v>
      </c>
      <c r="L201" s="280" t="s">
        <v>5460</v>
      </c>
      <c r="M201" s="56"/>
      <c r="N201" s="56"/>
    </row>
    <row r="202">
      <c r="A202" s="62">
        <v>54.0</v>
      </c>
      <c r="B202" s="134" t="s">
        <v>1791</v>
      </c>
      <c r="C202" s="133">
        <v>45281.0</v>
      </c>
      <c r="D202" s="99" t="s">
        <v>6950</v>
      </c>
      <c r="E202" s="62">
        <v>5991494.0</v>
      </c>
      <c r="F202" s="62" t="s">
        <v>1783</v>
      </c>
      <c r="G202" s="62" t="s">
        <v>14678</v>
      </c>
      <c r="H202" s="62" t="s">
        <v>13</v>
      </c>
      <c r="I202" s="373" t="s">
        <v>17776</v>
      </c>
      <c r="J202" s="62" t="s">
        <v>17777</v>
      </c>
      <c r="K202" s="90" t="s">
        <v>17778</v>
      </c>
      <c r="L202" s="280" t="s">
        <v>1798</v>
      </c>
      <c r="M202" s="56"/>
      <c r="N202" s="56"/>
    </row>
    <row r="203">
      <c r="A203" s="62"/>
      <c r="B203" s="401" t="s">
        <v>1791</v>
      </c>
      <c r="C203" s="450">
        <v>45276.0</v>
      </c>
      <c r="D203" s="129" t="s">
        <v>15470</v>
      </c>
      <c r="E203" s="129" t="s">
        <v>17779</v>
      </c>
      <c r="F203" s="62" t="s">
        <v>13</v>
      </c>
      <c r="G203" s="129" t="s">
        <v>17779</v>
      </c>
      <c r="H203" s="129" t="s">
        <v>17779</v>
      </c>
      <c r="I203" s="129" t="s">
        <v>17612</v>
      </c>
      <c r="J203" s="129" t="s">
        <v>17779</v>
      </c>
      <c r="K203" s="264" t="s">
        <v>17780</v>
      </c>
      <c r="L203" s="403" t="s">
        <v>1798</v>
      </c>
      <c r="M203" s="56"/>
      <c r="N203" s="56"/>
    </row>
    <row r="204">
      <c r="A204" s="62">
        <v>55.0</v>
      </c>
      <c r="B204" s="134" t="s">
        <v>1791</v>
      </c>
      <c r="C204" s="133">
        <v>45281.0</v>
      </c>
      <c r="D204" s="99" t="s">
        <v>6950</v>
      </c>
      <c r="E204" s="62">
        <v>5991616.0</v>
      </c>
      <c r="F204" s="62" t="s">
        <v>1783</v>
      </c>
      <c r="G204" s="62" t="s">
        <v>17781</v>
      </c>
      <c r="H204" s="62" t="s">
        <v>17782</v>
      </c>
      <c r="I204" s="62"/>
      <c r="J204" s="62" t="s">
        <v>17783</v>
      </c>
      <c r="K204" s="90" t="s">
        <v>17784</v>
      </c>
      <c r="L204" s="280" t="s">
        <v>1798</v>
      </c>
      <c r="M204" s="56"/>
      <c r="N204" s="56"/>
    </row>
    <row r="205">
      <c r="A205" s="62"/>
      <c r="B205" s="134" t="s">
        <v>1791</v>
      </c>
      <c r="C205" s="133">
        <v>45282.0</v>
      </c>
      <c r="D205" s="62" t="s">
        <v>17785</v>
      </c>
      <c r="E205" s="62">
        <v>5991986.0</v>
      </c>
      <c r="F205" s="62" t="s">
        <v>16782</v>
      </c>
      <c r="G205" s="62" t="s">
        <v>17786</v>
      </c>
      <c r="H205" s="62"/>
      <c r="I205" s="62"/>
      <c r="J205" s="62" t="s">
        <v>17787</v>
      </c>
      <c r="K205" s="90" t="s">
        <v>17788</v>
      </c>
      <c r="L205" s="280" t="s">
        <v>1798</v>
      </c>
      <c r="M205" s="56"/>
      <c r="N205" s="56"/>
    </row>
    <row r="206">
      <c r="A206" s="62"/>
      <c r="B206" s="134" t="s">
        <v>1791</v>
      </c>
      <c r="C206" s="133">
        <v>45282.0</v>
      </c>
      <c r="D206" s="62" t="s">
        <v>17789</v>
      </c>
      <c r="E206" s="62" t="s">
        <v>7457</v>
      </c>
      <c r="F206" s="62" t="s">
        <v>7457</v>
      </c>
      <c r="G206" s="62" t="s">
        <v>7457</v>
      </c>
      <c r="H206" s="62" t="s">
        <v>7457</v>
      </c>
      <c r="I206" s="62" t="s">
        <v>7457</v>
      </c>
      <c r="J206" s="62" t="s">
        <v>7457</v>
      </c>
      <c r="K206" s="90" t="s">
        <v>7457</v>
      </c>
      <c r="L206" s="280" t="s">
        <v>1798</v>
      </c>
      <c r="M206" s="56"/>
      <c r="N206" s="56"/>
    </row>
    <row r="207">
      <c r="A207" s="62"/>
      <c r="B207" s="134" t="s">
        <v>1781</v>
      </c>
      <c r="C207" s="133">
        <v>45282.0</v>
      </c>
      <c r="D207" s="62" t="s">
        <v>17789</v>
      </c>
      <c r="E207" s="62">
        <v>5992090.0</v>
      </c>
      <c r="F207" s="62" t="s">
        <v>17790</v>
      </c>
      <c r="G207" s="62" t="s">
        <v>17791</v>
      </c>
      <c r="H207" s="62" t="s">
        <v>13</v>
      </c>
      <c r="I207" s="62" t="s">
        <v>17792</v>
      </c>
      <c r="J207" s="62" t="s">
        <v>17793</v>
      </c>
      <c r="K207" s="55" t="s">
        <v>17794</v>
      </c>
      <c r="L207" s="280" t="s">
        <v>5460</v>
      </c>
      <c r="M207" s="56"/>
      <c r="N207" s="56"/>
    </row>
    <row r="208">
      <c r="A208" s="62"/>
      <c r="B208" s="134" t="s">
        <v>1781</v>
      </c>
      <c r="C208" s="133">
        <v>45282.0</v>
      </c>
      <c r="D208" s="62" t="s">
        <v>17795</v>
      </c>
      <c r="E208" s="62">
        <v>5992310.0</v>
      </c>
      <c r="F208" s="62" t="s">
        <v>17796</v>
      </c>
      <c r="G208" s="62" t="s">
        <v>17797</v>
      </c>
      <c r="H208" s="62" t="s">
        <v>13</v>
      </c>
      <c r="I208" s="62" t="s">
        <v>17798</v>
      </c>
      <c r="J208" s="62" t="s">
        <v>17799</v>
      </c>
      <c r="K208" s="55" t="s">
        <v>17800</v>
      </c>
      <c r="L208" s="280" t="s">
        <v>5460</v>
      </c>
      <c r="M208" s="56"/>
      <c r="N208" s="56"/>
    </row>
    <row r="209">
      <c r="A209" s="62"/>
      <c r="B209" s="134" t="s">
        <v>1791</v>
      </c>
      <c r="C209" s="133">
        <v>45282.0</v>
      </c>
      <c r="D209" s="62" t="s">
        <v>303</v>
      </c>
      <c r="E209" s="62">
        <v>5992439.0</v>
      </c>
      <c r="F209" s="62" t="s">
        <v>1851</v>
      </c>
      <c r="G209" s="62" t="s">
        <v>17801</v>
      </c>
      <c r="H209" s="62" t="s">
        <v>13</v>
      </c>
      <c r="I209" s="62" t="s">
        <v>13</v>
      </c>
      <c r="J209" s="62" t="s">
        <v>17802</v>
      </c>
      <c r="K209" s="55" t="s">
        <v>17803</v>
      </c>
      <c r="L209" s="280" t="s">
        <v>1809</v>
      </c>
      <c r="M209" s="56"/>
      <c r="N209" s="56"/>
    </row>
    <row r="210">
      <c r="A210" s="62">
        <v>56.0</v>
      </c>
      <c r="B210" s="134" t="s">
        <v>1791</v>
      </c>
      <c r="C210" s="131">
        <v>45283.0</v>
      </c>
      <c r="D210" s="62" t="s">
        <v>303</v>
      </c>
      <c r="E210" s="62">
        <v>5992594.0</v>
      </c>
      <c r="F210" s="62" t="s">
        <v>1807</v>
      </c>
      <c r="G210" s="62" t="s">
        <v>15539</v>
      </c>
      <c r="H210" s="62" t="s">
        <v>13</v>
      </c>
      <c r="I210" s="62" t="s">
        <v>11260</v>
      </c>
      <c r="J210" s="62" t="s">
        <v>17804</v>
      </c>
      <c r="K210" s="55" t="s">
        <v>17805</v>
      </c>
      <c r="L210" s="280" t="s">
        <v>1798</v>
      </c>
      <c r="M210" s="56" t="s">
        <v>303</v>
      </c>
      <c r="N210" s="56"/>
    </row>
    <row r="211">
      <c r="A211" s="62">
        <v>57.0</v>
      </c>
      <c r="B211" s="134" t="s">
        <v>1791</v>
      </c>
      <c r="C211" s="133">
        <v>45283.0</v>
      </c>
      <c r="D211" s="62" t="s">
        <v>62</v>
      </c>
      <c r="E211" s="62">
        <v>5992696.0</v>
      </c>
      <c r="F211" s="62" t="s">
        <v>16782</v>
      </c>
      <c r="G211" s="62" t="s">
        <v>14278</v>
      </c>
      <c r="H211" s="62" t="s">
        <v>13</v>
      </c>
      <c r="I211" s="62" t="s">
        <v>329</v>
      </c>
      <c r="J211" s="62" t="s">
        <v>17806</v>
      </c>
      <c r="K211" s="55" t="s">
        <v>17807</v>
      </c>
      <c r="L211" s="280" t="s">
        <v>1798</v>
      </c>
      <c r="M211" s="56" t="s">
        <v>62</v>
      </c>
      <c r="N211" s="56"/>
    </row>
    <row r="212">
      <c r="A212" s="62">
        <v>58.0</v>
      </c>
      <c r="B212" s="134" t="s">
        <v>1791</v>
      </c>
      <c r="C212" s="133">
        <v>45283.0</v>
      </c>
      <c r="D212" s="62" t="s">
        <v>62</v>
      </c>
      <c r="E212" s="62">
        <v>5992612.0</v>
      </c>
      <c r="F212" s="62" t="s">
        <v>17808</v>
      </c>
      <c r="G212" s="62" t="s">
        <v>13900</v>
      </c>
      <c r="H212" s="55" t="s">
        <v>13</v>
      </c>
      <c r="I212" s="62" t="s">
        <v>17809</v>
      </c>
      <c r="J212" s="62" t="s">
        <v>17810</v>
      </c>
      <c r="K212" s="55" t="s">
        <v>17811</v>
      </c>
      <c r="L212" s="280" t="s">
        <v>1798</v>
      </c>
      <c r="M212" s="56" t="s">
        <v>62</v>
      </c>
      <c r="N212" s="56"/>
    </row>
    <row r="213">
      <c r="A213" s="62"/>
      <c r="B213" s="134" t="s">
        <v>1791</v>
      </c>
      <c r="C213" s="133">
        <v>45283.0</v>
      </c>
      <c r="D213" s="62" t="s">
        <v>62</v>
      </c>
      <c r="E213" s="62">
        <v>5992632.0</v>
      </c>
      <c r="F213" s="62" t="s">
        <v>17493</v>
      </c>
      <c r="G213" s="62" t="s">
        <v>13194</v>
      </c>
      <c r="H213" s="62" t="s">
        <v>13</v>
      </c>
      <c r="I213" s="62" t="s">
        <v>17812</v>
      </c>
      <c r="J213" s="62" t="s">
        <v>17813</v>
      </c>
      <c r="K213" s="90" t="s">
        <v>17814</v>
      </c>
      <c r="L213" s="280" t="s">
        <v>1809</v>
      </c>
      <c r="M213" s="56"/>
      <c r="N213" s="56"/>
    </row>
    <row r="214">
      <c r="A214" s="62">
        <v>59.0</v>
      </c>
      <c r="B214" s="134" t="s">
        <v>1791</v>
      </c>
      <c r="C214" s="133">
        <v>45283.0</v>
      </c>
      <c r="D214" s="62" t="s">
        <v>62</v>
      </c>
      <c r="E214" s="62" t="s">
        <v>17815</v>
      </c>
      <c r="F214" s="62" t="s">
        <v>16782</v>
      </c>
      <c r="G214" s="62" t="s">
        <v>17816</v>
      </c>
      <c r="H214" s="129" t="s">
        <v>13</v>
      </c>
      <c r="I214" s="129" t="s">
        <v>17817</v>
      </c>
      <c r="J214" s="62" t="s">
        <v>17818</v>
      </c>
      <c r="K214" s="90" t="s">
        <v>17819</v>
      </c>
      <c r="L214" s="280" t="s">
        <v>1798</v>
      </c>
      <c r="M214" s="56" t="s">
        <v>62</v>
      </c>
      <c r="N214" s="56"/>
    </row>
    <row r="215">
      <c r="A215" s="62"/>
      <c r="B215" s="401" t="s">
        <v>1791</v>
      </c>
      <c r="C215" s="133">
        <v>45283.0</v>
      </c>
      <c r="D215" s="62" t="s">
        <v>17820</v>
      </c>
      <c r="E215" s="62">
        <v>5992994.0</v>
      </c>
      <c r="F215" s="62" t="s">
        <v>17498</v>
      </c>
      <c r="G215" s="62" t="s">
        <v>14576</v>
      </c>
      <c r="H215" s="62" t="s">
        <v>13</v>
      </c>
      <c r="I215" s="62" t="s">
        <v>13</v>
      </c>
      <c r="J215" s="62" t="s">
        <v>17821</v>
      </c>
      <c r="K215" s="90" t="s">
        <v>17822</v>
      </c>
      <c r="L215" s="280" t="s">
        <v>1809</v>
      </c>
      <c r="M215" s="56"/>
      <c r="N215" s="56"/>
    </row>
    <row r="216">
      <c r="A216" s="55"/>
      <c r="B216" s="158" t="s">
        <v>1791</v>
      </c>
      <c r="C216" s="133">
        <v>45283.0</v>
      </c>
      <c r="D216" s="62" t="s">
        <v>17823</v>
      </c>
      <c r="E216" s="414">
        <v>5992682.0</v>
      </c>
      <c r="F216" s="62" t="s">
        <v>17498</v>
      </c>
      <c r="G216" s="414" t="s">
        <v>17824</v>
      </c>
      <c r="H216" s="414" t="s">
        <v>17825</v>
      </c>
      <c r="I216" s="414" t="s">
        <v>17826</v>
      </c>
      <c r="J216" s="414" t="s">
        <v>17827</v>
      </c>
      <c r="K216" s="416" t="s">
        <v>17828</v>
      </c>
      <c r="L216" s="441" t="s">
        <v>1798</v>
      </c>
      <c r="M216" s="56"/>
      <c r="N216" s="56"/>
    </row>
    <row r="217">
      <c r="A217" s="55"/>
      <c r="B217" s="158" t="s">
        <v>1791</v>
      </c>
      <c r="C217" s="133">
        <v>45283.0</v>
      </c>
      <c r="D217" s="62" t="s">
        <v>17823</v>
      </c>
      <c r="E217" s="414" t="s">
        <v>360</v>
      </c>
      <c r="F217" s="414" t="s">
        <v>13</v>
      </c>
      <c r="G217" s="414" t="s">
        <v>15812</v>
      </c>
      <c r="H217" s="414" t="s">
        <v>17829</v>
      </c>
      <c r="I217" s="414" t="s">
        <v>17830</v>
      </c>
      <c r="J217" s="414" t="s">
        <v>17831</v>
      </c>
      <c r="K217" s="416" t="s">
        <v>13</v>
      </c>
      <c r="L217" s="441" t="s">
        <v>1798</v>
      </c>
      <c r="M217" s="56"/>
      <c r="N217" s="56"/>
    </row>
    <row r="218">
      <c r="A218" s="62">
        <v>60.0</v>
      </c>
      <c r="B218" s="134" t="s">
        <v>1781</v>
      </c>
      <c r="C218" s="133">
        <v>45283.0</v>
      </c>
      <c r="D218" s="62" t="s">
        <v>9111</v>
      </c>
      <c r="E218" s="62">
        <v>5993067.0</v>
      </c>
      <c r="F218" s="62" t="s">
        <v>14846</v>
      </c>
      <c r="G218" s="414" t="s">
        <v>13632</v>
      </c>
      <c r="H218" s="62" t="s">
        <v>13</v>
      </c>
      <c r="I218" s="62" t="s">
        <v>17832</v>
      </c>
      <c r="J218" s="62" t="s">
        <v>17833</v>
      </c>
      <c r="K218" s="55" t="s">
        <v>17834</v>
      </c>
      <c r="L218" s="280" t="s">
        <v>1798</v>
      </c>
      <c r="M218" s="56" t="s">
        <v>48</v>
      </c>
      <c r="N218" s="56"/>
    </row>
    <row r="219">
      <c r="A219" s="129"/>
      <c r="B219" s="134" t="s">
        <v>1791</v>
      </c>
      <c r="C219" s="133">
        <v>45283.0</v>
      </c>
      <c r="D219" s="62" t="s">
        <v>9111</v>
      </c>
      <c r="E219" s="62">
        <v>5993075.0</v>
      </c>
      <c r="F219" s="62" t="s">
        <v>13</v>
      </c>
      <c r="G219" s="62" t="s">
        <v>17835</v>
      </c>
      <c r="H219" s="62" t="s">
        <v>17836</v>
      </c>
      <c r="I219" s="62" t="s">
        <v>17836</v>
      </c>
      <c r="J219" s="62" t="s">
        <v>17837</v>
      </c>
      <c r="K219" s="90" t="s">
        <v>17838</v>
      </c>
      <c r="L219" s="403" t="s">
        <v>1798</v>
      </c>
      <c r="M219" s="56"/>
      <c r="N219" s="56"/>
    </row>
    <row r="220">
      <c r="A220" s="62"/>
      <c r="B220" s="134" t="s">
        <v>1781</v>
      </c>
      <c r="C220" s="133">
        <v>45283.0</v>
      </c>
      <c r="D220" s="62" t="s">
        <v>9111</v>
      </c>
      <c r="E220" s="62">
        <v>5993193.0</v>
      </c>
      <c r="F220" s="62" t="s">
        <v>13562</v>
      </c>
      <c r="G220" s="62" t="s">
        <v>17839</v>
      </c>
      <c r="H220" s="62" t="s">
        <v>13</v>
      </c>
      <c r="I220" s="62" t="s">
        <v>17832</v>
      </c>
      <c r="J220" s="62" t="s">
        <v>17840</v>
      </c>
      <c r="K220" s="55" t="s">
        <v>17841</v>
      </c>
      <c r="L220" s="280" t="s">
        <v>1809</v>
      </c>
      <c r="M220" s="56"/>
      <c r="N220" s="56"/>
    </row>
    <row r="221">
      <c r="A221" s="62"/>
      <c r="B221" s="134" t="s">
        <v>1781</v>
      </c>
      <c r="C221" s="133">
        <v>45283.0</v>
      </c>
      <c r="D221" s="62" t="s">
        <v>9111</v>
      </c>
      <c r="E221" s="62">
        <v>5993246.0</v>
      </c>
      <c r="F221" s="62" t="s">
        <v>1783</v>
      </c>
      <c r="G221" s="62" t="s">
        <v>17842</v>
      </c>
      <c r="H221" s="62" t="s">
        <v>13</v>
      </c>
      <c r="I221" s="62" t="s">
        <v>17843</v>
      </c>
      <c r="J221" s="62" t="s">
        <v>17844</v>
      </c>
      <c r="K221" s="90" t="s">
        <v>17845</v>
      </c>
      <c r="L221" s="280" t="s">
        <v>1809</v>
      </c>
      <c r="M221" s="56"/>
      <c r="N221" s="56"/>
    </row>
    <row r="222">
      <c r="A222" s="62"/>
      <c r="B222" s="134" t="s">
        <v>1781</v>
      </c>
      <c r="C222" s="133">
        <v>45284.0</v>
      </c>
      <c r="D222" s="62" t="s">
        <v>2329</v>
      </c>
      <c r="E222" s="62">
        <v>5993282.0</v>
      </c>
      <c r="F222" s="62" t="s">
        <v>13698</v>
      </c>
      <c r="G222" s="62" t="s">
        <v>17041</v>
      </c>
      <c r="H222" s="62" t="s">
        <v>13</v>
      </c>
      <c r="I222" s="62" t="s">
        <v>17846</v>
      </c>
      <c r="J222" s="62" t="s">
        <v>17847</v>
      </c>
      <c r="K222" s="55" t="s">
        <v>17848</v>
      </c>
      <c r="L222" s="280" t="s">
        <v>1809</v>
      </c>
      <c r="M222" s="56"/>
      <c r="N222" s="56"/>
    </row>
    <row r="223">
      <c r="A223" s="62"/>
      <c r="B223" s="134" t="s">
        <v>1791</v>
      </c>
      <c r="C223" s="133">
        <v>45284.0</v>
      </c>
      <c r="D223" s="62" t="s">
        <v>2329</v>
      </c>
      <c r="E223" s="62">
        <v>5993342.0</v>
      </c>
      <c r="F223" s="62" t="s">
        <v>14093</v>
      </c>
      <c r="G223" s="62" t="s">
        <v>13393</v>
      </c>
      <c r="H223" s="62" t="s">
        <v>13</v>
      </c>
      <c r="I223" s="62" t="s">
        <v>173</v>
      </c>
      <c r="J223" s="62" t="s">
        <v>17849</v>
      </c>
      <c r="K223" s="55" t="s">
        <v>17850</v>
      </c>
      <c r="L223" s="280" t="s">
        <v>1809</v>
      </c>
      <c r="M223" s="56"/>
      <c r="N223" s="56"/>
    </row>
    <row r="224">
      <c r="A224" s="62">
        <v>61.0</v>
      </c>
      <c r="B224" s="134" t="s">
        <v>1791</v>
      </c>
      <c r="C224" s="133">
        <v>45284.0</v>
      </c>
      <c r="D224" s="62" t="s">
        <v>2329</v>
      </c>
      <c r="E224" s="62">
        <v>5993429.0</v>
      </c>
      <c r="F224" s="62" t="s">
        <v>13698</v>
      </c>
      <c r="G224" s="62" t="s">
        <v>16224</v>
      </c>
      <c r="H224" s="62" t="s">
        <v>17851</v>
      </c>
      <c r="I224" s="62" t="s">
        <v>13</v>
      </c>
      <c r="J224" s="62" t="s">
        <v>17852</v>
      </c>
      <c r="K224" s="55" t="s">
        <v>17853</v>
      </c>
      <c r="L224" s="280" t="s">
        <v>1798</v>
      </c>
      <c r="M224" s="56" t="s">
        <v>85</v>
      </c>
      <c r="N224" s="56"/>
    </row>
    <row r="225">
      <c r="A225" s="62"/>
      <c r="B225" s="134" t="s">
        <v>1781</v>
      </c>
      <c r="C225" s="133">
        <v>45284.0</v>
      </c>
      <c r="D225" s="62" t="s">
        <v>17854</v>
      </c>
      <c r="E225" s="62">
        <v>5993469.0</v>
      </c>
      <c r="F225" s="62" t="s">
        <v>16425</v>
      </c>
      <c r="G225" s="62" t="s">
        <v>17855</v>
      </c>
      <c r="H225" s="62" t="s">
        <v>13</v>
      </c>
      <c r="I225" s="62" t="s">
        <v>17856</v>
      </c>
      <c r="J225" s="62" t="s">
        <v>17857</v>
      </c>
      <c r="K225" s="55" t="s">
        <v>17858</v>
      </c>
      <c r="L225" s="280" t="s">
        <v>5460</v>
      </c>
      <c r="M225" s="56"/>
      <c r="N225" s="56"/>
    </row>
    <row r="226">
      <c r="B226" s="134" t="s">
        <v>1781</v>
      </c>
      <c r="C226" s="133">
        <v>45284.0</v>
      </c>
      <c r="D226" s="62" t="s">
        <v>17854</v>
      </c>
      <c r="E226" s="62">
        <v>5993547.0</v>
      </c>
      <c r="F226" s="62" t="s">
        <v>13022</v>
      </c>
      <c r="G226" s="62" t="s">
        <v>17859</v>
      </c>
      <c r="H226" s="129"/>
      <c r="I226" s="62" t="s">
        <v>17860</v>
      </c>
      <c r="J226" s="62" t="s">
        <v>17861</v>
      </c>
      <c r="K226" s="55" t="s">
        <v>17862</v>
      </c>
      <c r="L226" s="403" t="s">
        <v>5460</v>
      </c>
      <c r="M226" s="56"/>
      <c r="N226" s="56"/>
    </row>
    <row r="227">
      <c r="A227" s="95"/>
      <c r="B227" s="134" t="s">
        <v>1781</v>
      </c>
      <c r="C227" s="133">
        <v>45284.0</v>
      </c>
      <c r="D227" s="62" t="s">
        <v>17863</v>
      </c>
      <c r="E227" s="354">
        <v>5993246.0</v>
      </c>
      <c r="F227" s="62" t="s">
        <v>17498</v>
      </c>
      <c r="G227" s="62" t="s">
        <v>13014</v>
      </c>
      <c r="H227" s="62" t="s">
        <v>13</v>
      </c>
      <c r="I227" s="62" t="s">
        <v>17864</v>
      </c>
      <c r="J227" s="62" t="s">
        <v>17865</v>
      </c>
      <c r="K227" s="55" t="s">
        <v>17866</v>
      </c>
      <c r="L227" s="280" t="s">
        <v>5460</v>
      </c>
      <c r="M227" s="56"/>
      <c r="N227" s="56"/>
    </row>
    <row r="228">
      <c r="A228" s="62"/>
      <c r="B228" s="134"/>
      <c r="C228" s="133">
        <v>45284.0</v>
      </c>
      <c r="D228" s="62" t="s">
        <v>17863</v>
      </c>
      <c r="E228" s="62">
        <v>5993653.0</v>
      </c>
      <c r="F228" s="62" t="s">
        <v>15331</v>
      </c>
      <c r="G228" s="62" t="s">
        <v>13014</v>
      </c>
      <c r="H228" s="62" t="s">
        <v>13</v>
      </c>
      <c r="I228" s="62" t="s">
        <v>17867</v>
      </c>
      <c r="J228" s="62" t="s">
        <v>17868</v>
      </c>
      <c r="K228" s="55" t="s">
        <v>17869</v>
      </c>
      <c r="L228" s="280" t="s">
        <v>5460</v>
      </c>
      <c r="M228" s="56"/>
      <c r="N228" s="56"/>
    </row>
    <row r="229">
      <c r="A229" s="55"/>
      <c r="B229" s="134" t="s">
        <v>1781</v>
      </c>
      <c r="C229" s="133">
        <v>45284.0</v>
      </c>
      <c r="D229" s="62" t="s">
        <v>17870</v>
      </c>
      <c r="E229" s="62">
        <v>5993653.0</v>
      </c>
      <c r="F229" s="62" t="s">
        <v>13099</v>
      </c>
      <c r="G229" s="62" t="s">
        <v>13028</v>
      </c>
      <c r="H229" s="62" t="s">
        <v>13</v>
      </c>
      <c r="I229" s="62" t="s">
        <v>17867</v>
      </c>
      <c r="J229" s="62" t="s">
        <v>17871</v>
      </c>
      <c r="K229" s="55" t="s">
        <v>17872</v>
      </c>
      <c r="L229" s="280" t="s">
        <v>5460</v>
      </c>
      <c r="M229" s="56"/>
      <c r="N229" s="56"/>
    </row>
    <row r="230">
      <c r="A230" s="62"/>
      <c r="B230" s="134" t="s">
        <v>1781</v>
      </c>
      <c r="C230" s="133">
        <v>45284.0</v>
      </c>
      <c r="D230" s="62" t="s">
        <v>17870</v>
      </c>
      <c r="E230" s="62">
        <v>5993547.0</v>
      </c>
      <c r="F230" s="62" t="s">
        <v>13022</v>
      </c>
      <c r="G230" s="62" t="s">
        <v>17644</v>
      </c>
      <c r="H230" s="62" t="s">
        <v>13</v>
      </c>
      <c r="I230" s="62" t="s">
        <v>17873</v>
      </c>
      <c r="J230" s="62" t="s">
        <v>17874</v>
      </c>
      <c r="K230" s="55" t="s">
        <v>17862</v>
      </c>
      <c r="L230" s="280" t="s">
        <v>5460</v>
      </c>
      <c r="M230" s="56"/>
      <c r="N230" s="56"/>
    </row>
    <row r="231">
      <c r="A231" s="402"/>
      <c r="B231" s="134" t="s">
        <v>1781</v>
      </c>
      <c r="C231" s="133">
        <v>45284.0</v>
      </c>
      <c r="D231" s="62" t="s">
        <v>17870</v>
      </c>
      <c r="E231" s="62">
        <v>5994017.0</v>
      </c>
      <c r="F231" s="62" t="s">
        <v>17875</v>
      </c>
      <c r="G231" s="62" t="s">
        <v>14245</v>
      </c>
      <c r="H231" s="62" t="s">
        <v>17876</v>
      </c>
      <c r="I231" s="129" t="s">
        <v>13</v>
      </c>
      <c r="J231" s="62" t="s">
        <v>17877</v>
      </c>
      <c r="K231" s="90" t="s">
        <v>17878</v>
      </c>
      <c r="L231" s="403" t="s">
        <v>5460</v>
      </c>
      <c r="M231" s="56"/>
      <c r="N231" s="56"/>
    </row>
    <row r="232">
      <c r="A232" s="62"/>
      <c r="B232" s="134" t="s">
        <v>1791</v>
      </c>
      <c r="C232" s="131">
        <v>45285.0</v>
      </c>
      <c r="D232" s="62" t="s">
        <v>17879</v>
      </c>
      <c r="E232" s="62" t="s">
        <v>17880</v>
      </c>
      <c r="F232" s="62" t="s">
        <v>13</v>
      </c>
      <c r="G232" s="62" t="s">
        <v>7457</v>
      </c>
      <c r="H232" s="62" t="s">
        <v>17880</v>
      </c>
      <c r="I232" s="62" t="s">
        <v>13</v>
      </c>
      <c r="J232" s="62" t="s">
        <v>13</v>
      </c>
      <c r="K232" s="90" t="s">
        <v>7457</v>
      </c>
      <c r="L232" s="280" t="s">
        <v>1798</v>
      </c>
      <c r="M232" s="56"/>
      <c r="N232" s="56"/>
    </row>
    <row r="233">
      <c r="A233" s="129"/>
      <c r="B233" s="134" t="s">
        <v>1781</v>
      </c>
      <c r="C233" s="131">
        <v>45285.0</v>
      </c>
      <c r="D233" s="62" t="s">
        <v>17879</v>
      </c>
      <c r="E233" s="62">
        <v>594968.0</v>
      </c>
      <c r="F233" s="62" t="s">
        <v>17875</v>
      </c>
      <c r="G233" s="62" t="s">
        <v>17881</v>
      </c>
      <c r="H233" s="62" t="s">
        <v>17882</v>
      </c>
      <c r="I233" s="62" t="s">
        <v>17883</v>
      </c>
      <c r="J233" s="62" t="s">
        <v>17884</v>
      </c>
      <c r="K233" s="55" t="s">
        <v>17885</v>
      </c>
      <c r="L233" s="403" t="s">
        <v>5460</v>
      </c>
      <c r="M233" s="56"/>
      <c r="N233" s="56"/>
    </row>
    <row r="234">
      <c r="A234" s="402"/>
      <c r="B234" s="134" t="s">
        <v>1781</v>
      </c>
      <c r="C234" s="131">
        <v>45285.0</v>
      </c>
      <c r="D234" s="62" t="s">
        <v>17879</v>
      </c>
      <c r="E234" s="62" t="s">
        <v>17880</v>
      </c>
      <c r="F234" s="129" t="s">
        <v>13</v>
      </c>
      <c r="G234" s="62" t="s">
        <v>17886</v>
      </c>
      <c r="H234" s="129"/>
      <c r="I234" s="95" t="s">
        <v>17887</v>
      </c>
      <c r="J234" s="62" t="s">
        <v>17888</v>
      </c>
      <c r="K234" s="55" t="s">
        <v>17889</v>
      </c>
      <c r="L234" s="403" t="s">
        <v>5460</v>
      </c>
      <c r="M234" s="56"/>
      <c r="N234" s="56"/>
    </row>
    <row r="235">
      <c r="A235" s="402" t="s">
        <v>3218</v>
      </c>
      <c r="B235" s="134" t="s">
        <v>1781</v>
      </c>
      <c r="C235" s="131">
        <v>45285.0</v>
      </c>
      <c r="D235" s="62" t="s">
        <v>17879</v>
      </c>
      <c r="E235" s="62" t="s">
        <v>17890</v>
      </c>
      <c r="F235" s="129" t="s">
        <v>13</v>
      </c>
      <c r="G235" s="62" t="s">
        <v>17891</v>
      </c>
      <c r="H235" s="129" t="s">
        <v>4408</v>
      </c>
      <c r="I235" s="129" t="s">
        <v>227</v>
      </c>
      <c r="J235" s="150"/>
      <c r="K235" s="402" t="s">
        <v>17892</v>
      </c>
      <c r="L235" s="403" t="s">
        <v>1798</v>
      </c>
      <c r="M235" s="56"/>
      <c r="N235" s="56"/>
    </row>
    <row r="236">
      <c r="A236" s="62">
        <v>62.0</v>
      </c>
      <c r="B236" s="134" t="s">
        <v>1791</v>
      </c>
      <c r="C236" s="131">
        <v>45285.0</v>
      </c>
      <c r="D236" s="62" t="s">
        <v>17893</v>
      </c>
      <c r="E236" s="62">
        <v>5995127.0</v>
      </c>
      <c r="F236" s="62" t="s">
        <v>1783</v>
      </c>
      <c r="G236" s="62" t="s">
        <v>15135</v>
      </c>
      <c r="H236" s="62" t="s">
        <v>4408</v>
      </c>
      <c r="I236" s="62" t="s">
        <v>13</v>
      </c>
      <c r="J236" s="62" t="s">
        <v>17894</v>
      </c>
      <c r="K236" s="55" t="s">
        <v>17895</v>
      </c>
      <c r="L236" s="280" t="s">
        <v>1798</v>
      </c>
      <c r="M236" s="56"/>
      <c r="N236" s="56"/>
    </row>
    <row r="237">
      <c r="A237" s="55"/>
      <c r="B237" s="134" t="s">
        <v>1781</v>
      </c>
      <c r="C237" s="131">
        <v>45285.0</v>
      </c>
      <c r="D237" s="62" t="s">
        <v>17893</v>
      </c>
      <c r="E237" s="62">
        <v>5995166.0</v>
      </c>
      <c r="F237" s="62" t="s">
        <v>1826</v>
      </c>
      <c r="G237" s="62" t="s">
        <v>13320</v>
      </c>
      <c r="H237" s="295" t="s">
        <v>17896</v>
      </c>
      <c r="I237" s="62" t="s">
        <v>173</v>
      </c>
      <c r="J237" s="62" t="s">
        <v>17897</v>
      </c>
      <c r="K237" s="90" t="s">
        <v>17898</v>
      </c>
      <c r="L237" s="280" t="s">
        <v>5460</v>
      </c>
      <c r="M237" s="56"/>
      <c r="N237" s="56"/>
    </row>
    <row r="238">
      <c r="A238" s="62">
        <v>63.0</v>
      </c>
      <c r="B238" s="134" t="s">
        <v>1791</v>
      </c>
      <c r="C238" s="131">
        <v>45285.0</v>
      </c>
      <c r="D238" s="62" t="s">
        <v>17893</v>
      </c>
      <c r="E238" s="62">
        <v>5995208.0</v>
      </c>
      <c r="F238" s="62" t="s">
        <v>1788</v>
      </c>
      <c r="G238" s="62" t="s">
        <v>14156</v>
      </c>
      <c r="H238" s="62" t="s">
        <v>4408</v>
      </c>
      <c r="I238" s="62" t="s">
        <v>17899</v>
      </c>
      <c r="J238" s="62" t="s">
        <v>17900</v>
      </c>
      <c r="K238" s="55" t="s">
        <v>17901</v>
      </c>
      <c r="L238" s="280" t="s">
        <v>1798</v>
      </c>
      <c r="M238" s="56" t="s">
        <v>303</v>
      </c>
      <c r="N238" s="56" t="s">
        <v>47</v>
      </c>
    </row>
    <row r="239">
      <c r="A239" s="62"/>
      <c r="B239" s="134" t="s">
        <v>1781</v>
      </c>
      <c r="C239" s="131">
        <v>45285.0</v>
      </c>
      <c r="D239" s="62" t="s">
        <v>17893</v>
      </c>
      <c r="E239" s="62">
        <v>5995235.0</v>
      </c>
      <c r="F239" s="62" t="s">
        <v>1826</v>
      </c>
      <c r="G239" s="62" t="s">
        <v>14576</v>
      </c>
      <c r="H239" s="62" t="s">
        <v>17902</v>
      </c>
      <c r="I239" s="62" t="s">
        <v>13</v>
      </c>
      <c r="J239" s="62" t="s">
        <v>17903</v>
      </c>
      <c r="K239" s="55" t="s">
        <v>17904</v>
      </c>
      <c r="L239" s="280" t="s">
        <v>5460</v>
      </c>
      <c r="M239" s="56"/>
      <c r="N239" s="56"/>
    </row>
    <row r="240">
      <c r="A240" s="55"/>
      <c r="B240" s="134" t="s">
        <v>1791</v>
      </c>
      <c r="C240" s="131">
        <v>45285.0</v>
      </c>
      <c r="D240" s="62" t="s">
        <v>17893</v>
      </c>
      <c r="E240" s="62" t="s">
        <v>17905</v>
      </c>
      <c r="F240" s="129" t="s">
        <v>13</v>
      </c>
      <c r="G240" s="62" t="s">
        <v>17906</v>
      </c>
      <c r="H240" s="129" t="s">
        <v>13</v>
      </c>
      <c r="I240" s="129" t="s">
        <v>13</v>
      </c>
      <c r="J240" s="150"/>
      <c r="K240" s="55" t="s">
        <v>17907</v>
      </c>
      <c r="L240" s="403" t="s">
        <v>1798</v>
      </c>
      <c r="M240" s="56"/>
      <c r="N240" s="56"/>
    </row>
    <row r="241">
      <c r="A241" s="55"/>
      <c r="B241" s="401" t="s">
        <v>1781</v>
      </c>
      <c r="C241" s="450">
        <v>45286.0</v>
      </c>
      <c r="D241" s="129" t="s">
        <v>2329</v>
      </c>
      <c r="E241" s="129" t="s">
        <v>17905</v>
      </c>
      <c r="F241" s="62" t="s">
        <v>13</v>
      </c>
      <c r="G241" s="129" t="s">
        <v>17908</v>
      </c>
      <c r="H241" s="129" t="s">
        <v>13</v>
      </c>
      <c r="I241" s="129" t="s">
        <v>13</v>
      </c>
      <c r="J241" s="129" t="s">
        <v>13</v>
      </c>
      <c r="K241" s="402" t="s">
        <v>17909</v>
      </c>
      <c r="L241" s="403" t="s">
        <v>1798</v>
      </c>
      <c r="M241" s="56"/>
      <c r="N241" s="56"/>
    </row>
    <row r="242">
      <c r="A242" s="129">
        <v>64.0</v>
      </c>
      <c r="B242" s="134" t="s">
        <v>1781</v>
      </c>
      <c r="C242" s="131">
        <v>45286.0</v>
      </c>
      <c r="D242" s="62" t="s">
        <v>8867</v>
      </c>
      <c r="E242" s="62">
        <v>5995207.0</v>
      </c>
      <c r="F242" s="62" t="s">
        <v>13099</v>
      </c>
      <c r="G242" s="62" t="s">
        <v>13767</v>
      </c>
      <c r="H242" s="62" t="s">
        <v>13</v>
      </c>
      <c r="I242" s="62" t="s">
        <v>17910</v>
      </c>
      <c r="J242" s="62" t="s">
        <v>17911</v>
      </c>
      <c r="K242" s="55" t="s">
        <v>17912</v>
      </c>
      <c r="L242" s="280" t="s">
        <v>5460</v>
      </c>
      <c r="M242" s="56" t="s">
        <v>85</v>
      </c>
      <c r="N242" s="56" t="s">
        <v>67</v>
      </c>
    </row>
    <row r="243">
      <c r="A243" s="55"/>
      <c r="B243" s="134" t="s">
        <v>1781</v>
      </c>
      <c r="C243" s="131">
        <v>45286.0</v>
      </c>
      <c r="D243" s="62" t="s">
        <v>2329</v>
      </c>
      <c r="E243" s="62">
        <v>5995355.0</v>
      </c>
      <c r="F243" s="62" t="s">
        <v>13724</v>
      </c>
      <c r="G243" s="62" t="s">
        <v>13767</v>
      </c>
      <c r="H243" s="62" t="s">
        <v>13</v>
      </c>
      <c r="I243" s="90" t="s">
        <v>17913</v>
      </c>
      <c r="J243" s="62" t="s">
        <v>17914</v>
      </c>
      <c r="K243" s="55" t="s">
        <v>17915</v>
      </c>
      <c r="L243" s="280" t="s">
        <v>1809</v>
      </c>
      <c r="M243" s="56"/>
      <c r="N243" s="56"/>
    </row>
    <row r="244">
      <c r="A244" s="62"/>
      <c r="B244" s="134" t="s">
        <v>1781</v>
      </c>
      <c r="C244" s="133">
        <v>45286.0</v>
      </c>
      <c r="D244" s="62" t="s">
        <v>17916</v>
      </c>
      <c r="E244" s="62">
        <v>5995207.0</v>
      </c>
      <c r="F244" s="62" t="s">
        <v>13099</v>
      </c>
      <c r="G244" s="62" t="s">
        <v>13767</v>
      </c>
      <c r="H244" s="62"/>
      <c r="I244" s="95" t="s">
        <v>17910</v>
      </c>
      <c r="J244" s="62" t="s">
        <v>17917</v>
      </c>
      <c r="K244" s="55" t="s">
        <v>17912</v>
      </c>
      <c r="L244" s="280" t="s">
        <v>5460</v>
      </c>
      <c r="M244" s="56"/>
      <c r="N244" s="56"/>
    </row>
    <row r="245">
      <c r="A245" s="62"/>
      <c r="B245" s="134" t="s">
        <v>1781</v>
      </c>
      <c r="C245" s="133">
        <v>45286.0</v>
      </c>
      <c r="D245" s="62" t="s">
        <v>17760</v>
      </c>
      <c r="E245" s="62">
        <v>5995855.0</v>
      </c>
      <c r="F245" s="62" t="s">
        <v>16096</v>
      </c>
      <c r="G245" s="62" t="s">
        <v>14278</v>
      </c>
      <c r="H245" s="62" t="s">
        <v>13</v>
      </c>
      <c r="I245" s="62" t="s">
        <v>13</v>
      </c>
      <c r="J245" s="62" t="s">
        <v>17918</v>
      </c>
      <c r="K245" s="55" t="s">
        <v>17919</v>
      </c>
      <c r="L245" s="280" t="s">
        <v>1798</v>
      </c>
      <c r="M245" s="56"/>
      <c r="N245" s="56"/>
    </row>
    <row r="246">
      <c r="A246" s="55"/>
      <c r="B246" s="134" t="s">
        <v>1781</v>
      </c>
      <c r="C246" s="133">
        <v>45286.0</v>
      </c>
      <c r="D246" s="62" t="s">
        <v>17920</v>
      </c>
      <c r="E246" s="62">
        <v>5995933.0</v>
      </c>
      <c r="F246" s="62" t="s">
        <v>13507</v>
      </c>
      <c r="G246" s="62" t="s">
        <v>13284</v>
      </c>
      <c r="H246" s="62" t="s">
        <v>13</v>
      </c>
      <c r="I246" s="62" t="s">
        <v>17921</v>
      </c>
      <c r="J246" s="62" t="s">
        <v>17922</v>
      </c>
      <c r="K246" s="55" t="s">
        <v>17923</v>
      </c>
      <c r="L246" s="280" t="s">
        <v>5460</v>
      </c>
      <c r="M246" s="56"/>
      <c r="N246" s="56"/>
    </row>
    <row r="247">
      <c r="A247" s="62"/>
      <c r="B247" s="134" t="s">
        <v>1781</v>
      </c>
      <c r="C247" s="133">
        <v>45286.0</v>
      </c>
      <c r="D247" s="62" t="s">
        <v>9241</v>
      </c>
      <c r="E247" s="62">
        <v>5995918.0</v>
      </c>
      <c r="F247" s="62" t="s">
        <v>13540</v>
      </c>
      <c r="G247" s="62" t="s">
        <v>17924</v>
      </c>
      <c r="H247" s="62" t="s">
        <v>13</v>
      </c>
      <c r="I247" s="62" t="s">
        <v>17925</v>
      </c>
      <c r="J247" s="62" t="s">
        <v>17926</v>
      </c>
      <c r="K247" s="90" t="s">
        <v>17927</v>
      </c>
      <c r="L247" s="280" t="s">
        <v>1809</v>
      </c>
      <c r="M247" s="56"/>
      <c r="N247" s="56"/>
    </row>
    <row r="248">
      <c r="A248" s="402"/>
      <c r="B248" s="402" t="s">
        <v>1781</v>
      </c>
      <c r="C248" s="294">
        <v>45286.0</v>
      </c>
      <c r="D248" s="129" t="s">
        <v>17928</v>
      </c>
      <c r="E248" s="129" t="s">
        <v>17929</v>
      </c>
      <c r="F248" s="129" t="s">
        <v>13099</v>
      </c>
      <c r="G248" s="129" t="s">
        <v>13767</v>
      </c>
      <c r="H248" s="129" t="s">
        <v>13</v>
      </c>
      <c r="I248" s="150" t="s">
        <v>17910</v>
      </c>
      <c r="J248" s="129" t="s">
        <v>17930</v>
      </c>
      <c r="K248" s="402" t="s">
        <v>17931</v>
      </c>
      <c r="L248" s="280" t="s">
        <v>1798</v>
      </c>
      <c r="M248" s="352"/>
      <c r="N248" s="352"/>
      <c r="O248" s="352"/>
      <c r="P248" s="352"/>
      <c r="Q248" s="352"/>
      <c r="R248" s="352"/>
      <c r="S248" s="352"/>
      <c r="T248" s="352"/>
      <c r="U248" s="352"/>
      <c r="V248" s="352"/>
      <c r="W248" s="352"/>
      <c r="X248" s="352"/>
      <c r="Y248" s="352"/>
      <c r="Z248" s="352"/>
    </row>
    <row r="249">
      <c r="A249" s="55"/>
      <c r="B249" s="134" t="s">
        <v>1791</v>
      </c>
      <c r="C249" s="133">
        <v>45287.0</v>
      </c>
      <c r="D249" s="62" t="s">
        <v>17932</v>
      </c>
      <c r="E249" s="62" t="s">
        <v>17933</v>
      </c>
      <c r="F249" s="62" t="s">
        <v>1826</v>
      </c>
      <c r="G249" s="62" t="s">
        <v>13194</v>
      </c>
      <c r="H249" s="62" t="s">
        <v>13</v>
      </c>
      <c r="I249" s="62" t="s">
        <v>17934</v>
      </c>
      <c r="J249" s="62" t="s">
        <v>17935</v>
      </c>
      <c r="K249" s="90" t="s">
        <v>17936</v>
      </c>
      <c r="L249" s="280" t="s">
        <v>1809</v>
      </c>
      <c r="M249" s="56"/>
      <c r="N249" s="56"/>
    </row>
    <row r="250">
      <c r="A250" s="55"/>
      <c r="B250" s="158" t="s">
        <v>1791</v>
      </c>
      <c r="C250" s="133">
        <v>45287.0</v>
      </c>
      <c r="D250" s="62" t="s">
        <v>12857</v>
      </c>
      <c r="E250" s="414">
        <v>5996237.0</v>
      </c>
      <c r="F250" s="62" t="s">
        <v>1826</v>
      </c>
      <c r="G250" s="414" t="s">
        <v>12982</v>
      </c>
      <c r="H250" s="62" t="s">
        <v>13</v>
      </c>
      <c r="I250" s="414" t="s">
        <v>2545</v>
      </c>
      <c r="J250" s="414" t="s">
        <v>17937</v>
      </c>
      <c r="K250" s="90" t="s">
        <v>17938</v>
      </c>
      <c r="L250" s="280" t="s">
        <v>1809</v>
      </c>
      <c r="M250" s="56"/>
      <c r="N250" s="56"/>
    </row>
    <row r="251">
      <c r="A251" s="55"/>
      <c r="B251" s="134" t="s">
        <v>1791</v>
      </c>
      <c r="C251" s="133">
        <v>45287.0</v>
      </c>
      <c r="D251" s="62" t="s">
        <v>12857</v>
      </c>
      <c r="E251" s="62">
        <v>5996283.0</v>
      </c>
      <c r="F251" s="62" t="s">
        <v>17939</v>
      </c>
      <c r="G251" s="62" t="s">
        <v>13383</v>
      </c>
      <c r="H251" s="62" t="s">
        <v>13</v>
      </c>
      <c r="I251" s="62" t="s">
        <v>17940</v>
      </c>
      <c r="J251" s="62" t="s">
        <v>17941</v>
      </c>
      <c r="K251" s="55" t="s">
        <v>17942</v>
      </c>
      <c r="L251" s="280" t="s">
        <v>1809</v>
      </c>
      <c r="M251" s="56"/>
      <c r="N251" s="56"/>
    </row>
    <row r="252">
      <c r="A252" s="62">
        <v>65.0</v>
      </c>
      <c r="B252" s="134" t="s">
        <v>1791</v>
      </c>
      <c r="C252" s="133">
        <v>45287.0</v>
      </c>
      <c r="D252" s="62" t="s">
        <v>12857</v>
      </c>
      <c r="E252" s="62">
        <v>5996290.0</v>
      </c>
      <c r="F252" s="62" t="s">
        <v>14316</v>
      </c>
      <c r="G252" s="62" t="s">
        <v>16584</v>
      </c>
      <c r="H252" s="62" t="s">
        <v>13</v>
      </c>
      <c r="I252" s="62" t="s">
        <v>13</v>
      </c>
      <c r="J252" s="62" t="s">
        <v>17943</v>
      </c>
      <c r="K252" s="55" t="s">
        <v>17944</v>
      </c>
      <c r="L252" s="280" t="s">
        <v>1798</v>
      </c>
      <c r="M252" s="56" t="s">
        <v>47</v>
      </c>
      <c r="N252" s="56" t="s">
        <v>85</v>
      </c>
    </row>
    <row r="253">
      <c r="A253" s="62">
        <v>66.0</v>
      </c>
      <c r="B253" s="134" t="s">
        <v>1791</v>
      </c>
      <c r="C253" s="133">
        <v>45287.0</v>
      </c>
      <c r="D253" s="62" t="s">
        <v>3319</v>
      </c>
      <c r="E253" s="62">
        <v>5996326.0</v>
      </c>
      <c r="F253" s="62" t="s">
        <v>17156</v>
      </c>
      <c r="G253" s="62" t="s">
        <v>13918</v>
      </c>
      <c r="H253" s="62" t="s">
        <v>13</v>
      </c>
      <c r="I253" s="62" t="s">
        <v>329</v>
      </c>
      <c r="J253" s="62" t="s">
        <v>17945</v>
      </c>
      <c r="K253" s="55" t="s">
        <v>17946</v>
      </c>
      <c r="L253" s="280" t="s">
        <v>1798</v>
      </c>
      <c r="M253" s="56" t="s">
        <v>85</v>
      </c>
      <c r="N253" s="56" t="s">
        <v>47</v>
      </c>
    </row>
    <row r="254">
      <c r="A254" s="62"/>
      <c r="B254" s="134" t="s">
        <v>1791</v>
      </c>
      <c r="C254" s="133">
        <v>45287.0</v>
      </c>
      <c r="D254" s="62" t="s">
        <v>2887</v>
      </c>
      <c r="E254" s="62">
        <v>5996335.0</v>
      </c>
      <c r="F254" s="62" t="s">
        <v>1990</v>
      </c>
      <c r="G254" s="62" t="s">
        <v>16547</v>
      </c>
      <c r="H254" s="62" t="s">
        <v>13</v>
      </c>
      <c r="I254" s="62" t="s">
        <v>17947</v>
      </c>
      <c r="J254" s="62" t="s">
        <v>17948</v>
      </c>
      <c r="K254" s="55" t="s">
        <v>17949</v>
      </c>
      <c r="L254" s="280" t="s">
        <v>1809</v>
      </c>
      <c r="M254" s="56"/>
      <c r="N254" s="56"/>
    </row>
    <row r="255">
      <c r="A255" s="62">
        <v>67.0</v>
      </c>
      <c r="B255" s="134" t="s">
        <v>1791</v>
      </c>
      <c r="C255" s="133">
        <v>45287.0</v>
      </c>
      <c r="D255" s="62" t="s">
        <v>5574</v>
      </c>
      <c r="E255" s="62">
        <v>5996339.0</v>
      </c>
      <c r="F255" s="62" t="s">
        <v>17498</v>
      </c>
      <c r="G255" s="62" t="s">
        <v>13702</v>
      </c>
      <c r="H255" s="62" t="s">
        <v>13</v>
      </c>
      <c r="I255" s="62" t="s">
        <v>17950</v>
      </c>
      <c r="J255" s="62" t="s">
        <v>17951</v>
      </c>
      <c r="K255" s="55" t="s">
        <v>17952</v>
      </c>
      <c r="L255" s="280" t="s">
        <v>1798</v>
      </c>
      <c r="M255" s="56" t="s">
        <v>67</v>
      </c>
      <c r="N255" s="56"/>
    </row>
    <row r="256">
      <c r="A256" s="62"/>
      <c r="C256" s="133">
        <v>45287.0</v>
      </c>
      <c r="D256" s="129" t="s">
        <v>15202</v>
      </c>
      <c r="E256" s="129" t="s">
        <v>61</v>
      </c>
      <c r="F256" s="129" t="s">
        <v>17953</v>
      </c>
      <c r="G256" s="129" t="s">
        <v>61</v>
      </c>
      <c r="H256" s="129" t="s">
        <v>61</v>
      </c>
      <c r="I256" s="129" t="s">
        <v>61</v>
      </c>
      <c r="J256" s="129" t="s">
        <v>61</v>
      </c>
      <c r="K256" s="129" t="s">
        <v>61</v>
      </c>
      <c r="L256" s="280" t="s">
        <v>1809</v>
      </c>
      <c r="M256" s="56"/>
      <c r="N256" s="56"/>
    </row>
    <row r="257">
      <c r="A257" s="62" t="s">
        <v>3218</v>
      </c>
      <c r="B257" s="401" t="s">
        <v>1791</v>
      </c>
      <c r="C257" s="131">
        <v>45287.0</v>
      </c>
      <c r="D257" s="129" t="s">
        <v>68</v>
      </c>
      <c r="E257" s="129" t="s">
        <v>17954</v>
      </c>
      <c r="F257" s="129" t="s">
        <v>17953</v>
      </c>
      <c r="G257" s="129"/>
      <c r="H257" s="129"/>
      <c r="I257" s="129" t="s">
        <v>17955</v>
      </c>
      <c r="J257" s="129" t="s">
        <v>17666</v>
      </c>
      <c r="K257" s="129" t="s">
        <v>17956</v>
      </c>
      <c r="L257" s="403" t="s">
        <v>1798</v>
      </c>
      <c r="M257" s="56"/>
      <c r="N257" s="56"/>
    </row>
    <row r="258">
      <c r="A258" s="62">
        <v>68.0</v>
      </c>
      <c r="B258" s="134" t="s">
        <v>1791</v>
      </c>
      <c r="C258" s="131">
        <v>45287.0</v>
      </c>
      <c r="D258" s="62" t="s">
        <v>17957</v>
      </c>
      <c r="E258" s="62">
        <v>5996375.0</v>
      </c>
      <c r="F258" s="62" t="s">
        <v>1811</v>
      </c>
      <c r="G258" s="62" t="s">
        <v>17958</v>
      </c>
      <c r="H258" s="62" t="s">
        <v>13</v>
      </c>
      <c r="I258" s="62" t="s">
        <v>17959</v>
      </c>
      <c r="J258" s="62" t="s">
        <v>17960</v>
      </c>
      <c r="K258" s="55" t="s">
        <v>17961</v>
      </c>
      <c r="L258" s="280" t="s">
        <v>1798</v>
      </c>
      <c r="M258" s="59" t="s">
        <v>9241</v>
      </c>
      <c r="N258" s="56"/>
      <c r="O258" s="352"/>
      <c r="P258" s="352"/>
      <c r="Q258" s="352"/>
      <c r="R258" s="352"/>
      <c r="S258" s="352"/>
      <c r="T258" s="352"/>
      <c r="U258" s="352"/>
      <c r="V258" s="352"/>
      <c r="W258" s="352"/>
      <c r="X258" s="352"/>
      <c r="Y258" s="352"/>
      <c r="Z258" s="352"/>
    </row>
    <row r="259">
      <c r="A259" s="62"/>
      <c r="B259" s="134"/>
      <c r="C259" s="131">
        <v>45287.0</v>
      </c>
      <c r="D259" s="62" t="s">
        <v>17962</v>
      </c>
      <c r="E259" s="62">
        <v>5996669.0</v>
      </c>
      <c r="F259" s="62" t="s">
        <v>17498</v>
      </c>
      <c r="G259" s="62" t="s">
        <v>13900</v>
      </c>
      <c r="H259" s="62" t="s">
        <v>13</v>
      </c>
      <c r="I259" s="62" t="s">
        <v>13</v>
      </c>
      <c r="J259" s="62" t="s">
        <v>17963</v>
      </c>
      <c r="K259" s="55" t="s">
        <v>17964</v>
      </c>
      <c r="L259" s="280"/>
      <c r="M259" s="59"/>
      <c r="N259" s="56"/>
    </row>
    <row r="260">
      <c r="A260" s="62">
        <v>69.0</v>
      </c>
      <c r="B260" s="134" t="s">
        <v>1781</v>
      </c>
      <c r="C260" s="131">
        <v>45287.0</v>
      </c>
      <c r="D260" s="62" t="s">
        <v>17965</v>
      </c>
      <c r="E260" s="62">
        <v>5996868.0</v>
      </c>
      <c r="F260" s="62" t="s">
        <v>16035</v>
      </c>
      <c r="G260" s="62" t="s">
        <v>16666</v>
      </c>
      <c r="H260" s="62" t="s">
        <v>13</v>
      </c>
      <c r="I260" s="62" t="s">
        <v>13</v>
      </c>
      <c r="J260" s="62" t="s">
        <v>17966</v>
      </c>
      <c r="K260" s="55" t="s">
        <v>17967</v>
      </c>
      <c r="L260" s="280" t="s">
        <v>5460</v>
      </c>
      <c r="M260" s="59" t="s">
        <v>47</v>
      </c>
      <c r="N260" s="56" t="s">
        <v>9241</v>
      </c>
    </row>
    <row r="261">
      <c r="A261" s="62"/>
      <c r="B261" s="134" t="s">
        <v>1791</v>
      </c>
      <c r="C261" s="131">
        <v>45287.0</v>
      </c>
      <c r="D261" s="62" t="s">
        <v>12328</v>
      </c>
      <c r="E261" s="62">
        <v>5996904.0</v>
      </c>
      <c r="F261" s="62" t="s">
        <v>1851</v>
      </c>
      <c r="G261" s="62" t="s">
        <v>13320</v>
      </c>
      <c r="H261" s="62" t="s">
        <v>13</v>
      </c>
      <c r="I261" s="62" t="s">
        <v>173</v>
      </c>
      <c r="J261" s="62" t="s">
        <v>17968</v>
      </c>
      <c r="K261" s="55" t="s">
        <v>17969</v>
      </c>
      <c r="L261" s="280" t="s">
        <v>1809</v>
      </c>
      <c r="M261" s="59"/>
      <c r="N261" s="56"/>
    </row>
    <row r="262">
      <c r="A262" s="62"/>
      <c r="B262" s="134" t="s">
        <v>1791</v>
      </c>
      <c r="C262" s="133">
        <v>45288.0</v>
      </c>
      <c r="D262" s="62" t="s">
        <v>12328</v>
      </c>
      <c r="E262" s="62">
        <v>5997006.0</v>
      </c>
      <c r="F262" s="62" t="s">
        <v>1826</v>
      </c>
      <c r="G262" s="62" t="s">
        <v>12922</v>
      </c>
      <c r="H262" s="62" t="s">
        <v>13</v>
      </c>
      <c r="I262" s="62" t="s">
        <v>17970</v>
      </c>
      <c r="J262" s="62" t="s">
        <v>17971</v>
      </c>
      <c r="K262" s="55" t="s">
        <v>17972</v>
      </c>
      <c r="L262" s="280" t="s">
        <v>1809</v>
      </c>
      <c r="M262" s="59"/>
      <c r="N262" s="56"/>
    </row>
    <row r="263">
      <c r="A263" s="62">
        <v>70.0</v>
      </c>
      <c r="B263" s="134" t="s">
        <v>1791</v>
      </c>
      <c r="C263" s="133">
        <v>45288.0</v>
      </c>
      <c r="D263" s="156" t="s">
        <v>17973</v>
      </c>
      <c r="E263" s="62">
        <v>5997022.0</v>
      </c>
      <c r="F263" s="62" t="s">
        <v>1851</v>
      </c>
      <c r="G263" s="62" t="s">
        <v>13203</v>
      </c>
      <c r="H263" s="62" t="s">
        <v>13</v>
      </c>
      <c r="I263" s="62" t="s">
        <v>17974</v>
      </c>
      <c r="J263" s="62" t="s">
        <v>17975</v>
      </c>
      <c r="K263" s="55" t="s">
        <v>17976</v>
      </c>
      <c r="L263" s="280" t="s">
        <v>1798</v>
      </c>
      <c r="M263" s="59" t="s">
        <v>148</v>
      </c>
      <c r="N263" s="56"/>
    </row>
    <row r="264">
      <c r="A264" s="62"/>
      <c r="B264" s="134" t="s">
        <v>1781</v>
      </c>
      <c r="C264" s="133">
        <v>45288.0</v>
      </c>
      <c r="D264" s="129" t="s">
        <v>12339</v>
      </c>
      <c r="E264" s="451">
        <v>5997094.0</v>
      </c>
      <c r="F264" s="62" t="s">
        <v>1788</v>
      </c>
      <c r="G264" s="129" t="s">
        <v>13468</v>
      </c>
      <c r="H264" s="129" t="s">
        <v>13</v>
      </c>
      <c r="I264" s="129" t="s">
        <v>17977</v>
      </c>
      <c r="J264" s="62" t="s">
        <v>17978</v>
      </c>
      <c r="K264" s="442" t="s">
        <v>17979</v>
      </c>
      <c r="L264" s="280" t="s">
        <v>5460</v>
      </c>
      <c r="M264" s="59"/>
      <c r="N264" s="56"/>
    </row>
    <row r="265">
      <c r="A265" s="62">
        <v>71.0</v>
      </c>
      <c r="B265" s="134" t="s">
        <v>1781</v>
      </c>
      <c r="C265" s="133">
        <v>45288.0</v>
      </c>
      <c r="D265" s="129" t="s">
        <v>17980</v>
      </c>
      <c r="E265" s="62">
        <v>5997096.0</v>
      </c>
      <c r="F265" s="62" t="s">
        <v>13193</v>
      </c>
      <c r="G265" s="62" t="s">
        <v>17981</v>
      </c>
      <c r="H265" s="62" t="s">
        <v>13</v>
      </c>
      <c r="I265" s="62" t="s">
        <v>17982</v>
      </c>
      <c r="J265" s="62" t="s">
        <v>17983</v>
      </c>
      <c r="K265" s="55" t="s">
        <v>17984</v>
      </c>
      <c r="L265" s="280" t="s">
        <v>1798</v>
      </c>
      <c r="M265" s="59" t="s">
        <v>67</v>
      </c>
      <c r="N265" s="56" t="s">
        <v>15151</v>
      </c>
    </row>
    <row r="266">
      <c r="A266" s="62"/>
      <c r="B266" s="134" t="s">
        <v>1791</v>
      </c>
      <c r="C266" s="133">
        <v>45288.0</v>
      </c>
      <c r="D266" s="62" t="s">
        <v>17985</v>
      </c>
      <c r="E266" s="129" t="s">
        <v>17986</v>
      </c>
      <c r="F266" s="264" t="s">
        <v>17986</v>
      </c>
      <c r="G266" s="129" t="s">
        <v>17986</v>
      </c>
      <c r="H266" s="129" t="s">
        <v>17986</v>
      </c>
      <c r="I266" s="129" t="s">
        <v>17986</v>
      </c>
      <c r="J266" s="129" t="s">
        <v>17986</v>
      </c>
      <c r="K266" s="264" t="s">
        <v>17986</v>
      </c>
      <c r="L266" s="280" t="s">
        <v>1798</v>
      </c>
      <c r="M266" s="59"/>
      <c r="N266" s="56"/>
    </row>
    <row r="267">
      <c r="A267" s="62" t="s">
        <v>7974</v>
      </c>
      <c r="B267" s="134" t="s">
        <v>1791</v>
      </c>
      <c r="C267" s="133">
        <v>45288.0</v>
      </c>
      <c r="D267" s="62" t="s">
        <v>17987</v>
      </c>
      <c r="E267" s="62">
        <v>5997096.0</v>
      </c>
      <c r="F267" s="62" t="s">
        <v>13193</v>
      </c>
      <c r="G267" s="62" t="s">
        <v>17981</v>
      </c>
      <c r="H267" s="62" t="s">
        <v>13</v>
      </c>
      <c r="I267" s="62" t="s">
        <v>17982</v>
      </c>
      <c r="J267" s="62" t="s">
        <v>17988</v>
      </c>
      <c r="K267" s="55" t="s">
        <v>17984</v>
      </c>
      <c r="L267" s="280" t="s">
        <v>1798</v>
      </c>
      <c r="M267" s="59" t="s">
        <v>85</v>
      </c>
      <c r="N267" s="56" t="s">
        <v>48</v>
      </c>
    </row>
    <row r="268">
      <c r="A268" s="62"/>
      <c r="B268" s="401" t="s">
        <v>1791</v>
      </c>
      <c r="C268" s="294">
        <v>45288.0</v>
      </c>
      <c r="D268" s="129" t="s">
        <v>17989</v>
      </c>
      <c r="E268" s="129" t="s">
        <v>17990</v>
      </c>
      <c r="F268" s="129" t="s">
        <v>13193</v>
      </c>
      <c r="G268" s="129" t="s">
        <v>17981</v>
      </c>
      <c r="H268" s="129" t="s">
        <v>17990</v>
      </c>
      <c r="I268" s="129" t="s">
        <v>17990</v>
      </c>
      <c r="J268" s="129" t="s">
        <v>17990</v>
      </c>
      <c r="K268" s="264" t="s">
        <v>17991</v>
      </c>
      <c r="L268" s="280" t="s">
        <v>1798</v>
      </c>
      <c r="M268" s="59"/>
      <c r="N268" s="56"/>
    </row>
    <row r="269">
      <c r="A269" s="62">
        <v>72.0</v>
      </c>
      <c r="B269" s="134" t="s">
        <v>1791</v>
      </c>
      <c r="C269" s="133">
        <v>45289.0</v>
      </c>
      <c r="D269" s="62" t="s">
        <v>17992</v>
      </c>
      <c r="E269" s="62">
        <v>5997826.0</v>
      </c>
      <c r="F269" s="62" t="s">
        <v>1836</v>
      </c>
      <c r="G269" s="62" t="s">
        <v>17993</v>
      </c>
      <c r="H269" s="62" t="s">
        <v>17994</v>
      </c>
      <c r="I269" s="62" t="s">
        <v>13</v>
      </c>
      <c r="J269" s="62" t="s">
        <v>17995</v>
      </c>
      <c r="K269" s="55" t="s">
        <v>17996</v>
      </c>
      <c r="L269" s="280" t="s">
        <v>5460</v>
      </c>
      <c r="M269" s="59" t="s">
        <v>47</v>
      </c>
      <c r="N269" s="56" t="s">
        <v>303</v>
      </c>
      <c r="O269" s="56"/>
    </row>
    <row r="270">
      <c r="A270" s="62"/>
      <c r="B270" s="134" t="s">
        <v>1791</v>
      </c>
      <c r="C270" s="133">
        <v>45289.0</v>
      </c>
      <c r="D270" s="62" t="s">
        <v>2887</v>
      </c>
      <c r="E270" s="62">
        <v>5997909.0</v>
      </c>
      <c r="F270" s="62" t="s">
        <v>1783</v>
      </c>
      <c r="G270" s="62" t="s">
        <v>14156</v>
      </c>
      <c r="H270" s="62" t="s">
        <v>13</v>
      </c>
      <c r="I270" s="62" t="s">
        <v>17997</v>
      </c>
      <c r="J270" s="62" t="s">
        <v>17998</v>
      </c>
      <c r="K270" s="55" t="s">
        <v>17999</v>
      </c>
      <c r="L270" s="280" t="s">
        <v>1809</v>
      </c>
      <c r="M270" s="59"/>
      <c r="N270" s="56"/>
    </row>
    <row r="271">
      <c r="A271" s="62">
        <v>73.0</v>
      </c>
      <c r="B271" s="134" t="s">
        <v>1791</v>
      </c>
      <c r="C271" s="133">
        <v>45289.0</v>
      </c>
      <c r="D271" s="62"/>
      <c r="E271" s="62" t="s">
        <v>18000</v>
      </c>
      <c r="F271" s="62" t="s">
        <v>18001</v>
      </c>
      <c r="G271" s="62" t="s">
        <v>16036</v>
      </c>
      <c r="H271" s="62" t="s">
        <v>18002</v>
      </c>
      <c r="I271" s="62" t="s">
        <v>18003</v>
      </c>
      <c r="J271" s="62" t="s">
        <v>18004</v>
      </c>
      <c r="K271" s="55" t="s">
        <v>18005</v>
      </c>
      <c r="L271" s="280" t="s">
        <v>1798</v>
      </c>
      <c r="M271" s="59" t="s">
        <v>62</v>
      </c>
      <c r="N271" s="56"/>
    </row>
    <row r="272">
      <c r="A272" s="129"/>
      <c r="B272" s="401" t="s">
        <v>1791</v>
      </c>
      <c r="C272" s="294">
        <v>45289.0</v>
      </c>
      <c r="D272" s="129" t="s">
        <v>18006</v>
      </c>
      <c r="E272" s="129" t="s">
        <v>18007</v>
      </c>
      <c r="F272" s="129" t="s">
        <v>13193</v>
      </c>
      <c r="G272" s="129" t="s">
        <v>16036</v>
      </c>
      <c r="H272" s="129" t="s">
        <v>18002</v>
      </c>
      <c r="I272" s="451" t="s">
        <v>18008</v>
      </c>
      <c r="J272" s="129" t="s">
        <v>18007</v>
      </c>
      <c r="K272" s="264" t="s">
        <v>18009</v>
      </c>
      <c r="L272" s="403" t="s">
        <v>1798</v>
      </c>
      <c r="M272" s="59"/>
      <c r="N272" s="56"/>
      <c r="O272" s="352"/>
      <c r="P272" s="352"/>
      <c r="Q272" s="352"/>
      <c r="R272" s="352"/>
      <c r="S272" s="352"/>
      <c r="T272" s="352"/>
      <c r="U272" s="352"/>
      <c r="V272" s="352"/>
      <c r="W272" s="352"/>
      <c r="X272" s="352"/>
      <c r="Y272" s="352"/>
      <c r="Z272" s="352"/>
    </row>
    <row r="273">
      <c r="A273" s="62"/>
      <c r="B273" s="134" t="s">
        <v>1781</v>
      </c>
      <c r="C273" s="133">
        <v>45289.0</v>
      </c>
      <c r="D273" s="62" t="s">
        <v>9241</v>
      </c>
      <c r="E273" s="62">
        <v>5998575.0</v>
      </c>
      <c r="F273" s="62" t="s">
        <v>18001</v>
      </c>
      <c r="G273" s="62" t="s">
        <v>18010</v>
      </c>
      <c r="H273" s="62"/>
      <c r="I273" s="62" t="s">
        <v>18011</v>
      </c>
      <c r="J273" s="62" t="s">
        <v>18012</v>
      </c>
      <c r="K273" s="55" t="s">
        <v>18013</v>
      </c>
      <c r="L273" s="280" t="s">
        <v>5460</v>
      </c>
      <c r="M273" s="59"/>
      <c r="N273" s="56"/>
    </row>
    <row r="274">
      <c r="A274" s="62"/>
      <c r="B274" s="134" t="s">
        <v>1791</v>
      </c>
      <c r="C274" s="133">
        <v>45289.0</v>
      </c>
      <c r="D274" s="62" t="s">
        <v>10170</v>
      </c>
      <c r="E274" s="62" t="s">
        <v>7457</v>
      </c>
      <c r="F274" s="62" t="s">
        <v>7457</v>
      </c>
      <c r="G274" s="62" t="s">
        <v>7457</v>
      </c>
      <c r="H274" s="62" t="s">
        <v>7457</v>
      </c>
      <c r="I274" s="62" t="s">
        <v>7457</v>
      </c>
      <c r="J274" s="62" t="s">
        <v>7457</v>
      </c>
      <c r="K274" s="90" t="s">
        <v>7457</v>
      </c>
      <c r="L274" s="280" t="s">
        <v>1798</v>
      </c>
      <c r="M274" s="59"/>
      <c r="N274" s="56"/>
    </row>
    <row r="275">
      <c r="A275" s="62"/>
      <c r="B275" s="134" t="s">
        <v>1791</v>
      </c>
      <c r="C275" s="133">
        <v>45289.0</v>
      </c>
      <c r="D275" s="62" t="s">
        <v>18014</v>
      </c>
      <c r="E275" s="62" t="s">
        <v>13</v>
      </c>
      <c r="F275" s="62" t="s">
        <v>1878</v>
      </c>
      <c r="G275" s="62" t="s">
        <v>15539</v>
      </c>
      <c r="H275" s="62" t="s">
        <v>13</v>
      </c>
      <c r="I275" s="62" t="s">
        <v>18015</v>
      </c>
      <c r="J275" s="62" t="s">
        <v>18016</v>
      </c>
      <c r="K275" s="55" t="s">
        <v>18017</v>
      </c>
      <c r="L275" s="280" t="s">
        <v>1809</v>
      </c>
      <c r="M275" s="59"/>
      <c r="N275" s="59"/>
    </row>
    <row r="276">
      <c r="A276" s="21">
        <v>74.0</v>
      </c>
      <c r="B276" s="424" t="s">
        <v>1781</v>
      </c>
      <c r="C276" s="415">
        <v>45290.0</v>
      </c>
      <c r="D276" s="414" t="s">
        <v>12328</v>
      </c>
      <c r="E276" s="414">
        <v>5998539.0</v>
      </c>
      <c r="F276" s="414" t="s">
        <v>17156</v>
      </c>
      <c r="G276" s="416" t="s">
        <v>18018</v>
      </c>
      <c r="H276" s="414" t="s">
        <v>13</v>
      </c>
      <c r="I276" s="414" t="s">
        <v>13</v>
      </c>
      <c r="J276" s="414" t="s">
        <v>18019</v>
      </c>
      <c r="K276" s="416" t="s">
        <v>18020</v>
      </c>
      <c r="L276" s="441" t="s">
        <v>1798</v>
      </c>
      <c r="M276" s="59" t="s">
        <v>85</v>
      </c>
      <c r="N276" s="59"/>
    </row>
    <row r="277">
      <c r="A277" s="452"/>
      <c r="B277" s="453" t="s">
        <v>1781</v>
      </c>
      <c r="C277" s="418">
        <v>45290.0</v>
      </c>
      <c r="D277" s="419" t="s">
        <v>12328</v>
      </c>
      <c r="E277" s="419">
        <v>5998652.0</v>
      </c>
      <c r="F277" s="419" t="s">
        <v>1783</v>
      </c>
      <c r="G277" s="419" t="s">
        <v>18021</v>
      </c>
      <c r="H277" s="420"/>
      <c r="I277" s="420"/>
      <c r="J277" s="419" t="s">
        <v>18022</v>
      </c>
      <c r="K277" s="420" t="s">
        <v>18023</v>
      </c>
      <c r="L277" s="454" t="s">
        <v>5460</v>
      </c>
      <c r="M277" s="59"/>
      <c r="N277" s="59"/>
    </row>
    <row r="278">
      <c r="A278" s="455"/>
      <c r="B278" s="158" t="s">
        <v>1791</v>
      </c>
      <c r="C278" s="415">
        <v>45290.0</v>
      </c>
      <c r="D278" s="414" t="s">
        <v>12328</v>
      </c>
      <c r="E278" s="414" t="s">
        <v>7457</v>
      </c>
      <c r="F278" s="414" t="s">
        <v>13</v>
      </c>
      <c r="G278" s="414" t="s">
        <v>7457</v>
      </c>
      <c r="H278" s="414" t="s">
        <v>13</v>
      </c>
      <c r="I278" s="414" t="s">
        <v>7457</v>
      </c>
      <c r="J278" s="414" t="s">
        <v>7457</v>
      </c>
      <c r="K278" s="416" t="s">
        <v>7457</v>
      </c>
      <c r="L278" s="441" t="s">
        <v>1798</v>
      </c>
      <c r="M278" s="59"/>
      <c r="N278" s="59"/>
    </row>
    <row r="279">
      <c r="A279" s="129"/>
      <c r="B279" s="401" t="s">
        <v>1791</v>
      </c>
      <c r="C279" s="456">
        <v>45290.0</v>
      </c>
      <c r="D279" s="457" t="s">
        <v>18024</v>
      </c>
      <c r="E279" s="264" t="s">
        <v>18025</v>
      </c>
      <c r="F279" s="457" t="s">
        <v>1783</v>
      </c>
      <c r="G279" s="129" t="s">
        <v>13194</v>
      </c>
      <c r="H279" s="129" t="s">
        <v>13</v>
      </c>
      <c r="I279" s="129" t="s">
        <v>53</v>
      </c>
      <c r="J279" s="129" t="s">
        <v>18026</v>
      </c>
      <c r="K279" s="402" t="s">
        <v>18027</v>
      </c>
      <c r="L279" s="403" t="s">
        <v>1809</v>
      </c>
      <c r="M279" s="59"/>
      <c r="N279" s="59"/>
    </row>
    <row r="280">
      <c r="A280" s="62"/>
      <c r="B280" s="401" t="s">
        <v>1791</v>
      </c>
      <c r="C280" s="456">
        <v>45290.0</v>
      </c>
      <c r="D280" s="457" t="s">
        <v>18024</v>
      </c>
      <c r="E280" s="129" t="s">
        <v>18028</v>
      </c>
      <c r="F280" s="457" t="s">
        <v>1783</v>
      </c>
      <c r="G280" s="129" t="s">
        <v>13059</v>
      </c>
      <c r="H280" s="129" t="s">
        <v>13</v>
      </c>
      <c r="I280" s="129" t="s">
        <v>2545</v>
      </c>
      <c r="J280" s="129" t="s">
        <v>18029</v>
      </c>
      <c r="K280" s="402" t="s">
        <v>18027</v>
      </c>
      <c r="L280" s="280" t="s">
        <v>1809</v>
      </c>
      <c r="M280" s="59"/>
      <c r="N280" s="59"/>
    </row>
    <row r="281">
      <c r="A281" s="62"/>
      <c r="B281" s="134" t="s">
        <v>1781</v>
      </c>
      <c r="C281" s="456">
        <v>45290.0</v>
      </c>
      <c r="D281" s="419" t="s">
        <v>2887</v>
      </c>
      <c r="E281" s="62">
        <v>5998930.0</v>
      </c>
      <c r="F281" s="62" t="s">
        <v>1783</v>
      </c>
      <c r="G281" s="62" t="s">
        <v>13284</v>
      </c>
      <c r="H281" s="62" t="s">
        <v>13</v>
      </c>
      <c r="I281" s="62" t="s">
        <v>218</v>
      </c>
      <c r="J281" s="62" t="s">
        <v>18030</v>
      </c>
      <c r="K281" s="90" t="s">
        <v>18031</v>
      </c>
      <c r="L281" s="280" t="s">
        <v>5460</v>
      </c>
      <c r="M281" s="59"/>
      <c r="N281" s="59"/>
    </row>
    <row r="282">
      <c r="A282" s="62"/>
      <c r="B282" s="134" t="s">
        <v>1781</v>
      </c>
      <c r="C282" s="133">
        <v>45290.0</v>
      </c>
      <c r="D282" s="62" t="s">
        <v>1727</v>
      </c>
      <c r="E282" s="62">
        <v>5999024.0</v>
      </c>
      <c r="F282" s="62" t="s">
        <v>17548</v>
      </c>
      <c r="G282" s="62" t="s">
        <v>16725</v>
      </c>
      <c r="H282" s="62" t="s">
        <v>13</v>
      </c>
      <c r="I282" s="62"/>
      <c r="J282" s="62" t="s">
        <v>18032</v>
      </c>
      <c r="K282" s="55" t="s">
        <v>18033</v>
      </c>
      <c r="L282" s="280" t="s">
        <v>1809</v>
      </c>
      <c r="M282" s="59"/>
      <c r="N282" s="59"/>
    </row>
    <row r="283">
      <c r="A283" s="62">
        <v>75.0</v>
      </c>
      <c r="B283" s="134" t="s">
        <v>1791</v>
      </c>
      <c r="C283" s="133">
        <v>45290.0</v>
      </c>
      <c r="D283" s="62" t="s">
        <v>1727</v>
      </c>
      <c r="E283" s="62">
        <v>5998798.0</v>
      </c>
      <c r="F283" s="62" t="s">
        <v>13236</v>
      </c>
      <c r="G283" s="62" t="s">
        <v>15539</v>
      </c>
      <c r="H283" s="62" t="s">
        <v>13</v>
      </c>
      <c r="I283" s="62" t="s">
        <v>18034</v>
      </c>
      <c r="J283" s="62" t="s">
        <v>672</v>
      </c>
      <c r="K283" s="55" t="s">
        <v>18035</v>
      </c>
      <c r="L283" s="280" t="s">
        <v>1798</v>
      </c>
      <c r="M283" s="59" t="s">
        <v>67</v>
      </c>
      <c r="N283" s="59"/>
    </row>
    <row r="284">
      <c r="A284" s="62"/>
      <c r="B284" s="134" t="s">
        <v>1781</v>
      </c>
      <c r="C284" s="133">
        <v>45290.0</v>
      </c>
      <c r="D284" s="62" t="s">
        <v>1727</v>
      </c>
      <c r="E284" s="62">
        <v>5999069.0</v>
      </c>
      <c r="F284" s="62" t="s">
        <v>12940</v>
      </c>
      <c r="G284" s="62" t="s">
        <v>15032</v>
      </c>
      <c r="H284" s="62" t="s">
        <v>13</v>
      </c>
      <c r="I284" s="62" t="s">
        <v>13</v>
      </c>
      <c r="J284" s="62" t="s">
        <v>18036</v>
      </c>
      <c r="K284" s="55" t="s">
        <v>18037</v>
      </c>
      <c r="L284" s="280" t="s">
        <v>1809</v>
      </c>
      <c r="M284" s="59"/>
      <c r="N284" s="59"/>
    </row>
    <row r="285">
      <c r="A285" s="62">
        <v>76.0</v>
      </c>
      <c r="B285" s="134" t="s">
        <v>1791</v>
      </c>
      <c r="C285" s="133">
        <v>45290.0</v>
      </c>
      <c r="D285" s="62" t="s">
        <v>15151</v>
      </c>
      <c r="E285" s="62" t="s">
        <v>10519</v>
      </c>
      <c r="F285" s="62" t="s">
        <v>18038</v>
      </c>
      <c r="G285" s="62"/>
      <c r="H285" s="62" t="s">
        <v>18039</v>
      </c>
      <c r="I285" s="62" t="s">
        <v>13</v>
      </c>
      <c r="J285" s="62" t="s">
        <v>18040</v>
      </c>
      <c r="K285" s="55" t="s">
        <v>18041</v>
      </c>
      <c r="L285" s="280" t="s">
        <v>1798</v>
      </c>
      <c r="M285" s="59" t="s">
        <v>15151</v>
      </c>
      <c r="N285" s="59"/>
    </row>
    <row r="286">
      <c r="A286" s="62">
        <v>77.0</v>
      </c>
      <c r="B286" s="134" t="s">
        <v>1791</v>
      </c>
      <c r="C286" s="133">
        <v>45290.0</v>
      </c>
      <c r="D286" s="62" t="s">
        <v>15151</v>
      </c>
      <c r="E286" s="62" t="s">
        <v>10519</v>
      </c>
      <c r="F286" s="62" t="s">
        <v>18038</v>
      </c>
      <c r="G286" s="62"/>
      <c r="H286" s="62" t="s">
        <v>13</v>
      </c>
      <c r="I286" s="62" t="s">
        <v>13</v>
      </c>
      <c r="J286" s="62" t="s">
        <v>18042</v>
      </c>
      <c r="K286" s="55" t="s">
        <v>18043</v>
      </c>
      <c r="L286" s="280" t="s">
        <v>1798</v>
      </c>
      <c r="M286" s="59" t="s">
        <v>15151</v>
      </c>
      <c r="N286" s="59"/>
    </row>
    <row r="287">
      <c r="A287" s="129"/>
      <c r="B287" s="134" t="s">
        <v>1781</v>
      </c>
      <c r="C287" s="133">
        <v>45290.0</v>
      </c>
      <c r="D287" s="62" t="s">
        <v>15151</v>
      </c>
      <c r="E287" s="62">
        <v>5999420.0</v>
      </c>
      <c r="F287" s="62" t="s">
        <v>18044</v>
      </c>
      <c r="G287" s="62" t="s">
        <v>14081</v>
      </c>
      <c r="H287" s="62" t="s">
        <v>18045</v>
      </c>
      <c r="I287" s="62" t="s">
        <v>13</v>
      </c>
      <c r="J287" s="62" t="s">
        <v>18046</v>
      </c>
      <c r="K287" s="55" t="s">
        <v>18047</v>
      </c>
      <c r="L287" s="280"/>
      <c r="M287" s="59"/>
      <c r="N287" s="59"/>
    </row>
    <row r="288">
      <c r="A288" s="129">
        <v>78.0</v>
      </c>
      <c r="B288" s="401" t="s">
        <v>1791</v>
      </c>
      <c r="C288" s="294">
        <v>45291.0</v>
      </c>
      <c r="D288" s="129" t="s">
        <v>18048</v>
      </c>
      <c r="E288" s="129">
        <v>5999849.0</v>
      </c>
      <c r="F288" s="129" t="s">
        <v>12940</v>
      </c>
      <c r="G288" s="129" t="s">
        <v>18049</v>
      </c>
      <c r="H288" s="129" t="s">
        <v>18050</v>
      </c>
      <c r="I288" s="129" t="s">
        <v>13</v>
      </c>
      <c r="J288" s="129" t="s">
        <v>18051</v>
      </c>
      <c r="K288" s="264" t="s">
        <v>18052</v>
      </c>
      <c r="L288" s="403" t="s">
        <v>1798</v>
      </c>
      <c r="M288" s="59"/>
      <c r="N288" s="59"/>
      <c r="O288" s="352"/>
      <c r="P288" s="352"/>
      <c r="Q288" s="352"/>
      <c r="R288" s="352"/>
      <c r="S288" s="352"/>
      <c r="T288" s="352"/>
      <c r="U288" s="352"/>
      <c r="V288" s="352"/>
      <c r="W288" s="352"/>
      <c r="X288" s="352"/>
      <c r="Y288" s="352"/>
      <c r="Z288" s="352"/>
    </row>
    <row r="289">
      <c r="A289" s="62"/>
      <c r="B289" s="134" t="s">
        <v>1791</v>
      </c>
      <c r="C289" s="133">
        <v>45291.0</v>
      </c>
      <c r="D289" s="62" t="s">
        <v>18048</v>
      </c>
      <c r="E289" s="62">
        <v>5999639.0</v>
      </c>
      <c r="F289" s="62" t="s">
        <v>18053</v>
      </c>
      <c r="G289" s="62" t="s">
        <v>18054</v>
      </c>
      <c r="H289" s="62" t="s">
        <v>13</v>
      </c>
      <c r="I289" s="62" t="s">
        <v>18055</v>
      </c>
      <c r="J289" s="62" t="s">
        <v>18056</v>
      </c>
      <c r="K289" s="90" t="s">
        <v>18057</v>
      </c>
      <c r="L289" s="280" t="s">
        <v>1809</v>
      </c>
      <c r="M289" s="59"/>
      <c r="N289" s="59"/>
    </row>
    <row r="290">
      <c r="A290" s="62"/>
      <c r="B290" s="134" t="s">
        <v>1791</v>
      </c>
      <c r="C290" s="133">
        <v>45291.0</v>
      </c>
      <c r="D290" s="62" t="s">
        <v>18048</v>
      </c>
      <c r="E290" s="62">
        <v>5999585.0</v>
      </c>
      <c r="F290" s="62" t="s">
        <v>1807</v>
      </c>
      <c r="G290" s="62" t="s">
        <v>13284</v>
      </c>
      <c r="H290" s="62" t="s">
        <v>13</v>
      </c>
      <c r="I290" s="62" t="s">
        <v>18058</v>
      </c>
      <c r="J290" s="62" t="s">
        <v>18059</v>
      </c>
      <c r="K290" s="90" t="s">
        <v>18060</v>
      </c>
      <c r="L290" s="280" t="s">
        <v>1809</v>
      </c>
      <c r="M290" s="59"/>
      <c r="N290" s="59"/>
    </row>
    <row r="291">
      <c r="A291" s="62">
        <v>79.0</v>
      </c>
      <c r="B291" s="134" t="s">
        <v>1791</v>
      </c>
      <c r="C291" s="133">
        <v>45291.0</v>
      </c>
      <c r="D291" s="62" t="s">
        <v>18048</v>
      </c>
      <c r="E291" s="62">
        <v>5999745.0</v>
      </c>
      <c r="F291" s="62" t="s">
        <v>18061</v>
      </c>
      <c r="G291" s="62" t="s">
        <v>18054</v>
      </c>
      <c r="H291" s="62" t="s">
        <v>18062</v>
      </c>
      <c r="I291" s="62" t="s">
        <v>18063</v>
      </c>
      <c r="J291" s="62" t="s">
        <v>18064</v>
      </c>
      <c r="K291" s="55" t="s">
        <v>18065</v>
      </c>
      <c r="L291" s="280" t="s">
        <v>1798</v>
      </c>
      <c r="M291" s="59" t="s">
        <v>9241</v>
      </c>
      <c r="N291" s="59"/>
    </row>
    <row r="292">
      <c r="A292" s="129"/>
      <c r="B292" s="134" t="s">
        <v>1791</v>
      </c>
      <c r="C292" s="133">
        <v>45291.0</v>
      </c>
      <c r="D292" s="62" t="s">
        <v>18066</v>
      </c>
      <c r="E292" s="62" t="s">
        <v>18067</v>
      </c>
      <c r="F292" s="129" t="s">
        <v>13</v>
      </c>
      <c r="G292" s="129" t="s">
        <v>13</v>
      </c>
      <c r="H292" s="129" t="s">
        <v>13</v>
      </c>
      <c r="I292" s="129" t="s">
        <v>13</v>
      </c>
      <c r="J292" s="62" t="s">
        <v>18068</v>
      </c>
      <c r="K292" s="402" t="s">
        <v>18069</v>
      </c>
      <c r="L292" s="280" t="s">
        <v>1798</v>
      </c>
      <c r="M292" s="59"/>
      <c r="N292" s="59"/>
    </row>
    <row r="293">
      <c r="A293" s="55"/>
      <c r="B293" s="134" t="s">
        <v>1791</v>
      </c>
      <c r="C293" s="133">
        <v>45291.0</v>
      </c>
      <c r="D293" s="62" t="s">
        <v>18066</v>
      </c>
      <c r="E293" s="62">
        <v>6000126.0</v>
      </c>
      <c r="F293" s="62" t="s">
        <v>18070</v>
      </c>
      <c r="G293" s="62" t="s">
        <v>14822</v>
      </c>
      <c r="H293" s="62" t="s">
        <v>13</v>
      </c>
      <c r="I293" s="62" t="s">
        <v>13</v>
      </c>
      <c r="J293" s="62" t="s">
        <v>18071</v>
      </c>
      <c r="K293" s="55" t="s">
        <v>18072</v>
      </c>
      <c r="L293" s="280" t="s">
        <v>1809</v>
      </c>
      <c r="M293" s="59"/>
      <c r="N293" s="59"/>
    </row>
    <row r="294">
      <c r="A294" s="352"/>
      <c r="B294" s="134" t="s">
        <v>1791</v>
      </c>
      <c r="C294" s="133">
        <v>45291.0</v>
      </c>
      <c r="D294" s="62" t="s">
        <v>18066</v>
      </c>
      <c r="E294" s="62">
        <v>6000155.0</v>
      </c>
      <c r="F294" s="419" t="s">
        <v>1807</v>
      </c>
      <c r="G294" s="62" t="s">
        <v>13218</v>
      </c>
      <c r="H294" s="129" t="s">
        <v>13</v>
      </c>
      <c r="I294" s="62" t="s">
        <v>18073</v>
      </c>
      <c r="J294" s="62" t="s">
        <v>18074</v>
      </c>
      <c r="K294" s="55" t="s">
        <v>18075</v>
      </c>
      <c r="L294" s="280" t="s">
        <v>1809</v>
      </c>
      <c r="M294" s="59"/>
      <c r="N294" s="59"/>
    </row>
    <row r="295">
      <c r="A295" s="55"/>
      <c r="B295" s="134" t="s">
        <v>1791</v>
      </c>
      <c r="C295" s="133">
        <v>45291.0</v>
      </c>
      <c r="D295" s="62" t="s">
        <v>18066</v>
      </c>
      <c r="E295" s="62" t="s">
        <v>18076</v>
      </c>
      <c r="F295" s="129" t="s">
        <v>13</v>
      </c>
      <c r="G295" s="62" t="s">
        <v>18076</v>
      </c>
      <c r="H295" s="129" t="s">
        <v>13</v>
      </c>
      <c r="I295" s="62" t="s">
        <v>18076</v>
      </c>
      <c r="J295" s="129" t="s">
        <v>13</v>
      </c>
      <c r="K295" s="90" t="s">
        <v>18076</v>
      </c>
      <c r="L295" s="280" t="s">
        <v>1798</v>
      </c>
      <c r="M295" s="59"/>
      <c r="N295" s="59"/>
    </row>
    <row r="296">
      <c r="A296" s="55"/>
      <c r="B296" s="134" t="s">
        <v>1781</v>
      </c>
      <c r="C296" s="133">
        <v>45291.0</v>
      </c>
      <c r="D296" s="62" t="s">
        <v>18066</v>
      </c>
      <c r="E296" s="62">
        <v>6000275.0</v>
      </c>
      <c r="F296" s="62" t="s">
        <v>1826</v>
      </c>
      <c r="G296" s="62" t="s">
        <v>12982</v>
      </c>
      <c r="H296" s="62" t="s">
        <v>13</v>
      </c>
      <c r="I296" s="62" t="s">
        <v>13</v>
      </c>
      <c r="J296" s="62" t="s">
        <v>18077</v>
      </c>
      <c r="K296" s="55" t="s">
        <v>18078</v>
      </c>
      <c r="L296" s="280" t="s">
        <v>5460</v>
      </c>
      <c r="M296" s="59"/>
      <c r="N296" s="59"/>
    </row>
    <row r="297">
      <c r="A297" s="55"/>
      <c r="B297" s="134" t="s">
        <v>1781</v>
      </c>
      <c r="C297" s="133">
        <v>45292.0</v>
      </c>
      <c r="D297" s="62" t="s">
        <v>16565</v>
      </c>
      <c r="E297" s="62">
        <v>6000470.0</v>
      </c>
      <c r="F297" s="62" t="s">
        <v>1882</v>
      </c>
      <c r="G297" s="62" t="s">
        <v>16566</v>
      </c>
      <c r="H297" s="62" t="s">
        <v>13</v>
      </c>
      <c r="I297" s="62" t="s">
        <v>13</v>
      </c>
      <c r="J297" s="62" t="s">
        <v>16567</v>
      </c>
      <c r="K297" s="55" t="s">
        <v>16568</v>
      </c>
      <c r="L297" s="280" t="s">
        <v>1798</v>
      </c>
      <c r="M297" s="59" t="s">
        <v>68</v>
      </c>
      <c r="N297" s="59"/>
    </row>
    <row r="298">
      <c r="A298" s="55"/>
      <c r="B298" s="134"/>
      <c r="C298" s="133"/>
      <c r="D298" s="62"/>
      <c r="E298" s="62"/>
      <c r="F298" s="62"/>
      <c r="G298" s="62"/>
      <c r="H298" s="62"/>
      <c r="I298" s="62"/>
      <c r="J298" s="62"/>
      <c r="K298" s="55"/>
      <c r="L298" s="280"/>
      <c r="M298" s="59"/>
      <c r="N298" s="59"/>
    </row>
    <row r="299">
      <c r="A299" s="55"/>
      <c r="B299" s="134"/>
      <c r="C299" s="133"/>
      <c r="D299" s="62"/>
      <c r="E299" s="62"/>
      <c r="F299" s="62"/>
      <c r="G299" s="62"/>
      <c r="H299" s="62"/>
      <c r="I299" s="62"/>
      <c r="J299" s="62"/>
      <c r="K299" s="55"/>
      <c r="L299" s="280"/>
      <c r="M299" s="59"/>
      <c r="N299" s="59"/>
    </row>
    <row r="300">
      <c r="A300" s="55"/>
      <c r="B300" s="134"/>
      <c r="C300" s="133"/>
      <c r="D300" s="62"/>
      <c r="E300" s="62"/>
      <c r="F300" s="62"/>
      <c r="G300" s="62"/>
      <c r="H300" s="62"/>
      <c r="I300" s="62"/>
      <c r="J300" s="62"/>
      <c r="K300" s="55"/>
      <c r="L300" s="280"/>
      <c r="M300" s="59"/>
      <c r="N300" s="59"/>
    </row>
    <row r="301">
      <c r="A301" s="55"/>
      <c r="B301" s="134"/>
      <c r="C301" s="133"/>
      <c r="D301" s="62"/>
      <c r="E301" s="62"/>
      <c r="F301" s="62"/>
      <c r="G301" s="62"/>
      <c r="H301" s="62"/>
      <c r="I301" s="62"/>
      <c r="J301" s="62"/>
      <c r="K301" s="55"/>
      <c r="L301" s="280"/>
      <c r="M301" s="59"/>
      <c r="N301" s="59"/>
    </row>
    <row r="302">
      <c r="A302" s="55"/>
      <c r="B302" s="134"/>
      <c r="C302" s="133"/>
      <c r="D302" s="62"/>
      <c r="E302" s="62"/>
      <c r="F302" s="62"/>
      <c r="G302" s="62"/>
      <c r="H302" s="62"/>
      <c r="I302" s="62"/>
      <c r="J302" s="62"/>
      <c r="K302" s="55"/>
      <c r="L302" s="280"/>
      <c r="M302" s="59"/>
      <c r="N302" s="59"/>
    </row>
    <row r="303">
      <c r="A303" s="55"/>
      <c r="B303" s="134"/>
      <c r="C303" s="133"/>
      <c r="D303" s="62"/>
      <c r="E303" s="62"/>
      <c r="F303" s="62"/>
      <c r="G303" s="62"/>
      <c r="H303" s="62"/>
      <c r="I303" s="62"/>
      <c r="J303" s="62"/>
      <c r="K303" s="55"/>
      <c r="L303" s="280"/>
      <c r="M303" s="59"/>
      <c r="N303" s="59"/>
    </row>
    <row r="304">
      <c r="A304" s="55"/>
      <c r="B304" s="134"/>
      <c r="C304" s="133"/>
      <c r="D304" s="62"/>
      <c r="E304" s="62"/>
      <c r="F304" s="62"/>
      <c r="G304" s="62"/>
      <c r="H304" s="62"/>
      <c r="I304" s="62"/>
      <c r="J304" s="62"/>
      <c r="K304" s="55"/>
      <c r="L304" s="280"/>
      <c r="M304" s="59"/>
      <c r="N304" s="59"/>
    </row>
    <row r="305">
      <c r="A305" s="55"/>
      <c r="B305" s="134"/>
      <c r="C305" s="133"/>
      <c r="D305" s="62"/>
      <c r="E305" s="62"/>
      <c r="F305" s="62"/>
      <c r="G305" s="62"/>
      <c r="H305" s="62"/>
      <c r="I305" s="62"/>
      <c r="J305" s="62"/>
      <c r="K305" s="55"/>
      <c r="L305" s="280"/>
      <c r="M305" s="59"/>
      <c r="N305" s="59"/>
    </row>
    <row r="306">
      <c r="A306" s="55"/>
      <c r="B306" s="134"/>
      <c r="C306" s="133"/>
      <c r="D306" s="62"/>
      <c r="E306" s="62"/>
      <c r="F306" s="62"/>
      <c r="G306" s="62"/>
      <c r="H306" s="62"/>
      <c r="I306" s="62"/>
      <c r="J306" s="62"/>
      <c r="K306" s="55"/>
      <c r="L306" s="280"/>
      <c r="M306" s="59"/>
      <c r="N306" s="59"/>
    </row>
    <row r="307">
      <c r="A307" s="55"/>
      <c r="B307" s="134"/>
      <c r="C307" s="133"/>
      <c r="D307" s="62"/>
      <c r="E307" s="62"/>
      <c r="F307" s="62"/>
      <c r="G307" s="62"/>
      <c r="H307" s="62"/>
      <c r="I307" s="62"/>
      <c r="J307" s="62"/>
      <c r="K307" s="55"/>
      <c r="L307" s="280"/>
      <c r="M307" s="59"/>
      <c r="N307" s="59"/>
    </row>
    <row r="308">
      <c r="A308" s="55"/>
      <c r="B308" s="134"/>
      <c r="C308" s="133"/>
      <c r="D308" s="62"/>
      <c r="E308" s="62"/>
      <c r="F308" s="62"/>
      <c r="G308" s="62"/>
      <c r="H308" s="62"/>
      <c r="I308" s="62"/>
      <c r="J308" s="62"/>
      <c r="K308" s="55"/>
      <c r="L308" s="280"/>
      <c r="M308" s="59"/>
      <c r="N308" s="59"/>
    </row>
    <row r="309">
      <c r="A309" s="55"/>
      <c r="B309" s="134"/>
      <c r="C309" s="133"/>
      <c r="D309" s="62"/>
      <c r="E309" s="62"/>
      <c r="F309" s="62"/>
      <c r="G309" s="62"/>
      <c r="H309" s="62"/>
      <c r="I309" s="62"/>
      <c r="J309" s="62"/>
      <c r="K309" s="55"/>
      <c r="L309" s="280"/>
      <c r="M309" s="59"/>
      <c r="N309" s="59"/>
    </row>
    <row r="310">
      <c r="A310" s="55"/>
      <c r="B310" s="134"/>
      <c r="C310" s="133"/>
      <c r="D310" s="62"/>
      <c r="E310" s="62"/>
      <c r="F310" s="62"/>
      <c r="G310" s="62"/>
      <c r="H310" s="62"/>
      <c r="I310" s="62"/>
      <c r="J310" s="62"/>
      <c r="K310" s="55"/>
      <c r="L310" s="280"/>
      <c r="M310" s="59"/>
      <c r="N310" s="59"/>
    </row>
    <row r="311">
      <c r="A311" s="55"/>
      <c r="B311" s="134"/>
      <c r="C311" s="133"/>
      <c r="D311" s="62"/>
      <c r="E311" s="62"/>
      <c r="F311" s="62"/>
      <c r="G311" s="62"/>
      <c r="H311" s="62"/>
      <c r="I311" s="62"/>
      <c r="J311" s="62"/>
      <c r="K311" s="55"/>
      <c r="L311" s="280"/>
      <c r="M311" s="59"/>
      <c r="N311" s="59"/>
    </row>
    <row r="312">
      <c r="A312" s="55"/>
      <c r="B312" s="134"/>
      <c r="C312" s="133"/>
      <c r="D312" s="62"/>
      <c r="E312" s="62"/>
      <c r="F312" s="62"/>
      <c r="G312" s="62"/>
      <c r="H312" s="62"/>
      <c r="I312" s="62"/>
      <c r="J312" s="62"/>
      <c r="K312" s="55"/>
      <c r="L312" s="280"/>
      <c r="M312" s="59"/>
      <c r="N312" s="59"/>
    </row>
    <row r="313">
      <c r="A313" s="55"/>
      <c r="B313" s="134"/>
      <c r="C313" s="133"/>
      <c r="D313" s="62"/>
      <c r="E313" s="62"/>
      <c r="F313" s="62"/>
      <c r="G313" s="62"/>
      <c r="H313" s="62"/>
      <c r="I313" s="62"/>
      <c r="J313" s="62"/>
      <c r="K313" s="55"/>
      <c r="L313" s="280"/>
      <c r="M313" s="59"/>
      <c r="N313" s="59"/>
    </row>
    <row r="314">
      <c r="A314" s="55"/>
      <c r="B314" s="134"/>
      <c r="C314" s="133"/>
      <c r="D314" s="62"/>
      <c r="E314" s="62"/>
      <c r="F314" s="62"/>
      <c r="G314" s="62"/>
      <c r="H314" s="62"/>
      <c r="I314" s="62"/>
      <c r="J314" s="62"/>
      <c r="K314" s="55"/>
      <c r="L314" s="280"/>
      <c r="M314" s="59"/>
      <c r="N314" s="59"/>
    </row>
    <row r="315">
      <c r="A315" s="55"/>
      <c r="B315" s="134"/>
      <c r="C315" s="133"/>
      <c r="D315" s="62"/>
      <c r="E315" s="62"/>
      <c r="F315" s="62"/>
      <c r="G315" s="62"/>
      <c r="H315" s="62"/>
      <c r="I315" s="62"/>
      <c r="J315" s="62"/>
      <c r="K315" s="55"/>
      <c r="L315" s="280"/>
      <c r="M315" s="59"/>
      <c r="N315" s="59"/>
    </row>
    <row r="316">
      <c r="A316" s="55"/>
      <c r="B316" s="134"/>
      <c r="C316" s="133"/>
      <c r="D316" s="62"/>
      <c r="E316" s="62"/>
      <c r="F316" s="62"/>
      <c r="G316" s="62"/>
      <c r="H316" s="62"/>
      <c r="I316" s="62"/>
      <c r="J316" s="62"/>
      <c r="K316" s="55"/>
      <c r="L316" s="280"/>
      <c r="M316" s="59"/>
      <c r="N316" s="59"/>
    </row>
    <row r="317">
      <c r="A317" s="55"/>
      <c r="B317" s="134"/>
      <c r="C317" s="133"/>
      <c r="D317" s="62"/>
      <c r="E317" s="62"/>
      <c r="F317" s="62"/>
      <c r="G317" s="62"/>
      <c r="H317" s="62"/>
      <c r="I317" s="62"/>
      <c r="J317" s="62"/>
      <c r="K317" s="55"/>
      <c r="L317" s="280"/>
      <c r="M317" s="59"/>
      <c r="N317" s="59"/>
    </row>
    <row r="318">
      <c r="A318" s="55"/>
      <c r="B318" s="134"/>
      <c r="C318" s="133"/>
      <c r="D318" s="55"/>
      <c r="E318" s="62"/>
      <c r="F318" s="62"/>
      <c r="G318" s="62"/>
      <c r="H318" s="55"/>
      <c r="I318" s="55"/>
      <c r="J318" s="62"/>
      <c r="K318" s="55"/>
      <c r="L318" s="280"/>
      <c r="M318" s="59"/>
      <c r="N318" s="59"/>
    </row>
    <row r="319">
      <c r="A319" s="55"/>
      <c r="B319" s="134"/>
      <c r="C319" s="133"/>
      <c r="D319" s="55"/>
      <c r="E319" s="62"/>
      <c r="F319" s="62"/>
      <c r="G319" s="62"/>
      <c r="H319" s="55"/>
      <c r="I319" s="55"/>
      <c r="J319" s="62"/>
      <c r="K319" s="55"/>
      <c r="L319" s="280"/>
      <c r="M319" s="59"/>
      <c r="N319" s="59"/>
    </row>
    <row r="320">
      <c r="A320" s="55"/>
      <c r="B320" s="134"/>
      <c r="C320" s="133"/>
      <c r="D320" s="55"/>
      <c r="E320" s="62"/>
      <c r="F320" s="62"/>
      <c r="G320" s="62"/>
      <c r="H320" s="55"/>
      <c r="I320" s="55"/>
      <c r="J320" s="62"/>
      <c r="K320" s="55"/>
      <c r="L320" s="280"/>
      <c r="M320" s="59"/>
      <c r="N320" s="59"/>
    </row>
    <row r="321">
      <c r="A321" s="55"/>
      <c r="B321" s="134"/>
      <c r="C321" s="133"/>
      <c r="D321" s="55"/>
      <c r="E321" s="62"/>
      <c r="F321" s="62"/>
      <c r="G321" s="62"/>
      <c r="H321" s="55"/>
      <c r="I321" s="55"/>
      <c r="J321" s="62"/>
      <c r="K321" s="55"/>
      <c r="L321" s="280"/>
      <c r="M321" s="59"/>
      <c r="N321" s="59"/>
    </row>
    <row r="322">
      <c r="A322" s="55"/>
      <c r="B322" s="134"/>
      <c r="C322" s="133"/>
      <c r="D322" s="55"/>
      <c r="E322" s="62"/>
      <c r="F322" s="62"/>
      <c r="G322" s="62"/>
      <c r="H322" s="55"/>
      <c r="I322" s="55"/>
      <c r="J322" s="62"/>
      <c r="K322" s="55"/>
      <c r="L322" s="280"/>
      <c r="M322" s="59"/>
      <c r="N322" s="59"/>
    </row>
    <row r="323">
      <c r="A323" s="55"/>
      <c r="B323" s="134"/>
      <c r="C323" s="133"/>
      <c r="D323" s="55"/>
      <c r="E323" s="62"/>
      <c r="F323" s="62"/>
      <c r="G323" s="62"/>
      <c r="H323" s="55"/>
      <c r="I323" s="55"/>
      <c r="J323" s="62"/>
      <c r="K323" s="55"/>
      <c r="L323" s="280"/>
      <c r="M323" s="59"/>
      <c r="N323" s="59"/>
    </row>
    <row r="324">
      <c r="A324" s="55"/>
      <c r="B324" s="134"/>
      <c r="C324" s="133"/>
      <c r="D324" s="55"/>
      <c r="E324" s="62"/>
      <c r="F324" s="62"/>
      <c r="G324" s="62"/>
      <c r="H324" s="55"/>
      <c r="I324" s="55"/>
      <c r="J324" s="62"/>
      <c r="K324" s="55"/>
      <c r="L324" s="280"/>
      <c r="M324" s="59"/>
      <c r="N324" s="59"/>
    </row>
    <row r="325">
      <c r="A325" s="55"/>
      <c r="B325" s="134"/>
      <c r="C325" s="133"/>
      <c r="D325" s="55"/>
      <c r="E325" s="62"/>
      <c r="F325" s="62"/>
      <c r="G325" s="62"/>
      <c r="H325" s="55"/>
      <c r="I325" s="55"/>
      <c r="J325" s="62"/>
      <c r="K325" s="55"/>
      <c r="L325" s="280"/>
      <c r="M325" s="59"/>
      <c r="N325" s="59"/>
    </row>
    <row r="326">
      <c r="A326" s="55"/>
      <c r="B326" s="134"/>
      <c r="C326" s="133"/>
      <c r="D326" s="55"/>
      <c r="E326" s="62"/>
      <c r="F326" s="62"/>
      <c r="G326" s="62"/>
      <c r="H326" s="55"/>
      <c r="I326" s="55"/>
      <c r="J326" s="62"/>
      <c r="K326" s="55"/>
      <c r="L326" s="280"/>
      <c r="M326" s="59"/>
      <c r="N326" s="59"/>
    </row>
    <row r="327">
      <c r="A327" s="55"/>
      <c r="B327" s="134"/>
      <c r="C327" s="133"/>
      <c r="D327" s="55"/>
      <c r="E327" s="62"/>
      <c r="F327" s="62"/>
      <c r="G327" s="62"/>
      <c r="H327" s="55"/>
      <c r="I327" s="55"/>
      <c r="J327" s="62"/>
      <c r="K327" s="55"/>
      <c r="L327" s="280"/>
      <c r="M327" s="59"/>
      <c r="N327" s="59"/>
    </row>
    <row r="328">
      <c r="A328" s="55"/>
      <c r="B328" s="134"/>
      <c r="C328" s="133"/>
      <c r="D328" s="55"/>
      <c r="E328" s="62"/>
      <c r="F328" s="62"/>
      <c r="G328" s="62"/>
      <c r="H328" s="55"/>
      <c r="I328" s="55"/>
      <c r="J328" s="62"/>
      <c r="K328" s="55"/>
      <c r="L328" s="280"/>
      <c r="M328" s="59"/>
      <c r="N328" s="59"/>
    </row>
    <row r="329">
      <c r="A329" s="55"/>
      <c r="B329" s="134"/>
      <c r="C329" s="133"/>
      <c r="D329" s="55"/>
      <c r="E329" s="62"/>
      <c r="F329" s="62"/>
      <c r="G329" s="62"/>
      <c r="H329" s="55"/>
      <c r="I329" s="55"/>
      <c r="J329" s="62"/>
      <c r="K329" s="55"/>
      <c r="L329" s="280"/>
      <c r="M329" s="59"/>
      <c r="N329" s="59"/>
    </row>
    <row r="330">
      <c r="A330" s="55"/>
      <c r="B330" s="134"/>
      <c r="C330" s="133"/>
      <c r="D330" s="55"/>
      <c r="E330" s="62"/>
      <c r="F330" s="62"/>
      <c r="G330" s="62"/>
      <c r="H330" s="55"/>
      <c r="I330" s="55"/>
      <c r="J330" s="62"/>
      <c r="K330" s="55"/>
      <c r="L330" s="280"/>
      <c r="M330" s="59"/>
      <c r="N330" s="59"/>
    </row>
    <row r="331">
      <c r="A331" s="55"/>
      <c r="B331" s="134"/>
      <c r="C331" s="133"/>
      <c r="D331" s="55"/>
      <c r="E331" s="62"/>
      <c r="F331" s="62"/>
      <c r="G331" s="62"/>
      <c r="H331" s="55"/>
      <c r="I331" s="55"/>
      <c r="J331" s="62"/>
      <c r="K331" s="55"/>
      <c r="L331" s="280"/>
      <c r="M331" s="59"/>
      <c r="N331" s="59"/>
    </row>
    <row r="332">
      <c r="A332" s="55"/>
      <c r="B332" s="134"/>
      <c r="C332" s="133"/>
      <c r="D332" s="55"/>
      <c r="E332" s="62"/>
      <c r="F332" s="62"/>
      <c r="G332" s="62"/>
      <c r="H332" s="55"/>
      <c r="I332" s="55"/>
      <c r="J332" s="62"/>
      <c r="K332" s="55"/>
      <c r="L332" s="280"/>
      <c r="M332" s="59"/>
      <c r="N332" s="59"/>
    </row>
    <row r="333">
      <c r="A333" s="55"/>
      <c r="B333" s="134"/>
      <c r="C333" s="133"/>
      <c r="D333" s="55"/>
      <c r="E333" s="62"/>
      <c r="F333" s="62"/>
      <c r="G333" s="62"/>
      <c r="H333" s="55"/>
      <c r="I333" s="55"/>
      <c r="J333" s="62"/>
      <c r="K333" s="55"/>
      <c r="L333" s="280"/>
      <c r="M333" s="59"/>
      <c r="N333" s="59"/>
    </row>
    <row r="334">
      <c r="A334" s="55"/>
      <c r="B334" s="134"/>
      <c r="C334" s="133"/>
      <c r="D334" s="55"/>
      <c r="E334" s="62"/>
      <c r="F334" s="62"/>
      <c r="G334" s="62"/>
      <c r="H334" s="55"/>
      <c r="I334" s="55"/>
      <c r="J334" s="62"/>
      <c r="K334" s="55"/>
      <c r="L334" s="280"/>
      <c r="M334" s="59"/>
      <c r="N334" s="59"/>
    </row>
    <row r="335">
      <c r="A335" s="55"/>
      <c r="B335" s="134"/>
      <c r="C335" s="133"/>
      <c r="D335" s="55"/>
      <c r="E335" s="62"/>
      <c r="F335" s="62"/>
      <c r="G335" s="62"/>
      <c r="H335" s="55"/>
      <c r="I335" s="55"/>
      <c r="J335" s="62"/>
      <c r="K335" s="55"/>
      <c r="L335" s="280"/>
      <c r="M335" s="59"/>
      <c r="N335" s="59"/>
    </row>
    <row r="336">
      <c r="A336" s="55"/>
      <c r="B336" s="134"/>
      <c r="C336" s="133"/>
      <c r="D336" s="55"/>
      <c r="E336" s="62"/>
      <c r="F336" s="62"/>
      <c r="G336" s="62"/>
      <c r="H336" s="55"/>
      <c r="I336" s="55"/>
      <c r="J336" s="62"/>
      <c r="K336" s="55"/>
      <c r="L336" s="280"/>
      <c r="M336" s="59"/>
      <c r="N336" s="59"/>
    </row>
    <row r="337">
      <c r="A337" s="55"/>
      <c r="B337" s="134"/>
      <c r="C337" s="133"/>
      <c r="D337" s="55"/>
      <c r="E337" s="62"/>
      <c r="F337" s="62"/>
      <c r="G337" s="62"/>
      <c r="H337" s="55"/>
      <c r="I337" s="55"/>
      <c r="J337" s="62"/>
      <c r="K337" s="55"/>
      <c r="L337" s="280"/>
      <c r="M337" s="59"/>
      <c r="N337" s="59"/>
    </row>
    <row r="338">
      <c r="A338" s="55"/>
      <c r="B338" s="134"/>
      <c r="C338" s="133"/>
      <c r="D338" s="55"/>
      <c r="E338" s="62"/>
      <c r="F338" s="62"/>
      <c r="G338" s="62"/>
      <c r="H338" s="55"/>
      <c r="I338" s="55"/>
      <c r="J338" s="62"/>
      <c r="K338" s="55"/>
      <c r="L338" s="280"/>
      <c r="M338" s="59"/>
      <c r="N338" s="59"/>
    </row>
    <row r="339">
      <c r="A339" s="55"/>
      <c r="B339" s="134"/>
      <c r="C339" s="133"/>
      <c r="D339" s="55"/>
      <c r="E339" s="62"/>
      <c r="F339" s="62"/>
      <c r="G339" s="62"/>
      <c r="H339" s="55"/>
      <c r="I339" s="55"/>
      <c r="J339" s="62"/>
      <c r="K339" s="55"/>
      <c r="L339" s="280"/>
      <c r="M339" s="59"/>
      <c r="N339" s="59"/>
    </row>
    <row r="340">
      <c r="A340" s="55"/>
      <c r="B340" s="134"/>
      <c r="C340" s="133"/>
      <c r="D340" s="55"/>
      <c r="E340" s="62"/>
      <c r="F340" s="62"/>
      <c r="G340" s="62"/>
      <c r="H340" s="55"/>
      <c r="I340" s="55"/>
      <c r="J340" s="62"/>
      <c r="K340" s="55"/>
      <c r="L340" s="280"/>
      <c r="M340" s="59"/>
      <c r="N340" s="59"/>
    </row>
    <row r="341">
      <c r="A341" s="55"/>
      <c r="B341" s="134"/>
      <c r="C341" s="133"/>
      <c r="D341" s="55"/>
      <c r="E341" s="62"/>
      <c r="F341" s="62"/>
      <c r="G341" s="62"/>
      <c r="H341" s="55"/>
      <c r="I341" s="55"/>
      <c r="J341" s="62"/>
      <c r="K341" s="55"/>
      <c r="L341" s="280"/>
      <c r="M341" s="59"/>
      <c r="N341" s="59"/>
    </row>
    <row r="342">
      <c r="A342" s="55"/>
      <c r="B342" s="134"/>
      <c r="C342" s="133"/>
      <c r="D342" s="55"/>
      <c r="E342" s="62"/>
      <c r="F342" s="62"/>
      <c r="G342" s="62"/>
      <c r="H342" s="55"/>
      <c r="I342" s="55"/>
      <c r="J342" s="62"/>
      <c r="K342" s="55"/>
      <c r="L342" s="280"/>
      <c r="M342" s="59"/>
      <c r="N342" s="59"/>
    </row>
    <row r="343">
      <c r="A343" s="55"/>
      <c r="B343" s="134"/>
      <c r="C343" s="133"/>
      <c r="D343" s="55"/>
      <c r="E343" s="62"/>
      <c r="F343" s="62"/>
      <c r="G343" s="62"/>
      <c r="H343" s="55"/>
      <c r="I343" s="55"/>
      <c r="J343" s="62"/>
      <c r="K343" s="55"/>
      <c r="L343" s="280"/>
      <c r="M343" s="59"/>
      <c r="N343" s="59"/>
    </row>
    <row r="344">
      <c r="A344" s="55"/>
      <c r="B344" s="134"/>
      <c r="C344" s="133"/>
      <c r="D344" s="55"/>
      <c r="E344" s="62"/>
      <c r="F344" s="62"/>
      <c r="G344" s="62"/>
      <c r="H344" s="55"/>
      <c r="I344" s="55"/>
      <c r="J344" s="62"/>
      <c r="K344" s="55"/>
      <c r="L344" s="280"/>
      <c r="M344" s="59"/>
      <c r="N344" s="59"/>
    </row>
    <row r="345">
      <c r="A345" s="55"/>
      <c r="B345" s="134"/>
      <c r="C345" s="133"/>
      <c r="D345" s="55"/>
      <c r="E345" s="62"/>
      <c r="F345" s="62"/>
      <c r="G345" s="62"/>
      <c r="H345" s="55"/>
      <c r="I345" s="55"/>
      <c r="J345" s="62"/>
      <c r="K345" s="55"/>
      <c r="L345" s="280"/>
      <c r="M345" s="59"/>
      <c r="N345" s="59"/>
    </row>
    <row r="346">
      <c r="A346" s="55"/>
      <c r="B346" s="134"/>
      <c r="C346" s="133"/>
      <c r="D346" s="55"/>
      <c r="E346" s="62"/>
      <c r="F346" s="62"/>
      <c r="G346" s="62"/>
      <c r="H346" s="55"/>
      <c r="I346" s="55"/>
      <c r="J346" s="62"/>
      <c r="K346" s="55"/>
      <c r="L346" s="280"/>
      <c r="M346" s="59"/>
      <c r="N346" s="59"/>
    </row>
    <row r="347">
      <c r="A347" s="55"/>
      <c r="B347" s="134"/>
      <c r="C347" s="133"/>
      <c r="D347" s="55"/>
      <c r="E347" s="62"/>
      <c r="F347" s="62"/>
      <c r="G347" s="62"/>
      <c r="H347" s="55"/>
      <c r="I347" s="55"/>
      <c r="J347" s="62"/>
      <c r="K347" s="55"/>
      <c r="L347" s="280"/>
      <c r="M347" s="59"/>
      <c r="N347" s="59"/>
    </row>
    <row r="348">
      <c r="A348" s="55"/>
      <c r="B348" s="134"/>
      <c r="C348" s="133"/>
      <c r="D348" s="55"/>
      <c r="E348" s="62"/>
      <c r="F348" s="62"/>
      <c r="G348" s="62"/>
      <c r="H348" s="55"/>
      <c r="I348" s="55"/>
      <c r="J348" s="62"/>
      <c r="K348" s="55"/>
      <c r="L348" s="280"/>
      <c r="M348" s="59"/>
      <c r="N348" s="59"/>
    </row>
    <row r="349">
      <c r="A349" s="55"/>
      <c r="B349" s="134"/>
      <c r="C349" s="133"/>
      <c r="D349" s="55"/>
      <c r="E349" s="62"/>
      <c r="F349" s="62"/>
      <c r="G349" s="62"/>
      <c r="H349" s="55"/>
      <c r="I349" s="55"/>
      <c r="J349" s="62"/>
      <c r="K349" s="55"/>
      <c r="L349" s="280"/>
      <c r="M349" s="59"/>
      <c r="N349" s="59"/>
    </row>
    <row r="350">
      <c r="A350" s="55"/>
      <c r="B350" s="134"/>
      <c r="C350" s="133"/>
      <c r="D350" s="55"/>
      <c r="E350" s="62"/>
      <c r="F350" s="62"/>
      <c r="G350" s="62"/>
      <c r="H350" s="55"/>
      <c r="I350" s="55"/>
      <c r="J350" s="62"/>
      <c r="K350" s="55"/>
      <c r="L350" s="280"/>
      <c r="M350" s="59"/>
      <c r="N350" s="59"/>
    </row>
    <row r="351">
      <c r="A351" s="55"/>
      <c r="B351" s="134"/>
      <c r="C351" s="133"/>
      <c r="D351" s="55"/>
      <c r="E351" s="62"/>
      <c r="F351" s="62"/>
      <c r="G351" s="62"/>
      <c r="H351" s="55"/>
      <c r="I351" s="55"/>
      <c r="J351" s="62"/>
      <c r="K351" s="55"/>
      <c r="L351" s="280"/>
      <c r="M351" s="59"/>
      <c r="N351" s="59"/>
    </row>
    <row r="352">
      <c r="A352" s="55"/>
      <c r="B352" s="134"/>
      <c r="C352" s="133"/>
      <c r="D352" s="55"/>
      <c r="E352" s="62"/>
      <c r="F352" s="62"/>
      <c r="G352" s="62"/>
      <c r="H352" s="55"/>
      <c r="I352" s="55"/>
      <c r="J352" s="62"/>
      <c r="K352" s="55"/>
      <c r="L352" s="280"/>
      <c r="M352" s="59"/>
      <c r="N352" s="59"/>
    </row>
    <row r="353">
      <c r="A353" s="55"/>
      <c r="B353" s="134"/>
      <c r="C353" s="133"/>
      <c r="D353" s="55"/>
      <c r="E353" s="62"/>
      <c r="F353" s="62"/>
      <c r="G353" s="62"/>
      <c r="H353" s="55"/>
      <c r="I353" s="55"/>
      <c r="J353" s="62"/>
      <c r="K353" s="55"/>
      <c r="L353" s="280"/>
      <c r="M353" s="59"/>
      <c r="N353" s="59"/>
    </row>
    <row r="354">
      <c r="A354" s="55"/>
      <c r="B354" s="134"/>
      <c r="C354" s="133"/>
      <c r="D354" s="55"/>
      <c r="E354" s="62"/>
      <c r="F354" s="62"/>
      <c r="G354" s="62"/>
      <c r="H354" s="55"/>
      <c r="I354" s="55"/>
      <c r="J354" s="62"/>
      <c r="K354" s="55"/>
      <c r="L354" s="280"/>
      <c r="M354" s="59"/>
      <c r="N354" s="59"/>
    </row>
    <row r="355">
      <c r="A355" s="55"/>
      <c r="B355" s="134"/>
      <c r="C355" s="133"/>
      <c r="D355" s="55"/>
      <c r="E355" s="62"/>
      <c r="F355" s="62"/>
      <c r="G355" s="62"/>
      <c r="H355" s="55"/>
      <c r="I355" s="55"/>
      <c r="J355" s="62"/>
      <c r="K355" s="55"/>
      <c r="L355" s="280"/>
      <c r="M355" s="59"/>
      <c r="N355" s="59"/>
    </row>
    <row r="356">
      <c r="A356" s="55"/>
      <c r="B356" s="134"/>
      <c r="C356" s="133"/>
      <c r="D356" s="55"/>
      <c r="E356" s="62"/>
      <c r="F356" s="62"/>
      <c r="G356" s="62"/>
      <c r="H356" s="55"/>
      <c r="I356" s="55"/>
      <c r="J356" s="62"/>
      <c r="K356" s="55"/>
      <c r="L356" s="280"/>
      <c r="M356" s="59"/>
      <c r="N356" s="59"/>
    </row>
    <row r="357">
      <c r="A357" s="55"/>
      <c r="B357" s="134"/>
      <c r="C357" s="133"/>
      <c r="D357" s="55"/>
      <c r="E357" s="62"/>
      <c r="F357" s="62"/>
      <c r="G357" s="62"/>
      <c r="H357" s="55"/>
      <c r="I357" s="55"/>
      <c r="J357" s="62"/>
      <c r="K357" s="55"/>
      <c r="L357" s="280"/>
      <c r="M357" s="59"/>
      <c r="N357" s="59"/>
    </row>
    <row r="358">
      <c r="A358" s="55"/>
      <c r="B358" s="134"/>
      <c r="C358" s="133"/>
      <c r="D358" s="55"/>
      <c r="E358" s="62"/>
      <c r="F358" s="62"/>
      <c r="G358" s="62"/>
      <c r="H358" s="55"/>
      <c r="I358" s="55"/>
      <c r="J358" s="62"/>
      <c r="K358" s="55"/>
      <c r="L358" s="280"/>
      <c r="M358" s="59"/>
      <c r="N358" s="59"/>
    </row>
    <row r="359">
      <c r="A359" s="55"/>
      <c r="B359" s="134"/>
      <c r="C359" s="133"/>
      <c r="D359" s="55"/>
      <c r="E359" s="62"/>
      <c r="F359" s="62"/>
      <c r="G359" s="62"/>
      <c r="H359" s="55"/>
      <c r="I359" s="55"/>
      <c r="J359" s="62"/>
      <c r="K359" s="55"/>
      <c r="L359" s="280"/>
      <c r="M359" s="59"/>
      <c r="N359" s="59"/>
    </row>
    <row r="360">
      <c r="A360" s="55"/>
      <c r="B360" s="134"/>
      <c r="C360" s="133"/>
      <c r="D360" s="55"/>
      <c r="E360" s="62"/>
      <c r="F360" s="62"/>
      <c r="G360" s="62"/>
      <c r="H360" s="55"/>
      <c r="I360" s="55"/>
      <c r="J360" s="62"/>
      <c r="K360" s="55"/>
      <c r="L360" s="280"/>
      <c r="M360" s="59"/>
      <c r="N360" s="59"/>
    </row>
    <row r="361">
      <c r="A361" s="55"/>
      <c r="B361" s="134"/>
      <c r="C361" s="133"/>
      <c r="D361" s="55"/>
      <c r="E361" s="62"/>
      <c r="F361" s="62"/>
      <c r="G361" s="62"/>
      <c r="H361" s="55"/>
      <c r="I361" s="55"/>
      <c r="J361" s="62"/>
      <c r="K361" s="55"/>
      <c r="L361" s="280"/>
      <c r="M361" s="59"/>
      <c r="N361" s="59"/>
    </row>
    <row r="362">
      <c r="A362" s="55"/>
      <c r="B362" s="134"/>
      <c r="C362" s="133"/>
      <c r="D362" s="55"/>
      <c r="E362" s="62"/>
      <c r="F362" s="62"/>
      <c r="G362" s="62"/>
      <c r="H362" s="55"/>
      <c r="I362" s="55"/>
      <c r="J362" s="62"/>
      <c r="K362" s="55"/>
      <c r="L362" s="280"/>
      <c r="M362" s="59"/>
      <c r="N362" s="59"/>
    </row>
    <row r="363">
      <c r="A363" s="55"/>
      <c r="B363" s="134"/>
      <c r="C363" s="133"/>
      <c r="D363" s="55"/>
      <c r="E363" s="62"/>
      <c r="F363" s="62"/>
      <c r="G363" s="62"/>
      <c r="H363" s="55"/>
      <c r="I363" s="55"/>
      <c r="J363" s="62"/>
      <c r="K363" s="55"/>
      <c r="L363" s="280"/>
      <c r="M363" s="59"/>
      <c r="N363" s="59"/>
    </row>
    <row r="364">
      <c r="A364" s="55"/>
      <c r="B364" s="134"/>
      <c r="C364" s="133"/>
      <c r="D364" s="55"/>
      <c r="E364" s="62"/>
      <c r="F364" s="62"/>
      <c r="G364" s="62"/>
      <c r="H364" s="55"/>
      <c r="I364" s="55"/>
      <c r="J364" s="62"/>
      <c r="K364" s="55"/>
      <c r="L364" s="280"/>
      <c r="M364" s="59"/>
      <c r="N364" s="59"/>
    </row>
    <row r="365">
      <c r="A365" s="55"/>
      <c r="B365" s="134"/>
      <c r="C365" s="133"/>
      <c r="D365" s="55"/>
      <c r="E365" s="62"/>
      <c r="F365" s="62"/>
      <c r="G365" s="62"/>
      <c r="H365" s="55"/>
      <c r="I365" s="55"/>
      <c r="J365" s="62"/>
      <c r="K365" s="55"/>
      <c r="L365" s="280"/>
      <c r="M365" s="59"/>
      <c r="N365" s="59"/>
    </row>
    <row r="366">
      <c r="A366" s="55"/>
      <c r="B366" s="134"/>
      <c r="C366" s="133"/>
      <c r="D366" s="55"/>
      <c r="E366" s="62"/>
      <c r="F366" s="62"/>
      <c r="G366" s="62"/>
      <c r="H366" s="55"/>
      <c r="I366" s="55"/>
      <c r="J366" s="62"/>
      <c r="K366" s="55"/>
      <c r="L366" s="280"/>
      <c r="M366" s="59"/>
      <c r="N366" s="59"/>
    </row>
    <row r="367">
      <c r="A367" s="55"/>
      <c r="B367" s="134"/>
      <c r="C367" s="133"/>
      <c r="D367" s="55"/>
      <c r="E367" s="62"/>
      <c r="F367" s="62"/>
      <c r="G367" s="62"/>
      <c r="H367" s="55"/>
      <c r="I367" s="55"/>
      <c r="J367" s="62"/>
      <c r="K367" s="55"/>
      <c r="L367" s="280"/>
      <c r="M367" s="59"/>
      <c r="N367" s="59"/>
    </row>
    <row r="368">
      <c r="A368" s="55"/>
      <c r="B368" s="134"/>
      <c r="C368" s="133"/>
      <c r="D368" s="55"/>
      <c r="E368" s="62"/>
      <c r="F368" s="62"/>
      <c r="G368" s="62"/>
      <c r="H368" s="55"/>
      <c r="I368" s="55"/>
      <c r="J368" s="62"/>
      <c r="K368" s="55"/>
      <c r="L368" s="280"/>
      <c r="M368" s="59"/>
      <c r="N368" s="59"/>
    </row>
    <row r="369">
      <c r="A369" s="55"/>
      <c r="B369" s="134"/>
      <c r="C369" s="133"/>
      <c r="D369" s="55"/>
      <c r="E369" s="62"/>
      <c r="F369" s="62"/>
      <c r="G369" s="62"/>
      <c r="H369" s="55"/>
      <c r="I369" s="55"/>
      <c r="J369" s="62"/>
      <c r="K369" s="55"/>
      <c r="L369" s="280"/>
      <c r="M369" s="59"/>
      <c r="N369" s="59"/>
    </row>
    <row r="370">
      <c r="A370" s="55"/>
      <c r="B370" s="134"/>
      <c r="C370" s="133"/>
      <c r="D370" s="55"/>
      <c r="E370" s="62"/>
      <c r="F370" s="62"/>
      <c r="G370" s="62"/>
      <c r="H370" s="55"/>
      <c r="I370" s="55"/>
      <c r="J370" s="62"/>
      <c r="K370" s="55"/>
      <c r="L370" s="280"/>
      <c r="M370" s="59"/>
      <c r="N370" s="59"/>
    </row>
    <row r="371">
      <c r="A371" s="55"/>
      <c r="B371" s="134"/>
      <c r="C371" s="133"/>
      <c r="D371" s="55"/>
      <c r="E371" s="62"/>
      <c r="F371" s="62"/>
      <c r="G371" s="62"/>
      <c r="H371" s="55"/>
      <c r="I371" s="55"/>
      <c r="J371" s="62"/>
      <c r="K371" s="55"/>
      <c r="L371" s="280"/>
      <c r="M371" s="59"/>
      <c r="N371" s="59"/>
    </row>
    <row r="372">
      <c r="A372" s="55"/>
      <c r="B372" s="134"/>
      <c r="C372" s="133"/>
      <c r="D372" s="55"/>
      <c r="E372" s="62"/>
      <c r="F372" s="62"/>
      <c r="G372" s="62"/>
      <c r="H372" s="55"/>
      <c r="I372" s="55"/>
      <c r="J372" s="62"/>
      <c r="K372" s="55"/>
      <c r="L372" s="280"/>
      <c r="M372" s="59"/>
      <c r="N372" s="59"/>
    </row>
    <row r="373">
      <c r="A373" s="55"/>
      <c r="B373" s="134"/>
      <c r="C373" s="133"/>
      <c r="D373" s="55"/>
      <c r="E373" s="62"/>
      <c r="F373" s="62"/>
      <c r="G373" s="62"/>
      <c r="H373" s="55"/>
      <c r="I373" s="55"/>
      <c r="J373" s="62"/>
      <c r="K373" s="55"/>
      <c r="L373" s="280"/>
      <c r="M373" s="59"/>
      <c r="N373" s="59"/>
    </row>
    <row r="374">
      <c r="A374" s="55"/>
      <c r="B374" s="134"/>
      <c r="C374" s="133"/>
      <c r="D374" s="55"/>
      <c r="E374" s="62"/>
      <c r="F374" s="62"/>
      <c r="G374" s="62"/>
      <c r="H374" s="55"/>
      <c r="I374" s="55"/>
      <c r="J374" s="62"/>
      <c r="K374" s="55"/>
      <c r="L374" s="280"/>
      <c r="M374" s="59"/>
      <c r="N374" s="59"/>
    </row>
    <row r="375">
      <c r="A375" s="55"/>
      <c r="B375" s="134"/>
      <c r="C375" s="133"/>
      <c r="D375" s="55"/>
      <c r="E375" s="62"/>
      <c r="F375" s="62"/>
      <c r="G375" s="62"/>
      <c r="H375" s="55"/>
      <c r="I375" s="55"/>
      <c r="J375" s="62"/>
      <c r="K375" s="55"/>
      <c r="L375" s="280"/>
      <c r="M375" s="59"/>
      <c r="N375" s="59"/>
    </row>
    <row r="376">
      <c r="A376" s="55"/>
      <c r="B376" s="134"/>
      <c r="C376" s="133"/>
      <c r="D376" s="55"/>
      <c r="E376" s="62"/>
      <c r="F376" s="62"/>
      <c r="G376" s="62"/>
      <c r="H376" s="55"/>
      <c r="I376" s="55"/>
      <c r="J376" s="62"/>
      <c r="K376" s="55"/>
      <c r="L376" s="280"/>
      <c r="M376" s="59"/>
      <c r="N376" s="59"/>
    </row>
    <row r="377">
      <c r="A377" s="55"/>
      <c r="B377" s="134"/>
      <c r="C377" s="133"/>
      <c r="D377" s="55"/>
      <c r="E377" s="62"/>
      <c r="F377" s="62"/>
      <c r="G377" s="62"/>
      <c r="H377" s="55"/>
      <c r="I377" s="55"/>
      <c r="J377" s="62"/>
      <c r="K377" s="55"/>
      <c r="L377" s="280"/>
      <c r="M377" s="59"/>
      <c r="N377" s="59"/>
    </row>
    <row r="378">
      <c r="A378" s="55"/>
      <c r="B378" s="134"/>
      <c r="C378" s="133"/>
      <c r="D378" s="55"/>
      <c r="E378" s="62"/>
      <c r="F378" s="62"/>
      <c r="G378" s="62"/>
      <c r="H378" s="55"/>
      <c r="I378" s="55"/>
      <c r="J378" s="62"/>
      <c r="K378" s="55"/>
      <c r="L378" s="280"/>
      <c r="M378" s="59"/>
      <c r="N378" s="59"/>
    </row>
    <row r="379">
      <c r="A379" s="55"/>
      <c r="B379" s="134"/>
      <c r="C379" s="133"/>
      <c r="D379" s="55"/>
      <c r="E379" s="62"/>
      <c r="F379" s="62"/>
      <c r="G379" s="62"/>
      <c r="H379" s="55"/>
      <c r="I379" s="55"/>
      <c r="J379" s="62"/>
      <c r="K379" s="55"/>
      <c r="L379" s="280"/>
      <c r="M379" s="59"/>
      <c r="N379" s="59"/>
    </row>
    <row r="380">
      <c r="A380" s="55"/>
      <c r="B380" s="134"/>
      <c r="C380" s="133"/>
      <c r="D380" s="55"/>
      <c r="E380" s="62"/>
      <c r="F380" s="62"/>
      <c r="G380" s="62"/>
      <c r="H380" s="55"/>
      <c r="I380" s="55"/>
      <c r="J380" s="62"/>
      <c r="K380" s="55"/>
      <c r="L380" s="280"/>
      <c r="M380" s="59"/>
      <c r="N380" s="59"/>
    </row>
    <row r="381">
      <c r="A381" s="55"/>
      <c r="B381" s="134"/>
      <c r="C381" s="133"/>
      <c r="D381" s="55"/>
      <c r="E381" s="62"/>
      <c r="F381" s="62"/>
      <c r="G381" s="62"/>
      <c r="H381" s="55"/>
      <c r="I381" s="55"/>
      <c r="J381" s="62"/>
      <c r="K381" s="55"/>
      <c r="L381" s="280"/>
      <c r="M381" s="59"/>
      <c r="N381" s="59"/>
    </row>
    <row r="382">
      <c r="A382" s="55"/>
      <c r="B382" s="134"/>
      <c r="C382" s="133"/>
      <c r="D382" s="55"/>
      <c r="E382" s="62"/>
      <c r="F382" s="62"/>
      <c r="G382" s="62"/>
      <c r="H382" s="55"/>
      <c r="I382" s="55"/>
      <c r="J382" s="62"/>
      <c r="K382" s="55"/>
      <c r="L382" s="280"/>
      <c r="M382" s="59"/>
      <c r="N382" s="59"/>
    </row>
    <row r="383">
      <c r="A383" s="55"/>
      <c r="B383" s="134"/>
      <c r="C383" s="133"/>
      <c r="D383" s="55"/>
      <c r="E383" s="62"/>
      <c r="F383" s="62"/>
      <c r="G383" s="62"/>
      <c r="H383" s="55"/>
      <c r="I383" s="55"/>
      <c r="J383" s="62"/>
      <c r="K383" s="55"/>
      <c r="L383" s="280"/>
      <c r="M383" s="59"/>
      <c r="N383" s="59"/>
    </row>
    <row r="384">
      <c r="A384" s="55"/>
      <c r="B384" s="134"/>
      <c r="C384" s="133"/>
      <c r="D384" s="55"/>
      <c r="E384" s="62"/>
      <c r="F384" s="62"/>
      <c r="G384" s="62"/>
      <c r="H384" s="55"/>
      <c r="I384" s="55"/>
      <c r="J384" s="62"/>
      <c r="K384" s="55"/>
      <c r="L384" s="280"/>
      <c r="M384" s="59"/>
      <c r="N384" s="59"/>
    </row>
    <row r="385">
      <c r="A385" s="55"/>
      <c r="B385" s="134"/>
      <c r="C385" s="133"/>
      <c r="D385" s="55"/>
      <c r="E385" s="62"/>
      <c r="F385" s="62"/>
      <c r="G385" s="62"/>
      <c r="H385" s="55"/>
      <c r="I385" s="55"/>
      <c r="J385" s="62"/>
      <c r="K385" s="55"/>
      <c r="L385" s="280"/>
      <c r="M385" s="59"/>
      <c r="N385" s="59"/>
    </row>
    <row r="386">
      <c r="A386" s="55"/>
      <c r="B386" s="134"/>
      <c r="C386" s="133"/>
      <c r="D386" s="55"/>
      <c r="E386" s="62"/>
      <c r="F386" s="62"/>
      <c r="G386" s="62"/>
      <c r="H386" s="55"/>
      <c r="I386" s="55"/>
      <c r="J386" s="62"/>
      <c r="K386" s="55"/>
      <c r="L386" s="280"/>
      <c r="M386" s="59"/>
      <c r="N386" s="59"/>
    </row>
    <row r="387">
      <c r="A387" s="55"/>
      <c r="B387" s="134"/>
      <c r="C387" s="133"/>
      <c r="D387" s="55"/>
      <c r="E387" s="62"/>
      <c r="F387" s="62"/>
      <c r="G387" s="62"/>
      <c r="H387" s="55"/>
      <c r="I387" s="55"/>
      <c r="J387" s="62"/>
      <c r="K387" s="55"/>
      <c r="L387" s="280"/>
      <c r="M387" s="59"/>
      <c r="N387" s="59"/>
    </row>
    <row r="388">
      <c r="A388" s="55"/>
      <c r="B388" s="134"/>
      <c r="C388" s="133"/>
      <c r="D388" s="55"/>
      <c r="E388" s="62"/>
      <c r="F388" s="62"/>
      <c r="G388" s="62"/>
      <c r="H388" s="55"/>
      <c r="I388" s="55"/>
      <c r="J388" s="62"/>
      <c r="K388" s="55"/>
      <c r="L388" s="280"/>
      <c r="M388" s="59"/>
      <c r="N388" s="59"/>
    </row>
    <row r="389">
      <c r="A389" s="55"/>
      <c r="B389" s="134"/>
      <c r="C389" s="133"/>
      <c r="D389" s="55"/>
      <c r="E389" s="62"/>
      <c r="F389" s="62"/>
      <c r="G389" s="62"/>
      <c r="H389" s="55"/>
      <c r="I389" s="55"/>
      <c r="J389" s="62"/>
      <c r="K389" s="55"/>
      <c r="L389" s="280"/>
      <c r="M389" s="59"/>
      <c r="N389" s="59"/>
    </row>
    <row r="390">
      <c r="A390" s="55"/>
      <c r="B390" s="134"/>
      <c r="C390" s="133"/>
      <c r="D390" s="55"/>
      <c r="E390" s="62"/>
      <c r="F390" s="62"/>
      <c r="G390" s="62"/>
      <c r="H390" s="55"/>
      <c r="I390" s="55"/>
      <c r="J390" s="62"/>
      <c r="K390" s="55"/>
      <c r="L390" s="280"/>
      <c r="M390" s="59"/>
      <c r="N390" s="59"/>
    </row>
    <row r="391">
      <c r="A391" s="55"/>
      <c r="B391" s="134"/>
      <c r="C391" s="133"/>
      <c r="D391" s="55"/>
      <c r="E391" s="62"/>
      <c r="F391" s="62"/>
      <c r="G391" s="62"/>
      <c r="H391" s="55"/>
      <c r="I391" s="55"/>
      <c r="J391" s="62"/>
      <c r="K391" s="55"/>
      <c r="L391" s="280"/>
      <c r="M391" s="59"/>
      <c r="N391" s="59"/>
    </row>
    <row r="392">
      <c r="A392" s="55"/>
      <c r="B392" s="134"/>
      <c r="C392" s="133"/>
      <c r="D392" s="55"/>
      <c r="E392" s="62"/>
      <c r="F392" s="62"/>
      <c r="G392" s="62"/>
      <c r="H392" s="55"/>
      <c r="I392" s="55"/>
      <c r="J392" s="62"/>
      <c r="K392" s="55"/>
      <c r="L392" s="280"/>
      <c r="M392" s="59"/>
      <c r="N392" s="59"/>
    </row>
    <row r="393">
      <c r="A393" s="55"/>
      <c r="B393" s="134"/>
      <c r="C393" s="133"/>
      <c r="D393" s="55"/>
      <c r="E393" s="62"/>
      <c r="F393" s="62"/>
      <c r="G393" s="62"/>
      <c r="H393" s="55"/>
      <c r="I393" s="55"/>
      <c r="J393" s="62"/>
      <c r="K393" s="55"/>
      <c r="L393" s="280"/>
      <c r="M393" s="59"/>
      <c r="N393" s="59"/>
    </row>
    <row r="394">
      <c r="A394" s="55"/>
      <c r="B394" s="134"/>
      <c r="C394" s="133"/>
      <c r="D394" s="55"/>
      <c r="E394" s="62"/>
      <c r="F394" s="62"/>
      <c r="G394" s="62"/>
      <c r="H394" s="55"/>
      <c r="I394" s="55"/>
      <c r="J394" s="62"/>
      <c r="K394" s="55"/>
      <c r="L394" s="280"/>
      <c r="M394" s="59"/>
      <c r="N394" s="59"/>
    </row>
    <row r="395">
      <c r="A395" s="55"/>
      <c r="B395" s="134"/>
      <c r="C395" s="133"/>
      <c r="D395" s="55"/>
      <c r="E395" s="62"/>
      <c r="F395" s="62"/>
      <c r="G395" s="62"/>
      <c r="H395" s="55"/>
      <c r="I395" s="55"/>
      <c r="J395" s="62"/>
      <c r="K395" s="55"/>
      <c r="L395" s="280"/>
      <c r="M395" s="59"/>
      <c r="N395" s="59"/>
    </row>
    <row r="396">
      <c r="A396" s="55"/>
      <c r="B396" s="134"/>
      <c r="C396" s="133"/>
      <c r="D396" s="55"/>
      <c r="E396" s="62"/>
      <c r="F396" s="62"/>
      <c r="G396" s="62"/>
      <c r="H396" s="55"/>
      <c r="I396" s="55"/>
      <c r="J396" s="62"/>
      <c r="K396" s="55"/>
      <c r="L396" s="280"/>
      <c r="M396" s="59"/>
      <c r="N396" s="59"/>
    </row>
    <row r="397">
      <c r="A397" s="55"/>
      <c r="B397" s="134"/>
      <c r="C397" s="133"/>
      <c r="D397" s="55"/>
      <c r="E397" s="62"/>
      <c r="F397" s="62"/>
      <c r="G397" s="62"/>
      <c r="H397" s="55"/>
      <c r="I397" s="55"/>
      <c r="J397" s="62"/>
      <c r="K397" s="55"/>
      <c r="L397" s="280"/>
      <c r="M397" s="59"/>
      <c r="N397" s="59"/>
    </row>
    <row r="398">
      <c r="A398" s="55"/>
      <c r="B398" s="134"/>
      <c r="C398" s="133"/>
      <c r="D398" s="55"/>
      <c r="E398" s="62"/>
      <c r="F398" s="62"/>
      <c r="G398" s="62"/>
      <c r="H398" s="55"/>
      <c r="I398" s="55"/>
      <c r="J398" s="62"/>
      <c r="K398" s="55"/>
      <c r="L398" s="280"/>
      <c r="M398" s="59"/>
      <c r="N398" s="59"/>
    </row>
    <row r="399">
      <c r="A399" s="55"/>
      <c r="B399" s="134"/>
      <c r="C399" s="133"/>
      <c r="D399" s="55"/>
      <c r="E399" s="62"/>
      <c r="F399" s="62"/>
      <c r="G399" s="62"/>
      <c r="H399" s="55"/>
      <c r="I399" s="55"/>
      <c r="J399" s="62"/>
      <c r="K399" s="55"/>
      <c r="L399" s="280"/>
      <c r="M399" s="59"/>
      <c r="N399" s="59"/>
    </row>
    <row r="400">
      <c r="A400" s="55"/>
      <c r="B400" s="134"/>
      <c r="C400" s="133"/>
      <c r="D400" s="55"/>
      <c r="E400" s="62"/>
      <c r="F400" s="62"/>
      <c r="G400" s="62"/>
      <c r="H400" s="55"/>
      <c r="I400" s="55"/>
      <c r="J400" s="62"/>
      <c r="K400" s="55"/>
      <c r="L400" s="280"/>
      <c r="M400" s="59"/>
      <c r="N400" s="59"/>
    </row>
    <row r="401">
      <c r="A401" s="55"/>
      <c r="B401" s="134"/>
      <c r="C401" s="133"/>
      <c r="D401" s="55"/>
      <c r="E401" s="62"/>
      <c r="F401" s="62"/>
      <c r="G401" s="62"/>
      <c r="H401" s="55"/>
      <c r="I401" s="55"/>
      <c r="J401" s="62"/>
      <c r="K401" s="55"/>
      <c r="L401" s="280"/>
      <c r="M401" s="59"/>
      <c r="N401" s="59"/>
    </row>
    <row r="402">
      <c r="A402" s="55"/>
      <c r="B402" s="134"/>
      <c r="C402" s="133"/>
      <c r="D402" s="55"/>
      <c r="E402" s="62"/>
      <c r="F402" s="62"/>
      <c r="G402" s="62"/>
      <c r="H402" s="55"/>
      <c r="I402" s="55"/>
      <c r="J402" s="62"/>
      <c r="K402" s="55"/>
      <c r="L402" s="280"/>
      <c r="M402" s="59"/>
      <c r="N402" s="59"/>
    </row>
    <row r="403">
      <c r="A403" s="55"/>
      <c r="B403" s="134"/>
      <c r="C403" s="133"/>
      <c r="D403" s="55"/>
      <c r="E403" s="62"/>
      <c r="F403" s="62"/>
      <c r="G403" s="62"/>
      <c r="H403" s="55"/>
      <c r="I403" s="55"/>
      <c r="J403" s="62"/>
      <c r="K403" s="55"/>
      <c r="L403" s="280"/>
      <c r="M403" s="59"/>
      <c r="N403" s="59"/>
    </row>
    <row r="404">
      <c r="A404" s="55"/>
      <c r="B404" s="134"/>
      <c r="C404" s="133"/>
      <c r="D404" s="55"/>
      <c r="E404" s="62"/>
      <c r="F404" s="62"/>
      <c r="G404" s="62"/>
      <c r="H404" s="55"/>
      <c r="I404" s="55"/>
      <c r="J404" s="62"/>
      <c r="K404" s="55"/>
      <c r="L404" s="280"/>
      <c r="M404" s="59"/>
      <c r="N404" s="59"/>
    </row>
    <row r="405">
      <c r="A405" s="55"/>
      <c r="B405" s="134"/>
      <c r="C405" s="133"/>
      <c r="D405" s="55"/>
      <c r="E405" s="62"/>
      <c r="F405" s="62"/>
      <c r="G405" s="62"/>
      <c r="H405" s="55"/>
      <c r="I405" s="55"/>
      <c r="J405" s="62"/>
      <c r="K405" s="55"/>
      <c r="L405" s="280"/>
      <c r="M405" s="59"/>
      <c r="N405" s="59"/>
    </row>
    <row r="406">
      <c r="A406" s="55"/>
      <c r="B406" s="134"/>
      <c r="C406" s="133"/>
      <c r="D406" s="55"/>
      <c r="E406" s="62"/>
      <c r="F406" s="62"/>
      <c r="G406" s="62"/>
      <c r="H406" s="55"/>
      <c r="I406" s="55"/>
      <c r="J406" s="62"/>
      <c r="K406" s="55"/>
      <c r="L406" s="280"/>
      <c r="M406" s="59"/>
      <c r="N406" s="59"/>
    </row>
    <row r="407">
      <c r="A407" s="55"/>
      <c r="B407" s="134"/>
      <c r="C407" s="133"/>
      <c r="D407" s="55"/>
      <c r="E407" s="62"/>
      <c r="F407" s="62"/>
      <c r="G407" s="62"/>
      <c r="H407" s="55"/>
      <c r="I407" s="55"/>
      <c r="J407" s="62"/>
      <c r="K407" s="55"/>
      <c r="L407" s="280"/>
      <c r="M407" s="59"/>
      <c r="N407" s="59"/>
    </row>
    <row r="408">
      <c r="A408" s="55"/>
      <c r="B408" s="134"/>
      <c r="C408" s="133"/>
      <c r="D408" s="55"/>
      <c r="E408" s="62"/>
      <c r="F408" s="62"/>
      <c r="G408" s="62"/>
      <c r="H408" s="55"/>
      <c r="I408" s="55"/>
      <c r="J408" s="62"/>
      <c r="K408" s="55"/>
      <c r="L408" s="280"/>
      <c r="M408" s="59"/>
      <c r="N408" s="59"/>
    </row>
    <row r="409">
      <c r="A409" s="55"/>
      <c r="B409" s="134"/>
      <c r="C409" s="133"/>
      <c r="D409" s="55"/>
      <c r="E409" s="62"/>
      <c r="F409" s="62"/>
      <c r="G409" s="62"/>
      <c r="H409" s="55"/>
      <c r="I409" s="55"/>
      <c r="J409" s="62"/>
      <c r="K409" s="55"/>
      <c r="L409" s="280"/>
      <c r="M409" s="59"/>
      <c r="N409" s="59"/>
    </row>
    <row r="410">
      <c r="A410" s="55"/>
      <c r="B410" s="134"/>
      <c r="C410" s="133"/>
      <c r="D410" s="55"/>
      <c r="E410" s="62"/>
      <c r="F410" s="62"/>
      <c r="G410" s="62"/>
      <c r="H410" s="55"/>
      <c r="I410" s="55"/>
      <c r="J410" s="62"/>
      <c r="K410" s="55"/>
      <c r="L410" s="280"/>
      <c r="M410" s="59"/>
      <c r="N410" s="59"/>
    </row>
    <row r="411">
      <c r="A411" s="55"/>
      <c r="B411" s="134"/>
      <c r="C411" s="133"/>
      <c r="D411" s="55"/>
      <c r="E411" s="62"/>
      <c r="F411" s="62"/>
      <c r="G411" s="62"/>
      <c r="H411" s="55"/>
      <c r="I411" s="55"/>
      <c r="J411" s="62"/>
      <c r="K411" s="55"/>
      <c r="L411" s="280"/>
      <c r="M411" s="59"/>
      <c r="N411" s="59"/>
    </row>
    <row r="412">
      <c r="A412" s="55"/>
      <c r="B412" s="134"/>
      <c r="C412" s="133"/>
      <c r="D412" s="55"/>
      <c r="E412" s="62"/>
      <c r="F412" s="62"/>
      <c r="G412" s="62"/>
      <c r="H412" s="55"/>
      <c r="I412" s="55"/>
      <c r="J412" s="62"/>
      <c r="K412" s="55"/>
      <c r="L412" s="280"/>
      <c r="M412" s="59"/>
      <c r="N412" s="59"/>
    </row>
    <row r="413">
      <c r="A413" s="55"/>
      <c r="B413" s="134"/>
      <c r="C413" s="133"/>
      <c r="D413" s="55"/>
      <c r="E413" s="62"/>
      <c r="F413" s="62"/>
      <c r="G413" s="62"/>
      <c r="H413" s="55"/>
      <c r="I413" s="55"/>
      <c r="J413" s="62"/>
      <c r="K413" s="55"/>
      <c r="L413" s="280"/>
      <c r="M413" s="59"/>
      <c r="N413" s="59"/>
    </row>
    <row r="414">
      <c r="A414" s="55"/>
      <c r="B414" s="134"/>
      <c r="C414" s="133"/>
      <c r="D414" s="55"/>
      <c r="E414" s="62"/>
      <c r="F414" s="62"/>
      <c r="G414" s="62"/>
      <c r="H414" s="55"/>
      <c r="I414" s="55"/>
      <c r="J414" s="62"/>
      <c r="K414" s="55"/>
      <c r="L414" s="280"/>
      <c r="M414" s="59"/>
      <c r="N414" s="59"/>
    </row>
    <row r="415">
      <c r="A415" s="55"/>
      <c r="B415" s="134"/>
      <c r="C415" s="133"/>
      <c r="D415" s="55"/>
      <c r="E415" s="62"/>
      <c r="F415" s="62"/>
      <c r="G415" s="62"/>
      <c r="H415" s="55"/>
      <c r="I415" s="55"/>
      <c r="J415" s="62"/>
      <c r="K415" s="55"/>
      <c r="L415" s="280"/>
      <c r="M415" s="59"/>
      <c r="N415" s="59"/>
    </row>
    <row r="416">
      <c r="A416" s="55"/>
      <c r="B416" s="134"/>
      <c r="C416" s="133"/>
      <c r="D416" s="55"/>
      <c r="E416" s="62"/>
      <c r="F416" s="62"/>
      <c r="G416" s="62"/>
      <c r="H416" s="55"/>
      <c r="I416" s="55"/>
      <c r="J416" s="62"/>
      <c r="K416" s="55"/>
      <c r="L416" s="280"/>
      <c r="M416" s="59"/>
      <c r="N416" s="59"/>
    </row>
    <row r="417">
      <c r="A417" s="55"/>
      <c r="B417" s="134"/>
      <c r="C417" s="133"/>
      <c r="D417" s="55"/>
      <c r="E417" s="62"/>
      <c r="F417" s="62"/>
      <c r="G417" s="62"/>
      <c r="H417" s="55"/>
      <c r="I417" s="55"/>
      <c r="J417" s="62"/>
      <c r="K417" s="55"/>
      <c r="L417" s="280"/>
      <c r="M417" s="59"/>
      <c r="N417" s="59"/>
    </row>
    <row r="418">
      <c r="A418" s="55"/>
      <c r="B418" s="134"/>
      <c r="C418" s="133"/>
      <c r="D418" s="55"/>
      <c r="E418" s="62"/>
      <c r="F418" s="62"/>
      <c r="G418" s="62"/>
      <c r="H418" s="55"/>
      <c r="I418" s="55"/>
      <c r="J418" s="62"/>
      <c r="K418" s="55"/>
      <c r="L418" s="280"/>
      <c r="M418" s="59"/>
      <c r="N418" s="59"/>
    </row>
    <row r="419">
      <c r="A419" s="55"/>
      <c r="B419" s="134"/>
      <c r="C419" s="133"/>
      <c r="D419" s="55"/>
      <c r="E419" s="62"/>
      <c r="F419" s="62"/>
      <c r="G419" s="62"/>
      <c r="H419" s="55"/>
      <c r="I419" s="55"/>
      <c r="J419" s="62"/>
      <c r="K419" s="55"/>
      <c r="L419" s="280"/>
      <c r="M419" s="59"/>
      <c r="N419" s="59"/>
    </row>
    <row r="420">
      <c r="A420" s="55"/>
      <c r="B420" s="134"/>
      <c r="C420" s="133"/>
      <c r="D420" s="55"/>
      <c r="E420" s="62"/>
      <c r="F420" s="62"/>
      <c r="G420" s="62"/>
      <c r="H420" s="55"/>
      <c r="I420" s="55"/>
      <c r="J420" s="62"/>
      <c r="K420" s="55"/>
      <c r="L420" s="280"/>
      <c r="M420" s="59"/>
      <c r="N420" s="59"/>
    </row>
    <row r="421">
      <c r="A421" s="55"/>
      <c r="B421" s="134"/>
      <c r="C421" s="133"/>
      <c r="D421" s="55"/>
      <c r="E421" s="62"/>
      <c r="F421" s="62"/>
      <c r="G421" s="62"/>
      <c r="H421" s="55"/>
      <c r="I421" s="55"/>
      <c r="J421" s="62"/>
      <c r="K421" s="55"/>
      <c r="L421" s="280"/>
      <c r="M421" s="59"/>
      <c r="N421" s="59"/>
    </row>
    <row r="422">
      <c r="A422" s="55"/>
      <c r="B422" s="134"/>
      <c r="C422" s="133"/>
      <c r="D422" s="55"/>
      <c r="E422" s="62"/>
      <c r="F422" s="62"/>
      <c r="G422" s="62"/>
      <c r="H422" s="55"/>
      <c r="I422" s="55"/>
      <c r="J422" s="62"/>
      <c r="K422" s="55"/>
      <c r="L422" s="280"/>
      <c r="M422" s="59"/>
      <c r="N422" s="59"/>
    </row>
    <row r="423">
      <c r="A423" s="55"/>
      <c r="B423" s="134"/>
      <c r="C423" s="133"/>
      <c r="D423" s="55"/>
      <c r="E423" s="62"/>
      <c r="F423" s="62"/>
      <c r="G423" s="62"/>
      <c r="H423" s="55"/>
      <c r="I423" s="55"/>
      <c r="J423" s="62"/>
      <c r="K423" s="55"/>
      <c r="L423" s="280"/>
      <c r="M423" s="59"/>
      <c r="N423" s="59"/>
    </row>
    <row r="424">
      <c r="A424" s="55"/>
      <c r="B424" s="134"/>
      <c r="C424" s="133"/>
      <c r="D424" s="55"/>
      <c r="E424" s="62"/>
      <c r="F424" s="62"/>
      <c r="G424" s="62"/>
      <c r="H424" s="55"/>
      <c r="I424" s="55"/>
      <c r="J424" s="62"/>
      <c r="K424" s="55"/>
      <c r="L424" s="280"/>
      <c r="M424" s="59"/>
      <c r="N424" s="59"/>
    </row>
    <row r="425">
      <c r="A425" s="55"/>
      <c r="B425" s="134"/>
      <c r="C425" s="133"/>
      <c r="D425" s="55"/>
      <c r="E425" s="62"/>
      <c r="F425" s="62"/>
      <c r="G425" s="62"/>
      <c r="H425" s="55"/>
      <c r="I425" s="55"/>
      <c r="J425" s="62"/>
      <c r="K425" s="55"/>
      <c r="L425" s="280"/>
      <c r="M425" s="59"/>
      <c r="N425" s="59"/>
    </row>
    <row r="426">
      <c r="A426" s="55"/>
      <c r="B426" s="134"/>
      <c r="C426" s="133"/>
      <c r="D426" s="55"/>
      <c r="E426" s="62"/>
      <c r="F426" s="62"/>
      <c r="G426" s="62"/>
      <c r="H426" s="55"/>
      <c r="I426" s="55"/>
      <c r="J426" s="62"/>
      <c r="K426" s="55"/>
      <c r="L426" s="280"/>
    </row>
    <row r="427">
      <c r="A427" s="55"/>
      <c r="B427" s="134"/>
      <c r="C427" s="133"/>
      <c r="D427" s="55"/>
      <c r="E427" s="62"/>
      <c r="F427" s="62"/>
      <c r="G427" s="62"/>
      <c r="H427" s="55"/>
      <c r="I427" s="55"/>
      <c r="J427" s="62"/>
      <c r="K427" s="55"/>
      <c r="L427" s="280"/>
    </row>
    <row r="428">
      <c r="A428" s="55"/>
      <c r="B428" s="134"/>
      <c r="C428" s="133"/>
      <c r="D428" s="55"/>
      <c r="E428" s="62"/>
      <c r="F428" s="62"/>
      <c r="G428" s="62"/>
      <c r="H428" s="55"/>
      <c r="I428" s="55"/>
      <c r="J428" s="62"/>
      <c r="K428" s="55"/>
      <c r="L428" s="280"/>
    </row>
    <row r="429">
      <c r="A429" s="55"/>
      <c r="B429" s="134"/>
      <c r="C429" s="133"/>
      <c r="D429" s="55"/>
      <c r="E429" s="62"/>
      <c r="F429" s="62"/>
      <c r="G429" s="62"/>
      <c r="H429" s="55"/>
      <c r="I429" s="55"/>
      <c r="J429" s="62"/>
      <c r="K429" s="55"/>
      <c r="L429" s="280"/>
    </row>
    <row r="430">
      <c r="A430" s="55"/>
      <c r="B430" s="134"/>
      <c r="C430" s="133"/>
      <c r="D430" s="55"/>
      <c r="E430" s="62"/>
      <c r="F430" s="62"/>
      <c r="G430" s="62"/>
      <c r="H430" s="55"/>
      <c r="I430" s="55"/>
      <c r="J430" s="62"/>
      <c r="K430" s="55"/>
      <c r="L430" s="280"/>
    </row>
    <row r="431">
      <c r="A431" s="55"/>
      <c r="B431" s="134"/>
      <c r="C431" s="133"/>
      <c r="D431" s="55"/>
      <c r="E431" s="62"/>
      <c r="F431" s="62"/>
      <c r="G431" s="62"/>
      <c r="H431" s="55"/>
      <c r="I431" s="55"/>
      <c r="J431" s="62"/>
      <c r="K431" s="55"/>
      <c r="L431" s="280"/>
    </row>
    <row r="432">
      <c r="A432" s="55"/>
      <c r="B432" s="134"/>
      <c r="C432" s="133"/>
      <c r="D432" s="55"/>
      <c r="E432" s="62"/>
      <c r="F432" s="62"/>
      <c r="G432" s="62"/>
      <c r="H432" s="55"/>
      <c r="I432" s="55"/>
      <c r="J432" s="62"/>
      <c r="K432" s="55"/>
      <c r="L432" s="280"/>
    </row>
    <row r="433">
      <c r="A433" s="55"/>
      <c r="B433" s="134"/>
      <c r="C433" s="133"/>
      <c r="D433" s="55"/>
      <c r="E433" s="62"/>
      <c r="F433" s="62"/>
      <c r="G433" s="62"/>
      <c r="H433" s="55"/>
      <c r="I433" s="55"/>
      <c r="J433" s="62"/>
      <c r="K433" s="55"/>
      <c r="L433" s="280"/>
    </row>
    <row r="434">
      <c r="A434" s="55"/>
      <c r="B434" s="134"/>
      <c r="C434" s="133"/>
      <c r="D434" s="55"/>
      <c r="E434" s="62"/>
      <c r="F434" s="62"/>
      <c r="G434" s="62"/>
      <c r="H434" s="55"/>
      <c r="I434" s="55"/>
      <c r="J434" s="62"/>
      <c r="K434" s="55"/>
      <c r="L434" s="280"/>
    </row>
    <row r="435">
      <c r="A435" s="55"/>
      <c r="B435" s="134"/>
      <c r="C435" s="133"/>
      <c r="D435" s="55"/>
      <c r="E435" s="62"/>
      <c r="F435" s="62"/>
      <c r="G435" s="62"/>
      <c r="H435" s="55"/>
      <c r="I435" s="55"/>
      <c r="J435" s="62"/>
      <c r="K435" s="55"/>
      <c r="L435" s="280"/>
    </row>
    <row r="436">
      <c r="A436" s="55"/>
      <c r="B436" s="134"/>
      <c r="C436" s="133"/>
      <c r="D436" s="55"/>
      <c r="E436" s="62"/>
      <c r="F436" s="62"/>
      <c r="G436" s="62"/>
      <c r="H436" s="55"/>
      <c r="I436" s="55"/>
      <c r="J436" s="62"/>
      <c r="K436" s="55"/>
      <c r="L436" s="280"/>
    </row>
    <row r="437">
      <c r="A437" s="55"/>
      <c r="B437" s="134"/>
      <c r="C437" s="133"/>
      <c r="D437" s="55"/>
      <c r="E437" s="62"/>
      <c r="F437" s="62"/>
      <c r="G437" s="62"/>
      <c r="H437" s="55"/>
      <c r="I437" s="55"/>
      <c r="J437" s="62"/>
      <c r="K437" s="55"/>
      <c r="L437" s="280"/>
    </row>
    <row r="438">
      <c r="A438" s="55"/>
      <c r="B438" s="134"/>
      <c r="C438" s="133"/>
      <c r="D438" s="55"/>
      <c r="E438" s="62"/>
      <c r="F438" s="62"/>
      <c r="G438" s="62"/>
      <c r="H438" s="55"/>
      <c r="I438" s="55"/>
      <c r="J438" s="62"/>
      <c r="K438" s="55"/>
      <c r="L438" s="280"/>
    </row>
    <row r="439">
      <c r="A439" s="55"/>
      <c r="B439" s="134"/>
      <c r="C439" s="133"/>
      <c r="D439" s="55"/>
      <c r="E439" s="62"/>
      <c r="F439" s="62"/>
      <c r="G439" s="62"/>
      <c r="H439" s="55"/>
      <c r="I439" s="55"/>
      <c r="J439" s="62"/>
      <c r="K439" s="55"/>
      <c r="L439" s="280"/>
    </row>
    <row r="440">
      <c r="A440" s="55"/>
      <c r="B440" s="134"/>
      <c r="C440" s="133"/>
      <c r="D440" s="55"/>
      <c r="E440" s="62"/>
      <c r="F440" s="62"/>
      <c r="G440" s="62"/>
      <c r="H440" s="55"/>
      <c r="I440" s="55"/>
      <c r="J440" s="62"/>
      <c r="K440" s="55"/>
      <c r="L440" s="280"/>
    </row>
    <row r="441">
      <c r="A441" s="55"/>
      <c r="B441" s="134"/>
      <c r="C441" s="133"/>
      <c r="D441" s="55"/>
      <c r="E441" s="62"/>
      <c r="F441" s="62"/>
      <c r="G441" s="62"/>
      <c r="H441" s="55"/>
      <c r="I441" s="55"/>
      <c r="J441" s="62"/>
      <c r="K441" s="55"/>
      <c r="L441" s="280"/>
    </row>
    <row r="442">
      <c r="A442" s="55"/>
      <c r="B442" s="134"/>
      <c r="C442" s="133"/>
      <c r="D442" s="55"/>
      <c r="E442" s="62"/>
      <c r="F442" s="62"/>
      <c r="G442" s="62"/>
      <c r="H442" s="55"/>
      <c r="I442" s="55"/>
      <c r="J442" s="62"/>
      <c r="K442" s="55"/>
      <c r="L442" s="280"/>
    </row>
    <row r="443">
      <c r="A443" s="55"/>
      <c r="B443" s="134"/>
      <c r="C443" s="133"/>
      <c r="D443" s="55"/>
      <c r="E443" s="62"/>
      <c r="F443" s="62"/>
      <c r="G443" s="62"/>
      <c r="H443" s="55"/>
      <c r="I443" s="55"/>
      <c r="J443" s="62"/>
      <c r="K443" s="55"/>
      <c r="L443" s="280"/>
    </row>
    <row r="444">
      <c r="A444" s="55"/>
      <c r="B444" s="134"/>
      <c r="C444" s="133"/>
      <c r="D444" s="55"/>
      <c r="E444" s="62"/>
      <c r="F444" s="62"/>
      <c r="G444" s="62"/>
      <c r="H444" s="55"/>
      <c r="I444" s="55"/>
      <c r="J444" s="62"/>
      <c r="K444" s="55"/>
      <c r="L444" s="280"/>
    </row>
    <row r="445">
      <c r="A445" s="55"/>
      <c r="B445" s="134"/>
      <c r="C445" s="133"/>
      <c r="D445" s="55"/>
      <c r="E445" s="62"/>
      <c r="F445" s="62"/>
      <c r="G445" s="62"/>
      <c r="H445" s="55"/>
      <c r="I445" s="55"/>
      <c r="J445" s="62"/>
      <c r="K445" s="55"/>
      <c r="L445" s="280"/>
    </row>
    <row r="446">
      <c r="A446" s="55"/>
      <c r="B446" s="134"/>
      <c r="C446" s="133"/>
      <c r="D446" s="55"/>
      <c r="E446" s="62"/>
      <c r="F446" s="62"/>
      <c r="G446" s="62"/>
      <c r="H446" s="55"/>
      <c r="I446" s="55"/>
      <c r="J446" s="62"/>
      <c r="K446" s="55"/>
      <c r="L446" s="280"/>
    </row>
    <row r="447">
      <c r="A447" s="55"/>
      <c r="B447" s="134"/>
      <c r="C447" s="133"/>
      <c r="D447" s="55"/>
      <c r="E447" s="62"/>
      <c r="F447" s="62"/>
      <c r="G447" s="62"/>
      <c r="H447" s="55"/>
      <c r="I447" s="55"/>
      <c r="J447" s="62"/>
      <c r="K447" s="55"/>
      <c r="L447" s="280"/>
    </row>
    <row r="448">
      <c r="A448" s="55"/>
      <c r="B448" s="134"/>
      <c r="C448" s="133"/>
      <c r="D448" s="55"/>
      <c r="E448" s="62"/>
      <c r="F448" s="62"/>
      <c r="G448" s="62"/>
      <c r="H448" s="55"/>
      <c r="I448" s="55"/>
      <c r="J448" s="62"/>
      <c r="K448" s="55"/>
      <c r="L448" s="280"/>
    </row>
    <row r="449">
      <c r="A449" s="55"/>
      <c r="B449" s="134"/>
      <c r="C449" s="133"/>
      <c r="D449" s="55"/>
      <c r="E449" s="62"/>
      <c r="F449" s="62"/>
      <c r="G449" s="62"/>
      <c r="H449" s="55"/>
      <c r="I449" s="55"/>
      <c r="J449" s="62"/>
      <c r="K449" s="55"/>
      <c r="L449" s="280"/>
    </row>
    <row r="450">
      <c r="A450" s="55"/>
      <c r="B450" s="134"/>
      <c r="C450" s="133"/>
      <c r="D450" s="55"/>
      <c r="E450" s="62"/>
      <c r="F450" s="62"/>
      <c r="G450" s="62"/>
      <c r="H450" s="55"/>
      <c r="I450" s="55"/>
      <c r="J450" s="62"/>
      <c r="K450" s="55"/>
      <c r="L450" s="280"/>
    </row>
    <row r="451">
      <c r="A451" s="55"/>
      <c r="B451" s="134"/>
      <c r="C451" s="133"/>
      <c r="D451" s="55"/>
      <c r="E451" s="62"/>
      <c r="F451" s="62"/>
      <c r="G451" s="62"/>
      <c r="H451" s="55"/>
      <c r="I451" s="55"/>
      <c r="J451" s="62"/>
      <c r="K451" s="55"/>
      <c r="L451" s="280"/>
    </row>
    <row r="452">
      <c r="A452" s="55"/>
      <c r="B452" s="134"/>
      <c r="C452" s="133"/>
      <c r="D452" s="55"/>
      <c r="E452" s="62"/>
      <c r="F452" s="62"/>
      <c r="G452" s="62"/>
      <c r="H452" s="55"/>
      <c r="I452" s="55"/>
      <c r="J452" s="62"/>
      <c r="K452" s="55"/>
      <c r="L452" s="280"/>
    </row>
    <row r="453">
      <c r="A453" s="55"/>
      <c r="B453" s="134"/>
      <c r="C453" s="133"/>
      <c r="D453" s="55"/>
      <c r="E453" s="62"/>
      <c r="F453" s="62"/>
      <c r="G453" s="62"/>
      <c r="H453" s="55"/>
      <c r="I453" s="55"/>
      <c r="J453" s="62"/>
      <c r="K453" s="55"/>
      <c r="L453" s="280"/>
    </row>
    <row r="454">
      <c r="A454" s="55"/>
      <c r="B454" s="134"/>
      <c r="C454" s="133"/>
      <c r="D454" s="55"/>
      <c r="E454" s="62"/>
      <c r="F454" s="62"/>
      <c r="G454" s="62"/>
      <c r="H454" s="55"/>
      <c r="I454" s="55"/>
      <c r="J454" s="62"/>
      <c r="K454" s="55"/>
      <c r="L454" s="280"/>
    </row>
    <row r="455">
      <c r="A455" s="55"/>
      <c r="B455" s="134"/>
      <c r="C455" s="133"/>
      <c r="D455" s="55"/>
      <c r="E455" s="62"/>
      <c r="F455" s="62"/>
      <c r="G455" s="62"/>
      <c r="H455" s="55"/>
      <c r="I455" s="55"/>
      <c r="J455" s="62"/>
      <c r="K455" s="55"/>
      <c r="L455" s="280"/>
    </row>
    <row r="456">
      <c r="A456" s="55"/>
      <c r="B456" s="134"/>
      <c r="C456" s="133"/>
      <c r="D456" s="55"/>
      <c r="E456" s="62"/>
      <c r="F456" s="62"/>
      <c r="G456" s="62"/>
      <c r="H456" s="55"/>
      <c r="I456" s="55"/>
      <c r="J456" s="62"/>
      <c r="K456" s="55"/>
      <c r="L456" s="280"/>
    </row>
    <row r="457">
      <c r="A457" s="55"/>
      <c r="B457" s="134"/>
      <c r="C457" s="133"/>
      <c r="D457" s="55"/>
      <c r="E457" s="62"/>
      <c r="F457" s="62"/>
      <c r="G457" s="62"/>
      <c r="H457" s="55"/>
      <c r="I457" s="55"/>
      <c r="J457" s="62"/>
      <c r="K457" s="55"/>
      <c r="L457" s="280"/>
    </row>
    <row r="458">
      <c r="A458" s="55"/>
      <c r="B458" s="134"/>
      <c r="C458" s="133"/>
      <c r="D458" s="55"/>
      <c r="E458" s="62"/>
      <c r="F458" s="62"/>
      <c r="G458" s="62"/>
      <c r="H458" s="55"/>
      <c r="I458" s="55"/>
      <c r="J458" s="62"/>
      <c r="K458" s="55"/>
      <c r="L458" s="280"/>
    </row>
    <row r="459">
      <c r="A459" s="55"/>
      <c r="B459" s="134"/>
      <c r="C459" s="133"/>
      <c r="D459" s="55"/>
      <c r="E459" s="62"/>
      <c r="F459" s="62"/>
      <c r="G459" s="62"/>
      <c r="H459" s="55"/>
      <c r="I459" s="55"/>
      <c r="J459" s="62"/>
      <c r="K459" s="55"/>
      <c r="L459" s="280"/>
    </row>
    <row r="460">
      <c r="A460" s="55"/>
      <c r="B460" s="134"/>
      <c r="C460" s="133"/>
      <c r="D460" s="55"/>
      <c r="E460" s="62"/>
      <c r="F460" s="62"/>
      <c r="G460" s="62"/>
      <c r="H460" s="55"/>
      <c r="I460" s="55"/>
      <c r="J460" s="62"/>
      <c r="K460" s="55"/>
      <c r="L460" s="280"/>
    </row>
    <row r="461">
      <c r="A461" s="55"/>
      <c r="B461" s="134"/>
      <c r="C461" s="133"/>
      <c r="D461" s="55"/>
      <c r="E461" s="62"/>
      <c r="F461" s="62"/>
      <c r="G461" s="62"/>
      <c r="H461" s="55"/>
      <c r="I461" s="55"/>
      <c r="J461" s="62"/>
      <c r="K461" s="55"/>
      <c r="L461" s="280"/>
    </row>
    <row r="462">
      <c r="A462" s="55"/>
      <c r="B462" s="134"/>
      <c r="C462" s="133"/>
      <c r="D462" s="55"/>
      <c r="E462" s="62"/>
      <c r="F462" s="62"/>
      <c r="G462" s="62"/>
      <c r="H462" s="55"/>
      <c r="I462" s="55"/>
      <c r="J462" s="62"/>
      <c r="K462" s="55"/>
      <c r="L462" s="280"/>
    </row>
    <row r="463">
      <c r="A463" s="55"/>
      <c r="B463" s="134"/>
      <c r="C463" s="133"/>
      <c r="D463" s="55"/>
      <c r="E463" s="62"/>
      <c r="F463" s="62"/>
      <c r="G463" s="62"/>
      <c r="H463" s="55"/>
      <c r="I463" s="55"/>
      <c r="J463" s="62"/>
      <c r="K463" s="55"/>
      <c r="L463" s="280"/>
    </row>
    <row r="464">
      <c r="A464" s="55"/>
      <c r="B464" s="134"/>
      <c r="C464" s="133"/>
      <c r="D464" s="55"/>
      <c r="E464" s="62"/>
      <c r="F464" s="62"/>
      <c r="G464" s="62"/>
      <c r="H464" s="55"/>
      <c r="I464" s="55"/>
      <c r="J464" s="62"/>
      <c r="K464" s="55"/>
      <c r="L464" s="280"/>
    </row>
    <row r="465">
      <c r="A465" s="55"/>
      <c r="B465" s="134"/>
      <c r="C465" s="133"/>
      <c r="D465" s="55"/>
      <c r="E465" s="62"/>
      <c r="F465" s="62"/>
      <c r="G465" s="62"/>
      <c r="H465" s="55"/>
      <c r="I465" s="55"/>
      <c r="J465" s="62"/>
      <c r="K465" s="55"/>
      <c r="L465" s="280"/>
    </row>
    <row r="466">
      <c r="A466" s="55"/>
      <c r="B466" s="134"/>
      <c r="C466" s="133"/>
      <c r="D466" s="55"/>
      <c r="E466" s="62"/>
      <c r="F466" s="62"/>
      <c r="G466" s="62"/>
      <c r="H466" s="55"/>
      <c r="I466" s="55"/>
      <c r="J466" s="62"/>
      <c r="K466" s="55"/>
      <c r="L466" s="280"/>
    </row>
    <row r="467">
      <c r="A467" s="55"/>
      <c r="B467" s="134"/>
      <c r="C467" s="133"/>
      <c r="D467" s="55"/>
      <c r="E467" s="62"/>
      <c r="F467" s="62"/>
      <c r="G467" s="62"/>
      <c r="H467" s="55"/>
      <c r="I467" s="55"/>
      <c r="J467" s="62"/>
      <c r="K467" s="55"/>
      <c r="L467" s="280"/>
    </row>
    <row r="468">
      <c r="A468" s="55"/>
      <c r="B468" s="134"/>
      <c r="C468" s="133"/>
      <c r="D468" s="55"/>
      <c r="E468" s="62"/>
      <c r="F468" s="62"/>
      <c r="G468" s="62"/>
      <c r="H468" s="55"/>
      <c r="I468" s="55"/>
      <c r="J468" s="62"/>
      <c r="K468" s="55"/>
      <c r="L468" s="280"/>
    </row>
    <row r="469">
      <c r="A469" s="55"/>
      <c r="B469" s="134"/>
      <c r="C469" s="133"/>
      <c r="D469" s="55"/>
      <c r="E469" s="62"/>
      <c r="F469" s="62"/>
      <c r="G469" s="62"/>
      <c r="H469" s="55"/>
      <c r="I469" s="55"/>
      <c r="J469" s="62"/>
      <c r="K469" s="55"/>
      <c r="L469" s="280"/>
    </row>
    <row r="470">
      <c r="A470" s="55"/>
      <c r="B470" s="134"/>
      <c r="C470" s="133"/>
      <c r="D470" s="55"/>
      <c r="E470" s="62"/>
      <c r="F470" s="62"/>
      <c r="G470" s="62"/>
      <c r="H470" s="55"/>
      <c r="I470" s="55"/>
      <c r="J470" s="62"/>
      <c r="K470" s="55"/>
      <c r="L470" s="280"/>
    </row>
    <row r="471">
      <c r="A471" s="55"/>
      <c r="B471" s="134"/>
      <c r="C471" s="133"/>
      <c r="D471" s="55"/>
      <c r="E471" s="62"/>
      <c r="F471" s="62"/>
      <c r="G471" s="62"/>
      <c r="H471" s="55"/>
      <c r="I471" s="55"/>
      <c r="J471" s="62"/>
      <c r="K471" s="55"/>
      <c r="L471" s="280"/>
    </row>
    <row r="472">
      <c r="A472" s="55"/>
      <c r="B472" s="134"/>
      <c r="C472" s="133"/>
      <c r="D472" s="55"/>
      <c r="E472" s="62"/>
      <c r="F472" s="62"/>
      <c r="G472" s="62"/>
      <c r="H472" s="55"/>
      <c r="I472" s="55"/>
      <c r="J472" s="62"/>
      <c r="K472" s="55"/>
      <c r="L472" s="280"/>
    </row>
    <row r="473">
      <c r="A473" s="55"/>
      <c r="B473" s="134"/>
      <c r="C473" s="133"/>
      <c r="D473" s="55"/>
      <c r="E473" s="62"/>
      <c r="F473" s="62"/>
      <c r="G473" s="62"/>
      <c r="H473" s="55"/>
      <c r="I473" s="55"/>
      <c r="J473" s="62"/>
      <c r="K473" s="55"/>
      <c r="L473" s="280"/>
    </row>
    <row r="474">
      <c r="A474" s="55"/>
      <c r="B474" s="134"/>
      <c r="C474" s="133"/>
      <c r="D474" s="55"/>
      <c r="E474" s="62"/>
      <c r="F474" s="62"/>
      <c r="G474" s="62"/>
      <c r="H474" s="55"/>
      <c r="I474" s="55"/>
      <c r="J474" s="62"/>
      <c r="K474" s="55"/>
      <c r="L474" s="280"/>
    </row>
    <row r="475">
      <c r="A475" s="55"/>
      <c r="B475" s="134"/>
      <c r="C475" s="133"/>
      <c r="D475" s="55"/>
      <c r="E475" s="62"/>
      <c r="F475" s="62"/>
      <c r="G475" s="62"/>
      <c r="H475" s="55"/>
      <c r="I475" s="55"/>
      <c r="J475" s="62"/>
      <c r="K475" s="55"/>
      <c r="L475" s="280"/>
    </row>
    <row r="476">
      <c r="A476" s="55"/>
      <c r="B476" s="134"/>
      <c r="C476" s="133"/>
      <c r="D476" s="55"/>
      <c r="E476" s="62"/>
      <c r="F476" s="62"/>
      <c r="G476" s="62"/>
      <c r="H476" s="55"/>
      <c r="I476" s="55"/>
      <c r="J476" s="62"/>
      <c r="K476" s="55"/>
      <c r="L476" s="280"/>
    </row>
    <row r="477">
      <c r="A477" s="55"/>
      <c r="B477" s="134"/>
      <c r="C477" s="133"/>
      <c r="D477" s="55"/>
      <c r="E477" s="62"/>
      <c r="F477" s="62"/>
      <c r="G477" s="62"/>
      <c r="H477" s="55"/>
      <c r="I477" s="55"/>
      <c r="J477" s="62"/>
      <c r="K477" s="55"/>
      <c r="L477" s="280"/>
    </row>
    <row r="478">
      <c r="A478" s="55"/>
      <c r="B478" s="134"/>
      <c r="C478" s="133"/>
      <c r="D478" s="55"/>
      <c r="E478" s="62"/>
      <c r="F478" s="62"/>
      <c r="G478" s="62"/>
      <c r="H478" s="55"/>
      <c r="I478" s="55"/>
      <c r="J478" s="62"/>
      <c r="K478" s="55"/>
      <c r="L478" s="280"/>
    </row>
    <row r="479">
      <c r="A479" s="55"/>
      <c r="B479" s="134"/>
      <c r="C479" s="133"/>
      <c r="D479" s="55"/>
      <c r="E479" s="62"/>
      <c r="F479" s="62"/>
      <c r="G479" s="62"/>
      <c r="H479" s="55"/>
      <c r="I479" s="55"/>
      <c r="J479" s="62"/>
      <c r="K479" s="55"/>
      <c r="L479" s="280"/>
    </row>
    <row r="480">
      <c r="A480" s="55"/>
      <c r="B480" s="134"/>
      <c r="C480" s="133"/>
      <c r="D480" s="55"/>
      <c r="E480" s="62"/>
      <c r="F480" s="62"/>
      <c r="G480" s="62"/>
      <c r="H480" s="55"/>
      <c r="I480" s="55"/>
      <c r="J480" s="62"/>
      <c r="K480" s="55"/>
      <c r="L480" s="280"/>
    </row>
    <row r="481">
      <c r="A481" s="55"/>
      <c r="B481" s="134"/>
      <c r="C481" s="133"/>
      <c r="D481" s="55"/>
      <c r="E481" s="62"/>
      <c r="F481" s="62"/>
      <c r="G481" s="62"/>
      <c r="H481" s="55"/>
      <c r="I481" s="55"/>
      <c r="J481" s="62"/>
      <c r="K481" s="55"/>
      <c r="L481" s="280"/>
    </row>
    <row r="482">
      <c r="A482" s="55"/>
      <c r="B482" s="134"/>
      <c r="C482" s="133"/>
      <c r="D482" s="55"/>
      <c r="E482" s="62"/>
      <c r="F482" s="62"/>
      <c r="G482" s="62"/>
      <c r="H482" s="55"/>
      <c r="I482" s="55"/>
      <c r="J482" s="62"/>
      <c r="K482" s="55"/>
      <c r="L482" s="280"/>
    </row>
    <row r="483">
      <c r="A483" s="55"/>
      <c r="B483" s="134"/>
      <c r="C483" s="133"/>
      <c r="D483" s="55"/>
      <c r="E483" s="62"/>
      <c r="F483" s="62"/>
      <c r="G483" s="62"/>
      <c r="H483" s="55"/>
      <c r="I483" s="55"/>
      <c r="J483" s="62"/>
      <c r="K483" s="55"/>
      <c r="L483" s="280"/>
    </row>
    <row r="484">
      <c r="A484" s="55"/>
      <c r="B484" s="134"/>
      <c r="C484" s="133"/>
      <c r="D484" s="55"/>
      <c r="E484" s="62"/>
      <c r="F484" s="62"/>
      <c r="G484" s="62"/>
      <c r="H484" s="55"/>
      <c r="I484" s="55"/>
      <c r="J484" s="62"/>
      <c r="K484" s="55"/>
      <c r="L484" s="280"/>
    </row>
    <row r="485">
      <c r="A485" s="55"/>
      <c r="B485" s="134"/>
      <c r="C485" s="133"/>
      <c r="D485" s="55"/>
      <c r="E485" s="62"/>
      <c r="F485" s="62"/>
      <c r="G485" s="62"/>
      <c r="H485" s="55"/>
      <c r="I485" s="55"/>
      <c r="J485" s="62"/>
      <c r="K485" s="55"/>
      <c r="L485" s="280"/>
    </row>
    <row r="486">
      <c r="A486" s="55"/>
      <c r="B486" s="134"/>
      <c r="C486" s="133"/>
      <c r="D486" s="55"/>
      <c r="E486" s="62"/>
      <c r="F486" s="62"/>
      <c r="G486" s="62"/>
      <c r="H486" s="55"/>
      <c r="I486" s="55"/>
      <c r="J486" s="62"/>
      <c r="K486" s="55"/>
      <c r="L486" s="280"/>
    </row>
    <row r="487">
      <c r="A487" s="55"/>
      <c r="B487" s="134"/>
      <c r="C487" s="133"/>
      <c r="D487" s="55"/>
      <c r="E487" s="62"/>
      <c r="F487" s="62"/>
      <c r="G487" s="62"/>
      <c r="H487" s="55"/>
      <c r="I487" s="55"/>
      <c r="J487" s="62"/>
      <c r="K487" s="55"/>
      <c r="L487" s="280"/>
    </row>
    <row r="488">
      <c r="A488" s="55"/>
      <c r="B488" s="134"/>
      <c r="C488" s="133"/>
      <c r="D488" s="55"/>
      <c r="E488" s="62"/>
      <c r="F488" s="62"/>
      <c r="G488" s="62"/>
      <c r="H488" s="55"/>
      <c r="I488" s="55"/>
      <c r="J488" s="62"/>
      <c r="K488" s="55"/>
      <c r="L488" s="280"/>
    </row>
    <row r="489">
      <c r="A489" s="55"/>
      <c r="B489" s="134"/>
      <c r="C489" s="133"/>
      <c r="D489" s="55"/>
      <c r="E489" s="62"/>
      <c r="F489" s="62"/>
      <c r="G489" s="62"/>
      <c r="H489" s="55"/>
      <c r="I489" s="55"/>
      <c r="J489" s="62"/>
      <c r="K489" s="55"/>
      <c r="L489" s="280"/>
    </row>
    <row r="490">
      <c r="A490" s="55"/>
      <c r="B490" s="134"/>
      <c r="C490" s="133"/>
      <c r="D490" s="55"/>
      <c r="E490" s="62"/>
      <c r="F490" s="62"/>
      <c r="G490" s="62"/>
      <c r="H490" s="55"/>
      <c r="I490" s="55"/>
      <c r="J490" s="62"/>
      <c r="K490" s="55"/>
      <c r="L490" s="280"/>
    </row>
    <row r="491">
      <c r="A491" s="55"/>
      <c r="B491" s="134"/>
      <c r="C491" s="133"/>
      <c r="D491" s="55"/>
      <c r="E491" s="62"/>
      <c r="F491" s="62"/>
      <c r="G491" s="62"/>
      <c r="H491" s="55"/>
      <c r="I491" s="55"/>
      <c r="J491" s="62"/>
      <c r="K491" s="55"/>
      <c r="L491" s="280"/>
    </row>
    <row r="492">
      <c r="A492" s="55"/>
      <c r="B492" s="134"/>
      <c r="C492" s="133"/>
      <c r="D492" s="55"/>
      <c r="E492" s="62"/>
      <c r="F492" s="62"/>
      <c r="G492" s="62"/>
      <c r="H492" s="55"/>
      <c r="I492" s="55"/>
      <c r="J492" s="62"/>
      <c r="K492" s="55"/>
      <c r="L492" s="280"/>
    </row>
    <row r="493">
      <c r="A493" s="55"/>
      <c r="B493" s="134"/>
      <c r="C493" s="133"/>
      <c r="D493" s="55"/>
      <c r="E493" s="62"/>
      <c r="F493" s="62"/>
      <c r="G493" s="62"/>
      <c r="H493" s="55"/>
      <c r="I493" s="55"/>
      <c r="J493" s="62"/>
      <c r="K493" s="55"/>
      <c r="L493" s="280"/>
    </row>
    <row r="494">
      <c r="A494" s="55"/>
      <c r="B494" s="134"/>
      <c r="C494" s="133"/>
      <c r="D494" s="55"/>
      <c r="E494" s="62"/>
      <c r="F494" s="62"/>
      <c r="G494" s="62"/>
      <c r="H494" s="55"/>
      <c r="I494" s="55"/>
      <c r="J494" s="62"/>
      <c r="K494" s="55"/>
      <c r="L494" s="280"/>
    </row>
    <row r="495">
      <c r="A495" s="55"/>
      <c r="B495" s="134"/>
      <c r="C495" s="133"/>
      <c r="D495" s="55"/>
      <c r="E495" s="62"/>
      <c r="F495" s="62"/>
      <c r="G495" s="62"/>
      <c r="H495" s="55"/>
      <c r="I495" s="55"/>
      <c r="J495" s="62"/>
      <c r="K495" s="55"/>
      <c r="L495" s="280"/>
    </row>
    <row r="496">
      <c r="A496" s="55"/>
      <c r="B496" s="134"/>
      <c r="C496" s="133"/>
      <c r="D496" s="55"/>
      <c r="E496" s="62"/>
      <c r="F496" s="62"/>
      <c r="G496" s="62"/>
      <c r="H496" s="55"/>
      <c r="I496" s="55"/>
      <c r="J496" s="62"/>
      <c r="K496" s="55"/>
      <c r="L496" s="280"/>
    </row>
    <row r="497">
      <c r="A497" s="55"/>
      <c r="B497" s="134"/>
      <c r="C497" s="133"/>
      <c r="D497" s="55"/>
      <c r="E497" s="62"/>
      <c r="F497" s="62"/>
      <c r="G497" s="62"/>
      <c r="H497" s="55"/>
      <c r="I497" s="55"/>
      <c r="J497" s="62"/>
      <c r="K497" s="55"/>
      <c r="L497" s="280"/>
    </row>
    <row r="498">
      <c r="A498" s="55"/>
      <c r="B498" s="134"/>
      <c r="C498" s="133"/>
      <c r="D498" s="55"/>
      <c r="E498" s="62"/>
      <c r="F498" s="62"/>
      <c r="G498" s="62"/>
      <c r="H498" s="55"/>
      <c r="I498" s="55"/>
      <c r="J498" s="62"/>
      <c r="K498" s="55"/>
      <c r="L498" s="280"/>
    </row>
    <row r="499">
      <c r="A499" s="55"/>
      <c r="B499" s="134"/>
      <c r="C499" s="133"/>
      <c r="D499" s="55"/>
      <c r="E499" s="62"/>
      <c r="F499" s="62"/>
      <c r="G499" s="62"/>
      <c r="H499" s="55"/>
      <c r="I499" s="55"/>
      <c r="J499" s="62"/>
      <c r="K499" s="55"/>
      <c r="L499" s="280"/>
    </row>
    <row r="500">
      <c r="A500" s="55"/>
      <c r="B500" s="134"/>
      <c r="C500" s="133"/>
      <c r="D500" s="55"/>
      <c r="E500" s="62"/>
      <c r="F500" s="62"/>
      <c r="G500" s="62"/>
      <c r="H500" s="55"/>
      <c r="I500" s="55"/>
      <c r="J500" s="62"/>
      <c r="K500" s="55"/>
      <c r="L500" s="280"/>
    </row>
    <row r="501">
      <c r="A501" s="55"/>
      <c r="B501" s="134"/>
      <c r="C501" s="133"/>
      <c r="D501" s="55"/>
      <c r="E501" s="62"/>
      <c r="F501" s="62"/>
      <c r="G501" s="62"/>
      <c r="H501" s="55"/>
      <c r="I501" s="55"/>
      <c r="J501" s="62"/>
      <c r="K501" s="55"/>
      <c r="L501" s="280"/>
    </row>
    <row r="502">
      <c r="A502" s="55"/>
      <c r="B502" s="134"/>
      <c r="C502" s="133"/>
      <c r="D502" s="55"/>
      <c r="E502" s="62"/>
      <c r="F502" s="62"/>
      <c r="G502" s="62"/>
      <c r="H502" s="55"/>
      <c r="I502" s="55"/>
      <c r="J502" s="62"/>
      <c r="K502" s="55"/>
      <c r="L502" s="280"/>
    </row>
    <row r="503">
      <c r="A503" s="55"/>
      <c r="B503" s="134"/>
      <c r="C503" s="133"/>
      <c r="D503" s="55"/>
      <c r="E503" s="62"/>
      <c r="F503" s="62"/>
      <c r="G503" s="62"/>
      <c r="H503" s="55"/>
      <c r="I503" s="55"/>
      <c r="J503" s="62"/>
      <c r="K503" s="55"/>
      <c r="L503" s="280"/>
    </row>
    <row r="504">
      <c r="A504" s="55"/>
      <c r="B504" s="134"/>
      <c r="C504" s="133"/>
      <c r="D504" s="55"/>
      <c r="E504" s="62"/>
      <c r="F504" s="62"/>
      <c r="G504" s="62"/>
      <c r="H504" s="55"/>
      <c r="I504" s="55"/>
      <c r="J504" s="62"/>
      <c r="K504" s="55"/>
      <c r="L504" s="280"/>
    </row>
    <row r="505">
      <c r="A505" s="55"/>
      <c r="B505" s="134"/>
      <c r="C505" s="133"/>
      <c r="D505" s="55"/>
      <c r="E505" s="62"/>
      <c r="F505" s="62"/>
      <c r="G505" s="62"/>
      <c r="H505" s="55"/>
      <c r="I505" s="55"/>
      <c r="J505" s="62"/>
      <c r="K505" s="55"/>
      <c r="L505" s="280"/>
    </row>
    <row r="506">
      <c r="A506" s="55"/>
      <c r="B506" s="134"/>
      <c r="C506" s="133"/>
      <c r="D506" s="55"/>
      <c r="E506" s="62"/>
      <c r="F506" s="62"/>
      <c r="G506" s="62"/>
      <c r="H506" s="55"/>
      <c r="I506" s="55"/>
      <c r="J506" s="62"/>
      <c r="K506" s="55"/>
      <c r="L506" s="280"/>
    </row>
    <row r="507">
      <c r="A507" s="55"/>
      <c r="B507" s="134"/>
      <c r="C507" s="133"/>
      <c r="D507" s="55"/>
      <c r="E507" s="62"/>
      <c r="F507" s="62"/>
      <c r="G507" s="62"/>
      <c r="H507" s="55"/>
      <c r="I507" s="55"/>
      <c r="J507" s="62"/>
      <c r="K507" s="55"/>
      <c r="L507" s="280"/>
    </row>
    <row r="508">
      <c r="A508" s="55"/>
      <c r="B508" s="134"/>
      <c r="C508" s="133"/>
      <c r="D508" s="55"/>
      <c r="E508" s="62"/>
      <c r="F508" s="62"/>
      <c r="G508" s="62"/>
      <c r="H508" s="55"/>
      <c r="I508" s="55"/>
      <c r="J508" s="62"/>
      <c r="K508" s="55"/>
      <c r="L508" s="280"/>
    </row>
    <row r="509">
      <c r="A509" s="55"/>
      <c r="B509" s="134"/>
      <c r="C509" s="133"/>
      <c r="D509" s="55"/>
      <c r="E509" s="62"/>
      <c r="F509" s="62"/>
      <c r="G509" s="62"/>
      <c r="H509" s="55"/>
      <c r="I509" s="55"/>
      <c r="J509" s="62"/>
      <c r="K509" s="55"/>
      <c r="L509" s="280"/>
    </row>
    <row r="510">
      <c r="A510" s="55"/>
      <c r="B510" s="134"/>
      <c r="C510" s="133"/>
      <c r="D510" s="55"/>
      <c r="E510" s="62"/>
      <c r="F510" s="62"/>
      <c r="G510" s="62"/>
      <c r="H510" s="55"/>
      <c r="I510" s="55"/>
      <c r="J510" s="62"/>
      <c r="K510" s="55"/>
      <c r="L510" s="280"/>
    </row>
    <row r="511">
      <c r="A511" s="55"/>
      <c r="B511" s="134"/>
      <c r="C511" s="133"/>
      <c r="D511" s="55"/>
      <c r="E511" s="62"/>
      <c r="F511" s="62"/>
      <c r="G511" s="62"/>
      <c r="H511" s="55"/>
      <c r="I511" s="55"/>
      <c r="J511" s="62"/>
      <c r="K511" s="55"/>
      <c r="L511" s="280"/>
    </row>
    <row r="512">
      <c r="A512" s="55"/>
      <c r="B512" s="134"/>
      <c r="C512" s="133"/>
      <c r="D512" s="55"/>
      <c r="E512" s="62"/>
      <c r="F512" s="62"/>
      <c r="G512" s="62"/>
      <c r="H512" s="55"/>
      <c r="I512" s="55"/>
      <c r="J512" s="62"/>
      <c r="K512" s="55"/>
      <c r="L512" s="280"/>
    </row>
    <row r="513">
      <c r="A513" s="55"/>
      <c r="B513" s="134"/>
      <c r="C513" s="133"/>
      <c r="D513" s="55"/>
      <c r="E513" s="62"/>
      <c r="F513" s="62"/>
      <c r="G513" s="62"/>
      <c r="H513" s="55"/>
      <c r="I513" s="55"/>
      <c r="J513" s="62"/>
      <c r="K513" s="55"/>
      <c r="L513" s="280"/>
    </row>
    <row r="514">
      <c r="A514" s="55"/>
      <c r="B514" s="134"/>
      <c r="C514" s="133"/>
      <c r="D514" s="55"/>
      <c r="E514" s="62"/>
      <c r="F514" s="62"/>
      <c r="G514" s="62"/>
      <c r="H514" s="55"/>
      <c r="I514" s="55"/>
      <c r="J514" s="62"/>
      <c r="K514" s="55"/>
      <c r="L514" s="280"/>
    </row>
    <row r="515">
      <c r="A515" s="55"/>
      <c r="B515" s="134"/>
      <c r="C515" s="133"/>
      <c r="D515" s="55"/>
      <c r="E515" s="62"/>
      <c r="F515" s="62"/>
      <c r="G515" s="62"/>
      <c r="H515" s="55"/>
      <c r="I515" s="55"/>
      <c r="J515" s="62"/>
      <c r="K515" s="55"/>
      <c r="L515" s="280"/>
    </row>
    <row r="516">
      <c r="A516" s="55"/>
      <c r="B516" s="134"/>
      <c r="C516" s="133"/>
      <c r="D516" s="55"/>
      <c r="E516" s="62"/>
      <c r="F516" s="62"/>
      <c r="G516" s="62"/>
      <c r="H516" s="55"/>
      <c r="I516" s="55"/>
      <c r="J516" s="62"/>
      <c r="K516" s="55"/>
      <c r="L516" s="280"/>
    </row>
    <row r="517">
      <c r="A517" s="55"/>
      <c r="B517" s="134"/>
      <c r="C517" s="133"/>
      <c r="D517" s="55"/>
      <c r="E517" s="62"/>
      <c r="F517" s="62"/>
      <c r="G517" s="62"/>
      <c r="H517" s="55"/>
      <c r="I517" s="55"/>
      <c r="J517" s="62"/>
      <c r="K517" s="55"/>
      <c r="L517" s="280"/>
    </row>
    <row r="518">
      <c r="A518" s="55"/>
      <c r="B518" s="134"/>
      <c r="C518" s="133"/>
      <c r="D518" s="55"/>
      <c r="E518" s="62"/>
      <c r="F518" s="62"/>
      <c r="G518" s="62"/>
      <c r="H518" s="55"/>
      <c r="I518" s="55"/>
      <c r="J518" s="62"/>
      <c r="K518" s="55"/>
      <c r="L518" s="280"/>
    </row>
    <row r="519">
      <c r="A519" s="55"/>
      <c r="B519" s="134"/>
      <c r="C519" s="133"/>
      <c r="D519" s="55"/>
      <c r="E519" s="62"/>
      <c r="F519" s="62"/>
      <c r="G519" s="62"/>
      <c r="H519" s="55"/>
      <c r="I519" s="55"/>
      <c r="J519" s="62"/>
      <c r="K519" s="55"/>
      <c r="L519" s="280"/>
    </row>
    <row r="520">
      <c r="A520" s="55"/>
      <c r="B520" s="134"/>
      <c r="C520" s="133"/>
      <c r="D520" s="55"/>
      <c r="E520" s="62"/>
      <c r="F520" s="62"/>
      <c r="G520" s="62"/>
      <c r="H520" s="55"/>
      <c r="I520" s="55"/>
      <c r="J520" s="62"/>
      <c r="K520" s="55"/>
      <c r="L520" s="280"/>
    </row>
    <row r="521">
      <c r="A521" s="55"/>
      <c r="B521" s="134"/>
      <c r="C521" s="133"/>
      <c r="D521" s="55"/>
      <c r="E521" s="62"/>
      <c r="F521" s="62"/>
      <c r="G521" s="62"/>
      <c r="H521" s="55"/>
      <c r="I521" s="55"/>
      <c r="J521" s="62"/>
      <c r="K521" s="55"/>
      <c r="L521" s="280"/>
    </row>
    <row r="522">
      <c r="A522" s="55"/>
      <c r="B522" s="134"/>
      <c r="C522" s="133"/>
      <c r="D522" s="55"/>
      <c r="E522" s="62"/>
      <c r="F522" s="62"/>
      <c r="G522" s="62"/>
      <c r="H522" s="55"/>
      <c r="I522" s="55"/>
      <c r="J522" s="62"/>
      <c r="K522" s="55"/>
      <c r="L522" s="280"/>
    </row>
    <row r="523">
      <c r="A523" s="55"/>
      <c r="B523" s="134"/>
      <c r="C523" s="133"/>
      <c r="D523" s="55"/>
      <c r="E523" s="62"/>
      <c r="F523" s="62"/>
      <c r="G523" s="62"/>
      <c r="H523" s="55"/>
      <c r="I523" s="55"/>
      <c r="J523" s="62"/>
      <c r="K523" s="55"/>
      <c r="L523" s="280"/>
    </row>
    <row r="524">
      <c r="A524" s="55"/>
      <c r="B524" s="134"/>
      <c r="C524" s="133"/>
      <c r="D524" s="55"/>
      <c r="E524" s="62"/>
      <c r="F524" s="62"/>
      <c r="G524" s="62"/>
      <c r="H524" s="55"/>
      <c r="I524" s="55"/>
      <c r="J524" s="62"/>
      <c r="K524" s="55"/>
      <c r="L524" s="280"/>
    </row>
    <row r="525">
      <c r="A525" s="55"/>
      <c r="B525" s="134"/>
      <c r="C525" s="133"/>
      <c r="D525" s="55"/>
      <c r="E525" s="62"/>
      <c r="F525" s="62"/>
      <c r="G525" s="62"/>
      <c r="H525" s="55"/>
      <c r="I525" s="55"/>
      <c r="J525" s="62"/>
      <c r="K525" s="55"/>
      <c r="L525" s="280"/>
    </row>
    <row r="526">
      <c r="A526" s="55"/>
      <c r="B526" s="134"/>
      <c r="C526" s="133"/>
      <c r="D526" s="55"/>
      <c r="E526" s="62"/>
      <c r="F526" s="62"/>
      <c r="G526" s="62"/>
      <c r="H526" s="55"/>
      <c r="I526" s="55"/>
      <c r="J526" s="62"/>
      <c r="K526" s="55"/>
      <c r="L526" s="280"/>
    </row>
    <row r="527">
      <c r="A527" s="55"/>
      <c r="B527" s="134"/>
      <c r="C527" s="133"/>
      <c r="D527" s="55"/>
      <c r="E527" s="62"/>
      <c r="F527" s="62"/>
      <c r="G527" s="62"/>
      <c r="H527" s="55"/>
      <c r="I527" s="55"/>
      <c r="J527" s="62"/>
      <c r="K527" s="55"/>
      <c r="L527" s="280"/>
    </row>
    <row r="528">
      <c r="A528" s="55"/>
      <c r="B528" s="134"/>
      <c r="C528" s="133"/>
      <c r="D528" s="55"/>
      <c r="E528" s="62"/>
      <c r="F528" s="62"/>
      <c r="G528" s="62"/>
      <c r="H528" s="55"/>
      <c r="I528" s="55"/>
      <c r="J528" s="62"/>
      <c r="K528" s="55"/>
      <c r="L528" s="280"/>
    </row>
    <row r="529">
      <c r="A529" s="55"/>
      <c r="B529" s="134"/>
      <c r="C529" s="133"/>
      <c r="D529" s="55"/>
      <c r="E529" s="62"/>
      <c r="F529" s="62"/>
      <c r="G529" s="62"/>
      <c r="H529" s="55"/>
      <c r="I529" s="55"/>
      <c r="J529" s="62"/>
      <c r="K529" s="55"/>
      <c r="L529" s="280"/>
    </row>
    <row r="530">
      <c r="A530" s="55"/>
      <c r="B530" s="134"/>
      <c r="C530" s="133"/>
      <c r="D530" s="55"/>
      <c r="E530" s="62"/>
      <c r="F530" s="62"/>
      <c r="G530" s="62"/>
      <c r="H530" s="55"/>
      <c r="I530" s="55"/>
      <c r="J530" s="62"/>
      <c r="K530" s="55"/>
      <c r="L530" s="280"/>
    </row>
    <row r="531">
      <c r="A531" s="55"/>
      <c r="B531" s="134"/>
      <c r="C531" s="133"/>
      <c r="D531" s="55"/>
      <c r="E531" s="62"/>
      <c r="F531" s="62"/>
      <c r="G531" s="62"/>
      <c r="H531" s="55"/>
      <c r="I531" s="55"/>
      <c r="J531" s="62"/>
      <c r="K531" s="55"/>
      <c r="L531" s="280"/>
    </row>
    <row r="532">
      <c r="A532" s="55"/>
      <c r="B532" s="134"/>
      <c r="C532" s="133"/>
      <c r="D532" s="55"/>
      <c r="E532" s="62"/>
      <c r="F532" s="62"/>
      <c r="G532" s="62"/>
      <c r="H532" s="55"/>
      <c r="I532" s="55"/>
      <c r="J532" s="62"/>
      <c r="K532" s="55"/>
      <c r="L532" s="280"/>
    </row>
    <row r="533">
      <c r="A533" s="55"/>
      <c r="B533" s="134"/>
      <c r="C533" s="133"/>
      <c r="D533" s="55"/>
      <c r="E533" s="62"/>
      <c r="F533" s="62"/>
      <c r="G533" s="62"/>
      <c r="H533" s="55"/>
      <c r="I533" s="55"/>
      <c r="J533" s="62"/>
      <c r="K533" s="55"/>
      <c r="L533" s="280"/>
    </row>
    <row r="534">
      <c r="A534" s="55"/>
      <c r="B534" s="134"/>
      <c r="C534" s="133"/>
      <c r="D534" s="55"/>
      <c r="E534" s="62"/>
      <c r="F534" s="62"/>
      <c r="G534" s="62"/>
      <c r="H534" s="55"/>
      <c r="I534" s="55"/>
      <c r="J534" s="62"/>
      <c r="K534" s="55"/>
      <c r="L534" s="280"/>
    </row>
    <row r="535">
      <c r="A535" s="55"/>
      <c r="B535" s="134"/>
      <c r="C535" s="133"/>
      <c r="D535" s="55"/>
      <c r="E535" s="62"/>
      <c r="F535" s="62"/>
      <c r="G535" s="62"/>
      <c r="H535" s="55"/>
      <c r="I535" s="55"/>
      <c r="J535" s="62"/>
      <c r="K535" s="55"/>
      <c r="L535" s="280"/>
    </row>
    <row r="536">
      <c r="A536" s="55"/>
      <c r="B536" s="134"/>
      <c r="C536" s="133"/>
      <c r="D536" s="55"/>
      <c r="E536" s="62"/>
      <c r="F536" s="62"/>
      <c r="G536" s="62"/>
      <c r="H536" s="55"/>
      <c r="I536" s="55"/>
      <c r="J536" s="62"/>
      <c r="K536" s="55"/>
      <c r="L536" s="280"/>
    </row>
    <row r="537">
      <c r="A537" s="55"/>
      <c r="B537" s="134"/>
      <c r="C537" s="133"/>
      <c r="D537" s="55"/>
      <c r="E537" s="62"/>
      <c r="F537" s="62"/>
      <c r="G537" s="62"/>
      <c r="H537" s="55"/>
      <c r="I537" s="55"/>
      <c r="J537" s="62"/>
      <c r="K537" s="55"/>
      <c r="L537" s="280"/>
    </row>
    <row r="538">
      <c r="A538" s="55"/>
      <c r="B538" s="134"/>
      <c r="C538" s="133"/>
      <c r="D538" s="55"/>
      <c r="E538" s="62"/>
      <c r="F538" s="62"/>
      <c r="G538" s="62"/>
      <c r="H538" s="55"/>
      <c r="I538" s="55"/>
      <c r="J538" s="62"/>
      <c r="K538" s="55"/>
      <c r="L538" s="280"/>
    </row>
    <row r="539">
      <c r="A539" s="55"/>
      <c r="B539" s="134"/>
      <c r="C539" s="133"/>
      <c r="D539" s="55"/>
      <c r="E539" s="62"/>
      <c r="F539" s="62"/>
      <c r="G539" s="62"/>
      <c r="H539" s="55"/>
      <c r="I539" s="55"/>
      <c r="J539" s="62"/>
      <c r="K539" s="55"/>
      <c r="L539" s="280"/>
    </row>
    <row r="540">
      <c r="A540" s="55"/>
      <c r="B540" s="134"/>
      <c r="C540" s="133"/>
      <c r="D540" s="55"/>
      <c r="E540" s="62"/>
      <c r="F540" s="62"/>
      <c r="G540" s="62"/>
      <c r="H540" s="55"/>
      <c r="I540" s="55"/>
      <c r="J540" s="62"/>
      <c r="K540" s="55"/>
      <c r="L540" s="280"/>
    </row>
    <row r="541">
      <c r="A541" s="55"/>
      <c r="B541" s="134"/>
      <c r="C541" s="133"/>
      <c r="D541" s="55"/>
      <c r="E541" s="62"/>
      <c r="F541" s="62"/>
      <c r="G541" s="62"/>
      <c r="H541" s="55"/>
      <c r="I541" s="55"/>
      <c r="J541" s="62"/>
      <c r="K541" s="55"/>
      <c r="L541" s="280"/>
    </row>
    <row r="542">
      <c r="A542" s="55"/>
      <c r="B542" s="134"/>
      <c r="C542" s="133"/>
      <c r="D542" s="55"/>
      <c r="E542" s="62"/>
      <c r="F542" s="62"/>
      <c r="G542" s="62"/>
      <c r="H542" s="55"/>
      <c r="I542" s="55"/>
      <c r="J542" s="62"/>
      <c r="K542" s="55"/>
      <c r="L542" s="280"/>
    </row>
    <row r="543">
      <c r="A543" s="55"/>
      <c r="B543" s="134"/>
      <c r="C543" s="133"/>
      <c r="D543" s="55"/>
      <c r="E543" s="62"/>
      <c r="F543" s="62"/>
      <c r="G543" s="62"/>
      <c r="H543" s="55"/>
      <c r="I543" s="55"/>
      <c r="J543" s="62"/>
      <c r="K543" s="55"/>
      <c r="L543" s="280"/>
    </row>
    <row r="544">
      <c r="A544" s="55"/>
      <c r="B544" s="134"/>
      <c r="C544" s="133"/>
      <c r="D544" s="55"/>
      <c r="E544" s="62"/>
      <c r="F544" s="62"/>
      <c r="G544" s="62"/>
      <c r="H544" s="55"/>
      <c r="I544" s="55"/>
      <c r="J544" s="62"/>
      <c r="K544" s="55"/>
      <c r="L544" s="280"/>
    </row>
    <row r="545">
      <c r="A545" s="55"/>
      <c r="B545" s="134"/>
      <c r="C545" s="133"/>
      <c r="D545" s="55"/>
      <c r="E545" s="62"/>
      <c r="F545" s="62"/>
      <c r="G545" s="62"/>
      <c r="H545" s="55"/>
      <c r="I545" s="55"/>
      <c r="J545" s="62"/>
      <c r="K545" s="55"/>
      <c r="L545" s="280"/>
    </row>
    <row r="546">
      <c r="A546" s="55"/>
      <c r="B546" s="134"/>
      <c r="C546" s="133"/>
      <c r="D546" s="55"/>
      <c r="E546" s="62"/>
      <c r="F546" s="62"/>
      <c r="G546" s="62"/>
      <c r="H546" s="55"/>
      <c r="I546" s="55"/>
      <c r="J546" s="62"/>
      <c r="K546" s="55"/>
      <c r="L546" s="280"/>
    </row>
    <row r="547">
      <c r="A547" s="55"/>
      <c r="B547" s="134"/>
      <c r="C547" s="133"/>
      <c r="D547" s="55"/>
      <c r="E547" s="62"/>
      <c r="F547" s="62"/>
      <c r="G547" s="62"/>
      <c r="H547" s="55"/>
      <c r="I547" s="55"/>
      <c r="J547" s="62"/>
      <c r="K547" s="55"/>
      <c r="L547" s="280"/>
    </row>
    <row r="548">
      <c r="A548" s="55"/>
      <c r="B548" s="134"/>
      <c r="C548" s="133"/>
      <c r="D548" s="55"/>
      <c r="E548" s="62"/>
      <c r="F548" s="62"/>
      <c r="G548" s="62"/>
      <c r="H548" s="55"/>
      <c r="I548" s="55"/>
      <c r="J548" s="62"/>
      <c r="K548" s="55"/>
      <c r="L548" s="280"/>
    </row>
    <row r="549">
      <c r="A549" s="55"/>
      <c r="B549" s="134"/>
      <c r="C549" s="133"/>
      <c r="D549" s="55"/>
      <c r="E549" s="62"/>
      <c r="F549" s="62"/>
      <c r="G549" s="62"/>
      <c r="H549" s="55"/>
      <c r="I549" s="55"/>
      <c r="J549" s="62"/>
      <c r="K549" s="55"/>
      <c r="L549" s="280"/>
    </row>
    <row r="550">
      <c r="A550" s="55"/>
      <c r="B550" s="134"/>
      <c r="C550" s="133"/>
      <c r="D550" s="55"/>
      <c r="E550" s="62"/>
      <c r="F550" s="62"/>
      <c r="G550" s="62"/>
      <c r="H550" s="55"/>
      <c r="I550" s="55"/>
      <c r="J550" s="62"/>
      <c r="K550" s="55"/>
      <c r="L550" s="280"/>
    </row>
    <row r="551">
      <c r="A551" s="55"/>
      <c r="B551" s="134"/>
      <c r="C551" s="133"/>
      <c r="D551" s="55"/>
      <c r="E551" s="62"/>
      <c r="F551" s="62"/>
      <c r="G551" s="62"/>
      <c r="H551" s="55"/>
      <c r="I551" s="55"/>
      <c r="J551" s="62"/>
      <c r="K551" s="55"/>
      <c r="L551" s="280"/>
    </row>
    <row r="552">
      <c r="A552" s="55"/>
      <c r="B552" s="134"/>
      <c r="C552" s="133"/>
      <c r="D552" s="55"/>
      <c r="E552" s="62"/>
      <c r="F552" s="62"/>
      <c r="G552" s="62"/>
      <c r="H552" s="55"/>
      <c r="I552" s="55"/>
      <c r="J552" s="62"/>
      <c r="K552" s="55"/>
      <c r="L552" s="280"/>
    </row>
    <row r="553">
      <c r="A553" s="55"/>
      <c r="B553" s="134"/>
      <c r="C553" s="133"/>
      <c r="D553" s="55"/>
      <c r="E553" s="62"/>
      <c r="F553" s="62"/>
      <c r="G553" s="62"/>
      <c r="H553" s="55"/>
      <c r="I553" s="55"/>
      <c r="J553" s="62"/>
      <c r="K553" s="55"/>
      <c r="L553" s="280"/>
    </row>
    <row r="554">
      <c r="A554" s="55"/>
      <c r="B554" s="134"/>
      <c r="C554" s="133"/>
      <c r="D554" s="55"/>
      <c r="E554" s="62"/>
      <c r="F554" s="62"/>
      <c r="G554" s="62"/>
      <c r="H554" s="55"/>
      <c r="I554" s="55"/>
      <c r="J554" s="62"/>
      <c r="K554" s="55"/>
      <c r="L554" s="280"/>
    </row>
    <row r="555">
      <c r="A555" s="55"/>
      <c r="B555" s="134"/>
      <c r="C555" s="133"/>
      <c r="D555" s="55"/>
      <c r="E555" s="62"/>
      <c r="F555" s="62"/>
      <c r="G555" s="62"/>
      <c r="H555" s="55"/>
      <c r="I555" s="55"/>
      <c r="J555" s="62"/>
      <c r="K555" s="55"/>
      <c r="L555" s="280"/>
    </row>
    <row r="556">
      <c r="A556" s="55"/>
      <c r="B556" s="134"/>
      <c r="C556" s="133"/>
      <c r="D556" s="55"/>
      <c r="E556" s="62"/>
      <c r="F556" s="62"/>
      <c r="G556" s="62"/>
      <c r="H556" s="55"/>
      <c r="I556" s="55"/>
      <c r="J556" s="62"/>
      <c r="K556" s="55"/>
      <c r="L556" s="280"/>
    </row>
    <row r="557">
      <c r="A557" s="55"/>
      <c r="B557" s="134"/>
      <c r="C557" s="133"/>
      <c r="D557" s="55"/>
      <c r="E557" s="62"/>
      <c r="F557" s="62"/>
      <c r="G557" s="62"/>
      <c r="H557" s="55"/>
      <c r="I557" s="55"/>
      <c r="J557" s="62"/>
      <c r="K557" s="55"/>
      <c r="L557" s="280"/>
    </row>
    <row r="558">
      <c r="A558" s="55"/>
      <c r="B558" s="134"/>
      <c r="C558" s="133"/>
      <c r="D558" s="55"/>
      <c r="E558" s="62"/>
      <c r="F558" s="62"/>
      <c r="G558" s="62"/>
      <c r="H558" s="55"/>
      <c r="I558" s="55"/>
      <c r="J558" s="62"/>
      <c r="K558" s="55"/>
      <c r="L558" s="280"/>
    </row>
    <row r="559">
      <c r="A559" s="55"/>
      <c r="B559" s="134"/>
      <c r="C559" s="133"/>
      <c r="D559" s="55"/>
      <c r="E559" s="62"/>
      <c r="F559" s="62"/>
      <c r="G559" s="62"/>
      <c r="H559" s="55"/>
      <c r="I559" s="55"/>
      <c r="J559" s="62"/>
      <c r="K559" s="55"/>
      <c r="L559" s="280"/>
    </row>
    <row r="560">
      <c r="A560" s="55"/>
      <c r="B560" s="134"/>
      <c r="C560" s="133"/>
      <c r="D560" s="55"/>
      <c r="E560" s="62"/>
      <c r="F560" s="62"/>
      <c r="G560" s="62"/>
      <c r="H560" s="55"/>
      <c r="I560" s="55"/>
      <c r="J560" s="62"/>
      <c r="K560" s="55"/>
      <c r="L560" s="280"/>
    </row>
    <row r="561">
      <c r="A561" s="55"/>
      <c r="B561" s="134"/>
      <c r="C561" s="133"/>
      <c r="D561" s="55"/>
      <c r="E561" s="62"/>
      <c r="F561" s="62"/>
      <c r="G561" s="62"/>
      <c r="H561" s="55"/>
      <c r="I561" s="55"/>
      <c r="J561" s="62"/>
      <c r="K561" s="55"/>
      <c r="L561" s="280"/>
    </row>
    <row r="562">
      <c r="A562" s="55"/>
      <c r="B562" s="134"/>
      <c r="C562" s="133"/>
      <c r="D562" s="55"/>
      <c r="E562" s="62"/>
      <c r="F562" s="62"/>
      <c r="G562" s="62"/>
      <c r="H562" s="55"/>
      <c r="I562" s="55"/>
      <c r="J562" s="62"/>
      <c r="K562" s="55"/>
      <c r="L562" s="280"/>
    </row>
    <row r="563">
      <c r="A563" s="55"/>
      <c r="B563" s="134"/>
      <c r="C563" s="133"/>
      <c r="D563" s="55"/>
      <c r="E563" s="62"/>
      <c r="F563" s="62"/>
      <c r="G563" s="62"/>
      <c r="H563" s="55"/>
      <c r="I563" s="55"/>
      <c r="J563" s="62"/>
      <c r="K563" s="55"/>
      <c r="L563" s="280"/>
    </row>
    <row r="564">
      <c r="A564" s="55"/>
      <c r="B564" s="134"/>
      <c r="C564" s="133"/>
      <c r="D564" s="55"/>
      <c r="E564" s="62"/>
      <c r="F564" s="62"/>
      <c r="G564" s="62"/>
      <c r="H564" s="55"/>
      <c r="I564" s="55"/>
      <c r="J564" s="62"/>
      <c r="K564" s="55"/>
      <c r="L564" s="280"/>
    </row>
    <row r="565">
      <c r="A565" s="55"/>
      <c r="B565" s="134"/>
      <c r="C565" s="133"/>
      <c r="D565" s="55"/>
      <c r="E565" s="62"/>
      <c r="F565" s="62"/>
      <c r="G565" s="62"/>
      <c r="H565" s="55"/>
      <c r="I565" s="55"/>
      <c r="J565" s="62"/>
      <c r="K565" s="55"/>
      <c r="L565" s="280"/>
    </row>
    <row r="566">
      <c r="A566" s="55"/>
      <c r="B566" s="134"/>
      <c r="C566" s="133"/>
      <c r="D566" s="55"/>
      <c r="E566" s="62"/>
      <c r="F566" s="62"/>
      <c r="G566" s="62"/>
      <c r="H566" s="55"/>
      <c r="I566" s="55"/>
      <c r="J566" s="62"/>
      <c r="K566" s="55"/>
      <c r="L566" s="280"/>
    </row>
    <row r="567">
      <c r="A567" s="55"/>
      <c r="B567" s="134"/>
      <c r="C567" s="133"/>
      <c r="D567" s="55"/>
      <c r="E567" s="62"/>
      <c r="F567" s="62"/>
      <c r="G567" s="62"/>
      <c r="H567" s="55"/>
      <c r="I567" s="55"/>
      <c r="J567" s="62"/>
      <c r="K567" s="55"/>
      <c r="L567" s="280"/>
    </row>
    <row r="568">
      <c r="A568" s="55"/>
      <c r="B568" s="134"/>
      <c r="C568" s="133"/>
      <c r="D568" s="55"/>
      <c r="E568" s="62"/>
      <c r="F568" s="62"/>
      <c r="G568" s="62"/>
      <c r="H568" s="55"/>
      <c r="I568" s="55"/>
      <c r="J568" s="62"/>
      <c r="K568" s="55"/>
      <c r="L568" s="280"/>
    </row>
    <row r="569">
      <c r="A569" s="55"/>
      <c r="B569" s="134"/>
      <c r="C569" s="133"/>
      <c r="D569" s="55"/>
      <c r="E569" s="62"/>
      <c r="F569" s="62"/>
      <c r="G569" s="62"/>
      <c r="H569" s="55"/>
      <c r="I569" s="55"/>
      <c r="J569" s="62"/>
      <c r="K569" s="55"/>
      <c r="L569" s="280"/>
    </row>
    <row r="570">
      <c r="A570" s="55"/>
      <c r="B570" s="134"/>
      <c r="C570" s="133"/>
      <c r="D570" s="55"/>
      <c r="E570" s="62"/>
      <c r="F570" s="62"/>
      <c r="G570" s="62"/>
      <c r="H570" s="55"/>
      <c r="I570" s="55"/>
      <c r="J570" s="62"/>
      <c r="K570" s="55"/>
      <c r="L570" s="280"/>
    </row>
    <row r="571">
      <c r="A571" s="55"/>
      <c r="B571" s="134"/>
      <c r="C571" s="133"/>
      <c r="D571" s="55"/>
      <c r="E571" s="62"/>
      <c r="F571" s="62"/>
      <c r="G571" s="62"/>
      <c r="H571" s="55"/>
      <c r="I571" s="55"/>
      <c r="J571" s="62"/>
      <c r="K571" s="55"/>
      <c r="L571" s="280"/>
    </row>
    <row r="572">
      <c r="A572" s="55"/>
      <c r="B572" s="134"/>
      <c r="C572" s="133"/>
      <c r="D572" s="55"/>
      <c r="E572" s="62"/>
      <c r="F572" s="62"/>
      <c r="G572" s="62"/>
      <c r="H572" s="55"/>
      <c r="I572" s="55"/>
      <c r="J572" s="62"/>
      <c r="K572" s="55"/>
      <c r="L572" s="280"/>
    </row>
    <row r="573">
      <c r="A573" s="55"/>
      <c r="B573" s="134"/>
      <c r="C573" s="133"/>
      <c r="D573" s="55"/>
      <c r="E573" s="62"/>
      <c r="F573" s="62"/>
      <c r="G573" s="62"/>
      <c r="H573" s="55"/>
      <c r="I573" s="55"/>
      <c r="J573" s="62"/>
      <c r="K573" s="55"/>
      <c r="L573" s="280"/>
    </row>
    <row r="574">
      <c r="A574" s="55"/>
      <c r="B574" s="134"/>
      <c r="C574" s="133"/>
      <c r="D574" s="55"/>
      <c r="E574" s="62"/>
      <c r="F574" s="62"/>
      <c r="G574" s="62"/>
      <c r="H574" s="55"/>
      <c r="I574" s="55"/>
      <c r="J574" s="62"/>
      <c r="K574" s="55"/>
      <c r="L574" s="280"/>
    </row>
    <row r="575">
      <c r="A575" s="55"/>
      <c r="B575" s="134"/>
      <c r="C575" s="133"/>
      <c r="D575" s="55"/>
      <c r="E575" s="62"/>
      <c r="F575" s="62"/>
      <c r="G575" s="62"/>
      <c r="H575" s="55"/>
      <c r="I575" s="55"/>
      <c r="J575" s="62"/>
      <c r="K575" s="55"/>
      <c r="L575" s="280"/>
    </row>
    <row r="576">
      <c r="A576" s="55"/>
      <c r="B576" s="134"/>
      <c r="C576" s="133"/>
      <c r="D576" s="55"/>
      <c r="E576" s="62"/>
      <c r="F576" s="62"/>
      <c r="G576" s="62"/>
      <c r="H576" s="55"/>
      <c r="I576" s="55"/>
      <c r="J576" s="62"/>
      <c r="K576" s="55"/>
      <c r="L576" s="280"/>
    </row>
    <row r="577">
      <c r="A577" s="55"/>
      <c r="B577" s="134"/>
      <c r="C577" s="133"/>
      <c r="D577" s="55"/>
      <c r="E577" s="62"/>
      <c r="F577" s="62"/>
      <c r="G577" s="62"/>
      <c r="H577" s="55"/>
      <c r="I577" s="55"/>
      <c r="J577" s="62"/>
      <c r="K577" s="55"/>
      <c r="L577" s="280"/>
    </row>
    <row r="578">
      <c r="A578" s="55"/>
      <c r="B578" s="134"/>
      <c r="C578" s="133"/>
      <c r="D578" s="55"/>
      <c r="E578" s="62"/>
      <c r="F578" s="62"/>
      <c r="G578" s="62"/>
      <c r="H578" s="55"/>
      <c r="I578" s="55"/>
      <c r="J578" s="62"/>
      <c r="K578" s="55"/>
      <c r="L578" s="280"/>
    </row>
    <row r="579">
      <c r="A579" s="55"/>
      <c r="B579" s="134"/>
      <c r="C579" s="133"/>
      <c r="D579" s="55"/>
      <c r="E579" s="62"/>
      <c r="F579" s="62"/>
      <c r="G579" s="62"/>
      <c r="H579" s="55"/>
      <c r="I579" s="55"/>
      <c r="J579" s="62"/>
      <c r="K579" s="55"/>
      <c r="L579" s="280"/>
    </row>
    <row r="580">
      <c r="A580" s="55"/>
      <c r="B580" s="134"/>
      <c r="C580" s="133"/>
      <c r="D580" s="55"/>
      <c r="E580" s="62"/>
      <c r="F580" s="62"/>
      <c r="G580" s="62"/>
      <c r="H580" s="55"/>
      <c r="I580" s="55"/>
      <c r="J580" s="62"/>
      <c r="K580" s="55"/>
      <c r="L580" s="280"/>
    </row>
    <row r="581">
      <c r="A581" s="55"/>
      <c r="B581" s="134"/>
      <c r="C581" s="133"/>
      <c r="D581" s="55"/>
      <c r="E581" s="62"/>
      <c r="F581" s="62"/>
      <c r="G581" s="62"/>
      <c r="H581" s="55"/>
      <c r="I581" s="55"/>
      <c r="J581" s="62"/>
      <c r="K581" s="55"/>
      <c r="L581" s="280"/>
    </row>
    <row r="582">
      <c r="A582" s="55"/>
      <c r="B582" s="134"/>
      <c r="C582" s="133"/>
      <c r="D582" s="55"/>
      <c r="E582" s="62"/>
      <c r="F582" s="62"/>
      <c r="G582" s="62"/>
      <c r="H582" s="55"/>
      <c r="I582" s="55"/>
      <c r="J582" s="62"/>
      <c r="K582" s="55"/>
      <c r="L582" s="280"/>
    </row>
    <row r="583">
      <c r="A583" s="55"/>
      <c r="B583" s="134"/>
      <c r="C583" s="133"/>
      <c r="D583" s="55"/>
      <c r="E583" s="62"/>
      <c r="F583" s="62"/>
      <c r="G583" s="62"/>
      <c r="H583" s="55"/>
      <c r="I583" s="55"/>
      <c r="J583" s="62"/>
      <c r="K583" s="55"/>
      <c r="L583" s="280"/>
    </row>
    <row r="584">
      <c r="A584" s="55"/>
      <c r="B584" s="134"/>
      <c r="C584" s="133"/>
      <c r="D584" s="55"/>
      <c r="E584" s="62"/>
      <c r="F584" s="62"/>
      <c r="G584" s="62"/>
      <c r="H584" s="55"/>
      <c r="I584" s="55"/>
      <c r="J584" s="62"/>
      <c r="K584" s="55"/>
      <c r="L584" s="280"/>
    </row>
    <row r="585">
      <c r="A585" s="55"/>
      <c r="B585" s="134"/>
      <c r="C585" s="133"/>
      <c r="D585" s="55"/>
      <c r="E585" s="62"/>
      <c r="F585" s="62"/>
      <c r="G585" s="62"/>
      <c r="H585" s="55"/>
      <c r="I585" s="55"/>
      <c r="J585" s="62"/>
      <c r="K585" s="55"/>
      <c r="L585" s="280"/>
    </row>
    <row r="586">
      <c r="A586" s="55"/>
      <c r="B586" s="134"/>
      <c r="C586" s="133"/>
      <c r="D586" s="55"/>
      <c r="E586" s="62"/>
      <c r="F586" s="62"/>
      <c r="G586" s="62"/>
      <c r="H586" s="55"/>
      <c r="I586" s="55"/>
      <c r="J586" s="62"/>
      <c r="K586" s="55"/>
      <c r="L586" s="280"/>
    </row>
    <row r="587">
      <c r="A587" s="55"/>
      <c r="B587" s="134"/>
      <c r="C587" s="133"/>
      <c r="D587" s="55"/>
      <c r="E587" s="62"/>
      <c r="F587" s="62"/>
      <c r="G587" s="62"/>
      <c r="H587" s="55"/>
      <c r="I587" s="55"/>
      <c r="J587" s="62"/>
      <c r="K587" s="55"/>
      <c r="L587" s="280"/>
    </row>
    <row r="588">
      <c r="A588" s="55"/>
      <c r="B588" s="134"/>
      <c r="C588" s="133"/>
      <c r="D588" s="55"/>
      <c r="E588" s="62"/>
      <c r="F588" s="62"/>
      <c r="G588" s="62"/>
      <c r="H588" s="55"/>
      <c r="I588" s="55"/>
      <c r="J588" s="62"/>
      <c r="K588" s="55"/>
      <c r="L588" s="280"/>
    </row>
    <row r="589">
      <c r="A589" s="55"/>
      <c r="B589" s="134"/>
      <c r="C589" s="133"/>
      <c r="D589" s="55"/>
      <c r="E589" s="62"/>
      <c r="F589" s="62"/>
      <c r="G589" s="62"/>
      <c r="H589" s="55"/>
      <c r="I589" s="55"/>
      <c r="J589" s="62"/>
      <c r="K589" s="55"/>
      <c r="L589" s="280"/>
    </row>
    <row r="590">
      <c r="A590" s="55"/>
      <c r="B590" s="134"/>
      <c r="C590" s="133"/>
      <c r="D590" s="55"/>
      <c r="E590" s="62"/>
      <c r="F590" s="62"/>
      <c r="G590" s="62"/>
      <c r="H590" s="55"/>
      <c r="I590" s="55"/>
      <c r="J590" s="62"/>
      <c r="K590" s="55"/>
      <c r="L590" s="280"/>
    </row>
    <row r="591">
      <c r="A591" s="55"/>
      <c r="B591" s="134"/>
      <c r="C591" s="133"/>
      <c r="D591" s="55"/>
      <c r="E591" s="62"/>
      <c r="F591" s="62"/>
      <c r="G591" s="62"/>
      <c r="H591" s="55"/>
      <c r="I591" s="55"/>
      <c r="J591" s="62"/>
      <c r="K591" s="55"/>
      <c r="L591" s="280"/>
    </row>
    <row r="592">
      <c r="A592" s="55"/>
      <c r="B592" s="134"/>
      <c r="C592" s="133"/>
      <c r="D592" s="55"/>
      <c r="E592" s="62"/>
      <c r="F592" s="62"/>
      <c r="G592" s="62"/>
      <c r="H592" s="55"/>
      <c r="I592" s="55"/>
      <c r="J592" s="62"/>
      <c r="K592" s="55"/>
      <c r="L592" s="280"/>
    </row>
    <row r="593">
      <c r="A593" s="55"/>
      <c r="B593" s="134"/>
      <c r="C593" s="133"/>
      <c r="D593" s="55"/>
      <c r="E593" s="62"/>
      <c r="F593" s="62"/>
      <c r="G593" s="62"/>
      <c r="H593" s="55"/>
      <c r="I593" s="55"/>
      <c r="J593" s="62"/>
      <c r="K593" s="55"/>
      <c r="L593" s="280"/>
    </row>
    <row r="594">
      <c r="A594" s="55"/>
      <c r="B594" s="134"/>
      <c r="C594" s="133"/>
      <c r="D594" s="55"/>
      <c r="E594" s="62"/>
      <c r="F594" s="62"/>
      <c r="G594" s="62"/>
      <c r="H594" s="55"/>
      <c r="I594" s="55"/>
      <c r="J594" s="62"/>
      <c r="K594" s="55"/>
      <c r="L594" s="280"/>
    </row>
    <row r="595">
      <c r="A595" s="55"/>
      <c r="B595" s="134"/>
      <c r="C595" s="133"/>
      <c r="D595" s="55"/>
      <c r="E595" s="62"/>
      <c r="F595" s="62"/>
      <c r="G595" s="62"/>
      <c r="H595" s="55"/>
      <c r="I595" s="55"/>
      <c r="J595" s="62"/>
      <c r="K595" s="55"/>
      <c r="L595" s="280"/>
    </row>
    <row r="596">
      <c r="A596" s="55"/>
      <c r="B596" s="134"/>
      <c r="C596" s="133"/>
      <c r="D596" s="55"/>
      <c r="E596" s="62"/>
      <c r="F596" s="62"/>
      <c r="G596" s="62"/>
      <c r="H596" s="55"/>
      <c r="I596" s="55"/>
      <c r="J596" s="62"/>
      <c r="K596" s="55"/>
      <c r="L596" s="280"/>
    </row>
    <row r="597">
      <c r="A597" s="55"/>
      <c r="B597" s="134"/>
      <c r="C597" s="133"/>
      <c r="D597" s="55"/>
      <c r="E597" s="62"/>
      <c r="F597" s="62"/>
      <c r="G597" s="62"/>
      <c r="H597" s="55"/>
      <c r="I597" s="55"/>
      <c r="J597" s="62"/>
      <c r="K597" s="55"/>
      <c r="L597" s="280"/>
    </row>
    <row r="598">
      <c r="A598" s="55"/>
      <c r="B598" s="134"/>
      <c r="C598" s="133"/>
      <c r="D598" s="55"/>
      <c r="E598" s="62"/>
      <c r="F598" s="62"/>
      <c r="G598" s="62"/>
      <c r="H598" s="55"/>
      <c r="I598" s="55"/>
      <c r="J598" s="62"/>
      <c r="K598" s="55"/>
      <c r="L598" s="280"/>
    </row>
    <row r="599">
      <c r="A599" s="55"/>
      <c r="B599" s="134"/>
      <c r="C599" s="133"/>
      <c r="D599" s="55"/>
      <c r="E599" s="62"/>
      <c r="F599" s="62"/>
      <c r="G599" s="62"/>
      <c r="H599" s="55"/>
      <c r="I599" s="55"/>
      <c r="J599" s="62"/>
      <c r="K599" s="55"/>
      <c r="L599" s="280"/>
    </row>
    <row r="600">
      <c r="A600" s="55"/>
      <c r="B600" s="134"/>
      <c r="C600" s="133"/>
      <c r="D600" s="55"/>
      <c r="E600" s="62"/>
      <c r="F600" s="62"/>
      <c r="G600" s="62"/>
      <c r="H600" s="55"/>
      <c r="I600" s="55"/>
      <c r="J600" s="62"/>
      <c r="K600" s="55"/>
      <c r="L600" s="280"/>
    </row>
    <row r="601">
      <c r="A601" s="55"/>
      <c r="B601" s="134"/>
      <c r="C601" s="133"/>
      <c r="D601" s="55"/>
      <c r="E601" s="62"/>
      <c r="F601" s="62"/>
      <c r="G601" s="62"/>
      <c r="H601" s="55"/>
      <c r="I601" s="55"/>
      <c r="J601" s="62"/>
      <c r="K601" s="55"/>
      <c r="L601" s="280"/>
    </row>
    <row r="602">
      <c r="A602" s="55"/>
      <c r="B602" s="134"/>
      <c r="C602" s="133"/>
      <c r="D602" s="55"/>
      <c r="E602" s="62"/>
      <c r="F602" s="62"/>
      <c r="G602" s="62"/>
      <c r="H602" s="55"/>
      <c r="I602" s="55"/>
      <c r="J602" s="62"/>
      <c r="K602" s="55"/>
      <c r="L602" s="280"/>
    </row>
    <row r="603">
      <c r="A603" s="55"/>
      <c r="B603" s="134"/>
      <c r="C603" s="133"/>
      <c r="D603" s="55"/>
      <c r="E603" s="62"/>
      <c r="F603" s="62"/>
      <c r="G603" s="62"/>
      <c r="H603" s="55"/>
      <c r="I603" s="55"/>
      <c r="J603" s="62"/>
      <c r="K603" s="55"/>
      <c r="L603" s="280"/>
    </row>
    <row r="604">
      <c r="A604" s="55"/>
      <c r="B604" s="134"/>
      <c r="C604" s="133"/>
      <c r="D604" s="55"/>
      <c r="E604" s="62"/>
      <c r="F604" s="62"/>
      <c r="G604" s="62"/>
      <c r="H604" s="55"/>
      <c r="I604" s="55"/>
      <c r="J604" s="62"/>
      <c r="K604" s="55"/>
      <c r="L604" s="280"/>
    </row>
    <row r="605">
      <c r="A605" s="55"/>
      <c r="B605" s="134"/>
      <c r="C605" s="133"/>
      <c r="D605" s="55"/>
      <c r="E605" s="62"/>
      <c r="F605" s="62"/>
      <c r="G605" s="62"/>
      <c r="H605" s="55"/>
      <c r="I605" s="55"/>
      <c r="J605" s="62"/>
      <c r="K605" s="55"/>
      <c r="L605" s="280"/>
    </row>
    <row r="606">
      <c r="A606" s="55"/>
      <c r="B606" s="134"/>
      <c r="C606" s="133"/>
      <c r="D606" s="55"/>
      <c r="E606" s="62"/>
      <c r="F606" s="62"/>
      <c r="G606" s="62"/>
      <c r="H606" s="55"/>
      <c r="I606" s="55"/>
      <c r="J606" s="62"/>
      <c r="K606" s="55"/>
      <c r="L606" s="280"/>
    </row>
    <row r="607">
      <c r="A607" s="55"/>
      <c r="B607" s="134"/>
      <c r="C607" s="133"/>
      <c r="D607" s="55"/>
      <c r="E607" s="62"/>
      <c r="F607" s="62"/>
      <c r="G607" s="62"/>
      <c r="H607" s="55"/>
      <c r="I607" s="55"/>
      <c r="J607" s="62"/>
      <c r="K607" s="55"/>
      <c r="L607" s="280"/>
    </row>
    <row r="608">
      <c r="A608" s="55"/>
      <c r="B608" s="134"/>
      <c r="C608" s="133"/>
      <c r="D608" s="55"/>
      <c r="E608" s="62"/>
      <c r="F608" s="62"/>
      <c r="G608" s="62"/>
      <c r="H608" s="55"/>
      <c r="I608" s="55"/>
      <c r="J608" s="62"/>
      <c r="K608" s="55"/>
      <c r="L608" s="280"/>
    </row>
    <row r="609">
      <c r="A609" s="55"/>
      <c r="B609" s="134"/>
      <c r="C609" s="133"/>
      <c r="D609" s="55"/>
      <c r="E609" s="62"/>
      <c r="F609" s="62"/>
      <c r="G609" s="62"/>
      <c r="H609" s="55"/>
      <c r="I609" s="55"/>
      <c r="J609" s="62"/>
      <c r="K609" s="55"/>
      <c r="L609" s="280"/>
    </row>
    <row r="610">
      <c r="A610" s="55"/>
      <c r="B610" s="134"/>
      <c r="C610" s="133"/>
      <c r="D610" s="55"/>
      <c r="E610" s="62"/>
      <c r="F610" s="62"/>
      <c r="G610" s="62"/>
      <c r="H610" s="55"/>
      <c r="I610" s="55"/>
      <c r="J610" s="62"/>
      <c r="K610" s="55"/>
      <c r="L610" s="280"/>
    </row>
    <row r="611">
      <c r="A611" s="55"/>
      <c r="B611" s="134"/>
      <c r="C611" s="133"/>
      <c r="D611" s="55"/>
      <c r="E611" s="62"/>
      <c r="F611" s="62"/>
      <c r="G611" s="62"/>
      <c r="H611" s="55"/>
      <c r="I611" s="55"/>
      <c r="J611" s="62"/>
      <c r="K611" s="55"/>
      <c r="L611" s="280"/>
    </row>
    <row r="612">
      <c r="A612" s="55"/>
      <c r="B612" s="134"/>
      <c r="C612" s="133"/>
      <c r="D612" s="55"/>
      <c r="E612" s="62"/>
      <c r="F612" s="62"/>
      <c r="G612" s="62"/>
      <c r="H612" s="55"/>
      <c r="I612" s="55"/>
      <c r="J612" s="62"/>
      <c r="K612" s="55"/>
      <c r="L612" s="280"/>
    </row>
    <row r="613">
      <c r="A613" s="55"/>
      <c r="B613" s="134"/>
      <c r="C613" s="133"/>
      <c r="D613" s="55"/>
      <c r="E613" s="62"/>
      <c r="F613" s="62"/>
      <c r="G613" s="62"/>
      <c r="H613" s="55"/>
      <c r="I613" s="55"/>
      <c r="J613" s="62"/>
      <c r="K613" s="55"/>
      <c r="L613" s="280"/>
    </row>
    <row r="614">
      <c r="A614" s="55"/>
      <c r="B614" s="134"/>
      <c r="C614" s="133"/>
      <c r="D614" s="55"/>
      <c r="E614" s="62"/>
      <c r="F614" s="62"/>
      <c r="G614" s="62"/>
      <c r="H614" s="55"/>
      <c r="I614" s="55"/>
      <c r="J614" s="62"/>
      <c r="K614" s="55"/>
      <c r="L614" s="280"/>
    </row>
    <row r="615">
      <c r="A615" s="55"/>
      <c r="B615" s="134"/>
      <c r="C615" s="133"/>
      <c r="D615" s="55"/>
      <c r="E615" s="62"/>
      <c r="F615" s="62"/>
      <c r="G615" s="62"/>
      <c r="H615" s="55"/>
      <c r="I615" s="55"/>
      <c r="J615" s="62"/>
      <c r="K615" s="55"/>
      <c r="L615" s="280"/>
    </row>
    <row r="616">
      <c r="A616" s="55"/>
      <c r="B616" s="134"/>
      <c r="C616" s="133"/>
      <c r="D616" s="55"/>
      <c r="E616" s="62"/>
      <c r="F616" s="62"/>
      <c r="G616" s="62"/>
      <c r="H616" s="55"/>
      <c r="I616" s="55"/>
      <c r="J616" s="62"/>
      <c r="K616" s="55"/>
      <c r="L616" s="280"/>
    </row>
    <row r="617">
      <c r="A617" s="55"/>
      <c r="B617" s="134"/>
      <c r="C617" s="133"/>
      <c r="D617" s="55"/>
      <c r="E617" s="62"/>
      <c r="F617" s="62"/>
      <c r="G617" s="62"/>
      <c r="H617" s="55"/>
      <c r="I617" s="55"/>
      <c r="J617" s="62"/>
      <c r="K617" s="55"/>
      <c r="L617" s="280"/>
    </row>
    <row r="618">
      <c r="A618" s="55"/>
      <c r="B618" s="134"/>
      <c r="C618" s="133"/>
      <c r="D618" s="55"/>
      <c r="E618" s="62"/>
      <c r="F618" s="62"/>
      <c r="G618" s="62"/>
      <c r="H618" s="55"/>
      <c r="I618" s="55"/>
      <c r="J618" s="62"/>
      <c r="K618" s="55"/>
      <c r="L618" s="280"/>
    </row>
    <row r="619">
      <c r="A619" s="55"/>
      <c r="B619" s="134"/>
      <c r="C619" s="133"/>
      <c r="D619" s="55"/>
      <c r="E619" s="62"/>
      <c r="F619" s="62"/>
      <c r="G619" s="62"/>
      <c r="H619" s="55"/>
      <c r="I619" s="55"/>
      <c r="J619" s="62"/>
      <c r="K619" s="55"/>
      <c r="L619" s="280"/>
    </row>
    <row r="620">
      <c r="A620" s="55"/>
      <c r="B620" s="134"/>
      <c r="C620" s="133"/>
      <c r="D620" s="55"/>
      <c r="E620" s="62"/>
      <c r="F620" s="62"/>
      <c r="G620" s="62"/>
      <c r="H620" s="55"/>
      <c r="I620" s="55"/>
      <c r="J620" s="62"/>
      <c r="K620" s="55"/>
      <c r="L620" s="280"/>
    </row>
    <row r="621">
      <c r="A621" s="55"/>
      <c r="B621" s="134"/>
      <c r="C621" s="133"/>
      <c r="D621" s="55"/>
      <c r="E621" s="62"/>
      <c r="F621" s="62"/>
      <c r="G621" s="62"/>
      <c r="H621" s="55"/>
      <c r="I621" s="55"/>
      <c r="J621" s="62"/>
      <c r="K621" s="55"/>
      <c r="L621" s="280"/>
    </row>
    <row r="622">
      <c r="A622" s="55"/>
      <c r="B622" s="134"/>
      <c r="C622" s="133"/>
      <c r="D622" s="55"/>
      <c r="E622" s="62"/>
      <c r="F622" s="62"/>
      <c r="G622" s="62"/>
      <c r="H622" s="55"/>
      <c r="I622" s="55"/>
      <c r="J622" s="62"/>
      <c r="K622" s="55"/>
      <c r="L622" s="280"/>
    </row>
    <row r="623">
      <c r="A623" s="55"/>
      <c r="B623" s="134"/>
      <c r="C623" s="133"/>
      <c r="D623" s="55"/>
      <c r="E623" s="62"/>
      <c r="F623" s="62"/>
      <c r="G623" s="62"/>
      <c r="H623" s="55"/>
      <c r="I623" s="55"/>
      <c r="J623" s="62"/>
      <c r="K623" s="55"/>
      <c r="L623" s="280"/>
    </row>
    <row r="624">
      <c r="A624" s="55"/>
      <c r="B624" s="134"/>
      <c r="C624" s="133"/>
      <c r="D624" s="402"/>
      <c r="E624" s="62"/>
      <c r="F624" s="62"/>
      <c r="G624" s="62"/>
      <c r="H624" s="55"/>
      <c r="I624" s="55"/>
      <c r="J624" s="62"/>
      <c r="K624" s="55"/>
      <c r="L624" s="280"/>
    </row>
    <row r="625">
      <c r="A625" s="55"/>
      <c r="B625" s="134"/>
      <c r="C625" s="133"/>
      <c r="D625" s="55"/>
      <c r="E625" s="62"/>
      <c r="F625" s="62"/>
      <c r="G625" s="62"/>
      <c r="H625" s="55"/>
      <c r="I625" s="55"/>
      <c r="J625" s="62"/>
      <c r="K625" s="55"/>
      <c r="L625" s="280"/>
    </row>
    <row r="626">
      <c r="A626" s="55"/>
      <c r="B626" s="134"/>
      <c r="C626" s="133"/>
      <c r="D626" s="55"/>
      <c r="E626" s="62"/>
      <c r="F626" s="62"/>
      <c r="G626" s="62"/>
      <c r="H626" s="55"/>
      <c r="I626" s="55"/>
      <c r="J626" s="62"/>
      <c r="K626" s="55"/>
      <c r="L626" s="280"/>
    </row>
    <row r="627">
      <c r="A627" s="55"/>
      <c r="B627" s="134"/>
      <c r="C627" s="133"/>
      <c r="D627" s="55"/>
      <c r="E627" s="62"/>
      <c r="F627" s="62"/>
      <c r="G627" s="62"/>
      <c r="H627" s="55"/>
      <c r="I627" s="55"/>
      <c r="J627" s="62"/>
      <c r="K627" s="55"/>
      <c r="L627" s="280"/>
    </row>
    <row r="628">
      <c r="A628" s="55"/>
      <c r="B628" s="134"/>
      <c r="C628" s="133"/>
      <c r="D628" s="55"/>
      <c r="E628" s="62"/>
      <c r="F628" s="62"/>
      <c r="G628" s="62"/>
      <c r="H628" s="55"/>
      <c r="I628" s="55"/>
      <c r="J628" s="62"/>
      <c r="K628" s="55"/>
      <c r="L628" s="280"/>
    </row>
    <row r="629">
      <c r="A629" s="55"/>
      <c r="B629" s="134"/>
      <c r="C629" s="133"/>
      <c r="D629" s="55"/>
      <c r="E629" s="62"/>
      <c r="F629" s="62"/>
      <c r="G629" s="62"/>
      <c r="H629" s="55"/>
      <c r="I629" s="55"/>
      <c r="J629" s="62"/>
      <c r="K629" s="55"/>
      <c r="L629" s="280"/>
    </row>
    <row r="630">
      <c r="A630" s="55"/>
      <c r="B630" s="134"/>
      <c r="C630" s="133"/>
      <c r="D630" s="55"/>
      <c r="E630" s="62"/>
      <c r="F630" s="62"/>
      <c r="G630" s="62"/>
      <c r="H630" s="55"/>
      <c r="I630" s="55"/>
      <c r="J630" s="62"/>
      <c r="K630" s="55"/>
      <c r="L630" s="280"/>
    </row>
    <row r="631">
      <c r="A631" s="55"/>
      <c r="B631" s="134"/>
      <c r="C631" s="133"/>
      <c r="D631" s="55"/>
      <c r="E631" s="62"/>
      <c r="F631" s="62"/>
      <c r="G631" s="62"/>
      <c r="H631" s="55"/>
      <c r="I631" s="55"/>
      <c r="J631" s="62"/>
      <c r="K631" s="55"/>
      <c r="L631" s="280"/>
    </row>
    <row r="632">
      <c r="A632" s="55"/>
      <c r="B632" s="134"/>
      <c r="C632" s="133"/>
      <c r="D632" s="55"/>
      <c r="E632" s="62"/>
      <c r="F632" s="62"/>
      <c r="G632" s="62"/>
      <c r="H632" s="55"/>
      <c r="I632" s="55"/>
      <c r="J632" s="62"/>
      <c r="K632" s="55"/>
      <c r="L632" s="280"/>
    </row>
    <row r="633">
      <c r="A633" s="55"/>
      <c r="B633" s="134"/>
      <c r="C633" s="133"/>
      <c r="D633" s="55"/>
      <c r="E633" s="62"/>
      <c r="F633" s="62"/>
      <c r="G633" s="62"/>
      <c r="H633" s="55"/>
      <c r="I633" s="55"/>
      <c r="J633" s="62"/>
      <c r="K633" s="55"/>
      <c r="L633" s="280"/>
    </row>
    <row r="634">
      <c r="A634" s="55"/>
      <c r="B634" s="134"/>
      <c r="C634" s="133"/>
      <c r="D634" s="55"/>
      <c r="E634" s="62"/>
      <c r="F634" s="62"/>
      <c r="G634" s="62"/>
      <c r="H634" s="55"/>
      <c r="I634" s="55"/>
      <c r="J634" s="62"/>
      <c r="K634" s="55"/>
      <c r="L634" s="280"/>
    </row>
    <row r="635">
      <c r="A635" s="55"/>
      <c r="B635" s="134"/>
      <c r="C635" s="133"/>
      <c r="D635" s="55"/>
      <c r="E635" s="62"/>
      <c r="F635" s="62"/>
      <c r="G635" s="62"/>
      <c r="H635" s="55"/>
      <c r="I635" s="55"/>
      <c r="J635" s="62"/>
      <c r="K635" s="55"/>
      <c r="L635" s="280"/>
    </row>
    <row r="636">
      <c r="A636" s="55"/>
      <c r="B636" s="134"/>
      <c r="C636" s="133"/>
      <c r="D636" s="55"/>
      <c r="E636" s="62"/>
      <c r="F636" s="62"/>
      <c r="G636" s="62"/>
      <c r="H636" s="55"/>
      <c r="I636" s="55"/>
      <c r="J636" s="62"/>
      <c r="K636" s="55"/>
      <c r="L636" s="280"/>
    </row>
    <row r="637">
      <c r="A637" s="55"/>
      <c r="B637" s="134"/>
      <c r="C637" s="133"/>
      <c r="D637" s="55"/>
      <c r="E637" s="62"/>
      <c r="F637" s="62"/>
      <c r="G637" s="62"/>
      <c r="H637" s="55"/>
      <c r="I637" s="55"/>
      <c r="J637" s="62"/>
      <c r="K637" s="55"/>
      <c r="L637" s="280"/>
    </row>
    <row r="638">
      <c r="A638" s="55"/>
      <c r="B638" s="134"/>
      <c r="C638" s="133"/>
      <c r="D638" s="55"/>
      <c r="E638" s="62"/>
      <c r="F638" s="62"/>
      <c r="G638" s="62"/>
      <c r="H638" s="55"/>
      <c r="I638" s="55"/>
      <c r="J638" s="62"/>
      <c r="K638" s="55"/>
      <c r="L638" s="280"/>
    </row>
    <row r="639">
      <c r="A639" s="55"/>
      <c r="B639" s="134"/>
      <c r="C639" s="133"/>
      <c r="D639" s="55"/>
      <c r="E639" s="62"/>
      <c r="F639" s="62"/>
      <c r="G639" s="62"/>
      <c r="H639" s="55"/>
      <c r="I639" s="55"/>
      <c r="J639" s="62"/>
      <c r="K639" s="55"/>
      <c r="L639" s="280"/>
    </row>
    <row r="640">
      <c r="A640" s="55"/>
      <c r="B640" s="134"/>
      <c r="C640" s="133"/>
      <c r="D640" s="55"/>
      <c r="E640" s="62"/>
      <c r="F640" s="62"/>
      <c r="G640" s="62"/>
      <c r="H640" s="55"/>
      <c r="I640" s="55"/>
      <c r="J640" s="62"/>
      <c r="K640" s="55"/>
      <c r="L640" s="280"/>
    </row>
    <row r="641">
      <c r="A641" s="55"/>
      <c r="B641" s="134"/>
      <c r="C641" s="133"/>
      <c r="D641" s="55"/>
      <c r="E641" s="62"/>
      <c r="F641" s="62"/>
      <c r="G641" s="62"/>
      <c r="H641" s="55"/>
      <c r="I641" s="55"/>
      <c r="J641" s="62"/>
      <c r="K641" s="55"/>
      <c r="L641" s="280"/>
    </row>
    <row r="642">
      <c r="A642" s="55"/>
      <c r="B642" s="134"/>
      <c r="C642" s="133"/>
      <c r="D642" s="55"/>
      <c r="E642" s="62"/>
      <c r="F642" s="62"/>
      <c r="G642" s="62"/>
      <c r="H642" s="55"/>
      <c r="I642" s="55"/>
      <c r="J642" s="62"/>
      <c r="K642" s="55"/>
      <c r="L642" s="280"/>
    </row>
    <row r="643">
      <c r="A643" s="55"/>
      <c r="B643" s="134"/>
      <c r="C643" s="133"/>
      <c r="D643" s="55"/>
      <c r="E643" s="62"/>
      <c r="F643" s="62"/>
      <c r="G643" s="62"/>
      <c r="H643" s="55"/>
      <c r="I643" s="55"/>
      <c r="J643" s="62"/>
      <c r="K643" s="55"/>
      <c r="L643" s="280"/>
    </row>
    <row r="644">
      <c r="A644" s="55"/>
      <c r="B644" s="134"/>
      <c r="C644" s="133"/>
      <c r="D644" s="55"/>
      <c r="E644" s="62"/>
      <c r="F644" s="62"/>
      <c r="G644" s="62"/>
      <c r="H644" s="55"/>
      <c r="I644" s="55"/>
      <c r="J644" s="62"/>
      <c r="K644" s="55"/>
      <c r="L644" s="280"/>
    </row>
    <row r="645">
      <c r="A645" s="55"/>
      <c r="B645" s="134"/>
      <c r="C645" s="133"/>
      <c r="D645" s="55"/>
      <c r="E645" s="62"/>
      <c r="F645" s="62"/>
      <c r="G645" s="62"/>
      <c r="H645" s="55"/>
      <c r="I645" s="55"/>
      <c r="J645" s="62"/>
      <c r="K645" s="55"/>
      <c r="L645" s="280"/>
    </row>
    <row r="646">
      <c r="A646" s="55"/>
      <c r="B646" s="134"/>
      <c r="C646" s="133"/>
      <c r="D646" s="55"/>
      <c r="E646" s="62"/>
      <c r="F646" s="62"/>
      <c r="G646" s="62"/>
      <c r="H646" s="55"/>
      <c r="I646" s="55"/>
      <c r="J646" s="62"/>
      <c r="K646" s="55"/>
      <c r="L646" s="280"/>
    </row>
    <row r="647">
      <c r="A647" s="55"/>
      <c r="B647" s="134"/>
      <c r="C647" s="133"/>
      <c r="D647" s="55"/>
      <c r="E647" s="62"/>
      <c r="F647" s="62"/>
      <c r="G647" s="62"/>
      <c r="H647" s="55"/>
      <c r="I647" s="55"/>
      <c r="J647" s="62"/>
      <c r="K647" s="55"/>
      <c r="L647" s="280"/>
    </row>
    <row r="648">
      <c r="A648" s="55"/>
      <c r="B648" s="134"/>
      <c r="C648" s="133"/>
      <c r="D648" s="55"/>
      <c r="E648" s="62"/>
      <c r="F648" s="62"/>
      <c r="G648" s="62"/>
      <c r="H648" s="55"/>
      <c r="I648" s="55"/>
      <c r="J648" s="62"/>
      <c r="K648" s="55"/>
      <c r="L648" s="280"/>
    </row>
    <row r="649">
      <c r="A649" s="55"/>
      <c r="B649" s="134"/>
      <c r="C649" s="133"/>
      <c r="D649" s="55"/>
      <c r="E649" s="62"/>
      <c r="F649" s="62"/>
      <c r="G649" s="62"/>
      <c r="H649" s="55"/>
      <c r="I649" s="55"/>
      <c r="J649" s="62"/>
      <c r="K649" s="55"/>
      <c r="L649" s="280"/>
    </row>
    <row r="650">
      <c r="A650" s="55"/>
      <c r="B650" s="134"/>
      <c r="C650" s="133"/>
      <c r="D650" s="55"/>
      <c r="E650" s="62"/>
      <c r="F650" s="62"/>
      <c r="G650" s="62"/>
      <c r="H650" s="55"/>
      <c r="I650" s="55"/>
      <c r="J650" s="62"/>
      <c r="K650" s="55"/>
      <c r="L650" s="280"/>
    </row>
    <row r="651">
      <c r="A651" s="55"/>
      <c r="B651" s="134"/>
      <c r="C651" s="133"/>
      <c r="D651" s="55"/>
      <c r="E651" s="62"/>
      <c r="F651" s="62"/>
      <c r="G651" s="62"/>
      <c r="H651" s="55"/>
      <c r="I651" s="55"/>
      <c r="J651" s="62"/>
      <c r="K651" s="55"/>
      <c r="L651" s="280"/>
    </row>
    <row r="652">
      <c r="A652" s="55"/>
      <c r="B652" s="134"/>
      <c r="C652" s="133"/>
      <c r="D652" s="55"/>
      <c r="E652" s="62"/>
      <c r="F652" s="62"/>
      <c r="G652" s="62"/>
      <c r="H652" s="55"/>
      <c r="I652" s="55"/>
      <c r="J652" s="62"/>
      <c r="K652" s="55"/>
      <c r="L652" s="280"/>
    </row>
    <row r="653">
      <c r="A653" s="55"/>
      <c r="B653" s="134"/>
      <c r="C653" s="133"/>
      <c r="D653" s="55"/>
      <c r="E653" s="62"/>
      <c r="F653" s="62"/>
      <c r="G653" s="62"/>
      <c r="H653" s="55"/>
      <c r="I653" s="55"/>
      <c r="J653" s="62"/>
      <c r="K653" s="55"/>
      <c r="L653" s="280"/>
    </row>
    <row r="654">
      <c r="A654" s="55"/>
      <c r="B654" s="134"/>
      <c r="C654" s="133"/>
      <c r="D654" s="55"/>
      <c r="E654" s="62"/>
      <c r="F654" s="62"/>
      <c r="G654" s="62"/>
      <c r="H654" s="55"/>
      <c r="I654" s="55"/>
      <c r="J654" s="62"/>
      <c r="K654" s="55"/>
      <c r="L654" s="280"/>
    </row>
    <row r="655">
      <c r="A655" s="55"/>
      <c r="B655" s="134"/>
      <c r="C655" s="133"/>
      <c r="D655" s="55"/>
      <c r="E655" s="62"/>
      <c r="F655" s="62"/>
      <c r="G655" s="62"/>
      <c r="H655" s="55"/>
      <c r="I655" s="55"/>
      <c r="J655" s="62"/>
      <c r="K655" s="55"/>
      <c r="L655" s="280"/>
    </row>
    <row r="656">
      <c r="A656" s="55"/>
      <c r="B656" s="134"/>
      <c r="C656" s="133"/>
      <c r="D656" s="55"/>
      <c r="E656" s="62"/>
      <c r="F656" s="62"/>
      <c r="G656" s="62"/>
      <c r="H656" s="55"/>
      <c r="I656" s="55"/>
      <c r="J656" s="62"/>
      <c r="K656" s="55"/>
      <c r="L656" s="280"/>
    </row>
    <row r="657">
      <c r="A657" s="55"/>
      <c r="B657" s="134"/>
      <c r="C657" s="133"/>
      <c r="D657" s="55"/>
      <c r="E657" s="62"/>
      <c r="F657" s="62"/>
      <c r="G657" s="62"/>
      <c r="H657" s="55"/>
      <c r="I657" s="55"/>
      <c r="J657" s="62"/>
      <c r="K657" s="55"/>
      <c r="L657" s="280"/>
    </row>
    <row r="658">
      <c r="A658" s="55"/>
      <c r="B658" s="134"/>
      <c r="C658" s="133"/>
      <c r="D658" s="55"/>
      <c r="E658" s="62"/>
      <c r="F658" s="62"/>
      <c r="G658" s="62"/>
      <c r="H658" s="55"/>
      <c r="I658" s="55"/>
      <c r="J658" s="62"/>
      <c r="K658" s="55"/>
      <c r="L658" s="280"/>
    </row>
    <row r="659">
      <c r="A659" s="55"/>
      <c r="B659" s="134"/>
      <c r="C659" s="133"/>
      <c r="D659" s="55"/>
      <c r="E659" s="62"/>
      <c r="F659" s="62"/>
      <c r="G659" s="62"/>
      <c r="H659" s="55"/>
      <c r="I659" s="55"/>
      <c r="J659" s="62"/>
      <c r="K659" s="55"/>
      <c r="L659" s="280"/>
    </row>
    <row r="660">
      <c r="A660" s="55"/>
      <c r="B660" s="134"/>
      <c r="C660" s="133"/>
      <c r="D660" s="55"/>
      <c r="E660" s="62"/>
      <c r="F660" s="62"/>
      <c r="G660" s="62"/>
      <c r="H660" s="55"/>
      <c r="I660" s="55"/>
      <c r="J660" s="62"/>
      <c r="K660" s="55"/>
      <c r="L660" s="280"/>
    </row>
    <row r="661">
      <c r="A661" s="55"/>
      <c r="B661" s="134"/>
      <c r="C661" s="133"/>
      <c r="D661" s="55"/>
      <c r="E661" s="62"/>
      <c r="F661" s="62"/>
      <c r="G661" s="62"/>
      <c r="H661" s="55"/>
      <c r="I661" s="55"/>
      <c r="J661" s="62"/>
      <c r="K661" s="55"/>
      <c r="L661" s="280"/>
    </row>
    <row r="662">
      <c r="A662" s="55"/>
      <c r="B662" s="134"/>
      <c r="C662" s="133"/>
      <c r="D662" s="55"/>
      <c r="E662" s="62"/>
      <c r="F662" s="62"/>
      <c r="G662" s="62"/>
      <c r="H662" s="55"/>
      <c r="I662" s="55"/>
      <c r="J662" s="62"/>
      <c r="K662" s="55"/>
      <c r="L662" s="280"/>
    </row>
    <row r="663">
      <c r="A663" s="55"/>
      <c r="B663" s="134"/>
      <c r="C663" s="133"/>
      <c r="D663" s="55"/>
      <c r="E663" s="62"/>
      <c r="F663" s="62"/>
      <c r="G663" s="62"/>
      <c r="H663" s="55"/>
      <c r="I663" s="55"/>
      <c r="J663" s="62"/>
      <c r="K663" s="55"/>
      <c r="L663" s="280"/>
    </row>
    <row r="664">
      <c r="A664" s="55"/>
      <c r="B664" s="134"/>
      <c r="C664" s="133"/>
      <c r="D664" s="55"/>
      <c r="E664" s="62"/>
      <c r="F664" s="62"/>
      <c r="G664" s="62"/>
      <c r="H664" s="55"/>
      <c r="I664" s="55"/>
      <c r="J664" s="62"/>
      <c r="K664" s="55"/>
      <c r="L664" s="280"/>
    </row>
    <row r="665">
      <c r="A665" s="55"/>
      <c r="B665" s="134"/>
      <c r="C665" s="133"/>
      <c r="D665" s="55"/>
      <c r="E665" s="62"/>
      <c r="F665" s="62"/>
      <c r="G665" s="62"/>
      <c r="H665" s="55"/>
      <c r="I665" s="55"/>
      <c r="J665" s="62"/>
      <c r="K665" s="55"/>
      <c r="L665" s="280"/>
    </row>
    <row r="666">
      <c r="A666" s="55"/>
      <c r="B666" s="134"/>
      <c r="C666" s="133"/>
      <c r="D666" s="55"/>
      <c r="E666" s="62"/>
      <c r="F666" s="62"/>
      <c r="G666" s="62"/>
      <c r="H666" s="55"/>
      <c r="I666" s="55"/>
      <c r="J666" s="62"/>
      <c r="K666" s="55"/>
      <c r="L666" s="280"/>
    </row>
    <row r="667">
      <c r="A667" s="55"/>
      <c r="B667" s="134"/>
      <c r="C667" s="133"/>
      <c r="D667" s="55"/>
      <c r="E667" s="62"/>
      <c r="F667" s="62"/>
      <c r="G667" s="62"/>
      <c r="H667" s="55"/>
      <c r="I667" s="55"/>
      <c r="J667" s="62"/>
      <c r="K667" s="55"/>
      <c r="L667" s="280"/>
    </row>
    <row r="668">
      <c r="A668" s="55"/>
      <c r="B668" s="134"/>
      <c r="C668" s="133"/>
      <c r="D668" s="55"/>
      <c r="E668" s="62"/>
      <c r="F668" s="62"/>
      <c r="G668" s="62"/>
      <c r="H668" s="55"/>
      <c r="I668" s="55"/>
      <c r="J668" s="62"/>
      <c r="K668" s="55"/>
      <c r="L668" s="280"/>
    </row>
    <row r="669">
      <c r="A669" s="55"/>
      <c r="B669" s="134"/>
      <c r="C669" s="133"/>
      <c r="D669" s="55"/>
      <c r="E669" s="62"/>
      <c r="F669" s="62"/>
      <c r="G669" s="62"/>
      <c r="H669" s="55"/>
      <c r="I669" s="55"/>
      <c r="J669" s="62"/>
      <c r="K669" s="55"/>
      <c r="L669" s="280"/>
    </row>
    <row r="670">
      <c r="A670" s="55"/>
      <c r="B670" s="134"/>
      <c r="C670" s="133"/>
      <c r="D670" s="55"/>
      <c r="E670" s="62"/>
      <c r="F670" s="62"/>
      <c r="G670" s="62"/>
      <c r="H670" s="55"/>
      <c r="I670" s="55"/>
      <c r="J670" s="62"/>
      <c r="K670" s="55"/>
      <c r="L670" s="280"/>
    </row>
    <row r="671">
      <c r="A671" s="55"/>
      <c r="B671" s="134"/>
      <c r="C671" s="133"/>
      <c r="D671" s="55"/>
      <c r="E671" s="62"/>
      <c r="F671" s="62"/>
      <c r="G671" s="62"/>
      <c r="H671" s="55"/>
      <c r="I671" s="55"/>
      <c r="J671" s="62"/>
      <c r="K671" s="55"/>
      <c r="L671" s="280"/>
    </row>
    <row r="672">
      <c r="A672" s="55"/>
      <c r="B672" s="134"/>
      <c r="C672" s="133"/>
      <c r="D672" s="55"/>
      <c r="E672" s="62"/>
      <c r="F672" s="62"/>
      <c r="G672" s="62"/>
      <c r="H672" s="55"/>
      <c r="I672" s="55"/>
      <c r="J672" s="62"/>
      <c r="K672" s="55"/>
      <c r="L672" s="280"/>
    </row>
    <row r="673">
      <c r="A673" s="55"/>
      <c r="B673" s="134"/>
      <c r="C673" s="133"/>
      <c r="D673" s="55"/>
      <c r="E673" s="62"/>
      <c r="F673" s="62"/>
      <c r="G673" s="62"/>
      <c r="H673" s="55"/>
      <c r="I673" s="55"/>
      <c r="J673" s="62"/>
      <c r="K673" s="55"/>
      <c r="L673" s="280"/>
    </row>
    <row r="674">
      <c r="A674" s="55"/>
      <c r="B674" s="134"/>
      <c r="C674" s="133"/>
      <c r="D674" s="55"/>
      <c r="E674" s="62"/>
      <c r="F674" s="62"/>
      <c r="G674" s="62"/>
      <c r="H674" s="55"/>
      <c r="I674" s="55"/>
      <c r="J674" s="62"/>
      <c r="K674" s="55"/>
      <c r="L674" s="280"/>
    </row>
    <row r="675">
      <c r="A675" s="55"/>
      <c r="B675" s="134"/>
      <c r="C675" s="133"/>
      <c r="D675" s="55"/>
      <c r="E675" s="62"/>
      <c r="F675" s="62"/>
      <c r="G675" s="62"/>
      <c r="H675" s="55"/>
      <c r="I675" s="55"/>
      <c r="J675" s="62"/>
      <c r="K675" s="55"/>
      <c r="L675" s="280"/>
    </row>
    <row r="676">
      <c r="A676" s="55"/>
      <c r="B676" s="134"/>
      <c r="C676" s="133"/>
      <c r="D676" s="55"/>
      <c r="E676" s="62"/>
      <c r="F676" s="62"/>
      <c r="G676" s="62"/>
      <c r="H676" s="55"/>
      <c r="I676" s="55"/>
      <c r="J676" s="62"/>
      <c r="K676" s="55"/>
      <c r="L676" s="280"/>
    </row>
    <row r="677">
      <c r="A677" s="55"/>
      <c r="B677" s="134"/>
      <c r="C677" s="133"/>
      <c r="D677" s="55"/>
      <c r="E677" s="62"/>
      <c r="F677" s="62"/>
      <c r="G677" s="62"/>
      <c r="H677" s="55"/>
      <c r="I677" s="55"/>
      <c r="J677" s="62"/>
      <c r="K677" s="55"/>
      <c r="L677" s="280"/>
    </row>
    <row r="678">
      <c r="A678" s="55"/>
      <c r="B678" s="134"/>
      <c r="C678" s="133"/>
      <c r="D678" s="55"/>
      <c r="E678" s="62"/>
      <c r="F678" s="62"/>
      <c r="G678" s="62"/>
      <c r="H678" s="55"/>
      <c r="I678" s="55"/>
      <c r="J678" s="62"/>
      <c r="K678" s="55"/>
      <c r="L678" s="280"/>
    </row>
    <row r="679">
      <c r="A679" s="55"/>
      <c r="B679" s="134"/>
      <c r="C679" s="133"/>
      <c r="D679" s="55"/>
      <c r="E679" s="62"/>
      <c r="F679" s="62"/>
      <c r="G679" s="62"/>
      <c r="H679" s="55"/>
      <c r="I679" s="55"/>
      <c r="J679" s="62"/>
      <c r="K679" s="55"/>
      <c r="L679" s="280"/>
    </row>
    <row r="680">
      <c r="A680" s="55"/>
      <c r="B680" s="134"/>
      <c r="C680" s="133"/>
      <c r="D680" s="55"/>
      <c r="E680" s="62"/>
      <c r="F680" s="62"/>
      <c r="G680" s="62"/>
      <c r="H680" s="55"/>
      <c r="I680" s="55"/>
      <c r="J680" s="62"/>
      <c r="K680" s="55"/>
      <c r="L680" s="280"/>
    </row>
    <row r="681">
      <c r="A681" s="55"/>
      <c r="B681" s="134"/>
      <c r="C681" s="133"/>
      <c r="D681" s="55"/>
      <c r="E681" s="62"/>
      <c r="F681" s="62"/>
      <c r="G681" s="62"/>
      <c r="H681" s="55"/>
      <c r="I681" s="55"/>
      <c r="J681" s="62"/>
      <c r="K681" s="55"/>
      <c r="L681" s="280"/>
    </row>
    <row r="682">
      <c r="A682" s="55"/>
      <c r="B682" s="134"/>
      <c r="C682" s="133"/>
      <c r="D682" s="55"/>
      <c r="E682" s="62"/>
      <c r="F682" s="62"/>
      <c r="G682" s="62"/>
      <c r="H682" s="55"/>
      <c r="I682" s="55"/>
      <c r="J682" s="62"/>
      <c r="K682" s="55"/>
      <c r="L682" s="280"/>
    </row>
    <row r="683">
      <c r="A683" s="55"/>
      <c r="B683" s="134"/>
      <c r="C683" s="133"/>
      <c r="D683" s="55"/>
      <c r="E683" s="62"/>
      <c r="F683" s="62"/>
      <c r="G683" s="62"/>
      <c r="H683" s="55"/>
      <c r="I683" s="55"/>
      <c r="J683" s="62"/>
      <c r="K683" s="55"/>
      <c r="L683" s="280"/>
    </row>
    <row r="684">
      <c r="A684" s="55"/>
      <c r="B684" s="134"/>
      <c r="C684" s="133"/>
      <c r="D684" s="55"/>
      <c r="E684" s="62"/>
      <c r="F684" s="62"/>
      <c r="G684" s="62"/>
      <c r="H684" s="55"/>
      <c r="I684" s="55"/>
      <c r="J684" s="62"/>
      <c r="K684" s="55"/>
      <c r="L684" s="280"/>
    </row>
    <row r="685">
      <c r="A685" s="55"/>
      <c r="B685" s="134"/>
      <c r="C685" s="133"/>
      <c r="D685" s="55"/>
      <c r="E685" s="62"/>
      <c r="F685" s="62"/>
      <c r="G685" s="62"/>
      <c r="H685" s="55"/>
      <c r="I685" s="55"/>
      <c r="J685" s="62"/>
      <c r="K685" s="55"/>
      <c r="L685" s="280"/>
    </row>
    <row r="686">
      <c r="A686" s="55"/>
      <c r="B686" s="134"/>
      <c r="C686" s="133"/>
      <c r="D686" s="55"/>
      <c r="E686" s="62"/>
      <c r="F686" s="62"/>
      <c r="G686" s="62"/>
      <c r="H686" s="55"/>
      <c r="I686" s="55"/>
      <c r="J686" s="62"/>
      <c r="K686" s="55"/>
      <c r="L686" s="280"/>
    </row>
    <row r="687">
      <c r="A687" s="55"/>
      <c r="B687" s="134"/>
      <c r="C687" s="133"/>
      <c r="D687" s="55"/>
      <c r="E687" s="62"/>
      <c r="F687" s="62"/>
      <c r="G687" s="62"/>
      <c r="H687" s="55"/>
      <c r="I687" s="55"/>
      <c r="J687" s="62"/>
      <c r="K687" s="55"/>
      <c r="L687" s="280"/>
    </row>
    <row r="688">
      <c r="A688" s="55"/>
      <c r="B688" s="134"/>
      <c r="C688" s="133"/>
      <c r="D688" s="55"/>
      <c r="E688" s="62"/>
      <c r="F688" s="62"/>
      <c r="G688" s="62"/>
      <c r="H688" s="55"/>
      <c r="I688" s="55"/>
      <c r="J688" s="62"/>
      <c r="K688" s="55"/>
      <c r="L688" s="280"/>
    </row>
    <row r="689">
      <c r="A689" s="55"/>
      <c r="B689" s="134"/>
      <c r="C689" s="133"/>
      <c r="D689" s="55"/>
      <c r="E689" s="62"/>
      <c r="F689" s="62"/>
      <c r="G689" s="62"/>
      <c r="H689" s="55"/>
      <c r="I689" s="55"/>
      <c r="J689" s="62"/>
      <c r="K689" s="55"/>
      <c r="L689" s="280"/>
    </row>
    <row r="690">
      <c r="A690" s="55"/>
      <c r="B690" s="134"/>
      <c r="C690" s="133"/>
      <c r="D690" s="55"/>
      <c r="E690" s="62"/>
      <c r="F690" s="62"/>
      <c r="G690" s="62"/>
      <c r="H690" s="55"/>
      <c r="I690" s="55"/>
      <c r="J690" s="62"/>
      <c r="K690" s="55"/>
      <c r="L690" s="280"/>
    </row>
    <row r="691">
      <c r="A691" s="55"/>
      <c r="B691" s="134"/>
      <c r="C691" s="133"/>
      <c r="D691" s="55"/>
      <c r="E691" s="62"/>
      <c r="F691" s="62"/>
      <c r="G691" s="62"/>
      <c r="H691" s="55"/>
      <c r="I691" s="55"/>
      <c r="J691" s="62"/>
      <c r="K691" s="55"/>
      <c r="L691" s="280"/>
    </row>
    <row r="692">
      <c r="A692" s="55"/>
      <c r="B692" s="134"/>
      <c r="C692" s="133"/>
      <c r="D692" s="55"/>
      <c r="E692" s="62"/>
      <c r="F692" s="62"/>
      <c r="G692" s="62"/>
      <c r="H692" s="55"/>
      <c r="I692" s="55"/>
      <c r="J692" s="62"/>
      <c r="K692" s="55"/>
      <c r="L692" s="280"/>
    </row>
    <row r="693">
      <c r="A693" s="55"/>
      <c r="B693" s="134"/>
      <c r="C693" s="133"/>
      <c r="D693" s="55"/>
      <c r="E693" s="62"/>
      <c r="F693" s="62"/>
      <c r="G693" s="62"/>
      <c r="H693" s="55"/>
      <c r="I693" s="55"/>
      <c r="J693" s="62"/>
      <c r="K693" s="55"/>
      <c r="L693" s="280"/>
    </row>
    <row r="694">
      <c r="A694" s="55"/>
      <c r="B694" s="134"/>
      <c r="C694" s="133"/>
      <c r="D694" s="55"/>
      <c r="E694" s="62"/>
      <c r="F694" s="62"/>
      <c r="G694" s="62"/>
      <c r="H694" s="55"/>
      <c r="I694" s="55"/>
      <c r="J694" s="62"/>
      <c r="K694" s="55"/>
      <c r="L694" s="280"/>
    </row>
    <row r="695">
      <c r="A695" s="55"/>
      <c r="B695" s="134"/>
      <c r="C695" s="133"/>
      <c r="D695" s="55"/>
      <c r="E695" s="62"/>
      <c r="F695" s="62"/>
      <c r="G695" s="62"/>
      <c r="H695" s="55"/>
      <c r="I695" s="55"/>
      <c r="J695" s="62"/>
      <c r="K695" s="55"/>
      <c r="L695" s="280"/>
    </row>
    <row r="696">
      <c r="A696" s="55"/>
      <c r="B696" s="134"/>
      <c r="C696" s="133"/>
      <c r="D696" s="55"/>
      <c r="E696" s="62"/>
      <c r="F696" s="62"/>
      <c r="G696" s="62"/>
      <c r="H696" s="55"/>
      <c r="I696" s="55"/>
      <c r="J696" s="62"/>
      <c r="K696" s="55"/>
      <c r="L696" s="280"/>
    </row>
    <row r="697">
      <c r="A697" s="55"/>
      <c r="B697" s="134"/>
      <c r="C697" s="133"/>
      <c r="D697" s="55"/>
      <c r="E697" s="62"/>
      <c r="F697" s="62"/>
      <c r="G697" s="62"/>
      <c r="H697" s="55"/>
      <c r="I697" s="55"/>
      <c r="J697" s="62"/>
      <c r="K697" s="55"/>
      <c r="L697" s="280"/>
    </row>
    <row r="698">
      <c r="A698" s="55"/>
      <c r="B698" s="134"/>
      <c r="C698" s="133"/>
      <c r="D698" s="55"/>
      <c r="E698" s="62"/>
      <c r="F698" s="62"/>
      <c r="G698" s="62"/>
      <c r="H698" s="55"/>
      <c r="I698" s="55"/>
      <c r="J698" s="62"/>
      <c r="K698" s="55"/>
      <c r="L698" s="280"/>
    </row>
    <row r="699">
      <c r="A699" s="55"/>
      <c r="B699" s="134"/>
      <c r="C699" s="133"/>
      <c r="D699" s="55"/>
      <c r="E699" s="62"/>
      <c r="F699" s="62"/>
      <c r="G699" s="62"/>
      <c r="H699" s="55"/>
      <c r="I699" s="55"/>
      <c r="J699" s="62"/>
      <c r="K699" s="55"/>
      <c r="L699" s="280"/>
    </row>
    <row r="700">
      <c r="A700" s="55"/>
      <c r="B700" s="134"/>
      <c r="C700" s="133"/>
      <c r="D700" s="55"/>
      <c r="E700" s="62"/>
      <c r="F700" s="62"/>
      <c r="G700" s="62"/>
      <c r="H700" s="55"/>
      <c r="I700" s="55"/>
      <c r="J700" s="62"/>
      <c r="K700" s="55"/>
      <c r="L700" s="280"/>
    </row>
    <row r="701">
      <c r="A701" s="55"/>
      <c r="B701" s="134"/>
      <c r="C701" s="133"/>
      <c r="D701" s="55"/>
      <c r="E701" s="62"/>
      <c r="F701" s="62"/>
      <c r="G701" s="62"/>
      <c r="H701" s="55"/>
      <c r="I701" s="55"/>
      <c r="J701" s="62"/>
      <c r="K701" s="55"/>
      <c r="L701" s="280"/>
    </row>
    <row r="702">
      <c r="A702" s="55"/>
      <c r="B702" s="134"/>
      <c r="C702" s="133"/>
      <c r="D702" s="55"/>
      <c r="E702" s="62"/>
      <c r="F702" s="62"/>
      <c r="G702" s="62"/>
      <c r="H702" s="55"/>
      <c r="I702" s="55"/>
      <c r="J702" s="62"/>
      <c r="K702" s="55"/>
      <c r="L702" s="280"/>
    </row>
    <row r="703">
      <c r="A703" s="55"/>
      <c r="B703" s="134"/>
      <c r="C703" s="133"/>
      <c r="D703" s="55"/>
      <c r="E703" s="62"/>
      <c r="F703" s="62"/>
      <c r="G703" s="62"/>
      <c r="H703" s="55"/>
      <c r="I703" s="55"/>
      <c r="J703" s="62"/>
      <c r="K703" s="55"/>
      <c r="L703" s="280"/>
    </row>
    <row r="704">
      <c r="A704" s="55"/>
      <c r="B704" s="134"/>
      <c r="C704" s="133"/>
      <c r="D704" s="55"/>
      <c r="E704" s="62"/>
      <c r="F704" s="62"/>
      <c r="G704" s="62"/>
      <c r="H704" s="55"/>
      <c r="I704" s="55"/>
      <c r="J704" s="62"/>
      <c r="K704" s="55"/>
      <c r="L704" s="280"/>
    </row>
    <row r="705">
      <c r="A705" s="55"/>
      <c r="B705" s="134"/>
      <c r="C705" s="133"/>
      <c r="D705" s="55"/>
      <c r="E705" s="62"/>
      <c r="F705" s="62"/>
      <c r="G705" s="62"/>
      <c r="H705" s="55"/>
      <c r="I705" s="55"/>
      <c r="J705" s="62"/>
      <c r="K705" s="55"/>
      <c r="L705" s="280"/>
    </row>
    <row r="706">
      <c r="A706" s="55"/>
      <c r="B706" s="134"/>
      <c r="C706" s="133"/>
      <c r="D706" s="55"/>
      <c r="E706" s="62"/>
      <c r="F706" s="62"/>
      <c r="G706" s="62"/>
      <c r="H706" s="55"/>
      <c r="I706" s="55"/>
      <c r="J706" s="62"/>
      <c r="K706" s="55"/>
      <c r="L706" s="280"/>
    </row>
    <row r="707">
      <c r="A707" s="55"/>
      <c r="B707" s="134"/>
      <c r="C707" s="133"/>
      <c r="D707" s="55"/>
      <c r="E707" s="62"/>
      <c r="F707" s="62"/>
      <c r="G707" s="62"/>
      <c r="H707" s="55"/>
      <c r="I707" s="55"/>
      <c r="J707" s="62"/>
      <c r="K707" s="55"/>
      <c r="L707" s="280"/>
    </row>
    <row r="708">
      <c r="A708" s="55"/>
      <c r="B708" s="134"/>
      <c r="C708" s="133"/>
      <c r="D708" s="55"/>
      <c r="E708" s="62"/>
      <c r="F708" s="62"/>
      <c r="G708" s="62"/>
      <c r="H708" s="55"/>
      <c r="I708" s="55"/>
      <c r="J708" s="62"/>
      <c r="K708" s="55"/>
      <c r="L708" s="280"/>
    </row>
    <row r="709">
      <c r="A709" s="55"/>
      <c r="B709" s="134"/>
      <c r="C709" s="133"/>
      <c r="D709" s="55"/>
      <c r="E709" s="62"/>
      <c r="F709" s="62"/>
      <c r="G709" s="62"/>
      <c r="H709" s="55"/>
      <c r="I709" s="55"/>
      <c r="J709" s="62"/>
      <c r="K709" s="55"/>
      <c r="L709" s="280"/>
    </row>
    <row r="710">
      <c r="A710" s="55"/>
      <c r="B710" s="134"/>
      <c r="C710" s="133"/>
      <c r="D710" s="55"/>
      <c r="E710" s="62"/>
      <c r="F710" s="62"/>
      <c r="G710" s="62"/>
      <c r="H710" s="55"/>
      <c r="I710" s="55"/>
      <c r="J710" s="62"/>
      <c r="K710" s="55"/>
      <c r="L710" s="280"/>
    </row>
    <row r="711">
      <c r="A711" s="55"/>
      <c r="B711" s="134"/>
      <c r="C711" s="133"/>
      <c r="D711" s="55"/>
      <c r="E711" s="62"/>
      <c r="F711" s="62"/>
      <c r="G711" s="62"/>
      <c r="H711" s="55"/>
      <c r="I711" s="55"/>
      <c r="J711" s="62"/>
      <c r="K711" s="55"/>
      <c r="L711" s="280"/>
    </row>
    <row r="712">
      <c r="A712" s="55"/>
      <c r="B712" s="134"/>
      <c r="C712" s="133"/>
      <c r="D712" s="55"/>
      <c r="E712" s="62"/>
      <c r="F712" s="62"/>
      <c r="G712" s="62"/>
      <c r="H712" s="55"/>
      <c r="I712" s="55"/>
      <c r="J712" s="62"/>
      <c r="K712" s="55"/>
      <c r="L712" s="280"/>
    </row>
    <row r="713">
      <c r="A713" s="55"/>
      <c r="B713" s="134"/>
      <c r="C713" s="133"/>
      <c r="D713" s="55"/>
      <c r="E713" s="62"/>
      <c r="F713" s="62"/>
      <c r="G713" s="62"/>
      <c r="H713" s="55"/>
      <c r="I713" s="55"/>
      <c r="J713" s="62"/>
      <c r="K713" s="55"/>
      <c r="L713" s="280"/>
    </row>
    <row r="714">
      <c r="A714" s="55"/>
      <c r="B714" s="134"/>
      <c r="C714" s="133"/>
      <c r="D714" s="55"/>
      <c r="E714" s="62"/>
      <c r="F714" s="62"/>
      <c r="G714" s="62"/>
      <c r="H714" s="55"/>
      <c r="I714" s="55"/>
      <c r="J714" s="62"/>
      <c r="K714" s="55"/>
      <c r="L714" s="280"/>
    </row>
    <row r="715">
      <c r="A715" s="55"/>
      <c r="B715" s="134"/>
      <c r="C715" s="133"/>
      <c r="D715" s="55"/>
      <c r="E715" s="62"/>
      <c r="F715" s="62"/>
      <c r="G715" s="62"/>
      <c r="H715" s="55"/>
      <c r="I715" s="55"/>
      <c r="J715" s="62"/>
      <c r="K715" s="55"/>
      <c r="L715" s="280"/>
    </row>
    <row r="716">
      <c r="A716" s="55"/>
      <c r="B716" s="134"/>
      <c r="C716" s="133"/>
      <c r="D716" s="55"/>
      <c r="E716" s="62"/>
      <c r="F716" s="62"/>
      <c r="G716" s="62"/>
      <c r="H716" s="55"/>
      <c r="I716" s="55"/>
      <c r="J716" s="62"/>
      <c r="K716" s="55"/>
      <c r="L716" s="280"/>
    </row>
    <row r="717">
      <c r="A717" s="55"/>
      <c r="B717" s="134"/>
      <c r="C717" s="133"/>
      <c r="D717" s="55"/>
      <c r="E717" s="62"/>
      <c r="F717" s="62"/>
      <c r="G717" s="62"/>
      <c r="H717" s="55"/>
      <c r="I717" s="55"/>
      <c r="J717" s="62"/>
      <c r="K717" s="55"/>
      <c r="L717" s="280"/>
    </row>
    <row r="718">
      <c r="A718" s="55"/>
      <c r="B718" s="134"/>
      <c r="C718" s="133"/>
      <c r="D718" s="55"/>
      <c r="E718" s="62"/>
      <c r="F718" s="62"/>
      <c r="G718" s="62"/>
      <c r="H718" s="55"/>
      <c r="I718" s="55"/>
      <c r="J718" s="62"/>
      <c r="K718" s="55"/>
      <c r="L718" s="280"/>
    </row>
    <row r="719">
      <c r="A719" s="55"/>
      <c r="B719" s="134"/>
      <c r="C719" s="133"/>
      <c r="D719" s="55"/>
      <c r="E719" s="62"/>
      <c r="F719" s="62"/>
      <c r="G719" s="62"/>
      <c r="H719" s="55"/>
      <c r="I719" s="55"/>
      <c r="J719" s="62"/>
      <c r="K719" s="55"/>
      <c r="L719" s="280"/>
    </row>
    <row r="720">
      <c r="A720" s="55"/>
      <c r="B720" s="134"/>
      <c r="C720" s="133"/>
      <c r="D720" s="55"/>
      <c r="E720" s="62"/>
      <c r="F720" s="62"/>
      <c r="G720" s="62"/>
      <c r="H720" s="55"/>
      <c r="I720" s="55"/>
      <c r="J720" s="62"/>
      <c r="K720" s="55"/>
      <c r="L720" s="280"/>
    </row>
    <row r="721">
      <c r="A721" s="55"/>
      <c r="B721" s="134"/>
      <c r="C721" s="133"/>
      <c r="D721" s="55"/>
      <c r="E721" s="62"/>
      <c r="F721" s="62"/>
      <c r="G721" s="62"/>
      <c r="H721" s="55"/>
      <c r="I721" s="55"/>
      <c r="J721" s="62"/>
      <c r="K721" s="55"/>
      <c r="L721" s="280"/>
    </row>
    <row r="722">
      <c r="A722" s="55"/>
      <c r="B722" s="134"/>
      <c r="C722" s="133"/>
      <c r="D722" s="55"/>
      <c r="E722" s="62"/>
      <c r="F722" s="62"/>
      <c r="G722" s="62"/>
      <c r="H722" s="55"/>
      <c r="I722" s="55"/>
      <c r="J722" s="62"/>
      <c r="K722" s="55"/>
      <c r="L722" s="280"/>
    </row>
    <row r="723">
      <c r="A723" s="55"/>
      <c r="B723" s="134"/>
      <c r="C723" s="133"/>
      <c r="D723" s="55"/>
      <c r="E723" s="62"/>
      <c r="F723" s="62"/>
      <c r="G723" s="62"/>
      <c r="H723" s="55"/>
      <c r="I723" s="55"/>
      <c r="J723" s="62"/>
      <c r="K723" s="55"/>
      <c r="L723" s="280"/>
    </row>
    <row r="724">
      <c r="A724" s="55"/>
      <c r="B724" s="134"/>
      <c r="C724" s="133"/>
      <c r="D724" s="55"/>
      <c r="E724" s="62"/>
      <c r="F724" s="62"/>
      <c r="G724" s="62"/>
      <c r="H724" s="55"/>
      <c r="I724" s="55"/>
      <c r="J724" s="62"/>
      <c r="K724" s="55"/>
      <c r="L724" s="280"/>
    </row>
    <row r="725">
      <c r="A725" s="55"/>
      <c r="B725" s="134"/>
      <c r="C725" s="133"/>
      <c r="D725" s="55"/>
      <c r="E725" s="62"/>
      <c r="F725" s="62"/>
      <c r="G725" s="62"/>
      <c r="H725" s="55"/>
      <c r="I725" s="55"/>
      <c r="J725" s="62"/>
      <c r="K725" s="55"/>
      <c r="L725" s="280"/>
    </row>
    <row r="726">
      <c r="A726" s="55"/>
      <c r="B726" s="134"/>
      <c r="C726" s="133"/>
      <c r="D726" s="55"/>
      <c r="E726" s="62"/>
      <c r="F726" s="62"/>
      <c r="G726" s="62"/>
      <c r="H726" s="55"/>
      <c r="I726" s="55"/>
      <c r="J726" s="62"/>
      <c r="K726" s="55"/>
      <c r="L726" s="280"/>
    </row>
    <row r="727">
      <c r="A727" s="55"/>
      <c r="B727" s="134"/>
      <c r="C727" s="133"/>
      <c r="D727" s="55"/>
      <c r="E727" s="62"/>
      <c r="F727" s="62"/>
      <c r="G727" s="62"/>
      <c r="H727" s="55"/>
      <c r="I727" s="55"/>
      <c r="J727" s="62"/>
      <c r="K727" s="55"/>
      <c r="L727" s="280"/>
    </row>
    <row r="728">
      <c r="A728" s="55"/>
      <c r="B728" s="134"/>
      <c r="C728" s="133"/>
      <c r="D728" s="55"/>
      <c r="E728" s="62"/>
      <c r="F728" s="62"/>
      <c r="G728" s="62"/>
      <c r="H728" s="55"/>
      <c r="I728" s="55"/>
      <c r="J728" s="62"/>
      <c r="K728" s="55"/>
      <c r="L728" s="280"/>
    </row>
    <row r="729">
      <c r="A729" s="55"/>
      <c r="B729" s="134"/>
      <c r="C729" s="133"/>
      <c r="D729" s="55"/>
      <c r="E729" s="62"/>
      <c r="F729" s="62"/>
      <c r="G729" s="62"/>
      <c r="H729" s="55"/>
      <c r="I729" s="55"/>
      <c r="J729" s="62"/>
      <c r="K729" s="55"/>
      <c r="L729" s="280"/>
    </row>
    <row r="730">
      <c r="A730" s="55"/>
      <c r="B730" s="134"/>
      <c r="C730" s="133"/>
      <c r="D730" s="55"/>
      <c r="E730" s="62"/>
      <c r="F730" s="62"/>
      <c r="G730" s="62"/>
      <c r="H730" s="55"/>
      <c r="I730" s="55"/>
      <c r="J730" s="62"/>
      <c r="K730" s="55"/>
      <c r="L730" s="280"/>
    </row>
    <row r="731">
      <c r="A731" s="55"/>
      <c r="B731" s="134"/>
      <c r="C731" s="133"/>
      <c r="D731" s="55"/>
      <c r="E731" s="62"/>
      <c r="F731" s="62"/>
      <c r="G731" s="62"/>
      <c r="H731" s="55"/>
      <c r="I731" s="55"/>
      <c r="J731" s="62"/>
      <c r="K731" s="55"/>
      <c r="L731" s="280"/>
    </row>
    <row r="732">
      <c r="A732" s="55"/>
      <c r="B732" s="134"/>
      <c r="C732" s="133"/>
      <c r="D732" s="55"/>
      <c r="E732" s="62"/>
      <c r="F732" s="62"/>
      <c r="G732" s="62"/>
      <c r="H732" s="55"/>
      <c r="I732" s="55"/>
      <c r="J732" s="62"/>
      <c r="K732" s="55"/>
      <c r="L732" s="280"/>
    </row>
    <row r="733">
      <c r="A733" s="55"/>
      <c r="B733" s="134"/>
      <c r="C733" s="133"/>
      <c r="D733" s="55"/>
      <c r="E733" s="62"/>
      <c r="F733" s="62"/>
      <c r="G733" s="62"/>
      <c r="H733" s="55"/>
      <c r="I733" s="55"/>
      <c r="J733" s="62"/>
      <c r="K733" s="55"/>
      <c r="L733" s="280"/>
    </row>
    <row r="734">
      <c r="A734" s="55"/>
      <c r="B734" s="134"/>
      <c r="C734" s="133"/>
      <c r="D734" s="55"/>
      <c r="E734" s="62"/>
      <c r="F734" s="62"/>
      <c r="G734" s="62"/>
      <c r="H734" s="55"/>
      <c r="I734" s="55"/>
      <c r="J734" s="62"/>
      <c r="K734" s="55"/>
      <c r="L734" s="280"/>
    </row>
    <row r="735">
      <c r="A735" s="55"/>
      <c r="B735" s="134"/>
      <c r="C735" s="133"/>
      <c r="D735" s="55"/>
      <c r="E735" s="62"/>
      <c r="F735" s="62"/>
      <c r="G735" s="62"/>
      <c r="H735" s="55"/>
      <c r="I735" s="55"/>
      <c r="J735" s="62"/>
      <c r="K735" s="55"/>
      <c r="L735" s="280"/>
    </row>
    <row r="736">
      <c r="A736" s="55"/>
      <c r="B736" s="134"/>
      <c r="C736" s="133"/>
      <c r="D736" s="55"/>
      <c r="E736" s="62"/>
      <c r="F736" s="62"/>
      <c r="G736" s="62"/>
      <c r="H736" s="55"/>
      <c r="I736" s="55"/>
      <c r="J736" s="62"/>
      <c r="K736" s="55"/>
      <c r="L736" s="280"/>
    </row>
    <row r="737">
      <c r="A737" s="55"/>
      <c r="B737" s="134"/>
      <c r="C737" s="133"/>
      <c r="D737" s="55"/>
      <c r="E737" s="62"/>
      <c r="F737" s="62"/>
      <c r="G737" s="62"/>
      <c r="H737" s="55"/>
      <c r="I737" s="55"/>
      <c r="J737" s="62"/>
      <c r="K737" s="55"/>
      <c r="L737" s="280"/>
    </row>
    <row r="738">
      <c r="A738" s="55"/>
      <c r="B738" s="134"/>
      <c r="C738" s="133"/>
      <c r="D738" s="55"/>
      <c r="E738" s="62"/>
      <c r="F738" s="62"/>
      <c r="G738" s="62"/>
      <c r="H738" s="55"/>
      <c r="I738" s="55"/>
      <c r="J738" s="62"/>
      <c r="K738" s="55"/>
      <c r="L738" s="280"/>
    </row>
    <row r="739">
      <c r="A739" s="55"/>
      <c r="B739" s="134"/>
      <c r="C739" s="133"/>
      <c r="D739" s="55"/>
      <c r="E739" s="62"/>
      <c r="F739" s="62"/>
      <c r="G739" s="62"/>
      <c r="H739" s="55"/>
      <c r="I739" s="55"/>
      <c r="J739" s="62"/>
      <c r="K739" s="55"/>
      <c r="L739" s="280"/>
    </row>
    <row r="740">
      <c r="A740" s="55"/>
      <c r="B740" s="134"/>
      <c r="C740" s="133"/>
      <c r="D740" s="55"/>
      <c r="E740" s="62"/>
      <c r="F740" s="62"/>
      <c r="G740" s="62"/>
      <c r="H740" s="55"/>
      <c r="I740" s="55"/>
      <c r="J740" s="62"/>
      <c r="K740" s="55"/>
      <c r="L740" s="280"/>
    </row>
    <row r="741">
      <c r="A741" s="55"/>
      <c r="B741" s="134"/>
      <c r="C741" s="133"/>
      <c r="D741" s="55"/>
      <c r="E741" s="62"/>
      <c r="F741" s="62"/>
      <c r="G741" s="62"/>
      <c r="H741" s="55"/>
      <c r="I741" s="55"/>
      <c r="J741" s="62"/>
      <c r="K741" s="55"/>
      <c r="L741" s="280"/>
    </row>
    <row r="742">
      <c r="A742" s="55"/>
      <c r="B742" s="134"/>
      <c r="C742" s="133"/>
      <c r="D742" s="55"/>
      <c r="E742" s="62"/>
      <c r="F742" s="62"/>
      <c r="G742" s="62"/>
      <c r="H742" s="55"/>
      <c r="I742" s="55"/>
      <c r="J742" s="62"/>
      <c r="K742" s="55"/>
      <c r="L742" s="280"/>
    </row>
    <row r="743">
      <c r="A743" s="55"/>
      <c r="B743" s="134"/>
      <c r="C743" s="133"/>
      <c r="D743" s="55"/>
      <c r="E743" s="62"/>
      <c r="F743" s="62"/>
      <c r="G743" s="62"/>
      <c r="H743" s="55"/>
      <c r="I743" s="55"/>
      <c r="J743" s="62"/>
      <c r="K743" s="55"/>
      <c r="L743" s="280"/>
    </row>
    <row r="744">
      <c r="A744" s="55"/>
      <c r="B744" s="134"/>
      <c r="C744" s="133"/>
      <c r="D744" s="55"/>
      <c r="E744" s="62"/>
      <c r="F744" s="62"/>
      <c r="G744" s="62"/>
      <c r="H744" s="55"/>
      <c r="I744" s="55"/>
      <c r="J744" s="62"/>
      <c r="K744" s="55"/>
      <c r="L744" s="280"/>
    </row>
    <row r="745">
      <c r="A745" s="55"/>
      <c r="B745" s="134"/>
      <c r="C745" s="133"/>
      <c r="D745" s="55"/>
      <c r="E745" s="62"/>
      <c r="F745" s="62"/>
      <c r="G745" s="62"/>
      <c r="H745" s="55"/>
      <c r="I745" s="55"/>
      <c r="J745" s="62"/>
      <c r="K745" s="55"/>
      <c r="L745" s="280"/>
    </row>
    <row r="746">
      <c r="A746" s="55"/>
      <c r="B746" s="134"/>
      <c r="C746" s="133"/>
      <c r="D746" s="55"/>
      <c r="E746" s="62"/>
      <c r="F746" s="62"/>
      <c r="G746" s="62"/>
      <c r="H746" s="55"/>
      <c r="I746" s="55"/>
      <c r="J746" s="62"/>
      <c r="K746" s="55"/>
      <c r="L746" s="280"/>
    </row>
    <row r="747">
      <c r="A747" s="55"/>
      <c r="B747" s="134"/>
      <c r="C747" s="133"/>
      <c r="D747" s="55"/>
      <c r="E747" s="62"/>
      <c r="F747" s="62"/>
      <c r="G747" s="62"/>
      <c r="H747" s="55"/>
      <c r="I747" s="55"/>
      <c r="J747" s="62"/>
      <c r="K747" s="55"/>
      <c r="L747" s="280"/>
    </row>
    <row r="748">
      <c r="A748" s="55"/>
      <c r="B748" s="134"/>
      <c r="C748" s="133"/>
      <c r="D748" s="55"/>
      <c r="E748" s="62"/>
      <c r="F748" s="62"/>
      <c r="G748" s="62"/>
      <c r="H748" s="55"/>
      <c r="I748" s="55"/>
      <c r="J748" s="62"/>
      <c r="K748" s="55"/>
      <c r="L748" s="280"/>
    </row>
    <row r="749">
      <c r="A749" s="55"/>
      <c r="B749" s="134"/>
      <c r="C749" s="133"/>
      <c r="D749" s="55"/>
      <c r="E749" s="62"/>
      <c r="F749" s="62"/>
      <c r="G749" s="62"/>
      <c r="H749" s="55"/>
      <c r="I749" s="55"/>
      <c r="J749" s="62"/>
      <c r="K749" s="55"/>
      <c r="L749" s="280"/>
    </row>
    <row r="750">
      <c r="A750" s="55"/>
      <c r="B750" s="134"/>
      <c r="C750" s="133"/>
      <c r="D750" s="55"/>
      <c r="E750" s="62"/>
      <c r="F750" s="62"/>
      <c r="G750" s="62"/>
      <c r="H750" s="55"/>
      <c r="I750" s="55"/>
      <c r="J750" s="62"/>
      <c r="K750" s="55"/>
      <c r="L750" s="280"/>
    </row>
    <row r="751">
      <c r="A751" s="55"/>
      <c r="B751" s="134"/>
      <c r="C751" s="133"/>
      <c r="D751" s="55"/>
      <c r="E751" s="62"/>
      <c r="F751" s="62"/>
      <c r="G751" s="62"/>
      <c r="H751" s="55"/>
      <c r="I751" s="55"/>
      <c r="J751" s="62"/>
      <c r="K751" s="55"/>
      <c r="L751" s="280"/>
    </row>
    <row r="752">
      <c r="A752" s="55"/>
      <c r="B752" s="134"/>
      <c r="C752" s="133"/>
      <c r="D752" s="55"/>
      <c r="E752" s="62"/>
      <c r="F752" s="62"/>
      <c r="G752" s="62"/>
      <c r="H752" s="55"/>
      <c r="I752" s="55"/>
      <c r="J752" s="62"/>
      <c r="K752" s="55"/>
      <c r="L752" s="280"/>
    </row>
    <row r="753">
      <c r="A753" s="55"/>
      <c r="B753" s="134"/>
      <c r="C753" s="133"/>
      <c r="D753" s="55"/>
      <c r="E753" s="62"/>
      <c r="F753" s="62"/>
      <c r="G753" s="62"/>
      <c r="H753" s="55"/>
      <c r="I753" s="55"/>
      <c r="J753" s="62"/>
      <c r="K753" s="55"/>
      <c r="L753" s="280"/>
    </row>
    <row r="754">
      <c r="A754" s="55"/>
      <c r="B754" s="134"/>
      <c r="C754" s="133"/>
      <c r="D754" s="55"/>
      <c r="E754" s="62"/>
      <c r="F754" s="62"/>
      <c r="G754" s="62"/>
      <c r="H754" s="55"/>
      <c r="I754" s="55"/>
      <c r="J754" s="62"/>
      <c r="K754" s="55"/>
      <c r="L754" s="280"/>
    </row>
    <row r="755">
      <c r="A755" s="55"/>
      <c r="B755" s="134"/>
      <c r="C755" s="133"/>
      <c r="D755" s="55"/>
      <c r="E755" s="62"/>
      <c r="F755" s="62"/>
      <c r="G755" s="62"/>
      <c r="H755" s="55"/>
      <c r="I755" s="55"/>
      <c r="J755" s="62"/>
      <c r="K755" s="55"/>
      <c r="L755" s="280"/>
    </row>
    <row r="756">
      <c r="A756" s="55"/>
      <c r="B756" s="134"/>
      <c r="C756" s="133"/>
      <c r="D756" s="55"/>
      <c r="E756" s="62"/>
      <c r="F756" s="62"/>
      <c r="G756" s="62"/>
      <c r="H756" s="55"/>
      <c r="I756" s="55"/>
      <c r="J756" s="62"/>
      <c r="K756" s="55"/>
      <c r="L756" s="280"/>
    </row>
    <row r="757">
      <c r="A757" s="55"/>
      <c r="B757" s="134"/>
      <c r="C757" s="133"/>
      <c r="D757" s="55"/>
      <c r="E757" s="62"/>
      <c r="F757" s="62"/>
      <c r="G757" s="62"/>
      <c r="H757" s="55"/>
      <c r="I757" s="55"/>
      <c r="J757" s="62"/>
      <c r="K757" s="55"/>
      <c r="L757" s="280"/>
    </row>
    <row r="758">
      <c r="A758" s="55"/>
      <c r="B758" s="134"/>
      <c r="C758" s="133"/>
      <c r="D758" s="55"/>
      <c r="E758" s="62"/>
      <c r="F758" s="62"/>
      <c r="G758" s="62"/>
      <c r="H758" s="55"/>
      <c r="I758" s="55"/>
      <c r="J758" s="62"/>
      <c r="K758" s="55"/>
      <c r="L758" s="280"/>
    </row>
    <row r="759">
      <c r="A759" s="55"/>
      <c r="B759" s="134"/>
      <c r="C759" s="133"/>
      <c r="D759" s="55"/>
      <c r="E759" s="62"/>
      <c r="F759" s="62"/>
      <c r="G759" s="62"/>
      <c r="H759" s="55"/>
      <c r="I759" s="55"/>
      <c r="J759" s="62"/>
      <c r="K759" s="55"/>
      <c r="L759" s="280"/>
    </row>
    <row r="760">
      <c r="A760" s="55"/>
      <c r="B760" s="134"/>
      <c r="C760" s="133"/>
      <c r="D760" s="55"/>
      <c r="E760" s="62"/>
      <c r="F760" s="62"/>
      <c r="G760" s="62"/>
      <c r="H760" s="55"/>
      <c r="I760" s="55"/>
      <c r="J760" s="62"/>
      <c r="K760" s="55"/>
      <c r="L760" s="280"/>
    </row>
    <row r="761">
      <c r="A761" s="55"/>
      <c r="B761" s="134"/>
      <c r="C761" s="133"/>
      <c r="D761" s="55"/>
      <c r="E761" s="62"/>
      <c r="F761" s="62"/>
      <c r="G761" s="62"/>
      <c r="H761" s="55"/>
      <c r="I761" s="55"/>
      <c r="J761" s="62"/>
      <c r="K761" s="55"/>
      <c r="L761" s="280"/>
    </row>
    <row r="762">
      <c r="A762" s="55"/>
      <c r="B762" s="134"/>
      <c r="C762" s="133"/>
      <c r="D762" s="55"/>
      <c r="E762" s="62"/>
      <c r="F762" s="62"/>
      <c r="G762" s="62"/>
      <c r="H762" s="55"/>
      <c r="I762" s="55"/>
      <c r="J762" s="62"/>
      <c r="K762" s="55"/>
      <c r="L762" s="280"/>
    </row>
    <row r="763">
      <c r="A763" s="55"/>
      <c r="B763" s="134"/>
      <c r="C763" s="133"/>
      <c r="D763" s="55"/>
      <c r="E763" s="62"/>
      <c r="F763" s="62"/>
      <c r="G763" s="62"/>
      <c r="H763" s="55"/>
      <c r="I763" s="55"/>
      <c r="J763" s="62"/>
      <c r="K763" s="55"/>
      <c r="L763" s="280"/>
    </row>
    <row r="764">
      <c r="A764" s="55"/>
      <c r="B764" s="134"/>
      <c r="C764" s="133"/>
      <c r="D764" s="55"/>
      <c r="E764" s="62"/>
      <c r="F764" s="62"/>
      <c r="G764" s="62"/>
      <c r="H764" s="55"/>
      <c r="I764" s="55"/>
      <c r="J764" s="62"/>
      <c r="K764" s="55"/>
      <c r="L764" s="280"/>
    </row>
    <row r="765">
      <c r="A765" s="55"/>
      <c r="B765" s="134"/>
      <c r="C765" s="133"/>
      <c r="D765" s="55"/>
      <c r="E765" s="62"/>
      <c r="F765" s="62"/>
      <c r="G765" s="62"/>
      <c r="H765" s="55"/>
      <c r="I765" s="55"/>
      <c r="J765" s="62"/>
      <c r="K765" s="55"/>
      <c r="L765" s="280"/>
    </row>
    <row r="766">
      <c r="A766" s="55"/>
      <c r="B766" s="134"/>
      <c r="C766" s="133"/>
      <c r="D766" s="55"/>
      <c r="E766" s="62"/>
      <c r="F766" s="62"/>
      <c r="G766" s="62"/>
      <c r="H766" s="55"/>
      <c r="I766" s="55"/>
      <c r="J766" s="62"/>
      <c r="K766" s="55"/>
      <c r="L766" s="280"/>
    </row>
    <row r="767">
      <c r="A767" s="55"/>
      <c r="B767" s="134"/>
      <c r="C767" s="133"/>
      <c r="D767" s="55"/>
      <c r="E767" s="62"/>
      <c r="F767" s="62"/>
      <c r="G767" s="62"/>
      <c r="H767" s="55"/>
      <c r="I767" s="55"/>
      <c r="J767" s="62"/>
      <c r="K767" s="55"/>
      <c r="L767" s="280"/>
    </row>
    <row r="768">
      <c r="A768" s="55"/>
      <c r="B768" s="134"/>
      <c r="C768" s="133"/>
      <c r="D768" s="55"/>
      <c r="E768" s="62"/>
      <c r="F768" s="62"/>
      <c r="G768" s="62"/>
      <c r="H768" s="55"/>
      <c r="I768" s="55"/>
      <c r="J768" s="62"/>
      <c r="K768" s="55"/>
      <c r="L768" s="280"/>
    </row>
    <row r="769">
      <c r="A769" s="55"/>
      <c r="B769" s="134"/>
      <c r="C769" s="133"/>
      <c r="D769" s="55"/>
      <c r="E769" s="62"/>
      <c r="F769" s="62"/>
      <c r="G769" s="62"/>
      <c r="H769" s="55"/>
      <c r="I769" s="55"/>
      <c r="J769" s="62"/>
      <c r="K769" s="55"/>
      <c r="L769" s="280"/>
    </row>
    <row r="770">
      <c r="A770" s="55"/>
      <c r="B770" s="134"/>
      <c r="C770" s="133"/>
      <c r="D770" s="55"/>
      <c r="E770" s="62"/>
      <c r="F770" s="62"/>
      <c r="G770" s="62"/>
      <c r="H770" s="55"/>
      <c r="I770" s="55"/>
      <c r="J770" s="62"/>
      <c r="K770" s="55"/>
      <c r="L770" s="280"/>
    </row>
    <row r="771">
      <c r="A771" s="55"/>
      <c r="B771" s="134"/>
      <c r="C771" s="133"/>
      <c r="D771" s="55"/>
      <c r="E771" s="62"/>
      <c r="F771" s="62"/>
      <c r="G771" s="62"/>
      <c r="H771" s="55"/>
      <c r="I771" s="55"/>
      <c r="J771" s="62"/>
      <c r="K771" s="55"/>
      <c r="L771" s="280"/>
    </row>
    <row r="772">
      <c r="A772" s="55"/>
      <c r="B772" s="134"/>
      <c r="C772" s="133"/>
      <c r="D772" s="55"/>
      <c r="E772" s="62"/>
      <c r="F772" s="62"/>
      <c r="G772" s="62"/>
      <c r="H772" s="55"/>
      <c r="I772" s="55"/>
      <c r="J772" s="62"/>
      <c r="K772" s="55"/>
      <c r="L772" s="280"/>
    </row>
    <row r="773">
      <c r="A773" s="55"/>
      <c r="B773" s="134"/>
      <c r="C773" s="133"/>
      <c r="D773" s="55"/>
      <c r="E773" s="62"/>
      <c r="F773" s="62"/>
      <c r="G773" s="62"/>
      <c r="H773" s="55"/>
      <c r="I773" s="55"/>
      <c r="J773" s="62"/>
      <c r="K773" s="55"/>
      <c r="L773" s="280"/>
    </row>
    <row r="774">
      <c r="A774" s="55"/>
      <c r="B774" s="134"/>
      <c r="C774" s="133"/>
      <c r="D774" s="55"/>
      <c r="E774" s="62"/>
      <c r="F774" s="62"/>
      <c r="G774" s="62"/>
      <c r="H774" s="55"/>
      <c r="I774" s="55"/>
      <c r="J774" s="62"/>
      <c r="K774" s="55"/>
      <c r="L774" s="280"/>
    </row>
    <row r="775">
      <c r="A775" s="55"/>
      <c r="B775" s="134"/>
      <c r="C775" s="133"/>
      <c r="D775" s="55"/>
      <c r="E775" s="62"/>
      <c r="F775" s="62"/>
      <c r="G775" s="62"/>
      <c r="H775" s="55"/>
      <c r="I775" s="55"/>
      <c r="J775" s="62"/>
      <c r="K775" s="55"/>
      <c r="L775" s="280"/>
    </row>
    <row r="776">
      <c r="A776" s="55"/>
      <c r="B776" s="134"/>
      <c r="C776" s="133"/>
      <c r="D776" s="55"/>
      <c r="E776" s="62"/>
      <c r="F776" s="62"/>
      <c r="G776" s="62"/>
      <c r="H776" s="55"/>
      <c r="I776" s="55"/>
      <c r="J776" s="62"/>
      <c r="K776" s="55"/>
      <c r="L776" s="280"/>
    </row>
    <row r="777">
      <c r="A777" s="55"/>
      <c r="B777" s="134"/>
      <c r="C777" s="133"/>
      <c r="D777" s="55"/>
      <c r="E777" s="62"/>
      <c r="F777" s="62"/>
      <c r="G777" s="62"/>
      <c r="H777" s="55"/>
      <c r="I777" s="55"/>
      <c r="J777" s="62"/>
      <c r="K777" s="55"/>
      <c r="L777" s="280"/>
    </row>
    <row r="778">
      <c r="A778" s="55"/>
      <c r="B778" s="134"/>
      <c r="C778" s="133"/>
      <c r="D778" s="55"/>
      <c r="E778" s="62"/>
      <c r="F778" s="62"/>
      <c r="G778" s="62"/>
      <c r="H778" s="55"/>
      <c r="I778" s="55"/>
      <c r="J778" s="62"/>
      <c r="K778" s="55"/>
      <c r="L778" s="280"/>
    </row>
    <row r="779">
      <c r="A779" s="55"/>
      <c r="B779" s="134"/>
      <c r="C779" s="133"/>
      <c r="D779" s="55"/>
      <c r="E779" s="62"/>
      <c r="F779" s="62"/>
      <c r="G779" s="62"/>
      <c r="H779" s="55"/>
      <c r="I779" s="55"/>
      <c r="J779" s="62"/>
      <c r="K779" s="55"/>
      <c r="L779" s="280"/>
    </row>
    <row r="780">
      <c r="A780" s="55"/>
      <c r="B780" s="134"/>
      <c r="C780" s="133"/>
      <c r="D780" s="55"/>
      <c r="E780" s="62"/>
      <c r="F780" s="62"/>
      <c r="G780" s="62"/>
      <c r="H780" s="55"/>
      <c r="I780" s="55"/>
      <c r="J780" s="62"/>
      <c r="K780" s="55"/>
      <c r="L780" s="280"/>
    </row>
    <row r="781">
      <c r="A781" s="55"/>
      <c r="B781" s="134"/>
      <c r="C781" s="133"/>
      <c r="D781" s="55"/>
      <c r="E781" s="62"/>
      <c r="F781" s="62"/>
      <c r="G781" s="62"/>
      <c r="H781" s="55"/>
      <c r="I781" s="55"/>
      <c r="J781" s="62"/>
      <c r="K781" s="55"/>
      <c r="L781" s="280"/>
    </row>
    <row r="782">
      <c r="A782" s="55"/>
      <c r="B782" s="134"/>
      <c r="C782" s="133"/>
      <c r="D782" s="55"/>
      <c r="E782" s="62"/>
      <c r="F782" s="62"/>
      <c r="G782" s="62"/>
      <c r="H782" s="55"/>
      <c r="I782" s="55"/>
      <c r="J782" s="62"/>
      <c r="K782" s="55"/>
      <c r="L782" s="280"/>
    </row>
    <row r="783">
      <c r="A783" s="55"/>
      <c r="B783" s="134"/>
      <c r="C783" s="133"/>
      <c r="D783" s="55"/>
      <c r="E783" s="62"/>
      <c r="F783" s="62"/>
      <c r="G783" s="62"/>
      <c r="H783" s="55"/>
      <c r="I783" s="55"/>
      <c r="J783" s="62"/>
      <c r="K783" s="55"/>
      <c r="L783" s="280"/>
    </row>
    <row r="784">
      <c r="A784" s="55"/>
      <c r="B784" s="134"/>
      <c r="C784" s="133"/>
      <c r="D784" s="55"/>
      <c r="E784" s="62"/>
      <c r="F784" s="62"/>
      <c r="G784" s="62"/>
      <c r="H784" s="55"/>
      <c r="I784" s="55"/>
      <c r="J784" s="62"/>
      <c r="K784" s="55"/>
      <c r="L784" s="280"/>
    </row>
    <row r="785">
      <c r="A785" s="55"/>
      <c r="B785" s="134"/>
      <c r="C785" s="133"/>
      <c r="D785" s="55"/>
      <c r="E785" s="62"/>
      <c r="F785" s="62"/>
      <c r="G785" s="62"/>
      <c r="H785" s="55"/>
      <c r="I785" s="55"/>
      <c r="J785" s="62"/>
      <c r="K785" s="55"/>
      <c r="L785" s="280"/>
    </row>
    <row r="786">
      <c r="A786" s="55"/>
      <c r="B786" s="134"/>
      <c r="C786" s="133"/>
      <c r="D786" s="55"/>
      <c r="E786" s="62"/>
      <c r="F786" s="62"/>
      <c r="G786" s="62"/>
      <c r="H786" s="55"/>
      <c r="I786" s="55"/>
      <c r="J786" s="62"/>
      <c r="K786" s="55"/>
      <c r="L786" s="280"/>
    </row>
    <row r="787">
      <c r="A787" s="55"/>
      <c r="B787" s="134"/>
      <c r="C787" s="133"/>
      <c r="D787" s="55"/>
      <c r="E787" s="62"/>
      <c r="F787" s="62"/>
      <c r="G787" s="62"/>
      <c r="H787" s="55"/>
      <c r="I787" s="55"/>
      <c r="J787" s="62"/>
      <c r="K787" s="55"/>
      <c r="L787" s="280"/>
    </row>
    <row r="788">
      <c r="A788" s="55"/>
      <c r="B788" s="134"/>
      <c r="C788" s="133"/>
      <c r="D788" s="55"/>
      <c r="E788" s="62"/>
      <c r="F788" s="62"/>
      <c r="G788" s="62"/>
      <c r="H788" s="55"/>
      <c r="I788" s="55"/>
      <c r="J788" s="62"/>
      <c r="K788" s="55"/>
      <c r="L788" s="280"/>
    </row>
    <row r="789">
      <c r="A789" s="55"/>
      <c r="B789" s="134"/>
      <c r="C789" s="133"/>
      <c r="D789" s="55"/>
      <c r="E789" s="62"/>
      <c r="F789" s="62"/>
      <c r="G789" s="62"/>
      <c r="H789" s="55"/>
      <c r="I789" s="55"/>
      <c r="J789" s="62"/>
      <c r="K789" s="55"/>
      <c r="L789" s="280"/>
    </row>
    <row r="790">
      <c r="A790" s="55"/>
      <c r="B790" s="134"/>
      <c r="C790" s="133"/>
      <c r="D790" s="55"/>
      <c r="E790" s="62"/>
      <c r="F790" s="62"/>
      <c r="G790" s="62"/>
      <c r="H790" s="55"/>
      <c r="I790" s="55"/>
      <c r="J790" s="62"/>
      <c r="K790" s="55"/>
      <c r="L790" s="280"/>
    </row>
    <row r="791">
      <c r="A791" s="55"/>
      <c r="B791" s="134"/>
      <c r="C791" s="133"/>
      <c r="D791" s="55"/>
      <c r="E791" s="62"/>
      <c r="F791" s="62"/>
      <c r="G791" s="62"/>
      <c r="H791" s="55"/>
      <c r="I791" s="55"/>
      <c r="J791" s="62"/>
      <c r="K791" s="55"/>
      <c r="L791" s="280"/>
    </row>
    <row r="792">
      <c r="A792" s="55"/>
      <c r="B792" s="134"/>
      <c r="C792" s="133"/>
      <c r="D792" s="55"/>
      <c r="E792" s="62"/>
      <c r="F792" s="62"/>
      <c r="G792" s="62"/>
      <c r="H792" s="55"/>
      <c r="I792" s="55"/>
      <c r="J792" s="62"/>
      <c r="K792" s="55"/>
      <c r="L792" s="280"/>
    </row>
    <row r="793">
      <c r="A793" s="55"/>
      <c r="B793" s="134"/>
      <c r="C793" s="133"/>
      <c r="D793" s="55"/>
      <c r="E793" s="62"/>
      <c r="F793" s="62"/>
      <c r="G793" s="62"/>
      <c r="H793" s="55"/>
      <c r="I793" s="55"/>
      <c r="J793" s="62"/>
      <c r="K793" s="55"/>
      <c r="L793" s="280"/>
    </row>
    <row r="794">
      <c r="A794" s="55"/>
      <c r="B794" s="134"/>
      <c r="C794" s="133"/>
      <c r="D794" s="55"/>
      <c r="E794" s="62"/>
      <c r="F794" s="62"/>
      <c r="G794" s="62"/>
      <c r="H794" s="55"/>
      <c r="I794" s="55"/>
      <c r="J794" s="62"/>
      <c r="K794" s="55"/>
      <c r="L794" s="280"/>
    </row>
    <row r="795">
      <c r="A795" s="55"/>
      <c r="B795" s="134"/>
      <c r="C795" s="133"/>
      <c r="D795" s="55"/>
      <c r="E795" s="62"/>
      <c r="F795" s="62"/>
      <c r="G795" s="62"/>
      <c r="H795" s="55"/>
      <c r="I795" s="55"/>
      <c r="J795" s="62"/>
      <c r="K795" s="55"/>
      <c r="L795" s="280"/>
    </row>
  </sheetData>
  <dataValidations>
    <dataValidation type="list" allowBlank="1" showErrorMessage="1" sqref="M2:N268 M269:O269 M270:N425">
      <formula1>"Flores Jonathan,Torres Salvador,Sanchez Dylan,Gonzalez Santiago,Nievas Luciano,Lucero Lucas,Logegaray Sol,Gonzalez Marianela,Romero Ezequiel,Herrera Gabriel,Gimenez Erich"</formula1>
    </dataValidation>
    <dataValidation type="list" allowBlank="1" showErrorMessage="1" sqref="L2:L795">
      <formula1>"Positivo,Negativo,Revisión"</formula1>
    </dataValidation>
    <dataValidation type="list" allowBlank="1" sqref="B2:B247 B249:B255 B257:B795">
      <formula1>"Cerrado,Pendiente"</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14"/>
    <col customWidth="1" min="2" max="2" width="12.86"/>
    <col customWidth="1" min="3" max="3" width="13.57"/>
    <col customWidth="1" min="4" max="4" width="52.57"/>
    <col customWidth="1" min="5" max="5" width="37.14"/>
    <col customWidth="1" min="6" max="6" width="21.71"/>
    <col customWidth="1" min="7" max="7" width="34.0"/>
    <col customWidth="1" min="8" max="8" width="42.86"/>
    <col customWidth="1" min="9" max="9" width="63.71"/>
    <col customWidth="1" min="10" max="10" width="92.43"/>
    <col customWidth="1" min="11" max="11" width="141.29"/>
  </cols>
  <sheetData>
    <row r="1">
      <c r="A1" s="458"/>
      <c r="B1" s="458" t="s">
        <v>1</v>
      </c>
      <c r="C1" s="458" t="s">
        <v>2</v>
      </c>
      <c r="D1" s="458" t="s">
        <v>3</v>
      </c>
      <c r="E1" s="458" t="s">
        <v>1778</v>
      </c>
      <c r="F1" s="458" t="s">
        <v>5</v>
      </c>
      <c r="G1" s="458" t="s">
        <v>6</v>
      </c>
      <c r="H1" s="458" t="s">
        <v>7</v>
      </c>
      <c r="I1" s="458" t="s">
        <v>8</v>
      </c>
      <c r="J1" s="458" t="s">
        <v>9</v>
      </c>
      <c r="K1" s="458" t="s">
        <v>10</v>
      </c>
      <c r="L1" s="458" t="s">
        <v>11</v>
      </c>
    </row>
    <row r="2">
      <c r="A2" s="62"/>
      <c r="B2" s="134" t="s">
        <v>1781</v>
      </c>
      <c r="C2" s="133">
        <v>45231.0</v>
      </c>
      <c r="D2" s="62" t="s">
        <v>13912</v>
      </c>
      <c r="E2" s="62" t="s">
        <v>13</v>
      </c>
      <c r="F2" s="62" t="s">
        <v>13698</v>
      </c>
      <c r="G2" s="62" t="s">
        <v>13194</v>
      </c>
      <c r="H2" s="62" t="s">
        <v>13</v>
      </c>
      <c r="I2" s="62" t="s">
        <v>329</v>
      </c>
      <c r="J2" s="62" t="s">
        <v>18079</v>
      </c>
      <c r="K2" s="55" t="s">
        <v>18080</v>
      </c>
      <c r="L2" s="280" t="s">
        <v>17207</v>
      </c>
    </row>
    <row r="3">
      <c r="A3" s="62"/>
      <c r="B3" s="134" t="s">
        <v>1791</v>
      </c>
      <c r="C3" s="133">
        <v>45231.0</v>
      </c>
      <c r="D3" s="62" t="s">
        <v>12328</v>
      </c>
      <c r="E3" s="62" t="s">
        <v>18081</v>
      </c>
      <c r="F3" s="62" t="s">
        <v>12985</v>
      </c>
      <c r="G3" s="62" t="s">
        <v>13183</v>
      </c>
      <c r="H3" s="62" t="s">
        <v>13</v>
      </c>
      <c r="I3" s="62" t="s">
        <v>722</v>
      </c>
      <c r="J3" s="62" t="s">
        <v>18082</v>
      </c>
      <c r="K3" s="55" t="s">
        <v>18083</v>
      </c>
      <c r="L3" s="280" t="s">
        <v>17207</v>
      </c>
    </row>
    <row r="4">
      <c r="A4" s="62">
        <v>1.0</v>
      </c>
      <c r="B4" s="134" t="s">
        <v>1791</v>
      </c>
      <c r="C4" s="133">
        <v>45231.0</v>
      </c>
      <c r="D4" s="62" t="s">
        <v>12328</v>
      </c>
      <c r="E4" s="62">
        <v>5947774.0</v>
      </c>
      <c r="F4" s="62" t="s">
        <v>13698</v>
      </c>
      <c r="G4" s="62" t="s">
        <v>12922</v>
      </c>
      <c r="H4" s="62" t="s">
        <v>13</v>
      </c>
      <c r="I4" s="62" t="s">
        <v>329</v>
      </c>
      <c r="J4" s="62" t="s">
        <v>14993</v>
      </c>
      <c r="K4" s="90" t="s">
        <v>13117</v>
      </c>
      <c r="L4" s="280" t="s">
        <v>18084</v>
      </c>
    </row>
    <row r="5">
      <c r="A5" s="62"/>
      <c r="B5" s="134" t="s">
        <v>1791</v>
      </c>
      <c r="C5" s="133">
        <v>45231.0</v>
      </c>
      <c r="D5" s="62" t="s">
        <v>12328</v>
      </c>
      <c r="E5" s="62" t="s">
        <v>7457</v>
      </c>
      <c r="F5" s="62" t="s">
        <v>13</v>
      </c>
      <c r="G5" s="62" t="s">
        <v>7457</v>
      </c>
      <c r="H5" s="62" t="s">
        <v>13</v>
      </c>
      <c r="I5" s="62" t="s">
        <v>7457</v>
      </c>
      <c r="J5" s="62" t="s">
        <v>7457</v>
      </c>
      <c r="K5" s="90" t="s">
        <v>7457</v>
      </c>
      <c r="L5" s="280" t="s">
        <v>18084</v>
      </c>
    </row>
    <row r="6">
      <c r="A6" s="62"/>
      <c r="B6" s="134"/>
      <c r="C6" s="133">
        <v>45231.0</v>
      </c>
      <c r="D6" s="62" t="s">
        <v>18085</v>
      </c>
      <c r="E6" s="62" t="s">
        <v>13</v>
      </c>
      <c r="F6" s="62" t="s">
        <v>13698</v>
      </c>
      <c r="G6" s="62" t="s">
        <v>13194</v>
      </c>
      <c r="H6" s="62" t="s">
        <v>13</v>
      </c>
      <c r="I6" s="62" t="s">
        <v>329</v>
      </c>
      <c r="J6" s="62" t="s">
        <v>18086</v>
      </c>
      <c r="K6" s="55" t="s">
        <v>18080</v>
      </c>
      <c r="L6" s="280" t="s">
        <v>17207</v>
      </c>
    </row>
    <row r="7">
      <c r="A7" s="62">
        <v>2.0</v>
      </c>
      <c r="B7" s="134" t="s">
        <v>1781</v>
      </c>
      <c r="C7" s="133">
        <v>45227.0</v>
      </c>
      <c r="D7" s="62" t="s">
        <v>12339</v>
      </c>
      <c r="E7" s="62">
        <v>5944759.0</v>
      </c>
      <c r="F7" s="62" t="s">
        <v>1836</v>
      </c>
      <c r="G7" s="62" t="s">
        <v>12917</v>
      </c>
      <c r="H7" s="62" t="s">
        <v>18087</v>
      </c>
      <c r="I7" s="62" t="s">
        <v>722</v>
      </c>
      <c r="J7" s="62" t="s">
        <v>18088</v>
      </c>
      <c r="K7" s="55" t="s">
        <v>18089</v>
      </c>
      <c r="L7" s="280" t="s">
        <v>18084</v>
      </c>
    </row>
    <row r="8">
      <c r="A8" s="62"/>
      <c r="B8" s="134" t="s">
        <v>1791</v>
      </c>
      <c r="C8" s="133">
        <v>45231.0</v>
      </c>
      <c r="D8" s="62" t="s">
        <v>62</v>
      </c>
      <c r="E8" s="62">
        <v>5948082.0</v>
      </c>
      <c r="F8" s="222" t="s">
        <v>15331</v>
      </c>
      <c r="G8" s="222" t="s">
        <v>12922</v>
      </c>
      <c r="H8" s="222"/>
      <c r="I8" s="222"/>
      <c r="J8" s="354" t="s">
        <v>13577</v>
      </c>
      <c r="K8" s="55" t="s">
        <v>18090</v>
      </c>
      <c r="L8" s="280"/>
    </row>
    <row r="9">
      <c r="A9" s="129"/>
      <c r="B9" s="401" t="s">
        <v>1791</v>
      </c>
      <c r="C9" s="294">
        <v>45231.0</v>
      </c>
      <c r="D9" s="129" t="s">
        <v>15968</v>
      </c>
      <c r="E9" s="129" t="s">
        <v>18091</v>
      </c>
      <c r="F9" s="129"/>
      <c r="G9" s="129" t="s">
        <v>18091</v>
      </c>
      <c r="H9" s="129"/>
      <c r="I9" s="129" t="s">
        <v>18092</v>
      </c>
      <c r="J9" s="129" t="s">
        <v>18092</v>
      </c>
      <c r="K9" s="402" t="s">
        <v>18093</v>
      </c>
      <c r="L9" s="403" t="s">
        <v>18084</v>
      </c>
    </row>
    <row r="10">
      <c r="A10" s="62"/>
      <c r="B10" s="134" t="s">
        <v>1781</v>
      </c>
      <c r="C10" s="133">
        <v>45231.0</v>
      </c>
      <c r="D10" s="62" t="s">
        <v>18094</v>
      </c>
      <c r="E10" s="62">
        <v>5947882.0</v>
      </c>
      <c r="F10" s="62" t="s">
        <v>18095</v>
      </c>
      <c r="G10" s="62" t="s">
        <v>12917</v>
      </c>
      <c r="H10" s="62"/>
      <c r="I10" s="62" t="s">
        <v>18096</v>
      </c>
      <c r="J10" s="62" t="s">
        <v>18097</v>
      </c>
      <c r="K10" s="55" t="s">
        <v>18098</v>
      </c>
      <c r="L10" s="280" t="s">
        <v>17207</v>
      </c>
    </row>
    <row r="11">
      <c r="A11" s="62" t="s">
        <v>18099</v>
      </c>
      <c r="B11" s="134" t="s">
        <v>1781</v>
      </c>
      <c r="C11" s="133">
        <v>45231.0</v>
      </c>
      <c r="D11" s="62" t="s">
        <v>18100</v>
      </c>
      <c r="E11" s="62">
        <v>5944759.0</v>
      </c>
      <c r="F11" s="62" t="s">
        <v>1836</v>
      </c>
      <c r="G11" s="62" t="s">
        <v>12917</v>
      </c>
      <c r="H11" s="62" t="s">
        <v>18087</v>
      </c>
      <c r="I11" s="62"/>
      <c r="J11" s="62" t="s">
        <v>18101</v>
      </c>
      <c r="K11" s="55" t="s">
        <v>18089</v>
      </c>
      <c r="L11" s="280" t="s">
        <v>18084</v>
      </c>
    </row>
    <row r="12">
      <c r="A12" s="62"/>
      <c r="B12" s="134" t="s">
        <v>1791</v>
      </c>
      <c r="C12" s="133">
        <v>45232.0</v>
      </c>
      <c r="D12" s="62" t="s">
        <v>12328</v>
      </c>
      <c r="E12" s="62">
        <v>5948471.0</v>
      </c>
      <c r="F12" s="62" t="s">
        <v>16107</v>
      </c>
      <c r="G12" s="62" t="s">
        <v>13767</v>
      </c>
      <c r="H12" s="62" t="s">
        <v>13</v>
      </c>
      <c r="I12" s="62" t="s">
        <v>3403</v>
      </c>
      <c r="J12" s="62" t="s">
        <v>18102</v>
      </c>
      <c r="K12" s="55" t="s">
        <v>18103</v>
      </c>
      <c r="L12" s="280" t="s">
        <v>18084</v>
      </c>
    </row>
    <row r="13">
      <c r="A13" s="62"/>
      <c r="B13" s="134" t="s">
        <v>1791</v>
      </c>
      <c r="C13" s="133">
        <v>45232.0</v>
      </c>
      <c r="D13" s="62" t="s">
        <v>12328</v>
      </c>
      <c r="E13" s="129" t="s">
        <v>7457</v>
      </c>
      <c r="F13" s="129" t="s">
        <v>7457</v>
      </c>
      <c r="G13" s="129" t="s">
        <v>7457</v>
      </c>
      <c r="H13" s="129" t="s">
        <v>7457</v>
      </c>
      <c r="I13" s="129" t="s">
        <v>7457</v>
      </c>
      <c r="J13" s="129" t="s">
        <v>7457</v>
      </c>
      <c r="K13" s="264" t="s">
        <v>7457</v>
      </c>
      <c r="L13" s="280" t="s">
        <v>18084</v>
      </c>
    </row>
    <row r="14">
      <c r="A14" s="62"/>
      <c r="B14" s="134" t="s">
        <v>1791</v>
      </c>
      <c r="C14" s="133">
        <v>45232.0</v>
      </c>
      <c r="D14" s="62" t="s">
        <v>12328</v>
      </c>
      <c r="E14" s="62" t="s">
        <v>9565</v>
      </c>
      <c r="F14" s="62" t="s">
        <v>17156</v>
      </c>
      <c r="G14" s="62" t="s">
        <v>18104</v>
      </c>
      <c r="H14" s="62" t="s">
        <v>18105</v>
      </c>
      <c r="I14" s="62" t="s">
        <v>13</v>
      </c>
      <c r="J14" s="62" t="s">
        <v>18106</v>
      </c>
      <c r="K14" s="55" t="s">
        <v>18107</v>
      </c>
      <c r="L14" s="280" t="s">
        <v>18084</v>
      </c>
    </row>
    <row r="15">
      <c r="A15" s="62"/>
      <c r="B15" s="401" t="s">
        <v>1791</v>
      </c>
      <c r="C15" s="294">
        <v>45232.0</v>
      </c>
      <c r="D15" s="129" t="s">
        <v>12328</v>
      </c>
      <c r="E15" s="129" t="s">
        <v>18108</v>
      </c>
      <c r="F15" s="129" t="s">
        <v>13129</v>
      </c>
      <c r="G15" s="129" t="s">
        <v>18108</v>
      </c>
      <c r="H15" s="129" t="s">
        <v>18109</v>
      </c>
      <c r="I15" s="129" t="s">
        <v>18108</v>
      </c>
      <c r="J15" s="129" t="s">
        <v>18108</v>
      </c>
      <c r="K15" s="264" t="s">
        <v>18110</v>
      </c>
      <c r="L15" s="403" t="s">
        <v>18084</v>
      </c>
    </row>
    <row r="16">
      <c r="A16" s="62"/>
      <c r="B16" s="134" t="s">
        <v>1791</v>
      </c>
      <c r="C16" s="133">
        <v>45232.0</v>
      </c>
      <c r="D16" s="62" t="s">
        <v>12328</v>
      </c>
      <c r="E16" s="129" t="s">
        <v>418</v>
      </c>
      <c r="F16" s="129" t="s">
        <v>18111</v>
      </c>
      <c r="G16" s="129" t="s">
        <v>13158</v>
      </c>
      <c r="H16" s="129" t="s">
        <v>18112</v>
      </c>
      <c r="I16" s="129" t="s">
        <v>18112</v>
      </c>
      <c r="J16" s="129" t="s">
        <v>18112</v>
      </c>
      <c r="K16" s="402" t="s">
        <v>18112</v>
      </c>
      <c r="L16" s="280" t="s">
        <v>17207</v>
      </c>
    </row>
    <row r="17">
      <c r="A17" s="62"/>
      <c r="B17" s="134" t="s">
        <v>1781</v>
      </c>
      <c r="C17" s="133">
        <v>45231.0</v>
      </c>
      <c r="D17" s="62" t="s">
        <v>17327</v>
      </c>
      <c r="E17" s="62">
        <v>5948274.0</v>
      </c>
      <c r="F17" s="62" t="s">
        <v>18095</v>
      </c>
      <c r="G17" s="62" t="s">
        <v>13250</v>
      </c>
      <c r="H17" s="62" t="s">
        <v>18113</v>
      </c>
      <c r="I17" s="62" t="s">
        <v>18114</v>
      </c>
      <c r="J17" s="62" t="s">
        <v>18115</v>
      </c>
      <c r="K17" s="55" t="s">
        <v>18116</v>
      </c>
      <c r="L17" s="280"/>
    </row>
    <row r="18">
      <c r="A18" s="62"/>
      <c r="B18" s="134" t="s">
        <v>1781</v>
      </c>
      <c r="C18" s="131">
        <v>45232.0</v>
      </c>
      <c r="D18" s="62" t="s">
        <v>12339</v>
      </c>
      <c r="E18" s="62">
        <v>5948509.0</v>
      </c>
      <c r="F18" s="62" t="s">
        <v>1807</v>
      </c>
      <c r="G18" s="62" t="s">
        <v>13333</v>
      </c>
      <c r="H18" s="62" t="s">
        <v>13</v>
      </c>
      <c r="I18" s="62" t="s">
        <v>18117</v>
      </c>
      <c r="J18" s="62" t="s">
        <v>18118</v>
      </c>
      <c r="K18" s="55" t="s">
        <v>18119</v>
      </c>
      <c r="L18" s="280" t="s">
        <v>17207</v>
      </c>
    </row>
    <row r="19">
      <c r="A19" s="62"/>
      <c r="B19" s="134" t="s">
        <v>1781</v>
      </c>
      <c r="C19" s="133">
        <v>45232.0</v>
      </c>
      <c r="D19" s="62" t="s">
        <v>17327</v>
      </c>
      <c r="E19" s="62">
        <v>5948538.0</v>
      </c>
      <c r="F19" s="62" t="s">
        <v>16107</v>
      </c>
      <c r="G19" s="62" t="s">
        <v>13250</v>
      </c>
      <c r="H19" s="62"/>
      <c r="I19" s="62" t="s">
        <v>18120</v>
      </c>
      <c r="J19" s="62" t="s">
        <v>18121</v>
      </c>
      <c r="K19" s="55" t="s">
        <v>18122</v>
      </c>
      <c r="L19" s="280"/>
    </row>
    <row r="20">
      <c r="A20" s="62"/>
      <c r="B20" s="134" t="s">
        <v>1791</v>
      </c>
      <c r="C20" s="133">
        <v>45232.0</v>
      </c>
      <c r="D20" s="62" t="s">
        <v>12339</v>
      </c>
      <c r="E20" s="62">
        <v>5948488.0</v>
      </c>
      <c r="F20" s="62" t="s">
        <v>1807</v>
      </c>
      <c r="G20" s="62" t="s">
        <v>13250</v>
      </c>
      <c r="H20" s="62"/>
      <c r="I20" s="62" t="s">
        <v>173</v>
      </c>
      <c r="J20" s="62" t="s">
        <v>18123</v>
      </c>
      <c r="K20" s="55" t="s">
        <v>18124</v>
      </c>
      <c r="L20" s="280"/>
    </row>
    <row r="21">
      <c r="A21" s="62">
        <v>3.0</v>
      </c>
      <c r="B21" s="134" t="s">
        <v>1791</v>
      </c>
      <c r="C21" s="133">
        <v>45231.0</v>
      </c>
      <c r="D21" s="62" t="s">
        <v>18125</v>
      </c>
      <c r="E21" s="62">
        <v>5947882.0</v>
      </c>
      <c r="F21" s="62" t="s">
        <v>18095</v>
      </c>
      <c r="G21" s="62" t="s">
        <v>13707</v>
      </c>
      <c r="H21" s="62"/>
      <c r="I21" s="62" t="s">
        <v>18126</v>
      </c>
      <c r="J21" s="62" t="s">
        <v>18127</v>
      </c>
      <c r="K21" s="55" t="s">
        <v>18128</v>
      </c>
      <c r="L21" s="280" t="s">
        <v>18084</v>
      </c>
    </row>
    <row r="22">
      <c r="A22" s="62"/>
      <c r="B22" s="134" t="s">
        <v>1791</v>
      </c>
      <c r="C22" s="133">
        <v>45232.0</v>
      </c>
      <c r="D22" s="129" t="s">
        <v>5574</v>
      </c>
      <c r="E22" s="129" t="s">
        <v>18129</v>
      </c>
      <c r="F22" s="62"/>
      <c r="G22" s="129" t="s">
        <v>18129</v>
      </c>
      <c r="H22" s="62"/>
      <c r="I22" s="129"/>
      <c r="J22" s="129" t="s">
        <v>18129</v>
      </c>
      <c r="K22" s="55" t="s">
        <v>18130</v>
      </c>
      <c r="L22" s="403" t="s">
        <v>18084</v>
      </c>
    </row>
    <row r="23">
      <c r="A23" s="62"/>
      <c r="B23" s="134" t="s">
        <v>1791</v>
      </c>
      <c r="C23" s="133">
        <v>45232.0</v>
      </c>
      <c r="D23" s="62" t="s">
        <v>18131</v>
      </c>
      <c r="E23" s="62">
        <v>5948727.0</v>
      </c>
      <c r="F23" s="62" t="s">
        <v>18132</v>
      </c>
      <c r="G23" s="62" t="s">
        <v>18133</v>
      </c>
      <c r="H23" s="62" t="s">
        <v>18134</v>
      </c>
      <c r="I23" s="62" t="s">
        <v>18135</v>
      </c>
      <c r="J23" s="62" t="s">
        <v>18136</v>
      </c>
      <c r="K23" s="55" t="s">
        <v>18137</v>
      </c>
      <c r="L23" s="280" t="s">
        <v>18084</v>
      </c>
    </row>
    <row r="24">
      <c r="A24" s="62"/>
      <c r="B24" s="401" t="s">
        <v>1791</v>
      </c>
      <c r="C24" s="294">
        <v>45232.0</v>
      </c>
      <c r="D24" s="129" t="s">
        <v>18138</v>
      </c>
      <c r="E24" s="129" t="s">
        <v>18139</v>
      </c>
      <c r="F24" s="62"/>
      <c r="G24" s="129" t="s">
        <v>18139</v>
      </c>
      <c r="H24" s="62"/>
      <c r="I24" s="354"/>
      <c r="J24" s="129" t="s">
        <v>18139</v>
      </c>
      <c r="K24" s="402" t="s">
        <v>18140</v>
      </c>
      <c r="L24" s="280" t="s">
        <v>18084</v>
      </c>
    </row>
    <row r="25">
      <c r="A25" s="62"/>
      <c r="B25" s="401" t="s">
        <v>1791</v>
      </c>
      <c r="C25" s="294">
        <v>45232.0</v>
      </c>
      <c r="D25" s="129" t="s">
        <v>15865</v>
      </c>
      <c r="E25" s="129" t="s">
        <v>18141</v>
      </c>
      <c r="F25" s="129" t="s">
        <v>18132</v>
      </c>
      <c r="G25" s="129" t="s">
        <v>18141</v>
      </c>
      <c r="H25" s="129" t="s">
        <v>18134</v>
      </c>
      <c r="I25" s="129" t="s">
        <v>18135</v>
      </c>
      <c r="J25" s="129" t="s">
        <v>18141</v>
      </c>
      <c r="K25" s="264" t="s">
        <v>18142</v>
      </c>
      <c r="L25" s="280"/>
    </row>
    <row r="26">
      <c r="A26" s="62"/>
      <c r="B26" s="401" t="s">
        <v>1791</v>
      </c>
      <c r="C26" s="294">
        <v>45232.0</v>
      </c>
      <c r="D26" s="129" t="s">
        <v>15865</v>
      </c>
      <c r="E26" s="129" t="s">
        <v>18143</v>
      </c>
      <c r="F26" s="129" t="s">
        <v>13129</v>
      </c>
      <c r="G26" s="129" t="s">
        <v>18143</v>
      </c>
      <c r="H26" s="129" t="s">
        <v>18134</v>
      </c>
      <c r="I26" s="129" t="s">
        <v>18135</v>
      </c>
      <c r="J26" s="129" t="s">
        <v>18143</v>
      </c>
      <c r="K26" s="264" t="s">
        <v>18144</v>
      </c>
      <c r="L26" s="280"/>
    </row>
    <row r="27">
      <c r="A27" s="62">
        <v>4.0</v>
      </c>
      <c r="B27" s="134" t="s">
        <v>1791</v>
      </c>
      <c r="C27" s="133">
        <v>45233.0</v>
      </c>
      <c r="D27" s="62" t="s">
        <v>6113</v>
      </c>
      <c r="E27" s="62">
        <v>5948999.0</v>
      </c>
      <c r="F27" s="62" t="s">
        <v>1882</v>
      </c>
      <c r="G27" s="62" t="s">
        <v>12996</v>
      </c>
      <c r="H27" s="62" t="s">
        <v>13</v>
      </c>
      <c r="I27" s="62" t="s">
        <v>18145</v>
      </c>
      <c r="J27" s="62" t="s">
        <v>18146</v>
      </c>
      <c r="K27" s="55" t="s">
        <v>18147</v>
      </c>
      <c r="L27" s="280" t="s">
        <v>18084</v>
      </c>
    </row>
    <row r="28">
      <c r="A28" s="62"/>
      <c r="B28" s="134" t="s">
        <v>1791</v>
      </c>
      <c r="C28" s="133">
        <v>45233.0</v>
      </c>
      <c r="D28" s="62" t="s">
        <v>6113</v>
      </c>
      <c r="E28" s="62" t="s">
        <v>18148</v>
      </c>
      <c r="F28" s="62" t="s">
        <v>13</v>
      </c>
      <c r="G28" s="62" t="s">
        <v>13</v>
      </c>
      <c r="H28" s="62" t="s">
        <v>18148</v>
      </c>
      <c r="I28" s="62" t="s">
        <v>18148</v>
      </c>
      <c r="J28" s="62" t="s">
        <v>18148</v>
      </c>
      <c r="K28" s="90" t="s">
        <v>18149</v>
      </c>
      <c r="L28" s="280" t="s">
        <v>18084</v>
      </c>
    </row>
    <row r="29">
      <c r="A29" s="62"/>
      <c r="B29" s="134" t="s">
        <v>1791</v>
      </c>
      <c r="C29" s="133">
        <v>45233.0</v>
      </c>
      <c r="D29" s="62" t="s">
        <v>6113</v>
      </c>
      <c r="E29" s="62" t="s">
        <v>7457</v>
      </c>
      <c r="F29" s="62" t="s">
        <v>13</v>
      </c>
      <c r="G29" s="62" t="s">
        <v>7457</v>
      </c>
      <c r="H29" s="62" t="s">
        <v>13</v>
      </c>
      <c r="I29" s="62" t="s">
        <v>7457</v>
      </c>
      <c r="J29" s="62" t="s">
        <v>7457</v>
      </c>
      <c r="K29" s="90" t="s">
        <v>7457</v>
      </c>
      <c r="L29" s="280" t="s">
        <v>18084</v>
      </c>
    </row>
    <row r="30">
      <c r="A30" s="62"/>
      <c r="B30" s="134" t="s">
        <v>1791</v>
      </c>
      <c r="C30" s="133">
        <v>45233.0</v>
      </c>
      <c r="D30" s="62" t="s">
        <v>6113</v>
      </c>
      <c r="E30" s="62">
        <v>5949062.0</v>
      </c>
      <c r="F30" s="62" t="s">
        <v>1800</v>
      </c>
      <c r="G30" s="62" t="s">
        <v>13059</v>
      </c>
      <c r="H30" s="62" t="s">
        <v>13</v>
      </c>
      <c r="I30" s="62" t="s">
        <v>18150</v>
      </c>
      <c r="J30" s="62" t="s">
        <v>18151</v>
      </c>
      <c r="K30" s="55" t="s">
        <v>18152</v>
      </c>
      <c r="L30" s="280" t="s">
        <v>17207</v>
      </c>
    </row>
    <row r="31">
      <c r="A31" s="62"/>
      <c r="B31" s="134" t="s">
        <v>1791</v>
      </c>
      <c r="C31" s="133">
        <v>45233.0</v>
      </c>
      <c r="D31" s="62" t="s">
        <v>17327</v>
      </c>
      <c r="E31" s="62">
        <v>5949078.0</v>
      </c>
      <c r="F31" s="62" t="s">
        <v>18095</v>
      </c>
      <c r="G31" s="62" t="s">
        <v>15379</v>
      </c>
      <c r="H31" s="62" t="s">
        <v>13</v>
      </c>
      <c r="I31" s="62" t="s">
        <v>18153</v>
      </c>
      <c r="J31" s="62" t="s">
        <v>18154</v>
      </c>
      <c r="K31" s="55" t="s">
        <v>18155</v>
      </c>
      <c r="L31" s="280" t="s">
        <v>18084</v>
      </c>
    </row>
    <row r="32">
      <c r="A32" s="62"/>
      <c r="B32" s="134" t="s">
        <v>1791</v>
      </c>
      <c r="C32" s="133">
        <v>45233.0</v>
      </c>
      <c r="D32" s="62" t="s">
        <v>17327</v>
      </c>
      <c r="E32" s="62">
        <v>5949141.0</v>
      </c>
      <c r="F32" s="62" t="s">
        <v>18156</v>
      </c>
      <c r="G32" s="354" t="s">
        <v>13250</v>
      </c>
      <c r="H32" s="62" t="s">
        <v>13</v>
      </c>
      <c r="I32" s="222" t="s">
        <v>4793</v>
      </c>
      <c r="J32" s="222" t="s">
        <v>18157</v>
      </c>
      <c r="K32" s="362" t="s">
        <v>18158</v>
      </c>
      <c r="L32" s="280" t="s">
        <v>18084</v>
      </c>
    </row>
    <row r="33">
      <c r="A33" s="62"/>
      <c r="B33" s="134" t="s">
        <v>1781</v>
      </c>
      <c r="C33" s="133">
        <v>45233.0</v>
      </c>
      <c r="D33" s="62" t="s">
        <v>17327</v>
      </c>
      <c r="E33" s="62">
        <v>5949145.0</v>
      </c>
      <c r="F33" s="62" t="s">
        <v>1800</v>
      </c>
      <c r="G33" s="62" t="s">
        <v>12917</v>
      </c>
      <c r="H33" s="62" t="s">
        <v>13</v>
      </c>
      <c r="I33" s="62" t="s">
        <v>18159</v>
      </c>
      <c r="J33" s="62" t="s">
        <v>18160</v>
      </c>
      <c r="K33" s="55" t="s">
        <v>18161</v>
      </c>
      <c r="L33" s="280" t="s">
        <v>17207</v>
      </c>
    </row>
    <row r="34">
      <c r="A34" s="62"/>
      <c r="B34" s="134" t="s">
        <v>1791</v>
      </c>
      <c r="C34" s="133">
        <v>45233.0</v>
      </c>
      <c r="D34" s="62" t="s">
        <v>134</v>
      </c>
      <c r="E34" s="62">
        <v>5949280.0</v>
      </c>
      <c r="F34" s="62" t="s">
        <v>1826</v>
      </c>
      <c r="G34" s="62" t="s">
        <v>18162</v>
      </c>
      <c r="H34" s="62" t="s">
        <v>18163</v>
      </c>
      <c r="I34" s="62" t="s">
        <v>17809</v>
      </c>
      <c r="J34" s="62" t="s">
        <v>18164</v>
      </c>
      <c r="K34" s="55" t="s">
        <v>18165</v>
      </c>
      <c r="L34" s="280" t="s">
        <v>17207</v>
      </c>
    </row>
    <row r="35">
      <c r="A35" s="62"/>
      <c r="B35" s="134" t="s">
        <v>1791</v>
      </c>
      <c r="C35" s="133">
        <v>45233.0</v>
      </c>
      <c r="D35" s="62" t="s">
        <v>18166</v>
      </c>
      <c r="E35" s="62">
        <v>5948920.0</v>
      </c>
      <c r="F35" s="62" t="s">
        <v>1912</v>
      </c>
      <c r="G35" s="62" t="s">
        <v>13284</v>
      </c>
      <c r="H35" s="62" t="s">
        <v>13</v>
      </c>
      <c r="I35" s="62" t="s">
        <v>18167</v>
      </c>
      <c r="J35" s="62" t="s">
        <v>18168</v>
      </c>
      <c r="K35" s="90" t="s">
        <v>18169</v>
      </c>
      <c r="L35" s="280"/>
    </row>
    <row r="36">
      <c r="A36" s="62"/>
      <c r="B36" s="134" t="s">
        <v>1791</v>
      </c>
      <c r="C36" s="133">
        <v>45233.0</v>
      </c>
      <c r="D36" s="62" t="s">
        <v>18170</v>
      </c>
      <c r="E36" s="62">
        <v>5949476.0</v>
      </c>
      <c r="F36" s="62" t="s">
        <v>17498</v>
      </c>
      <c r="G36" s="62" t="s">
        <v>14278</v>
      </c>
      <c r="H36" s="62" t="s">
        <v>13</v>
      </c>
      <c r="I36" s="62"/>
      <c r="J36" s="62" t="s">
        <v>18171</v>
      </c>
      <c r="K36" s="55" t="s">
        <v>18172</v>
      </c>
      <c r="L36" s="280" t="s">
        <v>17207</v>
      </c>
    </row>
    <row r="37">
      <c r="A37" s="62"/>
      <c r="B37" s="134" t="s">
        <v>1791</v>
      </c>
      <c r="C37" s="133">
        <v>45233.0</v>
      </c>
      <c r="D37" s="62" t="s">
        <v>18173</v>
      </c>
      <c r="E37" s="62" t="s">
        <v>18174</v>
      </c>
      <c r="F37" s="62" t="s">
        <v>1882</v>
      </c>
      <c r="G37" s="62" t="s">
        <v>227</v>
      </c>
      <c r="H37" s="62" t="s">
        <v>18175</v>
      </c>
      <c r="I37" s="62" t="s">
        <v>18176</v>
      </c>
      <c r="J37" s="62" t="s">
        <v>18177</v>
      </c>
      <c r="K37" s="62" t="s">
        <v>18178</v>
      </c>
      <c r="L37" s="280" t="s">
        <v>17207</v>
      </c>
    </row>
    <row r="38">
      <c r="A38" s="129"/>
      <c r="B38" s="134" t="s">
        <v>1781</v>
      </c>
      <c r="C38" s="133">
        <v>45233.0</v>
      </c>
      <c r="D38" s="62" t="s">
        <v>18179</v>
      </c>
      <c r="E38" s="62" t="s">
        <v>18174</v>
      </c>
      <c r="F38" s="222" t="s">
        <v>18180</v>
      </c>
      <c r="G38" s="62" t="s">
        <v>13284</v>
      </c>
      <c r="H38" s="62" t="s">
        <v>18181</v>
      </c>
      <c r="I38" s="222" t="s">
        <v>5475</v>
      </c>
      <c r="J38" s="222" t="s">
        <v>18182</v>
      </c>
      <c r="K38" s="90" t="s">
        <v>18183</v>
      </c>
      <c r="L38" s="403" t="s">
        <v>18084</v>
      </c>
    </row>
    <row r="39">
      <c r="A39" s="62"/>
      <c r="B39" s="134" t="s">
        <v>1791</v>
      </c>
      <c r="C39" s="133">
        <v>45234.0</v>
      </c>
      <c r="D39" s="62" t="s">
        <v>6113</v>
      </c>
      <c r="E39" s="222">
        <v>5949765.0</v>
      </c>
      <c r="F39" s="62" t="s">
        <v>1912</v>
      </c>
      <c r="G39" s="222" t="s">
        <v>13900</v>
      </c>
      <c r="H39" s="62" t="s">
        <v>13</v>
      </c>
      <c r="I39" s="62" t="s">
        <v>13</v>
      </c>
      <c r="J39" s="222" t="s">
        <v>14602</v>
      </c>
      <c r="K39" s="362" t="s">
        <v>18184</v>
      </c>
      <c r="L39" s="280" t="s">
        <v>17207</v>
      </c>
    </row>
    <row r="40">
      <c r="A40" s="62"/>
      <c r="B40" s="134" t="s">
        <v>1791</v>
      </c>
      <c r="C40" s="133">
        <v>45234.0</v>
      </c>
      <c r="D40" s="62" t="s">
        <v>6113</v>
      </c>
      <c r="E40" s="222">
        <v>5949770.0</v>
      </c>
      <c r="F40" s="62" t="s">
        <v>1788</v>
      </c>
      <c r="G40" s="222" t="s">
        <v>12922</v>
      </c>
      <c r="H40" s="62" t="s">
        <v>13</v>
      </c>
      <c r="I40" s="62" t="s">
        <v>3403</v>
      </c>
      <c r="J40" s="222" t="s">
        <v>18185</v>
      </c>
      <c r="K40" s="362" t="s">
        <v>18186</v>
      </c>
      <c r="L40" s="280" t="s">
        <v>18084</v>
      </c>
    </row>
    <row r="41">
      <c r="A41" s="62"/>
      <c r="B41" s="134" t="s">
        <v>1791</v>
      </c>
      <c r="C41" s="133">
        <v>45234.0</v>
      </c>
      <c r="D41" s="62" t="s">
        <v>6113</v>
      </c>
      <c r="E41" s="62">
        <v>5949848.0</v>
      </c>
      <c r="F41" s="62" t="s">
        <v>1826</v>
      </c>
      <c r="G41" s="222" t="s">
        <v>12922</v>
      </c>
      <c r="H41" s="62" t="s">
        <v>13</v>
      </c>
      <c r="I41" s="62" t="s">
        <v>13</v>
      </c>
      <c r="J41" s="62" t="s">
        <v>18187</v>
      </c>
      <c r="K41" s="55" t="s">
        <v>18188</v>
      </c>
      <c r="L41" s="280" t="s">
        <v>17207</v>
      </c>
    </row>
    <row r="42">
      <c r="A42" s="62">
        <v>5.0</v>
      </c>
      <c r="B42" s="134" t="s">
        <v>1791</v>
      </c>
      <c r="C42" s="133">
        <v>45234.0</v>
      </c>
      <c r="D42" s="62" t="s">
        <v>6113</v>
      </c>
      <c r="E42" s="62">
        <v>5949881.0</v>
      </c>
      <c r="F42" s="62" t="s">
        <v>1783</v>
      </c>
      <c r="G42" s="62" t="s">
        <v>13142</v>
      </c>
      <c r="H42" s="62" t="s">
        <v>13</v>
      </c>
      <c r="I42" s="62" t="s">
        <v>18189</v>
      </c>
      <c r="J42" s="62" t="s">
        <v>18190</v>
      </c>
      <c r="K42" s="90" t="s">
        <v>18191</v>
      </c>
      <c r="L42" s="280" t="s">
        <v>18084</v>
      </c>
    </row>
    <row r="43">
      <c r="A43" s="62"/>
      <c r="B43" s="134" t="s">
        <v>1781</v>
      </c>
      <c r="C43" s="133">
        <v>45234.0</v>
      </c>
      <c r="D43" s="62" t="s">
        <v>18192</v>
      </c>
      <c r="E43" s="62">
        <v>5950083.0</v>
      </c>
      <c r="F43" s="62" t="s">
        <v>18193</v>
      </c>
      <c r="G43" s="62" t="s">
        <v>17797</v>
      </c>
      <c r="H43" s="62" t="s">
        <v>13</v>
      </c>
      <c r="I43" s="62" t="s">
        <v>18194</v>
      </c>
      <c r="J43" s="62" t="s">
        <v>18195</v>
      </c>
      <c r="K43" s="55" t="s">
        <v>18196</v>
      </c>
      <c r="L43" s="280" t="s">
        <v>17207</v>
      </c>
    </row>
    <row r="44">
      <c r="A44" s="62"/>
      <c r="B44" s="401" t="s">
        <v>1781</v>
      </c>
      <c r="C44" s="133">
        <v>45234.0</v>
      </c>
      <c r="D44" s="62" t="s">
        <v>18192</v>
      </c>
      <c r="E44" s="62">
        <v>5950082.0</v>
      </c>
      <c r="F44" s="62" t="s">
        <v>1807</v>
      </c>
      <c r="G44" s="62" t="s">
        <v>18197</v>
      </c>
      <c r="H44" s="129" t="s">
        <v>13</v>
      </c>
      <c r="I44" s="62" t="s">
        <v>18198</v>
      </c>
      <c r="J44" s="62" t="s">
        <v>18199</v>
      </c>
      <c r="K44" s="264" t="s">
        <v>18200</v>
      </c>
      <c r="L44" s="280" t="s">
        <v>17207</v>
      </c>
    </row>
    <row r="45">
      <c r="A45" s="62"/>
      <c r="B45" s="134" t="s">
        <v>1791</v>
      </c>
      <c r="C45" s="133">
        <v>45234.0</v>
      </c>
      <c r="D45" s="62" t="s">
        <v>62</v>
      </c>
      <c r="E45" s="62">
        <v>5950665.0</v>
      </c>
      <c r="F45" s="62" t="s">
        <v>15331</v>
      </c>
      <c r="G45" s="62" t="s">
        <v>12996</v>
      </c>
      <c r="H45" s="62" t="s">
        <v>13</v>
      </c>
      <c r="I45" s="62" t="s">
        <v>18201</v>
      </c>
      <c r="J45" s="62" t="s">
        <v>18202</v>
      </c>
      <c r="K45" s="90" t="s">
        <v>18203</v>
      </c>
      <c r="L45" s="280" t="s">
        <v>17207</v>
      </c>
    </row>
    <row r="46">
      <c r="A46" s="62"/>
      <c r="B46" s="134" t="s">
        <v>1791</v>
      </c>
      <c r="C46" s="133">
        <v>45234.0</v>
      </c>
      <c r="D46" s="62" t="s">
        <v>62</v>
      </c>
      <c r="E46" s="62">
        <v>5950673.0</v>
      </c>
      <c r="F46" s="62" t="s">
        <v>16570</v>
      </c>
      <c r="G46" s="62" t="s">
        <v>13900</v>
      </c>
      <c r="H46" s="62" t="s">
        <v>13</v>
      </c>
      <c r="I46" s="62" t="s">
        <v>13</v>
      </c>
      <c r="J46" s="62" t="s">
        <v>18204</v>
      </c>
      <c r="K46" s="55" t="s">
        <v>18205</v>
      </c>
      <c r="L46" s="280" t="s">
        <v>18084</v>
      </c>
    </row>
    <row r="47">
      <c r="A47" s="62"/>
      <c r="B47" s="134" t="s">
        <v>1791</v>
      </c>
      <c r="C47" s="133">
        <v>45235.0</v>
      </c>
      <c r="D47" s="62" t="s">
        <v>62</v>
      </c>
      <c r="E47" s="62">
        <v>5950931.0</v>
      </c>
      <c r="F47" s="62" t="s">
        <v>16570</v>
      </c>
      <c r="G47" s="62" t="s">
        <v>13059</v>
      </c>
      <c r="H47" s="62" t="s">
        <v>13</v>
      </c>
      <c r="I47" s="62" t="s">
        <v>18206</v>
      </c>
      <c r="J47" s="62" t="s">
        <v>18207</v>
      </c>
      <c r="K47" s="55" t="s">
        <v>18208</v>
      </c>
      <c r="L47" s="280"/>
    </row>
    <row r="48">
      <c r="A48" s="62"/>
      <c r="B48" s="134"/>
      <c r="C48" s="133">
        <v>45235.0</v>
      </c>
      <c r="D48" s="62" t="s">
        <v>18209</v>
      </c>
      <c r="E48" s="62" t="s">
        <v>18210</v>
      </c>
      <c r="F48" s="62" t="s">
        <v>15331</v>
      </c>
      <c r="G48" s="62" t="s">
        <v>18211</v>
      </c>
      <c r="H48" s="62" t="s">
        <v>13</v>
      </c>
      <c r="I48" s="62" t="s">
        <v>18212</v>
      </c>
      <c r="J48" s="62" t="s">
        <v>18213</v>
      </c>
      <c r="K48" s="55" t="s">
        <v>18214</v>
      </c>
      <c r="L48" s="280"/>
    </row>
    <row r="49">
      <c r="A49" s="62"/>
      <c r="B49" s="134" t="s">
        <v>1791</v>
      </c>
      <c r="C49" s="133">
        <v>45235.0</v>
      </c>
      <c r="D49" s="62" t="s">
        <v>9329</v>
      </c>
      <c r="E49" s="62">
        <v>5951254.0</v>
      </c>
      <c r="F49" s="62" t="s">
        <v>14493</v>
      </c>
      <c r="G49" s="62" t="s">
        <v>14278</v>
      </c>
      <c r="H49" s="62" t="s">
        <v>13</v>
      </c>
      <c r="I49" s="62"/>
      <c r="J49" s="62" t="s">
        <v>18215</v>
      </c>
      <c r="K49" s="55" t="s">
        <v>18216</v>
      </c>
      <c r="L49" s="280" t="s">
        <v>17207</v>
      </c>
    </row>
    <row r="50">
      <c r="A50" s="62"/>
      <c r="B50" s="134"/>
      <c r="C50" s="133">
        <v>45235.0</v>
      </c>
      <c r="D50" s="62" t="s">
        <v>9329</v>
      </c>
      <c r="E50" s="62">
        <v>5950757.0</v>
      </c>
      <c r="F50" s="62" t="s">
        <v>17498</v>
      </c>
      <c r="G50" s="62" t="s">
        <v>13103</v>
      </c>
      <c r="H50" s="62" t="s">
        <v>13</v>
      </c>
      <c r="I50" s="62" t="s">
        <v>18217</v>
      </c>
      <c r="J50" s="62" t="s">
        <v>18218</v>
      </c>
      <c r="K50" s="55" t="s">
        <v>18219</v>
      </c>
      <c r="L50" s="280"/>
    </row>
    <row r="51">
      <c r="A51" s="62"/>
      <c r="B51" s="134" t="s">
        <v>1781</v>
      </c>
      <c r="C51" s="133">
        <v>45235.0</v>
      </c>
      <c r="D51" s="62" t="s">
        <v>9241</v>
      </c>
      <c r="E51" s="62">
        <v>5951543.0</v>
      </c>
      <c r="F51" s="62" t="s">
        <v>17498</v>
      </c>
      <c r="G51" s="62" t="s">
        <v>13103</v>
      </c>
      <c r="H51" s="62"/>
      <c r="I51" s="62" t="s">
        <v>329</v>
      </c>
      <c r="J51" s="62" t="s">
        <v>18220</v>
      </c>
      <c r="K51" s="55" t="s">
        <v>18221</v>
      </c>
      <c r="L51" s="280" t="s">
        <v>17207</v>
      </c>
    </row>
    <row r="52">
      <c r="A52" s="62"/>
      <c r="B52" s="401" t="s">
        <v>1781</v>
      </c>
      <c r="C52" s="294">
        <v>45235.0</v>
      </c>
      <c r="D52" s="129" t="s">
        <v>12347</v>
      </c>
      <c r="E52" s="129" t="s">
        <v>12195</v>
      </c>
      <c r="F52" s="62"/>
      <c r="G52" s="129" t="s">
        <v>17143</v>
      </c>
      <c r="H52" s="129" t="s">
        <v>18222</v>
      </c>
      <c r="I52" s="129" t="s">
        <v>18223</v>
      </c>
      <c r="J52" s="129" t="s">
        <v>18224</v>
      </c>
      <c r="K52" s="402" t="s">
        <v>18225</v>
      </c>
      <c r="L52" s="403" t="s">
        <v>18084</v>
      </c>
    </row>
    <row r="53">
      <c r="A53" s="62"/>
      <c r="B53" s="134" t="s">
        <v>1781</v>
      </c>
      <c r="C53" s="133">
        <v>45236.0</v>
      </c>
      <c r="D53" s="62" t="s">
        <v>18226</v>
      </c>
      <c r="E53" s="62">
        <v>5951748.0</v>
      </c>
      <c r="F53" s="62" t="s">
        <v>13022</v>
      </c>
      <c r="G53" s="62" t="s">
        <v>17301</v>
      </c>
      <c r="H53" s="62" t="s">
        <v>13</v>
      </c>
      <c r="I53" s="90" t="s">
        <v>18227</v>
      </c>
      <c r="J53" s="62" t="s">
        <v>18228</v>
      </c>
      <c r="K53" s="55" t="s">
        <v>18229</v>
      </c>
      <c r="L53" s="280" t="s">
        <v>17207</v>
      </c>
    </row>
    <row r="54">
      <c r="A54" s="62"/>
      <c r="B54" s="134" t="s">
        <v>1791</v>
      </c>
      <c r="C54" s="133">
        <v>45236.0</v>
      </c>
      <c r="D54" s="62" t="s">
        <v>18226</v>
      </c>
      <c r="E54" s="62">
        <v>5951813.0</v>
      </c>
      <c r="F54" s="62" t="s">
        <v>18230</v>
      </c>
      <c r="G54" s="62" t="s">
        <v>18231</v>
      </c>
      <c r="H54" s="62" t="s">
        <v>13</v>
      </c>
      <c r="I54" s="62" t="s">
        <v>13</v>
      </c>
      <c r="J54" s="62" t="s">
        <v>18232</v>
      </c>
      <c r="K54" s="55" t="s">
        <v>18233</v>
      </c>
      <c r="L54" s="280" t="s">
        <v>17207</v>
      </c>
    </row>
    <row r="55">
      <c r="A55" s="62"/>
      <c r="B55" s="134" t="s">
        <v>1791</v>
      </c>
      <c r="C55" s="133">
        <v>45236.0</v>
      </c>
      <c r="D55" s="62" t="s">
        <v>18226</v>
      </c>
      <c r="E55" s="62" t="s">
        <v>17880</v>
      </c>
      <c r="F55" s="62" t="s">
        <v>17880</v>
      </c>
      <c r="G55" s="62" t="s">
        <v>17880</v>
      </c>
      <c r="H55" s="62" t="s">
        <v>17880</v>
      </c>
      <c r="I55" s="62" t="s">
        <v>17880</v>
      </c>
      <c r="J55" s="62" t="s">
        <v>17880</v>
      </c>
      <c r="K55" s="90" t="s">
        <v>17880</v>
      </c>
      <c r="L55" s="280" t="s">
        <v>18084</v>
      </c>
    </row>
    <row r="56">
      <c r="A56" s="62"/>
      <c r="B56" s="134" t="s">
        <v>1791</v>
      </c>
      <c r="C56" s="133">
        <v>45236.0</v>
      </c>
      <c r="D56" s="62" t="s">
        <v>18226</v>
      </c>
      <c r="E56" s="62" t="s">
        <v>18234</v>
      </c>
      <c r="F56" s="62" t="s">
        <v>13</v>
      </c>
      <c r="G56" s="354" t="s">
        <v>18234</v>
      </c>
      <c r="H56" s="354" t="s">
        <v>18234</v>
      </c>
      <c r="I56" s="354" t="s">
        <v>18234</v>
      </c>
      <c r="J56" s="354" t="s">
        <v>18234</v>
      </c>
      <c r="K56" s="354" t="s">
        <v>18235</v>
      </c>
      <c r="L56" s="280" t="s">
        <v>17207</v>
      </c>
    </row>
    <row r="57">
      <c r="A57" s="62"/>
      <c r="B57" s="134"/>
      <c r="C57" s="133">
        <v>45236.0</v>
      </c>
      <c r="D57" s="62" t="s">
        <v>18236</v>
      </c>
      <c r="E57" s="62">
        <v>5951890.0</v>
      </c>
      <c r="F57" s="62" t="s">
        <v>18237</v>
      </c>
      <c r="G57" s="62" t="s">
        <v>18238</v>
      </c>
      <c r="H57" s="62" t="s">
        <v>18239</v>
      </c>
      <c r="I57" s="62"/>
      <c r="J57" s="62" t="s">
        <v>18240</v>
      </c>
      <c r="K57" s="55" t="s">
        <v>18241</v>
      </c>
      <c r="L57" s="280" t="s">
        <v>17207</v>
      </c>
    </row>
    <row r="58">
      <c r="A58" s="62"/>
      <c r="B58" s="134"/>
      <c r="C58" s="133">
        <v>45236.0</v>
      </c>
      <c r="D58" s="62" t="s">
        <v>18236</v>
      </c>
      <c r="E58" s="62">
        <v>5951894.0</v>
      </c>
      <c r="F58" s="62" t="s">
        <v>13193</v>
      </c>
      <c r="G58" s="62" t="s">
        <v>13077</v>
      </c>
      <c r="H58" s="62"/>
      <c r="I58" s="62" t="s">
        <v>18242</v>
      </c>
      <c r="J58" s="62" t="s">
        <v>18243</v>
      </c>
      <c r="K58" s="55" t="s">
        <v>18244</v>
      </c>
      <c r="L58" s="280" t="s">
        <v>17207</v>
      </c>
    </row>
    <row r="59">
      <c r="A59" s="62"/>
      <c r="B59" s="134" t="s">
        <v>1791</v>
      </c>
      <c r="C59" s="133">
        <v>45236.0</v>
      </c>
      <c r="D59" s="62" t="s">
        <v>1727</v>
      </c>
      <c r="E59" s="62">
        <v>5951813.0</v>
      </c>
      <c r="F59" s="62" t="s">
        <v>12940</v>
      </c>
      <c r="G59" s="62" t="s">
        <v>14142</v>
      </c>
      <c r="H59" s="62" t="s">
        <v>13</v>
      </c>
      <c r="I59" s="62" t="s">
        <v>13</v>
      </c>
      <c r="J59" s="62" t="s">
        <v>18245</v>
      </c>
      <c r="K59" s="90" t="s">
        <v>18246</v>
      </c>
      <c r="L59" s="280" t="s">
        <v>17207</v>
      </c>
    </row>
    <row r="60">
      <c r="A60" s="129"/>
      <c r="B60" s="134" t="s">
        <v>1781</v>
      </c>
      <c r="C60" s="133">
        <v>45236.0</v>
      </c>
      <c r="D60" s="89" t="s">
        <v>68</v>
      </c>
      <c r="E60" s="62">
        <v>5951947.0</v>
      </c>
      <c r="F60" s="222" t="s">
        <v>13193</v>
      </c>
      <c r="G60" s="222" t="s">
        <v>13275</v>
      </c>
      <c r="H60" s="129"/>
      <c r="I60" s="354" t="s">
        <v>18247</v>
      </c>
      <c r="J60" s="354" t="s">
        <v>18248</v>
      </c>
      <c r="K60" s="373" t="s">
        <v>18249</v>
      </c>
      <c r="L60" s="403"/>
    </row>
    <row r="61">
      <c r="A61" s="62">
        <v>6.0</v>
      </c>
      <c r="B61" s="134" t="s">
        <v>1781</v>
      </c>
      <c r="C61" s="133">
        <v>45236.0</v>
      </c>
      <c r="D61" s="62" t="s">
        <v>18250</v>
      </c>
      <c r="E61" s="62">
        <v>5951924.0</v>
      </c>
      <c r="F61" s="62" t="s">
        <v>1851</v>
      </c>
      <c r="G61" s="62" t="s">
        <v>13284</v>
      </c>
      <c r="H61" s="62" t="s">
        <v>13</v>
      </c>
      <c r="I61" s="62" t="s">
        <v>18251</v>
      </c>
      <c r="J61" s="62" t="s">
        <v>18252</v>
      </c>
      <c r="K61" s="90" t="s">
        <v>18253</v>
      </c>
      <c r="L61" s="280" t="s">
        <v>17207</v>
      </c>
    </row>
    <row r="62">
      <c r="A62" s="62">
        <v>7.0</v>
      </c>
      <c r="B62" s="134" t="s">
        <v>1781</v>
      </c>
      <c r="C62" s="133">
        <v>45236.0</v>
      </c>
      <c r="D62" s="62" t="s">
        <v>18254</v>
      </c>
      <c r="E62" s="62">
        <v>5951947.0</v>
      </c>
      <c r="F62" s="62" t="s">
        <v>1783</v>
      </c>
      <c r="G62" s="62" t="s">
        <v>13203</v>
      </c>
      <c r="H62" s="62" t="s">
        <v>13</v>
      </c>
      <c r="I62" s="354" t="s">
        <v>18247</v>
      </c>
      <c r="J62" s="62" t="s">
        <v>18255</v>
      </c>
      <c r="K62" s="90" t="s">
        <v>18256</v>
      </c>
      <c r="L62" s="280" t="s">
        <v>18084</v>
      </c>
    </row>
    <row r="63">
      <c r="A63" s="62">
        <v>8.0</v>
      </c>
      <c r="B63" s="134" t="s">
        <v>1781</v>
      </c>
      <c r="C63" s="133">
        <v>45236.0</v>
      </c>
      <c r="D63" s="62" t="s">
        <v>17098</v>
      </c>
      <c r="E63" s="62">
        <v>5952515.0</v>
      </c>
      <c r="F63" s="62" t="s">
        <v>1783</v>
      </c>
      <c r="G63" s="62" t="s">
        <v>13077</v>
      </c>
      <c r="H63" s="62"/>
      <c r="I63" s="62" t="s">
        <v>185</v>
      </c>
      <c r="J63" s="62" t="s">
        <v>18257</v>
      </c>
      <c r="K63" s="90" t="s">
        <v>18258</v>
      </c>
      <c r="L63" s="280" t="s">
        <v>18084</v>
      </c>
    </row>
    <row r="64">
      <c r="A64" s="62"/>
      <c r="B64" s="401" t="s">
        <v>1791</v>
      </c>
      <c r="C64" s="294">
        <v>45237.0</v>
      </c>
      <c r="D64" s="129" t="s">
        <v>12857</v>
      </c>
      <c r="E64" s="129" t="s">
        <v>18259</v>
      </c>
      <c r="F64" s="129" t="s">
        <v>1851</v>
      </c>
      <c r="G64" s="129" t="s">
        <v>18259</v>
      </c>
      <c r="H64" s="129" t="s">
        <v>13</v>
      </c>
      <c r="I64" s="129" t="s">
        <v>18259</v>
      </c>
      <c r="J64" s="129" t="s">
        <v>18259</v>
      </c>
      <c r="K64" s="264" t="s">
        <v>18260</v>
      </c>
      <c r="L64" s="403" t="s">
        <v>18084</v>
      </c>
    </row>
    <row r="65">
      <c r="A65" s="62">
        <v>9.0</v>
      </c>
      <c r="B65" s="134" t="s">
        <v>1791</v>
      </c>
      <c r="C65" s="133">
        <v>45237.0</v>
      </c>
      <c r="D65" s="62" t="s">
        <v>12857</v>
      </c>
      <c r="E65" s="62" t="s">
        <v>18261</v>
      </c>
      <c r="F65" s="62" t="s">
        <v>1783</v>
      </c>
      <c r="G65" s="62" t="s">
        <v>13014</v>
      </c>
      <c r="H65" s="62" t="s">
        <v>13</v>
      </c>
      <c r="I65" s="62" t="s">
        <v>18262</v>
      </c>
      <c r="J65" s="62" t="s">
        <v>18263</v>
      </c>
      <c r="K65" s="90" t="s">
        <v>18264</v>
      </c>
      <c r="L65" s="280" t="s">
        <v>18084</v>
      </c>
    </row>
    <row r="66">
      <c r="A66" s="62"/>
      <c r="B66" s="134" t="s">
        <v>1791</v>
      </c>
      <c r="C66" s="133">
        <v>45237.0</v>
      </c>
      <c r="D66" s="62" t="s">
        <v>12857</v>
      </c>
      <c r="E66" s="62" t="s">
        <v>7457</v>
      </c>
      <c r="F66" s="62" t="s">
        <v>7457</v>
      </c>
      <c r="G66" s="62" t="s">
        <v>7457</v>
      </c>
      <c r="H66" s="62" t="s">
        <v>7457</v>
      </c>
      <c r="I66" s="62" t="s">
        <v>7457</v>
      </c>
      <c r="J66" s="62" t="s">
        <v>7457</v>
      </c>
      <c r="K66" s="90" t="s">
        <v>7457</v>
      </c>
      <c r="L66" s="280" t="s">
        <v>18084</v>
      </c>
    </row>
    <row r="67">
      <c r="A67" s="62"/>
      <c r="B67" s="401" t="s">
        <v>1791</v>
      </c>
      <c r="C67" s="294">
        <v>45237.0</v>
      </c>
      <c r="D67" s="129" t="s">
        <v>12857</v>
      </c>
      <c r="E67" s="129" t="s">
        <v>18265</v>
      </c>
      <c r="F67" s="129" t="s">
        <v>1851</v>
      </c>
      <c r="G67" s="129" t="s">
        <v>18265</v>
      </c>
      <c r="H67" s="129" t="s">
        <v>13</v>
      </c>
      <c r="I67" s="129" t="s">
        <v>18265</v>
      </c>
      <c r="J67" s="129" t="s">
        <v>18265</v>
      </c>
      <c r="K67" s="264" t="s">
        <v>18266</v>
      </c>
      <c r="L67" s="403" t="s">
        <v>18084</v>
      </c>
    </row>
    <row r="68">
      <c r="A68" s="62"/>
      <c r="B68" s="134" t="s">
        <v>1781</v>
      </c>
      <c r="C68" s="133">
        <v>45237.0</v>
      </c>
      <c r="D68" s="62" t="s">
        <v>12857</v>
      </c>
      <c r="E68" s="62">
        <v>5952684.0</v>
      </c>
      <c r="F68" s="62" t="s">
        <v>1783</v>
      </c>
      <c r="G68" s="62" t="s">
        <v>12996</v>
      </c>
      <c r="H68" s="62" t="s">
        <v>13</v>
      </c>
      <c r="I68" s="62" t="s">
        <v>18267</v>
      </c>
      <c r="J68" s="62" t="s">
        <v>18268</v>
      </c>
      <c r="K68" s="90" t="s">
        <v>18269</v>
      </c>
      <c r="L68" s="280" t="s">
        <v>17207</v>
      </c>
    </row>
    <row r="69">
      <c r="A69" s="62">
        <v>10.0</v>
      </c>
      <c r="B69" s="134" t="s">
        <v>1791</v>
      </c>
      <c r="C69" s="133">
        <v>45237.0</v>
      </c>
      <c r="D69" s="62" t="s">
        <v>12339</v>
      </c>
      <c r="E69" s="62">
        <v>5952585.0</v>
      </c>
      <c r="F69" s="62" t="s">
        <v>1807</v>
      </c>
      <c r="G69" s="62" t="s">
        <v>13151</v>
      </c>
      <c r="H69" s="62" t="s">
        <v>13</v>
      </c>
      <c r="I69" s="62" t="s">
        <v>13</v>
      </c>
      <c r="J69" s="62" t="s">
        <v>18270</v>
      </c>
      <c r="K69" s="90" t="s">
        <v>18271</v>
      </c>
      <c r="L69" s="280" t="s">
        <v>18084</v>
      </c>
    </row>
    <row r="70">
      <c r="A70" s="62">
        <v>11.0</v>
      </c>
      <c r="B70" s="134" t="s">
        <v>1781</v>
      </c>
      <c r="C70" s="133">
        <v>45237.0</v>
      </c>
      <c r="D70" s="62" t="s">
        <v>12339</v>
      </c>
      <c r="E70" s="62">
        <v>5952684.0</v>
      </c>
      <c r="F70" s="62" t="s">
        <v>13507</v>
      </c>
      <c r="G70" s="62" t="s">
        <v>12996</v>
      </c>
      <c r="H70" s="62" t="s">
        <v>13</v>
      </c>
      <c r="I70" s="62" t="s">
        <v>18272</v>
      </c>
      <c r="J70" s="62" t="s">
        <v>18273</v>
      </c>
      <c r="K70" s="90" t="s">
        <v>18274</v>
      </c>
      <c r="L70" s="280" t="s">
        <v>18084</v>
      </c>
    </row>
    <row r="71">
      <c r="A71" s="62"/>
      <c r="B71" s="134" t="s">
        <v>1781</v>
      </c>
      <c r="C71" s="133">
        <v>45237.0</v>
      </c>
      <c r="D71" s="62" t="s">
        <v>15139</v>
      </c>
      <c r="E71" s="62">
        <v>5952684.0</v>
      </c>
      <c r="F71" s="62" t="s">
        <v>1783</v>
      </c>
      <c r="G71" s="62" t="s">
        <v>12996</v>
      </c>
      <c r="H71" s="62" t="s">
        <v>13</v>
      </c>
      <c r="I71" s="62" t="s">
        <v>18272</v>
      </c>
      <c r="J71" s="62" t="s">
        <v>18275</v>
      </c>
      <c r="K71" s="90" t="s">
        <v>18274</v>
      </c>
      <c r="L71" s="280" t="s">
        <v>17207</v>
      </c>
    </row>
    <row r="72">
      <c r="A72" s="62"/>
      <c r="B72" s="134" t="s">
        <v>1791</v>
      </c>
      <c r="C72" s="133">
        <v>45237.0</v>
      </c>
      <c r="D72" s="62" t="s">
        <v>134</v>
      </c>
      <c r="E72" s="62">
        <v>5953016.0</v>
      </c>
      <c r="F72" s="62" t="s">
        <v>1990</v>
      </c>
      <c r="G72" s="62" t="s">
        <v>12922</v>
      </c>
      <c r="H72" s="62" t="s">
        <v>13</v>
      </c>
      <c r="I72" s="62" t="s">
        <v>18276</v>
      </c>
      <c r="J72" s="62" t="s">
        <v>18277</v>
      </c>
      <c r="K72" s="90" t="s">
        <v>18278</v>
      </c>
      <c r="L72" s="280" t="s">
        <v>17207</v>
      </c>
    </row>
    <row r="73">
      <c r="A73" s="62"/>
      <c r="B73" s="134" t="s">
        <v>1791</v>
      </c>
      <c r="C73" s="133">
        <v>45237.0</v>
      </c>
      <c r="D73" s="62" t="s">
        <v>18279</v>
      </c>
      <c r="E73" s="62">
        <v>5952995.0</v>
      </c>
      <c r="F73" s="62" t="s">
        <v>1783</v>
      </c>
      <c r="G73" s="62" t="s">
        <v>12922</v>
      </c>
      <c r="H73" s="62" t="s">
        <v>13</v>
      </c>
      <c r="I73" s="62" t="s">
        <v>18280</v>
      </c>
      <c r="J73" s="62" t="s">
        <v>18281</v>
      </c>
      <c r="K73" s="90" t="s">
        <v>18282</v>
      </c>
      <c r="L73" s="280" t="s">
        <v>18084</v>
      </c>
    </row>
    <row r="74">
      <c r="A74" s="62"/>
      <c r="B74" s="134" t="s">
        <v>1791</v>
      </c>
      <c r="C74" s="133">
        <v>45237.0</v>
      </c>
      <c r="D74" s="62" t="s">
        <v>18283</v>
      </c>
      <c r="E74" s="62">
        <v>5952964.0</v>
      </c>
      <c r="F74" s="62" t="s">
        <v>16570</v>
      </c>
      <c r="G74" s="62" t="s">
        <v>18284</v>
      </c>
      <c r="H74" s="62" t="s">
        <v>13</v>
      </c>
      <c r="I74" s="62" t="s">
        <v>9640</v>
      </c>
      <c r="J74" s="62" t="s">
        <v>18285</v>
      </c>
      <c r="K74" s="90" t="s">
        <v>18286</v>
      </c>
      <c r="L74" s="280" t="s">
        <v>17207</v>
      </c>
    </row>
    <row r="75">
      <c r="A75" s="62"/>
      <c r="B75" s="134" t="s">
        <v>1791</v>
      </c>
      <c r="C75" s="133">
        <v>45237.0</v>
      </c>
      <c r="D75" s="62" t="s">
        <v>15968</v>
      </c>
      <c r="E75" s="62">
        <v>5953051.0</v>
      </c>
      <c r="F75" s="62" t="s">
        <v>17498</v>
      </c>
      <c r="G75" s="62" t="s">
        <v>14278</v>
      </c>
      <c r="H75" s="62" t="s">
        <v>13</v>
      </c>
      <c r="I75" s="62" t="s">
        <v>13</v>
      </c>
      <c r="J75" s="62" t="s">
        <v>18287</v>
      </c>
      <c r="K75" s="90" t="s">
        <v>18288</v>
      </c>
      <c r="L75" s="280" t="s">
        <v>17207</v>
      </c>
    </row>
    <row r="76">
      <c r="A76" s="62"/>
      <c r="B76" s="134" t="s">
        <v>1791</v>
      </c>
      <c r="C76" s="133">
        <v>45237.0</v>
      </c>
      <c r="D76" s="62" t="s">
        <v>134</v>
      </c>
      <c r="E76" s="62">
        <v>5952824.0</v>
      </c>
      <c r="F76" s="62" t="s">
        <v>1807</v>
      </c>
      <c r="G76" s="62" t="s">
        <v>16185</v>
      </c>
      <c r="H76" s="62" t="s">
        <v>13</v>
      </c>
      <c r="I76" s="62" t="s">
        <v>18289</v>
      </c>
      <c r="J76" s="62" t="s">
        <v>18290</v>
      </c>
      <c r="K76" s="90" t="s">
        <v>18291</v>
      </c>
      <c r="L76" s="280" t="s">
        <v>17207</v>
      </c>
    </row>
    <row r="77">
      <c r="A77" s="62"/>
      <c r="B77" s="134" t="s">
        <v>1781</v>
      </c>
      <c r="C77" s="133">
        <v>45237.0</v>
      </c>
      <c r="D77" s="62" t="s">
        <v>9241</v>
      </c>
      <c r="E77" s="62" t="s">
        <v>18292</v>
      </c>
      <c r="F77" s="62" t="s">
        <v>1878</v>
      </c>
      <c r="G77" s="62" t="s">
        <v>227</v>
      </c>
      <c r="H77" s="62" t="s">
        <v>18293</v>
      </c>
      <c r="I77" s="62" t="s">
        <v>13</v>
      </c>
      <c r="J77" s="62" t="s">
        <v>14321</v>
      </c>
      <c r="K77" s="90" t="s">
        <v>18294</v>
      </c>
      <c r="L77" s="280" t="s">
        <v>18084</v>
      </c>
    </row>
    <row r="78">
      <c r="A78" s="62">
        <v>12.0</v>
      </c>
      <c r="B78" s="134" t="s">
        <v>1781</v>
      </c>
      <c r="C78" s="133">
        <v>45237.0</v>
      </c>
      <c r="D78" s="62" t="s">
        <v>18295</v>
      </c>
      <c r="E78" s="62" t="s">
        <v>18296</v>
      </c>
      <c r="F78" s="62" t="s">
        <v>18297</v>
      </c>
      <c r="G78" s="62" t="s">
        <v>16185</v>
      </c>
      <c r="H78" s="62" t="s">
        <v>18298</v>
      </c>
      <c r="I78" s="62" t="s">
        <v>12049</v>
      </c>
      <c r="J78" s="62" t="s">
        <v>18299</v>
      </c>
      <c r="K78" s="90" t="s">
        <v>18300</v>
      </c>
      <c r="L78" s="280" t="s">
        <v>18084</v>
      </c>
    </row>
    <row r="79">
      <c r="A79" s="62">
        <v>13.0</v>
      </c>
      <c r="B79" s="134" t="s">
        <v>1781</v>
      </c>
      <c r="C79" s="133">
        <v>45237.0</v>
      </c>
      <c r="D79" s="62" t="s">
        <v>18301</v>
      </c>
      <c r="E79" s="62">
        <v>5953181.0</v>
      </c>
      <c r="F79" s="62" t="s">
        <v>1826</v>
      </c>
      <c r="G79" s="62" t="s">
        <v>13142</v>
      </c>
      <c r="H79" s="62"/>
      <c r="I79" s="62" t="s">
        <v>18302</v>
      </c>
      <c r="J79" s="62" t="s">
        <v>18303</v>
      </c>
      <c r="K79" s="90" t="s">
        <v>18304</v>
      </c>
      <c r="L79" s="280" t="s">
        <v>18084</v>
      </c>
    </row>
    <row r="80">
      <c r="A80" s="62" t="s">
        <v>8178</v>
      </c>
      <c r="B80" s="134" t="s">
        <v>1781</v>
      </c>
      <c r="C80" s="133">
        <v>45237.0</v>
      </c>
      <c r="D80" s="62" t="s">
        <v>12857</v>
      </c>
      <c r="E80" s="62">
        <v>5953181.0</v>
      </c>
      <c r="F80" s="62" t="s">
        <v>1826</v>
      </c>
      <c r="G80" s="62" t="s">
        <v>13142</v>
      </c>
      <c r="H80" s="62" t="s">
        <v>13</v>
      </c>
      <c r="I80" s="62" t="s">
        <v>18302</v>
      </c>
      <c r="J80" s="62" t="s">
        <v>18305</v>
      </c>
      <c r="K80" s="90" t="s">
        <v>18304</v>
      </c>
      <c r="L80" s="280" t="s">
        <v>18084</v>
      </c>
    </row>
    <row r="81">
      <c r="A81" s="62">
        <v>14.0</v>
      </c>
      <c r="B81" s="134" t="s">
        <v>1781</v>
      </c>
      <c r="C81" s="133">
        <v>45238.0</v>
      </c>
      <c r="D81" s="62" t="s">
        <v>12857</v>
      </c>
      <c r="E81" s="62">
        <v>5953375.0</v>
      </c>
      <c r="F81" s="62" t="s">
        <v>1783</v>
      </c>
      <c r="G81" s="62" t="s">
        <v>16864</v>
      </c>
      <c r="H81" s="62" t="s">
        <v>13</v>
      </c>
      <c r="I81" s="62" t="s">
        <v>18306</v>
      </c>
      <c r="J81" s="62" t="s">
        <v>18307</v>
      </c>
      <c r="K81" s="55" t="s">
        <v>18308</v>
      </c>
      <c r="L81" s="280" t="s">
        <v>18084</v>
      </c>
    </row>
    <row r="82">
      <c r="A82" s="62"/>
      <c r="B82" s="134" t="s">
        <v>1781</v>
      </c>
      <c r="C82" s="133">
        <v>45238.0</v>
      </c>
      <c r="D82" s="62" t="s">
        <v>12857</v>
      </c>
      <c r="E82" s="62">
        <v>5953356.0</v>
      </c>
      <c r="F82" s="62" t="s">
        <v>17248</v>
      </c>
      <c r="G82" s="62" t="s">
        <v>13796</v>
      </c>
      <c r="H82" s="62" t="s">
        <v>13</v>
      </c>
      <c r="I82" s="62" t="s">
        <v>18309</v>
      </c>
      <c r="J82" s="62" t="s">
        <v>18310</v>
      </c>
      <c r="K82" s="55" t="s">
        <v>18311</v>
      </c>
      <c r="L82" s="280" t="s">
        <v>18084</v>
      </c>
    </row>
    <row r="83">
      <c r="A83" s="62"/>
      <c r="B83" s="134" t="s">
        <v>1781</v>
      </c>
      <c r="C83" s="133">
        <v>45238.0</v>
      </c>
      <c r="D83" s="62" t="s">
        <v>18312</v>
      </c>
      <c r="E83" s="62" t="s">
        <v>18296</v>
      </c>
      <c r="F83" s="62" t="s">
        <v>18297</v>
      </c>
      <c r="G83" s="62" t="s">
        <v>16185</v>
      </c>
      <c r="H83" s="62" t="s">
        <v>18298</v>
      </c>
      <c r="I83" s="62" t="s">
        <v>12049</v>
      </c>
      <c r="J83" s="62" t="s">
        <v>18313</v>
      </c>
      <c r="K83" s="55" t="s">
        <v>18300</v>
      </c>
      <c r="L83" s="280" t="s">
        <v>18084</v>
      </c>
    </row>
    <row r="84">
      <c r="A84" s="62"/>
      <c r="B84" s="134" t="s">
        <v>1791</v>
      </c>
      <c r="C84" s="133">
        <v>45238.0</v>
      </c>
      <c r="D84" s="62" t="s">
        <v>18312</v>
      </c>
      <c r="E84" s="354">
        <v>5953356.0</v>
      </c>
      <c r="F84" s="62" t="s">
        <v>17248</v>
      </c>
      <c r="G84" s="62" t="s">
        <v>13796</v>
      </c>
      <c r="H84" s="62"/>
      <c r="I84" s="62" t="s">
        <v>18309</v>
      </c>
      <c r="J84" s="62" t="s">
        <v>18310</v>
      </c>
      <c r="K84" s="55" t="s">
        <v>18314</v>
      </c>
      <c r="L84" s="280" t="s">
        <v>18084</v>
      </c>
    </row>
    <row r="85">
      <c r="A85" s="62"/>
      <c r="B85" s="134"/>
      <c r="C85" s="133">
        <v>45238.0</v>
      </c>
      <c r="D85" s="62" t="s">
        <v>18315</v>
      </c>
      <c r="E85" s="62">
        <v>5953486.0</v>
      </c>
      <c r="F85" s="62" t="s">
        <v>1783</v>
      </c>
      <c r="G85" s="62" t="s">
        <v>13338</v>
      </c>
      <c r="H85" s="62"/>
      <c r="I85" s="62" t="s">
        <v>18316</v>
      </c>
      <c r="J85" s="62" t="s">
        <v>18317</v>
      </c>
      <c r="K85" s="55" t="s">
        <v>18318</v>
      </c>
      <c r="L85" s="280" t="s">
        <v>17207</v>
      </c>
    </row>
    <row r="86">
      <c r="A86" s="62"/>
      <c r="B86" s="401" t="s">
        <v>1791</v>
      </c>
      <c r="C86" s="294">
        <v>45238.0</v>
      </c>
      <c r="D86" s="129" t="s">
        <v>134</v>
      </c>
      <c r="E86" s="129" t="s">
        <v>18319</v>
      </c>
      <c r="F86" s="129" t="s">
        <v>13543</v>
      </c>
      <c r="G86" s="129" t="s">
        <v>18319</v>
      </c>
      <c r="H86" s="129" t="s">
        <v>18319</v>
      </c>
      <c r="I86" s="129" t="s">
        <v>18319</v>
      </c>
      <c r="J86" s="129" t="s">
        <v>18319</v>
      </c>
      <c r="K86" s="264" t="s">
        <v>18319</v>
      </c>
      <c r="L86" s="280" t="s">
        <v>18084</v>
      </c>
    </row>
    <row r="87">
      <c r="A87" s="129"/>
      <c r="B87" s="401" t="s">
        <v>1791</v>
      </c>
      <c r="C87" s="294">
        <v>45238.0</v>
      </c>
      <c r="D87" s="129" t="s">
        <v>14433</v>
      </c>
      <c r="E87" s="129" t="s">
        <v>18320</v>
      </c>
      <c r="F87" s="129" t="s">
        <v>18297</v>
      </c>
      <c r="G87" s="129" t="s">
        <v>18320</v>
      </c>
      <c r="H87" s="129" t="s">
        <v>18320</v>
      </c>
      <c r="I87" s="129" t="s">
        <v>18320</v>
      </c>
      <c r="J87" s="129" t="s">
        <v>18320</v>
      </c>
      <c r="K87" s="264" t="s">
        <v>18321</v>
      </c>
      <c r="L87" s="403" t="s">
        <v>18084</v>
      </c>
      <c r="M87" s="352"/>
      <c r="N87" s="352"/>
      <c r="O87" s="352"/>
      <c r="P87" s="352"/>
      <c r="Q87" s="352"/>
      <c r="R87" s="352"/>
      <c r="S87" s="352"/>
      <c r="T87" s="352"/>
      <c r="U87" s="352"/>
      <c r="V87" s="352"/>
      <c r="W87" s="352"/>
      <c r="X87" s="352"/>
      <c r="Y87" s="352"/>
      <c r="Z87" s="352"/>
    </row>
    <row r="88">
      <c r="A88" s="129">
        <v>15.0</v>
      </c>
      <c r="B88" s="401" t="s">
        <v>1781</v>
      </c>
      <c r="C88" s="294">
        <v>45238.0</v>
      </c>
      <c r="D88" s="129" t="s">
        <v>12857</v>
      </c>
      <c r="E88" s="264" t="s">
        <v>18322</v>
      </c>
      <c r="F88" s="129" t="s">
        <v>18297</v>
      </c>
      <c r="G88" s="129" t="s">
        <v>18323</v>
      </c>
      <c r="H88" s="129" t="s">
        <v>18324</v>
      </c>
      <c r="I88" s="62" t="s">
        <v>3218</v>
      </c>
      <c r="J88" s="129" t="s">
        <v>18325</v>
      </c>
      <c r="K88" s="55"/>
      <c r="L88" s="280" t="s">
        <v>18084</v>
      </c>
    </row>
    <row r="89">
      <c r="A89" s="62"/>
      <c r="B89" s="134" t="s">
        <v>1781</v>
      </c>
      <c r="C89" s="294">
        <v>45239.0</v>
      </c>
      <c r="D89" s="129" t="s">
        <v>12857</v>
      </c>
      <c r="E89" s="129" t="s">
        <v>18326</v>
      </c>
      <c r="F89" s="129" t="s">
        <v>18297</v>
      </c>
      <c r="G89" s="129" t="s">
        <v>18323</v>
      </c>
      <c r="H89" s="129" t="s">
        <v>18324</v>
      </c>
      <c r="I89" s="129" t="s">
        <v>18326</v>
      </c>
      <c r="J89" s="129" t="s">
        <v>18326</v>
      </c>
      <c r="K89" s="264" t="s">
        <v>18327</v>
      </c>
      <c r="L89" s="280" t="s">
        <v>18084</v>
      </c>
    </row>
    <row r="90">
      <c r="A90" s="62"/>
      <c r="B90" s="401" t="s">
        <v>1791</v>
      </c>
      <c r="C90" s="294">
        <v>45233.0</v>
      </c>
      <c r="D90" s="129" t="s">
        <v>18328</v>
      </c>
      <c r="E90" s="129" t="s">
        <v>18320</v>
      </c>
      <c r="F90" s="129" t="s">
        <v>18297</v>
      </c>
      <c r="G90" s="129" t="s">
        <v>18320</v>
      </c>
      <c r="H90" s="129" t="s">
        <v>18320</v>
      </c>
      <c r="I90" s="129" t="s">
        <v>18320</v>
      </c>
      <c r="J90" s="129" t="s">
        <v>18320</v>
      </c>
      <c r="K90" s="402" t="s">
        <v>18329</v>
      </c>
      <c r="L90" s="280" t="s">
        <v>18084</v>
      </c>
    </row>
    <row r="91">
      <c r="A91" s="62"/>
      <c r="B91" s="134" t="s">
        <v>1791</v>
      </c>
      <c r="C91" s="133">
        <v>45239.0</v>
      </c>
      <c r="D91" s="129" t="s">
        <v>67</v>
      </c>
      <c r="E91" s="129" t="s">
        <v>18326</v>
      </c>
      <c r="F91" s="129" t="s">
        <v>18326</v>
      </c>
      <c r="G91" s="129" t="s">
        <v>18326</v>
      </c>
      <c r="H91" s="129" t="s">
        <v>18326</v>
      </c>
      <c r="I91" s="129" t="s">
        <v>18326</v>
      </c>
      <c r="J91" s="129" t="s">
        <v>18326</v>
      </c>
      <c r="K91" s="264" t="s">
        <v>18330</v>
      </c>
      <c r="L91" s="280" t="s">
        <v>18084</v>
      </c>
    </row>
    <row r="92">
      <c r="A92" s="62">
        <v>16.0</v>
      </c>
      <c r="B92" s="134" t="s">
        <v>1781</v>
      </c>
      <c r="C92" s="133">
        <v>45239.0</v>
      </c>
      <c r="D92" s="62" t="s">
        <v>18331</v>
      </c>
      <c r="E92" s="62">
        <v>5954187.0</v>
      </c>
      <c r="F92" s="95" t="s">
        <v>13543</v>
      </c>
      <c r="G92" s="62" t="s">
        <v>13207</v>
      </c>
      <c r="H92" s="62" t="s">
        <v>13</v>
      </c>
      <c r="I92" s="62" t="s">
        <v>18332</v>
      </c>
      <c r="J92" s="62" t="s">
        <v>18333</v>
      </c>
      <c r="K92" s="55" t="s">
        <v>18334</v>
      </c>
      <c r="L92" s="280" t="s">
        <v>18084</v>
      </c>
    </row>
    <row r="93">
      <c r="A93" s="62" t="s">
        <v>18335</v>
      </c>
      <c r="B93" s="134"/>
      <c r="C93" s="133">
        <v>45239.0</v>
      </c>
      <c r="D93" s="62" t="s">
        <v>17316</v>
      </c>
      <c r="E93" s="62" t="s">
        <v>18336</v>
      </c>
      <c r="F93" s="62" t="s">
        <v>16096</v>
      </c>
      <c r="G93" s="62" t="s">
        <v>14958</v>
      </c>
      <c r="H93" s="62"/>
      <c r="I93" s="62" t="s">
        <v>18337</v>
      </c>
      <c r="J93" s="62" t="s">
        <v>18338</v>
      </c>
      <c r="K93" s="55" t="s">
        <v>18339</v>
      </c>
      <c r="L93" s="280"/>
    </row>
    <row r="94">
      <c r="A94" s="62"/>
      <c r="B94" s="134"/>
      <c r="C94" s="133"/>
      <c r="D94" s="62" t="s">
        <v>62</v>
      </c>
      <c r="E94" s="62">
        <v>5954484.0</v>
      </c>
      <c r="F94" s="62" t="s">
        <v>16096</v>
      </c>
      <c r="G94" s="62" t="s">
        <v>14278</v>
      </c>
      <c r="H94" s="62"/>
      <c r="I94" s="62"/>
      <c r="J94" s="62" t="s">
        <v>18340</v>
      </c>
      <c r="K94" s="55" t="s">
        <v>18341</v>
      </c>
      <c r="L94" s="280" t="s">
        <v>17207</v>
      </c>
    </row>
    <row r="95">
      <c r="A95" s="62"/>
      <c r="B95" s="134" t="s">
        <v>1781</v>
      </c>
      <c r="C95" s="133">
        <v>45239.0</v>
      </c>
      <c r="D95" s="62" t="s">
        <v>15865</v>
      </c>
      <c r="E95" s="62">
        <v>5954581.0</v>
      </c>
      <c r="F95" s="62" t="s">
        <v>18237</v>
      </c>
      <c r="G95" s="62" t="s">
        <v>14434</v>
      </c>
      <c r="H95" s="62" t="s">
        <v>18342</v>
      </c>
      <c r="I95" s="55"/>
      <c r="J95" s="62" t="s">
        <v>18343</v>
      </c>
      <c r="K95" s="55" t="s">
        <v>18344</v>
      </c>
      <c r="L95" s="280" t="s">
        <v>17207</v>
      </c>
    </row>
    <row r="96">
      <c r="A96" s="62">
        <v>17.0</v>
      </c>
      <c r="B96" s="134" t="s">
        <v>1781</v>
      </c>
      <c r="C96" s="133">
        <v>45239.0</v>
      </c>
      <c r="D96" s="62" t="s">
        <v>12857</v>
      </c>
      <c r="E96" s="62">
        <v>5954820.0</v>
      </c>
      <c r="F96" s="62" t="s">
        <v>1783</v>
      </c>
      <c r="G96" s="62" t="s">
        <v>14238</v>
      </c>
      <c r="H96" s="62" t="s">
        <v>13</v>
      </c>
      <c r="I96" s="62" t="s">
        <v>18345</v>
      </c>
      <c r="J96" s="62" t="s">
        <v>18346</v>
      </c>
      <c r="K96" s="55" t="s">
        <v>18347</v>
      </c>
      <c r="L96" s="280" t="s">
        <v>18084</v>
      </c>
    </row>
    <row r="97">
      <c r="A97" s="55"/>
      <c r="B97" s="134" t="s">
        <v>1781</v>
      </c>
      <c r="C97" s="133">
        <v>45239.0</v>
      </c>
      <c r="D97" s="62" t="s">
        <v>12857</v>
      </c>
      <c r="E97" s="62">
        <v>5954694.0</v>
      </c>
      <c r="F97" s="62" t="s">
        <v>1807</v>
      </c>
      <c r="G97" s="62" t="s">
        <v>12928</v>
      </c>
      <c r="H97" s="62" t="s">
        <v>13</v>
      </c>
      <c r="I97" s="62" t="s">
        <v>13</v>
      </c>
      <c r="J97" s="62" t="s">
        <v>18348</v>
      </c>
      <c r="K97" s="55" t="s">
        <v>18349</v>
      </c>
      <c r="L97" s="280" t="s">
        <v>17207</v>
      </c>
    </row>
    <row r="98">
      <c r="A98" s="55"/>
      <c r="B98" s="134" t="s">
        <v>1781</v>
      </c>
      <c r="C98" s="133">
        <v>45240.0</v>
      </c>
      <c r="D98" s="62" t="s">
        <v>12857</v>
      </c>
      <c r="E98" s="62" t="s">
        <v>18350</v>
      </c>
      <c r="F98" s="62" t="s">
        <v>1851</v>
      </c>
      <c r="G98" s="62" t="s">
        <v>18351</v>
      </c>
      <c r="H98" s="62" t="s">
        <v>13</v>
      </c>
      <c r="I98" s="62" t="s">
        <v>18352</v>
      </c>
      <c r="J98" s="62" t="s">
        <v>18353</v>
      </c>
      <c r="K98" s="55" t="s">
        <v>18354</v>
      </c>
      <c r="L98" s="280" t="s">
        <v>17207</v>
      </c>
    </row>
    <row r="99">
      <c r="A99" s="55"/>
      <c r="B99" s="134" t="s">
        <v>1781</v>
      </c>
      <c r="C99" s="133">
        <v>45240.0</v>
      </c>
      <c r="D99" s="62" t="s">
        <v>12857</v>
      </c>
      <c r="E99" s="62" t="s">
        <v>18355</v>
      </c>
      <c r="F99" s="62" t="s">
        <v>18237</v>
      </c>
      <c r="G99" s="62" t="s">
        <v>18356</v>
      </c>
      <c r="H99" s="62" t="s">
        <v>18357</v>
      </c>
      <c r="I99" s="62" t="s">
        <v>13</v>
      </c>
      <c r="J99" s="62" t="s">
        <v>18358</v>
      </c>
      <c r="K99" s="55" t="s">
        <v>18344</v>
      </c>
      <c r="L99" s="280" t="s">
        <v>17207</v>
      </c>
    </row>
    <row r="100">
      <c r="A100" s="62"/>
      <c r="B100" s="134" t="s">
        <v>1781</v>
      </c>
      <c r="C100" s="133">
        <v>45240.0</v>
      </c>
      <c r="D100" s="62" t="s">
        <v>12857</v>
      </c>
      <c r="E100" s="62" t="s">
        <v>7457</v>
      </c>
      <c r="F100" s="62" t="s">
        <v>13</v>
      </c>
      <c r="G100" s="62" t="s">
        <v>7457</v>
      </c>
      <c r="H100" s="62" t="s">
        <v>13</v>
      </c>
      <c r="I100" s="62" t="s">
        <v>7457</v>
      </c>
      <c r="J100" s="62" t="s">
        <v>7457</v>
      </c>
      <c r="K100" s="90" t="s">
        <v>7457</v>
      </c>
      <c r="L100" s="280" t="s">
        <v>18084</v>
      </c>
    </row>
    <row r="101">
      <c r="A101" s="55"/>
      <c r="B101" s="134" t="s">
        <v>1791</v>
      </c>
      <c r="C101" s="133">
        <v>45240.0</v>
      </c>
      <c r="D101" s="62" t="s">
        <v>18359</v>
      </c>
      <c r="E101" s="62" t="s">
        <v>7457</v>
      </c>
      <c r="F101" s="62" t="s">
        <v>13</v>
      </c>
      <c r="G101" s="62" t="s">
        <v>18356</v>
      </c>
      <c r="H101" s="62" t="s">
        <v>18357</v>
      </c>
      <c r="I101" s="62" t="s">
        <v>7457</v>
      </c>
      <c r="J101" s="62" t="s">
        <v>18360</v>
      </c>
      <c r="K101" s="62" t="s">
        <v>18344</v>
      </c>
      <c r="L101" s="280" t="s">
        <v>18084</v>
      </c>
    </row>
    <row r="102">
      <c r="A102" s="62"/>
      <c r="B102" s="134" t="s">
        <v>1781</v>
      </c>
      <c r="C102" s="133">
        <v>45240.0</v>
      </c>
      <c r="D102" s="62" t="s">
        <v>17502</v>
      </c>
      <c r="E102" s="62" t="s">
        <v>18361</v>
      </c>
      <c r="F102" s="62" t="s">
        <v>13</v>
      </c>
      <c r="G102" s="62" t="s">
        <v>18362</v>
      </c>
      <c r="H102" s="62" t="s">
        <v>18363</v>
      </c>
      <c r="I102" s="62" t="s">
        <v>18364</v>
      </c>
      <c r="J102" s="62" t="s">
        <v>18364</v>
      </c>
      <c r="K102" s="55" t="s">
        <v>18365</v>
      </c>
      <c r="L102" s="280"/>
    </row>
    <row r="103">
      <c r="A103" s="62"/>
      <c r="B103" s="134" t="s">
        <v>1781</v>
      </c>
      <c r="C103" s="133">
        <v>45240.0</v>
      </c>
      <c r="D103" s="62" t="s">
        <v>18366</v>
      </c>
      <c r="E103" s="62" t="s">
        <v>18350</v>
      </c>
      <c r="F103" s="62" t="s">
        <v>1851</v>
      </c>
      <c r="G103" s="62" t="s">
        <v>18351</v>
      </c>
      <c r="H103" s="62" t="s">
        <v>13</v>
      </c>
      <c r="I103" s="62" t="s">
        <v>18352</v>
      </c>
      <c r="J103" s="62" t="s">
        <v>18367</v>
      </c>
      <c r="K103" s="55" t="s">
        <v>18354</v>
      </c>
      <c r="L103" s="280" t="s">
        <v>18084</v>
      </c>
    </row>
    <row r="104">
      <c r="A104" s="55"/>
      <c r="B104" s="134"/>
      <c r="C104" s="62"/>
      <c r="D104" s="62" t="s">
        <v>18368</v>
      </c>
      <c r="E104" s="62" t="s">
        <v>18174</v>
      </c>
      <c r="F104" s="62" t="s">
        <v>1882</v>
      </c>
      <c r="G104" s="62" t="s">
        <v>16185</v>
      </c>
      <c r="H104" s="62" t="s">
        <v>13</v>
      </c>
      <c r="I104" s="62" t="s">
        <v>18369</v>
      </c>
      <c r="J104" s="62" t="s">
        <v>18370</v>
      </c>
      <c r="K104" s="55" t="s">
        <v>18371</v>
      </c>
      <c r="L104" s="280" t="s">
        <v>17207</v>
      </c>
    </row>
    <row r="105">
      <c r="A105" s="62">
        <v>18.0</v>
      </c>
      <c r="B105" s="134" t="s">
        <v>1791</v>
      </c>
      <c r="C105" s="133">
        <v>45240.0</v>
      </c>
      <c r="D105" s="62" t="s">
        <v>12782</v>
      </c>
      <c r="E105" s="62" t="s">
        <v>18350</v>
      </c>
      <c r="F105" s="62" t="s">
        <v>1851</v>
      </c>
      <c r="G105" s="62" t="s">
        <v>18351</v>
      </c>
      <c r="H105" s="62" t="s">
        <v>13</v>
      </c>
      <c r="I105" s="62" t="s">
        <v>18352</v>
      </c>
      <c r="J105" s="62" t="s">
        <v>18372</v>
      </c>
      <c r="K105" s="55" t="s">
        <v>18373</v>
      </c>
      <c r="L105" s="280"/>
    </row>
    <row r="106">
      <c r="A106" s="55"/>
      <c r="B106" s="401" t="s">
        <v>1791</v>
      </c>
      <c r="C106" s="294">
        <v>45241.0</v>
      </c>
      <c r="D106" s="129" t="s">
        <v>6950</v>
      </c>
      <c r="E106" s="129" t="s">
        <v>18374</v>
      </c>
      <c r="F106" s="129" t="s">
        <v>18374</v>
      </c>
      <c r="G106" s="129" t="s">
        <v>18374</v>
      </c>
      <c r="H106" s="129" t="s">
        <v>18374</v>
      </c>
      <c r="I106" s="129" t="s">
        <v>18374</v>
      </c>
      <c r="J106" s="129" t="s">
        <v>18346</v>
      </c>
      <c r="K106" s="264" t="s">
        <v>18375</v>
      </c>
      <c r="L106" s="403" t="s">
        <v>18084</v>
      </c>
    </row>
    <row r="107">
      <c r="A107" s="62">
        <v>19.0</v>
      </c>
      <c r="B107" s="134" t="s">
        <v>1791</v>
      </c>
      <c r="C107" s="133">
        <v>45241.0</v>
      </c>
      <c r="D107" s="62" t="s">
        <v>6950</v>
      </c>
      <c r="E107" s="62">
        <v>5955835.0</v>
      </c>
      <c r="F107" s="62" t="s">
        <v>1800</v>
      </c>
      <c r="G107" s="62" t="s">
        <v>12996</v>
      </c>
      <c r="H107" s="62" t="s">
        <v>13</v>
      </c>
      <c r="I107" s="62" t="s">
        <v>18376</v>
      </c>
      <c r="J107" s="62" t="s">
        <v>18377</v>
      </c>
      <c r="K107" s="55" t="s">
        <v>18378</v>
      </c>
      <c r="L107" s="280" t="s">
        <v>18084</v>
      </c>
    </row>
    <row r="108">
      <c r="A108" s="62"/>
      <c r="B108" s="134" t="s">
        <v>1791</v>
      </c>
      <c r="C108" s="133">
        <v>45241.0</v>
      </c>
      <c r="D108" s="62" t="s">
        <v>6950</v>
      </c>
      <c r="E108" s="62">
        <v>5955872.0</v>
      </c>
      <c r="F108" s="62" t="s">
        <v>1783</v>
      </c>
      <c r="G108" s="62" t="s">
        <v>13522</v>
      </c>
      <c r="H108" s="62" t="s">
        <v>13</v>
      </c>
      <c r="I108" s="62" t="s">
        <v>13</v>
      </c>
      <c r="J108" s="62" t="s">
        <v>18379</v>
      </c>
      <c r="K108" s="55" t="s">
        <v>18380</v>
      </c>
      <c r="L108" s="280" t="s">
        <v>18084</v>
      </c>
    </row>
    <row r="109">
      <c r="A109" s="62">
        <v>20.0</v>
      </c>
      <c r="B109" s="134" t="s">
        <v>1791</v>
      </c>
      <c r="C109" s="133">
        <v>45241.0</v>
      </c>
      <c r="D109" s="62" t="s">
        <v>14360</v>
      </c>
      <c r="E109" s="62" t="s">
        <v>18381</v>
      </c>
      <c r="F109" s="62" t="s">
        <v>1783</v>
      </c>
      <c r="G109" s="62" t="s">
        <v>15969</v>
      </c>
      <c r="H109" s="129" t="s">
        <v>13</v>
      </c>
      <c r="I109" s="62" t="s">
        <v>18382</v>
      </c>
      <c r="J109" s="62" t="s">
        <v>18383</v>
      </c>
      <c r="K109" s="90" t="s">
        <v>18384</v>
      </c>
      <c r="L109" s="280" t="s">
        <v>18084</v>
      </c>
    </row>
    <row r="110">
      <c r="A110" s="62"/>
      <c r="B110" s="134" t="s">
        <v>1781</v>
      </c>
      <c r="C110" s="133">
        <v>45241.0</v>
      </c>
      <c r="D110" s="62" t="s">
        <v>16708</v>
      </c>
      <c r="E110" s="129" t="s">
        <v>18385</v>
      </c>
      <c r="F110" s="62" t="s">
        <v>13</v>
      </c>
      <c r="G110" s="62" t="s">
        <v>13</v>
      </c>
      <c r="H110" s="62" t="s">
        <v>13</v>
      </c>
      <c r="I110" s="55"/>
      <c r="J110" s="62"/>
      <c r="K110" s="55"/>
      <c r="L110" s="280"/>
    </row>
    <row r="111">
      <c r="A111" s="62"/>
      <c r="B111" s="134" t="s">
        <v>1791</v>
      </c>
      <c r="C111" s="131">
        <v>45241.0</v>
      </c>
      <c r="D111" s="62" t="s">
        <v>62</v>
      </c>
      <c r="E111" s="62">
        <v>5956491.0</v>
      </c>
      <c r="F111" s="62" t="s">
        <v>13298</v>
      </c>
      <c r="G111" s="62" t="s">
        <v>18386</v>
      </c>
      <c r="H111" s="62"/>
      <c r="I111" s="62" t="s">
        <v>18387</v>
      </c>
      <c r="J111" s="62" t="s">
        <v>18388</v>
      </c>
      <c r="K111" s="55" t="s">
        <v>18389</v>
      </c>
      <c r="L111" s="280"/>
    </row>
    <row r="112">
      <c r="A112" s="62"/>
      <c r="B112" s="134" t="s">
        <v>1791</v>
      </c>
      <c r="C112" s="131">
        <v>45241.0</v>
      </c>
      <c r="D112" s="62" t="s">
        <v>5240</v>
      </c>
      <c r="E112" s="62">
        <v>5956590.0</v>
      </c>
      <c r="F112" s="62" t="s">
        <v>18390</v>
      </c>
      <c r="G112" s="62" t="s">
        <v>14278</v>
      </c>
      <c r="H112" s="55"/>
      <c r="I112" s="55"/>
      <c r="J112" s="62" t="s">
        <v>18391</v>
      </c>
      <c r="K112" s="55" t="s">
        <v>18392</v>
      </c>
      <c r="L112" s="280" t="s">
        <v>17207</v>
      </c>
    </row>
    <row r="113">
      <c r="A113" s="55"/>
      <c r="B113" s="134" t="s">
        <v>1791</v>
      </c>
      <c r="C113" s="131">
        <v>45241.0</v>
      </c>
      <c r="D113" s="62" t="s">
        <v>62</v>
      </c>
      <c r="E113" s="62">
        <v>5956568.0</v>
      </c>
      <c r="F113" s="62"/>
      <c r="G113" s="62" t="s">
        <v>16096</v>
      </c>
      <c r="H113" s="62"/>
      <c r="I113" s="55"/>
      <c r="J113" s="62" t="s">
        <v>18393</v>
      </c>
      <c r="K113" s="55" t="s">
        <v>18394</v>
      </c>
      <c r="L113" s="280"/>
    </row>
    <row r="114">
      <c r="A114" s="62">
        <v>21.0</v>
      </c>
      <c r="B114" s="134" t="s">
        <v>1781</v>
      </c>
      <c r="C114" s="133">
        <v>45242.0</v>
      </c>
      <c r="D114" s="62" t="s">
        <v>18395</v>
      </c>
      <c r="E114" s="129" t="s">
        <v>18396</v>
      </c>
      <c r="F114" s="62" t="s">
        <v>1821</v>
      </c>
      <c r="G114" s="62" t="s">
        <v>18397</v>
      </c>
      <c r="H114" s="156" t="s">
        <v>18398</v>
      </c>
      <c r="I114" s="62" t="s">
        <v>18399</v>
      </c>
      <c r="J114" s="62" t="s">
        <v>18400</v>
      </c>
      <c r="K114" s="447" t="s">
        <v>18401</v>
      </c>
      <c r="L114" s="280" t="s">
        <v>18084</v>
      </c>
    </row>
    <row r="115">
      <c r="A115" s="62">
        <v>22.0</v>
      </c>
      <c r="B115" s="134" t="s">
        <v>1781</v>
      </c>
      <c r="C115" s="133">
        <v>45242.0</v>
      </c>
      <c r="D115" s="62" t="s">
        <v>18402</v>
      </c>
      <c r="E115" s="129" t="s">
        <v>18385</v>
      </c>
      <c r="F115" s="62" t="s">
        <v>13</v>
      </c>
      <c r="G115" s="62" t="s">
        <v>13</v>
      </c>
      <c r="H115" s="62" t="s">
        <v>13</v>
      </c>
      <c r="I115" s="62" t="s">
        <v>13</v>
      </c>
      <c r="J115" s="62" t="s">
        <v>13</v>
      </c>
      <c r="K115" s="90"/>
      <c r="L115" s="280" t="s">
        <v>18084</v>
      </c>
    </row>
    <row r="116">
      <c r="A116" s="62"/>
      <c r="B116" s="134" t="s">
        <v>1781</v>
      </c>
      <c r="C116" s="133">
        <v>45242.0</v>
      </c>
      <c r="D116" s="62" t="s">
        <v>18402</v>
      </c>
      <c r="E116" s="129" t="s">
        <v>18396</v>
      </c>
      <c r="F116" s="62" t="s">
        <v>1821</v>
      </c>
      <c r="G116" s="62" t="s">
        <v>18397</v>
      </c>
      <c r="H116" s="156" t="s">
        <v>18398</v>
      </c>
      <c r="I116" s="62" t="s">
        <v>18399</v>
      </c>
      <c r="J116" s="62" t="s">
        <v>18400</v>
      </c>
      <c r="K116" s="447" t="s">
        <v>18401</v>
      </c>
      <c r="L116" s="280" t="s">
        <v>18084</v>
      </c>
    </row>
    <row r="117">
      <c r="A117" s="55"/>
      <c r="B117" s="134" t="s">
        <v>1781</v>
      </c>
      <c r="C117" s="133">
        <v>45242.0</v>
      </c>
      <c r="D117" s="62" t="s">
        <v>12549</v>
      </c>
      <c r="E117" s="129" t="s">
        <v>18385</v>
      </c>
      <c r="F117" s="444" t="s">
        <v>13</v>
      </c>
      <c r="G117" s="444" t="s">
        <v>13</v>
      </c>
      <c r="H117" s="444" t="s">
        <v>13</v>
      </c>
      <c r="I117" s="444" t="s">
        <v>13</v>
      </c>
      <c r="J117" s="444" t="s">
        <v>13</v>
      </c>
      <c r="K117" s="459" t="s">
        <v>13</v>
      </c>
      <c r="L117" s="403" t="s">
        <v>18084</v>
      </c>
      <c r="M117" s="352"/>
    </row>
    <row r="118">
      <c r="A118" s="62" t="s">
        <v>18403</v>
      </c>
      <c r="B118" s="134" t="s">
        <v>1781</v>
      </c>
      <c r="C118" s="133">
        <v>45243.0</v>
      </c>
      <c r="D118" s="62" t="s">
        <v>18226</v>
      </c>
      <c r="E118" s="129" t="s">
        <v>18396</v>
      </c>
      <c r="F118" s="62" t="s">
        <v>1821</v>
      </c>
      <c r="G118" s="62" t="s">
        <v>18397</v>
      </c>
      <c r="H118" s="156" t="s">
        <v>18398</v>
      </c>
      <c r="I118" s="62" t="s">
        <v>18399</v>
      </c>
      <c r="J118" s="129"/>
      <c r="K118" s="402"/>
      <c r="L118" s="280" t="s">
        <v>18084</v>
      </c>
    </row>
    <row r="119">
      <c r="A119" s="55"/>
      <c r="B119" s="134" t="s">
        <v>1781</v>
      </c>
      <c r="C119" s="129" t="s">
        <v>18404</v>
      </c>
      <c r="D119" s="62" t="s">
        <v>18405</v>
      </c>
      <c r="E119" s="62">
        <v>5957675.0</v>
      </c>
      <c r="F119" s="62" t="s">
        <v>1851</v>
      </c>
      <c r="G119" s="62" t="s">
        <v>13250</v>
      </c>
      <c r="H119" s="62" t="s">
        <v>13</v>
      </c>
      <c r="I119" s="62" t="s">
        <v>18406</v>
      </c>
      <c r="J119" s="62" t="s">
        <v>9311</v>
      </c>
      <c r="K119" s="90" t="s">
        <v>18407</v>
      </c>
      <c r="L119" s="280"/>
    </row>
    <row r="120">
      <c r="A120" s="55"/>
      <c r="B120" s="134" t="s">
        <v>1791</v>
      </c>
      <c r="C120" s="133">
        <v>45243.0</v>
      </c>
      <c r="D120" s="62" t="s">
        <v>15968</v>
      </c>
      <c r="E120" s="62">
        <v>5956944.0</v>
      </c>
      <c r="F120" s="62" t="s">
        <v>16570</v>
      </c>
      <c r="G120" s="62" t="s">
        <v>13203</v>
      </c>
      <c r="H120" s="62"/>
      <c r="I120" s="62" t="s">
        <v>18408</v>
      </c>
      <c r="J120" s="62" t="s">
        <v>18409</v>
      </c>
      <c r="K120" s="90" t="s">
        <v>18410</v>
      </c>
      <c r="L120" s="280" t="s">
        <v>17207</v>
      </c>
      <c r="M120" s="352"/>
      <c r="N120" s="352"/>
      <c r="O120" s="352"/>
      <c r="P120" s="352"/>
      <c r="Q120" s="352"/>
      <c r="R120" s="352"/>
      <c r="S120" s="352"/>
      <c r="T120" s="352"/>
      <c r="U120" s="352"/>
      <c r="V120" s="352"/>
      <c r="W120" s="352"/>
      <c r="X120" s="352"/>
      <c r="Y120" s="352"/>
      <c r="Z120" s="352"/>
    </row>
    <row r="121">
      <c r="A121" s="402"/>
      <c r="B121" s="134" t="s">
        <v>1781</v>
      </c>
      <c r="C121" s="133">
        <v>45243.0</v>
      </c>
      <c r="D121" s="62" t="s">
        <v>16533</v>
      </c>
      <c r="E121" s="62">
        <v>5957675.0</v>
      </c>
      <c r="F121" s="62" t="s">
        <v>1851</v>
      </c>
      <c r="G121" s="62" t="s">
        <v>13250</v>
      </c>
      <c r="H121" s="129" t="s">
        <v>13</v>
      </c>
      <c r="I121" s="62" t="s">
        <v>18406</v>
      </c>
      <c r="J121" s="62" t="s">
        <v>18411</v>
      </c>
      <c r="K121" s="90" t="s">
        <v>18407</v>
      </c>
      <c r="L121" s="403"/>
      <c r="M121" s="352"/>
      <c r="N121" s="352"/>
      <c r="O121" s="352"/>
      <c r="P121" s="352"/>
      <c r="Q121" s="352"/>
      <c r="R121" s="352"/>
      <c r="S121" s="352"/>
      <c r="T121" s="352"/>
      <c r="U121" s="352"/>
      <c r="V121" s="352"/>
      <c r="W121" s="352"/>
      <c r="X121" s="352"/>
      <c r="Y121" s="352"/>
      <c r="Z121" s="352"/>
    </row>
    <row r="122">
      <c r="A122" s="402"/>
      <c r="B122" s="401" t="s">
        <v>1791</v>
      </c>
      <c r="C122" s="133">
        <v>45243.0</v>
      </c>
      <c r="D122" s="129" t="s">
        <v>15151</v>
      </c>
      <c r="E122" s="129" t="s">
        <v>18412</v>
      </c>
      <c r="F122" s="129" t="s">
        <v>18412</v>
      </c>
      <c r="G122" s="129" t="s">
        <v>18412</v>
      </c>
      <c r="H122" s="129" t="s">
        <v>18412</v>
      </c>
      <c r="I122" s="129" t="s">
        <v>18412</v>
      </c>
      <c r="J122" s="129" t="s">
        <v>18412</v>
      </c>
      <c r="K122" s="129" t="s">
        <v>18412</v>
      </c>
      <c r="L122" s="403" t="s">
        <v>18084</v>
      </c>
      <c r="M122" s="352"/>
      <c r="N122" s="352"/>
      <c r="O122" s="352"/>
      <c r="P122" s="352"/>
      <c r="Q122" s="352"/>
      <c r="R122" s="352"/>
      <c r="S122" s="352"/>
      <c r="T122" s="352"/>
      <c r="U122" s="352"/>
      <c r="V122" s="352"/>
      <c r="W122" s="352"/>
      <c r="X122" s="352"/>
      <c r="Y122" s="352"/>
      <c r="Z122" s="352"/>
    </row>
    <row r="123">
      <c r="A123" s="402"/>
      <c r="B123" s="401" t="s">
        <v>1791</v>
      </c>
      <c r="C123" s="133">
        <v>45243.0</v>
      </c>
      <c r="D123" s="129" t="s">
        <v>18413</v>
      </c>
      <c r="E123" s="129" t="s">
        <v>18414</v>
      </c>
      <c r="F123" s="129" t="s">
        <v>18414</v>
      </c>
      <c r="G123" s="129" t="s">
        <v>18414</v>
      </c>
      <c r="H123" s="129" t="s">
        <v>18414</v>
      </c>
      <c r="I123" s="129" t="s">
        <v>18412</v>
      </c>
      <c r="J123" s="129" t="s">
        <v>18414</v>
      </c>
      <c r="K123" s="402" t="s">
        <v>18415</v>
      </c>
      <c r="L123" s="403" t="s">
        <v>18084</v>
      </c>
      <c r="M123" s="403"/>
    </row>
    <row r="124">
      <c r="A124" s="129"/>
      <c r="B124" s="401" t="s">
        <v>1791</v>
      </c>
      <c r="C124" s="450">
        <v>45243.0</v>
      </c>
      <c r="D124" s="129" t="s">
        <v>15865</v>
      </c>
      <c r="E124" s="129" t="s">
        <v>18416</v>
      </c>
      <c r="F124" s="129" t="s">
        <v>18417</v>
      </c>
      <c r="G124" s="129" t="s">
        <v>18418</v>
      </c>
      <c r="H124" s="129" t="s">
        <v>18419</v>
      </c>
      <c r="I124" s="129" t="s">
        <v>18419</v>
      </c>
      <c r="J124" s="129" t="s">
        <v>18420</v>
      </c>
      <c r="K124" s="402" t="s">
        <v>18421</v>
      </c>
      <c r="L124" s="403"/>
    </row>
    <row r="125">
      <c r="A125" s="55"/>
      <c r="B125" s="134" t="s">
        <v>1781</v>
      </c>
      <c r="C125" s="133">
        <v>45243.0</v>
      </c>
      <c r="D125" s="62" t="s">
        <v>17098</v>
      </c>
      <c r="E125" s="62">
        <v>5958275.0</v>
      </c>
      <c r="F125" s="95" t="s">
        <v>13543</v>
      </c>
      <c r="G125" s="62" t="s">
        <v>13203</v>
      </c>
      <c r="H125" s="62"/>
      <c r="I125" s="62" t="s">
        <v>18422</v>
      </c>
      <c r="J125" s="62" t="s">
        <v>18423</v>
      </c>
      <c r="K125" s="90" t="s">
        <v>18424</v>
      </c>
      <c r="L125" s="280" t="s">
        <v>17207</v>
      </c>
    </row>
    <row r="126">
      <c r="A126" s="62">
        <v>23.0</v>
      </c>
      <c r="B126" s="134" t="s">
        <v>1791</v>
      </c>
      <c r="C126" s="133">
        <v>45243.0</v>
      </c>
      <c r="D126" s="62" t="s">
        <v>13871</v>
      </c>
      <c r="E126" s="62">
        <v>5958377.0</v>
      </c>
      <c r="F126" s="62" t="s">
        <v>1851</v>
      </c>
      <c r="G126" s="62" t="s">
        <v>18425</v>
      </c>
      <c r="H126" s="62" t="s">
        <v>18426</v>
      </c>
      <c r="I126" s="62"/>
      <c r="J126" s="62" t="s">
        <v>18427</v>
      </c>
      <c r="K126" s="90" t="s">
        <v>18428</v>
      </c>
      <c r="L126" s="280" t="s">
        <v>18084</v>
      </c>
    </row>
    <row r="127">
      <c r="A127" s="55"/>
      <c r="B127" s="134" t="s">
        <v>1791</v>
      </c>
      <c r="C127" s="133">
        <v>45244.0</v>
      </c>
      <c r="D127" s="62" t="s">
        <v>12328</v>
      </c>
      <c r="E127" s="62">
        <v>5958491.0</v>
      </c>
      <c r="F127" s="62" t="s">
        <v>18429</v>
      </c>
      <c r="G127" s="62" t="s">
        <v>18430</v>
      </c>
      <c r="H127" s="55"/>
      <c r="I127" s="222" t="s">
        <v>12104</v>
      </c>
      <c r="J127" s="354" t="s">
        <v>18431</v>
      </c>
      <c r="K127" s="55" t="s">
        <v>18432</v>
      </c>
      <c r="L127" s="280" t="s">
        <v>17207</v>
      </c>
    </row>
    <row r="128">
      <c r="A128" s="55"/>
      <c r="B128" s="134" t="s">
        <v>1791</v>
      </c>
      <c r="C128" s="133">
        <v>45244.0</v>
      </c>
      <c r="D128" s="62" t="s">
        <v>12328</v>
      </c>
      <c r="E128" s="62">
        <v>5958523.0</v>
      </c>
      <c r="F128" s="62" t="s">
        <v>18433</v>
      </c>
      <c r="G128" s="62" t="s">
        <v>14090</v>
      </c>
      <c r="H128" s="62" t="s">
        <v>13</v>
      </c>
      <c r="I128" s="62" t="s">
        <v>18434</v>
      </c>
      <c r="J128" s="62" t="s">
        <v>18435</v>
      </c>
      <c r="K128" s="55" t="s">
        <v>18436</v>
      </c>
      <c r="L128" s="280" t="s">
        <v>17207</v>
      </c>
    </row>
    <row r="129">
      <c r="A129" s="62"/>
      <c r="B129" s="134" t="s">
        <v>1791</v>
      </c>
      <c r="C129" s="133">
        <v>45244.0</v>
      </c>
      <c r="D129" s="62" t="s">
        <v>12328</v>
      </c>
      <c r="E129" s="62">
        <v>5958551.0</v>
      </c>
      <c r="F129" s="62" t="s">
        <v>18437</v>
      </c>
      <c r="G129" s="62" t="s">
        <v>12996</v>
      </c>
      <c r="H129" s="62" t="s">
        <v>13</v>
      </c>
      <c r="I129" s="62" t="s">
        <v>18438</v>
      </c>
      <c r="J129" s="62" t="s">
        <v>18439</v>
      </c>
      <c r="K129" s="55" t="s">
        <v>18440</v>
      </c>
      <c r="L129" s="280" t="s">
        <v>17207</v>
      </c>
    </row>
    <row r="130">
      <c r="A130" s="55"/>
      <c r="B130" s="158" t="s">
        <v>1791</v>
      </c>
      <c r="C130" s="415">
        <v>45233.0</v>
      </c>
      <c r="D130" s="62" t="s">
        <v>12328</v>
      </c>
      <c r="E130" s="414" t="s">
        <v>7457</v>
      </c>
      <c r="F130" s="414" t="s">
        <v>13</v>
      </c>
      <c r="G130" s="414" t="s">
        <v>7457</v>
      </c>
      <c r="H130" s="414" t="s">
        <v>13</v>
      </c>
      <c r="I130" s="414" t="s">
        <v>7457</v>
      </c>
      <c r="J130" s="414" t="s">
        <v>7457</v>
      </c>
      <c r="K130" s="416" t="s">
        <v>7457</v>
      </c>
      <c r="L130" s="441" t="s">
        <v>18084</v>
      </c>
    </row>
    <row r="131">
      <c r="A131" s="55"/>
      <c r="B131" s="134" t="s">
        <v>1781</v>
      </c>
      <c r="C131" s="133">
        <v>45244.0</v>
      </c>
      <c r="D131" s="62" t="s">
        <v>6243</v>
      </c>
      <c r="E131" s="62">
        <v>5958551.0</v>
      </c>
      <c r="F131" s="62" t="s">
        <v>18437</v>
      </c>
      <c r="G131" s="62" t="s">
        <v>14090</v>
      </c>
      <c r="H131" s="62" t="s">
        <v>13</v>
      </c>
      <c r="I131" s="62" t="s">
        <v>18438</v>
      </c>
      <c r="J131" s="62" t="s">
        <v>18439</v>
      </c>
      <c r="K131" s="55" t="s">
        <v>18440</v>
      </c>
      <c r="L131" s="280" t="s">
        <v>17207</v>
      </c>
    </row>
    <row r="132">
      <c r="A132" s="55"/>
      <c r="B132" s="134" t="s">
        <v>1791</v>
      </c>
      <c r="C132" s="131">
        <v>45244.0</v>
      </c>
      <c r="D132" s="62" t="s">
        <v>18441</v>
      </c>
      <c r="E132" s="62">
        <v>5958652.0</v>
      </c>
      <c r="F132" s="62" t="s">
        <v>18442</v>
      </c>
      <c r="G132" s="62" t="s">
        <v>14000</v>
      </c>
      <c r="H132" s="62" t="s">
        <v>13</v>
      </c>
      <c r="I132" s="62" t="s">
        <v>18443</v>
      </c>
      <c r="J132" s="62" t="s">
        <v>18444</v>
      </c>
      <c r="K132" s="55" t="s">
        <v>18445</v>
      </c>
      <c r="L132" s="280" t="s">
        <v>17207</v>
      </c>
    </row>
    <row r="133">
      <c r="A133" s="62">
        <v>24.0</v>
      </c>
      <c r="B133" s="134" t="s">
        <v>1781</v>
      </c>
      <c r="C133" s="131">
        <v>45244.0</v>
      </c>
      <c r="D133" s="156" t="s">
        <v>18446</v>
      </c>
      <c r="E133" s="62">
        <v>5958759.0</v>
      </c>
      <c r="F133" s="62" t="s">
        <v>18447</v>
      </c>
      <c r="G133" s="62" t="s">
        <v>15539</v>
      </c>
      <c r="H133" s="62" t="s">
        <v>18448</v>
      </c>
      <c r="I133" s="62" t="s">
        <v>18449</v>
      </c>
      <c r="J133" s="62"/>
      <c r="K133" s="90" t="s">
        <v>18450</v>
      </c>
      <c r="L133" s="280" t="s">
        <v>18084</v>
      </c>
    </row>
    <row r="134">
      <c r="A134" s="62">
        <v>25.0</v>
      </c>
      <c r="B134" s="134" t="s">
        <v>1791</v>
      </c>
      <c r="C134" s="131">
        <v>45244.0</v>
      </c>
      <c r="D134" s="156" t="s">
        <v>18451</v>
      </c>
      <c r="E134" s="62">
        <v>5958919.0</v>
      </c>
      <c r="F134" s="62" t="s">
        <v>18452</v>
      </c>
      <c r="G134" s="62" t="s">
        <v>13151</v>
      </c>
      <c r="H134" s="62" t="s">
        <v>18453</v>
      </c>
      <c r="I134" s="354" t="s">
        <v>18454</v>
      </c>
      <c r="J134" s="62" t="s">
        <v>18455</v>
      </c>
      <c r="K134" s="55" t="s">
        <v>18456</v>
      </c>
      <c r="L134" s="280" t="s">
        <v>18084</v>
      </c>
    </row>
    <row r="135">
      <c r="A135" s="62">
        <v>26.0</v>
      </c>
      <c r="B135" s="134" t="s">
        <v>1791</v>
      </c>
      <c r="C135" s="131">
        <v>45244.0</v>
      </c>
      <c r="D135" s="62" t="s">
        <v>18457</v>
      </c>
      <c r="E135" s="62"/>
      <c r="F135" s="62" t="s">
        <v>18442</v>
      </c>
      <c r="G135" s="62" t="s">
        <v>13203</v>
      </c>
      <c r="H135" s="62" t="s">
        <v>13</v>
      </c>
      <c r="I135" s="62" t="s">
        <v>18458</v>
      </c>
      <c r="J135" s="62" t="s">
        <v>18459</v>
      </c>
      <c r="K135" s="55"/>
      <c r="L135" s="280" t="s">
        <v>18084</v>
      </c>
    </row>
    <row r="136">
      <c r="A136" s="55"/>
      <c r="B136" s="134" t="s">
        <v>1781</v>
      </c>
      <c r="C136" s="131">
        <v>45244.0</v>
      </c>
      <c r="D136" s="62" t="s">
        <v>9305</v>
      </c>
      <c r="E136" s="62">
        <v>5959176.0</v>
      </c>
      <c r="F136" s="62" t="s">
        <v>18460</v>
      </c>
      <c r="G136" s="62" t="s">
        <v>18461</v>
      </c>
      <c r="H136" s="62"/>
      <c r="I136" s="62" t="s">
        <v>18462</v>
      </c>
      <c r="J136" s="62" t="s">
        <v>18463</v>
      </c>
      <c r="K136" s="55" t="s">
        <v>18464</v>
      </c>
      <c r="L136" s="280" t="s">
        <v>17207</v>
      </c>
    </row>
    <row r="137">
      <c r="A137" s="62">
        <v>27.0</v>
      </c>
      <c r="B137" s="134" t="s">
        <v>1791</v>
      </c>
      <c r="C137" s="131">
        <v>45245.0</v>
      </c>
      <c r="D137" s="62" t="s">
        <v>12328</v>
      </c>
      <c r="E137" s="62">
        <v>5959339.0</v>
      </c>
      <c r="F137" s="62" t="s">
        <v>18437</v>
      </c>
      <c r="G137" s="62" t="s">
        <v>18465</v>
      </c>
      <c r="H137" s="62" t="s">
        <v>18466</v>
      </c>
      <c r="I137" s="62" t="s">
        <v>18467</v>
      </c>
      <c r="J137" s="62" t="s">
        <v>18468</v>
      </c>
      <c r="K137" s="55" t="s">
        <v>18469</v>
      </c>
      <c r="L137" s="280" t="s">
        <v>18084</v>
      </c>
    </row>
    <row r="138">
      <c r="A138" s="55"/>
      <c r="B138" s="158" t="s">
        <v>1791</v>
      </c>
      <c r="C138" s="131">
        <v>45245.0</v>
      </c>
      <c r="D138" s="62" t="s">
        <v>12328</v>
      </c>
      <c r="E138" s="414" t="s">
        <v>7457</v>
      </c>
      <c r="F138" s="414" t="s">
        <v>13</v>
      </c>
      <c r="G138" s="414" t="s">
        <v>7457</v>
      </c>
      <c r="H138" s="414" t="s">
        <v>13</v>
      </c>
      <c r="I138" s="414" t="s">
        <v>7457</v>
      </c>
      <c r="J138" s="414" t="s">
        <v>7457</v>
      </c>
      <c r="K138" s="416" t="s">
        <v>7457</v>
      </c>
      <c r="L138" s="441" t="s">
        <v>18084</v>
      </c>
    </row>
    <row r="139">
      <c r="A139" s="129">
        <v>28.0</v>
      </c>
      <c r="B139" s="401" t="s">
        <v>1781</v>
      </c>
      <c r="C139" s="450">
        <v>45245.0</v>
      </c>
      <c r="D139" s="129" t="s">
        <v>12328</v>
      </c>
      <c r="E139" s="129" t="s">
        <v>18470</v>
      </c>
      <c r="F139" s="129" t="s">
        <v>14120</v>
      </c>
      <c r="G139" s="129" t="s">
        <v>18471</v>
      </c>
      <c r="H139" s="129" t="s">
        <v>18472</v>
      </c>
      <c r="I139" s="129" t="s">
        <v>450</v>
      </c>
      <c r="J139" s="129" t="s">
        <v>18473</v>
      </c>
      <c r="K139" s="402" t="s">
        <v>18474</v>
      </c>
      <c r="L139" s="403" t="s">
        <v>18084</v>
      </c>
    </row>
    <row r="140">
      <c r="A140" s="55"/>
      <c r="B140" s="134" t="s">
        <v>1791</v>
      </c>
      <c r="C140" s="133">
        <v>45245.0</v>
      </c>
      <c r="D140" s="62" t="s">
        <v>2887</v>
      </c>
      <c r="E140" s="62">
        <v>5959376.0</v>
      </c>
      <c r="F140" s="62" t="s">
        <v>1851</v>
      </c>
      <c r="G140" s="62" t="s">
        <v>18133</v>
      </c>
      <c r="H140" s="62" t="s">
        <v>13</v>
      </c>
      <c r="I140" s="62" t="s">
        <v>872</v>
      </c>
      <c r="J140" s="62" t="s">
        <v>18475</v>
      </c>
      <c r="K140" s="90" t="s">
        <v>18476</v>
      </c>
      <c r="L140" s="280" t="s">
        <v>17207</v>
      </c>
    </row>
    <row r="141">
      <c r="A141" s="62">
        <v>29.0</v>
      </c>
      <c r="B141" s="401" t="s">
        <v>1791</v>
      </c>
      <c r="C141" s="294">
        <v>45245.0</v>
      </c>
      <c r="D141" s="129" t="s">
        <v>15202</v>
      </c>
      <c r="E141" s="129">
        <v>5959462.0</v>
      </c>
      <c r="F141" s="129" t="s">
        <v>1807</v>
      </c>
      <c r="G141" s="129" t="s">
        <v>13151</v>
      </c>
      <c r="H141" s="129" t="s">
        <v>13</v>
      </c>
      <c r="I141" s="129" t="s">
        <v>18477</v>
      </c>
      <c r="J141" s="129" t="s">
        <v>18478</v>
      </c>
      <c r="K141" s="264" t="s">
        <v>18479</v>
      </c>
      <c r="L141" s="403" t="s">
        <v>18084</v>
      </c>
    </row>
    <row r="142">
      <c r="A142" s="402"/>
      <c r="B142" s="401" t="s">
        <v>1791</v>
      </c>
      <c r="C142" s="294">
        <v>45245.0</v>
      </c>
      <c r="D142" s="129" t="s">
        <v>18480</v>
      </c>
      <c r="E142" s="129" t="s">
        <v>18481</v>
      </c>
      <c r="F142" s="129" t="s">
        <v>17474</v>
      </c>
      <c r="G142" s="129" t="s">
        <v>18481</v>
      </c>
      <c r="H142" s="129" t="s">
        <v>18481</v>
      </c>
      <c r="I142" s="129" t="s">
        <v>18481</v>
      </c>
      <c r="J142" s="129"/>
      <c r="K142" s="402" t="s">
        <v>18482</v>
      </c>
      <c r="L142" s="403" t="s">
        <v>18084</v>
      </c>
    </row>
    <row r="143">
      <c r="A143" s="55"/>
      <c r="B143" s="401" t="s">
        <v>1791</v>
      </c>
      <c r="C143" s="294">
        <v>45245.0</v>
      </c>
      <c r="D143" s="129" t="s">
        <v>18483</v>
      </c>
      <c r="E143" s="129" t="s">
        <v>18484</v>
      </c>
      <c r="F143" s="129" t="s">
        <v>634</v>
      </c>
      <c r="G143" s="129" t="s">
        <v>634</v>
      </c>
      <c r="H143" s="129" t="s">
        <v>18484</v>
      </c>
      <c r="I143" s="129" t="s">
        <v>634</v>
      </c>
      <c r="J143" s="129" t="s">
        <v>18484</v>
      </c>
      <c r="K143" s="402" t="s">
        <v>18485</v>
      </c>
      <c r="L143" s="280" t="s">
        <v>18084</v>
      </c>
    </row>
    <row r="144">
      <c r="A144" s="62">
        <v>30.0</v>
      </c>
      <c r="B144" s="134" t="s">
        <v>1791</v>
      </c>
      <c r="C144" s="133">
        <v>45245.0</v>
      </c>
      <c r="D144" s="62" t="s">
        <v>17098</v>
      </c>
      <c r="E144" s="62">
        <v>5959720.0</v>
      </c>
      <c r="F144" s="62" t="s">
        <v>1783</v>
      </c>
      <c r="G144" s="62" t="s">
        <v>17797</v>
      </c>
      <c r="H144" s="62" t="s">
        <v>18486</v>
      </c>
      <c r="I144" s="55" t="s">
        <v>18487</v>
      </c>
      <c r="J144" s="62" t="s">
        <v>18488</v>
      </c>
      <c r="K144" s="55" t="s">
        <v>18489</v>
      </c>
      <c r="L144" s="280" t="s">
        <v>18084</v>
      </c>
    </row>
    <row r="145">
      <c r="A145" s="402"/>
      <c r="B145" s="134" t="s">
        <v>1781</v>
      </c>
      <c r="C145" s="133">
        <v>45246.0</v>
      </c>
      <c r="D145" s="62" t="s">
        <v>12328</v>
      </c>
      <c r="E145" s="62">
        <v>5960080.0</v>
      </c>
      <c r="F145" s="62" t="s">
        <v>14846</v>
      </c>
      <c r="G145" s="62" t="s">
        <v>18490</v>
      </c>
      <c r="H145" s="129" t="s">
        <v>13</v>
      </c>
      <c r="I145" s="129" t="s">
        <v>13</v>
      </c>
      <c r="J145" s="62" t="s">
        <v>18491</v>
      </c>
      <c r="K145" s="55" t="s">
        <v>18492</v>
      </c>
      <c r="L145" s="280" t="s">
        <v>17207</v>
      </c>
    </row>
    <row r="146">
      <c r="A146" s="55"/>
      <c r="B146" s="134" t="s">
        <v>1791</v>
      </c>
      <c r="C146" s="133">
        <v>45246.0</v>
      </c>
      <c r="D146" s="62" t="s">
        <v>12328</v>
      </c>
      <c r="E146" s="62">
        <v>5960128.0</v>
      </c>
      <c r="F146" s="62" t="s">
        <v>2140</v>
      </c>
      <c r="G146" s="62" t="s">
        <v>13900</v>
      </c>
      <c r="H146" s="62" t="s">
        <v>13</v>
      </c>
      <c r="I146" s="62" t="s">
        <v>13</v>
      </c>
      <c r="J146" s="62" t="s">
        <v>15300</v>
      </c>
      <c r="K146" s="55" t="s">
        <v>18493</v>
      </c>
      <c r="L146" s="280" t="s">
        <v>17207</v>
      </c>
    </row>
    <row r="147">
      <c r="A147" s="62">
        <v>31.0</v>
      </c>
      <c r="B147" s="134" t="s">
        <v>1791</v>
      </c>
      <c r="C147" s="133">
        <v>45246.0</v>
      </c>
      <c r="D147" s="62" t="s">
        <v>12328</v>
      </c>
      <c r="E147" s="62">
        <v>5960062.0</v>
      </c>
      <c r="F147" s="62" t="s">
        <v>13099</v>
      </c>
      <c r="G147" s="62" t="s">
        <v>18494</v>
      </c>
      <c r="H147" s="62" t="s">
        <v>13</v>
      </c>
      <c r="I147" s="62" t="s">
        <v>18495</v>
      </c>
      <c r="J147" s="62" t="s">
        <v>18496</v>
      </c>
      <c r="K147" s="55" t="s">
        <v>18497</v>
      </c>
      <c r="L147" s="280" t="s">
        <v>18084</v>
      </c>
    </row>
    <row r="148">
      <c r="A148" s="55"/>
      <c r="B148" s="401" t="s">
        <v>1791</v>
      </c>
      <c r="C148" s="294">
        <v>45246.0</v>
      </c>
      <c r="D148" s="129" t="s">
        <v>12328</v>
      </c>
      <c r="E148" s="129" t="s">
        <v>18498</v>
      </c>
      <c r="F148" s="264" t="s">
        <v>1974</v>
      </c>
      <c r="G148" s="264" t="s">
        <v>18471</v>
      </c>
      <c r="H148" s="129" t="s">
        <v>18499</v>
      </c>
      <c r="I148" s="129" t="s">
        <v>18498</v>
      </c>
      <c r="J148" s="129" t="s">
        <v>18498</v>
      </c>
      <c r="K148" s="264" t="s">
        <v>18500</v>
      </c>
      <c r="L148" s="403" t="s">
        <v>18084</v>
      </c>
    </row>
    <row r="149">
      <c r="A149" s="62"/>
      <c r="B149" s="134" t="s">
        <v>1781</v>
      </c>
      <c r="C149" s="133">
        <v>45246.0</v>
      </c>
      <c r="D149" s="62" t="s">
        <v>12328</v>
      </c>
      <c r="E149" s="62">
        <v>5960143.0</v>
      </c>
      <c r="F149" s="62" t="s">
        <v>15075</v>
      </c>
      <c r="G149" s="62" t="s">
        <v>16288</v>
      </c>
      <c r="H149" s="62" t="s">
        <v>18501</v>
      </c>
      <c r="I149" s="62" t="s">
        <v>13</v>
      </c>
      <c r="J149" s="62" t="s">
        <v>18502</v>
      </c>
      <c r="K149" s="55" t="s">
        <v>18503</v>
      </c>
      <c r="L149" s="280" t="s">
        <v>18084</v>
      </c>
    </row>
    <row r="150">
      <c r="A150" s="55"/>
      <c r="B150" s="134" t="s">
        <v>1791</v>
      </c>
      <c r="C150" s="133">
        <v>45246.0</v>
      </c>
      <c r="D150" s="62" t="s">
        <v>12328</v>
      </c>
      <c r="E150" s="62" t="s">
        <v>7457</v>
      </c>
      <c r="F150" s="62" t="s">
        <v>13</v>
      </c>
      <c r="G150" s="62" t="s">
        <v>7457</v>
      </c>
      <c r="H150" s="62" t="s">
        <v>13</v>
      </c>
      <c r="I150" s="55" t="s">
        <v>7457</v>
      </c>
      <c r="J150" s="62" t="s">
        <v>7457</v>
      </c>
      <c r="K150" s="55" t="s">
        <v>7457</v>
      </c>
      <c r="L150" s="280" t="s">
        <v>18084</v>
      </c>
    </row>
    <row r="151">
      <c r="A151" s="55"/>
      <c r="B151" s="134" t="s">
        <v>1791</v>
      </c>
      <c r="C151" s="133">
        <v>45246.0</v>
      </c>
      <c r="D151" s="62" t="s">
        <v>2887</v>
      </c>
      <c r="E151" s="62">
        <v>5960173.0</v>
      </c>
      <c r="F151" s="62" t="s">
        <v>1807</v>
      </c>
      <c r="G151" s="62" t="s">
        <v>18133</v>
      </c>
      <c r="H151" s="62" t="s">
        <v>13</v>
      </c>
      <c r="I151" s="62" t="s">
        <v>18504</v>
      </c>
      <c r="J151" s="62" t="s">
        <v>18505</v>
      </c>
      <c r="K151" s="55" t="s">
        <v>18506</v>
      </c>
      <c r="L151" s="280" t="s">
        <v>17207</v>
      </c>
    </row>
    <row r="152">
      <c r="A152" s="55"/>
      <c r="B152" s="134" t="s">
        <v>1791</v>
      </c>
      <c r="C152" s="133">
        <v>45246.0</v>
      </c>
      <c r="D152" s="62" t="s">
        <v>18507</v>
      </c>
      <c r="E152" s="62">
        <v>5959978.0</v>
      </c>
      <c r="F152" s="62" t="s">
        <v>2140</v>
      </c>
      <c r="G152" s="62" t="s">
        <v>14000</v>
      </c>
      <c r="H152" s="55" t="s">
        <v>13</v>
      </c>
      <c r="I152" s="62" t="s">
        <v>173</v>
      </c>
      <c r="J152" s="62" t="s">
        <v>18508</v>
      </c>
      <c r="K152" s="55" t="s">
        <v>18509</v>
      </c>
      <c r="L152" s="280" t="s">
        <v>18084</v>
      </c>
    </row>
    <row r="153">
      <c r="A153" s="62"/>
      <c r="B153" s="134" t="s">
        <v>1791</v>
      </c>
      <c r="C153" s="133">
        <v>45246.0</v>
      </c>
      <c r="D153" s="62" t="s">
        <v>18510</v>
      </c>
      <c r="E153" s="62">
        <v>5960116.0</v>
      </c>
      <c r="F153" s="62" t="s">
        <v>16782</v>
      </c>
      <c r="G153" s="62" t="s">
        <v>12996</v>
      </c>
      <c r="H153" s="62"/>
      <c r="I153" s="62"/>
      <c r="J153" s="62" t="s">
        <v>18511</v>
      </c>
      <c r="K153" s="55" t="s">
        <v>18512</v>
      </c>
      <c r="L153" s="280" t="s">
        <v>17207</v>
      </c>
    </row>
    <row r="154">
      <c r="A154" s="62"/>
      <c r="B154" s="401" t="s">
        <v>1791</v>
      </c>
      <c r="C154" s="294">
        <v>45246.0</v>
      </c>
      <c r="D154" s="129" t="s">
        <v>62</v>
      </c>
      <c r="E154" s="129" t="s">
        <v>18513</v>
      </c>
      <c r="F154" s="129" t="s">
        <v>18514</v>
      </c>
      <c r="G154" s="129" t="s">
        <v>17659</v>
      </c>
      <c r="H154" s="402"/>
      <c r="I154" s="402" t="s">
        <v>18515</v>
      </c>
      <c r="J154" s="129" t="s">
        <v>18515</v>
      </c>
      <c r="K154" s="402" t="s">
        <v>18516</v>
      </c>
      <c r="L154" s="403" t="s">
        <v>18084</v>
      </c>
      <c r="M154" s="352"/>
    </row>
    <row r="155">
      <c r="A155" s="62"/>
      <c r="B155" s="134" t="s">
        <v>1781</v>
      </c>
      <c r="C155" s="133">
        <v>45246.0</v>
      </c>
      <c r="D155" s="62" t="s">
        <v>18517</v>
      </c>
      <c r="E155" s="62">
        <v>5960455.0</v>
      </c>
      <c r="F155" s="62" t="s">
        <v>1851</v>
      </c>
      <c r="G155" s="62" t="s">
        <v>18518</v>
      </c>
      <c r="H155" s="62" t="s">
        <v>13</v>
      </c>
      <c r="I155" s="62" t="s">
        <v>18519</v>
      </c>
      <c r="J155" s="62" t="s">
        <v>18520</v>
      </c>
      <c r="K155" s="55" t="s">
        <v>18521</v>
      </c>
      <c r="L155" s="280"/>
    </row>
    <row r="156">
      <c r="A156" s="62"/>
      <c r="B156" s="134" t="s">
        <v>1781</v>
      </c>
      <c r="C156" s="133">
        <v>45246.0</v>
      </c>
      <c r="D156" s="62" t="s">
        <v>18522</v>
      </c>
      <c r="E156" s="62">
        <v>5960031.0</v>
      </c>
      <c r="F156" s="62" t="s">
        <v>13645</v>
      </c>
      <c r="G156" s="62" t="s">
        <v>18523</v>
      </c>
      <c r="H156" s="62" t="s">
        <v>13</v>
      </c>
      <c r="I156" s="62" t="s">
        <v>18524</v>
      </c>
      <c r="J156" s="62"/>
      <c r="K156" s="55" t="s">
        <v>18525</v>
      </c>
      <c r="L156" s="280" t="s">
        <v>17207</v>
      </c>
    </row>
    <row r="157">
      <c r="A157" s="62">
        <v>32.0</v>
      </c>
      <c r="B157" s="134" t="s">
        <v>1781</v>
      </c>
      <c r="C157" s="133">
        <v>45246.0</v>
      </c>
      <c r="D157" s="62" t="s">
        <v>18526</v>
      </c>
      <c r="E157" s="62">
        <v>5960655.0</v>
      </c>
      <c r="F157" s="62" t="s">
        <v>14846</v>
      </c>
      <c r="G157" s="62" t="s">
        <v>18527</v>
      </c>
      <c r="H157" s="62" t="s">
        <v>13</v>
      </c>
      <c r="I157" s="55" t="s">
        <v>18528</v>
      </c>
      <c r="J157" s="62" t="s">
        <v>18529</v>
      </c>
      <c r="K157" s="55" t="s">
        <v>18530</v>
      </c>
      <c r="L157" s="280"/>
    </row>
    <row r="158">
      <c r="A158" s="55"/>
      <c r="B158" s="134" t="s">
        <v>1781</v>
      </c>
      <c r="C158" s="133">
        <v>45246.0</v>
      </c>
      <c r="D158" s="62" t="s">
        <v>12328</v>
      </c>
      <c r="E158" s="62">
        <v>5960794.0</v>
      </c>
      <c r="F158" s="62" t="s">
        <v>17032</v>
      </c>
      <c r="G158" s="62" t="s">
        <v>13203</v>
      </c>
      <c r="H158" s="62" t="s">
        <v>13</v>
      </c>
      <c r="I158" s="62" t="s">
        <v>18531</v>
      </c>
      <c r="J158" s="62" t="s">
        <v>18532</v>
      </c>
      <c r="K158" s="90" t="s">
        <v>18533</v>
      </c>
      <c r="L158" s="280" t="s">
        <v>17207</v>
      </c>
    </row>
    <row r="159">
      <c r="A159" s="62"/>
      <c r="B159" s="134" t="s">
        <v>1781</v>
      </c>
      <c r="C159" s="133">
        <v>45247.0</v>
      </c>
      <c r="D159" s="62" t="s">
        <v>12328</v>
      </c>
      <c r="E159" s="62">
        <v>5960970.0</v>
      </c>
      <c r="F159" s="62" t="s">
        <v>13698</v>
      </c>
      <c r="G159" s="62" t="s">
        <v>14910</v>
      </c>
      <c r="H159" s="62" t="s">
        <v>13</v>
      </c>
      <c r="I159" s="62" t="s">
        <v>18534</v>
      </c>
      <c r="J159" s="62" t="s">
        <v>18535</v>
      </c>
      <c r="K159" s="55" t="s">
        <v>18536</v>
      </c>
      <c r="L159" s="280" t="s">
        <v>17207</v>
      </c>
    </row>
    <row r="160">
      <c r="A160" s="62">
        <v>33.0</v>
      </c>
      <c r="B160" s="134" t="s">
        <v>1781</v>
      </c>
      <c r="C160" s="133">
        <v>45247.0</v>
      </c>
      <c r="D160" s="62" t="s">
        <v>12328</v>
      </c>
      <c r="E160" s="354">
        <v>5960972.0</v>
      </c>
      <c r="F160" s="62" t="s">
        <v>13099</v>
      </c>
      <c r="G160" s="62" t="s">
        <v>13059</v>
      </c>
      <c r="H160" s="62" t="s">
        <v>18537</v>
      </c>
      <c r="I160" s="62" t="s">
        <v>872</v>
      </c>
      <c r="J160" s="62" t="s">
        <v>18538</v>
      </c>
      <c r="K160" s="55" t="s">
        <v>18539</v>
      </c>
      <c r="L160" s="280" t="s">
        <v>18084</v>
      </c>
    </row>
    <row r="161">
      <c r="A161" s="62" t="s">
        <v>10055</v>
      </c>
      <c r="B161" s="134" t="s">
        <v>1791</v>
      </c>
      <c r="C161" s="294">
        <v>45247.0</v>
      </c>
      <c r="D161" s="62" t="s">
        <v>5923</v>
      </c>
      <c r="E161" s="62">
        <v>5960972.0</v>
      </c>
      <c r="F161" s="62" t="s">
        <v>1851</v>
      </c>
      <c r="G161" s="62" t="s">
        <v>13320</v>
      </c>
      <c r="H161" s="62" t="s">
        <v>18537</v>
      </c>
      <c r="I161" s="62" t="s">
        <v>872</v>
      </c>
      <c r="J161" s="62" t="s">
        <v>18540</v>
      </c>
      <c r="K161" s="55" t="s">
        <v>18541</v>
      </c>
      <c r="L161" s="280" t="s">
        <v>18084</v>
      </c>
    </row>
    <row r="162">
      <c r="A162" s="402"/>
      <c r="B162" s="401" t="s">
        <v>1791</v>
      </c>
      <c r="C162" s="294">
        <v>45247.0</v>
      </c>
      <c r="D162" s="129" t="s">
        <v>16484</v>
      </c>
      <c r="E162" s="129">
        <v>5961068.0</v>
      </c>
      <c r="F162" s="62" t="s">
        <v>1783</v>
      </c>
      <c r="G162" s="129" t="s">
        <v>13203</v>
      </c>
      <c r="H162" s="62" t="s">
        <v>13</v>
      </c>
      <c r="I162" s="62" t="s">
        <v>18542</v>
      </c>
      <c r="J162" s="62" t="s">
        <v>18543</v>
      </c>
      <c r="K162" s="90" t="s">
        <v>18544</v>
      </c>
      <c r="L162" s="403"/>
    </row>
    <row r="163">
      <c r="A163" s="62">
        <v>34.0</v>
      </c>
      <c r="B163" s="134" t="s">
        <v>1791</v>
      </c>
      <c r="C163" s="133">
        <v>45247.0</v>
      </c>
      <c r="D163" s="145" t="s">
        <v>18545</v>
      </c>
      <c r="E163" s="62" t="s">
        <v>18546</v>
      </c>
      <c r="F163" s="62" t="s">
        <v>1807</v>
      </c>
      <c r="G163" s="62" t="s">
        <v>18547</v>
      </c>
      <c r="H163" s="62" t="s">
        <v>18548</v>
      </c>
      <c r="I163" s="62"/>
      <c r="J163" s="62" t="s">
        <v>18549</v>
      </c>
      <c r="K163" s="55" t="s">
        <v>18550</v>
      </c>
      <c r="L163" s="403"/>
    </row>
    <row r="164">
      <c r="A164" s="62">
        <v>35.0</v>
      </c>
      <c r="B164" s="134" t="s">
        <v>1791</v>
      </c>
      <c r="C164" s="133">
        <v>45247.0</v>
      </c>
      <c r="D164" s="62" t="s">
        <v>18551</v>
      </c>
      <c r="E164" s="62">
        <v>5960921.0</v>
      </c>
      <c r="F164" s="62" t="s">
        <v>1783</v>
      </c>
      <c r="G164" s="62" t="s">
        <v>17824</v>
      </c>
      <c r="H164" s="62" t="s">
        <v>18552</v>
      </c>
      <c r="I164" s="62" t="s">
        <v>18553</v>
      </c>
      <c r="J164" s="62" t="s">
        <v>18554</v>
      </c>
      <c r="K164" s="90" t="s">
        <v>18555</v>
      </c>
      <c r="L164" s="280"/>
    </row>
    <row r="165">
      <c r="A165" s="62"/>
      <c r="B165" s="134" t="s">
        <v>1791</v>
      </c>
      <c r="C165" s="294">
        <v>45247.0</v>
      </c>
      <c r="D165" s="62" t="s">
        <v>18551</v>
      </c>
      <c r="E165" s="129" t="s">
        <v>18556</v>
      </c>
      <c r="F165" s="129" t="s">
        <v>18556</v>
      </c>
      <c r="G165" s="129" t="s">
        <v>18556</v>
      </c>
      <c r="H165" s="129" t="s">
        <v>18556</v>
      </c>
      <c r="I165" s="129" t="s">
        <v>18556</v>
      </c>
      <c r="J165" s="129" t="s">
        <v>18556</v>
      </c>
      <c r="K165" s="264" t="s">
        <v>18556</v>
      </c>
      <c r="L165" s="403" t="s">
        <v>18084</v>
      </c>
    </row>
    <row r="166">
      <c r="A166" s="62">
        <v>36.0</v>
      </c>
      <c r="B166" s="134" t="s">
        <v>1791</v>
      </c>
      <c r="C166" s="133">
        <v>45247.0</v>
      </c>
      <c r="D166" s="62" t="s">
        <v>12328</v>
      </c>
      <c r="E166" s="62">
        <v>5961632.0</v>
      </c>
      <c r="F166" s="62" t="s">
        <v>12985</v>
      </c>
      <c r="G166" s="62" t="s">
        <v>18557</v>
      </c>
      <c r="H166" s="62" t="s">
        <v>18558</v>
      </c>
      <c r="I166" s="62" t="s">
        <v>13</v>
      </c>
      <c r="J166" s="62" t="s">
        <v>9215</v>
      </c>
      <c r="K166" s="55" t="s">
        <v>18559</v>
      </c>
      <c r="L166" s="280" t="s">
        <v>18084</v>
      </c>
    </row>
    <row r="167">
      <c r="A167" s="55"/>
      <c r="B167" s="401" t="s">
        <v>1791</v>
      </c>
      <c r="C167" s="294">
        <v>45248.0</v>
      </c>
      <c r="D167" s="129" t="s">
        <v>13912</v>
      </c>
      <c r="E167" s="129" t="s">
        <v>18560</v>
      </c>
      <c r="F167" s="129" t="s">
        <v>18560</v>
      </c>
      <c r="G167" s="129" t="s">
        <v>18560</v>
      </c>
      <c r="H167" s="129" t="s">
        <v>18560</v>
      </c>
      <c r="I167" s="129" t="s">
        <v>18560</v>
      </c>
      <c r="J167" s="129" t="s">
        <v>18560</v>
      </c>
      <c r="K167" s="402" t="s">
        <v>18561</v>
      </c>
      <c r="L167" s="403" t="s">
        <v>18084</v>
      </c>
    </row>
    <row r="168">
      <c r="A168" s="55"/>
      <c r="B168" s="158" t="s">
        <v>1791</v>
      </c>
      <c r="C168" s="131">
        <v>45247.0</v>
      </c>
      <c r="D168" s="62" t="s">
        <v>12328</v>
      </c>
      <c r="E168" s="414">
        <v>5961842.0</v>
      </c>
      <c r="F168" s="62" t="s">
        <v>1783</v>
      </c>
      <c r="G168" s="414" t="s">
        <v>12996</v>
      </c>
      <c r="H168" s="414" t="s">
        <v>13</v>
      </c>
      <c r="I168" s="414" t="s">
        <v>18562</v>
      </c>
      <c r="J168" s="414" t="s">
        <v>18563</v>
      </c>
      <c r="K168" s="416" t="s">
        <v>18564</v>
      </c>
      <c r="L168" s="280" t="s">
        <v>17207</v>
      </c>
    </row>
    <row r="169">
      <c r="A169" s="55"/>
      <c r="B169" s="158" t="s">
        <v>1791</v>
      </c>
      <c r="C169" s="131">
        <v>45248.0</v>
      </c>
      <c r="D169" s="62" t="s">
        <v>12328</v>
      </c>
      <c r="E169" s="414" t="s">
        <v>7457</v>
      </c>
      <c r="F169" s="414" t="s">
        <v>13</v>
      </c>
      <c r="G169" s="414" t="s">
        <v>7457</v>
      </c>
      <c r="H169" s="414" t="s">
        <v>13</v>
      </c>
      <c r="I169" s="414" t="s">
        <v>7457</v>
      </c>
      <c r="J169" s="414" t="s">
        <v>7457</v>
      </c>
      <c r="K169" s="416" t="s">
        <v>7457</v>
      </c>
      <c r="L169" s="441" t="s">
        <v>18084</v>
      </c>
    </row>
    <row r="170">
      <c r="A170" s="62">
        <v>37.0</v>
      </c>
      <c r="B170" s="134" t="s">
        <v>1791</v>
      </c>
      <c r="C170" s="62" t="s">
        <v>18565</v>
      </c>
      <c r="D170" s="419" t="s">
        <v>18566</v>
      </c>
      <c r="E170" s="62">
        <v>5961994.0</v>
      </c>
      <c r="F170" s="62" t="s">
        <v>1783</v>
      </c>
      <c r="G170" s="62" t="s">
        <v>18567</v>
      </c>
      <c r="H170" s="62" t="s">
        <v>13</v>
      </c>
      <c r="I170" s="62" t="s">
        <v>13</v>
      </c>
      <c r="J170" s="62" t="s">
        <v>18568</v>
      </c>
      <c r="K170" s="55" t="s">
        <v>18569</v>
      </c>
      <c r="L170" s="280" t="s">
        <v>18084</v>
      </c>
    </row>
    <row r="171">
      <c r="A171" s="55"/>
      <c r="B171" s="401" t="s">
        <v>1781</v>
      </c>
      <c r="C171" s="294">
        <v>45248.0</v>
      </c>
      <c r="D171" s="457" t="s">
        <v>18566</v>
      </c>
      <c r="E171" s="129">
        <v>5961990.0</v>
      </c>
      <c r="F171" s="129" t="s">
        <v>1807</v>
      </c>
      <c r="G171" s="129" t="s">
        <v>12996</v>
      </c>
      <c r="H171" s="129" t="s">
        <v>13</v>
      </c>
      <c r="I171" s="129" t="s">
        <v>18570</v>
      </c>
      <c r="J171" s="129" t="s">
        <v>18571</v>
      </c>
      <c r="K171" s="402" t="s">
        <v>18572</v>
      </c>
      <c r="L171" s="403" t="s">
        <v>17207</v>
      </c>
    </row>
    <row r="172">
      <c r="A172" s="55"/>
      <c r="B172" s="134" t="s">
        <v>1781</v>
      </c>
      <c r="C172" s="133">
        <v>45248.0</v>
      </c>
      <c r="D172" s="62" t="s">
        <v>18566</v>
      </c>
      <c r="E172" s="62">
        <v>5961983.0</v>
      </c>
      <c r="F172" s="62" t="s">
        <v>13507</v>
      </c>
      <c r="G172" s="62" t="s">
        <v>13269</v>
      </c>
      <c r="H172" s="62" t="s">
        <v>13</v>
      </c>
      <c r="I172" s="62" t="s">
        <v>18573</v>
      </c>
      <c r="J172" s="62" t="s">
        <v>18574</v>
      </c>
      <c r="K172" s="55" t="s">
        <v>18575</v>
      </c>
      <c r="L172" s="280" t="s">
        <v>17207</v>
      </c>
    </row>
    <row r="173">
      <c r="A173" s="62">
        <v>38.0</v>
      </c>
      <c r="B173" s="134" t="s">
        <v>1791</v>
      </c>
      <c r="C173" s="133">
        <v>45248.0</v>
      </c>
      <c r="D173" s="62" t="s">
        <v>18566</v>
      </c>
      <c r="E173" s="62">
        <v>5962077.0</v>
      </c>
      <c r="F173" s="354" t="s">
        <v>1783</v>
      </c>
      <c r="G173" s="62" t="s">
        <v>14576</v>
      </c>
      <c r="H173" s="62" t="s">
        <v>13</v>
      </c>
      <c r="I173" s="62" t="s">
        <v>13</v>
      </c>
      <c r="J173" s="62" t="s">
        <v>18576</v>
      </c>
      <c r="K173" s="55" t="s">
        <v>18577</v>
      </c>
      <c r="L173" s="280" t="s">
        <v>18084</v>
      </c>
    </row>
    <row r="174">
      <c r="A174" s="62"/>
      <c r="B174" s="134" t="s">
        <v>1791</v>
      </c>
      <c r="C174" s="133">
        <v>45248.0</v>
      </c>
      <c r="D174" s="62" t="s">
        <v>18578</v>
      </c>
      <c r="E174" s="62" t="s">
        <v>18579</v>
      </c>
      <c r="F174" s="62" t="s">
        <v>13</v>
      </c>
      <c r="G174" s="62" t="s">
        <v>13</v>
      </c>
      <c r="H174" s="62" t="s">
        <v>13</v>
      </c>
      <c r="I174" s="62" t="s">
        <v>13</v>
      </c>
      <c r="J174" s="62" t="s">
        <v>13</v>
      </c>
      <c r="K174" s="90" t="s">
        <v>13</v>
      </c>
      <c r="L174" s="280" t="s">
        <v>18084</v>
      </c>
      <c r="M174" s="352"/>
      <c r="N174" s="352"/>
      <c r="O174" s="352"/>
      <c r="P174" s="352"/>
      <c r="Q174" s="352"/>
      <c r="R174" s="352"/>
      <c r="S174" s="352"/>
      <c r="T174" s="352"/>
      <c r="U174" s="352"/>
      <c r="V174" s="352"/>
      <c r="W174" s="352"/>
      <c r="X174" s="352"/>
      <c r="Y174" s="352"/>
      <c r="Z174" s="352"/>
    </row>
    <row r="175">
      <c r="A175" s="62"/>
      <c r="B175" s="134" t="s">
        <v>1781</v>
      </c>
      <c r="C175" s="133">
        <v>45248.0</v>
      </c>
      <c r="D175" s="62" t="s">
        <v>15151</v>
      </c>
      <c r="E175" s="62">
        <v>5961762.0</v>
      </c>
      <c r="F175" s="62" t="s">
        <v>13236</v>
      </c>
      <c r="G175" s="62" t="s">
        <v>15148</v>
      </c>
      <c r="H175" s="62" t="s">
        <v>13</v>
      </c>
      <c r="I175" s="62" t="s">
        <v>18580</v>
      </c>
      <c r="J175" s="62" t="s">
        <v>18581</v>
      </c>
      <c r="K175" s="90" t="s">
        <v>18582</v>
      </c>
      <c r="L175" s="280" t="s">
        <v>18084</v>
      </c>
      <c r="M175" s="352"/>
      <c r="N175" s="352"/>
      <c r="O175" s="352"/>
      <c r="P175" s="352"/>
      <c r="Q175" s="352"/>
      <c r="R175" s="352"/>
      <c r="S175" s="352"/>
      <c r="T175" s="352"/>
      <c r="U175" s="352"/>
      <c r="V175" s="352"/>
      <c r="W175" s="352"/>
      <c r="X175" s="352"/>
      <c r="Y175" s="352"/>
      <c r="Z175" s="352"/>
    </row>
    <row r="176">
      <c r="A176" s="62">
        <v>39.0</v>
      </c>
      <c r="B176" s="134" t="s">
        <v>1791</v>
      </c>
      <c r="C176" s="133">
        <v>45248.0</v>
      </c>
      <c r="D176" s="62"/>
      <c r="E176" s="62">
        <v>5962342.0</v>
      </c>
      <c r="F176" s="62" t="s">
        <v>13236</v>
      </c>
      <c r="G176" s="62" t="s">
        <v>13194</v>
      </c>
      <c r="H176" s="62" t="s">
        <v>13</v>
      </c>
      <c r="I176" s="62" t="s">
        <v>185</v>
      </c>
      <c r="J176" s="62" t="s">
        <v>18581</v>
      </c>
      <c r="K176" s="90" t="s">
        <v>18583</v>
      </c>
      <c r="L176" s="280" t="s">
        <v>18084</v>
      </c>
    </row>
    <row r="177">
      <c r="A177" s="55"/>
      <c r="B177" s="134" t="s">
        <v>1791</v>
      </c>
      <c r="C177" s="131">
        <v>45248.0</v>
      </c>
      <c r="D177" s="62" t="s">
        <v>15151</v>
      </c>
      <c r="E177" s="62" t="s">
        <v>11757</v>
      </c>
      <c r="F177" s="62" t="s">
        <v>17493</v>
      </c>
      <c r="G177" s="62" t="s">
        <v>12917</v>
      </c>
      <c r="H177" s="62" t="s">
        <v>13</v>
      </c>
      <c r="I177" s="62" t="s">
        <v>18584</v>
      </c>
      <c r="J177" s="62" t="s">
        <v>18585</v>
      </c>
      <c r="K177" s="55" t="s">
        <v>18586</v>
      </c>
      <c r="L177" s="280"/>
    </row>
    <row r="178">
      <c r="A178" s="62">
        <v>41.0</v>
      </c>
      <c r="B178" s="134" t="s">
        <v>1791</v>
      </c>
      <c r="C178" s="133">
        <v>45249.0</v>
      </c>
      <c r="D178" s="62" t="s">
        <v>148</v>
      </c>
      <c r="E178" s="62" t="s">
        <v>11757</v>
      </c>
      <c r="F178" s="62" t="s">
        <v>1882</v>
      </c>
      <c r="G178" s="62" t="s">
        <v>12917</v>
      </c>
      <c r="H178" s="62" t="s">
        <v>18587</v>
      </c>
      <c r="I178" s="62" t="s">
        <v>18584</v>
      </c>
      <c r="J178" s="62" t="s">
        <v>18588</v>
      </c>
      <c r="K178" s="90" t="s">
        <v>18589</v>
      </c>
      <c r="L178" s="280"/>
    </row>
    <row r="179">
      <c r="A179" s="55"/>
      <c r="B179" s="134" t="s">
        <v>1781</v>
      </c>
      <c r="C179" s="133">
        <v>45249.0</v>
      </c>
      <c r="D179" s="62" t="s">
        <v>148</v>
      </c>
      <c r="E179" s="62" t="s">
        <v>18590</v>
      </c>
      <c r="F179" s="62" t="s">
        <v>18590</v>
      </c>
      <c r="G179" s="62" t="s">
        <v>13207</v>
      </c>
      <c r="H179" s="62" t="s">
        <v>18591</v>
      </c>
      <c r="I179" s="62" t="s">
        <v>10287</v>
      </c>
      <c r="J179" s="62" t="s">
        <v>18592</v>
      </c>
      <c r="K179" s="90" t="s">
        <v>18593</v>
      </c>
      <c r="L179" s="280" t="s">
        <v>18084</v>
      </c>
    </row>
    <row r="180">
      <c r="A180" s="62">
        <v>42.0</v>
      </c>
      <c r="B180" s="134" t="s">
        <v>1781</v>
      </c>
      <c r="C180" s="133">
        <v>45249.0</v>
      </c>
      <c r="D180" s="62" t="s">
        <v>134</v>
      </c>
      <c r="E180" s="62" t="s">
        <v>18590</v>
      </c>
      <c r="F180" s="62" t="s">
        <v>18590</v>
      </c>
      <c r="G180" s="62" t="s">
        <v>13207</v>
      </c>
      <c r="H180" s="62" t="s">
        <v>18591</v>
      </c>
      <c r="I180" s="62" t="s">
        <v>18594</v>
      </c>
      <c r="J180" s="62" t="s">
        <v>18592</v>
      </c>
      <c r="K180" s="90" t="s">
        <v>18593</v>
      </c>
      <c r="L180" s="280" t="s">
        <v>18084</v>
      </c>
    </row>
    <row r="181">
      <c r="A181" s="62"/>
      <c r="B181" s="134" t="s">
        <v>1781</v>
      </c>
      <c r="C181" s="133">
        <v>45249.0</v>
      </c>
      <c r="D181" s="62" t="s">
        <v>18595</v>
      </c>
      <c r="E181" s="62">
        <v>5963023.0</v>
      </c>
      <c r="F181" s="62" t="s">
        <v>13507</v>
      </c>
      <c r="G181" s="62" t="s">
        <v>15112</v>
      </c>
      <c r="H181" s="62" t="s">
        <v>13</v>
      </c>
      <c r="I181" s="62" t="s">
        <v>18596</v>
      </c>
      <c r="J181" s="62" t="s">
        <v>18597</v>
      </c>
      <c r="K181" s="90" t="s">
        <v>18598</v>
      </c>
      <c r="L181" s="280" t="s">
        <v>17207</v>
      </c>
    </row>
    <row r="182">
      <c r="A182" s="62" t="s">
        <v>3025</v>
      </c>
      <c r="B182" s="134" t="s">
        <v>1781</v>
      </c>
      <c r="C182" s="133">
        <v>45249.0</v>
      </c>
      <c r="D182" s="62" t="s">
        <v>18595</v>
      </c>
      <c r="E182" s="62" t="s">
        <v>18599</v>
      </c>
      <c r="F182" s="62" t="s">
        <v>13507</v>
      </c>
      <c r="G182" s="62" t="s">
        <v>13218</v>
      </c>
      <c r="H182" s="62" t="s">
        <v>18600</v>
      </c>
      <c r="I182" s="62" t="s">
        <v>18601</v>
      </c>
      <c r="J182" s="62" t="s">
        <v>18602</v>
      </c>
      <c r="K182" s="90" t="s">
        <v>18603</v>
      </c>
      <c r="L182" s="280" t="s">
        <v>18084</v>
      </c>
      <c r="M182" s="352"/>
      <c r="N182" s="352"/>
      <c r="O182" s="352"/>
      <c r="P182" s="352"/>
      <c r="Q182" s="352"/>
      <c r="R182" s="352"/>
      <c r="S182" s="352"/>
      <c r="T182" s="352"/>
      <c r="U182" s="352"/>
      <c r="V182" s="352"/>
      <c r="W182" s="352"/>
      <c r="X182" s="352"/>
      <c r="Y182" s="352"/>
      <c r="Z182" s="352"/>
    </row>
    <row r="183">
      <c r="A183" s="62">
        <v>40.0</v>
      </c>
      <c r="B183" s="401" t="s">
        <v>1791</v>
      </c>
      <c r="C183" s="294">
        <v>45249.0</v>
      </c>
      <c r="D183" s="129" t="s">
        <v>18604</v>
      </c>
      <c r="E183" s="129" t="s">
        <v>18605</v>
      </c>
      <c r="F183" s="129" t="s">
        <v>18605</v>
      </c>
      <c r="G183" s="129" t="s">
        <v>18605</v>
      </c>
      <c r="H183" s="129" t="s">
        <v>18605</v>
      </c>
      <c r="I183" s="129" t="s">
        <v>18605</v>
      </c>
      <c r="J183" s="129" t="s">
        <v>18606</v>
      </c>
      <c r="K183" s="264" t="s">
        <v>18607</v>
      </c>
      <c r="L183" s="403" t="s">
        <v>18084</v>
      </c>
    </row>
    <row r="184">
      <c r="A184" s="62"/>
      <c r="B184" s="134" t="s">
        <v>1791</v>
      </c>
      <c r="C184" s="133">
        <v>45249.0</v>
      </c>
      <c r="D184" s="62" t="s">
        <v>2518</v>
      </c>
      <c r="E184" s="62" t="s">
        <v>3957</v>
      </c>
      <c r="F184" s="62" t="s">
        <v>13507</v>
      </c>
      <c r="G184" s="62" t="s">
        <v>13284</v>
      </c>
      <c r="H184" s="62" t="s">
        <v>13</v>
      </c>
      <c r="I184" s="62" t="s">
        <v>1067</v>
      </c>
      <c r="J184" s="62" t="s">
        <v>18608</v>
      </c>
      <c r="K184" s="90" t="s">
        <v>18609</v>
      </c>
      <c r="L184" s="280" t="s">
        <v>17207</v>
      </c>
    </row>
    <row r="185">
      <c r="A185" s="62"/>
      <c r="B185" s="134" t="s">
        <v>1791</v>
      </c>
      <c r="C185" s="133">
        <v>45250.0</v>
      </c>
      <c r="D185" s="62" t="s">
        <v>18610</v>
      </c>
      <c r="E185" s="62">
        <v>5964069.0</v>
      </c>
      <c r="F185" s="62" t="s">
        <v>1826</v>
      </c>
      <c r="G185" s="62" t="s">
        <v>13796</v>
      </c>
      <c r="H185" s="62" t="s">
        <v>13</v>
      </c>
      <c r="I185" s="62" t="s">
        <v>18611</v>
      </c>
      <c r="J185" s="62" t="s">
        <v>18612</v>
      </c>
      <c r="K185" s="90" t="s">
        <v>18613</v>
      </c>
      <c r="L185" s="280"/>
    </row>
    <row r="186">
      <c r="A186" s="62">
        <v>43.0</v>
      </c>
      <c r="B186" s="134" t="s">
        <v>1791</v>
      </c>
      <c r="C186" s="133">
        <v>45250.0</v>
      </c>
      <c r="D186" s="62" t="s">
        <v>18610</v>
      </c>
      <c r="E186" s="62" t="s">
        <v>18614</v>
      </c>
      <c r="F186" s="62" t="s">
        <v>1807</v>
      </c>
      <c r="G186" s="62" t="s">
        <v>12996</v>
      </c>
      <c r="H186" s="62" t="s">
        <v>13</v>
      </c>
      <c r="I186" s="62" t="s">
        <v>18615</v>
      </c>
      <c r="J186" s="62" t="s">
        <v>18616</v>
      </c>
      <c r="K186" s="90" t="s">
        <v>18617</v>
      </c>
      <c r="L186" s="280" t="s">
        <v>18084</v>
      </c>
    </row>
    <row r="187">
      <c r="A187" s="62">
        <v>44.0</v>
      </c>
      <c r="B187" s="134" t="s">
        <v>1791</v>
      </c>
      <c r="C187" s="133">
        <v>45250.0</v>
      </c>
      <c r="D187" s="62" t="s">
        <v>18610</v>
      </c>
      <c r="E187" s="62">
        <v>5964155.0</v>
      </c>
      <c r="F187" s="62" t="s">
        <v>13540</v>
      </c>
      <c r="G187" s="62" t="s">
        <v>17739</v>
      </c>
      <c r="H187" s="62" t="s">
        <v>13</v>
      </c>
      <c r="I187" s="62" t="s">
        <v>18618</v>
      </c>
      <c r="J187" s="62" t="s">
        <v>18619</v>
      </c>
      <c r="K187" s="90" t="s">
        <v>18620</v>
      </c>
      <c r="L187" s="280" t="s">
        <v>18084</v>
      </c>
    </row>
    <row r="188">
      <c r="A188" s="62"/>
      <c r="B188" s="134" t="s">
        <v>1791</v>
      </c>
      <c r="C188" s="133">
        <v>45250.0</v>
      </c>
      <c r="D188" s="62" t="s">
        <v>18621</v>
      </c>
      <c r="E188" s="62">
        <v>5964239.0</v>
      </c>
      <c r="F188" s="62" t="s">
        <v>1783</v>
      </c>
      <c r="G188" s="62" t="s">
        <v>14445</v>
      </c>
      <c r="H188" s="62" t="s">
        <v>13</v>
      </c>
      <c r="I188" s="62" t="s">
        <v>13</v>
      </c>
      <c r="J188" s="62" t="s">
        <v>18622</v>
      </c>
      <c r="K188" s="90" t="s">
        <v>18623</v>
      </c>
      <c r="L188" s="280" t="s">
        <v>18084</v>
      </c>
    </row>
    <row r="189">
      <c r="A189" s="62">
        <v>45.0</v>
      </c>
      <c r="B189" s="134" t="s">
        <v>1791</v>
      </c>
      <c r="C189" s="133">
        <v>45250.0</v>
      </c>
      <c r="D189" s="62" t="s">
        <v>18621</v>
      </c>
      <c r="E189" s="62">
        <v>5963475.0</v>
      </c>
      <c r="F189" s="62" t="s">
        <v>1826</v>
      </c>
      <c r="G189" s="62" t="s">
        <v>13151</v>
      </c>
      <c r="H189" s="62" t="s">
        <v>18624</v>
      </c>
      <c r="I189" s="62" t="s">
        <v>13</v>
      </c>
      <c r="J189" s="62" t="s">
        <v>18625</v>
      </c>
      <c r="K189" s="90" t="s">
        <v>18626</v>
      </c>
      <c r="L189" s="280" t="s">
        <v>18084</v>
      </c>
      <c r="M189" s="352"/>
      <c r="N189" s="352"/>
      <c r="O189" s="352"/>
      <c r="P189" s="352"/>
      <c r="Q189" s="352"/>
      <c r="R189" s="352"/>
      <c r="S189" s="352"/>
      <c r="T189" s="352"/>
      <c r="U189" s="352"/>
      <c r="V189" s="352"/>
      <c r="W189" s="352"/>
      <c r="X189" s="352"/>
      <c r="Y189" s="352"/>
      <c r="Z189" s="352"/>
    </row>
    <row r="190">
      <c r="A190" s="62"/>
      <c r="B190" s="401" t="s">
        <v>1791</v>
      </c>
      <c r="C190" s="294">
        <v>45250.0</v>
      </c>
      <c r="D190" s="129" t="s">
        <v>12549</v>
      </c>
      <c r="E190" s="129" t="s">
        <v>18627</v>
      </c>
      <c r="F190" s="129" t="s">
        <v>18627</v>
      </c>
      <c r="G190" s="129" t="s">
        <v>18627</v>
      </c>
      <c r="H190" s="129" t="s">
        <v>18627</v>
      </c>
      <c r="I190" s="129" t="s">
        <v>18627</v>
      </c>
      <c r="J190" s="129" t="s">
        <v>18627</v>
      </c>
      <c r="K190" s="264" t="s">
        <v>18628</v>
      </c>
      <c r="L190" s="403" t="s">
        <v>18084</v>
      </c>
    </row>
    <row r="191">
      <c r="A191" s="62"/>
      <c r="B191" s="134" t="s">
        <v>1781</v>
      </c>
      <c r="C191" s="133">
        <v>45250.0</v>
      </c>
      <c r="D191" s="62" t="s">
        <v>12549</v>
      </c>
      <c r="E191" s="62">
        <v>5964179.0</v>
      </c>
      <c r="F191" s="62" t="s">
        <v>1788</v>
      </c>
      <c r="G191" s="62" t="s">
        <v>16185</v>
      </c>
      <c r="H191" s="62" t="s">
        <v>13</v>
      </c>
      <c r="I191" s="62" t="s">
        <v>18629</v>
      </c>
      <c r="J191" s="62" t="s">
        <v>18630</v>
      </c>
      <c r="K191" s="90" t="s">
        <v>18631</v>
      </c>
      <c r="L191" s="280" t="s">
        <v>17207</v>
      </c>
    </row>
    <row r="192">
      <c r="A192" s="62"/>
      <c r="B192" s="134" t="s">
        <v>1791</v>
      </c>
      <c r="C192" s="133">
        <v>45250.0</v>
      </c>
      <c r="D192" s="62" t="s">
        <v>2518</v>
      </c>
      <c r="E192" s="62">
        <v>5964500.0</v>
      </c>
      <c r="F192" s="62" t="s">
        <v>1783</v>
      </c>
      <c r="G192" s="62" t="s">
        <v>12922</v>
      </c>
      <c r="H192" s="62" t="s">
        <v>13</v>
      </c>
      <c r="I192" s="62" t="s">
        <v>13</v>
      </c>
      <c r="J192" s="62" t="s">
        <v>18632</v>
      </c>
      <c r="K192" s="90" t="s">
        <v>18633</v>
      </c>
      <c r="L192" s="280" t="s">
        <v>17207</v>
      </c>
    </row>
    <row r="193">
      <c r="A193" s="62"/>
      <c r="B193" s="134" t="s">
        <v>1791</v>
      </c>
      <c r="C193" s="133">
        <v>45250.0</v>
      </c>
      <c r="D193" s="62" t="s">
        <v>2518</v>
      </c>
      <c r="E193" s="62">
        <v>5964542.0</v>
      </c>
      <c r="F193" s="62" t="s">
        <v>1882</v>
      </c>
      <c r="G193" s="62" t="s">
        <v>13531</v>
      </c>
      <c r="H193" s="62" t="s">
        <v>13</v>
      </c>
      <c r="I193" s="62" t="s">
        <v>13</v>
      </c>
      <c r="J193" s="62" t="s">
        <v>18634</v>
      </c>
      <c r="K193" s="90" t="s">
        <v>18635</v>
      </c>
      <c r="L193" s="280" t="s">
        <v>17207</v>
      </c>
    </row>
    <row r="194">
      <c r="A194" s="62">
        <v>46.0</v>
      </c>
      <c r="B194" s="134" t="s">
        <v>1781</v>
      </c>
      <c r="C194" s="133">
        <v>45250.0</v>
      </c>
      <c r="D194" s="62" t="s">
        <v>2518</v>
      </c>
      <c r="E194" s="62">
        <v>5964575.0</v>
      </c>
      <c r="F194" s="62" t="s">
        <v>1783</v>
      </c>
      <c r="G194" s="62" t="s">
        <v>13194</v>
      </c>
      <c r="H194" s="62" t="s">
        <v>18636</v>
      </c>
      <c r="I194" s="62" t="s">
        <v>13</v>
      </c>
      <c r="J194" s="62" t="s">
        <v>18637</v>
      </c>
      <c r="K194" s="90" t="s">
        <v>18638</v>
      </c>
      <c r="L194" s="280" t="s">
        <v>18084</v>
      </c>
    </row>
    <row r="195">
      <c r="A195" s="62"/>
      <c r="B195" s="134" t="s">
        <v>1791</v>
      </c>
      <c r="C195" s="133">
        <v>45250.0</v>
      </c>
      <c r="D195" s="62" t="s">
        <v>2518</v>
      </c>
      <c r="E195" s="62">
        <v>5964664.0</v>
      </c>
      <c r="F195" s="62" t="s">
        <v>15048</v>
      </c>
      <c r="G195" s="62" t="s">
        <v>13194</v>
      </c>
      <c r="H195" s="62" t="s">
        <v>13</v>
      </c>
      <c r="I195" s="62" t="s">
        <v>8666</v>
      </c>
      <c r="J195" s="62" t="s">
        <v>18639</v>
      </c>
      <c r="K195" s="90" t="s">
        <v>18640</v>
      </c>
      <c r="L195" s="280" t="s">
        <v>17207</v>
      </c>
    </row>
    <row r="196">
      <c r="A196" s="62"/>
      <c r="B196" s="134" t="s">
        <v>1781</v>
      </c>
      <c r="C196" s="133">
        <v>45250.0</v>
      </c>
      <c r="D196" s="62" t="s">
        <v>2518</v>
      </c>
      <c r="E196" s="62">
        <v>5964699.0</v>
      </c>
      <c r="F196" s="62" t="s">
        <v>1783</v>
      </c>
      <c r="G196" s="62" t="s">
        <v>13059</v>
      </c>
      <c r="H196" s="62" t="s">
        <v>13</v>
      </c>
      <c r="I196" s="62" t="s">
        <v>218</v>
      </c>
      <c r="J196" s="62" t="s">
        <v>18641</v>
      </c>
      <c r="K196" s="90" t="s">
        <v>18642</v>
      </c>
      <c r="L196" s="280" t="s">
        <v>17207</v>
      </c>
    </row>
    <row r="197">
      <c r="A197" s="62">
        <v>47.0</v>
      </c>
      <c r="B197" s="134" t="s">
        <v>1781</v>
      </c>
      <c r="C197" s="133">
        <v>45250.0</v>
      </c>
      <c r="D197" s="62" t="s">
        <v>2518</v>
      </c>
      <c r="E197" s="62">
        <v>5964762.0</v>
      </c>
      <c r="F197" s="62" t="s">
        <v>18643</v>
      </c>
      <c r="G197" s="62" t="s">
        <v>18644</v>
      </c>
      <c r="H197" s="62" t="s">
        <v>18645</v>
      </c>
      <c r="I197" s="62" t="s">
        <v>13</v>
      </c>
      <c r="J197" s="62" t="s">
        <v>18646</v>
      </c>
      <c r="K197" s="90" t="s">
        <v>18647</v>
      </c>
      <c r="L197" s="280" t="s">
        <v>18084</v>
      </c>
    </row>
    <row r="198">
      <c r="A198" s="62"/>
      <c r="B198" s="134"/>
      <c r="C198" s="62" t="s">
        <v>18648</v>
      </c>
      <c r="D198" s="62" t="s">
        <v>11192</v>
      </c>
      <c r="E198" s="62">
        <v>5964924.0</v>
      </c>
      <c r="F198" s="62" t="s">
        <v>18649</v>
      </c>
      <c r="G198" s="62" t="s">
        <v>18650</v>
      </c>
      <c r="H198" s="62"/>
      <c r="I198" s="62" t="s">
        <v>173</v>
      </c>
      <c r="J198" s="62" t="s">
        <v>18651</v>
      </c>
      <c r="K198" s="55" t="s">
        <v>18652</v>
      </c>
      <c r="L198" s="280" t="s">
        <v>17207</v>
      </c>
    </row>
    <row r="199">
      <c r="A199" s="62"/>
      <c r="B199" s="134" t="s">
        <v>1781</v>
      </c>
      <c r="C199" s="133">
        <v>45251.0</v>
      </c>
      <c r="D199" s="62" t="s">
        <v>6243</v>
      </c>
      <c r="E199" s="62">
        <v>5964892.0</v>
      </c>
      <c r="F199" s="62" t="s">
        <v>18653</v>
      </c>
      <c r="G199" s="62" t="s">
        <v>18654</v>
      </c>
      <c r="H199" s="62"/>
      <c r="I199" s="62" t="s">
        <v>18655</v>
      </c>
      <c r="J199" s="62" t="s">
        <v>18656</v>
      </c>
      <c r="K199" s="55" t="s">
        <v>18657</v>
      </c>
      <c r="L199" s="280" t="s">
        <v>18084</v>
      </c>
    </row>
    <row r="200">
      <c r="A200" s="62">
        <v>48.0</v>
      </c>
      <c r="B200" s="134"/>
      <c r="C200" s="133">
        <v>45251.0</v>
      </c>
      <c r="D200" s="62" t="s">
        <v>18658</v>
      </c>
      <c r="E200" s="62">
        <v>5965081.0</v>
      </c>
      <c r="F200" s="62" t="s">
        <v>18653</v>
      </c>
      <c r="G200" s="62" t="s">
        <v>15969</v>
      </c>
      <c r="H200" s="62"/>
      <c r="I200" s="62" t="s">
        <v>18659</v>
      </c>
      <c r="J200" s="62" t="s">
        <v>18660</v>
      </c>
      <c r="K200" s="55" t="s">
        <v>18661</v>
      </c>
      <c r="L200" s="280" t="s">
        <v>18084</v>
      </c>
    </row>
    <row r="201">
      <c r="A201" s="62"/>
      <c r="B201" s="134" t="s">
        <v>1791</v>
      </c>
      <c r="C201" s="133">
        <v>45251.0</v>
      </c>
      <c r="D201" s="62" t="s">
        <v>18662</v>
      </c>
      <c r="E201" s="62">
        <v>5963023.0</v>
      </c>
      <c r="F201" s="62" t="s">
        <v>17498</v>
      </c>
      <c r="G201" s="62" t="s">
        <v>13194</v>
      </c>
      <c r="H201" s="62"/>
      <c r="I201" s="62" t="s">
        <v>4621</v>
      </c>
      <c r="J201" s="62" t="s">
        <v>18663</v>
      </c>
      <c r="K201" s="55" t="s">
        <v>18664</v>
      </c>
      <c r="L201" s="280"/>
    </row>
    <row r="202">
      <c r="A202" s="62"/>
      <c r="B202" s="134" t="s">
        <v>1791</v>
      </c>
      <c r="C202" s="133">
        <v>45251.0</v>
      </c>
      <c r="D202" s="62" t="s">
        <v>18662</v>
      </c>
      <c r="E202" s="62">
        <v>5963076.0</v>
      </c>
      <c r="F202" s="62" t="s">
        <v>17548</v>
      </c>
      <c r="G202" s="62" t="s">
        <v>13194</v>
      </c>
      <c r="H202" s="55"/>
      <c r="I202" s="62" t="s">
        <v>1396</v>
      </c>
      <c r="J202" s="62" t="s">
        <v>18665</v>
      </c>
      <c r="K202" s="55" t="s">
        <v>18664</v>
      </c>
      <c r="L202" s="280"/>
    </row>
    <row r="203">
      <c r="A203" s="62">
        <v>49.0</v>
      </c>
      <c r="B203" s="134" t="s">
        <v>1781</v>
      </c>
      <c r="C203" s="133">
        <v>45251.0</v>
      </c>
      <c r="D203" s="62" t="s">
        <v>18666</v>
      </c>
      <c r="E203" s="62">
        <v>5965383.0</v>
      </c>
      <c r="F203" s="62" t="s">
        <v>1826</v>
      </c>
      <c r="G203" s="62" t="s">
        <v>13194</v>
      </c>
      <c r="H203" s="62" t="s">
        <v>18667</v>
      </c>
      <c r="I203" s="62"/>
      <c r="J203" s="62" t="s">
        <v>9345</v>
      </c>
      <c r="K203" s="55" t="s">
        <v>18668</v>
      </c>
      <c r="L203" s="280" t="s">
        <v>18084</v>
      </c>
    </row>
    <row r="204">
      <c r="A204" s="62"/>
      <c r="B204" s="134" t="s">
        <v>1791</v>
      </c>
      <c r="C204" s="133">
        <v>45251.0</v>
      </c>
      <c r="D204" s="62" t="s">
        <v>18666</v>
      </c>
      <c r="E204" s="62">
        <v>5965384.0</v>
      </c>
      <c r="F204" s="62" t="s">
        <v>18669</v>
      </c>
      <c r="G204" s="62" t="s">
        <v>18670</v>
      </c>
      <c r="H204" s="55"/>
      <c r="I204" s="62" t="s">
        <v>18671</v>
      </c>
      <c r="J204" s="62" t="s">
        <v>18672</v>
      </c>
      <c r="K204" s="55" t="s">
        <v>18673</v>
      </c>
      <c r="L204" s="280" t="s">
        <v>17207</v>
      </c>
    </row>
    <row r="205">
      <c r="A205" s="62"/>
      <c r="B205" s="134" t="s">
        <v>1781</v>
      </c>
      <c r="C205" s="133">
        <v>45251.0</v>
      </c>
      <c r="D205" s="62" t="s">
        <v>18666</v>
      </c>
      <c r="E205" s="62">
        <v>5965417.0</v>
      </c>
      <c r="F205" s="62" t="s">
        <v>18669</v>
      </c>
      <c r="G205" s="62" t="s">
        <v>13194</v>
      </c>
      <c r="H205" s="62"/>
      <c r="I205" s="62"/>
      <c r="J205" s="62"/>
      <c r="K205" s="90"/>
      <c r="L205" s="280"/>
    </row>
    <row r="206">
      <c r="A206" s="62">
        <v>50.0</v>
      </c>
      <c r="B206" s="134" t="s">
        <v>1791</v>
      </c>
      <c r="C206" s="133">
        <v>45252.0</v>
      </c>
      <c r="D206" s="62" t="s">
        <v>12328</v>
      </c>
      <c r="E206" s="62">
        <v>5962986.0</v>
      </c>
      <c r="F206" s="62" t="s">
        <v>1783</v>
      </c>
      <c r="G206" s="62" t="s">
        <v>14445</v>
      </c>
      <c r="H206" s="129" t="s">
        <v>13</v>
      </c>
      <c r="I206" s="129" t="s">
        <v>13</v>
      </c>
      <c r="J206" s="62" t="s">
        <v>18674</v>
      </c>
      <c r="K206" s="90" t="s">
        <v>18675</v>
      </c>
      <c r="L206" s="280" t="s">
        <v>18084</v>
      </c>
    </row>
    <row r="207">
      <c r="A207" s="62"/>
      <c r="B207" s="401" t="s">
        <v>1781</v>
      </c>
      <c r="C207" s="294">
        <v>45252.0</v>
      </c>
      <c r="D207" s="129" t="s">
        <v>12328</v>
      </c>
      <c r="E207" s="129" t="s">
        <v>18676</v>
      </c>
      <c r="F207" s="129" t="s">
        <v>1783</v>
      </c>
      <c r="G207" s="129" t="s">
        <v>18676</v>
      </c>
      <c r="H207" s="129" t="s">
        <v>13</v>
      </c>
      <c r="I207" s="129" t="s">
        <v>18677</v>
      </c>
      <c r="J207" s="129" t="s">
        <v>18678</v>
      </c>
      <c r="K207" s="264" t="s">
        <v>18679</v>
      </c>
      <c r="L207" s="403" t="s">
        <v>18084</v>
      </c>
    </row>
    <row r="208">
      <c r="A208" s="55"/>
      <c r="B208" s="158" t="s">
        <v>1791</v>
      </c>
      <c r="C208" s="133">
        <v>45252.0</v>
      </c>
      <c r="D208" s="62" t="s">
        <v>12328</v>
      </c>
      <c r="E208" s="414">
        <v>5965636.0</v>
      </c>
      <c r="F208" s="62" t="s">
        <v>1807</v>
      </c>
      <c r="G208" s="414" t="s">
        <v>13194</v>
      </c>
      <c r="H208" s="414" t="s">
        <v>13</v>
      </c>
      <c r="I208" s="414" t="s">
        <v>18680</v>
      </c>
      <c r="J208" s="414" t="s">
        <v>9731</v>
      </c>
      <c r="K208" s="416" t="s">
        <v>18681</v>
      </c>
      <c r="L208" s="441" t="s">
        <v>17207</v>
      </c>
    </row>
    <row r="209">
      <c r="A209" s="55"/>
      <c r="B209" s="158" t="s">
        <v>1791</v>
      </c>
      <c r="C209" s="133">
        <v>45252.0</v>
      </c>
      <c r="D209" s="62" t="s">
        <v>12328</v>
      </c>
      <c r="E209" s="414" t="s">
        <v>7457</v>
      </c>
      <c r="F209" s="414" t="s">
        <v>13</v>
      </c>
      <c r="G209" s="414" t="s">
        <v>7457</v>
      </c>
      <c r="H209" s="414" t="s">
        <v>13</v>
      </c>
      <c r="I209" s="414" t="s">
        <v>7457</v>
      </c>
      <c r="J209" s="414" t="s">
        <v>7457</v>
      </c>
      <c r="K209" s="416" t="s">
        <v>7457</v>
      </c>
      <c r="L209" s="441" t="s">
        <v>18084</v>
      </c>
    </row>
    <row r="210">
      <c r="A210" s="62"/>
      <c r="B210" s="134" t="s">
        <v>1791</v>
      </c>
      <c r="C210" s="133">
        <v>45252.0</v>
      </c>
      <c r="D210" s="62" t="s">
        <v>8294</v>
      </c>
      <c r="E210" s="62">
        <v>5965643.0</v>
      </c>
      <c r="F210" s="62" t="s">
        <v>13236</v>
      </c>
      <c r="G210" s="62" t="s">
        <v>18682</v>
      </c>
      <c r="H210" s="62" t="s">
        <v>13</v>
      </c>
      <c r="I210" s="62"/>
      <c r="J210" s="62" t="s">
        <v>18683</v>
      </c>
      <c r="K210" s="55" t="s">
        <v>18684</v>
      </c>
      <c r="L210" s="280" t="s">
        <v>17207</v>
      </c>
    </row>
    <row r="211">
      <c r="A211" s="129"/>
      <c r="B211" s="134" t="s">
        <v>1791</v>
      </c>
      <c r="C211" s="133">
        <v>45252.0</v>
      </c>
      <c r="D211" s="62" t="s">
        <v>11192</v>
      </c>
      <c r="E211" s="62">
        <v>5965695.0</v>
      </c>
      <c r="F211" s="62" t="s">
        <v>12940</v>
      </c>
      <c r="G211" s="62" t="s">
        <v>13050</v>
      </c>
      <c r="H211" s="129" t="s">
        <v>13</v>
      </c>
      <c r="I211" s="62" t="s">
        <v>18685</v>
      </c>
      <c r="J211" s="62" t="s">
        <v>2961</v>
      </c>
      <c r="K211" s="90" t="s">
        <v>18686</v>
      </c>
      <c r="L211" s="403" t="s">
        <v>18084</v>
      </c>
    </row>
    <row r="212">
      <c r="A212" s="62">
        <v>51.0</v>
      </c>
      <c r="B212" s="134" t="s">
        <v>1791</v>
      </c>
      <c r="C212" s="133">
        <v>45252.0</v>
      </c>
      <c r="D212" s="62" t="s">
        <v>18687</v>
      </c>
      <c r="E212" s="62" t="s">
        <v>18688</v>
      </c>
      <c r="F212" s="62" t="s">
        <v>17493</v>
      </c>
      <c r="G212" s="62" t="s">
        <v>18689</v>
      </c>
      <c r="H212" s="62" t="s">
        <v>13</v>
      </c>
      <c r="I212" s="62" t="s">
        <v>13</v>
      </c>
      <c r="J212" s="62" t="s">
        <v>18690</v>
      </c>
      <c r="K212" s="55" t="s">
        <v>18691</v>
      </c>
      <c r="L212" s="280" t="s">
        <v>18084</v>
      </c>
    </row>
    <row r="213">
      <c r="A213" s="62"/>
      <c r="B213" s="134"/>
      <c r="C213" s="131">
        <v>45252.0</v>
      </c>
      <c r="D213" s="129" t="s">
        <v>11192</v>
      </c>
      <c r="E213" s="129" t="s">
        <v>18676</v>
      </c>
      <c r="F213" s="129" t="s">
        <v>1783</v>
      </c>
      <c r="G213" s="129" t="s">
        <v>18676</v>
      </c>
      <c r="H213" s="62" t="s">
        <v>13</v>
      </c>
      <c r="I213" s="129" t="s">
        <v>18676</v>
      </c>
      <c r="J213" s="129" t="s">
        <v>18676</v>
      </c>
      <c r="K213" s="129" t="s">
        <v>18676</v>
      </c>
      <c r="L213" s="280" t="s">
        <v>18084</v>
      </c>
    </row>
    <row r="214">
      <c r="A214" s="62"/>
      <c r="B214" s="134" t="s">
        <v>1781</v>
      </c>
      <c r="C214" s="133">
        <v>45252.0</v>
      </c>
      <c r="D214" s="62" t="s">
        <v>18692</v>
      </c>
      <c r="E214" s="62">
        <v>5965730.0</v>
      </c>
      <c r="F214" s="62" t="s">
        <v>13193</v>
      </c>
      <c r="G214" s="62" t="s">
        <v>13632</v>
      </c>
      <c r="H214" s="62" t="s">
        <v>13</v>
      </c>
      <c r="I214" s="62" t="s">
        <v>18693</v>
      </c>
      <c r="J214" s="62" t="s">
        <v>18694</v>
      </c>
      <c r="K214" s="55" t="s">
        <v>18695</v>
      </c>
      <c r="L214" s="280" t="s">
        <v>18084</v>
      </c>
    </row>
    <row r="215">
      <c r="A215" s="62"/>
      <c r="B215" s="134"/>
      <c r="C215" s="133">
        <v>45252.0</v>
      </c>
      <c r="D215" s="62" t="s">
        <v>9329</v>
      </c>
      <c r="E215" s="62">
        <v>5965931.0</v>
      </c>
      <c r="F215" s="62" t="s">
        <v>17498</v>
      </c>
      <c r="G215" s="62" t="s">
        <v>13103</v>
      </c>
      <c r="H215" s="62" t="s">
        <v>13</v>
      </c>
      <c r="I215" s="62" t="s">
        <v>18696</v>
      </c>
      <c r="J215" s="62" t="s">
        <v>18697</v>
      </c>
      <c r="K215" s="55" t="s">
        <v>18698</v>
      </c>
      <c r="L215" s="280"/>
    </row>
    <row r="216">
      <c r="A216" s="55"/>
      <c r="B216" s="134" t="s">
        <v>1781</v>
      </c>
      <c r="C216" s="131">
        <v>45252.0</v>
      </c>
      <c r="D216" s="62" t="s">
        <v>18209</v>
      </c>
      <c r="E216" s="62">
        <v>5966095.0</v>
      </c>
      <c r="F216" s="62" t="s">
        <v>15331</v>
      </c>
      <c r="G216" s="62" t="s">
        <v>12996</v>
      </c>
      <c r="H216" s="62" t="s">
        <v>13</v>
      </c>
      <c r="I216" s="62" t="s">
        <v>18699</v>
      </c>
      <c r="J216" s="62" t="s">
        <v>18700</v>
      </c>
      <c r="K216" s="55" t="s">
        <v>18701</v>
      </c>
      <c r="L216" s="280"/>
    </row>
    <row r="217">
      <c r="A217" s="62"/>
      <c r="B217" s="134" t="s">
        <v>1781</v>
      </c>
      <c r="C217" s="133">
        <v>45252.0</v>
      </c>
      <c r="D217" s="62" t="s">
        <v>9241</v>
      </c>
      <c r="E217" s="62">
        <v>5966074.0</v>
      </c>
      <c r="F217" s="62" t="s">
        <v>17498</v>
      </c>
      <c r="G217" s="62" t="s">
        <v>13194</v>
      </c>
      <c r="H217" s="62" t="s">
        <v>13</v>
      </c>
      <c r="I217" s="62" t="s">
        <v>218</v>
      </c>
      <c r="J217" s="62" t="s">
        <v>18702</v>
      </c>
      <c r="K217" s="55" t="s">
        <v>18703</v>
      </c>
      <c r="L217" s="280" t="s">
        <v>18084</v>
      </c>
    </row>
    <row r="218">
      <c r="B218" s="134" t="s">
        <v>1781</v>
      </c>
      <c r="C218" s="133">
        <v>45252.0</v>
      </c>
      <c r="D218" s="62" t="s">
        <v>9241</v>
      </c>
      <c r="E218" s="62">
        <v>5966282.0</v>
      </c>
      <c r="F218" s="62" t="s">
        <v>12940</v>
      </c>
      <c r="G218" s="62" t="s">
        <v>14576</v>
      </c>
      <c r="H218" s="129" t="s">
        <v>13</v>
      </c>
      <c r="I218" s="129" t="s">
        <v>13</v>
      </c>
      <c r="J218" s="62" t="s">
        <v>18704</v>
      </c>
      <c r="K218" s="55" t="s">
        <v>18705</v>
      </c>
      <c r="L218" s="403" t="s">
        <v>17207</v>
      </c>
    </row>
    <row r="219">
      <c r="A219" s="95"/>
      <c r="B219" s="134" t="s">
        <v>1791</v>
      </c>
      <c r="C219" s="133">
        <v>45253.0</v>
      </c>
      <c r="D219" s="62" t="s">
        <v>12328</v>
      </c>
      <c r="E219" s="62">
        <v>5966383.0</v>
      </c>
      <c r="F219" s="62" t="s">
        <v>1990</v>
      </c>
      <c r="G219" s="62" t="s">
        <v>12982</v>
      </c>
      <c r="H219" s="62" t="s">
        <v>13</v>
      </c>
      <c r="I219" s="62" t="s">
        <v>13</v>
      </c>
      <c r="J219" s="62" t="s">
        <v>18706</v>
      </c>
      <c r="K219" s="55" t="s">
        <v>18707</v>
      </c>
      <c r="L219" s="280" t="s">
        <v>18084</v>
      </c>
    </row>
    <row r="220">
      <c r="A220" s="62">
        <v>52.0</v>
      </c>
      <c r="B220" s="134" t="s">
        <v>1791</v>
      </c>
      <c r="C220" s="133">
        <v>45253.0</v>
      </c>
      <c r="D220" s="62" t="s">
        <v>12328</v>
      </c>
      <c r="E220" s="62">
        <v>5966403.0</v>
      </c>
      <c r="F220" s="62" t="s">
        <v>1800</v>
      </c>
      <c r="G220" s="62" t="s">
        <v>16426</v>
      </c>
      <c r="H220" s="62" t="s">
        <v>18708</v>
      </c>
      <c r="I220" s="62" t="s">
        <v>13</v>
      </c>
      <c r="J220" s="62" t="s">
        <v>18709</v>
      </c>
      <c r="K220" s="55" t="s">
        <v>18710</v>
      </c>
      <c r="L220" s="280" t="s">
        <v>18084</v>
      </c>
    </row>
    <row r="221">
      <c r="A221" s="55"/>
      <c r="B221" s="134" t="s">
        <v>1791</v>
      </c>
      <c r="C221" s="133">
        <v>45253.0</v>
      </c>
      <c r="D221" s="62" t="s">
        <v>12328</v>
      </c>
      <c r="E221" s="62">
        <v>5966409.0</v>
      </c>
      <c r="F221" s="62" t="s">
        <v>13698</v>
      </c>
      <c r="G221" s="62" t="s">
        <v>13383</v>
      </c>
      <c r="H221" s="62" t="s">
        <v>13</v>
      </c>
      <c r="I221" s="62" t="s">
        <v>18711</v>
      </c>
      <c r="J221" s="62" t="s">
        <v>18712</v>
      </c>
      <c r="K221" s="55" t="s">
        <v>18713</v>
      </c>
      <c r="L221" s="280" t="s">
        <v>17207</v>
      </c>
    </row>
    <row r="222">
      <c r="A222" s="62">
        <v>53.0</v>
      </c>
      <c r="B222" s="134" t="s">
        <v>1781</v>
      </c>
      <c r="C222" s="131">
        <v>45253.0</v>
      </c>
      <c r="D222" s="62" t="s">
        <v>18714</v>
      </c>
      <c r="E222" s="129" t="s">
        <v>18715</v>
      </c>
      <c r="F222" s="62" t="s">
        <v>1807</v>
      </c>
      <c r="G222" s="129" t="s">
        <v>11757</v>
      </c>
      <c r="H222" s="62" t="s">
        <v>18716</v>
      </c>
      <c r="I222" s="62" t="s">
        <v>13</v>
      </c>
      <c r="J222" s="62" t="s">
        <v>18717</v>
      </c>
      <c r="K222" s="402" t="s">
        <v>11757</v>
      </c>
      <c r="L222" s="280" t="s">
        <v>18084</v>
      </c>
    </row>
    <row r="223">
      <c r="A223" s="402"/>
      <c r="B223" s="401" t="s">
        <v>1791</v>
      </c>
      <c r="C223" s="450">
        <v>45253.0</v>
      </c>
      <c r="D223" s="129" t="s">
        <v>18480</v>
      </c>
      <c r="E223" s="129" t="s">
        <v>18718</v>
      </c>
      <c r="F223" s="129"/>
      <c r="G223" s="129" t="s">
        <v>18718</v>
      </c>
      <c r="H223" s="129"/>
      <c r="I223" s="129" t="s">
        <v>18718</v>
      </c>
      <c r="J223" s="129" t="s">
        <v>18718</v>
      </c>
      <c r="K223" s="264" t="s">
        <v>18719</v>
      </c>
      <c r="L223" s="403" t="s">
        <v>18084</v>
      </c>
    </row>
    <row r="224">
      <c r="A224" s="62">
        <v>54.0</v>
      </c>
      <c r="B224" s="134" t="s">
        <v>1781</v>
      </c>
      <c r="C224" s="131">
        <v>45253.0</v>
      </c>
      <c r="D224" s="62" t="s">
        <v>18720</v>
      </c>
      <c r="E224" s="62" t="s">
        <v>18721</v>
      </c>
      <c r="F224" s="62" t="s">
        <v>13</v>
      </c>
      <c r="G224" s="62" t="s">
        <v>12917</v>
      </c>
      <c r="H224" s="62" t="s">
        <v>18722</v>
      </c>
      <c r="I224" s="62" t="s">
        <v>18723</v>
      </c>
      <c r="J224" s="62" t="s">
        <v>13</v>
      </c>
      <c r="K224" s="90" t="s">
        <v>18723</v>
      </c>
      <c r="L224" s="280"/>
    </row>
    <row r="225">
      <c r="A225" s="129"/>
      <c r="B225" s="401" t="s">
        <v>1791</v>
      </c>
      <c r="C225" s="294">
        <v>45253.0</v>
      </c>
      <c r="D225" s="129" t="s">
        <v>62</v>
      </c>
      <c r="E225" s="129" t="s">
        <v>18724</v>
      </c>
      <c r="F225" s="129"/>
      <c r="G225" s="129" t="s">
        <v>18724</v>
      </c>
      <c r="H225" s="129"/>
      <c r="I225" s="129" t="s">
        <v>18725</v>
      </c>
      <c r="J225" s="129" t="s">
        <v>18724</v>
      </c>
      <c r="K225" s="402" t="s">
        <v>18726</v>
      </c>
      <c r="L225" s="403" t="s">
        <v>18084</v>
      </c>
    </row>
    <row r="226">
      <c r="A226" s="402"/>
      <c r="B226" s="401" t="s">
        <v>1791</v>
      </c>
      <c r="C226" s="294">
        <v>45253.0</v>
      </c>
      <c r="D226" s="129" t="s">
        <v>134</v>
      </c>
      <c r="E226" s="129" t="s">
        <v>18727</v>
      </c>
      <c r="F226" s="129"/>
      <c r="G226" s="129" t="s">
        <v>18727</v>
      </c>
      <c r="H226" s="129"/>
      <c r="I226" s="129" t="s">
        <v>18727</v>
      </c>
      <c r="J226" s="129" t="s">
        <v>18727</v>
      </c>
      <c r="K226" s="402" t="s">
        <v>18728</v>
      </c>
      <c r="L226" s="403" t="s">
        <v>18084</v>
      </c>
    </row>
    <row r="227">
      <c r="A227" s="402"/>
      <c r="B227" s="401" t="s">
        <v>1791</v>
      </c>
      <c r="C227" s="294">
        <v>45253.0</v>
      </c>
      <c r="D227" s="129" t="s">
        <v>15968</v>
      </c>
      <c r="E227" s="129" t="s">
        <v>18729</v>
      </c>
      <c r="F227" s="129"/>
      <c r="G227" s="129" t="s">
        <v>18416</v>
      </c>
      <c r="H227" s="129"/>
      <c r="I227" s="129" t="s">
        <v>18730</v>
      </c>
      <c r="J227" s="150" t="s">
        <v>18729</v>
      </c>
      <c r="K227" s="402" t="s">
        <v>18731</v>
      </c>
      <c r="L227" s="403" t="s">
        <v>18084</v>
      </c>
    </row>
    <row r="228">
      <c r="A228" s="55"/>
      <c r="B228" s="134" t="s">
        <v>1791</v>
      </c>
      <c r="C228" s="131">
        <v>45253.0</v>
      </c>
      <c r="D228" s="62" t="s">
        <v>18732</v>
      </c>
      <c r="E228" s="62" t="s">
        <v>18733</v>
      </c>
      <c r="F228" s="62" t="s">
        <v>12935</v>
      </c>
      <c r="G228" s="62" t="s">
        <v>227</v>
      </c>
      <c r="H228" s="62" t="s">
        <v>227</v>
      </c>
      <c r="I228" s="62" t="s">
        <v>18734</v>
      </c>
      <c r="J228" s="62" t="s">
        <v>18735</v>
      </c>
      <c r="K228" s="55" t="s">
        <v>17198</v>
      </c>
      <c r="L228" s="280" t="s">
        <v>17207</v>
      </c>
    </row>
    <row r="229">
      <c r="A229" s="55"/>
      <c r="B229" s="134" t="s">
        <v>1791</v>
      </c>
      <c r="C229" s="131">
        <v>45253.0</v>
      </c>
      <c r="D229" s="62" t="s">
        <v>18732</v>
      </c>
      <c r="E229" s="62" t="s">
        <v>18721</v>
      </c>
      <c r="F229" s="62" t="s">
        <v>227</v>
      </c>
      <c r="G229" s="62" t="s">
        <v>227</v>
      </c>
      <c r="H229" s="62" t="s">
        <v>227</v>
      </c>
      <c r="I229" s="62" t="s">
        <v>18721</v>
      </c>
      <c r="J229" s="62" t="s">
        <v>18721</v>
      </c>
      <c r="K229" s="62" t="s">
        <v>18721</v>
      </c>
      <c r="L229" s="280" t="s">
        <v>18084</v>
      </c>
    </row>
    <row r="230">
      <c r="A230" s="55"/>
      <c r="B230" s="134" t="s">
        <v>1781</v>
      </c>
      <c r="C230" s="131">
        <v>45254.0</v>
      </c>
      <c r="D230" s="62" t="s">
        <v>12328</v>
      </c>
      <c r="E230" s="62">
        <v>5967098.0</v>
      </c>
      <c r="F230" s="62" t="s">
        <v>1826</v>
      </c>
      <c r="G230" s="62" t="s">
        <v>13203</v>
      </c>
      <c r="H230" s="62" t="s">
        <v>13</v>
      </c>
      <c r="I230" s="62" t="s">
        <v>18736</v>
      </c>
      <c r="J230" s="62" t="s">
        <v>18737</v>
      </c>
      <c r="K230" s="55" t="s">
        <v>18738</v>
      </c>
      <c r="L230" s="280" t="s">
        <v>17207</v>
      </c>
    </row>
    <row r="231">
      <c r="A231" s="62">
        <v>55.0</v>
      </c>
      <c r="B231" s="134" t="s">
        <v>1791</v>
      </c>
      <c r="C231" s="131">
        <v>45254.0</v>
      </c>
      <c r="D231" s="62" t="s">
        <v>12328</v>
      </c>
      <c r="E231" s="62">
        <v>5967169.0</v>
      </c>
      <c r="F231" s="62" t="s">
        <v>13698</v>
      </c>
      <c r="G231" s="62" t="s">
        <v>13194</v>
      </c>
      <c r="H231" s="62" t="s">
        <v>13</v>
      </c>
      <c r="I231" s="62" t="s">
        <v>450</v>
      </c>
      <c r="J231" s="62" t="s">
        <v>18739</v>
      </c>
      <c r="K231" s="55" t="s">
        <v>18740</v>
      </c>
      <c r="L231" s="280" t="s">
        <v>18084</v>
      </c>
    </row>
    <row r="232">
      <c r="A232" s="55"/>
      <c r="B232" s="158" t="s">
        <v>1791</v>
      </c>
      <c r="C232" s="133">
        <v>45252.0</v>
      </c>
      <c r="D232" s="62" t="s">
        <v>12328</v>
      </c>
      <c r="E232" s="414" t="s">
        <v>7457</v>
      </c>
      <c r="F232" s="414" t="s">
        <v>13</v>
      </c>
      <c r="G232" s="414" t="s">
        <v>7457</v>
      </c>
      <c r="H232" s="414" t="s">
        <v>13</v>
      </c>
      <c r="I232" s="414" t="s">
        <v>7457</v>
      </c>
      <c r="J232" s="414" t="s">
        <v>7457</v>
      </c>
      <c r="K232" s="416" t="s">
        <v>7457</v>
      </c>
      <c r="L232" s="441" t="s">
        <v>18084</v>
      </c>
    </row>
    <row r="233">
      <c r="A233" s="55"/>
      <c r="B233" s="401" t="s">
        <v>1791</v>
      </c>
      <c r="C233" s="450">
        <v>45254.0</v>
      </c>
      <c r="D233" s="129" t="s">
        <v>3319</v>
      </c>
      <c r="E233" s="129" t="s">
        <v>18741</v>
      </c>
      <c r="F233" s="129" t="s">
        <v>13099</v>
      </c>
      <c r="G233" s="129" t="s">
        <v>14090</v>
      </c>
      <c r="H233" s="62" t="s">
        <v>13</v>
      </c>
      <c r="I233" s="129" t="s">
        <v>18742</v>
      </c>
      <c r="J233" s="129" t="s">
        <v>18743</v>
      </c>
      <c r="K233" s="402" t="s">
        <v>18744</v>
      </c>
      <c r="L233" s="403" t="s">
        <v>17207</v>
      </c>
    </row>
    <row r="234">
      <c r="A234" s="55"/>
      <c r="B234" s="134" t="s">
        <v>1791</v>
      </c>
      <c r="C234" s="131">
        <v>44950.0</v>
      </c>
      <c r="D234" s="62" t="s">
        <v>18745</v>
      </c>
      <c r="E234" s="62">
        <v>5967253.0</v>
      </c>
      <c r="F234" s="62" t="s">
        <v>12985</v>
      </c>
      <c r="G234" s="62" t="s">
        <v>12963</v>
      </c>
      <c r="H234" s="62" t="s">
        <v>13</v>
      </c>
      <c r="I234" s="62"/>
      <c r="J234" s="62" t="s">
        <v>18746</v>
      </c>
      <c r="K234" s="55" t="s">
        <v>18747</v>
      </c>
      <c r="L234" s="280" t="s">
        <v>18084</v>
      </c>
    </row>
    <row r="235">
      <c r="A235" s="55"/>
      <c r="B235" s="134" t="s">
        <v>1781</v>
      </c>
      <c r="C235" s="131">
        <v>45254.0</v>
      </c>
      <c r="D235" s="62" t="s">
        <v>18748</v>
      </c>
      <c r="E235" s="62" t="s">
        <v>13346</v>
      </c>
      <c r="F235" s="62" t="s">
        <v>13543</v>
      </c>
      <c r="G235" s="62" t="s">
        <v>15969</v>
      </c>
      <c r="H235" s="62" t="s">
        <v>13</v>
      </c>
      <c r="I235" s="62" t="s">
        <v>18749</v>
      </c>
      <c r="J235" s="62" t="s">
        <v>18750</v>
      </c>
      <c r="K235" s="55" t="s">
        <v>18751</v>
      </c>
      <c r="L235" s="280"/>
    </row>
    <row r="236">
      <c r="A236" s="62"/>
      <c r="B236" s="134" t="s">
        <v>1781</v>
      </c>
      <c r="C236" s="133">
        <v>45254.0</v>
      </c>
      <c r="D236" s="62" t="s">
        <v>12549</v>
      </c>
      <c r="E236" s="62">
        <v>5967109.0</v>
      </c>
      <c r="F236" s="62" t="s">
        <v>1882</v>
      </c>
      <c r="G236" s="62" t="s">
        <v>15112</v>
      </c>
      <c r="H236" s="62" t="s">
        <v>13</v>
      </c>
      <c r="I236" s="95" t="s">
        <v>5718</v>
      </c>
      <c r="J236" s="62" t="s">
        <v>18752</v>
      </c>
      <c r="K236" s="55" t="s">
        <v>18753</v>
      </c>
      <c r="L236" s="280"/>
    </row>
    <row r="237">
      <c r="A237" s="62">
        <v>56.0</v>
      </c>
      <c r="B237" s="134" t="s">
        <v>1791</v>
      </c>
      <c r="C237" s="133">
        <v>45254.0</v>
      </c>
      <c r="D237" s="62" t="s">
        <v>9241</v>
      </c>
      <c r="E237" s="62">
        <v>5967631.0</v>
      </c>
      <c r="F237" s="129" t="s">
        <v>13099</v>
      </c>
      <c r="G237" s="62" t="s">
        <v>13320</v>
      </c>
      <c r="H237" s="62" t="s">
        <v>18754</v>
      </c>
      <c r="I237" s="62" t="s">
        <v>12382</v>
      </c>
      <c r="J237" s="62" t="s">
        <v>18755</v>
      </c>
      <c r="K237" s="55" t="s">
        <v>18756</v>
      </c>
      <c r="L237" s="280" t="s">
        <v>18084</v>
      </c>
    </row>
    <row r="238">
      <c r="A238" s="55"/>
      <c r="B238" s="134" t="s">
        <v>1781</v>
      </c>
      <c r="C238" s="133">
        <v>45254.0</v>
      </c>
      <c r="D238" s="62" t="s">
        <v>9241</v>
      </c>
      <c r="E238" s="62">
        <v>5967602.0</v>
      </c>
      <c r="F238" s="62" t="s">
        <v>1788</v>
      </c>
      <c r="G238" s="62" t="s">
        <v>18461</v>
      </c>
      <c r="H238" s="62" t="s">
        <v>18757</v>
      </c>
      <c r="I238" s="62" t="s">
        <v>2376</v>
      </c>
      <c r="J238" s="62" t="s">
        <v>18758</v>
      </c>
      <c r="K238" s="55" t="s">
        <v>18759</v>
      </c>
      <c r="L238" s="280" t="s">
        <v>17207</v>
      </c>
    </row>
    <row r="239">
      <c r="A239" s="62"/>
      <c r="B239" s="401" t="s">
        <v>1791</v>
      </c>
      <c r="C239" s="294">
        <v>45255.0</v>
      </c>
      <c r="D239" s="129" t="s">
        <v>12328</v>
      </c>
      <c r="E239" s="129" t="s">
        <v>18760</v>
      </c>
      <c r="F239" s="129" t="s">
        <v>1851</v>
      </c>
      <c r="G239" s="129" t="s">
        <v>18760</v>
      </c>
      <c r="H239" s="129" t="s">
        <v>18761</v>
      </c>
      <c r="I239" s="129" t="s">
        <v>18760</v>
      </c>
      <c r="J239" s="129" t="s">
        <v>18760</v>
      </c>
      <c r="K239" s="264" t="s">
        <v>18762</v>
      </c>
      <c r="L239" s="403" t="s">
        <v>18084</v>
      </c>
    </row>
    <row r="240">
      <c r="A240" s="55"/>
      <c r="B240" s="134" t="s">
        <v>1781</v>
      </c>
      <c r="C240" s="133">
        <v>45255.0</v>
      </c>
      <c r="D240" s="62" t="s">
        <v>12328</v>
      </c>
      <c r="E240" s="62">
        <v>5968056.0</v>
      </c>
      <c r="F240" s="62" t="s">
        <v>13022</v>
      </c>
      <c r="G240" s="62" t="s">
        <v>13203</v>
      </c>
      <c r="H240" s="62" t="s">
        <v>13</v>
      </c>
      <c r="I240" s="62" t="s">
        <v>18763</v>
      </c>
      <c r="J240" s="62" t="s">
        <v>18764</v>
      </c>
      <c r="K240" s="90" t="s">
        <v>18765</v>
      </c>
      <c r="L240" s="280" t="s">
        <v>17207</v>
      </c>
    </row>
    <row r="241">
      <c r="A241" s="55"/>
      <c r="B241" s="158" t="s">
        <v>1791</v>
      </c>
      <c r="C241" s="133">
        <v>45255.0</v>
      </c>
      <c r="D241" s="62" t="s">
        <v>12328</v>
      </c>
      <c r="E241" s="414" t="s">
        <v>7457</v>
      </c>
      <c r="F241" s="414" t="s">
        <v>13</v>
      </c>
      <c r="G241" s="414" t="s">
        <v>7457</v>
      </c>
      <c r="H241" s="414" t="s">
        <v>13</v>
      </c>
      <c r="I241" s="414" t="s">
        <v>7457</v>
      </c>
      <c r="J241" s="414" t="s">
        <v>7457</v>
      </c>
      <c r="K241" s="416" t="s">
        <v>7457</v>
      </c>
      <c r="L241" s="441" t="s">
        <v>18084</v>
      </c>
    </row>
    <row r="242">
      <c r="A242" s="55"/>
      <c r="B242" s="134" t="s">
        <v>1791</v>
      </c>
      <c r="C242" s="131">
        <v>45255.0</v>
      </c>
      <c r="D242" s="62" t="s">
        <v>148</v>
      </c>
      <c r="E242" s="62">
        <v>5968120.0</v>
      </c>
      <c r="F242" s="62" t="s">
        <v>1788</v>
      </c>
      <c r="G242" s="62" t="s">
        <v>13320</v>
      </c>
      <c r="H242" s="62" t="s">
        <v>13</v>
      </c>
      <c r="I242" s="62" t="s">
        <v>173</v>
      </c>
      <c r="J242" s="62" t="s">
        <v>231</v>
      </c>
      <c r="K242" s="55" t="s">
        <v>18766</v>
      </c>
      <c r="L242" s="280" t="s">
        <v>17207</v>
      </c>
    </row>
    <row r="243">
      <c r="A243" s="62">
        <v>58.0</v>
      </c>
      <c r="B243" s="134" t="s">
        <v>1791</v>
      </c>
      <c r="C243" s="131">
        <v>45255.0</v>
      </c>
      <c r="D243" s="62" t="s">
        <v>1799</v>
      </c>
      <c r="E243" s="62">
        <v>5968210.0</v>
      </c>
      <c r="F243" s="62" t="s">
        <v>1826</v>
      </c>
      <c r="G243" s="62" t="s">
        <v>18767</v>
      </c>
      <c r="H243" s="62" t="s">
        <v>18768</v>
      </c>
      <c r="I243" s="62" t="s">
        <v>13</v>
      </c>
      <c r="J243" s="62" t="s">
        <v>18769</v>
      </c>
      <c r="K243" s="55" t="s">
        <v>18770</v>
      </c>
      <c r="L243" s="280" t="s">
        <v>18084</v>
      </c>
    </row>
    <row r="244">
      <c r="A244" s="62"/>
      <c r="B244" s="134"/>
      <c r="C244" s="131">
        <v>45255.0</v>
      </c>
      <c r="D244" s="62" t="s">
        <v>2408</v>
      </c>
      <c r="E244" s="62">
        <v>5968056.0</v>
      </c>
      <c r="F244" s="62" t="s">
        <v>13022</v>
      </c>
      <c r="G244" s="62" t="s">
        <v>13203</v>
      </c>
      <c r="H244" s="62" t="s">
        <v>13</v>
      </c>
      <c r="I244" s="62" t="s">
        <v>18763</v>
      </c>
      <c r="J244" s="62" t="s">
        <v>18771</v>
      </c>
      <c r="K244" s="55" t="s">
        <v>18765</v>
      </c>
      <c r="L244" s="280" t="s">
        <v>17207</v>
      </c>
    </row>
    <row r="245">
      <c r="A245" s="62"/>
      <c r="B245" s="134" t="s">
        <v>1781</v>
      </c>
      <c r="C245" s="131">
        <v>45255.0</v>
      </c>
      <c r="D245" s="62" t="s">
        <v>303</v>
      </c>
      <c r="E245" s="62">
        <v>5968470.0</v>
      </c>
      <c r="F245" s="62" t="s">
        <v>18772</v>
      </c>
      <c r="G245" s="62" t="s">
        <v>16666</v>
      </c>
      <c r="H245" s="62" t="s">
        <v>13</v>
      </c>
      <c r="I245" s="62" t="s">
        <v>13</v>
      </c>
      <c r="J245" s="62" t="s">
        <v>18773</v>
      </c>
      <c r="K245" s="55" t="s">
        <v>18774</v>
      </c>
      <c r="L245" s="280" t="s">
        <v>17207</v>
      </c>
    </row>
    <row r="246">
      <c r="A246" s="62"/>
      <c r="B246" s="134" t="s">
        <v>1791</v>
      </c>
      <c r="C246" s="131">
        <v>45255.0</v>
      </c>
      <c r="D246" s="62" t="s">
        <v>303</v>
      </c>
      <c r="E246" s="62">
        <v>5968575.0</v>
      </c>
      <c r="F246" s="62" t="s">
        <v>18775</v>
      </c>
      <c r="G246" s="62" t="s">
        <v>13320</v>
      </c>
      <c r="H246" s="62"/>
      <c r="I246" s="62" t="s">
        <v>173</v>
      </c>
      <c r="J246" s="62" t="s">
        <v>18776</v>
      </c>
      <c r="K246" s="55" t="s">
        <v>18777</v>
      </c>
      <c r="L246" s="280" t="s">
        <v>17207</v>
      </c>
    </row>
    <row r="247">
      <c r="A247" s="62"/>
      <c r="B247" s="134" t="s">
        <v>1791</v>
      </c>
      <c r="C247" s="131">
        <v>45255.0</v>
      </c>
      <c r="D247" s="62" t="s">
        <v>303</v>
      </c>
      <c r="E247" s="62">
        <v>5968762.0</v>
      </c>
      <c r="F247" s="62" t="s">
        <v>1826</v>
      </c>
      <c r="G247" s="62" t="s">
        <v>13203</v>
      </c>
      <c r="H247" s="62"/>
      <c r="I247" s="62" t="s">
        <v>18778</v>
      </c>
      <c r="J247" s="62" t="s">
        <v>18779</v>
      </c>
      <c r="K247" s="55" t="s">
        <v>18780</v>
      </c>
      <c r="L247" s="280" t="s">
        <v>17207</v>
      </c>
    </row>
    <row r="248">
      <c r="A248" s="62"/>
      <c r="B248" s="401" t="s">
        <v>1791</v>
      </c>
      <c r="C248" s="450">
        <v>45256.0</v>
      </c>
      <c r="D248" s="129" t="s">
        <v>2329</v>
      </c>
      <c r="E248" s="129" t="s">
        <v>18781</v>
      </c>
      <c r="F248" s="129" t="s">
        <v>14316</v>
      </c>
      <c r="G248" s="129" t="s">
        <v>418</v>
      </c>
      <c r="H248" s="129" t="s">
        <v>13</v>
      </c>
      <c r="I248" s="129" t="s">
        <v>18782</v>
      </c>
      <c r="J248" s="129" t="s">
        <v>11157</v>
      </c>
      <c r="K248" s="402" t="s">
        <v>18783</v>
      </c>
      <c r="L248" s="403" t="s">
        <v>17207</v>
      </c>
    </row>
    <row r="249">
      <c r="A249" s="62"/>
      <c r="B249" s="134" t="s">
        <v>1781</v>
      </c>
      <c r="C249" s="131">
        <v>45256.0</v>
      </c>
      <c r="D249" s="62" t="s">
        <v>2329</v>
      </c>
      <c r="E249" s="62">
        <v>5968981.0</v>
      </c>
      <c r="F249" s="62" t="s">
        <v>18784</v>
      </c>
      <c r="G249" s="62" t="s">
        <v>17041</v>
      </c>
      <c r="H249" s="62" t="s">
        <v>13</v>
      </c>
      <c r="I249" s="62" t="s">
        <v>18785</v>
      </c>
      <c r="J249" s="62" t="s">
        <v>18786</v>
      </c>
      <c r="K249" s="55" t="s">
        <v>18787</v>
      </c>
      <c r="L249" s="280" t="s">
        <v>17207</v>
      </c>
      <c r="M249" s="352"/>
      <c r="N249" s="352"/>
      <c r="O249" s="352"/>
      <c r="P249" s="352"/>
      <c r="Q249" s="352"/>
      <c r="R249" s="352"/>
      <c r="S249" s="352"/>
      <c r="T249" s="352"/>
      <c r="U249" s="352"/>
      <c r="V249" s="352"/>
      <c r="W249" s="352"/>
      <c r="X249" s="352"/>
      <c r="Y249" s="352"/>
      <c r="Z249" s="352"/>
    </row>
    <row r="250">
      <c r="A250" s="62"/>
      <c r="B250" s="134" t="s">
        <v>1781</v>
      </c>
      <c r="C250" s="131">
        <v>45256.0</v>
      </c>
      <c r="D250" s="62" t="s">
        <v>2329</v>
      </c>
      <c r="E250" s="62">
        <v>5969077.0</v>
      </c>
      <c r="F250" s="62" t="s">
        <v>15075</v>
      </c>
      <c r="G250" s="62" t="s">
        <v>13767</v>
      </c>
      <c r="H250" s="62" t="s">
        <v>18788</v>
      </c>
      <c r="I250" s="62" t="s">
        <v>185</v>
      </c>
      <c r="J250" s="62" t="s">
        <v>18789</v>
      </c>
      <c r="K250" s="55" t="s">
        <v>18790</v>
      </c>
      <c r="L250" s="280" t="s">
        <v>17207</v>
      </c>
    </row>
    <row r="251">
      <c r="A251" s="129">
        <v>59.0</v>
      </c>
      <c r="B251" s="401" t="s">
        <v>1791</v>
      </c>
      <c r="C251" s="450">
        <v>45256.0</v>
      </c>
      <c r="D251" s="129" t="s">
        <v>16696</v>
      </c>
      <c r="E251" s="129" t="s">
        <v>18791</v>
      </c>
      <c r="F251" s="129" t="s">
        <v>13459</v>
      </c>
      <c r="G251" s="129" t="s">
        <v>18792</v>
      </c>
      <c r="H251" s="129" t="s">
        <v>207</v>
      </c>
      <c r="I251" s="129" t="s">
        <v>18793</v>
      </c>
      <c r="J251" s="129" t="s">
        <v>18794</v>
      </c>
      <c r="K251" s="402" t="s">
        <v>18795</v>
      </c>
      <c r="L251" s="280" t="s">
        <v>17207</v>
      </c>
    </row>
    <row r="252">
      <c r="A252" s="62">
        <v>60.0</v>
      </c>
      <c r="B252" s="134" t="s">
        <v>1791</v>
      </c>
      <c r="C252" s="133">
        <v>45256.0</v>
      </c>
      <c r="D252" s="62" t="s">
        <v>148</v>
      </c>
      <c r="E252" s="62">
        <v>5969168.0</v>
      </c>
      <c r="F252" s="62" t="s">
        <v>1851</v>
      </c>
      <c r="G252" s="62" t="s">
        <v>16547</v>
      </c>
      <c r="H252" s="62" t="s">
        <v>13</v>
      </c>
      <c r="I252" s="62" t="s">
        <v>13</v>
      </c>
      <c r="J252" s="62" t="s">
        <v>18796</v>
      </c>
      <c r="K252" s="55" t="s">
        <v>18797</v>
      </c>
      <c r="L252" s="280" t="s">
        <v>18084</v>
      </c>
    </row>
    <row r="253">
      <c r="A253" s="62">
        <v>61.0</v>
      </c>
      <c r="B253" s="134" t="s">
        <v>1791</v>
      </c>
      <c r="C253" s="133">
        <v>45256.0</v>
      </c>
      <c r="D253" s="62" t="s">
        <v>18798</v>
      </c>
      <c r="E253" s="62">
        <v>5969213.0</v>
      </c>
      <c r="F253" s="62" t="s">
        <v>1807</v>
      </c>
      <c r="G253" s="62" t="s">
        <v>12917</v>
      </c>
      <c r="H253" s="62" t="s">
        <v>13</v>
      </c>
      <c r="I253" s="62" t="s">
        <v>53</v>
      </c>
      <c r="J253" s="62" t="s">
        <v>873</v>
      </c>
      <c r="K253" s="55" t="s">
        <v>18799</v>
      </c>
      <c r="L253" s="280" t="s">
        <v>18084</v>
      </c>
    </row>
    <row r="254">
      <c r="A254" s="62"/>
      <c r="B254" s="134"/>
      <c r="C254" s="133">
        <v>45256.0</v>
      </c>
      <c r="D254" s="62" t="s">
        <v>5240</v>
      </c>
      <c r="E254" s="62">
        <v>5969145.0</v>
      </c>
      <c r="F254" s="62" t="s">
        <v>17498</v>
      </c>
      <c r="G254" s="62" t="s">
        <v>14278</v>
      </c>
      <c r="H254" s="62" t="s">
        <v>13</v>
      </c>
      <c r="I254" s="62" t="s">
        <v>13</v>
      </c>
      <c r="J254" s="62" t="s">
        <v>18800</v>
      </c>
      <c r="K254" s="55" t="s">
        <v>18801</v>
      </c>
      <c r="L254" s="280"/>
    </row>
    <row r="255">
      <c r="A255" s="62">
        <v>62.0</v>
      </c>
      <c r="B255" s="134" t="s">
        <v>1781</v>
      </c>
      <c r="C255" s="133">
        <v>45256.0</v>
      </c>
      <c r="D255" s="129" t="s">
        <v>67</v>
      </c>
      <c r="E255" s="451" t="s">
        <v>18791</v>
      </c>
      <c r="F255" s="62"/>
      <c r="G255" s="129" t="s">
        <v>18792</v>
      </c>
      <c r="H255" s="129" t="s">
        <v>207</v>
      </c>
      <c r="I255" s="129" t="s">
        <v>18793</v>
      </c>
      <c r="J255" s="62" t="s">
        <v>18802</v>
      </c>
      <c r="K255" s="442" t="s">
        <v>18803</v>
      </c>
      <c r="L255" s="280" t="s">
        <v>18084</v>
      </c>
    </row>
    <row r="256">
      <c r="A256" s="62"/>
      <c r="B256" s="134" t="s">
        <v>1791</v>
      </c>
      <c r="C256" s="133">
        <v>45257.0</v>
      </c>
      <c r="D256" s="129" t="s">
        <v>7606</v>
      </c>
      <c r="E256" s="62">
        <v>5970019.0</v>
      </c>
      <c r="F256" s="62" t="s">
        <v>13193</v>
      </c>
      <c r="G256" s="62" t="s">
        <v>16864</v>
      </c>
      <c r="H256" s="62" t="s">
        <v>13</v>
      </c>
      <c r="I256" s="62" t="s">
        <v>13</v>
      </c>
      <c r="J256" s="62" t="s">
        <v>18804</v>
      </c>
      <c r="K256" s="55" t="s">
        <v>18805</v>
      </c>
      <c r="L256" s="280" t="s">
        <v>18084</v>
      </c>
    </row>
    <row r="257">
      <c r="A257" s="62">
        <v>63.0</v>
      </c>
      <c r="B257" s="134" t="s">
        <v>1791</v>
      </c>
      <c r="C257" s="133">
        <v>45257.0</v>
      </c>
      <c r="D257" s="62" t="s">
        <v>2887</v>
      </c>
      <c r="E257" s="62">
        <v>5969817.0</v>
      </c>
      <c r="F257" s="62" t="s">
        <v>1851</v>
      </c>
      <c r="G257" s="62" t="s">
        <v>18806</v>
      </c>
      <c r="H257" s="62" t="s">
        <v>13</v>
      </c>
      <c r="I257" s="62" t="s">
        <v>13</v>
      </c>
      <c r="J257" s="62" t="s">
        <v>18807</v>
      </c>
      <c r="K257" s="55" t="s">
        <v>18808</v>
      </c>
      <c r="L257" s="280" t="s">
        <v>18084</v>
      </c>
    </row>
    <row r="258">
      <c r="A258" s="62"/>
      <c r="B258" s="134"/>
      <c r="C258" s="133">
        <v>45257.0</v>
      </c>
      <c r="D258" s="62" t="s">
        <v>68</v>
      </c>
      <c r="E258" s="62">
        <v>5968762.0</v>
      </c>
      <c r="F258" s="62" t="s">
        <v>1826</v>
      </c>
      <c r="G258" s="62" t="s">
        <v>13203</v>
      </c>
      <c r="H258" s="62" t="s">
        <v>13</v>
      </c>
      <c r="I258" s="62" t="s">
        <v>18778</v>
      </c>
      <c r="J258" s="62" t="s">
        <v>18809</v>
      </c>
      <c r="K258" s="55" t="s">
        <v>18780</v>
      </c>
      <c r="L258" s="280"/>
    </row>
    <row r="259">
      <c r="A259" s="62"/>
      <c r="B259" s="134" t="s">
        <v>1791</v>
      </c>
      <c r="C259" s="133">
        <v>45257.0</v>
      </c>
      <c r="D259" s="62" t="s">
        <v>18810</v>
      </c>
      <c r="E259" s="62">
        <v>5968056.0</v>
      </c>
      <c r="F259" s="62" t="s">
        <v>1783</v>
      </c>
      <c r="G259" s="62" t="s">
        <v>13203</v>
      </c>
      <c r="H259" s="62" t="s">
        <v>13</v>
      </c>
      <c r="I259" s="62" t="s">
        <v>18811</v>
      </c>
      <c r="J259" s="62" t="s">
        <v>18812</v>
      </c>
      <c r="K259" s="55" t="s">
        <v>18813</v>
      </c>
      <c r="L259" s="280" t="s">
        <v>17207</v>
      </c>
    </row>
    <row r="260">
      <c r="A260" s="62"/>
      <c r="B260" s="134"/>
      <c r="C260" s="133">
        <v>45257.0</v>
      </c>
      <c r="D260" s="62" t="s">
        <v>15968</v>
      </c>
      <c r="E260" s="62">
        <v>5968056.0</v>
      </c>
      <c r="F260" s="62" t="s">
        <v>17498</v>
      </c>
      <c r="G260" s="62" t="s">
        <v>13203</v>
      </c>
      <c r="H260" s="62" t="s">
        <v>13</v>
      </c>
      <c r="I260" s="62" t="s">
        <v>18814</v>
      </c>
      <c r="J260" s="62" t="s">
        <v>18815</v>
      </c>
      <c r="K260" s="55" t="s">
        <v>2372</v>
      </c>
      <c r="L260" s="280" t="s">
        <v>17207</v>
      </c>
    </row>
    <row r="261">
      <c r="A261" s="62">
        <v>64.0</v>
      </c>
      <c r="B261" s="134" t="s">
        <v>1781</v>
      </c>
      <c r="C261" s="133">
        <v>45257.0</v>
      </c>
      <c r="D261" s="62" t="s">
        <v>18816</v>
      </c>
      <c r="E261" s="62" t="s">
        <v>18817</v>
      </c>
      <c r="F261" s="62" t="s">
        <v>13</v>
      </c>
      <c r="G261" s="62" t="s">
        <v>18818</v>
      </c>
      <c r="H261" s="62" t="s">
        <v>18819</v>
      </c>
      <c r="I261" s="62" t="s">
        <v>18820</v>
      </c>
      <c r="J261" s="62" t="s">
        <v>18821</v>
      </c>
      <c r="K261" s="55" t="s">
        <v>13</v>
      </c>
      <c r="L261" s="280" t="s">
        <v>18084</v>
      </c>
    </row>
    <row r="262">
      <c r="A262" s="62"/>
      <c r="B262" s="134" t="s">
        <v>1791</v>
      </c>
      <c r="C262" s="133">
        <v>45257.0</v>
      </c>
      <c r="D262" s="62" t="s">
        <v>6950</v>
      </c>
      <c r="E262" s="62">
        <v>5970754.0</v>
      </c>
      <c r="F262" s="62" t="s">
        <v>1851</v>
      </c>
      <c r="G262" s="62" t="s">
        <v>13059</v>
      </c>
      <c r="H262" s="62" t="s">
        <v>13</v>
      </c>
      <c r="I262" s="62" t="s">
        <v>329</v>
      </c>
      <c r="J262" s="62" t="s">
        <v>18822</v>
      </c>
      <c r="K262" s="55" t="s">
        <v>18823</v>
      </c>
      <c r="L262" s="280" t="s">
        <v>17207</v>
      </c>
    </row>
    <row r="263">
      <c r="A263" s="62"/>
      <c r="B263" s="134" t="s">
        <v>1791</v>
      </c>
      <c r="C263" s="133">
        <v>45258.0</v>
      </c>
      <c r="D263" s="62" t="s">
        <v>6950</v>
      </c>
      <c r="E263" s="62">
        <v>5970784.0</v>
      </c>
      <c r="F263" s="62" t="s">
        <v>1826</v>
      </c>
      <c r="G263" s="62" t="s">
        <v>15539</v>
      </c>
      <c r="H263" s="62" t="s">
        <v>13</v>
      </c>
      <c r="I263" s="62" t="s">
        <v>173</v>
      </c>
      <c r="J263" s="62" t="s">
        <v>18824</v>
      </c>
      <c r="K263" s="55" t="s">
        <v>18825</v>
      </c>
      <c r="L263" s="280" t="s">
        <v>17207</v>
      </c>
    </row>
    <row r="264">
      <c r="A264" s="62"/>
      <c r="B264" s="134" t="s">
        <v>1791</v>
      </c>
      <c r="C264" s="133">
        <v>45258.0</v>
      </c>
      <c r="D264" s="62" t="s">
        <v>6950</v>
      </c>
      <c r="E264" s="62">
        <v>5970881.0</v>
      </c>
      <c r="F264" s="62" t="s">
        <v>1807</v>
      </c>
      <c r="G264" s="62" t="s">
        <v>13183</v>
      </c>
      <c r="H264" s="62" t="s">
        <v>13</v>
      </c>
      <c r="I264" s="62" t="s">
        <v>15666</v>
      </c>
      <c r="J264" s="62" t="s">
        <v>18826</v>
      </c>
      <c r="K264" s="55" t="s">
        <v>18827</v>
      </c>
      <c r="L264" s="280" t="s">
        <v>17207</v>
      </c>
    </row>
    <row r="265">
      <c r="A265" s="62"/>
      <c r="B265" s="134" t="s">
        <v>1791</v>
      </c>
      <c r="C265" s="133">
        <v>45258.0</v>
      </c>
      <c r="D265" s="62" t="s">
        <v>6950</v>
      </c>
      <c r="E265" s="62">
        <v>5970886.0</v>
      </c>
      <c r="F265" s="62" t="s">
        <v>1807</v>
      </c>
      <c r="G265" s="62" t="s">
        <v>13151</v>
      </c>
      <c r="H265" s="62" t="s">
        <v>13</v>
      </c>
      <c r="I265" s="62" t="s">
        <v>13</v>
      </c>
      <c r="J265" s="62" t="s">
        <v>18828</v>
      </c>
      <c r="K265" s="55" t="s">
        <v>18829</v>
      </c>
      <c r="L265" s="280" t="s">
        <v>17207</v>
      </c>
    </row>
    <row r="266">
      <c r="A266" s="62"/>
      <c r="B266" s="134" t="s">
        <v>1791</v>
      </c>
      <c r="C266" s="133">
        <v>45258.0</v>
      </c>
      <c r="D266" s="62" t="s">
        <v>6950</v>
      </c>
      <c r="E266" s="62">
        <v>5970891.0</v>
      </c>
      <c r="F266" s="62" t="s">
        <v>1800</v>
      </c>
      <c r="G266" s="62" t="s">
        <v>13320</v>
      </c>
      <c r="H266" s="62" t="s">
        <v>13</v>
      </c>
      <c r="I266" s="62" t="s">
        <v>218</v>
      </c>
      <c r="J266" s="62" t="s">
        <v>18830</v>
      </c>
      <c r="K266" s="55" t="s">
        <v>18831</v>
      </c>
      <c r="L266" s="280" t="s">
        <v>17207</v>
      </c>
    </row>
    <row r="267">
      <c r="A267" s="62"/>
      <c r="B267" s="134" t="s">
        <v>1791</v>
      </c>
      <c r="C267" s="133">
        <v>45258.0</v>
      </c>
      <c r="D267" s="62" t="s">
        <v>2887</v>
      </c>
      <c r="E267" s="62">
        <v>5970895.0</v>
      </c>
      <c r="F267" s="62" t="s">
        <v>1826</v>
      </c>
      <c r="G267" s="62" t="s">
        <v>13151</v>
      </c>
      <c r="H267" s="62" t="s">
        <v>13</v>
      </c>
      <c r="I267" s="62" t="s">
        <v>13</v>
      </c>
      <c r="J267" s="62" t="s">
        <v>18832</v>
      </c>
      <c r="K267" s="55" t="s">
        <v>18833</v>
      </c>
      <c r="L267" s="280" t="s">
        <v>18084</v>
      </c>
    </row>
    <row r="268">
      <c r="A268" s="62"/>
      <c r="B268" s="134" t="s">
        <v>1781</v>
      </c>
      <c r="C268" s="133">
        <v>45258.0</v>
      </c>
      <c r="D268" s="62" t="s">
        <v>18834</v>
      </c>
      <c r="E268" s="62" t="s">
        <v>18835</v>
      </c>
      <c r="F268" s="62" t="s">
        <v>16096</v>
      </c>
      <c r="G268" s="62" t="s">
        <v>18836</v>
      </c>
      <c r="H268" s="62" t="s">
        <v>13</v>
      </c>
      <c r="I268" s="62" t="s">
        <v>18837</v>
      </c>
      <c r="J268" s="62" t="s">
        <v>18838</v>
      </c>
      <c r="K268" s="55" t="s">
        <v>18839</v>
      </c>
      <c r="L268" s="280" t="s">
        <v>17207</v>
      </c>
    </row>
    <row r="269">
      <c r="A269" s="129">
        <v>65.0</v>
      </c>
      <c r="B269" s="401" t="s">
        <v>1791</v>
      </c>
      <c r="C269" s="294">
        <v>45258.0</v>
      </c>
      <c r="D269" s="129" t="s">
        <v>13912</v>
      </c>
      <c r="E269" s="129" t="s">
        <v>18840</v>
      </c>
      <c r="F269" s="129" t="s">
        <v>1912</v>
      </c>
      <c r="G269" s="129" t="s">
        <v>16876</v>
      </c>
      <c r="H269" s="129" t="s">
        <v>18841</v>
      </c>
      <c r="I269" s="129" t="s">
        <v>13</v>
      </c>
      <c r="J269" s="129" t="s">
        <v>18842</v>
      </c>
      <c r="K269" s="402" t="s">
        <v>18843</v>
      </c>
      <c r="L269" s="403" t="s">
        <v>18084</v>
      </c>
    </row>
    <row r="270">
      <c r="A270" s="62"/>
      <c r="B270" s="401" t="s">
        <v>1791</v>
      </c>
      <c r="C270" s="294">
        <v>45258.0</v>
      </c>
      <c r="D270" s="129" t="s">
        <v>12328</v>
      </c>
      <c r="E270" s="129" t="s">
        <v>18844</v>
      </c>
      <c r="F270" s="129" t="s">
        <v>1912</v>
      </c>
      <c r="G270" s="129" t="s">
        <v>16876</v>
      </c>
      <c r="H270" s="129" t="s">
        <v>18841</v>
      </c>
      <c r="I270" s="129" t="s">
        <v>18844</v>
      </c>
      <c r="J270" s="129" t="s">
        <v>18844</v>
      </c>
      <c r="K270" s="264" t="s">
        <v>18845</v>
      </c>
      <c r="L270" s="280" t="s">
        <v>18084</v>
      </c>
    </row>
    <row r="271">
      <c r="A271" s="62"/>
      <c r="B271" s="134" t="s">
        <v>1791</v>
      </c>
      <c r="C271" s="133">
        <v>45258.0</v>
      </c>
      <c r="D271" s="62" t="s">
        <v>12328</v>
      </c>
      <c r="E271" s="62" t="s">
        <v>7457</v>
      </c>
      <c r="F271" s="62" t="s">
        <v>7457</v>
      </c>
      <c r="G271" s="62" t="s">
        <v>7457</v>
      </c>
      <c r="H271" s="62" t="s">
        <v>7457</v>
      </c>
      <c r="I271" s="62" t="s">
        <v>7457</v>
      </c>
      <c r="J271" s="62" t="s">
        <v>7457</v>
      </c>
      <c r="K271" s="90" t="s">
        <v>7457</v>
      </c>
      <c r="L271" s="280" t="s">
        <v>18084</v>
      </c>
    </row>
    <row r="272">
      <c r="A272" s="62"/>
      <c r="B272" s="134" t="s">
        <v>1781</v>
      </c>
      <c r="C272" s="133">
        <v>45258.0</v>
      </c>
      <c r="D272" s="62" t="s">
        <v>18846</v>
      </c>
      <c r="E272" s="62">
        <v>5971191.0</v>
      </c>
      <c r="F272" s="62" t="s">
        <v>1826</v>
      </c>
      <c r="G272" s="62" t="s">
        <v>15969</v>
      </c>
      <c r="H272" s="62" t="s">
        <v>13</v>
      </c>
      <c r="I272" s="62" t="s">
        <v>18847</v>
      </c>
      <c r="J272" s="62" t="s">
        <v>18848</v>
      </c>
      <c r="K272" s="55" t="s">
        <v>18849</v>
      </c>
      <c r="L272" s="280"/>
    </row>
    <row r="273">
      <c r="A273" s="62"/>
      <c r="B273" s="134" t="s">
        <v>1781</v>
      </c>
      <c r="C273" s="133">
        <v>45259.0</v>
      </c>
      <c r="D273" s="62" t="s">
        <v>18850</v>
      </c>
      <c r="E273" s="62">
        <v>5971195.0</v>
      </c>
      <c r="F273" s="62" t="s">
        <v>18851</v>
      </c>
      <c r="G273" s="62" t="s">
        <v>18852</v>
      </c>
      <c r="H273" s="62" t="s">
        <v>13</v>
      </c>
      <c r="I273" s="62" t="s">
        <v>13</v>
      </c>
      <c r="J273" s="62" t="s">
        <v>18853</v>
      </c>
      <c r="K273" s="55" t="s">
        <v>18854</v>
      </c>
      <c r="L273" s="280"/>
    </row>
    <row r="274">
      <c r="A274" s="62"/>
      <c r="B274" s="134" t="s">
        <v>1791</v>
      </c>
      <c r="C274" s="133">
        <v>45259.0</v>
      </c>
      <c r="D274" s="62" t="s">
        <v>18855</v>
      </c>
      <c r="E274" s="62">
        <v>5971985.0</v>
      </c>
      <c r="F274" s="62" t="s">
        <v>1826</v>
      </c>
      <c r="G274" s="62" t="s">
        <v>13900</v>
      </c>
      <c r="H274" s="62" t="s">
        <v>18856</v>
      </c>
      <c r="I274" s="62" t="s">
        <v>13</v>
      </c>
      <c r="J274" s="62" t="s">
        <v>18857</v>
      </c>
      <c r="K274" s="55" t="s">
        <v>18858</v>
      </c>
      <c r="L274" s="280" t="s">
        <v>18084</v>
      </c>
    </row>
    <row r="275">
      <c r="A275" s="62"/>
      <c r="B275" s="134"/>
      <c r="C275" s="133">
        <v>45259.0</v>
      </c>
      <c r="D275" s="62" t="s">
        <v>18859</v>
      </c>
      <c r="E275" s="62">
        <v>5972026.0</v>
      </c>
      <c r="F275" s="62" t="s">
        <v>15337</v>
      </c>
      <c r="G275" s="62" t="s">
        <v>18860</v>
      </c>
      <c r="H275" s="62" t="s">
        <v>18861</v>
      </c>
      <c r="I275" s="62" t="s">
        <v>8582</v>
      </c>
      <c r="J275" s="62" t="s">
        <v>18862</v>
      </c>
      <c r="K275" s="55" t="s">
        <v>18863</v>
      </c>
      <c r="L275" s="280" t="s">
        <v>17207</v>
      </c>
    </row>
    <row r="276">
      <c r="A276" s="62"/>
      <c r="B276" s="134"/>
      <c r="C276" s="133">
        <v>45259.0</v>
      </c>
      <c r="D276" s="62" t="s">
        <v>18859</v>
      </c>
      <c r="E276" s="62">
        <v>5972031.0</v>
      </c>
      <c r="F276" s="62" t="s">
        <v>13298</v>
      </c>
      <c r="G276" s="62" t="s">
        <v>13059</v>
      </c>
      <c r="H276" s="62" t="s">
        <v>18864</v>
      </c>
      <c r="I276" s="62" t="s">
        <v>8582</v>
      </c>
      <c r="J276" s="62" t="s">
        <v>18865</v>
      </c>
      <c r="K276" s="55" t="s">
        <v>18866</v>
      </c>
      <c r="L276" s="280" t="s">
        <v>18084</v>
      </c>
    </row>
    <row r="277">
      <c r="A277" s="129">
        <v>66.0</v>
      </c>
      <c r="B277" s="134" t="s">
        <v>1781</v>
      </c>
      <c r="C277" s="133">
        <v>45259.0</v>
      </c>
      <c r="D277" s="62" t="s">
        <v>15865</v>
      </c>
      <c r="E277" s="62" t="s">
        <v>18867</v>
      </c>
      <c r="F277" s="62" t="s">
        <v>18868</v>
      </c>
      <c r="G277" s="62" t="s">
        <v>13059</v>
      </c>
      <c r="H277" s="62" t="s">
        <v>18864</v>
      </c>
      <c r="I277" s="62" t="s">
        <v>8582</v>
      </c>
      <c r="J277" s="62" t="s">
        <v>18869</v>
      </c>
      <c r="K277" s="55" t="s">
        <v>18870</v>
      </c>
      <c r="L277" s="280" t="s">
        <v>18084</v>
      </c>
    </row>
    <row r="278">
      <c r="A278" s="62"/>
      <c r="B278" s="401" t="s">
        <v>1781</v>
      </c>
      <c r="C278" s="294">
        <v>45259.0</v>
      </c>
      <c r="D278" s="129" t="s">
        <v>12328</v>
      </c>
      <c r="E278" s="129" t="s">
        <v>18871</v>
      </c>
      <c r="F278" s="129" t="s">
        <v>18872</v>
      </c>
      <c r="G278" s="129" t="s">
        <v>18871</v>
      </c>
      <c r="H278" s="129" t="s">
        <v>18873</v>
      </c>
      <c r="I278" s="129" t="s">
        <v>18871</v>
      </c>
      <c r="J278" s="129" t="s">
        <v>18871</v>
      </c>
      <c r="K278" s="264" t="s">
        <v>18874</v>
      </c>
      <c r="L278" s="403" t="s">
        <v>18084</v>
      </c>
    </row>
    <row r="279">
      <c r="A279" s="129">
        <v>67.0</v>
      </c>
      <c r="B279" s="401" t="s">
        <v>1781</v>
      </c>
      <c r="C279" s="294">
        <v>45259.0</v>
      </c>
      <c r="D279" s="129" t="s">
        <v>12328</v>
      </c>
      <c r="E279" s="129" t="s">
        <v>18875</v>
      </c>
      <c r="F279" s="129" t="s">
        <v>1783</v>
      </c>
      <c r="G279" s="129" t="s">
        <v>13194</v>
      </c>
      <c r="H279" s="129" t="s">
        <v>18876</v>
      </c>
      <c r="I279" s="129" t="s">
        <v>418</v>
      </c>
      <c r="J279" s="129" t="s">
        <v>18877</v>
      </c>
      <c r="K279" s="264" t="s">
        <v>18878</v>
      </c>
      <c r="L279" s="403" t="s">
        <v>18084</v>
      </c>
    </row>
    <row r="280">
      <c r="A280" s="62"/>
      <c r="B280" s="134" t="s">
        <v>1791</v>
      </c>
      <c r="C280" s="133">
        <v>45258.0</v>
      </c>
      <c r="D280" s="62" t="s">
        <v>12328</v>
      </c>
      <c r="E280" s="62" t="s">
        <v>7457</v>
      </c>
      <c r="F280" s="62" t="s">
        <v>7457</v>
      </c>
      <c r="G280" s="62" t="s">
        <v>7457</v>
      </c>
      <c r="H280" s="62" t="s">
        <v>7457</v>
      </c>
      <c r="I280" s="62" t="s">
        <v>7457</v>
      </c>
      <c r="J280" s="62" t="s">
        <v>7457</v>
      </c>
      <c r="K280" s="90" t="s">
        <v>7457</v>
      </c>
      <c r="L280" s="280" t="s">
        <v>18084</v>
      </c>
    </row>
    <row r="281">
      <c r="A281" s="62"/>
      <c r="B281" s="134" t="s">
        <v>1791</v>
      </c>
      <c r="C281" s="294">
        <v>45260.0</v>
      </c>
      <c r="D281" s="129" t="s">
        <v>16089</v>
      </c>
      <c r="E281" s="129" t="s">
        <v>18871</v>
      </c>
      <c r="F281" s="129" t="s">
        <v>18871</v>
      </c>
      <c r="G281" s="129" t="s">
        <v>18871</v>
      </c>
      <c r="H281" s="129" t="s">
        <v>18871</v>
      </c>
      <c r="I281" s="129" t="s">
        <v>18871</v>
      </c>
      <c r="J281" s="129" t="s">
        <v>18871</v>
      </c>
      <c r="K281" s="402" t="s">
        <v>18871</v>
      </c>
      <c r="L281" s="403" t="s">
        <v>18084</v>
      </c>
    </row>
    <row r="282">
      <c r="A282" s="129"/>
      <c r="B282" s="401" t="s">
        <v>1791</v>
      </c>
      <c r="C282" s="294">
        <v>45260.0</v>
      </c>
      <c r="D282" s="129" t="s">
        <v>18480</v>
      </c>
      <c r="E282" s="129" t="s">
        <v>18879</v>
      </c>
      <c r="F282" s="129" t="s">
        <v>18879</v>
      </c>
      <c r="G282" s="129" t="s">
        <v>18879</v>
      </c>
      <c r="H282" s="129"/>
      <c r="I282" s="129" t="s">
        <v>18880</v>
      </c>
      <c r="J282" s="129" t="s">
        <v>18880</v>
      </c>
      <c r="K282" s="402" t="s">
        <v>18881</v>
      </c>
      <c r="L282" s="403" t="s">
        <v>18084</v>
      </c>
    </row>
    <row r="283">
      <c r="A283" s="55"/>
      <c r="B283" s="134" t="s">
        <v>1791</v>
      </c>
      <c r="C283" s="133">
        <v>45260.0</v>
      </c>
      <c r="D283" s="62" t="s">
        <v>18882</v>
      </c>
      <c r="E283" s="62" t="s">
        <v>18883</v>
      </c>
      <c r="F283" s="62" t="s">
        <v>18884</v>
      </c>
      <c r="G283" s="62" t="s">
        <v>12996</v>
      </c>
      <c r="H283" s="62" t="s">
        <v>18885</v>
      </c>
      <c r="I283" s="62" t="s">
        <v>17950</v>
      </c>
      <c r="J283" s="62" t="s">
        <v>13</v>
      </c>
      <c r="K283" s="55" t="s">
        <v>18886</v>
      </c>
      <c r="L283" s="280" t="s">
        <v>18084</v>
      </c>
    </row>
    <row r="284">
      <c r="A284" s="352"/>
      <c r="B284" s="401" t="s">
        <v>1791</v>
      </c>
      <c r="C284" s="294">
        <v>45260.0</v>
      </c>
      <c r="D284" s="129" t="s">
        <v>62</v>
      </c>
      <c r="E284" s="129" t="s">
        <v>18887</v>
      </c>
      <c r="F284" s="129"/>
      <c r="G284" s="129" t="s">
        <v>18887</v>
      </c>
      <c r="H284" s="129" t="s">
        <v>18888</v>
      </c>
      <c r="I284" s="129" t="s">
        <v>18887</v>
      </c>
      <c r="J284" s="129" t="s">
        <v>18887</v>
      </c>
      <c r="K284" s="402" t="s">
        <v>18889</v>
      </c>
      <c r="L284" s="403" t="s">
        <v>18084</v>
      </c>
    </row>
    <row r="285">
      <c r="A285" s="55"/>
      <c r="B285" s="401" t="s">
        <v>1791</v>
      </c>
      <c r="C285" s="294">
        <v>45231.0</v>
      </c>
      <c r="D285" s="129" t="s">
        <v>18890</v>
      </c>
      <c r="E285" s="129" t="s">
        <v>17215</v>
      </c>
      <c r="F285" s="129" t="s">
        <v>17216</v>
      </c>
      <c r="G285" s="129" t="s">
        <v>17217</v>
      </c>
      <c r="H285" s="129" t="s">
        <v>17217</v>
      </c>
      <c r="I285" s="129" t="s">
        <v>17217</v>
      </c>
      <c r="J285" s="129" t="s">
        <v>17217</v>
      </c>
      <c r="K285" s="264" t="s">
        <v>18891</v>
      </c>
      <c r="L285" s="280" t="s">
        <v>18084</v>
      </c>
    </row>
    <row r="286">
      <c r="A286" s="55"/>
      <c r="B286" s="134" t="s">
        <v>1781</v>
      </c>
      <c r="C286" s="133">
        <v>45237.0</v>
      </c>
      <c r="D286" s="62" t="s">
        <v>67</v>
      </c>
      <c r="E286" s="62">
        <v>5978582.0</v>
      </c>
      <c r="F286" s="62" t="s">
        <v>13193</v>
      </c>
      <c r="G286" s="62" t="s">
        <v>13632</v>
      </c>
      <c r="H286" s="62" t="s">
        <v>13</v>
      </c>
      <c r="I286" s="62" t="s">
        <v>18892</v>
      </c>
      <c r="J286" s="62" t="s">
        <v>18893</v>
      </c>
      <c r="K286" s="55" t="s">
        <v>18894</v>
      </c>
      <c r="L286" s="280" t="s">
        <v>18084</v>
      </c>
    </row>
    <row r="287">
      <c r="A287" s="55"/>
      <c r="B287" s="134" t="s">
        <v>1791</v>
      </c>
      <c r="C287" s="133">
        <v>45237.0</v>
      </c>
      <c r="D287" s="62" t="s">
        <v>18895</v>
      </c>
      <c r="E287" s="62">
        <v>5978523.0</v>
      </c>
      <c r="F287" s="62" t="s">
        <v>1878</v>
      </c>
      <c r="G287" s="62" t="s">
        <v>14822</v>
      </c>
      <c r="H287" s="62" t="s">
        <v>13</v>
      </c>
      <c r="I287" s="62"/>
      <c r="J287" s="62" t="s">
        <v>18896</v>
      </c>
      <c r="K287" s="55" t="s">
        <v>18897</v>
      </c>
      <c r="L287" s="280" t="s">
        <v>18084</v>
      </c>
    </row>
    <row r="288">
      <c r="A288" s="55"/>
      <c r="B288" s="134"/>
      <c r="C288" s="133"/>
      <c r="D288" s="62"/>
      <c r="E288" s="62"/>
      <c r="F288" s="62"/>
      <c r="G288" s="62"/>
      <c r="H288" s="62"/>
      <c r="I288" s="62"/>
      <c r="J288" s="62"/>
      <c r="K288" s="55"/>
      <c r="L288" s="280"/>
    </row>
    <row r="289">
      <c r="A289" s="55"/>
      <c r="B289" s="134"/>
      <c r="C289" s="133"/>
      <c r="D289" s="62"/>
      <c r="E289" s="62"/>
      <c r="F289" s="62"/>
      <c r="G289" s="62"/>
      <c r="H289" s="62"/>
      <c r="I289" s="62"/>
      <c r="J289" s="62"/>
      <c r="K289" s="55"/>
      <c r="L289" s="280"/>
    </row>
    <row r="290">
      <c r="A290" s="55"/>
      <c r="B290" s="134"/>
      <c r="C290" s="133"/>
      <c r="D290" s="62"/>
      <c r="E290" s="62"/>
      <c r="F290" s="62"/>
      <c r="G290" s="62"/>
      <c r="H290" s="62"/>
      <c r="I290" s="62"/>
      <c r="J290" s="62"/>
      <c r="K290" s="55"/>
      <c r="L290" s="280"/>
    </row>
    <row r="291">
      <c r="A291" s="55"/>
      <c r="B291" s="134"/>
      <c r="C291" s="133"/>
      <c r="D291" s="62"/>
      <c r="E291" s="62"/>
      <c r="F291" s="62"/>
      <c r="G291" s="62"/>
      <c r="H291" s="62"/>
      <c r="I291" s="62"/>
      <c r="J291" s="62"/>
      <c r="K291" s="55"/>
      <c r="L291" s="280"/>
    </row>
    <row r="292">
      <c r="A292" s="55"/>
      <c r="B292" s="134"/>
      <c r="C292" s="133"/>
      <c r="D292" s="62"/>
      <c r="E292" s="62"/>
      <c r="F292" s="62"/>
      <c r="G292" s="62"/>
      <c r="H292" s="62"/>
      <c r="I292" s="62"/>
      <c r="J292" s="62"/>
      <c r="K292" s="55"/>
      <c r="L292" s="280"/>
    </row>
    <row r="293">
      <c r="A293" s="55"/>
      <c r="B293" s="134"/>
      <c r="C293" s="133"/>
      <c r="D293" s="62"/>
      <c r="E293" s="62"/>
      <c r="F293" s="62"/>
      <c r="G293" s="62"/>
      <c r="H293" s="62"/>
      <c r="I293" s="62"/>
      <c r="J293" s="62"/>
      <c r="K293" s="55"/>
      <c r="L293" s="280"/>
    </row>
    <row r="294">
      <c r="A294" s="55"/>
      <c r="B294" s="134"/>
      <c r="C294" s="133"/>
      <c r="D294" s="62"/>
      <c r="E294" s="62"/>
      <c r="F294" s="62"/>
      <c r="G294" s="62"/>
      <c r="H294" s="62"/>
      <c r="I294" s="62"/>
      <c r="J294" s="62"/>
      <c r="K294" s="55"/>
      <c r="L294" s="280"/>
    </row>
    <row r="295">
      <c r="A295" s="55"/>
      <c r="B295" s="134"/>
      <c r="C295" s="133"/>
      <c r="D295" s="62"/>
      <c r="E295" s="62"/>
      <c r="F295" s="62"/>
      <c r="G295" s="62"/>
      <c r="H295" s="62"/>
      <c r="I295" s="62"/>
      <c r="J295" s="62"/>
      <c r="K295" s="55"/>
      <c r="L295" s="280"/>
    </row>
    <row r="296">
      <c r="A296" s="55"/>
      <c r="B296" s="134"/>
      <c r="C296" s="133"/>
      <c r="D296" s="62"/>
      <c r="E296" s="62"/>
      <c r="F296" s="62"/>
      <c r="G296" s="62"/>
      <c r="H296" s="62"/>
      <c r="I296" s="62"/>
      <c r="J296" s="62"/>
      <c r="K296" s="55"/>
      <c r="L296" s="280"/>
    </row>
    <row r="297">
      <c r="A297" s="55"/>
      <c r="B297" s="134"/>
      <c r="C297" s="133"/>
      <c r="D297" s="62"/>
      <c r="E297" s="62"/>
      <c r="F297" s="62"/>
      <c r="G297" s="62"/>
      <c r="H297" s="62"/>
      <c r="I297" s="62"/>
      <c r="J297" s="62"/>
      <c r="K297" s="55"/>
      <c r="L297" s="280"/>
    </row>
    <row r="298">
      <c r="A298" s="55"/>
      <c r="B298" s="134"/>
      <c r="C298" s="133"/>
      <c r="D298" s="62"/>
      <c r="E298" s="62"/>
      <c r="F298" s="62"/>
      <c r="G298" s="62"/>
      <c r="H298" s="62"/>
      <c r="I298" s="62"/>
      <c r="J298" s="62"/>
      <c r="K298" s="55"/>
      <c r="L298" s="280"/>
    </row>
    <row r="299">
      <c r="A299" s="55"/>
      <c r="B299" s="134"/>
      <c r="C299" s="133"/>
      <c r="D299" s="62"/>
      <c r="E299" s="62"/>
      <c r="F299" s="62"/>
      <c r="G299" s="62"/>
      <c r="H299" s="62"/>
      <c r="I299" s="62"/>
      <c r="J299" s="62"/>
      <c r="K299" s="55"/>
      <c r="L299" s="280"/>
    </row>
    <row r="300">
      <c r="A300" s="55"/>
      <c r="B300" s="134"/>
      <c r="C300" s="133"/>
      <c r="D300" s="62"/>
      <c r="E300" s="62"/>
      <c r="F300" s="62"/>
      <c r="G300" s="62"/>
      <c r="H300" s="62"/>
      <c r="I300" s="62"/>
      <c r="J300" s="62"/>
      <c r="K300" s="55"/>
      <c r="L300" s="280"/>
    </row>
    <row r="301">
      <c r="A301" s="55"/>
      <c r="B301" s="134"/>
      <c r="C301" s="133"/>
      <c r="D301" s="62"/>
      <c r="E301" s="62"/>
      <c r="F301" s="62"/>
      <c r="G301" s="62"/>
      <c r="H301" s="62"/>
      <c r="I301" s="62"/>
      <c r="J301" s="62"/>
      <c r="K301" s="55"/>
      <c r="L301" s="280"/>
    </row>
    <row r="302">
      <c r="A302" s="55"/>
      <c r="B302" s="134"/>
      <c r="C302" s="133"/>
      <c r="D302" s="62"/>
      <c r="E302" s="62"/>
      <c r="F302" s="62"/>
      <c r="G302" s="62"/>
      <c r="H302" s="62"/>
      <c r="I302" s="62"/>
      <c r="J302" s="62"/>
      <c r="K302" s="55"/>
      <c r="L302" s="280"/>
    </row>
    <row r="303">
      <c r="A303" s="55"/>
      <c r="B303" s="134"/>
      <c r="C303" s="133"/>
      <c r="D303" s="62"/>
      <c r="E303" s="62"/>
      <c r="F303" s="62"/>
      <c r="G303" s="62"/>
      <c r="H303" s="62"/>
      <c r="I303" s="62"/>
      <c r="J303" s="62"/>
      <c r="K303" s="55"/>
      <c r="L303" s="280"/>
    </row>
    <row r="304">
      <c r="A304" s="55"/>
      <c r="B304" s="134"/>
      <c r="C304" s="133"/>
      <c r="D304" s="62"/>
      <c r="E304" s="62"/>
      <c r="F304" s="62"/>
      <c r="G304" s="62"/>
      <c r="H304" s="62"/>
      <c r="I304" s="62"/>
      <c r="J304" s="62"/>
      <c r="K304" s="55"/>
      <c r="L304" s="280"/>
    </row>
    <row r="305">
      <c r="A305" s="55"/>
      <c r="B305" s="134"/>
      <c r="C305" s="133"/>
      <c r="D305" s="62"/>
      <c r="E305" s="62"/>
      <c r="F305" s="62"/>
      <c r="G305" s="62"/>
      <c r="H305" s="62"/>
      <c r="I305" s="62"/>
      <c r="J305" s="62"/>
      <c r="K305" s="55"/>
      <c r="L305" s="280"/>
    </row>
    <row r="306">
      <c r="A306" s="55"/>
      <c r="B306" s="134"/>
      <c r="C306" s="133"/>
      <c r="D306" s="62"/>
      <c r="E306" s="62"/>
      <c r="F306" s="62"/>
      <c r="G306" s="62"/>
      <c r="H306" s="62"/>
      <c r="I306" s="62"/>
      <c r="J306" s="62"/>
      <c r="K306" s="55"/>
      <c r="L306" s="280"/>
    </row>
    <row r="307">
      <c r="A307" s="55"/>
      <c r="B307" s="134"/>
      <c r="C307" s="133"/>
      <c r="D307" s="62"/>
      <c r="E307" s="62"/>
      <c r="F307" s="62"/>
      <c r="G307" s="62"/>
      <c r="H307" s="62"/>
      <c r="I307" s="62"/>
      <c r="J307" s="62"/>
      <c r="K307" s="55"/>
      <c r="L307" s="280"/>
    </row>
    <row r="308">
      <c r="A308" s="55"/>
      <c r="B308" s="134"/>
      <c r="C308" s="133"/>
      <c r="D308" s="55"/>
      <c r="E308" s="62"/>
      <c r="F308" s="62"/>
      <c r="G308" s="62"/>
      <c r="H308" s="55"/>
      <c r="I308" s="55"/>
      <c r="J308" s="62"/>
      <c r="K308" s="55"/>
      <c r="L308" s="280"/>
    </row>
    <row r="309">
      <c r="A309" s="55"/>
      <c r="B309" s="134"/>
      <c r="C309" s="133"/>
      <c r="D309" s="55"/>
      <c r="E309" s="62"/>
      <c r="F309" s="62"/>
      <c r="G309" s="62"/>
      <c r="H309" s="55"/>
      <c r="I309" s="55"/>
      <c r="J309" s="62"/>
      <c r="K309" s="55"/>
      <c r="L309" s="280"/>
    </row>
    <row r="310">
      <c r="A310" s="55"/>
      <c r="B310" s="134"/>
      <c r="C310" s="133"/>
      <c r="D310" s="55"/>
      <c r="E310" s="62"/>
      <c r="F310" s="62"/>
      <c r="G310" s="62"/>
      <c r="H310" s="55"/>
      <c r="I310" s="55"/>
      <c r="J310" s="62"/>
      <c r="K310" s="55"/>
      <c r="L310" s="280"/>
    </row>
    <row r="311">
      <c r="A311" s="55"/>
      <c r="B311" s="134"/>
      <c r="C311" s="133"/>
      <c r="D311" s="55"/>
      <c r="E311" s="62"/>
      <c r="F311" s="62"/>
      <c r="G311" s="62"/>
      <c r="H311" s="55"/>
      <c r="I311" s="55"/>
      <c r="J311" s="62"/>
      <c r="K311" s="55"/>
      <c r="L311" s="280"/>
    </row>
    <row r="312">
      <c r="A312" s="55"/>
      <c r="B312" s="134"/>
      <c r="C312" s="133"/>
      <c r="D312" s="55"/>
      <c r="E312" s="62"/>
      <c r="F312" s="62"/>
      <c r="G312" s="62"/>
      <c r="H312" s="55"/>
      <c r="I312" s="55"/>
      <c r="J312" s="62"/>
      <c r="K312" s="55"/>
      <c r="L312" s="280"/>
    </row>
    <row r="313">
      <c r="A313" s="55"/>
      <c r="B313" s="134"/>
      <c r="C313" s="133"/>
      <c r="D313" s="55"/>
      <c r="E313" s="62"/>
      <c r="F313" s="62"/>
      <c r="G313" s="62"/>
      <c r="H313" s="55"/>
      <c r="I313" s="55"/>
      <c r="J313" s="62"/>
      <c r="K313" s="55"/>
      <c r="L313" s="280"/>
    </row>
    <row r="314">
      <c r="A314" s="55"/>
      <c r="B314" s="134"/>
      <c r="C314" s="133"/>
      <c r="D314" s="55"/>
      <c r="E314" s="62"/>
      <c r="F314" s="62"/>
      <c r="G314" s="62"/>
      <c r="H314" s="55"/>
      <c r="I314" s="55"/>
      <c r="J314" s="62"/>
      <c r="K314" s="55"/>
      <c r="L314" s="280"/>
    </row>
    <row r="315">
      <c r="A315" s="55"/>
      <c r="B315" s="134"/>
      <c r="C315" s="133"/>
      <c r="D315" s="55"/>
      <c r="E315" s="62"/>
      <c r="F315" s="62"/>
      <c r="G315" s="62"/>
      <c r="H315" s="55"/>
      <c r="I315" s="55"/>
      <c r="J315" s="62"/>
      <c r="K315" s="55"/>
      <c r="L315" s="280"/>
    </row>
    <row r="316">
      <c r="A316" s="55"/>
      <c r="B316" s="134"/>
      <c r="C316" s="133"/>
      <c r="D316" s="55"/>
      <c r="E316" s="62"/>
      <c r="F316" s="62"/>
      <c r="G316" s="62"/>
      <c r="H316" s="55"/>
      <c r="I316" s="55"/>
      <c r="J316" s="62"/>
      <c r="K316" s="55"/>
      <c r="L316" s="280"/>
    </row>
    <row r="317">
      <c r="A317" s="55"/>
      <c r="B317" s="134"/>
      <c r="C317" s="133"/>
      <c r="D317" s="55"/>
      <c r="E317" s="62"/>
      <c r="F317" s="62"/>
      <c r="G317" s="62"/>
      <c r="H317" s="55"/>
      <c r="I317" s="55"/>
      <c r="J317" s="62"/>
      <c r="K317" s="55"/>
      <c r="L317" s="280"/>
    </row>
    <row r="318">
      <c r="A318" s="55"/>
      <c r="B318" s="134"/>
      <c r="C318" s="133"/>
      <c r="D318" s="55"/>
      <c r="E318" s="62"/>
      <c r="F318" s="62"/>
      <c r="G318" s="62"/>
      <c r="H318" s="55"/>
      <c r="I318" s="55"/>
      <c r="J318" s="62"/>
      <c r="K318" s="55"/>
      <c r="L318" s="280"/>
    </row>
    <row r="319">
      <c r="A319" s="55"/>
      <c r="B319" s="134"/>
      <c r="C319" s="133"/>
      <c r="D319" s="55"/>
      <c r="E319" s="62"/>
      <c r="F319" s="62"/>
      <c r="G319" s="62"/>
      <c r="H319" s="55"/>
      <c r="I319" s="55"/>
      <c r="J319" s="62"/>
      <c r="K319" s="55"/>
      <c r="L319" s="280"/>
    </row>
    <row r="320">
      <c r="A320" s="55"/>
      <c r="B320" s="134"/>
      <c r="C320" s="133"/>
      <c r="D320" s="55"/>
      <c r="E320" s="62"/>
      <c r="F320" s="62"/>
      <c r="G320" s="62"/>
      <c r="H320" s="55"/>
      <c r="I320" s="55"/>
      <c r="J320" s="62"/>
      <c r="K320" s="55"/>
      <c r="L320" s="280"/>
    </row>
    <row r="321">
      <c r="A321" s="55"/>
      <c r="B321" s="134"/>
      <c r="C321" s="133"/>
      <c r="D321" s="55"/>
      <c r="E321" s="62"/>
      <c r="F321" s="62"/>
      <c r="G321" s="62"/>
      <c r="H321" s="55"/>
      <c r="I321" s="55"/>
      <c r="J321" s="62"/>
      <c r="K321" s="55"/>
      <c r="L321" s="280"/>
    </row>
    <row r="322">
      <c r="A322" s="55"/>
      <c r="B322" s="134"/>
      <c r="C322" s="133"/>
      <c r="D322" s="55"/>
      <c r="E322" s="62"/>
      <c r="F322" s="62"/>
      <c r="G322" s="62"/>
      <c r="H322" s="55"/>
      <c r="I322" s="55"/>
      <c r="J322" s="62"/>
      <c r="K322" s="55"/>
      <c r="L322" s="280"/>
    </row>
    <row r="323">
      <c r="A323" s="55"/>
      <c r="B323" s="134"/>
      <c r="C323" s="133"/>
      <c r="D323" s="55"/>
      <c r="E323" s="62"/>
      <c r="F323" s="62"/>
      <c r="G323" s="62"/>
      <c r="H323" s="55"/>
      <c r="I323" s="55"/>
      <c r="J323" s="62"/>
      <c r="K323" s="55"/>
      <c r="L323" s="280"/>
    </row>
    <row r="324">
      <c r="A324" s="55"/>
      <c r="B324" s="134"/>
      <c r="C324" s="133"/>
      <c r="D324" s="55"/>
      <c r="E324" s="62"/>
      <c r="F324" s="62"/>
      <c r="G324" s="62"/>
      <c r="H324" s="55"/>
      <c r="I324" s="55"/>
      <c r="J324" s="62"/>
      <c r="K324" s="55"/>
      <c r="L324" s="280"/>
    </row>
    <row r="325">
      <c r="A325" s="55"/>
      <c r="B325" s="134"/>
      <c r="C325" s="133"/>
      <c r="D325" s="55"/>
      <c r="E325" s="62"/>
      <c r="F325" s="62"/>
      <c r="G325" s="62"/>
      <c r="H325" s="55"/>
      <c r="I325" s="55"/>
      <c r="J325" s="62"/>
      <c r="K325" s="55"/>
      <c r="L325" s="280"/>
    </row>
    <row r="326">
      <c r="A326" s="55"/>
      <c r="B326" s="134"/>
      <c r="C326" s="133"/>
      <c r="D326" s="55"/>
      <c r="E326" s="62"/>
      <c r="F326" s="62"/>
      <c r="G326" s="62"/>
      <c r="H326" s="55"/>
      <c r="I326" s="55"/>
      <c r="J326" s="62"/>
      <c r="K326" s="55"/>
      <c r="L326" s="280"/>
    </row>
    <row r="327">
      <c r="A327" s="55"/>
      <c r="B327" s="134"/>
      <c r="C327" s="133"/>
      <c r="D327" s="55"/>
      <c r="E327" s="62"/>
      <c r="F327" s="62"/>
      <c r="G327" s="62"/>
      <c r="H327" s="55"/>
      <c r="I327" s="55"/>
      <c r="J327" s="62"/>
      <c r="K327" s="55"/>
      <c r="L327" s="280"/>
    </row>
    <row r="328">
      <c r="A328" s="55"/>
      <c r="B328" s="134"/>
      <c r="C328" s="133"/>
      <c r="D328" s="55"/>
      <c r="E328" s="62"/>
      <c r="F328" s="62"/>
      <c r="G328" s="62"/>
      <c r="H328" s="55"/>
      <c r="I328" s="55"/>
      <c r="J328" s="62"/>
      <c r="K328" s="55"/>
      <c r="L328" s="280"/>
    </row>
    <row r="329">
      <c r="A329" s="55"/>
      <c r="B329" s="134"/>
      <c r="C329" s="133"/>
      <c r="D329" s="55"/>
      <c r="E329" s="62"/>
      <c r="F329" s="62"/>
      <c r="G329" s="62"/>
      <c r="H329" s="55"/>
      <c r="I329" s="55"/>
      <c r="J329" s="62"/>
      <c r="K329" s="55"/>
      <c r="L329" s="280"/>
    </row>
    <row r="330">
      <c r="A330" s="55"/>
      <c r="B330" s="134"/>
      <c r="C330" s="133"/>
      <c r="D330" s="55"/>
      <c r="E330" s="62"/>
      <c r="F330" s="62"/>
      <c r="G330" s="62"/>
      <c r="H330" s="55"/>
      <c r="I330" s="55"/>
      <c r="J330" s="62"/>
      <c r="K330" s="55"/>
      <c r="L330" s="280"/>
    </row>
    <row r="331">
      <c r="A331" s="55"/>
      <c r="B331" s="134"/>
      <c r="C331" s="133"/>
      <c r="D331" s="55"/>
      <c r="E331" s="62"/>
      <c r="F331" s="62"/>
      <c r="G331" s="62"/>
      <c r="H331" s="55"/>
      <c r="I331" s="55"/>
      <c r="J331" s="62"/>
      <c r="K331" s="55"/>
      <c r="L331" s="280"/>
    </row>
    <row r="332">
      <c r="A332" s="55"/>
      <c r="B332" s="134"/>
      <c r="C332" s="133"/>
      <c r="D332" s="55"/>
      <c r="E332" s="62"/>
      <c r="F332" s="62"/>
      <c r="G332" s="62"/>
      <c r="H332" s="55"/>
      <c r="I332" s="55"/>
      <c r="J332" s="62"/>
      <c r="K332" s="55"/>
      <c r="L332" s="280"/>
    </row>
    <row r="333">
      <c r="A333" s="55"/>
      <c r="B333" s="134"/>
      <c r="C333" s="133"/>
      <c r="D333" s="55"/>
      <c r="E333" s="62"/>
      <c r="F333" s="62"/>
      <c r="G333" s="62"/>
      <c r="H333" s="55"/>
      <c r="I333" s="55"/>
      <c r="J333" s="62"/>
      <c r="K333" s="55"/>
      <c r="L333" s="280"/>
    </row>
    <row r="334">
      <c r="A334" s="55"/>
      <c r="B334" s="134"/>
      <c r="C334" s="133"/>
      <c r="D334" s="55"/>
      <c r="E334" s="62"/>
      <c r="F334" s="62"/>
      <c r="G334" s="62"/>
      <c r="H334" s="55"/>
      <c r="I334" s="55"/>
      <c r="J334" s="62"/>
      <c r="K334" s="55"/>
      <c r="L334" s="280"/>
    </row>
    <row r="335">
      <c r="A335" s="55"/>
      <c r="B335" s="134"/>
      <c r="C335" s="133"/>
      <c r="D335" s="55"/>
      <c r="E335" s="62"/>
      <c r="F335" s="62"/>
      <c r="G335" s="62"/>
      <c r="H335" s="55"/>
      <c r="I335" s="55"/>
      <c r="J335" s="62"/>
      <c r="K335" s="55"/>
      <c r="L335" s="280"/>
    </row>
    <row r="336">
      <c r="A336" s="55"/>
      <c r="B336" s="134"/>
      <c r="C336" s="133"/>
      <c r="D336" s="55"/>
      <c r="E336" s="62"/>
      <c r="F336" s="62"/>
      <c r="G336" s="62"/>
      <c r="H336" s="55"/>
      <c r="I336" s="55"/>
      <c r="J336" s="62"/>
      <c r="K336" s="55"/>
      <c r="L336" s="280"/>
    </row>
    <row r="337">
      <c r="A337" s="55"/>
      <c r="B337" s="134"/>
      <c r="C337" s="133"/>
      <c r="D337" s="55"/>
      <c r="E337" s="62"/>
      <c r="F337" s="62"/>
      <c r="G337" s="62"/>
      <c r="H337" s="55"/>
      <c r="I337" s="55"/>
      <c r="J337" s="62"/>
      <c r="K337" s="55"/>
      <c r="L337" s="280"/>
    </row>
    <row r="338">
      <c r="A338" s="55"/>
      <c r="B338" s="134"/>
      <c r="C338" s="133"/>
      <c r="D338" s="55"/>
      <c r="E338" s="62"/>
      <c r="F338" s="62"/>
      <c r="G338" s="62"/>
      <c r="H338" s="55"/>
      <c r="I338" s="55"/>
      <c r="J338" s="62"/>
      <c r="K338" s="55"/>
      <c r="L338" s="280"/>
    </row>
    <row r="339">
      <c r="A339" s="55"/>
      <c r="B339" s="134"/>
      <c r="C339" s="133"/>
      <c r="D339" s="55"/>
      <c r="E339" s="62"/>
      <c r="F339" s="62"/>
      <c r="G339" s="62"/>
      <c r="H339" s="55"/>
      <c r="I339" s="55"/>
      <c r="J339" s="62"/>
      <c r="K339" s="55"/>
      <c r="L339" s="280"/>
    </row>
    <row r="340">
      <c r="A340" s="55"/>
      <c r="B340" s="134"/>
      <c r="C340" s="133"/>
      <c r="D340" s="55"/>
      <c r="E340" s="62"/>
      <c r="F340" s="62"/>
      <c r="G340" s="62"/>
      <c r="H340" s="55"/>
      <c r="I340" s="55"/>
      <c r="J340" s="62"/>
      <c r="K340" s="55"/>
      <c r="L340" s="280"/>
    </row>
    <row r="341">
      <c r="A341" s="55"/>
      <c r="B341" s="134"/>
      <c r="C341" s="133"/>
      <c r="D341" s="55"/>
      <c r="E341" s="62"/>
      <c r="F341" s="62"/>
      <c r="G341" s="62"/>
      <c r="H341" s="55"/>
      <c r="I341" s="55"/>
      <c r="J341" s="62"/>
      <c r="K341" s="55"/>
      <c r="L341" s="280"/>
    </row>
    <row r="342">
      <c r="A342" s="55"/>
      <c r="B342" s="134"/>
      <c r="C342" s="133"/>
      <c r="D342" s="55"/>
      <c r="E342" s="62"/>
      <c r="F342" s="62"/>
      <c r="G342" s="62"/>
      <c r="H342" s="55"/>
      <c r="I342" s="55"/>
      <c r="J342" s="62"/>
      <c r="K342" s="55"/>
      <c r="L342" s="280"/>
    </row>
    <row r="343">
      <c r="A343" s="55"/>
      <c r="B343" s="134"/>
      <c r="C343" s="133"/>
      <c r="D343" s="55"/>
      <c r="E343" s="62"/>
      <c r="F343" s="62"/>
      <c r="G343" s="62"/>
      <c r="H343" s="55"/>
      <c r="I343" s="55"/>
      <c r="J343" s="62"/>
      <c r="K343" s="55"/>
      <c r="L343" s="280"/>
    </row>
    <row r="344">
      <c r="A344" s="55"/>
      <c r="B344" s="134"/>
      <c r="C344" s="133"/>
      <c r="D344" s="55"/>
      <c r="E344" s="62"/>
      <c r="F344" s="62"/>
      <c r="G344" s="62"/>
      <c r="H344" s="55"/>
      <c r="I344" s="55"/>
      <c r="J344" s="62"/>
      <c r="K344" s="55"/>
      <c r="L344" s="280"/>
    </row>
    <row r="345">
      <c r="A345" s="55"/>
      <c r="B345" s="134"/>
      <c r="C345" s="133"/>
      <c r="D345" s="55"/>
      <c r="E345" s="62"/>
      <c r="F345" s="62"/>
      <c r="G345" s="62"/>
      <c r="H345" s="55"/>
      <c r="I345" s="55"/>
      <c r="J345" s="62"/>
      <c r="K345" s="55"/>
      <c r="L345" s="280"/>
    </row>
    <row r="346">
      <c r="A346" s="55"/>
      <c r="B346" s="134"/>
      <c r="C346" s="133"/>
      <c r="D346" s="55"/>
      <c r="E346" s="62"/>
      <c r="F346" s="62"/>
      <c r="G346" s="62"/>
      <c r="H346" s="55"/>
      <c r="I346" s="55"/>
      <c r="J346" s="62"/>
      <c r="K346" s="55"/>
      <c r="L346" s="280"/>
    </row>
    <row r="347">
      <c r="A347" s="55"/>
      <c r="B347" s="134"/>
      <c r="C347" s="133"/>
      <c r="D347" s="55"/>
      <c r="E347" s="62"/>
      <c r="F347" s="62"/>
      <c r="G347" s="62"/>
      <c r="H347" s="55"/>
      <c r="I347" s="55"/>
      <c r="J347" s="62"/>
      <c r="K347" s="55"/>
      <c r="L347" s="280"/>
    </row>
    <row r="348">
      <c r="A348" s="55"/>
      <c r="B348" s="134"/>
      <c r="C348" s="133"/>
      <c r="D348" s="55"/>
      <c r="E348" s="62"/>
      <c r="F348" s="62"/>
      <c r="G348" s="62"/>
      <c r="H348" s="55"/>
      <c r="I348" s="55"/>
      <c r="J348" s="62"/>
      <c r="K348" s="55"/>
      <c r="L348" s="280"/>
    </row>
    <row r="349">
      <c r="A349" s="55"/>
      <c r="B349" s="134"/>
      <c r="C349" s="133"/>
      <c r="D349" s="55"/>
      <c r="E349" s="62"/>
      <c r="F349" s="62"/>
      <c r="G349" s="62"/>
      <c r="H349" s="55"/>
      <c r="I349" s="55"/>
      <c r="J349" s="62"/>
      <c r="K349" s="55"/>
      <c r="L349" s="280"/>
    </row>
    <row r="350">
      <c r="A350" s="55"/>
      <c r="B350" s="134"/>
      <c r="C350" s="133"/>
      <c r="D350" s="55"/>
      <c r="E350" s="62"/>
      <c r="F350" s="62"/>
      <c r="G350" s="62"/>
      <c r="H350" s="55"/>
      <c r="I350" s="55"/>
      <c r="J350" s="62"/>
      <c r="K350" s="55"/>
      <c r="L350" s="280"/>
    </row>
    <row r="351">
      <c r="A351" s="55"/>
      <c r="B351" s="134"/>
      <c r="C351" s="133"/>
      <c r="D351" s="55"/>
      <c r="E351" s="62"/>
      <c r="F351" s="62"/>
      <c r="G351" s="62"/>
      <c r="H351" s="55"/>
      <c r="I351" s="55"/>
      <c r="J351" s="62"/>
      <c r="K351" s="55"/>
      <c r="L351" s="280"/>
    </row>
    <row r="352">
      <c r="A352" s="55"/>
      <c r="B352" s="134"/>
      <c r="C352" s="133"/>
      <c r="D352" s="55"/>
      <c r="E352" s="62"/>
      <c r="F352" s="62"/>
      <c r="G352" s="62"/>
      <c r="H352" s="55"/>
      <c r="I352" s="55"/>
      <c r="J352" s="62"/>
      <c r="K352" s="55"/>
      <c r="L352" s="280"/>
    </row>
    <row r="353">
      <c r="A353" s="55"/>
      <c r="B353" s="134"/>
      <c r="C353" s="133"/>
      <c r="D353" s="55"/>
      <c r="E353" s="62"/>
      <c r="F353" s="62"/>
      <c r="G353" s="62"/>
      <c r="H353" s="55"/>
      <c r="I353" s="55"/>
      <c r="J353" s="62"/>
      <c r="K353" s="55"/>
      <c r="L353" s="280"/>
    </row>
    <row r="354">
      <c r="A354" s="55"/>
      <c r="B354" s="134"/>
      <c r="C354" s="133"/>
      <c r="D354" s="55"/>
      <c r="E354" s="62"/>
      <c r="F354" s="62"/>
      <c r="G354" s="62"/>
      <c r="H354" s="55"/>
      <c r="I354" s="55"/>
      <c r="J354" s="62"/>
      <c r="K354" s="55"/>
      <c r="L354" s="280"/>
    </row>
    <row r="355">
      <c r="A355" s="55"/>
      <c r="B355" s="134"/>
      <c r="C355" s="133"/>
      <c r="D355" s="55"/>
      <c r="E355" s="62"/>
      <c r="F355" s="62"/>
      <c r="G355" s="62"/>
      <c r="H355" s="55"/>
      <c r="I355" s="55"/>
      <c r="J355" s="62"/>
      <c r="K355" s="55"/>
      <c r="L355" s="280"/>
    </row>
    <row r="356">
      <c r="A356" s="55"/>
      <c r="B356" s="134"/>
      <c r="C356" s="133"/>
      <c r="D356" s="55"/>
      <c r="E356" s="62"/>
      <c r="F356" s="62"/>
      <c r="G356" s="62"/>
      <c r="H356" s="55"/>
      <c r="I356" s="55"/>
      <c r="J356" s="62"/>
      <c r="K356" s="55"/>
      <c r="L356" s="280"/>
    </row>
    <row r="357">
      <c r="A357" s="55"/>
      <c r="B357" s="134"/>
      <c r="C357" s="133"/>
      <c r="D357" s="55"/>
      <c r="E357" s="62"/>
      <c r="F357" s="62"/>
      <c r="G357" s="62"/>
      <c r="H357" s="55"/>
      <c r="I357" s="55"/>
      <c r="J357" s="62"/>
      <c r="K357" s="55"/>
      <c r="L357" s="280"/>
    </row>
    <row r="358">
      <c r="A358" s="55"/>
      <c r="B358" s="134"/>
      <c r="C358" s="133"/>
      <c r="D358" s="55"/>
      <c r="E358" s="62"/>
      <c r="F358" s="62"/>
      <c r="G358" s="62"/>
      <c r="H358" s="55"/>
      <c r="I358" s="55"/>
      <c r="J358" s="62"/>
      <c r="K358" s="55"/>
      <c r="L358" s="280"/>
    </row>
    <row r="359">
      <c r="A359" s="55"/>
      <c r="B359" s="134"/>
      <c r="C359" s="133"/>
      <c r="D359" s="55"/>
      <c r="E359" s="62"/>
      <c r="F359" s="62"/>
      <c r="G359" s="62"/>
      <c r="H359" s="55"/>
      <c r="I359" s="55"/>
      <c r="J359" s="62"/>
      <c r="K359" s="55"/>
      <c r="L359" s="280"/>
    </row>
    <row r="360">
      <c r="A360" s="55"/>
      <c r="B360" s="134"/>
      <c r="C360" s="133"/>
      <c r="D360" s="55"/>
      <c r="E360" s="62"/>
      <c r="F360" s="62"/>
      <c r="G360" s="62"/>
      <c r="H360" s="55"/>
      <c r="I360" s="55"/>
      <c r="J360" s="62"/>
      <c r="K360" s="55"/>
      <c r="L360" s="280"/>
    </row>
    <row r="361">
      <c r="A361" s="55"/>
      <c r="B361" s="134"/>
      <c r="C361" s="133"/>
      <c r="D361" s="55"/>
      <c r="E361" s="62"/>
      <c r="F361" s="62"/>
      <c r="G361" s="62"/>
      <c r="H361" s="55"/>
      <c r="I361" s="55"/>
      <c r="J361" s="62"/>
      <c r="K361" s="55"/>
      <c r="L361" s="280"/>
    </row>
    <row r="362">
      <c r="A362" s="55"/>
      <c r="B362" s="134"/>
      <c r="C362" s="133"/>
      <c r="D362" s="55"/>
      <c r="E362" s="62"/>
      <c r="F362" s="62"/>
      <c r="G362" s="62"/>
      <c r="H362" s="55"/>
      <c r="I362" s="55"/>
      <c r="J362" s="62"/>
      <c r="K362" s="55"/>
      <c r="L362" s="280"/>
    </row>
    <row r="363">
      <c r="A363" s="55"/>
      <c r="B363" s="134"/>
      <c r="C363" s="133"/>
      <c r="D363" s="55"/>
      <c r="E363" s="62"/>
      <c r="F363" s="62"/>
      <c r="G363" s="62"/>
      <c r="H363" s="55"/>
      <c r="I363" s="55"/>
      <c r="J363" s="62"/>
      <c r="K363" s="55"/>
      <c r="L363" s="280"/>
    </row>
    <row r="364">
      <c r="A364" s="55"/>
      <c r="B364" s="134"/>
      <c r="C364" s="133"/>
      <c r="D364" s="55"/>
      <c r="E364" s="62"/>
      <c r="F364" s="62"/>
      <c r="G364" s="62"/>
      <c r="H364" s="55"/>
      <c r="I364" s="55"/>
      <c r="J364" s="62"/>
      <c r="K364" s="55"/>
      <c r="L364" s="280"/>
    </row>
    <row r="365">
      <c r="A365" s="55"/>
      <c r="B365" s="134"/>
      <c r="C365" s="133"/>
      <c r="D365" s="55"/>
      <c r="E365" s="62"/>
      <c r="F365" s="62"/>
      <c r="G365" s="62"/>
      <c r="H365" s="55"/>
      <c r="I365" s="55"/>
      <c r="J365" s="62"/>
      <c r="K365" s="55"/>
      <c r="L365" s="280"/>
    </row>
    <row r="366">
      <c r="A366" s="55"/>
      <c r="B366" s="134"/>
      <c r="C366" s="133"/>
      <c r="D366" s="55"/>
      <c r="E366" s="62"/>
      <c r="F366" s="62"/>
      <c r="G366" s="62"/>
      <c r="H366" s="55"/>
      <c r="I366" s="55"/>
      <c r="J366" s="62"/>
      <c r="K366" s="55"/>
      <c r="L366" s="280"/>
    </row>
    <row r="367">
      <c r="A367" s="55"/>
      <c r="B367" s="134"/>
      <c r="C367" s="133"/>
      <c r="D367" s="55"/>
      <c r="E367" s="62"/>
      <c r="F367" s="62"/>
      <c r="G367" s="62"/>
      <c r="H367" s="55"/>
      <c r="I367" s="55"/>
      <c r="J367" s="62"/>
      <c r="K367" s="55"/>
      <c r="L367" s="280"/>
    </row>
    <row r="368">
      <c r="A368" s="55"/>
      <c r="B368" s="134"/>
      <c r="C368" s="133"/>
      <c r="D368" s="55"/>
      <c r="E368" s="62"/>
      <c r="F368" s="62"/>
      <c r="G368" s="62"/>
      <c r="H368" s="55"/>
      <c r="I368" s="55"/>
      <c r="J368" s="62"/>
      <c r="K368" s="55"/>
      <c r="L368" s="280"/>
    </row>
    <row r="369">
      <c r="A369" s="55"/>
      <c r="B369" s="134"/>
      <c r="C369" s="133"/>
      <c r="D369" s="55"/>
      <c r="E369" s="62"/>
      <c r="F369" s="62"/>
      <c r="G369" s="62"/>
      <c r="H369" s="55"/>
      <c r="I369" s="55"/>
      <c r="J369" s="62"/>
      <c r="K369" s="55"/>
      <c r="L369" s="280"/>
    </row>
    <row r="370">
      <c r="A370" s="55"/>
      <c r="B370" s="134"/>
      <c r="C370" s="133"/>
      <c r="D370" s="55"/>
      <c r="E370" s="62"/>
      <c r="F370" s="62"/>
      <c r="G370" s="62"/>
      <c r="H370" s="55"/>
      <c r="I370" s="55"/>
      <c r="J370" s="62"/>
      <c r="K370" s="55"/>
      <c r="L370" s="280"/>
    </row>
    <row r="371">
      <c r="A371" s="55"/>
      <c r="B371" s="134"/>
      <c r="C371" s="133"/>
      <c r="D371" s="55"/>
      <c r="E371" s="62"/>
      <c r="F371" s="62"/>
      <c r="G371" s="62"/>
      <c r="H371" s="55"/>
      <c r="I371" s="55"/>
      <c r="J371" s="62"/>
      <c r="K371" s="55"/>
      <c r="L371" s="280"/>
    </row>
    <row r="372">
      <c r="A372" s="55"/>
      <c r="B372" s="134"/>
      <c r="C372" s="133"/>
      <c r="D372" s="55"/>
      <c r="E372" s="62"/>
      <c r="F372" s="62"/>
      <c r="G372" s="62"/>
      <c r="H372" s="55"/>
      <c r="I372" s="55"/>
      <c r="J372" s="62"/>
      <c r="K372" s="55"/>
      <c r="L372" s="280"/>
    </row>
    <row r="373">
      <c r="A373" s="55"/>
      <c r="B373" s="134"/>
      <c r="C373" s="133"/>
      <c r="D373" s="55"/>
      <c r="E373" s="62"/>
      <c r="F373" s="62"/>
      <c r="G373" s="62"/>
      <c r="H373" s="55"/>
      <c r="I373" s="55"/>
      <c r="J373" s="62"/>
      <c r="K373" s="55"/>
      <c r="L373" s="280"/>
    </row>
    <row r="374">
      <c r="A374" s="55"/>
      <c r="B374" s="134"/>
      <c r="C374" s="133"/>
      <c r="D374" s="55"/>
      <c r="E374" s="62"/>
      <c r="F374" s="62"/>
      <c r="G374" s="62"/>
      <c r="H374" s="55"/>
      <c r="I374" s="55"/>
      <c r="J374" s="62"/>
      <c r="K374" s="55"/>
      <c r="L374" s="280"/>
    </row>
    <row r="375">
      <c r="A375" s="55"/>
      <c r="B375" s="134"/>
      <c r="C375" s="133"/>
      <c r="D375" s="55"/>
      <c r="E375" s="62"/>
      <c r="F375" s="62"/>
      <c r="G375" s="62"/>
      <c r="H375" s="55"/>
      <c r="I375" s="55"/>
      <c r="J375" s="62"/>
      <c r="K375" s="55"/>
      <c r="L375" s="280"/>
    </row>
    <row r="376">
      <c r="A376" s="55"/>
      <c r="B376" s="134"/>
      <c r="C376" s="133"/>
      <c r="D376" s="55"/>
      <c r="E376" s="62"/>
      <c r="F376" s="62"/>
      <c r="G376" s="62"/>
      <c r="H376" s="55"/>
      <c r="I376" s="55"/>
      <c r="J376" s="62"/>
      <c r="K376" s="55"/>
      <c r="L376" s="280"/>
    </row>
    <row r="377">
      <c r="A377" s="55"/>
      <c r="B377" s="134"/>
      <c r="C377" s="133"/>
      <c r="D377" s="55"/>
      <c r="E377" s="62"/>
      <c r="F377" s="62"/>
      <c r="G377" s="62"/>
      <c r="H377" s="55"/>
      <c r="I377" s="55"/>
      <c r="J377" s="62"/>
      <c r="K377" s="55"/>
      <c r="L377" s="280"/>
    </row>
    <row r="378">
      <c r="A378" s="55"/>
      <c r="B378" s="134"/>
      <c r="C378" s="133"/>
      <c r="D378" s="55"/>
      <c r="E378" s="62"/>
      <c r="F378" s="62"/>
      <c r="G378" s="62"/>
      <c r="H378" s="55"/>
      <c r="I378" s="55"/>
      <c r="J378" s="62"/>
      <c r="K378" s="55"/>
      <c r="L378" s="280"/>
    </row>
    <row r="379">
      <c r="A379" s="55"/>
      <c r="B379" s="134"/>
      <c r="C379" s="133"/>
      <c r="D379" s="55"/>
      <c r="E379" s="62"/>
      <c r="F379" s="62"/>
      <c r="G379" s="62"/>
      <c r="H379" s="55"/>
      <c r="I379" s="55"/>
      <c r="J379" s="62"/>
      <c r="K379" s="55"/>
      <c r="L379" s="280"/>
    </row>
    <row r="380">
      <c r="A380" s="55"/>
      <c r="B380" s="134"/>
      <c r="C380" s="133"/>
      <c r="D380" s="55"/>
      <c r="E380" s="62"/>
      <c r="F380" s="62"/>
      <c r="G380" s="62"/>
      <c r="H380" s="55"/>
      <c r="I380" s="55"/>
      <c r="J380" s="62"/>
      <c r="K380" s="55"/>
      <c r="L380" s="280"/>
    </row>
    <row r="381">
      <c r="A381" s="55"/>
      <c r="B381" s="134"/>
      <c r="C381" s="133"/>
      <c r="D381" s="55"/>
      <c r="E381" s="62"/>
      <c r="F381" s="62"/>
      <c r="G381" s="62"/>
      <c r="H381" s="55"/>
      <c r="I381" s="55"/>
      <c r="J381" s="62"/>
      <c r="K381" s="55"/>
      <c r="L381" s="280"/>
    </row>
    <row r="382">
      <c r="A382" s="55"/>
      <c r="B382" s="134"/>
      <c r="C382" s="133"/>
      <c r="D382" s="55"/>
      <c r="E382" s="62"/>
      <c r="F382" s="62"/>
      <c r="G382" s="62"/>
      <c r="H382" s="55"/>
      <c r="I382" s="55"/>
      <c r="J382" s="62"/>
      <c r="K382" s="55"/>
      <c r="L382" s="280"/>
    </row>
    <row r="383">
      <c r="A383" s="55"/>
      <c r="B383" s="134"/>
      <c r="C383" s="133"/>
      <c r="D383" s="55"/>
      <c r="E383" s="62"/>
      <c r="F383" s="62"/>
      <c r="G383" s="62"/>
      <c r="H383" s="55"/>
      <c r="I383" s="55"/>
      <c r="J383" s="62"/>
      <c r="K383" s="55"/>
      <c r="L383" s="280"/>
    </row>
    <row r="384">
      <c r="A384" s="55"/>
      <c r="B384" s="134"/>
      <c r="C384" s="133"/>
      <c r="D384" s="55"/>
      <c r="E384" s="62"/>
      <c r="F384" s="62"/>
      <c r="G384" s="62"/>
      <c r="H384" s="55"/>
      <c r="I384" s="55"/>
      <c r="J384" s="62"/>
      <c r="K384" s="55"/>
      <c r="L384" s="280"/>
    </row>
    <row r="385">
      <c r="A385" s="55"/>
      <c r="B385" s="134"/>
      <c r="C385" s="133"/>
      <c r="D385" s="55"/>
      <c r="E385" s="62"/>
      <c r="F385" s="62"/>
      <c r="G385" s="62"/>
      <c r="H385" s="55"/>
      <c r="I385" s="55"/>
      <c r="J385" s="62"/>
      <c r="K385" s="55"/>
      <c r="L385" s="280"/>
    </row>
    <row r="386">
      <c r="A386" s="55"/>
      <c r="B386" s="134"/>
      <c r="C386" s="133"/>
      <c r="D386" s="55"/>
      <c r="E386" s="62"/>
      <c r="F386" s="62"/>
      <c r="G386" s="62"/>
      <c r="H386" s="55"/>
      <c r="I386" s="55"/>
      <c r="J386" s="62"/>
      <c r="K386" s="55"/>
      <c r="L386" s="280"/>
    </row>
    <row r="387">
      <c r="A387" s="55"/>
      <c r="B387" s="134"/>
      <c r="C387" s="133"/>
      <c r="D387" s="55"/>
      <c r="E387" s="62"/>
      <c r="F387" s="62"/>
      <c r="G387" s="62"/>
      <c r="H387" s="55"/>
      <c r="I387" s="55"/>
      <c r="J387" s="62"/>
      <c r="K387" s="55"/>
      <c r="L387" s="280"/>
    </row>
    <row r="388">
      <c r="A388" s="55"/>
      <c r="B388" s="134"/>
      <c r="C388" s="133"/>
      <c r="D388" s="55"/>
      <c r="E388" s="62"/>
      <c r="F388" s="62"/>
      <c r="G388" s="62"/>
      <c r="H388" s="55"/>
      <c r="I388" s="55"/>
      <c r="J388" s="62"/>
      <c r="K388" s="55"/>
      <c r="L388" s="280"/>
    </row>
    <row r="389">
      <c r="A389" s="55"/>
      <c r="B389" s="134"/>
      <c r="C389" s="133"/>
      <c r="D389" s="55"/>
      <c r="E389" s="62"/>
      <c r="F389" s="62"/>
      <c r="G389" s="62"/>
      <c r="H389" s="55"/>
      <c r="I389" s="55"/>
      <c r="J389" s="62"/>
      <c r="K389" s="55"/>
      <c r="L389" s="280"/>
    </row>
    <row r="390">
      <c r="A390" s="55"/>
      <c r="B390" s="134"/>
      <c r="C390" s="133"/>
      <c r="D390" s="55"/>
      <c r="E390" s="62"/>
      <c r="F390" s="62"/>
      <c r="G390" s="62"/>
      <c r="H390" s="55"/>
      <c r="I390" s="55"/>
      <c r="J390" s="62"/>
      <c r="K390" s="55"/>
      <c r="L390" s="280"/>
    </row>
    <row r="391">
      <c r="A391" s="55"/>
      <c r="B391" s="134"/>
      <c r="C391" s="133"/>
      <c r="D391" s="55"/>
      <c r="E391" s="62"/>
      <c r="F391" s="62"/>
      <c r="G391" s="62"/>
      <c r="H391" s="55"/>
      <c r="I391" s="55"/>
      <c r="J391" s="62"/>
      <c r="K391" s="55"/>
      <c r="L391" s="280"/>
    </row>
    <row r="392">
      <c r="A392" s="55"/>
      <c r="B392" s="134"/>
      <c r="C392" s="133"/>
      <c r="D392" s="55"/>
      <c r="E392" s="62"/>
      <c r="F392" s="62"/>
      <c r="G392" s="62"/>
      <c r="H392" s="55"/>
      <c r="I392" s="55"/>
      <c r="J392" s="62"/>
      <c r="K392" s="55"/>
      <c r="L392" s="280"/>
    </row>
    <row r="393">
      <c r="A393" s="55"/>
      <c r="B393" s="134"/>
      <c r="C393" s="133"/>
      <c r="D393" s="55"/>
      <c r="E393" s="62"/>
      <c r="F393" s="62"/>
      <c r="G393" s="62"/>
      <c r="H393" s="55"/>
      <c r="I393" s="55"/>
      <c r="J393" s="62"/>
      <c r="K393" s="55"/>
      <c r="L393" s="280"/>
    </row>
    <row r="394">
      <c r="A394" s="55"/>
      <c r="B394" s="134"/>
      <c r="C394" s="133"/>
      <c r="D394" s="55"/>
      <c r="E394" s="62"/>
      <c r="F394" s="62"/>
      <c r="G394" s="62"/>
      <c r="H394" s="55"/>
      <c r="I394" s="55"/>
      <c r="J394" s="62"/>
      <c r="K394" s="55"/>
      <c r="L394" s="280"/>
    </row>
    <row r="395">
      <c r="A395" s="55"/>
      <c r="B395" s="134"/>
      <c r="C395" s="133"/>
      <c r="D395" s="55"/>
      <c r="E395" s="62"/>
      <c r="F395" s="62"/>
      <c r="G395" s="62"/>
      <c r="H395" s="55"/>
      <c r="I395" s="55"/>
      <c r="J395" s="62"/>
      <c r="K395" s="55"/>
      <c r="L395" s="280"/>
    </row>
    <row r="396">
      <c r="A396" s="55"/>
      <c r="B396" s="134"/>
      <c r="C396" s="133"/>
      <c r="D396" s="55"/>
      <c r="E396" s="62"/>
      <c r="F396" s="62"/>
      <c r="G396" s="62"/>
      <c r="H396" s="55"/>
      <c r="I396" s="55"/>
      <c r="J396" s="62"/>
      <c r="K396" s="55"/>
      <c r="L396" s="280"/>
    </row>
    <row r="397">
      <c r="A397" s="55"/>
      <c r="B397" s="134"/>
      <c r="C397" s="133"/>
      <c r="D397" s="55"/>
      <c r="E397" s="62"/>
      <c r="F397" s="62"/>
      <c r="G397" s="62"/>
      <c r="H397" s="55"/>
      <c r="I397" s="55"/>
      <c r="J397" s="62"/>
      <c r="K397" s="55"/>
      <c r="L397" s="280"/>
    </row>
    <row r="398">
      <c r="A398" s="55"/>
      <c r="B398" s="134"/>
      <c r="C398" s="133"/>
      <c r="D398" s="55"/>
      <c r="E398" s="62"/>
      <c r="F398" s="62"/>
      <c r="G398" s="62"/>
      <c r="H398" s="55"/>
      <c r="I398" s="55"/>
      <c r="J398" s="62"/>
      <c r="K398" s="55"/>
      <c r="L398" s="280"/>
    </row>
    <row r="399">
      <c r="A399" s="55"/>
      <c r="B399" s="134"/>
      <c r="C399" s="133"/>
      <c r="D399" s="55"/>
      <c r="E399" s="62"/>
      <c r="F399" s="62"/>
      <c r="G399" s="62"/>
      <c r="H399" s="55"/>
      <c r="I399" s="55"/>
      <c r="J399" s="62"/>
      <c r="K399" s="55"/>
      <c r="L399" s="280"/>
    </row>
    <row r="400">
      <c r="A400" s="55"/>
      <c r="B400" s="134"/>
      <c r="C400" s="133"/>
      <c r="D400" s="55"/>
      <c r="E400" s="62"/>
      <c r="F400" s="62"/>
      <c r="G400" s="62"/>
      <c r="H400" s="55"/>
      <c r="I400" s="55"/>
      <c r="J400" s="62"/>
      <c r="K400" s="55"/>
      <c r="L400" s="280"/>
    </row>
    <row r="401">
      <c r="A401" s="55"/>
      <c r="B401" s="134"/>
      <c r="C401" s="133"/>
      <c r="D401" s="55"/>
      <c r="E401" s="62"/>
      <c r="F401" s="62"/>
      <c r="G401" s="62"/>
      <c r="H401" s="55"/>
      <c r="I401" s="55"/>
      <c r="J401" s="62"/>
      <c r="K401" s="55"/>
      <c r="L401" s="280"/>
    </row>
    <row r="402">
      <c r="A402" s="55"/>
      <c r="B402" s="134"/>
      <c r="C402" s="133"/>
      <c r="D402" s="55"/>
      <c r="E402" s="62"/>
      <c r="F402" s="62"/>
      <c r="G402" s="62"/>
      <c r="H402" s="55"/>
      <c r="I402" s="55"/>
      <c r="J402" s="62"/>
      <c r="K402" s="55"/>
      <c r="L402" s="280"/>
    </row>
    <row r="403">
      <c r="A403" s="55"/>
      <c r="B403" s="134"/>
      <c r="C403" s="133"/>
      <c r="D403" s="55"/>
      <c r="E403" s="62"/>
      <c r="F403" s="62"/>
      <c r="G403" s="62"/>
      <c r="H403" s="55"/>
      <c r="I403" s="55"/>
      <c r="J403" s="62"/>
      <c r="K403" s="55"/>
      <c r="L403" s="280"/>
    </row>
    <row r="404">
      <c r="A404" s="55"/>
      <c r="B404" s="134"/>
      <c r="C404" s="133"/>
      <c r="D404" s="55"/>
      <c r="E404" s="62"/>
      <c r="F404" s="62"/>
      <c r="G404" s="62"/>
      <c r="H404" s="55"/>
      <c r="I404" s="55"/>
      <c r="J404" s="62"/>
      <c r="K404" s="55"/>
      <c r="L404" s="280"/>
    </row>
    <row r="405">
      <c r="A405" s="55"/>
      <c r="B405" s="134"/>
      <c r="C405" s="133"/>
      <c r="D405" s="55"/>
      <c r="E405" s="62"/>
      <c r="F405" s="62"/>
      <c r="G405" s="62"/>
      <c r="H405" s="55"/>
      <c r="I405" s="55"/>
      <c r="J405" s="62"/>
      <c r="K405" s="55"/>
      <c r="L405" s="280"/>
    </row>
    <row r="406">
      <c r="A406" s="55"/>
      <c r="B406" s="134"/>
      <c r="C406" s="133"/>
      <c r="D406" s="55"/>
      <c r="E406" s="62"/>
      <c r="F406" s="62"/>
      <c r="G406" s="62"/>
      <c r="H406" s="55"/>
      <c r="I406" s="55"/>
      <c r="J406" s="62"/>
      <c r="K406" s="55"/>
      <c r="L406" s="280"/>
    </row>
    <row r="407">
      <c r="A407" s="55"/>
      <c r="B407" s="134"/>
      <c r="C407" s="133"/>
      <c r="D407" s="55"/>
      <c r="E407" s="62"/>
      <c r="F407" s="62"/>
      <c r="G407" s="62"/>
      <c r="H407" s="55"/>
      <c r="I407" s="55"/>
      <c r="J407" s="62"/>
      <c r="K407" s="55"/>
      <c r="L407" s="280"/>
    </row>
    <row r="408">
      <c r="A408" s="55"/>
      <c r="B408" s="134"/>
      <c r="C408" s="133"/>
      <c r="D408" s="55"/>
      <c r="E408" s="62"/>
      <c r="F408" s="62"/>
      <c r="G408" s="62"/>
      <c r="H408" s="55"/>
      <c r="I408" s="55"/>
      <c r="J408" s="62"/>
      <c r="K408" s="55"/>
      <c r="L408" s="280"/>
    </row>
    <row r="409">
      <c r="A409" s="55"/>
      <c r="B409" s="134"/>
      <c r="C409" s="133"/>
      <c r="D409" s="55"/>
      <c r="E409" s="62"/>
      <c r="F409" s="62"/>
      <c r="G409" s="62"/>
      <c r="H409" s="55"/>
      <c r="I409" s="55"/>
      <c r="J409" s="62"/>
      <c r="K409" s="55"/>
      <c r="L409" s="280"/>
    </row>
    <row r="410">
      <c r="A410" s="55"/>
      <c r="B410" s="134"/>
      <c r="C410" s="133"/>
      <c r="D410" s="55"/>
      <c r="E410" s="62"/>
      <c r="F410" s="62"/>
      <c r="G410" s="62"/>
      <c r="H410" s="55"/>
      <c r="I410" s="55"/>
      <c r="J410" s="62"/>
      <c r="K410" s="55"/>
      <c r="L410" s="280"/>
    </row>
    <row r="411">
      <c r="A411" s="55"/>
      <c r="B411" s="134"/>
      <c r="C411" s="133"/>
      <c r="D411" s="55"/>
      <c r="E411" s="62"/>
      <c r="F411" s="62"/>
      <c r="G411" s="62"/>
      <c r="H411" s="55"/>
      <c r="I411" s="55"/>
      <c r="J411" s="62"/>
      <c r="K411" s="55"/>
      <c r="L411" s="280"/>
    </row>
    <row r="412">
      <c r="A412" s="55"/>
      <c r="B412" s="134"/>
      <c r="C412" s="133"/>
      <c r="D412" s="55"/>
      <c r="E412" s="62"/>
      <c r="F412" s="62"/>
      <c r="G412" s="62"/>
      <c r="H412" s="55"/>
      <c r="I412" s="55"/>
      <c r="J412" s="62"/>
      <c r="K412" s="55"/>
      <c r="L412" s="280"/>
    </row>
    <row r="413">
      <c r="A413" s="55"/>
      <c r="B413" s="134"/>
      <c r="C413" s="133"/>
      <c r="D413" s="55"/>
      <c r="E413" s="62"/>
      <c r="F413" s="62"/>
      <c r="G413" s="62"/>
      <c r="H413" s="55"/>
      <c r="I413" s="55"/>
      <c r="J413" s="62"/>
      <c r="K413" s="55"/>
      <c r="L413" s="280"/>
    </row>
    <row r="414">
      <c r="A414" s="55"/>
      <c r="B414" s="134"/>
      <c r="C414" s="133"/>
      <c r="D414" s="55"/>
      <c r="E414" s="62"/>
      <c r="F414" s="62"/>
      <c r="G414" s="62"/>
      <c r="H414" s="55"/>
      <c r="I414" s="55"/>
      <c r="J414" s="62"/>
      <c r="K414" s="55"/>
      <c r="L414" s="280"/>
    </row>
    <row r="415">
      <c r="A415" s="55"/>
      <c r="B415" s="134"/>
      <c r="C415" s="133"/>
      <c r="D415" s="55"/>
      <c r="E415" s="62"/>
      <c r="F415" s="62"/>
      <c r="G415" s="62"/>
      <c r="H415" s="55"/>
      <c r="I415" s="55"/>
      <c r="J415" s="62"/>
      <c r="K415" s="55"/>
      <c r="L415" s="280"/>
    </row>
    <row r="416">
      <c r="A416" s="55"/>
      <c r="B416" s="134"/>
      <c r="C416" s="133"/>
      <c r="D416" s="55"/>
      <c r="E416" s="62"/>
      <c r="F416" s="62"/>
      <c r="G416" s="62"/>
      <c r="H416" s="55"/>
      <c r="I416" s="55"/>
      <c r="J416" s="62"/>
      <c r="K416" s="55"/>
      <c r="L416" s="280"/>
    </row>
    <row r="417">
      <c r="A417" s="55"/>
      <c r="B417" s="134"/>
      <c r="C417" s="133"/>
      <c r="D417" s="55"/>
      <c r="E417" s="62"/>
      <c r="F417" s="62"/>
      <c r="G417" s="62"/>
      <c r="H417" s="55"/>
      <c r="I417" s="55"/>
      <c r="J417" s="62"/>
      <c r="K417" s="55"/>
      <c r="L417" s="280"/>
    </row>
    <row r="418">
      <c r="A418" s="55"/>
      <c r="B418" s="134"/>
      <c r="C418" s="133"/>
      <c r="D418" s="55"/>
      <c r="E418" s="62"/>
      <c r="F418" s="62"/>
      <c r="G418" s="62"/>
      <c r="H418" s="55"/>
      <c r="I418" s="55"/>
      <c r="J418" s="62"/>
      <c r="K418" s="55"/>
      <c r="L418" s="280"/>
    </row>
    <row r="419">
      <c r="A419" s="55"/>
      <c r="B419" s="134"/>
      <c r="C419" s="133"/>
      <c r="D419" s="55"/>
      <c r="E419" s="62"/>
      <c r="F419" s="62"/>
      <c r="G419" s="62"/>
      <c r="H419" s="55"/>
      <c r="I419" s="55"/>
      <c r="J419" s="62"/>
      <c r="K419" s="55"/>
      <c r="L419" s="280"/>
    </row>
    <row r="420">
      <c r="A420" s="55"/>
      <c r="B420" s="134"/>
      <c r="C420" s="133"/>
      <c r="D420" s="55"/>
      <c r="E420" s="62"/>
      <c r="F420" s="62"/>
      <c r="G420" s="62"/>
      <c r="H420" s="55"/>
      <c r="I420" s="55"/>
      <c r="J420" s="62"/>
      <c r="K420" s="55"/>
      <c r="L420" s="280"/>
    </row>
    <row r="421">
      <c r="A421" s="55"/>
      <c r="B421" s="134"/>
      <c r="C421" s="133"/>
      <c r="D421" s="55"/>
      <c r="E421" s="62"/>
      <c r="F421" s="62"/>
      <c r="G421" s="62"/>
      <c r="H421" s="55"/>
      <c r="I421" s="55"/>
      <c r="J421" s="62"/>
      <c r="K421" s="55"/>
      <c r="L421" s="280"/>
    </row>
    <row r="422">
      <c r="A422" s="55"/>
      <c r="B422" s="134"/>
      <c r="C422" s="133"/>
      <c r="D422" s="55"/>
      <c r="E422" s="62"/>
      <c r="F422" s="62"/>
      <c r="G422" s="62"/>
      <c r="H422" s="55"/>
      <c r="I422" s="55"/>
      <c r="J422" s="62"/>
      <c r="K422" s="55"/>
      <c r="L422" s="280"/>
    </row>
    <row r="423">
      <c r="A423" s="55"/>
      <c r="B423" s="134"/>
      <c r="C423" s="133"/>
      <c r="D423" s="55"/>
      <c r="E423" s="62"/>
      <c r="F423" s="62"/>
      <c r="G423" s="62"/>
      <c r="H423" s="55"/>
      <c r="I423" s="55"/>
      <c r="J423" s="62"/>
      <c r="K423" s="55"/>
      <c r="L423" s="280"/>
    </row>
    <row r="424">
      <c r="A424" s="55"/>
      <c r="B424" s="134"/>
      <c r="C424" s="133"/>
      <c r="D424" s="55"/>
      <c r="E424" s="62"/>
      <c r="F424" s="62"/>
      <c r="G424" s="62"/>
      <c r="H424" s="55"/>
      <c r="I424" s="55"/>
      <c r="J424" s="62"/>
      <c r="K424" s="55"/>
      <c r="L424" s="280"/>
    </row>
    <row r="425">
      <c r="A425" s="55"/>
      <c r="B425" s="134"/>
      <c r="C425" s="133"/>
      <c r="D425" s="55"/>
      <c r="E425" s="62"/>
      <c r="F425" s="62"/>
      <c r="G425" s="62"/>
      <c r="H425" s="55"/>
      <c r="I425" s="55"/>
      <c r="J425" s="62"/>
      <c r="K425" s="55"/>
      <c r="L425" s="280"/>
    </row>
    <row r="426">
      <c r="A426" s="55"/>
      <c r="B426" s="134"/>
      <c r="C426" s="133"/>
      <c r="D426" s="55"/>
      <c r="E426" s="62"/>
      <c r="F426" s="62"/>
      <c r="G426" s="62"/>
      <c r="H426" s="55"/>
      <c r="I426" s="55"/>
      <c r="J426" s="62"/>
      <c r="K426" s="55"/>
      <c r="L426" s="280"/>
    </row>
    <row r="427">
      <c r="A427" s="55"/>
      <c r="B427" s="134"/>
      <c r="C427" s="133"/>
      <c r="D427" s="55"/>
      <c r="E427" s="62"/>
      <c r="F427" s="62"/>
      <c r="G427" s="62"/>
      <c r="H427" s="55"/>
      <c r="I427" s="55"/>
      <c r="J427" s="62"/>
      <c r="K427" s="55"/>
      <c r="L427" s="280"/>
    </row>
    <row r="428">
      <c r="A428" s="55"/>
      <c r="B428" s="134"/>
      <c r="C428" s="133"/>
      <c r="D428" s="55"/>
      <c r="E428" s="62"/>
      <c r="F428" s="62"/>
      <c r="G428" s="62"/>
      <c r="H428" s="55"/>
      <c r="I428" s="55"/>
      <c r="J428" s="62"/>
      <c r="K428" s="55"/>
      <c r="L428" s="280"/>
    </row>
    <row r="429">
      <c r="A429" s="55"/>
      <c r="B429" s="134"/>
      <c r="C429" s="133"/>
      <c r="D429" s="55"/>
      <c r="E429" s="62"/>
      <c r="F429" s="62"/>
      <c r="G429" s="62"/>
      <c r="H429" s="55"/>
      <c r="I429" s="55"/>
      <c r="J429" s="62"/>
      <c r="K429" s="55"/>
      <c r="L429" s="280"/>
    </row>
    <row r="430">
      <c r="A430" s="55"/>
      <c r="B430" s="134"/>
      <c r="C430" s="133"/>
      <c r="D430" s="55"/>
      <c r="E430" s="62"/>
      <c r="F430" s="62"/>
      <c r="G430" s="62"/>
      <c r="H430" s="55"/>
      <c r="I430" s="55"/>
      <c r="J430" s="62"/>
      <c r="K430" s="55"/>
      <c r="L430" s="280"/>
    </row>
    <row r="431">
      <c r="A431" s="55"/>
      <c r="B431" s="134"/>
      <c r="C431" s="133"/>
      <c r="D431" s="55"/>
      <c r="E431" s="62"/>
      <c r="F431" s="62"/>
      <c r="G431" s="62"/>
      <c r="H431" s="55"/>
      <c r="I431" s="55"/>
      <c r="J431" s="62"/>
      <c r="K431" s="55"/>
      <c r="L431" s="280"/>
    </row>
    <row r="432">
      <c r="A432" s="55"/>
      <c r="B432" s="134"/>
      <c r="C432" s="133"/>
      <c r="D432" s="55"/>
      <c r="E432" s="62"/>
      <c r="F432" s="62"/>
      <c r="G432" s="62"/>
      <c r="H432" s="55"/>
      <c r="I432" s="55"/>
      <c r="J432" s="62"/>
      <c r="K432" s="55"/>
      <c r="L432" s="280"/>
    </row>
    <row r="433">
      <c r="A433" s="55"/>
      <c r="B433" s="134"/>
      <c r="C433" s="133"/>
      <c r="D433" s="55"/>
      <c r="E433" s="62"/>
      <c r="F433" s="62"/>
      <c r="G433" s="62"/>
      <c r="H433" s="55"/>
      <c r="I433" s="55"/>
      <c r="J433" s="62"/>
      <c r="K433" s="55"/>
      <c r="L433" s="280"/>
    </row>
    <row r="434">
      <c r="A434" s="55"/>
      <c r="B434" s="134"/>
      <c r="C434" s="133"/>
      <c r="D434" s="55"/>
      <c r="E434" s="62"/>
      <c r="F434" s="62"/>
      <c r="G434" s="62"/>
      <c r="H434" s="55"/>
      <c r="I434" s="55"/>
      <c r="J434" s="62"/>
      <c r="K434" s="55"/>
      <c r="L434" s="280"/>
    </row>
    <row r="435">
      <c r="A435" s="55"/>
      <c r="B435" s="134"/>
      <c r="C435" s="133"/>
      <c r="D435" s="55"/>
      <c r="E435" s="62"/>
      <c r="F435" s="62"/>
      <c r="G435" s="62"/>
      <c r="H435" s="55"/>
      <c r="I435" s="55"/>
      <c r="J435" s="62"/>
      <c r="K435" s="55"/>
      <c r="L435" s="280"/>
    </row>
    <row r="436">
      <c r="A436" s="55"/>
      <c r="B436" s="134"/>
      <c r="C436" s="133"/>
      <c r="D436" s="55"/>
      <c r="E436" s="62"/>
      <c r="F436" s="62"/>
      <c r="G436" s="62"/>
      <c r="H436" s="55"/>
      <c r="I436" s="55"/>
      <c r="J436" s="62"/>
      <c r="K436" s="55"/>
      <c r="L436" s="280"/>
    </row>
    <row r="437">
      <c r="A437" s="55"/>
      <c r="B437" s="134"/>
      <c r="C437" s="133"/>
      <c r="D437" s="55"/>
      <c r="E437" s="62"/>
      <c r="F437" s="62"/>
      <c r="G437" s="62"/>
      <c r="H437" s="55"/>
      <c r="I437" s="55"/>
      <c r="J437" s="62"/>
      <c r="K437" s="55"/>
      <c r="L437" s="280"/>
    </row>
    <row r="438">
      <c r="A438" s="55"/>
      <c r="B438" s="134"/>
      <c r="C438" s="133"/>
      <c r="D438" s="55"/>
      <c r="E438" s="62"/>
      <c r="F438" s="62"/>
      <c r="G438" s="62"/>
      <c r="H438" s="55"/>
      <c r="I438" s="55"/>
      <c r="J438" s="62"/>
      <c r="K438" s="55"/>
      <c r="L438" s="280"/>
    </row>
    <row r="439">
      <c r="A439" s="55"/>
      <c r="B439" s="134"/>
      <c r="C439" s="133"/>
      <c r="D439" s="55"/>
      <c r="E439" s="62"/>
      <c r="F439" s="62"/>
      <c r="G439" s="62"/>
      <c r="H439" s="55"/>
      <c r="I439" s="55"/>
      <c r="J439" s="62"/>
      <c r="K439" s="55"/>
      <c r="L439" s="280"/>
    </row>
    <row r="440">
      <c r="A440" s="55"/>
      <c r="B440" s="134"/>
      <c r="C440" s="133"/>
      <c r="D440" s="55"/>
      <c r="E440" s="62"/>
      <c r="F440" s="62"/>
      <c r="G440" s="62"/>
      <c r="H440" s="55"/>
      <c r="I440" s="55"/>
      <c r="J440" s="62"/>
      <c r="K440" s="55"/>
      <c r="L440" s="280"/>
    </row>
    <row r="441">
      <c r="A441" s="55"/>
      <c r="B441" s="134"/>
      <c r="C441" s="133"/>
      <c r="D441" s="55"/>
      <c r="E441" s="62"/>
      <c r="F441" s="62"/>
      <c r="G441" s="62"/>
      <c r="H441" s="55"/>
      <c r="I441" s="55"/>
      <c r="J441" s="62"/>
      <c r="K441" s="55"/>
      <c r="L441" s="280"/>
    </row>
    <row r="442">
      <c r="A442" s="55"/>
      <c r="B442" s="134"/>
      <c r="C442" s="133"/>
      <c r="D442" s="55"/>
      <c r="E442" s="62"/>
      <c r="F442" s="62"/>
      <c r="G442" s="62"/>
      <c r="H442" s="55"/>
      <c r="I442" s="55"/>
      <c r="J442" s="62"/>
      <c r="K442" s="55"/>
      <c r="L442" s="280"/>
    </row>
    <row r="443">
      <c r="A443" s="55"/>
      <c r="B443" s="134"/>
      <c r="C443" s="133"/>
      <c r="D443" s="55"/>
      <c r="E443" s="62"/>
      <c r="F443" s="62"/>
      <c r="G443" s="62"/>
      <c r="H443" s="55"/>
      <c r="I443" s="55"/>
      <c r="J443" s="62"/>
      <c r="K443" s="55"/>
      <c r="L443" s="280"/>
    </row>
    <row r="444">
      <c r="A444" s="55"/>
      <c r="B444" s="134"/>
      <c r="C444" s="133"/>
      <c r="D444" s="55"/>
      <c r="E444" s="62"/>
      <c r="F444" s="62"/>
      <c r="G444" s="62"/>
      <c r="H444" s="55"/>
      <c r="I444" s="55"/>
      <c r="J444" s="62"/>
      <c r="K444" s="55"/>
      <c r="L444" s="280"/>
    </row>
    <row r="445">
      <c r="A445" s="55"/>
      <c r="B445" s="134"/>
      <c r="C445" s="133"/>
      <c r="D445" s="55"/>
      <c r="E445" s="62"/>
      <c r="F445" s="62"/>
      <c r="G445" s="62"/>
      <c r="H445" s="55"/>
      <c r="I445" s="55"/>
      <c r="J445" s="62"/>
      <c r="K445" s="55"/>
      <c r="L445" s="280"/>
    </row>
    <row r="446">
      <c r="A446" s="55"/>
      <c r="B446" s="134"/>
      <c r="C446" s="133"/>
      <c r="D446" s="55"/>
      <c r="E446" s="62"/>
      <c r="F446" s="62"/>
      <c r="G446" s="62"/>
      <c r="H446" s="55"/>
      <c r="I446" s="55"/>
      <c r="J446" s="62"/>
      <c r="K446" s="55"/>
      <c r="L446" s="280"/>
    </row>
    <row r="447">
      <c r="A447" s="55"/>
      <c r="B447" s="134"/>
      <c r="C447" s="133"/>
      <c r="D447" s="55"/>
      <c r="E447" s="62"/>
      <c r="F447" s="62"/>
      <c r="G447" s="62"/>
      <c r="H447" s="55"/>
      <c r="I447" s="55"/>
      <c r="J447" s="62"/>
      <c r="K447" s="55"/>
      <c r="L447" s="280"/>
    </row>
    <row r="448">
      <c r="A448" s="55"/>
      <c r="B448" s="134"/>
      <c r="C448" s="133"/>
      <c r="D448" s="55"/>
      <c r="E448" s="62"/>
      <c r="F448" s="62"/>
      <c r="G448" s="62"/>
      <c r="H448" s="55"/>
      <c r="I448" s="55"/>
      <c r="J448" s="62"/>
      <c r="K448" s="55"/>
      <c r="L448" s="280"/>
    </row>
    <row r="449">
      <c r="A449" s="55"/>
      <c r="B449" s="134"/>
      <c r="C449" s="133"/>
      <c r="D449" s="55"/>
      <c r="E449" s="62"/>
      <c r="F449" s="62"/>
      <c r="G449" s="62"/>
      <c r="H449" s="55"/>
      <c r="I449" s="55"/>
      <c r="J449" s="62"/>
      <c r="K449" s="55"/>
      <c r="L449" s="280"/>
    </row>
    <row r="450">
      <c r="A450" s="55"/>
      <c r="B450" s="134"/>
      <c r="C450" s="133"/>
      <c r="D450" s="55"/>
      <c r="E450" s="62"/>
      <c r="F450" s="62"/>
      <c r="G450" s="62"/>
      <c r="H450" s="55"/>
      <c r="I450" s="55"/>
      <c r="J450" s="62"/>
      <c r="K450" s="55"/>
      <c r="L450" s="280"/>
    </row>
    <row r="451">
      <c r="A451" s="55"/>
      <c r="B451" s="134"/>
      <c r="C451" s="133"/>
      <c r="D451" s="55"/>
      <c r="E451" s="62"/>
      <c r="F451" s="62"/>
      <c r="G451" s="62"/>
      <c r="H451" s="55"/>
      <c r="I451" s="55"/>
      <c r="J451" s="62"/>
      <c r="K451" s="55"/>
      <c r="L451" s="280"/>
    </row>
    <row r="452">
      <c r="A452" s="55"/>
      <c r="B452" s="134"/>
      <c r="C452" s="133"/>
      <c r="D452" s="55"/>
      <c r="E452" s="62"/>
      <c r="F452" s="62"/>
      <c r="G452" s="62"/>
      <c r="H452" s="55"/>
      <c r="I452" s="55"/>
      <c r="J452" s="62"/>
      <c r="K452" s="55"/>
      <c r="L452" s="280"/>
    </row>
    <row r="453">
      <c r="A453" s="55"/>
      <c r="B453" s="134"/>
      <c r="C453" s="133"/>
      <c r="D453" s="55"/>
      <c r="E453" s="62"/>
      <c r="F453" s="62"/>
      <c r="G453" s="62"/>
      <c r="H453" s="55"/>
      <c r="I453" s="55"/>
      <c r="J453" s="62"/>
      <c r="K453" s="55"/>
      <c r="L453" s="280"/>
    </row>
    <row r="454">
      <c r="A454" s="55"/>
      <c r="B454" s="134"/>
      <c r="C454" s="133"/>
      <c r="D454" s="55"/>
      <c r="E454" s="62"/>
      <c r="F454" s="62"/>
      <c r="G454" s="62"/>
      <c r="H454" s="55"/>
      <c r="I454" s="55"/>
      <c r="J454" s="62"/>
      <c r="K454" s="55"/>
      <c r="L454" s="280"/>
    </row>
    <row r="455">
      <c r="A455" s="55"/>
      <c r="B455" s="134"/>
      <c r="C455" s="133"/>
      <c r="D455" s="55"/>
      <c r="E455" s="62"/>
      <c r="F455" s="62"/>
      <c r="G455" s="62"/>
      <c r="H455" s="55"/>
      <c r="I455" s="55"/>
      <c r="J455" s="62"/>
      <c r="K455" s="55"/>
      <c r="L455" s="280"/>
    </row>
    <row r="456">
      <c r="A456" s="55"/>
      <c r="B456" s="134"/>
      <c r="C456" s="133"/>
      <c r="D456" s="55"/>
      <c r="E456" s="62"/>
      <c r="F456" s="62"/>
      <c r="G456" s="62"/>
      <c r="H456" s="55"/>
      <c r="I456" s="55"/>
      <c r="J456" s="62"/>
      <c r="K456" s="55"/>
      <c r="L456" s="280"/>
    </row>
    <row r="457">
      <c r="A457" s="55"/>
      <c r="B457" s="134"/>
      <c r="C457" s="133"/>
      <c r="D457" s="55"/>
      <c r="E457" s="62"/>
      <c r="F457" s="62"/>
      <c r="G457" s="62"/>
      <c r="H457" s="55"/>
      <c r="I457" s="55"/>
      <c r="J457" s="62"/>
      <c r="K457" s="55"/>
      <c r="L457" s="280"/>
    </row>
    <row r="458">
      <c r="A458" s="55"/>
      <c r="B458" s="134"/>
      <c r="C458" s="133"/>
      <c r="D458" s="55"/>
      <c r="E458" s="62"/>
      <c r="F458" s="62"/>
      <c r="G458" s="62"/>
      <c r="H458" s="55"/>
      <c r="I458" s="55"/>
      <c r="J458" s="62"/>
      <c r="K458" s="55"/>
      <c r="L458" s="280"/>
    </row>
    <row r="459">
      <c r="A459" s="55"/>
      <c r="B459" s="134"/>
      <c r="C459" s="133"/>
      <c r="D459" s="55"/>
      <c r="E459" s="62"/>
      <c r="F459" s="62"/>
      <c r="G459" s="62"/>
      <c r="H459" s="55"/>
      <c r="I459" s="55"/>
      <c r="J459" s="62"/>
      <c r="K459" s="55"/>
      <c r="L459" s="280"/>
    </row>
    <row r="460">
      <c r="A460" s="55"/>
      <c r="B460" s="134"/>
      <c r="C460" s="133"/>
      <c r="D460" s="55"/>
      <c r="E460" s="62"/>
      <c r="F460" s="62"/>
      <c r="G460" s="62"/>
      <c r="H460" s="55"/>
      <c r="I460" s="55"/>
      <c r="J460" s="62"/>
      <c r="K460" s="55"/>
      <c r="L460" s="280"/>
    </row>
    <row r="461">
      <c r="A461" s="55"/>
      <c r="B461" s="134"/>
      <c r="C461" s="133"/>
      <c r="D461" s="55"/>
      <c r="E461" s="62"/>
      <c r="F461" s="62"/>
      <c r="G461" s="62"/>
      <c r="H461" s="55"/>
      <c r="I461" s="55"/>
      <c r="J461" s="62"/>
      <c r="K461" s="55"/>
      <c r="L461" s="280"/>
    </row>
    <row r="462">
      <c r="A462" s="55"/>
      <c r="B462" s="134"/>
      <c r="C462" s="133"/>
      <c r="D462" s="55"/>
      <c r="E462" s="62"/>
      <c r="F462" s="62"/>
      <c r="G462" s="62"/>
      <c r="H462" s="55"/>
      <c r="I462" s="55"/>
      <c r="J462" s="62"/>
      <c r="K462" s="55"/>
      <c r="L462" s="280"/>
    </row>
    <row r="463">
      <c r="A463" s="55"/>
      <c r="B463" s="134"/>
      <c r="C463" s="133"/>
      <c r="D463" s="55"/>
      <c r="E463" s="62"/>
      <c r="F463" s="62"/>
      <c r="G463" s="62"/>
      <c r="H463" s="55"/>
      <c r="I463" s="55"/>
      <c r="J463" s="62"/>
      <c r="K463" s="55"/>
      <c r="L463" s="280"/>
    </row>
    <row r="464">
      <c r="A464" s="55"/>
      <c r="B464" s="134"/>
      <c r="C464" s="133"/>
      <c r="D464" s="55"/>
      <c r="E464" s="62"/>
      <c r="F464" s="62"/>
      <c r="G464" s="62"/>
      <c r="H464" s="55"/>
      <c r="I464" s="55"/>
      <c r="J464" s="62"/>
      <c r="K464" s="55"/>
      <c r="L464" s="280"/>
    </row>
    <row r="465">
      <c r="A465" s="55"/>
      <c r="B465" s="134"/>
      <c r="C465" s="133"/>
      <c r="D465" s="55"/>
      <c r="E465" s="62"/>
      <c r="F465" s="62"/>
      <c r="G465" s="62"/>
      <c r="H465" s="55"/>
      <c r="I465" s="55"/>
      <c r="J465" s="62"/>
      <c r="K465" s="55"/>
      <c r="L465" s="280"/>
    </row>
    <row r="466">
      <c r="A466" s="55"/>
      <c r="B466" s="134"/>
      <c r="C466" s="133"/>
      <c r="D466" s="55"/>
      <c r="E466" s="62"/>
      <c r="F466" s="62"/>
      <c r="G466" s="62"/>
      <c r="H466" s="55"/>
      <c r="I466" s="55"/>
      <c r="J466" s="62"/>
      <c r="K466" s="55"/>
      <c r="L466" s="280"/>
    </row>
    <row r="467">
      <c r="A467" s="55"/>
      <c r="B467" s="134"/>
      <c r="C467" s="133"/>
      <c r="D467" s="55"/>
      <c r="E467" s="62"/>
      <c r="F467" s="62"/>
      <c r="G467" s="62"/>
      <c r="H467" s="55"/>
      <c r="I467" s="55"/>
      <c r="J467" s="62"/>
      <c r="K467" s="55"/>
      <c r="L467" s="280"/>
    </row>
    <row r="468">
      <c r="A468" s="55"/>
      <c r="B468" s="134"/>
      <c r="C468" s="133"/>
      <c r="D468" s="55"/>
      <c r="E468" s="62"/>
      <c r="F468" s="62"/>
      <c r="G468" s="62"/>
      <c r="H468" s="55"/>
      <c r="I468" s="55"/>
      <c r="J468" s="62"/>
      <c r="K468" s="55"/>
      <c r="L468" s="280"/>
    </row>
    <row r="469">
      <c r="A469" s="55"/>
      <c r="B469" s="134"/>
      <c r="C469" s="133"/>
      <c r="D469" s="55"/>
      <c r="E469" s="62"/>
      <c r="F469" s="62"/>
      <c r="G469" s="62"/>
      <c r="H469" s="55"/>
      <c r="I469" s="55"/>
      <c r="J469" s="62"/>
      <c r="K469" s="55"/>
      <c r="L469" s="280"/>
    </row>
    <row r="470">
      <c r="A470" s="55"/>
      <c r="B470" s="134"/>
      <c r="C470" s="133"/>
      <c r="D470" s="55"/>
      <c r="E470" s="62"/>
      <c r="F470" s="62"/>
      <c r="G470" s="62"/>
      <c r="H470" s="55"/>
      <c r="I470" s="55"/>
      <c r="J470" s="62"/>
      <c r="K470" s="55"/>
      <c r="L470" s="280"/>
    </row>
    <row r="471">
      <c r="A471" s="55"/>
      <c r="B471" s="134"/>
      <c r="C471" s="133"/>
      <c r="D471" s="55"/>
      <c r="E471" s="62"/>
      <c r="F471" s="62"/>
      <c r="G471" s="62"/>
      <c r="H471" s="55"/>
      <c r="I471" s="55"/>
      <c r="J471" s="62"/>
      <c r="K471" s="55"/>
      <c r="L471" s="280"/>
    </row>
    <row r="472">
      <c r="A472" s="55"/>
      <c r="B472" s="134"/>
      <c r="C472" s="133"/>
      <c r="D472" s="55"/>
      <c r="E472" s="62"/>
      <c r="F472" s="62"/>
      <c r="G472" s="62"/>
      <c r="H472" s="55"/>
      <c r="I472" s="55"/>
      <c r="J472" s="62"/>
      <c r="K472" s="55"/>
      <c r="L472" s="280"/>
    </row>
    <row r="473">
      <c r="A473" s="55"/>
      <c r="B473" s="134"/>
      <c r="C473" s="133"/>
      <c r="D473" s="55"/>
      <c r="E473" s="62"/>
      <c r="F473" s="62"/>
      <c r="G473" s="62"/>
      <c r="H473" s="55"/>
      <c r="I473" s="55"/>
      <c r="J473" s="62"/>
      <c r="K473" s="55"/>
      <c r="L473" s="280"/>
    </row>
    <row r="474">
      <c r="A474" s="55"/>
      <c r="B474" s="134"/>
      <c r="C474" s="133"/>
      <c r="D474" s="55"/>
      <c r="E474" s="62"/>
      <c r="F474" s="62"/>
      <c r="G474" s="62"/>
      <c r="H474" s="55"/>
      <c r="I474" s="55"/>
      <c r="J474" s="62"/>
      <c r="K474" s="55"/>
      <c r="L474" s="280"/>
    </row>
    <row r="475">
      <c r="A475" s="55"/>
      <c r="B475" s="134"/>
      <c r="C475" s="133"/>
      <c r="D475" s="55"/>
      <c r="E475" s="62"/>
      <c r="F475" s="62"/>
      <c r="G475" s="62"/>
      <c r="H475" s="55"/>
      <c r="I475" s="55"/>
      <c r="J475" s="62"/>
      <c r="K475" s="55"/>
      <c r="L475" s="280"/>
    </row>
    <row r="476">
      <c r="A476" s="55"/>
      <c r="B476" s="134"/>
      <c r="C476" s="133"/>
      <c r="D476" s="55"/>
      <c r="E476" s="62"/>
      <c r="F476" s="62"/>
      <c r="G476" s="62"/>
      <c r="H476" s="55"/>
      <c r="I476" s="55"/>
      <c r="J476" s="62"/>
      <c r="K476" s="55"/>
      <c r="L476" s="280"/>
    </row>
    <row r="477">
      <c r="A477" s="55"/>
      <c r="B477" s="134"/>
      <c r="C477" s="133"/>
      <c r="D477" s="55"/>
      <c r="E477" s="62"/>
      <c r="F477" s="62"/>
      <c r="G477" s="62"/>
      <c r="H477" s="55"/>
      <c r="I477" s="55"/>
      <c r="J477" s="62"/>
      <c r="K477" s="55"/>
      <c r="L477" s="280"/>
    </row>
    <row r="478">
      <c r="A478" s="55"/>
      <c r="B478" s="134"/>
      <c r="C478" s="133"/>
      <c r="D478" s="55"/>
      <c r="E478" s="62"/>
      <c r="F478" s="62"/>
      <c r="G478" s="62"/>
      <c r="H478" s="55"/>
      <c r="I478" s="55"/>
      <c r="J478" s="62"/>
      <c r="K478" s="55"/>
      <c r="L478" s="280"/>
    </row>
    <row r="479">
      <c r="A479" s="55"/>
      <c r="B479" s="134"/>
      <c r="C479" s="133"/>
      <c r="D479" s="55"/>
      <c r="E479" s="62"/>
      <c r="F479" s="62"/>
      <c r="G479" s="62"/>
      <c r="H479" s="55"/>
      <c r="I479" s="55"/>
      <c r="J479" s="62"/>
      <c r="K479" s="55"/>
      <c r="L479" s="280"/>
    </row>
    <row r="480">
      <c r="A480" s="55"/>
      <c r="B480" s="134"/>
      <c r="C480" s="133"/>
      <c r="D480" s="55"/>
      <c r="E480" s="62"/>
      <c r="F480" s="62"/>
      <c r="G480" s="62"/>
      <c r="H480" s="55"/>
      <c r="I480" s="55"/>
      <c r="J480" s="62"/>
      <c r="K480" s="55"/>
      <c r="L480" s="280"/>
    </row>
    <row r="481">
      <c r="A481" s="55"/>
      <c r="B481" s="134"/>
      <c r="C481" s="133"/>
      <c r="D481" s="55"/>
      <c r="E481" s="62"/>
      <c r="F481" s="62"/>
      <c r="G481" s="62"/>
      <c r="H481" s="55"/>
      <c r="I481" s="55"/>
      <c r="J481" s="62"/>
      <c r="K481" s="55"/>
      <c r="L481" s="280"/>
    </row>
    <row r="482">
      <c r="A482" s="55"/>
      <c r="B482" s="134"/>
      <c r="C482" s="133"/>
      <c r="D482" s="55"/>
      <c r="E482" s="62"/>
      <c r="F482" s="62"/>
      <c r="G482" s="62"/>
      <c r="H482" s="55"/>
      <c r="I482" s="55"/>
      <c r="J482" s="62"/>
      <c r="K482" s="55"/>
      <c r="L482" s="280"/>
    </row>
    <row r="483">
      <c r="A483" s="55"/>
      <c r="B483" s="134"/>
      <c r="C483" s="133"/>
      <c r="D483" s="55"/>
      <c r="E483" s="62"/>
      <c r="F483" s="62"/>
      <c r="G483" s="62"/>
      <c r="H483" s="55"/>
      <c r="I483" s="55"/>
      <c r="J483" s="62"/>
      <c r="K483" s="55"/>
      <c r="L483" s="280"/>
    </row>
    <row r="484">
      <c r="A484" s="55"/>
      <c r="B484" s="134"/>
      <c r="C484" s="133"/>
      <c r="D484" s="55"/>
      <c r="E484" s="62"/>
      <c r="F484" s="62"/>
      <c r="G484" s="62"/>
      <c r="H484" s="55"/>
      <c r="I484" s="55"/>
      <c r="J484" s="62"/>
      <c r="K484" s="55"/>
      <c r="L484" s="280"/>
    </row>
    <row r="485">
      <c r="A485" s="55"/>
      <c r="B485" s="134"/>
      <c r="C485" s="133"/>
      <c r="D485" s="55"/>
      <c r="E485" s="62"/>
      <c r="F485" s="62"/>
      <c r="G485" s="62"/>
      <c r="H485" s="55"/>
      <c r="I485" s="55"/>
      <c r="J485" s="62"/>
      <c r="K485" s="55"/>
      <c r="L485" s="280"/>
    </row>
    <row r="486">
      <c r="A486" s="55"/>
      <c r="B486" s="134"/>
      <c r="C486" s="133"/>
      <c r="D486" s="55"/>
      <c r="E486" s="62"/>
      <c r="F486" s="62"/>
      <c r="G486" s="62"/>
      <c r="H486" s="55"/>
      <c r="I486" s="55"/>
      <c r="J486" s="62"/>
      <c r="K486" s="55"/>
      <c r="L486" s="280"/>
    </row>
    <row r="487">
      <c r="A487" s="55"/>
      <c r="B487" s="134"/>
      <c r="C487" s="133"/>
      <c r="D487" s="55"/>
      <c r="E487" s="62"/>
      <c r="F487" s="62"/>
      <c r="G487" s="62"/>
      <c r="H487" s="55"/>
      <c r="I487" s="55"/>
      <c r="J487" s="62"/>
      <c r="K487" s="55"/>
      <c r="L487" s="280"/>
    </row>
    <row r="488">
      <c r="A488" s="55"/>
      <c r="B488" s="134"/>
      <c r="C488" s="133"/>
      <c r="D488" s="55"/>
      <c r="E488" s="62"/>
      <c r="F488" s="62"/>
      <c r="G488" s="62"/>
      <c r="H488" s="55"/>
      <c r="I488" s="55"/>
      <c r="J488" s="62"/>
      <c r="K488" s="55"/>
      <c r="L488" s="280"/>
    </row>
    <row r="489">
      <c r="A489" s="55"/>
      <c r="B489" s="134"/>
      <c r="C489" s="133"/>
      <c r="D489" s="55"/>
      <c r="E489" s="62"/>
      <c r="F489" s="62"/>
      <c r="G489" s="62"/>
      <c r="H489" s="55"/>
      <c r="I489" s="55"/>
      <c r="J489" s="62"/>
      <c r="K489" s="55"/>
      <c r="L489" s="280"/>
    </row>
    <row r="490">
      <c r="A490" s="55"/>
      <c r="B490" s="134"/>
      <c r="C490" s="133"/>
      <c r="D490" s="55"/>
      <c r="E490" s="62"/>
      <c r="F490" s="62"/>
      <c r="G490" s="62"/>
      <c r="H490" s="55"/>
      <c r="I490" s="55"/>
      <c r="J490" s="62"/>
      <c r="K490" s="55"/>
      <c r="L490" s="280"/>
    </row>
    <row r="491">
      <c r="A491" s="55"/>
      <c r="B491" s="134"/>
      <c r="C491" s="133"/>
      <c r="D491" s="55"/>
      <c r="E491" s="62"/>
      <c r="F491" s="62"/>
      <c r="G491" s="62"/>
      <c r="H491" s="55"/>
      <c r="I491" s="55"/>
      <c r="J491" s="62"/>
      <c r="K491" s="55"/>
      <c r="L491" s="280"/>
    </row>
    <row r="492">
      <c r="A492" s="55"/>
      <c r="B492" s="134"/>
      <c r="C492" s="133"/>
      <c r="D492" s="55"/>
      <c r="E492" s="62"/>
      <c r="F492" s="62"/>
      <c r="G492" s="62"/>
      <c r="H492" s="55"/>
      <c r="I492" s="55"/>
      <c r="J492" s="62"/>
      <c r="K492" s="55"/>
      <c r="L492" s="280"/>
    </row>
    <row r="493">
      <c r="A493" s="55"/>
      <c r="B493" s="134"/>
      <c r="C493" s="133"/>
      <c r="D493" s="55"/>
      <c r="E493" s="62"/>
      <c r="F493" s="62"/>
      <c r="G493" s="62"/>
      <c r="H493" s="55"/>
      <c r="I493" s="55"/>
      <c r="J493" s="62"/>
      <c r="K493" s="55"/>
      <c r="L493" s="280"/>
    </row>
    <row r="494">
      <c r="A494" s="55"/>
      <c r="B494" s="134"/>
      <c r="C494" s="133"/>
      <c r="D494" s="55"/>
      <c r="E494" s="62"/>
      <c r="F494" s="62"/>
      <c r="G494" s="62"/>
      <c r="H494" s="55"/>
      <c r="I494" s="55"/>
      <c r="J494" s="62"/>
      <c r="K494" s="55"/>
      <c r="L494" s="280"/>
    </row>
    <row r="495">
      <c r="A495" s="55"/>
      <c r="B495" s="134"/>
      <c r="C495" s="133"/>
      <c r="D495" s="55"/>
      <c r="E495" s="62"/>
      <c r="F495" s="62"/>
      <c r="G495" s="62"/>
      <c r="H495" s="55"/>
      <c r="I495" s="55"/>
      <c r="J495" s="62"/>
      <c r="K495" s="55"/>
      <c r="L495" s="280"/>
    </row>
    <row r="496">
      <c r="A496" s="55"/>
      <c r="B496" s="134"/>
      <c r="C496" s="133"/>
      <c r="D496" s="55"/>
      <c r="E496" s="62"/>
      <c r="F496" s="62"/>
      <c r="G496" s="62"/>
      <c r="H496" s="55"/>
      <c r="I496" s="55"/>
      <c r="J496" s="62"/>
      <c r="K496" s="55"/>
      <c r="L496" s="280"/>
    </row>
    <row r="497">
      <c r="A497" s="55"/>
      <c r="B497" s="134"/>
      <c r="C497" s="133"/>
      <c r="D497" s="55"/>
      <c r="E497" s="62"/>
      <c r="F497" s="62"/>
      <c r="G497" s="62"/>
      <c r="H497" s="55"/>
      <c r="I497" s="55"/>
      <c r="J497" s="62"/>
      <c r="K497" s="55"/>
      <c r="L497" s="280"/>
    </row>
    <row r="498">
      <c r="A498" s="55"/>
      <c r="B498" s="134"/>
      <c r="C498" s="133"/>
      <c r="D498" s="55"/>
      <c r="E498" s="62"/>
      <c r="F498" s="62"/>
      <c r="G498" s="62"/>
      <c r="H498" s="55"/>
      <c r="I498" s="55"/>
      <c r="J498" s="62"/>
      <c r="K498" s="55"/>
      <c r="L498" s="280"/>
    </row>
    <row r="499">
      <c r="A499" s="55"/>
      <c r="B499" s="134"/>
      <c r="C499" s="133"/>
      <c r="D499" s="55"/>
      <c r="E499" s="62"/>
      <c r="F499" s="62"/>
      <c r="G499" s="62"/>
      <c r="H499" s="55"/>
      <c r="I499" s="55"/>
      <c r="J499" s="62"/>
      <c r="K499" s="55"/>
      <c r="L499" s="280"/>
    </row>
    <row r="500">
      <c r="A500" s="55"/>
      <c r="B500" s="134"/>
      <c r="C500" s="133"/>
      <c r="D500" s="55"/>
      <c r="E500" s="62"/>
      <c r="F500" s="62"/>
      <c r="G500" s="62"/>
      <c r="H500" s="55"/>
      <c r="I500" s="55"/>
      <c r="J500" s="62"/>
      <c r="K500" s="55"/>
      <c r="L500" s="280"/>
    </row>
    <row r="501">
      <c r="A501" s="55"/>
      <c r="B501" s="134"/>
      <c r="C501" s="133"/>
      <c r="D501" s="55"/>
      <c r="E501" s="62"/>
      <c r="F501" s="62"/>
      <c r="G501" s="62"/>
      <c r="H501" s="55"/>
      <c r="I501" s="55"/>
      <c r="J501" s="62"/>
      <c r="K501" s="55"/>
      <c r="L501" s="280"/>
    </row>
    <row r="502">
      <c r="A502" s="55"/>
      <c r="B502" s="134"/>
      <c r="C502" s="133"/>
      <c r="D502" s="55"/>
      <c r="E502" s="62"/>
      <c r="F502" s="62"/>
      <c r="G502" s="62"/>
      <c r="H502" s="55"/>
      <c r="I502" s="55"/>
      <c r="J502" s="62"/>
      <c r="K502" s="55"/>
      <c r="L502" s="280"/>
    </row>
    <row r="503">
      <c r="A503" s="55"/>
      <c r="B503" s="134"/>
      <c r="C503" s="133"/>
      <c r="D503" s="55"/>
      <c r="E503" s="62"/>
      <c r="F503" s="62"/>
      <c r="G503" s="62"/>
      <c r="H503" s="55"/>
      <c r="I503" s="55"/>
      <c r="J503" s="62"/>
      <c r="K503" s="55"/>
      <c r="L503" s="280"/>
    </row>
    <row r="504">
      <c r="A504" s="55"/>
      <c r="B504" s="134"/>
      <c r="C504" s="133"/>
      <c r="D504" s="55"/>
      <c r="E504" s="62"/>
      <c r="F504" s="62"/>
      <c r="G504" s="62"/>
      <c r="H504" s="55"/>
      <c r="I504" s="55"/>
      <c r="J504" s="62"/>
      <c r="K504" s="55"/>
      <c r="L504" s="280"/>
    </row>
    <row r="505">
      <c r="A505" s="55"/>
      <c r="B505" s="134"/>
      <c r="C505" s="133"/>
      <c r="D505" s="55"/>
      <c r="E505" s="62"/>
      <c r="F505" s="62"/>
      <c r="G505" s="62"/>
      <c r="H505" s="55"/>
      <c r="I505" s="55"/>
      <c r="J505" s="62"/>
      <c r="K505" s="55"/>
      <c r="L505" s="280"/>
    </row>
    <row r="506">
      <c r="A506" s="55"/>
      <c r="B506" s="134"/>
      <c r="C506" s="133"/>
      <c r="D506" s="55"/>
      <c r="E506" s="62"/>
      <c r="F506" s="62"/>
      <c r="G506" s="62"/>
      <c r="H506" s="55"/>
      <c r="I506" s="55"/>
      <c r="J506" s="62"/>
      <c r="K506" s="55"/>
      <c r="L506" s="280"/>
    </row>
    <row r="507">
      <c r="A507" s="55"/>
      <c r="B507" s="134"/>
      <c r="C507" s="133"/>
      <c r="D507" s="55"/>
      <c r="E507" s="62"/>
      <c r="F507" s="62"/>
      <c r="G507" s="62"/>
      <c r="H507" s="55"/>
      <c r="I507" s="55"/>
      <c r="J507" s="62"/>
      <c r="K507" s="55"/>
      <c r="L507" s="280"/>
    </row>
    <row r="508">
      <c r="A508" s="55"/>
      <c r="B508" s="134"/>
      <c r="C508" s="133"/>
      <c r="D508" s="55"/>
      <c r="E508" s="62"/>
      <c r="F508" s="62"/>
      <c r="G508" s="62"/>
      <c r="H508" s="55"/>
      <c r="I508" s="55"/>
      <c r="J508" s="62"/>
      <c r="K508" s="55"/>
      <c r="L508" s="280"/>
    </row>
    <row r="509">
      <c r="A509" s="55"/>
      <c r="B509" s="134"/>
      <c r="C509" s="133"/>
      <c r="D509" s="55"/>
      <c r="E509" s="62"/>
      <c r="F509" s="62"/>
      <c r="G509" s="62"/>
      <c r="H509" s="55"/>
      <c r="I509" s="55"/>
      <c r="J509" s="62"/>
      <c r="K509" s="55"/>
      <c r="L509" s="280"/>
    </row>
    <row r="510">
      <c r="A510" s="55"/>
      <c r="B510" s="134"/>
      <c r="C510" s="133"/>
      <c r="D510" s="55"/>
      <c r="E510" s="62"/>
      <c r="F510" s="62"/>
      <c r="G510" s="62"/>
      <c r="H510" s="55"/>
      <c r="I510" s="55"/>
      <c r="J510" s="62"/>
      <c r="K510" s="55"/>
      <c r="L510" s="280"/>
    </row>
    <row r="511">
      <c r="A511" s="55"/>
      <c r="B511" s="134"/>
      <c r="C511" s="133"/>
      <c r="D511" s="55"/>
      <c r="E511" s="62"/>
      <c r="F511" s="62"/>
      <c r="G511" s="62"/>
      <c r="H511" s="55"/>
      <c r="I511" s="55"/>
      <c r="J511" s="62"/>
      <c r="K511" s="55"/>
      <c r="L511" s="280"/>
    </row>
    <row r="512">
      <c r="A512" s="55"/>
      <c r="B512" s="134"/>
      <c r="C512" s="133"/>
      <c r="D512" s="55"/>
      <c r="E512" s="62"/>
      <c r="F512" s="62"/>
      <c r="G512" s="62"/>
      <c r="H512" s="55"/>
      <c r="I512" s="55"/>
      <c r="J512" s="62"/>
      <c r="K512" s="55"/>
      <c r="L512" s="280"/>
    </row>
    <row r="513">
      <c r="A513" s="55"/>
      <c r="B513" s="134"/>
      <c r="C513" s="133"/>
      <c r="D513" s="55"/>
      <c r="E513" s="62"/>
      <c r="F513" s="62"/>
      <c r="G513" s="62"/>
      <c r="H513" s="55"/>
      <c r="I513" s="55"/>
      <c r="J513" s="62"/>
      <c r="K513" s="55"/>
      <c r="L513" s="280"/>
    </row>
    <row r="514">
      <c r="A514" s="55"/>
      <c r="B514" s="134"/>
      <c r="C514" s="133"/>
      <c r="D514" s="55"/>
      <c r="E514" s="62"/>
      <c r="F514" s="62"/>
      <c r="G514" s="62"/>
      <c r="H514" s="55"/>
      <c r="I514" s="55"/>
      <c r="J514" s="62"/>
      <c r="K514" s="55"/>
      <c r="L514" s="280"/>
    </row>
    <row r="515">
      <c r="A515" s="55"/>
      <c r="B515" s="134"/>
      <c r="C515" s="133"/>
      <c r="D515" s="55"/>
      <c r="E515" s="62"/>
      <c r="F515" s="62"/>
      <c r="G515" s="62"/>
      <c r="H515" s="55"/>
      <c r="I515" s="55"/>
      <c r="J515" s="62"/>
      <c r="K515" s="55"/>
      <c r="L515" s="280"/>
    </row>
    <row r="516">
      <c r="A516" s="55"/>
      <c r="B516" s="134"/>
      <c r="C516" s="133"/>
      <c r="D516" s="55"/>
      <c r="E516" s="62"/>
      <c r="F516" s="62"/>
      <c r="G516" s="62"/>
      <c r="H516" s="55"/>
      <c r="I516" s="55"/>
      <c r="J516" s="62"/>
      <c r="K516" s="55"/>
      <c r="L516" s="280"/>
    </row>
    <row r="517">
      <c r="A517" s="55"/>
      <c r="B517" s="134"/>
      <c r="C517" s="133"/>
      <c r="D517" s="55"/>
      <c r="E517" s="62"/>
      <c r="F517" s="62"/>
      <c r="G517" s="62"/>
      <c r="H517" s="55"/>
      <c r="I517" s="55"/>
      <c r="J517" s="62"/>
      <c r="K517" s="55"/>
      <c r="L517" s="280"/>
    </row>
    <row r="518">
      <c r="A518" s="55"/>
      <c r="B518" s="134"/>
      <c r="C518" s="133"/>
      <c r="D518" s="55"/>
      <c r="E518" s="62"/>
      <c r="F518" s="62"/>
      <c r="G518" s="62"/>
      <c r="H518" s="55"/>
      <c r="I518" s="55"/>
      <c r="J518" s="62"/>
      <c r="K518" s="55"/>
      <c r="L518" s="280"/>
    </row>
    <row r="519">
      <c r="A519" s="55"/>
      <c r="B519" s="134"/>
      <c r="C519" s="133"/>
      <c r="D519" s="55"/>
      <c r="E519" s="62"/>
      <c r="F519" s="62"/>
      <c r="G519" s="62"/>
      <c r="H519" s="55"/>
      <c r="I519" s="55"/>
      <c r="J519" s="62"/>
      <c r="K519" s="55"/>
      <c r="L519" s="280"/>
    </row>
    <row r="520">
      <c r="A520" s="55"/>
      <c r="B520" s="134"/>
      <c r="C520" s="133"/>
      <c r="D520" s="55"/>
      <c r="E520" s="62"/>
      <c r="F520" s="62"/>
      <c r="G520" s="62"/>
      <c r="H520" s="55"/>
      <c r="I520" s="55"/>
      <c r="J520" s="62"/>
      <c r="K520" s="55"/>
      <c r="L520" s="280"/>
    </row>
    <row r="521">
      <c r="A521" s="55"/>
      <c r="B521" s="134"/>
      <c r="C521" s="133"/>
      <c r="D521" s="55"/>
      <c r="E521" s="62"/>
      <c r="F521" s="62"/>
      <c r="G521" s="62"/>
      <c r="H521" s="55"/>
      <c r="I521" s="55"/>
      <c r="J521" s="62"/>
      <c r="K521" s="55"/>
      <c r="L521" s="280"/>
    </row>
    <row r="522">
      <c r="A522" s="55"/>
      <c r="B522" s="134"/>
      <c r="C522" s="133"/>
      <c r="D522" s="55"/>
      <c r="E522" s="62"/>
      <c r="F522" s="62"/>
      <c r="G522" s="62"/>
      <c r="H522" s="55"/>
      <c r="I522" s="55"/>
      <c r="J522" s="62"/>
      <c r="K522" s="55"/>
      <c r="L522" s="280"/>
    </row>
    <row r="523">
      <c r="A523" s="55"/>
      <c r="B523" s="134"/>
      <c r="C523" s="133"/>
      <c r="D523" s="55"/>
      <c r="E523" s="62"/>
      <c r="F523" s="62"/>
      <c r="G523" s="62"/>
      <c r="H523" s="55"/>
      <c r="I523" s="55"/>
      <c r="J523" s="62"/>
      <c r="K523" s="55"/>
      <c r="L523" s="280"/>
    </row>
    <row r="524">
      <c r="A524" s="55"/>
      <c r="B524" s="134"/>
      <c r="C524" s="133"/>
      <c r="D524" s="55"/>
      <c r="E524" s="62"/>
      <c r="F524" s="62"/>
      <c r="G524" s="62"/>
      <c r="H524" s="55"/>
      <c r="I524" s="55"/>
      <c r="J524" s="62"/>
      <c r="K524" s="55"/>
      <c r="L524" s="280"/>
    </row>
    <row r="525">
      <c r="A525" s="55"/>
      <c r="B525" s="134"/>
      <c r="C525" s="133"/>
      <c r="D525" s="55"/>
      <c r="E525" s="62"/>
      <c r="F525" s="62"/>
      <c r="G525" s="62"/>
      <c r="H525" s="55"/>
      <c r="I525" s="55"/>
      <c r="J525" s="62"/>
      <c r="K525" s="55"/>
      <c r="L525" s="280"/>
    </row>
    <row r="526">
      <c r="A526" s="55"/>
      <c r="B526" s="134"/>
      <c r="C526" s="133"/>
      <c r="D526" s="55"/>
      <c r="E526" s="62"/>
      <c r="F526" s="62"/>
      <c r="G526" s="62"/>
      <c r="H526" s="55"/>
      <c r="I526" s="55"/>
      <c r="J526" s="62"/>
      <c r="K526" s="55"/>
      <c r="L526" s="280"/>
    </row>
    <row r="527">
      <c r="A527" s="55"/>
      <c r="B527" s="134"/>
      <c r="C527" s="133"/>
      <c r="D527" s="55"/>
      <c r="E527" s="62"/>
      <c r="F527" s="62"/>
      <c r="G527" s="62"/>
      <c r="H527" s="55"/>
      <c r="I527" s="55"/>
      <c r="J527" s="62"/>
      <c r="K527" s="55"/>
      <c r="L527" s="280"/>
    </row>
    <row r="528">
      <c r="A528" s="55"/>
      <c r="B528" s="134"/>
      <c r="C528" s="133"/>
      <c r="D528" s="55"/>
      <c r="E528" s="62"/>
      <c r="F528" s="62"/>
      <c r="G528" s="62"/>
      <c r="H528" s="55"/>
      <c r="I528" s="55"/>
      <c r="J528" s="62"/>
      <c r="K528" s="55"/>
      <c r="L528" s="280"/>
    </row>
    <row r="529">
      <c r="A529" s="55"/>
      <c r="B529" s="134"/>
      <c r="C529" s="133"/>
      <c r="D529" s="55"/>
      <c r="E529" s="62"/>
      <c r="F529" s="62"/>
      <c r="G529" s="62"/>
      <c r="H529" s="55"/>
      <c r="I529" s="55"/>
      <c r="J529" s="62"/>
      <c r="K529" s="55"/>
      <c r="L529" s="280"/>
    </row>
    <row r="530">
      <c r="A530" s="55"/>
      <c r="B530" s="134"/>
      <c r="C530" s="133"/>
      <c r="D530" s="55"/>
      <c r="E530" s="62"/>
      <c r="F530" s="62"/>
      <c r="G530" s="62"/>
      <c r="H530" s="55"/>
      <c r="I530" s="55"/>
      <c r="J530" s="62"/>
      <c r="K530" s="55"/>
      <c r="L530" s="280"/>
    </row>
    <row r="531">
      <c r="A531" s="55"/>
      <c r="B531" s="134"/>
      <c r="C531" s="133"/>
      <c r="D531" s="55"/>
      <c r="E531" s="62"/>
      <c r="F531" s="62"/>
      <c r="G531" s="62"/>
      <c r="H531" s="55"/>
      <c r="I531" s="55"/>
      <c r="J531" s="62"/>
      <c r="K531" s="55"/>
      <c r="L531" s="280"/>
    </row>
    <row r="532">
      <c r="A532" s="55"/>
      <c r="B532" s="134"/>
      <c r="C532" s="133"/>
      <c r="D532" s="55"/>
      <c r="E532" s="62"/>
      <c r="F532" s="62"/>
      <c r="G532" s="62"/>
      <c r="H532" s="55"/>
      <c r="I532" s="55"/>
      <c r="J532" s="62"/>
      <c r="K532" s="55"/>
      <c r="L532" s="280"/>
    </row>
    <row r="533">
      <c r="A533" s="55"/>
      <c r="B533" s="134"/>
      <c r="C533" s="133"/>
      <c r="D533" s="55"/>
      <c r="E533" s="62"/>
      <c r="F533" s="62"/>
      <c r="G533" s="62"/>
      <c r="H533" s="55"/>
      <c r="I533" s="55"/>
      <c r="J533" s="62"/>
      <c r="K533" s="55"/>
      <c r="L533" s="280"/>
    </row>
    <row r="534">
      <c r="A534" s="55"/>
      <c r="B534" s="134"/>
      <c r="C534" s="133"/>
      <c r="D534" s="55"/>
      <c r="E534" s="62"/>
      <c r="F534" s="62"/>
      <c r="G534" s="62"/>
      <c r="H534" s="55"/>
      <c r="I534" s="55"/>
      <c r="J534" s="62"/>
      <c r="K534" s="55"/>
      <c r="L534" s="280"/>
    </row>
    <row r="535">
      <c r="A535" s="55"/>
      <c r="B535" s="134"/>
      <c r="C535" s="133"/>
      <c r="D535" s="55"/>
      <c r="E535" s="62"/>
      <c r="F535" s="62"/>
      <c r="G535" s="62"/>
      <c r="H535" s="55"/>
      <c r="I535" s="55"/>
      <c r="J535" s="62"/>
      <c r="K535" s="55"/>
      <c r="L535" s="280"/>
    </row>
    <row r="536">
      <c r="A536" s="55"/>
      <c r="B536" s="134"/>
      <c r="C536" s="133"/>
      <c r="D536" s="55"/>
      <c r="E536" s="62"/>
      <c r="F536" s="62"/>
      <c r="G536" s="62"/>
      <c r="H536" s="55"/>
      <c r="I536" s="55"/>
      <c r="J536" s="62"/>
      <c r="K536" s="55"/>
      <c r="L536" s="280"/>
    </row>
    <row r="537">
      <c r="A537" s="55"/>
      <c r="B537" s="134"/>
      <c r="C537" s="133"/>
      <c r="D537" s="55"/>
      <c r="E537" s="62"/>
      <c r="F537" s="62"/>
      <c r="G537" s="62"/>
      <c r="H537" s="55"/>
      <c r="I537" s="55"/>
      <c r="J537" s="62"/>
      <c r="K537" s="55"/>
      <c r="L537" s="280"/>
    </row>
    <row r="538">
      <c r="A538" s="55"/>
      <c r="B538" s="134"/>
      <c r="C538" s="133"/>
      <c r="D538" s="55"/>
      <c r="E538" s="62"/>
      <c r="F538" s="62"/>
      <c r="G538" s="62"/>
      <c r="H538" s="55"/>
      <c r="I538" s="55"/>
      <c r="J538" s="62"/>
      <c r="K538" s="55"/>
      <c r="L538" s="280"/>
    </row>
    <row r="539">
      <c r="A539" s="55"/>
      <c r="B539" s="134"/>
      <c r="C539" s="133"/>
      <c r="D539" s="55"/>
      <c r="E539" s="62"/>
      <c r="F539" s="62"/>
      <c r="G539" s="62"/>
      <c r="H539" s="55"/>
      <c r="I539" s="55"/>
      <c r="J539" s="62"/>
      <c r="K539" s="55"/>
      <c r="L539" s="280"/>
    </row>
    <row r="540">
      <c r="A540" s="55"/>
      <c r="B540" s="134"/>
      <c r="C540" s="133"/>
      <c r="D540" s="55"/>
      <c r="E540" s="62"/>
      <c r="F540" s="62"/>
      <c r="G540" s="62"/>
      <c r="H540" s="55"/>
      <c r="I540" s="55"/>
      <c r="J540" s="62"/>
      <c r="K540" s="55"/>
      <c r="L540" s="280"/>
    </row>
    <row r="541">
      <c r="A541" s="55"/>
      <c r="B541" s="134"/>
      <c r="C541" s="133"/>
      <c r="D541" s="55"/>
      <c r="E541" s="62"/>
      <c r="F541" s="62"/>
      <c r="G541" s="62"/>
      <c r="H541" s="55"/>
      <c r="I541" s="55"/>
      <c r="J541" s="62"/>
      <c r="K541" s="55"/>
      <c r="L541" s="280"/>
    </row>
    <row r="542">
      <c r="A542" s="55"/>
      <c r="B542" s="134"/>
      <c r="C542" s="133"/>
      <c r="D542" s="55"/>
      <c r="E542" s="62"/>
      <c r="F542" s="62"/>
      <c r="G542" s="62"/>
      <c r="H542" s="55"/>
      <c r="I542" s="55"/>
      <c r="J542" s="62"/>
      <c r="K542" s="55"/>
      <c r="L542" s="280"/>
    </row>
    <row r="543">
      <c r="A543" s="55"/>
      <c r="B543" s="134"/>
      <c r="C543" s="133"/>
      <c r="D543" s="55"/>
      <c r="E543" s="62"/>
      <c r="F543" s="62"/>
      <c r="G543" s="62"/>
      <c r="H543" s="55"/>
      <c r="I543" s="55"/>
      <c r="J543" s="62"/>
      <c r="K543" s="55"/>
      <c r="L543" s="280"/>
    </row>
    <row r="544">
      <c r="A544" s="55"/>
      <c r="B544" s="134"/>
      <c r="C544" s="133"/>
      <c r="D544" s="55"/>
      <c r="E544" s="62"/>
      <c r="F544" s="62"/>
      <c r="G544" s="62"/>
      <c r="H544" s="55"/>
      <c r="I544" s="55"/>
      <c r="J544" s="62"/>
      <c r="K544" s="55"/>
      <c r="L544" s="280"/>
    </row>
    <row r="545">
      <c r="A545" s="55"/>
      <c r="B545" s="134"/>
      <c r="C545" s="133"/>
      <c r="D545" s="55"/>
      <c r="E545" s="62"/>
      <c r="F545" s="62"/>
      <c r="G545" s="62"/>
      <c r="H545" s="55"/>
      <c r="I545" s="55"/>
      <c r="J545" s="62"/>
      <c r="K545" s="55"/>
      <c r="L545" s="280"/>
    </row>
    <row r="546">
      <c r="A546" s="55"/>
      <c r="B546" s="134"/>
      <c r="C546" s="133"/>
      <c r="D546" s="55"/>
      <c r="E546" s="62"/>
      <c r="F546" s="62"/>
      <c r="G546" s="62"/>
      <c r="H546" s="55"/>
      <c r="I546" s="55"/>
      <c r="J546" s="62"/>
      <c r="K546" s="55"/>
      <c r="L546" s="280"/>
    </row>
    <row r="547">
      <c r="A547" s="55"/>
      <c r="B547" s="134"/>
      <c r="C547" s="133"/>
      <c r="D547" s="55"/>
      <c r="E547" s="62"/>
      <c r="F547" s="62"/>
      <c r="G547" s="62"/>
      <c r="H547" s="55"/>
      <c r="I547" s="55"/>
      <c r="J547" s="62"/>
      <c r="K547" s="55"/>
      <c r="L547" s="280"/>
    </row>
    <row r="548">
      <c r="A548" s="55"/>
      <c r="B548" s="134"/>
      <c r="C548" s="133"/>
      <c r="D548" s="55"/>
      <c r="E548" s="62"/>
      <c r="F548" s="62"/>
      <c r="G548" s="62"/>
      <c r="H548" s="55"/>
      <c r="I548" s="55"/>
      <c r="J548" s="62"/>
      <c r="K548" s="55"/>
      <c r="L548" s="280"/>
    </row>
    <row r="549">
      <c r="A549" s="55"/>
      <c r="B549" s="134"/>
      <c r="C549" s="133"/>
      <c r="D549" s="55"/>
      <c r="E549" s="62"/>
      <c r="F549" s="62"/>
      <c r="G549" s="62"/>
      <c r="H549" s="55"/>
      <c r="I549" s="55"/>
      <c r="J549" s="62"/>
      <c r="K549" s="55"/>
      <c r="L549" s="280"/>
    </row>
    <row r="550">
      <c r="A550" s="55"/>
      <c r="B550" s="134"/>
      <c r="C550" s="133"/>
      <c r="D550" s="55"/>
      <c r="E550" s="62"/>
      <c r="F550" s="62"/>
      <c r="G550" s="62"/>
      <c r="H550" s="55"/>
      <c r="I550" s="55"/>
      <c r="J550" s="62"/>
      <c r="K550" s="55"/>
      <c r="L550" s="280"/>
    </row>
    <row r="551">
      <c r="A551" s="55"/>
      <c r="B551" s="134"/>
      <c r="C551" s="133"/>
      <c r="D551" s="55"/>
      <c r="E551" s="62"/>
      <c r="F551" s="62"/>
      <c r="G551" s="62"/>
      <c r="H551" s="55"/>
      <c r="I551" s="55"/>
      <c r="J551" s="62"/>
      <c r="K551" s="55"/>
      <c r="L551" s="280"/>
    </row>
    <row r="552">
      <c r="A552" s="55"/>
      <c r="B552" s="134"/>
      <c r="C552" s="133"/>
      <c r="D552" s="55"/>
      <c r="E552" s="62"/>
      <c r="F552" s="62"/>
      <c r="G552" s="62"/>
      <c r="H552" s="55"/>
      <c r="I552" s="55"/>
      <c r="J552" s="62"/>
      <c r="K552" s="55"/>
      <c r="L552" s="280"/>
    </row>
    <row r="553">
      <c r="A553" s="55"/>
      <c r="B553" s="134"/>
      <c r="C553" s="133"/>
      <c r="D553" s="55"/>
      <c r="E553" s="62"/>
      <c r="F553" s="62"/>
      <c r="G553" s="62"/>
      <c r="H553" s="55"/>
      <c r="I553" s="55"/>
      <c r="J553" s="62"/>
      <c r="K553" s="55"/>
      <c r="L553" s="280"/>
    </row>
    <row r="554">
      <c r="A554" s="55"/>
      <c r="B554" s="134"/>
      <c r="C554" s="133"/>
      <c r="D554" s="55"/>
      <c r="E554" s="62"/>
      <c r="F554" s="62"/>
      <c r="G554" s="62"/>
      <c r="H554" s="55"/>
      <c r="I554" s="55"/>
      <c r="J554" s="62"/>
      <c r="K554" s="55"/>
      <c r="L554" s="280"/>
    </row>
    <row r="555">
      <c r="A555" s="55"/>
      <c r="B555" s="134"/>
      <c r="C555" s="133"/>
      <c r="D555" s="55"/>
      <c r="E555" s="62"/>
      <c r="F555" s="62"/>
      <c r="G555" s="62"/>
      <c r="H555" s="55"/>
      <c r="I555" s="55"/>
      <c r="J555" s="62"/>
      <c r="K555" s="55"/>
      <c r="L555" s="280"/>
    </row>
    <row r="556">
      <c r="A556" s="55"/>
      <c r="B556" s="134"/>
      <c r="C556" s="133"/>
      <c r="D556" s="55"/>
      <c r="E556" s="62"/>
      <c r="F556" s="62"/>
      <c r="G556" s="62"/>
      <c r="H556" s="55"/>
      <c r="I556" s="55"/>
      <c r="J556" s="62"/>
      <c r="K556" s="55"/>
      <c r="L556" s="280"/>
    </row>
    <row r="557">
      <c r="A557" s="55"/>
      <c r="B557" s="134"/>
      <c r="C557" s="133"/>
      <c r="D557" s="55"/>
      <c r="E557" s="62"/>
      <c r="F557" s="62"/>
      <c r="G557" s="62"/>
      <c r="H557" s="55"/>
      <c r="I557" s="55"/>
      <c r="J557" s="62"/>
      <c r="K557" s="55"/>
      <c r="L557" s="280"/>
    </row>
    <row r="558">
      <c r="A558" s="55"/>
      <c r="B558" s="134"/>
      <c r="C558" s="133"/>
      <c r="D558" s="55"/>
      <c r="E558" s="62"/>
      <c r="F558" s="62"/>
      <c r="G558" s="62"/>
      <c r="H558" s="55"/>
      <c r="I558" s="55"/>
      <c r="J558" s="62"/>
      <c r="K558" s="55"/>
      <c r="L558" s="280"/>
    </row>
    <row r="559">
      <c r="A559" s="55"/>
      <c r="B559" s="134"/>
      <c r="C559" s="133"/>
      <c r="D559" s="55"/>
      <c r="E559" s="62"/>
      <c r="F559" s="62"/>
      <c r="G559" s="62"/>
      <c r="H559" s="55"/>
      <c r="I559" s="55"/>
      <c r="J559" s="62"/>
      <c r="K559" s="55"/>
      <c r="L559" s="280"/>
    </row>
    <row r="560">
      <c r="A560" s="55"/>
      <c r="B560" s="134"/>
      <c r="C560" s="133"/>
      <c r="D560" s="55"/>
      <c r="E560" s="62"/>
      <c r="F560" s="62"/>
      <c r="G560" s="62"/>
      <c r="H560" s="55"/>
      <c r="I560" s="55"/>
      <c r="J560" s="62"/>
      <c r="K560" s="55"/>
      <c r="L560" s="280"/>
    </row>
    <row r="561">
      <c r="A561" s="55"/>
      <c r="B561" s="134"/>
      <c r="C561" s="133"/>
      <c r="D561" s="55"/>
      <c r="E561" s="62"/>
      <c r="F561" s="62"/>
      <c r="G561" s="62"/>
      <c r="H561" s="55"/>
      <c r="I561" s="55"/>
      <c r="J561" s="62"/>
      <c r="K561" s="55"/>
      <c r="L561" s="280"/>
    </row>
    <row r="562">
      <c r="A562" s="55"/>
      <c r="B562" s="134"/>
      <c r="C562" s="133"/>
      <c r="D562" s="55"/>
      <c r="E562" s="62"/>
      <c r="F562" s="62"/>
      <c r="G562" s="62"/>
      <c r="H562" s="55"/>
      <c r="I562" s="55"/>
      <c r="J562" s="62"/>
      <c r="K562" s="55"/>
      <c r="L562" s="280"/>
    </row>
    <row r="563">
      <c r="A563" s="55"/>
      <c r="B563" s="134"/>
      <c r="C563" s="133"/>
      <c r="D563" s="55"/>
      <c r="E563" s="62"/>
      <c r="F563" s="62"/>
      <c r="G563" s="62"/>
      <c r="H563" s="55"/>
      <c r="I563" s="55"/>
      <c r="J563" s="62"/>
      <c r="K563" s="55"/>
      <c r="L563" s="280"/>
    </row>
    <row r="564">
      <c r="A564" s="55"/>
      <c r="B564" s="134"/>
      <c r="C564" s="133"/>
      <c r="D564" s="55"/>
      <c r="E564" s="62"/>
      <c r="F564" s="62"/>
      <c r="G564" s="62"/>
      <c r="H564" s="55"/>
      <c r="I564" s="55"/>
      <c r="J564" s="62"/>
      <c r="K564" s="55"/>
      <c r="L564" s="280"/>
    </row>
    <row r="565">
      <c r="A565" s="55"/>
      <c r="B565" s="134"/>
      <c r="C565" s="133"/>
      <c r="D565" s="55"/>
      <c r="E565" s="62"/>
      <c r="F565" s="62"/>
      <c r="G565" s="62"/>
      <c r="H565" s="55"/>
      <c r="I565" s="55"/>
      <c r="J565" s="62"/>
      <c r="K565" s="55"/>
      <c r="L565" s="280"/>
    </row>
    <row r="566">
      <c r="A566" s="55"/>
      <c r="B566" s="134"/>
      <c r="C566" s="133"/>
      <c r="D566" s="55"/>
      <c r="E566" s="62"/>
      <c r="F566" s="62"/>
      <c r="G566" s="62"/>
      <c r="H566" s="55"/>
      <c r="I566" s="55"/>
      <c r="J566" s="62"/>
      <c r="K566" s="55"/>
      <c r="L566" s="280"/>
    </row>
    <row r="567">
      <c r="A567" s="55"/>
      <c r="B567" s="134"/>
      <c r="C567" s="133"/>
      <c r="D567" s="55"/>
      <c r="E567" s="62"/>
      <c r="F567" s="62"/>
      <c r="G567" s="62"/>
      <c r="H567" s="55"/>
      <c r="I567" s="55"/>
      <c r="J567" s="62"/>
      <c r="K567" s="55"/>
      <c r="L567" s="280"/>
    </row>
    <row r="568">
      <c r="A568" s="55"/>
      <c r="B568" s="134"/>
      <c r="C568" s="133"/>
      <c r="D568" s="55"/>
      <c r="E568" s="62"/>
      <c r="F568" s="62"/>
      <c r="G568" s="62"/>
      <c r="H568" s="55"/>
      <c r="I568" s="55"/>
      <c r="J568" s="62"/>
      <c r="K568" s="55"/>
      <c r="L568" s="280"/>
    </row>
    <row r="569">
      <c r="A569" s="55"/>
      <c r="B569" s="134"/>
      <c r="C569" s="133"/>
      <c r="D569" s="55"/>
      <c r="E569" s="62"/>
      <c r="F569" s="62"/>
      <c r="G569" s="62"/>
      <c r="H569" s="55"/>
      <c r="I569" s="55"/>
      <c r="J569" s="62"/>
      <c r="K569" s="55"/>
      <c r="L569" s="280"/>
    </row>
    <row r="570">
      <c r="A570" s="55"/>
      <c r="B570" s="134"/>
      <c r="C570" s="133"/>
      <c r="D570" s="55"/>
      <c r="E570" s="62"/>
      <c r="F570" s="62"/>
      <c r="G570" s="62"/>
      <c r="H570" s="55"/>
      <c r="I570" s="55"/>
      <c r="J570" s="62"/>
      <c r="K570" s="55"/>
      <c r="L570" s="280"/>
    </row>
    <row r="571">
      <c r="A571" s="55"/>
      <c r="B571" s="134"/>
      <c r="C571" s="133"/>
      <c r="D571" s="55"/>
      <c r="E571" s="62"/>
      <c r="F571" s="62"/>
      <c r="G571" s="62"/>
      <c r="H571" s="55"/>
      <c r="I571" s="55"/>
      <c r="J571" s="62"/>
      <c r="K571" s="55"/>
      <c r="L571" s="280"/>
    </row>
    <row r="572">
      <c r="A572" s="55"/>
      <c r="B572" s="134"/>
      <c r="C572" s="133"/>
      <c r="D572" s="55"/>
      <c r="E572" s="62"/>
      <c r="F572" s="62"/>
      <c r="G572" s="62"/>
      <c r="H572" s="55"/>
      <c r="I572" s="55"/>
      <c r="J572" s="62"/>
      <c r="K572" s="55"/>
      <c r="L572" s="280"/>
    </row>
    <row r="573">
      <c r="A573" s="55"/>
      <c r="B573" s="134"/>
      <c r="C573" s="133"/>
      <c r="D573" s="55"/>
      <c r="E573" s="62"/>
      <c r="F573" s="62"/>
      <c r="G573" s="62"/>
      <c r="H573" s="55"/>
      <c r="I573" s="55"/>
      <c r="J573" s="62"/>
      <c r="K573" s="55"/>
      <c r="L573" s="280"/>
    </row>
    <row r="574">
      <c r="A574" s="55"/>
      <c r="B574" s="134"/>
      <c r="C574" s="133"/>
      <c r="D574" s="55"/>
      <c r="E574" s="62"/>
      <c r="F574" s="62"/>
      <c r="G574" s="62"/>
      <c r="H574" s="55"/>
      <c r="I574" s="55"/>
      <c r="J574" s="62"/>
      <c r="K574" s="55"/>
      <c r="L574" s="280"/>
    </row>
    <row r="575">
      <c r="A575" s="55"/>
      <c r="B575" s="134"/>
      <c r="C575" s="133"/>
      <c r="D575" s="55"/>
      <c r="E575" s="62"/>
      <c r="F575" s="62"/>
      <c r="G575" s="62"/>
      <c r="H575" s="55"/>
      <c r="I575" s="55"/>
      <c r="J575" s="62"/>
      <c r="K575" s="55"/>
      <c r="L575" s="280"/>
    </row>
    <row r="576">
      <c r="A576" s="55"/>
      <c r="B576" s="134"/>
      <c r="C576" s="133"/>
      <c r="D576" s="55"/>
      <c r="E576" s="62"/>
      <c r="F576" s="62"/>
      <c r="G576" s="62"/>
      <c r="H576" s="55"/>
      <c r="I576" s="55"/>
      <c r="J576" s="62"/>
      <c r="K576" s="55"/>
      <c r="L576" s="280"/>
    </row>
    <row r="577">
      <c r="A577" s="55"/>
      <c r="B577" s="134"/>
      <c r="C577" s="133"/>
      <c r="D577" s="55"/>
      <c r="E577" s="62"/>
      <c r="F577" s="62"/>
      <c r="G577" s="62"/>
      <c r="H577" s="55"/>
      <c r="I577" s="55"/>
      <c r="J577" s="62"/>
      <c r="K577" s="55"/>
      <c r="L577" s="280"/>
    </row>
    <row r="578">
      <c r="A578" s="55"/>
      <c r="B578" s="134"/>
      <c r="C578" s="133"/>
      <c r="D578" s="55"/>
      <c r="E578" s="62"/>
      <c r="F578" s="62"/>
      <c r="G578" s="62"/>
      <c r="H578" s="55"/>
      <c r="I578" s="55"/>
      <c r="J578" s="62"/>
      <c r="K578" s="55"/>
      <c r="L578" s="280"/>
    </row>
    <row r="579">
      <c r="A579" s="55"/>
      <c r="B579" s="134"/>
      <c r="C579" s="133"/>
      <c r="D579" s="55"/>
      <c r="E579" s="62"/>
      <c r="F579" s="62"/>
      <c r="G579" s="62"/>
      <c r="H579" s="55"/>
      <c r="I579" s="55"/>
      <c r="J579" s="62"/>
      <c r="K579" s="55"/>
      <c r="L579" s="280"/>
    </row>
    <row r="580">
      <c r="A580" s="55"/>
      <c r="B580" s="134"/>
      <c r="C580" s="133"/>
      <c r="D580" s="55"/>
      <c r="E580" s="62"/>
      <c r="F580" s="62"/>
      <c r="G580" s="62"/>
      <c r="H580" s="55"/>
      <c r="I580" s="55"/>
      <c r="J580" s="62"/>
      <c r="K580" s="55"/>
      <c r="L580" s="280"/>
    </row>
    <row r="581">
      <c r="A581" s="55"/>
      <c r="B581" s="134"/>
      <c r="C581" s="133"/>
      <c r="D581" s="55"/>
      <c r="E581" s="62"/>
      <c r="F581" s="62"/>
      <c r="G581" s="62"/>
      <c r="H581" s="55"/>
      <c r="I581" s="55"/>
      <c r="J581" s="62"/>
      <c r="K581" s="55"/>
      <c r="L581" s="280"/>
    </row>
    <row r="582">
      <c r="A582" s="55"/>
      <c r="B582" s="134"/>
      <c r="C582" s="133"/>
      <c r="D582" s="55"/>
      <c r="E582" s="62"/>
      <c r="F582" s="62"/>
      <c r="G582" s="62"/>
      <c r="H582" s="55"/>
      <c r="I582" s="55"/>
      <c r="J582" s="62"/>
      <c r="K582" s="55"/>
      <c r="L582" s="280"/>
    </row>
    <row r="583">
      <c r="A583" s="55"/>
      <c r="B583" s="134"/>
      <c r="C583" s="133"/>
      <c r="D583" s="55"/>
      <c r="E583" s="62"/>
      <c r="F583" s="62"/>
      <c r="G583" s="62"/>
      <c r="H583" s="55"/>
      <c r="I583" s="55"/>
      <c r="J583" s="62"/>
      <c r="K583" s="55"/>
      <c r="L583" s="280"/>
    </row>
    <row r="584">
      <c r="A584" s="55"/>
      <c r="B584" s="134"/>
      <c r="C584" s="133"/>
      <c r="D584" s="55"/>
      <c r="E584" s="62"/>
      <c r="F584" s="62"/>
      <c r="G584" s="62"/>
      <c r="H584" s="55"/>
      <c r="I584" s="55"/>
      <c r="J584" s="62"/>
      <c r="K584" s="55"/>
      <c r="L584" s="280"/>
    </row>
    <row r="585">
      <c r="A585" s="55"/>
      <c r="B585" s="134"/>
      <c r="C585" s="133"/>
      <c r="D585" s="55"/>
      <c r="E585" s="62"/>
      <c r="F585" s="62"/>
      <c r="G585" s="62"/>
      <c r="H585" s="55"/>
      <c r="I585" s="55"/>
      <c r="J585" s="62"/>
      <c r="K585" s="55"/>
      <c r="L585" s="280"/>
    </row>
    <row r="586">
      <c r="A586" s="55"/>
      <c r="B586" s="134"/>
      <c r="C586" s="133"/>
      <c r="D586" s="55"/>
      <c r="E586" s="62"/>
      <c r="F586" s="62"/>
      <c r="G586" s="62"/>
      <c r="H586" s="55"/>
      <c r="I586" s="55"/>
      <c r="J586" s="62"/>
      <c r="K586" s="55"/>
      <c r="L586" s="280"/>
    </row>
    <row r="587">
      <c r="A587" s="55"/>
      <c r="B587" s="134"/>
      <c r="C587" s="133"/>
      <c r="D587" s="55"/>
      <c r="E587" s="62"/>
      <c r="F587" s="62"/>
      <c r="G587" s="62"/>
      <c r="H587" s="55"/>
      <c r="I587" s="55"/>
      <c r="J587" s="62"/>
      <c r="K587" s="55"/>
      <c r="L587" s="280"/>
    </row>
    <row r="588">
      <c r="A588" s="55"/>
      <c r="B588" s="134"/>
      <c r="C588" s="133"/>
      <c r="D588" s="55"/>
      <c r="E588" s="62"/>
      <c r="F588" s="62"/>
      <c r="G588" s="62"/>
      <c r="H588" s="55"/>
      <c r="I588" s="55"/>
      <c r="J588" s="62"/>
      <c r="K588" s="55"/>
      <c r="L588" s="280"/>
    </row>
    <row r="589">
      <c r="A589" s="55"/>
      <c r="B589" s="134"/>
      <c r="C589" s="133"/>
      <c r="D589" s="55"/>
      <c r="E589" s="62"/>
      <c r="F589" s="62"/>
      <c r="G589" s="62"/>
      <c r="H589" s="55"/>
      <c r="I589" s="55"/>
      <c r="J589" s="62"/>
      <c r="K589" s="55"/>
      <c r="L589" s="280"/>
    </row>
    <row r="590">
      <c r="A590" s="55"/>
      <c r="B590" s="134"/>
      <c r="C590" s="133"/>
      <c r="D590" s="55"/>
      <c r="E590" s="62"/>
      <c r="F590" s="62"/>
      <c r="G590" s="62"/>
      <c r="H590" s="55"/>
      <c r="I590" s="55"/>
      <c r="J590" s="62"/>
      <c r="K590" s="55"/>
      <c r="L590" s="280"/>
    </row>
    <row r="591">
      <c r="A591" s="55"/>
      <c r="B591" s="134"/>
      <c r="C591" s="133"/>
      <c r="D591" s="55"/>
      <c r="E591" s="62"/>
      <c r="F591" s="62"/>
      <c r="G591" s="62"/>
      <c r="H591" s="55"/>
      <c r="I591" s="55"/>
      <c r="J591" s="62"/>
      <c r="K591" s="55"/>
      <c r="L591" s="280"/>
    </row>
    <row r="592">
      <c r="A592" s="55"/>
      <c r="B592" s="134"/>
      <c r="C592" s="133"/>
      <c r="D592" s="55"/>
      <c r="E592" s="62"/>
      <c r="F592" s="62"/>
      <c r="G592" s="62"/>
      <c r="H592" s="55"/>
      <c r="I592" s="55"/>
      <c r="J592" s="62"/>
      <c r="K592" s="55"/>
      <c r="L592" s="280"/>
    </row>
    <row r="593">
      <c r="A593" s="55"/>
      <c r="B593" s="134"/>
      <c r="C593" s="133"/>
      <c r="D593" s="55"/>
      <c r="E593" s="62"/>
      <c r="F593" s="62"/>
      <c r="G593" s="62"/>
      <c r="H593" s="55"/>
      <c r="I593" s="55"/>
      <c r="J593" s="62"/>
      <c r="K593" s="55"/>
      <c r="L593" s="280"/>
    </row>
    <row r="594">
      <c r="A594" s="55"/>
      <c r="B594" s="134"/>
      <c r="C594" s="133"/>
      <c r="D594" s="55"/>
      <c r="E594" s="62"/>
      <c r="F594" s="62"/>
      <c r="G594" s="62"/>
      <c r="H594" s="55"/>
      <c r="I594" s="55"/>
      <c r="J594" s="62"/>
      <c r="K594" s="55"/>
      <c r="L594" s="280"/>
    </row>
    <row r="595">
      <c r="A595" s="55"/>
      <c r="B595" s="134"/>
      <c r="C595" s="133"/>
      <c r="D595" s="55"/>
      <c r="E595" s="62"/>
      <c r="F595" s="62"/>
      <c r="G595" s="62"/>
      <c r="H595" s="55"/>
      <c r="I595" s="55"/>
      <c r="J595" s="62"/>
      <c r="K595" s="55"/>
      <c r="L595" s="280"/>
    </row>
    <row r="596">
      <c r="A596" s="55"/>
      <c r="B596" s="134"/>
      <c r="C596" s="133"/>
      <c r="D596" s="55"/>
      <c r="E596" s="62"/>
      <c r="F596" s="62"/>
      <c r="G596" s="62"/>
      <c r="H596" s="55"/>
      <c r="I596" s="55"/>
      <c r="J596" s="62"/>
      <c r="K596" s="55"/>
      <c r="L596" s="280"/>
    </row>
    <row r="597">
      <c r="A597" s="55"/>
      <c r="B597" s="134"/>
      <c r="C597" s="133"/>
      <c r="D597" s="55"/>
      <c r="E597" s="62"/>
      <c r="F597" s="62"/>
      <c r="G597" s="62"/>
      <c r="H597" s="55"/>
      <c r="I597" s="55"/>
      <c r="J597" s="62"/>
      <c r="K597" s="55"/>
      <c r="L597" s="280"/>
    </row>
    <row r="598">
      <c r="A598" s="55"/>
      <c r="B598" s="134"/>
      <c r="C598" s="133"/>
      <c r="D598" s="55"/>
      <c r="E598" s="62"/>
      <c r="F598" s="62"/>
      <c r="G598" s="62"/>
      <c r="H598" s="55"/>
      <c r="I598" s="55"/>
      <c r="J598" s="62"/>
      <c r="K598" s="55"/>
      <c r="L598" s="280"/>
    </row>
    <row r="599">
      <c r="A599" s="55"/>
      <c r="B599" s="134"/>
      <c r="C599" s="133"/>
      <c r="D599" s="55"/>
      <c r="E599" s="62"/>
      <c r="F599" s="62"/>
      <c r="G599" s="62"/>
      <c r="H599" s="55"/>
      <c r="I599" s="55"/>
      <c r="J599" s="62"/>
      <c r="K599" s="55"/>
      <c r="L599" s="280"/>
    </row>
    <row r="600">
      <c r="A600" s="55"/>
      <c r="B600" s="134"/>
      <c r="C600" s="133"/>
      <c r="D600" s="55"/>
      <c r="E600" s="62"/>
      <c r="F600" s="62"/>
      <c r="G600" s="62"/>
      <c r="H600" s="55"/>
      <c r="I600" s="55"/>
      <c r="J600" s="62"/>
      <c r="K600" s="55"/>
      <c r="L600" s="280"/>
    </row>
    <row r="601">
      <c r="A601" s="55"/>
      <c r="B601" s="134"/>
      <c r="C601" s="133"/>
      <c r="D601" s="55"/>
      <c r="E601" s="62"/>
      <c r="F601" s="62"/>
      <c r="G601" s="62"/>
      <c r="H601" s="55"/>
      <c r="I601" s="55"/>
      <c r="J601" s="62"/>
      <c r="K601" s="55"/>
      <c r="L601" s="280"/>
    </row>
    <row r="602">
      <c r="A602" s="55"/>
      <c r="B602" s="134"/>
      <c r="C602" s="133"/>
      <c r="D602" s="55"/>
      <c r="E602" s="62"/>
      <c r="F602" s="62"/>
      <c r="G602" s="62"/>
      <c r="H602" s="55"/>
      <c r="I602" s="55"/>
      <c r="J602" s="62"/>
      <c r="K602" s="55"/>
      <c r="L602" s="280"/>
    </row>
    <row r="603">
      <c r="A603" s="55"/>
      <c r="B603" s="134"/>
      <c r="C603" s="133"/>
      <c r="D603" s="55"/>
      <c r="E603" s="62"/>
      <c r="F603" s="62"/>
      <c r="G603" s="62"/>
      <c r="H603" s="55"/>
      <c r="I603" s="55"/>
      <c r="J603" s="62"/>
      <c r="K603" s="55"/>
      <c r="L603" s="280"/>
    </row>
    <row r="604">
      <c r="A604" s="55"/>
      <c r="B604" s="134"/>
      <c r="C604" s="133"/>
      <c r="D604" s="55"/>
      <c r="E604" s="62"/>
      <c r="F604" s="62"/>
      <c r="G604" s="62"/>
      <c r="H604" s="55"/>
      <c r="I604" s="55"/>
      <c r="J604" s="62"/>
      <c r="K604" s="55"/>
      <c r="L604" s="280"/>
    </row>
    <row r="605">
      <c r="A605" s="55"/>
      <c r="B605" s="134"/>
      <c r="C605" s="133"/>
      <c r="D605" s="55"/>
      <c r="E605" s="62"/>
      <c r="F605" s="62"/>
      <c r="G605" s="62"/>
      <c r="H605" s="55"/>
      <c r="I605" s="55"/>
      <c r="J605" s="62"/>
      <c r="K605" s="55"/>
      <c r="L605" s="280"/>
    </row>
    <row r="606">
      <c r="A606" s="55"/>
      <c r="B606" s="134"/>
      <c r="C606" s="133"/>
      <c r="D606" s="55"/>
      <c r="E606" s="62"/>
      <c r="F606" s="62"/>
      <c r="G606" s="62"/>
      <c r="H606" s="55"/>
      <c r="I606" s="55"/>
      <c r="J606" s="62"/>
      <c r="K606" s="55"/>
      <c r="L606" s="280"/>
    </row>
    <row r="607">
      <c r="A607" s="55"/>
      <c r="B607" s="134"/>
      <c r="C607" s="133"/>
      <c r="D607" s="55"/>
      <c r="E607" s="62"/>
      <c r="F607" s="62"/>
      <c r="G607" s="62"/>
      <c r="H607" s="55"/>
      <c r="I607" s="55"/>
      <c r="J607" s="62"/>
      <c r="K607" s="55"/>
      <c r="L607" s="280"/>
    </row>
    <row r="608">
      <c r="A608" s="55"/>
      <c r="B608" s="134"/>
      <c r="C608" s="133"/>
      <c r="D608" s="55"/>
      <c r="E608" s="62"/>
      <c r="F608" s="62"/>
      <c r="G608" s="62"/>
      <c r="H608" s="55"/>
      <c r="I608" s="55"/>
      <c r="J608" s="62"/>
      <c r="K608" s="55"/>
      <c r="L608" s="280"/>
    </row>
    <row r="609">
      <c r="A609" s="55"/>
      <c r="B609" s="134"/>
      <c r="C609" s="133"/>
      <c r="D609" s="55"/>
      <c r="E609" s="62"/>
      <c r="F609" s="62"/>
      <c r="G609" s="62"/>
      <c r="H609" s="55"/>
      <c r="I609" s="55"/>
      <c r="J609" s="62"/>
      <c r="K609" s="55"/>
      <c r="L609" s="280"/>
    </row>
    <row r="610">
      <c r="A610" s="55"/>
      <c r="B610" s="134"/>
      <c r="C610" s="133"/>
      <c r="D610" s="55"/>
      <c r="E610" s="62"/>
      <c r="F610" s="62"/>
      <c r="G610" s="62"/>
      <c r="H610" s="55"/>
      <c r="I610" s="55"/>
      <c r="J610" s="62"/>
      <c r="K610" s="55"/>
      <c r="L610" s="280"/>
    </row>
    <row r="611">
      <c r="A611" s="55"/>
      <c r="B611" s="134"/>
      <c r="C611" s="133"/>
      <c r="D611" s="55"/>
      <c r="E611" s="62"/>
      <c r="F611" s="62"/>
      <c r="G611" s="62"/>
      <c r="H611" s="55"/>
      <c r="I611" s="55"/>
      <c r="J611" s="62"/>
      <c r="K611" s="55"/>
      <c r="L611" s="280"/>
    </row>
    <row r="612">
      <c r="A612" s="55"/>
      <c r="B612" s="134"/>
      <c r="C612" s="133"/>
      <c r="D612" s="55"/>
      <c r="E612" s="62"/>
      <c r="F612" s="62"/>
      <c r="G612" s="62"/>
      <c r="H612" s="55"/>
      <c r="I612" s="55"/>
      <c r="J612" s="62"/>
      <c r="K612" s="55"/>
      <c r="L612" s="280"/>
    </row>
    <row r="613">
      <c r="A613" s="55"/>
      <c r="B613" s="134"/>
      <c r="C613" s="133"/>
      <c r="D613" s="55"/>
      <c r="E613" s="62"/>
      <c r="F613" s="62"/>
      <c r="G613" s="62"/>
      <c r="H613" s="55"/>
      <c r="I613" s="55"/>
      <c r="J613" s="62"/>
      <c r="K613" s="55"/>
      <c r="L613" s="280"/>
    </row>
    <row r="614">
      <c r="A614" s="55"/>
      <c r="B614" s="134"/>
      <c r="C614" s="133"/>
      <c r="D614" s="402"/>
      <c r="E614" s="62"/>
      <c r="F614" s="62"/>
      <c r="G614" s="62"/>
      <c r="H614" s="55"/>
      <c r="I614" s="55"/>
      <c r="J614" s="62"/>
      <c r="K614" s="55"/>
      <c r="L614" s="280"/>
    </row>
    <row r="615">
      <c r="A615" s="55"/>
      <c r="B615" s="134"/>
      <c r="C615" s="133"/>
      <c r="D615" s="55"/>
      <c r="E615" s="62"/>
      <c r="F615" s="62"/>
      <c r="G615" s="62"/>
      <c r="H615" s="55"/>
      <c r="I615" s="55"/>
      <c r="J615" s="62"/>
      <c r="K615" s="55"/>
      <c r="L615" s="280"/>
    </row>
    <row r="616">
      <c r="A616" s="55"/>
      <c r="B616" s="134"/>
      <c r="C616" s="133"/>
      <c r="D616" s="55"/>
      <c r="E616" s="62"/>
      <c r="F616" s="62"/>
      <c r="G616" s="62"/>
      <c r="H616" s="55"/>
      <c r="I616" s="55"/>
      <c r="J616" s="62"/>
      <c r="K616" s="55"/>
      <c r="L616" s="280"/>
    </row>
    <row r="617">
      <c r="A617" s="55"/>
      <c r="B617" s="134"/>
      <c r="C617" s="133"/>
      <c r="D617" s="55"/>
      <c r="E617" s="62"/>
      <c r="F617" s="62"/>
      <c r="G617" s="62"/>
      <c r="H617" s="55"/>
      <c r="I617" s="55"/>
      <c r="J617" s="62"/>
      <c r="K617" s="55"/>
      <c r="L617" s="280"/>
    </row>
    <row r="618">
      <c r="A618" s="55"/>
      <c r="B618" s="134"/>
      <c r="C618" s="133"/>
      <c r="D618" s="55"/>
      <c r="E618" s="62"/>
      <c r="F618" s="62"/>
      <c r="G618" s="62"/>
      <c r="H618" s="55"/>
      <c r="I618" s="55"/>
      <c r="J618" s="62"/>
      <c r="K618" s="55"/>
      <c r="L618" s="280"/>
    </row>
    <row r="619">
      <c r="A619" s="55"/>
      <c r="B619" s="134"/>
      <c r="C619" s="133"/>
      <c r="D619" s="55"/>
      <c r="E619" s="62"/>
      <c r="F619" s="62"/>
      <c r="G619" s="62"/>
      <c r="H619" s="55"/>
      <c r="I619" s="55"/>
      <c r="J619" s="62"/>
      <c r="K619" s="55"/>
      <c r="L619" s="280"/>
    </row>
    <row r="620">
      <c r="A620" s="55"/>
      <c r="B620" s="134"/>
      <c r="C620" s="133"/>
      <c r="D620" s="55"/>
      <c r="E620" s="62"/>
      <c r="F620" s="62"/>
      <c r="G620" s="62"/>
      <c r="H620" s="55"/>
      <c r="I620" s="55"/>
      <c r="J620" s="62"/>
      <c r="K620" s="55"/>
      <c r="L620" s="280"/>
    </row>
    <row r="621">
      <c r="A621" s="55"/>
      <c r="B621" s="134"/>
      <c r="C621" s="133"/>
      <c r="D621" s="55"/>
      <c r="E621" s="62"/>
      <c r="F621" s="62"/>
      <c r="G621" s="62"/>
      <c r="H621" s="55"/>
      <c r="I621" s="55"/>
      <c r="J621" s="62"/>
      <c r="K621" s="55"/>
      <c r="L621" s="280"/>
    </row>
    <row r="622">
      <c r="A622" s="55"/>
      <c r="B622" s="134"/>
      <c r="C622" s="133"/>
      <c r="D622" s="55"/>
      <c r="E622" s="62"/>
      <c r="F622" s="62"/>
      <c r="G622" s="62"/>
      <c r="H622" s="55"/>
      <c r="I622" s="55"/>
      <c r="J622" s="62"/>
      <c r="K622" s="55"/>
      <c r="L622" s="280"/>
    </row>
    <row r="623">
      <c r="A623" s="55"/>
      <c r="B623" s="134"/>
      <c r="C623" s="133"/>
      <c r="D623" s="55"/>
      <c r="E623" s="62"/>
      <c r="F623" s="62"/>
      <c r="G623" s="62"/>
      <c r="H623" s="55"/>
      <c r="I623" s="55"/>
      <c r="J623" s="62"/>
      <c r="K623" s="55"/>
      <c r="L623" s="280"/>
    </row>
    <row r="624">
      <c r="A624" s="55"/>
      <c r="B624" s="134"/>
      <c r="C624" s="133"/>
      <c r="D624" s="55"/>
      <c r="E624" s="62"/>
      <c r="F624" s="62"/>
      <c r="G624" s="62"/>
      <c r="H624" s="55"/>
      <c r="I624" s="55"/>
      <c r="J624" s="62"/>
      <c r="K624" s="55"/>
      <c r="L624" s="280"/>
    </row>
    <row r="625">
      <c r="A625" s="55"/>
      <c r="B625" s="134"/>
      <c r="C625" s="133"/>
      <c r="D625" s="55"/>
      <c r="E625" s="62"/>
      <c r="F625" s="62"/>
      <c r="G625" s="62"/>
      <c r="H625" s="55"/>
      <c r="I625" s="55"/>
      <c r="J625" s="62"/>
      <c r="K625" s="55"/>
      <c r="L625" s="280"/>
    </row>
    <row r="626">
      <c r="A626" s="55"/>
      <c r="B626" s="134"/>
      <c r="C626" s="133"/>
      <c r="D626" s="55"/>
      <c r="E626" s="62"/>
      <c r="F626" s="62"/>
      <c r="G626" s="62"/>
      <c r="H626" s="55"/>
      <c r="I626" s="55"/>
      <c r="J626" s="62"/>
      <c r="K626" s="55"/>
      <c r="L626" s="280"/>
    </row>
    <row r="627">
      <c r="A627" s="55"/>
      <c r="B627" s="134"/>
      <c r="C627" s="133"/>
      <c r="D627" s="55"/>
      <c r="E627" s="62"/>
      <c r="F627" s="62"/>
      <c r="G627" s="62"/>
      <c r="H627" s="55"/>
      <c r="I627" s="55"/>
      <c r="J627" s="62"/>
      <c r="K627" s="55"/>
      <c r="L627" s="280"/>
    </row>
    <row r="628">
      <c r="A628" s="55"/>
      <c r="B628" s="134"/>
      <c r="C628" s="133"/>
      <c r="D628" s="55"/>
      <c r="E628" s="62"/>
      <c r="F628" s="62"/>
      <c r="G628" s="62"/>
      <c r="H628" s="55"/>
      <c r="I628" s="55"/>
      <c r="J628" s="62"/>
      <c r="K628" s="55"/>
      <c r="L628" s="280"/>
    </row>
    <row r="629">
      <c r="A629" s="55"/>
      <c r="B629" s="134"/>
      <c r="C629" s="133"/>
      <c r="D629" s="55"/>
      <c r="E629" s="62"/>
      <c r="F629" s="62"/>
      <c r="G629" s="62"/>
      <c r="H629" s="55"/>
      <c r="I629" s="55"/>
      <c r="J629" s="62"/>
      <c r="K629" s="55"/>
      <c r="L629" s="280"/>
    </row>
    <row r="630">
      <c r="A630" s="55"/>
      <c r="B630" s="134"/>
      <c r="C630" s="133"/>
      <c r="D630" s="55"/>
      <c r="E630" s="62"/>
      <c r="F630" s="62"/>
      <c r="G630" s="62"/>
      <c r="H630" s="55"/>
      <c r="I630" s="55"/>
      <c r="J630" s="62"/>
      <c r="K630" s="55"/>
      <c r="L630" s="280"/>
    </row>
    <row r="631">
      <c r="A631" s="55"/>
      <c r="B631" s="134"/>
      <c r="C631" s="133"/>
      <c r="D631" s="55"/>
      <c r="E631" s="62"/>
      <c r="F631" s="62"/>
      <c r="G631" s="62"/>
      <c r="H631" s="55"/>
      <c r="I631" s="55"/>
      <c r="J631" s="62"/>
      <c r="K631" s="55"/>
      <c r="L631" s="280"/>
    </row>
    <row r="632">
      <c r="A632" s="55"/>
      <c r="B632" s="134"/>
      <c r="C632" s="133"/>
      <c r="D632" s="55"/>
      <c r="E632" s="62"/>
      <c r="F632" s="62"/>
      <c r="G632" s="62"/>
      <c r="H632" s="55"/>
      <c r="I632" s="55"/>
      <c r="J632" s="62"/>
      <c r="K632" s="55"/>
      <c r="L632" s="280"/>
    </row>
    <row r="633">
      <c r="A633" s="55"/>
      <c r="B633" s="134"/>
      <c r="C633" s="133"/>
      <c r="D633" s="55"/>
      <c r="E633" s="62"/>
      <c r="F633" s="62"/>
      <c r="G633" s="62"/>
      <c r="H633" s="55"/>
      <c r="I633" s="55"/>
      <c r="J633" s="62"/>
      <c r="K633" s="55"/>
      <c r="L633" s="280"/>
    </row>
    <row r="634">
      <c r="A634" s="55"/>
      <c r="B634" s="134"/>
      <c r="C634" s="133"/>
      <c r="D634" s="55"/>
      <c r="E634" s="62"/>
      <c r="F634" s="62"/>
      <c r="G634" s="62"/>
      <c r="H634" s="55"/>
      <c r="I634" s="55"/>
      <c r="J634" s="62"/>
      <c r="K634" s="55"/>
      <c r="L634" s="280"/>
    </row>
    <row r="635">
      <c r="A635" s="55"/>
      <c r="B635" s="134"/>
      <c r="C635" s="133"/>
      <c r="D635" s="55"/>
      <c r="E635" s="62"/>
      <c r="F635" s="62"/>
      <c r="G635" s="62"/>
      <c r="H635" s="55"/>
      <c r="I635" s="55"/>
      <c r="J635" s="62"/>
      <c r="K635" s="55"/>
      <c r="L635" s="280"/>
    </row>
    <row r="636">
      <c r="A636" s="55"/>
      <c r="B636" s="134"/>
      <c r="C636" s="133"/>
      <c r="D636" s="55"/>
      <c r="E636" s="62"/>
      <c r="F636" s="62"/>
      <c r="G636" s="62"/>
      <c r="H636" s="55"/>
      <c r="I636" s="55"/>
      <c r="J636" s="62"/>
      <c r="K636" s="55"/>
      <c r="L636" s="280"/>
    </row>
    <row r="637">
      <c r="A637" s="55"/>
      <c r="B637" s="134"/>
      <c r="C637" s="133"/>
      <c r="D637" s="55"/>
      <c r="E637" s="62"/>
      <c r="F637" s="62"/>
      <c r="G637" s="62"/>
      <c r="H637" s="55"/>
      <c r="I637" s="55"/>
      <c r="J637" s="62"/>
      <c r="K637" s="55"/>
      <c r="L637" s="280"/>
    </row>
    <row r="638">
      <c r="A638" s="55"/>
      <c r="B638" s="134"/>
      <c r="C638" s="133"/>
      <c r="D638" s="55"/>
      <c r="E638" s="62"/>
      <c r="F638" s="62"/>
      <c r="G638" s="62"/>
      <c r="H638" s="55"/>
      <c r="I638" s="55"/>
      <c r="J638" s="62"/>
      <c r="K638" s="55"/>
      <c r="L638" s="280"/>
    </row>
    <row r="639">
      <c r="A639" s="55"/>
      <c r="B639" s="134"/>
      <c r="C639" s="133"/>
      <c r="D639" s="55"/>
      <c r="E639" s="62"/>
      <c r="F639" s="62"/>
      <c r="G639" s="62"/>
      <c r="H639" s="55"/>
      <c r="I639" s="55"/>
      <c r="J639" s="62"/>
      <c r="K639" s="55"/>
      <c r="L639" s="280"/>
    </row>
    <row r="640">
      <c r="A640" s="55"/>
      <c r="B640" s="134"/>
      <c r="C640" s="133"/>
      <c r="D640" s="55"/>
      <c r="E640" s="62"/>
      <c r="F640" s="62"/>
      <c r="G640" s="62"/>
      <c r="H640" s="55"/>
      <c r="I640" s="55"/>
      <c r="J640" s="62"/>
      <c r="K640" s="55"/>
      <c r="L640" s="280"/>
    </row>
    <row r="641">
      <c r="A641" s="55"/>
      <c r="B641" s="134"/>
      <c r="C641" s="133"/>
      <c r="D641" s="55"/>
      <c r="E641" s="62"/>
      <c r="F641" s="62"/>
      <c r="G641" s="62"/>
      <c r="H641" s="55"/>
      <c r="I641" s="55"/>
      <c r="J641" s="62"/>
      <c r="K641" s="55"/>
      <c r="L641" s="280"/>
    </row>
    <row r="642">
      <c r="A642" s="55"/>
      <c r="B642" s="134"/>
      <c r="C642" s="133"/>
      <c r="D642" s="55"/>
      <c r="E642" s="62"/>
      <c r="F642" s="62"/>
      <c r="G642" s="62"/>
      <c r="H642" s="55"/>
      <c r="I642" s="55"/>
      <c r="J642" s="62"/>
      <c r="K642" s="55"/>
      <c r="L642" s="280"/>
    </row>
    <row r="643">
      <c r="A643" s="55"/>
      <c r="B643" s="134"/>
      <c r="C643" s="133"/>
      <c r="D643" s="55"/>
      <c r="E643" s="62"/>
      <c r="F643" s="62"/>
      <c r="G643" s="62"/>
      <c r="H643" s="55"/>
      <c r="I643" s="55"/>
      <c r="J643" s="62"/>
      <c r="K643" s="55"/>
      <c r="L643" s="280"/>
    </row>
    <row r="644">
      <c r="A644" s="55"/>
      <c r="B644" s="134"/>
      <c r="C644" s="133"/>
      <c r="D644" s="55"/>
      <c r="E644" s="62"/>
      <c r="F644" s="62"/>
      <c r="G644" s="62"/>
      <c r="H644" s="55"/>
      <c r="I644" s="55"/>
      <c r="J644" s="62"/>
      <c r="K644" s="55"/>
      <c r="L644" s="280"/>
    </row>
    <row r="645">
      <c r="A645" s="55"/>
      <c r="B645" s="134"/>
      <c r="C645" s="133"/>
      <c r="D645" s="55"/>
      <c r="E645" s="62"/>
      <c r="F645" s="62"/>
      <c r="G645" s="62"/>
      <c r="H645" s="55"/>
      <c r="I645" s="55"/>
      <c r="J645" s="62"/>
      <c r="K645" s="55"/>
      <c r="L645" s="280"/>
    </row>
    <row r="646">
      <c r="A646" s="55"/>
      <c r="B646" s="134"/>
      <c r="C646" s="133"/>
      <c r="D646" s="55"/>
      <c r="E646" s="62"/>
      <c r="F646" s="62"/>
      <c r="G646" s="62"/>
      <c r="H646" s="55"/>
      <c r="I646" s="55"/>
      <c r="J646" s="62"/>
      <c r="K646" s="55"/>
      <c r="L646" s="280"/>
    </row>
    <row r="647">
      <c r="A647" s="55"/>
      <c r="B647" s="134"/>
      <c r="C647" s="133"/>
      <c r="D647" s="55"/>
      <c r="E647" s="62"/>
      <c r="F647" s="62"/>
      <c r="G647" s="62"/>
      <c r="H647" s="55"/>
      <c r="I647" s="55"/>
      <c r="J647" s="62"/>
      <c r="K647" s="55"/>
      <c r="L647" s="280"/>
    </row>
    <row r="648">
      <c r="A648" s="55"/>
      <c r="B648" s="134"/>
      <c r="C648" s="133"/>
      <c r="D648" s="55"/>
      <c r="E648" s="62"/>
      <c r="F648" s="62"/>
      <c r="G648" s="62"/>
      <c r="H648" s="55"/>
      <c r="I648" s="55"/>
      <c r="J648" s="62"/>
      <c r="K648" s="55"/>
      <c r="L648" s="280"/>
    </row>
    <row r="649">
      <c r="A649" s="55"/>
      <c r="B649" s="134"/>
      <c r="C649" s="133"/>
      <c r="D649" s="55"/>
      <c r="E649" s="62"/>
      <c r="F649" s="62"/>
      <c r="G649" s="62"/>
      <c r="H649" s="55"/>
      <c r="I649" s="55"/>
      <c r="J649" s="62"/>
      <c r="K649" s="55"/>
      <c r="L649" s="280"/>
    </row>
    <row r="650">
      <c r="A650" s="55"/>
      <c r="B650" s="134"/>
      <c r="C650" s="133"/>
      <c r="D650" s="55"/>
      <c r="E650" s="62"/>
      <c r="F650" s="62"/>
      <c r="G650" s="62"/>
      <c r="H650" s="55"/>
      <c r="I650" s="55"/>
      <c r="J650" s="62"/>
      <c r="K650" s="55"/>
      <c r="L650" s="280"/>
    </row>
    <row r="651">
      <c r="A651" s="55"/>
      <c r="B651" s="134"/>
      <c r="C651" s="133"/>
      <c r="D651" s="55"/>
      <c r="E651" s="62"/>
      <c r="F651" s="62"/>
      <c r="G651" s="62"/>
      <c r="H651" s="55"/>
      <c r="I651" s="55"/>
      <c r="J651" s="62"/>
      <c r="K651" s="55"/>
      <c r="L651" s="280"/>
    </row>
    <row r="652">
      <c r="A652" s="55"/>
      <c r="B652" s="134"/>
      <c r="C652" s="133"/>
      <c r="D652" s="55"/>
      <c r="E652" s="62"/>
      <c r="F652" s="62"/>
      <c r="G652" s="62"/>
      <c r="H652" s="55"/>
      <c r="I652" s="55"/>
      <c r="J652" s="62"/>
      <c r="K652" s="55"/>
      <c r="L652" s="280"/>
    </row>
    <row r="653">
      <c r="A653" s="55"/>
      <c r="B653" s="134"/>
      <c r="C653" s="133"/>
      <c r="D653" s="55"/>
      <c r="E653" s="62"/>
      <c r="F653" s="62"/>
      <c r="G653" s="62"/>
      <c r="H653" s="55"/>
      <c r="I653" s="55"/>
      <c r="J653" s="62"/>
      <c r="K653" s="55"/>
      <c r="L653" s="280"/>
    </row>
    <row r="654">
      <c r="A654" s="55"/>
      <c r="B654" s="134"/>
      <c r="C654" s="133"/>
      <c r="D654" s="55"/>
      <c r="E654" s="62"/>
      <c r="F654" s="62"/>
      <c r="G654" s="62"/>
      <c r="H654" s="55"/>
      <c r="I654" s="55"/>
      <c r="J654" s="62"/>
      <c r="K654" s="55"/>
      <c r="L654" s="280"/>
    </row>
    <row r="655">
      <c r="A655" s="55"/>
      <c r="B655" s="134"/>
      <c r="C655" s="133"/>
      <c r="D655" s="55"/>
      <c r="E655" s="62"/>
      <c r="F655" s="62"/>
      <c r="G655" s="62"/>
      <c r="H655" s="55"/>
      <c r="I655" s="55"/>
      <c r="J655" s="62"/>
      <c r="K655" s="55"/>
      <c r="L655" s="280"/>
    </row>
    <row r="656">
      <c r="A656" s="55"/>
      <c r="B656" s="134"/>
      <c r="C656" s="133"/>
      <c r="D656" s="55"/>
      <c r="E656" s="62"/>
      <c r="F656" s="62"/>
      <c r="G656" s="62"/>
      <c r="H656" s="55"/>
      <c r="I656" s="55"/>
      <c r="J656" s="62"/>
      <c r="K656" s="55"/>
      <c r="L656" s="280"/>
    </row>
    <row r="657">
      <c r="A657" s="55"/>
      <c r="B657" s="134"/>
      <c r="C657" s="133"/>
      <c r="D657" s="55"/>
      <c r="E657" s="62"/>
      <c r="F657" s="62"/>
      <c r="G657" s="62"/>
      <c r="H657" s="55"/>
      <c r="I657" s="55"/>
      <c r="J657" s="62"/>
      <c r="K657" s="55"/>
      <c r="L657" s="280"/>
    </row>
    <row r="658">
      <c r="A658" s="55"/>
      <c r="B658" s="134"/>
      <c r="C658" s="133"/>
      <c r="D658" s="55"/>
      <c r="E658" s="62"/>
      <c r="F658" s="62"/>
      <c r="G658" s="62"/>
      <c r="H658" s="55"/>
      <c r="I658" s="55"/>
      <c r="J658" s="62"/>
      <c r="K658" s="55"/>
      <c r="L658" s="280"/>
    </row>
    <row r="659">
      <c r="A659" s="55"/>
      <c r="B659" s="134"/>
      <c r="C659" s="133"/>
      <c r="D659" s="55"/>
      <c r="E659" s="62"/>
      <c r="F659" s="62"/>
      <c r="G659" s="62"/>
      <c r="H659" s="55"/>
      <c r="I659" s="55"/>
      <c r="J659" s="62"/>
      <c r="K659" s="55"/>
      <c r="L659" s="280"/>
    </row>
    <row r="660">
      <c r="A660" s="55"/>
      <c r="B660" s="134"/>
      <c r="C660" s="133"/>
      <c r="D660" s="55"/>
      <c r="E660" s="62"/>
      <c r="F660" s="62"/>
      <c r="G660" s="62"/>
      <c r="H660" s="55"/>
      <c r="I660" s="55"/>
      <c r="J660" s="62"/>
      <c r="K660" s="55"/>
      <c r="L660" s="280"/>
    </row>
    <row r="661">
      <c r="A661" s="55"/>
      <c r="B661" s="134"/>
      <c r="C661" s="133"/>
      <c r="D661" s="55"/>
      <c r="E661" s="62"/>
      <c r="F661" s="62"/>
      <c r="G661" s="62"/>
      <c r="H661" s="55"/>
      <c r="I661" s="55"/>
      <c r="J661" s="62"/>
      <c r="K661" s="55"/>
      <c r="L661" s="280"/>
    </row>
    <row r="662">
      <c r="A662" s="55"/>
      <c r="B662" s="134"/>
      <c r="C662" s="133"/>
      <c r="D662" s="55"/>
      <c r="E662" s="62"/>
      <c r="F662" s="62"/>
      <c r="G662" s="62"/>
      <c r="H662" s="55"/>
      <c r="I662" s="55"/>
      <c r="J662" s="62"/>
      <c r="K662" s="55"/>
      <c r="L662" s="280"/>
    </row>
    <row r="663">
      <c r="A663" s="55"/>
      <c r="B663" s="134"/>
      <c r="C663" s="133"/>
      <c r="D663" s="55"/>
      <c r="E663" s="62"/>
      <c r="F663" s="62"/>
      <c r="G663" s="62"/>
      <c r="H663" s="55"/>
      <c r="I663" s="55"/>
      <c r="J663" s="62"/>
      <c r="K663" s="55"/>
      <c r="L663" s="280"/>
    </row>
    <row r="664">
      <c r="A664" s="55"/>
      <c r="B664" s="134"/>
      <c r="C664" s="133"/>
      <c r="D664" s="55"/>
      <c r="E664" s="62"/>
      <c r="F664" s="62"/>
      <c r="G664" s="62"/>
      <c r="H664" s="55"/>
      <c r="I664" s="55"/>
      <c r="J664" s="62"/>
      <c r="K664" s="55"/>
      <c r="L664" s="280"/>
    </row>
    <row r="665">
      <c r="A665" s="55"/>
      <c r="B665" s="134"/>
      <c r="C665" s="133"/>
      <c r="D665" s="55"/>
      <c r="E665" s="62"/>
      <c r="F665" s="62"/>
      <c r="G665" s="62"/>
      <c r="H665" s="55"/>
      <c r="I665" s="55"/>
      <c r="J665" s="62"/>
      <c r="K665" s="55"/>
      <c r="L665" s="280"/>
    </row>
    <row r="666">
      <c r="A666" s="55"/>
      <c r="B666" s="134"/>
      <c r="C666" s="133"/>
      <c r="D666" s="55"/>
      <c r="E666" s="62"/>
      <c r="F666" s="62"/>
      <c r="G666" s="62"/>
      <c r="H666" s="55"/>
      <c r="I666" s="55"/>
      <c r="J666" s="62"/>
      <c r="K666" s="55"/>
      <c r="L666" s="280"/>
    </row>
    <row r="667">
      <c r="A667" s="55"/>
      <c r="B667" s="134"/>
      <c r="C667" s="133"/>
      <c r="D667" s="55"/>
      <c r="E667" s="62"/>
      <c r="F667" s="62"/>
      <c r="G667" s="62"/>
      <c r="H667" s="55"/>
      <c r="I667" s="55"/>
      <c r="J667" s="62"/>
      <c r="K667" s="55"/>
      <c r="L667" s="280"/>
    </row>
    <row r="668">
      <c r="A668" s="55"/>
      <c r="B668" s="134"/>
      <c r="C668" s="133"/>
      <c r="D668" s="55"/>
      <c r="E668" s="62"/>
      <c r="F668" s="62"/>
      <c r="G668" s="62"/>
      <c r="H668" s="55"/>
      <c r="I668" s="55"/>
      <c r="J668" s="62"/>
      <c r="K668" s="55"/>
      <c r="L668" s="280"/>
    </row>
    <row r="669">
      <c r="A669" s="55"/>
      <c r="B669" s="134"/>
      <c r="C669" s="133"/>
      <c r="D669" s="55"/>
      <c r="E669" s="62"/>
      <c r="F669" s="62"/>
      <c r="G669" s="62"/>
      <c r="H669" s="55"/>
      <c r="I669" s="55"/>
      <c r="J669" s="62"/>
      <c r="K669" s="55"/>
      <c r="L669" s="280"/>
    </row>
    <row r="670">
      <c r="A670" s="55"/>
      <c r="B670" s="134"/>
      <c r="C670" s="133"/>
      <c r="D670" s="55"/>
      <c r="E670" s="62"/>
      <c r="F670" s="62"/>
      <c r="G670" s="62"/>
      <c r="H670" s="55"/>
      <c r="I670" s="55"/>
      <c r="J670" s="62"/>
      <c r="K670" s="55"/>
      <c r="L670" s="280"/>
    </row>
    <row r="671">
      <c r="A671" s="55"/>
      <c r="B671" s="134"/>
      <c r="C671" s="133"/>
      <c r="D671" s="55"/>
      <c r="E671" s="62"/>
      <c r="F671" s="62"/>
      <c r="G671" s="62"/>
      <c r="H671" s="55"/>
      <c r="I671" s="55"/>
      <c r="J671" s="62"/>
      <c r="K671" s="55"/>
      <c r="L671" s="280"/>
    </row>
    <row r="672">
      <c r="A672" s="55"/>
      <c r="B672" s="134"/>
      <c r="C672" s="133"/>
      <c r="D672" s="55"/>
      <c r="E672" s="62"/>
      <c r="F672" s="62"/>
      <c r="G672" s="62"/>
      <c r="H672" s="55"/>
      <c r="I672" s="55"/>
      <c r="J672" s="62"/>
      <c r="K672" s="55"/>
      <c r="L672" s="280"/>
    </row>
    <row r="673">
      <c r="A673" s="55"/>
      <c r="B673" s="134"/>
      <c r="C673" s="133"/>
      <c r="D673" s="55"/>
      <c r="E673" s="62"/>
      <c r="F673" s="62"/>
      <c r="G673" s="62"/>
      <c r="H673" s="55"/>
      <c r="I673" s="55"/>
      <c r="J673" s="62"/>
      <c r="K673" s="55"/>
      <c r="L673" s="280"/>
    </row>
    <row r="674">
      <c r="A674" s="55"/>
      <c r="B674" s="134"/>
      <c r="C674" s="133"/>
      <c r="D674" s="55"/>
      <c r="E674" s="62"/>
      <c r="F674" s="62"/>
      <c r="G674" s="62"/>
      <c r="H674" s="55"/>
      <c r="I674" s="55"/>
      <c r="J674" s="62"/>
      <c r="K674" s="55"/>
      <c r="L674" s="280"/>
    </row>
    <row r="675">
      <c r="A675" s="55"/>
      <c r="B675" s="134"/>
      <c r="C675" s="133"/>
      <c r="D675" s="55"/>
      <c r="E675" s="62"/>
      <c r="F675" s="62"/>
      <c r="G675" s="62"/>
      <c r="H675" s="55"/>
      <c r="I675" s="55"/>
      <c r="J675" s="62"/>
      <c r="K675" s="55"/>
      <c r="L675" s="280"/>
    </row>
    <row r="676">
      <c r="A676" s="55"/>
      <c r="B676" s="134"/>
      <c r="C676" s="133"/>
      <c r="D676" s="55"/>
      <c r="E676" s="62"/>
      <c r="F676" s="62"/>
      <c r="G676" s="62"/>
      <c r="H676" s="55"/>
      <c r="I676" s="55"/>
      <c r="J676" s="62"/>
      <c r="K676" s="55"/>
      <c r="L676" s="280"/>
    </row>
    <row r="677">
      <c r="A677" s="55"/>
      <c r="B677" s="134"/>
      <c r="C677" s="133"/>
      <c r="D677" s="55"/>
      <c r="E677" s="62"/>
      <c r="F677" s="62"/>
      <c r="G677" s="62"/>
      <c r="H677" s="55"/>
      <c r="I677" s="55"/>
      <c r="J677" s="62"/>
      <c r="K677" s="55"/>
      <c r="L677" s="280"/>
    </row>
    <row r="678">
      <c r="A678" s="55"/>
      <c r="B678" s="134"/>
      <c r="C678" s="133"/>
      <c r="D678" s="55"/>
      <c r="E678" s="62"/>
      <c r="F678" s="62"/>
      <c r="G678" s="62"/>
      <c r="H678" s="55"/>
      <c r="I678" s="55"/>
      <c r="J678" s="62"/>
      <c r="K678" s="55"/>
      <c r="L678" s="280"/>
    </row>
    <row r="679">
      <c r="A679" s="55"/>
      <c r="B679" s="134"/>
      <c r="C679" s="133"/>
      <c r="D679" s="55"/>
      <c r="E679" s="62"/>
      <c r="F679" s="62"/>
      <c r="G679" s="62"/>
      <c r="H679" s="55"/>
      <c r="I679" s="55"/>
      <c r="J679" s="62"/>
      <c r="K679" s="55"/>
      <c r="L679" s="280"/>
    </row>
    <row r="680">
      <c r="A680" s="55"/>
      <c r="B680" s="134"/>
      <c r="C680" s="133"/>
      <c r="D680" s="55"/>
      <c r="E680" s="62"/>
      <c r="F680" s="62"/>
      <c r="G680" s="62"/>
      <c r="H680" s="55"/>
      <c r="I680" s="55"/>
      <c r="J680" s="62"/>
      <c r="K680" s="55"/>
      <c r="L680" s="280"/>
    </row>
    <row r="681">
      <c r="A681" s="55"/>
      <c r="B681" s="134"/>
      <c r="C681" s="133"/>
      <c r="D681" s="55"/>
      <c r="E681" s="62"/>
      <c r="F681" s="62"/>
      <c r="G681" s="62"/>
      <c r="H681" s="55"/>
      <c r="I681" s="55"/>
      <c r="J681" s="62"/>
      <c r="K681" s="55"/>
      <c r="L681" s="280"/>
    </row>
    <row r="682">
      <c r="A682" s="55"/>
      <c r="B682" s="134"/>
      <c r="C682" s="133"/>
      <c r="D682" s="55"/>
      <c r="E682" s="62"/>
      <c r="F682" s="62"/>
      <c r="G682" s="62"/>
      <c r="H682" s="55"/>
      <c r="I682" s="55"/>
      <c r="J682" s="62"/>
      <c r="K682" s="55"/>
      <c r="L682" s="280"/>
    </row>
    <row r="683">
      <c r="A683" s="55"/>
      <c r="B683" s="134"/>
      <c r="C683" s="133"/>
      <c r="D683" s="55"/>
      <c r="E683" s="62"/>
      <c r="F683" s="62"/>
      <c r="G683" s="62"/>
      <c r="H683" s="55"/>
      <c r="I683" s="55"/>
      <c r="J683" s="62"/>
      <c r="K683" s="55"/>
      <c r="L683" s="280"/>
    </row>
    <row r="684">
      <c r="A684" s="55"/>
      <c r="B684" s="134"/>
      <c r="C684" s="133"/>
      <c r="D684" s="55"/>
      <c r="E684" s="62"/>
      <c r="F684" s="62"/>
      <c r="G684" s="62"/>
      <c r="H684" s="55"/>
      <c r="I684" s="55"/>
      <c r="J684" s="62"/>
      <c r="K684" s="55"/>
      <c r="L684" s="280"/>
    </row>
    <row r="685">
      <c r="A685" s="55"/>
      <c r="B685" s="134"/>
      <c r="C685" s="133"/>
      <c r="D685" s="55"/>
      <c r="E685" s="62"/>
      <c r="F685" s="62"/>
      <c r="G685" s="62"/>
      <c r="H685" s="55"/>
      <c r="I685" s="55"/>
      <c r="J685" s="62"/>
      <c r="K685" s="55"/>
      <c r="L685" s="280"/>
    </row>
    <row r="686">
      <c r="A686" s="55"/>
      <c r="B686" s="134"/>
      <c r="C686" s="133"/>
      <c r="D686" s="55"/>
      <c r="E686" s="62"/>
      <c r="F686" s="62"/>
      <c r="G686" s="62"/>
      <c r="H686" s="55"/>
      <c r="I686" s="55"/>
      <c r="J686" s="62"/>
      <c r="K686" s="55"/>
      <c r="L686" s="280"/>
    </row>
    <row r="687">
      <c r="A687" s="55"/>
      <c r="B687" s="134"/>
      <c r="C687" s="133"/>
      <c r="D687" s="55"/>
      <c r="E687" s="62"/>
      <c r="F687" s="62"/>
      <c r="G687" s="62"/>
      <c r="H687" s="55"/>
      <c r="I687" s="55"/>
      <c r="J687" s="62"/>
      <c r="K687" s="55"/>
      <c r="L687" s="280"/>
    </row>
    <row r="688">
      <c r="A688" s="55"/>
      <c r="B688" s="134"/>
      <c r="C688" s="133"/>
      <c r="D688" s="55"/>
      <c r="E688" s="62"/>
      <c r="F688" s="62"/>
      <c r="G688" s="62"/>
      <c r="H688" s="55"/>
      <c r="I688" s="55"/>
      <c r="J688" s="62"/>
      <c r="K688" s="55"/>
      <c r="L688" s="280"/>
    </row>
    <row r="689">
      <c r="A689" s="55"/>
      <c r="B689" s="134"/>
      <c r="C689" s="133"/>
      <c r="D689" s="55"/>
      <c r="E689" s="62"/>
      <c r="F689" s="62"/>
      <c r="G689" s="62"/>
      <c r="H689" s="55"/>
      <c r="I689" s="55"/>
      <c r="J689" s="62"/>
      <c r="K689" s="55"/>
      <c r="L689" s="280"/>
    </row>
    <row r="690">
      <c r="A690" s="55"/>
      <c r="B690" s="134"/>
      <c r="C690" s="133"/>
      <c r="D690" s="55"/>
      <c r="E690" s="62"/>
      <c r="F690" s="62"/>
      <c r="G690" s="62"/>
      <c r="H690" s="55"/>
      <c r="I690" s="55"/>
      <c r="J690" s="62"/>
      <c r="K690" s="55"/>
      <c r="L690" s="280"/>
    </row>
    <row r="691">
      <c r="A691" s="55"/>
      <c r="B691" s="134"/>
      <c r="C691" s="133"/>
      <c r="D691" s="55"/>
      <c r="E691" s="62"/>
      <c r="F691" s="62"/>
      <c r="G691" s="62"/>
      <c r="H691" s="55"/>
      <c r="I691" s="55"/>
      <c r="J691" s="62"/>
      <c r="K691" s="55"/>
      <c r="L691" s="280"/>
    </row>
    <row r="692">
      <c r="A692" s="55"/>
      <c r="B692" s="134"/>
      <c r="C692" s="133"/>
      <c r="D692" s="55"/>
      <c r="E692" s="62"/>
      <c r="F692" s="62"/>
      <c r="G692" s="62"/>
      <c r="H692" s="55"/>
      <c r="I692" s="55"/>
      <c r="J692" s="62"/>
      <c r="K692" s="55"/>
      <c r="L692" s="280"/>
    </row>
    <row r="693">
      <c r="A693" s="55"/>
      <c r="B693" s="134"/>
      <c r="C693" s="133"/>
      <c r="D693" s="55"/>
      <c r="E693" s="62"/>
      <c r="F693" s="62"/>
      <c r="G693" s="62"/>
      <c r="H693" s="55"/>
      <c r="I693" s="55"/>
      <c r="J693" s="62"/>
      <c r="K693" s="55"/>
      <c r="L693" s="280"/>
    </row>
    <row r="694">
      <c r="A694" s="55"/>
      <c r="B694" s="134"/>
      <c r="C694" s="133"/>
      <c r="D694" s="55"/>
      <c r="E694" s="62"/>
      <c r="F694" s="62"/>
      <c r="G694" s="62"/>
      <c r="H694" s="55"/>
      <c r="I694" s="55"/>
      <c r="J694" s="62"/>
      <c r="K694" s="55"/>
      <c r="L694" s="280"/>
    </row>
    <row r="695">
      <c r="A695" s="55"/>
      <c r="B695" s="134"/>
      <c r="C695" s="133"/>
      <c r="D695" s="55"/>
      <c r="E695" s="62"/>
      <c r="F695" s="62"/>
      <c r="G695" s="62"/>
      <c r="H695" s="55"/>
      <c r="I695" s="55"/>
      <c r="J695" s="62"/>
      <c r="K695" s="55"/>
      <c r="L695" s="280"/>
    </row>
    <row r="696">
      <c r="A696" s="55"/>
      <c r="B696" s="134"/>
      <c r="C696" s="133"/>
      <c r="D696" s="55"/>
      <c r="E696" s="62"/>
      <c r="F696" s="62"/>
      <c r="G696" s="62"/>
      <c r="H696" s="55"/>
      <c r="I696" s="55"/>
      <c r="J696" s="62"/>
      <c r="K696" s="55"/>
      <c r="L696" s="280"/>
    </row>
    <row r="697">
      <c r="A697" s="55"/>
      <c r="B697" s="134"/>
      <c r="C697" s="133"/>
      <c r="D697" s="55"/>
      <c r="E697" s="62"/>
      <c r="F697" s="62"/>
      <c r="G697" s="62"/>
      <c r="H697" s="55"/>
      <c r="I697" s="55"/>
      <c r="J697" s="62"/>
      <c r="K697" s="55"/>
      <c r="L697" s="280"/>
    </row>
    <row r="698">
      <c r="A698" s="55"/>
      <c r="B698" s="134"/>
      <c r="C698" s="133"/>
      <c r="D698" s="55"/>
      <c r="E698" s="62"/>
      <c r="F698" s="62"/>
      <c r="G698" s="62"/>
      <c r="H698" s="55"/>
      <c r="I698" s="55"/>
      <c r="J698" s="62"/>
      <c r="K698" s="55"/>
      <c r="L698" s="280"/>
    </row>
    <row r="699">
      <c r="A699" s="55"/>
      <c r="B699" s="134"/>
      <c r="C699" s="133"/>
      <c r="D699" s="55"/>
      <c r="E699" s="62"/>
      <c r="F699" s="62"/>
      <c r="G699" s="62"/>
      <c r="H699" s="55"/>
      <c r="I699" s="55"/>
      <c r="J699" s="62"/>
      <c r="K699" s="55"/>
      <c r="L699" s="280"/>
    </row>
    <row r="700">
      <c r="A700" s="55"/>
      <c r="B700" s="134"/>
      <c r="C700" s="133"/>
      <c r="D700" s="55"/>
      <c r="E700" s="62"/>
      <c r="F700" s="62"/>
      <c r="G700" s="62"/>
      <c r="H700" s="55"/>
      <c r="I700" s="55"/>
      <c r="J700" s="62"/>
      <c r="K700" s="55"/>
      <c r="L700" s="280"/>
    </row>
    <row r="701">
      <c r="A701" s="55"/>
      <c r="B701" s="134"/>
      <c r="C701" s="133"/>
      <c r="D701" s="55"/>
      <c r="E701" s="62"/>
      <c r="F701" s="62"/>
      <c r="G701" s="62"/>
      <c r="H701" s="55"/>
      <c r="I701" s="55"/>
      <c r="J701" s="62"/>
      <c r="K701" s="55"/>
      <c r="L701" s="280"/>
    </row>
    <row r="702">
      <c r="A702" s="55"/>
      <c r="B702" s="134"/>
      <c r="C702" s="133"/>
      <c r="D702" s="55"/>
      <c r="E702" s="62"/>
      <c r="F702" s="62"/>
      <c r="G702" s="62"/>
      <c r="H702" s="55"/>
      <c r="I702" s="55"/>
      <c r="J702" s="62"/>
      <c r="K702" s="55"/>
      <c r="L702" s="280"/>
    </row>
    <row r="703">
      <c r="A703" s="55"/>
      <c r="B703" s="134"/>
      <c r="C703" s="133"/>
      <c r="D703" s="55"/>
      <c r="E703" s="62"/>
      <c r="F703" s="62"/>
      <c r="G703" s="62"/>
      <c r="H703" s="55"/>
      <c r="I703" s="55"/>
      <c r="J703" s="62"/>
      <c r="K703" s="55"/>
      <c r="L703" s="280"/>
    </row>
    <row r="704">
      <c r="A704" s="55"/>
      <c r="B704" s="134"/>
      <c r="C704" s="133"/>
      <c r="D704" s="55"/>
      <c r="E704" s="62"/>
      <c r="F704" s="62"/>
      <c r="G704" s="62"/>
      <c r="H704" s="55"/>
      <c r="I704" s="55"/>
      <c r="J704" s="62"/>
      <c r="K704" s="55"/>
      <c r="L704" s="280"/>
    </row>
    <row r="705">
      <c r="A705" s="55"/>
      <c r="B705" s="134"/>
      <c r="C705" s="133"/>
      <c r="D705" s="55"/>
      <c r="E705" s="62"/>
      <c r="F705" s="62"/>
      <c r="G705" s="62"/>
      <c r="H705" s="55"/>
      <c r="I705" s="55"/>
      <c r="J705" s="62"/>
      <c r="K705" s="55"/>
      <c r="L705" s="280"/>
    </row>
    <row r="706">
      <c r="A706" s="55"/>
      <c r="B706" s="134"/>
      <c r="C706" s="133"/>
      <c r="D706" s="55"/>
      <c r="E706" s="62"/>
      <c r="F706" s="62"/>
      <c r="G706" s="62"/>
      <c r="H706" s="55"/>
      <c r="I706" s="55"/>
      <c r="J706" s="62"/>
      <c r="K706" s="55"/>
      <c r="L706" s="280"/>
    </row>
    <row r="707">
      <c r="A707" s="55"/>
      <c r="B707" s="134"/>
      <c r="C707" s="133"/>
      <c r="D707" s="55"/>
      <c r="E707" s="62"/>
      <c r="F707" s="62"/>
      <c r="G707" s="62"/>
      <c r="H707" s="55"/>
      <c r="I707" s="55"/>
      <c r="J707" s="62"/>
      <c r="K707" s="55"/>
      <c r="L707" s="280"/>
    </row>
    <row r="708">
      <c r="A708" s="55"/>
      <c r="B708" s="134"/>
      <c r="C708" s="133"/>
      <c r="D708" s="55"/>
      <c r="E708" s="62"/>
      <c r="F708" s="62"/>
      <c r="G708" s="62"/>
      <c r="H708" s="55"/>
      <c r="I708" s="55"/>
      <c r="J708" s="62"/>
      <c r="K708" s="55"/>
      <c r="L708" s="280"/>
    </row>
    <row r="709">
      <c r="A709" s="55"/>
      <c r="B709" s="134"/>
      <c r="C709" s="133"/>
      <c r="D709" s="55"/>
      <c r="E709" s="62"/>
      <c r="F709" s="62"/>
      <c r="G709" s="62"/>
      <c r="H709" s="55"/>
      <c r="I709" s="55"/>
      <c r="J709" s="62"/>
      <c r="K709" s="55"/>
      <c r="L709" s="280"/>
    </row>
    <row r="710">
      <c r="A710" s="55"/>
      <c r="B710" s="134"/>
      <c r="C710" s="133"/>
      <c r="D710" s="55"/>
      <c r="E710" s="62"/>
      <c r="F710" s="62"/>
      <c r="G710" s="62"/>
      <c r="H710" s="55"/>
      <c r="I710" s="55"/>
      <c r="J710" s="62"/>
      <c r="K710" s="55"/>
      <c r="L710" s="280"/>
    </row>
    <row r="711">
      <c r="A711" s="55"/>
      <c r="B711" s="134"/>
      <c r="C711" s="133"/>
      <c r="D711" s="55"/>
      <c r="E711" s="62"/>
      <c r="F711" s="62"/>
      <c r="G711" s="62"/>
      <c r="H711" s="55"/>
      <c r="I711" s="55"/>
      <c r="J711" s="62"/>
      <c r="K711" s="55"/>
      <c r="L711" s="280"/>
    </row>
    <row r="712">
      <c r="A712" s="55"/>
      <c r="B712" s="134"/>
      <c r="C712" s="133"/>
      <c r="D712" s="55"/>
      <c r="E712" s="62"/>
      <c r="F712" s="62"/>
      <c r="G712" s="62"/>
      <c r="H712" s="55"/>
      <c r="I712" s="55"/>
      <c r="J712" s="62"/>
      <c r="K712" s="55"/>
      <c r="L712" s="280"/>
    </row>
    <row r="713">
      <c r="A713" s="55"/>
      <c r="B713" s="134"/>
      <c r="C713" s="133"/>
      <c r="D713" s="55"/>
      <c r="E713" s="62"/>
      <c r="F713" s="62"/>
      <c r="G713" s="62"/>
      <c r="H713" s="55"/>
      <c r="I713" s="55"/>
      <c r="J713" s="62"/>
      <c r="K713" s="55"/>
      <c r="L713" s="280"/>
    </row>
    <row r="714">
      <c r="A714" s="55"/>
      <c r="B714" s="134"/>
      <c r="C714" s="133"/>
      <c r="D714" s="55"/>
      <c r="E714" s="62"/>
      <c r="F714" s="62"/>
      <c r="G714" s="62"/>
      <c r="H714" s="55"/>
      <c r="I714" s="55"/>
      <c r="J714" s="62"/>
      <c r="K714" s="55"/>
      <c r="L714" s="280"/>
    </row>
    <row r="715">
      <c r="A715" s="55"/>
      <c r="B715" s="134"/>
      <c r="C715" s="133"/>
      <c r="D715" s="55"/>
      <c r="E715" s="62"/>
      <c r="F715" s="62"/>
      <c r="G715" s="62"/>
      <c r="H715" s="55"/>
      <c r="I715" s="55"/>
      <c r="J715" s="62"/>
      <c r="K715" s="55"/>
      <c r="L715" s="280"/>
    </row>
    <row r="716">
      <c r="A716" s="55"/>
      <c r="B716" s="134"/>
      <c r="C716" s="133"/>
      <c r="D716" s="55"/>
      <c r="E716" s="62"/>
      <c r="F716" s="62"/>
      <c r="G716" s="62"/>
      <c r="H716" s="55"/>
      <c r="I716" s="55"/>
      <c r="J716" s="62"/>
      <c r="K716" s="55"/>
      <c r="L716" s="280"/>
    </row>
    <row r="717">
      <c r="A717" s="55"/>
      <c r="B717" s="134"/>
      <c r="C717" s="133"/>
      <c r="D717" s="55"/>
      <c r="E717" s="62"/>
      <c r="F717" s="62"/>
      <c r="G717" s="62"/>
      <c r="H717" s="55"/>
      <c r="I717" s="55"/>
      <c r="J717" s="62"/>
      <c r="K717" s="55"/>
      <c r="L717" s="280"/>
    </row>
    <row r="718">
      <c r="A718" s="55"/>
      <c r="B718" s="134"/>
      <c r="C718" s="133"/>
      <c r="D718" s="55"/>
      <c r="E718" s="62"/>
      <c r="F718" s="62"/>
      <c r="G718" s="62"/>
      <c r="H718" s="55"/>
      <c r="I718" s="55"/>
      <c r="J718" s="62"/>
      <c r="K718" s="55"/>
      <c r="L718" s="280"/>
    </row>
    <row r="719">
      <c r="A719" s="55"/>
      <c r="B719" s="134"/>
      <c r="C719" s="133"/>
      <c r="D719" s="55"/>
      <c r="E719" s="62"/>
      <c r="F719" s="62"/>
      <c r="G719" s="62"/>
      <c r="H719" s="55"/>
      <c r="I719" s="55"/>
      <c r="J719" s="62"/>
      <c r="K719" s="55"/>
      <c r="L719" s="280"/>
    </row>
    <row r="720">
      <c r="A720" s="55"/>
      <c r="B720" s="134"/>
      <c r="C720" s="133"/>
      <c r="D720" s="55"/>
      <c r="E720" s="62"/>
      <c r="F720" s="62"/>
      <c r="G720" s="62"/>
      <c r="H720" s="55"/>
      <c r="I720" s="55"/>
      <c r="J720" s="62"/>
      <c r="K720" s="55"/>
      <c r="L720" s="280"/>
    </row>
    <row r="721">
      <c r="A721" s="55"/>
      <c r="B721" s="134"/>
      <c r="C721" s="133"/>
      <c r="D721" s="55"/>
      <c r="E721" s="62"/>
      <c r="F721" s="62"/>
      <c r="G721" s="62"/>
      <c r="H721" s="55"/>
      <c r="I721" s="55"/>
      <c r="J721" s="62"/>
      <c r="K721" s="55"/>
      <c r="L721" s="280"/>
    </row>
    <row r="722">
      <c r="A722" s="55"/>
      <c r="B722" s="134"/>
      <c r="C722" s="133"/>
      <c r="D722" s="55"/>
      <c r="E722" s="62"/>
      <c r="F722" s="62"/>
      <c r="G722" s="62"/>
      <c r="H722" s="55"/>
      <c r="I722" s="55"/>
      <c r="J722" s="62"/>
      <c r="K722" s="55"/>
      <c r="L722" s="280"/>
    </row>
    <row r="723">
      <c r="A723" s="55"/>
      <c r="B723" s="134"/>
      <c r="C723" s="133"/>
      <c r="D723" s="55"/>
      <c r="E723" s="62"/>
      <c r="F723" s="62"/>
      <c r="G723" s="62"/>
      <c r="H723" s="55"/>
      <c r="I723" s="55"/>
      <c r="J723" s="62"/>
      <c r="K723" s="55"/>
      <c r="L723" s="280"/>
    </row>
    <row r="724">
      <c r="A724" s="55"/>
      <c r="B724" s="134"/>
      <c r="C724" s="133"/>
      <c r="D724" s="55"/>
      <c r="E724" s="62"/>
      <c r="F724" s="62"/>
      <c r="G724" s="62"/>
      <c r="H724" s="55"/>
      <c r="I724" s="55"/>
      <c r="J724" s="62"/>
      <c r="K724" s="55"/>
      <c r="L724" s="280"/>
    </row>
    <row r="725">
      <c r="A725" s="55"/>
      <c r="B725" s="134"/>
      <c r="C725" s="133"/>
      <c r="D725" s="55"/>
      <c r="E725" s="62"/>
      <c r="F725" s="62"/>
      <c r="G725" s="62"/>
      <c r="H725" s="55"/>
      <c r="I725" s="55"/>
      <c r="J725" s="62"/>
      <c r="K725" s="55"/>
      <c r="L725" s="280"/>
    </row>
    <row r="726">
      <c r="A726" s="55"/>
      <c r="B726" s="134"/>
      <c r="C726" s="133"/>
      <c r="D726" s="55"/>
      <c r="E726" s="62"/>
      <c r="F726" s="62"/>
      <c r="G726" s="62"/>
      <c r="H726" s="55"/>
      <c r="I726" s="55"/>
      <c r="J726" s="62"/>
      <c r="K726" s="55"/>
      <c r="L726" s="280"/>
    </row>
    <row r="727">
      <c r="A727" s="55"/>
      <c r="B727" s="134"/>
      <c r="C727" s="133"/>
      <c r="D727" s="55"/>
      <c r="E727" s="62"/>
      <c r="F727" s="62"/>
      <c r="G727" s="62"/>
      <c r="H727" s="55"/>
      <c r="I727" s="55"/>
      <c r="J727" s="62"/>
      <c r="K727" s="55"/>
      <c r="L727" s="280"/>
    </row>
    <row r="728">
      <c r="A728" s="55"/>
      <c r="B728" s="134"/>
      <c r="C728" s="133"/>
      <c r="D728" s="55"/>
      <c r="E728" s="62"/>
      <c r="F728" s="62"/>
      <c r="G728" s="62"/>
      <c r="H728" s="55"/>
      <c r="I728" s="55"/>
      <c r="J728" s="62"/>
      <c r="K728" s="55"/>
      <c r="L728" s="280"/>
    </row>
    <row r="729">
      <c r="A729" s="55"/>
      <c r="B729" s="134"/>
      <c r="C729" s="133"/>
      <c r="D729" s="55"/>
      <c r="E729" s="62"/>
      <c r="F729" s="62"/>
      <c r="G729" s="62"/>
      <c r="H729" s="55"/>
      <c r="I729" s="55"/>
      <c r="J729" s="62"/>
      <c r="K729" s="55"/>
      <c r="L729" s="280"/>
    </row>
    <row r="730">
      <c r="A730" s="55"/>
      <c r="B730" s="134"/>
      <c r="C730" s="133"/>
      <c r="D730" s="55"/>
      <c r="E730" s="62"/>
      <c r="F730" s="62"/>
      <c r="G730" s="62"/>
      <c r="H730" s="55"/>
      <c r="I730" s="55"/>
      <c r="J730" s="62"/>
      <c r="K730" s="55"/>
      <c r="L730" s="280"/>
    </row>
    <row r="731">
      <c r="A731" s="55"/>
      <c r="B731" s="134"/>
      <c r="C731" s="133"/>
      <c r="D731" s="55"/>
      <c r="E731" s="62"/>
      <c r="F731" s="62"/>
      <c r="G731" s="62"/>
      <c r="H731" s="55"/>
      <c r="I731" s="55"/>
      <c r="J731" s="62"/>
      <c r="K731" s="55"/>
      <c r="L731" s="280"/>
    </row>
    <row r="732">
      <c r="A732" s="55"/>
      <c r="B732" s="134"/>
      <c r="C732" s="133"/>
      <c r="D732" s="55"/>
      <c r="E732" s="62"/>
      <c r="F732" s="62"/>
      <c r="G732" s="62"/>
      <c r="H732" s="55"/>
      <c r="I732" s="55"/>
      <c r="J732" s="62"/>
      <c r="K732" s="55"/>
      <c r="L732" s="280"/>
    </row>
    <row r="733">
      <c r="A733" s="55"/>
      <c r="B733" s="134"/>
      <c r="C733" s="133"/>
      <c r="D733" s="55"/>
      <c r="E733" s="62"/>
      <c r="F733" s="62"/>
      <c r="G733" s="62"/>
      <c r="H733" s="55"/>
      <c r="I733" s="55"/>
      <c r="J733" s="62"/>
      <c r="K733" s="55"/>
      <c r="L733" s="280"/>
    </row>
    <row r="734">
      <c r="A734" s="55"/>
      <c r="B734" s="134"/>
      <c r="C734" s="133"/>
      <c r="D734" s="55"/>
      <c r="E734" s="62"/>
      <c r="F734" s="62"/>
      <c r="G734" s="62"/>
      <c r="H734" s="55"/>
      <c r="I734" s="55"/>
      <c r="J734" s="62"/>
      <c r="K734" s="55"/>
      <c r="L734" s="280"/>
    </row>
    <row r="735">
      <c r="A735" s="55"/>
      <c r="B735" s="134"/>
      <c r="C735" s="133"/>
      <c r="D735" s="55"/>
      <c r="E735" s="62"/>
      <c r="F735" s="62"/>
      <c r="G735" s="62"/>
      <c r="H735" s="55"/>
      <c r="I735" s="55"/>
      <c r="J735" s="62"/>
      <c r="K735" s="55"/>
      <c r="L735" s="280"/>
    </row>
    <row r="736">
      <c r="A736" s="55"/>
      <c r="B736" s="134"/>
      <c r="C736" s="133"/>
      <c r="D736" s="55"/>
      <c r="E736" s="62"/>
      <c r="F736" s="62"/>
      <c r="G736" s="62"/>
      <c r="H736" s="55"/>
      <c r="I736" s="55"/>
      <c r="J736" s="62"/>
      <c r="K736" s="55"/>
      <c r="L736" s="280"/>
    </row>
    <row r="737">
      <c r="A737" s="55"/>
      <c r="B737" s="134"/>
      <c r="C737" s="133"/>
      <c r="D737" s="55"/>
      <c r="E737" s="62"/>
      <c r="F737" s="62"/>
      <c r="G737" s="62"/>
      <c r="H737" s="55"/>
      <c r="I737" s="55"/>
      <c r="J737" s="62"/>
      <c r="K737" s="55"/>
      <c r="L737" s="280"/>
    </row>
    <row r="738">
      <c r="A738" s="55"/>
      <c r="B738" s="134"/>
      <c r="C738" s="133"/>
      <c r="D738" s="55"/>
      <c r="E738" s="62"/>
      <c r="F738" s="62"/>
      <c r="G738" s="62"/>
      <c r="H738" s="55"/>
      <c r="I738" s="55"/>
      <c r="J738" s="62"/>
      <c r="K738" s="55"/>
      <c r="L738" s="280"/>
    </row>
    <row r="739">
      <c r="A739" s="55"/>
      <c r="B739" s="134"/>
      <c r="C739" s="133"/>
      <c r="D739" s="55"/>
      <c r="E739" s="62"/>
      <c r="F739" s="62"/>
      <c r="G739" s="62"/>
      <c r="H739" s="55"/>
      <c r="I739" s="55"/>
      <c r="J739" s="62"/>
      <c r="K739" s="55"/>
      <c r="L739" s="280"/>
    </row>
    <row r="740">
      <c r="A740" s="55"/>
      <c r="B740" s="134"/>
      <c r="C740" s="133"/>
      <c r="D740" s="55"/>
      <c r="E740" s="62"/>
      <c r="F740" s="62"/>
      <c r="G740" s="62"/>
      <c r="H740" s="55"/>
      <c r="I740" s="55"/>
      <c r="J740" s="62"/>
      <c r="K740" s="55"/>
      <c r="L740" s="280"/>
    </row>
    <row r="741">
      <c r="A741" s="55"/>
      <c r="B741" s="134"/>
      <c r="C741" s="133"/>
      <c r="D741" s="55"/>
      <c r="E741" s="62"/>
      <c r="F741" s="62"/>
      <c r="G741" s="62"/>
      <c r="H741" s="55"/>
      <c r="I741" s="55"/>
      <c r="J741" s="62"/>
      <c r="K741" s="55"/>
      <c r="L741" s="280"/>
    </row>
    <row r="742">
      <c r="A742" s="55"/>
      <c r="B742" s="134"/>
      <c r="C742" s="133"/>
      <c r="D742" s="55"/>
      <c r="E742" s="62"/>
      <c r="F742" s="62"/>
      <c r="G742" s="62"/>
      <c r="H742" s="55"/>
      <c r="I742" s="55"/>
      <c r="J742" s="62"/>
      <c r="K742" s="55"/>
      <c r="L742" s="280"/>
    </row>
    <row r="743">
      <c r="A743" s="55"/>
      <c r="B743" s="134"/>
      <c r="C743" s="133"/>
      <c r="D743" s="55"/>
      <c r="E743" s="62"/>
      <c r="F743" s="62"/>
      <c r="G743" s="62"/>
      <c r="H743" s="55"/>
      <c r="I743" s="55"/>
      <c r="J743" s="62"/>
      <c r="K743" s="55"/>
      <c r="L743" s="280"/>
    </row>
    <row r="744">
      <c r="A744" s="55"/>
      <c r="B744" s="134"/>
      <c r="C744" s="133"/>
      <c r="D744" s="55"/>
      <c r="E744" s="62"/>
      <c r="F744" s="62"/>
      <c r="G744" s="62"/>
      <c r="H744" s="55"/>
      <c r="I744" s="55"/>
      <c r="J744" s="62"/>
      <c r="K744" s="55"/>
      <c r="L744" s="280"/>
    </row>
    <row r="745">
      <c r="A745" s="55"/>
      <c r="B745" s="134"/>
      <c r="C745" s="133"/>
      <c r="D745" s="55"/>
      <c r="E745" s="62"/>
      <c r="F745" s="62"/>
      <c r="G745" s="62"/>
      <c r="H745" s="55"/>
      <c r="I745" s="55"/>
      <c r="J745" s="62"/>
      <c r="K745" s="55"/>
      <c r="L745" s="280"/>
    </row>
    <row r="746">
      <c r="A746" s="55"/>
      <c r="B746" s="134"/>
      <c r="C746" s="133"/>
      <c r="D746" s="55"/>
      <c r="E746" s="62"/>
      <c r="F746" s="62"/>
      <c r="G746" s="62"/>
      <c r="H746" s="55"/>
      <c r="I746" s="55"/>
      <c r="J746" s="62"/>
      <c r="K746" s="55"/>
      <c r="L746" s="280"/>
    </row>
    <row r="747">
      <c r="A747" s="55"/>
      <c r="B747" s="134"/>
      <c r="C747" s="133"/>
      <c r="D747" s="55"/>
      <c r="E747" s="62"/>
      <c r="F747" s="62"/>
      <c r="G747" s="62"/>
      <c r="H747" s="55"/>
      <c r="I747" s="55"/>
      <c r="J747" s="62"/>
      <c r="K747" s="55"/>
      <c r="L747" s="280"/>
    </row>
    <row r="748">
      <c r="A748" s="55"/>
      <c r="B748" s="134"/>
      <c r="C748" s="133"/>
      <c r="D748" s="55"/>
      <c r="E748" s="62"/>
      <c r="F748" s="62"/>
      <c r="G748" s="62"/>
      <c r="H748" s="55"/>
      <c r="I748" s="55"/>
      <c r="J748" s="62"/>
      <c r="K748" s="55"/>
      <c r="L748" s="280"/>
    </row>
    <row r="749">
      <c r="A749" s="55"/>
      <c r="B749" s="134"/>
      <c r="C749" s="133"/>
      <c r="D749" s="55"/>
      <c r="E749" s="62"/>
      <c r="F749" s="62"/>
      <c r="G749" s="62"/>
      <c r="H749" s="55"/>
      <c r="I749" s="55"/>
      <c r="J749" s="62"/>
      <c r="K749" s="55"/>
      <c r="L749" s="280"/>
    </row>
    <row r="750">
      <c r="A750" s="55"/>
      <c r="B750" s="134"/>
      <c r="C750" s="133"/>
      <c r="D750" s="55"/>
      <c r="E750" s="62"/>
      <c r="F750" s="62"/>
      <c r="G750" s="62"/>
      <c r="H750" s="55"/>
      <c r="I750" s="55"/>
      <c r="J750" s="62"/>
      <c r="K750" s="55"/>
      <c r="L750" s="280"/>
    </row>
    <row r="751">
      <c r="A751" s="55"/>
      <c r="B751" s="134"/>
      <c r="C751" s="133"/>
      <c r="D751" s="55"/>
      <c r="E751" s="62"/>
      <c r="F751" s="62"/>
      <c r="G751" s="62"/>
      <c r="H751" s="55"/>
      <c r="I751" s="55"/>
      <c r="J751" s="62"/>
      <c r="K751" s="55"/>
      <c r="L751" s="280"/>
    </row>
    <row r="752">
      <c r="A752" s="55"/>
      <c r="B752" s="134"/>
      <c r="C752" s="133"/>
      <c r="D752" s="55"/>
      <c r="E752" s="62"/>
      <c r="F752" s="62"/>
      <c r="G752" s="62"/>
      <c r="H752" s="55"/>
      <c r="I752" s="55"/>
      <c r="J752" s="62"/>
      <c r="K752" s="55"/>
      <c r="L752" s="280"/>
    </row>
    <row r="753">
      <c r="A753" s="55"/>
      <c r="B753" s="134"/>
      <c r="C753" s="133"/>
      <c r="D753" s="55"/>
      <c r="E753" s="62"/>
      <c r="F753" s="62"/>
      <c r="G753" s="62"/>
      <c r="H753" s="55"/>
      <c r="I753" s="55"/>
      <c r="J753" s="62"/>
      <c r="K753" s="55"/>
      <c r="L753" s="280"/>
    </row>
    <row r="754">
      <c r="A754" s="55"/>
      <c r="B754" s="134"/>
      <c r="C754" s="133"/>
      <c r="D754" s="55"/>
      <c r="E754" s="62"/>
      <c r="F754" s="62"/>
      <c r="G754" s="62"/>
      <c r="H754" s="55"/>
      <c r="I754" s="55"/>
      <c r="J754" s="62"/>
      <c r="K754" s="55"/>
      <c r="L754" s="280"/>
    </row>
    <row r="755">
      <c r="A755" s="55"/>
      <c r="B755" s="134"/>
      <c r="C755" s="133"/>
      <c r="D755" s="55"/>
      <c r="E755" s="62"/>
      <c r="F755" s="62"/>
      <c r="G755" s="62"/>
      <c r="H755" s="55"/>
      <c r="I755" s="55"/>
      <c r="J755" s="62"/>
      <c r="K755" s="55"/>
      <c r="L755" s="280"/>
    </row>
    <row r="756">
      <c r="A756" s="55"/>
      <c r="B756" s="134"/>
      <c r="C756" s="133"/>
      <c r="D756" s="55"/>
      <c r="E756" s="62"/>
      <c r="F756" s="62"/>
      <c r="G756" s="62"/>
      <c r="H756" s="55"/>
      <c r="I756" s="55"/>
      <c r="J756" s="62"/>
      <c r="K756" s="55"/>
      <c r="L756" s="280"/>
    </row>
    <row r="757">
      <c r="A757" s="55"/>
      <c r="B757" s="134"/>
      <c r="C757" s="133"/>
      <c r="D757" s="55"/>
      <c r="E757" s="62"/>
      <c r="F757" s="62"/>
      <c r="G757" s="62"/>
      <c r="H757" s="55"/>
      <c r="I757" s="55"/>
      <c r="J757" s="62"/>
      <c r="K757" s="55"/>
      <c r="L757" s="280"/>
    </row>
    <row r="758">
      <c r="A758" s="55"/>
      <c r="B758" s="134"/>
      <c r="C758" s="133"/>
      <c r="D758" s="55"/>
      <c r="E758" s="62"/>
      <c r="F758" s="62"/>
      <c r="G758" s="62"/>
      <c r="H758" s="55"/>
      <c r="I758" s="55"/>
      <c r="J758" s="62"/>
      <c r="K758" s="55"/>
      <c r="L758" s="280"/>
    </row>
    <row r="759">
      <c r="A759" s="55"/>
      <c r="B759" s="134"/>
      <c r="C759" s="133"/>
      <c r="D759" s="55"/>
      <c r="E759" s="62"/>
      <c r="F759" s="62"/>
      <c r="G759" s="62"/>
      <c r="H759" s="55"/>
      <c r="I759" s="55"/>
      <c r="J759" s="62"/>
      <c r="K759" s="55"/>
      <c r="L759" s="280"/>
    </row>
    <row r="760">
      <c r="A760" s="55"/>
      <c r="B760" s="134"/>
      <c r="C760" s="133"/>
      <c r="D760" s="55"/>
      <c r="E760" s="62"/>
      <c r="F760" s="62"/>
      <c r="G760" s="62"/>
      <c r="H760" s="55"/>
      <c r="I760" s="55"/>
      <c r="J760" s="62"/>
      <c r="K760" s="55"/>
      <c r="L760" s="280"/>
    </row>
    <row r="761">
      <c r="A761" s="55"/>
      <c r="B761" s="134"/>
      <c r="C761" s="133"/>
      <c r="D761" s="55"/>
      <c r="E761" s="62"/>
      <c r="F761" s="62"/>
      <c r="G761" s="62"/>
      <c r="H761" s="55"/>
      <c r="I761" s="55"/>
      <c r="J761" s="62"/>
      <c r="K761" s="55"/>
      <c r="L761" s="280"/>
    </row>
    <row r="762">
      <c r="A762" s="55"/>
      <c r="B762" s="134"/>
      <c r="C762" s="133"/>
      <c r="D762" s="55"/>
      <c r="E762" s="62"/>
      <c r="F762" s="62"/>
      <c r="G762" s="62"/>
      <c r="H762" s="55"/>
      <c r="I762" s="55"/>
      <c r="J762" s="62"/>
      <c r="K762" s="55"/>
      <c r="L762" s="280"/>
    </row>
    <row r="763">
      <c r="A763" s="55"/>
      <c r="B763" s="134"/>
      <c r="C763" s="133"/>
      <c r="D763" s="55"/>
      <c r="E763" s="62"/>
      <c r="F763" s="62"/>
      <c r="G763" s="62"/>
      <c r="H763" s="55"/>
      <c r="I763" s="55"/>
      <c r="J763" s="62"/>
      <c r="K763" s="55"/>
      <c r="L763" s="280"/>
    </row>
    <row r="764">
      <c r="A764" s="55"/>
      <c r="B764" s="134"/>
      <c r="C764" s="133"/>
      <c r="D764" s="55"/>
      <c r="E764" s="62"/>
      <c r="F764" s="62"/>
      <c r="G764" s="62"/>
      <c r="H764" s="55"/>
      <c r="I764" s="55"/>
      <c r="J764" s="62"/>
      <c r="K764" s="55"/>
      <c r="L764" s="280"/>
    </row>
    <row r="765">
      <c r="A765" s="55"/>
      <c r="B765" s="134"/>
      <c r="C765" s="133"/>
      <c r="D765" s="55"/>
      <c r="E765" s="62"/>
      <c r="F765" s="62"/>
      <c r="G765" s="62"/>
      <c r="H765" s="55"/>
      <c r="I765" s="55"/>
      <c r="J765" s="62"/>
      <c r="K765" s="55"/>
      <c r="L765" s="280"/>
    </row>
    <row r="766">
      <c r="A766" s="55"/>
      <c r="B766" s="134"/>
      <c r="C766" s="133"/>
      <c r="D766" s="55"/>
      <c r="E766" s="62"/>
      <c r="F766" s="62"/>
      <c r="G766" s="62"/>
      <c r="H766" s="55"/>
      <c r="I766" s="55"/>
      <c r="J766" s="62"/>
      <c r="K766" s="55"/>
      <c r="L766" s="280"/>
    </row>
    <row r="767">
      <c r="A767" s="55"/>
      <c r="B767" s="134"/>
      <c r="C767" s="133"/>
      <c r="D767" s="55"/>
      <c r="E767" s="62"/>
      <c r="F767" s="62"/>
      <c r="G767" s="62"/>
      <c r="H767" s="55"/>
      <c r="I767" s="55"/>
      <c r="J767" s="62"/>
      <c r="K767" s="55"/>
      <c r="L767" s="280"/>
    </row>
    <row r="768">
      <c r="A768" s="55"/>
      <c r="B768" s="134"/>
      <c r="C768" s="133"/>
      <c r="D768" s="55"/>
      <c r="E768" s="62"/>
      <c r="F768" s="62"/>
      <c r="G768" s="62"/>
      <c r="H768" s="55"/>
      <c r="I768" s="55"/>
      <c r="J768" s="62"/>
      <c r="K768" s="55"/>
      <c r="L768" s="280"/>
    </row>
    <row r="769">
      <c r="A769" s="55"/>
      <c r="B769" s="134"/>
      <c r="C769" s="133"/>
      <c r="D769" s="55"/>
      <c r="E769" s="62"/>
      <c r="F769" s="62"/>
      <c r="G769" s="62"/>
      <c r="H769" s="55"/>
      <c r="I769" s="55"/>
      <c r="J769" s="62"/>
      <c r="K769" s="55"/>
      <c r="L769" s="280"/>
    </row>
    <row r="770">
      <c r="A770" s="55"/>
      <c r="B770" s="134"/>
      <c r="C770" s="133"/>
      <c r="D770" s="55"/>
      <c r="E770" s="62"/>
      <c r="F770" s="62"/>
      <c r="G770" s="62"/>
      <c r="H770" s="55"/>
      <c r="I770" s="55"/>
      <c r="J770" s="62"/>
      <c r="K770" s="55"/>
      <c r="L770" s="280"/>
    </row>
    <row r="771">
      <c r="A771" s="55"/>
      <c r="B771" s="134"/>
      <c r="C771" s="133"/>
      <c r="D771" s="55"/>
      <c r="E771" s="62"/>
      <c r="F771" s="62"/>
      <c r="G771" s="62"/>
      <c r="H771" s="55"/>
      <c r="I771" s="55"/>
      <c r="J771" s="62"/>
      <c r="K771" s="55"/>
      <c r="L771" s="280"/>
    </row>
    <row r="772">
      <c r="A772" s="55"/>
      <c r="B772" s="134"/>
      <c r="C772" s="133"/>
      <c r="D772" s="55"/>
      <c r="E772" s="62"/>
      <c r="F772" s="62"/>
      <c r="G772" s="62"/>
      <c r="H772" s="55"/>
      <c r="I772" s="55"/>
      <c r="J772" s="62"/>
      <c r="K772" s="55"/>
      <c r="L772" s="280"/>
    </row>
    <row r="773">
      <c r="A773" s="55"/>
      <c r="B773" s="134"/>
      <c r="C773" s="133"/>
      <c r="D773" s="55"/>
      <c r="E773" s="62"/>
      <c r="F773" s="62"/>
      <c r="G773" s="62"/>
      <c r="H773" s="55"/>
      <c r="I773" s="55"/>
      <c r="J773" s="62"/>
      <c r="K773" s="55"/>
      <c r="L773" s="280"/>
    </row>
    <row r="774">
      <c r="A774" s="55"/>
      <c r="B774" s="134"/>
      <c r="C774" s="133"/>
      <c r="D774" s="55"/>
      <c r="E774" s="62"/>
      <c r="F774" s="62"/>
      <c r="G774" s="62"/>
      <c r="H774" s="55"/>
      <c r="I774" s="55"/>
      <c r="J774" s="62"/>
      <c r="K774" s="55"/>
      <c r="L774" s="280"/>
    </row>
    <row r="775">
      <c r="A775" s="55"/>
      <c r="B775" s="134"/>
      <c r="C775" s="133"/>
      <c r="D775" s="55"/>
      <c r="E775" s="62"/>
      <c r="F775" s="62"/>
      <c r="G775" s="62"/>
      <c r="H775" s="55"/>
      <c r="I775" s="55"/>
      <c r="J775" s="62"/>
      <c r="K775" s="55"/>
      <c r="L775" s="280"/>
    </row>
    <row r="776">
      <c r="A776" s="55"/>
      <c r="B776" s="134"/>
      <c r="C776" s="133"/>
      <c r="D776" s="55"/>
      <c r="E776" s="62"/>
      <c r="F776" s="62"/>
      <c r="G776" s="62"/>
      <c r="H776" s="55"/>
      <c r="I776" s="55"/>
      <c r="J776" s="62"/>
      <c r="K776" s="55"/>
      <c r="L776" s="280"/>
    </row>
    <row r="777">
      <c r="A777" s="55"/>
      <c r="B777" s="134"/>
      <c r="C777" s="133"/>
      <c r="D777" s="55"/>
      <c r="E777" s="62"/>
      <c r="F777" s="62"/>
      <c r="G777" s="62"/>
      <c r="H777" s="55"/>
      <c r="I777" s="55"/>
      <c r="J777" s="62"/>
      <c r="K777" s="55"/>
      <c r="L777" s="280"/>
    </row>
    <row r="778">
      <c r="A778" s="55"/>
      <c r="B778" s="134"/>
      <c r="C778" s="133"/>
      <c r="D778" s="55"/>
      <c r="E778" s="62"/>
      <c r="F778" s="62"/>
      <c r="G778" s="62"/>
      <c r="H778" s="55"/>
      <c r="I778" s="55"/>
      <c r="J778" s="62"/>
      <c r="K778" s="55"/>
      <c r="L778" s="280"/>
    </row>
    <row r="779">
      <c r="A779" s="55"/>
      <c r="B779" s="134"/>
      <c r="C779" s="133"/>
      <c r="D779" s="55"/>
      <c r="E779" s="62"/>
      <c r="F779" s="62"/>
      <c r="G779" s="62"/>
      <c r="H779" s="55"/>
      <c r="I779" s="55"/>
      <c r="J779" s="62"/>
      <c r="K779" s="55"/>
      <c r="L779" s="280"/>
    </row>
    <row r="780">
      <c r="A780" s="55"/>
      <c r="B780" s="134"/>
      <c r="C780" s="133"/>
      <c r="D780" s="55"/>
      <c r="E780" s="62"/>
      <c r="F780" s="62"/>
      <c r="G780" s="62"/>
      <c r="H780" s="55"/>
      <c r="I780" s="55"/>
      <c r="J780" s="62"/>
      <c r="K780" s="55"/>
      <c r="L780" s="280"/>
    </row>
    <row r="781">
      <c r="A781" s="55"/>
      <c r="B781" s="134"/>
      <c r="C781" s="133"/>
      <c r="D781" s="55"/>
      <c r="E781" s="62"/>
      <c r="F781" s="62"/>
      <c r="G781" s="62"/>
      <c r="H781" s="55"/>
      <c r="I781" s="55"/>
      <c r="J781" s="62"/>
      <c r="K781" s="55"/>
      <c r="L781" s="280"/>
    </row>
    <row r="782">
      <c r="A782" s="55"/>
      <c r="B782" s="134"/>
      <c r="C782" s="133"/>
      <c r="D782" s="55"/>
      <c r="E782" s="62"/>
      <c r="F782" s="62"/>
      <c r="G782" s="62"/>
      <c r="H782" s="55"/>
      <c r="I782" s="55"/>
      <c r="J782" s="62"/>
      <c r="K782" s="55"/>
      <c r="L782" s="280"/>
    </row>
    <row r="783">
      <c r="A783" s="55"/>
      <c r="B783" s="134"/>
      <c r="C783" s="133"/>
      <c r="D783" s="55"/>
      <c r="E783" s="62"/>
      <c r="F783" s="62"/>
      <c r="G783" s="62"/>
      <c r="H783" s="55"/>
      <c r="I783" s="55"/>
      <c r="J783" s="62"/>
      <c r="K783" s="55"/>
      <c r="L783" s="280"/>
    </row>
    <row r="784">
      <c r="A784" s="55"/>
      <c r="B784" s="134"/>
      <c r="C784" s="133"/>
      <c r="D784" s="55"/>
      <c r="E784" s="62"/>
      <c r="F784" s="62"/>
      <c r="G784" s="62"/>
      <c r="H784" s="55"/>
      <c r="I784" s="55"/>
      <c r="J784" s="62"/>
      <c r="K784" s="55"/>
      <c r="L784" s="280"/>
    </row>
    <row r="785">
      <c r="A785" s="55"/>
      <c r="B785" s="134"/>
      <c r="C785" s="133"/>
      <c r="D785" s="55"/>
      <c r="E785" s="62"/>
      <c r="F785" s="62"/>
      <c r="G785" s="62"/>
      <c r="H785" s="55"/>
      <c r="I785" s="55"/>
      <c r="J785" s="62"/>
      <c r="K785" s="55"/>
      <c r="L785" s="280"/>
    </row>
  </sheetData>
  <dataValidations>
    <dataValidation type="list" allowBlank="1" showErrorMessage="1" sqref="L2:L785">
      <formula1>"SI,NO"</formula1>
    </dataValidation>
    <dataValidation type="list" allowBlank="1" sqref="B2:B785">
      <formula1>"Cerrado,Pendiente"</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5.57"/>
    <col customWidth="1" min="4" max="4" width="84.57"/>
    <col customWidth="1" min="5" max="5" width="43.86"/>
    <col customWidth="1" min="6" max="6" width="25.57"/>
    <col customWidth="1" min="7" max="7" width="47.29"/>
    <col customWidth="1" min="8" max="8" width="44.0"/>
    <col customWidth="1" min="9" max="9" width="58.43"/>
    <col customWidth="1" min="10" max="10" width="99.57"/>
    <col customWidth="1" min="11" max="11" width="215.43"/>
    <col customWidth="1" min="12" max="12" width="14.0"/>
  </cols>
  <sheetData>
    <row r="1">
      <c r="A1" s="460" t="s">
        <v>18898</v>
      </c>
      <c r="B1" s="460" t="s">
        <v>1</v>
      </c>
      <c r="C1" s="460" t="s">
        <v>2</v>
      </c>
      <c r="D1" s="460" t="s">
        <v>3</v>
      </c>
      <c r="E1" s="460" t="s">
        <v>1778</v>
      </c>
      <c r="F1" s="460" t="s">
        <v>5</v>
      </c>
      <c r="G1" s="460" t="s">
        <v>6</v>
      </c>
      <c r="H1" s="460" t="s">
        <v>7</v>
      </c>
      <c r="I1" s="460" t="s">
        <v>8</v>
      </c>
      <c r="J1" s="460" t="s">
        <v>9</v>
      </c>
      <c r="K1" s="460" t="s">
        <v>10</v>
      </c>
      <c r="L1" s="460" t="s">
        <v>11</v>
      </c>
      <c r="M1" s="67"/>
      <c r="N1" s="67"/>
      <c r="O1" s="67"/>
      <c r="P1" s="67"/>
      <c r="Q1" s="67"/>
      <c r="R1" s="67"/>
      <c r="S1" s="67"/>
      <c r="T1" s="67"/>
      <c r="U1" s="67"/>
      <c r="V1" s="67"/>
      <c r="W1" s="67"/>
      <c r="X1" s="67"/>
      <c r="Y1" s="67"/>
      <c r="Z1" s="67"/>
    </row>
    <row r="2">
      <c r="A2" s="55"/>
      <c r="B2" s="134" t="s">
        <v>1791</v>
      </c>
      <c r="C2" s="133">
        <v>45200.0</v>
      </c>
      <c r="D2" s="62" t="s">
        <v>18226</v>
      </c>
      <c r="E2" s="129" t="s">
        <v>18899</v>
      </c>
      <c r="F2" s="62" t="s">
        <v>18900</v>
      </c>
      <c r="G2" s="129" t="s">
        <v>18899</v>
      </c>
      <c r="H2" s="129" t="s">
        <v>18899</v>
      </c>
      <c r="I2" s="129" t="s">
        <v>18899</v>
      </c>
      <c r="J2" s="62" t="s">
        <v>18901</v>
      </c>
      <c r="K2" s="264" t="s">
        <v>18902</v>
      </c>
      <c r="L2" s="280" t="s">
        <v>18084</v>
      </c>
    </row>
    <row r="3">
      <c r="A3" s="55"/>
      <c r="B3" s="134" t="s">
        <v>1791</v>
      </c>
      <c r="C3" s="133">
        <v>45199.0</v>
      </c>
      <c r="D3" s="62" t="s">
        <v>18226</v>
      </c>
      <c r="E3" s="62" t="s">
        <v>18903</v>
      </c>
      <c r="F3" s="62" t="s">
        <v>13099</v>
      </c>
      <c r="G3" s="62" t="s">
        <v>18904</v>
      </c>
      <c r="H3" s="62" t="s">
        <v>13</v>
      </c>
      <c r="I3" s="62" t="s">
        <v>18905</v>
      </c>
      <c r="J3" s="62" t="s">
        <v>18906</v>
      </c>
      <c r="K3" s="55" t="s">
        <v>18907</v>
      </c>
      <c r="L3" s="280" t="s">
        <v>17207</v>
      </c>
    </row>
    <row r="4">
      <c r="A4" s="55"/>
      <c r="B4" s="134" t="s">
        <v>1781</v>
      </c>
      <c r="C4" s="133">
        <v>45200.0</v>
      </c>
      <c r="D4" s="62" t="s">
        <v>18226</v>
      </c>
      <c r="E4" s="62">
        <v>5920801.0</v>
      </c>
      <c r="F4" s="62" t="s">
        <v>14316</v>
      </c>
      <c r="G4" s="62" t="s">
        <v>1501</v>
      </c>
      <c r="H4" s="62" t="s">
        <v>13</v>
      </c>
      <c r="I4" s="62" t="s">
        <v>2152</v>
      </c>
      <c r="J4" s="62" t="s">
        <v>18908</v>
      </c>
      <c r="K4" s="55" t="s">
        <v>18909</v>
      </c>
      <c r="L4" s="280" t="s">
        <v>17207</v>
      </c>
    </row>
    <row r="5">
      <c r="A5" s="55"/>
      <c r="B5" s="134" t="s">
        <v>1791</v>
      </c>
      <c r="C5" s="133">
        <v>45201.0</v>
      </c>
      <c r="D5" s="62" t="s">
        <v>18910</v>
      </c>
      <c r="E5" s="62">
        <v>5922008.0</v>
      </c>
      <c r="F5" s="62" t="s">
        <v>1783</v>
      </c>
      <c r="G5" s="62" t="s">
        <v>12917</v>
      </c>
      <c r="H5" s="62" t="s">
        <v>13</v>
      </c>
      <c r="I5" s="62" t="s">
        <v>872</v>
      </c>
      <c r="J5" s="62" t="s">
        <v>18911</v>
      </c>
      <c r="K5" s="55" t="s">
        <v>18912</v>
      </c>
      <c r="L5" s="280" t="s">
        <v>17207</v>
      </c>
    </row>
    <row r="6">
      <c r="A6" s="55"/>
      <c r="B6" s="134"/>
      <c r="C6" s="133">
        <v>45201.0</v>
      </c>
      <c r="D6" s="62" t="s">
        <v>18913</v>
      </c>
      <c r="E6" s="62" t="s">
        <v>18914</v>
      </c>
      <c r="F6" s="62" t="s">
        <v>13</v>
      </c>
      <c r="G6" s="62" t="s">
        <v>13</v>
      </c>
      <c r="H6" s="62"/>
      <c r="I6" s="62" t="s">
        <v>13</v>
      </c>
      <c r="J6" s="62" t="s">
        <v>18915</v>
      </c>
      <c r="K6" s="55"/>
      <c r="L6" s="280"/>
    </row>
    <row r="7">
      <c r="A7" s="55"/>
      <c r="B7" s="134" t="s">
        <v>1791</v>
      </c>
      <c r="C7" s="133">
        <v>45201.0</v>
      </c>
      <c r="D7" s="62" t="s">
        <v>18916</v>
      </c>
      <c r="E7" s="62">
        <v>5922008.0</v>
      </c>
      <c r="F7" s="62" t="s">
        <v>1783</v>
      </c>
      <c r="G7" s="62" t="s">
        <v>12917</v>
      </c>
      <c r="H7" s="62" t="s">
        <v>13</v>
      </c>
      <c r="I7" s="62" t="s">
        <v>18917</v>
      </c>
      <c r="J7" s="62" t="s">
        <v>18918</v>
      </c>
      <c r="K7" s="55" t="s">
        <v>18919</v>
      </c>
      <c r="L7" s="280" t="s">
        <v>17207</v>
      </c>
    </row>
    <row r="8">
      <c r="A8" s="55"/>
      <c r="B8" s="134" t="s">
        <v>1791</v>
      </c>
      <c r="C8" s="133">
        <v>45201.0</v>
      </c>
      <c r="D8" s="129" t="s">
        <v>18006</v>
      </c>
      <c r="E8" s="62" t="s">
        <v>18920</v>
      </c>
      <c r="F8" s="62" t="s">
        <v>13</v>
      </c>
      <c r="G8" s="62" t="s">
        <v>13</v>
      </c>
      <c r="H8" s="62" t="s">
        <v>13</v>
      </c>
      <c r="I8" s="62" t="s">
        <v>13</v>
      </c>
      <c r="J8" s="62" t="s">
        <v>18921</v>
      </c>
      <c r="K8" s="55" t="s">
        <v>18922</v>
      </c>
      <c r="L8" s="280" t="s">
        <v>18084</v>
      </c>
    </row>
    <row r="9">
      <c r="A9" s="402"/>
      <c r="B9" s="401" t="s">
        <v>1791</v>
      </c>
      <c r="C9" s="294">
        <v>45201.0</v>
      </c>
      <c r="D9" s="129" t="s">
        <v>18006</v>
      </c>
      <c r="E9" s="129" t="s">
        <v>18923</v>
      </c>
      <c r="F9" s="129" t="s">
        <v>18923</v>
      </c>
      <c r="G9" s="129" t="s">
        <v>18923</v>
      </c>
      <c r="H9" s="129" t="s">
        <v>18924</v>
      </c>
      <c r="I9" s="129" t="s">
        <v>18924</v>
      </c>
      <c r="J9" s="129" t="s">
        <v>18924</v>
      </c>
      <c r="K9" s="129" t="s">
        <v>18924</v>
      </c>
      <c r="L9" s="403" t="s">
        <v>18084</v>
      </c>
    </row>
    <row r="10">
      <c r="A10" s="62">
        <v>1.0</v>
      </c>
      <c r="B10" s="134" t="s">
        <v>1781</v>
      </c>
      <c r="C10" s="62" t="s">
        <v>18925</v>
      </c>
      <c r="D10" s="62" t="s">
        <v>6113</v>
      </c>
      <c r="E10" s="62">
        <v>5922675.0</v>
      </c>
      <c r="F10" s="62" t="s">
        <v>18926</v>
      </c>
      <c r="G10" s="62" t="s">
        <v>13059</v>
      </c>
      <c r="H10" s="62" t="s">
        <v>18927</v>
      </c>
      <c r="I10" s="62" t="s">
        <v>8666</v>
      </c>
      <c r="J10" s="62" t="s">
        <v>18928</v>
      </c>
      <c r="K10" s="55" t="s">
        <v>18929</v>
      </c>
      <c r="L10" s="280" t="s">
        <v>18084</v>
      </c>
    </row>
    <row r="11">
      <c r="A11" s="55"/>
      <c r="B11" s="134" t="s">
        <v>1791</v>
      </c>
      <c r="C11" s="62" t="s">
        <v>18930</v>
      </c>
      <c r="D11" s="62" t="s">
        <v>6113</v>
      </c>
      <c r="E11" s="62">
        <v>5922723.0</v>
      </c>
      <c r="F11" s="62" t="s">
        <v>2038</v>
      </c>
      <c r="G11" s="62" t="s">
        <v>12922</v>
      </c>
      <c r="H11" s="62" t="s">
        <v>13</v>
      </c>
      <c r="I11" s="62" t="s">
        <v>13</v>
      </c>
      <c r="J11" s="62" t="s">
        <v>18931</v>
      </c>
      <c r="K11" s="55" t="s">
        <v>18932</v>
      </c>
      <c r="L11" s="280" t="s">
        <v>17207</v>
      </c>
    </row>
    <row r="12">
      <c r="A12" s="62">
        <v>2.0</v>
      </c>
      <c r="B12" s="134" t="s">
        <v>1781</v>
      </c>
      <c r="C12" s="62" t="s">
        <v>18930</v>
      </c>
      <c r="D12" s="62" t="s">
        <v>6113</v>
      </c>
      <c r="E12" s="62">
        <v>5922736.0</v>
      </c>
      <c r="F12" s="62" t="s">
        <v>1826</v>
      </c>
      <c r="G12" s="62" t="s">
        <v>12982</v>
      </c>
      <c r="H12" s="62" t="s">
        <v>13</v>
      </c>
      <c r="I12" s="62" t="s">
        <v>329</v>
      </c>
      <c r="J12" s="62" t="s">
        <v>18933</v>
      </c>
      <c r="K12" s="90" t="s">
        <v>18934</v>
      </c>
      <c r="L12" s="280" t="s">
        <v>18084</v>
      </c>
    </row>
    <row r="13">
      <c r="A13" s="55"/>
      <c r="B13" s="134" t="s">
        <v>1791</v>
      </c>
      <c r="C13" s="133">
        <v>45202.0</v>
      </c>
      <c r="D13" s="62" t="s">
        <v>6113</v>
      </c>
      <c r="E13" s="62" t="s">
        <v>7457</v>
      </c>
      <c r="F13" s="62" t="s">
        <v>13</v>
      </c>
      <c r="G13" s="62" t="s">
        <v>7457</v>
      </c>
      <c r="H13" s="62" t="s">
        <v>13</v>
      </c>
      <c r="I13" s="62" t="s">
        <v>7457</v>
      </c>
      <c r="J13" s="62" t="s">
        <v>7457</v>
      </c>
      <c r="K13" s="90" t="s">
        <v>7457</v>
      </c>
      <c r="L13" s="280" t="s">
        <v>18084</v>
      </c>
    </row>
    <row r="14">
      <c r="A14" s="55"/>
      <c r="B14" s="134" t="s">
        <v>1781</v>
      </c>
      <c r="C14" s="133">
        <v>45202.0</v>
      </c>
      <c r="D14" s="62" t="s">
        <v>6113</v>
      </c>
      <c r="E14" s="62" t="s">
        <v>418</v>
      </c>
      <c r="F14" s="62" t="s">
        <v>1783</v>
      </c>
      <c r="G14" s="62" t="s">
        <v>13</v>
      </c>
      <c r="H14" s="62" t="s">
        <v>13</v>
      </c>
      <c r="I14" s="62" t="s">
        <v>13</v>
      </c>
      <c r="J14" s="62" t="s">
        <v>18935</v>
      </c>
      <c r="K14" s="90" t="s">
        <v>418</v>
      </c>
      <c r="L14" s="280" t="s">
        <v>17207</v>
      </c>
    </row>
    <row r="15">
      <c r="A15" s="55"/>
      <c r="B15" s="134" t="s">
        <v>1791</v>
      </c>
      <c r="C15" s="133">
        <v>45202.0</v>
      </c>
      <c r="D15" s="62" t="s">
        <v>18936</v>
      </c>
      <c r="E15" s="62">
        <v>5922794.0</v>
      </c>
      <c r="F15" s="62" t="s">
        <v>3945</v>
      </c>
      <c r="G15" s="62" t="s">
        <v>18937</v>
      </c>
      <c r="H15" s="62" t="s">
        <v>18938</v>
      </c>
      <c r="I15" s="55"/>
      <c r="J15" s="62" t="s">
        <v>18939</v>
      </c>
      <c r="K15" s="55" t="s">
        <v>18940</v>
      </c>
      <c r="L15" s="280"/>
    </row>
    <row r="16">
      <c r="A16" s="55"/>
      <c r="B16" s="134" t="s">
        <v>1791</v>
      </c>
      <c r="C16" s="133">
        <v>45202.0</v>
      </c>
      <c r="D16" s="62" t="s">
        <v>12549</v>
      </c>
      <c r="E16" s="62">
        <v>5923125.0</v>
      </c>
      <c r="F16" s="62" t="s">
        <v>1990</v>
      </c>
      <c r="G16" s="62" t="s">
        <v>13077</v>
      </c>
      <c r="H16" s="62" t="s">
        <v>13</v>
      </c>
      <c r="I16" s="62" t="s">
        <v>18941</v>
      </c>
      <c r="J16" s="62" t="s">
        <v>18942</v>
      </c>
      <c r="K16" s="55" t="s">
        <v>18943</v>
      </c>
      <c r="L16" s="280" t="s">
        <v>17207</v>
      </c>
    </row>
    <row r="17">
      <c r="A17" s="55"/>
      <c r="B17" s="134" t="s">
        <v>1791</v>
      </c>
      <c r="C17" s="133">
        <v>45202.0</v>
      </c>
      <c r="D17" s="62" t="s">
        <v>18944</v>
      </c>
      <c r="E17" s="62" t="s">
        <v>17880</v>
      </c>
      <c r="F17" s="62" t="s">
        <v>17880</v>
      </c>
      <c r="G17" s="62" t="s">
        <v>17880</v>
      </c>
      <c r="H17" s="62" t="s">
        <v>17880</v>
      </c>
      <c r="I17" s="62" t="s">
        <v>17880</v>
      </c>
      <c r="J17" s="62" t="s">
        <v>17880</v>
      </c>
      <c r="K17" s="55" t="s">
        <v>17880</v>
      </c>
      <c r="L17" s="280" t="s">
        <v>18084</v>
      </c>
    </row>
    <row r="18">
      <c r="A18" s="55"/>
      <c r="B18" s="134" t="s">
        <v>1781</v>
      </c>
      <c r="C18" s="133">
        <v>45202.0</v>
      </c>
      <c r="D18" s="62" t="s">
        <v>10170</v>
      </c>
      <c r="E18" s="62">
        <v>5923253.0</v>
      </c>
      <c r="F18" s="62" t="s">
        <v>13099</v>
      </c>
      <c r="G18" s="62" t="s">
        <v>15947</v>
      </c>
      <c r="H18" s="62" t="s">
        <v>18945</v>
      </c>
      <c r="I18" s="62" t="s">
        <v>18570</v>
      </c>
      <c r="J18" s="62" t="s">
        <v>18946</v>
      </c>
      <c r="K18" s="55" t="s">
        <v>18947</v>
      </c>
      <c r="L18" s="280" t="s">
        <v>17207</v>
      </c>
    </row>
    <row r="19">
      <c r="A19" s="55"/>
      <c r="B19" s="134" t="s">
        <v>1791</v>
      </c>
      <c r="C19" s="133">
        <v>45202.0</v>
      </c>
      <c r="D19" s="62" t="s">
        <v>15851</v>
      </c>
      <c r="E19" s="62">
        <v>5923376.0</v>
      </c>
      <c r="F19" s="62" t="s">
        <v>12985</v>
      </c>
      <c r="G19" s="62" t="s">
        <v>18948</v>
      </c>
      <c r="H19" s="62" t="s">
        <v>13</v>
      </c>
      <c r="I19" s="62" t="s">
        <v>13</v>
      </c>
      <c r="J19" s="62" t="s">
        <v>18949</v>
      </c>
      <c r="K19" s="55" t="s">
        <v>18950</v>
      </c>
      <c r="L19" s="280" t="s">
        <v>17207</v>
      </c>
    </row>
    <row r="20">
      <c r="A20" s="62">
        <v>3.0</v>
      </c>
      <c r="B20" s="134" t="s">
        <v>1791</v>
      </c>
      <c r="C20" s="133">
        <v>45203.0</v>
      </c>
      <c r="D20" s="62" t="s">
        <v>6113</v>
      </c>
      <c r="E20" s="62">
        <v>5923425.0</v>
      </c>
      <c r="F20" s="62" t="s">
        <v>18053</v>
      </c>
      <c r="G20" s="62" t="s">
        <v>12982</v>
      </c>
      <c r="H20" s="62" t="s">
        <v>13</v>
      </c>
      <c r="I20" s="62" t="s">
        <v>13</v>
      </c>
      <c r="J20" s="62" t="s">
        <v>18951</v>
      </c>
      <c r="K20" s="55" t="s">
        <v>18952</v>
      </c>
      <c r="L20" s="280" t="s">
        <v>18084</v>
      </c>
    </row>
    <row r="21">
      <c r="A21" s="55"/>
      <c r="B21" s="134" t="s">
        <v>1791</v>
      </c>
      <c r="C21" s="133">
        <v>45203.0</v>
      </c>
      <c r="D21" s="62" t="s">
        <v>6113</v>
      </c>
      <c r="E21" s="62">
        <v>5923430.0</v>
      </c>
      <c r="F21" s="62" t="s">
        <v>2140</v>
      </c>
      <c r="G21" s="62" t="s">
        <v>18953</v>
      </c>
      <c r="H21" s="62" t="s">
        <v>13</v>
      </c>
      <c r="I21" s="62" t="s">
        <v>18954</v>
      </c>
      <c r="J21" s="62" t="s">
        <v>18955</v>
      </c>
      <c r="K21" s="55" t="s">
        <v>18956</v>
      </c>
      <c r="L21" s="280" t="s">
        <v>17207</v>
      </c>
    </row>
    <row r="22">
      <c r="A22" s="55"/>
      <c r="B22" s="134" t="s">
        <v>1791</v>
      </c>
      <c r="C22" s="133">
        <v>45203.0</v>
      </c>
      <c r="D22" s="62" t="s">
        <v>6113</v>
      </c>
      <c r="E22" s="62" t="s">
        <v>7457</v>
      </c>
      <c r="F22" s="62" t="s">
        <v>13</v>
      </c>
      <c r="G22" s="62" t="s">
        <v>7457</v>
      </c>
      <c r="H22" s="62" t="s">
        <v>13</v>
      </c>
      <c r="I22" s="62" t="s">
        <v>7457</v>
      </c>
      <c r="J22" s="62" t="s">
        <v>7457</v>
      </c>
      <c r="K22" s="90" t="s">
        <v>7457</v>
      </c>
      <c r="L22" s="280" t="s">
        <v>18084</v>
      </c>
    </row>
    <row r="23">
      <c r="A23" s="62">
        <v>4.0</v>
      </c>
      <c r="B23" s="401" t="s">
        <v>1791</v>
      </c>
      <c r="C23" s="133">
        <v>45203.0</v>
      </c>
      <c r="D23" s="129" t="s">
        <v>18957</v>
      </c>
      <c r="E23" s="129" t="s">
        <v>18958</v>
      </c>
      <c r="F23" s="129" t="s">
        <v>18958</v>
      </c>
      <c r="G23" s="129" t="s">
        <v>16237</v>
      </c>
      <c r="H23" s="62" t="s">
        <v>4408</v>
      </c>
      <c r="I23" s="129" t="s">
        <v>18959</v>
      </c>
      <c r="J23" s="129" t="s">
        <v>18960</v>
      </c>
      <c r="K23" s="402" t="s">
        <v>18958</v>
      </c>
      <c r="L23" s="280"/>
    </row>
    <row r="24">
      <c r="A24" s="55"/>
      <c r="B24" s="134" t="s">
        <v>1791</v>
      </c>
      <c r="C24" s="133">
        <v>45203.0</v>
      </c>
      <c r="D24" s="129" t="s">
        <v>68</v>
      </c>
      <c r="E24" s="451" t="s">
        <v>18958</v>
      </c>
      <c r="F24" s="444" t="s">
        <v>18958</v>
      </c>
      <c r="G24" s="444" t="s">
        <v>18958</v>
      </c>
      <c r="H24" s="444" t="s">
        <v>18958</v>
      </c>
      <c r="I24" s="444" t="s">
        <v>18958</v>
      </c>
      <c r="J24" s="444" t="s">
        <v>18958</v>
      </c>
      <c r="K24" s="459" t="s">
        <v>18961</v>
      </c>
      <c r="L24" s="403" t="s">
        <v>18084</v>
      </c>
    </row>
    <row r="25">
      <c r="A25" s="62"/>
      <c r="B25" s="134" t="s">
        <v>1781</v>
      </c>
      <c r="C25" s="133">
        <v>45203.0</v>
      </c>
      <c r="D25" s="62" t="s">
        <v>18962</v>
      </c>
      <c r="E25" s="62">
        <v>5923703.0</v>
      </c>
      <c r="F25" s="62" t="s">
        <v>18963</v>
      </c>
      <c r="G25" s="62" t="s">
        <v>18964</v>
      </c>
      <c r="H25" s="62" t="s">
        <v>18965</v>
      </c>
      <c r="I25" s="62"/>
      <c r="J25" s="62" t="s">
        <v>18966</v>
      </c>
      <c r="K25" s="55" t="s">
        <v>18967</v>
      </c>
      <c r="L25" s="280" t="s">
        <v>18084</v>
      </c>
    </row>
    <row r="26">
      <c r="A26" s="62">
        <v>5.0</v>
      </c>
      <c r="B26" s="134" t="s">
        <v>1781</v>
      </c>
      <c r="C26" s="133">
        <v>45203.0</v>
      </c>
      <c r="D26" s="62" t="s">
        <v>18968</v>
      </c>
      <c r="E26" s="62" t="s">
        <v>18969</v>
      </c>
      <c r="F26" s="62" t="s">
        <v>1783</v>
      </c>
      <c r="G26" s="62" t="s">
        <v>13284</v>
      </c>
      <c r="H26" s="62" t="s">
        <v>13</v>
      </c>
      <c r="I26" s="62" t="s">
        <v>209</v>
      </c>
      <c r="J26" s="62" t="s">
        <v>18970</v>
      </c>
      <c r="K26" s="55" t="s">
        <v>18971</v>
      </c>
      <c r="L26" s="280" t="s">
        <v>18084</v>
      </c>
    </row>
    <row r="27">
      <c r="A27" s="62">
        <v>6.0</v>
      </c>
      <c r="B27" s="134" t="s">
        <v>1791</v>
      </c>
      <c r="C27" s="133">
        <v>45203.0</v>
      </c>
      <c r="D27" s="62" t="s">
        <v>17932</v>
      </c>
      <c r="E27" s="62">
        <v>5924180.0</v>
      </c>
      <c r="F27" s="62" t="s">
        <v>1783</v>
      </c>
      <c r="G27" s="62" t="s">
        <v>14090</v>
      </c>
      <c r="H27" s="62" t="s">
        <v>13</v>
      </c>
      <c r="I27" s="62" t="s">
        <v>18972</v>
      </c>
      <c r="J27" s="62" t="s">
        <v>18973</v>
      </c>
      <c r="K27" s="55" t="s">
        <v>18974</v>
      </c>
      <c r="L27" s="280" t="s">
        <v>18084</v>
      </c>
    </row>
    <row r="28">
      <c r="A28" s="62">
        <v>7.0</v>
      </c>
      <c r="B28" s="134" t="s">
        <v>1791</v>
      </c>
      <c r="C28" s="133">
        <v>45204.0</v>
      </c>
      <c r="D28" s="62" t="s">
        <v>12857</v>
      </c>
      <c r="E28" s="62">
        <v>5924243.0</v>
      </c>
      <c r="F28" s="62" t="s">
        <v>13944</v>
      </c>
      <c r="G28" s="62" t="s">
        <v>13767</v>
      </c>
      <c r="H28" s="62" t="s">
        <v>13</v>
      </c>
      <c r="I28" s="62" t="s">
        <v>18975</v>
      </c>
      <c r="J28" s="62" t="s">
        <v>18976</v>
      </c>
      <c r="K28" s="55" t="s">
        <v>18977</v>
      </c>
      <c r="L28" s="280" t="s">
        <v>18084</v>
      </c>
    </row>
    <row r="29">
      <c r="A29" s="55"/>
      <c r="B29" s="134" t="s">
        <v>1791</v>
      </c>
      <c r="C29" s="133">
        <v>45203.0</v>
      </c>
      <c r="D29" s="62" t="s">
        <v>12857</v>
      </c>
      <c r="E29" s="62" t="s">
        <v>7457</v>
      </c>
      <c r="F29" s="62" t="s">
        <v>13</v>
      </c>
      <c r="G29" s="62" t="s">
        <v>7457</v>
      </c>
      <c r="H29" s="62" t="s">
        <v>13</v>
      </c>
      <c r="I29" s="62" t="s">
        <v>7457</v>
      </c>
      <c r="J29" s="62" t="s">
        <v>7457</v>
      </c>
      <c r="K29" s="90" t="s">
        <v>7457</v>
      </c>
      <c r="L29" s="280" t="s">
        <v>18084</v>
      </c>
    </row>
    <row r="30">
      <c r="A30" s="55"/>
      <c r="B30" s="134"/>
      <c r="C30" s="133">
        <v>45204.0</v>
      </c>
      <c r="D30" s="62" t="s">
        <v>18328</v>
      </c>
      <c r="E30" s="62">
        <v>5924409.0</v>
      </c>
      <c r="F30" s="62" t="s">
        <v>1851</v>
      </c>
      <c r="G30" s="62" t="s">
        <v>13338</v>
      </c>
      <c r="H30" s="62" t="s">
        <v>13</v>
      </c>
      <c r="I30" s="354" t="s">
        <v>18978</v>
      </c>
      <c r="J30" s="55"/>
      <c r="K30" s="55"/>
      <c r="L30" s="280"/>
    </row>
    <row r="31">
      <c r="A31" s="55"/>
      <c r="B31" s="401"/>
      <c r="C31" s="294">
        <v>45204.0</v>
      </c>
      <c r="D31" s="129" t="s">
        <v>62</v>
      </c>
      <c r="E31" s="129" t="s">
        <v>18979</v>
      </c>
      <c r="F31" s="129" t="s">
        <v>18980</v>
      </c>
      <c r="G31" s="129" t="s">
        <v>18979</v>
      </c>
      <c r="H31" s="129" t="s">
        <v>18980</v>
      </c>
      <c r="I31" s="129" t="s">
        <v>18980</v>
      </c>
      <c r="J31" s="129" t="s">
        <v>18979</v>
      </c>
      <c r="K31" s="402" t="s">
        <v>18981</v>
      </c>
      <c r="L31" s="280" t="s">
        <v>18084</v>
      </c>
    </row>
    <row r="32">
      <c r="A32" s="55"/>
      <c r="B32" s="134" t="s">
        <v>1781</v>
      </c>
      <c r="C32" s="133">
        <v>45204.0</v>
      </c>
      <c r="D32" s="62" t="s">
        <v>18982</v>
      </c>
      <c r="E32" s="62">
        <v>5923911.0</v>
      </c>
      <c r="F32" s="62" t="s">
        <v>1826</v>
      </c>
      <c r="G32" s="62" t="s">
        <v>13194</v>
      </c>
      <c r="H32" s="62" t="s">
        <v>13</v>
      </c>
      <c r="I32" s="55" t="s">
        <v>18983</v>
      </c>
      <c r="J32" s="55" t="s">
        <v>18984</v>
      </c>
      <c r="K32" s="55" t="s">
        <v>18985</v>
      </c>
      <c r="L32" s="280" t="s">
        <v>17207</v>
      </c>
    </row>
    <row r="33">
      <c r="A33" s="55"/>
      <c r="B33" s="134" t="s">
        <v>1791</v>
      </c>
      <c r="C33" s="133">
        <v>45204.0</v>
      </c>
      <c r="D33" s="62" t="s">
        <v>18986</v>
      </c>
      <c r="E33" s="62" t="s">
        <v>7457</v>
      </c>
      <c r="F33" s="62" t="s">
        <v>7457</v>
      </c>
      <c r="G33" s="354" t="s">
        <v>7457</v>
      </c>
      <c r="H33" s="354" t="s">
        <v>7457</v>
      </c>
      <c r="I33" s="354" t="s">
        <v>7457</v>
      </c>
      <c r="J33" s="373" t="s">
        <v>7457</v>
      </c>
      <c r="K33" s="373" t="s">
        <v>7457</v>
      </c>
      <c r="L33" s="280"/>
    </row>
    <row r="34">
      <c r="A34" s="55"/>
      <c r="B34" s="134"/>
      <c r="C34" s="133">
        <v>45204.0</v>
      </c>
      <c r="D34" s="62" t="s">
        <v>18986</v>
      </c>
      <c r="E34" s="62" t="s">
        <v>18987</v>
      </c>
      <c r="F34" s="62" t="s">
        <v>18988</v>
      </c>
      <c r="G34" s="62" t="s">
        <v>18989</v>
      </c>
      <c r="H34" s="62" t="s">
        <v>18989</v>
      </c>
      <c r="I34" s="55" t="s">
        <v>18989</v>
      </c>
      <c r="J34" s="55" t="s">
        <v>18990</v>
      </c>
      <c r="K34" s="55" t="s">
        <v>18991</v>
      </c>
      <c r="L34" s="280"/>
    </row>
    <row r="35">
      <c r="A35" s="55"/>
      <c r="B35" s="134" t="s">
        <v>1781</v>
      </c>
      <c r="C35" s="133">
        <v>45204.0</v>
      </c>
      <c r="D35" s="62" t="s">
        <v>18992</v>
      </c>
      <c r="E35" s="62">
        <v>5924972.0</v>
      </c>
      <c r="F35" s="62" t="s">
        <v>18988</v>
      </c>
      <c r="G35" s="62" t="s">
        <v>15947</v>
      </c>
      <c r="H35" s="62" t="s">
        <v>13</v>
      </c>
      <c r="I35" s="62" t="s">
        <v>18993</v>
      </c>
      <c r="J35" s="62" t="s">
        <v>18994</v>
      </c>
      <c r="K35" s="55" t="s">
        <v>18995</v>
      </c>
      <c r="L35" s="280" t="s">
        <v>17207</v>
      </c>
    </row>
    <row r="36">
      <c r="A36" s="55"/>
      <c r="B36" s="134" t="s">
        <v>1791</v>
      </c>
      <c r="C36" s="133">
        <v>45205.0</v>
      </c>
      <c r="D36" s="62" t="s">
        <v>12328</v>
      </c>
      <c r="E36" s="62">
        <v>5925089.0</v>
      </c>
      <c r="F36" s="62" t="s">
        <v>1783</v>
      </c>
      <c r="G36" s="62" t="s">
        <v>13059</v>
      </c>
      <c r="H36" s="62" t="s">
        <v>13</v>
      </c>
      <c r="I36" s="62" t="s">
        <v>18996</v>
      </c>
      <c r="J36" s="62" t="s">
        <v>18997</v>
      </c>
      <c r="K36" s="55" t="s">
        <v>18998</v>
      </c>
      <c r="L36" s="280"/>
    </row>
    <row r="37">
      <c r="A37" s="62">
        <v>8.0</v>
      </c>
      <c r="B37" s="134" t="s">
        <v>1791</v>
      </c>
      <c r="C37" s="133">
        <v>45205.0</v>
      </c>
      <c r="D37" s="62" t="s">
        <v>12328</v>
      </c>
      <c r="E37" s="62" t="s">
        <v>13</v>
      </c>
      <c r="F37" s="62" t="s">
        <v>18988</v>
      </c>
      <c r="G37" s="62" t="s">
        <v>13194</v>
      </c>
      <c r="H37" s="62" t="s">
        <v>18999</v>
      </c>
      <c r="I37" s="62" t="s">
        <v>2626</v>
      </c>
      <c r="J37" s="62" t="s">
        <v>19000</v>
      </c>
      <c r="K37" s="55" t="s">
        <v>19001</v>
      </c>
      <c r="L37" s="280" t="s">
        <v>18084</v>
      </c>
    </row>
    <row r="38">
      <c r="A38" s="62">
        <v>9.0</v>
      </c>
      <c r="B38" s="134" t="s">
        <v>1791</v>
      </c>
      <c r="C38" s="133">
        <v>45205.0</v>
      </c>
      <c r="D38" s="62" t="s">
        <v>12328</v>
      </c>
      <c r="E38" s="62">
        <v>5925100.0</v>
      </c>
      <c r="F38" s="62" t="s">
        <v>13022</v>
      </c>
      <c r="G38" s="62" t="s">
        <v>19002</v>
      </c>
      <c r="H38" s="62" t="s">
        <v>19003</v>
      </c>
      <c r="I38" s="62" t="s">
        <v>13</v>
      </c>
      <c r="J38" s="62" t="s">
        <v>19004</v>
      </c>
      <c r="K38" s="55" t="s">
        <v>19005</v>
      </c>
      <c r="L38" s="280" t="s">
        <v>18084</v>
      </c>
    </row>
    <row r="39">
      <c r="A39" s="55"/>
      <c r="B39" s="134" t="s">
        <v>1791</v>
      </c>
      <c r="C39" s="133">
        <v>45205.0</v>
      </c>
      <c r="D39" s="62" t="s">
        <v>12328</v>
      </c>
      <c r="E39" s="62">
        <v>5925168.0</v>
      </c>
      <c r="F39" s="62" t="s">
        <v>13698</v>
      </c>
      <c r="G39" s="62" t="s">
        <v>19006</v>
      </c>
      <c r="H39" s="62" t="s">
        <v>13</v>
      </c>
      <c r="I39" s="62" t="s">
        <v>13</v>
      </c>
      <c r="J39" s="62" t="s">
        <v>19007</v>
      </c>
      <c r="K39" s="55" t="s">
        <v>19008</v>
      </c>
      <c r="L39" s="280" t="s">
        <v>18084</v>
      </c>
    </row>
    <row r="40">
      <c r="A40" s="55"/>
      <c r="B40" s="134" t="s">
        <v>1791</v>
      </c>
      <c r="C40" s="133">
        <v>45205.0</v>
      </c>
      <c r="D40" s="62" t="s">
        <v>12328</v>
      </c>
      <c r="E40" s="62">
        <v>5925194.0</v>
      </c>
      <c r="F40" s="62" t="s">
        <v>13724</v>
      </c>
      <c r="G40" s="62" t="s">
        <v>13320</v>
      </c>
      <c r="H40" s="95" t="s">
        <v>13</v>
      </c>
      <c r="I40" s="62" t="s">
        <v>872</v>
      </c>
      <c r="J40" s="62" t="s">
        <v>19009</v>
      </c>
      <c r="K40" s="55" t="s">
        <v>19010</v>
      </c>
      <c r="L40" s="280" t="s">
        <v>18084</v>
      </c>
    </row>
    <row r="41">
      <c r="A41" s="55"/>
      <c r="B41" s="134" t="s">
        <v>1781</v>
      </c>
      <c r="C41" s="133">
        <v>45205.0</v>
      </c>
      <c r="D41" s="62" t="s">
        <v>4964</v>
      </c>
      <c r="E41" s="62">
        <v>5925194.0</v>
      </c>
      <c r="F41" s="62" t="s">
        <v>13724</v>
      </c>
      <c r="G41" s="62" t="s">
        <v>13320</v>
      </c>
      <c r="H41" s="62"/>
      <c r="I41" s="62" t="s">
        <v>872</v>
      </c>
      <c r="J41" s="62" t="s">
        <v>19011</v>
      </c>
      <c r="K41" s="55" t="s">
        <v>19010</v>
      </c>
      <c r="L41" s="280" t="s">
        <v>18084</v>
      </c>
    </row>
    <row r="42">
      <c r="A42" s="55"/>
      <c r="B42" s="134" t="s">
        <v>1791</v>
      </c>
      <c r="C42" s="133">
        <v>45205.0</v>
      </c>
      <c r="D42" s="62" t="s">
        <v>19012</v>
      </c>
      <c r="E42" s="62">
        <v>5925309.0</v>
      </c>
      <c r="F42" s="62" t="s">
        <v>13628</v>
      </c>
      <c r="G42" s="62" t="s">
        <v>19013</v>
      </c>
      <c r="H42" s="62" t="s">
        <v>13</v>
      </c>
      <c r="I42" s="62" t="s">
        <v>19014</v>
      </c>
      <c r="J42" s="62" t="s">
        <v>19015</v>
      </c>
      <c r="K42" s="55" t="s">
        <v>19016</v>
      </c>
      <c r="L42" s="280" t="s">
        <v>17207</v>
      </c>
    </row>
    <row r="43">
      <c r="A43" s="55"/>
      <c r="B43" s="134" t="s">
        <v>1791</v>
      </c>
      <c r="C43" s="133">
        <v>45205.0</v>
      </c>
      <c r="D43" s="62" t="s">
        <v>19017</v>
      </c>
      <c r="E43" s="62">
        <v>5925414.0</v>
      </c>
      <c r="F43" s="62" t="s">
        <v>16096</v>
      </c>
      <c r="G43" s="62" t="s">
        <v>13203</v>
      </c>
      <c r="H43" s="62" t="s">
        <v>13</v>
      </c>
      <c r="I43" s="55" t="s">
        <v>13</v>
      </c>
      <c r="J43" s="62" t="s">
        <v>19018</v>
      </c>
      <c r="K43" s="55" t="s">
        <v>19019</v>
      </c>
      <c r="L43" s="280"/>
    </row>
    <row r="44">
      <c r="A44" s="55"/>
      <c r="B44" s="134" t="s">
        <v>1781</v>
      </c>
      <c r="C44" s="133">
        <v>45205.0</v>
      </c>
      <c r="D44" s="62" t="s">
        <v>18138</v>
      </c>
      <c r="E44" s="62">
        <v>5921575.0</v>
      </c>
      <c r="F44" s="62" t="s">
        <v>16570</v>
      </c>
      <c r="G44" s="62" t="s">
        <v>13203</v>
      </c>
      <c r="H44" s="62" t="s">
        <v>13</v>
      </c>
      <c r="I44" s="55" t="s">
        <v>13</v>
      </c>
      <c r="J44" s="62" t="s">
        <v>19020</v>
      </c>
      <c r="K44" s="55" t="s">
        <v>19021</v>
      </c>
      <c r="L44" s="280"/>
    </row>
    <row r="45">
      <c r="A45" s="55"/>
      <c r="B45" s="134" t="s">
        <v>1781</v>
      </c>
      <c r="C45" s="133">
        <v>45205.0</v>
      </c>
      <c r="D45" s="62" t="s">
        <v>18138</v>
      </c>
      <c r="E45" s="62">
        <v>5925699.0</v>
      </c>
      <c r="F45" s="62" t="s">
        <v>16570</v>
      </c>
      <c r="G45" s="62" t="s">
        <v>13050</v>
      </c>
      <c r="H45" s="62" t="s">
        <v>13</v>
      </c>
      <c r="I45" s="62" t="s">
        <v>19022</v>
      </c>
      <c r="J45" s="62" t="s">
        <v>19023</v>
      </c>
      <c r="K45" s="55" t="s">
        <v>19024</v>
      </c>
      <c r="L45" s="280"/>
    </row>
    <row r="46">
      <c r="A46" s="55"/>
      <c r="B46" s="134" t="s">
        <v>1781</v>
      </c>
      <c r="C46" s="133">
        <v>45205.0</v>
      </c>
      <c r="D46" s="62" t="s">
        <v>18138</v>
      </c>
      <c r="E46" s="62">
        <v>5925754.0</v>
      </c>
      <c r="F46" s="62" t="s">
        <v>13628</v>
      </c>
      <c r="G46" s="62" t="s">
        <v>19025</v>
      </c>
      <c r="H46" s="62" t="s">
        <v>13</v>
      </c>
      <c r="I46" s="62" t="s">
        <v>19026</v>
      </c>
      <c r="J46" s="62" t="s">
        <v>19027</v>
      </c>
      <c r="K46" s="55" t="s">
        <v>19028</v>
      </c>
      <c r="L46" s="280"/>
    </row>
    <row r="47">
      <c r="A47" s="55"/>
      <c r="B47" s="134" t="s">
        <v>1791</v>
      </c>
      <c r="C47" s="133">
        <v>45205.0</v>
      </c>
      <c r="D47" s="62" t="s">
        <v>18138</v>
      </c>
      <c r="E47" s="62" t="s">
        <v>7457</v>
      </c>
      <c r="F47" s="62" t="s">
        <v>7457</v>
      </c>
      <c r="G47" s="62" t="s">
        <v>7457</v>
      </c>
      <c r="H47" s="62" t="s">
        <v>7457</v>
      </c>
      <c r="I47" s="62" t="s">
        <v>7457</v>
      </c>
      <c r="J47" s="62" t="s">
        <v>7457</v>
      </c>
      <c r="K47" s="62" t="s">
        <v>7457</v>
      </c>
      <c r="L47" s="280"/>
    </row>
    <row r="48">
      <c r="A48" s="55"/>
      <c r="B48" s="134" t="s">
        <v>1791</v>
      </c>
      <c r="C48" s="133">
        <v>45206.0</v>
      </c>
      <c r="D48" s="62" t="s">
        <v>12328</v>
      </c>
      <c r="E48" s="62" t="s">
        <v>19029</v>
      </c>
      <c r="F48" s="62" t="s">
        <v>13724</v>
      </c>
      <c r="G48" s="62" t="s">
        <v>19030</v>
      </c>
      <c r="H48" s="62" t="s">
        <v>19031</v>
      </c>
      <c r="I48" s="62" t="s">
        <v>19032</v>
      </c>
      <c r="J48" s="55" t="s">
        <v>19033</v>
      </c>
      <c r="K48" s="90" t="s">
        <v>19029</v>
      </c>
      <c r="L48" s="280" t="s">
        <v>17207</v>
      </c>
    </row>
    <row r="49">
      <c r="A49" s="55"/>
      <c r="B49" s="134" t="s">
        <v>1791</v>
      </c>
      <c r="C49" s="133">
        <v>45206.0</v>
      </c>
      <c r="D49" s="62" t="s">
        <v>12328</v>
      </c>
      <c r="E49" s="62">
        <v>5926042.0</v>
      </c>
      <c r="F49" s="62" t="s">
        <v>13698</v>
      </c>
      <c r="G49" s="62" t="s">
        <v>16547</v>
      </c>
      <c r="H49" s="62" t="s">
        <v>13</v>
      </c>
      <c r="I49" s="62" t="s">
        <v>13</v>
      </c>
      <c r="J49" s="62" t="s">
        <v>19034</v>
      </c>
      <c r="K49" s="55" t="s">
        <v>19035</v>
      </c>
      <c r="L49" s="280" t="s">
        <v>18084</v>
      </c>
    </row>
    <row r="50">
      <c r="A50" s="55"/>
      <c r="B50" s="134" t="s">
        <v>1791</v>
      </c>
      <c r="C50" s="133">
        <v>45206.0</v>
      </c>
      <c r="D50" s="62" t="s">
        <v>12328</v>
      </c>
      <c r="E50" s="62">
        <v>5926088.0</v>
      </c>
      <c r="F50" s="62" t="s">
        <v>13698</v>
      </c>
      <c r="G50" s="62" t="s">
        <v>16547</v>
      </c>
      <c r="H50" s="62" t="s">
        <v>13</v>
      </c>
      <c r="I50" s="62" t="s">
        <v>13</v>
      </c>
      <c r="J50" s="62" t="s">
        <v>19036</v>
      </c>
      <c r="K50" s="55" t="s">
        <v>18188</v>
      </c>
      <c r="L50" s="280" t="s">
        <v>17207</v>
      </c>
    </row>
    <row r="51">
      <c r="A51" s="55"/>
      <c r="B51" s="134" t="s">
        <v>1791</v>
      </c>
      <c r="C51" s="133">
        <v>45206.0</v>
      </c>
      <c r="D51" s="62" t="s">
        <v>148</v>
      </c>
      <c r="E51" s="62">
        <v>5926133.0</v>
      </c>
      <c r="F51" s="62" t="s">
        <v>13507</v>
      </c>
      <c r="G51" s="62" t="s">
        <v>15893</v>
      </c>
      <c r="H51" s="62" t="s">
        <v>13</v>
      </c>
      <c r="I51" s="62" t="s">
        <v>13</v>
      </c>
      <c r="J51" s="62" t="s">
        <v>19037</v>
      </c>
      <c r="K51" s="55" t="s">
        <v>19038</v>
      </c>
      <c r="L51" s="280" t="s">
        <v>18084</v>
      </c>
    </row>
    <row r="52">
      <c r="A52" s="55"/>
      <c r="B52" s="134" t="s">
        <v>1791</v>
      </c>
      <c r="C52" s="133">
        <v>45206.0</v>
      </c>
      <c r="D52" s="62" t="s">
        <v>148</v>
      </c>
      <c r="E52" s="62">
        <v>5926141.0</v>
      </c>
      <c r="F52" s="62" t="s">
        <v>1788</v>
      </c>
      <c r="G52" s="62" t="s">
        <v>12917</v>
      </c>
      <c r="H52" s="62" t="s">
        <v>13</v>
      </c>
      <c r="I52" s="62" t="s">
        <v>19039</v>
      </c>
      <c r="J52" s="62" t="s">
        <v>19040</v>
      </c>
      <c r="K52" s="55" t="s">
        <v>19041</v>
      </c>
      <c r="L52" s="280" t="s">
        <v>17207</v>
      </c>
    </row>
    <row r="53">
      <c r="A53" s="55"/>
      <c r="B53" s="134"/>
      <c r="C53" s="133">
        <v>45206.0</v>
      </c>
      <c r="D53" s="62" t="s">
        <v>2887</v>
      </c>
      <c r="E53" s="62">
        <v>5926165.0</v>
      </c>
      <c r="F53" s="62" t="s">
        <v>1788</v>
      </c>
      <c r="G53" s="62" t="s">
        <v>13207</v>
      </c>
      <c r="H53" s="62" t="s">
        <v>13</v>
      </c>
      <c r="I53" s="62" t="s">
        <v>19039</v>
      </c>
      <c r="J53" s="62" t="s">
        <v>19042</v>
      </c>
      <c r="K53" s="55" t="s">
        <v>19043</v>
      </c>
      <c r="L53" s="280" t="s">
        <v>17207</v>
      </c>
    </row>
    <row r="54">
      <c r="A54" s="55"/>
      <c r="B54" s="134" t="s">
        <v>1791</v>
      </c>
      <c r="C54" s="133">
        <v>45206.0</v>
      </c>
      <c r="D54" s="62" t="s">
        <v>19044</v>
      </c>
      <c r="E54" s="62">
        <v>5926320.0</v>
      </c>
      <c r="F54" s="62" t="s">
        <v>1826</v>
      </c>
      <c r="G54" s="62" t="s">
        <v>13059</v>
      </c>
      <c r="H54" s="62" t="s">
        <v>13</v>
      </c>
      <c r="I54" s="62" t="s">
        <v>3675</v>
      </c>
      <c r="J54" s="62" t="s">
        <v>19045</v>
      </c>
      <c r="K54" s="55" t="s">
        <v>19046</v>
      </c>
      <c r="L54" s="280" t="s">
        <v>17207</v>
      </c>
    </row>
    <row r="55">
      <c r="A55" s="55"/>
      <c r="B55" s="134" t="s">
        <v>1791</v>
      </c>
      <c r="C55" s="131">
        <v>45207.0</v>
      </c>
      <c r="D55" s="62" t="s">
        <v>18226</v>
      </c>
      <c r="E55" s="62">
        <v>5926886.0</v>
      </c>
      <c r="F55" s="62" t="s">
        <v>12985</v>
      </c>
      <c r="G55" s="62" t="s">
        <v>13393</v>
      </c>
      <c r="H55" s="62" t="s">
        <v>13</v>
      </c>
      <c r="I55" s="62" t="s">
        <v>13</v>
      </c>
      <c r="J55" s="62" t="s">
        <v>19047</v>
      </c>
      <c r="K55" s="55" t="s">
        <v>19048</v>
      </c>
      <c r="L55" s="280" t="s">
        <v>17207</v>
      </c>
    </row>
    <row r="56">
      <c r="A56" s="55"/>
      <c r="B56" s="134" t="s">
        <v>1791</v>
      </c>
      <c r="C56" s="131">
        <v>45206.0</v>
      </c>
      <c r="D56" s="62" t="s">
        <v>18226</v>
      </c>
      <c r="E56" s="62">
        <v>5926868.0</v>
      </c>
      <c r="F56" s="62" t="s">
        <v>14316</v>
      </c>
      <c r="G56" s="62" t="s">
        <v>19049</v>
      </c>
      <c r="H56" s="62" t="s">
        <v>13</v>
      </c>
      <c r="I56" s="62" t="s">
        <v>13</v>
      </c>
      <c r="J56" s="62" t="s">
        <v>19050</v>
      </c>
      <c r="K56" s="55" t="s">
        <v>19051</v>
      </c>
      <c r="L56" s="280" t="s">
        <v>17207</v>
      </c>
    </row>
    <row r="57">
      <c r="A57" s="55"/>
      <c r="B57" s="134" t="s">
        <v>1791</v>
      </c>
      <c r="C57" s="131">
        <v>45207.0</v>
      </c>
      <c r="D57" s="62" t="s">
        <v>18226</v>
      </c>
      <c r="E57" s="62">
        <v>5926973.0</v>
      </c>
      <c r="F57" s="62" t="s">
        <v>13022</v>
      </c>
      <c r="G57" s="62" t="s">
        <v>13393</v>
      </c>
      <c r="H57" s="62" t="s">
        <v>13</v>
      </c>
      <c r="I57" s="62" t="s">
        <v>19052</v>
      </c>
      <c r="J57" s="90" t="s">
        <v>19053</v>
      </c>
      <c r="K57" s="55" t="s">
        <v>19054</v>
      </c>
      <c r="L57" s="280" t="s">
        <v>18084</v>
      </c>
    </row>
    <row r="58">
      <c r="A58" s="55"/>
      <c r="B58" s="134" t="s">
        <v>1791</v>
      </c>
      <c r="C58" s="131">
        <v>45207.0</v>
      </c>
      <c r="D58" s="62" t="s">
        <v>18226</v>
      </c>
      <c r="E58" s="62">
        <v>5926979.0</v>
      </c>
      <c r="F58" s="62" t="s">
        <v>13698</v>
      </c>
      <c r="G58" s="62" t="s">
        <v>13699</v>
      </c>
      <c r="H58" s="62" t="s">
        <v>13</v>
      </c>
      <c r="I58" s="62" t="s">
        <v>234</v>
      </c>
      <c r="J58" s="62" t="s">
        <v>19055</v>
      </c>
      <c r="K58" s="55" t="s">
        <v>19056</v>
      </c>
      <c r="L58" s="280" t="s">
        <v>17207</v>
      </c>
    </row>
    <row r="59">
      <c r="A59" s="55"/>
      <c r="B59" s="134" t="s">
        <v>1791</v>
      </c>
      <c r="C59" s="131">
        <v>45207.0</v>
      </c>
      <c r="D59" s="62" t="s">
        <v>18226</v>
      </c>
      <c r="E59" s="62">
        <v>5927044.0</v>
      </c>
      <c r="F59" s="62" t="s">
        <v>13099</v>
      </c>
      <c r="G59" s="62" t="s">
        <v>13393</v>
      </c>
      <c r="H59" s="62" t="s">
        <v>13</v>
      </c>
      <c r="I59" s="62" t="s">
        <v>13</v>
      </c>
      <c r="J59" s="62" t="s">
        <v>19057</v>
      </c>
      <c r="K59" s="55" t="s">
        <v>19058</v>
      </c>
      <c r="L59" s="280" t="s">
        <v>18084</v>
      </c>
    </row>
    <row r="60">
      <c r="A60" s="55"/>
      <c r="B60" s="134" t="s">
        <v>1781</v>
      </c>
      <c r="C60" s="133">
        <v>45207.0</v>
      </c>
      <c r="D60" s="62" t="s">
        <v>15236</v>
      </c>
      <c r="E60" s="62">
        <v>5927245.0</v>
      </c>
      <c r="F60" s="62" t="s">
        <v>1783</v>
      </c>
      <c r="G60" s="62" t="s">
        <v>12917</v>
      </c>
      <c r="H60" s="62" t="s">
        <v>13</v>
      </c>
      <c r="I60" s="62" t="s">
        <v>19059</v>
      </c>
      <c r="J60" s="62" t="s">
        <v>19060</v>
      </c>
      <c r="K60" s="55" t="s">
        <v>19061</v>
      </c>
      <c r="L60" s="280" t="s">
        <v>17207</v>
      </c>
    </row>
    <row r="61">
      <c r="A61" s="55"/>
      <c r="B61" s="134"/>
      <c r="C61" s="133">
        <v>45207.0</v>
      </c>
      <c r="D61" s="62" t="s">
        <v>15151</v>
      </c>
      <c r="E61" s="62" t="s">
        <v>13231</v>
      </c>
      <c r="F61" s="62" t="s">
        <v>15337</v>
      </c>
      <c r="G61" s="62" t="s">
        <v>18904</v>
      </c>
      <c r="H61" s="62" t="s">
        <v>13</v>
      </c>
      <c r="I61" s="62" t="s">
        <v>13</v>
      </c>
      <c r="J61" s="62" t="s">
        <v>19062</v>
      </c>
      <c r="K61" s="55"/>
      <c r="L61" s="280"/>
    </row>
    <row r="62">
      <c r="A62" s="55"/>
      <c r="B62" s="134" t="s">
        <v>1791</v>
      </c>
      <c r="C62" s="133">
        <v>45207.0</v>
      </c>
      <c r="D62" s="62" t="s">
        <v>2518</v>
      </c>
      <c r="E62" s="62">
        <v>5927565.0</v>
      </c>
      <c r="F62" s="62" t="s">
        <v>1800</v>
      </c>
      <c r="G62" s="62" t="s">
        <v>12922</v>
      </c>
      <c r="H62" s="62" t="s">
        <v>13</v>
      </c>
      <c r="I62" s="62" t="s">
        <v>13</v>
      </c>
      <c r="J62" s="62" t="s">
        <v>18377</v>
      </c>
      <c r="K62" s="55" t="s">
        <v>19063</v>
      </c>
      <c r="L62" s="280" t="s">
        <v>17207</v>
      </c>
    </row>
    <row r="63">
      <c r="A63" s="55"/>
      <c r="B63" s="134" t="s">
        <v>1791</v>
      </c>
      <c r="C63" s="133">
        <v>45207.0</v>
      </c>
      <c r="D63" s="62" t="s">
        <v>2518</v>
      </c>
      <c r="E63" s="62">
        <v>5927669.0</v>
      </c>
      <c r="F63" s="62" t="s">
        <v>1882</v>
      </c>
      <c r="G63" s="62" t="s">
        <v>19064</v>
      </c>
      <c r="H63" s="62" t="s">
        <v>13</v>
      </c>
      <c r="I63" s="62" t="s">
        <v>13</v>
      </c>
      <c r="J63" s="62" t="s">
        <v>19065</v>
      </c>
      <c r="K63" s="55" t="s">
        <v>19066</v>
      </c>
      <c r="L63" s="280" t="s">
        <v>17207</v>
      </c>
    </row>
    <row r="64">
      <c r="A64" s="55"/>
      <c r="B64" s="134" t="s">
        <v>1781</v>
      </c>
      <c r="C64" s="133">
        <v>45207.0</v>
      </c>
      <c r="D64" s="62" t="s">
        <v>2518</v>
      </c>
      <c r="E64" s="62">
        <v>5927747.0</v>
      </c>
      <c r="F64" s="62" t="s">
        <v>1990</v>
      </c>
      <c r="G64" s="62" t="s">
        <v>13059</v>
      </c>
      <c r="H64" s="62" t="s">
        <v>13</v>
      </c>
      <c r="I64" s="62" t="s">
        <v>13</v>
      </c>
      <c r="J64" s="62" t="s">
        <v>19067</v>
      </c>
      <c r="K64" s="55" t="s">
        <v>19068</v>
      </c>
      <c r="L64" s="280"/>
    </row>
    <row r="65">
      <c r="A65" s="55"/>
      <c r="B65" s="401" t="s">
        <v>1791</v>
      </c>
      <c r="C65" s="294">
        <v>45207.0</v>
      </c>
      <c r="D65" s="129" t="s">
        <v>2518</v>
      </c>
      <c r="E65" s="129" t="s">
        <v>19069</v>
      </c>
      <c r="F65" s="129" t="s">
        <v>1811</v>
      </c>
      <c r="G65" s="129" t="s">
        <v>13</v>
      </c>
      <c r="H65" s="129" t="s">
        <v>19069</v>
      </c>
      <c r="I65" s="129" t="s">
        <v>19069</v>
      </c>
      <c r="J65" s="129" t="s">
        <v>19069</v>
      </c>
      <c r="K65" s="264" t="s">
        <v>19070</v>
      </c>
      <c r="L65" s="403" t="s">
        <v>18084</v>
      </c>
    </row>
    <row r="66">
      <c r="A66" s="62">
        <v>10.0</v>
      </c>
      <c r="B66" s="134" t="s">
        <v>1791</v>
      </c>
      <c r="C66" s="133">
        <v>45207.0</v>
      </c>
      <c r="D66" s="62" t="s">
        <v>3319</v>
      </c>
      <c r="E66" s="62">
        <v>5927804.0</v>
      </c>
      <c r="F66" s="62" t="s">
        <v>19071</v>
      </c>
      <c r="G66" s="62" t="s">
        <v>19072</v>
      </c>
      <c r="H66" s="62" t="s">
        <v>13</v>
      </c>
      <c r="I66" s="62" t="s">
        <v>13</v>
      </c>
      <c r="J66" s="62" t="s">
        <v>19073</v>
      </c>
      <c r="K66" s="55" t="s">
        <v>19074</v>
      </c>
      <c r="L66" s="280" t="s">
        <v>18084</v>
      </c>
    </row>
    <row r="67">
      <c r="A67" s="55"/>
      <c r="B67" s="134" t="s">
        <v>1791</v>
      </c>
      <c r="C67" s="133">
        <v>45208.0</v>
      </c>
      <c r="D67" s="62" t="s">
        <v>18226</v>
      </c>
      <c r="E67" s="62" t="s">
        <v>7457</v>
      </c>
      <c r="F67" s="62" t="s">
        <v>7457</v>
      </c>
      <c r="G67" s="62">
        <v>111.0</v>
      </c>
      <c r="H67" s="62" t="s">
        <v>7457</v>
      </c>
      <c r="I67" s="62" t="s">
        <v>7457</v>
      </c>
      <c r="J67" s="62" t="s">
        <v>7457</v>
      </c>
      <c r="K67" s="90" t="s">
        <v>7457</v>
      </c>
      <c r="L67" s="280" t="s">
        <v>18084</v>
      </c>
    </row>
    <row r="68">
      <c r="A68" s="55"/>
      <c r="B68" s="134" t="s">
        <v>1781</v>
      </c>
      <c r="C68" s="133">
        <v>45208.0</v>
      </c>
      <c r="D68" s="62" t="s">
        <v>19075</v>
      </c>
      <c r="E68" s="62" t="s">
        <v>19076</v>
      </c>
      <c r="F68" s="62" t="s">
        <v>19077</v>
      </c>
      <c r="G68" s="62" t="s">
        <v>13767</v>
      </c>
      <c r="H68" s="62" t="s">
        <v>13</v>
      </c>
      <c r="I68" s="62" t="s">
        <v>19078</v>
      </c>
      <c r="J68" s="62" t="s">
        <v>19079</v>
      </c>
      <c r="K68" s="55" t="s">
        <v>19080</v>
      </c>
      <c r="L68" s="280" t="s">
        <v>17207</v>
      </c>
    </row>
    <row r="69">
      <c r="A69" s="55"/>
      <c r="B69" s="134" t="s">
        <v>1781</v>
      </c>
      <c r="C69" s="133">
        <v>45208.0</v>
      </c>
      <c r="D69" s="62" t="s">
        <v>18226</v>
      </c>
      <c r="E69" s="62">
        <v>5928083.0</v>
      </c>
      <c r="F69" s="62" t="s">
        <v>14093</v>
      </c>
      <c r="G69" s="62" t="s">
        <v>13767</v>
      </c>
      <c r="H69" s="62" t="s">
        <v>13</v>
      </c>
      <c r="I69" s="62" t="s">
        <v>13</v>
      </c>
      <c r="J69" s="62" t="s">
        <v>19081</v>
      </c>
      <c r="K69" s="55" t="s">
        <v>19082</v>
      </c>
      <c r="L69" s="280" t="s">
        <v>17207</v>
      </c>
    </row>
    <row r="70">
      <c r="A70" s="55"/>
      <c r="B70" s="134" t="s">
        <v>1781</v>
      </c>
      <c r="C70" s="133">
        <v>45208.0</v>
      </c>
      <c r="D70" s="62" t="s">
        <v>68</v>
      </c>
      <c r="E70" s="62">
        <v>5927245.0</v>
      </c>
      <c r="F70" s="62" t="s">
        <v>1783</v>
      </c>
      <c r="G70" s="62" t="s">
        <v>18904</v>
      </c>
      <c r="H70" s="62" t="s">
        <v>13</v>
      </c>
      <c r="I70" s="62" t="s">
        <v>19059</v>
      </c>
      <c r="J70" s="62" t="s">
        <v>19060</v>
      </c>
      <c r="K70" s="55" t="s">
        <v>19061</v>
      </c>
      <c r="L70" s="280" t="s">
        <v>17207</v>
      </c>
    </row>
    <row r="71">
      <c r="A71" s="55"/>
      <c r="B71" s="134" t="s">
        <v>1791</v>
      </c>
      <c r="C71" s="133">
        <v>45208.0</v>
      </c>
      <c r="D71" s="62" t="s">
        <v>18170</v>
      </c>
      <c r="E71" s="62">
        <v>5927715.0</v>
      </c>
      <c r="F71" s="62" t="s">
        <v>15331</v>
      </c>
      <c r="G71" s="62" t="s">
        <v>13320</v>
      </c>
      <c r="H71" s="62" t="s">
        <v>13</v>
      </c>
      <c r="I71" s="62" t="s">
        <v>13</v>
      </c>
      <c r="J71" s="62" t="s">
        <v>19083</v>
      </c>
      <c r="K71" s="55" t="s">
        <v>19084</v>
      </c>
      <c r="L71" s="280" t="s">
        <v>17207</v>
      </c>
    </row>
    <row r="72">
      <c r="A72" s="55"/>
      <c r="B72" s="134" t="s">
        <v>1791</v>
      </c>
      <c r="C72" s="133">
        <v>45208.0</v>
      </c>
      <c r="D72" s="62" t="s">
        <v>17174</v>
      </c>
      <c r="E72" s="62" t="s">
        <v>13231</v>
      </c>
      <c r="F72" s="62" t="s">
        <v>1811</v>
      </c>
      <c r="G72" s="62" t="s">
        <v>14560</v>
      </c>
      <c r="H72" s="62" t="s">
        <v>13</v>
      </c>
      <c r="I72" s="62" t="s">
        <v>13</v>
      </c>
      <c r="J72" s="62" t="s">
        <v>19085</v>
      </c>
      <c r="K72" s="55" t="s">
        <v>19086</v>
      </c>
      <c r="L72" s="280" t="s">
        <v>17207</v>
      </c>
    </row>
    <row r="73">
      <c r="A73" s="55"/>
      <c r="B73" s="134" t="s">
        <v>1791</v>
      </c>
      <c r="C73" s="133">
        <v>45208.0</v>
      </c>
      <c r="D73" s="62" t="s">
        <v>6950</v>
      </c>
      <c r="E73" s="62">
        <v>5928821.0</v>
      </c>
      <c r="F73" s="62" t="s">
        <v>1826</v>
      </c>
      <c r="G73" s="62" t="s">
        <v>13900</v>
      </c>
      <c r="H73" s="62" t="s">
        <v>13</v>
      </c>
      <c r="I73" s="62" t="s">
        <v>13</v>
      </c>
      <c r="J73" s="62" t="s">
        <v>19087</v>
      </c>
      <c r="K73" s="55" t="s">
        <v>19088</v>
      </c>
      <c r="L73" s="280" t="s">
        <v>17207</v>
      </c>
    </row>
    <row r="74">
      <c r="A74" s="55"/>
      <c r="B74" s="134" t="s">
        <v>1791</v>
      </c>
      <c r="C74" s="133">
        <v>45208.0</v>
      </c>
      <c r="D74" s="62" t="s">
        <v>6950</v>
      </c>
      <c r="E74" s="62">
        <v>5928852.0</v>
      </c>
      <c r="F74" s="62" t="s">
        <v>1807</v>
      </c>
      <c r="G74" s="62" t="s">
        <v>16288</v>
      </c>
      <c r="H74" s="62" t="s">
        <v>13</v>
      </c>
      <c r="I74" s="62" t="s">
        <v>13</v>
      </c>
      <c r="J74" s="62" t="s">
        <v>19089</v>
      </c>
      <c r="K74" s="55" t="s">
        <v>19090</v>
      </c>
      <c r="L74" s="280" t="s">
        <v>17207</v>
      </c>
    </row>
    <row r="75">
      <c r="A75" s="62">
        <v>11.0</v>
      </c>
      <c r="B75" s="134" t="s">
        <v>1791</v>
      </c>
      <c r="C75" s="133">
        <v>45208.0</v>
      </c>
      <c r="D75" s="62" t="s">
        <v>6950</v>
      </c>
      <c r="E75" s="62">
        <v>5928875.0</v>
      </c>
      <c r="F75" s="62" t="s">
        <v>1807</v>
      </c>
      <c r="G75" s="62" t="s">
        <v>12982</v>
      </c>
      <c r="H75" s="62" t="s">
        <v>13</v>
      </c>
      <c r="I75" s="62" t="s">
        <v>13</v>
      </c>
      <c r="J75" s="62" t="s">
        <v>4788</v>
      </c>
      <c r="K75" s="55" t="s">
        <v>19091</v>
      </c>
      <c r="L75" s="280" t="s">
        <v>18084</v>
      </c>
    </row>
    <row r="76">
      <c r="A76" s="55"/>
      <c r="B76" s="134" t="s">
        <v>1781</v>
      </c>
      <c r="C76" s="133">
        <v>45208.0</v>
      </c>
      <c r="D76" s="62" t="s">
        <v>6950</v>
      </c>
      <c r="E76" s="62">
        <v>5928898.0</v>
      </c>
      <c r="F76" s="62" t="s">
        <v>1788</v>
      </c>
      <c r="G76" s="62" t="s">
        <v>12908</v>
      </c>
      <c r="H76" s="62" t="s">
        <v>13</v>
      </c>
      <c r="I76" s="62" t="s">
        <v>19092</v>
      </c>
      <c r="J76" s="62" t="s">
        <v>19093</v>
      </c>
      <c r="K76" s="55" t="s">
        <v>19094</v>
      </c>
      <c r="L76" s="280" t="s">
        <v>17207</v>
      </c>
    </row>
    <row r="77">
      <c r="A77" s="55"/>
      <c r="B77" s="134" t="s">
        <v>1791</v>
      </c>
      <c r="C77" s="133">
        <v>45208.0</v>
      </c>
      <c r="D77" s="62" t="s">
        <v>6950</v>
      </c>
      <c r="E77" s="62">
        <v>5928902.0</v>
      </c>
      <c r="F77" s="62" t="s">
        <v>1990</v>
      </c>
      <c r="G77" s="62" t="s">
        <v>12922</v>
      </c>
      <c r="H77" s="62" t="s">
        <v>13</v>
      </c>
      <c r="I77" s="62" t="s">
        <v>19095</v>
      </c>
      <c r="J77" s="62" t="s">
        <v>7136</v>
      </c>
      <c r="K77" s="55" t="s">
        <v>19096</v>
      </c>
      <c r="L77" s="280" t="s">
        <v>17207</v>
      </c>
    </row>
    <row r="78">
      <c r="A78" s="55"/>
      <c r="B78" s="134"/>
      <c r="C78" s="62"/>
      <c r="D78" s="62" t="s">
        <v>4964</v>
      </c>
      <c r="E78" s="62">
        <v>5928898.0</v>
      </c>
      <c r="F78" s="62" t="s">
        <v>13241</v>
      </c>
      <c r="G78" s="62" t="s">
        <v>16864</v>
      </c>
      <c r="H78" s="62"/>
      <c r="I78" s="354" t="s">
        <v>19092</v>
      </c>
      <c r="J78" s="62" t="s">
        <v>19097</v>
      </c>
      <c r="K78" s="373" t="s">
        <v>19094</v>
      </c>
      <c r="L78" s="280"/>
    </row>
    <row r="79">
      <c r="A79" s="55"/>
      <c r="B79" s="134" t="s">
        <v>1781</v>
      </c>
      <c r="C79" s="131">
        <v>45209.0</v>
      </c>
      <c r="D79" s="62" t="s">
        <v>13888</v>
      </c>
      <c r="E79" s="62" t="s">
        <v>19098</v>
      </c>
      <c r="F79" s="62" t="s">
        <v>19099</v>
      </c>
      <c r="G79" s="62" t="s">
        <v>19100</v>
      </c>
      <c r="H79" s="62" t="s">
        <v>13</v>
      </c>
      <c r="I79" s="62" t="s">
        <v>19101</v>
      </c>
      <c r="J79" s="62" t="s">
        <v>19102</v>
      </c>
      <c r="K79" s="55"/>
      <c r="L79" s="280"/>
    </row>
    <row r="80">
      <c r="A80" s="55"/>
      <c r="B80" s="134" t="s">
        <v>1791</v>
      </c>
      <c r="C80" s="131">
        <v>45209.0</v>
      </c>
      <c r="D80" s="62" t="s">
        <v>18510</v>
      </c>
      <c r="E80" s="62">
        <v>5929024.0</v>
      </c>
      <c r="F80" s="62" t="s">
        <v>18653</v>
      </c>
      <c r="G80" s="62" t="s">
        <v>19103</v>
      </c>
      <c r="H80" s="62" t="s">
        <v>13</v>
      </c>
      <c r="I80" s="62" t="s">
        <v>13</v>
      </c>
      <c r="J80" s="62" t="s">
        <v>19104</v>
      </c>
      <c r="K80" s="55" t="s">
        <v>19105</v>
      </c>
      <c r="L80" s="280" t="s">
        <v>17207</v>
      </c>
    </row>
    <row r="81">
      <c r="A81" s="55"/>
      <c r="B81" s="134" t="s">
        <v>1781</v>
      </c>
      <c r="C81" s="131">
        <v>45209.0</v>
      </c>
      <c r="D81" s="62" t="s">
        <v>19106</v>
      </c>
      <c r="E81" s="62" t="s">
        <v>418</v>
      </c>
      <c r="F81" s="62" t="s">
        <v>19107</v>
      </c>
      <c r="G81" s="62" t="s">
        <v>19108</v>
      </c>
      <c r="H81" s="62" t="s">
        <v>13</v>
      </c>
      <c r="I81" s="62" t="s">
        <v>19109</v>
      </c>
      <c r="J81" s="62" t="s">
        <v>19110</v>
      </c>
      <c r="K81" s="55" t="s">
        <v>19111</v>
      </c>
      <c r="L81" s="280" t="s">
        <v>17207</v>
      </c>
    </row>
    <row r="82">
      <c r="A82" s="55"/>
      <c r="B82" s="134" t="s">
        <v>1791</v>
      </c>
      <c r="C82" s="131">
        <v>45209.0</v>
      </c>
      <c r="D82" s="62" t="s">
        <v>19112</v>
      </c>
      <c r="E82" s="62" t="s">
        <v>19113</v>
      </c>
      <c r="F82" s="62" t="s">
        <v>15075</v>
      </c>
      <c r="G82" s="62" t="s">
        <v>19113</v>
      </c>
      <c r="H82" s="62" t="s">
        <v>19113</v>
      </c>
      <c r="I82" s="62" t="s">
        <v>19113</v>
      </c>
      <c r="J82" s="62" t="s">
        <v>19114</v>
      </c>
      <c r="K82" s="55" t="s">
        <v>19115</v>
      </c>
      <c r="L82" s="280" t="s">
        <v>18084</v>
      </c>
    </row>
    <row r="83">
      <c r="A83" s="55"/>
      <c r="B83" s="134" t="s">
        <v>1791</v>
      </c>
      <c r="C83" s="131">
        <v>45209.0</v>
      </c>
      <c r="D83" s="62" t="s">
        <v>19112</v>
      </c>
      <c r="E83" s="62" t="s">
        <v>14321</v>
      </c>
      <c r="F83" s="62" t="s">
        <v>19116</v>
      </c>
      <c r="G83" s="62" t="s">
        <v>19117</v>
      </c>
      <c r="H83" s="62" t="s">
        <v>19118</v>
      </c>
      <c r="I83" s="55"/>
      <c r="J83" s="62" t="s">
        <v>19119</v>
      </c>
      <c r="K83" s="55" t="s">
        <v>19120</v>
      </c>
      <c r="L83" s="280" t="s">
        <v>18084</v>
      </c>
    </row>
    <row r="84">
      <c r="A84" s="55"/>
      <c r="B84" s="134" t="s">
        <v>1791</v>
      </c>
      <c r="C84" s="131">
        <v>45209.0</v>
      </c>
      <c r="D84" s="62" t="s">
        <v>19121</v>
      </c>
      <c r="E84" s="62" t="s">
        <v>7457</v>
      </c>
      <c r="F84" s="62" t="s">
        <v>7457</v>
      </c>
      <c r="G84" s="62" t="s">
        <v>7457</v>
      </c>
      <c r="H84" s="62" t="s">
        <v>7457</v>
      </c>
      <c r="I84" s="62" t="s">
        <v>7457</v>
      </c>
      <c r="J84" s="55"/>
      <c r="K84" s="90" t="s">
        <v>7457</v>
      </c>
      <c r="L84" s="280"/>
    </row>
    <row r="85">
      <c r="A85" s="55"/>
      <c r="B85" s="134" t="s">
        <v>1791</v>
      </c>
      <c r="C85" s="131">
        <v>45210.0</v>
      </c>
      <c r="D85" s="62" t="s">
        <v>6950</v>
      </c>
      <c r="E85" s="62" t="s">
        <v>19122</v>
      </c>
      <c r="F85" s="62" t="s">
        <v>19123</v>
      </c>
      <c r="G85" s="62" t="s">
        <v>13767</v>
      </c>
      <c r="H85" s="62" t="s">
        <v>19124</v>
      </c>
      <c r="I85" s="62" t="s">
        <v>13</v>
      </c>
      <c r="J85" s="95" t="s">
        <v>19125</v>
      </c>
      <c r="K85" s="55" t="s">
        <v>19126</v>
      </c>
      <c r="L85" s="280" t="s">
        <v>17207</v>
      </c>
    </row>
    <row r="86">
      <c r="A86" s="62">
        <v>12.0</v>
      </c>
      <c r="B86" s="134" t="s">
        <v>1791</v>
      </c>
      <c r="C86" s="131">
        <v>45210.0</v>
      </c>
      <c r="D86" s="62" t="s">
        <v>19127</v>
      </c>
      <c r="E86" s="62" t="s">
        <v>19128</v>
      </c>
      <c r="F86" s="62" t="s">
        <v>19123</v>
      </c>
      <c r="G86" s="62" t="s">
        <v>13767</v>
      </c>
      <c r="H86" s="62" t="s">
        <v>19124</v>
      </c>
      <c r="I86" s="62" t="s">
        <v>13</v>
      </c>
      <c r="J86" s="62" t="s">
        <v>19129</v>
      </c>
      <c r="K86" s="55" t="s">
        <v>19130</v>
      </c>
      <c r="L86" s="280" t="s">
        <v>18084</v>
      </c>
    </row>
    <row r="87">
      <c r="A87" s="62">
        <v>13.0</v>
      </c>
      <c r="B87" s="134" t="s">
        <v>1781</v>
      </c>
      <c r="C87" s="131">
        <v>45210.0</v>
      </c>
      <c r="D87" s="62" t="s">
        <v>19131</v>
      </c>
      <c r="E87" s="62">
        <v>5929757.0</v>
      </c>
      <c r="F87" s="62" t="s">
        <v>19132</v>
      </c>
      <c r="G87" s="62" t="s">
        <v>12917</v>
      </c>
      <c r="H87" s="62" t="s">
        <v>13</v>
      </c>
      <c r="I87" s="62" t="s">
        <v>277</v>
      </c>
      <c r="J87" s="62" t="s">
        <v>19133</v>
      </c>
      <c r="K87" s="55" t="s">
        <v>19134</v>
      </c>
      <c r="L87" s="280"/>
    </row>
    <row r="88">
      <c r="A88" s="62"/>
      <c r="B88" s="134"/>
      <c r="C88" s="62"/>
      <c r="D88" s="62" t="s">
        <v>19135</v>
      </c>
      <c r="E88" s="354" t="s">
        <v>19136</v>
      </c>
      <c r="F88" s="354" t="s">
        <v>19136</v>
      </c>
      <c r="G88" s="354" t="s">
        <v>19136</v>
      </c>
      <c r="H88" s="354" t="s">
        <v>19136</v>
      </c>
      <c r="I88" s="354" t="s">
        <v>19136</v>
      </c>
      <c r="J88" s="354" t="s">
        <v>19136</v>
      </c>
      <c r="K88" s="354" t="s">
        <v>19136</v>
      </c>
      <c r="L88" s="280" t="s">
        <v>18084</v>
      </c>
    </row>
    <row r="89">
      <c r="A89" s="55"/>
      <c r="B89" s="134" t="s">
        <v>1781</v>
      </c>
      <c r="C89" s="131">
        <v>45210.0</v>
      </c>
      <c r="D89" s="62" t="s">
        <v>18968</v>
      </c>
      <c r="E89" s="62" t="s">
        <v>19137</v>
      </c>
      <c r="F89" s="62" t="s">
        <v>1811</v>
      </c>
      <c r="G89" s="62" t="s">
        <v>19138</v>
      </c>
      <c r="H89" s="62" t="s">
        <v>19139</v>
      </c>
      <c r="I89" s="55"/>
      <c r="J89" s="62" t="s">
        <v>19140</v>
      </c>
      <c r="K89" s="55" t="s">
        <v>19141</v>
      </c>
      <c r="L89" s="280" t="s">
        <v>18084</v>
      </c>
    </row>
    <row r="90">
      <c r="A90" s="402"/>
      <c r="B90" s="401" t="s">
        <v>1791</v>
      </c>
      <c r="C90" s="450">
        <v>45210.0</v>
      </c>
      <c r="D90" s="129" t="s">
        <v>19142</v>
      </c>
      <c r="E90" s="129" t="s">
        <v>19143</v>
      </c>
      <c r="F90" s="129" t="s">
        <v>19144</v>
      </c>
      <c r="G90" s="129" t="s">
        <v>19143</v>
      </c>
      <c r="H90" s="129" t="s">
        <v>19143</v>
      </c>
      <c r="I90" s="129" t="s">
        <v>19143</v>
      </c>
      <c r="J90" s="129" t="s">
        <v>19143</v>
      </c>
      <c r="K90" s="402" t="s">
        <v>19145</v>
      </c>
      <c r="L90" s="403" t="s">
        <v>18084</v>
      </c>
      <c r="M90" s="352"/>
      <c r="N90" s="352"/>
      <c r="O90" s="352"/>
      <c r="P90" s="352"/>
      <c r="Q90" s="352"/>
      <c r="R90" s="352"/>
      <c r="S90" s="352"/>
      <c r="T90" s="352"/>
      <c r="U90" s="352"/>
      <c r="V90" s="352"/>
      <c r="W90" s="352"/>
      <c r="X90" s="352"/>
      <c r="Y90" s="352"/>
      <c r="Z90" s="352"/>
    </row>
    <row r="91">
      <c r="A91" s="55"/>
      <c r="B91" s="134" t="s">
        <v>1791</v>
      </c>
      <c r="C91" s="131">
        <v>45210.0</v>
      </c>
      <c r="D91" s="62" t="s">
        <v>19146</v>
      </c>
      <c r="E91" s="62" t="s">
        <v>19147</v>
      </c>
      <c r="F91" s="62" t="s">
        <v>19148</v>
      </c>
      <c r="G91" s="62" t="s">
        <v>13</v>
      </c>
      <c r="H91" s="62" t="s">
        <v>19149</v>
      </c>
      <c r="I91" s="62" t="s">
        <v>13</v>
      </c>
      <c r="J91" s="62" t="s">
        <v>19150</v>
      </c>
      <c r="K91" s="55" t="s">
        <v>19151</v>
      </c>
      <c r="L91" s="280" t="s">
        <v>18084</v>
      </c>
    </row>
    <row r="92">
      <c r="A92" s="55"/>
      <c r="B92" s="134" t="s">
        <v>1791</v>
      </c>
      <c r="C92" s="131">
        <v>45211.0</v>
      </c>
      <c r="D92" s="62" t="s">
        <v>12328</v>
      </c>
      <c r="E92" s="62" t="s">
        <v>19152</v>
      </c>
      <c r="F92" s="62" t="s">
        <v>2140</v>
      </c>
      <c r="G92" s="62" t="s">
        <v>13</v>
      </c>
      <c r="H92" s="62" t="s">
        <v>13</v>
      </c>
      <c r="I92" s="62" t="s">
        <v>13</v>
      </c>
      <c r="J92" s="62" t="s">
        <v>19153</v>
      </c>
      <c r="K92" s="55" t="s">
        <v>19154</v>
      </c>
      <c r="L92" s="280" t="s">
        <v>17207</v>
      </c>
    </row>
    <row r="93">
      <c r="A93" s="62">
        <v>14.0</v>
      </c>
      <c r="B93" s="134" t="s">
        <v>1791</v>
      </c>
      <c r="C93" s="131">
        <v>45211.0</v>
      </c>
      <c r="D93" s="62" t="s">
        <v>12328</v>
      </c>
      <c r="E93" s="62">
        <v>5930426.0</v>
      </c>
      <c r="F93" s="62" t="s">
        <v>1826</v>
      </c>
      <c r="G93" s="62" t="s">
        <v>19155</v>
      </c>
      <c r="H93" s="62" t="s">
        <v>13</v>
      </c>
      <c r="I93" s="62" t="s">
        <v>13</v>
      </c>
      <c r="J93" s="62" t="s">
        <v>19156</v>
      </c>
      <c r="K93" s="55" t="s">
        <v>19157</v>
      </c>
      <c r="L93" s="280" t="s">
        <v>18084</v>
      </c>
    </row>
    <row r="94">
      <c r="A94" s="55"/>
      <c r="B94" s="134" t="s">
        <v>1791</v>
      </c>
      <c r="C94" s="133">
        <v>45211.0</v>
      </c>
      <c r="D94" s="62" t="s">
        <v>12328</v>
      </c>
      <c r="E94" s="62" t="s">
        <v>7457</v>
      </c>
      <c r="F94" s="62" t="s">
        <v>13</v>
      </c>
      <c r="G94" s="62" t="s">
        <v>7457</v>
      </c>
      <c r="H94" s="62" t="s">
        <v>13</v>
      </c>
      <c r="I94" s="62" t="s">
        <v>7457</v>
      </c>
      <c r="J94" s="62" t="s">
        <v>7457</v>
      </c>
      <c r="K94" s="90" t="s">
        <v>7457</v>
      </c>
      <c r="L94" s="280" t="s">
        <v>18084</v>
      </c>
    </row>
    <row r="95">
      <c r="A95" s="55"/>
      <c r="B95" s="134" t="s">
        <v>1791</v>
      </c>
      <c r="C95" s="450">
        <v>45211.0</v>
      </c>
      <c r="D95" s="129" t="s">
        <v>17345</v>
      </c>
      <c r="E95" s="129" t="s">
        <v>19143</v>
      </c>
      <c r="F95" s="129" t="s">
        <v>19144</v>
      </c>
      <c r="G95" s="129" t="s">
        <v>19143</v>
      </c>
      <c r="H95" s="129" t="s">
        <v>19143</v>
      </c>
      <c r="I95" s="129" t="s">
        <v>19143</v>
      </c>
      <c r="J95" s="129" t="s">
        <v>19143</v>
      </c>
      <c r="K95" s="402" t="s">
        <v>19145</v>
      </c>
      <c r="L95" s="280" t="s">
        <v>18084</v>
      </c>
    </row>
    <row r="96">
      <c r="A96" s="402"/>
      <c r="B96" s="401" t="s">
        <v>1791</v>
      </c>
      <c r="C96" s="450">
        <v>45211.0</v>
      </c>
      <c r="D96" s="129" t="s">
        <v>62</v>
      </c>
      <c r="E96" s="129" t="s">
        <v>19158</v>
      </c>
      <c r="F96" s="129" t="s">
        <v>19159</v>
      </c>
      <c r="G96" s="129" t="s">
        <v>19158</v>
      </c>
      <c r="H96" s="129" t="s">
        <v>19158</v>
      </c>
      <c r="I96" s="129" t="s">
        <v>19158</v>
      </c>
      <c r="J96" s="129" t="s">
        <v>19160</v>
      </c>
      <c r="K96" s="402" t="s">
        <v>19160</v>
      </c>
      <c r="L96" s="403" t="s">
        <v>18084</v>
      </c>
    </row>
    <row r="97">
      <c r="A97" s="55"/>
      <c r="B97" s="134" t="s">
        <v>1781</v>
      </c>
      <c r="C97" s="131">
        <v>45211.0</v>
      </c>
      <c r="D97" s="62" t="s">
        <v>19161</v>
      </c>
      <c r="E97" s="62">
        <v>5930029.0</v>
      </c>
      <c r="F97" s="62" t="s">
        <v>1783</v>
      </c>
      <c r="G97" s="62" t="s">
        <v>13284</v>
      </c>
      <c r="H97" s="62" t="s">
        <v>19162</v>
      </c>
      <c r="I97" s="354" t="s">
        <v>19163</v>
      </c>
      <c r="J97" s="62" t="s">
        <v>19164</v>
      </c>
      <c r="K97" s="55" t="s">
        <v>19165</v>
      </c>
      <c r="L97" s="280" t="s">
        <v>18084</v>
      </c>
    </row>
    <row r="98">
      <c r="A98" s="55"/>
      <c r="B98" s="134" t="s">
        <v>1781</v>
      </c>
      <c r="C98" s="131">
        <v>45211.0</v>
      </c>
      <c r="D98" s="62" t="s">
        <v>19166</v>
      </c>
      <c r="E98" s="62">
        <v>5930778.0</v>
      </c>
      <c r="F98" s="62" t="s">
        <v>1788</v>
      </c>
      <c r="G98" s="62" t="s">
        <v>16185</v>
      </c>
      <c r="H98" s="62" t="s">
        <v>13</v>
      </c>
      <c r="I98" s="62" t="s">
        <v>19167</v>
      </c>
      <c r="J98" s="62" t="s">
        <v>19168</v>
      </c>
      <c r="K98" s="55" t="s">
        <v>19169</v>
      </c>
      <c r="L98" s="280"/>
    </row>
    <row r="99">
      <c r="A99" s="55"/>
      <c r="B99" s="134" t="s">
        <v>1791</v>
      </c>
      <c r="C99" s="131">
        <v>45211.0</v>
      </c>
      <c r="D99" s="62" t="s">
        <v>18968</v>
      </c>
      <c r="E99" s="62" t="s">
        <v>19170</v>
      </c>
      <c r="F99" s="62" t="s">
        <v>1783</v>
      </c>
      <c r="G99" s="62" t="s">
        <v>19171</v>
      </c>
      <c r="H99" s="62" t="s">
        <v>13</v>
      </c>
      <c r="I99" s="55"/>
      <c r="J99" s="55" t="s">
        <v>19172</v>
      </c>
      <c r="K99" s="55" t="s">
        <v>19173</v>
      </c>
      <c r="L99" s="280" t="s">
        <v>18084</v>
      </c>
    </row>
    <row r="100">
      <c r="A100" s="402"/>
      <c r="B100" s="401" t="s">
        <v>1791</v>
      </c>
      <c r="C100" s="450">
        <v>45211.0</v>
      </c>
      <c r="D100" s="129" t="s">
        <v>18968</v>
      </c>
      <c r="E100" s="129" t="s">
        <v>19174</v>
      </c>
      <c r="F100" s="129" t="s">
        <v>19174</v>
      </c>
      <c r="G100" s="129" t="s">
        <v>19174</v>
      </c>
      <c r="H100" s="129" t="s">
        <v>19174</v>
      </c>
      <c r="I100" s="129" t="s">
        <v>19174</v>
      </c>
      <c r="J100" s="129" t="s">
        <v>19174</v>
      </c>
      <c r="K100" s="129" t="s">
        <v>19175</v>
      </c>
      <c r="L100" s="403" t="s">
        <v>18084</v>
      </c>
      <c r="M100" s="352"/>
      <c r="N100" s="352"/>
      <c r="O100" s="352"/>
      <c r="P100" s="352"/>
      <c r="Q100" s="352"/>
      <c r="R100" s="352"/>
      <c r="S100" s="352"/>
      <c r="T100" s="352"/>
      <c r="U100" s="352"/>
      <c r="V100" s="352"/>
      <c r="W100" s="352"/>
      <c r="X100" s="352"/>
      <c r="Y100" s="352"/>
      <c r="Z100" s="352"/>
    </row>
    <row r="101">
      <c r="A101" s="55"/>
      <c r="B101" s="134" t="s">
        <v>1781</v>
      </c>
      <c r="C101" s="131">
        <v>45211.0</v>
      </c>
      <c r="D101" s="62" t="s">
        <v>18968</v>
      </c>
      <c r="E101" s="62">
        <v>5930952.0</v>
      </c>
      <c r="F101" s="62" t="s">
        <v>19099</v>
      </c>
      <c r="G101" s="62" t="s">
        <v>17824</v>
      </c>
      <c r="H101" s="62" t="s">
        <v>13</v>
      </c>
      <c r="I101" s="62" t="s">
        <v>19176</v>
      </c>
      <c r="J101" s="62" t="s">
        <v>19177</v>
      </c>
      <c r="K101" s="55" t="s">
        <v>19178</v>
      </c>
      <c r="L101" s="280" t="s">
        <v>17207</v>
      </c>
    </row>
    <row r="102">
      <c r="A102" s="55"/>
      <c r="B102" s="134" t="s">
        <v>1781</v>
      </c>
      <c r="C102" s="131">
        <v>45211.0</v>
      </c>
      <c r="D102" s="62" t="s">
        <v>18968</v>
      </c>
      <c r="E102" s="62">
        <v>5930799.0</v>
      </c>
      <c r="F102" s="62" t="s">
        <v>1912</v>
      </c>
      <c r="G102" s="62" t="s">
        <v>17824</v>
      </c>
      <c r="H102" s="62" t="s">
        <v>13</v>
      </c>
      <c r="I102" s="62" t="s">
        <v>19179</v>
      </c>
      <c r="J102" s="62" t="s">
        <v>19180</v>
      </c>
      <c r="K102" s="55" t="s">
        <v>19181</v>
      </c>
      <c r="L102" s="280" t="s">
        <v>17207</v>
      </c>
    </row>
    <row r="103">
      <c r="A103" s="55"/>
      <c r="B103" s="134" t="s">
        <v>1781</v>
      </c>
      <c r="C103" s="131">
        <v>45212.0</v>
      </c>
      <c r="D103" s="62" t="s">
        <v>3319</v>
      </c>
      <c r="E103" s="62">
        <v>5930778.0</v>
      </c>
      <c r="F103" s="62" t="s">
        <v>1788</v>
      </c>
      <c r="G103" s="62" t="s">
        <v>13218</v>
      </c>
      <c r="H103" s="62" t="s">
        <v>13</v>
      </c>
      <c r="I103" s="62" t="s">
        <v>19182</v>
      </c>
      <c r="J103" s="62" t="s">
        <v>19183</v>
      </c>
      <c r="K103" s="55" t="s">
        <v>19184</v>
      </c>
      <c r="L103" s="280" t="s">
        <v>17207</v>
      </c>
    </row>
    <row r="104">
      <c r="A104" s="55"/>
      <c r="B104" s="134" t="s">
        <v>1781</v>
      </c>
      <c r="C104" s="131">
        <v>45212.0</v>
      </c>
      <c r="D104" s="62" t="s">
        <v>3319</v>
      </c>
      <c r="E104" s="62">
        <v>5931157.0</v>
      </c>
      <c r="F104" s="62" t="s">
        <v>1990</v>
      </c>
      <c r="G104" s="62" t="s">
        <v>13203</v>
      </c>
      <c r="H104" s="62" t="s">
        <v>13</v>
      </c>
      <c r="I104" s="62" t="s">
        <v>19185</v>
      </c>
      <c r="J104" s="62" t="s">
        <v>19186</v>
      </c>
      <c r="K104" s="55" t="s">
        <v>19187</v>
      </c>
      <c r="L104" s="280" t="s">
        <v>17207</v>
      </c>
    </row>
    <row r="105">
      <c r="A105" s="55"/>
      <c r="B105" s="134" t="s">
        <v>1791</v>
      </c>
      <c r="C105" s="133">
        <v>45211.0</v>
      </c>
      <c r="D105" s="62" t="s">
        <v>3319</v>
      </c>
      <c r="E105" s="62" t="s">
        <v>7457</v>
      </c>
      <c r="F105" s="62" t="s">
        <v>13</v>
      </c>
      <c r="G105" s="62" t="s">
        <v>7457</v>
      </c>
      <c r="H105" s="62" t="s">
        <v>13</v>
      </c>
      <c r="I105" s="62" t="s">
        <v>7457</v>
      </c>
      <c r="J105" s="62" t="s">
        <v>7457</v>
      </c>
      <c r="K105" s="90" t="s">
        <v>7457</v>
      </c>
      <c r="L105" s="280" t="s">
        <v>18084</v>
      </c>
    </row>
    <row r="106">
      <c r="A106" s="55"/>
      <c r="B106" s="134" t="s">
        <v>1781</v>
      </c>
      <c r="C106" s="131">
        <v>45212.0</v>
      </c>
      <c r="D106" s="62" t="s">
        <v>3319</v>
      </c>
      <c r="E106" s="62">
        <v>5931254.0</v>
      </c>
      <c r="F106" s="62" t="s">
        <v>19188</v>
      </c>
      <c r="G106" s="62" t="s">
        <v>17094</v>
      </c>
      <c r="H106" s="62" t="s">
        <v>13</v>
      </c>
      <c r="I106" s="62" t="s">
        <v>19189</v>
      </c>
      <c r="J106" s="62" t="s">
        <v>19190</v>
      </c>
      <c r="K106" s="55" t="s">
        <v>19191</v>
      </c>
      <c r="L106" s="280" t="s">
        <v>17207</v>
      </c>
    </row>
    <row r="107">
      <c r="A107" s="55"/>
      <c r="B107" s="134" t="s">
        <v>1781</v>
      </c>
      <c r="C107" s="131">
        <v>45212.0</v>
      </c>
      <c r="D107" s="62" t="s">
        <v>1727</v>
      </c>
      <c r="E107" s="62">
        <v>5931282.0</v>
      </c>
      <c r="F107" s="62" t="s">
        <v>19192</v>
      </c>
      <c r="G107" s="62" t="s">
        <v>17824</v>
      </c>
      <c r="H107" s="62" t="s">
        <v>13</v>
      </c>
      <c r="I107" s="62" t="s">
        <v>19193</v>
      </c>
      <c r="J107" s="62" t="s">
        <v>19194</v>
      </c>
      <c r="K107" s="55" t="s">
        <v>19195</v>
      </c>
      <c r="L107" s="280" t="s">
        <v>18084</v>
      </c>
    </row>
    <row r="108">
      <c r="A108" s="55"/>
      <c r="B108" s="134" t="s">
        <v>1791</v>
      </c>
      <c r="C108" s="131">
        <v>45212.0</v>
      </c>
      <c r="D108" s="62" t="s">
        <v>16058</v>
      </c>
      <c r="E108" s="62">
        <v>5930952.0</v>
      </c>
      <c r="F108" s="62" t="s">
        <v>19099</v>
      </c>
      <c r="G108" s="62" t="s">
        <v>17824</v>
      </c>
      <c r="H108" s="62" t="s">
        <v>13</v>
      </c>
      <c r="I108" s="62" t="s">
        <v>19176</v>
      </c>
      <c r="J108" s="62" t="s">
        <v>19177</v>
      </c>
      <c r="K108" s="55" t="s">
        <v>19178</v>
      </c>
      <c r="L108" s="280" t="s">
        <v>17207</v>
      </c>
    </row>
    <row r="109">
      <c r="A109" s="55"/>
      <c r="B109" s="134" t="s">
        <v>1791</v>
      </c>
      <c r="C109" s="131">
        <v>45212.0</v>
      </c>
      <c r="D109" s="62" t="s">
        <v>19196</v>
      </c>
      <c r="E109" s="62">
        <v>5931540.0</v>
      </c>
      <c r="F109" s="62" t="s">
        <v>1807</v>
      </c>
      <c r="G109" s="62" t="s">
        <v>13320</v>
      </c>
      <c r="H109" s="62" t="s">
        <v>13</v>
      </c>
      <c r="I109" s="55" t="s">
        <v>19197</v>
      </c>
      <c r="J109" s="62" t="s">
        <v>19198</v>
      </c>
      <c r="K109" s="55" t="s">
        <v>19199</v>
      </c>
      <c r="L109" s="280" t="s">
        <v>17207</v>
      </c>
    </row>
    <row r="110">
      <c r="A110" s="55"/>
      <c r="B110" s="134" t="s">
        <v>1791</v>
      </c>
      <c r="C110" s="131">
        <v>45212.0</v>
      </c>
      <c r="D110" s="62" t="s">
        <v>10572</v>
      </c>
      <c r="E110" s="62">
        <v>5931680.0</v>
      </c>
      <c r="F110" s="62" t="s">
        <v>19188</v>
      </c>
      <c r="G110" s="62" t="s">
        <v>15539</v>
      </c>
      <c r="H110" s="62"/>
      <c r="I110" s="55"/>
      <c r="J110" s="62" t="s">
        <v>19200</v>
      </c>
      <c r="K110" s="55" t="s">
        <v>19201</v>
      </c>
      <c r="L110" s="280" t="s">
        <v>17207</v>
      </c>
    </row>
    <row r="111">
      <c r="A111" s="55"/>
      <c r="B111" s="134" t="s">
        <v>1791</v>
      </c>
      <c r="C111" s="131">
        <v>45212.0</v>
      </c>
      <c r="D111" s="62" t="s">
        <v>10572</v>
      </c>
      <c r="E111" s="62">
        <v>5931819.0</v>
      </c>
      <c r="F111" s="62" t="s">
        <v>1851</v>
      </c>
      <c r="G111" s="62" t="s">
        <v>14576</v>
      </c>
      <c r="H111" s="62"/>
      <c r="I111" s="62"/>
      <c r="J111" s="62" t="s">
        <v>19202</v>
      </c>
      <c r="K111" s="55" t="s">
        <v>19203</v>
      </c>
      <c r="L111" s="280" t="s">
        <v>17207</v>
      </c>
    </row>
    <row r="112">
      <c r="A112" s="55"/>
      <c r="B112" s="134" t="s">
        <v>1791</v>
      </c>
      <c r="C112" s="131">
        <v>45212.0</v>
      </c>
      <c r="D112" s="62" t="s">
        <v>10572</v>
      </c>
      <c r="E112" s="62">
        <v>5931857.0</v>
      </c>
      <c r="F112" s="62" t="s">
        <v>1851</v>
      </c>
      <c r="G112" s="62" t="s">
        <v>15613</v>
      </c>
      <c r="H112" s="62"/>
      <c r="I112" s="62"/>
      <c r="J112" s="62" t="s">
        <v>19204</v>
      </c>
      <c r="K112" s="55" t="s">
        <v>19205</v>
      </c>
      <c r="L112" s="280" t="s">
        <v>17207</v>
      </c>
    </row>
    <row r="113">
      <c r="A113" s="62">
        <v>16.0</v>
      </c>
      <c r="B113" s="134" t="s">
        <v>1781</v>
      </c>
      <c r="C113" s="131">
        <v>45212.0</v>
      </c>
      <c r="D113" s="62" t="s">
        <v>5696</v>
      </c>
      <c r="E113" s="62">
        <v>5931887.0</v>
      </c>
      <c r="F113" s="62" t="s">
        <v>1783</v>
      </c>
      <c r="G113" s="62" t="s">
        <v>15947</v>
      </c>
      <c r="H113" s="62"/>
      <c r="I113" s="62" t="s">
        <v>18570</v>
      </c>
      <c r="J113" s="62" t="s">
        <v>19206</v>
      </c>
      <c r="K113" s="55" t="s">
        <v>19207</v>
      </c>
      <c r="L113" s="280" t="s">
        <v>18084</v>
      </c>
    </row>
    <row r="114">
      <c r="A114" s="55"/>
      <c r="B114" s="134" t="s">
        <v>1791</v>
      </c>
      <c r="C114" s="131">
        <v>45213.0</v>
      </c>
      <c r="D114" s="62" t="s">
        <v>18226</v>
      </c>
      <c r="E114" s="62">
        <v>5931959.0</v>
      </c>
      <c r="F114" s="62" t="s">
        <v>13022</v>
      </c>
      <c r="G114" s="62" t="s">
        <v>19208</v>
      </c>
      <c r="H114" s="62" t="s">
        <v>13</v>
      </c>
      <c r="I114" s="62" t="s">
        <v>13</v>
      </c>
      <c r="J114" s="62" t="s">
        <v>19209</v>
      </c>
      <c r="K114" s="55" t="s">
        <v>19210</v>
      </c>
      <c r="L114" s="280" t="s">
        <v>17207</v>
      </c>
    </row>
    <row r="115">
      <c r="A115" s="55"/>
      <c r="B115" s="134" t="s">
        <v>1781</v>
      </c>
      <c r="C115" s="131">
        <v>45213.0</v>
      </c>
      <c r="D115" s="62" t="s">
        <v>18226</v>
      </c>
      <c r="E115" s="62">
        <v>5931947.0</v>
      </c>
      <c r="F115" s="62" t="s">
        <v>13099</v>
      </c>
      <c r="G115" s="62" t="s">
        <v>19211</v>
      </c>
      <c r="H115" s="62" t="s">
        <v>13</v>
      </c>
      <c r="I115" s="62" t="s">
        <v>13</v>
      </c>
      <c r="J115" s="62" t="s">
        <v>19212</v>
      </c>
      <c r="K115" s="55" t="s">
        <v>19213</v>
      </c>
      <c r="L115" s="280" t="s">
        <v>17207</v>
      </c>
    </row>
    <row r="116">
      <c r="A116" s="55"/>
      <c r="B116" s="134" t="s">
        <v>1791</v>
      </c>
      <c r="C116" s="131">
        <v>45213.0</v>
      </c>
      <c r="D116" s="62" t="s">
        <v>18226</v>
      </c>
      <c r="E116" s="62">
        <v>5931983.0</v>
      </c>
      <c r="F116" s="62" t="s">
        <v>13698</v>
      </c>
      <c r="G116" s="62" t="s">
        <v>13699</v>
      </c>
      <c r="H116" s="62" t="s">
        <v>13</v>
      </c>
      <c r="I116" s="62" t="s">
        <v>19214</v>
      </c>
      <c r="J116" s="62" t="s">
        <v>19215</v>
      </c>
      <c r="K116" s="55" t="s">
        <v>19216</v>
      </c>
      <c r="L116" s="280" t="s">
        <v>17207</v>
      </c>
    </row>
    <row r="117">
      <c r="A117" s="55"/>
      <c r="B117" s="134" t="s">
        <v>1791</v>
      </c>
      <c r="C117" s="131">
        <v>45213.0</v>
      </c>
      <c r="D117" s="62" t="s">
        <v>18226</v>
      </c>
      <c r="E117" s="62">
        <v>5932063.0</v>
      </c>
      <c r="F117" s="62" t="s">
        <v>13022</v>
      </c>
      <c r="G117" s="62" t="s">
        <v>14230</v>
      </c>
      <c r="H117" s="62" t="s">
        <v>13</v>
      </c>
      <c r="I117" s="62" t="s">
        <v>13</v>
      </c>
      <c r="J117" s="62" t="s">
        <v>19217</v>
      </c>
      <c r="K117" s="55" t="s">
        <v>19218</v>
      </c>
      <c r="L117" s="280" t="s">
        <v>18084</v>
      </c>
    </row>
    <row r="118">
      <c r="A118" s="55"/>
      <c r="B118" s="134" t="s">
        <v>1791</v>
      </c>
      <c r="C118" s="131">
        <v>45213.0</v>
      </c>
      <c r="D118" s="62" t="s">
        <v>18226</v>
      </c>
      <c r="E118" s="62">
        <v>5932105.0</v>
      </c>
      <c r="F118" s="62" t="s">
        <v>15075</v>
      </c>
      <c r="G118" s="62" t="s">
        <v>19219</v>
      </c>
      <c r="H118" s="62" t="s">
        <v>13</v>
      </c>
      <c r="I118" s="62" t="s">
        <v>13</v>
      </c>
      <c r="J118" s="62" t="s">
        <v>19220</v>
      </c>
      <c r="K118" s="55" t="s">
        <v>19221</v>
      </c>
      <c r="L118" s="280" t="s">
        <v>17207</v>
      </c>
    </row>
    <row r="119">
      <c r="A119" s="55"/>
      <c r="B119" s="134" t="s">
        <v>1791</v>
      </c>
      <c r="C119" s="131">
        <v>45213.0</v>
      </c>
      <c r="D119" s="62" t="s">
        <v>148</v>
      </c>
      <c r="E119" s="62">
        <v>5932190.0</v>
      </c>
      <c r="F119" s="62" t="s">
        <v>1826</v>
      </c>
      <c r="G119" s="62" t="s">
        <v>12917</v>
      </c>
      <c r="H119" s="62" t="s">
        <v>13</v>
      </c>
      <c r="I119" s="62" t="s">
        <v>16610</v>
      </c>
      <c r="J119" s="62" t="s">
        <v>19222</v>
      </c>
      <c r="K119" s="55" t="s">
        <v>19223</v>
      </c>
      <c r="L119" s="280" t="s">
        <v>17207</v>
      </c>
    </row>
    <row r="120">
      <c r="A120" s="55"/>
      <c r="B120" s="134" t="s">
        <v>1781</v>
      </c>
      <c r="C120" s="131">
        <v>45213.0</v>
      </c>
      <c r="D120" s="62" t="s">
        <v>19224</v>
      </c>
      <c r="E120" s="62">
        <v>5932218.0</v>
      </c>
      <c r="F120" s="62" t="s">
        <v>19225</v>
      </c>
      <c r="G120" s="62" t="s">
        <v>12917</v>
      </c>
      <c r="H120" s="62" t="s">
        <v>13</v>
      </c>
      <c r="I120" s="62" t="s">
        <v>9396</v>
      </c>
      <c r="J120" s="62" t="s">
        <v>19226</v>
      </c>
      <c r="K120" s="55" t="s">
        <v>19227</v>
      </c>
      <c r="L120" s="280" t="s">
        <v>17207</v>
      </c>
    </row>
    <row r="121">
      <c r="A121" s="55"/>
      <c r="B121" s="134" t="s">
        <v>1781</v>
      </c>
      <c r="C121" s="131">
        <v>45213.0</v>
      </c>
      <c r="D121" s="62" t="s">
        <v>19224</v>
      </c>
      <c r="E121" s="62">
        <v>5932246.0</v>
      </c>
      <c r="F121" s="62" t="s">
        <v>13540</v>
      </c>
      <c r="G121" s="62" t="s">
        <v>12917</v>
      </c>
      <c r="H121" s="62" t="s">
        <v>13</v>
      </c>
      <c r="I121" s="62" t="s">
        <v>173</v>
      </c>
      <c r="J121" s="62" t="s">
        <v>19228</v>
      </c>
      <c r="K121" s="55" t="s">
        <v>19229</v>
      </c>
      <c r="L121" s="280" t="s">
        <v>17207</v>
      </c>
    </row>
    <row r="122">
      <c r="A122" s="55"/>
      <c r="B122" s="134" t="s">
        <v>1781</v>
      </c>
      <c r="C122" s="131">
        <v>45213.0</v>
      </c>
      <c r="D122" s="62" t="s">
        <v>19230</v>
      </c>
      <c r="E122" s="62">
        <v>5932307.0</v>
      </c>
      <c r="F122" s="62" t="s">
        <v>1912</v>
      </c>
      <c r="G122" s="62" t="s">
        <v>19231</v>
      </c>
      <c r="H122" s="62" t="s">
        <v>19232</v>
      </c>
      <c r="I122" s="55" t="s">
        <v>19233</v>
      </c>
      <c r="J122" s="62" t="s">
        <v>19234</v>
      </c>
      <c r="K122" s="55" t="s">
        <v>19235</v>
      </c>
      <c r="L122" s="280" t="s">
        <v>18084</v>
      </c>
    </row>
    <row r="123">
      <c r="A123" s="62">
        <v>17.0</v>
      </c>
      <c r="B123" s="134" t="s">
        <v>1781</v>
      </c>
      <c r="C123" s="131">
        <v>45213.0</v>
      </c>
      <c r="D123" s="62" t="s">
        <v>19230</v>
      </c>
      <c r="E123" s="62">
        <v>5932307.0</v>
      </c>
      <c r="F123" s="62" t="s">
        <v>1912</v>
      </c>
      <c r="G123" s="62" t="s">
        <v>19231</v>
      </c>
      <c r="H123" s="62" t="s">
        <v>19232</v>
      </c>
      <c r="I123" s="55" t="s">
        <v>19233</v>
      </c>
      <c r="J123" s="62" t="s">
        <v>19234</v>
      </c>
      <c r="K123" s="55" t="s">
        <v>19236</v>
      </c>
      <c r="L123" s="280" t="s">
        <v>18084</v>
      </c>
    </row>
    <row r="124">
      <c r="A124" s="55"/>
      <c r="B124" s="134" t="s">
        <v>1781</v>
      </c>
      <c r="C124" s="131">
        <v>45213.0</v>
      </c>
      <c r="D124" s="62" t="s">
        <v>17415</v>
      </c>
      <c r="E124" s="62">
        <v>5932420.0</v>
      </c>
      <c r="F124" s="62" t="s">
        <v>13022</v>
      </c>
      <c r="G124" s="62" t="s">
        <v>15318</v>
      </c>
      <c r="H124" s="62" t="s">
        <v>13</v>
      </c>
      <c r="I124" s="62" t="s">
        <v>13</v>
      </c>
      <c r="J124" s="62" t="s">
        <v>19237</v>
      </c>
      <c r="K124" s="55" t="s">
        <v>19238</v>
      </c>
      <c r="L124" s="280" t="s">
        <v>18084</v>
      </c>
    </row>
    <row r="125">
      <c r="A125" s="55"/>
      <c r="B125" s="134" t="s">
        <v>1781</v>
      </c>
      <c r="C125" s="131">
        <v>45213.0</v>
      </c>
      <c r="D125" s="62" t="s">
        <v>17415</v>
      </c>
      <c r="E125" s="62">
        <v>5932367.0</v>
      </c>
      <c r="F125" s="62" t="s">
        <v>19239</v>
      </c>
      <c r="G125" s="62" t="s">
        <v>13050</v>
      </c>
      <c r="H125" s="62" t="s">
        <v>19240</v>
      </c>
      <c r="I125" s="55" t="s">
        <v>19241</v>
      </c>
      <c r="J125" s="62" t="s">
        <v>19242</v>
      </c>
      <c r="K125" s="55" t="s">
        <v>19243</v>
      </c>
      <c r="L125" s="280"/>
    </row>
    <row r="126">
      <c r="A126" s="55"/>
      <c r="B126" s="134" t="s">
        <v>1791</v>
      </c>
      <c r="C126" s="131">
        <v>45213.0</v>
      </c>
      <c r="D126" s="62" t="s">
        <v>17415</v>
      </c>
      <c r="E126" s="62">
        <v>5932408.0</v>
      </c>
      <c r="F126" s="62" t="s">
        <v>1807</v>
      </c>
      <c r="G126" s="62" t="s">
        <v>14142</v>
      </c>
      <c r="H126" s="62" t="s">
        <v>13</v>
      </c>
      <c r="I126" s="62" t="s">
        <v>13</v>
      </c>
      <c r="J126" s="62" t="s">
        <v>19244</v>
      </c>
      <c r="K126" s="55" t="s">
        <v>19245</v>
      </c>
      <c r="L126" s="280" t="s">
        <v>17207</v>
      </c>
    </row>
    <row r="127">
      <c r="A127" s="55"/>
      <c r="B127" s="134" t="s">
        <v>1791</v>
      </c>
      <c r="C127" s="131">
        <v>45213.0</v>
      </c>
      <c r="D127" s="62" t="s">
        <v>17415</v>
      </c>
      <c r="E127" s="62">
        <v>5932445.0</v>
      </c>
      <c r="F127" s="62" t="s">
        <v>1826</v>
      </c>
      <c r="G127" s="62" t="s">
        <v>12922</v>
      </c>
      <c r="H127" s="62" t="s">
        <v>13</v>
      </c>
      <c r="I127" s="62" t="s">
        <v>13</v>
      </c>
      <c r="J127" s="55" t="s">
        <v>19246</v>
      </c>
      <c r="K127" s="55" t="s">
        <v>19247</v>
      </c>
      <c r="L127" s="280" t="s">
        <v>17207</v>
      </c>
    </row>
    <row r="128">
      <c r="A128" s="55"/>
      <c r="B128" s="134" t="s">
        <v>1781</v>
      </c>
      <c r="C128" s="131">
        <v>45213.0</v>
      </c>
      <c r="D128" s="62" t="s">
        <v>68</v>
      </c>
      <c r="E128" s="62">
        <v>5932589.0</v>
      </c>
      <c r="F128" s="62" t="s">
        <v>19248</v>
      </c>
      <c r="G128" s="62" t="s">
        <v>14111</v>
      </c>
      <c r="H128" s="62" t="s">
        <v>13</v>
      </c>
      <c r="I128" s="62" t="s">
        <v>13</v>
      </c>
      <c r="J128" s="55" t="s">
        <v>19249</v>
      </c>
      <c r="K128" s="55" t="s">
        <v>19250</v>
      </c>
      <c r="L128" s="280"/>
    </row>
    <row r="129">
      <c r="A129" s="55"/>
      <c r="B129" s="134" t="s">
        <v>1791</v>
      </c>
      <c r="C129" s="131">
        <v>45213.0</v>
      </c>
      <c r="D129" s="62" t="s">
        <v>68</v>
      </c>
      <c r="E129" s="62">
        <v>5932755.0</v>
      </c>
      <c r="F129" s="62" t="s">
        <v>1783</v>
      </c>
      <c r="G129" s="62" t="s">
        <v>13338</v>
      </c>
      <c r="H129" s="62" t="s">
        <v>13</v>
      </c>
      <c r="I129" s="62" t="s">
        <v>13</v>
      </c>
      <c r="J129" s="62" t="s">
        <v>19251</v>
      </c>
      <c r="K129" s="55" t="s">
        <v>19252</v>
      </c>
      <c r="L129" s="280" t="s">
        <v>17207</v>
      </c>
    </row>
    <row r="130">
      <c r="A130" s="55"/>
      <c r="B130" s="134" t="s">
        <v>1781</v>
      </c>
      <c r="C130" s="131">
        <v>45213.0</v>
      </c>
      <c r="D130" s="62" t="s">
        <v>19253</v>
      </c>
      <c r="E130" s="62">
        <v>5932858.0</v>
      </c>
      <c r="F130" s="62" t="s">
        <v>1783</v>
      </c>
      <c r="G130" s="62" t="s">
        <v>13333</v>
      </c>
      <c r="H130" s="62" t="s">
        <v>13</v>
      </c>
      <c r="I130" s="62" t="s">
        <v>19254</v>
      </c>
      <c r="J130" s="62" t="s">
        <v>19255</v>
      </c>
      <c r="K130" s="55" t="s">
        <v>19256</v>
      </c>
      <c r="L130" s="280" t="s">
        <v>17207</v>
      </c>
    </row>
    <row r="131">
      <c r="A131" s="62">
        <v>18.0</v>
      </c>
      <c r="B131" s="134" t="s">
        <v>1791</v>
      </c>
      <c r="C131" s="131">
        <v>45214.0</v>
      </c>
      <c r="D131" s="62" t="s">
        <v>18226</v>
      </c>
      <c r="E131" s="62">
        <v>5932980.0</v>
      </c>
      <c r="F131" s="62" t="s">
        <v>13022</v>
      </c>
      <c r="G131" s="62" t="s">
        <v>19257</v>
      </c>
      <c r="H131" s="62" t="s">
        <v>13</v>
      </c>
      <c r="I131" s="62" t="s">
        <v>13</v>
      </c>
      <c r="J131" s="62" t="s">
        <v>11173</v>
      </c>
      <c r="K131" s="55" t="s">
        <v>19258</v>
      </c>
      <c r="L131" s="280" t="s">
        <v>18084</v>
      </c>
    </row>
    <row r="132">
      <c r="A132" s="55"/>
      <c r="B132" s="134" t="s">
        <v>1781</v>
      </c>
      <c r="C132" s="131">
        <v>45214.0</v>
      </c>
      <c r="D132" s="62" t="s">
        <v>18226</v>
      </c>
      <c r="E132" s="62" t="s">
        <v>19259</v>
      </c>
      <c r="F132" s="62" t="s">
        <v>13022</v>
      </c>
      <c r="G132" s="62" t="s">
        <v>18904</v>
      </c>
      <c r="H132" s="62" t="s">
        <v>13</v>
      </c>
      <c r="I132" s="62" t="s">
        <v>173</v>
      </c>
      <c r="J132" s="62" t="s">
        <v>19260</v>
      </c>
      <c r="K132" s="55" t="s">
        <v>19261</v>
      </c>
      <c r="L132" s="280" t="s">
        <v>17207</v>
      </c>
    </row>
    <row r="133">
      <c r="A133" s="55"/>
      <c r="B133" s="134" t="s">
        <v>1781</v>
      </c>
      <c r="C133" s="131">
        <v>45214.0</v>
      </c>
      <c r="D133" s="62" t="s">
        <v>18226</v>
      </c>
      <c r="E133" s="62">
        <v>5932983.0</v>
      </c>
      <c r="F133" s="62" t="s">
        <v>13022</v>
      </c>
      <c r="G133" s="62" t="s">
        <v>19262</v>
      </c>
      <c r="H133" s="62" t="s">
        <v>19263</v>
      </c>
      <c r="I133" s="62" t="s">
        <v>19264</v>
      </c>
      <c r="J133" s="62" t="s">
        <v>19265</v>
      </c>
      <c r="K133" s="55" t="s">
        <v>19266</v>
      </c>
      <c r="L133" s="280" t="s">
        <v>17207</v>
      </c>
    </row>
    <row r="134">
      <c r="A134" s="55"/>
      <c r="B134" s="134" t="s">
        <v>1791</v>
      </c>
      <c r="C134" s="131">
        <v>45214.0</v>
      </c>
      <c r="D134" s="62" t="s">
        <v>19267</v>
      </c>
      <c r="E134" s="62">
        <v>5933169.0</v>
      </c>
      <c r="F134" s="62" t="s">
        <v>1826</v>
      </c>
      <c r="G134" s="62" t="s">
        <v>13203</v>
      </c>
      <c r="H134" s="62" t="s">
        <v>13</v>
      </c>
      <c r="I134" s="62" t="s">
        <v>19268</v>
      </c>
      <c r="J134" s="62" t="s">
        <v>19269</v>
      </c>
      <c r="K134" s="55" t="s">
        <v>19270</v>
      </c>
      <c r="L134" s="280" t="s">
        <v>17207</v>
      </c>
    </row>
    <row r="135">
      <c r="A135" s="55"/>
      <c r="B135" s="134" t="s">
        <v>1791</v>
      </c>
      <c r="C135" s="131">
        <v>45214.0</v>
      </c>
      <c r="D135" s="62" t="s">
        <v>19267</v>
      </c>
      <c r="E135" s="62">
        <v>5933245.0</v>
      </c>
      <c r="F135" s="62" t="s">
        <v>15154</v>
      </c>
      <c r="G135" s="62" t="s">
        <v>13207</v>
      </c>
      <c r="H135" s="62" t="s">
        <v>13</v>
      </c>
      <c r="I135" s="62" t="s">
        <v>19271</v>
      </c>
      <c r="J135" s="62" t="s">
        <v>19272</v>
      </c>
      <c r="K135" s="55" t="s">
        <v>19273</v>
      </c>
      <c r="L135" s="280" t="s">
        <v>17207</v>
      </c>
    </row>
    <row r="136">
      <c r="A136" s="55"/>
      <c r="B136" s="134" t="s">
        <v>1781</v>
      </c>
      <c r="C136" s="131">
        <v>45214.0</v>
      </c>
      <c r="D136" s="62" t="s">
        <v>19274</v>
      </c>
      <c r="E136" s="62">
        <v>5933438.0</v>
      </c>
      <c r="F136" s="62" t="s">
        <v>13540</v>
      </c>
      <c r="G136" s="62" t="s">
        <v>13014</v>
      </c>
      <c r="H136" s="62" t="s">
        <v>13</v>
      </c>
      <c r="I136" s="62" t="s">
        <v>19275</v>
      </c>
      <c r="J136" s="62" t="s">
        <v>19276</v>
      </c>
      <c r="K136" s="55" t="s">
        <v>19277</v>
      </c>
      <c r="L136" s="280" t="s">
        <v>17207</v>
      </c>
    </row>
    <row r="137">
      <c r="A137" s="55"/>
      <c r="B137" s="134" t="s">
        <v>1791</v>
      </c>
      <c r="C137" s="131">
        <v>45214.0</v>
      </c>
      <c r="D137" s="62" t="s">
        <v>2518</v>
      </c>
      <c r="E137" s="62">
        <v>5933566.0</v>
      </c>
      <c r="F137" s="62" t="s">
        <v>13540</v>
      </c>
      <c r="G137" s="62" t="s">
        <v>13522</v>
      </c>
      <c r="H137" s="62" t="s">
        <v>13</v>
      </c>
      <c r="I137" s="62" t="s">
        <v>13</v>
      </c>
      <c r="J137" s="62" t="s">
        <v>245</v>
      </c>
      <c r="K137" s="55" t="s">
        <v>19278</v>
      </c>
      <c r="L137" s="280" t="s">
        <v>17207</v>
      </c>
    </row>
    <row r="138">
      <c r="A138" s="55"/>
      <c r="B138" s="134" t="s">
        <v>1791</v>
      </c>
      <c r="C138" s="131">
        <v>45214.0</v>
      </c>
      <c r="D138" s="62" t="s">
        <v>2518</v>
      </c>
      <c r="E138" s="62">
        <v>5933601.0</v>
      </c>
      <c r="F138" s="62" t="s">
        <v>15154</v>
      </c>
      <c r="G138" s="62" t="s">
        <v>12996</v>
      </c>
      <c r="H138" s="62" t="s">
        <v>13</v>
      </c>
      <c r="I138" s="62" t="s">
        <v>13</v>
      </c>
      <c r="J138" s="62" t="s">
        <v>19279</v>
      </c>
      <c r="K138" s="55" t="s">
        <v>19280</v>
      </c>
      <c r="L138" s="280" t="s">
        <v>17207</v>
      </c>
    </row>
    <row r="139">
      <c r="A139" s="62">
        <v>19.0</v>
      </c>
      <c r="B139" s="134" t="s">
        <v>1791</v>
      </c>
      <c r="C139" s="131">
        <v>45214.0</v>
      </c>
      <c r="D139" s="62" t="s">
        <v>2518</v>
      </c>
      <c r="E139" s="62">
        <v>5933669.0</v>
      </c>
      <c r="F139" s="62" t="s">
        <v>17361</v>
      </c>
      <c r="G139" s="62" t="s">
        <v>13531</v>
      </c>
      <c r="H139" s="62" t="s">
        <v>13</v>
      </c>
      <c r="I139" s="62" t="s">
        <v>53</v>
      </c>
      <c r="J139" s="62" t="s">
        <v>19281</v>
      </c>
      <c r="K139" s="55" t="s">
        <v>19282</v>
      </c>
      <c r="L139" s="280" t="s">
        <v>18084</v>
      </c>
    </row>
    <row r="140">
      <c r="A140" s="55"/>
      <c r="B140" s="134" t="s">
        <v>1781</v>
      </c>
      <c r="C140" s="131">
        <v>45214.0</v>
      </c>
      <c r="D140" s="62" t="s">
        <v>2518</v>
      </c>
      <c r="E140" s="62">
        <v>5933855.0</v>
      </c>
      <c r="F140" s="62" t="s">
        <v>19283</v>
      </c>
      <c r="G140" s="62" t="s">
        <v>12922</v>
      </c>
      <c r="H140" s="62" t="s">
        <v>13</v>
      </c>
      <c r="I140" s="62" t="s">
        <v>16610</v>
      </c>
      <c r="J140" s="62" t="s">
        <v>19284</v>
      </c>
      <c r="K140" s="55" t="s">
        <v>19285</v>
      </c>
      <c r="L140" s="280" t="s">
        <v>17207</v>
      </c>
    </row>
    <row r="141">
      <c r="A141" s="55"/>
      <c r="B141" s="134" t="s">
        <v>1781</v>
      </c>
      <c r="C141" s="131">
        <v>45214.0</v>
      </c>
      <c r="D141" s="62" t="s">
        <v>2518</v>
      </c>
      <c r="E141" s="62">
        <v>5933913.0</v>
      </c>
      <c r="F141" s="62" t="s">
        <v>13540</v>
      </c>
      <c r="G141" s="62" t="s">
        <v>13059</v>
      </c>
      <c r="H141" s="62" t="s">
        <v>13</v>
      </c>
      <c r="I141" s="62" t="s">
        <v>8012</v>
      </c>
      <c r="J141" s="62" t="s">
        <v>19286</v>
      </c>
      <c r="K141" s="55" t="s">
        <v>19287</v>
      </c>
      <c r="L141" s="280" t="s">
        <v>17207</v>
      </c>
    </row>
    <row r="142">
      <c r="A142" s="55"/>
      <c r="B142" s="134" t="s">
        <v>1791</v>
      </c>
      <c r="C142" s="131">
        <v>45215.0</v>
      </c>
      <c r="D142" s="62" t="s">
        <v>18226</v>
      </c>
      <c r="E142" s="62" t="s">
        <v>19288</v>
      </c>
      <c r="F142" s="62" t="s">
        <v>19289</v>
      </c>
      <c r="G142" s="62" t="s">
        <v>13</v>
      </c>
      <c r="H142" s="62" t="s">
        <v>13</v>
      </c>
      <c r="I142" s="62" t="s">
        <v>19290</v>
      </c>
      <c r="J142" s="62" t="s">
        <v>19291</v>
      </c>
      <c r="K142" s="55" t="s">
        <v>19292</v>
      </c>
      <c r="L142" s="280" t="s">
        <v>18084</v>
      </c>
    </row>
    <row r="143">
      <c r="A143" s="55"/>
      <c r="B143" s="134" t="s">
        <v>1791</v>
      </c>
      <c r="C143" s="131">
        <v>45215.0</v>
      </c>
      <c r="D143" s="62" t="s">
        <v>18226</v>
      </c>
      <c r="E143" s="62">
        <v>5933981.0</v>
      </c>
      <c r="F143" s="62" t="s">
        <v>17156</v>
      </c>
      <c r="G143" s="62" t="s">
        <v>19293</v>
      </c>
      <c r="H143" s="62" t="s">
        <v>13</v>
      </c>
      <c r="I143" s="62" t="s">
        <v>234</v>
      </c>
      <c r="J143" s="62" t="s">
        <v>19294</v>
      </c>
      <c r="K143" s="55" t="s">
        <v>19295</v>
      </c>
      <c r="L143" s="280" t="s">
        <v>17207</v>
      </c>
    </row>
    <row r="144">
      <c r="A144" s="55"/>
      <c r="B144" s="134" t="s">
        <v>1791</v>
      </c>
      <c r="C144" s="131">
        <v>45215.0</v>
      </c>
      <c r="D144" s="62" t="s">
        <v>18226</v>
      </c>
      <c r="E144" s="62">
        <v>5934117.0</v>
      </c>
      <c r="F144" s="62" t="s">
        <v>19296</v>
      </c>
      <c r="G144" s="62" t="s">
        <v>13393</v>
      </c>
      <c r="H144" s="62" t="s">
        <v>13</v>
      </c>
      <c r="I144" s="62" t="s">
        <v>19297</v>
      </c>
      <c r="J144" s="62" t="s">
        <v>19298</v>
      </c>
      <c r="K144" s="55" t="s">
        <v>19299</v>
      </c>
      <c r="L144" s="280" t="s">
        <v>18084</v>
      </c>
    </row>
    <row r="145">
      <c r="A145" s="55"/>
      <c r="B145" s="134" t="s">
        <v>1791</v>
      </c>
      <c r="C145" s="131">
        <v>45215.0</v>
      </c>
      <c r="D145" s="62" t="s">
        <v>18226</v>
      </c>
      <c r="E145" s="62">
        <v>5934106.0</v>
      </c>
      <c r="F145" s="62" t="s">
        <v>16100</v>
      </c>
      <c r="G145" s="62" t="s">
        <v>17634</v>
      </c>
      <c r="H145" s="62" t="s">
        <v>13</v>
      </c>
      <c r="I145" s="62" t="s">
        <v>13</v>
      </c>
      <c r="J145" s="62" t="s">
        <v>19300</v>
      </c>
      <c r="K145" s="55" t="s">
        <v>19301</v>
      </c>
      <c r="L145" s="280" t="s">
        <v>17207</v>
      </c>
    </row>
    <row r="146">
      <c r="A146" s="62">
        <v>20.0</v>
      </c>
      <c r="B146" s="134" t="s">
        <v>1791</v>
      </c>
      <c r="C146" s="131">
        <v>45215.0</v>
      </c>
      <c r="D146" s="62" t="s">
        <v>18226</v>
      </c>
      <c r="E146" s="62">
        <v>5934087.0</v>
      </c>
      <c r="F146" s="62" t="s">
        <v>16107</v>
      </c>
      <c r="G146" s="62" t="s">
        <v>19302</v>
      </c>
      <c r="H146" s="62" t="s">
        <v>13</v>
      </c>
      <c r="I146" s="62" t="s">
        <v>19303</v>
      </c>
      <c r="J146" s="62" t="s">
        <v>519</v>
      </c>
      <c r="K146" s="55" t="s">
        <v>19304</v>
      </c>
      <c r="L146" s="280" t="s">
        <v>18084</v>
      </c>
    </row>
    <row r="147">
      <c r="A147" s="55"/>
      <c r="B147" s="134" t="s">
        <v>1781</v>
      </c>
      <c r="C147" s="131">
        <v>45215.0</v>
      </c>
      <c r="D147" s="62" t="s">
        <v>18226</v>
      </c>
      <c r="E147" s="62">
        <v>5934121.0</v>
      </c>
      <c r="F147" s="62" t="s">
        <v>13698</v>
      </c>
      <c r="G147" s="62" t="s">
        <v>19305</v>
      </c>
      <c r="H147" s="62" t="s">
        <v>13</v>
      </c>
      <c r="I147" s="62" t="s">
        <v>4793</v>
      </c>
      <c r="J147" s="62" t="s">
        <v>19306</v>
      </c>
      <c r="K147" s="55" t="s">
        <v>19307</v>
      </c>
      <c r="L147" s="280" t="s">
        <v>17207</v>
      </c>
    </row>
    <row r="148">
      <c r="A148" s="55"/>
      <c r="B148" s="134" t="s">
        <v>1791</v>
      </c>
      <c r="C148" s="131">
        <v>45215.0</v>
      </c>
      <c r="D148" s="62" t="s">
        <v>148</v>
      </c>
      <c r="E148" s="62">
        <v>5934261.0</v>
      </c>
      <c r="F148" s="62" t="s">
        <v>1807</v>
      </c>
      <c r="G148" s="62" t="s">
        <v>19308</v>
      </c>
      <c r="H148" s="62" t="s">
        <v>13</v>
      </c>
      <c r="I148" s="62" t="s">
        <v>329</v>
      </c>
      <c r="J148" s="62" t="s">
        <v>19309</v>
      </c>
      <c r="K148" s="55" t="s">
        <v>19310</v>
      </c>
      <c r="L148" s="280" t="s">
        <v>17207</v>
      </c>
    </row>
    <row r="149">
      <c r="A149" s="55"/>
      <c r="B149" s="134" t="s">
        <v>1781</v>
      </c>
      <c r="C149" s="131">
        <v>45215.0</v>
      </c>
      <c r="D149" s="62" t="s">
        <v>15892</v>
      </c>
      <c r="E149" s="62">
        <v>5934292.0</v>
      </c>
      <c r="F149" s="62" t="s">
        <v>2140</v>
      </c>
      <c r="G149" s="62" t="s">
        <v>19311</v>
      </c>
      <c r="H149" s="62" t="s">
        <v>13</v>
      </c>
      <c r="I149" s="62" t="s">
        <v>19312</v>
      </c>
      <c r="J149" s="62" t="s">
        <v>19313</v>
      </c>
      <c r="K149" s="55" t="s">
        <v>19314</v>
      </c>
      <c r="L149" s="280" t="s">
        <v>18084</v>
      </c>
    </row>
    <row r="150">
      <c r="A150" s="55"/>
      <c r="B150" s="134" t="s">
        <v>1781</v>
      </c>
      <c r="C150" s="131">
        <v>45215.0</v>
      </c>
      <c r="D150" s="62" t="s">
        <v>15892</v>
      </c>
      <c r="E150" s="62">
        <v>5934356.0</v>
      </c>
      <c r="F150" s="62" t="s">
        <v>1851</v>
      </c>
      <c r="G150" s="62" t="s">
        <v>12917</v>
      </c>
      <c r="H150" s="62" t="s">
        <v>13</v>
      </c>
      <c r="I150" s="62" t="s">
        <v>234</v>
      </c>
      <c r="J150" s="62" t="s">
        <v>19315</v>
      </c>
      <c r="K150" s="55" t="s">
        <v>19316</v>
      </c>
      <c r="L150" s="280" t="s">
        <v>17207</v>
      </c>
    </row>
    <row r="151">
      <c r="A151" s="55"/>
      <c r="B151" s="134" t="s">
        <v>1791</v>
      </c>
      <c r="C151" s="131">
        <v>45215.0</v>
      </c>
      <c r="D151" s="62" t="s">
        <v>68</v>
      </c>
      <c r="E151" s="62">
        <v>5933965.0</v>
      </c>
      <c r="F151" s="62" t="s">
        <v>1783</v>
      </c>
      <c r="G151" s="62" t="s">
        <v>13151</v>
      </c>
      <c r="H151" s="62" t="s">
        <v>13</v>
      </c>
      <c r="I151" s="62" t="s">
        <v>13</v>
      </c>
      <c r="J151" s="62" t="s">
        <v>19317</v>
      </c>
      <c r="K151" s="55" t="s">
        <v>19318</v>
      </c>
      <c r="L151" s="280" t="s">
        <v>18084</v>
      </c>
    </row>
    <row r="152">
      <c r="A152" s="55"/>
      <c r="B152" s="134" t="s">
        <v>1791</v>
      </c>
      <c r="C152" s="131">
        <v>45215.0</v>
      </c>
      <c r="D152" s="62" t="s">
        <v>6942</v>
      </c>
      <c r="E152" s="62">
        <v>5934363.0</v>
      </c>
      <c r="F152" s="62" t="s">
        <v>1807</v>
      </c>
      <c r="G152" s="62" t="s">
        <v>12917</v>
      </c>
      <c r="H152" s="62" t="s">
        <v>13</v>
      </c>
      <c r="I152" s="62" t="s">
        <v>1067</v>
      </c>
      <c r="J152" s="62" t="s">
        <v>19319</v>
      </c>
      <c r="K152" s="55" t="s">
        <v>19320</v>
      </c>
      <c r="L152" s="280" t="s">
        <v>17207</v>
      </c>
    </row>
    <row r="153">
      <c r="A153" s="55"/>
      <c r="B153" s="134" t="s">
        <v>1781</v>
      </c>
      <c r="C153" s="131">
        <v>45215.0</v>
      </c>
      <c r="D153" s="62" t="s">
        <v>16576</v>
      </c>
      <c r="E153" s="62">
        <v>5934438.0</v>
      </c>
      <c r="F153" s="62" t="s">
        <v>1826</v>
      </c>
      <c r="G153" s="62" t="s">
        <v>13250</v>
      </c>
      <c r="H153" s="62" t="s">
        <v>13</v>
      </c>
      <c r="I153" s="62" t="s">
        <v>19321</v>
      </c>
      <c r="J153" s="62" t="s">
        <v>19322</v>
      </c>
      <c r="K153" s="55" t="s">
        <v>19323</v>
      </c>
      <c r="L153" s="280"/>
    </row>
    <row r="154">
      <c r="A154" s="55"/>
      <c r="B154" s="134" t="s">
        <v>1791</v>
      </c>
      <c r="C154" s="131">
        <v>45215.0</v>
      </c>
      <c r="D154" s="62" t="s">
        <v>12802</v>
      </c>
      <c r="E154" s="62">
        <v>5934588.0</v>
      </c>
      <c r="F154" s="62" t="s">
        <v>19324</v>
      </c>
      <c r="G154" s="62" t="s">
        <v>14278</v>
      </c>
      <c r="H154" s="62" t="s">
        <v>13</v>
      </c>
      <c r="I154" s="62" t="s">
        <v>13</v>
      </c>
      <c r="J154" s="62" t="s">
        <v>19325</v>
      </c>
      <c r="K154" s="55" t="s">
        <v>19326</v>
      </c>
      <c r="L154" s="280" t="s">
        <v>18084</v>
      </c>
    </row>
    <row r="155">
      <c r="A155" s="55"/>
      <c r="B155" s="134" t="s">
        <v>1781</v>
      </c>
      <c r="C155" s="131">
        <v>45215.0</v>
      </c>
      <c r="D155" s="62" t="s">
        <v>19327</v>
      </c>
      <c r="E155" s="62" t="s">
        <v>19328</v>
      </c>
      <c r="F155" s="62" t="s">
        <v>13193</v>
      </c>
      <c r="G155" s="62"/>
      <c r="H155" s="62"/>
      <c r="I155" s="62"/>
      <c r="J155" s="62" t="s">
        <v>19329</v>
      </c>
      <c r="K155" s="55" t="s">
        <v>19330</v>
      </c>
      <c r="L155" s="280" t="s">
        <v>18084</v>
      </c>
    </row>
    <row r="156">
      <c r="A156" s="62" t="s">
        <v>19331</v>
      </c>
      <c r="B156" s="134" t="s">
        <v>1781</v>
      </c>
      <c r="C156" s="131">
        <v>45216.0</v>
      </c>
      <c r="D156" s="62" t="s">
        <v>18226</v>
      </c>
      <c r="E156" s="62" t="s">
        <v>19332</v>
      </c>
      <c r="F156" s="62" t="s">
        <v>13022</v>
      </c>
      <c r="G156" s="62" t="s">
        <v>19333</v>
      </c>
      <c r="H156" s="62" t="s">
        <v>19334</v>
      </c>
      <c r="I156" s="62" t="s">
        <v>13</v>
      </c>
      <c r="J156" s="62" t="s">
        <v>19335</v>
      </c>
      <c r="K156" s="55" t="s">
        <v>19330</v>
      </c>
      <c r="L156" s="280" t="s">
        <v>18084</v>
      </c>
    </row>
    <row r="157" ht="14.25" customHeight="1">
      <c r="A157" s="461"/>
      <c r="B157" s="203" t="s">
        <v>1781</v>
      </c>
      <c r="C157" s="152">
        <v>45216.0</v>
      </c>
      <c r="D157" s="156" t="s">
        <v>18226</v>
      </c>
      <c r="E157" s="156">
        <v>5934973.0</v>
      </c>
      <c r="F157" s="156" t="s">
        <v>12985</v>
      </c>
      <c r="G157" s="156" t="s">
        <v>15916</v>
      </c>
      <c r="H157" s="156" t="s">
        <v>13</v>
      </c>
      <c r="I157" s="156" t="s">
        <v>19336</v>
      </c>
      <c r="J157" s="156" t="s">
        <v>19337</v>
      </c>
      <c r="K157" s="461" t="s">
        <v>19338</v>
      </c>
      <c r="L157" s="280" t="s">
        <v>17207</v>
      </c>
    </row>
    <row r="158">
      <c r="A158" s="402"/>
      <c r="B158" s="401" t="s">
        <v>1791</v>
      </c>
      <c r="C158" s="450">
        <v>45216.0</v>
      </c>
      <c r="D158" s="129" t="s">
        <v>19339</v>
      </c>
      <c r="E158" s="451" t="s">
        <v>19332</v>
      </c>
      <c r="F158" s="129" t="s">
        <v>19340</v>
      </c>
      <c r="G158" s="451" t="s">
        <v>19333</v>
      </c>
      <c r="H158" s="129" t="s">
        <v>19341</v>
      </c>
      <c r="I158" s="451" t="s">
        <v>19341</v>
      </c>
      <c r="J158" s="451" t="s">
        <v>19341</v>
      </c>
      <c r="K158" s="451" t="s">
        <v>19342</v>
      </c>
      <c r="L158" s="403" t="s">
        <v>18084</v>
      </c>
      <c r="M158" s="352"/>
    </row>
    <row r="159">
      <c r="A159" s="55"/>
      <c r="B159" s="134"/>
      <c r="C159" s="131">
        <v>48504.0</v>
      </c>
      <c r="D159" s="62" t="s">
        <v>19343</v>
      </c>
      <c r="E159" s="62">
        <v>5934973.0</v>
      </c>
      <c r="F159" s="62" t="s">
        <v>13022</v>
      </c>
      <c r="G159" s="62" t="s">
        <v>15916</v>
      </c>
      <c r="H159" s="62"/>
      <c r="I159" s="62" t="s">
        <v>19336</v>
      </c>
      <c r="J159" s="62" t="s">
        <v>19344</v>
      </c>
      <c r="K159" s="55" t="s">
        <v>19345</v>
      </c>
      <c r="L159" s="280" t="s">
        <v>18084</v>
      </c>
    </row>
    <row r="160">
      <c r="A160" s="55"/>
      <c r="B160" s="134"/>
      <c r="C160" s="131">
        <v>45216.0</v>
      </c>
      <c r="D160" s="62" t="s">
        <v>16475</v>
      </c>
      <c r="E160" s="62" t="s">
        <v>19346</v>
      </c>
      <c r="F160" s="62" t="s">
        <v>13193</v>
      </c>
      <c r="G160" s="62" t="s">
        <v>19347</v>
      </c>
      <c r="H160" s="62"/>
      <c r="I160" s="62" t="s">
        <v>17740</v>
      </c>
      <c r="J160" s="62" t="s">
        <v>19348</v>
      </c>
      <c r="K160" s="55" t="s">
        <v>19349</v>
      </c>
      <c r="L160" s="280" t="s">
        <v>18084</v>
      </c>
    </row>
    <row r="161">
      <c r="A161" s="55"/>
      <c r="B161" s="134"/>
      <c r="C161" s="131">
        <v>45216.0</v>
      </c>
      <c r="D161" s="62" t="s">
        <v>15892</v>
      </c>
      <c r="E161" s="62" t="s">
        <v>19350</v>
      </c>
      <c r="F161" s="62" t="s">
        <v>13241</v>
      </c>
      <c r="G161" s="62" t="s">
        <v>13851</v>
      </c>
      <c r="H161" s="62"/>
      <c r="I161" s="62"/>
      <c r="J161" s="62" t="s">
        <v>15207</v>
      </c>
      <c r="K161" s="55" t="s">
        <v>19351</v>
      </c>
      <c r="L161" s="280" t="s">
        <v>18084</v>
      </c>
    </row>
    <row r="162">
      <c r="A162" s="55"/>
      <c r="B162" s="134" t="s">
        <v>1791</v>
      </c>
      <c r="C162" s="131">
        <v>45216.0</v>
      </c>
      <c r="D162" s="62" t="s">
        <v>67</v>
      </c>
      <c r="E162" s="222" t="s">
        <v>19328</v>
      </c>
      <c r="F162" s="62" t="s">
        <v>13193</v>
      </c>
      <c r="G162" s="62" t="s">
        <v>13050</v>
      </c>
      <c r="H162" s="62"/>
      <c r="I162" s="62" t="s">
        <v>7203</v>
      </c>
      <c r="J162" s="62" t="s">
        <v>19352</v>
      </c>
      <c r="K162" s="362" t="s">
        <v>19330</v>
      </c>
      <c r="L162" s="280" t="s">
        <v>17207</v>
      </c>
    </row>
    <row r="163">
      <c r="A163" s="55"/>
      <c r="B163" s="134" t="s">
        <v>1791</v>
      </c>
      <c r="C163" s="131">
        <v>45216.0</v>
      </c>
      <c r="D163" s="62" t="s">
        <v>15151</v>
      </c>
      <c r="E163" s="222" t="s">
        <v>19328</v>
      </c>
      <c r="F163" s="62" t="s">
        <v>13193</v>
      </c>
      <c r="G163" s="62" t="s">
        <v>13050</v>
      </c>
      <c r="H163" s="62"/>
      <c r="I163" s="62" t="s">
        <v>7203</v>
      </c>
      <c r="J163" s="62" t="s">
        <v>19353</v>
      </c>
      <c r="K163" s="362" t="s">
        <v>19330</v>
      </c>
      <c r="L163" s="280" t="s">
        <v>17207</v>
      </c>
    </row>
    <row r="164">
      <c r="A164" s="55"/>
      <c r="B164" s="134" t="s">
        <v>1791</v>
      </c>
      <c r="C164" s="131">
        <v>45216.0</v>
      </c>
      <c r="D164" s="62" t="s">
        <v>18968</v>
      </c>
      <c r="E164" s="62" t="s">
        <v>19354</v>
      </c>
      <c r="F164" s="62" t="s">
        <v>12940</v>
      </c>
      <c r="G164" s="62" t="s">
        <v>13720</v>
      </c>
      <c r="H164" s="62"/>
      <c r="I164" s="62" t="s">
        <v>19355</v>
      </c>
      <c r="J164" s="62" t="s">
        <v>6995</v>
      </c>
      <c r="K164" s="362" t="s">
        <v>19356</v>
      </c>
      <c r="L164" s="280" t="s">
        <v>17207</v>
      </c>
    </row>
    <row r="165">
      <c r="A165" s="55"/>
      <c r="B165" s="134" t="s">
        <v>1791</v>
      </c>
      <c r="C165" s="131">
        <v>45216.0</v>
      </c>
      <c r="D165" s="62" t="s">
        <v>19357</v>
      </c>
      <c r="E165" s="62" t="s">
        <v>19358</v>
      </c>
      <c r="F165" s="62" t="s">
        <v>13193</v>
      </c>
      <c r="G165" s="62" t="s">
        <v>15032</v>
      </c>
      <c r="H165" s="62" t="s">
        <v>13</v>
      </c>
      <c r="I165" s="62" t="s">
        <v>13</v>
      </c>
      <c r="J165" s="62" t="s">
        <v>19359</v>
      </c>
      <c r="K165" s="55" t="s">
        <v>19360</v>
      </c>
      <c r="L165" s="280" t="s">
        <v>17207</v>
      </c>
    </row>
    <row r="166">
      <c r="A166" s="55"/>
      <c r="B166" s="134" t="s">
        <v>1791</v>
      </c>
      <c r="C166" s="131">
        <v>45216.0</v>
      </c>
      <c r="D166" s="62" t="s">
        <v>15470</v>
      </c>
      <c r="E166" s="62">
        <v>5935721.0</v>
      </c>
      <c r="F166" s="62" t="s">
        <v>1807</v>
      </c>
      <c r="G166" s="62" t="s">
        <v>15539</v>
      </c>
      <c r="H166" s="62" t="s">
        <v>13</v>
      </c>
      <c r="I166" s="62" t="s">
        <v>19361</v>
      </c>
      <c r="J166" s="62" t="s">
        <v>13309</v>
      </c>
      <c r="K166" s="55" t="s">
        <v>19362</v>
      </c>
      <c r="L166" s="280" t="s">
        <v>18084</v>
      </c>
    </row>
    <row r="167">
      <c r="A167" s="55"/>
      <c r="B167" s="134" t="s">
        <v>1791</v>
      </c>
      <c r="C167" s="131">
        <v>45216.0</v>
      </c>
      <c r="D167" s="62" t="s">
        <v>6950</v>
      </c>
      <c r="E167" s="62">
        <v>5935711.0</v>
      </c>
      <c r="F167" s="62" t="s">
        <v>1807</v>
      </c>
      <c r="G167" s="62" t="s">
        <v>14227</v>
      </c>
      <c r="H167" s="62" t="s">
        <v>13</v>
      </c>
      <c r="I167" s="62" t="s">
        <v>13</v>
      </c>
      <c r="J167" s="62" t="s">
        <v>19363</v>
      </c>
      <c r="K167" s="55" t="s">
        <v>19364</v>
      </c>
      <c r="L167" s="280" t="s">
        <v>17207</v>
      </c>
    </row>
    <row r="168">
      <c r="A168" s="55"/>
      <c r="B168" s="134" t="s">
        <v>1791</v>
      </c>
      <c r="C168" s="131">
        <v>45217.0</v>
      </c>
      <c r="D168" s="62" t="s">
        <v>6950</v>
      </c>
      <c r="E168" s="62">
        <v>5935751.0</v>
      </c>
      <c r="F168" s="62" t="s">
        <v>1788</v>
      </c>
      <c r="G168" s="62" t="s">
        <v>12922</v>
      </c>
      <c r="H168" s="62" t="s">
        <v>13</v>
      </c>
      <c r="I168" s="62" t="s">
        <v>19365</v>
      </c>
      <c r="J168" s="62" t="s">
        <v>19366</v>
      </c>
      <c r="K168" s="55" t="s">
        <v>19367</v>
      </c>
      <c r="L168" s="280" t="s">
        <v>17207</v>
      </c>
    </row>
    <row r="169">
      <c r="A169" s="55"/>
      <c r="B169" s="134" t="s">
        <v>1781</v>
      </c>
      <c r="C169" s="131">
        <v>45217.0</v>
      </c>
      <c r="D169" s="62" t="s">
        <v>6950</v>
      </c>
      <c r="E169" s="62">
        <v>5935816.0</v>
      </c>
      <c r="F169" s="62" t="s">
        <v>1882</v>
      </c>
      <c r="G169" s="62" t="s">
        <v>13194</v>
      </c>
      <c r="H169" s="62" t="s">
        <v>13</v>
      </c>
      <c r="I169" s="62" t="s">
        <v>19368</v>
      </c>
      <c r="J169" s="62" t="s">
        <v>11157</v>
      </c>
      <c r="K169" s="55" t="s">
        <v>19369</v>
      </c>
      <c r="L169" s="280" t="s">
        <v>17207</v>
      </c>
    </row>
    <row r="170">
      <c r="A170" s="55"/>
      <c r="B170" s="134" t="s">
        <v>1791</v>
      </c>
      <c r="C170" s="133">
        <v>45217.0</v>
      </c>
      <c r="D170" s="62" t="s">
        <v>6950</v>
      </c>
      <c r="E170" s="62" t="s">
        <v>7457</v>
      </c>
      <c r="F170" s="62" t="s">
        <v>13</v>
      </c>
      <c r="G170" s="62" t="s">
        <v>7457</v>
      </c>
      <c r="H170" s="62" t="s">
        <v>13</v>
      </c>
      <c r="I170" s="62" t="s">
        <v>7457</v>
      </c>
      <c r="J170" s="62" t="s">
        <v>7457</v>
      </c>
      <c r="K170" s="90" t="s">
        <v>7457</v>
      </c>
      <c r="L170" s="280" t="s">
        <v>18084</v>
      </c>
    </row>
    <row r="171">
      <c r="A171" s="55"/>
      <c r="B171" s="134" t="s">
        <v>1791</v>
      </c>
      <c r="C171" s="131">
        <v>45217.0</v>
      </c>
      <c r="D171" s="62" t="s">
        <v>13888</v>
      </c>
      <c r="E171" s="62">
        <v>5935753.0</v>
      </c>
      <c r="F171" s="62" t="s">
        <v>1826</v>
      </c>
      <c r="G171" s="62" t="s">
        <v>19370</v>
      </c>
      <c r="H171" s="62" t="s">
        <v>13</v>
      </c>
      <c r="I171" s="62" t="s">
        <v>13</v>
      </c>
      <c r="J171" s="62" t="s">
        <v>19371</v>
      </c>
      <c r="K171" s="55" t="s">
        <v>19372</v>
      </c>
      <c r="L171" s="280" t="s">
        <v>18084</v>
      </c>
    </row>
    <row r="172">
      <c r="A172" s="62">
        <v>23.0</v>
      </c>
      <c r="B172" s="134" t="s">
        <v>1791</v>
      </c>
      <c r="C172" s="131">
        <v>45217.0</v>
      </c>
      <c r="D172" s="62" t="s">
        <v>13888</v>
      </c>
      <c r="E172" s="62">
        <v>5935847.0</v>
      </c>
      <c r="F172" s="62" t="s">
        <v>1807</v>
      </c>
      <c r="G172" s="62" t="s">
        <v>19373</v>
      </c>
      <c r="H172" s="62" t="s">
        <v>13</v>
      </c>
      <c r="I172" s="62" t="s">
        <v>13</v>
      </c>
      <c r="J172" s="62" t="s">
        <v>19374</v>
      </c>
      <c r="K172" s="55" t="s">
        <v>19375</v>
      </c>
      <c r="L172" s="280" t="s">
        <v>18084</v>
      </c>
    </row>
    <row r="173">
      <c r="A173" s="62">
        <v>22.0</v>
      </c>
      <c r="B173" s="134" t="s">
        <v>1781</v>
      </c>
      <c r="C173" s="131">
        <v>45217.0</v>
      </c>
      <c r="D173" s="62" t="s">
        <v>12830</v>
      </c>
      <c r="E173" s="62">
        <v>5935822.0</v>
      </c>
      <c r="F173" s="62" t="s">
        <v>13157</v>
      </c>
      <c r="G173" s="62" t="s">
        <v>14458</v>
      </c>
      <c r="H173" s="62" t="s">
        <v>13</v>
      </c>
      <c r="I173" s="62" t="s">
        <v>19376</v>
      </c>
      <c r="J173" s="62" t="s">
        <v>19377</v>
      </c>
      <c r="K173" s="55" t="s">
        <v>19378</v>
      </c>
      <c r="L173" s="280" t="s">
        <v>18084</v>
      </c>
    </row>
    <row r="174">
      <c r="A174" s="55"/>
      <c r="B174" s="134" t="s">
        <v>1781</v>
      </c>
      <c r="C174" s="131"/>
      <c r="D174" s="62" t="s">
        <v>68</v>
      </c>
      <c r="E174" s="62">
        <v>5935969.0</v>
      </c>
      <c r="F174" s="62" t="s">
        <v>13193</v>
      </c>
      <c r="G174" s="62" t="s">
        <v>13250</v>
      </c>
      <c r="H174" s="62" t="s">
        <v>13</v>
      </c>
      <c r="I174" s="62" t="s">
        <v>13</v>
      </c>
      <c r="J174" s="62" t="s">
        <v>19379</v>
      </c>
      <c r="K174" s="55" t="s">
        <v>19380</v>
      </c>
      <c r="L174" s="280" t="s">
        <v>17207</v>
      </c>
    </row>
    <row r="175">
      <c r="A175" s="62">
        <v>24.0</v>
      </c>
      <c r="B175" s="134" t="s">
        <v>1781</v>
      </c>
      <c r="C175" s="131">
        <v>45217.0</v>
      </c>
      <c r="D175" s="62" t="s">
        <v>19381</v>
      </c>
      <c r="E175" s="62">
        <v>5935970.0</v>
      </c>
      <c r="F175" s="62" t="s">
        <v>2140</v>
      </c>
      <c r="G175" s="62" t="s">
        <v>13050</v>
      </c>
      <c r="H175" s="62" t="s">
        <v>19382</v>
      </c>
      <c r="I175" s="62" t="s">
        <v>19383</v>
      </c>
      <c r="J175" s="62" t="s">
        <v>19384</v>
      </c>
      <c r="K175" s="55" t="s">
        <v>19385</v>
      </c>
      <c r="L175" s="280" t="s">
        <v>18084</v>
      </c>
    </row>
    <row r="176">
      <c r="A176" s="55"/>
      <c r="B176" s="134" t="s">
        <v>1781</v>
      </c>
      <c r="C176" s="131">
        <v>45217.0</v>
      </c>
      <c r="D176" s="62" t="s">
        <v>19386</v>
      </c>
      <c r="E176" s="62">
        <v>5935839.0</v>
      </c>
      <c r="F176" s="62" t="s">
        <v>12935</v>
      </c>
      <c r="G176" s="62" t="s">
        <v>19387</v>
      </c>
      <c r="H176" s="62"/>
      <c r="I176" s="62" t="s">
        <v>19388</v>
      </c>
      <c r="J176" s="62" t="s">
        <v>19389</v>
      </c>
      <c r="K176" s="55" t="s">
        <v>19390</v>
      </c>
      <c r="L176" s="280" t="s">
        <v>18084</v>
      </c>
    </row>
    <row r="177">
      <c r="A177" s="55"/>
      <c r="B177" s="134"/>
      <c r="C177" s="131">
        <v>45217.0</v>
      </c>
      <c r="D177" s="62" t="s">
        <v>19386</v>
      </c>
      <c r="E177" s="62" t="s">
        <v>19391</v>
      </c>
      <c r="F177" s="62" t="s">
        <v>15337</v>
      </c>
      <c r="G177" s="62" t="s">
        <v>19392</v>
      </c>
      <c r="H177" s="62" t="s">
        <v>19393</v>
      </c>
      <c r="I177" s="62" t="s">
        <v>19393</v>
      </c>
      <c r="J177" s="62" t="s">
        <v>19394</v>
      </c>
      <c r="K177" s="55"/>
      <c r="L177" s="280" t="s">
        <v>18084</v>
      </c>
    </row>
    <row r="178">
      <c r="A178" s="402"/>
      <c r="B178" s="401" t="s">
        <v>1791</v>
      </c>
      <c r="C178" s="450">
        <v>45217.0</v>
      </c>
      <c r="D178" s="129" t="s">
        <v>12479</v>
      </c>
      <c r="E178" s="129" t="s">
        <v>19395</v>
      </c>
      <c r="F178" s="129" t="s">
        <v>19396</v>
      </c>
      <c r="G178" s="129" t="s">
        <v>19396</v>
      </c>
      <c r="H178" s="129"/>
      <c r="I178" s="129"/>
      <c r="J178" s="129" t="s">
        <v>19395</v>
      </c>
      <c r="K178" s="402" t="s">
        <v>19397</v>
      </c>
      <c r="L178" s="403" t="s">
        <v>18084</v>
      </c>
    </row>
    <row r="179">
      <c r="A179" s="55"/>
      <c r="B179" s="134" t="s">
        <v>1781</v>
      </c>
      <c r="C179" s="131">
        <v>45217.0</v>
      </c>
      <c r="D179" s="62" t="s">
        <v>19398</v>
      </c>
      <c r="E179" s="62">
        <v>5935921.0</v>
      </c>
      <c r="F179" s="62" t="s">
        <v>1826</v>
      </c>
      <c r="G179" s="62" t="s">
        <v>19399</v>
      </c>
      <c r="H179" s="62" t="s">
        <v>13</v>
      </c>
      <c r="I179" s="62" t="s">
        <v>9391</v>
      </c>
      <c r="J179" s="62" t="s">
        <v>19400</v>
      </c>
      <c r="K179" s="55" t="s">
        <v>19401</v>
      </c>
      <c r="L179" s="280" t="s">
        <v>17207</v>
      </c>
    </row>
    <row r="180">
      <c r="A180" s="62">
        <v>25.0</v>
      </c>
      <c r="B180" s="134" t="s">
        <v>1791</v>
      </c>
      <c r="C180" s="131">
        <v>45217.0</v>
      </c>
      <c r="D180" s="62" t="s">
        <v>9241</v>
      </c>
      <c r="E180" s="62">
        <v>5936113.0</v>
      </c>
      <c r="F180" s="62" t="s">
        <v>1826</v>
      </c>
      <c r="G180" s="62" t="s">
        <v>12996</v>
      </c>
      <c r="H180" s="62"/>
      <c r="I180" s="62" t="s">
        <v>19402</v>
      </c>
      <c r="J180" s="62" t="s">
        <v>19403</v>
      </c>
      <c r="K180" s="55" t="s">
        <v>19404</v>
      </c>
      <c r="L180" s="280" t="s">
        <v>18084</v>
      </c>
    </row>
    <row r="181">
      <c r="A181" s="55"/>
      <c r="B181" s="134" t="s">
        <v>1791</v>
      </c>
      <c r="C181" s="131">
        <v>45217.0</v>
      </c>
      <c r="D181" s="62" t="s">
        <v>9241</v>
      </c>
      <c r="E181" s="62">
        <v>5936232.0</v>
      </c>
      <c r="F181" s="62" t="s">
        <v>1807</v>
      </c>
      <c r="G181" s="62" t="s">
        <v>19399</v>
      </c>
      <c r="H181" s="62"/>
      <c r="I181" s="62"/>
      <c r="J181" s="62" t="s">
        <v>13184</v>
      </c>
      <c r="K181" s="55" t="s">
        <v>19405</v>
      </c>
      <c r="L181" s="280" t="s">
        <v>17207</v>
      </c>
    </row>
    <row r="182">
      <c r="A182" s="402"/>
      <c r="B182" s="401" t="s">
        <v>1791</v>
      </c>
      <c r="C182" s="450">
        <v>45217.0</v>
      </c>
      <c r="D182" s="462" t="s">
        <v>19406</v>
      </c>
      <c r="E182" s="129" t="s">
        <v>19407</v>
      </c>
      <c r="F182" s="129" t="s">
        <v>2038</v>
      </c>
      <c r="G182" s="129" t="s">
        <v>19407</v>
      </c>
      <c r="H182" s="129" t="s">
        <v>19407</v>
      </c>
      <c r="I182" s="129" t="s">
        <v>19407</v>
      </c>
      <c r="J182" s="129" t="s">
        <v>19407</v>
      </c>
      <c r="K182" s="402" t="s">
        <v>19408</v>
      </c>
      <c r="L182" s="403" t="s">
        <v>18084</v>
      </c>
      <c r="M182" s="352"/>
      <c r="N182" s="352"/>
      <c r="O182" s="352"/>
      <c r="P182" s="352"/>
      <c r="Q182" s="352"/>
      <c r="R182" s="352"/>
      <c r="S182" s="352"/>
      <c r="T182" s="352"/>
      <c r="U182" s="352"/>
      <c r="V182" s="352"/>
      <c r="W182" s="352"/>
      <c r="X182" s="352"/>
      <c r="Y182" s="352"/>
      <c r="Z182" s="352"/>
    </row>
    <row r="183">
      <c r="A183" s="55"/>
      <c r="B183" s="134" t="s">
        <v>1791</v>
      </c>
      <c r="C183" s="131">
        <v>45218.0</v>
      </c>
      <c r="D183" s="62" t="s">
        <v>6950</v>
      </c>
      <c r="E183" s="62">
        <v>5936481.0</v>
      </c>
      <c r="F183" s="62" t="s">
        <v>1807</v>
      </c>
      <c r="G183" s="62" t="s">
        <v>14289</v>
      </c>
      <c r="H183" s="62" t="s">
        <v>8223</v>
      </c>
      <c r="I183" s="62"/>
      <c r="J183" s="62" t="s">
        <v>7698</v>
      </c>
      <c r="K183" s="55" t="s">
        <v>19409</v>
      </c>
      <c r="L183" s="280" t="s">
        <v>17207</v>
      </c>
    </row>
    <row r="184">
      <c r="A184" s="55"/>
      <c r="B184" s="134" t="s">
        <v>1791</v>
      </c>
      <c r="C184" s="131">
        <v>45218.0</v>
      </c>
      <c r="D184" s="62" t="s">
        <v>68</v>
      </c>
      <c r="E184" s="62">
        <v>5936559.0</v>
      </c>
      <c r="F184" s="62" t="s">
        <v>1783</v>
      </c>
      <c r="G184" s="62" t="s">
        <v>19410</v>
      </c>
      <c r="H184" s="62"/>
      <c r="I184" s="62"/>
      <c r="J184" s="62" t="s">
        <v>19411</v>
      </c>
      <c r="K184" s="55" t="s">
        <v>19412</v>
      </c>
      <c r="L184" s="280" t="s">
        <v>18084</v>
      </c>
    </row>
    <row r="185">
      <c r="A185" s="55"/>
      <c r="B185" s="134"/>
      <c r="C185" s="131">
        <v>45218.0</v>
      </c>
      <c r="D185" s="62" t="s">
        <v>19413</v>
      </c>
      <c r="E185" s="62">
        <v>5936577.0</v>
      </c>
      <c r="F185" s="62" t="s">
        <v>1882</v>
      </c>
      <c r="G185" s="62" t="s">
        <v>14581</v>
      </c>
      <c r="H185" s="62" t="s">
        <v>19414</v>
      </c>
      <c r="I185" s="62" t="s">
        <v>19414</v>
      </c>
      <c r="J185" s="62" t="s">
        <v>19415</v>
      </c>
      <c r="K185" s="55" t="s">
        <v>19416</v>
      </c>
      <c r="L185" s="280" t="s">
        <v>18084</v>
      </c>
    </row>
    <row r="186">
      <c r="A186" s="129">
        <v>24.0</v>
      </c>
      <c r="B186" s="401" t="s">
        <v>1791</v>
      </c>
      <c r="C186" s="450">
        <v>45218.0</v>
      </c>
      <c r="D186" s="129" t="s">
        <v>67</v>
      </c>
      <c r="E186" s="129" t="s">
        <v>19417</v>
      </c>
      <c r="F186" s="129" t="s">
        <v>14773</v>
      </c>
      <c r="G186" s="129" t="s">
        <v>13050</v>
      </c>
      <c r="H186" s="129" t="s">
        <v>19418</v>
      </c>
      <c r="I186" s="444" t="s">
        <v>19418</v>
      </c>
      <c r="J186" s="451" t="s">
        <v>19418</v>
      </c>
      <c r="K186" s="451" t="s">
        <v>19419</v>
      </c>
      <c r="L186" s="280" t="s">
        <v>18084</v>
      </c>
    </row>
    <row r="187">
      <c r="A187" s="55"/>
      <c r="B187" s="134" t="s">
        <v>1781</v>
      </c>
      <c r="C187" s="131">
        <v>45218.0</v>
      </c>
      <c r="D187" s="62" t="s">
        <v>17980</v>
      </c>
      <c r="E187" s="62">
        <v>5936658.0</v>
      </c>
      <c r="F187" s="62" t="s">
        <v>13274</v>
      </c>
      <c r="G187" s="62" t="s">
        <v>13632</v>
      </c>
      <c r="H187" s="62" t="s">
        <v>13</v>
      </c>
      <c r="I187" s="62" t="s">
        <v>19420</v>
      </c>
      <c r="J187" s="62" t="s">
        <v>19421</v>
      </c>
      <c r="K187" s="55" t="s">
        <v>19422</v>
      </c>
      <c r="L187" s="280"/>
    </row>
    <row r="188">
      <c r="A188" s="62">
        <v>26.0</v>
      </c>
      <c r="B188" s="134" t="s">
        <v>1791</v>
      </c>
      <c r="C188" s="131">
        <v>45218.0</v>
      </c>
      <c r="D188" s="62" t="s">
        <v>19423</v>
      </c>
      <c r="E188" s="62">
        <v>5936996.0</v>
      </c>
      <c r="F188" s="62" t="s">
        <v>1826</v>
      </c>
      <c r="G188" s="62" t="s">
        <v>19347</v>
      </c>
      <c r="H188" s="62" t="s">
        <v>13</v>
      </c>
      <c r="I188" s="62" t="s">
        <v>19424</v>
      </c>
      <c r="J188" s="62" t="s">
        <v>19425</v>
      </c>
      <c r="K188" s="55" t="s">
        <v>19426</v>
      </c>
      <c r="L188" s="280" t="s">
        <v>18084</v>
      </c>
    </row>
    <row r="189">
      <c r="A189" s="55"/>
      <c r="B189" s="134" t="s">
        <v>1791</v>
      </c>
      <c r="C189" s="131">
        <v>45219.0</v>
      </c>
      <c r="D189" s="62" t="s">
        <v>6950</v>
      </c>
      <c r="E189" s="62">
        <v>5937222.0</v>
      </c>
      <c r="F189" s="62" t="s">
        <v>1807</v>
      </c>
      <c r="G189" s="62" t="s">
        <v>12922</v>
      </c>
      <c r="H189" s="62" t="s">
        <v>13</v>
      </c>
      <c r="I189" s="62" t="s">
        <v>13</v>
      </c>
      <c r="J189" s="62" t="s">
        <v>15859</v>
      </c>
      <c r="K189" s="55" t="s">
        <v>19427</v>
      </c>
      <c r="L189" s="280" t="s">
        <v>17207</v>
      </c>
    </row>
    <row r="190">
      <c r="A190" s="55"/>
      <c r="B190" s="134" t="s">
        <v>1791</v>
      </c>
      <c r="C190" s="131">
        <v>45219.0</v>
      </c>
      <c r="D190" s="62" t="s">
        <v>6950</v>
      </c>
      <c r="E190" s="62">
        <v>5937266.0</v>
      </c>
      <c r="F190" s="62" t="s">
        <v>1807</v>
      </c>
      <c r="G190" s="62" t="s">
        <v>14061</v>
      </c>
      <c r="H190" s="62" t="s">
        <v>13</v>
      </c>
      <c r="I190" s="62" t="s">
        <v>13</v>
      </c>
      <c r="J190" s="62" t="s">
        <v>17322</v>
      </c>
      <c r="K190" s="55" t="s">
        <v>19428</v>
      </c>
      <c r="L190" s="280" t="s">
        <v>17207</v>
      </c>
    </row>
    <row r="191">
      <c r="A191" s="55"/>
      <c r="B191" s="134" t="s">
        <v>1791</v>
      </c>
      <c r="C191" s="131">
        <v>45219.0</v>
      </c>
      <c r="D191" s="62" t="s">
        <v>6950</v>
      </c>
      <c r="E191" s="62">
        <v>5937282.0</v>
      </c>
      <c r="F191" s="62" t="s">
        <v>1783</v>
      </c>
      <c r="G191" s="62" t="s">
        <v>13059</v>
      </c>
      <c r="H191" s="62" t="s">
        <v>13</v>
      </c>
      <c r="I191" s="62" t="s">
        <v>329</v>
      </c>
      <c r="J191" s="62" t="s">
        <v>19429</v>
      </c>
      <c r="K191" s="55" t="s">
        <v>19430</v>
      </c>
      <c r="L191" s="280" t="s">
        <v>17207</v>
      </c>
    </row>
    <row r="192">
      <c r="A192" s="55"/>
      <c r="B192" s="134" t="s">
        <v>1791</v>
      </c>
      <c r="C192" s="131">
        <v>45219.0</v>
      </c>
      <c r="D192" s="62" t="s">
        <v>6950</v>
      </c>
      <c r="E192" s="62">
        <v>5937325.0</v>
      </c>
      <c r="F192" s="62" t="s">
        <v>1807</v>
      </c>
      <c r="G192" s="62" t="s">
        <v>13900</v>
      </c>
      <c r="H192" s="62" t="s">
        <v>13</v>
      </c>
      <c r="I192" s="62" t="s">
        <v>13</v>
      </c>
      <c r="J192" s="62" t="s">
        <v>19431</v>
      </c>
      <c r="K192" s="55" t="s">
        <v>19432</v>
      </c>
      <c r="L192" s="280" t="s">
        <v>17207</v>
      </c>
    </row>
    <row r="193">
      <c r="A193" s="55"/>
      <c r="B193" s="134"/>
      <c r="C193" s="131">
        <v>45219.0</v>
      </c>
      <c r="D193" s="62" t="s">
        <v>19433</v>
      </c>
      <c r="E193" s="62" t="s">
        <v>19434</v>
      </c>
      <c r="F193" s="62" t="s">
        <v>19435</v>
      </c>
      <c r="G193" s="62" t="s">
        <v>13632</v>
      </c>
      <c r="H193" s="62" t="s">
        <v>13</v>
      </c>
      <c r="I193" s="62" t="s">
        <v>19436</v>
      </c>
      <c r="J193" s="62" t="s">
        <v>19437</v>
      </c>
      <c r="K193" s="55" t="s">
        <v>19438</v>
      </c>
      <c r="L193" s="280" t="s">
        <v>17207</v>
      </c>
    </row>
    <row r="194">
      <c r="A194" s="55"/>
      <c r="B194" s="134" t="s">
        <v>1791</v>
      </c>
      <c r="C194" s="131">
        <v>45219.0</v>
      </c>
      <c r="D194" s="62" t="s">
        <v>19439</v>
      </c>
      <c r="E194" s="62">
        <v>5937447.0</v>
      </c>
      <c r="F194" s="62" t="s">
        <v>1783</v>
      </c>
      <c r="G194" s="62" t="s">
        <v>13250</v>
      </c>
      <c r="H194" s="62" t="s">
        <v>13</v>
      </c>
      <c r="I194" s="62" t="s">
        <v>173</v>
      </c>
      <c r="J194" s="62" t="s">
        <v>19440</v>
      </c>
      <c r="K194" s="55" t="s">
        <v>19441</v>
      </c>
      <c r="L194" s="280" t="s">
        <v>18084</v>
      </c>
    </row>
    <row r="195">
      <c r="A195" s="55"/>
      <c r="B195" s="134" t="s">
        <v>1791</v>
      </c>
      <c r="C195" s="131">
        <v>45219.0</v>
      </c>
      <c r="D195" s="62" t="s">
        <v>12549</v>
      </c>
      <c r="E195" s="62">
        <v>5935822.0</v>
      </c>
      <c r="F195" s="62" t="s">
        <v>19442</v>
      </c>
      <c r="G195" s="62" t="s">
        <v>15900</v>
      </c>
      <c r="H195" s="62" t="s">
        <v>13</v>
      </c>
      <c r="I195" s="62" t="s">
        <v>19436</v>
      </c>
      <c r="J195" s="62" t="s">
        <v>19443</v>
      </c>
      <c r="K195" s="55" t="s">
        <v>19444</v>
      </c>
      <c r="L195" s="280"/>
    </row>
    <row r="196">
      <c r="A196" s="402"/>
      <c r="B196" s="401" t="s">
        <v>1791</v>
      </c>
      <c r="C196" s="450">
        <v>45219.0</v>
      </c>
      <c r="D196" s="129" t="s">
        <v>62</v>
      </c>
      <c r="E196" s="129" t="s">
        <v>19445</v>
      </c>
      <c r="F196" s="129" t="s">
        <v>19446</v>
      </c>
      <c r="G196" s="129"/>
      <c r="H196" s="129" t="s">
        <v>19445</v>
      </c>
      <c r="I196" s="129"/>
      <c r="J196" s="129" t="s">
        <v>19445</v>
      </c>
      <c r="K196" s="402" t="s">
        <v>19447</v>
      </c>
      <c r="L196" s="403" t="s">
        <v>18084</v>
      </c>
    </row>
    <row r="197">
      <c r="A197" s="55"/>
      <c r="B197" s="134" t="s">
        <v>1781</v>
      </c>
      <c r="C197" s="131">
        <v>45219.0</v>
      </c>
      <c r="D197" s="62" t="s">
        <v>10170</v>
      </c>
      <c r="E197" s="62">
        <v>5937399.0</v>
      </c>
      <c r="F197" s="62" t="s">
        <v>1851</v>
      </c>
      <c r="G197" s="62" t="s">
        <v>19448</v>
      </c>
      <c r="H197" s="62"/>
      <c r="I197" s="62" t="s">
        <v>19449</v>
      </c>
      <c r="J197" s="62" t="s">
        <v>19450</v>
      </c>
      <c r="K197" s="55" t="s">
        <v>19451</v>
      </c>
      <c r="L197" s="280" t="s">
        <v>17207</v>
      </c>
    </row>
    <row r="198">
      <c r="A198" s="55"/>
      <c r="B198" s="134" t="s">
        <v>1781</v>
      </c>
      <c r="C198" s="131">
        <v>45219.0</v>
      </c>
      <c r="D198" s="62" t="s">
        <v>10170</v>
      </c>
      <c r="E198" s="62">
        <v>5936426.0</v>
      </c>
      <c r="F198" s="62" t="s">
        <v>1788</v>
      </c>
      <c r="G198" s="62" t="s">
        <v>19452</v>
      </c>
      <c r="H198" s="62" t="s">
        <v>13</v>
      </c>
      <c r="I198" s="62" t="s">
        <v>19453</v>
      </c>
      <c r="J198" s="62" t="s">
        <v>19454</v>
      </c>
      <c r="K198" s="55" t="s">
        <v>19455</v>
      </c>
      <c r="L198" s="280" t="s">
        <v>18084</v>
      </c>
    </row>
    <row r="199">
      <c r="A199" s="55"/>
      <c r="B199" s="134" t="s">
        <v>1781</v>
      </c>
      <c r="C199" s="131">
        <v>45219.0</v>
      </c>
      <c r="D199" s="62" t="s">
        <v>10170</v>
      </c>
      <c r="E199" s="62">
        <v>5937043.0</v>
      </c>
      <c r="F199" s="62" t="s">
        <v>1826</v>
      </c>
      <c r="G199" s="62" t="s">
        <v>19456</v>
      </c>
      <c r="H199" s="62" t="s">
        <v>13</v>
      </c>
      <c r="I199" s="373" t="s">
        <v>19457</v>
      </c>
      <c r="J199" s="62" t="s">
        <v>19458</v>
      </c>
      <c r="K199" s="55" t="s">
        <v>19459</v>
      </c>
      <c r="L199" s="280" t="s">
        <v>18084</v>
      </c>
    </row>
    <row r="200">
      <c r="A200" s="402"/>
      <c r="B200" s="401" t="s">
        <v>1791</v>
      </c>
      <c r="C200" s="450">
        <v>45219.0</v>
      </c>
      <c r="D200" s="129" t="s">
        <v>17769</v>
      </c>
      <c r="E200" s="129" t="s">
        <v>19460</v>
      </c>
      <c r="F200" s="129" t="s">
        <v>19461</v>
      </c>
      <c r="G200" s="129" t="s">
        <v>19461</v>
      </c>
      <c r="H200" s="129" t="s">
        <v>19461</v>
      </c>
      <c r="I200" s="129" t="s">
        <v>19460</v>
      </c>
      <c r="J200" s="129" t="s">
        <v>19460</v>
      </c>
      <c r="K200" s="402" t="s">
        <v>19462</v>
      </c>
      <c r="L200" s="403" t="s">
        <v>18084</v>
      </c>
      <c r="M200" s="352"/>
      <c r="N200" s="352"/>
      <c r="O200" s="352"/>
      <c r="P200" s="352"/>
      <c r="Q200" s="352"/>
      <c r="R200" s="352"/>
      <c r="S200" s="352"/>
      <c r="T200" s="352"/>
      <c r="U200" s="352"/>
      <c r="V200" s="352"/>
      <c r="W200" s="352"/>
      <c r="X200" s="352"/>
      <c r="Y200" s="352"/>
      <c r="Z200" s="352"/>
    </row>
    <row r="201">
      <c r="A201" s="55"/>
      <c r="B201" s="134" t="s">
        <v>1781</v>
      </c>
      <c r="C201" s="131">
        <v>45219.0</v>
      </c>
      <c r="D201" s="62" t="s">
        <v>19463</v>
      </c>
      <c r="E201" s="62">
        <v>5937963.0</v>
      </c>
      <c r="F201" s="62" t="s">
        <v>1783</v>
      </c>
      <c r="G201" s="62" t="s">
        <v>13203</v>
      </c>
      <c r="H201" s="62" t="s">
        <v>13</v>
      </c>
      <c r="I201" s="62" t="s">
        <v>19464</v>
      </c>
      <c r="J201" s="62" t="s">
        <v>19465</v>
      </c>
      <c r="K201" s="55" t="s">
        <v>19466</v>
      </c>
      <c r="L201" s="280" t="s">
        <v>17207</v>
      </c>
    </row>
    <row r="202">
      <c r="A202" s="55"/>
      <c r="B202" s="134" t="s">
        <v>1791</v>
      </c>
      <c r="C202" s="131">
        <v>45220.0</v>
      </c>
      <c r="D202" s="62" t="s">
        <v>12328</v>
      </c>
      <c r="E202" s="62">
        <v>5938083.0</v>
      </c>
      <c r="F202" s="62" t="s">
        <v>1851</v>
      </c>
      <c r="G202" s="62" t="s">
        <v>13059</v>
      </c>
      <c r="H202" s="62" t="s">
        <v>13</v>
      </c>
      <c r="I202" s="62" t="s">
        <v>218</v>
      </c>
      <c r="J202" s="62" t="s">
        <v>16371</v>
      </c>
      <c r="K202" s="55" t="s">
        <v>19467</v>
      </c>
      <c r="L202" s="280" t="s">
        <v>17207</v>
      </c>
    </row>
    <row r="203">
      <c r="A203" s="55"/>
      <c r="B203" s="134" t="s">
        <v>1791</v>
      </c>
      <c r="C203" s="131">
        <v>45220.0</v>
      </c>
      <c r="D203" s="62" t="s">
        <v>12328</v>
      </c>
      <c r="E203" s="62">
        <v>5938139.0</v>
      </c>
      <c r="F203" s="62" t="s">
        <v>1783</v>
      </c>
      <c r="G203" s="62" t="s">
        <v>13531</v>
      </c>
      <c r="H203" s="62" t="s">
        <v>13</v>
      </c>
      <c r="I203" s="62" t="s">
        <v>13</v>
      </c>
      <c r="J203" s="62" t="s">
        <v>19468</v>
      </c>
      <c r="K203" s="55" t="s">
        <v>19469</v>
      </c>
      <c r="L203" s="280" t="s">
        <v>17207</v>
      </c>
    </row>
    <row r="204">
      <c r="A204" s="55"/>
      <c r="B204" s="134" t="s">
        <v>1791</v>
      </c>
      <c r="C204" s="131">
        <v>45220.0</v>
      </c>
      <c r="D204" s="62" t="s">
        <v>12328</v>
      </c>
      <c r="E204" s="62">
        <v>5938209.0</v>
      </c>
      <c r="F204" s="62" t="s">
        <v>13022</v>
      </c>
      <c r="G204" s="62" t="s">
        <v>19470</v>
      </c>
      <c r="H204" s="62" t="s">
        <v>13</v>
      </c>
      <c r="I204" s="62" t="s">
        <v>9396</v>
      </c>
      <c r="J204" s="62" t="s">
        <v>19471</v>
      </c>
      <c r="K204" s="55" t="s">
        <v>19472</v>
      </c>
      <c r="L204" s="280" t="s">
        <v>18084</v>
      </c>
    </row>
    <row r="205">
      <c r="A205" s="55"/>
      <c r="B205" s="134" t="s">
        <v>1781</v>
      </c>
      <c r="C205" s="131">
        <v>45220.0</v>
      </c>
      <c r="D205" s="62" t="s">
        <v>12328</v>
      </c>
      <c r="E205" s="62">
        <v>5938302.0</v>
      </c>
      <c r="F205" s="62" t="s">
        <v>13022</v>
      </c>
      <c r="G205" s="62" t="s">
        <v>19473</v>
      </c>
      <c r="H205" s="62" t="s">
        <v>19474</v>
      </c>
      <c r="I205" s="62" t="s">
        <v>13</v>
      </c>
      <c r="J205" s="62" t="s">
        <v>19475</v>
      </c>
      <c r="K205" s="55" t="s">
        <v>19476</v>
      </c>
      <c r="L205" s="280" t="s">
        <v>18084</v>
      </c>
    </row>
    <row r="206">
      <c r="A206" s="55"/>
      <c r="B206" s="134" t="s">
        <v>1781</v>
      </c>
      <c r="C206" s="131">
        <v>45220.0</v>
      </c>
      <c r="D206" s="62" t="s">
        <v>67</v>
      </c>
      <c r="E206" s="62">
        <v>5936767.0</v>
      </c>
      <c r="F206" s="62" t="s">
        <v>13193</v>
      </c>
      <c r="G206" s="62" t="s">
        <v>19477</v>
      </c>
      <c r="H206" s="62"/>
      <c r="I206" s="62"/>
      <c r="J206" s="62" t="s">
        <v>19478</v>
      </c>
      <c r="K206" s="55" t="s">
        <v>19479</v>
      </c>
      <c r="L206" s="280" t="s">
        <v>17207</v>
      </c>
    </row>
    <row r="207">
      <c r="A207" s="55"/>
      <c r="B207" s="134" t="s">
        <v>1781</v>
      </c>
      <c r="C207" s="131">
        <v>45220.0</v>
      </c>
      <c r="D207" s="62" t="s">
        <v>1727</v>
      </c>
      <c r="E207" s="62" t="s">
        <v>19480</v>
      </c>
      <c r="F207" s="62" t="s">
        <v>18044</v>
      </c>
      <c r="G207" s="62" t="s">
        <v>13</v>
      </c>
      <c r="H207" s="62" t="s">
        <v>19481</v>
      </c>
      <c r="I207" s="62" t="s">
        <v>13</v>
      </c>
      <c r="J207" s="62" t="s">
        <v>19482</v>
      </c>
      <c r="K207" s="55" t="s">
        <v>19483</v>
      </c>
      <c r="L207" s="280" t="s">
        <v>18084</v>
      </c>
    </row>
    <row r="208">
      <c r="A208" s="55"/>
      <c r="B208" s="134" t="s">
        <v>1791</v>
      </c>
      <c r="C208" s="131">
        <v>45220.0</v>
      </c>
      <c r="D208" s="62" t="s">
        <v>2518</v>
      </c>
      <c r="E208" s="62" t="s">
        <v>19480</v>
      </c>
      <c r="F208" s="62" t="s">
        <v>13724</v>
      </c>
      <c r="G208" s="62" t="s">
        <v>13</v>
      </c>
      <c r="H208" s="62" t="s">
        <v>19481</v>
      </c>
      <c r="I208" s="62" t="s">
        <v>13</v>
      </c>
      <c r="J208" s="62" t="s">
        <v>19484</v>
      </c>
      <c r="K208" s="55" t="s">
        <v>19483</v>
      </c>
      <c r="L208" s="280" t="s">
        <v>18084</v>
      </c>
    </row>
    <row r="209">
      <c r="A209" s="55"/>
      <c r="B209" s="401" t="s">
        <v>1791</v>
      </c>
      <c r="C209" s="450">
        <v>45221.0</v>
      </c>
      <c r="D209" s="129" t="s">
        <v>2518</v>
      </c>
      <c r="E209" s="129" t="s">
        <v>19485</v>
      </c>
      <c r="F209" s="129" t="s">
        <v>13724</v>
      </c>
      <c r="G209" s="129" t="s">
        <v>13</v>
      </c>
      <c r="H209" s="129" t="s">
        <v>19486</v>
      </c>
      <c r="I209" s="62" t="s">
        <v>13</v>
      </c>
      <c r="J209" s="129" t="s">
        <v>19485</v>
      </c>
      <c r="K209" s="264" t="s">
        <v>19487</v>
      </c>
      <c r="L209" s="403" t="s">
        <v>18084</v>
      </c>
    </row>
    <row r="210">
      <c r="A210" s="55"/>
      <c r="B210" s="401" t="s">
        <v>1791</v>
      </c>
      <c r="C210" s="450">
        <v>45221.0</v>
      </c>
      <c r="D210" s="129" t="s">
        <v>18226</v>
      </c>
      <c r="E210" s="129" t="s">
        <v>19488</v>
      </c>
      <c r="F210" s="129" t="s">
        <v>13022</v>
      </c>
      <c r="G210" s="62" t="s">
        <v>13</v>
      </c>
      <c r="H210" s="129" t="s">
        <v>19489</v>
      </c>
      <c r="I210" s="62" t="s">
        <v>13</v>
      </c>
      <c r="J210" s="129" t="s">
        <v>19488</v>
      </c>
      <c r="K210" s="264" t="s">
        <v>19488</v>
      </c>
      <c r="L210" s="403" t="s">
        <v>18084</v>
      </c>
    </row>
    <row r="211">
      <c r="A211" s="55"/>
      <c r="B211" s="134" t="s">
        <v>1791</v>
      </c>
      <c r="C211" s="131">
        <v>45221.0</v>
      </c>
      <c r="D211" s="62" t="s">
        <v>18226</v>
      </c>
      <c r="E211" s="62">
        <v>5939310.0</v>
      </c>
      <c r="F211" s="62" t="s">
        <v>13099</v>
      </c>
      <c r="G211" s="62" t="s">
        <v>19490</v>
      </c>
      <c r="H211" s="62" t="s">
        <v>13</v>
      </c>
      <c r="I211" s="62"/>
      <c r="J211" s="62" t="s">
        <v>19491</v>
      </c>
      <c r="K211" s="55" t="s">
        <v>19492</v>
      </c>
      <c r="L211" s="280" t="s">
        <v>17207</v>
      </c>
    </row>
    <row r="212">
      <c r="A212" s="55"/>
      <c r="B212" s="134" t="s">
        <v>1791</v>
      </c>
      <c r="C212" s="131">
        <v>45221.0</v>
      </c>
      <c r="D212" s="62" t="s">
        <v>18226</v>
      </c>
      <c r="E212" s="62">
        <v>5939298.0</v>
      </c>
      <c r="F212" s="62" t="s">
        <v>13022</v>
      </c>
      <c r="G212" s="62" t="s">
        <v>13939</v>
      </c>
      <c r="H212" s="62" t="s">
        <v>13</v>
      </c>
      <c r="I212" s="62" t="s">
        <v>19493</v>
      </c>
      <c r="J212" s="62" t="s">
        <v>19494</v>
      </c>
      <c r="K212" s="55" t="s">
        <v>19495</v>
      </c>
      <c r="L212" s="280" t="s">
        <v>17207</v>
      </c>
    </row>
    <row r="213">
      <c r="A213" s="55"/>
      <c r="B213" s="134" t="s">
        <v>1791</v>
      </c>
      <c r="C213" s="131">
        <v>45221.0</v>
      </c>
      <c r="D213" s="62" t="s">
        <v>18226</v>
      </c>
      <c r="E213" s="62">
        <v>5939436.0</v>
      </c>
      <c r="F213" s="62" t="s">
        <v>13027</v>
      </c>
      <c r="G213" s="62" t="s">
        <v>13699</v>
      </c>
      <c r="H213" s="62" t="s">
        <v>13</v>
      </c>
      <c r="I213" s="62" t="s">
        <v>173</v>
      </c>
      <c r="J213" s="62" t="s">
        <v>19496</v>
      </c>
      <c r="K213" s="55" t="s">
        <v>19497</v>
      </c>
      <c r="L213" s="280" t="s">
        <v>17207</v>
      </c>
    </row>
    <row r="214">
      <c r="A214" s="55"/>
      <c r="B214" s="134" t="s">
        <v>1781</v>
      </c>
      <c r="C214" s="131">
        <v>45221.0</v>
      </c>
      <c r="D214" s="62" t="s">
        <v>18226</v>
      </c>
      <c r="E214" s="62">
        <v>5939415.0</v>
      </c>
      <c r="F214" s="62" t="s">
        <v>13698</v>
      </c>
      <c r="G214" s="62" t="s">
        <v>19498</v>
      </c>
      <c r="H214" s="62" t="s">
        <v>13</v>
      </c>
      <c r="I214" s="62" t="s">
        <v>13</v>
      </c>
      <c r="J214" s="62" t="s">
        <v>19499</v>
      </c>
      <c r="K214" s="55" t="s">
        <v>19500</v>
      </c>
      <c r="L214" s="280" t="s">
        <v>17207</v>
      </c>
    </row>
    <row r="215">
      <c r="A215" s="55"/>
      <c r="B215" s="134" t="s">
        <v>1781</v>
      </c>
      <c r="C215" s="131">
        <v>45221.0</v>
      </c>
      <c r="D215" s="62" t="s">
        <v>18226</v>
      </c>
      <c r="E215" s="62">
        <v>5939455.0</v>
      </c>
      <c r="F215" s="62" t="s">
        <v>12985</v>
      </c>
      <c r="G215" s="62" t="s">
        <v>13699</v>
      </c>
      <c r="H215" s="62" t="s">
        <v>13</v>
      </c>
      <c r="I215" s="62" t="s">
        <v>19501</v>
      </c>
      <c r="J215" s="62" t="s">
        <v>19502</v>
      </c>
      <c r="K215" s="55" t="s">
        <v>19503</v>
      </c>
      <c r="L215" s="280" t="s">
        <v>17207</v>
      </c>
    </row>
    <row r="216">
      <c r="A216" s="55"/>
      <c r="B216" s="134" t="s">
        <v>1791</v>
      </c>
      <c r="C216" s="131">
        <v>45221.0</v>
      </c>
      <c r="D216" s="62" t="s">
        <v>148</v>
      </c>
      <c r="E216" s="62">
        <v>5939383.0</v>
      </c>
      <c r="F216" s="62" t="s">
        <v>1826</v>
      </c>
      <c r="G216" s="62" t="s">
        <v>19504</v>
      </c>
      <c r="H216" s="62" t="s">
        <v>13</v>
      </c>
      <c r="I216" s="62" t="s">
        <v>13</v>
      </c>
      <c r="J216" s="62" t="s">
        <v>19505</v>
      </c>
      <c r="K216" s="55" t="s">
        <v>19506</v>
      </c>
      <c r="L216" s="280" t="s">
        <v>18084</v>
      </c>
    </row>
    <row r="217">
      <c r="A217" s="55"/>
      <c r="B217" s="134" t="s">
        <v>1791</v>
      </c>
      <c r="C217" s="131">
        <v>45221.0</v>
      </c>
      <c r="D217" s="62" t="s">
        <v>148</v>
      </c>
      <c r="E217" s="62">
        <v>5939447.0</v>
      </c>
      <c r="F217" s="62" t="s">
        <v>1851</v>
      </c>
      <c r="G217" s="62" t="s">
        <v>13151</v>
      </c>
      <c r="H217" s="62" t="s">
        <v>13</v>
      </c>
      <c r="I217" s="62" t="s">
        <v>13</v>
      </c>
      <c r="J217" s="62" t="s">
        <v>19507</v>
      </c>
      <c r="K217" s="55" t="s">
        <v>19508</v>
      </c>
      <c r="L217" s="280" t="s">
        <v>18084</v>
      </c>
    </row>
    <row r="218">
      <c r="A218" s="55"/>
      <c r="B218" s="134" t="s">
        <v>1781</v>
      </c>
      <c r="C218" s="131">
        <v>45221.0</v>
      </c>
      <c r="D218" s="62" t="s">
        <v>148</v>
      </c>
      <c r="E218" s="62">
        <v>5939513.0</v>
      </c>
      <c r="F218" s="62" t="s">
        <v>13507</v>
      </c>
      <c r="G218" s="62" t="s">
        <v>19509</v>
      </c>
      <c r="H218" s="62" t="s">
        <v>13</v>
      </c>
      <c r="I218" s="62" t="s">
        <v>13</v>
      </c>
      <c r="J218" s="62" t="s">
        <v>19510</v>
      </c>
      <c r="K218" s="55" t="s">
        <v>19511</v>
      </c>
      <c r="L218" s="280" t="s">
        <v>17207</v>
      </c>
    </row>
    <row r="219">
      <c r="A219" s="55"/>
      <c r="B219" s="134" t="s">
        <v>1781</v>
      </c>
      <c r="C219" s="131">
        <v>45221.0</v>
      </c>
      <c r="D219" s="62" t="s">
        <v>19512</v>
      </c>
      <c r="E219" s="62" t="s">
        <v>19513</v>
      </c>
      <c r="F219" s="62" t="s">
        <v>1878</v>
      </c>
      <c r="G219" s="62" t="s">
        <v>13796</v>
      </c>
      <c r="H219" s="62" t="s">
        <v>13</v>
      </c>
      <c r="I219" s="62" t="s">
        <v>19514</v>
      </c>
      <c r="J219" s="62" t="s">
        <v>19515</v>
      </c>
      <c r="K219" s="55" t="s">
        <v>19516</v>
      </c>
      <c r="L219" s="280" t="s">
        <v>17207</v>
      </c>
    </row>
    <row r="220">
      <c r="A220" s="55"/>
      <c r="B220" s="134" t="s">
        <v>1791</v>
      </c>
      <c r="C220" s="131">
        <v>45221.0</v>
      </c>
      <c r="D220" s="62" t="s">
        <v>134</v>
      </c>
      <c r="E220" s="62">
        <v>5939693.0</v>
      </c>
      <c r="F220" s="62" t="s">
        <v>1826</v>
      </c>
      <c r="G220" s="62" t="s">
        <v>14576</v>
      </c>
      <c r="H220" s="62" t="s">
        <v>13</v>
      </c>
      <c r="I220" s="62" t="s">
        <v>19517</v>
      </c>
      <c r="J220" s="62" t="s">
        <v>19518</v>
      </c>
      <c r="K220" s="55" t="s">
        <v>19519</v>
      </c>
      <c r="L220" s="280" t="s">
        <v>17207</v>
      </c>
    </row>
    <row r="221">
      <c r="A221" s="55"/>
      <c r="B221" s="134" t="s">
        <v>1781</v>
      </c>
      <c r="C221" s="131">
        <v>45221.0</v>
      </c>
      <c r="D221" s="62" t="s">
        <v>134</v>
      </c>
      <c r="E221" s="62">
        <v>5939569.0</v>
      </c>
      <c r="F221" s="62" t="s">
        <v>1783</v>
      </c>
      <c r="G221" s="62" t="s">
        <v>13284</v>
      </c>
      <c r="H221" s="62" t="s">
        <v>13</v>
      </c>
      <c r="I221" s="62" t="s">
        <v>19520</v>
      </c>
      <c r="J221" s="62" t="s">
        <v>19521</v>
      </c>
      <c r="K221" s="55" t="s">
        <v>19522</v>
      </c>
      <c r="L221" s="280" t="s">
        <v>17207</v>
      </c>
    </row>
    <row r="222">
      <c r="A222" s="55"/>
      <c r="B222" s="134" t="s">
        <v>1781</v>
      </c>
      <c r="C222" s="131">
        <v>45222.0</v>
      </c>
      <c r="D222" s="62" t="s">
        <v>18226</v>
      </c>
      <c r="E222" s="62">
        <v>5940126.0</v>
      </c>
      <c r="F222" s="62" t="s">
        <v>13459</v>
      </c>
      <c r="G222" s="62" t="s">
        <v>19523</v>
      </c>
      <c r="H222" s="62" t="s">
        <v>13</v>
      </c>
      <c r="I222" s="62" t="s">
        <v>234</v>
      </c>
      <c r="J222" s="62" t="s">
        <v>19524</v>
      </c>
      <c r="K222" s="55" t="s">
        <v>19525</v>
      </c>
      <c r="L222" s="280" t="s">
        <v>17207</v>
      </c>
    </row>
    <row r="223">
      <c r="A223" s="55"/>
      <c r="B223" s="134" t="s">
        <v>1781</v>
      </c>
      <c r="C223" s="131">
        <v>45222.0</v>
      </c>
      <c r="D223" s="62" t="s">
        <v>18226</v>
      </c>
      <c r="E223" s="62">
        <v>5940115.0</v>
      </c>
      <c r="F223" s="62" t="s">
        <v>16107</v>
      </c>
      <c r="G223" s="62" t="s">
        <v>14484</v>
      </c>
      <c r="H223" s="62" t="s">
        <v>13</v>
      </c>
      <c r="I223" s="62" t="s">
        <v>19526</v>
      </c>
      <c r="J223" s="62" t="s">
        <v>19527</v>
      </c>
      <c r="K223" s="55" t="s">
        <v>19528</v>
      </c>
      <c r="L223" s="280" t="s">
        <v>17207</v>
      </c>
    </row>
    <row r="224">
      <c r="A224" s="55"/>
      <c r="B224" s="134" t="s">
        <v>1781</v>
      </c>
      <c r="C224" s="131">
        <v>45222.0</v>
      </c>
      <c r="D224" s="62" t="s">
        <v>18226</v>
      </c>
      <c r="E224" s="62">
        <v>5940088.0</v>
      </c>
      <c r="F224" s="62" t="s">
        <v>19529</v>
      </c>
      <c r="G224" s="62" t="s">
        <v>19530</v>
      </c>
      <c r="H224" s="62" t="s">
        <v>13</v>
      </c>
      <c r="I224" s="62" t="s">
        <v>19531</v>
      </c>
      <c r="J224" s="62" t="s">
        <v>19532</v>
      </c>
      <c r="K224" s="55" t="s">
        <v>19533</v>
      </c>
      <c r="L224" s="280" t="s">
        <v>17207</v>
      </c>
    </row>
    <row r="225">
      <c r="A225" s="62">
        <v>27.0</v>
      </c>
      <c r="B225" s="134" t="s">
        <v>1791</v>
      </c>
      <c r="C225" s="131">
        <v>45222.0</v>
      </c>
      <c r="D225" s="62" t="s">
        <v>18226</v>
      </c>
      <c r="E225" s="62">
        <v>5940182.0</v>
      </c>
      <c r="F225" s="62" t="s">
        <v>19534</v>
      </c>
      <c r="G225" s="62" t="s">
        <v>19535</v>
      </c>
      <c r="H225" s="62" t="s">
        <v>13</v>
      </c>
      <c r="I225" s="62" t="s">
        <v>13</v>
      </c>
      <c r="J225" s="62" t="s">
        <v>19536</v>
      </c>
      <c r="K225" s="55" t="s">
        <v>19537</v>
      </c>
      <c r="L225" s="280" t="s">
        <v>18084</v>
      </c>
    </row>
    <row r="226">
      <c r="A226" s="55"/>
      <c r="B226" s="401" t="s">
        <v>1791</v>
      </c>
      <c r="C226" s="450">
        <v>45222.0</v>
      </c>
      <c r="D226" s="129" t="s">
        <v>7457</v>
      </c>
      <c r="E226" s="129" t="s">
        <v>7457</v>
      </c>
      <c r="F226" s="129" t="s">
        <v>7457</v>
      </c>
      <c r="G226" s="129" t="s">
        <v>7457</v>
      </c>
      <c r="H226" s="129" t="s">
        <v>7457</v>
      </c>
      <c r="I226" s="129" t="s">
        <v>7457</v>
      </c>
      <c r="J226" s="129" t="s">
        <v>7457</v>
      </c>
      <c r="K226" s="264" t="s">
        <v>7457</v>
      </c>
      <c r="L226" s="280" t="s">
        <v>18084</v>
      </c>
    </row>
    <row r="227">
      <c r="A227" s="62">
        <v>28.0</v>
      </c>
      <c r="B227" s="134" t="s">
        <v>1781</v>
      </c>
      <c r="C227" s="131">
        <v>45222.0</v>
      </c>
      <c r="D227" s="62" t="s">
        <v>19538</v>
      </c>
      <c r="E227" s="62">
        <v>5940261.0</v>
      </c>
      <c r="F227" s="62" t="s">
        <v>19539</v>
      </c>
      <c r="G227" s="62" t="s">
        <v>13834</v>
      </c>
      <c r="H227" s="62" t="s">
        <v>13</v>
      </c>
      <c r="I227" s="62" t="s">
        <v>19540</v>
      </c>
      <c r="J227" s="62" t="s">
        <v>19541</v>
      </c>
      <c r="K227" s="55" t="s">
        <v>19542</v>
      </c>
      <c r="L227" s="280" t="s">
        <v>17207</v>
      </c>
    </row>
    <row r="228">
      <c r="A228" s="62">
        <v>29.0</v>
      </c>
      <c r="B228" s="134" t="s">
        <v>1791</v>
      </c>
      <c r="C228" s="131">
        <v>45222.0</v>
      </c>
      <c r="D228" s="62" t="s">
        <v>18368</v>
      </c>
      <c r="E228" s="62">
        <v>5940560.0</v>
      </c>
      <c r="F228" s="62" t="s">
        <v>15337</v>
      </c>
      <c r="G228" s="62" t="s">
        <v>19543</v>
      </c>
      <c r="H228" s="62" t="s">
        <v>19544</v>
      </c>
      <c r="I228" s="62" t="s">
        <v>19545</v>
      </c>
      <c r="J228" s="62" t="s">
        <v>19546</v>
      </c>
      <c r="K228" s="55" t="s">
        <v>19547</v>
      </c>
      <c r="L228" s="280" t="s">
        <v>18084</v>
      </c>
    </row>
    <row r="229">
      <c r="A229" s="62">
        <v>30.0</v>
      </c>
      <c r="B229" s="134" t="s">
        <v>1781</v>
      </c>
      <c r="C229" s="131">
        <v>45222.0</v>
      </c>
      <c r="D229" s="62" t="s">
        <v>5696</v>
      </c>
      <c r="E229" s="62">
        <v>5940788.0</v>
      </c>
      <c r="F229" s="62" t="s">
        <v>19548</v>
      </c>
      <c r="G229" s="62" t="s">
        <v>13834</v>
      </c>
      <c r="H229" s="62"/>
      <c r="I229" s="62" t="s">
        <v>19549</v>
      </c>
      <c r="J229" s="62" t="s">
        <v>19550</v>
      </c>
      <c r="K229" s="55" t="s">
        <v>19551</v>
      </c>
      <c r="L229" s="280" t="s">
        <v>17207</v>
      </c>
    </row>
    <row r="230">
      <c r="A230" s="55"/>
      <c r="B230" s="401" t="s">
        <v>1791</v>
      </c>
      <c r="C230" s="450">
        <v>45223.0</v>
      </c>
      <c r="D230" s="129" t="s">
        <v>19538</v>
      </c>
      <c r="E230" s="129" t="s">
        <v>19552</v>
      </c>
      <c r="F230" s="129" t="s">
        <v>13022</v>
      </c>
      <c r="G230" s="62" t="s">
        <v>13</v>
      </c>
      <c r="H230" s="129" t="s">
        <v>19553</v>
      </c>
      <c r="I230" s="129" t="s">
        <v>19552</v>
      </c>
      <c r="J230" s="129" t="s">
        <v>19552</v>
      </c>
      <c r="K230" s="129" t="s">
        <v>19554</v>
      </c>
      <c r="L230" s="403" t="s">
        <v>18084</v>
      </c>
    </row>
    <row r="231">
      <c r="A231" s="62" t="s">
        <v>19555</v>
      </c>
      <c r="B231" s="134" t="s">
        <v>1781</v>
      </c>
      <c r="C231" s="131">
        <v>45223.0</v>
      </c>
      <c r="D231" s="62" t="s">
        <v>19556</v>
      </c>
      <c r="E231" s="222">
        <v>5940788.0</v>
      </c>
      <c r="F231" s="62" t="s">
        <v>19548</v>
      </c>
      <c r="G231" s="62" t="s">
        <v>13834</v>
      </c>
      <c r="H231" s="62" t="s">
        <v>4408</v>
      </c>
      <c r="I231" s="62" t="s">
        <v>19549</v>
      </c>
      <c r="J231" s="62" t="s">
        <v>19557</v>
      </c>
      <c r="K231" s="373" t="s">
        <v>19558</v>
      </c>
      <c r="L231" s="280" t="s">
        <v>18084</v>
      </c>
    </row>
    <row r="232">
      <c r="A232" s="62" t="s">
        <v>19559</v>
      </c>
      <c r="B232" s="134"/>
      <c r="C232" s="131">
        <v>45223.0</v>
      </c>
      <c r="D232" s="62" t="s">
        <v>19560</v>
      </c>
      <c r="E232" s="444" t="s">
        <v>19561</v>
      </c>
      <c r="F232" s="444" t="s">
        <v>19561</v>
      </c>
      <c r="G232" s="444" t="s">
        <v>19561</v>
      </c>
      <c r="H232" s="444" t="s">
        <v>19561</v>
      </c>
      <c r="I232" s="444" t="s">
        <v>19561</v>
      </c>
      <c r="J232" s="444" t="s">
        <v>19561</v>
      </c>
      <c r="K232" s="451" t="s">
        <v>19562</v>
      </c>
      <c r="L232" s="280" t="s">
        <v>18084</v>
      </c>
    </row>
    <row r="233">
      <c r="A233" s="55"/>
      <c r="B233" s="134" t="s">
        <v>1781</v>
      </c>
      <c r="C233" s="131">
        <v>45223.0</v>
      </c>
      <c r="D233" s="62" t="s">
        <v>15151</v>
      </c>
      <c r="E233" s="222">
        <v>5940788.0</v>
      </c>
      <c r="F233" s="62" t="s">
        <v>19548</v>
      </c>
      <c r="G233" s="62" t="s">
        <v>13834</v>
      </c>
      <c r="H233" s="62"/>
      <c r="I233" s="62"/>
      <c r="J233" s="62" t="s">
        <v>19563</v>
      </c>
      <c r="K233" s="373" t="s">
        <v>19558</v>
      </c>
      <c r="L233" s="280" t="s">
        <v>17207</v>
      </c>
    </row>
    <row r="234">
      <c r="A234" s="62">
        <v>31.0</v>
      </c>
      <c r="B234" s="134" t="s">
        <v>1781</v>
      </c>
      <c r="C234" s="131">
        <v>45223.0</v>
      </c>
      <c r="D234" s="62" t="s">
        <v>9241</v>
      </c>
      <c r="E234" s="62">
        <v>5941102.0</v>
      </c>
      <c r="F234" s="62" t="s">
        <v>16107</v>
      </c>
      <c r="G234" s="62" t="s">
        <v>19543</v>
      </c>
      <c r="H234" s="62" t="s">
        <v>19564</v>
      </c>
      <c r="I234" s="62" t="s">
        <v>19565</v>
      </c>
      <c r="J234" s="62" t="s">
        <v>19566</v>
      </c>
      <c r="K234" s="55" t="s">
        <v>19567</v>
      </c>
      <c r="L234" s="280" t="s">
        <v>18084</v>
      </c>
    </row>
    <row r="235">
      <c r="A235" s="55"/>
      <c r="B235" s="134" t="s">
        <v>1791</v>
      </c>
      <c r="C235" s="131">
        <v>45224.0</v>
      </c>
      <c r="D235" s="62" t="s">
        <v>5696</v>
      </c>
      <c r="E235" s="129" t="s">
        <v>19568</v>
      </c>
      <c r="F235" s="62" t="s">
        <v>1788</v>
      </c>
      <c r="G235" s="129" t="s">
        <v>61</v>
      </c>
      <c r="H235" s="129" t="s">
        <v>61</v>
      </c>
      <c r="I235" s="62"/>
      <c r="J235" s="62" t="s">
        <v>19569</v>
      </c>
      <c r="K235" s="264" t="s">
        <v>19570</v>
      </c>
      <c r="L235" s="403" t="s">
        <v>17207</v>
      </c>
    </row>
    <row r="236">
      <c r="A236" s="55"/>
      <c r="B236" s="134" t="s">
        <v>1781</v>
      </c>
      <c r="C236" s="131">
        <v>45223.0</v>
      </c>
      <c r="D236" s="62" t="s">
        <v>5696</v>
      </c>
      <c r="E236" s="62">
        <v>5940857.0</v>
      </c>
      <c r="F236" s="62" t="s">
        <v>13944</v>
      </c>
      <c r="G236" s="62" t="s">
        <v>13372</v>
      </c>
      <c r="H236" s="62"/>
      <c r="I236" s="62" t="s">
        <v>19571</v>
      </c>
      <c r="J236" s="62" t="s">
        <v>19572</v>
      </c>
      <c r="K236" s="90" t="s">
        <v>19573</v>
      </c>
      <c r="L236" s="280" t="s">
        <v>17207</v>
      </c>
    </row>
    <row r="237">
      <c r="A237" s="55"/>
      <c r="B237" s="134" t="s">
        <v>1791</v>
      </c>
      <c r="C237" s="131">
        <v>45224.0</v>
      </c>
      <c r="D237" s="62" t="s">
        <v>5696</v>
      </c>
      <c r="E237" s="129"/>
      <c r="F237" s="129"/>
      <c r="G237" s="129"/>
      <c r="H237" s="62"/>
      <c r="I237" s="62" t="s">
        <v>19574</v>
      </c>
      <c r="J237" s="62"/>
      <c r="K237" s="55" t="s">
        <v>19575</v>
      </c>
      <c r="L237" s="280" t="s">
        <v>18084</v>
      </c>
    </row>
    <row r="238">
      <c r="A238" s="55"/>
      <c r="B238" s="401" t="s">
        <v>1781</v>
      </c>
      <c r="C238" s="450">
        <v>45224.0</v>
      </c>
      <c r="D238" s="129" t="s">
        <v>19538</v>
      </c>
      <c r="E238" s="129" t="s">
        <v>19576</v>
      </c>
      <c r="F238" s="129" t="s">
        <v>19577</v>
      </c>
      <c r="G238" s="129" t="s">
        <v>19577</v>
      </c>
      <c r="H238" s="129" t="s">
        <v>19577</v>
      </c>
      <c r="I238" s="129" t="s">
        <v>19577</v>
      </c>
      <c r="J238" s="129" t="s">
        <v>19577</v>
      </c>
      <c r="K238" s="264" t="s">
        <v>19578</v>
      </c>
      <c r="L238" s="280" t="s">
        <v>18084</v>
      </c>
    </row>
    <row r="239">
      <c r="A239" s="55"/>
      <c r="B239" s="134" t="s">
        <v>1791</v>
      </c>
      <c r="C239" s="131">
        <v>45224.0</v>
      </c>
      <c r="D239" s="129" t="s">
        <v>7457</v>
      </c>
      <c r="E239" s="129" t="s">
        <v>7457</v>
      </c>
      <c r="F239" s="129" t="s">
        <v>7457</v>
      </c>
      <c r="G239" s="129" t="s">
        <v>7457</v>
      </c>
      <c r="H239" s="129" t="s">
        <v>7457</v>
      </c>
      <c r="I239" s="129" t="s">
        <v>7457</v>
      </c>
      <c r="J239" s="129" t="s">
        <v>7457</v>
      </c>
      <c r="K239" s="264" t="s">
        <v>7457</v>
      </c>
      <c r="L239" s="280" t="s">
        <v>18084</v>
      </c>
    </row>
    <row r="240">
      <c r="A240" s="62">
        <v>32.0</v>
      </c>
      <c r="B240" s="134" t="s">
        <v>1791</v>
      </c>
      <c r="C240" s="131">
        <v>45224.0</v>
      </c>
      <c r="D240" s="62" t="s">
        <v>19579</v>
      </c>
      <c r="E240" s="62" t="s">
        <v>19580</v>
      </c>
      <c r="F240" s="62" t="s">
        <v>16100</v>
      </c>
      <c r="G240" s="62" t="s">
        <v>13338</v>
      </c>
      <c r="H240" s="62"/>
      <c r="I240" s="62" t="s">
        <v>19581</v>
      </c>
      <c r="J240" s="62" t="s">
        <v>19582</v>
      </c>
      <c r="K240" s="55" t="s">
        <v>19583</v>
      </c>
      <c r="L240" s="280" t="s">
        <v>18084</v>
      </c>
    </row>
    <row r="241">
      <c r="A241" s="62">
        <v>33.0</v>
      </c>
      <c r="B241" s="134" t="s">
        <v>1781</v>
      </c>
      <c r="C241" s="131">
        <v>45224.0</v>
      </c>
      <c r="D241" s="62" t="s">
        <v>19584</v>
      </c>
      <c r="E241" s="62">
        <v>5940788.0</v>
      </c>
      <c r="F241" s="62" t="s">
        <v>1878</v>
      </c>
      <c r="G241" s="62" t="s">
        <v>19585</v>
      </c>
      <c r="H241" s="62" t="s">
        <v>19586</v>
      </c>
      <c r="I241" s="62" t="s">
        <v>19587</v>
      </c>
      <c r="J241" s="62" t="s">
        <v>8638</v>
      </c>
      <c r="K241" s="55" t="s">
        <v>19588</v>
      </c>
      <c r="L241" s="280" t="s">
        <v>18084</v>
      </c>
    </row>
    <row r="242">
      <c r="A242" s="402"/>
      <c r="B242" s="401" t="s">
        <v>1791</v>
      </c>
      <c r="C242" s="450">
        <v>45224.0</v>
      </c>
      <c r="D242" s="129" t="s">
        <v>19589</v>
      </c>
      <c r="E242" s="129" t="s">
        <v>19590</v>
      </c>
      <c r="F242" s="129" t="s">
        <v>19590</v>
      </c>
      <c r="G242" s="129" t="s">
        <v>19590</v>
      </c>
      <c r="H242" s="129" t="s">
        <v>19590</v>
      </c>
      <c r="I242" s="129" t="s">
        <v>19590</v>
      </c>
      <c r="J242" s="129" t="s">
        <v>19590</v>
      </c>
      <c r="K242" s="129" t="s">
        <v>19590</v>
      </c>
      <c r="L242" s="403" t="s">
        <v>18084</v>
      </c>
      <c r="M242" s="352"/>
      <c r="N242" s="352"/>
      <c r="O242" s="352"/>
      <c r="P242" s="352"/>
      <c r="Q242" s="352"/>
      <c r="R242" s="352"/>
      <c r="S242" s="352"/>
      <c r="T242" s="352"/>
      <c r="U242" s="352"/>
      <c r="V242" s="352"/>
      <c r="W242" s="352"/>
      <c r="X242" s="352"/>
      <c r="Y242" s="352"/>
      <c r="Z242" s="352"/>
    </row>
    <row r="243">
      <c r="A243" s="55"/>
      <c r="B243" s="134" t="s">
        <v>1791</v>
      </c>
      <c r="C243" s="131">
        <v>45224.0</v>
      </c>
      <c r="D243" s="62" t="s">
        <v>12848</v>
      </c>
      <c r="E243" s="62" t="s">
        <v>19591</v>
      </c>
      <c r="F243" s="62" t="s">
        <v>19591</v>
      </c>
      <c r="G243" s="62" t="s">
        <v>19591</v>
      </c>
      <c r="H243" s="62" t="s">
        <v>19591</v>
      </c>
      <c r="I243" s="62" t="s">
        <v>19591</v>
      </c>
      <c r="J243" s="62" t="s">
        <v>19591</v>
      </c>
      <c r="K243" s="62" t="s">
        <v>19591</v>
      </c>
      <c r="L243" s="280" t="s">
        <v>18084</v>
      </c>
    </row>
    <row r="244">
      <c r="A244" s="55"/>
      <c r="B244" s="134" t="s">
        <v>1791</v>
      </c>
      <c r="C244" s="131">
        <v>45225.0</v>
      </c>
      <c r="D244" s="62" t="s">
        <v>303</v>
      </c>
      <c r="E244" s="62">
        <v>5942347.0</v>
      </c>
      <c r="F244" s="62" t="s">
        <v>1851</v>
      </c>
      <c r="G244" s="62" t="s">
        <v>15539</v>
      </c>
      <c r="H244" s="62"/>
      <c r="I244" s="62" t="s">
        <v>173</v>
      </c>
      <c r="J244" s="62" t="s">
        <v>19592</v>
      </c>
      <c r="K244" s="55" t="s">
        <v>19593</v>
      </c>
      <c r="L244" s="280" t="s">
        <v>17207</v>
      </c>
    </row>
    <row r="245">
      <c r="A245" s="55"/>
      <c r="B245" s="134" t="s">
        <v>1791</v>
      </c>
      <c r="C245" s="131">
        <v>45225.0</v>
      </c>
      <c r="D245" s="62" t="s">
        <v>19594</v>
      </c>
      <c r="E245" s="62">
        <v>5942466.0</v>
      </c>
      <c r="F245" s="62" t="s">
        <v>1788</v>
      </c>
      <c r="G245" s="62" t="s">
        <v>14822</v>
      </c>
      <c r="H245" s="62" t="s">
        <v>13</v>
      </c>
      <c r="I245" s="62" t="s">
        <v>19595</v>
      </c>
      <c r="J245" s="62" t="s">
        <v>19596</v>
      </c>
      <c r="K245" s="55" t="s">
        <v>19597</v>
      </c>
      <c r="L245" s="280" t="s">
        <v>17207</v>
      </c>
    </row>
    <row r="246">
      <c r="A246" s="55"/>
      <c r="B246" s="134" t="s">
        <v>1791</v>
      </c>
      <c r="C246" s="131">
        <v>45225.0</v>
      </c>
      <c r="D246" s="62" t="s">
        <v>7606</v>
      </c>
      <c r="E246" s="62">
        <v>5942429.0</v>
      </c>
      <c r="F246" s="62" t="s">
        <v>17548</v>
      </c>
      <c r="G246" s="62" t="s">
        <v>19598</v>
      </c>
      <c r="H246" s="62" t="s">
        <v>19599</v>
      </c>
      <c r="I246" s="62"/>
      <c r="J246" s="62" t="s">
        <v>19600</v>
      </c>
      <c r="K246" s="55" t="s">
        <v>19601</v>
      </c>
      <c r="L246" s="280" t="s">
        <v>17207</v>
      </c>
    </row>
    <row r="247">
      <c r="A247" s="62" t="s">
        <v>13813</v>
      </c>
      <c r="B247" s="134" t="s">
        <v>1791</v>
      </c>
      <c r="C247" s="131" t="s">
        <v>19602</v>
      </c>
      <c r="D247" s="62" t="s">
        <v>19603</v>
      </c>
      <c r="E247" s="62">
        <v>5940788.0</v>
      </c>
      <c r="F247" s="62" t="s">
        <v>1878</v>
      </c>
      <c r="G247" s="62" t="s">
        <v>19585</v>
      </c>
      <c r="H247" s="62" t="s">
        <v>19586</v>
      </c>
      <c r="I247" s="62" t="s">
        <v>19587</v>
      </c>
      <c r="J247" s="62" t="s">
        <v>19604</v>
      </c>
      <c r="K247" s="55" t="s">
        <v>19583</v>
      </c>
      <c r="L247" s="280" t="s">
        <v>18084</v>
      </c>
    </row>
    <row r="248">
      <c r="A248" s="62">
        <v>34.0</v>
      </c>
      <c r="B248" s="134" t="s">
        <v>1791</v>
      </c>
      <c r="C248" s="131" t="s">
        <v>19602</v>
      </c>
      <c r="D248" s="62" t="s">
        <v>19605</v>
      </c>
      <c r="E248" s="62">
        <v>5942609.0</v>
      </c>
      <c r="F248" s="62" t="s">
        <v>1783</v>
      </c>
      <c r="G248" s="62" t="s">
        <v>19606</v>
      </c>
      <c r="H248" s="62" t="s">
        <v>13</v>
      </c>
      <c r="I248" s="62" t="s">
        <v>234</v>
      </c>
      <c r="J248" s="62" t="s">
        <v>19607</v>
      </c>
      <c r="K248" s="55" t="s">
        <v>19608</v>
      </c>
      <c r="L248" s="280" t="s">
        <v>18084</v>
      </c>
    </row>
    <row r="249">
      <c r="A249" s="55"/>
      <c r="B249" s="134" t="s">
        <v>1781</v>
      </c>
      <c r="C249" s="131" t="s">
        <v>19602</v>
      </c>
      <c r="D249" s="62" t="s">
        <v>134</v>
      </c>
      <c r="E249" s="62">
        <v>5942726.0</v>
      </c>
      <c r="F249" s="62" t="s">
        <v>1800</v>
      </c>
      <c r="G249" s="62" t="s">
        <v>13284</v>
      </c>
      <c r="H249" s="62" t="s">
        <v>13</v>
      </c>
      <c r="I249" s="62" t="s">
        <v>19609</v>
      </c>
      <c r="J249" s="62" t="s">
        <v>19610</v>
      </c>
      <c r="K249" s="55" t="s">
        <v>19611</v>
      </c>
      <c r="L249" s="280" t="s">
        <v>17207</v>
      </c>
    </row>
    <row r="250">
      <c r="A250" s="55"/>
      <c r="B250" s="134" t="s">
        <v>1781</v>
      </c>
      <c r="C250" s="131" t="s">
        <v>19602</v>
      </c>
      <c r="D250" s="62" t="s">
        <v>19612</v>
      </c>
      <c r="E250" s="62" t="s">
        <v>19613</v>
      </c>
      <c r="F250" s="62" t="s">
        <v>1800</v>
      </c>
      <c r="G250" s="62" t="s">
        <v>19614</v>
      </c>
      <c r="H250" s="62" t="s">
        <v>19615</v>
      </c>
      <c r="I250" s="62" t="s">
        <v>13</v>
      </c>
      <c r="J250" s="62" t="s">
        <v>19616</v>
      </c>
      <c r="K250" s="90" t="s">
        <v>19613</v>
      </c>
      <c r="L250" s="280"/>
    </row>
    <row r="251">
      <c r="A251" s="55"/>
      <c r="B251" s="134" t="s">
        <v>1781</v>
      </c>
      <c r="C251" s="131" t="s">
        <v>19602</v>
      </c>
      <c r="D251" s="62" t="s">
        <v>19617</v>
      </c>
      <c r="E251" s="62" t="s">
        <v>19618</v>
      </c>
      <c r="F251" s="62" t="s">
        <v>18900</v>
      </c>
      <c r="G251" s="62" t="s">
        <v>19619</v>
      </c>
      <c r="H251" s="62" t="s">
        <v>13</v>
      </c>
      <c r="I251" s="62" t="s">
        <v>13</v>
      </c>
      <c r="J251" s="62" t="s">
        <v>19620</v>
      </c>
      <c r="K251" s="55" t="s">
        <v>19621</v>
      </c>
      <c r="L251" s="280"/>
    </row>
    <row r="252">
      <c r="A252" s="55"/>
      <c r="B252" s="134" t="s">
        <v>1791</v>
      </c>
      <c r="C252" s="131" t="s">
        <v>19602</v>
      </c>
      <c r="D252" s="62" t="s">
        <v>134</v>
      </c>
      <c r="E252" s="62">
        <v>5942410.0</v>
      </c>
      <c r="F252" s="62" t="s">
        <v>19622</v>
      </c>
      <c r="G252" s="62" t="s">
        <v>13203</v>
      </c>
      <c r="H252" s="62" t="s">
        <v>13</v>
      </c>
      <c r="I252" s="62" t="s">
        <v>19623</v>
      </c>
      <c r="J252" s="62" t="s">
        <v>19624</v>
      </c>
      <c r="K252" s="55" t="s">
        <v>19625</v>
      </c>
      <c r="L252" s="280" t="s">
        <v>17207</v>
      </c>
    </row>
    <row r="253">
      <c r="A253" s="55"/>
      <c r="B253" s="134" t="s">
        <v>1791</v>
      </c>
      <c r="C253" s="131">
        <v>45225.0</v>
      </c>
      <c r="D253" s="62" t="s">
        <v>62</v>
      </c>
      <c r="E253" s="62">
        <v>5941235.0</v>
      </c>
      <c r="F253" s="62" t="s">
        <v>16096</v>
      </c>
      <c r="G253" s="62" t="s">
        <v>19626</v>
      </c>
      <c r="H253" s="62"/>
      <c r="I253" s="62"/>
      <c r="J253" s="62" t="s">
        <v>19627</v>
      </c>
      <c r="K253" s="55" t="s">
        <v>19628</v>
      </c>
      <c r="L253" s="280" t="s">
        <v>17207</v>
      </c>
    </row>
    <row r="254">
      <c r="A254" s="55"/>
      <c r="B254" s="134" t="s">
        <v>1791</v>
      </c>
      <c r="C254" s="131">
        <v>45225.0</v>
      </c>
      <c r="D254" s="62" t="s">
        <v>134</v>
      </c>
      <c r="E254" s="62">
        <v>5942403.0</v>
      </c>
      <c r="F254" s="62" t="s">
        <v>1826</v>
      </c>
      <c r="G254" s="62" t="s">
        <v>14156</v>
      </c>
      <c r="H254" s="62" t="s">
        <v>13</v>
      </c>
      <c r="I254" s="62" t="s">
        <v>13</v>
      </c>
      <c r="J254" s="62" t="s">
        <v>19629</v>
      </c>
      <c r="K254" s="55" t="s">
        <v>19630</v>
      </c>
      <c r="L254" s="280" t="s">
        <v>17207</v>
      </c>
    </row>
    <row r="255">
      <c r="A255" s="55"/>
      <c r="B255" s="134" t="s">
        <v>1791</v>
      </c>
      <c r="C255" s="131">
        <v>45225.0</v>
      </c>
      <c r="D255" s="62" t="s">
        <v>19631</v>
      </c>
      <c r="E255" s="62">
        <v>5942466.0</v>
      </c>
      <c r="F255" s="62" t="s">
        <v>19632</v>
      </c>
      <c r="G255" s="62" t="s">
        <v>13059</v>
      </c>
      <c r="H255" s="62"/>
      <c r="I255" s="62" t="s">
        <v>5475</v>
      </c>
      <c r="J255" s="62" t="s">
        <v>19633</v>
      </c>
      <c r="K255" s="55" t="s">
        <v>19634</v>
      </c>
      <c r="L255" s="280" t="s">
        <v>17207</v>
      </c>
    </row>
    <row r="256">
      <c r="A256" s="55"/>
      <c r="B256" s="134" t="s">
        <v>1791</v>
      </c>
      <c r="C256" s="131">
        <v>45225.0</v>
      </c>
      <c r="D256" s="62" t="s">
        <v>134</v>
      </c>
      <c r="E256" s="62" t="s">
        <v>19635</v>
      </c>
      <c r="F256" s="62" t="s">
        <v>1836</v>
      </c>
      <c r="G256" s="62" t="s">
        <v>15539</v>
      </c>
      <c r="H256" s="62" t="s">
        <v>13</v>
      </c>
      <c r="I256" s="62" t="s">
        <v>887</v>
      </c>
      <c r="J256" s="62" t="s">
        <v>19636</v>
      </c>
      <c r="K256" s="55" t="s">
        <v>19637</v>
      </c>
      <c r="L256" s="280" t="s">
        <v>17207</v>
      </c>
    </row>
    <row r="257">
      <c r="A257" s="55"/>
      <c r="B257" s="134" t="s">
        <v>1781</v>
      </c>
      <c r="C257" s="131">
        <v>45225.0</v>
      </c>
      <c r="D257" s="62" t="s">
        <v>134</v>
      </c>
      <c r="E257" s="62">
        <v>5942614.0</v>
      </c>
      <c r="F257" s="62" t="s">
        <v>1851</v>
      </c>
      <c r="G257" s="62" t="s">
        <v>13284</v>
      </c>
      <c r="H257" s="62" t="s">
        <v>13</v>
      </c>
      <c r="I257" s="62" t="s">
        <v>19638</v>
      </c>
      <c r="J257" s="62" t="s">
        <v>19639</v>
      </c>
      <c r="K257" s="55" t="s">
        <v>19640</v>
      </c>
      <c r="L257" s="280"/>
    </row>
    <row r="258">
      <c r="A258" s="55"/>
      <c r="B258" s="134" t="s">
        <v>1791</v>
      </c>
      <c r="C258" s="131">
        <v>45225.0</v>
      </c>
      <c r="D258" s="62" t="s">
        <v>19641</v>
      </c>
      <c r="E258" s="62" t="s">
        <v>19642</v>
      </c>
      <c r="F258" s="62" t="s">
        <v>1882</v>
      </c>
      <c r="G258" s="62" t="s">
        <v>227</v>
      </c>
      <c r="H258" s="62" t="s">
        <v>19643</v>
      </c>
      <c r="I258" s="62" t="s">
        <v>227</v>
      </c>
      <c r="J258" s="62" t="s">
        <v>19644</v>
      </c>
      <c r="K258" s="55" t="s">
        <v>19645</v>
      </c>
      <c r="L258" s="280" t="s">
        <v>18084</v>
      </c>
    </row>
    <row r="259">
      <c r="A259" s="55"/>
      <c r="B259" s="134" t="s">
        <v>1791</v>
      </c>
      <c r="C259" s="131">
        <v>45225.0</v>
      </c>
      <c r="D259" s="62" t="s">
        <v>12352</v>
      </c>
      <c r="E259" s="62">
        <v>5943012.0</v>
      </c>
      <c r="F259" s="62" t="s">
        <v>1783</v>
      </c>
      <c r="G259" s="62" t="s">
        <v>19646</v>
      </c>
      <c r="H259" s="62" t="s">
        <v>227</v>
      </c>
      <c r="I259" s="62" t="s">
        <v>227</v>
      </c>
      <c r="J259" s="62" t="s">
        <v>19647</v>
      </c>
      <c r="K259" s="55" t="s">
        <v>19648</v>
      </c>
      <c r="L259" s="280" t="s">
        <v>17207</v>
      </c>
    </row>
    <row r="260">
      <c r="A260" s="402"/>
      <c r="B260" s="401" t="s">
        <v>1791</v>
      </c>
      <c r="C260" s="450">
        <v>45226.0</v>
      </c>
      <c r="D260" s="129" t="s">
        <v>19649</v>
      </c>
      <c r="E260" s="129" t="s">
        <v>19650</v>
      </c>
      <c r="F260" s="129" t="s">
        <v>19650</v>
      </c>
      <c r="G260" s="129" t="s">
        <v>19650</v>
      </c>
      <c r="H260" s="129" t="s">
        <v>19650</v>
      </c>
      <c r="I260" s="129" t="s">
        <v>19650</v>
      </c>
      <c r="J260" s="129" t="s">
        <v>19650</v>
      </c>
      <c r="K260" s="129" t="s">
        <v>19650</v>
      </c>
      <c r="L260" s="403"/>
      <c r="M260" s="352"/>
      <c r="N260" s="352"/>
      <c r="O260" s="352"/>
      <c r="P260" s="352"/>
      <c r="Q260" s="352"/>
      <c r="R260" s="352"/>
      <c r="S260" s="352"/>
      <c r="T260" s="352"/>
      <c r="U260" s="352"/>
      <c r="V260" s="352"/>
      <c r="W260" s="352"/>
      <c r="X260" s="352"/>
      <c r="Y260" s="352"/>
      <c r="Z260" s="352"/>
    </row>
    <row r="261">
      <c r="A261" s="55"/>
      <c r="B261" s="134" t="s">
        <v>1781</v>
      </c>
      <c r="C261" s="131">
        <v>45226.0</v>
      </c>
      <c r="D261" s="62" t="s">
        <v>19594</v>
      </c>
      <c r="E261" s="62">
        <v>5943220.0</v>
      </c>
      <c r="F261" s="62" t="s">
        <v>1783</v>
      </c>
      <c r="G261" s="62" t="s">
        <v>15539</v>
      </c>
      <c r="H261" s="62" t="s">
        <v>13</v>
      </c>
      <c r="I261" s="62" t="s">
        <v>19651</v>
      </c>
      <c r="J261" s="62" t="s">
        <v>19652</v>
      </c>
      <c r="K261" s="55" t="s">
        <v>19653</v>
      </c>
      <c r="L261" s="280"/>
    </row>
    <row r="262">
      <c r="A262" s="62"/>
      <c r="B262" s="134" t="s">
        <v>1781</v>
      </c>
      <c r="C262" s="131">
        <v>45226.0</v>
      </c>
      <c r="D262" s="62" t="s">
        <v>19654</v>
      </c>
      <c r="E262" s="62">
        <v>5943197.0</v>
      </c>
      <c r="F262" s="62" t="s">
        <v>1882</v>
      </c>
      <c r="G262" s="62" t="s">
        <v>19655</v>
      </c>
      <c r="H262" s="62" t="s">
        <v>19656</v>
      </c>
      <c r="I262" s="62" t="s">
        <v>13</v>
      </c>
      <c r="J262" s="62" t="s">
        <v>19657</v>
      </c>
      <c r="K262" s="55" t="s">
        <v>19658</v>
      </c>
      <c r="L262" s="280" t="s">
        <v>18084</v>
      </c>
    </row>
    <row r="263">
      <c r="A263" s="62">
        <v>35.0</v>
      </c>
      <c r="B263" s="401" t="s">
        <v>1791</v>
      </c>
      <c r="C263" s="450">
        <v>45226.0</v>
      </c>
      <c r="D263" s="129" t="s">
        <v>19659</v>
      </c>
      <c r="E263" s="129" t="s">
        <v>19660</v>
      </c>
      <c r="F263" s="129" t="s">
        <v>19660</v>
      </c>
      <c r="G263" s="129" t="s">
        <v>19660</v>
      </c>
      <c r="H263" s="129" t="s">
        <v>19660</v>
      </c>
      <c r="I263" s="129" t="s">
        <v>19660</v>
      </c>
      <c r="J263" s="129" t="s">
        <v>19660</v>
      </c>
      <c r="K263" s="264"/>
      <c r="L263" s="280" t="s">
        <v>18084</v>
      </c>
    </row>
    <row r="264">
      <c r="A264" s="62">
        <v>36.0</v>
      </c>
      <c r="B264" s="134" t="s">
        <v>1781</v>
      </c>
      <c r="C264" s="131">
        <v>45226.0</v>
      </c>
      <c r="D264" s="62" t="s">
        <v>18209</v>
      </c>
      <c r="E264" s="62" t="s">
        <v>207</v>
      </c>
      <c r="F264" s="62" t="s">
        <v>19661</v>
      </c>
      <c r="G264" s="62"/>
      <c r="H264" s="62" t="s">
        <v>19544</v>
      </c>
      <c r="I264" s="62" t="s">
        <v>19662</v>
      </c>
      <c r="J264" s="62" t="s">
        <v>19663</v>
      </c>
      <c r="K264" s="55" t="s">
        <v>19664</v>
      </c>
      <c r="L264" s="280" t="s">
        <v>18084</v>
      </c>
    </row>
    <row r="265">
      <c r="A265" s="62">
        <v>37.0</v>
      </c>
      <c r="B265" s="134" t="s">
        <v>1781</v>
      </c>
      <c r="C265" s="131">
        <v>45227.0</v>
      </c>
      <c r="D265" s="62" t="s">
        <v>5696</v>
      </c>
      <c r="E265" s="62">
        <v>5943997.0</v>
      </c>
      <c r="F265" s="62" t="s">
        <v>19665</v>
      </c>
      <c r="G265" s="62" t="s">
        <v>17094</v>
      </c>
      <c r="H265" s="62" t="s">
        <v>13</v>
      </c>
      <c r="I265" s="62" t="s">
        <v>19666</v>
      </c>
      <c r="J265" s="62" t="s">
        <v>19667</v>
      </c>
      <c r="K265" s="55" t="s">
        <v>19668</v>
      </c>
      <c r="L265" s="280" t="s">
        <v>18084</v>
      </c>
    </row>
    <row r="266">
      <c r="A266" s="55"/>
      <c r="B266" s="134" t="s">
        <v>1781</v>
      </c>
      <c r="C266" s="131">
        <v>45227.0</v>
      </c>
      <c r="D266" s="62" t="s">
        <v>5696</v>
      </c>
      <c r="E266" s="129" t="s">
        <v>7457</v>
      </c>
      <c r="F266" s="129" t="s">
        <v>7457</v>
      </c>
      <c r="G266" s="129" t="s">
        <v>7457</v>
      </c>
      <c r="H266" s="129" t="s">
        <v>7457</v>
      </c>
      <c r="I266" s="129" t="s">
        <v>7457</v>
      </c>
      <c r="J266" s="129" t="s">
        <v>7457</v>
      </c>
      <c r="K266" s="264" t="s">
        <v>7457</v>
      </c>
      <c r="L266" s="280" t="s">
        <v>18084</v>
      </c>
    </row>
    <row r="267">
      <c r="A267" s="55"/>
      <c r="B267" s="134" t="s">
        <v>1791</v>
      </c>
      <c r="C267" s="131">
        <v>45227.0</v>
      </c>
      <c r="D267" s="62" t="s">
        <v>5696</v>
      </c>
      <c r="E267" s="62" t="s">
        <v>13129</v>
      </c>
      <c r="F267" s="62"/>
      <c r="G267" s="62" t="s">
        <v>19669</v>
      </c>
      <c r="H267" s="62"/>
      <c r="I267" s="55"/>
      <c r="J267" s="62" t="s">
        <v>19670</v>
      </c>
      <c r="K267" s="55" t="s">
        <v>19671</v>
      </c>
      <c r="L267" s="280" t="s">
        <v>18084</v>
      </c>
    </row>
    <row r="268">
      <c r="A268" s="55"/>
      <c r="B268" s="134" t="s">
        <v>1791</v>
      </c>
      <c r="C268" s="131">
        <v>45227.0</v>
      </c>
      <c r="D268" s="62" t="s">
        <v>5696</v>
      </c>
      <c r="E268" s="62">
        <v>5944163.0</v>
      </c>
      <c r="F268" s="62" t="s">
        <v>16100</v>
      </c>
      <c r="G268" s="62" t="s">
        <v>19672</v>
      </c>
      <c r="H268" s="62" t="s">
        <v>19673</v>
      </c>
      <c r="I268" s="62"/>
      <c r="J268" s="62" t="s">
        <v>19674</v>
      </c>
      <c r="K268" s="55" t="s">
        <v>19675</v>
      </c>
      <c r="L268" s="280" t="s">
        <v>18084</v>
      </c>
    </row>
    <row r="269">
      <c r="A269" s="62">
        <v>38.0</v>
      </c>
      <c r="B269" s="134" t="s">
        <v>1781</v>
      </c>
      <c r="C269" s="131">
        <v>45227.0</v>
      </c>
      <c r="D269" s="62" t="s">
        <v>5696</v>
      </c>
      <c r="E269" s="62">
        <v>5944155.0</v>
      </c>
      <c r="F269" s="62" t="s">
        <v>1851</v>
      </c>
      <c r="G269" s="62" t="s">
        <v>19676</v>
      </c>
      <c r="H269" s="62"/>
      <c r="I269" s="55"/>
      <c r="J269" s="62" t="s">
        <v>19677</v>
      </c>
      <c r="K269" s="55"/>
      <c r="L269" s="280"/>
    </row>
    <row r="270">
      <c r="A270" s="62">
        <v>39.0</v>
      </c>
      <c r="B270" s="134" t="s">
        <v>1791</v>
      </c>
      <c r="C270" s="131">
        <v>45227.0</v>
      </c>
      <c r="D270" s="62" t="s">
        <v>134</v>
      </c>
      <c r="E270" s="62">
        <v>5944124.0</v>
      </c>
      <c r="F270" s="62" t="s">
        <v>1807</v>
      </c>
      <c r="G270" s="62" t="s">
        <v>12922</v>
      </c>
      <c r="H270" s="62" t="s">
        <v>13</v>
      </c>
      <c r="I270" s="62" t="s">
        <v>19678</v>
      </c>
      <c r="J270" s="62" t="s">
        <v>19679</v>
      </c>
      <c r="K270" s="55" t="s">
        <v>19680</v>
      </c>
      <c r="L270" s="280" t="s">
        <v>18084</v>
      </c>
    </row>
    <row r="271">
      <c r="A271" s="402"/>
      <c r="B271" s="401" t="s">
        <v>1791</v>
      </c>
      <c r="C271" s="450">
        <v>45227.0</v>
      </c>
      <c r="D271" s="129" t="s">
        <v>19681</v>
      </c>
      <c r="E271" s="129" t="s">
        <v>19682</v>
      </c>
      <c r="F271" s="129" t="s">
        <v>19683</v>
      </c>
      <c r="G271" s="129" t="s">
        <v>19684</v>
      </c>
      <c r="H271" s="129" t="s">
        <v>19684</v>
      </c>
      <c r="I271" s="129" t="s">
        <v>18139</v>
      </c>
      <c r="J271" s="129" t="s">
        <v>19682</v>
      </c>
      <c r="K271" s="402" t="s">
        <v>19685</v>
      </c>
      <c r="L271" s="403" t="s">
        <v>18084</v>
      </c>
    </row>
    <row r="272">
      <c r="A272" s="62">
        <v>37.0</v>
      </c>
      <c r="B272" s="134" t="s">
        <v>1781</v>
      </c>
      <c r="C272" s="131">
        <v>45228.0</v>
      </c>
      <c r="D272" s="62" t="s">
        <v>18226</v>
      </c>
      <c r="E272" s="62">
        <v>5943997.0</v>
      </c>
      <c r="F272" s="62" t="s">
        <v>19665</v>
      </c>
      <c r="G272" s="62" t="s">
        <v>17094</v>
      </c>
      <c r="H272" s="62" t="s">
        <v>13</v>
      </c>
      <c r="I272" s="62" t="s">
        <v>19666</v>
      </c>
      <c r="J272" s="62" t="s">
        <v>19686</v>
      </c>
      <c r="K272" s="55" t="s">
        <v>19668</v>
      </c>
      <c r="L272" s="280" t="s">
        <v>18084</v>
      </c>
    </row>
    <row r="273">
      <c r="A273" s="55"/>
      <c r="B273" s="134" t="s">
        <v>1791</v>
      </c>
      <c r="C273" s="131">
        <v>45228.0</v>
      </c>
      <c r="D273" s="62" t="s">
        <v>18226</v>
      </c>
      <c r="E273" s="62">
        <v>5944786.0</v>
      </c>
      <c r="F273" s="62" t="s">
        <v>13022</v>
      </c>
      <c r="G273" s="62" t="s">
        <v>18494</v>
      </c>
      <c r="H273" s="62" t="s">
        <v>13</v>
      </c>
      <c r="I273" s="55" t="s">
        <v>19687</v>
      </c>
      <c r="J273" s="62" t="s">
        <v>19688</v>
      </c>
      <c r="K273" s="55" t="s">
        <v>19689</v>
      </c>
      <c r="L273" s="280" t="s">
        <v>17207</v>
      </c>
    </row>
    <row r="274">
      <c r="A274" s="62">
        <v>40.0</v>
      </c>
      <c r="B274" s="134" t="s">
        <v>1791</v>
      </c>
      <c r="C274" s="131">
        <v>45228.0</v>
      </c>
      <c r="D274" s="62" t="s">
        <v>18226</v>
      </c>
      <c r="E274" s="62">
        <v>5945089.0</v>
      </c>
      <c r="F274" s="62" t="s">
        <v>16107</v>
      </c>
      <c r="G274" s="62" t="s">
        <v>17399</v>
      </c>
      <c r="H274" s="62" t="s">
        <v>13</v>
      </c>
      <c r="I274" s="62" t="s">
        <v>19690</v>
      </c>
      <c r="J274" s="62" t="s">
        <v>19691</v>
      </c>
      <c r="K274" s="55" t="s">
        <v>19692</v>
      </c>
      <c r="L274" s="280" t="s">
        <v>18084</v>
      </c>
    </row>
    <row r="275">
      <c r="A275" s="62"/>
      <c r="B275" s="134" t="s">
        <v>1791</v>
      </c>
      <c r="C275" s="131">
        <v>45228.0</v>
      </c>
      <c r="D275" s="62" t="s">
        <v>18226</v>
      </c>
      <c r="E275" s="62">
        <v>5944989.0</v>
      </c>
      <c r="F275" s="62" t="s">
        <v>17156</v>
      </c>
      <c r="G275" s="62" t="s">
        <v>19693</v>
      </c>
      <c r="H275" s="62" t="s">
        <v>13</v>
      </c>
      <c r="I275" s="62" t="s">
        <v>13</v>
      </c>
      <c r="J275" s="62" t="s">
        <v>19694</v>
      </c>
      <c r="K275" s="55" t="s">
        <v>19695</v>
      </c>
      <c r="L275" s="280" t="s">
        <v>18084</v>
      </c>
    </row>
    <row r="276">
      <c r="A276" s="55"/>
      <c r="B276" s="134" t="s">
        <v>1791</v>
      </c>
      <c r="C276" s="131">
        <v>45228.0</v>
      </c>
      <c r="D276" s="62" t="s">
        <v>19696</v>
      </c>
      <c r="E276" s="62">
        <v>5945288.0</v>
      </c>
      <c r="F276" s="62" t="s">
        <v>16100</v>
      </c>
      <c r="G276" s="62" t="s">
        <v>14292</v>
      </c>
      <c r="H276" s="62" t="s">
        <v>13</v>
      </c>
      <c r="I276" s="55"/>
      <c r="J276" s="62" t="s">
        <v>19697</v>
      </c>
      <c r="K276" s="55" t="s">
        <v>19698</v>
      </c>
      <c r="L276" s="280" t="s">
        <v>18084</v>
      </c>
    </row>
    <row r="277">
      <c r="A277" s="62">
        <v>37.0</v>
      </c>
      <c r="B277" s="134" t="s">
        <v>1791</v>
      </c>
      <c r="C277" s="131">
        <v>45228.0</v>
      </c>
      <c r="D277" s="62" t="s">
        <v>16089</v>
      </c>
      <c r="E277" s="62">
        <v>5943997.0</v>
      </c>
      <c r="F277" s="62" t="s">
        <v>19665</v>
      </c>
      <c r="G277" s="62" t="s">
        <v>17094</v>
      </c>
      <c r="H277" s="62" t="s">
        <v>13</v>
      </c>
      <c r="I277" s="62" t="s">
        <v>19666</v>
      </c>
      <c r="J277" s="62" t="s">
        <v>19699</v>
      </c>
      <c r="K277" s="55" t="s">
        <v>19668</v>
      </c>
      <c r="L277" s="280" t="s">
        <v>18084</v>
      </c>
    </row>
    <row r="278">
      <c r="A278" s="55"/>
      <c r="B278" s="134" t="s">
        <v>1791</v>
      </c>
      <c r="C278" s="131">
        <v>45228.0</v>
      </c>
      <c r="D278" s="62"/>
      <c r="E278" s="62">
        <v>5945041.0</v>
      </c>
      <c r="F278" s="62" t="s">
        <v>1783</v>
      </c>
      <c r="G278" s="62" t="s">
        <v>19700</v>
      </c>
      <c r="H278" s="62" t="s">
        <v>13</v>
      </c>
      <c r="I278" s="62" t="s">
        <v>19701</v>
      </c>
      <c r="J278" s="62" t="s">
        <v>19702</v>
      </c>
      <c r="K278" s="55" t="s">
        <v>19703</v>
      </c>
      <c r="L278" s="280" t="s">
        <v>17207</v>
      </c>
    </row>
    <row r="279">
      <c r="A279" s="55"/>
      <c r="B279" s="134" t="s">
        <v>1791</v>
      </c>
      <c r="C279" s="131">
        <v>45228.0</v>
      </c>
      <c r="D279" s="62" t="s">
        <v>19704</v>
      </c>
      <c r="E279" s="62" t="s">
        <v>19705</v>
      </c>
      <c r="F279" s="62" t="s">
        <v>1826</v>
      </c>
      <c r="G279" s="62" t="s">
        <v>61</v>
      </c>
      <c r="H279" s="62"/>
      <c r="I279" s="55"/>
      <c r="J279" s="62" t="s">
        <v>19706</v>
      </c>
      <c r="K279" s="55" t="s">
        <v>19707</v>
      </c>
      <c r="L279" s="280" t="s">
        <v>17207</v>
      </c>
    </row>
    <row r="280">
      <c r="A280" s="55"/>
      <c r="B280" s="134" t="s">
        <v>1791</v>
      </c>
      <c r="C280" s="131">
        <v>45228.0</v>
      </c>
      <c r="D280" s="62" t="s">
        <v>19708</v>
      </c>
      <c r="E280" s="62">
        <v>5945648.0</v>
      </c>
      <c r="F280" s="62" t="s">
        <v>1811</v>
      </c>
      <c r="G280" s="62" t="s">
        <v>15852</v>
      </c>
      <c r="H280" s="62" t="s">
        <v>19709</v>
      </c>
      <c r="I280" s="62"/>
      <c r="J280" s="62" t="s">
        <v>19710</v>
      </c>
      <c r="K280" s="55" t="s">
        <v>19711</v>
      </c>
      <c r="L280" s="280" t="s">
        <v>18084</v>
      </c>
    </row>
    <row r="281">
      <c r="A281" s="62">
        <v>42.0</v>
      </c>
      <c r="B281" s="134" t="s">
        <v>1781</v>
      </c>
      <c r="C281" s="131">
        <v>45228.0</v>
      </c>
      <c r="D281" s="62" t="s">
        <v>10572</v>
      </c>
      <c r="E281" s="62" t="s">
        <v>19712</v>
      </c>
      <c r="F281" s="62" t="s">
        <v>1807</v>
      </c>
      <c r="G281" s="62" t="s">
        <v>19713</v>
      </c>
      <c r="H281" s="62" t="s">
        <v>19714</v>
      </c>
      <c r="I281" s="62"/>
      <c r="J281" s="62" t="s">
        <v>19715</v>
      </c>
      <c r="K281" s="55" t="s">
        <v>19716</v>
      </c>
      <c r="L281" s="280"/>
    </row>
    <row r="282">
      <c r="A282" s="55"/>
      <c r="B282" s="134"/>
      <c r="C282" s="131">
        <v>45228.0</v>
      </c>
      <c r="D282" s="62" t="s">
        <v>10572</v>
      </c>
      <c r="E282" s="62" t="s">
        <v>2032</v>
      </c>
      <c r="F282" s="62"/>
      <c r="G282" s="62" t="s">
        <v>7120</v>
      </c>
      <c r="H282" s="62" t="s">
        <v>19717</v>
      </c>
      <c r="I282" s="55"/>
      <c r="J282" s="62" t="s">
        <v>7120</v>
      </c>
      <c r="K282" s="55" t="s">
        <v>19718</v>
      </c>
      <c r="L282" s="280" t="s">
        <v>18084</v>
      </c>
    </row>
    <row r="283">
      <c r="A283" s="55"/>
      <c r="B283" s="134" t="s">
        <v>1791</v>
      </c>
      <c r="C283" s="131">
        <v>45229.0</v>
      </c>
      <c r="D283" s="129" t="s">
        <v>19719</v>
      </c>
      <c r="E283" s="129" t="s">
        <v>19720</v>
      </c>
      <c r="F283" s="62" t="s">
        <v>1783</v>
      </c>
      <c r="G283" s="62" t="s">
        <v>19721</v>
      </c>
      <c r="H283" s="62"/>
      <c r="I283" s="62" t="s">
        <v>779</v>
      </c>
      <c r="J283" s="55"/>
      <c r="K283" s="55" t="s">
        <v>19722</v>
      </c>
      <c r="L283" s="280" t="s">
        <v>18084</v>
      </c>
    </row>
    <row r="284">
      <c r="A284" s="55"/>
      <c r="B284" s="134" t="s">
        <v>1781</v>
      </c>
      <c r="C284" s="131">
        <v>45229.0</v>
      </c>
      <c r="D284" s="62" t="s">
        <v>18226</v>
      </c>
      <c r="E284" s="129" t="s">
        <v>17578</v>
      </c>
      <c r="F284" s="129" t="s">
        <v>19723</v>
      </c>
      <c r="G284" s="129" t="s">
        <v>13596</v>
      </c>
      <c r="H284" s="129" t="s">
        <v>18708</v>
      </c>
      <c r="I284" s="129" t="s">
        <v>18708</v>
      </c>
      <c r="J284" s="129" t="s">
        <v>18129</v>
      </c>
      <c r="K284" s="264" t="s">
        <v>17578</v>
      </c>
      <c r="L284" s="280" t="s">
        <v>18084</v>
      </c>
    </row>
    <row r="285">
      <c r="A285" s="129">
        <v>43.0</v>
      </c>
      <c r="B285" s="134" t="s">
        <v>1781</v>
      </c>
      <c r="C285" s="131">
        <v>45229.0</v>
      </c>
      <c r="D285" s="62" t="s">
        <v>18226</v>
      </c>
      <c r="E285" s="129" t="s">
        <v>19724</v>
      </c>
      <c r="F285" s="129" t="s">
        <v>19723</v>
      </c>
      <c r="G285" s="264" t="s">
        <v>19725</v>
      </c>
      <c r="H285" s="62"/>
      <c r="I285" s="55" t="s">
        <v>19726</v>
      </c>
      <c r="J285" s="62" t="s">
        <v>19727</v>
      </c>
      <c r="K285" s="264" t="s">
        <v>19724</v>
      </c>
      <c r="L285" s="280" t="s">
        <v>18084</v>
      </c>
    </row>
    <row r="286">
      <c r="A286" s="55"/>
      <c r="B286" s="134"/>
      <c r="C286" s="131">
        <v>45229.0</v>
      </c>
      <c r="D286" s="129" t="s">
        <v>19728</v>
      </c>
      <c r="E286" s="451" t="s">
        <v>19712</v>
      </c>
      <c r="F286" s="451" t="s">
        <v>19729</v>
      </c>
      <c r="G286" s="451" t="s">
        <v>19729</v>
      </c>
      <c r="H286" s="451" t="s">
        <v>19729</v>
      </c>
      <c r="I286" s="451" t="s">
        <v>19729</v>
      </c>
      <c r="J286" s="451" t="s">
        <v>19729</v>
      </c>
      <c r="K286" s="451" t="s">
        <v>19730</v>
      </c>
      <c r="L286" s="280" t="s">
        <v>18084</v>
      </c>
    </row>
    <row r="287">
      <c r="A287" s="55"/>
      <c r="B287" s="134" t="s">
        <v>1791</v>
      </c>
      <c r="C287" s="131">
        <v>45229.0</v>
      </c>
      <c r="D287" s="380" t="s">
        <v>19731</v>
      </c>
      <c r="E287" s="129" t="s">
        <v>19732</v>
      </c>
      <c r="F287" s="129" t="s">
        <v>19732</v>
      </c>
      <c r="G287" s="129" t="s">
        <v>19732</v>
      </c>
      <c r="H287" s="129" t="s">
        <v>19732</v>
      </c>
      <c r="I287" s="129" t="s">
        <v>19732</v>
      </c>
      <c r="J287" s="129" t="s">
        <v>19732</v>
      </c>
      <c r="K287" s="129" t="s">
        <v>19732</v>
      </c>
      <c r="L287" s="280" t="s">
        <v>18084</v>
      </c>
    </row>
    <row r="288">
      <c r="A288" s="402"/>
      <c r="B288" s="401" t="s">
        <v>1791</v>
      </c>
      <c r="C288" s="450">
        <v>45229.0</v>
      </c>
      <c r="D288" s="129" t="s">
        <v>19733</v>
      </c>
      <c r="E288" s="129" t="s">
        <v>19734</v>
      </c>
      <c r="F288" s="129" t="s">
        <v>19734</v>
      </c>
      <c r="G288" s="129" t="s">
        <v>19734</v>
      </c>
      <c r="H288" s="129" t="s">
        <v>19734</v>
      </c>
      <c r="I288" s="129" t="s">
        <v>19734</v>
      </c>
      <c r="J288" s="129" t="s">
        <v>19734</v>
      </c>
      <c r="K288" s="264" t="s">
        <v>19734</v>
      </c>
      <c r="L288" s="403" t="s">
        <v>18084</v>
      </c>
    </row>
    <row r="289">
      <c r="A289" s="55"/>
      <c r="B289" s="134" t="s">
        <v>1791</v>
      </c>
      <c r="C289" s="131">
        <v>45229.0</v>
      </c>
      <c r="D289" s="62" t="s">
        <v>15968</v>
      </c>
      <c r="E289" s="62">
        <v>5940857.0</v>
      </c>
      <c r="F289" s="62" t="s">
        <v>14277</v>
      </c>
      <c r="G289" s="62" t="s">
        <v>17437</v>
      </c>
      <c r="H289" s="62"/>
      <c r="I289" s="62" t="s">
        <v>19735</v>
      </c>
      <c r="J289" s="62" t="s">
        <v>19736</v>
      </c>
      <c r="K289" s="55" t="s">
        <v>19737</v>
      </c>
      <c r="L289" s="280" t="s">
        <v>17207</v>
      </c>
    </row>
    <row r="290">
      <c r="A290" s="55"/>
      <c r="B290" s="134"/>
      <c r="C290" s="131">
        <v>45229.0</v>
      </c>
      <c r="D290" s="62" t="s">
        <v>19738</v>
      </c>
      <c r="E290" s="62">
        <v>5946084.0</v>
      </c>
      <c r="F290" s="62" t="s">
        <v>17498</v>
      </c>
      <c r="G290" s="62" t="s">
        <v>15148</v>
      </c>
      <c r="H290" s="62"/>
      <c r="I290" s="62" t="s">
        <v>19739</v>
      </c>
      <c r="J290" s="62" t="s">
        <v>19740</v>
      </c>
      <c r="K290" s="55" t="s">
        <v>19741</v>
      </c>
      <c r="L290" s="280" t="s">
        <v>18084</v>
      </c>
    </row>
    <row r="291">
      <c r="A291" s="402"/>
      <c r="B291" s="401" t="s">
        <v>1791</v>
      </c>
      <c r="C291" s="450">
        <v>45229.0</v>
      </c>
      <c r="D291" s="129" t="s">
        <v>62</v>
      </c>
      <c r="E291" s="129" t="s">
        <v>19742</v>
      </c>
      <c r="F291" s="129" t="s">
        <v>19742</v>
      </c>
      <c r="G291" s="129" t="s">
        <v>19742</v>
      </c>
      <c r="H291" s="129"/>
      <c r="I291" s="129" t="s">
        <v>19743</v>
      </c>
      <c r="J291" s="402"/>
      <c r="K291" s="402" t="s">
        <v>19744</v>
      </c>
      <c r="L291" s="403" t="s">
        <v>18084</v>
      </c>
    </row>
    <row r="292">
      <c r="A292" s="55"/>
      <c r="B292" s="134" t="s">
        <v>1791</v>
      </c>
      <c r="C292" s="131">
        <v>45229.0</v>
      </c>
      <c r="D292" s="62" t="s">
        <v>15968</v>
      </c>
      <c r="E292" s="62">
        <v>5946696.0</v>
      </c>
      <c r="F292" s="62" t="s">
        <v>17498</v>
      </c>
      <c r="G292" s="62" t="s">
        <v>12922</v>
      </c>
      <c r="H292" s="62"/>
      <c r="I292" s="62"/>
      <c r="J292" s="62" t="s">
        <v>19745</v>
      </c>
      <c r="K292" s="55" t="s">
        <v>19746</v>
      </c>
      <c r="L292" s="280" t="s">
        <v>17207</v>
      </c>
    </row>
    <row r="293">
      <c r="A293" s="55"/>
      <c r="B293" s="134" t="s">
        <v>1781</v>
      </c>
      <c r="C293" s="131">
        <v>45229.0</v>
      </c>
      <c r="D293" s="62" t="s">
        <v>9241</v>
      </c>
      <c r="E293" s="62">
        <v>5946054.0</v>
      </c>
      <c r="F293" s="62" t="s">
        <v>1851</v>
      </c>
      <c r="G293" s="62" t="s">
        <v>14560</v>
      </c>
      <c r="H293" s="62"/>
      <c r="I293" s="62"/>
      <c r="J293" s="354" t="s">
        <v>19747</v>
      </c>
      <c r="K293" s="55" t="s">
        <v>19748</v>
      </c>
      <c r="L293" s="280" t="s">
        <v>17207</v>
      </c>
    </row>
    <row r="294">
      <c r="A294" s="55"/>
      <c r="B294" s="134" t="s">
        <v>1781</v>
      </c>
      <c r="C294" s="131">
        <v>45229.0</v>
      </c>
      <c r="D294" s="62" t="s">
        <v>19749</v>
      </c>
      <c r="E294" s="62">
        <v>5946776.0</v>
      </c>
      <c r="F294" s="62" t="s">
        <v>13991</v>
      </c>
      <c r="G294" s="62" t="s">
        <v>17797</v>
      </c>
      <c r="H294" s="62"/>
      <c r="I294" s="55"/>
      <c r="J294" s="62" t="s">
        <v>12418</v>
      </c>
      <c r="K294" s="55" t="s">
        <v>19750</v>
      </c>
      <c r="L294" s="280"/>
    </row>
    <row r="295">
      <c r="A295" s="55"/>
      <c r="B295" s="134" t="s">
        <v>1781</v>
      </c>
      <c r="C295" s="131">
        <v>45229.0</v>
      </c>
      <c r="D295" s="62" t="s">
        <v>19749</v>
      </c>
      <c r="E295" s="62">
        <v>5946754.0</v>
      </c>
      <c r="F295" s="62" t="s">
        <v>1783</v>
      </c>
      <c r="G295" s="62" t="s">
        <v>19751</v>
      </c>
      <c r="H295" s="62"/>
      <c r="I295" s="55"/>
      <c r="J295" s="62" t="s">
        <v>19752</v>
      </c>
      <c r="K295" s="55" t="s">
        <v>19753</v>
      </c>
      <c r="L295" s="280"/>
    </row>
    <row r="296">
      <c r="A296" s="62">
        <v>44.0</v>
      </c>
      <c r="B296" s="134" t="s">
        <v>1781</v>
      </c>
      <c r="C296" s="131">
        <v>45229.0</v>
      </c>
      <c r="D296" s="62" t="s">
        <v>19749</v>
      </c>
      <c r="E296" s="62">
        <v>5946896.0</v>
      </c>
      <c r="F296" s="62" t="s">
        <v>1788</v>
      </c>
      <c r="G296" s="62" t="s">
        <v>15539</v>
      </c>
      <c r="H296" s="62"/>
      <c r="I296" s="62" t="s">
        <v>19754</v>
      </c>
      <c r="J296" s="62" t="s">
        <v>19755</v>
      </c>
      <c r="K296" s="55" t="s">
        <v>19756</v>
      </c>
      <c r="L296" s="280" t="s">
        <v>18084</v>
      </c>
    </row>
    <row r="297">
      <c r="A297" s="55"/>
      <c r="B297" s="134" t="s">
        <v>1791</v>
      </c>
      <c r="C297" s="131">
        <v>45229.0</v>
      </c>
      <c r="D297" s="62" t="s">
        <v>12328</v>
      </c>
      <c r="E297" s="62">
        <v>5946959.0</v>
      </c>
      <c r="F297" s="62" t="s">
        <v>13724</v>
      </c>
      <c r="G297" s="62" t="s">
        <v>18494</v>
      </c>
      <c r="H297" s="62" t="s">
        <v>13</v>
      </c>
      <c r="I297" s="62" t="s">
        <v>19757</v>
      </c>
      <c r="J297" s="62" t="s">
        <v>19758</v>
      </c>
      <c r="K297" s="55" t="s">
        <v>19759</v>
      </c>
      <c r="L297" s="280" t="s">
        <v>17207</v>
      </c>
    </row>
    <row r="298">
      <c r="A298" s="62">
        <v>45.0</v>
      </c>
      <c r="B298" s="134" t="s">
        <v>1781</v>
      </c>
      <c r="C298" s="131">
        <v>45229.0</v>
      </c>
      <c r="D298" s="62" t="s">
        <v>12328</v>
      </c>
      <c r="E298" s="62">
        <v>5946923.0</v>
      </c>
      <c r="F298" s="62" t="s">
        <v>13724</v>
      </c>
      <c r="G298" s="62" t="s">
        <v>13218</v>
      </c>
      <c r="H298" s="62" t="s">
        <v>13</v>
      </c>
      <c r="I298" s="62" t="s">
        <v>329</v>
      </c>
      <c r="J298" s="62" t="s">
        <v>19760</v>
      </c>
      <c r="K298" s="55" t="s">
        <v>19761</v>
      </c>
      <c r="L298" s="280" t="s">
        <v>18084</v>
      </c>
    </row>
    <row r="299">
      <c r="A299" s="55"/>
      <c r="B299" s="134" t="s">
        <v>1791</v>
      </c>
      <c r="C299" s="131">
        <v>45230.0</v>
      </c>
      <c r="D299" s="62" t="s">
        <v>12328</v>
      </c>
      <c r="E299" s="62">
        <v>5947036.0</v>
      </c>
      <c r="F299" s="62" t="s">
        <v>13698</v>
      </c>
      <c r="G299" s="62" t="s">
        <v>12922</v>
      </c>
      <c r="H299" s="62" t="s">
        <v>13</v>
      </c>
      <c r="I299" s="62" t="s">
        <v>13</v>
      </c>
      <c r="J299" s="62" t="s">
        <v>19762</v>
      </c>
      <c r="K299" s="55" t="s">
        <v>19763</v>
      </c>
      <c r="L299" s="280" t="s">
        <v>17207</v>
      </c>
    </row>
    <row r="300">
      <c r="A300" s="62">
        <v>46.0</v>
      </c>
      <c r="B300" s="134" t="s">
        <v>1781</v>
      </c>
      <c r="C300" s="131">
        <v>45230.0</v>
      </c>
      <c r="D300" s="62" t="s">
        <v>12328</v>
      </c>
      <c r="E300" s="62">
        <v>5946991.0</v>
      </c>
      <c r="F300" s="62" t="s">
        <v>17156</v>
      </c>
      <c r="G300" s="62" t="s">
        <v>19764</v>
      </c>
      <c r="H300" s="62" t="s">
        <v>13</v>
      </c>
      <c r="I300" s="62" t="s">
        <v>13</v>
      </c>
      <c r="J300" s="62" t="s">
        <v>19765</v>
      </c>
      <c r="K300" s="55" t="s">
        <v>19766</v>
      </c>
      <c r="L300" s="280" t="s">
        <v>18084</v>
      </c>
    </row>
    <row r="301">
      <c r="A301" s="55"/>
      <c r="B301" s="134" t="s">
        <v>1781</v>
      </c>
      <c r="C301" s="131">
        <v>45230.0</v>
      </c>
      <c r="D301" s="62" t="s">
        <v>12328</v>
      </c>
      <c r="E301" s="62">
        <v>5947047.0</v>
      </c>
      <c r="F301" s="62" t="s">
        <v>12985</v>
      </c>
      <c r="G301" s="62" t="s">
        <v>12922</v>
      </c>
      <c r="H301" s="62" t="s">
        <v>13</v>
      </c>
      <c r="I301" s="62" t="s">
        <v>13</v>
      </c>
      <c r="J301" s="62" t="s">
        <v>10205</v>
      </c>
      <c r="K301" s="55" t="s">
        <v>19767</v>
      </c>
      <c r="L301" s="280" t="s">
        <v>17207</v>
      </c>
    </row>
    <row r="302">
      <c r="A302" s="55"/>
      <c r="B302" s="134" t="s">
        <v>1781</v>
      </c>
      <c r="C302" s="131">
        <v>45230.0</v>
      </c>
      <c r="D302" s="62" t="s">
        <v>19768</v>
      </c>
      <c r="E302" s="62">
        <v>5947047.0</v>
      </c>
      <c r="F302" s="62" t="s">
        <v>12985</v>
      </c>
      <c r="G302" s="62" t="s">
        <v>19769</v>
      </c>
      <c r="H302" s="62" t="s">
        <v>13</v>
      </c>
      <c r="I302" s="62" t="s">
        <v>329</v>
      </c>
      <c r="J302" s="62" t="s">
        <v>19770</v>
      </c>
      <c r="K302" s="55" t="s">
        <v>19767</v>
      </c>
      <c r="L302" s="280" t="s">
        <v>18084</v>
      </c>
    </row>
    <row r="303">
      <c r="A303" s="55"/>
      <c r="B303" s="134" t="s">
        <v>1781</v>
      </c>
      <c r="C303" s="131">
        <v>45230.0</v>
      </c>
      <c r="D303" s="62" t="s">
        <v>19768</v>
      </c>
      <c r="E303" s="62">
        <v>5947069.0</v>
      </c>
      <c r="F303" s="62" t="s">
        <v>1783</v>
      </c>
      <c r="G303" s="62" t="s">
        <v>13632</v>
      </c>
      <c r="H303" s="62" t="s">
        <v>13</v>
      </c>
      <c r="I303" s="55"/>
      <c r="J303" s="62" t="s">
        <v>19771</v>
      </c>
      <c r="K303" s="55" t="s">
        <v>19772</v>
      </c>
      <c r="L303" s="280"/>
    </row>
    <row r="304">
      <c r="A304" s="62">
        <v>47.0</v>
      </c>
      <c r="B304" s="134" t="s">
        <v>1781</v>
      </c>
      <c r="C304" s="131">
        <v>45230.0</v>
      </c>
      <c r="D304" s="62" t="s">
        <v>19773</v>
      </c>
      <c r="E304" s="62" t="s">
        <v>13</v>
      </c>
      <c r="F304" s="62" t="s">
        <v>13507</v>
      </c>
      <c r="G304" s="62" t="s">
        <v>16185</v>
      </c>
      <c r="H304" s="62"/>
      <c r="I304" s="55"/>
      <c r="J304" s="55"/>
      <c r="K304" s="55"/>
      <c r="L304" s="280"/>
    </row>
    <row r="305">
      <c r="A305" s="55"/>
      <c r="B305" s="134" t="s">
        <v>1781</v>
      </c>
      <c r="C305" s="131">
        <v>45230.0</v>
      </c>
      <c r="D305" s="62" t="s">
        <v>19774</v>
      </c>
      <c r="E305" s="62" t="s">
        <v>13</v>
      </c>
      <c r="F305" s="62" t="s">
        <v>13</v>
      </c>
      <c r="G305" s="62" t="s">
        <v>19775</v>
      </c>
      <c r="H305" s="62"/>
      <c r="I305" s="354" t="s">
        <v>19776</v>
      </c>
      <c r="J305" s="354" t="s">
        <v>19776</v>
      </c>
      <c r="K305" s="354" t="s">
        <v>19777</v>
      </c>
      <c r="L305" s="280" t="s">
        <v>18084</v>
      </c>
    </row>
    <row r="306">
      <c r="A306" s="55"/>
      <c r="B306" s="134" t="s">
        <v>1781</v>
      </c>
      <c r="C306" s="131">
        <v>45230.0</v>
      </c>
      <c r="D306" s="62" t="s">
        <v>15761</v>
      </c>
      <c r="E306" s="62">
        <v>5943003.0</v>
      </c>
      <c r="F306" s="62" t="s">
        <v>17548</v>
      </c>
      <c r="G306" s="62" t="s">
        <v>12996</v>
      </c>
      <c r="H306" s="62"/>
      <c r="I306" s="55"/>
      <c r="J306" s="62" t="s">
        <v>19778</v>
      </c>
      <c r="K306" s="55" t="s">
        <v>19779</v>
      </c>
      <c r="L306" s="280" t="s">
        <v>18084</v>
      </c>
    </row>
    <row r="307">
      <c r="A307" s="352"/>
      <c r="B307" s="401" t="s">
        <v>1781</v>
      </c>
      <c r="C307" s="450">
        <v>45230.0</v>
      </c>
      <c r="D307" s="129" t="s">
        <v>19780</v>
      </c>
      <c r="E307" s="129" t="s">
        <v>19781</v>
      </c>
      <c r="F307" s="129" t="s">
        <v>19782</v>
      </c>
      <c r="G307" s="129" t="s">
        <v>19781</v>
      </c>
      <c r="H307" s="129" t="s">
        <v>19781</v>
      </c>
      <c r="I307" s="129" t="s">
        <v>19781</v>
      </c>
      <c r="J307" s="129" t="s">
        <v>19781</v>
      </c>
      <c r="K307" s="129" t="s">
        <v>19781</v>
      </c>
      <c r="L307" s="403" t="s">
        <v>18084</v>
      </c>
      <c r="M307" s="352"/>
      <c r="N307" s="352"/>
      <c r="O307" s="352"/>
      <c r="P307" s="352"/>
      <c r="Q307" s="352"/>
      <c r="R307" s="352"/>
      <c r="S307" s="352"/>
      <c r="T307" s="352"/>
      <c r="U307" s="352"/>
      <c r="V307" s="352"/>
      <c r="W307" s="352"/>
      <c r="X307" s="352"/>
      <c r="Y307" s="352"/>
      <c r="Z307" s="352"/>
    </row>
    <row r="308">
      <c r="A308" s="55"/>
      <c r="B308" s="134"/>
      <c r="C308" s="133"/>
      <c r="D308" s="62"/>
      <c r="E308" s="62"/>
      <c r="F308" s="62"/>
      <c r="G308" s="62"/>
      <c r="H308" s="62"/>
      <c r="I308" s="62"/>
      <c r="J308" s="62"/>
      <c r="K308" s="55"/>
      <c r="L308" s="280"/>
    </row>
    <row r="309">
      <c r="A309" s="55"/>
      <c r="B309" s="134"/>
      <c r="C309" s="133"/>
      <c r="D309" s="62"/>
      <c r="E309" s="62"/>
      <c r="F309" s="62"/>
      <c r="G309" s="62"/>
      <c r="H309" s="62"/>
      <c r="I309" s="62"/>
      <c r="J309" s="62"/>
      <c r="K309" s="55"/>
      <c r="L309" s="280"/>
    </row>
    <row r="310">
      <c r="A310" s="55"/>
      <c r="B310" s="134"/>
      <c r="C310" s="62"/>
      <c r="D310" s="62"/>
      <c r="E310" s="62"/>
      <c r="F310" s="62"/>
      <c r="G310" s="62"/>
      <c r="H310" s="62"/>
      <c r="I310" s="55"/>
      <c r="J310" s="55"/>
      <c r="K310" s="55"/>
      <c r="L310" s="280"/>
    </row>
    <row r="311">
      <c r="A311" s="55"/>
      <c r="B311" s="134"/>
      <c r="C311" s="62"/>
      <c r="D311" s="62"/>
      <c r="E311" s="62"/>
      <c r="F311" s="62"/>
      <c r="G311" s="62"/>
      <c r="H311" s="62"/>
      <c r="I311" s="55"/>
      <c r="J311" s="55"/>
      <c r="K311" s="55"/>
      <c r="L311" s="280"/>
    </row>
    <row r="312">
      <c r="A312" s="55"/>
      <c r="B312" s="134"/>
      <c r="C312" s="62"/>
      <c r="D312" s="62"/>
      <c r="E312" s="62"/>
      <c r="F312" s="62"/>
      <c r="G312" s="62"/>
      <c r="H312" s="62"/>
      <c r="I312" s="55"/>
      <c r="J312" s="55"/>
      <c r="K312" s="55"/>
      <c r="L312" s="280"/>
    </row>
    <row r="313">
      <c r="A313" s="55"/>
      <c r="B313" s="134"/>
      <c r="C313" s="62"/>
      <c r="D313" s="62"/>
      <c r="E313" s="62"/>
      <c r="F313" s="62"/>
      <c r="G313" s="62"/>
      <c r="H313" s="62"/>
      <c r="I313" s="55"/>
      <c r="J313" s="55"/>
      <c r="K313" s="55"/>
      <c r="L313" s="280"/>
    </row>
    <row r="314">
      <c r="A314" s="55"/>
      <c r="B314" s="134"/>
      <c r="C314" s="62"/>
      <c r="D314" s="62"/>
      <c r="E314" s="62"/>
      <c r="F314" s="62"/>
      <c r="G314" s="62"/>
      <c r="H314" s="62"/>
      <c r="I314" s="55"/>
      <c r="J314" s="55"/>
      <c r="K314" s="55"/>
      <c r="L314" s="280"/>
    </row>
    <row r="315">
      <c r="A315" s="55"/>
      <c r="B315" s="134"/>
      <c r="C315" s="62"/>
      <c r="D315" s="62"/>
      <c r="E315" s="62"/>
      <c r="F315" s="62"/>
      <c r="G315" s="62"/>
      <c r="H315" s="62"/>
      <c r="I315" s="55"/>
      <c r="J315" s="55"/>
      <c r="K315" s="55"/>
      <c r="L315" s="280"/>
    </row>
    <row r="316">
      <c r="A316" s="55"/>
      <c r="B316" s="134"/>
      <c r="C316" s="62"/>
      <c r="D316" s="62"/>
      <c r="E316" s="62"/>
      <c r="F316" s="62"/>
      <c r="G316" s="62"/>
      <c r="H316" s="62"/>
      <c r="I316" s="55"/>
      <c r="J316" s="55"/>
      <c r="K316" s="55"/>
      <c r="L316" s="280"/>
    </row>
    <row r="317">
      <c r="A317" s="55"/>
      <c r="B317" s="134"/>
      <c r="C317" s="62"/>
      <c r="D317" s="62"/>
      <c r="E317" s="62"/>
      <c r="F317" s="62"/>
      <c r="G317" s="62"/>
      <c r="H317" s="62"/>
      <c r="I317" s="55"/>
      <c r="J317" s="55"/>
      <c r="K317" s="55"/>
      <c r="L317" s="280"/>
    </row>
    <row r="318">
      <c r="A318" s="55"/>
      <c r="B318" s="134"/>
      <c r="C318" s="62"/>
      <c r="D318" s="62"/>
      <c r="E318" s="62"/>
      <c r="F318" s="62"/>
      <c r="G318" s="62"/>
      <c r="H318" s="62"/>
      <c r="I318" s="55"/>
      <c r="J318" s="55"/>
      <c r="K318" s="55"/>
      <c r="L318" s="280"/>
    </row>
    <row r="319">
      <c r="A319" s="55"/>
      <c r="B319" s="134"/>
      <c r="C319" s="62"/>
      <c r="D319" s="62"/>
      <c r="E319" s="62"/>
      <c r="F319" s="62"/>
      <c r="G319" s="62"/>
      <c r="H319" s="62"/>
      <c r="I319" s="55"/>
      <c r="J319" s="55"/>
      <c r="K319" s="55"/>
      <c r="L319" s="280"/>
    </row>
    <row r="320">
      <c r="A320" s="55"/>
      <c r="B320" s="134"/>
      <c r="C320" s="62"/>
      <c r="D320" s="62"/>
      <c r="E320" s="62"/>
      <c r="F320" s="62"/>
      <c r="G320" s="62"/>
      <c r="H320" s="62"/>
      <c r="I320" s="55"/>
      <c r="J320" s="55"/>
      <c r="K320" s="55"/>
      <c r="L320" s="280"/>
    </row>
    <row r="321">
      <c r="A321" s="55"/>
      <c r="B321" s="134"/>
      <c r="C321" s="62"/>
      <c r="D321" s="62"/>
      <c r="E321" s="62"/>
      <c r="F321" s="62"/>
      <c r="G321" s="62"/>
      <c r="H321" s="62"/>
      <c r="I321" s="55"/>
      <c r="J321" s="55"/>
      <c r="K321" s="55"/>
      <c r="L321" s="280"/>
    </row>
    <row r="322">
      <c r="A322" s="55"/>
      <c r="B322" s="134"/>
      <c r="C322" s="62"/>
      <c r="D322" s="62"/>
      <c r="E322" s="62"/>
      <c r="F322" s="62"/>
      <c r="G322" s="62"/>
      <c r="H322" s="62"/>
      <c r="I322" s="55"/>
      <c r="J322" s="55"/>
      <c r="K322" s="55"/>
      <c r="L322" s="280"/>
    </row>
    <row r="323">
      <c r="A323" s="55"/>
      <c r="B323" s="134"/>
      <c r="C323" s="62"/>
      <c r="D323" s="62"/>
      <c r="E323" s="62"/>
      <c r="F323" s="62"/>
      <c r="G323" s="62"/>
      <c r="H323" s="62"/>
      <c r="I323" s="55"/>
      <c r="J323" s="55"/>
      <c r="K323" s="55"/>
      <c r="L323" s="280"/>
    </row>
    <row r="324">
      <c r="A324" s="55"/>
      <c r="B324" s="134"/>
      <c r="C324" s="62"/>
      <c r="D324" s="62"/>
      <c r="E324" s="62"/>
      <c r="F324" s="62"/>
      <c r="G324" s="62"/>
      <c r="H324" s="62"/>
      <c r="I324" s="55"/>
      <c r="J324" s="55"/>
      <c r="K324" s="55"/>
      <c r="L324" s="280"/>
    </row>
    <row r="325">
      <c r="A325" s="55"/>
      <c r="B325" s="134"/>
      <c r="C325" s="62"/>
      <c r="D325" s="62"/>
      <c r="E325" s="62"/>
      <c r="F325" s="62"/>
      <c r="G325" s="62"/>
      <c r="H325" s="62"/>
      <c r="I325" s="55"/>
      <c r="J325" s="55"/>
      <c r="K325" s="55"/>
      <c r="L325" s="280"/>
    </row>
    <row r="326">
      <c r="A326" s="55"/>
      <c r="B326" s="134"/>
      <c r="C326" s="62"/>
      <c r="D326" s="62"/>
      <c r="E326" s="62"/>
      <c r="F326" s="62"/>
      <c r="G326" s="62"/>
      <c r="H326" s="62"/>
      <c r="I326" s="55"/>
      <c r="J326" s="55"/>
      <c r="K326" s="55"/>
      <c r="L326" s="280"/>
    </row>
    <row r="327">
      <c r="A327" s="55"/>
      <c r="B327" s="134"/>
      <c r="C327" s="62"/>
      <c r="D327" s="62"/>
      <c r="E327" s="62"/>
      <c r="F327" s="62"/>
      <c r="G327" s="62"/>
      <c r="H327" s="62"/>
      <c r="I327" s="55"/>
      <c r="J327" s="55"/>
      <c r="K327" s="55"/>
      <c r="L327" s="280"/>
    </row>
    <row r="328">
      <c r="A328" s="55"/>
      <c r="B328" s="134"/>
      <c r="C328" s="62"/>
      <c r="D328" s="62"/>
      <c r="E328" s="62"/>
      <c r="F328" s="62"/>
      <c r="G328" s="62"/>
      <c r="H328" s="62"/>
      <c r="I328" s="55"/>
      <c r="J328" s="55"/>
      <c r="K328" s="55"/>
      <c r="L328" s="280"/>
    </row>
    <row r="329">
      <c r="A329" s="55"/>
      <c r="B329" s="134"/>
      <c r="C329" s="62"/>
      <c r="D329" s="62"/>
      <c r="E329" s="62"/>
      <c r="F329" s="62"/>
      <c r="G329" s="62"/>
      <c r="H329" s="62"/>
      <c r="I329" s="55"/>
      <c r="J329" s="55"/>
      <c r="K329" s="55"/>
      <c r="L329" s="280"/>
    </row>
    <row r="330">
      <c r="A330" s="55"/>
      <c r="B330" s="134"/>
      <c r="C330" s="62"/>
      <c r="D330" s="62"/>
      <c r="E330" s="62"/>
      <c r="F330" s="62"/>
      <c r="G330" s="62"/>
      <c r="H330" s="62"/>
      <c r="I330" s="55"/>
      <c r="J330" s="55"/>
      <c r="K330" s="55"/>
      <c r="L330" s="280"/>
    </row>
    <row r="331">
      <c r="A331" s="55"/>
      <c r="B331" s="134"/>
      <c r="C331" s="62"/>
      <c r="D331" s="62"/>
      <c r="E331" s="62"/>
      <c r="F331" s="62"/>
      <c r="G331" s="62"/>
      <c r="H331" s="62"/>
      <c r="I331" s="55"/>
      <c r="J331" s="55"/>
      <c r="K331" s="55"/>
      <c r="L331" s="280"/>
    </row>
    <row r="332">
      <c r="A332" s="55"/>
      <c r="B332" s="134"/>
      <c r="C332" s="62"/>
      <c r="D332" s="62"/>
      <c r="E332" s="62"/>
      <c r="F332" s="62"/>
      <c r="G332" s="62"/>
      <c r="H332" s="62"/>
      <c r="I332" s="55"/>
      <c r="J332" s="55"/>
      <c r="K332" s="55"/>
      <c r="L332" s="280"/>
    </row>
    <row r="333">
      <c r="A333" s="55"/>
      <c r="B333" s="134"/>
      <c r="C333" s="62"/>
      <c r="D333" s="62"/>
      <c r="E333" s="62"/>
      <c r="F333" s="62"/>
      <c r="G333" s="62"/>
      <c r="H333" s="62"/>
      <c r="I333" s="55"/>
      <c r="J333" s="55"/>
      <c r="K333" s="55"/>
      <c r="L333" s="280"/>
    </row>
    <row r="334">
      <c r="A334" s="55"/>
      <c r="B334" s="134"/>
      <c r="C334" s="62"/>
      <c r="D334" s="62"/>
      <c r="E334" s="62"/>
      <c r="F334" s="62"/>
      <c r="G334" s="62"/>
      <c r="H334" s="62"/>
      <c r="I334" s="55"/>
      <c r="J334" s="55"/>
      <c r="K334" s="55"/>
      <c r="L334" s="280"/>
    </row>
    <row r="335">
      <c r="A335" s="55"/>
      <c r="B335" s="134"/>
      <c r="C335" s="62"/>
      <c r="D335" s="62"/>
      <c r="E335" s="62"/>
      <c r="F335" s="62"/>
      <c r="G335" s="62"/>
      <c r="H335" s="62"/>
      <c r="I335" s="55"/>
      <c r="J335" s="55"/>
      <c r="K335" s="55"/>
      <c r="L335" s="280"/>
    </row>
    <row r="336">
      <c r="A336" s="55"/>
      <c r="B336" s="134"/>
      <c r="C336" s="62"/>
      <c r="D336" s="62"/>
      <c r="E336" s="62"/>
      <c r="F336" s="62"/>
      <c r="G336" s="62"/>
      <c r="H336" s="62"/>
      <c r="I336" s="55"/>
      <c r="J336" s="55"/>
      <c r="K336" s="55"/>
      <c r="L336" s="280"/>
    </row>
    <row r="337">
      <c r="A337" s="55"/>
      <c r="B337" s="134"/>
      <c r="C337" s="62"/>
      <c r="D337" s="62"/>
      <c r="E337" s="62"/>
      <c r="F337" s="62"/>
      <c r="G337" s="62"/>
      <c r="H337" s="62"/>
      <c r="I337" s="55"/>
      <c r="J337" s="55"/>
      <c r="K337" s="55"/>
      <c r="L337" s="280"/>
    </row>
    <row r="338">
      <c r="A338" s="55"/>
      <c r="B338" s="134"/>
      <c r="C338" s="62"/>
      <c r="D338" s="62"/>
      <c r="E338" s="62"/>
      <c r="F338" s="62"/>
      <c r="G338" s="62"/>
      <c r="H338" s="62"/>
      <c r="I338" s="55"/>
      <c r="J338" s="55"/>
      <c r="K338" s="55"/>
      <c r="L338" s="280"/>
    </row>
    <row r="339">
      <c r="A339" s="55"/>
      <c r="B339" s="134"/>
      <c r="C339" s="62"/>
      <c r="D339" s="62"/>
      <c r="E339" s="62"/>
      <c r="F339" s="62"/>
      <c r="G339" s="62"/>
      <c r="H339" s="62"/>
      <c r="I339" s="55"/>
      <c r="J339" s="55"/>
      <c r="K339" s="55"/>
      <c r="L339" s="280"/>
    </row>
    <row r="340">
      <c r="A340" s="55"/>
      <c r="B340" s="134"/>
      <c r="C340" s="62"/>
      <c r="D340" s="62"/>
      <c r="E340" s="62"/>
      <c r="F340" s="62"/>
      <c r="G340" s="62"/>
      <c r="H340" s="62"/>
      <c r="I340" s="55"/>
      <c r="J340" s="55"/>
      <c r="K340" s="55"/>
      <c r="L340" s="280"/>
    </row>
    <row r="341">
      <c r="A341" s="55"/>
      <c r="B341" s="134"/>
      <c r="C341" s="62"/>
      <c r="D341" s="62"/>
      <c r="E341" s="62"/>
      <c r="F341" s="62"/>
      <c r="G341" s="62"/>
      <c r="H341" s="62"/>
      <c r="I341" s="55"/>
      <c r="J341" s="55"/>
      <c r="K341" s="55"/>
      <c r="L341" s="280"/>
    </row>
    <row r="342">
      <c r="A342" s="55"/>
      <c r="B342" s="134"/>
      <c r="C342" s="62"/>
      <c r="D342" s="62"/>
      <c r="E342" s="62"/>
      <c r="F342" s="62"/>
      <c r="G342" s="62"/>
      <c r="H342" s="62"/>
      <c r="I342" s="55"/>
      <c r="J342" s="55"/>
      <c r="K342" s="55"/>
      <c r="L342" s="280"/>
    </row>
    <row r="343">
      <c r="A343" s="55"/>
      <c r="B343" s="134"/>
      <c r="C343" s="62"/>
      <c r="D343" s="62"/>
      <c r="E343" s="62"/>
      <c r="F343" s="62"/>
      <c r="G343" s="62"/>
      <c r="H343" s="62"/>
      <c r="I343" s="55"/>
      <c r="J343" s="55"/>
      <c r="K343" s="55"/>
      <c r="L343" s="280"/>
    </row>
    <row r="344">
      <c r="A344" s="55"/>
      <c r="B344" s="134"/>
      <c r="C344" s="62"/>
      <c r="D344" s="62"/>
      <c r="E344" s="62"/>
      <c r="F344" s="62"/>
      <c r="G344" s="62"/>
      <c r="H344" s="62"/>
      <c r="I344" s="55"/>
      <c r="J344" s="55"/>
      <c r="K344" s="55"/>
      <c r="L344" s="280"/>
    </row>
    <row r="345">
      <c r="A345" s="55"/>
      <c r="B345" s="134"/>
      <c r="C345" s="62"/>
      <c r="D345" s="62"/>
      <c r="E345" s="62"/>
      <c r="F345" s="62"/>
      <c r="G345" s="62"/>
      <c r="H345" s="62"/>
      <c r="I345" s="55"/>
      <c r="J345" s="55"/>
      <c r="K345" s="55"/>
      <c r="L345" s="280"/>
    </row>
    <row r="346">
      <c r="A346" s="55"/>
      <c r="B346" s="134"/>
      <c r="C346" s="62"/>
      <c r="D346" s="62"/>
      <c r="E346" s="62"/>
      <c r="F346" s="62"/>
      <c r="G346" s="62"/>
      <c r="H346" s="62"/>
      <c r="I346" s="55"/>
      <c r="J346" s="55"/>
      <c r="K346" s="55"/>
      <c r="L346" s="280"/>
    </row>
    <row r="347">
      <c r="A347" s="55"/>
      <c r="B347" s="134"/>
      <c r="C347" s="62"/>
      <c r="D347" s="62"/>
      <c r="E347" s="62"/>
      <c r="F347" s="62"/>
      <c r="G347" s="62"/>
      <c r="H347" s="62"/>
      <c r="I347" s="55"/>
      <c r="J347" s="55"/>
      <c r="K347" s="55"/>
      <c r="L347" s="280"/>
    </row>
    <row r="348">
      <c r="A348" s="55"/>
      <c r="B348" s="134"/>
      <c r="C348" s="62"/>
      <c r="D348" s="62"/>
      <c r="E348" s="62"/>
      <c r="F348" s="62"/>
      <c r="G348" s="62"/>
      <c r="H348" s="62"/>
      <c r="I348" s="55"/>
      <c r="J348" s="55"/>
      <c r="K348" s="55"/>
      <c r="L348" s="280"/>
    </row>
    <row r="349">
      <c r="A349" s="55"/>
      <c r="B349" s="134"/>
      <c r="C349" s="62"/>
      <c r="D349" s="62"/>
      <c r="E349" s="62"/>
      <c r="F349" s="62"/>
      <c r="G349" s="62"/>
      <c r="H349" s="62"/>
      <c r="I349" s="55"/>
      <c r="J349" s="55"/>
      <c r="K349" s="55"/>
      <c r="L349" s="280"/>
    </row>
    <row r="350">
      <c r="A350" s="55"/>
      <c r="B350" s="134"/>
      <c r="C350" s="62"/>
      <c r="D350" s="62"/>
      <c r="E350" s="62"/>
      <c r="F350" s="62"/>
      <c r="G350" s="62"/>
      <c r="H350" s="62"/>
      <c r="I350" s="55"/>
      <c r="J350" s="55"/>
      <c r="K350" s="55"/>
      <c r="L350" s="280"/>
    </row>
    <row r="351">
      <c r="A351" s="55"/>
      <c r="B351" s="134"/>
      <c r="C351" s="62"/>
      <c r="D351" s="62"/>
      <c r="E351" s="62"/>
      <c r="F351" s="62"/>
      <c r="G351" s="62"/>
      <c r="H351" s="62"/>
      <c r="I351" s="55"/>
      <c r="J351" s="55"/>
      <c r="K351" s="55"/>
      <c r="L351" s="280"/>
    </row>
    <row r="352">
      <c r="A352" s="55"/>
      <c r="B352" s="134"/>
      <c r="C352" s="62"/>
      <c r="D352" s="62"/>
      <c r="E352" s="62"/>
      <c r="F352" s="62"/>
      <c r="G352" s="62"/>
      <c r="H352" s="62"/>
      <c r="I352" s="55"/>
      <c r="J352" s="55"/>
      <c r="K352" s="55"/>
      <c r="L352" s="280"/>
    </row>
    <row r="353">
      <c r="A353" s="55"/>
      <c r="B353" s="134"/>
      <c r="C353" s="62"/>
      <c r="D353" s="62"/>
      <c r="E353" s="62"/>
      <c r="F353" s="62"/>
      <c r="G353" s="62"/>
      <c r="H353" s="62"/>
      <c r="I353" s="55"/>
      <c r="J353" s="55"/>
      <c r="K353" s="55"/>
      <c r="L353" s="280"/>
    </row>
    <row r="354">
      <c r="A354" s="55"/>
      <c r="B354" s="134"/>
      <c r="C354" s="62"/>
      <c r="D354" s="62"/>
      <c r="E354" s="62"/>
      <c r="F354" s="62"/>
      <c r="G354" s="62"/>
      <c r="H354" s="62"/>
      <c r="I354" s="55"/>
      <c r="J354" s="55"/>
      <c r="K354" s="55"/>
      <c r="L354" s="280"/>
    </row>
    <row r="355">
      <c r="A355" s="55"/>
      <c r="B355" s="134"/>
      <c r="C355" s="62"/>
      <c r="D355" s="62"/>
      <c r="E355" s="62"/>
      <c r="F355" s="62"/>
      <c r="G355" s="62"/>
      <c r="H355" s="62"/>
      <c r="I355" s="55"/>
      <c r="J355" s="55"/>
      <c r="K355" s="55"/>
      <c r="L355" s="280"/>
    </row>
    <row r="356">
      <c r="B356" s="134"/>
      <c r="L356" s="280"/>
    </row>
    <row r="357">
      <c r="B357" s="134"/>
      <c r="L357" s="280"/>
    </row>
    <row r="358">
      <c r="B358" s="134"/>
      <c r="L358" s="280"/>
    </row>
    <row r="359">
      <c r="B359" s="134"/>
      <c r="L359" s="280"/>
    </row>
    <row r="360">
      <c r="B360" s="134"/>
      <c r="L360" s="280"/>
    </row>
    <row r="361">
      <c r="B361" s="134"/>
      <c r="L361" s="280"/>
    </row>
    <row r="362">
      <c r="B362" s="134"/>
      <c r="L362" s="280"/>
    </row>
    <row r="363">
      <c r="B363" s="134"/>
      <c r="L363" s="280"/>
    </row>
    <row r="364">
      <c r="B364" s="134"/>
      <c r="L364" s="280"/>
    </row>
    <row r="365">
      <c r="B365" s="134"/>
      <c r="L365" s="280"/>
    </row>
    <row r="366">
      <c r="B366" s="134"/>
      <c r="L366" s="280"/>
    </row>
    <row r="367">
      <c r="B367" s="134"/>
      <c r="L367" s="280"/>
    </row>
    <row r="368">
      <c r="B368" s="134"/>
      <c r="L368" s="280"/>
    </row>
    <row r="369">
      <c r="B369" s="134"/>
      <c r="L369" s="280"/>
    </row>
    <row r="370">
      <c r="B370" s="134"/>
      <c r="L370" s="280"/>
    </row>
    <row r="371">
      <c r="B371" s="134"/>
      <c r="L371" s="280"/>
    </row>
    <row r="372">
      <c r="B372" s="134"/>
      <c r="L372" s="280"/>
    </row>
    <row r="373">
      <c r="B373" s="134"/>
      <c r="L373" s="280"/>
    </row>
    <row r="374">
      <c r="B374" s="134"/>
      <c r="L374" s="280"/>
    </row>
    <row r="375">
      <c r="B375" s="134"/>
      <c r="L375" s="280"/>
    </row>
    <row r="376">
      <c r="B376" s="134"/>
      <c r="L376" s="280"/>
    </row>
    <row r="377">
      <c r="B377" s="134"/>
      <c r="L377" s="280"/>
    </row>
    <row r="378">
      <c r="B378" s="134"/>
      <c r="L378" s="280"/>
    </row>
    <row r="379">
      <c r="B379" s="134"/>
      <c r="L379" s="280"/>
    </row>
    <row r="380">
      <c r="B380" s="134"/>
      <c r="L380" s="280"/>
    </row>
    <row r="381">
      <c r="B381" s="134"/>
      <c r="L381" s="280"/>
    </row>
    <row r="382">
      <c r="B382" s="134"/>
      <c r="L382" s="280"/>
    </row>
    <row r="383">
      <c r="B383" s="134"/>
      <c r="L383" s="280"/>
    </row>
    <row r="384">
      <c r="B384" s="134"/>
      <c r="L384" s="280"/>
    </row>
    <row r="385">
      <c r="B385" s="134"/>
      <c r="L385" s="280"/>
    </row>
    <row r="386">
      <c r="B386" s="134"/>
      <c r="L386" s="280"/>
    </row>
    <row r="387">
      <c r="B387" s="134"/>
      <c r="L387" s="280"/>
    </row>
    <row r="388">
      <c r="B388" s="134"/>
      <c r="L388" s="280"/>
    </row>
    <row r="389">
      <c r="B389" s="134"/>
      <c r="L389" s="280"/>
    </row>
    <row r="390">
      <c r="B390" s="134"/>
      <c r="L390" s="280"/>
    </row>
    <row r="391">
      <c r="B391" s="134"/>
      <c r="L391" s="280"/>
    </row>
    <row r="392">
      <c r="B392" s="134"/>
      <c r="L392" s="280"/>
    </row>
    <row r="393">
      <c r="B393" s="134"/>
      <c r="L393" s="280"/>
    </row>
    <row r="394">
      <c r="B394" s="134"/>
      <c r="L394" s="280"/>
    </row>
    <row r="395">
      <c r="B395" s="134"/>
      <c r="L395" s="280"/>
    </row>
    <row r="396">
      <c r="B396" s="134"/>
      <c r="L396" s="280"/>
    </row>
    <row r="397">
      <c r="B397" s="134"/>
      <c r="L397" s="280"/>
    </row>
    <row r="398">
      <c r="B398" s="134"/>
      <c r="L398" s="280"/>
    </row>
    <row r="399">
      <c r="B399" s="134"/>
      <c r="L399" s="280"/>
    </row>
    <row r="400">
      <c r="B400" s="134"/>
      <c r="L400" s="280"/>
    </row>
    <row r="401">
      <c r="B401" s="134"/>
      <c r="L401" s="280"/>
    </row>
    <row r="402">
      <c r="B402" s="134"/>
      <c r="L402" s="280"/>
    </row>
    <row r="403">
      <c r="B403" s="134"/>
      <c r="L403" s="280"/>
    </row>
    <row r="404">
      <c r="B404" s="134"/>
      <c r="L404" s="280"/>
    </row>
    <row r="405">
      <c r="B405" s="134"/>
      <c r="L405" s="280"/>
    </row>
    <row r="406">
      <c r="B406" s="134"/>
      <c r="L406" s="280"/>
    </row>
    <row r="407">
      <c r="B407" s="134"/>
      <c r="L407" s="280"/>
    </row>
    <row r="408">
      <c r="B408" s="134"/>
      <c r="L408" s="280"/>
    </row>
    <row r="409">
      <c r="B409" s="134"/>
      <c r="L409" s="280"/>
    </row>
    <row r="410">
      <c r="B410" s="134"/>
      <c r="L410" s="280"/>
    </row>
    <row r="411">
      <c r="B411" s="134"/>
      <c r="L411" s="280"/>
    </row>
    <row r="412">
      <c r="B412" s="134"/>
      <c r="L412" s="280"/>
    </row>
    <row r="413">
      <c r="B413" s="134"/>
      <c r="L413" s="280"/>
    </row>
    <row r="414">
      <c r="B414" s="134"/>
      <c r="L414" s="280"/>
    </row>
    <row r="415">
      <c r="B415" s="134"/>
      <c r="L415" s="280"/>
    </row>
    <row r="416">
      <c r="B416" s="134"/>
      <c r="L416" s="280"/>
    </row>
    <row r="417">
      <c r="B417" s="134"/>
      <c r="L417" s="280"/>
    </row>
    <row r="418">
      <c r="B418" s="134"/>
      <c r="L418" s="280"/>
    </row>
    <row r="419">
      <c r="B419" s="134"/>
      <c r="L419" s="280"/>
    </row>
    <row r="420">
      <c r="B420" s="134"/>
      <c r="L420" s="280"/>
    </row>
    <row r="421">
      <c r="B421" s="134"/>
      <c r="L421" s="280"/>
    </row>
    <row r="422">
      <c r="B422" s="134"/>
      <c r="L422" s="280"/>
    </row>
    <row r="423">
      <c r="B423" s="134"/>
      <c r="L423" s="280"/>
    </row>
    <row r="424">
      <c r="B424" s="134"/>
      <c r="L424" s="280"/>
    </row>
    <row r="425">
      <c r="B425" s="134"/>
      <c r="L425" s="280"/>
    </row>
    <row r="426">
      <c r="B426" s="134"/>
      <c r="L426" s="280"/>
    </row>
    <row r="427">
      <c r="B427" s="134"/>
      <c r="L427" s="280"/>
    </row>
    <row r="428">
      <c r="B428" s="134"/>
      <c r="L428" s="280"/>
    </row>
    <row r="429">
      <c r="B429" s="134"/>
      <c r="L429" s="280"/>
    </row>
    <row r="430">
      <c r="B430" s="134"/>
      <c r="L430" s="280"/>
    </row>
    <row r="431">
      <c r="B431" s="134"/>
      <c r="L431" s="280"/>
    </row>
    <row r="432">
      <c r="B432" s="134"/>
      <c r="L432" s="280"/>
    </row>
    <row r="433">
      <c r="B433" s="134"/>
      <c r="L433" s="280"/>
    </row>
    <row r="434">
      <c r="B434" s="134"/>
      <c r="L434" s="280"/>
    </row>
    <row r="435">
      <c r="B435" s="134"/>
      <c r="L435" s="280"/>
    </row>
    <row r="436">
      <c r="B436" s="134"/>
      <c r="L436" s="280"/>
    </row>
    <row r="437">
      <c r="B437" s="134"/>
      <c r="L437" s="280"/>
    </row>
    <row r="438">
      <c r="B438" s="134"/>
      <c r="L438" s="280"/>
    </row>
    <row r="439">
      <c r="B439" s="134"/>
      <c r="L439" s="280"/>
    </row>
    <row r="440">
      <c r="B440" s="134"/>
      <c r="L440" s="280"/>
    </row>
    <row r="441">
      <c r="B441" s="134"/>
      <c r="L441" s="280"/>
    </row>
    <row r="442">
      <c r="B442" s="134"/>
      <c r="L442" s="280"/>
    </row>
    <row r="443">
      <c r="B443" s="134"/>
      <c r="L443" s="280"/>
    </row>
    <row r="444">
      <c r="B444" s="134"/>
      <c r="L444" s="280"/>
    </row>
    <row r="445">
      <c r="B445" s="134"/>
      <c r="L445" s="280"/>
    </row>
    <row r="446">
      <c r="B446" s="134"/>
    </row>
    <row r="447">
      <c r="B447" s="134"/>
    </row>
    <row r="448">
      <c r="B448" s="134"/>
    </row>
    <row r="449">
      <c r="B449" s="134"/>
    </row>
    <row r="450">
      <c r="B450" s="134"/>
    </row>
    <row r="451">
      <c r="B451" s="134"/>
    </row>
    <row r="452">
      <c r="B452" s="134"/>
    </row>
    <row r="453">
      <c r="B453" s="134"/>
    </row>
    <row r="454">
      <c r="B454" s="134"/>
    </row>
    <row r="455">
      <c r="B455" s="134"/>
    </row>
    <row r="456">
      <c r="B456" s="134"/>
    </row>
    <row r="457">
      <c r="B457" s="134"/>
    </row>
    <row r="458">
      <c r="B458" s="134"/>
    </row>
    <row r="459">
      <c r="B459" s="134"/>
    </row>
    <row r="460">
      <c r="B460" s="134"/>
    </row>
    <row r="461">
      <c r="B461" s="134"/>
    </row>
    <row r="462">
      <c r="B462" s="134"/>
    </row>
    <row r="463">
      <c r="B463" s="134"/>
    </row>
    <row r="464">
      <c r="B464" s="134"/>
    </row>
    <row r="465">
      <c r="B465" s="134"/>
    </row>
    <row r="466">
      <c r="B466" s="134"/>
    </row>
    <row r="467">
      <c r="B467" s="134"/>
    </row>
    <row r="468">
      <c r="B468" s="134"/>
    </row>
  </sheetData>
  <dataValidations>
    <dataValidation type="list" allowBlank="1" showErrorMessage="1" sqref="L2:L445">
      <formula1>"SI,NO"</formula1>
    </dataValidation>
    <dataValidation type="list" allowBlank="1" sqref="B2:B468">
      <formula1>"Cerrado,Pendiente"</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0.0"/>
    <col customWidth="1" min="4" max="4" width="44.14"/>
    <col customWidth="1" min="5" max="5" width="30.86"/>
    <col customWidth="1" min="6" max="6" width="19.14"/>
    <col customWidth="1" min="7" max="7" width="34.0"/>
    <col customWidth="1" min="8" max="8" width="42.86"/>
    <col customWidth="1" min="9" max="9" width="52.0"/>
    <col customWidth="1" min="10" max="10" width="83.57"/>
    <col customWidth="1" min="11" max="11" width="177.0"/>
  </cols>
  <sheetData>
    <row r="1">
      <c r="A1" s="463" t="s">
        <v>19783</v>
      </c>
      <c r="B1" s="463" t="s">
        <v>1</v>
      </c>
      <c r="C1" s="463" t="s">
        <v>2</v>
      </c>
      <c r="D1" s="463" t="s">
        <v>3</v>
      </c>
      <c r="E1" s="463" t="s">
        <v>1778</v>
      </c>
      <c r="F1" s="463" t="s">
        <v>5</v>
      </c>
      <c r="G1" s="463" t="s">
        <v>6</v>
      </c>
      <c r="H1" s="463" t="s">
        <v>7</v>
      </c>
      <c r="I1" s="463" t="s">
        <v>8</v>
      </c>
      <c r="J1" s="463" t="s">
        <v>9</v>
      </c>
      <c r="K1" s="463" t="s">
        <v>10</v>
      </c>
      <c r="L1" s="463" t="s">
        <v>11</v>
      </c>
    </row>
    <row r="2">
      <c r="A2" s="55"/>
      <c r="B2" s="134" t="s">
        <v>1791</v>
      </c>
      <c r="C2" s="62" t="s">
        <v>19784</v>
      </c>
      <c r="D2" s="62" t="s">
        <v>2518</v>
      </c>
      <c r="E2" s="62">
        <v>5895887.0</v>
      </c>
      <c r="F2" s="62" t="s">
        <v>2140</v>
      </c>
      <c r="G2" s="62" t="s">
        <v>13059</v>
      </c>
      <c r="H2" s="62" t="s">
        <v>13</v>
      </c>
      <c r="I2" s="62" t="s">
        <v>8666</v>
      </c>
      <c r="J2" s="62" t="s">
        <v>19785</v>
      </c>
      <c r="K2" s="55" t="s">
        <v>19786</v>
      </c>
      <c r="L2" s="280" t="s">
        <v>17207</v>
      </c>
    </row>
    <row r="3">
      <c r="A3" s="55"/>
      <c r="B3" s="134" t="s">
        <v>1781</v>
      </c>
      <c r="C3" s="62" t="s">
        <v>19787</v>
      </c>
      <c r="D3" s="62" t="s">
        <v>2518</v>
      </c>
      <c r="E3" s="62">
        <v>5894698.0</v>
      </c>
      <c r="F3" s="62" t="s">
        <v>1783</v>
      </c>
      <c r="G3" s="62" t="s">
        <v>13203</v>
      </c>
      <c r="H3" s="62" t="s">
        <v>13</v>
      </c>
      <c r="I3" s="62" t="s">
        <v>19788</v>
      </c>
      <c r="J3" s="62" t="s">
        <v>10344</v>
      </c>
      <c r="K3" s="55" t="s">
        <v>19789</v>
      </c>
      <c r="L3" s="280" t="s">
        <v>17207</v>
      </c>
    </row>
    <row r="4">
      <c r="A4" s="55"/>
      <c r="B4" s="134" t="s">
        <v>1791</v>
      </c>
      <c r="C4" s="133">
        <v>45139.0</v>
      </c>
      <c r="D4" s="62" t="s">
        <v>2518</v>
      </c>
      <c r="E4" s="62" t="s">
        <v>7457</v>
      </c>
      <c r="F4" s="62" t="s">
        <v>13</v>
      </c>
      <c r="G4" s="62" t="s">
        <v>7457</v>
      </c>
      <c r="H4" s="62" t="s">
        <v>13</v>
      </c>
      <c r="I4" s="62" t="s">
        <v>7457</v>
      </c>
      <c r="J4" s="62" t="s">
        <v>7457</v>
      </c>
      <c r="K4" s="62" t="s">
        <v>7457</v>
      </c>
      <c r="L4" s="280" t="s">
        <v>18084</v>
      </c>
    </row>
    <row r="5">
      <c r="A5" s="55"/>
      <c r="B5" s="134" t="s">
        <v>1781</v>
      </c>
      <c r="C5" s="62" t="s">
        <v>19790</v>
      </c>
      <c r="D5" s="62" t="s">
        <v>2518</v>
      </c>
      <c r="E5" s="62">
        <v>5895983.0</v>
      </c>
      <c r="F5" s="62" t="s">
        <v>1807</v>
      </c>
      <c r="G5" s="62" t="s">
        <v>13320</v>
      </c>
      <c r="H5" s="62" t="s">
        <v>13</v>
      </c>
      <c r="I5" s="62" t="s">
        <v>218</v>
      </c>
      <c r="J5" s="62" t="s">
        <v>2516</v>
      </c>
      <c r="K5" s="55" t="s">
        <v>13321</v>
      </c>
      <c r="L5" s="280" t="s">
        <v>18084</v>
      </c>
    </row>
    <row r="6">
      <c r="A6" s="55"/>
      <c r="B6" s="134" t="s">
        <v>1781</v>
      </c>
      <c r="C6" s="133">
        <v>45170.0</v>
      </c>
      <c r="D6" s="62" t="s">
        <v>67</v>
      </c>
      <c r="E6" s="62">
        <v>5887671.0</v>
      </c>
      <c r="F6" s="62" t="s">
        <v>13274</v>
      </c>
      <c r="G6" s="62" t="s">
        <v>13338</v>
      </c>
      <c r="H6" s="62" t="s">
        <v>13</v>
      </c>
      <c r="I6" s="62" t="s">
        <v>19791</v>
      </c>
      <c r="J6" s="62" t="s">
        <v>19792</v>
      </c>
      <c r="K6" s="55" t="s">
        <v>19793</v>
      </c>
      <c r="L6" s="280" t="s">
        <v>17207</v>
      </c>
    </row>
    <row r="7">
      <c r="A7" s="55"/>
      <c r="B7" s="134" t="s">
        <v>1781</v>
      </c>
      <c r="C7" s="133">
        <v>45170.0</v>
      </c>
      <c r="D7" s="62" t="s">
        <v>67</v>
      </c>
      <c r="E7" s="62">
        <v>5894395.0</v>
      </c>
      <c r="F7" s="62" t="s">
        <v>13236</v>
      </c>
      <c r="G7" s="62" t="s">
        <v>14822</v>
      </c>
      <c r="H7" s="62" t="s">
        <v>19794</v>
      </c>
      <c r="I7" s="62" t="s">
        <v>9396</v>
      </c>
      <c r="J7" s="62" t="s">
        <v>19795</v>
      </c>
      <c r="K7" s="55" t="s">
        <v>19796</v>
      </c>
      <c r="L7" s="280" t="s">
        <v>18084</v>
      </c>
    </row>
    <row r="8">
      <c r="A8" s="55"/>
      <c r="B8" s="134" t="s">
        <v>1791</v>
      </c>
      <c r="C8" s="294">
        <v>45170.0</v>
      </c>
      <c r="D8" s="129" t="s">
        <v>67</v>
      </c>
      <c r="E8" s="129" t="s">
        <v>19797</v>
      </c>
      <c r="F8" s="444" t="s">
        <v>19797</v>
      </c>
      <c r="G8" s="444" t="s">
        <v>19797</v>
      </c>
      <c r="H8" s="444" t="s">
        <v>19797</v>
      </c>
      <c r="I8" s="444" t="s">
        <v>19797</v>
      </c>
      <c r="J8" s="451" t="s">
        <v>19797</v>
      </c>
      <c r="K8" s="402" t="s">
        <v>19798</v>
      </c>
      <c r="L8" s="280"/>
    </row>
    <row r="9">
      <c r="A9" s="402"/>
      <c r="B9" s="401" t="s">
        <v>1791</v>
      </c>
      <c r="C9" s="294">
        <v>45170.0</v>
      </c>
      <c r="D9" s="129" t="s">
        <v>15968</v>
      </c>
      <c r="E9" s="129" t="s">
        <v>19799</v>
      </c>
      <c r="F9" s="129" t="s">
        <v>19800</v>
      </c>
      <c r="G9" s="129" t="s">
        <v>19800</v>
      </c>
      <c r="H9" s="129" t="s">
        <v>19800</v>
      </c>
      <c r="I9" s="129" t="s">
        <v>19801</v>
      </c>
      <c r="J9" s="129" t="s">
        <v>19800</v>
      </c>
      <c r="K9" s="402" t="s">
        <v>19802</v>
      </c>
      <c r="L9" s="280" t="s">
        <v>18084</v>
      </c>
    </row>
    <row r="10">
      <c r="A10" s="55"/>
      <c r="B10" s="134" t="s">
        <v>1791</v>
      </c>
      <c r="C10" s="133">
        <v>45170.0</v>
      </c>
      <c r="D10" s="62" t="s">
        <v>12848</v>
      </c>
      <c r="E10" s="62" t="s">
        <v>13926</v>
      </c>
      <c r="F10" s="62" t="s">
        <v>1783</v>
      </c>
      <c r="G10" s="62" t="s">
        <v>13338</v>
      </c>
      <c r="H10" s="62" t="s">
        <v>227</v>
      </c>
      <c r="I10" s="55" t="s">
        <v>19803</v>
      </c>
      <c r="J10" s="62" t="s">
        <v>19804</v>
      </c>
      <c r="K10" s="55" t="s">
        <v>19805</v>
      </c>
      <c r="L10" s="280"/>
    </row>
    <row r="11">
      <c r="A11" s="62">
        <v>1.0</v>
      </c>
      <c r="B11" s="134" t="s">
        <v>1781</v>
      </c>
      <c r="C11" s="133">
        <v>45170.0</v>
      </c>
      <c r="D11" s="62" t="s">
        <v>19806</v>
      </c>
      <c r="E11" s="62">
        <v>5896077.0</v>
      </c>
      <c r="F11" s="62" t="s">
        <v>1783</v>
      </c>
      <c r="G11" s="62" t="s">
        <v>13059</v>
      </c>
      <c r="H11" s="62" t="s">
        <v>227</v>
      </c>
      <c r="I11" s="62" t="s">
        <v>13</v>
      </c>
      <c r="J11" s="62" t="s">
        <v>19807</v>
      </c>
      <c r="K11" s="55"/>
      <c r="L11" s="280"/>
    </row>
    <row r="12">
      <c r="A12" s="55"/>
      <c r="B12" s="134" t="s">
        <v>1781</v>
      </c>
      <c r="C12" s="62" t="s">
        <v>19808</v>
      </c>
      <c r="D12" s="62" t="s">
        <v>6113</v>
      </c>
      <c r="E12" s="62">
        <v>5896077.0</v>
      </c>
      <c r="F12" s="62" t="s">
        <v>1783</v>
      </c>
      <c r="G12" s="62" t="s">
        <v>13059</v>
      </c>
      <c r="H12" s="62" t="s">
        <v>13</v>
      </c>
      <c r="I12" s="62" t="s">
        <v>13</v>
      </c>
      <c r="J12" s="62" t="s">
        <v>19809</v>
      </c>
      <c r="K12" s="55" t="s">
        <v>19810</v>
      </c>
      <c r="L12" s="280" t="s">
        <v>17207</v>
      </c>
    </row>
    <row r="13">
      <c r="A13" s="62">
        <v>2.0</v>
      </c>
      <c r="B13" s="134" t="s">
        <v>1791</v>
      </c>
      <c r="C13" s="62" t="s">
        <v>19811</v>
      </c>
      <c r="D13" s="62" t="s">
        <v>6113</v>
      </c>
      <c r="E13" s="62">
        <v>5896796.0</v>
      </c>
      <c r="F13" s="62" t="s">
        <v>1826</v>
      </c>
      <c r="G13" s="62" t="s">
        <v>13059</v>
      </c>
      <c r="H13" s="62" t="s">
        <v>13</v>
      </c>
      <c r="I13" s="62" t="s">
        <v>329</v>
      </c>
      <c r="J13" s="62" t="s">
        <v>19812</v>
      </c>
      <c r="K13" s="55" t="s">
        <v>19813</v>
      </c>
      <c r="L13" s="280" t="s">
        <v>18084</v>
      </c>
    </row>
    <row r="14">
      <c r="A14" s="55"/>
      <c r="B14" s="134" t="s">
        <v>1791</v>
      </c>
      <c r="C14" s="62" t="s">
        <v>19814</v>
      </c>
      <c r="D14" s="62" t="s">
        <v>6113</v>
      </c>
      <c r="E14" s="62">
        <v>5896832.0</v>
      </c>
      <c r="F14" s="62" t="s">
        <v>2140</v>
      </c>
      <c r="G14" s="62" t="s">
        <v>13329</v>
      </c>
      <c r="H14" s="62" t="s">
        <v>13</v>
      </c>
      <c r="I14" s="62" t="s">
        <v>13</v>
      </c>
      <c r="J14" s="62" t="s">
        <v>19815</v>
      </c>
      <c r="K14" s="55" t="s">
        <v>19816</v>
      </c>
      <c r="L14" s="280" t="s">
        <v>18084</v>
      </c>
    </row>
    <row r="15">
      <c r="A15" s="55"/>
      <c r="B15" s="134" t="s">
        <v>1781</v>
      </c>
      <c r="C15" s="62" t="s">
        <v>19817</v>
      </c>
      <c r="D15" s="62" t="s">
        <v>2518</v>
      </c>
      <c r="E15" s="62">
        <v>5896904.0</v>
      </c>
      <c r="F15" s="62" t="s">
        <v>1826</v>
      </c>
      <c r="G15" s="62" t="s">
        <v>13218</v>
      </c>
      <c r="H15" s="62" t="s">
        <v>13</v>
      </c>
      <c r="I15" s="62" t="s">
        <v>329</v>
      </c>
      <c r="J15" s="62" t="s">
        <v>19818</v>
      </c>
      <c r="K15" s="55" t="s">
        <v>19819</v>
      </c>
      <c r="L15" s="280" t="s">
        <v>17207</v>
      </c>
    </row>
    <row r="16">
      <c r="A16" s="55"/>
      <c r="B16" s="134" t="s">
        <v>1781</v>
      </c>
      <c r="C16" s="62" t="s">
        <v>19817</v>
      </c>
      <c r="D16" s="62" t="s">
        <v>19820</v>
      </c>
      <c r="E16" s="62">
        <v>5897458.0</v>
      </c>
      <c r="F16" s="62" t="s">
        <v>1807</v>
      </c>
      <c r="G16" s="62" t="s">
        <v>19821</v>
      </c>
      <c r="H16" s="62" t="s">
        <v>13</v>
      </c>
      <c r="I16" s="55" t="s">
        <v>19822</v>
      </c>
      <c r="J16" s="62" t="s">
        <v>19823</v>
      </c>
      <c r="K16" s="55" t="s">
        <v>19824</v>
      </c>
      <c r="L16" s="280"/>
    </row>
    <row r="17">
      <c r="A17" s="55"/>
      <c r="B17" s="134" t="s">
        <v>1781</v>
      </c>
      <c r="C17" s="62" t="s">
        <v>19817</v>
      </c>
      <c r="D17" s="62" t="s">
        <v>19820</v>
      </c>
      <c r="E17" s="62">
        <v>5897447.0</v>
      </c>
      <c r="F17" s="62" t="s">
        <v>13552</v>
      </c>
      <c r="G17" s="62" t="s">
        <v>19825</v>
      </c>
      <c r="H17" s="62" t="s">
        <v>13</v>
      </c>
      <c r="I17" s="55" t="s">
        <v>218</v>
      </c>
      <c r="J17" s="62" t="s">
        <v>19826</v>
      </c>
      <c r="K17" s="55" t="s">
        <v>19827</v>
      </c>
      <c r="L17" s="280"/>
    </row>
    <row r="18">
      <c r="A18" s="55"/>
      <c r="B18" s="134" t="s">
        <v>1781</v>
      </c>
      <c r="C18" s="62" t="s">
        <v>19817</v>
      </c>
      <c r="D18" s="62" t="s">
        <v>19820</v>
      </c>
      <c r="E18" s="62">
        <v>5897380.0</v>
      </c>
      <c r="F18" s="62" t="s">
        <v>1783</v>
      </c>
      <c r="G18" s="62" t="s">
        <v>13059</v>
      </c>
      <c r="H18" s="62" t="s">
        <v>13</v>
      </c>
      <c r="I18" s="55" t="s">
        <v>19828</v>
      </c>
      <c r="J18" s="62" t="s">
        <v>19829</v>
      </c>
      <c r="K18" s="55" t="s">
        <v>19830</v>
      </c>
      <c r="L18" s="280"/>
    </row>
    <row r="19">
      <c r="A19" s="55"/>
      <c r="B19" s="134" t="s">
        <v>1781</v>
      </c>
      <c r="C19" s="62" t="s">
        <v>19831</v>
      </c>
      <c r="D19" s="62" t="s">
        <v>18226</v>
      </c>
      <c r="E19" s="62">
        <v>5897380.0</v>
      </c>
      <c r="F19" s="62" t="s">
        <v>14065</v>
      </c>
      <c r="G19" s="62" t="s">
        <v>13059</v>
      </c>
      <c r="H19" s="55" t="s">
        <v>13</v>
      </c>
      <c r="I19" s="62" t="s">
        <v>19828</v>
      </c>
      <c r="J19" s="62" t="s">
        <v>19832</v>
      </c>
      <c r="K19" s="55" t="s">
        <v>19830</v>
      </c>
      <c r="L19" s="280" t="s">
        <v>17207</v>
      </c>
    </row>
    <row r="20">
      <c r="A20" s="55"/>
      <c r="B20" s="134" t="s">
        <v>1781</v>
      </c>
      <c r="C20" s="62" t="s">
        <v>19833</v>
      </c>
      <c r="D20" s="62" t="s">
        <v>19834</v>
      </c>
      <c r="E20" s="62">
        <v>5897663.0</v>
      </c>
      <c r="F20" s="62" t="s">
        <v>19835</v>
      </c>
      <c r="G20" s="62" t="s">
        <v>19836</v>
      </c>
      <c r="H20" s="55"/>
      <c r="I20" s="62" t="s">
        <v>19791</v>
      </c>
      <c r="J20" s="62" t="s">
        <v>19837</v>
      </c>
      <c r="K20" s="55" t="s">
        <v>19838</v>
      </c>
      <c r="L20" s="280" t="s">
        <v>17207</v>
      </c>
    </row>
    <row r="21">
      <c r="A21" s="55"/>
      <c r="B21" s="134" t="s">
        <v>1781</v>
      </c>
      <c r="C21" s="62" t="s">
        <v>19839</v>
      </c>
      <c r="D21" s="62" t="s">
        <v>18226</v>
      </c>
      <c r="E21" s="90" t="s">
        <v>19840</v>
      </c>
      <c r="F21" s="62" t="s">
        <v>19296</v>
      </c>
      <c r="G21" s="62" t="s">
        <v>15199</v>
      </c>
      <c r="H21" s="55"/>
      <c r="I21" s="90" t="s">
        <v>19841</v>
      </c>
      <c r="J21" s="62" t="s">
        <v>19842</v>
      </c>
      <c r="K21" s="55" t="s">
        <v>19843</v>
      </c>
      <c r="L21" s="280" t="s">
        <v>17207</v>
      </c>
    </row>
    <row r="22">
      <c r="A22" s="55"/>
      <c r="B22" s="134" t="s">
        <v>1781</v>
      </c>
      <c r="C22" s="62" t="s">
        <v>19844</v>
      </c>
      <c r="D22" s="62" t="s">
        <v>18226</v>
      </c>
      <c r="E22" s="62"/>
      <c r="F22" s="62" t="s">
        <v>17156</v>
      </c>
      <c r="G22" s="62" t="s">
        <v>15199</v>
      </c>
      <c r="H22" s="55"/>
      <c r="I22" s="55" t="s">
        <v>19845</v>
      </c>
      <c r="J22" s="62" t="s">
        <v>19846</v>
      </c>
      <c r="K22" s="55" t="s">
        <v>19847</v>
      </c>
      <c r="L22" s="280" t="s">
        <v>17207</v>
      </c>
    </row>
    <row r="23">
      <c r="A23" s="55"/>
      <c r="B23" s="134" t="s">
        <v>1781</v>
      </c>
      <c r="C23" s="133">
        <v>45172.0</v>
      </c>
      <c r="D23" s="62" t="s">
        <v>68</v>
      </c>
      <c r="E23" s="62" t="s">
        <v>19840</v>
      </c>
      <c r="F23" s="62" t="s">
        <v>19296</v>
      </c>
      <c r="G23" s="62" t="s">
        <v>15199</v>
      </c>
      <c r="H23" s="62" t="s">
        <v>13</v>
      </c>
      <c r="I23" s="373" t="s">
        <v>19848</v>
      </c>
      <c r="J23" s="62" t="s">
        <v>19842</v>
      </c>
      <c r="K23" s="55" t="s">
        <v>19849</v>
      </c>
      <c r="L23" s="280"/>
    </row>
    <row r="24">
      <c r="A24" s="55"/>
      <c r="B24" s="134" t="s">
        <v>1791</v>
      </c>
      <c r="C24" s="133">
        <v>45172.0</v>
      </c>
      <c r="D24" s="62" t="s">
        <v>68</v>
      </c>
      <c r="E24" s="62">
        <v>5897919.0</v>
      </c>
      <c r="F24" s="62" t="s">
        <v>19296</v>
      </c>
      <c r="G24" s="62" t="s">
        <v>13250</v>
      </c>
      <c r="H24" s="62" t="s">
        <v>13</v>
      </c>
      <c r="I24" s="55" t="s">
        <v>19850</v>
      </c>
      <c r="J24" s="62" t="s">
        <v>19851</v>
      </c>
      <c r="K24" s="55" t="s">
        <v>19852</v>
      </c>
      <c r="L24" s="280" t="s">
        <v>18084</v>
      </c>
    </row>
    <row r="25">
      <c r="A25" s="55"/>
      <c r="B25" s="134" t="s">
        <v>1781</v>
      </c>
      <c r="C25" s="133">
        <v>45172.0</v>
      </c>
      <c r="D25" s="55" t="s">
        <v>19853</v>
      </c>
      <c r="E25" s="62" t="s">
        <v>19854</v>
      </c>
      <c r="F25" s="62" t="s">
        <v>1836</v>
      </c>
      <c r="G25" s="62" t="s">
        <v>19855</v>
      </c>
      <c r="H25" s="62" t="s">
        <v>19856</v>
      </c>
      <c r="I25" s="62" t="s">
        <v>13</v>
      </c>
      <c r="J25" s="62" t="s">
        <v>19857</v>
      </c>
      <c r="K25" s="55" t="s">
        <v>19858</v>
      </c>
      <c r="L25" s="280" t="s">
        <v>18084</v>
      </c>
    </row>
    <row r="26">
      <c r="A26" s="62">
        <v>4.0</v>
      </c>
      <c r="B26" s="134" t="s">
        <v>1791</v>
      </c>
      <c r="C26" s="133">
        <v>45172.0</v>
      </c>
      <c r="D26" s="62" t="s">
        <v>19859</v>
      </c>
      <c r="E26" s="62" t="s">
        <v>19854</v>
      </c>
      <c r="F26" s="62" t="s">
        <v>1836</v>
      </c>
      <c r="G26" s="62" t="s">
        <v>19855</v>
      </c>
      <c r="H26" s="62" t="s">
        <v>19856</v>
      </c>
      <c r="I26" s="62"/>
      <c r="J26" s="62"/>
      <c r="K26" s="55" t="s">
        <v>19860</v>
      </c>
      <c r="L26" s="280" t="s">
        <v>18084</v>
      </c>
    </row>
    <row r="27">
      <c r="A27" s="62">
        <v>3.0</v>
      </c>
      <c r="B27" s="134" t="s">
        <v>1781</v>
      </c>
      <c r="C27" s="133">
        <v>45172.0</v>
      </c>
      <c r="D27" s="62" t="s">
        <v>19861</v>
      </c>
      <c r="E27" s="62" t="s">
        <v>19862</v>
      </c>
      <c r="F27" s="62"/>
      <c r="G27" s="62"/>
      <c r="H27" s="354" t="s">
        <v>19863</v>
      </c>
      <c r="I27" s="55"/>
      <c r="J27" s="62" t="s">
        <v>19864</v>
      </c>
      <c r="K27" s="62" t="s">
        <v>19862</v>
      </c>
      <c r="L27" s="280"/>
    </row>
    <row r="28">
      <c r="A28" s="62">
        <v>5.0</v>
      </c>
      <c r="B28" s="134" t="s">
        <v>1781</v>
      </c>
      <c r="C28" s="62" t="s">
        <v>19865</v>
      </c>
      <c r="D28" s="62" t="s">
        <v>18226</v>
      </c>
      <c r="E28" s="62">
        <v>5898428.0</v>
      </c>
      <c r="F28" s="62" t="s">
        <v>19866</v>
      </c>
      <c r="G28" s="62" t="s">
        <v>17301</v>
      </c>
      <c r="H28" s="62" t="s">
        <v>19867</v>
      </c>
      <c r="I28" s="62" t="s">
        <v>19868</v>
      </c>
      <c r="J28" s="62" t="s">
        <v>19869</v>
      </c>
      <c r="K28" s="55" t="s">
        <v>19870</v>
      </c>
      <c r="L28" s="280" t="s">
        <v>18084</v>
      </c>
    </row>
    <row r="29">
      <c r="A29" s="55"/>
      <c r="B29" s="134" t="s">
        <v>1791</v>
      </c>
      <c r="C29" s="62" t="s">
        <v>19871</v>
      </c>
      <c r="D29" s="62" t="s">
        <v>18226</v>
      </c>
      <c r="E29" s="62">
        <v>5898382.0</v>
      </c>
      <c r="F29" s="62" t="s">
        <v>14065</v>
      </c>
      <c r="G29" s="62" t="s">
        <v>19872</v>
      </c>
      <c r="H29" s="55"/>
      <c r="I29" s="62" t="s">
        <v>19873</v>
      </c>
      <c r="J29" s="62" t="s">
        <v>19874</v>
      </c>
      <c r="K29" s="55" t="s">
        <v>19875</v>
      </c>
      <c r="L29" s="280" t="s">
        <v>17207</v>
      </c>
    </row>
    <row r="30">
      <c r="A30" s="55"/>
      <c r="B30" s="134" t="s">
        <v>1781</v>
      </c>
      <c r="C30" s="62" t="s">
        <v>19876</v>
      </c>
      <c r="D30" s="62" t="s">
        <v>18226</v>
      </c>
      <c r="E30" s="62">
        <v>5898457.0</v>
      </c>
      <c r="F30" s="62" t="s">
        <v>15749</v>
      </c>
      <c r="G30" s="62" t="s">
        <v>17301</v>
      </c>
      <c r="H30" s="55"/>
      <c r="I30" s="62" t="s">
        <v>19877</v>
      </c>
      <c r="J30" s="62" t="s">
        <v>19878</v>
      </c>
      <c r="K30" s="55" t="s">
        <v>19879</v>
      </c>
      <c r="L30" s="280" t="s">
        <v>17207</v>
      </c>
    </row>
    <row r="31">
      <c r="A31" s="55"/>
      <c r="B31" s="134" t="s">
        <v>1791</v>
      </c>
      <c r="C31" s="294">
        <v>45173.0</v>
      </c>
      <c r="D31" s="402" t="s">
        <v>19880</v>
      </c>
      <c r="E31" s="129" t="s">
        <v>19881</v>
      </c>
      <c r="F31" s="129" t="s">
        <v>19881</v>
      </c>
      <c r="G31" s="451" t="s">
        <v>19881</v>
      </c>
      <c r="H31" s="55"/>
      <c r="I31" s="444" t="s">
        <v>19881</v>
      </c>
      <c r="J31" s="451" t="s">
        <v>19881</v>
      </c>
      <c r="K31" s="451" t="s">
        <v>19881</v>
      </c>
      <c r="L31" s="280" t="s">
        <v>18084</v>
      </c>
    </row>
    <row r="32">
      <c r="A32" s="62">
        <v>6.0</v>
      </c>
      <c r="B32" s="134" t="s">
        <v>1791</v>
      </c>
      <c r="C32" s="133">
        <v>45173.0</v>
      </c>
      <c r="D32" s="62" t="s">
        <v>19882</v>
      </c>
      <c r="E32" s="62">
        <v>5898679.0</v>
      </c>
      <c r="F32" s="62" t="s">
        <v>19883</v>
      </c>
      <c r="G32" s="62" t="s">
        <v>19884</v>
      </c>
      <c r="H32" s="62" t="s">
        <v>227</v>
      </c>
      <c r="I32" s="62" t="s">
        <v>227</v>
      </c>
      <c r="J32" s="62" t="s">
        <v>19885</v>
      </c>
      <c r="K32" s="55" t="s">
        <v>19886</v>
      </c>
      <c r="L32" s="280" t="s">
        <v>18084</v>
      </c>
    </row>
    <row r="33">
      <c r="A33" s="62">
        <v>8.0</v>
      </c>
      <c r="B33" s="134" t="s">
        <v>1781</v>
      </c>
      <c r="C33" s="133">
        <v>45173.0</v>
      </c>
      <c r="D33" s="55" t="s">
        <v>19806</v>
      </c>
      <c r="E33" s="62">
        <v>5898925.0</v>
      </c>
      <c r="F33" s="62" t="s">
        <v>19887</v>
      </c>
      <c r="G33" s="62" t="s">
        <v>19888</v>
      </c>
      <c r="H33" s="55" t="s">
        <v>19889</v>
      </c>
      <c r="I33" s="55" t="s">
        <v>19890</v>
      </c>
      <c r="J33" s="62" t="s">
        <v>19891</v>
      </c>
      <c r="K33" s="55" t="s">
        <v>19892</v>
      </c>
      <c r="L33" s="280" t="s">
        <v>18084</v>
      </c>
    </row>
    <row r="34">
      <c r="A34" s="62"/>
      <c r="B34" s="134" t="s">
        <v>1781</v>
      </c>
      <c r="C34" s="133">
        <v>45173.0</v>
      </c>
      <c r="D34" s="55" t="s">
        <v>19806</v>
      </c>
      <c r="E34" s="62" t="s">
        <v>7457</v>
      </c>
      <c r="F34" s="62" t="s">
        <v>7457</v>
      </c>
      <c r="G34" s="62" t="s">
        <v>7457</v>
      </c>
      <c r="H34" s="62" t="s">
        <v>7457</v>
      </c>
      <c r="I34" s="62" t="s">
        <v>7457</v>
      </c>
      <c r="J34" s="62" t="s">
        <v>7457</v>
      </c>
      <c r="K34" s="62" t="s">
        <v>7457</v>
      </c>
      <c r="L34" s="280" t="s">
        <v>18084</v>
      </c>
    </row>
    <row r="35">
      <c r="A35" s="55"/>
      <c r="B35" s="401" t="s">
        <v>1781</v>
      </c>
      <c r="C35" s="129" t="s">
        <v>19893</v>
      </c>
      <c r="D35" s="129" t="s">
        <v>19894</v>
      </c>
      <c r="E35" s="129" t="s">
        <v>19895</v>
      </c>
      <c r="F35" s="129" t="s">
        <v>19896</v>
      </c>
      <c r="G35" s="129" t="s">
        <v>17301</v>
      </c>
      <c r="H35" s="129" t="s">
        <v>19867</v>
      </c>
      <c r="I35" s="129" t="s">
        <v>19868</v>
      </c>
      <c r="J35" s="129" t="s">
        <v>19869</v>
      </c>
      <c r="K35" s="402" t="s">
        <v>19870</v>
      </c>
      <c r="L35" s="403" t="s">
        <v>18084</v>
      </c>
    </row>
    <row r="36">
      <c r="A36" s="55"/>
      <c r="B36" s="134" t="s">
        <v>1791</v>
      </c>
      <c r="C36" s="133">
        <v>45174.0</v>
      </c>
      <c r="D36" s="62" t="s">
        <v>12857</v>
      </c>
      <c r="E36" s="62" t="s">
        <v>7457</v>
      </c>
      <c r="F36" s="62" t="s">
        <v>13</v>
      </c>
      <c r="G36" s="62" t="s">
        <v>7457</v>
      </c>
      <c r="H36" s="62" t="s">
        <v>13</v>
      </c>
      <c r="I36" s="62" t="s">
        <v>7457</v>
      </c>
      <c r="J36" s="62" t="s">
        <v>7457</v>
      </c>
      <c r="K36" s="62" t="s">
        <v>7457</v>
      </c>
      <c r="L36" s="280" t="s">
        <v>18084</v>
      </c>
    </row>
    <row r="37">
      <c r="A37" s="402"/>
      <c r="B37" s="401" t="s">
        <v>1791</v>
      </c>
      <c r="C37" s="294">
        <v>45174.0</v>
      </c>
      <c r="D37" s="129" t="s">
        <v>15968</v>
      </c>
      <c r="E37" s="129" t="s">
        <v>19897</v>
      </c>
      <c r="F37" s="444" t="s">
        <v>19897</v>
      </c>
      <c r="G37" s="444" t="s">
        <v>19897</v>
      </c>
      <c r="H37" s="451" t="s">
        <v>19897</v>
      </c>
      <c r="I37" s="451" t="s">
        <v>19897</v>
      </c>
      <c r="J37" s="451" t="s">
        <v>19898</v>
      </c>
      <c r="K37" s="444" t="s">
        <v>19899</v>
      </c>
      <c r="L37" s="403" t="s">
        <v>18084</v>
      </c>
    </row>
    <row r="38">
      <c r="A38" s="55"/>
      <c r="B38" s="134" t="s">
        <v>1781</v>
      </c>
      <c r="C38" s="133">
        <v>45174.0</v>
      </c>
      <c r="D38" s="62" t="s">
        <v>19900</v>
      </c>
      <c r="E38" s="354">
        <v>5898679.0</v>
      </c>
      <c r="F38" s="222" t="s">
        <v>19883</v>
      </c>
      <c r="G38" s="222" t="s">
        <v>19884</v>
      </c>
      <c r="H38" s="55"/>
      <c r="I38" s="55"/>
      <c r="J38" s="222" t="s">
        <v>19885</v>
      </c>
      <c r="K38" s="362" t="s">
        <v>19886</v>
      </c>
      <c r="L38" s="280" t="s">
        <v>18084</v>
      </c>
    </row>
    <row r="39">
      <c r="A39" s="62">
        <v>9.0</v>
      </c>
      <c r="B39" s="134" t="s">
        <v>1781</v>
      </c>
      <c r="C39" s="133">
        <v>45174.0</v>
      </c>
      <c r="D39" s="62" t="s">
        <v>19901</v>
      </c>
      <c r="E39" s="62" t="s">
        <v>19902</v>
      </c>
      <c r="F39" s="62" t="s">
        <v>19903</v>
      </c>
      <c r="G39" s="62" t="s">
        <v>19904</v>
      </c>
      <c r="H39" s="62" t="s">
        <v>19905</v>
      </c>
      <c r="I39" s="62" t="s">
        <v>19906</v>
      </c>
      <c r="J39" s="62" t="s">
        <v>19907</v>
      </c>
      <c r="K39" s="55" t="s">
        <v>19908</v>
      </c>
      <c r="L39" s="280" t="s">
        <v>18084</v>
      </c>
    </row>
    <row r="40">
      <c r="A40" s="55"/>
      <c r="B40" s="134" t="s">
        <v>1781</v>
      </c>
      <c r="C40" s="133">
        <v>45174.0</v>
      </c>
      <c r="D40" s="62" t="s">
        <v>9111</v>
      </c>
      <c r="E40" s="62" t="s">
        <v>7457</v>
      </c>
      <c r="F40" s="62" t="s">
        <v>7457</v>
      </c>
      <c r="G40" s="62" t="s">
        <v>7457</v>
      </c>
      <c r="H40" s="62" t="s">
        <v>7457</v>
      </c>
      <c r="I40" s="62" t="s">
        <v>7457</v>
      </c>
      <c r="J40" s="62" t="s">
        <v>7457</v>
      </c>
      <c r="K40" s="62" t="s">
        <v>7457</v>
      </c>
      <c r="L40" s="280" t="s">
        <v>18084</v>
      </c>
    </row>
    <row r="41">
      <c r="A41" s="55"/>
      <c r="B41" s="134" t="s">
        <v>1781</v>
      </c>
      <c r="C41" s="133">
        <v>45174.0</v>
      </c>
      <c r="D41" s="62" t="s">
        <v>9111</v>
      </c>
      <c r="E41" s="62" t="s">
        <v>19909</v>
      </c>
      <c r="F41" s="62" t="s">
        <v>14065</v>
      </c>
      <c r="G41" s="62" t="s">
        <v>19904</v>
      </c>
      <c r="H41" s="62" t="s">
        <v>227</v>
      </c>
      <c r="I41" s="62" t="s">
        <v>227</v>
      </c>
      <c r="J41" s="62" t="s">
        <v>19910</v>
      </c>
      <c r="K41" s="55" t="s">
        <v>19911</v>
      </c>
      <c r="L41" s="280" t="s">
        <v>18084</v>
      </c>
    </row>
    <row r="42">
      <c r="A42" s="55"/>
      <c r="B42" s="401" t="s">
        <v>1791</v>
      </c>
      <c r="C42" s="294">
        <v>45175.0</v>
      </c>
      <c r="D42" s="129" t="s">
        <v>12857</v>
      </c>
      <c r="E42" s="129" t="s">
        <v>19912</v>
      </c>
      <c r="F42" s="129" t="s">
        <v>13</v>
      </c>
      <c r="G42" s="129" t="s">
        <v>19912</v>
      </c>
      <c r="H42" s="129" t="s">
        <v>13</v>
      </c>
      <c r="I42" s="129" t="s">
        <v>19912</v>
      </c>
      <c r="J42" s="129" t="s">
        <v>19913</v>
      </c>
      <c r="K42" s="264" t="s">
        <v>19914</v>
      </c>
      <c r="L42" s="280" t="s">
        <v>18084</v>
      </c>
    </row>
    <row r="43">
      <c r="A43" s="55"/>
      <c r="B43" s="401" t="s">
        <v>1791</v>
      </c>
      <c r="C43" s="294">
        <v>45175.0</v>
      </c>
      <c r="D43" s="129" t="s">
        <v>12857</v>
      </c>
      <c r="E43" s="129" t="s">
        <v>19913</v>
      </c>
      <c r="F43" s="129" t="s">
        <v>13</v>
      </c>
      <c r="G43" s="129" t="s">
        <v>19913</v>
      </c>
      <c r="H43" s="129" t="s">
        <v>13</v>
      </c>
      <c r="I43" s="129" t="s">
        <v>19913</v>
      </c>
      <c r="J43" s="129" t="s">
        <v>19913</v>
      </c>
      <c r="K43" s="264" t="s">
        <v>19915</v>
      </c>
      <c r="L43" s="280" t="s">
        <v>18084</v>
      </c>
    </row>
    <row r="44">
      <c r="A44" s="55"/>
      <c r="B44" s="134" t="s">
        <v>1781</v>
      </c>
      <c r="C44" s="133">
        <v>45175.0</v>
      </c>
      <c r="D44" s="62" t="s">
        <v>19916</v>
      </c>
      <c r="E44" s="62">
        <v>5899877.0</v>
      </c>
      <c r="F44" s="62" t="s">
        <v>13236</v>
      </c>
      <c r="G44" s="62" t="s">
        <v>19917</v>
      </c>
      <c r="H44" s="55"/>
      <c r="I44" s="55"/>
      <c r="J44" s="62"/>
      <c r="K44" s="55"/>
      <c r="L44" s="280"/>
    </row>
    <row r="45">
      <c r="A45" s="55"/>
      <c r="B45" s="134" t="s">
        <v>1791</v>
      </c>
      <c r="C45" s="133">
        <v>45175.0</v>
      </c>
      <c r="D45" s="62" t="s">
        <v>19918</v>
      </c>
      <c r="E45" s="62">
        <v>5899923.0</v>
      </c>
      <c r="F45" s="62" t="s">
        <v>13193</v>
      </c>
      <c r="G45" s="62" t="s">
        <v>18654</v>
      </c>
      <c r="H45" s="62" t="s">
        <v>13</v>
      </c>
      <c r="I45" s="62" t="s">
        <v>251</v>
      </c>
      <c r="J45" s="62" t="s">
        <v>19919</v>
      </c>
      <c r="K45" s="55" t="s">
        <v>19920</v>
      </c>
      <c r="L45" s="280" t="s">
        <v>18084</v>
      </c>
    </row>
    <row r="46">
      <c r="A46" s="62">
        <v>10.0</v>
      </c>
      <c r="B46" s="134" t="s">
        <v>1781</v>
      </c>
      <c r="C46" s="133">
        <v>45175.0</v>
      </c>
      <c r="D46" s="62" t="s">
        <v>6942</v>
      </c>
      <c r="E46" s="62">
        <v>5899846.0</v>
      </c>
      <c r="F46" s="62" t="s">
        <v>12940</v>
      </c>
      <c r="G46" s="62" t="s">
        <v>14822</v>
      </c>
      <c r="H46" s="62" t="s">
        <v>19921</v>
      </c>
      <c r="I46" s="62" t="s">
        <v>6322</v>
      </c>
      <c r="J46" s="62" t="s">
        <v>19922</v>
      </c>
      <c r="K46" s="55" t="s">
        <v>19923</v>
      </c>
      <c r="L46" s="280" t="s">
        <v>18084</v>
      </c>
    </row>
    <row r="47">
      <c r="A47" s="62">
        <v>11.0</v>
      </c>
      <c r="B47" s="134" t="s">
        <v>1781</v>
      </c>
      <c r="C47" s="62" t="s">
        <v>19924</v>
      </c>
      <c r="D47" s="62" t="s">
        <v>67</v>
      </c>
      <c r="E47" s="62">
        <v>5899715.0</v>
      </c>
      <c r="F47" s="62" t="s">
        <v>12940</v>
      </c>
      <c r="G47" s="62" t="s">
        <v>19108</v>
      </c>
      <c r="H47" s="55"/>
      <c r="I47" s="62" t="s">
        <v>19925</v>
      </c>
      <c r="J47" s="62" t="s">
        <v>19926</v>
      </c>
      <c r="K47" s="55" t="s">
        <v>19927</v>
      </c>
      <c r="L47" s="280" t="s">
        <v>18084</v>
      </c>
    </row>
    <row r="48">
      <c r="A48" s="62">
        <v>12.0</v>
      </c>
      <c r="B48" s="134" t="s">
        <v>1781</v>
      </c>
      <c r="C48" s="133">
        <v>45175.0</v>
      </c>
      <c r="D48" s="62" t="s">
        <v>19928</v>
      </c>
      <c r="E48" s="62">
        <v>5890770.0</v>
      </c>
      <c r="F48" s="62" t="s">
        <v>13193</v>
      </c>
      <c r="G48" s="62" t="s">
        <v>16939</v>
      </c>
      <c r="H48" s="62" t="s">
        <v>19929</v>
      </c>
      <c r="I48" s="62" t="s">
        <v>15371</v>
      </c>
      <c r="J48" s="62" t="s">
        <v>19930</v>
      </c>
      <c r="K48" s="55" t="s">
        <v>19931</v>
      </c>
      <c r="L48" s="280" t="s">
        <v>18084</v>
      </c>
    </row>
    <row r="49">
      <c r="A49" s="62">
        <v>13.0</v>
      </c>
      <c r="B49" s="134" t="s">
        <v>1781</v>
      </c>
      <c r="C49" s="133">
        <v>45175.0</v>
      </c>
      <c r="D49" s="62" t="s">
        <v>19932</v>
      </c>
      <c r="E49" s="62" t="s">
        <v>19933</v>
      </c>
      <c r="F49" s="62" t="s">
        <v>19934</v>
      </c>
      <c r="G49" s="62" t="s">
        <v>19935</v>
      </c>
      <c r="H49" s="62" t="s">
        <v>19936</v>
      </c>
      <c r="I49" s="62" t="s">
        <v>13</v>
      </c>
      <c r="J49" s="62" t="s">
        <v>19937</v>
      </c>
      <c r="K49" s="55" t="s">
        <v>19938</v>
      </c>
      <c r="L49" s="280" t="s">
        <v>18084</v>
      </c>
    </row>
    <row r="50">
      <c r="A50" s="55"/>
      <c r="B50" s="134" t="s">
        <v>1781</v>
      </c>
      <c r="C50" s="133">
        <v>45175.0</v>
      </c>
      <c r="D50" s="55" t="s">
        <v>19939</v>
      </c>
      <c r="E50" s="62">
        <v>5900350.0</v>
      </c>
      <c r="F50" s="62" t="s">
        <v>13157</v>
      </c>
      <c r="G50" s="62" t="s">
        <v>17824</v>
      </c>
      <c r="H50" s="62" t="s">
        <v>13</v>
      </c>
      <c r="I50" s="55" t="s">
        <v>19940</v>
      </c>
      <c r="J50" s="62" t="s">
        <v>19941</v>
      </c>
      <c r="K50" s="55" t="s">
        <v>19942</v>
      </c>
      <c r="L50" s="280"/>
    </row>
    <row r="51">
      <c r="A51" s="55"/>
      <c r="B51" s="134" t="s">
        <v>1781</v>
      </c>
      <c r="C51" s="133">
        <v>45175.0</v>
      </c>
      <c r="D51" s="55" t="s">
        <v>19943</v>
      </c>
      <c r="E51" s="62" t="s">
        <v>7457</v>
      </c>
      <c r="F51" s="62" t="s">
        <v>7457</v>
      </c>
      <c r="G51" s="62" t="s">
        <v>7457</v>
      </c>
      <c r="H51" s="62" t="s">
        <v>7457</v>
      </c>
      <c r="I51" s="62" t="s">
        <v>7457</v>
      </c>
      <c r="J51" s="62" t="s">
        <v>7457</v>
      </c>
      <c r="K51" s="55" t="s">
        <v>7457</v>
      </c>
      <c r="L51" s="280"/>
    </row>
    <row r="52">
      <c r="A52" s="62">
        <v>14.0</v>
      </c>
      <c r="B52" s="134" t="s">
        <v>1781</v>
      </c>
      <c r="C52" s="133">
        <v>45175.0</v>
      </c>
      <c r="D52" s="55" t="s">
        <v>19944</v>
      </c>
      <c r="E52" s="62">
        <v>5900376.0</v>
      </c>
      <c r="F52" s="62" t="s">
        <v>13241</v>
      </c>
      <c r="G52" s="62" t="s">
        <v>19872</v>
      </c>
      <c r="H52" s="62" t="s">
        <v>13</v>
      </c>
      <c r="I52" s="62" t="s">
        <v>173</v>
      </c>
      <c r="J52" s="62" t="s">
        <v>19945</v>
      </c>
      <c r="K52" s="55" t="s">
        <v>19946</v>
      </c>
      <c r="L52" s="280" t="s">
        <v>18084</v>
      </c>
    </row>
    <row r="53">
      <c r="A53" s="62">
        <v>15.0</v>
      </c>
      <c r="B53" s="134" t="s">
        <v>1791</v>
      </c>
      <c r="C53" s="133">
        <v>45175.0</v>
      </c>
      <c r="D53" s="62" t="s">
        <v>14433</v>
      </c>
      <c r="E53" s="62">
        <v>5900509.0</v>
      </c>
      <c r="F53" s="62" t="s">
        <v>14072</v>
      </c>
      <c r="G53" s="62" t="s">
        <v>12996</v>
      </c>
      <c r="H53" s="62" t="s">
        <v>13</v>
      </c>
      <c r="I53" s="62" t="s">
        <v>218</v>
      </c>
      <c r="J53" s="62" t="s">
        <v>19947</v>
      </c>
      <c r="K53" s="55" t="s">
        <v>19948</v>
      </c>
      <c r="L53" s="280" t="s">
        <v>18084</v>
      </c>
    </row>
    <row r="54">
      <c r="A54" s="62" t="s">
        <v>4603</v>
      </c>
      <c r="B54" s="134" t="s">
        <v>1791</v>
      </c>
      <c r="C54" s="62" t="s">
        <v>19949</v>
      </c>
      <c r="D54" s="62" t="s">
        <v>12328</v>
      </c>
      <c r="E54" s="62">
        <v>5890770.0</v>
      </c>
      <c r="F54" s="62" t="s">
        <v>1826</v>
      </c>
      <c r="G54" s="62" t="s">
        <v>13203</v>
      </c>
      <c r="H54" s="62" t="s">
        <v>13</v>
      </c>
      <c r="I54" s="62" t="s">
        <v>19950</v>
      </c>
      <c r="J54" s="62" t="s">
        <v>19951</v>
      </c>
      <c r="K54" s="90" t="s">
        <v>19952</v>
      </c>
      <c r="L54" s="280" t="s">
        <v>18084</v>
      </c>
    </row>
    <row r="55">
      <c r="A55" s="62">
        <v>16.0</v>
      </c>
      <c r="B55" s="134" t="s">
        <v>1791</v>
      </c>
      <c r="C55" s="133">
        <v>45175.0</v>
      </c>
      <c r="D55" s="62" t="s">
        <v>12328</v>
      </c>
      <c r="E55" s="62">
        <v>5900008.0</v>
      </c>
      <c r="F55" s="62" t="s">
        <v>14065</v>
      </c>
      <c r="G55" s="62" t="s">
        <v>19953</v>
      </c>
      <c r="H55" s="62" t="s">
        <v>13</v>
      </c>
      <c r="I55" s="62" t="s">
        <v>218</v>
      </c>
      <c r="J55" s="62" t="s">
        <v>19954</v>
      </c>
      <c r="K55" s="55" t="s">
        <v>19955</v>
      </c>
      <c r="L55" s="280" t="s">
        <v>18084</v>
      </c>
    </row>
    <row r="56">
      <c r="A56" s="55"/>
      <c r="B56" s="134" t="s">
        <v>1781</v>
      </c>
      <c r="C56" s="133">
        <v>45175.0</v>
      </c>
      <c r="D56" s="62" t="s">
        <v>12328</v>
      </c>
      <c r="E56" s="62">
        <v>5900478.0</v>
      </c>
      <c r="F56" s="62" t="s">
        <v>1912</v>
      </c>
      <c r="G56" s="62" t="s">
        <v>17408</v>
      </c>
      <c r="H56" s="62" t="s">
        <v>13</v>
      </c>
      <c r="I56" s="62" t="s">
        <v>19956</v>
      </c>
      <c r="J56" s="62" t="s">
        <v>19957</v>
      </c>
      <c r="K56" s="55" t="s">
        <v>19958</v>
      </c>
      <c r="L56" s="280" t="s">
        <v>17207</v>
      </c>
    </row>
    <row r="57">
      <c r="A57" s="55"/>
      <c r="B57" s="134" t="s">
        <v>1791</v>
      </c>
      <c r="C57" s="133">
        <v>45176.0</v>
      </c>
      <c r="D57" s="62" t="s">
        <v>12328</v>
      </c>
      <c r="E57" s="62" t="s">
        <v>7457</v>
      </c>
      <c r="F57" s="62" t="s">
        <v>13</v>
      </c>
      <c r="G57" s="62" t="s">
        <v>7457</v>
      </c>
      <c r="H57" s="62" t="s">
        <v>13</v>
      </c>
      <c r="I57" s="62" t="s">
        <v>7457</v>
      </c>
      <c r="J57" s="62" t="s">
        <v>7457</v>
      </c>
      <c r="K57" s="90" t="s">
        <v>7457</v>
      </c>
      <c r="L57" s="280" t="s">
        <v>18084</v>
      </c>
    </row>
    <row r="58">
      <c r="A58" s="402"/>
      <c r="B58" s="401" t="s">
        <v>1791</v>
      </c>
      <c r="C58" s="294">
        <v>45176.0</v>
      </c>
      <c r="D58" s="240" t="s">
        <v>1727</v>
      </c>
      <c r="E58" s="129" t="s">
        <v>19959</v>
      </c>
      <c r="F58" s="451" t="s">
        <v>19959</v>
      </c>
      <c r="G58" s="451" t="s">
        <v>19959</v>
      </c>
      <c r="H58" s="402"/>
      <c r="I58" s="451" t="s">
        <v>19959</v>
      </c>
      <c r="J58" s="451" t="s">
        <v>19959</v>
      </c>
      <c r="K58" s="442" t="s">
        <v>19960</v>
      </c>
      <c r="L58" s="403" t="s">
        <v>18084</v>
      </c>
    </row>
    <row r="59">
      <c r="A59" s="55"/>
      <c r="B59" s="134" t="s">
        <v>1781</v>
      </c>
      <c r="C59" s="133">
        <v>45176.0</v>
      </c>
      <c r="D59" s="62" t="s">
        <v>19961</v>
      </c>
      <c r="E59" s="62">
        <v>5900684.0</v>
      </c>
      <c r="F59" s="62" t="s">
        <v>1851</v>
      </c>
      <c r="G59" s="62" t="s">
        <v>15969</v>
      </c>
      <c r="H59" s="62" t="s">
        <v>13</v>
      </c>
      <c r="I59" s="62" t="s">
        <v>19962</v>
      </c>
      <c r="J59" s="62" t="s">
        <v>19963</v>
      </c>
      <c r="K59" s="90" t="s">
        <v>19964</v>
      </c>
      <c r="L59" s="280"/>
    </row>
    <row r="60">
      <c r="A60" s="55"/>
      <c r="B60" s="134" t="s">
        <v>1781</v>
      </c>
      <c r="C60" s="133">
        <v>45176.0</v>
      </c>
      <c r="D60" s="62" t="s">
        <v>19965</v>
      </c>
      <c r="E60" s="62">
        <v>5900638.0</v>
      </c>
      <c r="F60" s="62" t="s">
        <v>2140</v>
      </c>
      <c r="G60" s="62" t="s">
        <v>19966</v>
      </c>
      <c r="H60" s="62" t="s">
        <v>13</v>
      </c>
      <c r="I60" s="62"/>
      <c r="J60" s="62" t="s">
        <v>19967</v>
      </c>
      <c r="K60" s="90" t="s">
        <v>19968</v>
      </c>
      <c r="L60" s="280" t="s">
        <v>17207</v>
      </c>
    </row>
    <row r="61">
      <c r="A61" s="55"/>
      <c r="B61" s="134" t="s">
        <v>1791</v>
      </c>
      <c r="C61" s="133">
        <v>45176.0</v>
      </c>
      <c r="D61" s="62" t="s">
        <v>17316</v>
      </c>
      <c r="E61" s="62">
        <v>5900714.0</v>
      </c>
      <c r="F61" s="62" t="s">
        <v>15331</v>
      </c>
      <c r="G61" s="62" t="s">
        <v>13194</v>
      </c>
      <c r="H61" s="62" t="s">
        <v>13</v>
      </c>
      <c r="I61" s="62" t="s">
        <v>218</v>
      </c>
      <c r="J61" s="62" t="s">
        <v>19969</v>
      </c>
      <c r="K61" s="90" t="s">
        <v>19970</v>
      </c>
      <c r="L61" s="280" t="s">
        <v>17207</v>
      </c>
    </row>
    <row r="62">
      <c r="A62" s="55"/>
      <c r="B62" s="134" t="s">
        <v>1781</v>
      </c>
      <c r="C62" s="133">
        <v>45176.0</v>
      </c>
      <c r="D62" s="62" t="s">
        <v>19943</v>
      </c>
      <c r="E62" s="62" t="s">
        <v>7457</v>
      </c>
      <c r="F62" s="62" t="s">
        <v>7457</v>
      </c>
      <c r="G62" s="62" t="s">
        <v>7457</v>
      </c>
      <c r="H62" s="62" t="s">
        <v>7457</v>
      </c>
      <c r="I62" s="62" t="s">
        <v>7457</v>
      </c>
      <c r="J62" s="62" t="s">
        <v>7457</v>
      </c>
      <c r="K62" s="62" t="s">
        <v>7457</v>
      </c>
      <c r="L62" s="280"/>
    </row>
    <row r="63">
      <c r="A63" s="55"/>
      <c r="B63" s="134" t="s">
        <v>1781</v>
      </c>
      <c r="C63" s="133">
        <v>45176.0</v>
      </c>
      <c r="D63" s="62" t="s">
        <v>9241</v>
      </c>
      <c r="E63" s="62" t="s">
        <v>227</v>
      </c>
      <c r="F63" s="62" t="s">
        <v>13157</v>
      </c>
      <c r="G63" s="62" t="s">
        <v>13900</v>
      </c>
      <c r="H63" s="62" t="s">
        <v>4408</v>
      </c>
      <c r="I63" s="62" t="s">
        <v>227</v>
      </c>
      <c r="J63" s="62" t="s">
        <v>19971</v>
      </c>
      <c r="K63" s="90" t="s">
        <v>19972</v>
      </c>
      <c r="L63" s="280" t="s">
        <v>18084</v>
      </c>
    </row>
    <row r="64">
      <c r="A64" s="55"/>
      <c r="B64" s="401" t="s">
        <v>1791</v>
      </c>
      <c r="C64" s="294">
        <v>45177.0</v>
      </c>
      <c r="D64" s="129" t="s">
        <v>6113</v>
      </c>
      <c r="E64" s="129" t="s">
        <v>19973</v>
      </c>
      <c r="F64" s="129" t="s">
        <v>13</v>
      </c>
      <c r="G64" s="129" t="s">
        <v>19973</v>
      </c>
      <c r="H64" s="129" t="s">
        <v>13</v>
      </c>
      <c r="I64" s="129" t="s">
        <v>19973</v>
      </c>
      <c r="J64" s="129" t="s">
        <v>19973</v>
      </c>
      <c r="K64" s="264" t="s">
        <v>19974</v>
      </c>
      <c r="L64" s="280" t="s">
        <v>18084</v>
      </c>
    </row>
    <row r="65">
      <c r="A65" s="55"/>
      <c r="B65" s="401" t="s">
        <v>1791</v>
      </c>
      <c r="C65" s="294">
        <v>45177.0</v>
      </c>
      <c r="D65" s="129" t="s">
        <v>6113</v>
      </c>
      <c r="E65" s="129" t="s">
        <v>19975</v>
      </c>
      <c r="F65" s="129" t="s">
        <v>13</v>
      </c>
      <c r="G65" s="129" t="s">
        <v>19975</v>
      </c>
      <c r="H65" s="129" t="s">
        <v>13</v>
      </c>
      <c r="I65" s="129" t="s">
        <v>19975</v>
      </c>
      <c r="J65" s="129" t="s">
        <v>19975</v>
      </c>
      <c r="K65" s="264" t="s">
        <v>19976</v>
      </c>
      <c r="L65" s="280" t="s">
        <v>18084</v>
      </c>
    </row>
    <row r="66">
      <c r="A66" s="55"/>
      <c r="B66" s="134" t="s">
        <v>1781</v>
      </c>
      <c r="C66" s="62" t="s">
        <v>19977</v>
      </c>
      <c r="D66" s="62" t="s">
        <v>6113</v>
      </c>
      <c r="E66" s="62">
        <v>5900684.0</v>
      </c>
      <c r="F66" s="129" t="s">
        <v>13</v>
      </c>
      <c r="G66" s="62" t="s">
        <v>13014</v>
      </c>
      <c r="H66" s="62" t="s">
        <v>13</v>
      </c>
      <c r="I66" s="62" t="s">
        <v>19978</v>
      </c>
      <c r="J66" s="62" t="s">
        <v>19979</v>
      </c>
      <c r="K66" s="90" t="s">
        <v>19980</v>
      </c>
      <c r="L66" s="280" t="s">
        <v>17207</v>
      </c>
    </row>
    <row r="67">
      <c r="A67" s="55"/>
      <c r="B67" s="134" t="s">
        <v>1781</v>
      </c>
      <c r="C67" s="133">
        <v>45177.0</v>
      </c>
      <c r="D67" s="62" t="s">
        <v>67</v>
      </c>
      <c r="E67" s="62">
        <v>5901074.0</v>
      </c>
      <c r="F67" s="62" t="s">
        <v>12940</v>
      </c>
      <c r="G67" s="62" t="s">
        <v>14822</v>
      </c>
      <c r="H67" s="62" t="s">
        <v>13</v>
      </c>
      <c r="I67" s="62" t="s">
        <v>19981</v>
      </c>
      <c r="J67" s="62" t="s">
        <v>19982</v>
      </c>
      <c r="K67" s="90" t="s">
        <v>19983</v>
      </c>
      <c r="L67" s="280" t="s">
        <v>17207</v>
      </c>
    </row>
    <row r="68">
      <c r="A68" s="55"/>
      <c r="B68" s="134" t="s">
        <v>1791</v>
      </c>
      <c r="C68" s="133">
        <v>45177.0</v>
      </c>
      <c r="D68" s="62" t="s">
        <v>48</v>
      </c>
      <c r="E68" s="62" t="s">
        <v>7457</v>
      </c>
      <c r="F68" s="62" t="s">
        <v>7457</v>
      </c>
      <c r="G68" s="62" t="s">
        <v>7457</v>
      </c>
      <c r="H68" s="62" t="s">
        <v>7457</v>
      </c>
      <c r="I68" s="62" t="s">
        <v>7457</v>
      </c>
      <c r="J68" s="62" t="s">
        <v>7457</v>
      </c>
      <c r="K68" s="62" t="s">
        <v>7457</v>
      </c>
      <c r="L68" s="280" t="s">
        <v>18084</v>
      </c>
    </row>
    <row r="69">
      <c r="A69" s="55"/>
      <c r="B69" s="134" t="s">
        <v>1791</v>
      </c>
      <c r="C69" s="133">
        <v>45177.0</v>
      </c>
      <c r="D69" s="62" t="s">
        <v>19984</v>
      </c>
      <c r="E69" s="62" t="s">
        <v>19985</v>
      </c>
      <c r="F69" s="62" t="s">
        <v>7457</v>
      </c>
      <c r="G69" s="62" t="s">
        <v>19985</v>
      </c>
      <c r="H69" s="62" t="s">
        <v>13</v>
      </c>
      <c r="I69" s="62" t="s">
        <v>19986</v>
      </c>
      <c r="J69" s="62" t="s">
        <v>19987</v>
      </c>
      <c r="K69" s="90" t="s">
        <v>19988</v>
      </c>
      <c r="L69" s="280" t="s">
        <v>17207</v>
      </c>
    </row>
    <row r="70">
      <c r="A70" s="55"/>
      <c r="B70" s="134" t="s">
        <v>1781</v>
      </c>
      <c r="C70" s="133">
        <v>45177.0</v>
      </c>
      <c r="D70" s="62" t="s">
        <v>6113</v>
      </c>
      <c r="E70" s="62">
        <v>5901985.0</v>
      </c>
      <c r="F70" s="62" t="s">
        <v>1783</v>
      </c>
      <c r="G70" s="62" t="s">
        <v>13203</v>
      </c>
      <c r="H70" s="62" t="s">
        <v>13</v>
      </c>
      <c r="I70" s="62" t="s">
        <v>19989</v>
      </c>
      <c r="J70" s="62" t="s">
        <v>19990</v>
      </c>
      <c r="K70" s="90" t="s">
        <v>19991</v>
      </c>
      <c r="L70" s="280" t="s">
        <v>17207</v>
      </c>
    </row>
    <row r="71">
      <c r="A71" s="62">
        <v>17.0</v>
      </c>
      <c r="B71" s="134" t="s">
        <v>1781</v>
      </c>
      <c r="C71" s="62" t="s">
        <v>19992</v>
      </c>
      <c r="D71" s="62" t="s">
        <v>15851</v>
      </c>
      <c r="E71" s="62">
        <v>5901895.0</v>
      </c>
      <c r="F71" s="62" t="s">
        <v>19239</v>
      </c>
      <c r="G71" s="62" t="s">
        <v>12996</v>
      </c>
      <c r="H71" s="62" t="s">
        <v>13</v>
      </c>
      <c r="I71" s="62" t="s">
        <v>14395</v>
      </c>
      <c r="J71" s="62" t="s">
        <v>19993</v>
      </c>
      <c r="K71" s="90" t="s">
        <v>19994</v>
      </c>
      <c r="L71" s="280" t="s">
        <v>18084</v>
      </c>
    </row>
    <row r="72">
      <c r="A72" s="62">
        <v>18.0</v>
      </c>
      <c r="B72" s="134" t="s">
        <v>1781</v>
      </c>
      <c r="C72" s="62" t="s">
        <v>19995</v>
      </c>
      <c r="D72" s="62" t="s">
        <v>6113</v>
      </c>
      <c r="E72" s="62">
        <v>5902018.0</v>
      </c>
      <c r="F72" s="62" t="s">
        <v>19996</v>
      </c>
      <c r="G72" s="62" t="s">
        <v>18490</v>
      </c>
      <c r="H72" s="62" t="s">
        <v>13</v>
      </c>
      <c r="I72" s="62" t="s">
        <v>13</v>
      </c>
      <c r="J72" s="62" t="s">
        <v>19997</v>
      </c>
      <c r="K72" s="90" t="s">
        <v>19998</v>
      </c>
      <c r="L72" s="280" t="s">
        <v>17207</v>
      </c>
    </row>
    <row r="73">
      <c r="A73" s="55"/>
      <c r="B73" s="134" t="s">
        <v>1781</v>
      </c>
      <c r="C73" s="62" t="s">
        <v>19999</v>
      </c>
      <c r="D73" s="62" t="s">
        <v>2518</v>
      </c>
      <c r="E73" s="62">
        <v>5902156.0</v>
      </c>
      <c r="F73" s="62" t="s">
        <v>1783</v>
      </c>
      <c r="G73" s="62" t="s">
        <v>13014</v>
      </c>
      <c r="H73" s="62" t="s">
        <v>13</v>
      </c>
      <c r="I73" s="62" t="s">
        <v>20000</v>
      </c>
      <c r="J73" s="62" t="s">
        <v>20001</v>
      </c>
      <c r="K73" s="90" t="s">
        <v>20002</v>
      </c>
      <c r="L73" s="280" t="s">
        <v>17207</v>
      </c>
    </row>
    <row r="74">
      <c r="A74" s="55"/>
      <c r="B74" s="134" t="s">
        <v>1791</v>
      </c>
      <c r="C74" s="133">
        <v>45178.0</v>
      </c>
      <c r="D74" s="62" t="s">
        <v>15236</v>
      </c>
      <c r="E74" s="62" t="s">
        <v>20003</v>
      </c>
      <c r="F74" s="62" t="s">
        <v>15331</v>
      </c>
      <c r="G74" s="62" t="s">
        <v>13</v>
      </c>
      <c r="H74" s="62" t="s">
        <v>13</v>
      </c>
      <c r="I74" s="62" t="s">
        <v>19986</v>
      </c>
      <c r="J74" s="62" t="s">
        <v>20004</v>
      </c>
      <c r="K74" s="90" t="s">
        <v>20005</v>
      </c>
      <c r="L74" s="280" t="s">
        <v>17207</v>
      </c>
    </row>
    <row r="75">
      <c r="A75" s="55"/>
      <c r="B75" s="134" t="s">
        <v>1781</v>
      </c>
      <c r="C75" s="133">
        <v>45178.0</v>
      </c>
      <c r="D75" s="62" t="s">
        <v>18882</v>
      </c>
      <c r="E75" s="62">
        <v>5901895.0</v>
      </c>
      <c r="F75" s="62" t="s">
        <v>20006</v>
      </c>
      <c r="G75" s="62" t="s">
        <v>12996</v>
      </c>
      <c r="H75" s="62" t="s">
        <v>13</v>
      </c>
      <c r="I75" s="62"/>
      <c r="J75" s="62" t="s">
        <v>2032</v>
      </c>
      <c r="K75" s="90" t="s">
        <v>20007</v>
      </c>
      <c r="L75" s="280" t="s">
        <v>17207</v>
      </c>
    </row>
    <row r="76">
      <c r="A76" s="62">
        <v>19.0</v>
      </c>
      <c r="B76" s="134" t="s">
        <v>1791</v>
      </c>
      <c r="C76" s="62" t="s">
        <v>20008</v>
      </c>
      <c r="D76" s="62" t="s">
        <v>2518</v>
      </c>
      <c r="E76" s="62">
        <v>5902595.0</v>
      </c>
      <c r="F76" s="62" t="s">
        <v>1811</v>
      </c>
      <c r="G76" s="62" t="s">
        <v>12996</v>
      </c>
      <c r="H76" s="62" t="s">
        <v>13</v>
      </c>
      <c r="I76" s="62" t="s">
        <v>20009</v>
      </c>
      <c r="J76" s="62" t="s">
        <v>20010</v>
      </c>
      <c r="K76" s="90" t="s">
        <v>20011</v>
      </c>
      <c r="L76" s="280" t="s">
        <v>18084</v>
      </c>
    </row>
    <row r="77">
      <c r="A77" s="55"/>
      <c r="B77" s="134" t="s">
        <v>1781</v>
      </c>
      <c r="C77" s="62" t="s">
        <v>20012</v>
      </c>
      <c r="D77" s="62" t="s">
        <v>2518</v>
      </c>
      <c r="E77" s="62">
        <v>5902784.0</v>
      </c>
      <c r="F77" s="62" t="s">
        <v>1826</v>
      </c>
      <c r="G77" s="62" t="s">
        <v>12996</v>
      </c>
      <c r="H77" s="62" t="s">
        <v>13</v>
      </c>
      <c r="I77" s="62" t="s">
        <v>20013</v>
      </c>
      <c r="J77" s="62" t="s">
        <v>20014</v>
      </c>
      <c r="K77" s="90" t="s">
        <v>20015</v>
      </c>
      <c r="L77" s="280" t="s">
        <v>17207</v>
      </c>
    </row>
    <row r="78">
      <c r="A78" s="55"/>
      <c r="B78" s="134" t="s">
        <v>1781</v>
      </c>
      <c r="C78" s="62" t="s">
        <v>20016</v>
      </c>
      <c r="D78" s="62" t="s">
        <v>2518</v>
      </c>
      <c r="E78" s="62" t="s">
        <v>20017</v>
      </c>
      <c r="F78" s="62" t="s">
        <v>1807</v>
      </c>
      <c r="G78" s="62" t="s">
        <v>13796</v>
      </c>
      <c r="H78" s="62" t="s">
        <v>13</v>
      </c>
      <c r="I78" s="62" t="s">
        <v>20018</v>
      </c>
      <c r="J78" s="62" t="s">
        <v>20019</v>
      </c>
      <c r="K78" s="55" t="s">
        <v>20020</v>
      </c>
      <c r="L78" s="280" t="s">
        <v>17207</v>
      </c>
    </row>
    <row r="79">
      <c r="A79" s="62">
        <v>20.0</v>
      </c>
      <c r="B79" s="134" t="s">
        <v>1781</v>
      </c>
      <c r="C79" s="133">
        <v>45179.0</v>
      </c>
      <c r="D79" s="62" t="s">
        <v>18226</v>
      </c>
      <c r="E79" s="62">
        <v>5901904.0</v>
      </c>
      <c r="F79" s="62" t="s">
        <v>20021</v>
      </c>
      <c r="G79" s="62" t="s">
        <v>19836</v>
      </c>
      <c r="H79" s="55" t="s">
        <v>20022</v>
      </c>
      <c r="I79" s="62" t="s">
        <v>9396</v>
      </c>
      <c r="J79" s="62" t="s">
        <v>20023</v>
      </c>
      <c r="K79" s="55" t="s">
        <v>20024</v>
      </c>
      <c r="L79" s="280" t="s">
        <v>18084</v>
      </c>
    </row>
    <row r="80">
      <c r="A80" s="55"/>
      <c r="B80" s="134" t="s">
        <v>1781</v>
      </c>
      <c r="C80" s="133">
        <v>45179.0</v>
      </c>
      <c r="D80" s="62" t="s">
        <v>18226</v>
      </c>
      <c r="E80" s="62">
        <v>5903096.0</v>
      </c>
      <c r="F80" s="62" t="s">
        <v>20025</v>
      </c>
      <c r="G80" s="62" t="s">
        <v>17301</v>
      </c>
      <c r="H80" s="62" t="s">
        <v>13</v>
      </c>
      <c r="I80" s="62" t="s">
        <v>13</v>
      </c>
      <c r="J80" s="62" t="s">
        <v>20026</v>
      </c>
      <c r="K80" s="55" t="s">
        <v>20027</v>
      </c>
      <c r="L80" s="280" t="s">
        <v>17207</v>
      </c>
    </row>
    <row r="81">
      <c r="A81" s="62">
        <v>21.0</v>
      </c>
      <c r="B81" s="134" t="s">
        <v>1781</v>
      </c>
      <c r="C81" s="133">
        <v>45179.0</v>
      </c>
      <c r="D81" s="62" t="s">
        <v>18226</v>
      </c>
      <c r="E81" s="62">
        <v>5903013.0</v>
      </c>
      <c r="F81" s="62" t="s">
        <v>15749</v>
      </c>
      <c r="G81" s="62" t="s">
        <v>20028</v>
      </c>
      <c r="H81" s="62" t="s">
        <v>13</v>
      </c>
      <c r="I81" s="62" t="s">
        <v>1900</v>
      </c>
      <c r="J81" s="62" t="s">
        <v>20029</v>
      </c>
      <c r="K81" s="55" t="s">
        <v>20030</v>
      </c>
      <c r="L81" s="280" t="s">
        <v>18084</v>
      </c>
    </row>
    <row r="82">
      <c r="A82" s="55"/>
      <c r="B82" s="134" t="s">
        <v>1781</v>
      </c>
      <c r="C82" s="133">
        <v>45179.0</v>
      </c>
      <c r="D82" s="62" t="s">
        <v>20031</v>
      </c>
      <c r="E82" s="62" t="s">
        <v>20032</v>
      </c>
      <c r="F82" s="354" t="s">
        <v>1811</v>
      </c>
      <c r="G82" s="62" t="s">
        <v>13050</v>
      </c>
      <c r="H82" s="55" t="s">
        <v>20033</v>
      </c>
      <c r="I82" s="354" t="s">
        <v>20009</v>
      </c>
      <c r="J82" s="62" t="s">
        <v>20034</v>
      </c>
      <c r="K82" s="55" t="s">
        <v>20035</v>
      </c>
      <c r="L82" s="280" t="s">
        <v>18084</v>
      </c>
    </row>
    <row r="83">
      <c r="A83" s="62">
        <v>22.0</v>
      </c>
      <c r="B83" s="134" t="s">
        <v>1781</v>
      </c>
      <c r="C83" s="133">
        <v>45179.0</v>
      </c>
      <c r="D83" s="62" t="s">
        <v>20036</v>
      </c>
      <c r="E83" s="62" t="s">
        <v>20037</v>
      </c>
      <c r="F83" s="62" t="s">
        <v>1783</v>
      </c>
      <c r="G83" s="62" t="s">
        <v>13</v>
      </c>
      <c r="H83" s="55" t="s">
        <v>20038</v>
      </c>
      <c r="I83" s="62" t="s">
        <v>13</v>
      </c>
      <c r="J83" s="62" t="s">
        <v>20039</v>
      </c>
      <c r="K83" s="55" t="s">
        <v>20040</v>
      </c>
      <c r="L83" s="280" t="s">
        <v>18084</v>
      </c>
    </row>
    <row r="84">
      <c r="A84" s="55"/>
      <c r="B84" s="134" t="s">
        <v>1791</v>
      </c>
      <c r="C84" s="133">
        <v>45179.0</v>
      </c>
      <c r="D84" s="62" t="s">
        <v>12848</v>
      </c>
      <c r="E84" s="62">
        <v>5903642.0</v>
      </c>
      <c r="F84" s="62" t="s">
        <v>8105</v>
      </c>
      <c r="G84" s="62" t="s">
        <v>20041</v>
      </c>
      <c r="H84" s="55" t="s">
        <v>20042</v>
      </c>
      <c r="I84" s="55"/>
      <c r="J84" s="62" t="s">
        <v>20043</v>
      </c>
      <c r="K84" s="55" t="s">
        <v>20044</v>
      </c>
      <c r="L84" s="280" t="s">
        <v>18084</v>
      </c>
    </row>
    <row r="85">
      <c r="A85" s="55"/>
      <c r="B85" s="134" t="s">
        <v>1781</v>
      </c>
      <c r="C85" s="133">
        <v>45179.0</v>
      </c>
      <c r="D85" s="62" t="s">
        <v>12848</v>
      </c>
      <c r="E85" s="62">
        <v>5901904.0</v>
      </c>
      <c r="F85" s="62" t="s">
        <v>20021</v>
      </c>
      <c r="G85" s="62" t="s">
        <v>19836</v>
      </c>
      <c r="H85" s="55" t="s">
        <v>20022</v>
      </c>
      <c r="I85" s="55"/>
      <c r="J85" s="62" t="s">
        <v>20045</v>
      </c>
      <c r="K85" s="55" t="s">
        <v>20024</v>
      </c>
      <c r="L85" s="280" t="s">
        <v>17207</v>
      </c>
    </row>
    <row r="86">
      <c r="A86" s="55"/>
      <c r="B86" s="134" t="s">
        <v>1781</v>
      </c>
      <c r="C86" s="133">
        <v>45179.0</v>
      </c>
      <c r="D86" s="62" t="s">
        <v>12848</v>
      </c>
      <c r="E86" s="62">
        <v>5903828.0</v>
      </c>
      <c r="F86" s="62" t="s">
        <v>1990</v>
      </c>
      <c r="G86" s="62" t="s">
        <v>20041</v>
      </c>
      <c r="H86" s="55" t="s">
        <v>20046</v>
      </c>
      <c r="I86" s="55"/>
      <c r="J86" s="62" t="s">
        <v>20047</v>
      </c>
      <c r="K86" s="55" t="s">
        <v>20048</v>
      </c>
      <c r="L86" s="280" t="s">
        <v>18084</v>
      </c>
    </row>
    <row r="87">
      <c r="A87" s="62">
        <v>23.0</v>
      </c>
      <c r="B87" s="134" t="s">
        <v>1781</v>
      </c>
      <c r="C87" s="133">
        <v>45179.0</v>
      </c>
      <c r="D87" s="62" t="s">
        <v>12848</v>
      </c>
      <c r="E87" s="62">
        <v>5903839.0</v>
      </c>
      <c r="F87" s="62" t="s">
        <v>1783</v>
      </c>
      <c r="G87" s="62" t="s">
        <v>14822</v>
      </c>
      <c r="H87" s="55"/>
      <c r="I87" s="55"/>
      <c r="J87" s="62" t="s">
        <v>20049</v>
      </c>
      <c r="K87" s="55" t="s">
        <v>20050</v>
      </c>
      <c r="L87" s="280" t="s">
        <v>18084</v>
      </c>
    </row>
    <row r="88">
      <c r="A88" s="55"/>
      <c r="B88" s="134" t="s">
        <v>1781</v>
      </c>
      <c r="C88" s="133">
        <v>45180.0</v>
      </c>
      <c r="D88" s="62" t="s">
        <v>18226</v>
      </c>
      <c r="E88" s="62" t="s">
        <v>19288</v>
      </c>
      <c r="F88" s="62" t="s">
        <v>13</v>
      </c>
      <c r="G88" s="62" t="s">
        <v>14593</v>
      </c>
      <c r="H88" s="55" t="s">
        <v>20051</v>
      </c>
      <c r="I88" s="62" t="s">
        <v>20052</v>
      </c>
      <c r="J88" s="62" t="s">
        <v>8724</v>
      </c>
      <c r="K88" s="55" t="s">
        <v>20053</v>
      </c>
      <c r="L88" s="280" t="s">
        <v>18084</v>
      </c>
    </row>
    <row r="89">
      <c r="A89" s="55"/>
      <c r="B89" s="134" t="s">
        <v>1781</v>
      </c>
      <c r="C89" s="133">
        <v>45180.0</v>
      </c>
      <c r="D89" s="62" t="s">
        <v>18226</v>
      </c>
      <c r="E89" s="62" t="s">
        <v>19288</v>
      </c>
      <c r="F89" s="62" t="s">
        <v>13</v>
      </c>
      <c r="G89" s="62" t="s">
        <v>14593</v>
      </c>
      <c r="H89" s="55" t="s">
        <v>20054</v>
      </c>
      <c r="I89" s="62" t="s">
        <v>20052</v>
      </c>
      <c r="J89" s="62" t="s">
        <v>8724</v>
      </c>
      <c r="K89" s="55" t="s">
        <v>20053</v>
      </c>
      <c r="L89" s="280" t="s">
        <v>18084</v>
      </c>
    </row>
    <row r="90">
      <c r="A90" s="55"/>
      <c r="B90" s="134" t="s">
        <v>1781</v>
      </c>
      <c r="C90" s="133">
        <v>45180.0</v>
      </c>
      <c r="D90" s="62" t="s">
        <v>18226</v>
      </c>
      <c r="E90" s="62" t="s">
        <v>19288</v>
      </c>
      <c r="G90" s="62" t="s">
        <v>14593</v>
      </c>
      <c r="H90" s="55" t="s">
        <v>20055</v>
      </c>
      <c r="I90" s="62" t="s">
        <v>13</v>
      </c>
      <c r="J90" s="62" t="s">
        <v>8724</v>
      </c>
      <c r="K90" s="55" t="s">
        <v>20053</v>
      </c>
      <c r="L90" s="280" t="s">
        <v>18084</v>
      </c>
    </row>
    <row r="91">
      <c r="A91" s="55"/>
      <c r="B91" s="134" t="s">
        <v>1781</v>
      </c>
      <c r="C91" s="133">
        <v>45180.0</v>
      </c>
      <c r="D91" s="62" t="s">
        <v>18226</v>
      </c>
      <c r="E91" s="62">
        <v>5903868.0</v>
      </c>
      <c r="F91" s="62" t="s">
        <v>19896</v>
      </c>
      <c r="G91" s="62" t="s">
        <v>20056</v>
      </c>
      <c r="H91" s="62" t="s">
        <v>13</v>
      </c>
      <c r="I91" s="62" t="s">
        <v>20057</v>
      </c>
      <c r="J91" s="62" t="s">
        <v>20058</v>
      </c>
      <c r="K91" s="55" t="s">
        <v>20059</v>
      </c>
      <c r="L91" s="280" t="s">
        <v>17207</v>
      </c>
    </row>
    <row r="92">
      <c r="A92" s="62">
        <v>24.0</v>
      </c>
      <c r="B92" s="134" t="s">
        <v>1791</v>
      </c>
      <c r="C92" s="133">
        <v>45180.0</v>
      </c>
      <c r="D92" s="62" t="s">
        <v>2601</v>
      </c>
      <c r="E92" s="62">
        <v>5903963.0</v>
      </c>
      <c r="F92" s="62" t="s">
        <v>20021</v>
      </c>
      <c r="G92" s="62" t="s">
        <v>20060</v>
      </c>
      <c r="H92" s="62" t="s">
        <v>20061</v>
      </c>
      <c r="I92" s="62" t="s">
        <v>20062</v>
      </c>
      <c r="J92" s="62" t="s">
        <v>20063</v>
      </c>
      <c r="K92" s="55" t="s">
        <v>20064</v>
      </c>
      <c r="L92" s="280" t="s">
        <v>18084</v>
      </c>
    </row>
    <row r="93">
      <c r="A93" s="55"/>
      <c r="B93" s="134" t="s">
        <v>1781</v>
      </c>
      <c r="C93" s="133">
        <v>45180.0</v>
      </c>
      <c r="D93" s="62" t="s">
        <v>18226</v>
      </c>
      <c r="E93" s="62">
        <v>5903300.0</v>
      </c>
      <c r="F93" s="62" t="s">
        <v>14210</v>
      </c>
      <c r="G93" s="62" t="s">
        <v>17301</v>
      </c>
      <c r="H93" s="62" t="s">
        <v>13</v>
      </c>
      <c r="I93" s="55" t="s">
        <v>20065</v>
      </c>
      <c r="J93" s="62" t="s">
        <v>20066</v>
      </c>
      <c r="K93" s="55" t="s">
        <v>20067</v>
      </c>
      <c r="L93" s="280" t="s">
        <v>17207</v>
      </c>
    </row>
    <row r="94">
      <c r="A94" s="55"/>
      <c r="B94" s="134" t="s">
        <v>1791</v>
      </c>
      <c r="C94" s="133">
        <v>45180.0</v>
      </c>
      <c r="D94" s="62" t="s">
        <v>18226</v>
      </c>
      <c r="E94" s="62">
        <v>5903929.0</v>
      </c>
      <c r="F94" s="62" t="s">
        <v>14072</v>
      </c>
      <c r="G94" s="62" t="s">
        <v>17301</v>
      </c>
      <c r="H94" s="62" t="s">
        <v>13</v>
      </c>
      <c r="I94" s="55" t="s">
        <v>20068</v>
      </c>
      <c r="J94" s="62" t="s">
        <v>20069</v>
      </c>
      <c r="K94" s="55" t="s">
        <v>20070</v>
      </c>
      <c r="L94" s="280" t="s">
        <v>17207</v>
      </c>
    </row>
    <row r="95">
      <c r="A95" s="62">
        <v>25.0</v>
      </c>
      <c r="B95" s="134" t="s">
        <v>1781</v>
      </c>
      <c r="C95" s="133">
        <v>45180.0</v>
      </c>
      <c r="D95" s="62" t="s">
        <v>20071</v>
      </c>
      <c r="E95" s="62">
        <v>5904522.0</v>
      </c>
      <c r="F95" s="62" t="s">
        <v>1783</v>
      </c>
      <c r="G95" s="62" t="s">
        <v>19917</v>
      </c>
      <c r="H95" s="55"/>
      <c r="I95" s="55" t="s">
        <v>20072</v>
      </c>
      <c r="J95" s="62" t="s">
        <v>20073</v>
      </c>
      <c r="K95" s="55" t="s">
        <v>20074</v>
      </c>
      <c r="L95" s="280" t="s">
        <v>18084</v>
      </c>
    </row>
    <row r="96">
      <c r="A96" s="55"/>
      <c r="B96" s="134" t="s">
        <v>1791</v>
      </c>
      <c r="C96" s="133">
        <v>45180.0</v>
      </c>
      <c r="D96" s="62" t="s">
        <v>20075</v>
      </c>
      <c r="E96" s="62" t="s">
        <v>7457</v>
      </c>
      <c r="F96" s="62" t="s">
        <v>7457</v>
      </c>
      <c r="G96" s="62" t="s">
        <v>7457</v>
      </c>
      <c r="H96" s="62" t="s">
        <v>7457</v>
      </c>
      <c r="I96" s="62" t="s">
        <v>7457</v>
      </c>
      <c r="J96" s="62" t="s">
        <v>7457</v>
      </c>
      <c r="K96" s="62" t="s">
        <v>7457</v>
      </c>
      <c r="L96" s="280" t="s">
        <v>18084</v>
      </c>
    </row>
    <row r="97">
      <c r="A97" s="62">
        <v>26.0</v>
      </c>
      <c r="B97" s="134" t="s">
        <v>1781</v>
      </c>
      <c r="C97" s="133">
        <v>45180.0</v>
      </c>
      <c r="D97" s="62" t="s">
        <v>20076</v>
      </c>
      <c r="E97" s="62">
        <v>5904137.0</v>
      </c>
      <c r="F97" s="62" t="s">
        <v>20077</v>
      </c>
      <c r="G97" s="62" t="s">
        <v>13796</v>
      </c>
      <c r="H97" s="55"/>
      <c r="I97" s="62" t="s">
        <v>20078</v>
      </c>
      <c r="J97" s="62" t="s">
        <v>20079</v>
      </c>
      <c r="K97" s="55" t="s">
        <v>20080</v>
      </c>
      <c r="L97" s="280" t="s">
        <v>18084</v>
      </c>
    </row>
    <row r="98">
      <c r="A98" s="62" t="s">
        <v>7033</v>
      </c>
      <c r="B98" s="134" t="s">
        <v>1791</v>
      </c>
      <c r="C98" s="133">
        <v>45180.0</v>
      </c>
      <c r="D98" s="62" t="s">
        <v>12857</v>
      </c>
      <c r="E98" s="62">
        <v>5902595.0</v>
      </c>
      <c r="F98" s="354" t="s">
        <v>1811</v>
      </c>
      <c r="G98" s="62" t="s">
        <v>12996</v>
      </c>
      <c r="H98" s="62" t="s">
        <v>13</v>
      </c>
      <c r="I98" s="62" t="s">
        <v>20009</v>
      </c>
      <c r="J98" s="62" t="s">
        <v>20081</v>
      </c>
      <c r="K98" s="90" t="s">
        <v>20082</v>
      </c>
      <c r="L98" s="280" t="s">
        <v>18084</v>
      </c>
    </row>
    <row r="99">
      <c r="A99" s="55"/>
      <c r="B99" s="134" t="s">
        <v>1781</v>
      </c>
      <c r="C99" s="62" t="s">
        <v>20083</v>
      </c>
      <c r="D99" s="62" t="s">
        <v>12857</v>
      </c>
      <c r="E99" s="62">
        <v>5904137.0</v>
      </c>
      <c r="F99" s="62" t="s">
        <v>20084</v>
      </c>
      <c r="G99" s="62" t="s">
        <v>13796</v>
      </c>
      <c r="H99" s="62" t="s">
        <v>13</v>
      </c>
      <c r="I99" s="62">
        <v>0.0</v>
      </c>
      <c r="J99" s="62" t="s">
        <v>20085</v>
      </c>
      <c r="K99" s="55" t="s">
        <v>20086</v>
      </c>
      <c r="L99" s="280" t="s">
        <v>17207</v>
      </c>
    </row>
    <row r="100">
      <c r="A100" s="55"/>
      <c r="B100" s="134" t="s">
        <v>1791</v>
      </c>
      <c r="C100" s="62" t="s">
        <v>20087</v>
      </c>
      <c r="D100" s="62" t="s">
        <v>12857</v>
      </c>
      <c r="E100" s="62">
        <v>5904680.0</v>
      </c>
      <c r="F100" s="62" t="s">
        <v>20021</v>
      </c>
      <c r="G100" s="62" t="s">
        <v>12982</v>
      </c>
      <c r="H100" s="62" t="s">
        <v>13</v>
      </c>
      <c r="I100" s="62" t="s">
        <v>13</v>
      </c>
      <c r="J100" s="62" t="s">
        <v>20088</v>
      </c>
      <c r="K100" s="55" t="s">
        <v>20089</v>
      </c>
      <c r="L100" s="280" t="s">
        <v>17207</v>
      </c>
    </row>
    <row r="101">
      <c r="A101" s="55"/>
      <c r="B101" s="134" t="s">
        <v>1781</v>
      </c>
      <c r="C101" s="62" t="s">
        <v>20090</v>
      </c>
      <c r="D101" s="62" t="s">
        <v>12857</v>
      </c>
      <c r="E101" s="62">
        <v>5904719.0</v>
      </c>
      <c r="F101" s="62" t="s">
        <v>15749</v>
      </c>
      <c r="G101" s="62" t="s">
        <v>17301</v>
      </c>
      <c r="H101" s="62" t="s">
        <v>13</v>
      </c>
      <c r="I101" s="62" t="s">
        <v>13</v>
      </c>
      <c r="J101" s="62" t="s">
        <v>20091</v>
      </c>
      <c r="K101" s="55" t="s">
        <v>20092</v>
      </c>
      <c r="L101" s="280" t="s">
        <v>17207</v>
      </c>
    </row>
    <row r="102">
      <c r="A102" s="55"/>
      <c r="B102" s="134" t="s">
        <v>1781</v>
      </c>
      <c r="C102" s="133">
        <v>45181.0</v>
      </c>
      <c r="D102" s="62" t="s">
        <v>67</v>
      </c>
      <c r="E102" s="62">
        <v>5901876.0</v>
      </c>
      <c r="F102" s="62" t="s">
        <v>20093</v>
      </c>
      <c r="G102" s="62" t="s">
        <v>13632</v>
      </c>
      <c r="H102" s="55"/>
      <c r="I102" s="62" t="s">
        <v>20094</v>
      </c>
      <c r="J102" s="62" t="s">
        <v>20095</v>
      </c>
      <c r="K102" s="55" t="s">
        <v>20096</v>
      </c>
      <c r="L102" s="280" t="s">
        <v>17207</v>
      </c>
    </row>
    <row r="103">
      <c r="A103" s="62">
        <v>27.0</v>
      </c>
      <c r="B103" s="134" t="s">
        <v>1791</v>
      </c>
      <c r="C103" s="133">
        <v>45181.0</v>
      </c>
      <c r="D103" s="62" t="s">
        <v>19918</v>
      </c>
      <c r="E103" s="62">
        <v>5904820.0</v>
      </c>
      <c r="F103" s="62" t="s">
        <v>1807</v>
      </c>
      <c r="G103" s="62" t="s">
        <v>13074</v>
      </c>
      <c r="H103" s="62" t="s">
        <v>13</v>
      </c>
      <c r="I103" s="55"/>
      <c r="J103" s="62" t="s">
        <v>20097</v>
      </c>
      <c r="K103" s="55" t="s">
        <v>20098</v>
      </c>
      <c r="L103" s="280" t="s">
        <v>18084</v>
      </c>
    </row>
    <row r="104">
      <c r="A104" s="62">
        <v>28.0</v>
      </c>
      <c r="B104" s="134"/>
      <c r="C104" s="133"/>
      <c r="D104" s="62" t="s">
        <v>67</v>
      </c>
      <c r="E104" s="62">
        <v>5904675.0</v>
      </c>
      <c r="F104" s="62" t="s">
        <v>20099</v>
      </c>
      <c r="G104" s="62" t="s">
        <v>13632</v>
      </c>
      <c r="H104" s="62" t="s">
        <v>20022</v>
      </c>
      <c r="I104" s="55"/>
      <c r="J104" s="62" t="s">
        <v>20100</v>
      </c>
      <c r="K104" s="55" t="s">
        <v>20096</v>
      </c>
      <c r="L104" s="280" t="s">
        <v>18084</v>
      </c>
    </row>
    <row r="105">
      <c r="A105" s="62">
        <v>29.0</v>
      </c>
      <c r="B105" s="134"/>
      <c r="C105" s="62" t="s">
        <v>20101</v>
      </c>
      <c r="D105" s="62" t="s">
        <v>68</v>
      </c>
      <c r="E105" s="62">
        <v>5902156.0</v>
      </c>
      <c r="F105" s="62" t="s">
        <v>1783</v>
      </c>
      <c r="G105" s="62" t="s">
        <v>13014</v>
      </c>
      <c r="H105" s="55"/>
      <c r="I105" s="55" t="s">
        <v>20102</v>
      </c>
      <c r="J105" s="62" t="s">
        <v>20103</v>
      </c>
      <c r="K105" s="55" t="s">
        <v>20002</v>
      </c>
      <c r="L105" s="280" t="s">
        <v>18084</v>
      </c>
    </row>
    <row r="106">
      <c r="A106" s="62">
        <v>30.0</v>
      </c>
      <c r="B106" s="134" t="s">
        <v>1791</v>
      </c>
      <c r="C106" s="62" t="s">
        <v>20104</v>
      </c>
      <c r="D106" s="62" t="s">
        <v>20105</v>
      </c>
      <c r="E106" s="62">
        <v>5905133.0</v>
      </c>
      <c r="F106" s="62" t="s">
        <v>1826</v>
      </c>
      <c r="G106" s="62" t="s">
        <v>13632</v>
      </c>
      <c r="H106" s="62" t="s">
        <v>20022</v>
      </c>
      <c r="I106" s="55" t="s">
        <v>20106</v>
      </c>
      <c r="J106" s="62" t="s">
        <v>20107</v>
      </c>
      <c r="K106" s="55" t="s">
        <v>20108</v>
      </c>
      <c r="L106" s="280" t="s">
        <v>18084</v>
      </c>
    </row>
    <row r="107">
      <c r="A107" s="62">
        <v>31.0</v>
      </c>
      <c r="B107" s="134" t="s">
        <v>1791</v>
      </c>
      <c r="C107" s="62" t="s">
        <v>20109</v>
      </c>
      <c r="D107" s="62" t="s">
        <v>19901</v>
      </c>
      <c r="E107" s="62">
        <v>5905275.0</v>
      </c>
      <c r="F107" s="62" t="s">
        <v>1783</v>
      </c>
      <c r="G107" s="62" t="s">
        <v>13203</v>
      </c>
      <c r="H107" s="55"/>
      <c r="I107" s="55" t="s">
        <v>20110</v>
      </c>
      <c r="J107" s="62" t="s">
        <v>20111</v>
      </c>
      <c r="K107" s="55" t="s">
        <v>20112</v>
      </c>
      <c r="L107" s="280" t="s">
        <v>18084</v>
      </c>
    </row>
    <row r="108">
      <c r="A108" s="55"/>
      <c r="B108" s="134" t="s">
        <v>1791</v>
      </c>
      <c r="C108" s="62" t="s">
        <v>20109</v>
      </c>
      <c r="D108" s="62" t="s">
        <v>20113</v>
      </c>
      <c r="E108" s="62">
        <v>5905217.0</v>
      </c>
      <c r="F108" s="62" t="s">
        <v>13169</v>
      </c>
      <c r="G108" s="62" t="s">
        <v>20114</v>
      </c>
      <c r="H108" s="62" t="s">
        <v>20022</v>
      </c>
      <c r="I108" s="55"/>
      <c r="J108" s="62" t="s">
        <v>20115</v>
      </c>
      <c r="K108" s="55" t="s">
        <v>20116</v>
      </c>
      <c r="L108" s="280"/>
    </row>
    <row r="109">
      <c r="A109" s="62">
        <v>32.0</v>
      </c>
      <c r="B109" s="134" t="s">
        <v>1781</v>
      </c>
      <c r="C109" s="133">
        <v>45181.0</v>
      </c>
      <c r="D109" s="62" t="s">
        <v>12857</v>
      </c>
      <c r="E109" s="62" t="s">
        <v>20117</v>
      </c>
      <c r="F109" s="62" t="s">
        <v>13169</v>
      </c>
      <c r="G109" s="62" t="s">
        <v>13834</v>
      </c>
      <c r="H109" s="62" t="s">
        <v>20118</v>
      </c>
      <c r="I109" s="62" t="s">
        <v>20118</v>
      </c>
      <c r="J109" s="62" t="s">
        <v>20119</v>
      </c>
      <c r="K109" s="55" t="s">
        <v>20120</v>
      </c>
      <c r="L109" s="280" t="s">
        <v>18084</v>
      </c>
    </row>
    <row r="110">
      <c r="A110" s="55"/>
      <c r="B110" s="134"/>
      <c r="C110" s="133">
        <v>45181.0</v>
      </c>
      <c r="D110" s="62" t="s">
        <v>12857</v>
      </c>
      <c r="E110" s="62" t="s">
        <v>7457</v>
      </c>
      <c r="F110" s="62" t="s">
        <v>7457</v>
      </c>
      <c r="G110" s="62" t="s">
        <v>7457</v>
      </c>
      <c r="H110" s="62" t="s">
        <v>7457</v>
      </c>
      <c r="I110" s="62" t="s">
        <v>7457</v>
      </c>
      <c r="J110" s="62" t="s">
        <v>7457</v>
      </c>
      <c r="K110" s="90" t="s">
        <v>7457</v>
      </c>
      <c r="L110" s="280" t="s">
        <v>18084</v>
      </c>
    </row>
    <row r="111">
      <c r="A111" s="62">
        <v>33.0</v>
      </c>
      <c r="B111" s="134" t="s">
        <v>1781</v>
      </c>
      <c r="C111" s="133">
        <v>45181.0</v>
      </c>
      <c r="D111" s="62" t="s">
        <v>12857</v>
      </c>
      <c r="E111" s="62">
        <v>5904978.0</v>
      </c>
      <c r="F111" s="62" t="s">
        <v>1783</v>
      </c>
      <c r="G111" s="62" t="s">
        <v>17739</v>
      </c>
      <c r="H111" s="62"/>
      <c r="I111" s="62" t="s">
        <v>20121</v>
      </c>
      <c r="J111" s="62" t="s">
        <v>20122</v>
      </c>
      <c r="K111" s="55" t="s">
        <v>20123</v>
      </c>
      <c r="L111" s="280" t="s">
        <v>18084</v>
      </c>
    </row>
    <row r="112">
      <c r="A112" s="55"/>
      <c r="B112" s="134" t="s">
        <v>1791</v>
      </c>
      <c r="C112" s="294">
        <v>45182.0</v>
      </c>
      <c r="D112" s="129" t="s">
        <v>1727</v>
      </c>
      <c r="E112" s="129" t="s">
        <v>20124</v>
      </c>
      <c r="F112" s="451" t="s">
        <v>20125</v>
      </c>
      <c r="G112" s="451" t="s">
        <v>20125</v>
      </c>
      <c r="H112" s="451" t="s">
        <v>20125</v>
      </c>
      <c r="I112" s="451" t="s">
        <v>20125</v>
      </c>
      <c r="J112" s="444" t="s">
        <v>20125</v>
      </c>
      <c r="K112" s="459" t="s">
        <v>20126</v>
      </c>
      <c r="L112" s="403" t="s">
        <v>18084</v>
      </c>
      <c r="M112" s="352"/>
    </row>
    <row r="113">
      <c r="A113" s="55"/>
      <c r="B113" s="134" t="s">
        <v>1791</v>
      </c>
      <c r="C113" s="294">
        <v>45182.0</v>
      </c>
      <c r="D113" s="129" t="s">
        <v>68</v>
      </c>
      <c r="E113" s="129" t="s">
        <v>20127</v>
      </c>
      <c r="F113" s="62" t="s">
        <v>13</v>
      </c>
      <c r="G113" s="129" t="s">
        <v>20127</v>
      </c>
      <c r="H113" s="129" t="s">
        <v>20127</v>
      </c>
      <c r="I113" s="129" t="s">
        <v>20127</v>
      </c>
      <c r="J113" s="129" t="s">
        <v>20127</v>
      </c>
      <c r="K113" s="402" t="s">
        <v>20127</v>
      </c>
      <c r="L113" s="280" t="s">
        <v>18084</v>
      </c>
    </row>
    <row r="114">
      <c r="A114" s="402"/>
      <c r="B114" s="401" t="s">
        <v>1791</v>
      </c>
      <c r="C114" s="294">
        <v>45182.0</v>
      </c>
      <c r="D114" s="129" t="s">
        <v>62</v>
      </c>
      <c r="E114" s="129" t="s">
        <v>20128</v>
      </c>
      <c r="F114" s="129" t="s">
        <v>20128</v>
      </c>
      <c r="G114" s="129" t="s">
        <v>20128</v>
      </c>
      <c r="H114" s="129" t="s">
        <v>20128</v>
      </c>
      <c r="I114" s="129" t="s">
        <v>20128</v>
      </c>
      <c r="J114" s="129" t="s">
        <v>20128</v>
      </c>
      <c r="K114" s="402" t="s">
        <v>20129</v>
      </c>
      <c r="L114" s="403" t="s">
        <v>18084</v>
      </c>
    </row>
    <row r="115">
      <c r="A115" s="55"/>
      <c r="B115" s="134" t="s">
        <v>1791</v>
      </c>
      <c r="C115" s="294">
        <v>45182.0</v>
      </c>
      <c r="D115" s="62" t="s">
        <v>48</v>
      </c>
      <c r="E115" s="62" t="s">
        <v>7457</v>
      </c>
      <c r="F115" s="62" t="s">
        <v>7457</v>
      </c>
      <c r="G115" s="62" t="s">
        <v>7457</v>
      </c>
      <c r="H115" s="62" t="s">
        <v>7457</v>
      </c>
      <c r="I115" s="62" t="s">
        <v>7457</v>
      </c>
      <c r="J115" s="62" t="s">
        <v>7457</v>
      </c>
      <c r="K115" s="90" t="s">
        <v>7457</v>
      </c>
      <c r="L115" s="280" t="s">
        <v>18084</v>
      </c>
    </row>
    <row r="116">
      <c r="A116" s="402"/>
      <c r="B116" s="401" t="s">
        <v>1791</v>
      </c>
      <c r="C116" s="294">
        <v>45182.0</v>
      </c>
      <c r="D116" s="129" t="s">
        <v>15151</v>
      </c>
      <c r="E116" s="129" t="s">
        <v>20130</v>
      </c>
      <c r="F116" s="129" t="s">
        <v>20130</v>
      </c>
      <c r="G116" s="129" t="s">
        <v>20130</v>
      </c>
      <c r="H116" s="129" t="s">
        <v>20130</v>
      </c>
      <c r="I116" s="129" t="s">
        <v>20130</v>
      </c>
      <c r="J116" s="129" t="s">
        <v>20130</v>
      </c>
      <c r="K116" s="264" t="s">
        <v>20130</v>
      </c>
      <c r="L116" s="403" t="s">
        <v>18084</v>
      </c>
      <c r="M116" s="352"/>
      <c r="N116" s="352"/>
      <c r="O116" s="352"/>
      <c r="P116" s="352"/>
      <c r="Q116" s="352"/>
      <c r="R116" s="352"/>
      <c r="S116" s="352"/>
      <c r="T116" s="352"/>
      <c r="U116" s="352"/>
      <c r="V116" s="352"/>
      <c r="W116" s="352"/>
      <c r="X116" s="352"/>
      <c r="Y116" s="352"/>
      <c r="Z116" s="352"/>
    </row>
    <row r="117">
      <c r="A117" s="402"/>
      <c r="B117" s="401" t="s">
        <v>1791</v>
      </c>
      <c r="C117" s="294">
        <v>45182.0</v>
      </c>
      <c r="D117" s="129" t="s">
        <v>12848</v>
      </c>
      <c r="E117" s="129" t="s">
        <v>20131</v>
      </c>
      <c r="F117" s="129" t="s">
        <v>20131</v>
      </c>
      <c r="G117" s="129" t="s">
        <v>20131</v>
      </c>
      <c r="H117" s="129" t="s">
        <v>20131</v>
      </c>
      <c r="I117" s="129" t="s">
        <v>20131</v>
      </c>
      <c r="J117" s="129" t="s">
        <v>20131</v>
      </c>
      <c r="K117" s="264" t="s">
        <v>20131</v>
      </c>
      <c r="L117" s="403" t="s">
        <v>18084</v>
      </c>
      <c r="M117" s="352"/>
      <c r="N117" s="352"/>
      <c r="O117" s="352"/>
      <c r="P117" s="352"/>
      <c r="Q117" s="352"/>
      <c r="R117" s="352"/>
      <c r="S117" s="352"/>
      <c r="T117" s="352"/>
      <c r="U117" s="352"/>
      <c r="V117" s="352"/>
      <c r="W117" s="352"/>
      <c r="X117" s="352"/>
      <c r="Y117" s="352"/>
      <c r="Z117" s="352"/>
    </row>
    <row r="118">
      <c r="A118" s="402"/>
      <c r="B118" s="401" t="s">
        <v>1791</v>
      </c>
      <c r="C118" s="294">
        <v>45182.0</v>
      </c>
      <c r="D118" s="402" t="s">
        <v>20132</v>
      </c>
      <c r="E118" s="129" t="s">
        <v>15076</v>
      </c>
      <c r="F118" s="129" t="s">
        <v>13169</v>
      </c>
      <c r="G118" s="129" t="s">
        <v>20133</v>
      </c>
      <c r="H118" s="129" t="s">
        <v>15076</v>
      </c>
      <c r="I118" s="129" t="s">
        <v>15076</v>
      </c>
      <c r="J118" s="129" t="s">
        <v>15076</v>
      </c>
      <c r="K118" s="264" t="s">
        <v>15076</v>
      </c>
      <c r="L118" s="403" t="s">
        <v>18084</v>
      </c>
      <c r="M118" s="352"/>
      <c r="N118" s="352"/>
      <c r="O118" s="352"/>
      <c r="P118" s="352"/>
      <c r="Q118" s="352"/>
      <c r="R118" s="352"/>
      <c r="S118" s="352"/>
      <c r="T118" s="352"/>
      <c r="U118" s="352"/>
      <c r="V118" s="352"/>
      <c r="W118" s="352"/>
      <c r="X118" s="352"/>
      <c r="Y118" s="352"/>
      <c r="Z118" s="352"/>
    </row>
    <row r="119">
      <c r="A119" s="55"/>
      <c r="B119" s="134" t="s">
        <v>1791</v>
      </c>
      <c r="C119" s="62" t="s">
        <v>20134</v>
      </c>
      <c r="D119" s="62" t="s">
        <v>12857</v>
      </c>
      <c r="E119" s="62">
        <v>5906162.0</v>
      </c>
      <c r="F119" s="62" t="s">
        <v>1912</v>
      </c>
      <c r="G119" s="62" t="s">
        <v>18490</v>
      </c>
      <c r="H119" s="62" t="s">
        <v>13</v>
      </c>
      <c r="I119" s="62" t="s">
        <v>20135</v>
      </c>
      <c r="J119" s="62" t="s">
        <v>20136</v>
      </c>
      <c r="K119" s="55" t="s">
        <v>20137</v>
      </c>
      <c r="L119" s="280" t="s">
        <v>18084</v>
      </c>
    </row>
    <row r="120">
      <c r="A120" s="62">
        <v>34.0</v>
      </c>
      <c r="B120" s="134" t="s">
        <v>1791</v>
      </c>
      <c r="C120" s="62" t="s">
        <v>20138</v>
      </c>
      <c r="D120" s="62" t="s">
        <v>12857</v>
      </c>
      <c r="E120" s="62">
        <v>5906183.0</v>
      </c>
      <c r="F120" s="62" t="s">
        <v>1783</v>
      </c>
      <c r="G120" s="62" t="s">
        <v>13142</v>
      </c>
      <c r="H120" s="62" t="s">
        <v>13</v>
      </c>
      <c r="I120" s="62" t="s">
        <v>20139</v>
      </c>
      <c r="J120" s="62" t="s">
        <v>20140</v>
      </c>
      <c r="K120" s="55" t="s">
        <v>20141</v>
      </c>
      <c r="L120" s="280" t="s">
        <v>18084</v>
      </c>
    </row>
    <row r="121">
      <c r="A121" s="55"/>
      <c r="B121" s="401" t="s">
        <v>1791</v>
      </c>
      <c r="C121" s="294">
        <v>45183.0</v>
      </c>
      <c r="D121" s="129" t="s">
        <v>12263</v>
      </c>
      <c r="E121" s="129" t="s">
        <v>20142</v>
      </c>
      <c r="F121" s="129" t="s">
        <v>20142</v>
      </c>
      <c r="G121" s="129" t="s">
        <v>20142</v>
      </c>
      <c r="H121" s="129" t="s">
        <v>20142</v>
      </c>
      <c r="I121" s="129" t="s">
        <v>20142</v>
      </c>
      <c r="J121" s="129" t="s">
        <v>20142</v>
      </c>
      <c r="K121" s="264" t="s">
        <v>20143</v>
      </c>
      <c r="L121" s="280" t="s">
        <v>18084</v>
      </c>
    </row>
    <row r="122">
      <c r="A122" s="55"/>
      <c r="B122" s="134" t="s">
        <v>1791</v>
      </c>
      <c r="C122" s="133">
        <v>45183.0</v>
      </c>
      <c r="D122" s="62" t="s">
        <v>12857</v>
      </c>
      <c r="E122" s="62" t="s">
        <v>7457</v>
      </c>
      <c r="F122" s="62" t="s">
        <v>7457</v>
      </c>
      <c r="G122" s="62" t="s">
        <v>7457</v>
      </c>
      <c r="H122" s="62" t="s">
        <v>7457</v>
      </c>
      <c r="I122" s="62" t="s">
        <v>7457</v>
      </c>
      <c r="J122" s="62" t="s">
        <v>7457</v>
      </c>
      <c r="K122" s="90" t="s">
        <v>7457</v>
      </c>
      <c r="L122" s="280" t="s">
        <v>18084</v>
      </c>
    </row>
    <row r="123">
      <c r="A123" s="55"/>
      <c r="B123" s="134"/>
      <c r="C123" s="133">
        <v>45183.0</v>
      </c>
      <c r="D123" s="62" t="s">
        <v>67</v>
      </c>
      <c r="E123" s="62">
        <v>5905357.0</v>
      </c>
      <c r="F123" s="62" t="s">
        <v>19099</v>
      </c>
      <c r="G123" s="62" t="s">
        <v>13702</v>
      </c>
      <c r="H123" s="55"/>
      <c r="I123" s="354" t="s">
        <v>10656</v>
      </c>
      <c r="J123" s="354" t="s">
        <v>20144</v>
      </c>
      <c r="K123" s="55" t="s">
        <v>20145</v>
      </c>
      <c r="L123" s="280"/>
    </row>
    <row r="124">
      <c r="A124" s="55"/>
      <c r="B124" s="134" t="s">
        <v>1791</v>
      </c>
      <c r="C124" s="133">
        <v>45183.0</v>
      </c>
      <c r="D124" s="62" t="s">
        <v>68</v>
      </c>
      <c r="E124" s="62">
        <v>5905770.0</v>
      </c>
      <c r="F124" s="62" t="s">
        <v>20146</v>
      </c>
      <c r="G124" s="62" t="s">
        <v>13250</v>
      </c>
      <c r="H124" s="55"/>
      <c r="I124" s="62" t="s">
        <v>20147</v>
      </c>
      <c r="J124" s="62" t="s">
        <v>20148</v>
      </c>
      <c r="K124" s="55" t="s">
        <v>20149</v>
      </c>
      <c r="L124" s="280" t="s">
        <v>18084</v>
      </c>
    </row>
    <row r="125">
      <c r="A125" s="62">
        <v>35.0</v>
      </c>
      <c r="B125" s="134" t="s">
        <v>1791</v>
      </c>
      <c r="C125" s="62" t="s">
        <v>20150</v>
      </c>
      <c r="D125" s="62" t="s">
        <v>12848</v>
      </c>
      <c r="E125" s="62">
        <v>5906587.0</v>
      </c>
      <c r="F125" s="62" t="s">
        <v>20151</v>
      </c>
      <c r="G125" s="62" t="s">
        <v>12996</v>
      </c>
      <c r="H125" s="55"/>
      <c r="I125" s="62" t="s">
        <v>20147</v>
      </c>
      <c r="J125" s="62" t="s">
        <v>20152</v>
      </c>
      <c r="K125" s="55" t="s">
        <v>20153</v>
      </c>
      <c r="L125" s="280" t="s">
        <v>18084</v>
      </c>
    </row>
    <row r="126">
      <c r="A126" s="55"/>
      <c r="B126" s="134" t="s">
        <v>1781</v>
      </c>
      <c r="C126" s="62" t="s">
        <v>20154</v>
      </c>
      <c r="D126" s="62" t="s">
        <v>12263</v>
      </c>
      <c r="E126" s="62">
        <v>5906524.0</v>
      </c>
      <c r="F126" s="62" t="s">
        <v>18669</v>
      </c>
      <c r="G126" s="62" t="s">
        <v>20155</v>
      </c>
      <c r="H126" s="62" t="s">
        <v>13</v>
      </c>
      <c r="I126" s="62" t="s">
        <v>20156</v>
      </c>
      <c r="J126" s="62" t="s">
        <v>20157</v>
      </c>
      <c r="K126" s="55" t="s">
        <v>20158</v>
      </c>
      <c r="L126" s="280" t="s">
        <v>17207</v>
      </c>
    </row>
    <row r="127">
      <c r="A127" s="55"/>
      <c r="B127" s="134" t="s">
        <v>1791</v>
      </c>
      <c r="C127" s="133">
        <v>45184.0</v>
      </c>
      <c r="D127" s="62" t="s">
        <v>12263</v>
      </c>
      <c r="E127" s="62" t="s">
        <v>20159</v>
      </c>
      <c r="F127" s="62" t="s">
        <v>13</v>
      </c>
      <c r="G127" s="62" t="s">
        <v>20159</v>
      </c>
      <c r="H127" s="62" t="s">
        <v>13</v>
      </c>
      <c r="I127" s="62" t="s">
        <v>13</v>
      </c>
      <c r="J127" s="62" t="s">
        <v>20160</v>
      </c>
      <c r="K127" s="90" t="s">
        <v>20159</v>
      </c>
      <c r="L127" s="280" t="s">
        <v>18084</v>
      </c>
    </row>
    <row r="128">
      <c r="A128" s="55"/>
      <c r="B128" s="134" t="s">
        <v>1781</v>
      </c>
      <c r="C128" s="62" t="s">
        <v>20161</v>
      </c>
      <c r="D128" s="62" t="s">
        <v>12263</v>
      </c>
      <c r="E128" s="62">
        <v>5907024.0</v>
      </c>
      <c r="F128" s="62" t="s">
        <v>20162</v>
      </c>
      <c r="G128" s="62" t="s">
        <v>13767</v>
      </c>
      <c r="H128" s="62" t="s">
        <v>13</v>
      </c>
      <c r="I128" s="62" t="s">
        <v>20163</v>
      </c>
      <c r="J128" s="62" t="s">
        <v>20164</v>
      </c>
      <c r="K128" s="55" t="s">
        <v>20165</v>
      </c>
      <c r="L128" s="280" t="s">
        <v>17207</v>
      </c>
    </row>
    <row r="129">
      <c r="A129" s="55"/>
      <c r="B129" s="134" t="s">
        <v>1791</v>
      </c>
      <c r="C129" s="133">
        <v>45184.0</v>
      </c>
      <c r="D129" s="62" t="s">
        <v>12263</v>
      </c>
      <c r="E129" s="62" t="s">
        <v>207</v>
      </c>
      <c r="F129" s="62" t="s">
        <v>1851</v>
      </c>
      <c r="G129" s="62" t="s">
        <v>207</v>
      </c>
      <c r="H129" s="62" t="s">
        <v>13</v>
      </c>
      <c r="I129" s="62" t="s">
        <v>207</v>
      </c>
      <c r="J129" s="62" t="s">
        <v>13</v>
      </c>
      <c r="K129" s="90" t="s">
        <v>207</v>
      </c>
      <c r="L129" s="280" t="s">
        <v>17207</v>
      </c>
    </row>
    <row r="130">
      <c r="A130" s="62">
        <v>36.0</v>
      </c>
      <c r="B130" s="134" t="s">
        <v>1781</v>
      </c>
      <c r="C130" s="133">
        <v>45184.0</v>
      </c>
      <c r="D130" s="62" t="s">
        <v>16030</v>
      </c>
      <c r="E130" s="62">
        <v>5907061.0</v>
      </c>
      <c r="F130" s="62" t="s">
        <v>2140</v>
      </c>
      <c r="G130" s="62" t="s">
        <v>20166</v>
      </c>
      <c r="H130" s="62" t="s">
        <v>13</v>
      </c>
      <c r="I130" s="354" t="s">
        <v>20167</v>
      </c>
      <c r="J130" s="62" t="s">
        <v>20168</v>
      </c>
      <c r="K130" s="55" t="s">
        <v>20169</v>
      </c>
      <c r="L130" s="280" t="s">
        <v>18084</v>
      </c>
    </row>
    <row r="131">
      <c r="A131" s="55"/>
      <c r="B131" s="134" t="s">
        <v>1791</v>
      </c>
      <c r="C131" s="133">
        <v>45184.0</v>
      </c>
      <c r="D131" s="62" t="s">
        <v>148</v>
      </c>
      <c r="E131" s="62">
        <v>5907077.0</v>
      </c>
      <c r="F131" s="62" t="s">
        <v>1800</v>
      </c>
      <c r="G131" s="62" t="s">
        <v>13320</v>
      </c>
      <c r="H131" s="62" t="s">
        <v>13</v>
      </c>
      <c r="I131" s="62" t="s">
        <v>218</v>
      </c>
      <c r="J131" s="62" t="s">
        <v>20170</v>
      </c>
      <c r="K131" s="55" t="s">
        <v>20171</v>
      </c>
      <c r="L131" s="280" t="s">
        <v>17207</v>
      </c>
    </row>
    <row r="132">
      <c r="A132" s="55"/>
      <c r="B132" s="134" t="s">
        <v>1791</v>
      </c>
      <c r="C132" s="133">
        <v>45184.0</v>
      </c>
      <c r="D132" s="62" t="s">
        <v>20172</v>
      </c>
      <c r="E132" s="62">
        <v>5907072.0</v>
      </c>
      <c r="F132" s="62" t="s">
        <v>1826</v>
      </c>
      <c r="G132" s="62" t="s">
        <v>18547</v>
      </c>
      <c r="H132" s="62" t="s">
        <v>20173</v>
      </c>
      <c r="I132" s="62" t="s">
        <v>3185</v>
      </c>
      <c r="J132" s="62" t="s">
        <v>20174</v>
      </c>
      <c r="K132" s="55" t="s">
        <v>20175</v>
      </c>
      <c r="L132" s="280" t="s">
        <v>18084</v>
      </c>
    </row>
    <row r="133">
      <c r="A133" s="62">
        <v>37.0</v>
      </c>
      <c r="B133" s="134" t="s">
        <v>1791</v>
      </c>
      <c r="C133" s="133">
        <v>45184.0</v>
      </c>
      <c r="D133" s="62" t="s">
        <v>18368</v>
      </c>
      <c r="E133" s="62" t="s">
        <v>20176</v>
      </c>
      <c r="F133" s="62" t="s">
        <v>17498</v>
      </c>
      <c r="G133" s="62" t="s">
        <v>13059</v>
      </c>
      <c r="H133" s="62" t="s">
        <v>20177</v>
      </c>
      <c r="I133" s="62" t="s">
        <v>20178</v>
      </c>
      <c r="J133" s="62" t="s">
        <v>20179</v>
      </c>
      <c r="K133" s="55" t="s">
        <v>20180</v>
      </c>
      <c r="L133" s="280" t="s">
        <v>18084</v>
      </c>
    </row>
    <row r="134">
      <c r="A134" s="62">
        <v>38.0</v>
      </c>
      <c r="B134" s="134" t="s">
        <v>1791</v>
      </c>
      <c r="C134" s="133">
        <v>45184.0</v>
      </c>
      <c r="D134" s="62" t="s">
        <v>18368</v>
      </c>
      <c r="E134" s="62" t="s">
        <v>20181</v>
      </c>
      <c r="F134" s="62" t="s">
        <v>16570</v>
      </c>
      <c r="G134" s="62" t="s">
        <v>15148</v>
      </c>
      <c r="H134" s="55" t="s">
        <v>20177</v>
      </c>
      <c r="I134" s="62" t="s">
        <v>20182</v>
      </c>
      <c r="J134" s="62" t="s">
        <v>20183</v>
      </c>
      <c r="K134" s="55" t="s">
        <v>20184</v>
      </c>
      <c r="L134" s="280" t="s">
        <v>18084</v>
      </c>
    </row>
    <row r="135">
      <c r="A135" s="55"/>
      <c r="B135" s="134" t="s">
        <v>1791</v>
      </c>
      <c r="C135" s="133">
        <v>45184.0</v>
      </c>
      <c r="D135" s="62" t="s">
        <v>48</v>
      </c>
      <c r="E135" s="62" t="s">
        <v>7457</v>
      </c>
      <c r="F135" s="62" t="s">
        <v>7457</v>
      </c>
      <c r="G135" s="62" t="s">
        <v>7457</v>
      </c>
      <c r="H135" s="62" t="s">
        <v>7457</v>
      </c>
      <c r="I135" s="62" t="s">
        <v>7457</v>
      </c>
      <c r="J135" s="62" t="s">
        <v>7457</v>
      </c>
      <c r="K135" s="62" t="s">
        <v>7457</v>
      </c>
      <c r="L135" s="280" t="s">
        <v>18084</v>
      </c>
    </row>
    <row r="136">
      <c r="A136" s="55"/>
      <c r="B136" s="134" t="s">
        <v>1781</v>
      </c>
      <c r="C136" s="62" t="s">
        <v>20185</v>
      </c>
      <c r="D136" s="62" t="s">
        <v>6113</v>
      </c>
      <c r="E136" s="62">
        <v>5907724.0</v>
      </c>
      <c r="F136" s="62" t="s">
        <v>1826</v>
      </c>
      <c r="G136" s="62" t="s">
        <v>14227</v>
      </c>
      <c r="H136" s="62" t="s">
        <v>13</v>
      </c>
      <c r="I136" s="62" t="s">
        <v>13</v>
      </c>
      <c r="J136" s="62" t="s">
        <v>20186</v>
      </c>
      <c r="K136" s="55" t="s">
        <v>20187</v>
      </c>
      <c r="L136" s="280" t="s">
        <v>17207</v>
      </c>
    </row>
    <row r="137">
      <c r="A137" s="62">
        <v>39.0</v>
      </c>
      <c r="B137" s="134" t="s">
        <v>1781</v>
      </c>
      <c r="C137" s="62" t="s">
        <v>20188</v>
      </c>
      <c r="D137" s="62" t="s">
        <v>6113</v>
      </c>
      <c r="E137" s="62">
        <v>5907790.0</v>
      </c>
      <c r="F137" s="62" t="s">
        <v>1826</v>
      </c>
      <c r="G137" s="62" t="s">
        <v>12982</v>
      </c>
      <c r="H137" s="62" t="s">
        <v>20189</v>
      </c>
      <c r="I137" s="62" t="s">
        <v>13</v>
      </c>
      <c r="J137" s="62" t="s">
        <v>20190</v>
      </c>
      <c r="K137" s="55" t="s">
        <v>20191</v>
      </c>
      <c r="L137" s="280" t="s">
        <v>18084</v>
      </c>
    </row>
    <row r="138">
      <c r="A138" s="55"/>
      <c r="B138" s="134" t="s">
        <v>1791</v>
      </c>
      <c r="C138" s="133">
        <v>45185.0</v>
      </c>
      <c r="D138" s="62" t="s">
        <v>6113</v>
      </c>
      <c r="E138" s="62" t="s">
        <v>7457</v>
      </c>
      <c r="F138" s="62" t="s">
        <v>7457</v>
      </c>
      <c r="G138" s="62" t="s">
        <v>7457</v>
      </c>
      <c r="H138" s="62" t="s">
        <v>7457</v>
      </c>
      <c r="I138" s="62" t="s">
        <v>7457</v>
      </c>
      <c r="J138" s="62" t="s">
        <v>7457</v>
      </c>
      <c r="K138" s="90" t="s">
        <v>7457</v>
      </c>
      <c r="L138" s="280" t="s">
        <v>18084</v>
      </c>
    </row>
    <row r="139">
      <c r="A139" s="55"/>
      <c r="B139" s="401" t="s">
        <v>1781</v>
      </c>
      <c r="C139" s="294">
        <v>45185.0</v>
      </c>
      <c r="D139" s="129" t="s">
        <v>20192</v>
      </c>
      <c r="E139" s="129" t="s">
        <v>20193</v>
      </c>
      <c r="F139" s="129" t="s">
        <v>20193</v>
      </c>
      <c r="G139" s="129" t="s">
        <v>20193</v>
      </c>
      <c r="H139" s="129" t="s">
        <v>20193</v>
      </c>
      <c r="I139" s="129" t="s">
        <v>20193</v>
      </c>
      <c r="J139" s="129" t="s">
        <v>20193</v>
      </c>
      <c r="K139" s="264" t="s">
        <v>20194</v>
      </c>
      <c r="L139" s="403" t="s">
        <v>18084</v>
      </c>
    </row>
    <row r="140">
      <c r="A140" s="55"/>
      <c r="B140" s="134" t="s">
        <v>1781</v>
      </c>
      <c r="C140" s="133">
        <v>45185.0</v>
      </c>
      <c r="D140" s="62" t="s">
        <v>6942</v>
      </c>
      <c r="E140" s="62">
        <v>5907986.0</v>
      </c>
      <c r="F140" s="62" t="s">
        <v>1826</v>
      </c>
      <c r="G140" s="62" t="s">
        <v>12917</v>
      </c>
      <c r="H140" s="62" t="s">
        <v>13</v>
      </c>
      <c r="I140" s="62" t="s">
        <v>20195</v>
      </c>
      <c r="J140" s="62" t="s">
        <v>20196</v>
      </c>
      <c r="K140" s="55" t="s">
        <v>20197</v>
      </c>
      <c r="L140" s="280" t="s">
        <v>18084</v>
      </c>
    </row>
    <row r="141">
      <c r="A141" s="55"/>
      <c r="B141" s="134"/>
      <c r="C141" s="133">
        <v>45185.0</v>
      </c>
      <c r="D141" s="62" t="s">
        <v>68</v>
      </c>
      <c r="E141" s="62">
        <v>5907724.0</v>
      </c>
      <c r="F141" s="62" t="s">
        <v>1826</v>
      </c>
      <c r="G141" s="62" t="s">
        <v>14227</v>
      </c>
      <c r="H141" s="62" t="s">
        <v>20189</v>
      </c>
      <c r="I141" s="62" t="s">
        <v>13</v>
      </c>
      <c r="J141" s="62" t="s">
        <v>20198</v>
      </c>
      <c r="K141" s="55" t="s">
        <v>20191</v>
      </c>
      <c r="L141" s="280" t="s">
        <v>18084</v>
      </c>
    </row>
    <row r="142">
      <c r="A142" s="55"/>
      <c r="B142" s="134"/>
      <c r="C142" s="133">
        <v>45185.0</v>
      </c>
      <c r="D142" s="62" t="s">
        <v>68</v>
      </c>
      <c r="E142" s="62">
        <v>5908095.0</v>
      </c>
      <c r="F142" s="62" t="s">
        <v>1851</v>
      </c>
      <c r="G142" s="62" t="s">
        <v>13338</v>
      </c>
      <c r="H142" s="62" t="s">
        <v>13</v>
      </c>
      <c r="I142" s="62" t="s">
        <v>20199</v>
      </c>
      <c r="J142" s="62" t="s">
        <v>20200</v>
      </c>
      <c r="K142" s="55" t="s">
        <v>20201</v>
      </c>
      <c r="L142" s="280" t="s">
        <v>18084</v>
      </c>
    </row>
    <row r="143">
      <c r="A143" s="62" t="s">
        <v>7156</v>
      </c>
      <c r="B143" s="134"/>
      <c r="C143" s="133">
        <v>45185.0</v>
      </c>
      <c r="D143" s="62" t="s">
        <v>62</v>
      </c>
      <c r="E143" s="62" t="s">
        <v>20181</v>
      </c>
      <c r="F143" s="62" t="s">
        <v>16570</v>
      </c>
      <c r="G143" s="62" t="s">
        <v>15148</v>
      </c>
      <c r="H143" s="55" t="s">
        <v>20177</v>
      </c>
      <c r="I143" s="55"/>
      <c r="J143" s="62" t="s">
        <v>20202</v>
      </c>
      <c r="K143" s="55" t="s">
        <v>20203</v>
      </c>
      <c r="L143" s="280" t="s">
        <v>18084</v>
      </c>
    </row>
    <row r="144">
      <c r="A144" s="402"/>
      <c r="B144" s="401" t="s">
        <v>1791</v>
      </c>
      <c r="C144" s="294">
        <v>45185.0</v>
      </c>
      <c r="D144" s="129" t="s">
        <v>62</v>
      </c>
      <c r="E144" s="129" t="s">
        <v>20204</v>
      </c>
      <c r="F144" s="129"/>
      <c r="G144" s="129" t="s">
        <v>20204</v>
      </c>
      <c r="H144" s="402"/>
      <c r="I144" s="129" t="s">
        <v>20204</v>
      </c>
      <c r="J144" s="129"/>
      <c r="K144" s="402" t="s">
        <v>20205</v>
      </c>
      <c r="L144" s="403" t="s">
        <v>18084</v>
      </c>
    </row>
    <row r="145">
      <c r="A145" s="55"/>
      <c r="B145" s="134" t="s">
        <v>1791</v>
      </c>
      <c r="C145" s="133">
        <v>45186.0</v>
      </c>
      <c r="D145" s="62" t="s">
        <v>148</v>
      </c>
      <c r="E145" s="62">
        <v>5908971.0</v>
      </c>
      <c r="F145" s="62" t="s">
        <v>13543</v>
      </c>
      <c r="G145" s="62" t="s">
        <v>13151</v>
      </c>
      <c r="H145" s="62" t="s">
        <v>13</v>
      </c>
      <c r="I145" s="62" t="s">
        <v>3177</v>
      </c>
      <c r="J145" s="62" t="s">
        <v>20196</v>
      </c>
      <c r="K145" s="55" t="s">
        <v>20206</v>
      </c>
      <c r="L145" s="280" t="s">
        <v>18084</v>
      </c>
    </row>
    <row r="146">
      <c r="A146" s="62">
        <v>40.0</v>
      </c>
      <c r="B146" s="134" t="s">
        <v>1791</v>
      </c>
      <c r="C146" s="133">
        <v>45186.0</v>
      </c>
      <c r="D146" s="62" t="s">
        <v>6942</v>
      </c>
      <c r="E146" s="62">
        <v>5908901.0</v>
      </c>
      <c r="F146" s="62" t="s">
        <v>13540</v>
      </c>
      <c r="G146" s="62" t="s">
        <v>13207</v>
      </c>
      <c r="H146" s="62" t="s">
        <v>13</v>
      </c>
      <c r="I146" s="62" t="s">
        <v>3392</v>
      </c>
      <c r="J146" s="62" t="s">
        <v>6126</v>
      </c>
      <c r="K146" s="55" t="s">
        <v>20207</v>
      </c>
      <c r="L146" s="280" t="s">
        <v>18084</v>
      </c>
    </row>
    <row r="147">
      <c r="A147" s="55"/>
      <c r="B147" s="134" t="s">
        <v>1781</v>
      </c>
      <c r="C147" s="133">
        <v>45186.0</v>
      </c>
      <c r="D147" s="62" t="s">
        <v>303</v>
      </c>
      <c r="E147" s="62">
        <v>5909416.0</v>
      </c>
      <c r="F147" s="62" t="s">
        <v>1783</v>
      </c>
      <c r="G147" s="62" t="s">
        <v>13142</v>
      </c>
      <c r="H147" s="62"/>
      <c r="I147" s="62" t="s">
        <v>20208</v>
      </c>
      <c r="J147" s="62" t="s">
        <v>20209</v>
      </c>
      <c r="K147" s="55" t="s">
        <v>20210</v>
      </c>
      <c r="L147" s="280" t="s">
        <v>17207</v>
      </c>
    </row>
    <row r="148">
      <c r="A148" s="62">
        <v>41.0</v>
      </c>
      <c r="B148" s="134" t="s">
        <v>1791</v>
      </c>
      <c r="C148" s="133">
        <v>45186.0</v>
      </c>
      <c r="D148" s="62" t="s">
        <v>303</v>
      </c>
      <c r="E148" s="62">
        <v>5909569.0</v>
      </c>
      <c r="F148" s="62" t="s">
        <v>1783</v>
      </c>
      <c r="G148" s="62" t="s">
        <v>18567</v>
      </c>
      <c r="H148" s="55"/>
      <c r="I148" s="55"/>
      <c r="J148" s="62" t="s">
        <v>20211</v>
      </c>
      <c r="K148" s="55" t="s">
        <v>20212</v>
      </c>
      <c r="L148" s="280" t="s">
        <v>18084</v>
      </c>
    </row>
    <row r="149">
      <c r="A149" s="55"/>
      <c r="B149" s="134" t="s">
        <v>1781</v>
      </c>
      <c r="C149" s="133">
        <v>45187.0</v>
      </c>
      <c r="D149" s="62" t="s">
        <v>19880</v>
      </c>
      <c r="E149" s="62">
        <v>5909674.0</v>
      </c>
      <c r="F149" s="62" t="s">
        <v>1783</v>
      </c>
      <c r="G149" s="62" t="s">
        <v>14576</v>
      </c>
      <c r="H149" s="55"/>
      <c r="I149" s="55"/>
      <c r="J149" s="62" t="s">
        <v>20213</v>
      </c>
      <c r="K149" s="55" t="s">
        <v>20214</v>
      </c>
      <c r="L149" s="280" t="s">
        <v>17207</v>
      </c>
    </row>
    <row r="150">
      <c r="A150" s="55"/>
      <c r="B150" s="134"/>
      <c r="C150" s="133">
        <v>45187.0</v>
      </c>
      <c r="D150" s="62" t="s">
        <v>68</v>
      </c>
      <c r="E150" s="62">
        <v>5909430.0</v>
      </c>
      <c r="F150" s="62" t="s">
        <v>1826</v>
      </c>
      <c r="G150" s="62" t="s">
        <v>13250</v>
      </c>
      <c r="H150" s="62" t="s">
        <v>13</v>
      </c>
      <c r="I150" s="62" t="s">
        <v>20215</v>
      </c>
      <c r="J150" s="62" t="s">
        <v>16091</v>
      </c>
      <c r="K150" s="55" t="s">
        <v>20216</v>
      </c>
      <c r="L150" s="280" t="s">
        <v>17207</v>
      </c>
    </row>
    <row r="151">
      <c r="A151" s="55"/>
      <c r="B151" s="134" t="s">
        <v>1791</v>
      </c>
      <c r="C151" s="133">
        <v>45187.0</v>
      </c>
      <c r="D151" s="62" t="s">
        <v>20217</v>
      </c>
      <c r="E151" s="62">
        <v>5909792.0</v>
      </c>
      <c r="F151" s="62" t="s">
        <v>1783</v>
      </c>
      <c r="G151" s="62" t="s">
        <v>20218</v>
      </c>
      <c r="H151" s="55"/>
      <c r="I151" s="55"/>
      <c r="J151" s="62"/>
      <c r="K151" s="55"/>
      <c r="L151" s="280"/>
    </row>
    <row r="152">
      <c r="A152" s="62"/>
      <c r="B152" s="401" t="s">
        <v>1791</v>
      </c>
      <c r="C152" s="294">
        <v>45187.0</v>
      </c>
      <c r="D152" s="129" t="s">
        <v>5240</v>
      </c>
      <c r="E152" s="129" t="s">
        <v>20219</v>
      </c>
      <c r="F152" s="129"/>
      <c r="G152" s="129" t="s">
        <v>20220</v>
      </c>
      <c r="H152" s="129" t="s">
        <v>20221</v>
      </c>
      <c r="I152" s="129" t="s">
        <v>20221</v>
      </c>
      <c r="J152" s="129" t="s">
        <v>20221</v>
      </c>
      <c r="K152" s="402" t="s">
        <v>20222</v>
      </c>
      <c r="L152" s="403" t="s">
        <v>18084</v>
      </c>
    </row>
    <row r="153">
      <c r="A153" s="62">
        <v>42.0</v>
      </c>
      <c r="B153" s="134" t="s">
        <v>1791</v>
      </c>
      <c r="C153" s="133">
        <v>45187.0</v>
      </c>
      <c r="D153" s="62" t="s">
        <v>10199</v>
      </c>
      <c r="E153" s="62" t="s">
        <v>3964</v>
      </c>
      <c r="F153" s="62" t="s">
        <v>20151</v>
      </c>
      <c r="G153" s="62" t="s">
        <v>227</v>
      </c>
      <c r="H153" s="55" t="s">
        <v>20223</v>
      </c>
      <c r="I153" s="55"/>
      <c r="J153" s="62"/>
      <c r="K153" s="55" t="s">
        <v>20224</v>
      </c>
      <c r="L153" s="280" t="s">
        <v>18084</v>
      </c>
    </row>
    <row r="154">
      <c r="A154" s="62">
        <v>43.0</v>
      </c>
      <c r="B154" s="134" t="s">
        <v>1791</v>
      </c>
      <c r="C154" s="133">
        <v>45187.0</v>
      </c>
      <c r="D154" s="62" t="s">
        <v>20225</v>
      </c>
      <c r="E154" s="62">
        <v>5910323.0</v>
      </c>
      <c r="F154" s="62" t="s">
        <v>13</v>
      </c>
      <c r="G154" s="62"/>
      <c r="H154" s="62" t="s">
        <v>20226</v>
      </c>
      <c r="I154" s="62" t="s">
        <v>13</v>
      </c>
      <c r="J154" s="62"/>
      <c r="K154" s="55" t="s">
        <v>20227</v>
      </c>
      <c r="L154" s="280" t="s">
        <v>18084</v>
      </c>
    </row>
    <row r="155">
      <c r="A155" s="62" t="s">
        <v>17717</v>
      </c>
      <c r="B155" s="134" t="s">
        <v>1791</v>
      </c>
      <c r="C155" s="62" t="s">
        <v>20228</v>
      </c>
      <c r="D155" s="62" t="s">
        <v>20229</v>
      </c>
      <c r="E155" s="62">
        <v>5910323.0</v>
      </c>
      <c r="F155" s="62" t="s">
        <v>13</v>
      </c>
      <c r="G155" s="62" t="s">
        <v>12931</v>
      </c>
      <c r="H155" s="62" t="s">
        <v>20230</v>
      </c>
      <c r="I155" s="62" t="s">
        <v>13</v>
      </c>
      <c r="J155" s="62" t="s">
        <v>20231</v>
      </c>
      <c r="K155" s="55" t="s">
        <v>20232</v>
      </c>
      <c r="L155" s="280" t="s">
        <v>18084</v>
      </c>
    </row>
    <row r="156">
      <c r="A156" s="62">
        <v>44.0</v>
      </c>
      <c r="B156" s="134" t="s">
        <v>1781</v>
      </c>
      <c r="C156" s="133">
        <v>45187.0</v>
      </c>
      <c r="D156" s="62" t="s">
        <v>20229</v>
      </c>
      <c r="E156" s="62">
        <v>5910390.0</v>
      </c>
      <c r="F156" s="62" t="s">
        <v>13698</v>
      </c>
      <c r="G156" s="62" t="s">
        <v>17301</v>
      </c>
      <c r="H156" s="62" t="s">
        <v>20052</v>
      </c>
      <c r="I156" s="55" t="s">
        <v>20233</v>
      </c>
      <c r="J156" s="62" t="s">
        <v>20234</v>
      </c>
      <c r="K156" s="55" t="s">
        <v>20235</v>
      </c>
      <c r="L156" s="280" t="s">
        <v>18084</v>
      </c>
    </row>
    <row r="157">
      <c r="A157" s="55"/>
      <c r="B157" s="134" t="s">
        <v>1791</v>
      </c>
      <c r="C157" s="133">
        <v>45188.0</v>
      </c>
      <c r="D157" s="62" t="s">
        <v>20229</v>
      </c>
      <c r="E157" s="62" t="s">
        <v>7457</v>
      </c>
      <c r="F157" s="62" t="s">
        <v>7457</v>
      </c>
      <c r="G157" s="62" t="s">
        <v>7457</v>
      </c>
      <c r="H157" s="62" t="s">
        <v>7457</v>
      </c>
      <c r="I157" s="62" t="s">
        <v>7457</v>
      </c>
      <c r="J157" s="62" t="s">
        <v>7457</v>
      </c>
      <c r="K157" s="90" t="s">
        <v>7457</v>
      </c>
      <c r="L157" s="280" t="s">
        <v>18084</v>
      </c>
    </row>
    <row r="158">
      <c r="A158" s="62">
        <v>45.0</v>
      </c>
      <c r="B158" s="134" t="s">
        <v>1781</v>
      </c>
      <c r="C158" s="133">
        <v>45187.0</v>
      </c>
      <c r="D158" s="62" t="s">
        <v>20229</v>
      </c>
      <c r="E158" s="62">
        <v>5910314.0</v>
      </c>
      <c r="F158" s="62" t="s">
        <v>13022</v>
      </c>
      <c r="G158" s="62" t="s">
        <v>13767</v>
      </c>
      <c r="H158" s="62" t="s">
        <v>20052</v>
      </c>
      <c r="I158" s="55" t="s">
        <v>20236</v>
      </c>
      <c r="J158" s="62" t="s">
        <v>20237</v>
      </c>
      <c r="K158" s="55" t="s">
        <v>20238</v>
      </c>
      <c r="L158" s="280" t="s">
        <v>18084</v>
      </c>
    </row>
    <row r="159">
      <c r="A159" s="55"/>
      <c r="B159" s="134" t="s">
        <v>1781</v>
      </c>
      <c r="C159" s="62" t="s">
        <v>20239</v>
      </c>
      <c r="D159" s="62" t="s">
        <v>20229</v>
      </c>
      <c r="E159" s="354">
        <v>5909792.0</v>
      </c>
      <c r="F159" s="62" t="s">
        <v>13022</v>
      </c>
      <c r="G159" s="62" t="s">
        <v>13218</v>
      </c>
      <c r="H159" s="62" t="s">
        <v>20052</v>
      </c>
      <c r="I159" s="62" t="s">
        <v>329</v>
      </c>
      <c r="J159" s="62" t="s">
        <v>20240</v>
      </c>
      <c r="K159" s="55" t="s">
        <v>20241</v>
      </c>
      <c r="L159" s="280" t="s">
        <v>17207</v>
      </c>
    </row>
    <row r="160">
      <c r="A160" s="55"/>
      <c r="B160" s="134" t="s">
        <v>1781</v>
      </c>
      <c r="C160" s="205">
        <v>45188.0</v>
      </c>
      <c r="D160" s="62" t="s">
        <v>19918</v>
      </c>
      <c r="E160" s="62">
        <v>5910261.0</v>
      </c>
      <c r="F160" s="62" t="s">
        <v>13099</v>
      </c>
      <c r="G160" s="62" t="s">
        <v>20242</v>
      </c>
      <c r="H160" s="62" t="s">
        <v>20052</v>
      </c>
      <c r="I160" s="62" t="s">
        <v>20243</v>
      </c>
      <c r="J160" s="62" t="s">
        <v>1142</v>
      </c>
      <c r="K160" s="55" t="s">
        <v>20244</v>
      </c>
      <c r="L160" s="280" t="s">
        <v>17207</v>
      </c>
    </row>
    <row r="161">
      <c r="A161" s="55"/>
      <c r="B161" s="401" t="s">
        <v>1791</v>
      </c>
      <c r="C161" s="294">
        <v>45188.0</v>
      </c>
      <c r="D161" s="129" t="s">
        <v>12549</v>
      </c>
      <c r="E161" s="129" t="s">
        <v>20245</v>
      </c>
      <c r="F161" s="62"/>
      <c r="G161" s="129" t="s">
        <v>20245</v>
      </c>
      <c r="H161" s="55"/>
      <c r="I161" s="129" t="s">
        <v>20245</v>
      </c>
      <c r="J161" s="62"/>
      <c r="K161" s="264" t="s">
        <v>20246</v>
      </c>
      <c r="L161" s="403" t="s">
        <v>18084</v>
      </c>
    </row>
    <row r="162">
      <c r="A162" s="129"/>
      <c r="B162" s="401" t="s">
        <v>1791</v>
      </c>
      <c r="C162" s="294">
        <v>45188.0</v>
      </c>
      <c r="D162" s="129" t="s">
        <v>5240</v>
      </c>
      <c r="E162" s="129" t="s">
        <v>20247</v>
      </c>
      <c r="F162" s="129"/>
      <c r="G162" s="129" t="s">
        <v>20248</v>
      </c>
      <c r="H162" s="402"/>
      <c r="I162" s="129" t="s">
        <v>20248</v>
      </c>
      <c r="J162" s="129" t="s">
        <v>20248</v>
      </c>
      <c r="K162" s="402" t="s">
        <v>20249</v>
      </c>
      <c r="L162" s="403" t="s">
        <v>18084</v>
      </c>
    </row>
    <row r="163">
      <c r="A163" s="55"/>
      <c r="B163" s="134" t="s">
        <v>1791</v>
      </c>
      <c r="C163" s="294">
        <v>45188.0</v>
      </c>
      <c r="D163" s="129" t="s">
        <v>20250</v>
      </c>
      <c r="E163" s="129" t="s">
        <v>20251</v>
      </c>
      <c r="F163" s="129" t="s">
        <v>20252</v>
      </c>
      <c r="G163" s="129" t="s">
        <v>20251</v>
      </c>
      <c r="H163" s="129" t="s">
        <v>20251</v>
      </c>
      <c r="I163" s="129" t="s">
        <v>20251</v>
      </c>
      <c r="J163" s="129" t="s">
        <v>20251</v>
      </c>
      <c r="K163" s="264" t="s">
        <v>20253</v>
      </c>
      <c r="L163" s="280" t="s">
        <v>18084</v>
      </c>
    </row>
    <row r="164">
      <c r="A164" s="62">
        <v>46.0</v>
      </c>
      <c r="B164" s="134" t="s">
        <v>1791</v>
      </c>
      <c r="C164" s="205">
        <v>45188.0</v>
      </c>
      <c r="D164" s="62" t="s">
        <v>18368</v>
      </c>
      <c r="E164" s="62" t="s">
        <v>20254</v>
      </c>
      <c r="F164" s="62" t="s">
        <v>20255</v>
      </c>
      <c r="G164" s="62" t="s">
        <v>20255</v>
      </c>
      <c r="H164" s="62" t="s">
        <v>20255</v>
      </c>
      <c r="I164" s="62" t="s">
        <v>20255</v>
      </c>
      <c r="J164" s="62" t="s">
        <v>20255</v>
      </c>
      <c r="K164" s="90" t="s">
        <v>20255</v>
      </c>
      <c r="L164" s="280" t="s">
        <v>18084</v>
      </c>
    </row>
    <row r="165">
      <c r="A165" s="55"/>
      <c r="B165" s="134" t="s">
        <v>1791</v>
      </c>
      <c r="C165" s="205">
        <v>45188.0</v>
      </c>
      <c r="D165" s="62" t="s">
        <v>20256</v>
      </c>
      <c r="E165" s="62">
        <v>5911147.0</v>
      </c>
      <c r="F165" s="62" t="s">
        <v>1851</v>
      </c>
      <c r="G165" s="62" t="s">
        <v>13796</v>
      </c>
      <c r="H165" s="55"/>
      <c r="I165" s="62" t="s">
        <v>20257</v>
      </c>
      <c r="J165" s="62" t="s">
        <v>20258</v>
      </c>
      <c r="K165" s="55" t="s">
        <v>20259</v>
      </c>
      <c r="L165" s="280" t="s">
        <v>18084</v>
      </c>
    </row>
    <row r="166">
      <c r="A166" s="55"/>
      <c r="B166" s="158" t="s">
        <v>1791</v>
      </c>
      <c r="C166" s="464">
        <v>45188.0</v>
      </c>
      <c r="D166" s="414" t="s">
        <v>20229</v>
      </c>
      <c r="E166" s="414">
        <v>5911003.0</v>
      </c>
      <c r="F166" s="414" t="s">
        <v>2038</v>
      </c>
      <c r="G166" s="414" t="s">
        <v>13284</v>
      </c>
      <c r="H166" s="416"/>
      <c r="I166" s="416" t="s">
        <v>20260</v>
      </c>
      <c r="J166" s="414" t="s">
        <v>20261</v>
      </c>
      <c r="K166" s="416" t="s">
        <v>20262</v>
      </c>
      <c r="L166" s="280" t="s">
        <v>17207</v>
      </c>
    </row>
    <row r="167">
      <c r="A167" s="55"/>
      <c r="B167" s="417" t="s">
        <v>1781</v>
      </c>
      <c r="C167" s="418">
        <v>45188.0</v>
      </c>
      <c r="D167" s="419" t="s">
        <v>20263</v>
      </c>
      <c r="E167" s="419">
        <v>5911137.0</v>
      </c>
      <c r="F167" s="419" t="s">
        <v>13698</v>
      </c>
      <c r="G167" s="419" t="s">
        <v>13767</v>
      </c>
      <c r="H167" s="419" t="s">
        <v>13</v>
      </c>
      <c r="I167" s="420" t="s">
        <v>20264</v>
      </c>
      <c r="J167" s="419" t="s">
        <v>20265</v>
      </c>
      <c r="K167" s="420" t="s">
        <v>20266</v>
      </c>
      <c r="L167" s="280" t="s">
        <v>17207</v>
      </c>
    </row>
    <row r="168">
      <c r="A168" s="62">
        <v>47.0</v>
      </c>
      <c r="B168" s="134" t="s">
        <v>1791</v>
      </c>
      <c r="C168" s="133">
        <v>45188.0</v>
      </c>
      <c r="D168" s="419" t="s">
        <v>20229</v>
      </c>
      <c r="E168" s="62">
        <v>5910783.0</v>
      </c>
      <c r="F168" s="62" t="s">
        <v>20267</v>
      </c>
      <c r="G168" s="62" t="s">
        <v>18494</v>
      </c>
      <c r="H168" s="62" t="s">
        <v>20052</v>
      </c>
      <c r="I168" s="55" t="s">
        <v>10656</v>
      </c>
      <c r="J168" s="62" t="s">
        <v>20268</v>
      </c>
      <c r="K168" s="55" t="s">
        <v>20269</v>
      </c>
      <c r="L168" s="280" t="s">
        <v>18084</v>
      </c>
    </row>
    <row r="169">
      <c r="A169" s="55"/>
      <c r="B169" s="401" t="s">
        <v>1791</v>
      </c>
      <c r="C169" s="294">
        <v>45189.0</v>
      </c>
      <c r="D169" s="457" t="s">
        <v>20229</v>
      </c>
      <c r="E169" s="129" t="s">
        <v>20270</v>
      </c>
      <c r="F169" s="129" t="s">
        <v>13</v>
      </c>
      <c r="G169" s="129" t="s">
        <v>13</v>
      </c>
      <c r="H169" s="129" t="s">
        <v>13</v>
      </c>
      <c r="I169" s="129" t="s">
        <v>20270</v>
      </c>
      <c r="J169" s="129" t="s">
        <v>20270</v>
      </c>
      <c r="K169" s="402" t="s">
        <v>20271</v>
      </c>
      <c r="L169" s="403" t="s">
        <v>18084</v>
      </c>
    </row>
    <row r="170">
      <c r="A170" s="55"/>
      <c r="B170" s="134" t="s">
        <v>1791</v>
      </c>
      <c r="C170" s="133">
        <v>45189.0</v>
      </c>
      <c r="D170" s="62" t="s">
        <v>20272</v>
      </c>
      <c r="E170" s="62">
        <v>5911322.0</v>
      </c>
      <c r="F170" s="62" t="s">
        <v>1800</v>
      </c>
      <c r="G170" s="62" t="s">
        <v>20273</v>
      </c>
      <c r="H170" s="62" t="s">
        <v>20274</v>
      </c>
      <c r="I170" s="62" t="s">
        <v>13</v>
      </c>
      <c r="J170" s="62" t="s">
        <v>20275</v>
      </c>
      <c r="K170" s="55" t="s">
        <v>20276</v>
      </c>
      <c r="L170" s="280" t="s">
        <v>18084</v>
      </c>
    </row>
    <row r="171">
      <c r="A171" s="62">
        <v>48.0</v>
      </c>
      <c r="B171" s="134" t="s">
        <v>1781</v>
      </c>
      <c r="C171" s="133">
        <v>45189.0</v>
      </c>
      <c r="D171" s="62" t="s">
        <v>20277</v>
      </c>
      <c r="E171" s="62" t="s">
        <v>20278</v>
      </c>
      <c r="F171" s="354" t="s">
        <v>1851</v>
      </c>
      <c r="G171" s="62" t="s">
        <v>13796</v>
      </c>
      <c r="H171" s="55"/>
      <c r="I171" s="62" t="s">
        <v>20257</v>
      </c>
      <c r="J171" s="62" t="s">
        <v>20279</v>
      </c>
      <c r="K171" s="55" t="s">
        <v>20280</v>
      </c>
      <c r="L171" s="280" t="s">
        <v>17207</v>
      </c>
    </row>
    <row r="172">
      <c r="A172" s="62">
        <v>49.0</v>
      </c>
      <c r="B172" s="401" t="s">
        <v>1791</v>
      </c>
      <c r="C172" s="294">
        <v>45189.0</v>
      </c>
      <c r="D172" s="129" t="s">
        <v>20281</v>
      </c>
      <c r="E172" s="129" t="s">
        <v>20282</v>
      </c>
      <c r="F172" s="129" t="s">
        <v>20283</v>
      </c>
      <c r="G172" s="129" t="s">
        <v>20282</v>
      </c>
      <c r="H172" s="129" t="s">
        <v>20282</v>
      </c>
      <c r="I172" s="129" t="s">
        <v>20282</v>
      </c>
      <c r="J172" s="129" t="s">
        <v>20282</v>
      </c>
      <c r="K172" s="264" t="s">
        <v>20284</v>
      </c>
      <c r="L172" s="403" t="s">
        <v>18084</v>
      </c>
      <c r="M172" s="352"/>
      <c r="N172" s="352"/>
      <c r="O172" s="352"/>
      <c r="P172" s="352"/>
      <c r="Q172" s="352"/>
      <c r="R172" s="352"/>
      <c r="S172" s="352"/>
      <c r="T172" s="352"/>
      <c r="U172" s="352"/>
      <c r="V172" s="352"/>
      <c r="W172" s="352"/>
      <c r="X172" s="352"/>
      <c r="Y172" s="352"/>
      <c r="Z172" s="352"/>
    </row>
    <row r="173">
      <c r="A173" s="129"/>
      <c r="B173" s="401" t="s">
        <v>1791</v>
      </c>
      <c r="C173" s="294">
        <v>45189.0</v>
      </c>
      <c r="D173" s="129" t="s">
        <v>20285</v>
      </c>
      <c r="E173" s="129" t="s">
        <v>20286</v>
      </c>
      <c r="F173" s="129" t="s">
        <v>20287</v>
      </c>
      <c r="G173" s="129" t="s">
        <v>20286</v>
      </c>
      <c r="H173" s="129" t="s">
        <v>20286</v>
      </c>
      <c r="I173" s="129" t="s">
        <v>20286</v>
      </c>
      <c r="J173" s="129" t="s">
        <v>20286</v>
      </c>
      <c r="K173" s="264" t="s">
        <v>20288</v>
      </c>
      <c r="L173" s="403" t="s">
        <v>18084</v>
      </c>
      <c r="M173" s="352"/>
      <c r="N173" s="352"/>
      <c r="O173" s="352"/>
      <c r="P173" s="352"/>
      <c r="Q173" s="352"/>
      <c r="R173" s="352"/>
      <c r="S173" s="352"/>
      <c r="T173" s="352"/>
      <c r="U173" s="352"/>
      <c r="V173" s="352"/>
      <c r="W173" s="352"/>
      <c r="X173" s="352"/>
      <c r="Y173" s="352"/>
      <c r="Z173" s="352"/>
    </row>
    <row r="174">
      <c r="A174" s="55"/>
      <c r="B174" s="134" t="s">
        <v>1791</v>
      </c>
      <c r="C174" s="133">
        <v>45189.0</v>
      </c>
      <c r="D174" s="62" t="s">
        <v>20229</v>
      </c>
      <c r="E174" s="62" t="s">
        <v>7457</v>
      </c>
      <c r="F174" s="62" t="s">
        <v>7457</v>
      </c>
      <c r="G174" s="62" t="s">
        <v>7457</v>
      </c>
      <c r="H174" s="62" t="s">
        <v>7457</v>
      </c>
      <c r="I174" s="62" t="s">
        <v>7457</v>
      </c>
      <c r="J174" s="62" t="s">
        <v>7457</v>
      </c>
      <c r="K174" s="90" t="s">
        <v>7457</v>
      </c>
      <c r="L174" s="280" t="s">
        <v>18084</v>
      </c>
    </row>
    <row r="175">
      <c r="A175" s="55"/>
      <c r="B175" s="134"/>
      <c r="C175" s="133">
        <v>45189.0</v>
      </c>
      <c r="D175" s="62" t="s">
        <v>68</v>
      </c>
      <c r="E175" s="62">
        <v>5512099.0</v>
      </c>
      <c r="F175" s="62" t="s">
        <v>1851</v>
      </c>
      <c r="G175" s="62" t="s">
        <v>13250</v>
      </c>
      <c r="H175" s="55"/>
      <c r="I175" s="55" t="s">
        <v>20289</v>
      </c>
      <c r="J175" s="62" t="s">
        <v>1142</v>
      </c>
      <c r="K175" s="55" t="s">
        <v>20290</v>
      </c>
      <c r="L175" s="280" t="s">
        <v>18084</v>
      </c>
    </row>
    <row r="176">
      <c r="A176" s="55"/>
      <c r="B176" s="134" t="s">
        <v>1781</v>
      </c>
      <c r="C176" s="133">
        <v>45190.0</v>
      </c>
      <c r="D176" s="62" t="s">
        <v>134</v>
      </c>
      <c r="E176" s="62">
        <v>5912242.0</v>
      </c>
      <c r="F176" s="62" t="s">
        <v>1826</v>
      </c>
      <c r="G176" s="62" t="s">
        <v>13103</v>
      </c>
      <c r="H176" s="62" t="s">
        <v>13</v>
      </c>
      <c r="I176" s="55" t="s">
        <v>20291</v>
      </c>
      <c r="J176" s="62" t="s">
        <v>20292</v>
      </c>
      <c r="K176" s="55" t="s">
        <v>20293</v>
      </c>
      <c r="L176" s="280" t="s">
        <v>17207</v>
      </c>
    </row>
    <row r="177">
      <c r="A177" s="402"/>
      <c r="B177" s="401" t="s">
        <v>1791</v>
      </c>
      <c r="C177" s="294">
        <v>45190.0</v>
      </c>
      <c r="D177" s="129" t="s">
        <v>20294</v>
      </c>
      <c r="E177" s="129" t="s">
        <v>20295</v>
      </c>
      <c r="F177" s="129" t="s">
        <v>13</v>
      </c>
      <c r="G177" s="129" t="s">
        <v>20295</v>
      </c>
      <c r="H177" s="129" t="s">
        <v>20295</v>
      </c>
      <c r="I177" s="129" t="s">
        <v>20294</v>
      </c>
      <c r="J177" s="129" t="s">
        <v>20294</v>
      </c>
      <c r="K177" s="402" t="s">
        <v>20294</v>
      </c>
      <c r="L177" s="403" t="s">
        <v>18084</v>
      </c>
    </row>
    <row r="178">
      <c r="A178" s="55"/>
      <c r="B178" s="134" t="s">
        <v>1791</v>
      </c>
      <c r="C178" s="133">
        <v>45190.0</v>
      </c>
      <c r="D178" s="62" t="s">
        <v>20296</v>
      </c>
      <c r="E178" s="62" t="s">
        <v>7457</v>
      </c>
      <c r="F178" s="62" t="s">
        <v>7457</v>
      </c>
      <c r="G178" s="62" t="s">
        <v>7457</v>
      </c>
      <c r="H178" s="62" t="s">
        <v>7457</v>
      </c>
      <c r="I178" s="62" t="s">
        <v>7457</v>
      </c>
      <c r="J178" s="62" t="s">
        <v>7457</v>
      </c>
      <c r="K178" s="62" t="s">
        <v>7457</v>
      </c>
      <c r="L178" s="280" t="s">
        <v>18084</v>
      </c>
    </row>
    <row r="179">
      <c r="A179" s="55"/>
      <c r="B179" s="134" t="s">
        <v>1791</v>
      </c>
      <c r="C179" s="133">
        <v>45190.0</v>
      </c>
      <c r="D179" s="62" t="s">
        <v>19984</v>
      </c>
      <c r="E179" s="62">
        <v>5912633.0</v>
      </c>
      <c r="F179" s="62" t="s">
        <v>20297</v>
      </c>
      <c r="G179" s="62" t="s">
        <v>13900</v>
      </c>
      <c r="H179" s="55"/>
      <c r="I179" s="55" t="s">
        <v>20298</v>
      </c>
      <c r="J179" s="62" t="s">
        <v>20299</v>
      </c>
      <c r="K179" s="55" t="s">
        <v>20300</v>
      </c>
      <c r="L179" s="280" t="s">
        <v>18084</v>
      </c>
    </row>
    <row r="180">
      <c r="A180" s="55"/>
      <c r="B180" s="134" t="s">
        <v>1791</v>
      </c>
      <c r="C180" s="133">
        <v>45190.0</v>
      </c>
      <c r="D180" s="62" t="s">
        <v>10199</v>
      </c>
      <c r="E180" s="62" t="s">
        <v>7457</v>
      </c>
      <c r="F180" s="62" t="s">
        <v>7457</v>
      </c>
      <c r="G180" s="62" t="s">
        <v>7457</v>
      </c>
      <c r="H180" s="62" t="s">
        <v>7457</v>
      </c>
      <c r="I180" s="62" t="s">
        <v>7457</v>
      </c>
      <c r="J180" s="62" t="s">
        <v>7457</v>
      </c>
      <c r="K180" s="62" t="s">
        <v>7457</v>
      </c>
      <c r="L180" s="280" t="s">
        <v>18084</v>
      </c>
    </row>
    <row r="181">
      <c r="A181" s="402"/>
      <c r="B181" s="401" t="s">
        <v>1791</v>
      </c>
      <c r="C181" s="294">
        <v>45190.0</v>
      </c>
      <c r="D181" s="129" t="s">
        <v>20301</v>
      </c>
      <c r="E181" s="129" t="s">
        <v>20302</v>
      </c>
      <c r="F181" s="129" t="s">
        <v>20303</v>
      </c>
      <c r="G181" s="129" t="s">
        <v>20302</v>
      </c>
      <c r="H181" s="129" t="s">
        <v>20302</v>
      </c>
      <c r="I181" s="129" t="s">
        <v>20302</v>
      </c>
      <c r="J181" s="129" t="s">
        <v>20302</v>
      </c>
      <c r="K181" s="264" t="s">
        <v>20304</v>
      </c>
      <c r="L181" s="403" t="s">
        <v>18084</v>
      </c>
      <c r="M181" s="352"/>
      <c r="N181" s="352"/>
      <c r="O181" s="352"/>
      <c r="P181" s="352"/>
      <c r="Q181" s="352"/>
      <c r="R181" s="352"/>
      <c r="S181" s="352"/>
      <c r="T181" s="352"/>
      <c r="U181" s="352"/>
      <c r="V181" s="352"/>
      <c r="W181" s="352"/>
      <c r="X181" s="352"/>
      <c r="Y181" s="352"/>
      <c r="Z181" s="352"/>
    </row>
    <row r="182">
      <c r="A182" s="62">
        <v>50.0</v>
      </c>
      <c r="B182" s="134" t="s">
        <v>1791</v>
      </c>
      <c r="C182" s="133">
        <v>45191.0</v>
      </c>
      <c r="D182" s="62" t="s">
        <v>20229</v>
      </c>
      <c r="E182" s="62">
        <v>5912842.0</v>
      </c>
      <c r="F182" s="62" t="s">
        <v>20305</v>
      </c>
      <c r="G182" s="62" t="s">
        <v>13284</v>
      </c>
      <c r="H182" s="62" t="s">
        <v>10040</v>
      </c>
      <c r="I182" s="62" t="s">
        <v>20306</v>
      </c>
      <c r="J182" s="62" t="s">
        <v>20307</v>
      </c>
      <c r="K182" s="55" t="s">
        <v>20308</v>
      </c>
      <c r="L182" s="280" t="s">
        <v>18084</v>
      </c>
    </row>
    <row r="183">
      <c r="A183" s="55"/>
      <c r="B183" s="134" t="s">
        <v>1791</v>
      </c>
      <c r="C183" s="133">
        <v>45191.0</v>
      </c>
      <c r="D183" s="62" t="s">
        <v>20229</v>
      </c>
      <c r="E183" s="62" t="s">
        <v>7457</v>
      </c>
      <c r="F183" s="62" t="s">
        <v>7457</v>
      </c>
      <c r="G183" s="62" t="s">
        <v>7457</v>
      </c>
      <c r="H183" s="62" t="s">
        <v>7457</v>
      </c>
      <c r="I183" s="62" t="s">
        <v>7457</v>
      </c>
      <c r="J183" s="62" t="s">
        <v>7457</v>
      </c>
      <c r="K183" s="90" t="s">
        <v>7457</v>
      </c>
      <c r="L183" s="280" t="s">
        <v>18084</v>
      </c>
    </row>
    <row r="184">
      <c r="A184" s="55"/>
      <c r="B184" s="134" t="s">
        <v>1791</v>
      </c>
      <c r="C184" s="133">
        <v>45191.0</v>
      </c>
      <c r="D184" s="62" t="s">
        <v>20229</v>
      </c>
      <c r="E184" s="62">
        <v>5912933.0</v>
      </c>
      <c r="F184" s="62" t="s">
        <v>20309</v>
      </c>
      <c r="G184" s="62" t="s">
        <v>13531</v>
      </c>
      <c r="H184" s="62" t="s">
        <v>20310</v>
      </c>
      <c r="I184" s="62" t="s">
        <v>13</v>
      </c>
      <c r="J184" s="62" t="s">
        <v>20311</v>
      </c>
      <c r="K184" s="55" t="s">
        <v>20312</v>
      </c>
      <c r="L184" s="280" t="s">
        <v>18084</v>
      </c>
    </row>
    <row r="185">
      <c r="A185" s="55"/>
      <c r="B185" s="134"/>
      <c r="C185" s="133">
        <v>45191.0</v>
      </c>
      <c r="D185" s="62" t="s">
        <v>20313</v>
      </c>
      <c r="E185" s="62">
        <v>5912959.0</v>
      </c>
      <c r="F185" s="62" t="s">
        <v>12935</v>
      </c>
      <c r="G185" s="62" t="s">
        <v>20314</v>
      </c>
      <c r="H185" s="55"/>
      <c r="I185" s="55"/>
      <c r="J185" s="62" t="s">
        <v>20315</v>
      </c>
      <c r="K185" s="55" t="s">
        <v>20316</v>
      </c>
      <c r="L185" s="280" t="s">
        <v>18084</v>
      </c>
    </row>
    <row r="186">
      <c r="A186" s="55"/>
      <c r="B186" s="134" t="s">
        <v>1791</v>
      </c>
      <c r="C186" s="133">
        <v>45191.0</v>
      </c>
      <c r="D186" s="62" t="s">
        <v>2887</v>
      </c>
      <c r="E186" s="62">
        <v>5912993.0</v>
      </c>
      <c r="F186" s="62" t="s">
        <v>1788</v>
      </c>
      <c r="G186" s="62" t="s">
        <v>13284</v>
      </c>
      <c r="H186" s="62" t="s">
        <v>13</v>
      </c>
      <c r="I186" s="62" t="s">
        <v>20317</v>
      </c>
      <c r="J186" s="62" t="s">
        <v>20318</v>
      </c>
      <c r="K186" s="55" t="s">
        <v>20319</v>
      </c>
      <c r="L186" s="280" t="s">
        <v>17207</v>
      </c>
    </row>
    <row r="187">
      <c r="A187" s="62"/>
      <c r="B187" s="134" t="s">
        <v>1791</v>
      </c>
      <c r="C187" s="133">
        <v>45191.0</v>
      </c>
      <c r="D187" s="62" t="s">
        <v>9241</v>
      </c>
      <c r="E187" s="62">
        <v>5913477.0</v>
      </c>
      <c r="F187" s="62" t="s">
        <v>1851</v>
      </c>
      <c r="G187" s="62" t="s">
        <v>20320</v>
      </c>
      <c r="H187" s="55" t="s">
        <v>20321</v>
      </c>
      <c r="I187" s="62" t="s">
        <v>20322</v>
      </c>
      <c r="J187" s="62" t="s">
        <v>20323</v>
      </c>
      <c r="K187" s="55" t="s">
        <v>20324</v>
      </c>
      <c r="L187" s="280" t="s">
        <v>18084</v>
      </c>
    </row>
    <row r="188">
      <c r="A188" s="62">
        <v>51.0</v>
      </c>
      <c r="B188" s="134" t="s">
        <v>1781</v>
      </c>
      <c r="C188" s="133">
        <v>45191.0</v>
      </c>
      <c r="D188" s="62" t="s">
        <v>9241</v>
      </c>
      <c r="E188" s="62" t="s">
        <v>207</v>
      </c>
      <c r="F188" s="62" t="s">
        <v>13</v>
      </c>
      <c r="G188" s="62" t="s">
        <v>207</v>
      </c>
      <c r="H188" s="62" t="s">
        <v>207</v>
      </c>
      <c r="I188" s="62" t="s">
        <v>207</v>
      </c>
      <c r="J188" s="62" t="s">
        <v>207</v>
      </c>
      <c r="K188" s="90" t="s">
        <v>20325</v>
      </c>
      <c r="L188" s="280" t="s">
        <v>18084</v>
      </c>
      <c r="M188" s="352"/>
      <c r="N188" s="352"/>
      <c r="O188" s="352"/>
      <c r="P188" s="352"/>
      <c r="Q188" s="352"/>
      <c r="R188" s="352"/>
      <c r="S188" s="352"/>
      <c r="T188" s="352"/>
      <c r="U188" s="352"/>
      <c r="V188" s="352"/>
      <c r="W188" s="352"/>
      <c r="X188" s="352"/>
      <c r="Y188" s="352"/>
      <c r="Z188" s="352"/>
    </row>
    <row r="189">
      <c r="A189" s="62"/>
      <c r="B189" s="134" t="s">
        <v>1791</v>
      </c>
      <c r="C189" s="133">
        <v>45191.0</v>
      </c>
      <c r="D189" s="62" t="s">
        <v>9241</v>
      </c>
      <c r="E189" s="62" t="s">
        <v>17880</v>
      </c>
      <c r="F189" s="62" t="s">
        <v>17880</v>
      </c>
      <c r="G189" s="62" t="s">
        <v>17880</v>
      </c>
      <c r="H189" s="62" t="s">
        <v>17880</v>
      </c>
      <c r="I189" s="62" t="s">
        <v>17880</v>
      </c>
      <c r="J189" s="62" t="s">
        <v>17880</v>
      </c>
      <c r="K189" s="90" t="s">
        <v>17880</v>
      </c>
      <c r="L189" s="280" t="s">
        <v>18084</v>
      </c>
    </row>
    <row r="190">
      <c r="A190" s="62" t="s">
        <v>2193</v>
      </c>
      <c r="B190" s="134" t="s">
        <v>1781</v>
      </c>
      <c r="C190" s="133">
        <v>45191.0</v>
      </c>
      <c r="D190" s="62" t="s">
        <v>20229</v>
      </c>
      <c r="E190" s="62" t="s">
        <v>207</v>
      </c>
      <c r="F190" s="62" t="s">
        <v>13</v>
      </c>
      <c r="G190" s="62" t="s">
        <v>207</v>
      </c>
      <c r="H190" s="62" t="s">
        <v>207</v>
      </c>
      <c r="I190" s="62" t="s">
        <v>207</v>
      </c>
      <c r="J190" s="62" t="s">
        <v>20326</v>
      </c>
      <c r="K190" s="90" t="s">
        <v>20327</v>
      </c>
      <c r="L190" s="280" t="s">
        <v>18084</v>
      </c>
    </row>
    <row r="191">
      <c r="A191" s="55"/>
      <c r="B191" s="134" t="s">
        <v>1791</v>
      </c>
      <c r="C191" s="133">
        <v>45189.0</v>
      </c>
      <c r="D191" s="62" t="s">
        <v>20229</v>
      </c>
      <c r="E191" s="62" t="s">
        <v>7457</v>
      </c>
      <c r="F191" s="62" t="s">
        <v>7457</v>
      </c>
      <c r="G191" s="62" t="s">
        <v>7457</v>
      </c>
      <c r="H191" s="62" t="s">
        <v>7457</v>
      </c>
      <c r="I191" s="62" t="s">
        <v>7457</v>
      </c>
      <c r="J191" s="62" t="s">
        <v>7457</v>
      </c>
      <c r="K191" s="90" t="s">
        <v>7457</v>
      </c>
      <c r="L191" s="280" t="s">
        <v>18084</v>
      </c>
    </row>
    <row r="192">
      <c r="A192" s="55"/>
      <c r="B192" s="134" t="s">
        <v>1781</v>
      </c>
      <c r="C192" s="133">
        <v>45192.0</v>
      </c>
      <c r="D192" s="62" t="s">
        <v>148</v>
      </c>
      <c r="E192" s="62">
        <v>5913876.0</v>
      </c>
      <c r="F192" s="62" t="s">
        <v>1788</v>
      </c>
      <c r="G192" s="62" t="s">
        <v>20328</v>
      </c>
      <c r="H192" s="62" t="s">
        <v>13</v>
      </c>
      <c r="I192" s="62" t="s">
        <v>20329</v>
      </c>
      <c r="J192" s="62" t="s">
        <v>20330</v>
      </c>
      <c r="K192" s="55" t="s">
        <v>20331</v>
      </c>
      <c r="L192" s="280" t="s">
        <v>17207</v>
      </c>
    </row>
    <row r="193">
      <c r="A193" s="55"/>
      <c r="B193" s="134" t="s">
        <v>1781</v>
      </c>
      <c r="C193" s="133">
        <v>45192.0</v>
      </c>
      <c r="D193" s="62" t="s">
        <v>12848</v>
      </c>
      <c r="E193" s="62" t="s">
        <v>207</v>
      </c>
      <c r="F193" s="62"/>
      <c r="G193" s="62" t="s">
        <v>207</v>
      </c>
      <c r="H193" s="62" t="s">
        <v>207</v>
      </c>
      <c r="I193" s="62" t="s">
        <v>207</v>
      </c>
      <c r="J193" s="62" t="s">
        <v>207</v>
      </c>
      <c r="K193" s="62" t="s">
        <v>20332</v>
      </c>
      <c r="L193" s="280" t="s">
        <v>18084</v>
      </c>
    </row>
    <row r="194">
      <c r="A194" s="55"/>
      <c r="B194" s="134" t="s">
        <v>1791</v>
      </c>
      <c r="C194" s="62" t="s">
        <v>20333</v>
      </c>
      <c r="D194" s="62" t="s">
        <v>2518</v>
      </c>
      <c r="E194" s="62">
        <v>5914330.0</v>
      </c>
      <c r="F194" s="62" t="s">
        <v>1826</v>
      </c>
      <c r="G194" s="62" t="s">
        <v>12922</v>
      </c>
      <c r="H194" s="62" t="s">
        <v>13</v>
      </c>
      <c r="I194" s="62" t="s">
        <v>13</v>
      </c>
      <c r="J194" s="62" t="s">
        <v>20334</v>
      </c>
      <c r="K194" s="55" t="s">
        <v>20335</v>
      </c>
      <c r="L194" s="280" t="s">
        <v>17207</v>
      </c>
    </row>
    <row r="195">
      <c r="A195" s="55"/>
      <c r="B195" s="134" t="s">
        <v>1791</v>
      </c>
      <c r="C195" s="62" t="s">
        <v>20336</v>
      </c>
      <c r="D195" s="62" t="s">
        <v>2518</v>
      </c>
      <c r="E195" s="62">
        <v>5914332.0</v>
      </c>
      <c r="F195" s="62" t="s">
        <v>1788</v>
      </c>
      <c r="G195" s="62" t="s">
        <v>13320</v>
      </c>
      <c r="H195" s="62" t="s">
        <v>13</v>
      </c>
      <c r="I195" s="62" t="s">
        <v>13</v>
      </c>
      <c r="J195" s="62" t="s">
        <v>20337</v>
      </c>
      <c r="K195" s="55" t="s">
        <v>20338</v>
      </c>
      <c r="L195" s="280" t="s">
        <v>17207</v>
      </c>
    </row>
    <row r="196">
      <c r="A196" s="55"/>
      <c r="B196" s="401" t="s">
        <v>1791</v>
      </c>
      <c r="C196" s="465">
        <v>45192.0</v>
      </c>
      <c r="D196" s="129" t="s">
        <v>11223</v>
      </c>
      <c r="E196" s="129" t="s">
        <v>20339</v>
      </c>
      <c r="F196" s="129" t="s">
        <v>20340</v>
      </c>
      <c r="G196" s="129" t="s">
        <v>20339</v>
      </c>
      <c r="H196" s="129"/>
      <c r="I196" s="129" t="s">
        <v>20339</v>
      </c>
      <c r="J196" s="129" t="s">
        <v>20339</v>
      </c>
      <c r="K196" s="264" t="s">
        <v>20341</v>
      </c>
      <c r="L196" s="403" t="s">
        <v>18084</v>
      </c>
    </row>
    <row r="197">
      <c r="A197" s="55"/>
      <c r="B197" s="134" t="s">
        <v>1781</v>
      </c>
      <c r="C197" s="62" t="s">
        <v>20342</v>
      </c>
      <c r="D197" s="62" t="s">
        <v>2518</v>
      </c>
      <c r="E197" s="62">
        <v>5914603.0</v>
      </c>
      <c r="F197" s="62" t="s">
        <v>1990</v>
      </c>
      <c r="G197" s="62" t="s">
        <v>13203</v>
      </c>
      <c r="H197" s="62" t="s">
        <v>13</v>
      </c>
      <c r="I197" s="55" t="s">
        <v>20343</v>
      </c>
      <c r="J197" s="62" t="s">
        <v>7136</v>
      </c>
      <c r="K197" s="55" t="s">
        <v>20344</v>
      </c>
      <c r="L197" s="280" t="s">
        <v>17207</v>
      </c>
    </row>
    <row r="198">
      <c r="A198" s="55"/>
      <c r="B198" s="134" t="s">
        <v>1791</v>
      </c>
      <c r="C198" s="133">
        <v>45194.0</v>
      </c>
      <c r="D198" s="62" t="s">
        <v>2887</v>
      </c>
      <c r="E198" s="62">
        <v>5915648.0</v>
      </c>
      <c r="F198" s="62" t="s">
        <v>1851</v>
      </c>
      <c r="G198" s="62" t="s">
        <v>13284</v>
      </c>
      <c r="H198" s="62" t="s">
        <v>13</v>
      </c>
      <c r="I198" s="62" t="s">
        <v>20345</v>
      </c>
      <c r="J198" s="62" t="s">
        <v>1142</v>
      </c>
      <c r="K198" s="55" t="s">
        <v>20346</v>
      </c>
      <c r="L198" s="280" t="s">
        <v>18084</v>
      </c>
    </row>
    <row r="199">
      <c r="A199" s="55"/>
      <c r="B199" s="134" t="s">
        <v>1791</v>
      </c>
      <c r="C199" s="133">
        <v>45194.0</v>
      </c>
      <c r="D199" s="62" t="s">
        <v>20313</v>
      </c>
      <c r="E199" s="62">
        <v>5915613.0</v>
      </c>
      <c r="F199" s="62" t="s">
        <v>1851</v>
      </c>
      <c r="G199" s="62" t="s">
        <v>16864</v>
      </c>
      <c r="H199" s="62" t="s">
        <v>13</v>
      </c>
      <c r="I199" s="55"/>
      <c r="J199" s="62" t="s">
        <v>20347</v>
      </c>
      <c r="K199" s="55" t="s">
        <v>20348</v>
      </c>
      <c r="L199" s="280" t="s">
        <v>17207</v>
      </c>
    </row>
    <row r="200">
      <c r="A200" s="55"/>
      <c r="B200" s="134" t="s">
        <v>1781</v>
      </c>
      <c r="C200" s="133">
        <v>45192.0</v>
      </c>
      <c r="D200" s="62" t="s">
        <v>68</v>
      </c>
      <c r="E200" s="62">
        <v>5914049.0</v>
      </c>
      <c r="F200" s="62" t="s">
        <v>1783</v>
      </c>
      <c r="G200" s="62" t="s">
        <v>14626</v>
      </c>
      <c r="H200" s="62" t="s">
        <v>13</v>
      </c>
      <c r="I200" s="62" t="s">
        <v>20349</v>
      </c>
      <c r="J200" s="62" t="s">
        <v>20350</v>
      </c>
      <c r="K200" s="55" t="s">
        <v>20351</v>
      </c>
      <c r="L200" s="280" t="s">
        <v>18084</v>
      </c>
    </row>
    <row r="201">
      <c r="A201" s="55"/>
      <c r="B201" s="134"/>
      <c r="C201" s="133">
        <v>45194.0</v>
      </c>
      <c r="D201" s="62" t="s">
        <v>18209</v>
      </c>
      <c r="E201" s="62">
        <v>5916146.0</v>
      </c>
      <c r="F201" s="62" t="s">
        <v>17493</v>
      </c>
      <c r="G201" s="62" t="s">
        <v>12996</v>
      </c>
      <c r="H201" s="55" t="s">
        <v>13</v>
      </c>
      <c r="I201" s="55"/>
      <c r="J201" s="62" t="s">
        <v>20352</v>
      </c>
      <c r="K201" s="55" t="s">
        <v>20353</v>
      </c>
      <c r="L201" s="280"/>
    </row>
    <row r="202">
      <c r="A202" s="62">
        <v>52.0</v>
      </c>
      <c r="B202" s="134" t="s">
        <v>1781</v>
      </c>
      <c r="C202" s="133">
        <v>45194.0</v>
      </c>
      <c r="D202" s="62" t="s">
        <v>62</v>
      </c>
      <c r="E202" s="62">
        <v>5916022.0</v>
      </c>
      <c r="F202" s="62" t="s">
        <v>17498</v>
      </c>
      <c r="G202" s="62" t="s">
        <v>20354</v>
      </c>
      <c r="H202" s="55"/>
      <c r="I202" s="55"/>
      <c r="J202" s="62" t="s">
        <v>20355</v>
      </c>
      <c r="K202" s="55" t="s">
        <v>20356</v>
      </c>
      <c r="L202" s="280" t="s">
        <v>18084</v>
      </c>
    </row>
    <row r="203">
      <c r="A203" s="62"/>
      <c r="B203" s="134" t="s">
        <v>1781</v>
      </c>
      <c r="C203" s="133">
        <v>45194.0</v>
      </c>
      <c r="D203" s="62" t="s">
        <v>20229</v>
      </c>
      <c r="E203" s="62" t="s">
        <v>20357</v>
      </c>
      <c r="F203" s="62" t="s">
        <v>13</v>
      </c>
      <c r="G203" s="62" t="s">
        <v>13</v>
      </c>
      <c r="H203" s="62"/>
      <c r="I203" s="62" t="s">
        <v>11757</v>
      </c>
      <c r="J203" s="62" t="s">
        <v>20358</v>
      </c>
      <c r="K203" s="90" t="s">
        <v>20359</v>
      </c>
      <c r="L203" s="280" t="s">
        <v>17207</v>
      </c>
    </row>
    <row r="204">
      <c r="A204" s="62">
        <v>53.0</v>
      </c>
      <c r="B204" s="401" t="s">
        <v>1791</v>
      </c>
      <c r="C204" s="465">
        <v>45195.0</v>
      </c>
      <c r="D204" s="129" t="s">
        <v>20229</v>
      </c>
      <c r="E204" s="129" t="s">
        <v>20360</v>
      </c>
      <c r="F204" s="129" t="s">
        <v>20361</v>
      </c>
      <c r="G204" s="129" t="s">
        <v>20360</v>
      </c>
      <c r="H204" s="129" t="s">
        <v>13</v>
      </c>
      <c r="I204" s="129" t="s">
        <v>20360</v>
      </c>
      <c r="J204" s="129" t="s">
        <v>20360</v>
      </c>
      <c r="K204" s="264" t="s">
        <v>20362</v>
      </c>
      <c r="L204" s="403" t="s">
        <v>18084</v>
      </c>
    </row>
    <row r="205">
      <c r="A205" s="55"/>
      <c r="B205" s="401" t="s">
        <v>1791</v>
      </c>
      <c r="C205" s="465">
        <v>45195.0</v>
      </c>
      <c r="D205" s="129" t="s">
        <v>20229</v>
      </c>
      <c r="E205" s="129" t="s">
        <v>20363</v>
      </c>
      <c r="F205" s="129" t="s">
        <v>20364</v>
      </c>
      <c r="G205" s="129" t="s">
        <v>20363</v>
      </c>
      <c r="H205" s="62" t="s">
        <v>13</v>
      </c>
      <c r="I205" s="129" t="s">
        <v>20363</v>
      </c>
      <c r="J205" s="129" t="s">
        <v>20363</v>
      </c>
      <c r="K205" s="264" t="s">
        <v>20365</v>
      </c>
      <c r="L205" s="403" t="s">
        <v>18084</v>
      </c>
    </row>
    <row r="206">
      <c r="A206" s="55"/>
      <c r="B206" s="134" t="s">
        <v>1781</v>
      </c>
      <c r="C206" s="133">
        <v>45195.0</v>
      </c>
      <c r="D206" s="62" t="s">
        <v>20229</v>
      </c>
      <c r="E206" s="62">
        <v>5916453.0</v>
      </c>
      <c r="F206" s="62" t="s">
        <v>13099</v>
      </c>
      <c r="G206" s="62" t="s">
        <v>18494</v>
      </c>
      <c r="H206" s="62" t="s">
        <v>13</v>
      </c>
      <c r="I206" s="62" t="s">
        <v>20366</v>
      </c>
      <c r="J206" s="62" t="s">
        <v>20367</v>
      </c>
      <c r="K206" s="55" t="s">
        <v>20368</v>
      </c>
      <c r="L206" s="280" t="s">
        <v>17207</v>
      </c>
    </row>
    <row r="207">
      <c r="A207" s="62">
        <v>54.0</v>
      </c>
      <c r="B207" s="134" t="s">
        <v>1791</v>
      </c>
      <c r="C207" s="133">
        <v>45195.0</v>
      </c>
      <c r="D207" s="62" t="s">
        <v>20369</v>
      </c>
      <c r="E207" s="62" t="s">
        <v>418</v>
      </c>
      <c r="F207" s="62">
        <v>0.0</v>
      </c>
      <c r="G207" s="62" t="s">
        <v>20370</v>
      </c>
      <c r="H207" s="62" t="s">
        <v>13</v>
      </c>
      <c r="I207" s="62" t="s">
        <v>418</v>
      </c>
      <c r="J207" s="62" t="s">
        <v>20371</v>
      </c>
      <c r="K207" s="55" t="s">
        <v>20372</v>
      </c>
      <c r="L207" s="280" t="s">
        <v>18084</v>
      </c>
    </row>
    <row r="208">
      <c r="A208" s="129"/>
      <c r="B208" s="401" t="s">
        <v>1791</v>
      </c>
      <c r="C208" s="294">
        <v>45195.0</v>
      </c>
      <c r="D208" s="129" t="s">
        <v>15151</v>
      </c>
      <c r="E208" s="129" t="s">
        <v>20373</v>
      </c>
      <c r="F208" s="129" t="s">
        <v>20374</v>
      </c>
      <c r="G208" s="129" t="s">
        <v>20375</v>
      </c>
      <c r="H208" s="129" t="s">
        <v>13</v>
      </c>
      <c r="I208" s="129" t="s">
        <v>13</v>
      </c>
      <c r="J208" s="129" t="s">
        <v>20373</v>
      </c>
      <c r="K208" s="264" t="s">
        <v>20373</v>
      </c>
      <c r="L208" s="403" t="s">
        <v>18084</v>
      </c>
    </row>
    <row r="209">
      <c r="A209" s="55"/>
      <c r="B209" s="134" t="s">
        <v>1791</v>
      </c>
      <c r="C209" s="133">
        <v>45195.0</v>
      </c>
      <c r="D209" s="62" t="s">
        <v>20376</v>
      </c>
      <c r="E209" s="62">
        <v>5917062.0</v>
      </c>
      <c r="F209" s="62" t="s">
        <v>2038</v>
      </c>
      <c r="G209" s="62" t="s">
        <v>12931</v>
      </c>
      <c r="H209" s="62" t="s">
        <v>20377</v>
      </c>
      <c r="I209" s="62" t="s">
        <v>13</v>
      </c>
      <c r="J209" s="62" t="s">
        <v>20378</v>
      </c>
      <c r="K209" s="55" t="s">
        <v>20379</v>
      </c>
      <c r="L209" s="280" t="s">
        <v>18084</v>
      </c>
    </row>
    <row r="210">
      <c r="A210" s="55"/>
      <c r="B210" s="134" t="s">
        <v>1791</v>
      </c>
      <c r="C210" s="62" t="s">
        <v>20380</v>
      </c>
      <c r="D210" s="62" t="s">
        <v>20229</v>
      </c>
      <c r="E210" s="62">
        <v>5917117.0</v>
      </c>
      <c r="F210" s="62" t="s">
        <v>1882</v>
      </c>
      <c r="G210" s="62" t="s">
        <v>12928</v>
      </c>
      <c r="H210" s="62" t="s">
        <v>13</v>
      </c>
      <c r="I210" s="62" t="s">
        <v>13</v>
      </c>
      <c r="J210" s="62" t="s">
        <v>20381</v>
      </c>
      <c r="K210" s="55" t="s">
        <v>20382</v>
      </c>
      <c r="L210" s="280" t="s">
        <v>17207</v>
      </c>
    </row>
    <row r="211">
      <c r="A211" s="55"/>
      <c r="B211" s="134" t="s">
        <v>1781</v>
      </c>
      <c r="C211" s="133">
        <v>45195.0</v>
      </c>
      <c r="D211" s="62" t="s">
        <v>20229</v>
      </c>
      <c r="E211" s="62">
        <v>5917158.0</v>
      </c>
      <c r="F211" s="62" t="s">
        <v>13022</v>
      </c>
      <c r="G211" s="62" t="s">
        <v>20383</v>
      </c>
      <c r="H211" s="62" t="s">
        <v>13</v>
      </c>
      <c r="I211" s="62" t="s">
        <v>13</v>
      </c>
      <c r="J211" s="62" t="s">
        <v>20384</v>
      </c>
      <c r="K211" s="55" t="s">
        <v>20385</v>
      </c>
      <c r="L211" s="280" t="s">
        <v>17207</v>
      </c>
    </row>
    <row r="212">
      <c r="A212" s="62">
        <v>55.0</v>
      </c>
      <c r="B212" s="134" t="s">
        <v>1791</v>
      </c>
      <c r="C212" s="133">
        <v>45196.0</v>
      </c>
      <c r="D212" s="62" t="s">
        <v>20229</v>
      </c>
      <c r="E212" s="62" t="s">
        <v>207</v>
      </c>
      <c r="F212" s="62" t="s">
        <v>12985</v>
      </c>
      <c r="G212" s="62" t="s">
        <v>20386</v>
      </c>
      <c r="H212" s="62" t="s">
        <v>13</v>
      </c>
      <c r="I212" s="62" t="s">
        <v>329</v>
      </c>
      <c r="J212" s="62" t="s">
        <v>20387</v>
      </c>
      <c r="K212" s="55" t="s">
        <v>20388</v>
      </c>
      <c r="L212" s="280" t="s">
        <v>18084</v>
      </c>
    </row>
    <row r="213">
      <c r="A213" s="55"/>
      <c r="B213" s="134" t="s">
        <v>1781</v>
      </c>
      <c r="C213" s="62" t="s">
        <v>20389</v>
      </c>
      <c r="D213" s="62" t="s">
        <v>20229</v>
      </c>
      <c r="E213" s="62">
        <v>5917251.0</v>
      </c>
      <c r="F213" s="62" t="s">
        <v>13099</v>
      </c>
      <c r="G213" s="62" t="s">
        <v>12982</v>
      </c>
      <c r="H213" s="62" t="s">
        <v>13</v>
      </c>
      <c r="I213" s="62" t="s">
        <v>13</v>
      </c>
      <c r="J213" s="62" t="s">
        <v>20390</v>
      </c>
      <c r="K213" s="55" t="s">
        <v>20391</v>
      </c>
      <c r="L213" s="280" t="s">
        <v>18084</v>
      </c>
    </row>
    <row r="214">
      <c r="A214" s="62">
        <v>56.0</v>
      </c>
      <c r="B214" s="134"/>
      <c r="C214" s="133">
        <v>45196.0</v>
      </c>
      <c r="D214" s="62" t="s">
        <v>20392</v>
      </c>
      <c r="E214" s="62">
        <v>5917248.0</v>
      </c>
      <c r="F214" s="62" t="s">
        <v>12985</v>
      </c>
      <c r="G214" s="55"/>
      <c r="H214" s="62" t="s">
        <v>13</v>
      </c>
      <c r="I214" s="62" t="s">
        <v>13</v>
      </c>
      <c r="J214" s="62" t="s">
        <v>20393</v>
      </c>
      <c r="K214" s="55" t="s">
        <v>20394</v>
      </c>
      <c r="L214" s="280" t="s">
        <v>18084</v>
      </c>
    </row>
    <row r="215">
      <c r="B215" s="401" t="s">
        <v>1791</v>
      </c>
      <c r="C215" s="294">
        <v>45196.0</v>
      </c>
      <c r="D215" s="129" t="s">
        <v>62</v>
      </c>
      <c r="E215" s="129" t="s">
        <v>20395</v>
      </c>
      <c r="F215" s="129" t="s">
        <v>20395</v>
      </c>
      <c r="G215" s="129" t="s">
        <v>20396</v>
      </c>
      <c r="H215" s="129" t="s">
        <v>20395</v>
      </c>
      <c r="I215" s="129" t="s">
        <v>20395</v>
      </c>
      <c r="J215" s="129" t="s">
        <v>20397</v>
      </c>
      <c r="K215" s="402" t="s">
        <v>20398</v>
      </c>
      <c r="L215" s="403" t="s">
        <v>18084</v>
      </c>
    </row>
    <row r="216">
      <c r="A216" s="55"/>
      <c r="B216" s="134" t="s">
        <v>1791</v>
      </c>
      <c r="C216" s="133">
        <v>45196.0</v>
      </c>
      <c r="D216" s="62" t="s">
        <v>19984</v>
      </c>
      <c r="E216" s="62" t="s">
        <v>7457</v>
      </c>
      <c r="F216" s="62" t="s">
        <v>7457</v>
      </c>
      <c r="G216" s="62" t="s">
        <v>7457</v>
      </c>
      <c r="H216" s="62" t="s">
        <v>7457</v>
      </c>
      <c r="I216" s="62" t="s">
        <v>7457</v>
      </c>
      <c r="J216" s="62" t="s">
        <v>7457</v>
      </c>
      <c r="K216" s="55"/>
      <c r="L216" s="280" t="s">
        <v>17207</v>
      </c>
    </row>
    <row r="217">
      <c r="A217" s="55"/>
      <c r="B217" s="134" t="s">
        <v>1781</v>
      </c>
      <c r="C217" s="133">
        <v>45196.0</v>
      </c>
      <c r="D217" s="62" t="s">
        <v>19984</v>
      </c>
      <c r="E217" s="62" t="s">
        <v>20399</v>
      </c>
      <c r="F217" s="62" t="s">
        <v>13022</v>
      </c>
      <c r="G217" s="62" t="s">
        <v>13059</v>
      </c>
      <c r="H217" s="62" t="s">
        <v>13</v>
      </c>
      <c r="I217" s="55" t="s">
        <v>20400</v>
      </c>
      <c r="J217" s="62" t="s">
        <v>20401</v>
      </c>
      <c r="K217" s="55" t="s">
        <v>20402</v>
      </c>
      <c r="L217" s="280" t="s">
        <v>17207</v>
      </c>
    </row>
    <row r="218">
      <c r="A218" s="55"/>
      <c r="B218" s="134" t="s">
        <v>1791</v>
      </c>
      <c r="C218" s="62" t="s">
        <v>20403</v>
      </c>
      <c r="D218" s="62" t="s">
        <v>20229</v>
      </c>
      <c r="E218" s="62" t="s">
        <v>20404</v>
      </c>
      <c r="F218" s="62" t="s">
        <v>13099</v>
      </c>
      <c r="G218" s="62" t="s">
        <v>13194</v>
      </c>
      <c r="H218" s="62" t="s">
        <v>13</v>
      </c>
      <c r="I218" s="62" t="s">
        <v>16610</v>
      </c>
      <c r="J218" s="62" t="s">
        <v>20405</v>
      </c>
      <c r="K218" s="55" t="s">
        <v>20406</v>
      </c>
      <c r="L218" s="280" t="s">
        <v>17207</v>
      </c>
    </row>
    <row r="219">
      <c r="A219" s="55"/>
      <c r="B219" s="134" t="s">
        <v>1791</v>
      </c>
      <c r="C219" s="62" t="s">
        <v>20407</v>
      </c>
      <c r="D219" s="62" t="s">
        <v>20229</v>
      </c>
      <c r="E219" s="62">
        <v>5918091.0</v>
      </c>
      <c r="F219" s="62" t="s">
        <v>13724</v>
      </c>
      <c r="G219" s="62" t="s">
        <v>13531</v>
      </c>
      <c r="H219" s="62" t="s">
        <v>13</v>
      </c>
      <c r="I219" s="62" t="s">
        <v>13</v>
      </c>
      <c r="J219" s="62" t="s">
        <v>20408</v>
      </c>
      <c r="K219" s="90" t="s">
        <v>20409</v>
      </c>
      <c r="L219" s="280" t="s">
        <v>17207</v>
      </c>
    </row>
    <row r="220">
      <c r="A220" s="55"/>
      <c r="B220" s="134" t="s">
        <v>1791</v>
      </c>
      <c r="C220" s="133">
        <v>45197.0</v>
      </c>
      <c r="D220" s="62" t="s">
        <v>20229</v>
      </c>
      <c r="E220" s="62" t="s">
        <v>7457</v>
      </c>
      <c r="F220" s="62" t="s">
        <v>7457</v>
      </c>
      <c r="G220" s="62" t="s">
        <v>7457</v>
      </c>
      <c r="H220" s="62" t="s">
        <v>7457</v>
      </c>
      <c r="I220" s="62" t="s">
        <v>7457</v>
      </c>
      <c r="J220" s="62" t="s">
        <v>7457</v>
      </c>
      <c r="K220" s="90" t="s">
        <v>7457</v>
      </c>
      <c r="L220" s="280" t="s">
        <v>18084</v>
      </c>
    </row>
    <row r="221">
      <c r="A221" s="62">
        <v>57.0</v>
      </c>
      <c r="B221" s="134" t="s">
        <v>1791</v>
      </c>
      <c r="C221" s="133">
        <v>45197.0</v>
      </c>
      <c r="D221" s="62" t="s">
        <v>20229</v>
      </c>
      <c r="E221" s="62">
        <v>5918047.0</v>
      </c>
      <c r="F221" s="62" t="s">
        <v>13698</v>
      </c>
      <c r="G221" s="62" t="s">
        <v>13767</v>
      </c>
      <c r="H221" s="62" t="s">
        <v>13</v>
      </c>
      <c r="I221" s="55" t="s">
        <v>20410</v>
      </c>
      <c r="J221" s="62" t="s">
        <v>20411</v>
      </c>
      <c r="K221" s="55" t="s">
        <v>20412</v>
      </c>
      <c r="L221" s="280" t="s">
        <v>18084</v>
      </c>
    </row>
    <row r="222">
      <c r="A222" s="55"/>
      <c r="B222" s="134" t="s">
        <v>1781</v>
      </c>
      <c r="C222" s="133">
        <v>45197.0</v>
      </c>
      <c r="D222" s="62" t="s">
        <v>13888</v>
      </c>
      <c r="E222" s="62">
        <v>5918159.0</v>
      </c>
      <c r="F222" s="62" t="s">
        <v>1851</v>
      </c>
      <c r="G222" s="62" t="s">
        <v>15199</v>
      </c>
      <c r="H222" s="62" t="s">
        <v>13</v>
      </c>
      <c r="I222" s="62" t="s">
        <v>20413</v>
      </c>
      <c r="J222" s="62" t="s">
        <v>20414</v>
      </c>
      <c r="K222" s="55" t="s">
        <v>20415</v>
      </c>
      <c r="L222" s="280" t="s">
        <v>17207</v>
      </c>
    </row>
    <row r="223">
      <c r="A223" s="55"/>
      <c r="B223" s="134"/>
      <c r="C223" s="133">
        <v>45197.0</v>
      </c>
      <c r="D223" s="62" t="s">
        <v>20416</v>
      </c>
      <c r="E223" s="62">
        <v>5918192.0</v>
      </c>
      <c r="F223" s="62" t="s">
        <v>13698</v>
      </c>
      <c r="G223" s="62" t="s">
        <v>13338</v>
      </c>
      <c r="H223" s="62" t="s">
        <v>17632</v>
      </c>
      <c r="I223" s="62" t="s">
        <v>872</v>
      </c>
      <c r="J223" s="62" t="s">
        <v>20417</v>
      </c>
      <c r="K223" s="55" t="s">
        <v>20418</v>
      </c>
      <c r="L223" s="280" t="s">
        <v>18084</v>
      </c>
    </row>
    <row r="224">
      <c r="A224" s="55"/>
      <c r="B224" s="134" t="s">
        <v>1781</v>
      </c>
      <c r="C224" s="62" t="s">
        <v>20419</v>
      </c>
      <c r="D224" s="62" t="s">
        <v>20420</v>
      </c>
      <c r="E224" s="62">
        <v>5918548.0</v>
      </c>
      <c r="F224" s="62" t="s">
        <v>2140</v>
      </c>
      <c r="G224" s="62" t="s">
        <v>13720</v>
      </c>
      <c r="H224" s="62" t="s">
        <v>13</v>
      </c>
      <c r="I224" s="62" t="s">
        <v>20421</v>
      </c>
      <c r="J224" s="62" t="s">
        <v>20422</v>
      </c>
      <c r="K224" s="55" t="s">
        <v>20423</v>
      </c>
      <c r="L224" s="280" t="s">
        <v>17207</v>
      </c>
    </row>
    <row r="225">
      <c r="A225" s="55"/>
      <c r="B225" s="134" t="s">
        <v>1791</v>
      </c>
      <c r="C225" s="133">
        <v>45197.0</v>
      </c>
      <c r="D225" s="62" t="s">
        <v>18006</v>
      </c>
      <c r="E225" s="62" t="s">
        <v>20424</v>
      </c>
      <c r="F225" s="62" t="s">
        <v>13022</v>
      </c>
      <c r="G225" s="62" t="s">
        <v>17736</v>
      </c>
      <c r="H225" s="62" t="s">
        <v>13</v>
      </c>
      <c r="I225" s="62" t="s">
        <v>13</v>
      </c>
      <c r="J225" s="62" t="s">
        <v>20425</v>
      </c>
      <c r="K225" s="55" t="s">
        <v>20426</v>
      </c>
      <c r="L225" s="280" t="s">
        <v>18084</v>
      </c>
    </row>
    <row r="226">
      <c r="A226" s="55"/>
      <c r="B226" s="134" t="s">
        <v>1791</v>
      </c>
      <c r="C226" s="62" t="s">
        <v>20427</v>
      </c>
      <c r="D226" s="62" t="s">
        <v>20229</v>
      </c>
      <c r="E226" s="62">
        <v>5918877.0</v>
      </c>
      <c r="F226" s="62" t="s">
        <v>12985</v>
      </c>
      <c r="G226" s="62" t="s">
        <v>12996</v>
      </c>
      <c r="H226" s="62" t="s">
        <v>13</v>
      </c>
      <c r="I226" s="62" t="s">
        <v>2902</v>
      </c>
      <c r="J226" s="62" t="s">
        <v>20428</v>
      </c>
      <c r="K226" s="55" t="s">
        <v>20429</v>
      </c>
      <c r="L226" s="280" t="s">
        <v>17207</v>
      </c>
    </row>
    <row r="227">
      <c r="A227" s="55"/>
      <c r="B227" s="134" t="s">
        <v>1791</v>
      </c>
      <c r="C227" s="62" t="s">
        <v>20430</v>
      </c>
      <c r="D227" s="62" t="s">
        <v>20229</v>
      </c>
      <c r="E227" s="62">
        <v>5918908.0</v>
      </c>
      <c r="F227" s="62" t="s">
        <v>13099</v>
      </c>
      <c r="G227" s="62" t="s">
        <v>13320</v>
      </c>
      <c r="H227" s="62" t="s">
        <v>13</v>
      </c>
      <c r="I227" s="62" t="s">
        <v>218</v>
      </c>
      <c r="J227" s="62" t="s">
        <v>20431</v>
      </c>
      <c r="K227" s="55" t="s">
        <v>20432</v>
      </c>
      <c r="L227" s="280" t="s">
        <v>17207</v>
      </c>
    </row>
    <row r="228">
      <c r="A228" s="55"/>
      <c r="B228" s="134" t="s">
        <v>1791</v>
      </c>
      <c r="C228" s="62" t="s">
        <v>20433</v>
      </c>
      <c r="D228" s="62" t="s">
        <v>20229</v>
      </c>
      <c r="E228" s="62">
        <v>5918936.0</v>
      </c>
      <c r="F228" s="62" t="s">
        <v>1851</v>
      </c>
      <c r="G228" s="62" t="s">
        <v>16547</v>
      </c>
      <c r="H228" s="62" t="s">
        <v>13</v>
      </c>
      <c r="I228" s="62" t="s">
        <v>9396</v>
      </c>
      <c r="J228" s="62" t="s">
        <v>20434</v>
      </c>
      <c r="K228" s="55" t="s">
        <v>20435</v>
      </c>
      <c r="L228" s="280" t="s">
        <v>17207</v>
      </c>
    </row>
    <row r="229">
      <c r="A229" s="55"/>
      <c r="B229" s="134" t="s">
        <v>1791</v>
      </c>
      <c r="C229" s="62" t="s">
        <v>20436</v>
      </c>
      <c r="D229" s="62" t="s">
        <v>20229</v>
      </c>
      <c r="E229" s="62">
        <v>5918970.0</v>
      </c>
      <c r="F229" s="62" t="s">
        <v>12985</v>
      </c>
      <c r="G229" s="62" t="s">
        <v>20437</v>
      </c>
      <c r="H229" s="62" t="s">
        <v>13</v>
      </c>
      <c r="I229" s="62" t="s">
        <v>4165</v>
      </c>
      <c r="J229" s="62" t="s">
        <v>20438</v>
      </c>
      <c r="K229" s="55" t="s">
        <v>20439</v>
      </c>
      <c r="L229" s="280" t="s">
        <v>18084</v>
      </c>
    </row>
    <row r="230">
      <c r="A230" s="55"/>
      <c r="B230" s="134" t="s">
        <v>1781</v>
      </c>
      <c r="C230" s="62" t="s">
        <v>20440</v>
      </c>
      <c r="D230" s="62" t="s">
        <v>20229</v>
      </c>
      <c r="E230" s="62">
        <v>5918974.0</v>
      </c>
      <c r="F230" s="62" t="s">
        <v>13459</v>
      </c>
      <c r="G230" s="62" t="s">
        <v>13203</v>
      </c>
      <c r="H230" s="62" t="s">
        <v>13</v>
      </c>
      <c r="I230" s="62" t="s">
        <v>20441</v>
      </c>
      <c r="J230" s="62" t="s">
        <v>20442</v>
      </c>
      <c r="K230" s="55" t="s">
        <v>20443</v>
      </c>
      <c r="L230" s="280" t="s">
        <v>18084</v>
      </c>
    </row>
    <row r="231">
      <c r="A231" s="62">
        <v>58.0</v>
      </c>
      <c r="B231" s="134" t="s">
        <v>1781</v>
      </c>
      <c r="C231" s="133">
        <v>45014.0</v>
      </c>
      <c r="D231" s="62" t="s">
        <v>2887</v>
      </c>
      <c r="E231" s="62">
        <v>5918937.0</v>
      </c>
      <c r="F231" s="62" t="s">
        <v>3042</v>
      </c>
      <c r="G231" s="62" t="s">
        <v>12996</v>
      </c>
      <c r="H231" s="62" t="s">
        <v>20444</v>
      </c>
      <c r="I231" s="95" t="s">
        <v>218</v>
      </c>
      <c r="J231" s="62" t="s">
        <v>20445</v>
      </c>
      <c r="K231" s="55" t="s">
        <v>20446</v>
      </c>
      <c r="L231" s="280" t="s">
        <v>18084</v>
      </c>
    </row>
    <row r="232">
      <c r="A232" s="62">
        <v>59.0</v>
      </c>
      <c r="B232" s="134" t="s">
        <v>1791</v>
      </c>
      <c r="C232" s="133">
        <v>45198.0</v>
      </c>
      <c r="D232" s="62" t="s">
        <v>20447</v>
      </c>
      <c r="E232" s="62" t="s">
        <v>2152</v>
      </c>
      <c r="F232" s="62" t="s">
        <v>2152</v>
      </c>
      <c r="G232" s="62" t="s">
        <v>2152</v>
      </c>
      <c r="H232" s="62">
        <v>0.0</v>
      </c>
      <c r="I232" s="62" t="s">
        <v>2152</v>
      </c>
      <c r="J232" s="62" t="s">
        <v>2152</v>
      </c>
      <c r="K232" s="55" t="s">
        <v>2152</v>
      </c>
      <c r="L232" s="280" t="s">
        <v>18084</v>
      </c>
    </row>
    <row r="233">
      <c r="A233" s="55"/>
      <c r="B233" s="134" t="s">
        <v>1781</v>
      </c>
      <c r="C233" s="133">
        <v>45198.0</v>
      </c>
      <c r="D233" s="62" t="s">
        <v>20447</v>
      </c>
      <c r="E233" s="62">
        <v>5919304.0</v>
      </c>
      <c r="F233" s="62" t="s">
        <v>20448</v>
      </c>
      <c r="G233" s="62" t="s">
        <v>20449</v>
      </c>
      <c r="H233" s="55"/>
      <c r="I233" s="62" t="s">
        <v>20450</v>
      </c>
      <c r="J233" s="62" t="s">
        <v>20451</v>
      </c>
      <c r="K233" s="55" t="s">
        <v>20452</v>
      </c>
      <c r="L233" s="280" t="s">
        <v>18084</v>
      </c>
    </row>
    <row r="234">
      <c r="A234" s="55"/>
      <c r="B234" s="401" t="s">
        <v>1791</v>
      </c>
      <c r="C234" s="294">
        <v>45199.0</v>
      </c>
      <c r="D234" s="129" t="s">
        <v>20229</v>
      </c>
      <c r="E234" s="129" t="s">
        <v>20453</v>
      </c>
      <c r="F234" s="129" t="s">
        <v>13178</v>
      </c>
      <c r="G234" s="129" t="s">
        <v>20453</v>
      </c>
      <c r="H234" s="129" t="s">
        <v>20453</v>
      </c>
      <c r="I234" s="129" t="s">
        <v>20453</v>
      </c>
      <c r="J234" s="62" t="s">
        <v>20454</v>
      </c>
      <c r="K234" s="264" t="s">
        <v>20455</v>
      </c>
      <c r="L234" s="403" t="s">
        <v>18084</v>
      </c>
    </row>
    <row r="235">
      <c r="A235" s="62">
        <v>60.0</v>
      </c>
      <c r="B235" s="134" t="s">
        <v>1791</v>
      </c>
      <c r="C235" s="133">
        <v>45198.0</v>
      </c>
      <c r="D235" s="62" t="s">
        <v>20229</v>
      </c>
      <c r="E235" s="62" t="s">
        <v>20456</v>
      </c>
      <c r="F235" s="62" t="s">
        <v>20457</v>
      </c>
      <c r="G235" s="62" t="s">
        <v>15852</v>
      </c>
      <c r="H235" s="129" t="s">
        <v>13</v>
      </c>
      <c r="I235" s="62" t="s">
        <v>20458</v>
      </c>
      <c r="J235" s="62" t="s">
        <v>20459</v>
      </c>
      <c r="K235" s="90" t="s">
        <v>20460</v>
      </c>
      <c r="L235" s="280" t="s">
        <v>18084</v>
      </c>
    </row>
    <row r="236">
      <c r="A236" s="55"/>
      <c r="B236" s="134" t="s">
        <v>1791</v>
      </c>
      <c r="C236" s="133">
        <v>45197.0</v>
      </c>
      <c r="D236" s="62" t="s">
        <v>20229</v>
      </c>
      <c r="E236" s="62" t="s">
        <v>7457</v>
      </c>
      <c r="F236" s="62" t="s">
        <v>7457</v>
      </c>
      <c r="G236" s="62" t="s">
        <v>7457</v>
      </c>
      <c r="H236" s="62" t="s">
        <v>7457</v>
      </c>
      <c r="I236" s="62" t="s">
        <v>7457</v>
      </c>
      <c r="J236" s="62" t="s">
        <v>7457</v>
      </c>
      <c r="K236" s="90" t="s">
        <v>7457</v>
      </c>
      <c r="L236" s="280" t="s">
        <v>18084</v>
      </c>
    </row>
    <row r="237">
      <c r="A237" s="55"/>
      <c r="B237" s="134" t="s">
        <v>1791</v>
      </c>
      <c r="C237" s="62" t="s">
        <v>20461</v>
      </c>
      <c r="D237" s="62" t="s">
        <v>10572</v>
      </c>
      <c r="E237" s="129" t="s">
        <v>18899</v>
      </c>
      <c r="F237" s="62" t="s">
        <v>18900</v>
      </c>
      <c r="G237" s="129" t="s">
        <v>18899</v>
      </c>
      <c r="H237" s="129" t="s">
        <v>18899</v>
      </c>
      <c r="I237" s="129" t="s">
        <v>18899</v>
      </c>
      <c r="J237" s="62" t="s">
        <v>18901</v>
      </c>
      <c r="K237" s="264" t="s">
        <v>20462</v>
      </c>
      <c r="L237" s="280" t="s">
        <v>18084</v>
      </c>
    </row>
    <row r="238">
      <c r="A238" s="55"/>
      <c r="B238" s="55"/>
      <c r="C238" s="55"/>
      <c r="D238" s="55"/>
      <c r="E238" s="55"/>
      <c r="F238" s="55"/>
      <c r="G238" s="55"/>
      <c r="H238" s="55"/>
      <c r="I238" s="55"/>
      <c r="J238" s="55"/>
      <c r="K238" s="55"/>
      <c r="L238" s="55"/>
    </row>
    <row r="239">
      <c r="A239" s="55"/>
      <c r="B239" s="55"/>
      <c r="C239" s="55"/>
      <c r="D239" s="55"/>
      <c r="E239" s="55"/>
      <c r="F239" s="55"/>
      <c r="G239" s="55"/>
      <c r="H239" s="55"/>
      <c r="I239" s="55"/>
      <c r="J239" s="55"/>
      <c r="K239" s="55"/>
      <c r="L239" s="55"/>
    </row>
    <row r="240">
      <c r="A240" s="55"/>
      <c r="B240" s="55"/>
      <c r="C240" s="55"/>
      <c r="D240" s="55"/>
      <c r="E240" s="55"/>
      <c r="F240" s="55"/>
      <c r="G240" s="55"/>
      <c r="H240" s="55"/>
      <c r="I240" s="55"/>
      <c r="J240" s="55"/>
      <c r="K240" s="55"/>
      <c r="L240" s="55"/>
    </row>
    <row r="241">
      <c r="A241" s="55"/>
      <c r="B241" s="55"/>
      <c r="C241" s="55"/>
      <c r="D241" s="55"/>
      <c r="E241" s="55"/>
      <c r="F241" s="55"/>
      <c r="G241" s="55"/>
      <c r="H241" s="55"/>
      <c r="I241" s="55"/>
      <c r="J241" s="55"/>
      <c r="K241" s="55"/>
      <c r="L241" s="55"/>
    </row>
    <row r="242">
      <c r="A242" s="55"/>
      <c r="B242" s="55"/>
      <c r="C242" s="55"/>
      <c r="D242" s="55"/>
      <c r="E242" s="55"/>
      <c r="F242" s="55"/>
      <c r="G242" s="55"/>
      <c r="H242" s="55"/>
      <c r="I242" s="55"/>
      <c r="J242" s="55"/>
      <c r="K242" s="55"/>
      <c r="L242" s="55"/>
    </row>
    <row r="243">
      <c r="A243" s="55"/>
      <c r="B243" s="55"/>
      <c r="C243" s="55"/>
      <c r="D243" s="55"/>
      <c r="E243" s="55"/>
      <c r="F243" s="55"/>
      <c r="G243" s="55"/>
      <c r="H243" s="55"/>
      <c r="I243" s="55"/>
      <c r="J243" s="55"/>
      <c r="K243" s="55"/>
      <c r="L243" s="55"/>
    </row>
    <row r="244">
      <c r="A244" s="55"/>
      <c r="B244" s="55"/>
      <c r="C244" s="55"/>
      <c r="D244" s="55"/>
      <c r="E244" s="55"/>
      <c r="F244" s="55"/>
      <c r="G244" s="55"/>
      <c r="H244" s="55"/>
      <c r="I244" s="55"/>
      <c r="J244" s="55"/>
      <c r="K244" s="55"/>
      <c r="L244" s="55"/>
    </row>
    <row r="245">
      <c r="A245" s="55"/>
      <c r="B245" s="55"/>
      <c r="C245" s="55"/>
      <c r="D245" s="55"/>
      <c r="E245" s="55"/>
      <c r="F245" s="55"/>
      <c r="G245" s="55"/>
      <c r="H245" s="55"/>
      <c r="I245" s="55"/>
      <c r="J245" s="55"/>
      <c r="K245" s="55"/>
      <c r="L245" s="55"/>
      <c r="M245" s="352"/>
      <c r="N245" s="352"/>
      <c r="O245" s="352"/>
      <c r="P245" s="352"/>
      <c r="Q245" s="352"/>
      <c r="R245" s="352"/>
      <c r="S245" s="352"/>
      <c r="T245" s="352"/>
      <c r="U245" s="352"/>
      <c r="V245" s="352"/>
      <c r="W245" s="352"/>
      <c r="X245" s="352"/>
      <c r="Y245" s="352"/>
      <c r="Z245" s="352"/>
    </row>
    <row r="246">
      <c r="A246" s="55"/>
      <c r="B246" s="134"/>
      <c r="C246" s="133"/>
      <c r="D246" s="55"/>
      <c r="E246" s="62"/>
      <c r="F246" s="62"/>
      <c r="G246" s="62"/>
      <c r="H246" s="55"/>
      <c r="I246" s="55"/>
      <c r="J246" s="62"/>
      <c r="K246" s="55"/>
      <c r="L246" s="280"/>
    </row>
    <row r="247">
      <c r="A247" s="55"/>
      <c r="B247" s="134"/>
      <c r="C247" s="133"/>
      <c r="D247" s="55"/>
      <c r="E247" s="62"/>
      <c r="F247" s="62"/>
      <c r="G247" s="62"/>
      <c r="H247" s="55"/>
      <c r="I247" s="55"/>
      <c r="J247" s="62"/>
      <c r="K247" s="55"/>
      <c r="L247" s="280"/>
    </row>
    <row r="248">
      <c r="A248" s="55"/>
      <c r="B248" s="134"/>
      <c r="C248" s="133"/>
      <c r="D248" s="55"/>
      <c r="E248" s="62"/>
      <c r="F248" s="62"/>
      <c r="G248" s="62"/>
      <c r="H248" s="55"/>
      <c r="I248" s="62"/>
      <c r="J248" s="62"/>
      <c r="K248" s="55"/>
      <c r="L248" s="280"/>
    </row>
    <row r="249">
      <c r="A249" s="55"/>
      <c r="B249" s="134"/>
      <c r="C249" s="133"/>
      <c r="D249" s="55"/>
      <c r="E249" s="62"/>
      <c r="F249" s="62"/>
      <c r="G249" s="62"/>
      <c r="H249" s="55"/>
      <c r="I249" s="55"/>
      <c r="J249" s="62"/>
      <c r="K249" s="55"/>
      <c r="L249" s="280"/>
    </row>
    <row r="250">
      <c r="A250" s="55"/>
      <c r="B250" s="134"/>
      <c r="C250" s="133"/>
      <c r="D250" s="55"/>
      <c r="E250" s="62"/>
      <c r="F250" s="62"/>
      <c r="G250" s="62"/>
      <c r="H250" s="55"/>
      <c r="I250" s="55"/>
      <c r="J250" s="62"/>
      <c r="K250" s="55"/>
      <c r="L250" s="280"/>
    </row>
    <row r="251">
      <c r="A251" s="55"/>
      <c r="B251" s="134"/>
      <c r="C251" s="133"/>
      <c r="D251" s="55"/>
      <c r="E251" s="62"/>
      <c r="F251" s="62"/>
      <c r="G251" s="62"/>
      <c r="H251" s="55"/>
      <c r="I251" s="55"/>
      <c r="J251" s="62"/>
      <c r="K251" s="55"/>
      <c r="L251" s="280"/>
    </row>
    <row r="252">
      <c r="A252" s="55"/>
      <c r="B252" s="134"/>
      <c r="C252" s="133"/>
      <c r="D252" s="55"/>
      <c r="E252" s="62"/>
      <c r="F252" s="62"/>
      <c r="G252" s="62"/>
      <c r="H252" s="55"/>
      <c r="I252" s="55"/>
      <c r="J252" s="62"/>
      <c r="K252" s="55"/>
      <c r="L252" s="280"/>
    </row>
    <row r="253">
      <c r="A253" s="55"/>
      <c r="B253" s="134"/>
      <c r="C253" s="133"/>
      <c r="D253" s="55"/>
      <c r="E253" s="62"/>
      <c r="F253" s="62"/>
      <c r="G253" s="62"/>
      <c r="H253" s="55"/>
      <c r="I253" s="55"/>
      <c r="J253" s="62"/>
      <c r="K253" s="55"/>
      <c r="L253" s="280"/>
    </row>
    <row r="254">
      <c r="A254" s="55"/>
      <c r="B254" s="134"/>
      <c r="C254" s="133"/>
      <c r="D254" s="55"/>
      <c r="E254" s="62"/>
      <c r="F254" s="62"/>
      <c r="G254" s="62"/>
      <c r="H254" s="55"/>
      <c r="I254" s="55"/>
      <c r="J254" s="62"/>
      <c r="K254" s="55"/>
      <c r="L254" s="280"/>
    </row>
    <row r="255">
      <c r="A255" s="55"/>
      <c r="B255" s="134"/>
      <c r="C255" s="133"/>
      <c r="D255" s="55"/>
      <c r="E255" s="62"/>
      <c r="F255" s="62"/>
      <c r="G255" s="62"/>
      <c r="H255" s="55"/>
      <c r="I255" s="55"/>
      <c r="J255" s="62"/>
      <c r="K255" s="55"/>
      <c r="L255" s="280"/>
    </row>
    <row r="256">
      <c r="A256" s="55"/>
      <c r="B256" s="134"/>
      <c r="C256" s="133"/>
      <c r="D256" s="55"/>
      <c r="E256" s="62"/>
      <c r="F256" s="62"/>
      <c r="G256" s="62"/>
      <c r="H256" s="55"/>
      <c r="I256" s="55"/>
      <c r="J256" s="62"/>
      <c r="K256" s="55"/>
      <c r="L256" s="280"/>
    </row>
    <row r="257">
      <c r="A257" s="55"/>
      <c r="B257" s="134"/>
      <c r="C257" s="133"/>
      <c r="D257" s="55"/>
      <c r="E257" s="62"/>
      <c r="F257" s="62"/>
      <c r="G257" s="62"/>
      <c r="H257" s="55"/>
      <c r="I257" s="55"/>
      <c r="J257" s="62"/>
      <c r="K257" s="55"/>
      <c r="L257" s="280"/>
    </row>
    <row r="258">
      <c r="A258" s="55"/>
      <c r="B258" s="134"/>
      <c r="C258" s="133"/>
      <c r="D258" s="55"/>
      <c r="E258" s="62"/>
      <c r="F258" s="62"/>
      <c r="G258" s="62"/>
      <c r="H258" s="55"/>
      <c r="I258" s="55"/>
      <c r="J258" s="62"/>
      <c r="K258" s="55"/>
      <c r="L258" s="280"/>
    </row>
    <row r="259">
      <c r="A259" s="55"/>
      <c r="B259" s="134"/>
      <c r="C259" s="133"/>
      <c r="D259" s="55"/>
      <c r="E259" s="62"/>
      <c r="F259" s="62"/>
      <c r="G259" s="62"/>
      <c r="H259" s="55"/>
      <c r="I259" s="55"/>
      <c r="J259" s="62"/>
      <c r="K259" s="55"/>
      <c r="L259" s="280"/>
    </row>
    <row r="260">
      <c r="A260" s="55"/>
      <c r="B260" s="134"/>
      <c r="C260" s="133"/>
      <c r="D260" s="55"/>
      <c r="E260" s="62"/>
      <c r="F260" s="62"/>
      <c r="G260" s="62"/>
      <c r="H260" s="55"/>
      <c r="I260" s="55"/>
      <c r="J260" s="62"/>
      <c r="K260" s="55"/>
      <c r="L260" s="280"/>
    </row>
    <row r="261">
      <c r="A261" s="55"/>
      <c r="B261" s="134"/>
      <c r="C261" s="133"/>
      <c r="D261" s="55"/>
      <c r="E261" s="62"/>
      <c r="F261" s="62"/>
      <c r="G261" s="62"/>
      <c r="H261" s="55"/>
      <c r="I261" s="55"/>
      <c r="J261" s="62"/>
      <c r="K261" s="55"/>
      <c r="L261" s="280"/>
    </row>
    <row r="262">
      <c r="A262" s="55"/>
      <c r="B262" s="134"/>
      <c r="C262" s="133"/>
      <c r="D262" s="55"/>
      <c r="E262" s="62"/>
      <c r="F262" s="62"/>
      <c r="G262" s="62"/>
      <c r="H262" s="55"/>
      <c r="I262" s="55"/>
      <c r="J262" s="62"/>
      <c r="K262" s="55"/>
      <c r="L262" s="280"/>
    </row>
    <row r="263">
      <c r="A263" s="55"/>
      <c r="B263" s="134"/>
      <c r="C263" s="133"/>
      <c r="D263" s="55"/>
      <c r="E263" s="62"/>
      <c r="F263" s="62"/>
      <c r="G263" s="62"/>
      <c r="H263" s="55"/>
      <c r="I263" s="55"/>
      <c r="J263" s="62"/>
      <c r="K263" s="55"/>
      <c r="L263" s="280"/>
    </row>
    <row r="264">
      <c r="A264" s="55"/>
      <c r="B264" s="134"/>
      <c r="C264" s="133"/>
      <c r="D264" s="55"/>
      <c r="E264" s="62"/>
      <c r="F264" s="62"/>
      <c r="G264" s="62"/>
      <c r="H264" s="55"/>
      <c r="I264" s="55"/>
      <c r="J264" s="62"/>
      <c r="K264" s="55"/>
      <c r="L264" s="280"/>
    </row>
    <row r="265">
      <c r="A265" s="55"/>
      <c r="B265" s="134"/>
      <c r="C265" s="133"/>
      <c r="D265" s="55"/>
      <c r="E265" s="62"/>
      <c r="F265" s="62"/>
      <c r="G265" s="62"/>
      <c r="H265" s="55"/>
      <c r="I265" s="55"/>
      <c r="J265" s="62"/>
      <c r="K265" s="55"/>
      <c r="L265" s="280"/>
    </row>
    <row r="266">
      <c r="A266" s="55"/>
      <c r="B266" s="134"/>
      <c r="C266" s="133"/>
      <c r="D266" s="55"/>
      <c r="E266" s="62"/>
      <c r="F266" s="62"/>
      <c r="G266" s="62"/>
      <c r="H266" s="55"/>
      <c r="I266" s="55"/>
      <c r="J266" s="62"/>
      <c r="K266" s="55"/>
      <c r="L266" s="280"/>
    </row>
    <row r="267">
      <c r="A267" s="55"/>
      <c r="B267" s="134"/>
      <c r="C267" s="133"/>
      <c r="D267" s="55"/>
      <c r="E267" s="62"/>
      <c r="F267" s="62"/>
      <c r="G267" s="62"/>
      <c r="H267" s="55"/>
      <c r="I267" s="55"/>
      <c r="J267" s="62"/>
      <c r="K267" s="55"/>
      <c r="L267" s="280"/>
    </row>
    <row r="268">
      <c r="A268" s="55"/>
      <c r="B268" s="134"/>
      <c r="C268" s="133"/>
      <c r="D268" s="55"/>
      <c r="E268" s="62"/>
      <c r="F268" s="62"/>
      <c r="G268" s="62"/>
      <c r="H268" s="55"/>
      <c r="I268" s="55"/>
      <c r="J268" s="62"/>
      <c r="K268" s="55"/>
      <c r="L268" s="280"/>
    </row>
    <row r="269">
      <c r="A269" s="55"/>
      <c r="B269" s="134"/>
      <c r="C269" s="133"/>
      <c r="D269" s="55"/>
      <c r="E269" s="62"/>
      <c r="F269" s="62"/>
      <c r="G269" s="62"/>
      <c r="H269" s="55"/>
      <c r="I269" s="55"/>
      <c r="J269" s="62"/>
      <c r="K269" s="55"/>
      <c r="L269" s="280"/>
    </row>
    <row r="270">
      <c r="A270" s="55"/>
      <c r="B270" s="134"/>
      <c r="C270" s="133"/>
      <c r="D270" s="55"/>
      <c r="E270" s="62"/>
      <c r="F270" s="62"/>
      <c r="G270" s="62"/>
      <c r="H270" s="55"/>
      <c r="I270" s="55"/>
      <c r="J270" s="62"/>
      <c r="K270" s="55"/>
      <c r="L270" s="280"/>
    </row>
    <row r="271">
      <c r="A271" s="55"/>
      <c r="B271" s="134"/>
      <c r="C271" s="133"/>
      <c r="D271" s="55"/>
      <c r="E271" s="62"/>
      <c r="F271" s="62"/>
      <c r="G271" s="62"/>
      <c r="H271" s="55"/>
      <c r="I271" s="55"/>
      <c r="J271" s="62"/>
      <c r="K271" s="55"/>
      <c r="L271" s="280"/>
    </row>
    <row r="272">
      <c r="A272" s="55"/>
      <c r="B272" s="134"/>
      <c r="C272" s="133"/>
      <c r="D272" s="55"/>
      <c r="E272" s="62"/>
      <c r="F272" s="62"/>
      <c r="G272" s="62"/>
      <c r="H272" s="55"/>
      <c r="I272" s="55"/>
      <c r="J272" s="62"/>
      <c r="K272" s="55"/>
      <c r="L272" s="280"/>
    </row>
    <row r="273">
      <c r="A273" s="55"/>
      <c r="B273" s="134"/>
      <c r="C273" s="133"/>
      <c r="D273" s="55"/>
      <c r="E273" s="62"/>
      <c r="F273" s="62"/>
      <c r="G273" s="62"/>
      <c r="H273" s="55"/>
      <c r="I273" s="55"/>
      <c r="J273" s="62"/>
      <c r="K273" s="55"/>
      <c r="L273" s="280"/>
    </row>
    <row r="274">
      <c r="A274" s="55"/>
      <c r="B274" s="134"/>
      <c r="C274" s="133"/>
      <c r="D274" s="55"/>
      <c r="E274" s="62"/>
      <c r="F274" s="62"/>
      <c r="G274" s="62"/>
      <c r="H274" s="55"/>
      <c r="I274" s="55"/>
      <c r="J274" s="62"/>
      <c r="K274" s="55"/>
      <c r="L274" s="280"/>
    </row>
    <row r="275">
      <c r="A275" s="55"/>
      <c r="B275" s="134"/>
      <c r="C275" s="133"/>
      <c r="D275" s="55"/>
      <c r="E275" s="62"/>
      <c r="F275" s="62"/>
      <c r="G275" s="62"/>
      <c r="H275" s="55"/>
      <c r="I275" s="55"/>
      <c r="J275" s="62"/>
      <c r="K275" s="55"/>
      <c r="L275" s="280"/>
    </row>
    <row r="276">
      <c r="A276" s="55"/>
      <c r="B276" s="134"/>
      <c r="C276" s="133"/>
      <c r="D276" s="55"/>
      <c r="E276" s="62"/>
      <c r="F276" s="62"/>
      <c r="G276" s="62"/>
      <c r="H276" s="55"/>
      <c r="I276" s="55"/>
      <c r="J276" s="62"/>
      <c r="K276" s="55"/>
      <c r="L276" s="280"/>
    </row>
    <row r="277">
      <c r="A277" s="55"/>
      <c r="B277" s="134"/>
      <c r="C277" s="133"/>
      <c r="D277" s="55"/>
      <c r="E277" s="62"/>
      <c r="F277" s="62"/>
      <c r="G277" s="62"/>
      <c r="H277" s="55"/>
      <c r="I277" s="55"/>
      <c r="J277" s="62"/>
      <c r="K277" s="55"/>
      <c r="L277" s="280"/>
    </row>
    <row r="278">
      <c r="A278" s="55"/>
      <c r="B278" s="134"/>
      <c r="C278" s="133"/>
      <c r="D278" s="55"/>
      <c r="E278" s="62"/>
      <c r="F278" s="62"/>
      <c r="G278" s="62"/>
      <c r="H278" s="55"/>
      <c r="I278" s="55"/>
      <c r="J278" s="62"/>
      <c r="K278" s="55"/>
      <c r="L278" s="280"/>
    </row>
    <row r="279">
      <c r="A279" s="55"/>
      <c r="B279" s="134"/>
      <c r="C279" s="133"/>
      <c r="D279" s="55"/>
      <c r="E279" s="62"/>
      <c r="F279" s="62"/>
      <c r="G279" s="62"/>
      <c r="H279" s="55"/>
      <c r="I279" s="55"/>
      <c r="J279" s="62"/>
      <c r="K279" s="55"/>
      <c r="L279" s="280"/>
    </row>
    <row r="280">
      <c r="A280" s="55"/>
      <c r="B280" s="134"/>
      <c r="C280" s="133"/>
      <c r="D280" s="55"/>
      <c r="E280" s="62"/>
      <c r="F280" s="62"/>
      <c r="G280" s="62"/>
      <c r="H280" s="55"/>
      <c r="I280" s="55"/>
      <c r="J280" s="62"/>
      <c r="K280" s="55"/>
      <c r="L280" s="280"/>
    </row>
    <row r="281">
      <c r="A281" s="55"/>
      <c r="B281" s="134"/>
      <c r="C281" s="133"/>
      <c r="D281" s="55"/>
      <c r="E281" s="62"/>
      <c r="F281" s="62"/>
      <c r="G281" s="62"/>
      <c r="H281" s="55"/>
      <c r="I281" s="55"/>
      <c r="J281" s="62"/>
      <c r="K281" s="55"/>
      <c r="L281" s="280"/>
    </row>
    <row r="282">
      <c r="A282" s="55"/>
      <c r="B282" s="134"/>
      <c r="C282" s="133"/>
      <c r="D282" s="55"/>
      <c r="E282" s="62"/>
      <c r="F282" s="62"/>
      <c r="G282" s="62"/>
      <c r="H282" s="55"/>
      <c r="I282" s="55"/>
      <c r="J282" s="62"/>
      <c r="K282" s="55"/>
      <c r="L282" s="280"/>
    </row>
    <row r="283">
      <c r="A283" s="55"/>
      <c r="B283" s="134"/>
      <c r="C283" s="133"/>
      <c r="D283" s="55"/>
      <c r="E283" s="62"/>
      <c r="F283" s="62"/>
      <c r="G283" s="62"/>
      <c r="H283" s="55"/>
      <c r="I283" s="55"/>
      <c r="J283" s="62"/>
      <c r="K283" s="55"/>
      <c r="L283" s="280"/>
    </row>
    <row r="284">
      <c r="A284" s="55"/>
      <c r="B284" s="134"/>
      <c r="C284" s="133"/>
      <c r="D284" s="55"/>
      <c r="E284" s="62"/>
      <c r="F284" s="62"/>
      <c r="G284" s="62"/>
      <c r="H284" s="55"/>
      <c r="I284" s="55"/>
      <c r="J284" s="62"/>
      <c r="K284" s="55"/>
      <c r="L284" s="280"/>
    </row>
    <row r="285">
      <c r="A285" s="55"/>
      <c r="B285" s="134"/>
      <c r="C285" s="133"/>
      <c r="D285" s="55"/>
      <c r="E285" s="62"/>
      <c r="F285" s="62"/>
      <c r="G285" s="62"/>
      <c r="H285" s="55"/>
      <c r="I285" s="55"/>
      <c r="J285" s="62"/>
      <c r="K285" s="55"/>
      <c r="L285" s="280"/>
    </row>
    <row r="286">
      <c r="A286" s="55"/>
      <c r="B286" s="134"/>
      <c r="C286" s="133"/>
      <c r="D286" s="55"/>
      <c r="E286" s="62"/>
      <c r="F286" s="62"/>
      <c r="G286" s="62"/>
      <c r="H286" s="55"/>
      <c r="I286" s="55"/>
      <c r="J286" s="62"/>
      <c r="K286" s="55"/>
      <c r="L286" s="280"/>
    </row>
    <row r="287">
      <c r="A287" s="55"/>
      <c r="B287" s="134"/>
      <c r="C287" s="133"/>
      <c r="D287" s="55"/>
      <c r="E287" s="62"/>
      <c r="F287" s="62"/>
      <c r="G287" s="62"/>
      <c r="H287" s="55"/>
      <c r="I287" s="55"/>
      <c r="J287" s="62"/>
      <c r="K287" s="55"/>
      <c r="L287" s="280"/>
    </row>
    <row r="288">
      <c r="A288" s="55"/>
      <c r="B288" s="134"/>
      <c r="C288" s="133"/>
      <c r="D288" s="55"/>
      <c r="E288" s="62"/>
      <c r="F288" s="62"/>
      <c r="G288" s="62"/>
      <c r="H288" s="55"/>
      <c r="I288" s="55"/>
      <c r="J288" s="62"/>
      <c r="K288" s="55"/>
      <c r="L288" s="280"/>
    </row>
    <row r="289">
      <c r="A289" s="55"/>
      <c r="B289" s="134"/>
      <c r="C289" s="133"/>
      <c r="D289" s="55"/>
      <c r="E289" s="62"/>
      <c r="F289" s="62"/>
      <c r="G289" s="62"/>
      <c r="H289" s="55"/>
      <c r="I289" s="55"/>
      <c r="J289" s="62"/>
      <c r="K289" s="55"/>
      <c r="L289" s="280"/>
    </row>
    <row r="290">
      <c r="A290" s="55"/>
      <c r="B290" s="134"/>
      <c r="C290" s="133"/>
      <c r="D290" s="55"/>
      <c r="E290" s="62"/>
      <c r="F290" s="62"/>
      <c r="G290" s="62"/>
      <c r="H290" s="55"/>
      <c r="I290" s="55"/>
      <c r="J290" s="62"/>
      <c r="K290" s="55"/>
      <c r="L290" s="280"/>
    </row>
    <row r="291">
      <c r="A291" s="55"/>
      <c r="B291" s="134"/>
      <c r="C291" s="133"/>
      <c r="D291" s="55"/>
      <c r="E291" s="62"/>
      <c r="F291" s="62"/>
      <c r="G291" s="62"/>
      <c r="H291" s="55"/>
      <c r="I291" s="55"/>
      <c r="J291" s="62"/>
      <c r="K291" s="55"/>
      <c r="L291" s="280"/>
    </row>
    <row r="292">
      <c r="A292" s="55"/>
      <c r="B292" s="134"/>
      <c r="C292" s="133"/>
      <c r="D292" s="55"/>
      <c r="E292" s="62"/>
      <c r="F292" s="62"/>
      <c r="G292" s="62"/>
      <c r="H292" s="55"/>
      <c r="I292" s="55"/>
      <c r="J292" s="62"/>
      <c r="K292" s="55"/>
      <c r="L292" s="280"/>
    </row>
    <row r="293">
      <c r="A293" s="55"/>
      <c r="B293" s="134"/>
      <c r="C293" s="133"/>
      <c r="D293" s="55"/>
      <c r="E293" s="62"/>
      <c r="F293" s="62"/>
      <c r="G293" s="62"/>
      <c r="H293" s="55"/>
      <c r="I293" s="55"/>
      <c r="J293" s="62"/>
      <c r="K293" s="55"/>
      <c r="L293" s="280"/>
    </row>
    <row r="294">
      <c r="A294" s="55"/>
      <c r="B294" s="134"/>
      <c r="C294" s="133"/>
      <c r="D294" s="55"/>
      <c r="E294" s="62"/>
      <c r="F294" s="62"/>
      <c r="G294" s="62"/>
      <c r="H294" s="55"/>
      <c r="I294" s="55"/>
      <c r="J294" s="62"/>
      <c r="K294" s="55"/>
      <c r="L294" s="280"/>
    </row>
    <row r="295">
      <c r="A295" s="55"/>
      <c r="B295" s="134"/>
      <c r="C295" s="133"/>
      <c r="D295" s="55"/>
      <c r="E295" s="62"/>
      <c r="F295" s="62"/>
      <c r="G295" s="62"/>
      <c r="H295" s="55"/>
      <c r="I295" s="55"/>
      <c r="J295" s="62"/>
      <c r="K295" s="55"/>
      <c r="L295" s="280"/>
    </row>
    <row r="296">
      <c r="A296" s="55"/>
      <c r="B296" s="134"/>
      <c r="C296" s="133"/>
      <c r="D296" s="55"/>
      <c r="E296" s="62"/>
      <c r="F296" s="62"/>
      <c r="G296" s="62"/>
      <c r="H296" s="55"/>
      <c r="I296" s="55"/>
      <c r="J296" s="62"/>
      <c r="K296" s="55"/>
      <c r="L296" s="280"/>
    </row>
    <row r="297">
      <c r="A297" s="55"/>
      <c r="B297" s="134"/>
      <c r="C297" s="133"/>
      <c r="D297" s="55"/>
      <c r="E297" s="62"/>
      <c r="F297" s="62"/>
      <c r="G297" s="62"/>
      <c r="H297" s="55"/>
      <c r="I297" s="55"/>
      <c r="J297" s="62"/>
      <c r="K297" s="55"/>
      <c r="L297" s="280"/>
    </row>
    <row r="298">
      <c r="A298" s="55"/>
      <c r="B298" s="134"/>
      <c r="C298" s="133"/>
      <c r="D298" s="55"/>
      <c r="E298" s="62"/>
      <c r="F298" s="62"/>
      <c r="G298" s="62"/>
      <c r="H298" s="55"/>
      <c r="I298" s="55"/>
      <c r="J298" s="62"/>
      <c r="K298" s="55"/>
      <c r="L298" s="280"/>
    </row>
    <row r="299">
      <c r="A299" s="55"/>
      <c r="B299" s="134"/>
      <c r="C299" s="133"/>
      <c r="D299" s="55"/>
      <c r="E299" s="62"/>
      <c r="F299" s="62"/>
      <c r="G299" s="62"/>
      <c r="H299" s="55"/>
      <c r="I299" s="55"/>
      <c r="J299" s="62"/>
      <c r="K299" s="55"/>
      <c r="L299" s="280"/>
    </row>
    <row r="300">
      <c r="A300" s="55"/>
      <c r="B300" s="134"/>
      <c r="C300" s="133"/>
      <c r="D300" s="55"/>
      <c r="E300" s="62"/>
      <c r="F300" s="62"/>
      <c r="G300" s="62"/>
      <c r="H300" s="55"/>
      <c r="I300" s="55"/>
      <c r="J300" s="62"/>
      <c r="K300" s="55"/>
      <c r="L300" s="280"/>
    </row>
    <row r="301">
      <c r="A301" s="55"/>
      <c r="B301" s="134"/>
      <c r="C301" s="133"/>
      <c r="D301" s="55"/>
      <c r="E301" s="62"/>
      <c r="F301" s="62"/>
      <c r="G301" s="62"/>
      <c r="H301" s="55"/>
      <c r="I301" s="55"/>
      <c r="J301" s="62"/>
      <c r="K301" s="55"/>
      <c r="L301" s="280"/>
    </row>
    <row r="302">
      <c r="A302" s="55"/>
      <c r="B302" s="134"/>
      <c r="C302" s="133"/>
      <c r="D302" s="55"/>
      <c r="E302" s="62"/>
      <c r="F302" s="62"/>
      <c r="G302" s="62"/>
      <c r="H302" s="55"/>
      <c r="I302" s="55"/>
      <c r="J302" s="62"/>
      <c r="K302" s="55"/>
      <c r="L302" s="280"/>
    </row>
    <row r="303">
      <c r="A303" s="55"/>
      <c r="B303" s="134"/>
      <c r="C303" s="133"/>
      <c r="D303" s="55"/>
      <c r="E303" s="62"/>
      <c r="F303" s="62"/>
      <c r="G303" s="62"/>
      <c r="H303" s="55"/>
      <c r="I303" s="55"/>
      <c r="J303" s="62"/>
      <c r="K303" s="55"/>
      <c r="L303" s="280"/>
    </row>
    <row r="304">
      <c r="A304" s="55"/>
      <c r="B304" s="134"/>
      <c r="C304" s="133"/>
      <c r="D304" s="55"/>
      <c r="E304" s="62"/>
      <c r="F304" s="62"/>
      <c r="G304" s="62"/>
      <c r="H304" s="55"/>
      <c r="I304" s="55"/>
      <c r="J304" s="62"/>
      <c r="K304" s="55"/>
      <c r="L304" s="280"/>
    </row>
    <row r="305">
      <c r="A305" s="55"/>
      <c r="B305" s="134"/>
      <c r="C305" s="133"/>
      <c r="D305" s="55"/>
      <c r="E305" s="62"/>
      <c r="F305" s="62"/>
      <c r="G305" s="62"/>
      <c r="H305" s="55"/>
      <c r="I305" s="55"/>
      <c r="J305" s="62"/>
      <c r="K305" s="55"/>
      <c r="L305" s="280"/>
    </row>
    <row r="306">
      <c r="A306" s="55"/>
      <c r="B306" s="134"/>
      <c r="C306" s="133"/>
      <c r="D306" s="55"/>
      <c r="E306" s="62"/>
      <c r="F306" s="62"/>
      <c r="G306" s="62"/>
      <c r="H306" s="55"/>
      <c r="I306" s="55"/>
      <c r="J306" s="62"/>
      <c r="K306" s="55"/>
      <c r="L306" s="280"/>
    </row>
    <row r="307">
      <c r="A307" s="55"/>
      <c r="B307" s="134"/>
      <c r="C307" s="133"/>
      <c r="D307" s="55"/>
      <c r="E307" s="62"/>
      <c r="F307" s="62"/>
      <c r="G307" s="62"/>
      <c r="H307" s="55"/>
      <c r="I307" s="55"/>
      <c r="J307" s="62"/>
      <c r="K307" s="55"/>
      <c r="L307" s="280"/>
    </row>
    <row r="308">
      <c r="A308" s="55"/>
      <c r="B308" s="134"/>
      <c r="C308" s="133"/>
      <c r="D308" s="55"/>
      <c r="E308" s="62"/>
      <c r="F308" s="62"/>
      <c r="G308" s="62"/>
      <c r="H308" s="55"/>
      <c r="I308" s="55"/>
      <c r="J308" s="62"/>
      <c r="K308" s="55"/>
      <c r="L308" s="280"/>
    </row>
    <row r="309">
      <c r="A309" s="55"/>
      <c r="B309" s="134"/>
      <c r="C309" s="133"/>
      <c r="D309" s="55"/>
      <c r="E309" s="62"/>
      <c r="F309" s="62"/>
      <c r="G309" s="62"/>
      <c r="H309" s="55"/>
      <c r="I309" s="55"/>
      <c r="J309" s="62"/>
      <c r="K309" s="55"/>
      <c r="L309" s="280"/>
    </row>
    <row r="310">
      <c r="A310" s="55"/>
      <c r="B310" s="134"/>
      <c r="C310" s="133"/>
      <c r="D310" s="55"/>
      <c r="E310" s="62"/>
      <c r="F310" s="62"/>
      <c r="G310" s="62"/>
      <c r="H310" s="55"/>
      <c r="I310" s="55"/>
      <c r="J310" s="62"/>
      <c r="K310" s="55"/>
      <c r="L310" s="280"/>
    </row>
    <row r="311">
      <c r="A311" s="55"/>
      <c r="B311" s="134"/>
      <c r="C311" s="133"/>
      <c r="D311" s="55"/>
      <c r="E311" s="62"/>
      <c r="F311" s="62"/>
      <c r="G311" s="62"/>
      <c r="H311" s="55"/>
      <c r="I311" s="55"/>
      <c r="J311" s="62"/>
      <c r="K311" s="55"/>
      <c r="L311" s="280"/>
    </row>
    <row r="312">
      <c r="A312" s="55"/>
      <c r="B312" s="134"/>
      <c r="C312" s="133"/>
      <c r="D312" s="55"/>
      <c r="E312" s="62"/>
      <c r="F312" s="62"/>
      <c r="G312" s="62"/>
      <c r="H312" s="55"/>
      <c r="I312" s="55"/>
      <c r="J312" s="62"/>
      <c r="K312" s="55"/>
      <c r="L312" s="280"/>
    </row>
    <row r="313">
      <c r="A313" s="55"/>
      <c r="B313" s="134"/>
      <c r="C313" s="133"/>
      <c r="D313" s="55"/>
      <c r="E313" s="62"/>
      <c r="F313" s="62"/>
      <c r="G313" s="62"/>
      <c r="H313" s="55"/>
      <c r="I313" s="55"/>
      <c r="J313" s="62"/>
      <c r="K313" s="55"/>
      <c r="L313" s="280"/>
    </row>
    <row r="314">
      <c r="A314" s="55"/>
      <c r="B314" s="134"/>
      <c r="C314" s="133"/>
      <c r="D314" s="55"/>
      <c r="E314" s="62"/>
      <c r="F314" s="62"/>
      <c r="G314" s="62"/>
      <c r="H314" s="55"/>
      <c r="I314" s="55"/>
      <c r="J314" s="62"/>
      <c r="K314" s="55"/>
      <c r="L314" s="280"/>
    </row>
    <row r="315">
      <c r="A315" s="55"/>
      <c r="B315" s="134"/>
      <c r="C315" s="133"/>
      <c r="D315" s="55"/>
      <c r="E315" s="62"/>
      <c r="F315" s="62"/>
      <c r="G315" s="62"/>
      <c r="H315" s="55"/>
      <c r="I315" s="55"/>
      <c r="J315" s="62"/>
      <c r="K315" s="55"/>
      <c r="L315" s="280"/>
    </row>
    <row r="316">
      <c r="A316" s="55"/>
      <c r="B316" s="134"/>
      <c r="C316" s="133"/>
      <c r="D316" s="55"/>
      <c r="E316" s="62"/>
      <c r="F316" s="62"/>
      <c r="G316" s="62"/>
      <c r="H316" s="55"/>
      <c r="I316" s="55"/>
      <c r="J316" s="62"/>
      <c r="K316" s="55"/>
      <c r="L316" s="280"/>
    </row>
    <row r="317">
      <c r="A317" s="55"/>
      <c r="B317" s="134"/>
      <c r="C317" s="133"/>
      <c r="D317" s="55"/>
      <c r="E317" s="62"/>
      <c r="F317" s="62"/>
      <c r="G317" s="62"/>
      <c r="H317" s="55"/>
      <c r="I317" s="55"/>
      <c r="J317" s="62"/>
      <c r="K317" s="55"/>
      <c r="L317" s="280"/>
    </row>
    <row r="318">
      <c r="A318" s="55"/>
      <c r="B318" s="134"/>
      <c r="C318" s="133"/>
      <c r="D318" s="55"/>
      <c r="E318" s="62"/>
      <c r="F318" s="62"/>
      <c r="G318" s="62"/>
      <c r="H318" s="55"/>
      <c r="I318" s="55"/>
      <c r="J318" s="62"/>
      <c r="K318" s="55"/>
      <c r="L318" s="280"/>
    </row>
    <row r="319">
      <c r="A319" s="55"/>
      <c r="B319" s="134"/>
      <c r="C319" s="133"/>
      <c r="D319" s="55"/>
      <c r="E319" s="62"/>
      <c r="F319" s="62"/>
      <c r="G319" s="62"/>
      <c r="H319" s="55"/>
      <c r="I319" s="55"/>
      <c r="J319" s="62"/>
      <c r="K319" s="55"/>
      <c r="L319" s="280"/>
    </row>
    <row r="320">
      <c r="A320" s="55"/>
      <c r="B320" s="134"/>
      <c r="C320" s="133"/>
      <c r="D320" s="55"/>
      <c r="E320" s="62"/>
      <c r="F320" s="62"/>
      <c r="G320" s="62"/>
      <c r="H320" s="55"/>
      <c r="I320" s="55"/>
      <c r="J320" s="62"/>
      <c r="K320" s="55"/>
      <c r="L320" s="280"/>
    </row>
    <row r="321">
      <c r="A321" s="55"/>
      <c r="B321" s="134"/>
      <c r="C321" s="133"/>
      <c r="D321" s="55"/>
      <c r="E321" s="62"/>
      <c r="F321" s="62"/>
      <c r="G321" s="62"/>
      <c r="H321" s="55"/>
      <c r="I321" s="55"/>
      <c r="J321" s="62"/>
      <c r="K321" s="55"/>
      <c r="L321" s="280"/>
    </row>
    <row r="322">
      <c r="A322" s="55"/>
      <c r="B322" s="134"/>
      <c r="C322" s="133"/>
      <c r="D322" s="55"/>
      <c r="E322" s="62"/>
      <c r="F322" s="62"/>
      <c r="G322" s="62"/>
      <c r="H322" s="55"/>
      <c r="I322" s="55"/>
      <c r="J322" s="62"/>
      <c r="K322" s="55"/>
      <c r="L322" s="280"/>
    </row>
    <row r="323">
      <c r="A323" s="55"/>
      <c r="B323" s="134"/>
      <c r="C323" s="133"/>
      <c r="D323" s="55"/>
      <c r="E323" s="62"/>
      <c r="F323" s="62"/>
      <c r="G323" s="62"/>
      <c r="H323" s="55"/>
      <c r="I323" s="55"/>
      <c r="J323" s="62"/>
      <c r="K323" s="55"/>
      <c r="L323" s="280"/>
    </row>
    <row r="324">
      <c r="A324" s="55"/>
      <c r="B324" s="134"/>
      <c r="C324" s="133"/>
      <c r="D324" s="55"/>
      <c r="E324" s="62"/>
      <c r="F324" s="62"/>
      <c r="G324" s="62"/>
      <c r="H324" s="55"/>
      <c r="I324" s="55"/>
      <c r="J324" s="62"/>
      <c r="K324" s="55"/>
      <c r="L324" s="280"/>
    </row>
    <row r="325">
      <c r="A325" s="55"/>
      <c r="B325" s="134"/>
      <c r="C325" s="133"/>
      <c r="D325" s="55"/>
      <c r="E325" s="62"/>
      <c r="F325" s="62"/>
      <c r="G325" s="62"/>
      <c r="H325" s="55"/>
      <c r="I325" s="55"/>
      <c r="J325" s="62"/>
      <c r="K325" s="55"/>
      <c r="L325" s="280"/>
    </row>
    <row r="326">
      <c r="A326" s="55"/>
      <c r="B326" s="134"/>
      <c r="C326" s="133"/>
      <c r="D326" s="55"/>
      <c r="E326" s="62"/>
      <c r="F326" s="62"/>
      <c r="G326" s="62"/>
      <c r="H326" s="55"/>
      <c r="I326" s="55"/>
      <c r="J326" s="62"/>
      <c r="K326" s="55"/>
      <c r="L326" s="280"/>
    </row>
    <row r="327">
      <c r="A327" s="55"/>
      <c r="B327" s="134"/>
      <c r="C327" s="133"/>
      <c r="D327" s="55"/>
      <c r="E327" s="62"/>
      <c r="F327" s="62"/>
      <c r="G327" s="62"/>
      <c r="H327" s="55"/>
      <c r="I327" s="55"/>
      <c r="J327" s="62"/>
      <c r="K327" s="55"/>
      <c r="L327" s="280"/>
    </row>
    <row r="328">
      <c r="A328" s="55"/>
      <c r="B328" s="134"/>
      <c r="C328" s="133"/>
      <c r="D328" s="55"/>
      <c r="E328" s="62"/>
      <c r="F328" s="62"/>
      <c r="G328" s="62"/>
      <c r="H328" s="55"/>
      <c r="I328" s="55"/>
      <c r="J328" s="62"/>
      <c r="K328" s="55"/>
      <c r="L328" s="280"/>
    </row>
    <row r="329">
      <c r="A329" s="55"/>
      <c r="B329" s="134"/>
      <c r="C329" s="133"/>
      <c r="D329" s="55"/>
      <c r="E329" s="62"/>
      <c r="F329" s="62"/>
      <c r="G329" s="62"/>
      <c r="H329" s="55"/>
      <c r="I329" s="55"/>
      <c r="J329" s="62"/>
      <c r="K329" s="55"/>
      <c r="L329" s="280"/>
    </row>
    <row r="330">
      <c r="A330" s="55"/>
      <c r="B330" s="134"/>
      <c r="C330" s="133"/>
      <c r="D330" s="55"/>
      <c r="E330" s="62"/>
      <c r="F330" s="62"/>
      <c r="G330" s="62"/>
      <c r="H330" s="55"/>
      <c r="I330" s="55"/>
      <c r="J330" s="62"/>
      <c r="K330" s="55"/>
      <c r="L330" s="280"/>
    </row>
    <row r="331">
      <c r="A331" s="55"/>
      <c r="B331" s="134"/>
      <c r="C331" s="133"/>
      <c r="D331" s="55"/>
      <c r="E331" s="62"/>
      <c r="F331" s="62"/>
      <c r="G331" s="62"/>
      <c r="H331" s="55"/>
      <c r="I331" s="55"/>
      <c r="J331" s="62"/>
      <c r="K331" s="55"/>
      <c r="L331" s="280"/>
    </row>
    <row r="332">
      <c r="A332" s="55"/>
      <c r="B332" s="134"/>
      <c r="C332" s="133"/>
      <c r="D332" s="55"/>
      <c r="E332" s="62"/>
      <c r="F332" s="62"/>
      <c r="G332" s="62"/>
      <c r="H332" s="55"/>
      <c r="I332" s="55"/>
      <c r="J332" s="62"/>
      <c r="K332" s="55"/>
      <c r="L332" s="280"/>
    </row>
    <row r="333">
      <c r="A333" s="55"/>
      <c r="B333" s="134"/>
      <c r="C333" s="133"/>
      <c r="D333" s="55"/>
      <c r="E333" s="62"/>
      <c r="F333" s="62"/>
      <c r="G333" s="62"/>
      <c r="H333" s="55"/>
      <c r="I333" s="55"/>
      <c r="J333" s="62"/>
      <c r="K333" s="55"/>
      <c r="L333" s="280"/>
    </row>
    <row r="334">
      <c r="A334" s="55"/>
      <c r="B334" s="134"/>
      <c r="C334" s="133"/>
      <c r="D334" s="55"/>
      <c r="E334" s="62"/>
      <c r="F334" s="62"/>
      <c r="G334" s="62"/>
      <c r="H334" s="55"/>
      <c r="I334" s="55"/>
      <c r="J334" s="62"/>
      <c r="K334" s="55"/>
      <c r="L334" s="280"/>
    </row>
    <row r="335">
      <c r="A335" s="55"/>
      <c r="B335" s="134"/>
      <c r="C335" s="133"/>
      <c r="D335" s="55"/>
      <c r="E335" s="62"/>
      <c r="F335" s="62"/>
      <c r="G335" s="62"/>
      <c r="H335" s="55"/>
      <c r="I335" s="55"/>
      <c r="J335" s="62"/>
      <c r="K335" s="55"/>
      <c r="L335" s="280"/>
    </row>
    <row r="336">
      <c r="A336" s="55"/>
      <c r="B336" s="134"/>
      <c r="C336" s="133"/>
      <c r="D336" s="55"/>
      <c r="E336" s="62"/>
      <c r="F336" s="62"/>
      <c r="G336" s="62"/>
      <c r="H336" s="55"/>
      <c r="I336" s="55"/>
      <c r="J336" s="62"/>
      <c r="K336" s="55"/>
      <c r="L336" s="280"/>
    </row>
    <row r="337">
      <c r="A337" s="55"/>
      <c r="B337" s="134"/>
      <c r="C337" s="133"/>
      <c r="D337" s="55"/>
      <c r="E337" s="62"/>
      <c r="F337" s="62"/>
      <c r="G337" s="62"/>
      <c r="H337" s="55"/>
      <c r="I337" s="55"/>
      <c r="J337" s="62"/>
      <c r="K337" s="55"/>
      <c r="L337" s="280"/>
    </row>
    <row r="338">
      <c r="A338" s="55"/>
      <c r="B338" s="134"/>
      <c r="C338" s="133"/>
      <c r="D338" s="55"/>
      <c r="E338" s="62"/>
      <c r="F338" s="62"/>
      <c r="G338" s="62"/>
      <c r="H338" s="55"/>
      <c r="I338" s="55"/>
      <c r="J338" s="62"/>
      <c r="K338" s="55"/>
      <c r="L338" s="280"/>
    </row>
    <row r="339">
      <c r="A339" s="55"/>
      <c r="B339" s="134"/>
      <c r="C339" s="133"/>
      <c r="D339" s="55"/>
      <c r="E339" s="62"/>
      <c r="F339" s="62"/>
      <c r="G339" s="62"/>
      <c r="H339" s="55"/>
      <c r="I339" s="55"/>
      <c r="J339" s="62"/>
      <c r="K339" s="55"/>
      <c r="L339" s="280"/>
    </row>
    <row r="340">
      <c r="A340" s="55"/>
      <c r="B340" s="134"/>
      <c r="C340" s="133"/>
      <c r="D340" s="55"/>
      <c r="E340" s="62"/>
      <c r="F340" s="62"/>
      <c r="G340" s="62"/>
      <c r="H340" s="55"/>
      <c r="I340" s="55"/>
      <c r="J340" s="62"/>
      <c r="K340" s="55"/>
      <c r="L340" s="280"/>
    </row>
    <row r="341">
      <c r="A341" s="55"/>
      <c r="B341" s="134"/>
      <c r="C341" s="133"/>
      <c r="D341" s="55"/>
      <c r="E341" s="62"/>
      <c r="F341" s="62"/>
      <c r="G341" s="62"/>
      <c r="H341" s="55"/>
      <c r="I341" s="55"/>
      <c r="J341" s="62"/>
      <c r="K341" s="55"/>
      <c r="L341" s="280"/>
    </row>
    <row r="342">
      <c r="A342" s="55"/>
      <c r="B342" s="134"/>
      <c r="C342" s="133"/>
      <c r="D342" s="55"/>
      <c r="E342" s="62"/>
      <c r="F342" s="62"/>
      <c r="G342" s="62"/>
      <c r="H342" s="55"/>
      <c r="I342" s="55"/>
      <c r="J342" s="62"/>
      <c r="K342" s="55"/>
      <c r="L342" s="280"/>
    </row>
    <row r="343">
      <c r="A343" s="55"/>
      <c r="B343" s="134"/>
      <c r="C343" s="133"/>
      <c r="D343" s="55"/>
      <c r="E343" s="62"/>
      <c r="F343" s="62"/>
      <c r="G343" s="62"/>
      <c r="H343" s="55"/>
      <c r="I343" s="55"/>
      <c r="J343" s="62"/>
      <c r="K343" s="55"/>
      <c r="L343" s="280"/>
    </row>
    <row r="344">
      <c r="A344" s="55"/>
      <c r="B344" s="134"/>
      <c r="C344" s="133"/>
      <c r="D344" s="55"/>
      <c r="E344" s="62"/>
      <c r="F344" s="62"/>
      <c r="G344" s="62"/>
      <c r="H344" s="55"/>
      <c r="I344" s="55"/>
      <c r="J344" s="62"/>
      <c r="K344" s="55"/>
      <c r="L344" s="280"/>
    </row>
    <row r="345">
      <c r="A345" s="55"/>
      <c r="B345" s="134"/>
      <c r="C345" s="133"/>
      <c r="D345" s="55"/>
      <c r="E345" s="62"/>
      <c r="F345" s="62"/>
      <c r="G345" s="62"/>
      <c r="H345" s="55"/>
      <c r="I345" s="55"/>
      <c r="J345" s="62"/>
      <c r="K345" s="55"/>
      <c r="L345" s="280"/>
    </row>
    <row r="346">
      <c r="A346" s="55"/>
      <c r="B346" s="134"/>
      <c r="C346" s="133"/>
      <c r="D346" s="55"/>
      <c r="E346" s="62"/>
      <c r="F346" s="62"/>
      <c r="G346" s="62"/>
      <c r="H346" s="55"/>
      <c r="I346" s="55"/>
      <c r="J346" s="62"/>
      <c r="K346" s="55"/>
      <c r="L346" s="280"/>
    </row>
    <row r="347">
      <c r="A347" s="55"/>
      <c r="B347" s="134"/>
      <c r="C347" s="133"/>
      <c r="D347" s="55"/>
      <c r="E347" s="62"/>
      <c r="F347" s="62"/>
      <c r="G347" s="62"/>
      <c r="H347" s="55"/>
      <c r="I347" s="55"/>
      <c r="J347" s="62"/>
      <c r="K347" s="55"/>
      <c r="L347" s="280"/>
    </row>
    <row r="348">
      <c r="A348" s="55"/>
      <c r="B348" s="134"/>
      <c r="C348" s="133"/>
      <c r="D348" s="55"/>
      <c r="E348" s="62"/>
      <c r="F348" s="62"/>
      <c r="G348" s="62"/>
      <c r="H348" s="55"/>
      <c r="I348" s="55"/>
      <c r="J348" s="62"/>
      <c r="K348" s="55"/>
      <c r="L348" s="280"/>
    </row>
    <row r="349">
      <c r="A349" s="55"/>
      <c r="B349" s="134"/>
      <c r="C349" s="133"/>
      <c r="D349" s="55"/>
      <c r="E349" s="62"/>
      <c r="F349" s="62"/>
      <c r="G349" s="62"/>
      <c r="H349" s="55"/>
      <c r="I349" s="55"/>
      <c r="J349" s="62"/>
      <c r="K349" s="55"/>
      <c r="L349" s="280"/>
    </row>
    <row r="350">
      <c r="A350" s="55"/>
      <c r="B350" s="134"/>
      <c r="C350" s="133"/>
      <c r="D350" s="55"/>
      <c r="E350" s="62"/>
      <c r="F350" s="62"/>
      <c r="G350" s="62"/>
      <c r="H350" s="55"/>
      <c r="I350" s="55"/>
      <c r="J350" s="62"/>
      <c r="K350" s="55"/>
      <c r="L350" s="280"/>
    </row>
    <row r="351">
      <c r="A351" s="55"/>
      <c r="B351" s="134"/>
      <c r="C351" s="133"/>
      <c r="D351" s="55"/>
      <c r="E351" s="62"/>
      <c r="F351" s="62"/>
      <c r="G351" s="62"/>
      <c r="H351" s="55"/>
      <c r="I351" s="55"/>
      <c r="J351" s="62"/>
      <c r="K351" s="55"/>
      <c r="L351" s="280"/>
    </row>
    <row r="352">
      <c r="A352" s="55"/>
      <c r="B352" s="134"/>
      <c r="C352" s="133"/>
      <c r="D352" s="55"/>
      <c r="E352" s="62"/>
      <c r="F352" s="62"/>
      <c r="G352" s="62"/>
      <c r="H352" s="55"/>
      <c r="I352" s="55"/>
      <c r="J352" s="62"/>
      <c r="K352" s="55"/>
      <c r="L352" s="280"/>
    </row>
    <row r="353">
      <c r="A353" s="55"/>
      <c r="B353" s="134"/>
      <c r="C353" s="133"/>
      <c r="D353" s="55"/>
      <c r="E353" s="62"/>
      <c r="F353" s="62"/>
      <c r="G353" s="62"/>
      <c r="H353" s="55"/>
      <c r="I353" s="55"/>
      <c r="J353" s="62"/>
      <c r="K353" s="55"/>
      <c r="L353" s="280"/>
    </row>
    <row r="354">
      <c r="A354" s="55"/>
      <c r="B354" s="134"/>
      <c r="C354" s="133"/>
      <c r="D354" s="55"/>
      <c r="E354" s="62"/>
      <c r="F354" s="62"/>
      <c r="G354" s="62"/>
      <c r="H354" s="55"/>
      <c r="I354" s="55"/>
      <c r="J354" s="62"/>
      <c r="K354" s="55"/>
      <c r="L354" s="280"/>
    </row>
    <row r="355">
      <c r="A355" s="55"/>
      <c r="B355" s="134"/>
      <c r="C355" s="133"/>
      <c r="D355" s="55"/>
      <c r="E355" s="62"/>
      <c r="F355" s="62"/>
      <c r="G355" s="62"/>
      <c r="H355" s="55"/>
      <c r="I355" s="55"/>
      <c r="J355" s="62"/>
      <c r="K355" s="55"/>
      <c r="L355" s="280"/>
    </row>
    <row r="356">
      <c r="A356" s="55"/>
      <c r="B356" s="134"/>
      <c r="C356" s="133"/>
      <c r="D356" s="55"/>
      <c r="E356" s="62"/>
      <c r="F356" s="62"/>
      <c r="G356" s="62"/>
      <c r="H356" s="55"/>
      <c r="I356" s="55"/>
      <c r="J356" s="62"/>
      <c r="K356" s="55"/>
      <c r="L356" s="280"/>
    </row>
    <row r="357">
      <c r="A357" s="55"/>
      <c r="B357" s="134"/>
      <c r="C357" s="133"/>
      <c r="D357" s="55"/>
      <c r="E357" s="62"/>
      <c r="F357" s="62"/>
      <c r="G357" s="62"/>
      <c r="H357" s="55"/>
      <c r="I357" s="55"/>
      <c r="J357" s="62"/>
      <c r="K357" s="55"/>
      <c r="L357" s="280"/>
    </row>
    <row r="358">
      <c r="A358" s="55"/>
      <c r="B358" s="134"/>
      <c r="C358" s="133"/>
      <c r="D358" s="55"/>
      <c r="E358" s="62"/>
      <c r="F358" s="62"/>
      <c r="G358" s="62"/>
      <c r="H358" s="55"/>
      <c r="I358" s="55"/>
      <c r="J358" s="62"/>
      <c r="K358" s="55"/>
      <c r="L358" s="280"/>
    </row>
    <row r="359">
      <c r="A359" s="55"/>
      <c r="B359" s="134"/>
      <c r="C359" s="133"/>
      <c r="D359" s="55"/>
      <c r="E359" s="62"/>
      <c r="F359" s="62"/>
      <c r="G359" s="62"/>
      <c r="H359" s="55"/>
      <c r="I359" s="55"/>
      <c r="J359" s="62"/>
      <c r="K359" s="55"/>
      <c r="L359" s="280"/>
    </row>
    <row r="360">
      <c r="A360" s="55"/>
      <c r="B360" s="134"/>
      <c r="C360" s="133"/>
      <c r="D360" s="55"/>
      <c r="E360" s="62"/>
      <c r="F360" s="62"/>
      <c r="G360" s="62"/>
      <c r="H360" s="55"/>
      <c r="I360" s="55"/>
      <c r="J360" s="62"/>
      <c r="K360" s="55"/>
      <c r="L360" s="280"/>
    </row>
    <row r="361">
      <c r="A361" s="55"/>
      <c r="B361" s="134"/>
      <c r="C361" s="133"/>
      <c r="D361" s="55"/>
      <c r="E361" s="62"/>
      <c r="F361" s="62"/>
      <c r="G361" s="62"/>
      <c r="H361" s="55"/>
      <c r="I361" s="55"/>
      <c r="J361" s="62"/>
      <c r="K361" s="55"/>
      <c r="L361" s="280"/>
    </row>
    <row r="362">
      <c r="A362" s="55"/>
      <c r="B362" s="134"/>
      <c r="C362" s="133"/>
      <c r="D362" s="55"/>
      <c r="E362" s="62"/>
      <c r="F362" s="62"/>
      <c r="G362" s="62"/>
      <c r="H362" s="55"/>
      <c r="I362" s="55"/>
      <c r="J362" s="62"/>
      <c r="K362" s="55"/>
      <c r="L362" s="280"/>
    </row>
    <row r="363">
      <c r="A363" s="55"/>
      <c r="B363" s="134"/>
      <c r="C363" s="133"/>
      <c r="D363" s="55"/>
      <c r="E363" s="62"/>
      <c r="F363" s="62"/>
      <c r="G363" s="62"/>
      <c r="H363" s="55"/>
      <c r="I363" s="55"/>
      <c r="J363" s="62"/>
      <c r="K363" s="55"/>
      <c r="L363" s="280"/>
    </row>
    <row r="364">
      <c r="A364" s="55"/>
      <c r="B364" s="134"/>
      <c r="C364" s="133"/>
      <c r="D364" s="55"/>
      <c r="E364" s="62"/>
      <c r="F364" s="62"/>
      <c r="G364" s="62"/>
      <c r="H364" s="55"/>
      <c r="I364" s="55"/>
      <c r="J364" s="62"/>
      <c r="K364" s="55"/>
      <c r="L364" s="280"/>
    </row>
    <row r="365">
      <c r="A365" s="55"/>
      <c r="B365" s="134"/>
      <c r="C365" s="133"/>
      <c r="D365" s="55"/>
      <c r="E365" s="62"/>
      <c r="F365" s="62"/>
      <c r="G365" s="62"/>
      <c r="H365" s="55"/>
      <c r="I365" s="55"/>
      <c r="J365" s="62"/>
      <c r="K365" s="55"/>
      <c r="L365" s="280"/>
    </row>
    <row r="366">
      <c r="A366" s="55"/>
      <c r="B366" s="134"/>
      <c r="C366" s="133"/>
      <c r="D366" s="55"/>
      <c r="E366" s="62"/>
      <c r="F366" s="62"/>
      <c r="G366" s="62"/>
      <c r="H366" s="55"/>
      <c r="I366" s="55"/>
      <c r="J366" s="62"/>
      <c r="K366" s="55"/>
      <c r="L366" s="280"/>
    </row>
    <row r="367">
      <c r="A367" s="55"/>
      <c r="B367" s="134"/>
      <c r="C367" s="133"/>
      <c r="D367" s="55"/>
      <c r="E367" s="62"/>
      <c r="F367" s="62"/>
      <c r="G367" s="62"/>
      <c r="H367" s="55"/>
      <c r="I367" s="55"/>
      <c r="J367" s="62"/>
      <c r="K367" s="55"/>
      <c r="L367" s="280"/>
    </row>
    <row r="368">
      <c r="A368" s="55"/>
      <c r="B368" s="134"/>
      <c r="C368" s="133"/>
      <c r="D368" s="55"/>
      <c r="E368" s="62"/>
      <c r="F368" s="62"/>
      <c r="G368" s="62"/>
      <c r="H368" s="55"/>
      <c r="I368" s="55"/>
      <c r="J368" s="62"/>
      <c r="K368" s="55"/>
      <c r="L368" s="280"/>
    </row>
    <row r="369">
      <c r="A369" s="55"/>
      <c r="B369" s="134"/>
      <c r="C369" s="133"/>
      <c r="D369" s="55"/>
      <c r="E369" s="62"/>
      <c r="F369" s="62"/>
      <c r="G369" s="62"/>
      <c r="H369" s="55"/>
      <c r="I369" s="55"/>
      <c r="J369" s="62"/>
      <c r="K369" s="55"/>
      <c r="L369" s="280"/>
    </row>
    <row r="370">
      <c r="A370" s="55"/>
      <c r="B370" s="134"/>
      <c r="C370" s="133"/>
      <c r="D370" s="55"/>
      <c r="E370" s="62"/>
      <c r="F370" s="62"/>
      <c r="G370" s="62"/>
      <c r="H370" s="55"/>
      <c r="I370" s="55"/>
      <c r="J370" s="62"/>
      <c r="K370" s="55"/>
      <c r="L370" s="280"/>
    </row>
    <row r="371">
      <c r="A371" s="55"/>
      <c r="B371" s="134"/>
      <c r="C371" s="133"/>
      <c r="D371" s="55"/>
      <c r="E371" s="62"/>
      <c r="F371" s="62"/>
      <c r="G371" s="62"/>
      <c r="H371" s="55"/>
      <c r="I371" s="55"/>
      <c r="J371" s="62"/>
      <c r="K371" s="55"/>
      <c r="L371" s="280"/>
    </row>
    <row r="372">
      <c r="A372" s="55"/>
      <c r="B372" s="134"/>
      <c r="C372" s="133"/>
      <c r="D372" s="55"/>
      <c r="E372" s="62"/>
      <c r="F372" s="62"/>
      <c r="G372" s="62"/>
      <c r="H372" s="55"/>
      <c r="I372" s="55"/>
      <c r="J372" s="62"/>
      <c r="K372" s="55"/>
      <c r="L372" s="280"/>
    </row>
    <row r="373">
      <c r="A373" s="55"/>
      <c r="B373" s="134"/>
      <c r="C373" s="133"/>
      <c r="D373" s="55"/>
      <c r="E373" s="62"/>
      <c r="F373" s="62"/>
      <c r="G373" s="62"/>
      <c r="H373" s="55"/>
      <c r="I373" s="55"/>
      <c r="J373" s="62"/>
      <c r="K373" s="55"/>
      <c r="L373" s="280"/>
    </row>
    <row r="374">
      <c r="A374" s="55"/>
      <c r="B374" s="134"/>
      <c r="C374" s="133"/>
      <c r="D374" s="55"/>
      <c r="E374" s="62"/>
      <c r="F374" s="62"/>
      <c r="G374" s="62"/>
      <c r="H374" s="55"/>
      <c r="I374" s="55"/>
      <c r="J374" s="62"/>
      <c r="K374" s="55"/>
      <c r="L374" s="280"/>
    </row>
    <row r="375">
      <c r="A375" s="55"/>
      <c r="B375" s="134"/>
      <c r="C375" s="133"/>
      <c r="D375" s="55"/>
      <c r="E375" s="62"/>
      <c r="F375" s="62"/>
      <c r="G375" s="62"/>
      <c r="H375" s="55"/>
      <c r="I375" s="55"/>
      <c r="J375" s="62"/>
      <c r="K375" s="55"/>
      <c r="L375" s="280"/>
    </row>
    <row r="376">
      <c r="A376" s="55"/>
      <c r="B376" s="134"/>
      <c r="C376" s="133"/>
      <c r="D376" s="55"/>
      <c r="E376" s="62"/>
      <c r="F376" s="62"/>
      <c r="G376" s="62"/>
      <c r="H376" s="55"/>
      <c r="I376" s="55"/>
      <c r="J376" s="62"/>
      <c r="K376" s="55"/>
      <c r="L376" s="280"/>
    </row>
    <row r="377">
      <c r="A377" s="55"/>
      <c r="B377" s="134"/>
      <c r="C377" s="133"/>
      <c r="D377" s="55"/>
      <c r="E377" s="62"/>
      <c r="F377" s="62"/>
      <c r="G377" s="62"/>
      <c r="H377" s="55"/>
      <c r="I377" s="55"/>
      <c r="J377" s="62"/>
      <c r="K377" s="55"/>
      <c r="L377" s="280"/>
    </row>
    <row r="378">
      <c r="A378" s="55"/>
      <c r="B378" s="134"/>
      <c r="C378" s="133"/>
      <c r="D378" s="55"/>
      <c r="E378" s="62"/>
      <c r="F378" s="62"/>
      <c r="G378" s="62"/>
      <c r="H378" s="55"/>
      <c r="I378" s="55"/>
      <c r="J378" s="62"/>
      <c r="K378" s="55"/>
      <c r="L378" s="280"/>
    </row>
    <row r="379">
      <c r="A379" s="55"/>
      <c r="B379" s="134"/>
      <c r="C379" s="133"/>
      <c r="D379" s="55"/>
      <c r="E379" s="62"/>
      <c r="F379" s="62"/>
      <c r="G379" s="62"/>
      <c r="H379" s="55"/>
      <c r="I379" s="55"/>
      <c r="J379" s="62"/>
      <c r="K379" s="55"/>
      <c r="L379" s="280"/>
    </row>
    <row r="380">
      <c r="A380" s="55"/>
      <c r="B380" s="134"/>
      <c r="C380" s="133"/>
      <c r="D380" s="55"/>
      <c r="E380" s="62"/>
      <c r="F380" s="62"/>
      <c r="G380" s="62"/>
      <c r="H380" s="55"/>
      <c r="I380" s="55"/>
      <c r="J380" s="62"/>
      <c r="K380" s="55"/>
      <c r="L380" s="280"/>
    </row>
    <row r="381">
      <c r="A381" s="55"/>
      <c r="B381" s="134"/>
      <c r="C381" s="133"/>
      <c r="D381" s="55"/>
      <c r="E381" s="62"/>
      <c r="F381" s="62"/>
      <c r="G381" s="62"/>
      <c r="H381" s="55"/>
      <c r="I381" s="55"/>
      <c r="J381" s="62"/>
      <c r="K381" s="55"/>
      <c r="L381" s="280"/>
    </row>
    <row r="382">
      <c r="A382" s="55"/>
      <c r="B382" s="134"/>
      <c r="C382" s="133"/>
      <c r="D382" s="55"/>
      <c r="E382" s="62"/>
      <c r="F382" s="62"/>
      <c r="G382" s="62"/>
      <c r="H382" s="55"/>
      <c r="I382" s="55"/>
      <c r="J382" s="62"/>
      <c r="K382" s="55"/>
      <c r="L382" s="280"/>
    </row>
    <row r="383">
      <c r="A383" s="55"/>
      <c r="B383" s="134"/>
      <c r="C383" s="133"/>
      <c r="D383" s="55"/>
      <c r="E383" s="62"/>
      <c r="F383" s="62"/>
      <c r="G383" s="62"/>
      <c r="H383" s="55"/>
      <c r="I383" s="55"/>
      <c r="J383" s="62"/>
      <c r="K383" s="55"/>
      <c r="L383" s="280"/>
    </row>
    <row r="384">
      <c r="A384" s="55"/>
      <c r="B384" s="134"/>
      <c r="C384" s="133"/>
      <c r="D384" s="55"/>
      <c r="E384" s="62"/>
      <c r="F384" s="62"/>
      <c r="G384" s="62"/>
      <c r="H384" s="55"/>
      <c r="I384" s="55"/>
      <c r="J384" s="62"/>
      <c r="K384" s="55"/>
      <c r="L384" s="280"/>
    </row>
    <row r="385">
      <c r="A385" s="55"/>
      <c r="B385" s="134"/>
      <c r="C385" s="133"/>
      <c r="D385" s="55"/>
      <c r="E385" s="62"/>
      <c r="F385" s="62"/>
      <c r="G385" s="62"/>
      <c r="H385" s="55"/>
      <c r="I385" s="55"/>
      <c r="J385" s="62"/>
      <c r="K385" s="55"/>
      <c r="L385" s="280"/>
    </row>
    <row r="386">
      <c r="A386" s="55"/>
      <c r="B386" s="134"/>
      <c r="C386" s="133"/>
      <c r="D386" s="55"/>
      <c r="E386" s="62"/>
      <c r="F386" s="62"/>
      <c r="G386" s="62"/>
      <c r="H386" s="55"/>
      <c r="I386" s="55"/>
      <c r="J386" s="62"/>
      <c r="K386" s="55"/>
      <c r="L386" s="280"/>
    </row>
    <row r="387">
      <c r="A387" s="55"/>
      <c r="B387" s="134"/>
      <c r="C387" s="133"/>
      <c r="D387" s="55"/>
      <c r="E387" s="62"/>
      <c r="F387" s="62"/>
      <c r="G387" s="62"/>
      <c r="H387" s="55"/>
      <c r="I387" s="55"/>
      <c r="J387" s="62"/>
      <c r="K387" s="55"/>
      <c r="L387" s="280"/>
    </row>
    <row r="388">
      <c r="A388" s="55"/>
      <c r="B388" s="134"/>
      <c r="C388" s="133"/>
      <c r="D388" s="55"/>
      <c r="E388" s="62"/>
      <c r="F388" s="62"/>
      <c r="G388" s="62"/>
      <c r="H388" s="55"/>
      <c r="I388" s="55"/>
      <c r="J388" s="62"/>
      <c r="K388" s="55"/>
      <c r="L388" s="280"/>
    </row>
    <row r="389">
      <c r="A389" s="55"/>
      <c r="B389" s="134"/>
      <c r="C389" s="133"/>
      <c r="D389" s="55"/>
      <c r="E389" s="62"/>
      <c r="F389" s="62"/>
      <c r="G389" s="62"/>
      <c r="H389" s="55"/>
      <c r="I389" s="55"/>
      <c r="J389" s="62"/>
      <c r="K389" s="55"/>
      <c r="L389" s="280"/>
    </row>
    <row r="390">
      <c r="A390" s="55"/>
      <c r="B390" s="134"/>
      <c r="C390" s="133"/>
      <c r="D390" s="55"/>
      <c r="E390" s="62"/>
      <c r="F390" s="62"/>
      <c r="G390" s="62"/>
      <c r="H390" s="55"/>
      <c r="I390" s="55"/>
      <c r="J390" s="62"/>
      <c r="K390" s="55"/>
      <c r="L390" s="280"/>
    </row>
    <row r="391">
      <c r="A391" s="55"/>
      <c r="B391" s="134"/>
      <c r="C391" s="133"/>
      <c r="D391" s="55"/>
      <c r="E391" s="62"/>
      <c r="F391" s="62"/>
      <c r="G391" s="62"/>
      <c r="H391" s="55"/>
      <c r="I391" s="55"/>
      <c r="J391" s="62"/>
      <c r="K391" s="55"/>
      <c r="L391" s="280"/>
    </row>
    <row r="392">
      <c r="A392" s="55"/>
      <c r="B392" s="134"/>
      <c r="C392" s="133"/>
      <c r="D392" s="55"/>
      <c r="E392" s="62"/>
      <c r="F392" s="62"/>
      <c r="G392" s="62"/>
      <c r="H392" s="55"/>
      <c r="I392" s="55"/>
      <c r="J392" s="62"/>
      <c r="K392" s="55"/>
      <c r="L392" s="280"/>
    </row>
    <row r="393">
      <c r="A393" s="55"/>
      <c r="B393" s="134"/>
      <c r="C393" s="133"/>
      <c r="D393" s="55"/>
      <c r="E393" s="62"/>
      <c r="F393" s="62"/>
      <c r="G393" s="62"/>
      <c r="H393" s="55"/>
      <c r="I393" s="55"/>
      <c r="J393" s="62"/>
      <c r="K393" s="55"/>
      <c r="L393" s="280"/>
    </row>
    <row r="394">
      <c r="A394" s="55"/>
      <c r="B394" s="134"/>
      <c r="C394" s="133"/>
      <c r="D394" s="55"/>
      <c r="E394" s="62"/>
      <c r="F394" s="62"/>
      <c r="G394" s="62"/>
      <c r="H394" s="55"/>
      <c r="I394" s="55"/>
      <c r="J394" s="62"/>
      <c r="K394" s="55"/>
      <c r="L394" s="280"/>
    </row>
    <row r="395">
      <c r="A395" s="55"/>
      <c r="B395" s="134"/>
      <c r="C395" s="133"/>
      <c r="D395" s="55"/>
      <c r="E395" s="62"/>
      <c r="F395" s="62"/>
      <c r="G395" s="62"/>
      <c r="H395" s="55"/>
      <c r="I395" s="55"/>
      <c r="J395" s="62"/>
      <c r="K395" s="55"/>
      <c r="L395" s="280"/>
    </row>
    <row r="396">
      <c r="A396" s="55"/>
      <c r="B396" s="134"/>
      <c r="C396" s="133"/>
      <c r="D396" s="55"/>
      <c r="E396" s="62"/>
      <c r="F396" s="62"/>
      <c r="G396" s="62"/>
      <c r="H396" s="55"/>
      <c r="I396" s="55"/>
      <c r="J396" s="62"/>
      <c r="K396" s="55"/>
      <c r="L396" s="280"/>
    </row>
    <row r="397">
      <c r="A397" s="55"/>
      <c r="B397" s="134"/>
      <c r="C397" s="133"/>
      <c r="D397" s="55"/>
      <c r="E397" s="62"/>
      <c r="F397" s="62"/>
      <c r="G397" s="62"/>
      <c r="H397" s="55"/>
      <c r="I397" s="55"/>
      <c r="J397" s="62"/>
      <c r="K397" s="55"/>
      <c r="L397" s="280"/>
    </row>
    <row r="398">
      <c r="A398" s="55"/>
      <c r="B398" s="134"/>
      <c r="C398" s="133"/>
      <c r="D398" s="55"/>
      <c r="E398" s="62"/>
      <c r="F398" s="62"/>
      <c r="G398" s="62"/>
      <c r="H398" s="55"/>
      <c r="I398" s="55"/>
      <c r="J398" s="62"/>
      <c r="K398" s="55"/>
      <c r="L398" s="280"/>
    </row>
    <row r="399">
      <c r="A399" s="55"/>
      <c r="B399" s="134"/>
      <c r="C399" s="133"/>
      <c r="D399" s="55"/>
      <c r="E399" s="62"/>
      <c r="F399" s="62"/>
      <c r="G399" s="62"/>
      <c r="H399" s="55"/>
      <c r="I399" s="55"/>
      <c r="J399" s="62"/>
      <c r="K399" s="55"/>
      <c r="L399" s="280"/>
    </row>
    <row r="400">
      <c r="A400" s="55"/>
      <c r="B400" s="134"/>
      <c r="C400" s="133"/>
      <c r="D400" s="55"/>
      <c r="E400" s="62"/>
      <c r="F400" s="62"/>
      <c r="G400" s="62"/>
      <c r="H400" s="55"/>
      <c r="I400" s="55"/>
      <c r="J400" s="62"/>
      <c r="K400" s="55"/>
      <c r="L400" s="280"/>
    </row>
    <row r="401">
      <c r="A401" s="55"/>
      <c r="B401" s="134"/>
      <c r="C401" s="133"/>
      <c r="D401" s="55"/>
      <c r="E401" s="62"/>
      <c r="F401" s="62"/>
      <c r="G401" s="62"/>
      <c r="H401" s="55"/>
      <c r="I401" s="55"/>
      <c r="J401" s="62"/>
      <c r="K401" s="55"/>
      <c r="L401" s="280"/>
    </row>
    <row r="402">
      <c r="A402" s="55"/>
      <c r="B402" s="134"/>
      <c r="C402" s="133"/>
      <c r="D402" s="55"/>
      <c r="E402" s="62"/>
      <c r="F402" s="62"/>
      <c r="G402" s="62"/>
      <c r="H402" s="55"/>
      <c r="I402" s="55"/>
      <c r="J402" s="62"/>
      <c r="K402" s="55"/>
      <c r="L402" s="280"/>
    </row>
    <row r="403">
      <c r="A403" s="55"/>
      <c r="B403" s="134"/>
      <c r="C403" s="133"/>
      <c r="D403" s="55"/>
      <c r="E403" s="62"/>
      <c r="F403" s="62"/>
      <c r="G403" s="62"/>
      <c r="H403" s="55"/>
      <c r="I403" s="55"/>
      <c r="J403" s="62"/>
      <c r="K403" s="55"/>
      <c r="L403" s="280"/>
    </row>
    <row r="404">
      <c r="A404" s="55"/>
      <c r="B404" s="134"/>
      <c r="C404" s="133"/>
      <c r="D404" s="55"/>
      <c r="E404" s="62"/>
      <c r="F404" s="62"/>
      <c r="G404" s="62"/>
      <c r="H404" s="55"/>
      <c r="I404" s="55"/>
      <c r="J404" s="62"/>
      <c r="K404" s="55"/>
      <c r="L404" s="280"/>
    </row>
    <row r="405">
      <c r="A405" s="55"/>
      <c r="B405" s="134"/>
      <c r="C405" s="133"/>
      <c r="D405" s="55"/>
      <c r="E405" s="62"/>
      <c r="F405" s="62"/>
      <c r="G405" s="62"/>
      <c r="H405" s="55"/>
      <c r="I405" s="55"/>
      <c r="J405" s="62"/>
      <c r="K405" s="55"/>
      <c r="L405" s="280"/>
    </row>
    <row r="406">
      <c r="A406" s="55"/>
      <c r="B406" s="134"/>
      <c r="C406" s="133"/>
      <c r="D406" s="55"/>
      <c r="E406" s="62"/>
      <c r="F406" s="62"/>
      <c r="G406" s="62"/>
      <c r="H406" s="55"/>
      <c r="I406" s="55"/>
      <c r="J406" s="62"/>
      <c r="K406" s="55"/>
      <c r="L406" s="280"/>
    </row>
    <row r="407">
      <c r="A407" s="55"/>
      <c r="B407" s="134"/>
      <c r="C407" s="133"/>
      <c r="D407" s="55"/>
      <c r="E407" s="62"/>
      <c r="F407" s="62"/>
      <c r="G407" s="62"/>
      <c r="H407" s="55"/>
      <c r="I407" s="55"/>
      <c r="J407" s="62"/>
      <c r="K407" s="55"/>
      <c r="L407" s="280"/>
    </row>
    <row r="408">
      <c r="A408" s="55"/>
      <c r="B408" s="134"/>
      <c r="C408" s="133"/>
      <c r="D408" s="55"/>
      <c r="E408" s="62"/>
      <c r="F408" s="62"/>
      <c r="G408" s="62"/>
      <c r="H408" s="55"/>
      <c r="I408" s="55"/>
      <c r="J408" s="62"/>
      <c r="K408" s="55"/>
      <c r="L408" s="280"/>
    </row>
    <row r="409">
      <c r="A409" s="55"/>
      <c r="B409" s="134"/>
      <c r="C409" s="133"/>
      <c r="D409" s="55"/>
      <c r="E409" s="62"/>
      <c r="F409" s="62"/>
      <c r="G409" s="62"/>
      <c r="H409" s="55"/>
      <c r="I409" s="55"/>
      <c r="J409" s="62"/>
      <c r="K409" s="55"/>
      <c r="L409" s="280"/>
    </row>
    <row r="410">
      <c r="A410" s="55"/>
      <c r="B410" s="134"/>
      <c r="C410" s="133"/>
      <c r="D410" s="55"/>
      <c r="E410" s="62"/>
      <c r="F410" s="62"/>
      <c r="G410" s="62"/>
      <c r="H410" s="55"/>
      <c r="I410" s="55"/>
      <c r="J410" s="62"/>
      <c r="K410" s="55"/>
      <c r="L410" s="280"/>
    </row>
    <row r="411">
      <c r="A411" s="55"/>
      <c r="B411" s="134"/>
      <c r="C411" s="133"/>
      <c r="D411" s="55"/>
      <c r="E411" s="62"/>
      <c r="F411" s="62"/>
      <c r="G411" s="62"/>
      <c r="H411" s="55"/>
      <c r="I411" s="55"/>
      <c r="J411" s="62"/>
      <c r="K411" s="55"/>
      <c r="L411" s="280"/>
    </row>
    <row r="412">
      <c r="A412" s="55"/>
      <c r="B412" s="134"/>
      <c r="C412" s="133"/>
      <c r="D412" s="55"/>
      <c r="E412" s="62"/>
      <c r="F412" s="62"/>
      <c r="G412" s="62"/>
      <c r="H412" s="55"/>
      <c r="I412" s="55"/>
      <c r="J412" s="62"/>
      <c r="K412" s="55"/>
      <c r="L412" s="280"/>
    </row>
    <row r="413">
      <c r="A413" s="55"/>
      <c r="B413" s="134"/>
      <c r="C413" s="133"/>
      <c r="D413" s="55"/>
      <c r="E413" s="62"/>
      <c r="F413" s="62"/>
      <c r="G413" s="62"/>
      <c r="H413" s="55"/>
      <c r="I413" s="55"/>
      <c r="J413" s="62"/>
      <c r="K413" s="55"/>
      <c r="L413" s="280"/>
    </row>
    <row r="414">
      <c r="A414" s="55"/>
      <c r="B414" s="134"/>
      <c r="C414" s="133"/>
      <c r="D414" s="55"/>
      <c r="E414" s="62"/>
      <c r="F414" s="62"/>
      <c r="G414" s="62"/>
      <c r="H414" s="55"/>
      <c r="I414" s="55"/>
      <c r="J414" s="62"/>
      <c r="K414" s="55"/>
      <c r="L414" s="280"/>
    </row>
    <row r="415">
      <c r="A415" s="55"/>
      <c r="B415" s="134"/>
      <c r="C415" s="133"/>
      <c r="D415" s="55"/>
      <c r="E415" s="62"/>
      <c r="F415" s="62"/>
      <c r="G415" s="62"/>
      <c r="H415" s="55"/>
      <c r="I415" s="55"/>
      <c r="J415" s="62"/>
      <c r="K415" s="55"/>
      <c r="L415" s="280"/>
    </row>
    <row r="416">
      <c r="A416" s="55"/>
      <c r="B416" s="134"/>
      <c r="C416" s="133"/>
      <c r="D416" s="55"/>
      <c r="E416" s="62"/>
      <c r="F416" s="62"/>
      <c r="G416" s="62"/>
      <c r="H416" s="55"/>
      <c r="I416" s="55"/>
      <c r="J416" s="62"/>
      <c r="K416" s="55"/>
      <c r="L416" s="280"/>
    </row>
    <row r="417">
      <c r="A417" s="55"/>
      <c r="B417" s="134"/>
      <c r="C417" s="133"/>
      <c r="D417" s="55"/>
      <c r="E417" s="62"/>
      <c r="F417" s="62"/>
      <c r="G417" s="62"/>
      <c r="H417" s="55"/>
      <c r="I417" s="55"/>
      <c r="J417" s="62"/>
      <c r="K417" s="55"/>
      <c r="L417" s="280"/>
    </row>
    <row r="418">
      <c r="A418" s="55"/>
      <c r="B418" s="134"/>
      <c r="C418" s="133"/>
      <c r="D418" s="55"/>
      <c r="E418" s="62"/>
      <c r="F418" s="62"/>
      <c r="G418" s="62"/>
      <c r="H418" s="55"/>
      <c r="I418" s="55"/>
      <c r="J418" s="62"/>
      <c r="K418" s="55"/>
      <c r="L418" s="280"/>
    </row>
    <row r="419">
      <c r="A419" s="55"/>
      <c r="B419" s="134"/>
      <c r="C419" s="133"/>
      <c r="D419" s="55"/>
      <c r="E419" s="62"/>
      <c r="F419" s="62"/>
      <c r="G419" s="62"/>
      <c r="H419" s="55"/>
      <c r="I419" s="55"/>
      <c r="J419" s="62"/>
      <c r="K419" s="55"/>
      <c r="L419" s="280"/>
    </row>
    <row r="420">
      <c r="A420" s="55"/>
      <c r="B420" s="134"/>
      <c r="C420" s="133"/>
      <c r="D420" s="55"/>
      <c r="E420" s="62"/>
      <c r="F420" s="62"/>
      <c r="G420" s="62"/>
      <c r="H420" s="55"/>
      <c r="I420" s="55"/>
      <c r="J420" s="62"/>
      <c r="K420" s="55"/>
      <c r="L420" s="280"/>
    </row>
    <row r="421">
      <c r="A421" s="55"/>
      <c r="B421" s="134"/>
      <c r="C421" s="133"/>
      <c r="D421" s="55"/>
      <c r="E421" s="62"/>
      <c r="F421" s="62"/>
      <c r="G421" s="62"/>
      <c r="H421" s="55"/>
      <c r="I421" s="55"/>
      <c r="J421" s="62"/>
      <c r="K421" s="55"/>
      <c r="L421" s="280"/>
    </row>
    <row r="422">
      <c r="A422" s="55"/>
      <c r="B422" s="134"/>
      <c r="C422" s="133"/>
      <c r="D422" s="55"/>
      <c r="E422" s="62"/>
      <c r="F422" s="62"/>
      <c r="G422" s="62"/>
      <c r="H422" s="55"/>
      <c r="I422" s="55"/>
      <c r="J422" s="62"/>
      <c r="K422" s="55"/>
      <c r="L422" s="280"/>
    </row>
    <row r="423">
      <c r="A423" s="55"/>
      <c r="B423" s="134"/>
      <c r="C423" s="133"/>
      <c r="D423" s="55"/>
      <c r="E423" s="62"/>
      <c r="F423" s="62"/>
      <c r="G423" s="62"/>
      <c r="H423" s="55"/>
      <c r="I423" s="55"/>
      <c r="J423" s="62"/>
      <c r="K423" s="55"/>
      <c r="L423" s="280"/>
    </row>
    <row r="424">
      <c r="A424" s="55"/>
      <c r="B424" s="134"/>
      <c r="C424" s="133"/>
      <c r="D424" s="55"/>
      <c r="E424" s="62"/>
      <c r="F424" s="62"/>
      <c r="G424" s="62"/>
      <c r="H424" s="55"/>
      <c r="I424" s="55"/>
      <c r="J424" s="62"/>
      <c r="K424" s="55"/>
      <c r="L424" s="280"/>
    </row>
    <row r="425">
      <c r="A425" s="55"/>
      <c r="B425" s="134"/>
      <c r="C425" s="133"/>
      <c r="D425" s="55"/>
      <c r="E425" s="62"/>
      <c r="F425" s="62"/>
      <c r="G425" s="62"/>
      <c r="H425" s="55"/>
      <c r="I425" s="55"/>
      <c r="J425" s="62"/>
      <c r="K425" s="55"/>
      <c r="L425" s="280"/>
    </row>
    <row r="426">
      <c r="A426" s="55"/>
      <c r="B426" s="134"/>
      <c r="C426" s="133"/>
      <c r="D426" s="55"/>
      <c r="E426" s="62"/>
      <c r="F426" s="62"/>
      <c r="G426" s="62"/>
      <c r="H426" s="55"/>
      <c r="I426" s="55"/>
      <c r="J426" s="62"/>
      <c r="K426" s="55"/>
      <c r="L426" s="280"/>
    </row>
    <row r="427">
      <c r="A427" s="55"/>
      <c r="B427" s="134"/>
      <c r="C427" s="133"/>
      <c r="D427" s="55"/>
      <c r="E427" s="62"/>
      <c r="F427" s="62"/>
      <c r="G427" s="62"/>
      <c r="H427" s="55"/>
      <c r="I427" s="55"/>
      <c r="J427" s="62"/>
      <c r="K427" s="55"/>
      <c r="L427" s="280"/>
    </row>
    <row r="428">
      <c r="A428" s="55"/>
      <c r="B428" s="134"/>
      <c r="C428" s="133"/>
      <c r="D428" s="55"/>
      <c r="E428" s="62"/>
      <c r="F428" s="62"/>
      <c r="G428" s="62"/>
      <c r="H428" s="55"/>
      <c r="I428" s="55"/>
      <c r="J428" s="62"/>
      <c r="K428" s="55"/>
      <c r="L428" s="280"/>
    </row>
    <row r="429">
      <c r="A429" s="55"/>
      <c r="B429" s="134"/>
      <c r="C429" s="133"/>
      <c r="D429" s="55"/>
      <c r="E429" s="62"/>
      <c r="F429" s="62"/>
      <c r="G429" s="62"/>
      <c r="H429" s="55"/>
      <c r="I429" s="55"/>
      <c r="J429" s="62"/>
      <c r="K429" s="55"/>
      <c r="L429" s="280"/>
    </row>
    <row r="430">
      <c r="A430" s="55"/>
      <c r="B430" s="134"/>
      <c r="C430" s="133"/>
      <c r="D430" s="55"/>
      <c r="E430" s="62"/>
      <c r="F430" s="62"/>
      <c r="G430" s="62"/>
      <c r="H430" s="55"/>
      <c r="I430" s="55"/>
      <c r="J430" s="62"/>
      <c r="K430" s="55"/>
      <c r="L430" s="280"/>
    </row>
    <row r="431">
      <c r="A431" s="55"/>
      <c r="B431" s="134"/>
      <c r="C431" s="133"/>
      <c r="D431" s="55"/>
      <c r="E431" s="62"/>
      <c r="F431" s="62"/>
      <c r="G431" s="62"/>
      <c r="H431" s="55"/>
      <c r="I431" s="55"/>
      <c r="J431" s="62"/>
      <c r="K431" s="55"/>
      <c r="L431" s="280"/>
    </row>
    <row r="432">
      <c r="A432" s="55"/>
      <c r="B432" s="134"/>
      <c r="C432" s="133"/>
      <c r="D432" s="55"/>
      <c r="E432" s="62"/>
      <c r="F432" s="62"/>
      <c r="G432" s="62"/>
      <c r="H432" s="55"/>
      <c r="I432" s="55"/>
      <c r="J432" s="62"/>
      <c r="K432" s="55"/>
      <c r="L432" s="280"/>
    </row>
    <row r="433">
      <c r="A433" s="55"/>
      <c r="B433" s="134"/>
      <c r="C433" s="133"/>
      <c r="D433" s="55"/>
      <c r="E433" s="62"/>
      <c r="F433" s="62"/>
      <c r="G433" s="62"/>
      <c r="H433" s="55"/>
      <c r="I433" s="55"/>
      <c r="J433" s="62"/>
      <c r="K433" s="55"/>
      <c r="L433" s="280"/>
    </row>
    <row r="434">
      <c r="A434" s="55"/>
      <c r="B434" s="134"/>
      <c r="C434" s="133"/>
      <c r="D434" s="55"/>
      <c r="E434" s="62"/>
      <c r="F434" s="62"/>
      <c r="G434" s="62"/>
      <c r="H434" s="55"/>
      <c r="I434" s="55"/>
      <c r="J434" s="62"/>
      <c r="K434" s="55"/>
      <c r="L434" s="280"/>
    </row>
    <row r="435">
      <c r="A435" s="55"/>
      <c r="B435" s="134"/>
      <c r="C435" s="133"/>
      <c r="D435" s="55"/>
      <c r="E435" s="62"/>
      <c r="F435" s="62"/>
      <c r="G435" s="62"/>
      <c r="H435" s="55"/>
      <c r="I435" s="55"/>
      <c r="J435" s="62"/>
      <c r="K435" s="55"/>
      <c r="L435" s="280"/>
    </row>
    <row r="436">
      <c r="A436" s="55"/>
      <c r="B436" s="134"/>
      <c r="C436" s="133"/>
      <c r="D436" s="55"/>
      <c r="E436" s="62"/>
      <c r="F436" s="62"/>
      <c r="G436" s="62"/>
      <c r="H436" s="55"/>
      <c r="I436" s="55"/>
      <c r="J436" s="62"/>
      <c r="K436" s="55"/>
      <c r="L436" s="280"/>
    </row>
    <row r="437">
      <c r="A437" s="55"/>
      <c r="B437" s="134"/>
      <c r="C437" s="133"/>
      <c r="D437" s="55"/>
      <c r="E437" s="62"/>
      <c r="F437" s="62"/>
      <c r="G437" s="62"/>
      <c r="H437" s="55"/>
      <c r="I437" s="55"/>
      <c r="J437" s="62"/>
      <c r="K437" s="55"/>
      <c r="L437" s="280"/>
    </row>
    <row r="438">
      <c r="A438" s="55"/>
      <c r="B438" s="134"/>
      <c r="C438" s="133"/>
      <c r="D438" s="55"/>
      <c r="E438" s="62"/>
      <c r="F438" s="62"/>
      <c r="G438" s="62"/>
      <c r="H438" s="55"/>
      <c r="I438" s="55"/>
      <c r="J438" s="62"/>
      <c r="K438" s="55"/>
      <c r="L438" s="280"/>
    </row>
    <row r="439">
      <c r="A439" s="55"/>
      <c r="B439" s="134"/>
      <c r="C439" s="133"/>
      <c r="D439" s="55"/>
      <c r="E439" s="62"/>
      <c r="F439" s="62"/>
      <c r="G439" s="62"/>
      <c r="H439" s="55"/>
      <c r="I439" s="55"/>
      <c r="J439" s="62"/>
      <c r="K439" s="55"/>
      <c r="L439" s="280"/>
    </row>
    <row r="440">
      <c r="A440" s="55"/>
      <c r="B440" s="134"/>
      <c r="C440" s="133"/>
      <c r="D440" s="55"/>
      <c r="E440" s="62"/>
      <c r="F440" s="62"/>
      <c r="G440" s="62"/>
      <c r="H440" s="55"/>
      <c r="I440" s="55"/>
      <c r="J440" s="62"/>
      <c r="K440" s="55"/>
      <c r="L440" s="280"/>
    </row>
    <row r="441">
      <c r="A441" s="55"/>
      <c r="B441" s="134"/>
      <c r="C441" s="133"/>
      <c r="D441" s="55"/>
      <c r="E441" s="62"/>
      <c r="F441" s="62"/>
      <c r="G441" s="62"/>
      <c r="H441" s="55"/>
      <c r="I441" s="55"/>
      <c r="J441" s="62"/>
      <c r="K441" s="55"/>
      <c r="L441" s="280"/>
    </row>
    <row r="442">
      <c r="A442" s="55"/>
      <c r="B442" s="134"/>
      <c r="C442" s="133"/>
      <c r="D442" s="55"/>
      <c r="E442" s="62"/>
      <c r="F442" s="62"/>
      <c r="G442" s="62"/>
      <c r="H442" s="55"/>
      <c r="I442" s="55"/>
      <c r="J442" s="62"/>
      <c r="K442" s="55"/>
      <c r="L442" s="280"/>
    </row>
    <row r="443">
      <c r="A443" s="55"/>
      <c r="B443" s="134"/>
      <c r="C443" s="133"/>
      <c r="D443" s="55"/>
      <c r="E443" s="62"/>
      <c r="F443" s="62"/>
      <c r="G443" s="62"/>
      <c r="H443" s="55"/>
      <c r="I443" s="55"/>
      <c r="J443" s="62"/>
      <c r="K443" s="55"/>
      <c r="L443" s="280"/>
    </row>
    <row r="444">
      <c r="A444" s="55"/>
      <c r="B444" s="134"/>
      <c r="C444" s="133"/>
      <c r="D444" s="55"/>
      <c r="E444" s="62"/>
      <c r="F444" s="62"/>
      <c r="G444" s="62"/>
      <c r="H444" s="55"/>
      <c r="I444" s="55"/>
      <c r="J444" s="62"/>
      <c r="K444" s="55"/>
      <c r="L444" s="280"/>
    </row>
    <row r="445">
      <c r="A445" s="55"/>
      <c r="B445" s="134"/>
      <c r="C445" s="133"/>
      <c r="D445" s="55"/>
      <c r="E445" s="62"/>
      <c r="F445" s="62"/>
      <c r="G445" s="62"/>
      <c r="H445" s="55"/>
      <c r="I445" s="55"/>
      <c r="J445" s="62"/>
      <c r="K445" s="55"/>
      <c r="L445" s="280"/>
    </row>
    <row r="446">
      <c r="A446" s="55"/>
      <c r="B446" s="134"/>
      <c r="C446" s="133"/>
      <c r="D446" s="55"/>
      <c r="E446" s="62"/>
      <c r="F446" s="62"/>
      <c r="G446" s="62"/>
      <c r="H446" s="55"/>
      <c r="I446" s="55"/>
      <c r="J446" s="62"/>
      <c r="K446" s="55"/>
      <c r="L446" s="280"/>
    </row>
    <row r="447">
      <c r="A447" s="55"/>
      <c r="B447" s="134"/>
      <c r="C447" s="133"/>
      <c r="D447" s="55"/>
      <c r="E447" s="62"/>
      <c r="F447" s="62"/>
      <c r="G447" s="62"/>
      <c r="H447" s="55"/>
      <c r="I447" s="55"/>
      <c r="J447" s="62"/>
      <c r="K447" s="55"/>
      <c r="L447" s="280"/>
    </row>
    <row r="448">
      <c r="A448" s="55"/>
      <c r="B448" s="134"/>
      <c r="C448" s="133"/>
      <c r="D448" s="55"/>
      <c r="E448" s="62"/>
      <c r="F448" s="62"/>
      <c r="G448" s="62"/>
      <c r="H448" s="55"/>
      <c r="I448" s="55"/>
      <c r="J448" s="62"/>
      <c r="K448" s="55"/>
      <c r="L448" s="280"/>
    </row>
    <row r="449">
      <c r="A449" s="55"/>
      <c r="B449" s="134"/>
      <c r="C449" s="133"/>
      <c r="D449" s="55"/>
      <c r="E449" s="62"/>
      <c r="F449" s="62"/>
      <c r="G449" s="62"/>
      <c r="H449" s="55"/>
      <c r="I449" s="55"/>
      <c r="J449" s="62"/>
      <c r="K449" s="55"/>
      <c r="L449" s="280"/>
    </row>
    <row r="450">
      <c r="A450" s="55"/>
      <c r="B450" s="134"/>
      <c r="C450" s="133"/>
      <c r="D450" s="55"/>
      <c r="E450" s="62"/>
      <c r="F450" s="62"/>
      <c r="G450" s="62"/>
      <c r="H450" s="55"/>
      <c r="I450" s="55"/>
      <c r="J450" s="62"/>
      <c r="K450" s="55"/>
      <c r="L450" s="280"/>
    </row>
    <row r="451">
      <c r="A451" s="55"/>
      <c r="B451" s="134"/>
      <c r="C451" s="133"/>
      <c r="D451" s="55"/>
      <c r="E451" s="62"/>
      <c r="F451" s="62"/>
      <c r="G451" s="62"/>
      <c r="H451" s="55"/>
      <c r="I451" s="55"/>
      <c r="J451" s="62"/>
      <c r="K451" s="55"/>
      <c r="L451" s="280"/>
    </row>
    <row r="452">
      <c r="A452" s="55"/>
      <c r="B452" s="134"/>
      <c r="C452" s="133"/>
      <c r="D452" s="55"/>
      <c r="E452" s="62"/>
      <c r="F452" s="62"/>
      <c r="G452" s="62"/>
      <c r="H452" s="55"/>
      <c r="I452" s="55"/>
      <c r="J452" s="62"/>
      <c r="K452" s="55"/>
      <c r="L452" s="280"/>
    </row>
    <row r="453">
      <c r="A453" s="55"/>
      <c r="B453" s="134"/>
      <c r="C453" s="133"/>
      <c r="D453" s="55"/>
      <c r="E453" s="62"/>
      <c r="F453" s="62"/>
      <c r="G453" s="62"/>
      <c r="H453" s="55"/>
      <c r="I453" s="55"/>
      <c r="J453" s="62"/>
      <c r="K453" s="55"/>
      <c r="L453" s="280"/>
    </row>
    <row r="454">
      <c r="A454" s="55"/>
      <c r="B454" s="134"/>
      <c r="C454" s="133"/>
      <c r="D454" s="55"/>
      <c r="E454" s="62"/>
      <c r="F454" s="62"/>
      <c r="G454" s="62"/>
      <c r="H454" s="55"/>
      <c r="I454" s="55"/>
      <c r="J454" s="62"/>
      <c r="K454" s="55"/>
      <c r="L454" s="280"/>
    </row>
    <row r="455">
      <c r="A455" s="55"/>
      <c r="B455" s="134"/>
      <c r="C455" s="133"/>
      <c r="D455" s="55"/>
      <c r="E455" s="62"/>
      <c r="F455" s="62"/>
      <c r="G455" s="62"/>
      <c r="H455" s="55"/>
      <c r="I455" s="55"/>
      <c r="J455" s="62"/>
      <c r="K455" s="55"/>
      <c r="L455" s="280"/>
    </row>
    <row r="456">
      <c r="A456" s="55"/>
      <c r="B456" s="134"/>
      <c r="C456" s="133"/>
      <c r="D456" s="55"/>
      <c r="E456" s="62"/>
      <c r="F456" s="62"/>
      <c r="G456" s="62"/>
      <c r="H456" s="55"/>
      <c r="I456" s="55"/>
      <c r="J456" s="62"/>
      <c r="K456" s="55"/>
      <c r="L456" s="280"/>
    </row>
    <row r="457">
      <c r="A457" s="55"/>
      <c r="B457" s="134"/>
      <c r="C457" s="133"/>
      <c r="D457" s="55"/>
      <c r="E457" s="62"/>
      <c r="F457" s="62"/>
      <c r="G457" s="62"/>
      <c r="H457" s="55"/>
      <c r="I457" s="55"/>
      <c r="J457" s="62"/>
      <c r="K457" s="55"/>
      <c r="L457" s="280"/>
    </row>
    <row r="458">
      <c r="A458" s="55"/>
      <c r="B458" s="134"/>
      <c r="C458" s="133"/>
      <c r="D458" s="55"/>
      <c r="E458" s="62"/>
      <c r="F458" s="62"/>
      <c r="G458" s="62"/>
      <c r="H458" s="55"/>
      <c r="I458" s="55"/>
      <c r="J458" s="62"/>
      <c r="K458" s="55"/>
      <c r="L458" s="280"/>
    </row>
    <row r="459">
      <c r="A459" s="55"/>
      <c r="B459" s="134"/>
      <c r="C459" s="133"/>
      <c r="D459" s="55"/>
      <c r="E459" s="62"/>
      <c r="F459" s="62"/>
      <c r="G459" s="62"/>
      <c r="H459" s="55"/>
      <c r="I459" s="55"/>
      <c r="J459" s="62"/>
      <c r="K459" s="55"/>
      <c r="L459" s="280"/>
    </row>
    <row r="460">
      <c r="A460" s="55"/>
      <c r="B460" s="134"/>
      <c r="C460" s="133"/>
      <c r="D460" s="55"/>
      <c r="E460" s="62"/>
      <c r="F460" s="62"/>
      <c r="G460" s="62"/>
      <c r="H460" s="55"/>
      <c r="I460" s="55"/>
      <c r="J460" s="62"/>
      <c r="K460" s="55"/>
      <c r="L460" s="280"/>
    </row>
    <row r="461">
      <c r="A461" s="55"/>
      <c r="B461" s="134"/>
      <c r="C461" s="133"/>
      <c r="D461" s="55"/>
      <c r="E461" s="62"/>
      <c r="F461" s="62"/>
      <c r="G461" s="62"/>
      <c r="H461" s="55"/>
      <c r="I461" s="55"/>
      <c r="J461" s="62"/>
      <c r="K461" s="55"/>
      <c r="L461" s="280"/>
    </row>
    <row r="462">
      <c r="A462" s="55"/>
      <c r="B462" s="134"/>
      <c r="C462" s="133"/>
      <c r="D462" s="55"/>
      <c r="E462" s="62"/>
      <c r="F462" s="62"/>
      <c r="G462" s="62"/>
      <c r="H462" s="55"/>
      <c r="I462" s="55"/>
      <c r="J462" s="62"/>
      <c r="K462" s="55"/>
      <c r="L462" s="280"/>
    </row>
    <row r="463">
      <c r="A463" s="55"/>
      <c r="B463" s="134"/>
      <c r="C463" s="133"/>
      <c r="D463" s="55"/>
      <c r="E463" s="62"/>
      <c r="F463" s="62"/>
      <c r="G463" s="62"/>
      <c r="H463" s="55"/>
      <c r="I463" s="55"/>
      <c r="J463" s="62"/>
      <c r="K463" s="55"/>
      <c r="L463" s="280"/>
    </row>
    <row r="464">
      <c r="A464" s="55"/>
      <c r="B464" s="134"/>
      <c r="C464" s="133"/>
      <c r="D464" s="55"/>
      <c r="E464" s="62"/>
      <c r="F464" s="62"/>
      <c r="G464" s="62"/>
      <c r="H464" s="55"/>
      <c r="I464" s="55"/>
      <c r="J464" s="62"/>
      <c r="K464" s="55"/>
      <c r="L464" s="280"/>
    </row>
    <row r="465">
      <c r="A465" s="55"/>
      <c r="B465" s="134"/>
      <c r="C465" s="133"/>
      <c r="D465" s="55"/>
      <c r="E465" s="62"/>
      <c r="F465" s="62"/>
      <c r="G465" s="62"/>
      <c r="H465" s="55"/>
      <c r="I465" s="55"/>
      <c r="J465" s="62"/>
      <c r="K465" s="55"/>
      <c r="L465" s="280"/>
    </row>
    <row r="466">
      <c r="A466" s="55"/>
      <c r="B466" s="134"/>
      <c r="C466" s="133"/>
      <c r="D466" s="55"/>
      <c r="E466" s="62"/>
      <c r="F466" s="62"/>
      <c r="G466" s="62"/>
      <c r="H466" s="55"/>
      <c r="I466" s="55"/>
      <c r="J466" s="62"/>
      <c r="K466" s="55"/>
      <c r="L466" s="280"/>
    </row>
    <row r="467">
      <c r="A467" s="55"/>
      <c r="B467" s="134"/>
      <c r="C467" s="133"/>
      <c r="D467" s="55"/>
      <c r="E467" s="62"/>
      <c r="F467" s="62"/>
      <c r="G467" s="62"/>
      <c r="H467" s="55"/>
      <c r="I467" s="55"/>
      <c r="J467" s="62"/>
      <c r="K467" s="55"/>
      <c r="L467" s="280"/>
    </row>
    <row r="468">
      <c r="A468" s="55"/>
      <c r="B468" s="134"/>
      <c r="C468" s="133"/>
      <c r="D468" s="55"/>
      <c r="E468" s="62"/>
      <c r="F468" s="62"/>
      <c r="G468" s="62"/>
      <c r="H468" s="55"/>
      <c r="I468" s="55"/>
      <c r="J468" s="62"/>
      <c r="K468" s="55"/>
      <c r="L468" s="280"/>
    </row>
    <row r="469">
      <c r="A469" s="55"/>
      <c r="B469" s="134"/>
      <c r="C469" s="133"/>
      <c r="D469" s="55"/>
      <c r="E469" s="62"/>
      <c r="F469" s="62"/>
      <c r="G469" s="62"/>
      <c r="H469" s="55"/>
      <c r="I469" s="55"/>
      <c r="J469" s="62"/>
      <c r="K469" s="55"/>
      <c r="L469" s="280"/>
    </row>
    <row r="470">
      <c r="A470" s="55"/>
      <c r="B470" s="134"/>
      <c r="C470" s="133"/>
      <c r="D470" s="55"/>
      <c r="E470" s="62"/>
      <c r="F470" s="62"/>
      <c r="G470" s="62"/>
      <c r="H470" s="55"/>
      <c r="I470" s="55"/>
      <c r="J470" s="62"/>
      <c r="K470" s="55"/>
      <c r="L470" s="280"/>
    </row>
    <row r="471">
      <c r="A471" s="55"/>
      <c r="B471" s="134"/>
      <c r="C471" s="133"/>
      <c r="D471" s="55"/>
      <c r="E471" s="62"/>
      <c r="F471" s="62"/>
      <c r="G471" s="62"/>
      <c r="H471" s="55"/>
      <c r="I471" s="55"/>
      <c r="J471" s="62"/>
      <c r="K471" s="55"/>
      <c r="L471" s="280"/>
    </row>
    <row r="472">
      <c r="A472" s="55"/>
      <c r="B472" s="134"/>
      <c r="C472" s="133"/>
      <c r="D472" s="55"/>
      <c r="E472" s="62"/>
      <c r="F472" s="62"/>
      <c r="G472" s="62"/>
      <c r="H472" s="55"/>
      <c r="I472" s="55"/>
      <c r="J472" s="62"/>
      <c r="K472" s="55"/>
      <c r="L472" s="280"/>
    </row>
    <row r="473">
      <c r="A473" s="55"/>
      <c r="B473" s="134"/>
      <c r="C473" s="133"/>
      <c r="D473" s="55"/>
      <c r="E473" s="62"/>
      <c r="F473" s="62"/>
      <c r="G473" s="62"/>
      <c r="H473" s="55"/>
      <c r="I473" s="55"/>
      <c r="J473" s="62"/>
      <c r="K473" s="55"/>
      <c r="L473" s="280"/>
    </row>
    <row r="474">
      <c r="A474" s="55"/>
      <c r="B474" s="134"/>
      <c r="C474" s="133"/>
      <c r="D474" s="55"/>
      <c r="E474" s="62"/>
      <c r="F474" s="62"/>
      <c r="G474" s="62"/>
      <c r="H474" s="55"/>
      <c r="I474" s="55"/>
      <c r="J474" s="62"/>
      <c r="K474" s="55"/>
      <c r="L474" s="280"/>
    </row>
    <row r="475">
      <c r="A475" s="55"/>
      <c r="B475" s="134"/>
      <c r="C475" s="133"/>
      <c r="D475" s="55"/>
      <c r="E475" s="62"/>
      <c r="F475" s="62"/>
      <c r="G475" s="62"/>
      <c r="H475" s="55"/>
      <c r="I475" s="55"/>
      <c r="J475" s="62"/>
      <c r="K475" s="55"/>
      <c r="L475" s="280"/>
    </row>
    <row r="476">
      <c r="A476" s="55"/>
      <c r="B476" s="134"/>
      <c r="C476" s="133"/>
      <c r="D476" s="55"/>
      <c r="E476" s="62"/>
      <c r="F476" s="62"/>
      <c r="G476" s="62"/>
      <c r="H476" s="55"/>
      <c r="I476" s="55"/>
      <c r="J476" s="62"/>
      <c r="K476" s="55"/>
      <c r="L476" s="280"/>
    </row>
    <row r="477">
      <c r="A477" s="55"/>
      <c r="B477" s="134"/>
      <c r="C477" s="133"/>
      <c r="D477" s="55"/>
      <c r="E477" s="62"/>
      <c r="F477" s="62"/>
      <c r="G477" s="62"/>
      <c r="H477" s="55"/>
      <c r="I477" s="55"/>
      <c r="J477" s="62"/>
      <c r="K477" s="55"/>
      <c r="L477" s="280"/>
    </row>
    <row r="478">
      <c r="A478" s="55"/>
      <c r="B478" s="134"/>
      <c r="C478" s="133"/>
      <c r="D478" s="55"/>
      <c r="E478" s="62"/>
      <c r="F478" s="62"/>
      <c r="G478" s="62"/>
      <c r="H478" s="55"/>
      <c r="I478" s="55"/>
      <c r="J478" s="62"/>
      <c r="K478" s="55"/>
      <c r="L478" s="280"/>
    </row>
    <row r="479">
      <c r="A479" s="55"/>
      <c r="B479" s="134"/>
      <c r="C479" s="133"/>
      <c r="D479" s="55"/>
      <c r="E479" s="62"/>
      <c r="F479" s="62"/>
      <c r="G479" s="62"/>
      <c r="H479" s="55"/>
      <c r="I479" s="55"/>
      <c r="J479" s="62"/>
      <c r="K479" s="55"/>
      <c r="L479" s="280"/>
    </row>
    <row r="480">
      <c r="A480" s="55"/>
      <c r="B480" s="134"/>
      <c r="C480" s="133"/>
      <c r="D480" s="55"/>
      <c r="E480" s="62"/>
      <c r="F480" s="62"/>
      <c r="G480" s="62"/>
      <c r="H480" s="55"/>
      <c r="I480" s="55"/>
      <c r="J480" s="62"/>
      <c r="K480" s="55"/>
      <c r="L480" s="280"/>
    </row>
    <row r="481">
      <c r="A481" s="55"/>
      <c r="B481" s="134"/>
      <c r="C481" s="133"/>
      <c r="D481" s="55"/>
      <c r="E481" s="62"/>
      <c r="F481" s="62"/>
      <c r="G481" s="62"/>
      <c r="H481" s="55"/>
      <c r="I481" s="55"/>
      <c r="J481" s="62"/>
      <c r="K481" s="55"/>
      <c r="L481" s="280"/>
    </row>
    <row r="482">
      <c r="A482" s="55"/>
      <c r="B482" s="134"/>
      <c r="C482" s="133"/>
      <c r="D482" s="55"/>
      <c r="E482" s="62"/>
      <c r="F482" s="62"/>
      <c r="G482" s="62"/>
      <c r="H482" s="55"/>
      <c r="I482" s="55"/>
      <c r="J482" s="62"/>
      <c r="K482" s="55"/>
      <c r="L482" s="280"/>
    </row>
    <row r="483">
      <c r="A483" s="55"/>
      <c r="B483" s="134"/>
      <c r="C483" s="133"/>
      <c r="D483" s="55"/>
      <c r="E483" s="62"/>
      <c r="F483" s="62"/>
      <c r="G483" s="62"/>
      <c r="H483" s="55"/>
      <c r="I483" s="55"/>
      <c r="J483" s="62"/>
      <c r="K483" s="55"/>
      <c r="L483" s="280"/>
    </row>
    <row r="484">
      <c r="A484" s="55"/>
      <c r="B484" s="134"/>
      <c r="C484" s="133"/>
      <c r="D484" s="55"/>
      <c r="E484" s="62"/>
      <c r="F484" s="62"/>
      <c r="G484" s="62"/>
      <c r="H484" s="55"/>
      <c r="I484" s="55"/>
      <c r="J484" s="62"/>
      <c r="K484" s="55"/>
      <c r="L484" s="280"/>
    </row>
    <row r="485">
      <c r="A485" s="55"/>
      <c r="B485" s="134"/>
      <c r="C485" s="133"/>
      <c r="D485" s="55"/>
      <c r="E485" s="62"/>
      <c r="F485" s="62"/>
      <c r="G485" s="62"/>
      <c r="H485" s="55"/>
      <c r="I485" s="55"/>
      <c r="J485" s="62"/>
      <c r="K485" s="55"/>
      <c r="L485" s="280"/>
    </row>
    <row r="486">
      <c r="A486" s="55"/>
      <c r="B486" s="134"/>
      <c r="C486" s="133"/>
      <c r="D486" s="55"/>
      <c r="E486" s="62"/>
      <c r="F486" s="62"/>
      <c r="G486" s="62"/>
      <c r="H486" s="55"/>
      <c r="I486" s="55"/>
      <c r="J486" s="62"/>
      <c r="K486" s="55"/>
      <c r="L486" s="280"/>
    </row>
    <row r="487">
      <c r="A487" s="55"/>
      <c r="B487" s="134"/>
      <c r="C487" s="133"/>
      <c r="D487" s="55"/>
      <c r="E487" s="62"/>
      <c r="F487" s="62"/>
      <c r="G487" s="62"/>
      <c r="H487" s="55"/>
      <c r="I487" s="55"/>
      <c r="J487" s="62"/>
      <c r="K487" s="55"/>
      <c r="L487" s="280"/>
    </row>
    <row r="488">
      <c r="A488" s="55"/>
      <c r="B488" s="134"/>
      <c r="C488" s="133"/>
      <c r="D488" s="55"/>
      <c r="E488" s="62"/>
      <c r="F488" s="62"/>
      <c r="G488" s="62"/>
      <c r="H488" s="55"/>
      <c r="I488" s="55"/>
      <c r="J488" s="62"/>
      <c r="K488" s="55"/>
      <c r="L488" s="280"/>
    </row>
    <row r="489">
      <c r="A489" s="55"/>
      <c r="B489" s="134"/>
      <c r="C489" s="133"/>
      <c r="D489" s="55"/>
      <c r="E489" s="62"/>
      <c r="F489" s="62"/>
      <c r="G489" s="62"/>
      <c r="H489" s="55"/>
      <c r="I489" s="55"/>
      <c r="J489" s="62"/>
      <c r="K489" s="55"/>
      <c r="L489" s="280"/>
    </row>
    <row r="490">
      <c r="A490" s="55"/>
      <c r="B490" s="134"/>
      <c r="C490" s="133"/>
      <c r="D490" s="55"/>
      <c r="E490" s="62"/>
      <c r="F490" s="62"/>
      <c r="G490" s="62"/>
      <c r="H490" s="55"/>
      <c r="I490" s="55"/>
      <c r="J490" s="62"/>
      <c r="K490" s="55"/>
      <c r="L490" s="280"/>
    </row>
    <row r="491">
      <c r="A491" s="55"/>
      <c r="B491" s="134"/>
      <c r="C491" s="133"/>
      <c r="D491" s="55"/>
      <c r="E491" s="62"/>
      <c r="F491" s="62"/>
      <c r="G491" s="62"/>
      <c r="H491" s="55"/>
      <c r="I491" s="55"/>
      <c r="J491" s="62"/>
      <c r="K491" s="55"/>
      <c r="L491" s="280"/>
    </row>
    <row r="492">
      <c r="A492" s="55"/>
      <c r="B492" s="134"/>
      <c r="C492" s="133"/>
      <c r="D492" s="55"/>
      <c r="E492" s="62"/>
      <c r="F492" s="62"/>
      <c r="G492" s="62"/>
      <c r="H492" s="55"/>
      <c r="I492" s="55"/>
      <c r="J492" s="62"/>
      <c r="K492" s="55"/>
      <c r="L492" s="280"/>
    </row>
    <row r="493">
      <c r="A493" s="55"/>
      <c r="B493" s="134"/>
      <c r="C493" s="133"/>
      <c r="D493" s="55"/>
      <c r="E493" s="62"/>
      <c r="F493" s="62"/>
      <c r="G493" s="62"/>
      <c r="H493" s="55"/>
      <c r="I493" s="55"/>
      <c r="J493" s="62"/>
      <c r="K493" s="55"/>
      <c r="L493" s="280"/>
    </row>
    <row r="494">
      <c r="A494" s="55"/>
      <c r="B494" s="134"/>
      <c r="C494" s="133"/>
      <c r="D494" s="55"/>
      <c r="E494" s="62"/>
      <c r="F494" s="62"/>
      <c r="G494" s="62"/>
      <c r="H494" s="55"/>
      <c r="I494" s="55"/>
      <c r="J494" s="62"/>
      <c r="K494" s="55"/>
      <c r="L494" s="280"/>
    </row>
    <row r="495">
      <c r="A495" s="55"/>
      <c r="B495" s="134"/>
      <c r="C495" s="133"/>
      <c r="D495" s="55"/>
      <c r="E495" s="62"/>
      <c r="F495" s="62"/>
      <c r="G495" s="62"/>
      <c r="H495" s="55"/>
      <c r="I495" s="55"/>
      <c r="J495" s="62"/>
      <c r="K495" s="55"/>
      <c r="L495" s="280"/>
    </row>
    <row r="496">
      <c r="A496" s="55"/>
      <c r="B496" s="134"/>
      <c r="C496" s="133"/>
      <c r="D496" s="55"/>
      <c r="E496" s="62"/>
      <c r="F496" s="62"/>
      <c r="G496" s="62"/>
      <c r="H496" s="55"/>
      <c r="I496" s="55"/>
      <c r="J496" s="62"/>
      <c r="K496" s="55"/>
      <c r="L496" s="280"/>
    </row>
    <row r="497">
      <c r="A497" s="55"/>
      <c r="B497" s="134"/>
      <c r="C497" s="133"/>
      <c r="D497" s="55"/>
      <c r="E497" s="62"/>
      <c r="F497" s="62"/>
      <c r="G497" s="62"/>
      <c r="H497" s="55"/>
      <c r="I497" s="55"/>
      <c r="J497" s="62"/>
      <c r="K497" s="55"/>
      <c r="L497" s="280"/>
    </row>
    <row r="498">
      <c r="A498" s="55"/>
      <c r="B498" s="134"/>
      <c r="C498" s="133"/>
      <c r="D498" s="55"/>
      <c r="E498" s="62"/>
      <c r="F498" s="62"/>
      <c r="G498" s="62"/>
      <c r="H498" s="55"/>
      <c r="I498" s="55"/>
      <c r="J498" s="62"/>
      <c r="K498" s="55"/>
      <c r="L498" s="280"/>
    </row>
    <row r="499">
      <c r="A499" s="55"/>
      <c r="B499" s="134"/>
      <c r="C499" s="133"/>
      <c r="D499" s="55"/>
      <c r="E499" s="62"/>
      <c r="F499" s="62"/>
      <c r="G499" s="62"/>
      <c r="H499" s="55"/>
      <c r="I499" s="55"/>
      <c r="J499" s="62"/>
      <c r="K499" s="55"/>
      <c r="L499" s="280"/>
    </row>
    <row r="500">
      <c r="A500" s="55"/>
      <c r="B500" s="134"/>
      <c r="C500" s="133"/>
      <c r="D500" s="55"/>
      <c r="E500" s="62"/>
      <c r="F500" s="62"/>
      <c r="G500" s="62"/>
      <c r="H500" s="55"/>
      <c r="I500" s="55"/>
      <c r="J500" s="62"/>
      <c r="K500" s="55"/>
      <c r="L500" s="280"/>
    </row>
    <row r="501">
      <c r="A501" s="55"/>
      <c r="B501" s="134"/>
      <c r="C501" s="133"/>
      <c r="D501" s="55"/>
      <c r="E501" s="62"/>
      <c r="F501" s="62"/>
      <c r="G501" s="62"/>
      <c r="H501" s="55"/>
      <c r="I501" s="55"/>
      <c r="J501" s="62"/>
      <c r="K501" s="55"/>
      <c r="L501" s="280"/>
    </row>
    <row r="502">
      <c r="A502" s="55"/>
      <c r="B502" s="134"/>
      <c r="C502" s="133"/>
      <c r="D502" s="55"/>
      <c r="E502" s="62"/>
      <c r="F502" s="62"/>
      <c r="G502" s="62"/>
      <c r="H502" s="55"/>
      <c r="I502" s="55"/>
      <c r="J502" s="62"/>
      <c r="K502" s="55"/>
      <c r="L502" s="280"/>
    </row>
    <row r="503">
      <c r="A503" s="55"/>
      <c r="B503" s="134"/>
      <c r="C503" s="133"/>
      <c r="D503" s="55"/>
      <c r="E503" s="62"/>
      <c r="F503" s="62"/>
      <c r="G503" s="62"/>
      <c r="H503" s="55"/>
      <c r="I503" s="55"/>
      <c r="J503" s="62"/>
      <c r="K503" s="55"/>
      <c r="L503" s="280"/>
    </row>
    <row r="504">
      <c r="A504" s="55"/>
      <c r="B504" s="134"/>
      <c r="C504" s="133"/>
      <c r="D504" s="55"/>
      <c r="E504" s="62"/>
      <c r="F504" s="62"/>
      <c r="G504" s="62"/>
      <c r="H504" s="55"/>
      <c r="I504" s="55"/>
      <c r="J504" s="62"/>
      <c r="K504" s="55"/>
      <c r="L504" s="280"/>
    </row>
    <row r="505">
      <c r="A505" s="55"/>
      <c r="B505" s="134"/>
      <c r="C505" s="133"/>
      <c r="D505" s="55"/>
      <c r="E505" s="62"/>
      <c r="F505" s="62"/>
      <c r="G505" s="62"/>
      <c r="H505" s="55"/>
      <c r="I505" s="55"/>
      <c r="J505" s="62"/>
      <c r="K505" s="55"/>
      <c r="L505" s="280"/>
    </row>
    <row r="506">
      <c r="A506" s="55"/>
      <c r="B506" s="134"/>
      <c r="C506" s="133"/>
      <c r="D506" s="55"/>
      <c r="E506" s="62"/>
      <c r="F506" s="62"/>
      <c r="G506" s="62"/>
      <c r="H506" s="55"/>
      <c r="I506" s="55"/>
      <c r="J506" s="62"/>
      <c r="K506" s="55"/>
      <c r="L506" s="280"/>
    </row>
    <row r="507">
      <c r="A507" s="55"/>
      <c r="B507" s="134"/>
      <c r="C507" s="133"/>
      <c r="D507" s="55"/>
      <c r="E507" s="62"/>
      <c r="F507" s="62"/>
      <c r="G507" s="62"/>
      <c r="H507" s="55"/>
      <c r="I507" s="55"/>
      <c r="J507" s="62"/>
      <c r="K507" s="55"/>
      <c r="L507" s="280"/>
    </row>
    <row r="508">
      <c r="A508" s="55"/>
      <c r="B508" s="134"/>
      <c r="C508" s="133"/>
      <c r="D508" s="55"/>
      <c r="E508" s="62"/>
      <c r="F508" s="62"/>
      <c r="G508" s="62"/>
      <c r="H508" s="55"/>
      <c r="I508" s="55"/>
      <c r="J508" s="62"/>
      <c r="K508" s="55"/>
      <c r="L508" s="280"/>
    </row>
    <row r="509">
      <c r="A509" s="55"/>
      <c r="B509" s="134"/>
      <c r="C509" s="133"/>
      <c r="D509" s="55"/>
      <c r="E509" s="62"/>
      <c r="F509" s="62"/>
      <c r="G509" s="62"/>
      <c r="H509" s="55"/>
      <c r="I509" s="55"/>
      <c r="J509" s="62"/>
      <c r="K509" s="55"/>
      <c r="L509" s="280"/>
    </row>
    <row r="510">
      <c r="A510" s="55"/>
      <c r="B510" s="134"/>
      <c r="C510" s="133"/>
      <c r="D510" s="55"/>
      <c r="E510" s="62"/>
      <c r="F510" s="62"/>
      <c r="G510" s="62"/>
      <c r="H510" s="55"/>
      <c r="I510" s="55"/>
      <c r="J510" s="62"/>
      <c r="K510" s="55"/>
      <c r="L510" s="280"/>
    </row>
    <row r="511">
      <c r="A511" s="55"/>
      <c r="B511" s="134"/>
      <c r="C511" s="133"/>
      <c r="D511" s="55"/>
      <c r="E511" s="62"/>
      <c r="F511" s="62"/>
      <c r="G511" s="62"/>
      <c r="H511" s="55"/>
      <c r="I511" s="55"/>
      <c r="J511" s="62"/>
      <c r="K511" s="55"/>
      <c r="L511" s="280"/>
    </row>
    <row r="512">
      <c r="A512" s="55"/>
      <c r="B512" s="134"/>
      <c r="C512" s="133"/>
      <c r="D512" s="55"/>
      <c r="E512" s="62"/>
      <c r="F512" s="62"/>
      <c r="G512" s="62"/>
      <c r="H512" s="55"/>
      <c r="I512" s="55"/>
      <c r="J512" s="62"/>
      <c r="K512" s="55"/>
      <c r="L512" s="280"/>
    </row>
    <row r="513">
      <c r="A513" s="55"/>
      <c r="B513" s="134"/>
      <c r="C513" s="133"/>
      <c r="D513" s="55"/>
      <c r="E513" s="62"/>
      <c r="F513" s="62"/>
      <c r="G513" s="62"/>
      <c r="H513" s="55"/>
      <c r="I513" s="55"/>
      <c r="J513" s="62"/>
      <c r="K513" s="55"/>
      <c r="L513" s="280"/>
    </row>
    <row r="514">
      <c r="A514" s="55"/>
      <c r="B514" s="134"/>
      <c r="C514" s="133"/>
      <c r="D514" s="55"/>
      <c r="E514" s="62"/>
      <c r="F514" s="62"/>
      <c r="G514" s="62"/>
      <c r="H514" s="55"/>
      <c r="I514" s="55"/>
      <c r="J514" s="62"/>
      <c r="K514" s="55"/>
      <c r="L514" s="280"/>
    </row>
    <row r="515">
      <c r="A515" s="55"/>
      <c r="B515" s="134"/>
      <c r="C515" s="133"/>
      <c r="D515" s="55"/>
      <c r="E515" s="62"/>
      <c r="F515" s="62"/>
      <c r="G515" s="62"/>
      <c r="H515" s="55"/>
      <c r="I515" s="55"/>
      <c r="J515" s="62"/>
      <c r="K515" s="55"/>
      <c r="L515" s="280"/>
    </row>
    <row r="516">
      <c r="A516" s="55"/>
      <c r="B516" s="134"/>
      <c r="C516" s="133"/>
      <c r="D516" s="55"/>
      <c r="E516" s="62"/>
      <c r="F516" s="62"/>
      <c r="G516" s="62"/>
      <c r="H516" s="55"/>
      <c r="I516" s="55"/>
      <c r="J516" s="62"/>
      <c r="K516" s="55"/>
      <c r="L516" s="280"/>
    </row>
    <row r="517">
      <c r="A517" s="55"/>
      <c r="B517" s="134"/>
      <c r="C517" s="133"/>
      <c r="D517" s="55"/>
      <c r="E517" s="62"/>
      <c r="F517" s="62"/>
      <c r="G517" s="62"/>
      <c r="H517" s="55"/>
      <c r="I517" s="55"/>
      <c r="J517" s="62"/>
      <c r="K517" s="55"/>
      <c r="L517" s="280"/>
    </row>
    <row r="518">
      <c r="A518" s="55"/>
      <c r="B518" s="134"/>
      <c r="C518" s="133"/>
      <c r="D518" s="55"/>
      <c r="E518" s="62"/>
      <c r="F518" s="62"/>
      <c r="G518" s="62"/>
      <c r="H518" s="55"/>
      <c r="I518" s="55"/>
      <c r="J518" s="62"/>
      <c r="K518" s="55"/>
      <c r="L518" s="280"/>
    </row>
    <row r="519">
      <c r="A519" s="55"/>
      <c r="B519" s="134"/>
      <c r="C519" s="133"/>
      <c r="D519" s="55"/>
      <c r="E519" s="62"/>
      <c r="F519" s="62"/>
      <c r="G519" s="62"/>
      <c r="H519" s="55"/>
      <c r="I519" s="55"/>
      <c r="J519" s="62"/>
      <c r="K519" s="55"/>
      <c r="L519" s="280"/>
    </row>
    <row r="520">
      <c r="A520" s="55"/>
      <c r="B520" s="134"/>
      <c r="C520" s="133"/>
      <c r="D520" s="55"/>
      <c r="E520" s="62"/>
      <c r="F520" s="62"/>
      <c r="G520" s="62"/>
      <c r="H520" s="55"/>
      <c r="I520" s="55"/>
      <c r="J520" s="62"/>
      <c r="K520" s="55"/>
      <c r="L520" s="280"/>
    </row>
    <row r="521">
      <c r="A521" s="55"/>
      <c r="B521" s="134"/>
      <c r="C521" s="133"/>
      <c r="D521" s="55"/>
      <c r="E521" s="62"/>
      <c r="F521" s="62"/>
      <c r="G521" s="62"/>
      <c r="H521" s="55"/>
      <c r="I521" s="55"/>
      <c r="J521" s="62"/>
      <c r="K521" s="55"/>
      <c r="L521" s="280"/>
    </row>
    <row r="522">
      <c r="A522" s="55"/>
      <c r="B522" s="134"/>
      <c r="C522" s="133"/>
      <c r="D522" s="55"/>
      <c r="E522" s="62"/>
      <c r="F522" s="62"/>
      <c r="G522" s="62"/>
      <c r="H522" s="55"/>
      <c r="I522" s="55"/>
      <c r="J522" s="62"/>
      <c r="K522" s="55"/>
      <c r="L522" s="280"/>
    </row>
    <row r="523">
      <c r="A523" s="55"/>
      <c r="B523" s="134"/>
      <c r="C523" s="133"/>
      <c r="D523" s="55"/>
      <c r="E523" s="62"/>
      <c r="F523" s="62"/>
      <c r="G523" s="62"/>
      <c r="H523" s="55"/>
      <c r="I523" s="55"/>
      <c r="J523" s="62"/>
      <c r="K523" s="55"/>
      <c r="L523" s="280"/>
    </row>
    <row r="524">
      <c r="A524" s="55"/>
      <c r="B524" s="134"/>
      <c r="C524" s="133"/>
      <c r="D524" s="55"/>
      <c r="E524" s="62"/>
      <c r="F524" s="62"/>
      <c r="G524" s="62"/>
      <c r="H524" s="55"/>
      <c r="I524" s="55"/>
      <c r="J524" s="62"/>
      <c r="K524" s="55"/>
      <c r="L524" s="280"/>
    </row>
    <row r="525">
      <c r="A525" s="55"/>
      <c r="B525" s="134"/>
      <c r="C525" s="133"/>
      <c r="D525" s="55"/>
      <c r="E525" s="62"/>
      <c r="F525" s="62"/>
      <c r="G525" s="62"/>
      <c r="H525" s="55"/>
      <c r="I525" s="55"/>
      <c r="J525" s="62"/>
      <c r="K525" s="55"/>
      <c r="L525" s="280"/>
    </row>
    <row r="526">
      <c r="A526" s="55"/>
      <c r="B526" s="134"/>
      <c r="C526" s="133"/>
      <c r="D526" s="55"/>
      <c r="E526" s="62"/>
      <c r="F526" s="62"/>
      <c r="G526" s="62"/>
      <c r="H526" s="55"/>
      <c r="I526" s="55"/>
      <c r="J526" s="62"/>
      <c r="K526" s="55"/>
      <c r="L526" s="280"/>
    </row>
    <row r="527">
      <c r="A527" s="55"/>
      <c r="B527" s="134"/>
      <c r="C527" s="133"/>
      <c r="D527" s="55"/>
      <c r="E527" s="62"/>
      <c r="F527" s="62"/>
      <c r="G527" s="62"/>
      <c r="H527" s="55"/>
      <c r="I527" s="55"/>
      <c r="J527" s="62"/>
      <c r="K527" s="55"/>
      <c r="L527" s="280"/>
    </row>
    <row r="528">
      <c r="A528" s="55"/>
      <c r="B528" s="134"/>
      <c r="C528" s="133"/>
      <c r="D528" s="55"/>
      <c r="E528" s="62"/>
      <c r="F528" s="62"/>
      <c r="G528" s="62"/>
      <c r="H528" s="55"/>
      <c r="I528" s="55"/>
      <c r="J528" s="62"/>
      <c r="K528" s="55"/>
      <c r="L528" s="280"/>
    </row>
    <row r="529">
      <c r="A529" s="55"/>
      <c r="B529" s="134"/>
      <c r="C529" s="133"/>
      <c r="D529" s="55"/>
      <c r="E529" s="62"/>
      <c r="F529" s="62"/>
      <c r="G529" s="62"/>
      <c r="H529" s="55"/>
      <c r="I529" s="55"/>
      <c r="J529" s="62"/>
      <c r="K529" s="55"/>
      <c r="L529" s="280"/>
    </row>
    <row r="530">
      <c r="A530" s="55"/>
      <c r="B530" s="134"/>
      <c r="C530" s="133"/>
      <c r="D530" s="55"/>
      <c r="E530" s="62"/>
      <c r="F530" s="62"/>
      <c r="G530" s="62"/>
      <c r="H530" s="55"/>
      <c r="I530" s="55"/>
      <c r="J530" s="62"/>
      <c r="K530" s="55"/>
      <c r="L530" s="280"/>
    </row>
    <row r="531">
      <c r="A531" s="55"/>
      <c r="B531" s="134"/>
      <c r="C531" s="133"/>
      <c r="D531" s="55"/>
      <c r="E531" s="62"/>
      <c r="F531" s="62"/>
      <c r="G531" s="62"/>
      <c r="H531" s="55"/>
      <c r="I531" s="55"/>
      <c r="J531" s="62"/>
      <c r="K531" s="55"/>
      <c r="L531" s="280"/>
    </row>
    <row r="532">
      <c r="A532" s="55"/>
      <c r="B532" s="134"/>
      <c r="C532" s="133"/>
      <c r="D532" s="55"/>
      <c r="E532" s="62"/>
      <c r="F532" s="62"/>
      <c r="G532" s="62"/>
      <c r="H532" s="55"/>
      <c r="I532" s="55"/>
      <c r="J532" s="62"/>
      <c r="K532" s="55"/>
      <c r="L532" s="280"/>
    </row>
    <row r="533">
      <c r="A533" s="55"/>
      <c r="B533" s="134"/>
      <c r="C533" s="133"/>
      <c r="D533" s="55"/>
      <c r="E533" s="62"/>
      <c r="F533" s="62"/>
      <c r="G533" s="62"/>
      <c r="H533" s="55"/>
      <c r="I533" s="55"/>
      <c r="J533" s="62"/>
      <c r="K533" s="55"/>
      <c r="L533" s="280"/>
    </row>
    <row r="534">
      <c r="A534" s="55"/>
      <c r="B534" s="134"/>
      <c r="C534" s="133"/>
      <c r="D534" s="55"/>
      <c r="E534" s="62"/>
      <c r="F534" s="62"/>
      <c r="G534" s="62"/>
      <c r="H534" s="55"/>
      <c r="I534" s="55"/>
      <c r="J534" s="62"/>
      <c r="K534" s="55"/>
      <c r="L534" s="280"/>
    </row>
    <row r="535">
      <c r="A535" s="55"/>
      <c r="B535" s="134"/>
      <c r="C535" s="133"/>
      <c r="D535" s="55"/>
      <c r="E535" s="62"/>
      <c r="F535" s="62"/>
      <c r="G535" s="62"/>
      <c r="H535" s="55"/>
      <c r="I535" s="55"/>
      <c r="J535" s="62"/>
      <c r="K535" s="55"/>
      <c r="L535" s="280"/>
    </row>
    <row r="536">
      <c r="A536" s="55"/>
      <c r="B536" s="134"/>
      <c r="C536" s="133"/>
      <c r="D536" s="55"/>
      <c r="E536" s="62"/>
      <c r="F536" s="62"/>
      <c r="G536" s="62"/>
      <c r="H536" s="55"/>
      <c r="I536" s="55"/>
      <c r="J536" s="62"/>
      <c r="K536" s="55"/>
      <c r="L536" s="280"/>
    </row>
    <row r="537">
      <c r="A537" s="55"/>
      <c r="B537" s="134"/>
      <c r="C537" s="133"/>
      <c r="D537" s="55"/>
      <c r="E537" s="62"/>
      <c r="F537" s="62"/>
      <c r="G537" s="62"/>
      <c r="H537" s="55"/>
      <c r="I537" s="55"/>
      <c r="J537" s="62"/>
      <c r="K537" s="55"/>
      <c r="L537" s="280"/>
    </row>
    <row r="538">
      <c r="A538" s="55"/>
      <c r="B538" s="134"/>
      <c r="C538" s="133"/>
      <c r="D538" s="55"/>
      <c r="E538" s="62"/>
      <c r="F538" s="62"/>
      <c r="G538" s="62"/>
      <c r="H538" s="55"/>
      <c r="I538" s="55"/>
      <c r="J538" s="62"/>
      <c r="K538" s="55"/>
      <c r="L538" s="280"/>
    </row>
    <row r="539">
      <c r="A539" s="55"/>
      <c r="B539" s="134"/>
      <c r="C539" s="133"/>
      <c r="D539" s="55"/>
      <c r="E539" s="62"/>
      <c r="F539" s="62"/>
      <c r="G539" s="62"/>
      <c r="H539" s="55"/>
      <c r="I539" s="55"/>
      <c r="J539" s="62"/>
      <c r="K539" s="55"/>
      <c r="L539" s="280"/>
    </row>
    <row r="540">
      <c r="A540" s="55"/>
      <c r="B540" s="134"/>
      <c r="C540" s="133"/>
      <c r="D540" s="55"/>
      <c r="E540" s="62"/>
      <c r="F540" s="62"/>
      <c r="G540" s="62"/>
      <c r="H540" s="55"/>
      <c r="I540" s="55"/>
      <c r="J540" s="62"/>
      <c r="K540" s="55"/>
      <c r="L540" s="280"/>
    </row>
    <row r="541">
      <c r="A541" s="55"/>
      <c r="B541" s="134"/>
      <c r="C541" s="133"/>
      <c r="D541" s="55"/>
      <c r="E541" s="62"/>
      <c r="F541" s="62"/>
      <c r="G541" s="62"/>
      <c r="H541" s="55"/>
      <c r="I541" s="55"/>
      <c r="J541" s="62"/>
      <c r="K541" s="55"/>
      <c r="L541" s="280"/>
    </row>
    <row r="542">
      <c r="A542" s="55"/>
      <c r="B542" s="134"/>
      <c r="C542" s="133"/>
      <c r="D542" s="55"/>
      <c r="E542" s="62"/>
      <c r="F542" s="62"/>
      <c r="G542" s="62"/>
      <c r="H542" s="55"/>
      <c r="I542" s="55"/>
      <c r="J542" s="62"/>
      <c r="K542" s="55"/>
      <c r="L542" s="280"/>
    </row>
    <row r="543">
      <c r="A543" s="55"/>
      <c r="B543" s="134"/>
      <c r="C543" s="133"/>
      <c r="D543" s="55"/>
      <c r="E543" s="62"/>
      <c r="F543" s="62"/>
      <c r="G543" s="62"/>
      <c r="H543" s="55"/>
      <c r="I543" s="55"/>
      <c r="J543" s="62"/>
      <c r="K543" s="55"/>
      <c r="L543" s="280"/>
    </row>
    <row r="544">
      <c r="A544" s="55"/>
      <c r="B544" s="134"/>
      <c r="C544" s="133"/>
      <c r="D544" s="55"/>
      <c r="E544" s="62"/>
      <c r="F544" s="62"/>
      <c r="G544" s="62"/>
      <c r="H544" s="55"/>
      <c r="I544" s="55"/>
      <c r="J544" s="62"/>
      <c r="K544" s="55"/>
      <c r="L544" s="280"/>
    </row>
    <row r="545">
      <c r="A545" s="55"/>
      <c r="B545" s="134"/>
      <c r="C545" s="133"/>
      <c r="D545" s="55"/>
      <c r="E545" s="62"/>
      <c r="F545" s="62"/>
      <c r="G545" s="62"/>
      <c r="H545" s="55"/>
      <c r="I545" s="55"/>
      <c r="J545" s="62"/>
      <c r="K545" s="55"/>
      <c r="L545" s="280"/>
    </row>
    <row r="546">
      <c r="A546" s="55"/>
      <c r="B546" s="134"/>
      <c r="C546" s="133"/>
      <c r="D546" s="55"/>
      <c r="E546" s="62"/>
      <c r="F546" s="62"/>
      <c r="G546" s="62"/>
      <c r="H546" s="55"/>
      <c r="I546" s="55"/>
      <c r="J546" s="62"/>
      <c r="K546" s="55"/>
      <c r="L546" s="280"/>
    </row>
    <row r="547">
      <c r="A547" s="55"/>
      <c r="B547" s="134"/>
      <c r="C547" s="133"/>
      <c r="D547" s="55"/>
      <c r="E547" s="62"/>
      <c r="F547" s="62"/>
      <c r="G547" s="62"/>
      <c r="H547" s="55"/>
      <c r="I547" s="55"/>
      <c r="J547" s="62"/>
      <c r="K547" s="55"/>
      <c r="L547" s="280"/>
    </row>
    <row r="548">
      <c r="A548" s="55"/>
      <c r="B548" s="134"/>
      <c r="C548" s="133"/>
      <c r="D548" s="55"/>
      <c r="E548" s="62"/>
      <c r="F548" s="62"/>
      <c r="G548" s="62"/>
      <c r="H548" s="55"/>
      <c r="I548" s="55"/>
      <c r="J548" s="62"/>
      <c r="K548" s="55"/>
      <c r="L548" s="280"/>
    </row>
    <row r="549">
      <c r="A549" s="55"/>
      <c r="B549" s="134"/>
      <c r="C549" s="133"/>
      <c r="D549" s="55"/>
      <c r="E549" s="62"/>
      <c r="F549" s="62"/>
      <c r="G549" s="62"/>
      <c r="H549" s="55"/>
      <c r="I549" s="55"/>
      <c r="J549" s="62"/>
      <c r="K549" s="55"/>
      <c r="L549" s="280"/>
    </row>
    <row r="550">
      <c r="A550" s="55"/>
      <c r="B550" s="134"/>
      <c r="C550" s="133"/>
      <c r="D550" s="55"/>
      <c r="E550" s="62"/>
      <c r="F550" s="62"/>
      <c r="G550" s="62"/>
      <c r="H550" s="55"/>
      <c r="I550" s="55"/>
      <c r="J550" s="62"/>
      <c r="K550" s="55"/>
      <c r="L550" s="280"/>
    </row>
    <row r="551">
      <c r="A551" s="55"/>
      <c r="B551" s="134"/>
      <c r="C551" s="133"/>
      <c r="D551" s="55"/>
      <c r="E551" s="62"/>
      <c r="F551" s="62"/>
      <c r="G551" s="62"/>
      <c r="H551" s="55"/>
      <c r="I551" s="55"/>
      <c r="J551" s="62"/>
      <c r="K551" s="55"/>
      <c r="L551" s="280"/>
    </row>
    <row r="552">
      <c r="A552" s="55"/>
      <c r="B552" s="134"/>
      <c r="C552" s="133"/>
      <c r="D552" s="55"/>
      <c r="E552" s="62"/>
      <c r="F552" s="62"/>
      <c r="G552" s="62"/>
      <c r="H552" s="55"/>
      <c r="I552" s="55"/>
      <c r="J552" s="62"/>
      <c r="K552" s="55"/>
      <c r="L552" s="280"/>
    </row>
    <row r="553">
      <c r="A553" s="55"/>
      <c r="B553" s="134"/>
      <c r="C553" s="133"/>
      <c r="D553" s="55"/>
      <c r="E553" s="62"/>
      <c r="F553" s="62"/>
      <c r="G553" s="62"/>
      <c r="H553" s="55"/>
      <c r="I553" s="55"/>
      <c r="J553" s="62"/>
      <c r="K553" s="55"/>
      <c r="L553" s="280"/>
    </row>
    <row r="554">
      <c r="A554" s="55"/>
      <c r="B554" s="134"/>
      <c r="C554" s="133"/>
      <c r="D554" s="55"/>
      <c r="E554" s="62"/>
      <c r="F554" s="62"/>
      <c r="G554" s="62"/>
      <c r="H554" s="55"/>
      <c r="I554" s="55"/>
      <c r="J554" s="62"/>
      <c r="K554" s="55"/>
      <c r="L554" s="280"/>
    </row>
    <row r="555">
      <c r="A555" s="55"/>
      <c r="B555" s="134"/>
      <c r="C555" s="133"/>
      <c r="D555" s="55"/>
      <c r="E555" s="62"/>
      <c r="F555" s="62"/>
      <c r="G555" s="62"/>
      <c r="H555" s="55"/>
      <c r="I555" s="55"/>
      <c r="J555" s="62"/>
      <c r="K555" s="55"/>
      <c r="L555" s="280"/>
    </row>
    <row r="556">
      <c r="A556" s="55"/>
      <c r="B556" s="134"/>
      <c r="C556" s="133"/>
      <c r="D556" s="55"/>
      <c r="E556" s="62"/>
      <c r="F556" s="62"/>
      <c r="G556" s="62"/>
      <c r="H556" s="55"/>
      <c r="I556" s="55"/>
      <c r="J556" s="62"/>
      <c r="K556" s="55"/>
      <c r="L556" s="280"/>
    </row>
    <row r="557">
      <c r="A557" s="55"/>
      <c r="B557" s="134"/>
      <c r="C557" s="133"/>
      <c r="D557" s="55"/>
      <c r="E557" s="62"/>
      <c r="F557" s="62"/>
      <c r="G557" s="62"/>
      <c r="H557" s="55"/>
      <c r="I557" s="55"/>
      <c r="J557" s="62"/>
      <c r="K557" s="55"/>
      <c r="L557" s="280"/>
    </row>
    <row r="558">
      <c r="A558" s="55"/>
      <c r="B558" s="134"/>
      <c r="C558" s="133"/>
      <c r="D558" s="55"/>
      <c r="E558" s="62"/>
      <c r="F558" s="62"/>
      <c r="G558" s="62"/>
      <c r="H558" s="55"/>
      <c r="I558" s="55"/>
      <c r="J558" s="62"/>
      <c r="K558" s="55"/>
      <c r="L558" s="280"/>
    </row>
    <row r="559">
      <c r="A559" s="55"/>
      <c r="B559" s="134"/>
      <c r="C559" s="133"/>
      <c r="D559" s="55"/>
      <c r="E559" s="62"/>
      <c r="F559" s="62"/>
      <c r="G559" s="62"/>
      <c r="H559" s="55"/>
      <c r="I559" s="55"/>
      <c r="J559" s="62"/>
      <c r="K559" s="55"/>
      <c r="L559" s="280"/>
    </row>
    <row r="560">
      <c r="A560" s="55"/>
      <c r="B560" s="134"/>
      <c r="C560" s="133"/>
      <c r="D560" s="55"/>
      <c r="E560" s="62"/>
      <c r="F560" s="62"/>
      <c r="G560" s="62"/>
      <c r="H560" s="55"/>
      <c r="I560" s="55"/>
      <c r="J560" s="62"/>
      <c r="K560" s="55"/>
      <c r="L560" s="280"/>
    </row>
    <row r="561">
      <c r="A561" s="55"/>
      <c r="B561" s="134"/>
      <c r="C561" s="133"/>
      <c r="D561" s="55"/>
      <c r="E561" s="62"/>
      <c r="F561" s="62"/>
      <c r="G561" s="62"/>
      <c r="H561" s="55"/>
      <c r="I561" s="55"/>
      <c r="J561" s="62"/>
      <c r="K561" s="55"/>
      <c r="L561" s="280"/>
    </row>
    <row r="562">
      <c r="A562" s="55"/>
      <c r="B562" s="134"/>
      <c r="C562" s="133"/>
      <c r="D562" s="55"/>
      <c r="E562" s="62"/>
      <c r="F562" s="62"/>
      <c r="G562" s="62"/>
      <c r="H562" s="55"/>
      <c r="I562" s="55"/>
      <c r="J562" s="62"/>
      <c r="K562" s="55"/>
      <c r="L562" s="280"/>
    </row>
    <row r="563">
      <c r="A563" s="55"/>
      <c r="B563" s="134"/>
      <c r="C563" s="133"/>
      <c r="D563" s="55"/>
      <c r="E563" s="62"/>
      <c r="F563" s="62"/>
      <c r="G563" s="62"/>
      <c r="H563" s="55"/>
      <c r="I563" s="55"/>
      <c r="J563" s="62"/>
      <c r="K563" s="55"/>
      <c r="L563" s="280"/>
    </row>
    <row r="564">
      <c r="A564" s="55"/>
      <c r="B564" s="134"/>
      <c r="C564" s="133"/>
      <c r="D564" s="55"/>
      <c r="E564" s="62"/>
      <c r="F564" s="62"/>
      <c r="G564" s="62"/>
      <c r="H564" s="55"/>
      <c r="I564" s="55"/>
      <c r="J564" s="62"/>
      <c r="K564" s="55"/>
      <c r="L564" s="280"/>
    </row>
    <row r="565">
      <c r="A565" s="55"/>
      <c r="B565" s="134"/>
      <c r="C565" s="133"/>
      <c r="D565" s="55"/>
      <c r="E565" s="62"/>
      <c r="F565" s="62"/>
      <c r="G565" s="62"/>
      <c r="H565" s="55"/>
      <c r="I565" s="55"/>
      <c r="J565" s="62"/>
      <c r="K565" s="55"/>
      <c r="L565" s="280"/>
    </row>
    <row r="566">
      <c r="A566" s="55"/>
      <c r="B566" s="134"/>
      <c r="C566" s="133"/>
      <c r="D566" s="55"/>
      <c r="E566" s="62"/>
      <c r="F566" s="62"/>
      <c r="G566" s="62"/>
      <c r="H566" s="55"/>
      <c r="I566" s="55"/>
      <c r="J566" s="62"/>
      <c r="K566" s="55"/>
      <c r="L566" s="280"/>
    </row>
    <row r="567">
      <c r="A567" s="55"/>
      <c r="B567" s="134"/>
      <c r="C567" s="133"/>
      <c r="D567" s="55"/>
      <c r="E567" s="62"/>
      <c r="F567" s="62"/>
      <c r="G567" s="62"/>
      <c r="H567" s="55"/>
      <c r="I567" s="55"/>
      <c r="J567" s="62"/>
      <c r="K567" s="55"/>
      <c r="L567" s="280"/>
    </row>
    <row r="568">
      <c r="A568" s="55"/>
      <c r="B568" s="134"/>
      <c r="C568" s="133"/>
      <c r="D568" s="55"/>
      <c r="E568" s="62"/>
      <c r="F568" s="62"/>
      <c r="G568" s="62"/>
      <c r="H568" s="55"/>
      <c r="I568" s="55"/>
      <c r="J568" s="62"/>
      <c r="K568" s="55"/>
      <c r="L568" s="280"/>
    </row>
    <row r="569">
      <c r="A569" s="55"/>
      <c r="B569" s="134"/>
      <c r="C569" s="133"/>
      <c r="D569" s="55"/>
      <c r="E569" s="62"/>
      <c r="F569" s="62"/>
      <c r="G569" s="62"/>
      <c r="H569" s="55"/>
      <c r="I569" s="55"/>
      <c r="J569" s="62"/>
      <c r="K569" s="55"/>
      <c r="L569" s="280"/>
    </row>
    <row r="570">
      <c r="A570" s="55"/>
      <c r="B570" s="134"/>
      <c r="C570" s="133"/>
      <c r="D570" s="55"/>
      <c r="E570" s="62"/>
      <c r="F570" s="62"/>
      <c r="G570" s="62"/>
      <c r="H570" s="55"/>
      <c r="I570" s="55"/>
      <c r="J570" s="62"/>
      <c r="K570" s="55"/>
      <c r="L570" s="280"/>
    </row>
    <row r="571">
      <c r="A571" s="55"/>
      <c r="B571" s="134"/>
      <c r="C571" s="133"/>
      <c r="D571" s="55"/>
      <c r="E571" s="62"/>
      <c r="F571" s="62"/>
      <c r="G571" s="62"/>
      <c r="H571" s="55"/>
      <c r="I571" s="55"/>
      <c r="J571" s="62"/>
      <c r="K571" s="55"/>
      <c r="L571" s="280"/>
    </row>
    <row r="572">
      <c r="A572" s="55"/>
      <c r="B572" s="134"/>
      <c r="C572" s="133"/>
      <c r="D572" s="55"/>
      <c r="E572" s="62"/>
      <c r="F572" s="62"/>
      <c r="G572" s="62"/>
      <c r="H572" s="55"/>
      <c r="I572" s="55"/>
      <c r="J572" s="62"/>
      <c r="K572" s="55"/>
      <c r="L572" s="280"/>
    </row>
    <row r="573">
      <c r="A573" s="55"/>
      <c r="B573" s="134"/>
      <c r="C573" s="133"/>
      <c r="D573" s="55"/>
      <c r="E573" s="62"/>
      <c r="F573" s="62"/>
      <c r="G573" s="62"/>
      <c r="H573" s="55"/>
      <c r="I573" s="55"/>
      <c r="J573" s="62"/>
      <c r="K573" s="55"/>
      <c r="L573" s="280"/>
    </row>
    <row r="574">
      <c r="A574" s="55"/>
      <c r="B574" s="134"/>
      <c r="C574" s="133"/>
      <c r="D574" s="55"/>
      <c r="E574" s="62"/>
      <c r="F574" s="62"/>
      <c r="G574" s="62"/>
      <c r="H574" s="55"/>
      <c r="I574" s="55"/>
      <c r="J574" s="62"/>
      <c r="K574" s="55"/>
      <c r="L574" s="280"/>
    </row>
    <row r="575">
      <c r="A575" s="55"/>
      <c r="B575" s="134"/>
      <c r="C575" s="133"/>
      <c r="D575" s="55"/>
      <c r="E575" s="62"/>
      <c r="F575" s="62"/>
      <c r="G575" s="62"/>
      <c r="H575" s="55"/>
      <c r="I575" s="55"/>
      <c r="J575" s="62"/>
      <c r="K575" s="55"/>
      <c r="L575" s="280"/>
    </row>
    <row r="576">
      <c r="A576" s="55"/>
      <c r="B576" s="134"/>
      <c r="C576" s="133"/>
      <c r="D576" s="55"/>
      <c r="E576" s="62"/>
      <c r="F576" s="62"/>
      <c r="G576" s="62"/>
      <c r="H576" s="55"/>
      <c r="I576" s="55"/>
      <c r="J576" s="62"/>
      <c r="K576" s="55"/>
      <c r="L576" s="280"/>
    </row>
    <row r="577">
      <c r="A577" s="55"/>
      <c r="B577" s="134"/>
      <c r="C577" s="133"/>
      <c r="D577" s="55"/>
      <c r="E577" s="62"/>
      <c r="F577" s="62"/>
      <c r="G577" s="62"/>
      <c r="H577" s="55"/>
      <c r="I577" s="55"/>
      <c r="J577" s="62"/>
      <c r="K577" s="55"/>
      <c r="L577" s="280"/>
    </row>
    <row r="578">
      <c r="A578" s="55"/>
      <c r="B578" s="134"/>
      <c r="C578" s="133"/>
      <c r="D578" s="55"/>
      <c r="E578" s="62"/>
      <c r="F578" s="62"/>
      <c r="G578" s="62"/>
      <c r="H578" s="55"/>
      <c r="I578" s="55"/>
      <c r="J578" s="62"/>
      <c r="K578" s="55"/>
      <c r="L578" s="280"/>
    </row>
    <row r="579">
      <c r="A579" s="55"/>
      <c r="B579" s="134"/>
      <c r="C579" s="133"/>
      <c r="D579" s="55"/>
      <c r="E579" s="62"/>
      <c r="F579" s="62"/>
      <c r="G579" s="62"/>
      <c r="H579" s="55"/>
      <c r="I579" s="55"/>
      <c r="J579" s="62"/>
      <c r="K579" s="55"/>
      <c r="L579" s="280"/>
    </row>
    <row r="580">
      <c r="A580" s="55"/>
      <c r="B580" s="134"/>
      <c r="C580" s="133"/>
      <c r="D580" s="55"/>
      <c r="E580" s="62"/>
      <c r="F580" s="62"/>
      <c r="G580" s="62"/>
      <c r="H580" s="55"/>
      <c r="I580" s="55"/>
      <c r="J580" s="62"/>
      <c r="K580" s="55"/>
      <c r="L580" s="280"/>
    </row>
    <row r="581">
      <c r="A581" s="55"/>
      <c r="B581" s="134"/>
      <c r="C581" s="133"/>
      <c r="D581" s="55"/>
      <c r="E581" s="62"/>
      <c r="F581" s="62"/>
      <c r="G581" s="62"/>
      <c r="H581" s="55"/>
      <c r="I581" s="55"/>
      <c r="J581" s="62"/>
      <c r="K581" s="55"/>
      <c r="L581" s="280"/>
    </row>
    <row r="582">
      <c r="A582" s="55"/>
      <c r="B582" s="134"/>
      <c r="C582" s="133"/>
      <c r="D582" s="55"/>
      <c r="E582" s="62"/>
      <c r="F582" s="62"/>
      <c r="G582" s="62"/>
      <c r="H582" s="55"/>
      <c r="I582" s="55"/>
      <c r="J582" s="62"/>
      <c r="K582" s="55"/>
      <c r="L582" s="280"/>
    </row>
    <row r="583">
      <c r="A583" s="55"/>
      <c r="B583" s="134"/>
      <c r="C583" s="133"/>
      <c r="D583" s="55"/>
      <c r="E583" s="62"/>
      <c r="F583" s="62"/>
      <c r="G583" s="62"/>
      <c r="H583" s="55"/>
      <c r="I583" s="55"/>
      <c r="J583" s="62"/>
      <c r="K583" s="55"/>
      <c r="L583" s="280"/>
    </row>
    <row r="584">
      <c r="A584" s="55"/>
      <c r="B584" s="134"/>
      <c r="C584" s="133"/>
      <c r="D584" s="55"/>
      <c r="E584" s="62"/>
      <c r="F584" s="62"/>
      <c r="G584" s="62"/>
      <c r="H584" s="55"/>
      <c r="I584" s="55"/>
      <c r="J584" s="62"/>
      <c r="K584" s="55"/>
      <c r="L584" s="280"/>
    </row>
    <row r="585">
      <c r="A585" s="55"/>
      <c r="B585" s="134"/>
      <c r="C585" s="133"/>
      <c r="D585" s="55"/>
      <c r="E585" s="62"/>
      <c r="F585" s="62"/>
      <c r="G585" s="62"/>
      <c r="H585" s="55"/>
      <c r="I585" s="55"/>
      <c r="J585" s="62"/>
      <c r="K585" s="55"/>
      <c r="L585" s="280"/>
    </row>
    <row r="586">
      <c r="A586" s="55"/>
      <c r="B586" s="134"/>
      <c r="C586" s="133"/>
      <c r="D586" s="55"/>
      <c r="E586" s="62"/>
      <c r="F586" s="62"/>
      <c r="G586" s="62"/>
      <c r="H586" s="55"/>
      <c r="I586" s="55"/>
      <c r="J586" s="62"/>
      <c r="K586" s="55"/>
      <c r="L586" s="280"/>
    </row>
    <row r="587">
      <c r="A587" s="55"/>
      <c r="B587" s="134"/>
      <c r="C587" s="133"/>
      <c r="D587" s="55"/>
      <c r="E587" s="62"/>
      <c r="F587" s="62"/>
      <c r="G587" s="62"/>
      <c r="H587" s="55"/>
      <c r="I587" s="55"/>
      <c r="J587" s="62"/>
      <c r="K587" s="55"/>
      <c r="L587" s="280"/>
    </row>
    <row r="588">
      <c r="A588" s="55"/>
      <c r="B588" s="134"/>
      <c r="C588" s="133"/>
      <c r="D588" s="55"/>
      <c r="E588" s="62"/>
      <c r="F588" s="62"/>
      <c r="G588" s="62"/>
      <c r="H588" s="55"/>
      <c r="I588" s="55"/>
      <c r="J588" s="62"/>
      <c r="K588" s="55"/>
      <c r="L588" s="280"/>
    </row>
    <row r="589">
      <c r="A589" s="55"/>
      <c r="B589" s="134"/>
      <c r="C589" s="133"/>
      <c r="D589" s="55"/>
      <c r="E589" s="62"/>
      <c r="F589" s="62"/>
      <c r="G589" s="62"/>
      <c r="H589" s="55"/>
      <c r="I589" s="55"/>
      <c r="J589" s="62"/>
      <c r="K589" s="55"/>
      <c r="L589" s="280"/>
    </row>
    <row r="590">
      <c r="A590" s="55"/>
      <c r="B590" s="134"/>
      <c r="C590" s="133"/>
      <c r="D590" s="55"/>
      <c r="E590" s="62"/>
      <c r="F590" s="62"/>
      <c r="G590" s="62"/>
      <c r="H590" s="55"/>
      <c r="I590" s="55"/>
      <c r="J590" s="62"/>
      <c r="K590" s="55"/>
      <c r="L590" s="280"/>
    </row>
    <row r="591">
      <c r="A591" s="55"/>
      <c r="B591" s="134"/>
      <c r="C591" s="133"/>
      <c r="D591" s="55"/>
      <c r="E591" s="62"/>
      <c r="F591" s="62"/>
      <c r="G591" s="62"/>
      <c r="H591" s="55"/>
      <c r="I591" s="55"/>
      <c r="J591" s="62"/>
      <c r="K591" s="55"/>
      <c r="L591" s="280"/>
    </row>
    <row r="592">
      <c r="A592" s="55"/>
      <c r="B592" s="134"/>
      <c r="C592" s="133"/>
      <c r="D592" s="55"/>
      <c r="E592" s="62"/>
      <c r="F592" s="62"/>
      <c r="G592" s="62"/>
      <c r="H592" s="55"/>
      <c r="I592" s="55"/>
      <c r="J592" s="62"/>
      <c r="K592" s="55"/>
      <c r="L592" s="280"/>
    </row>
    <row r="593">
      <c r="A593" s="55"/>
      <c r="B593" s="134"/>
      <c r="C593" s="133"/>
      <c r="D593" s="55"/>
      <c r="E593" s="62"/>
      <c r="F593" s="62"/>
      <c r="G593" s="62"/>
      <c r="H593" s="55"/>
      <c r="I593" s="55"/>
      <c r="J593" s="62"/>
      <c r="K593" s="55"/>
      <c r="L593" s="280"/>
    </row>
    <row r="594">
      <c r="A594" s="55"/>
      <c r="B594" s="134"/>
      <c r="C594" s="133"/>
      <c r="D594" s="55"/>
      <c r="E594" s="62"/>
      <c r="F594" s="62"/>
      <c r="G594" s="62"/>
      <c r="H594" s="55"/>
      <c r="I594" s="55"/>
      <c r="J594" s="62"/>
      <c r="K594" s="55"/>
      <c r="L594" s="280"/>
    </row>
    <row r="595">
      <c r="A595" s="55"/>
      <c r="B595" s="134"/>
      <c r="C595" s="133"/>
      <c r="D595" s="55"/>
      <c r="E595" s="62"/>
      <c r="F595" s="62"/>
      <c r="G595" s="62"/>
      <c r="H595" s="55"/>
      <c r="I595" s="55"/>
      <c r="J595" s="62"/>
      <c r="K595" s="55"/>
      <c r="L595" s="280"/>
    </row>
    <row r="596">
      <c r="A596" s="55"/>
      <c r="B596" s="134"/>
      <c r="C596" s="133"/>
      <c r="D596" s="55"/>
      <c r="E596" s="62"/>
      <c r="F596" s="62"/>
      <c r="G596" s="62"/>
      <c r="H596" s="55"/>
      <c r="I596" s="55"/>
      <c r="J596" s="62"/>
      <c r="K596" s="55"/>
      <c r="L596" s="280"/>
    </row>
    <row r="597">
      <c r="A597" s="55"/>
      <c r="B597" s="134"/>
      <c r="C597" s="133"/>
      <c r="D597" s="55"/>
      <c r="E597" s="62"/>
      <c r="F597" s="62"/>
      <c r="G597" s="62"/>
      <c r="H597" s="55"/>
      <c r="I597" s="55"/>
      <c r="J597" s="62"/>
      <c r="K597" s="55"/>
      <c r="L597" s="280"/>
    </row>
    <row r="598">
      <c r="A598" s="55"/>
      <c r="B598" s="134"/>
      <c r="C598" s="133"/>
      <c r="D598" s="55"/>
      <c r="E598" s="62"/>
      <c r="F598" s="62"/>
      <c r="G598" s="62"/>
      <c r="H598" s="55"/>
      <c r="I598" s="55"/>
      <c r="J598" s="62"/>
      <c r="K598" s="55"/>
      <c r="L598" s="280"/>
    </row>
    <row r="599">
      <c r="A599" s="55"/>
      <c r="B599" s="134"/>
      <c r="C599" s="133"/>
      <c r="D599" s="55"/>
      <c r="E599" s="62"/>
      <c r="F599" s="62"/>
      <c r="G599" s="62"/>
      <c r="H599" s="55"/>
      <c r="I599" s="55"/>
      <c r="J599" s="62"/>
      <c r="K599" s="55"/>
      <c r="L599" s="280"/>
    </row>
    <row r="600">
      <c r="A600" s="55"/>
      <c r="B600" s="134"/>
      <c r="C600" s="133"/>
      <c r="D600" s="55"/>
      <c r="E600" s="62"/>
      <c r="F600" s="62"/>
      <c r="G600" s="62"/>
      <c r="H600" s="55"/>
      <c r="I600" s="55"/>
      <c r="J600" s="62"/>
      <c r="K600" s="55"/>
      <c r="L600" s="280"/>
    </row>
    <row r="601">
      <c r="A601" s="55"/>
      <c r="B601" s="134"/>
      <c r="C601" s="133"/>
      <c r="D601" s="55"/>
      <c r="E601" s="62"/>
      <c r="F601" s="62"/>
      <c r="G601" s="62"/>
      <c r="H601" s="55"/>
      <c r="I601" s="55"/>
      <c r="J601" s="62"/>
      <c r="K601" s="55"/>
      <c r="L601" s="280"/>
    </row>
    <row r="602">
      <c r="A602" s="55"/>
      <c r="B602" s="134"/>
      <c r="C602" s="133"/>
      <c r="D602" s="55"/>
      <c r="E602" s="62"/>
      <c r="F602" s="62"/>
      <c r="G602" s="62"/>
      <c r="H602" s="55"/>
      <c r="I602" s="55"/>
      <c r="J602" s="62"/>
      <c r="K602" s="55"/>
      <c r="L602" s="280"/>
    </row>
    <row r="603">
      <c r="A603" s="55"/>
      <c r="B603" s="134"/>
      <c r="C603" s="133"/>
      <c r="D603" s="55"/>
      <c r="E603" s="62"/>
      <c r="F603" s="62"/>
      <c r="G603" s="62"/>
      <c r="H603" s="55"/>
      <c r="I603" s="55"/>
      <c r="J603" s="62"/>
      <c r="K603" s="55"/>
      <c r="L603" s="280"/>
    </row>
    <row r="604">
      <c r="A604" s="55"/>
      <c r="B604" s="134"/>
      <c r="C604" s="133"/>
      <c r="D604" s="55"/>
      <c r="E604" s="62"/>
      <c r="F604" s="62"/>
      <c r="G604" s="62"/>
      <c r="H604" s="55"/>
      <c r="I604" s="55"/>
      <c r="J604" s="62"/>
      <c r="K604" s="55"/>
      <c r="L604" s="280"/>
    </row>
    <row r="605">
      <c r="A605" s="55"/>
      <c r="B605" s="134"/>
      <c r="C605" s="133"/>
      <c r="D605" s="55"/>
      <c r="E605" s="62"/>
      <c r="F605" s="62"/>
      <c r="G605" s="62"/>
      <c r="H605" s="55"/>
      <c r="I605" s="55"/>
      <c r="J605" s="62"/>
      <c r="K605" s="55"/>
      <c r="L605" s="280"/>
    </row>
    <row r="606">
      <c r="A606" s="55"/>
      <c r="B606" s="134"/>
      <c r="C606" s="133"/>
      <c r="D606" s="55"/>
      <c r="E606" s="62"/>
      <c r="F606" s="62"/>
      <c r="G606" s="62"/>
      <c r="H606" s="55"/>
      <c r="I606" s="55"/>
      <c r="J606" s="62"/>
      <c r="K606" s="55"/>
      <c r="L606" s="280"/>
    </row>
    <row r="607">
      <c r="A607" s="55"/>
      <c r="B607" s="134"/>
      <c r="C607" s="133"/>
      <c r="D607" s="55"/>
      <c r="E607" s="62"/>
      <c r="F607" s="62"/>
      <c r="G607" s="62"/>
      <c r="H607" s="55"/>
      <c r="I607" s="55"/>
      <c r="J607" s="62"/>
      <c r="K607" s="55"/>
      <c r="L607" s="280"/>
    </row>
    <row r="608">
      <c r="A608" s="55"/>
      <c r="B608" s="134"/>
      <c r="C608" s="133"/>
      <c r="D608" s="55"/>
      <c r="E608" s="62"/>
      <c r="F608" s="62"/>
      <c r="G608" s="62"/>
      <c r="H608" s="55"/>
      <c r="I608" s="55"/>
      <c r="J608" s="62"/>
      <c r="K608" s="55"/>
      <c r="L608" s="280"/>
    </row>
    <row r="609">
      <c r="A609" s="55"/>
      <c r="B609" s="134"/>
      <c r="C609" s="133"/>
      <c r="D609" s="55"/>
      <c r="E609" s="62"/>
      <c r="F609" s="62"/>
      <c r="G609" s="62"/>
      <c r="H609" s="55"/>
      <c r="I609" s="55"/>
      <c r="J609" s="62"/>
      <c r="K609" s="55"/>
      <c r="L609" s="280"/>
    </row>
    <row r="610">
      <c r="A610" s="55"/>
      <c r="B610" s="134"/>
      <c r="C610" s="133"/>
      <c r="D610" s="402"/>
      <c r="E610" s="62"/>
      <c r="F610" s="62"/>
      <c r="G610" s="62"/>
      <c r="H610" s="55"/>
      <c r="I610" s="55"/>
      <c r="J610" s="62"/>
      <c r="K610" s="55"/>
      <c r="L610" s="280"/>
    </row>
    <row r="611">
      <c r="A611" s="55"/>
      <c r="B611" s="134"/>
      <c r="C611" s="133"/>
      <c r="D611" s="55"/>
      <c r="E611" s="62"/>
      <c r="F611" s="62"/>
      <c r="G611" s="62"/>
      <c r="H611" s="55"/>
      <c r="I611" s="55"/>
      <c r="J611" s="62"/>
      <c r="K611" s="55"/>
      <c r="L611" s="280"/>
    </row>
    <row r="612">
      <c r="A612" s="55"/>
      <c r="B612" s="134"/>
      <c r="C612" s="133"/>
      <c r="D612" s="55"/>
      <c r="E612" s="62"/>
      <c r="F612" s="62"/>
      <c r="G612" s="62"/>
      <c r="H612" s="55"/>
      <c r="I612" s="55"/>
      <c r="J612" s="62"/>
      <c r="K612" s="55"/>
      <c r="L612" s="280"/>
    </row>
    <row r="613">
      <c r="A613" s="55"/>
      <c r="B613" s="134"/>
      <c r="C613" s="133"/>
      <c r="D613" s="55"/>
      <c r="E613" s="62"/>
      <c r="F613" s="62"/>
      <c r="G613" s="62"/>
      <c r="H613" s="55"/>
      <c r="I613" s="55"/>
      <c r="J613" s="62"/>
      <c r="K613" s="55"/>
      <c r="L613" s="280"/>
    </row>
    <row r="614">
      <c r="A614" s="55"/>
      <c r="B614" s="134"/>
      <c r="C614" s="133"/>
      <c r="D614" s="55"/>
      <c r="E614" s="62"/>
      <c r="F614" s="62"/>
      <c r="G614" s="62"/>
      <c r="H614" s="55"/>
      <c r="I614" s="55"/>
      <c r="J614" s="62"/>
      <c r="K614" s="55"/>
      <c r="L614" s="280"/>
    </row>
    <row r="615">
      <c r="A615" s="55"/>
      <c r="B615" s="134"/>
      <c r="C615" s="133"/>
      <c r="D615" s="55"/>
      <c r="E615" s="62"/>
      <c r="F615" s="62"/>
      <c r="G615" s="62"/>
      <c r="H615" s="55"/>
      <c r="I615" s="55"/>
      <c r="J615" s="62"/>
      <c r="K615" s="55"/>
      <c r="L615" s="280"/>
    </row>
    <row r="616">
      <c r="A616" s="55"/>
      <c r="B616" s="134"/>
      <c r="C616" s="133"/>
      <c r="D616" s="55"/>
      <c r="E616" s="62"/>
      <c r="F616" s="62"/>
      <c r="G616" s="62"/>
      <c r="H616" s="55"/>
      <c r="I616" s="55"/>
      <c r="J616" s="62"/>
      <c r="K616" s="55"/>
      <c r="L616" s="280"/>
    </row>
    <row r="617">
      <c r="A617" s="55"/>
      <c r="B617" s="134"/>
      <c r="C617" s="133"/>
      <c r="D617" s="55"/>
      <c r="E617" s="62"/>
      <c r="F617" s="62"/>
      <c r="G617" s="62"/>
      <c r="H617" s="55"/>
      <c r="I617" s="55"/>
      <c r="J617" s="62"/>
      <c r="K617" s="55"/>
      <c r="L617" s="280"/>
    </row>
    <row r="618">
      <c r="A618" s="55"/>
      <c r="B618" s="134"/>
      <c r="C618" s="133"/>
      <c r="D618" s="55"/>
      <c r="E618" s="62"/>
      <c r="F618" s="62"/>
      <c r="G618" s="62"/>
      <c r="H618" s="55"/>
      <c r="I618" s="55"/>
      <c r="J618" s="62"/>
      <c r="K618" s="55"/>
      <c r="L618" s="280"/>
    </row>
    <row r="619">
      <c r="A619" s="55"/>
      <c r="B619" s="134"/>
      <c r="C619" s="133"/>
      <c r="D619" s="55"/>
      <c r="E619" s="62"/>
      <c r="F619" s="62"/>
      <c r="G619" s="62"/>
      <c r="H619" s="55"/>
      <c r="I619" s="55"/>
      <c r="J619" s="62"/>
      <c r="K619" s="55"/>
      <c r="L619" s="280"/>
    </row>
    <row r="620">
      <c r="A620" s="55"/>
      <c r="B620" s="134"/>
      <c r="C620" s="133"/>
      <c r="D620" s="55"/>
      <c r="E620" s="62"/>
      <c r="F620" s="62"/>
      <c r="G620" s="62"/>
      <c r="H620" s="55"/>
      <c r="I620" s="55"/>
      <c r="J620" s="62"/>
      <c r="K620" s="55"/>
      <c r="L620" s="280"/>
    </row>
    <row r="621">
      <c r="A621" s="55"/>
      <c r="B621" s="134"/>
      <c r="C621" s="133"/>
      <c r="D621" s="55"/>
      <c r="E621" s="62"/>
      <c r="F621" s="62"/>
      <c r="G621" s="62"/>
      <c r="H621" s="55"/>
      <c r="I621" s="55"/>
      <c r="J621" s="62"/>
      <c r="K621" s="55"/>
      <c r="L621" s="280"/>
    </row>
    <row r="622">
      <c r="A622" s="55"/>
      <c r="B622" s="134"/>
      <c r="C622" s="133"/>
      <c r="D622" s="55"/>
      <c r="E622" s="62"/>
      <c r="F622" s="62"/>
      <c r="G622" s="62"/>
      <c r="H622" s="55"/>
      <c r="I622" s="55"/>
      <c r="J622" s="62"/>
      <c r="K622" s="55"/>
      <c r="L622" s="280"/>
    </row>
    <row r="623">
      <c r="A623" s="55"/>
      <c r="B623" s="134"/>
      <c r="C623" s="133"/>
      <c r="D623" s="55"/>
      <c r="E623" s="62"/>
      <c r="F623" s="62"/>
      <c r="G623" s="62"/>
      <c r="H623" s="55"/>
      <c r="I623" s="55"/>
      <c r="J623" s="62"/>
      <c r="K623" s="55"/>
      <c r="L623" s="280"/>
    </row>
    <row r="624">
      <c r="A624" s="55"/>
      <c r="B624" s="134"/>
      <c r="C624" s="133"/>
      <c r="D624" s="55"/>
      <c r="E624" s="62"/>
      <c r="F624" s="62"/>
      <c r="G624" s="62"/>
      <c r="H624" s="55"/>
      <c r="I624" s="55"/>
      <c r="J624" s="62"/>
      <c r="K624" s="55"/>
      <c r="L624" s="280"/>
    </row>
    <row r="625">
      <c r="A625" s="55"/>
      <c r="B625" s="134"/>
      <c r="C625" s="133"/>
      <c r="D625" s="55"/>
      <c r="E625" s="62"/>
      <c r="F625" s="62"/>
      <c r="G625" s="62"/>
      <c r="H625" s="55"/>
      <c r="I625" s="55"/>
      <c r="J625" s="62"/>
      <c r="K625" s="55"/>
      <c r="L625" s="280"/>
    </row>
    <row r="626">
      <c r="A626" s="55"/>
      <c r="B626" s="134"/>
      <c r="C626" s="133"/>
      <c r="D626" s="55"/>
      <c r="E626" s="62"/>
      <c r="F626" s="62"/>
      <c r="G626" s="62"/>
      <c r="H626" s="55"/>
      <c r="I626" s="55"/>
      <c r="J626" s="62"/>
      <c r="K626" s="55"/>
      <c r="L626" s="280"/>
    </row>
    <row r="627">
      <c r="A627" s="55"/>
      <c r="B627" s="134"/>
      <c r="C627" s="133"/>
      <c r="D627" s="55"/>
      <c r="E627" s="62"/>
      <c r="F627" s="62"/>
      <c r="G627" s="62"/>
      <c r="H627" s="55"/>
      <c r="I627" s="55"/>
      <c r="J627" s="62"/>
      <c r="K627" s="55"/>
      <c r="L627" s="280"/>
    </row>
    <row r="628">
      <c r="A628" s="55"/>
      <c r="B628" s="134"/>
      <c r="C628" s="133"/>
      <c r="D628" s="55"/>
      <c r="E628" s="62"/>
      <c r="F628" s="62"/>
      <c r="G628" s="62"/>
      <c r="H628" s="55"/>
      <c r="I628" s="55"/>
      <c r="J628" s="62"/>
      <c r="K628" s="55"/>
      <c r="L628" s="280"/>
    </row>
    <row r="629">
      <c r="A629" s="55"/>
      <c r="B629" s="134"/>
      <c r="C629" s="133"/>
      <c r="D629" s="55"/>
      <c r="E629" s="62"/>
      <c r="F629" s="62"/>
      <c r="G629" s="62"/>
      <c r="H629" s="55"/>
      <c r="I629" s="55"/>
      <c r="J629" s="62"/>
      <c r="K629" s="55"/>
      <c r="L629" s="280"/>
    </row>
    <row r="630">
      <c r="A630" s="55"/>
      <c r="B630" s="134"/>
      <c r="C630" s="133"/>
      <c r="D630" s="55"/>
      <c r="E630" s="62"/>
      <c r="F630" s="62"/>
      <c r="G630" s="62"/>
      <c r="H630" s="55"/>
      <c r="I630" s="55"/>
      <c r="J630" s="62"/>
      <c r="K630" s="55"/>
      <c r="L630" s="280"/>
    </row>
    <row r="631">
      <c r="A631" s="55"/>
      <c r="B631" s="134"/>
      <c r="C631" s="133"/>
      <c r="D631" s="55"/>
      <c r="E631" s="62"/>
      <c r="F631" s="62"/>
      <c r="G631" s="62"/>
      <c r="H631" s="55"/>
      <c r="I631" s="55"/>
      <c r="J631" s="62"/>
      <c r="K631" s="55"/>
      <c r="L631" s="280"/>
    </row>
    <row r="632">
      <c r="A632" s="55"/>
      <c r="B632" s="134"/>
      <c r="C632" s="133"/>
      <c r="D632" s="55"/>
      <c r="E632" s="62"/>
      <c r="F632" s="62"/>
      <c r="G632" s="62"/>
      <c r="H632" s="55"/>
      <c r="I632" s="55"/>
      <c r="J632" s="62"/>
      <c r="K632" s="55"/>
      <c r="L632" s="280"/>
    </row>
    <row r="633">
      <c r="A633" s="55"/>
      <c r="B633" s="134"/>
      <c r="C633" s="133"/>
      <c r="D633" s="55"/>
      <c r="E633" s="62"/>
      <c r="F633" s="62"/>
      <c r="G633" s="62"/>
      <c r="H633" s="55"/>
      <c r="I633" s="55"/>
      <c r="J633" s="62"/>
      <c r="K633" s="55"/>
      <c r="L633" s="280"/>
    </row>
    <row r="634">
      <c r="A634" s="55"/>
      <c r="B634" s="134"/>
      <c r="C634" s="133"/>
      <c r="D634" s="55"/>
      <c r="E634" s="62"/>
      <c r="F634" s="62"/>
      <c r="G634" s="62"/>
      <c r="H634" s="55"/>
      <c r="I634" s="55"/>
      <c r="J634" s="62"/>
      <c r="K634" s="55"/>
      <c r="L634" s="280"/>
    </row>
    <row r="635">
      <c r="A635" s="55"/>
      <c r="B635" s="134"/>
      <c r="C635" s="133"/>
      <c r="D635" s="55"/>
      <c r="E635" s="62"/>
      <c r="F635" s="62"/>
      <c r="G635" s="62"/>
      <c r="H635" s="55"/>
      <c r="I635" s="55"/>
      <c r="J635" s="62"/>
      <c r="K635" s="55"/>
      <c r="L635" s="280"/>
    </row>
    <row r="636">
      <c r="A636" s="55"/>
      <c r="B636" s="134"/>
      <c r="C636" s="133"/>
      <c r="D636" s="55"/>
      <c r="E636" s="62"/>
      <c r="F636" s="62"/>
      <c r="G636" s="62"/>
      <c r="H636" s="55"/>
      <c r="I636" s="55"/>
      <c r="J636" s="62"/>
      <c r="K636" s="55"/>
      <c r="L636" s="280"/>
    </row>
    <row r="637">
      <c r="A637" s="55"/>
      <c r="B637" s="134"/>
      <c r="C637" s="133"/>
      <c r="D637" s="55"/>
      <c r="E637" s="62"/>
      <c r="F637" s="62"/>
      <c r="G637" s="62"/>
      <c r="H637" s="55"/>
      <c r="I637" s="55"/>
      <c r="J637" s="62"/>
      <c r="K637" s="55"/>
      <c r="L637" s="280"/>
    </row>
    <row r="638">
      <c r="A638" s="55"/>
      <c r="B638" s="134"/>
      <c r="C638" s="133"/>
      <c r="D638" s="55"/>
      <c r="E638" s="62"/>
      <c r="F638" s="62"/>
      <c r="G638" s="62"/>
      <c r="H638" s="55"/>
      <c r="I638" s="55"/>
      <c r="J638" s="62"/>
      <c r="K638" s="55"/>
      <c r="L638" s="280"/>
    </row>
    <row r="639">
      <c r="A639" s="55"/>
      <c r="B639" s="134"/>
      <c r="C639" s="133"/>
      <c r="D639" s="55"/>
      <c r="E639" s="62"/>
      <c r="F639" s="62"/>
      <c r="G639" s="62"/>
      <c r="H639" s="55"/>
      <c r="I639" s="55"/>
      <c r="J639" s="62"/>
      <c r="K639" s="55"/>
      <c r="L639" s="280"/>
    </row>
    <row r="640">
      <c r="A640" s="55"/>
      <c r="B640" s="134"/>
      <c r="C640" s="133"/>
      <c r="D640" s="55"/>
      <c r="E640" s="62"/>
      <c r="F640" s="62"/>
      <c r="G640" s="62"/>
      <c r="H640" s="55"/>
      <c r="I640" s="55"/>
      <c r="J640" s="62"/>
      <c r="K640" s="55"/>
      <c r="L640" s="280"/>
    </row>
    <row r="641">
      <c r="A641" s="55"/>
      <c r="B641" s="134"/>
      <c r="C641" s="133"/>
      <c r="D641" s="55"/>
      <c r="E641" s="62"/>
      <c r="F641" s="62"/>
      <c r="G641" s="62"/>
      <c r="H641" s="55"/>
      <c r="I641" s="55"/>
      <c r="J641" s="62"/>
      <c r="K641" s="55"/>
      <c r="L641" s="280"/>
    </row>
    <row r="642">
      <c r="A642" s="55"/>
      <c r="B642" s="134"/>
      <c r="C642" s="133"/>
      <c r="D642" s="55"/>
      <c r="E642" s="62"/>
      <c r="F642" s="62"/>
      <c r="G642" s="62"/>
      <c r="H642" s="55"/>
      <c r="I642" s="55"/>
      <c r="J642" s="62"/>
      <c r="K642" s="55"/>
      <c r="L642" s="280"/>
    </row>
    <row r="643">
      <c r="A643" s="55"/>
      <c r="B643" s="134"/>
      <c r="C643" s="133"/>
      <c r="D643" s="55"/>
      <c r="E643" s="62"/>
      <c r="F643" s="62"/>
      <c r="G643" s="62"/>
      <c r="H643" s="55"/>
      <c r="I643" s="55"/>
      <c r="J643" s="62"/>
      <c r="K643" s="55"/>
      <c r="L643" s="280"/>
    </row>
    <row r="644">
      <c r="A644" s="55"/>
      <c r="B644" s="134"/>
      <c r="C644" s="133"/>
      <c r="D644" s="55"/>
      <c r="E644" s="62"/>
      <c r="F644" s="62"/>
      <c r="G644" s="62"/>
      <c r="H644" s="55"/>
      <c r="I644" s="55"/>
      <c r="J644" s="62"/>
      <c r="K644" s="55"/>
      <c r="L644" s="280"/>
    </row>
    <row r="645">
      <c r="A645" s="55"/>
      <c r="B645" s="134"/>
      <c r="C645" s="133"/>
      <c r="D645" s="55"/>
      <c r="E645" s="62"/>
      <c r="F645" s="62"/>
      <c r="G645" s="62"/>
      <c r="H645" s="55"/>
      <c r="I645" s="55"/>
      <c r="J645" s="62"/>
      <c r="K645" s="55"/>
      <c r="L645" s="280"/>
    </row>
    <row r="646">
      <c r="A646" s="55"/>
      <c r="B646" s="134"/>
      <c r="C646" s="133"/>
      <c r="D646" s="55"/>
      <c r="E646" s="62"/>
      <c r="F646" s="62"/>
      <c r="G646" s="62"/>
      <c r="H646" s="55"/>
      <c r="I646" s="55"/>
      <c r="J646" s="62"/>
      <c r="K646" s="55"/>
      <c r="L646" s="280"/>
    </row>
    <row r="647">
      <c r="A647" s="55"/>
      <c r="B647" s="134"/>
      <c r="C647" s="133"/>
      <c r="D647" s="55"/>
      <c r="E647" s="62"/>
      <c r="F647" s="62"/>
      <c r="G647" s="62"/>
      <c r="H647" s="55"/>
      <c r="I647" s="55"/>
      <c r="J647" s="62"/>
      <c r="K647" s="55"/>
      <c r="L647" s="280"/>
    </row>
    <row r="648">
      <c r="A648" s="55"/>
      <c r="B648" s="134"/>
      <c r="C648" s="133"/>
      <c r="D648" s="55"/>
      <c r="E648" s="62"/>
      <c r="F648" s="62"/>
      <c r="G648" s="62"/>
      <c r="H648" s="55"/>
      <c r="I648" s="55"/>
      <c r="J648" s="62"/>
      <c r="K648" s="55"/>
      <c r="L648" s="280"/>
    </row>
    <row r="649">
      <c r="A649" s="55"/>
      <c r="B649" s="134"/>
      <c r="C649" s="133"/>
      <c r="D649" s="55"/>
      <c r="E649" s="62"/>
      <c r="F649" s="62"/>
      <c r="G649" s="62"/>
      <c r="H649" s="55"/>
      <c r="I649" s="55"/>
      <c r="J649" s="62"/>
      <c r="K649" s="55"/>
      <c r="L649" s="280"/>
    </row>
    <row r="650">
      <c r="A650" s="55"/>
      <c r="B650" s="134"/>
      <c r="C650" s="133"/>
      <c r="D650" s="55"/>
      <c r="E650" s="62"/>
      <c r="F650" s="62"/>
      <c r="G650" s="62"/>
      <c r="H650" s="55"/>
      <c r="I650" s="55"/>
      <c r="J650" s="62"/>
      <c r="K650" s="55"/>
      <c r="L650" s="280"/>
    </row>
    <row r="651">
      <c r="A651" s="55"/>
      <c r="B651" s="134"/>
      <c r="C651" s="133"/>
      <c r="D651" s="55"/>
      <c r="E651" s="62"/>
      <c r="F651" s="62"/>
      <c r="G651" s="62"/>
      <c r="H651" s="55"/>
      <c r="I651" s="55"/>
      <c r="J651" s="62"/>
      <c r="K651" s="55"/>
      <c r="L651" s="280"/>
    </row>
    <row r="652">
      <c r="A652" s="55"/>
      <c r="B652" s="134"/>
      <c r="C652" s="133"/>
      <c r="D652" s="55"/>
      <c r="E652" s="62"/>
      <c r="F652" s="62"/>
      <c r="G652" s="62"/>
      <c r="H652" s="55"/>
      <c r="I652" s="55"/>
      <c r="J652" s="62"/>
      <c r="K652" s="55"/>
      <c r="L652" s="280"/>
    </row>
    <row r="653">
      <c r="A653" s="55"/>
      <c r="B653" s="134"/>
      <c r="C653" s="133"/>
      <c r="D653" s="55"/>
      <c r="E653" s="62"/>
      <c r="F653" s="62"/>
      <c r="G653" s="62"/>
      <c r="H653" s="55"/>
      <c r="I653" s="55"/>
      <c r="J653" s="62"/>
      <c r="K653" s="55"/>
      <c r="L653" s="280"/>
    </row>
    <row r="654">
      <c r="A654" s="55"/>
      <c r="B654" s="134"/>
      <c r="C654" s="133"/>
      <c r="D654" s="55"/>
      <c r="E654" s="62"/>
      <c r="F654" s="62"/>
      <c r="G654" s="62"/>
      <c r="H654" s="55"/>
      <c r="I654" s="55"/>
      <c r="J654" s="62"/>
      <c r="K654" s="55"/>
      <c r="L654" s="280"/>
    </row>
    <row r="655">
      <c r="A655" s="55"/>
      <c r="B655" s="134"/>
      <c r="C655" s="133"/>
      <c r="D655" s="55"/>
      <c r="E655" s="62"/>
      <c r="F655" s="62"/>
      <c r="G655" s="62"/>
      <c r="H655" s="55"/>
      <c r="I655" s="55"/>
      <c r="J655" s="62"/>
      <c r="K655" s="55"/>
      <c r="L655" s="280"/>
    </row>
    <row r="656">
      <c r="A656" s="55"/>
      <c r="B656" s="134"/>
      <c r="C656" s="133"/>
      <c r="D656" s="55"/>
      <c r="E656" s="62"/>
      <c r="F656" s="62"/>
      <c r="G656" s="62"/>
      <c r="H656" s="55"/>
      <c r="I656" s="55"/>
      <c r="J656" s="62"/>
      <c r="K656" s="55"/>
      <c r="L656" s="280"/>
    </row>
    <row r="657">
      <c r="A657" s="55"/>
      <c r="B657" s="134"/>
      <c r="C657" s="133"/>
      <c r="D657" s="55"/>
      <c r="E657" s="62"/>
      <c r="F657" s="62"/>
      <c r="G657" s="62"/>
      <c r="H657" s="55"/>
      <c r="I657" s="55"/>
      <c r="J657" s="62"/>
      <c r="K657" s="55"/>
      <c r="L657" s="280"/>
    </row>
    <row r="658">
      <c r="A658" s="55"/>
      <c r="B658" s="134"/>
      <c r="C658" s="133"/>
      <c r="D658" s="55"/>
      <c r="E658" s="62"/>
      <c r="F658" s="62"/>
      <c r="G658" s="62"/>
      <c r="H658" s="55"/>
      <c r="I658" s="55"/>
      <c r="J658" s="62"/>
      <c r="K658" s="55"/>
      <c r="L658" s="280"/>
    </row>
    <row r="659">
      <c r="A659" s="55"/>
      <c r="B659" s="134"/>
      <c r="C659" s="133"/>
      <c r="D659" s="55"/>
      <c r="E659" s="62"/>
      <c r="F659" s="62"/>
      <c r="G659" s="62"/>
      <c r="H659" s="55"/>
      <c r="I659" s="55"/>
      <c r="J659" s="62"/>
      <c r="K659" s="55"/>
      <c r="L659" s="280"/>
    </row>
    <row r="660">
      <c r="A660" s="55"/>
      <c r="B660" s="134"/>
      <c r="C660" s="133"/>
      <c r="D660" s="55"/>
      <c r="E660" s="62"/>
      <c r="F660" s="62"/>
      <c r="G660" s="62"/>
      <c r="H660" s="55"/>
      <c r="I660" s="55"/>
      <c r="J660" s="62"/>
      <c r="K660" s="55"/>
      <c r="L660" s="280"/>
    </row>
    <row r="661">
      <c r="A661" s="55"/>
      <c r="B661" s="134"/>
      <c r="C661" s="133"/>
      <c r="D661" s="55"/>
      <c r="E661" s="62"/>
      <c r="F661" s="62"/>
      <c r="G661" s="62"/>
      <c r="H661" s="55"/>
      <c r="I661" s="55"/>
      <c r="J661" s="62"/>
      <c r="K661" s="55"/>
      <c r="L661" s="280"/>
    </row>
    <row r="662">
      <c r="A662" s="55"/>
      <c r="B662" s="134"/>
      <c r="C662" s="133"/>
      <c r="D662" s="55"/>
      <c r="E662" s="62"/>
      <c r="F662" s="62"/>
      <c r="G662" s="62"/>
      <c r="H662" s="55"/>
      <c r="I662" s="55"/>
      <c r="J662" s="62"/>
      <c r="K662" s="55"/>
      <c r="L662" s="280"/>
    </row>
    <row r="663">
      <c r="A663" s="55"/>
      <c r="B663" s="134"/>
      <c r="C663" s="133"/>
      <c r="D663" s="55"/>
      <c r="E663" s="62"/>
      <c r="F663" s="62"/>
      <c r="G663" s="62"/>
      <c r="H663" s="55"/>
      <c r="I663" s="55"/>
      <c r="J663" s="62"/>
      <c r="K663" s="55"/>
      <c r="L663" s="280"/>
    </row>
    <row r="664">
      <c r="A664" s="55"/>
      <c r="B664" s="134"/>
      <c r="C664" s="133"/>
      <c r="D664" s="55"/>
      <c r="E664" s="62"/>
      <c r="F664" s="62"/>
      <c r="G664" s="62"/>
      <c r="H664" s="55"/>
      <c r="I664" s="55"/>
      <c r="J664" s="62"/>
      <c r="K664" s="55"/>
      <c r="L664" s="280"/>
    </row>
    <row r="665">
      <c r="A665" s="55"/>
      <c r="B665" s="134"/>
      <c r="C665" s="133"/>
      <c r="D665" s="55"/>
      <c r="E665" s="62"/>
      <c r="F665" s="62"/>
      <c r="G665" s="62"/>
      <c r="H665" s="55"/>
      <c r="I665" s="55"/>
      <c r="J665" s="62"/>
      <c r="K665" s="55"/>
      <c r="L665" s="280"/>
    </row>
    <row r="666">
      <c r="A666" s="55"/>
      <c r="B666" s="134"/>
      <c r="C666" s="133"/>
      <c r="D666" s="55"/>
      <c r="E666" s="62"/>
      <c r="F666" s="62"/>
      <c r="G666" s="62"/>
      <c r="H666" s="55"/>
      <c r="I666" s="55"/>
      <c r="J666" s="62"/>
      <c r="K666" s="55"/>
      <c r="L666" s="280"/>
    </row>
    <row r="667">
      <c r="A667" s="55"/>
      <c r="B667" s="134"/>
      <c r="C667" s="133"/>
      <c r="D667" s="55"/>
      <c r="E667" s="62"/>
      <c r="F667" s="62"/>
      <c r="G667" s="62"/>
      <c r="H667" s="55"/>
      <c r="I667" s="55"/>
      <c r="J667" s="62"/>
      <c r="K667" s="55"/>
      <c r="L667" s="280"/>
    </row>
    <row r="668">
      <c r="A668" s="55"/>
      <c r="B668" s="134"/>
      <c r="C668" s="133"/>
      <c r="D668" s="55"/>
      <c r="E668" s="62"/>
      <c r="F668" s="62"/>
      <c r="G668" s="62"/>
      <c r="H668" s="55"/>
      <c r="I668" s="55"/>
      <c r="J668" s="62"/>
      <c r="K668" s="55"/>
      <c r="L668" s="280"/>
    </row>
    <row r="669">
      <c r="A669" s="55"/>
      <c r="B669" s="134"/>
      <c r="C669" s="133"/>
      <c r="D669" s="55"/>
      <c r="E669" s="62"/>
      <c r="F669" s="62"/>
      <c r="G669" s="62"/>
      <c r="H669" s="55"/>
      <c r="I669" s="55"/>
      <c r="J669" s="62"/>
      <c r="K669" s="55"/>
      <c r="L669" s="280"/>
    </row>
    <row r="670">
      <c r="A670" s="55"/>
      <c r="B670" s="134"/>
      <c r="C670" s="133"/>
      <c r="D670" s="55"/>
      <c r="E670" s="62"/>
      <c r="F670" s="62"/>
      <c r="G670" s="62"/>
      <c r="H670" s="55"/>
      <c r="I670" s="55"/>
      <c r="J670" s="62"/>
      <c r="K670" s="55"/>
      <c r="L670" s="280"/>
    </row>
    <row r="671">
      <c r="A671" s="55"/>
      <c r="B671" s="134"/>
      <c r="C671" s="133"/>
      <c r="D671" s="55"/>
      <c r="E671" s="62"/>
      <c r="F671" s="62"/>
      <c r="G671" s="62"/>
      <c r="H671" s="55"/>
      <c r="I671" s="55"/>
      <c r="J671" s="62"/>
      <c r="K671" s="55"/>
      <c r="L671" s="280"/>
    </row>
    <row r="672">
      <c r="A672" s="55"/>
      <c r="B672" s="134"/>
      <c r="C672" s="133"/>
      <c r="D672" s="55"/>
      <c r="E672" s="62"/>
      <c r="F672" s="62"/>
      <c r="G672" s="62"/>
      <c r="H672" s="55"/>
      <c r="I672" s="55"/>
      <c r="J672" s="62"/>
      <c r="K672" s="55"/>
      <c r="L672" s="280"/>
    </row>
    <row r="673">
      <c r="A673" s="55"/>
      <c r="B673" s="134"/>
      <c r="C673" s="133"/>
      <c r="D673" s="55"/>
      <c r="E673" s="62"/>
      <c r="F673" s="62"/>
      <c r="G673" s="62"/>
      <c r="H673" s="55"/>
      <c r="I673" s="55"/>
      <c r="J673" s="62"/>
      <c r="K673" s="55"/>
      <c r="L673" s="280"/>
    </row>
    <row r="674">
      <c r="A674" s="55"/>
      <c r="B674" s="134"/>
      <c r="C674" s="133"/>
      <c r="D674" s="55"/>
      <c r="E674" s="62"/>
      <c r="F674" s="62"/>
      <c r="G674" s="62"/>
      <c r="H674" s="55"/>
      <c r="I674" s="55"/>
      <c r="J674" s="62"/>
      <c r="K674" s="55"/>
      <c r="L674" s="280"/>
    </row>
    <row r="675">
      <c r="A675" s="55"/>
      <c r="B675" s="134"/>
      <c r="C675" s="133"/>
      <c r="D675" s="55"/>
      <c r="E675" s="62"/>
      <c r="F675" s="62"/>
      <c r="G675" s="62"/>
      <c r="H675" s="55"/>
      <c r="I675" s="55"/>
      <c r="J675" s="62"/>
      <c r="K675" s="55"/>
      <c r="L675" s="280"/>
    </row>
    <row r="676">
      <c r="A676" s="55"/>
      <c r="B676" s="134"/>
      <c r="C676" s="133"/>
      <c r="D676" s="55"/>
      <c r="E676" s="62"/>
      <c r="F676" s="62"/>
      <c r="G676" s="62"/>
      <c r="H676" s="55"/>
      <c r="I676" s="55"/>
      <c r="J676" s="62"/>
      <c r="K676" s="55"/>
      <c r="L676" s="280"/>
    </row>
    <row r="677">
      <c r="A677" s="55"/>
      <c r="B677" s="134"/>
      <c r="C677" s="133"/>
      <c r="D677" s="55"/>
      <c r="E677" s="62"/>
      <c r="F677" s="62"/>
      <c r="G677" s="62"/>
      <c r="H677" s="55"/>
      <c r="I677" s="55"/>
      <c r="J677" s="62"/>
      <c r="K677" s="55"/>
      <c r="L677" s="280"/>
    </row>
    <row r="678">
      <c r="A678" s="55"/>
      <c r="B678" s="134"/>
      <c r="C678" s="133"/>
      <c r="D678" s="55"/>
      <c r="E678" s="62"/>
      <c r="F678" s="62"/>
      <c r="G678" s="62"/>
      <c r="H678" s="55"/>
      <c r="I678" s="55"/>
      <c r="J678" s="62"/>
      <c r="K678" s="55"/>
      <c r="L678" s="280"/>
    </row>
    <row r="679">
      <c r="A679" s="55"/>
      <c r="B679" s="134"/>
      <c r="C679" s="133"/>
      <c r="D679" s="55"/>
      <c r="E679" s="62"/>
      <c r="F679" s="62"/>
      <c r="G679" s="62"/>
      <c r="H679" s="55"/>
      <c r="I679" s="55"/>
      <c r="J679" s="62"/>
      <c r="K679" s="55"/>
      <c r="L679" s="280"/>
    </row>
    <row r="680">
      <c r="A680" s="55"/>
      <c r="B680" s="134"/>
      <c r="C680" s="133"/>
      <c r="D680" s="55"/>
      <c r="E680" s="62"/>
      <c r="F680" s="62"/>
      <c r="G680" s="62"/>
      <c r="H680" s="55"/>
      <c r="I680" s="55"/>
      <c r="J680" s="62"/>
      <c r="K680" s="55"/>
      <c r="L680" s="280"/>
    </row>
    <row r="681">
      <c r="A681" s="55"/>
      <c r="B681" s="134"/>
      <c r="C681" s="133"/>
      <c r="D681" s="55"/>
      <c r="E681" s="62"/>
      <c r="F681" s="62"/>
      <c r="G681" s="62"/>
      <c r="H681" s="55"/>
      <c r="I681" s="55"/>
      <c r="J681" s="62"/>
      <c r="K681" s="55"/>
      <c r="L681" s="280"/>
    </row>
    <row r="682">
      <c r="A682" s="55"/>
      <c r="B682" s="134"/>
      <c r="C682" s="133"/>
      <c r="D682" s="55"/>
      <c r="E682" s="62"/>
      <c r="F682" s="62"/>
      <c r="G682" s="62"/>
      <c r="H682" s="55"/>
      <c r="I682" s="55"/>
      <c r="J682" s="62"/>
      <c r="K682" s="55"/>
      <c r="L682" s="280"/>
    </row>
    <row r="683">
      <c r="A683" s="55"/>
      <c r="B683" s="134"/>
      <c r="C683" s="133"/>
      <c r="D683" s="55"/>
      <c r="E683" s="62"/>
      <c r="F683" s="62"/>
      <c r="G683" s="62"/>
      <c r="H683" s="55"/>
      <c r="I683" s="55"/>
      <c r="J683" s="62"/>
      <c r="K683" s="55"/>
      <c r="L683" s="280"/>
    </row>
    <row r="684">
      <c r="A684" s="55"/>
      <c r="B684" s="134"/>
      <c r="C684" s="133"/>
      <c r="D684" s="55"/>
      <c r="E684" s="62"/>
      <c r="F684" s="62"/>
      <c r="G684" s="62"/>
      <c r="H684" s="55"/>
      <c r="I684" s="55"/>
      <c r="J684" s="62"/>
      <c r="K684" s="55"/>
      <c r="L684" s="280"/>
    </row>
    <row r="685">
      <c r="A685" s="55"/>
      <c r="B685" s="134"/>
      <c r="C685" s="133"/>
      <c r="D685" s="55"/>
      <c r="E685" s="62"/>
      <c r="F685" s="62"/>
      <c r="G685" s="62"/>
      <c r="H685" s="55"/>
      <c r="I685" s="55"/>
      <c r="J685" s="62"/>
      <c r="K685" s="55"/>
      <c r="L685" s="280"/>
    </row>
    <row r="686">
      <c r="A686" s="55"/>
      <c r="B686" s="134"/>
      <c r="C686" s="133"/>
      <c r="D686" s="55"/>
      <c r="E686" s="62"/>
      <c r="F686" s="62"/>
      <c r="G686" s="62"/>
      <c r="H686" s="55"/>
      <c r="I686" s="55"/>
      <c r="J686" s="62"/>
      <c r="K686" s="55"/>
      <c r="L686" s="280"/>
    </row>
    <row r="687">
      <c r="A687" s="55"/>
      <c r="B687" s="134"/>
      <c r="C687" s="133"/>
      <c r="D687" s="55"/>
      <c r="E687" s="62"/>
      <c r="F687" s="62"/>
      <c r="G687" s="62"/>
      <c r="H687" s="55"/>
      <c r="I687" s="55"/>
      <c r="J687" s="62"/>
      <c r="K687" s="55"/>
      <c r="L687" s="280"/>
    </row>
    <row r="688">
      <c r="A688" s="55"/>
      <c r="B688" s="134"/>
      <c r="C688" s="133"/>
      <c r="D688" s="55"/>
      <c r="E688" s="62"/>
      <c r="F688" s="62"/>
      <c r="G688" s="62"/>
      <c r="H688" s="55"/>
      <c r="I688" s="55"/>
      <c r="J688" s="62"/>
      <c r="K688" s="55"/>
      <c r="L688" s="280"/>
    </row>
    <row r="689">
      <c r="A689" s="55"/>
      <c r="B689" s="134"/>
      <c r="C689" s="133"/>
      <c r="D689" s="55"/>
      <c r="E689" s="62"/>
      <c r="F689" s="62"/>
      <c r="G689" s="62"/>
      <c r="H689" s="55"/>
      <c r="I689" s="55"/>
      <c r="J689" s="62"/>
      <c r="K689" s="55"/>
      <c r="L689" s="280"/>
    </row>
    <row r="690">
      <c r="A690" s="55"/>
      <c r="B690" s="134"/>
      <c r="C690" s="133"/>
      <c r="D690" s="55"/>
      <c r="E690" s="62"/>
      <c r="F690" s="62"/>
      <c r="G690" s="62"/>
      <c r="H690" s="55"/>
      <c r="I690" s="55"/>
      <c r="J690" s="62"/>
      <c r="K690" s="55"/>
      <c r="L690" s="280"/>
    </row>
    <row r="691">
      <c r="A691" s="55"/>
      <c r="B691" s="134"/>
      <c r="C691" s="133"/>
      <c r="D691" s="55"/>
      <c r="E691" s="62"/>
      <c r="F691" s="62"/>
      <c r="G691" s="62"/>
      <c r="H691" s="55"/>
      <c r="I691" s="55"/>
      <c r="J691" s="62"/>
      <c r="K691" s="55"/>
      <c r="L691" s="280"/>
    </row>
    <row r="692">
      <c r="A692" s="55"/>
      <c r="B692" s="134"/>
      <c r="C692" s="133"/>
      <c r="D692" s="55"/>
      <c r="E692" s="62"/>
      <c r="F692" s="62"/>
      <c r="G692" s="62"/>
      <c r="H692" s="55"/>
      <c r="I692" s="55"/>
      <c r="J692" s="62"/>
      <c r="K692" s="55"/>
      <c r="L692" s="280"/>
    </row>
    <row r="693">
      <c r="A693" s="55"/>
      <c r="B693" s="134"/>
      <c r="C693" s="133"/>
      <c r="D693" s="55"/>
      <c r="E693" s="62"/>
      <c r="F693" s="62"/>
      <c r="G693" s="62"/>
      <c r="H693" s="55"/>
      <c r="I693" s="55"/>
      <c r="J693" s="62"/>
      <c r="K693" s="55"/>
      <c r="L693" s="280"/>
    </row>
    <row r="694">
      <c r="A694" s="55"/>
      <c r="B694" s="134"/>
      <c r="C694" s="133"/>
      <c r="D694" s="55"/>
      <c r="E694" s="62"/>
      <c r="F694" s="62"/>
      <c r="G694" s="62"/>
      <c r="H694" s="55"/>
      <c r="I694" s="55"/>
      <c r="J694" s="62"/>
      <c r="K694" s="55"/>
      <c r="L694" s="280"/>
    </row>
    <row r="695">
      <c r="A695" s="55"/>
      <c r="B695" s="134"/>
      <c r="C695" s="133"/>
      <c r="D695" s="55"/>
      <c r="E695" s="62"/>
      <c r="F695" s="62"/>
      <c r="G695" s="62"/>
      <c r="H695" s="55"/>
      <c r="I695" s="55"/>
      <c r="J695" s="62"/>
      <c r="K695" s="55"/>
      <c r="L695" s="280"/>
    </row>
    <row r="696">
      <c r="A696" s="55"/>
      <c r="B696" s="134"/>
      <c r="C696" s="133"/>
      <c r="D696" s="55"/>
      <c r="E696" s="62"/>
      <c r="F696" s="62"/>
      <c r="G696" s="62"/>
      <c r="H696" s="55"/>
      <c r="I696" s="55"/>
      <c r="J696" s="62"/>
      <c r="K696" s="55"/>
      <c r="L696" s="280"/>
    </row>
    <row r="697">
      <c r="A697" s="55"/>
      <c r="B697" s="134"/>
      <c r="C697" s="133"/>
      <c r="D697" s="55"/>
      <c r="E697" s="62"/>
      <c r="F697" s="62"/>
      <c r="G697" s="62"/>
      <c r="H697" s="55"/>
      <c r="I697" s="55"/>
      <c r="J697" s="62"/>
      <c r="K697" s="55"/>
      <c r="L697" s="280"/>
    </row>
    <row r="698">
      <c r="A698" s="55"/>
      <c r="B698" s="134"/>
      <c r="C698" s="133"/>
      <c r="D698" s="55"/>
      <c r="E698" s="62"/>
      <c r="F698" s="62"/>
      <c r="G698" s="62"/>
      <c r="H698" s="55"/>
      <c r="I698" s="55"/>
      <c r="J698" s="62"/>
      <c r="K698" s="55"/>
      <c r="L698" s="280"/>
    </row>
    <row r="699">
      <c r="A699" s="55"/>
      <c r="B699" s="134"/>
      <c r="C699" s="133"/>
      <c r="D699" s="55"/>
      <c r="E699" s="62"/>
      <c r="F699" s="62"/>
      <c r="G699" s="62"/>
      <c r="H699" s="55"/>
      <c r="I699" s="55"/>
      <c r="J699" s="62"/>
      <c r="K699" s="55"/>
      <c r="L699" s="280"/>
    </row>
    <row r="700">
      <c r="A700" s="55"/>
      <c r="B700" s="134"/>
      <c r="C700" s="133"/>
      <c r="D700" s="55"/>
      <c r="E700" s="62"/>
      <c r="F700" s="62"/>
      <c r="G700" s="62"/>
      <c r="H700" s="55"/>
      <c r="I700" s="55"/>
      <c r="J700" s="62"/>
      <c r="K700" s="55"/>
      <c r="L700" s="280"/>
    </row>
    <row r="701">
      <c r="A701" s="55"/>
      <c r="B701" s="134"/>
      <c r="C701" s="133"/>
      <c r="D701" s="55"/>
      <c r="E701" s="62"/>
      <c r="F701" s="62"/>
      <c r="G701" s="62"/>
      <c r="H701" s="55"/>
      <c r="I701" s="55"/>
      <c r="J701" s="62"/>
      <c r="K701" s="55"/>
      <c r="L701" s="280"/>
    </row>
    <row r="702">
      <c r="A702" s="55"/>
      <c r="B702" s="134"/>
      <c r="C702" s="133"/>
      <c r="D702" s="55"/>
      <c r="E702" s="62"/>
      <c r="F702" s="62"/>
      <c r="G702" s="62"/>
      <c r="H702" s="55"/>
      <c r="I702" s="55"/>
      <c r="J702" s="62"/>
      <c r="K702" s="55"/>
      <c r="L702" s="280"/>
    </row>
    <row r="703">
      <c r="A703" s="55"/>
      <c r="B703" s="134"/>
      <c r="C703" s="133"/>
      <c r="D703" s="55"/>
      <c r="E703" s="62"/>
      <c r="F703" s="62"/>
      <c r="G703" s="62"/>
      <c r="H703" s="55"/>
      <c r="I703" s="55"/>
      <c r="J703" s="62"/>
      <c r="K703" s="55"/>
      <c r="L703" s="280"/>
    </row>
    <row r="704">
      <c r="A704" s="55"/>
      <c r="B704" s="134"/>
      <c r="C704" s="133"/>
      <c r="D704" s="55"/>
      <c r="E704" s="62"/>
      <c r="F704" s="62"/>
      <c r="G704" s="62"/>
      <c r="H704" s="55"/>
      <c r="I704" s="55"/>
      <c r="J704" s="62"/>
      <c r="K704" s="55"/>
      <c r="L704" s="280"/>
    </row>
    <row r="705">
      <c r="A705" s="55"/>
      <c r="B705" s="134"/>
      <c r="C705" s="133"/>
      <c r="D705" s="55"/>
      <c r="E705" s="62"/>
      <c r="F705" s="62"/>
      <c r="G705" s="62"/>
      <c r="H705" s="55"/>
      <c r="I705" s="55"/>
      <c r="J705" s="62"/>
      <c r="K705" s="55"/>
      <c r="L705" s="280"/>
    </row>
    <row r="706">
      <c r="A706" s="55"/>
      <c r="B706" s="134"/>
      <c r="C706" s="133"/>
      <c r="D706" s="55"/>
      <c r="E706" s="62"/>
      <c r="F706" s="62"/>
      <c r="G706" s="62"/>
      <c r="H706" s="55"/>
      <c r="I706" s="55"/>
      <c r="J706" s="62"/>
      <c r="K706" s="55"/>
      <c r="L706" s="280"/>
    </row>
    <row r="707">
      <c r="A707" s="55"/>
      <c r="B707" s="134"/>
      <c r="C707" s="133"/>
      <c r="D707" s="55"/>
      <c r="E707" s="62"/>
      <c r="F707" s="62"/>
      <c r="G707" s="62"/>
      <c r="H707" s="55"/>
      <c r="I707" s="55"/>
      <c r="J707" s="62"/>
      <c r="K707" s="55"/>
      <c r="L707" s="280"/>
    </row>
    <row r="708">
      <c r="A708" s="55"/>
      <c r="B708" s="134"/>
      <c r="C708" s="133"/>
      <c r="D708" s="55"/>
      <c r="E708" s="62"/>
      <c r="F708" s="62"/>
      <c r="G708" s="62"/>
      <c r="H708" s="55"/>
      <c r="I708" s="55"/>
      <c r="J708" s="62"/>
      <c r="K708" s="55"/>
      <c r="L708" s="280"/>
    </row>
    <row r="709">
      <c r="A709" s="55"/>
      <c r="B709" s="134"/>
      <c r="C709" s="133"/>
      <c r="D709" s="55"/>
      <c r="E709" s="62"/>
      <c r="F709" s="62"/>
      <c r="G709" s="62"/>
      <c r="H709" s="55"/>
      <c r="I709" s="55"/>
      <c r="J709" s="62"/>
      <c r="K709" s="55"/>
      <c r="L709" s="280"/>
    </row>
    <row r="710">
      <c r="A710" s="55"/>
      <c r="B710" s="134"/>
      <c r="C710" s="133"/>
      <c r="D710" s="55"/>
      <c r="E710" s="62"/>
      <c r="F710" s="62"/>
      <c r="G710" s="62"/>
      <c r="H710" s="55"/>
      <c r="I710" s="55"/>
      <c r="J710" s="62"/>
      <c r="K710" s="55"/>
      <c r="L710" s="280"/>
    </row>
    <row r="711">
      <c r="A711" s="55"/>
      <c r="B711" s="134"/>
      <c r="C711" s="133"/>
      <c r="D711" s="55"/>
      <c r="E711" s="62"/>
      <c r="F711" s="62"/>
      <c r="G711" s="62"/>
      <c r="H711" s="55"/>
      <c r="I711" s="55"/>
      <c r="J711" s="62"/>
      <c r="K711" s="55"/>
      <c r="L711" s="280"/>
    </row>
    <row r="712">
      <c r="A712" s="55"/>
      <c r="B712" s="134"/>
      <c r="C712" s="133"/>
      <c r="D712" s="55"/>
      <c r="E712" s="62"/>
      <c r="F712" s="62"/>
      <c r="G712" s="62"/>
      <c r="H712" s="55"/>
      <c r="I712" s="55"/>
      <c r="J712" s="62"/>
      <c r="K712" s="55"/>
      <c r="L712" s="280"/>
    </row>
    <row r="713">
      <c r="A713" s="55"/>
      <c r="B713" s="134"/>
      <c r="C713" s="133"/>
      <c r="D713" s="55"/>
      <c r="E713" s="62"/>
      <c r="F713" s="62"/>
      <c r="G713" s="62"/>
      <c r="H713" s="55"/>
      <c r="I713" s="55"/>
      <c r="J713" s="62"/>
      <c r="K713" s="55"/>
      <c r="L713" s="280"/>
    </row>
    <row r="714">
      <c r="A714" s="55"/>
      <c r="B714" s="134"/>
      <c r="C714" s="133"/>
      <c r="D714" s="55"/>
      <c r="E714" s="62"/>
      <c r="F714" s="62"/>
      <c r="G714" s="62"/>
      <c r="H714" s="55"/>
      <c r="I714" s="55"/>
      <c r="J714" s="62"/>
      <c r="K714" s="55"/>
      <c r="L714" s="280"/>
    </row>
    <row r="715">
      <c r="A715" s="55"/>
      <c r="B715" s="134"/>
      <c r="C715" s="133"/>
      <c r="D715" s="55"/>
      <c r="E715" s="62"/>
      <c r="F715" s="62"/>
      <c r="G715" s="62"/>
      <c r="H715" s="55"/>
      <c r="I715" s="55"/>
      <c r="J715" s="62"/>
      <c r="K715" s="55"/>
      <c r="L715" s="280"/>
    </row>
    <row r="716">
      <c r="A716" s="55"/>
      <c r="B716" s="134"/>
      <c r="C716" s="133"/>
      <c r="D716" s="55"/>
      <c r="E716" s="62"/>
      <c r="F716" s="62"/>
      <c r="G716" s="62"/>
      <c r="H716" s="55"/>
      <c r="I716" s="55"/>
      <c r="J716" s="62"/>
      <c r="K716" s="55"/>
      <c r="L716" s="280"/>
    </row>
    <row r="717">
      <c r="A717" s="55"/>
      <c r="B717" s="134"/>
      <c r="C717" s="133"/>
      <c r="D717" s="55"/>
      <c r="E717" s="62"/>
      <c r="F717" s="62"/>
      <c r="G717" s="62"/>
      <c r="H717" s="55"/>
      <c r="I717" s="55"/>
      <c r="J717" s="62"/>
      <c r="K717" s="55"/>
      <c r="L717" s="280"/>
    </row>
    <row r="718">
      <c r="A718" s="55"/>
      <c r="B718" s="134"/>
      <c r="C718" s="133"/>
      <c r="D718" s="55"/>
      <c r="E718" s="62"/>
      <c r="F718" s="62"/>
      <c r="G718" s="62"/>
      <c r="H718" s="55"/>
      <c r="I718" s="55"/>
      <c r="J718" s="62"/>
      <c r="K718" s="55"/>
      <c r="L718" s="280"/>
    </row>
    <row r="719">
      <c r="A719" s="55"/>
      <c r="B719" s="134"/>
      <c r="C719" s="133"/>
      <c r="D719" s="55"/>
      <c r="E719" s="62"/>
      <c r="F719" s="62"/>
      <c r="G719" s="62"/>
      <c r="H719" s="55"/>
      <c r="I719" s="55"/>
      <c r="J719" s="62"/>
      <c r="K719" s="55"/>
      <c r="L719" s="280"/>
    </row>
    <row r="720">
      <c r="A720" s="55"/>
      <c r="B720" s="134"/>
      <c r="C720" s="133"/>
      <c r="D720" s="55"/>
      <c r="E720" s="62"/>
      <c r="F720" s="62"/>
      <c r="G720" s="62"/>
      <c r="H720" s="55"/>
      <c r="I720" s="55"/>
      <c r="J720" s="62"/>
      <c r="K720" s="55"/>
      <c r="L720" s="280"/>
    </row>
    <row r="721">
      <c r="A721" s="55"/>
      <c r="B721" s="134"/>
      <c r="C721" s="133"/>
      <c r="D721" s="55"/>
      <c r="E721" s="62"/>
      <c r="F721" s="62"/>
      <c r="G721" s="62"/>
      <c r="H721" s="55"/>
      <c r="I721" s="55"/>
      <c r="J721" s="62"/>
      <c r="K721" s="55"/>
      <c r="L721" s="280"/>
    </row>
    <row r="722">
      <c r="A722" s="55"/>
      <c r="B722" s="134"/>
      <c r="C722" s="133"/>
      <c r="D722" s="55"/>
      <c r="E722" s="62"/>
      <c r="F722" s="62"/>
      <c r="G722" s="62"/>
      <c r="H722" s="55"/>
      <c r="I722" s="55"/>
      <c r="J722" s="62"/>
      <c r="K722" s="55"/>
      <c r="L722" s="280"/>
    </row>
    <row r="723">
      <c r="A723" s="55"/>
      <c r="B723" s="134"/>
      <c r="C723" s="133"/>
      <c r="D723" s="55"/>
      <c r="E723" s="62"/>
      <c r="F723" s="62"/>
      <c r="G723" s="62"/>
      <c r="H723" s="55"/>
      <c r="I723" s="55"/>
      <c r="J723" s="62"/>
      <c r="K723" s="55"/>
      <c r="L723" s="280"/>
    </row>
    <row r="724">
      <c r="A724" s="55"/>
      <c r="B724" s="134"/>
      <c r="C724" s="133"/>
      <c r="D724" s="55"/>
      <c r="E724" s="62"/>
      <c r="F724" s="62"/>
      <c r="G724" s="62"/>
      <c r="H724" s="55"/>
      <c r="I724" s="55"/>
      <c r="J724" s="62"/>
      <c r="K724" s="55"/>
      <c r="L724" s="280"/>
    </row>
    <row r="725">
      <c r="A725" s="55"/>
      <c r="B725" s="134"/>
      <c r="C725" s="133"/>
      <c r="D725" s="55"/>
      <c r="E725" s="62"/>
      <c r="F725" s="62"/>
      <c r="G725" s="62"/>
      <c r="H725" s="55"/>
      <c r="I725" s="55"/>
      <c r="J725" s="62"/>
      <c r="K725" s="55"/>
      <c r="L725" s="280"/>
    </row>
    <row r="726">
      <c r="A726" s="55"/>
      <c r="B726" s="134"/>
      <c r="C726" s="133"/>
      <c r="D726" s="55"/>
      <c r="E726" s="62"/>
      <c r="F726" s="62"/>
      <c r="G726" s="62"/>
      <c r="H726" s="55"/>
      <c r="I726" s="55"/>
      <c r="J726" s="62"/>
      <c r="K726" s="55"/>
      <c r="L726" s="280"/>
    </row>
    <row r="727">
      <c r="A727" s="55"/>
      <c r="B727" s="134"/>
      <c r="C727" s="133"/>
      <c r="D727" s="55"/>
      <c r="E727" s="62"/>
      <c r="F727" s="62"/>
      <c r="G727" s="62"/>
      <c r="H727" s="55"/>
      <c r="I727" s="55"/>
      <c r="J727" s="62"/>
      <c r="K727" s="55"/>
      <c r="L727" s="280"/>
    </row>
    <row r="728">
      <c r="A728" s="55"/>
      <c r="B728" s="134"/>
      <c r="C728" s="133"/>
      <c r="D728" s="55"/>
      <c r="E728" s="62"/>
      <c r="F728" s="62"/>
      <c r="G728" s="62"/>
      <c r="H728" s="55"/>
      <c r="I728" s="55"/>
      <c r="J728" s="62"/>
      <c r="K728" s="55"/>
      <c r="L728" s="280"/>
    </row>
    <row r="729">
      <c r="A729" s="55"/>
      <c r="B729" s="134"/>
      <c r="C729" s="133"/>
      <c r="D729" s="55"/>
      <c r="E729" s="62"/>
      <c r="F729" s="62"/>
      <c r="G729" s="62"/>
      <c r="H729" s="55"/>
      <c r="I729" s="55"/>
      <c r="J729" s="62"/>
      <c r="K729" s="55"/>
      <c r="L729" s="280"/>
    </row>
    <row r="730">
      <c r="A730" s="55"/>
      <c r="B730" s="134"/>
      <c r="C730" s="133"/>
      <c r="D730" s="55"/>
      <c r="E730" s="62"/>
      <c r="F730" s="62"/>
      <c r="G730" s="62"/>
      <c r="H730" s="55"/>
      <c r="I730" s="55"/>
      <c r="J730" s="62"/>
      <c r="K730" s="55"/>
      <c r="L730" s="280"/>
    </row>
    <row r="731">
      <c r="A731" s="55"/>
      <c r="B731" s="134"/>
      <c r="C731" s="133"/>
      <c r="D731" s="55"/>
      <c r="E731" s="62"/>
      <c r="F731" s="62"/>
      <c r="G731" s="62"/>
      <c r="H731" s="55"/>
      <c r="I731" s="55"/>
      <c r="J731" s="62"/>
      <c r="K731" s="55"/>
      <c r="L731" s="280"/>
    </row>
    <row r="732">
      <c r="A732" s="55"/>
      <c r="B732" s="134"/>
      <c r="C732" s="133"/>
      <c r="D732" s="55"/>
      <c r="E732" s="62"/>
      <c r="F732" s="62"/>
      <c r="G732" s="62"/>
      <c r="H732" s="55"/>
      <c r="I732" s="55"/>
      <c r="J732" s="62"/>
      <c r="K732" s="55"/>
      <c r="L732" s="280"/>
    </row>
    <row r="733">
      <c r="A733" s="55"/>
      <c r="B733" s="134"/>
      <c r="C733" s="133"/>
      <c r="D733" s="55"/>
      <c r="E733" s="62"/>
      <c r="F733" s="62"/>
      <c r="G733" s="62"/>
      <c r="H733" s="55"/>
      <c r="I733" s="55"/>
      <c r="J733" s="62"/>
      <c r="K733" s="55"/>
      <c r="L733" s="280"/>
    </row>
    <row r="734">
      <c r="A734" s="55"/>
      <c r="B734" s="134"/>
      <c r="C734" s="133"/>
      <c r="D734" s="55"/>
      <c r="E734" s="62"/>
      <c r="F734" s="62"/>
      <c r="G734" s="62"/>
      <c r="H734" s="55"/>
      <c r="I734" s="55"/>
      <c r="J734" s="62"/>
      <c r="K734" s="55"/>
      <c r="L734" s="280"/>
    </row>
    <row r="735">
      <c r="A735" s="55"/>
      <c r="B735" s="134"/>
      <c r="C735" s="133"/>
      <c r="D735" s="55"/>
      <c r="E735" s="62"/>
      <c r="F735" s="62"/>
      <c r="G735" s="62"/>
      <c r="H735" s="55"/>
      <c r="I735" s="55"/>
      <c r="J735" s="62"/>
      <c r="K735" s="55"/>
      <c r="L735" s="280"/>
    </row>
    <row r="736">
      <c r="A736" s="55"/>
      <c r="B736" s="134"/>
      <c r="C736" s="133"/>
      <c r="D736" s="55"/>
      <c r="E736" s="62"/>
      <c r="F736" s="62"/>
      <c r="G736" s="62"/>
      <c r="H736" s="55"/>
      <c r="I736" s="55"/>
      <c r="J736" s="62"/>
      <c r="K736" s="55"/>
      <c r="L736" s="280"/>
    </row>
    <row r="737">
      <c r="A737" s="55"/>
      <c r="B737" s="134"/>
      <c r="C737" s="133"/>
      <c r="D737" s="55"/>
      <c r="E737" s="62"/>
      <c r="F737" s="62"/>
      <c r="G737" s="62"/>
      <c r="H737" s="55"/>
      <c r="I737" s="55"/>
      <c r="J737" s="62"/>
      <c r="K737" s="55"/>
      <c r="L737" s="280"/>
    </row>
    <row r="738">
      <c r="A738" s="55"/>
      <c r="B738" s="134"/>
      <c r="C738" s="133"/>
      <c r="D738" s="55"/>
      <c r="E738" s="62"/>
      <c r="F738" s="62"/>
      <c r="G738" s="62"/>
      <c r="H738" s="55"/>
      <c r="I738" s="55"/>
      <c r="J738" s="62"/>
      <c r="K738" s="55"/>
      <c r="L738" s="280"/>
    </row>
    <row r="739">
      <c r="A739" s="55"/>
      <c r="B739" s="134"/>
      <c r="C739" s="133"/>
      <c r="D739" s="55"/>
      <c r="E739" s="62"/>
      <c r="F739" s="62"/>
      <c r="G739" s="62"/>
      <c r="H739" s="55"/>
      <c r="I739" s="55"/>
      <c r="J739" s="62"/>
      <c r="K739" s="55"/>
      <c r="L739" s="280"/>
    </row>
    <row r="740">
      <c r="A740" s="55"/>
      <c r="B740" s="134"/>
      <c r="C740" s="133"/>
      <c r="D740" s="55"/>
      <c r="E740" s="62"/>
      <c r="F740" s="62"/>
      <c r="G740" s="62"/>
      <c r="H740" s="55"/>
      <c r="I740" s="55"/>
      <c r="J740" s="62"/>
      <c r="K740" s="55"/>
      <c r="L740" s="280"/>
    </row>
    <row r="741">
      <c r="A741" s="55"/>
      <c r="B741" s="134"/>
      <c r="C741" s="133"/>
      <c r="D741" s="55"/>
      <c r="E741" s="62"/>
      <c r="F741" s="62"/>
      <c r="G741" s="62"/>
      <c r="H741" s="55"/>
      <c r="I741" s="55"/>
      <c r="J741" s="62"/>
      <c r="K741" s="55"/>
      <c r="L741" s="280"/>
    </row>
    <row r="742">
      <c r="A742" s="55"/>
      <c r="B742" s="134"/>
      <c r="C742" s="133"/>
      <c r="D742" s="55"/>
      <c r="E742" s="62"/>
      <c r="F742" s="62"/>
      <c r="G742" s="62"/>
      <c r="H742" s="55"/>
      <c r="I742" s="55"/>
      <c r="J742" s="62"/>
      <c r="K742" s="55"/>
      <c r="L742" s="280"/>
    </row>
    <row r="743">
      <c r="A743" s="55"/>
      <c r="B743" s="134"/>
      <c r="C743" s="133"/>
      <c r="D743" s="55"/>
      <c r="E743" s="62"/>
      <c r="F743" s="62"/>
      <c r="G743" s="62"/>
      <c r="H743" s="55"/>
      <c r="I743" s="55"/>
      <c r="J743" s="62"/>
      <c r="K743" s="55"/>
      <c r="L743" s="280"/>
    </row>
    <row r="744">
      <c r="A744" s="55"/>
      <c r="B744" s="134"/>
      <c r="C744" s="133"/>
      <c r="D744" s="55"/>
      <c r="E744" s="62"/>
      <c r="F744" s="62"/>
      <c r="G744" s="62"/>
      <c r="H744" s="55"/>
      <c r="I744" s="55"/>
      <c r="J744" s="62"/>
      <c r="K744" s="55"/>
      <c r="L744" s="280"/>
    </row>
    <row r="745">
      <c r="A745" s="55"/>
      <c r="B745" s="134"/>
      <c r="C745" s="133"/>
      <c r="D745" s="55"/>
      <c r="E745" s="62"/>
      <c r="F745" s="62"/>
      <c r="G745" s="62"/>
      <c r="H745" s="55"/>
      <c r="I745" s="55"/>
      <c r="J745" s="62"/>
      <c r="K745" s="55"/>
      <c r="L745" s="280"/>
    </row>
    <row r="746">
      <c r="A746" s="55"/>
      <c r="B746" s="134"/>
      <c r="C746" s="133"/>
      <c r="D746" s="55"/>
      <c r="E746" s="62"/>
      <c r="F746" s="62"/>
      <c r="G746" s="62"/>
      <c r="H746" s="55"/>
      <c r="I746" s="55"/>
      <c r="J746" s="62"/>
      <c r="K746" s="55"/>
      <c r="L746" s="280"/>
    </row>
    <row r="747">
      <c r="A747" s="55"/>
      <c r="B747" s="134"/>
      <c r="C747" s="133"/>
      <c r="D747" s="55"/>
      <c r="E747" s="62"/>
      <c r="F747" s="62"/>
      <c r="G747" s="62"/>
      <c r="H747" s="55"/>
      <c r="I747" s="55"/>
      <c r="J747" s="62"/>
      <c r="K747" s="55"/>
      <c r="L747" s="280"/>
    </row>
    <row r="748">
      <c r="A748" s="55"/>
      <c r="B748" s="134"/>
      <c r="C748" s="133"/>
      <c r="D748" s="55"/>
      <c r="E748" s="62"/>
      <c r="F748" s="62"/>
      <c r="G748" s="62"/>
      <c r="H748" s="55"/>
      <c r="I748" s="55"/>
      <c r="J748" s="62"/>
      <c r="K748" s="55"/>
      <c r="L748" s="280"/>
    </row>
    <row r="749">
      <c r="A749" s="55"/>
      <c r="B749" s="134"/>
      <c r="C749" s="133"/>
      <c r="D749" s="55"/>
      <c r="E749" s="62"/>
      <c r="F749" s="62"/>
      <c r="G749" s="62"/>
      <c r="H749" s="55"/>
      <c r="I749" s="55"/>
      <c r="J749" s="62"/>
      <c r="K749" s="55"/>
      <c r="L749" s="280"/>
    </row>
    <row r="750">
      <c r="A750" s="55"/>
      <c r="B750" s="134"/>
      <c r="C750" s="133"/>
      <c r="D750" s="55"/>
      <c r="E750" s="62"/>
      <c r="F750" s="62"/>
      <c r="G750" s="62"/>
      <c r="H750" s="55"/>
      <c r="I750" s="55"/>
      <c r="J750" s="62"/>
      <c r="K750" s="55"/>
      <c r="L750" s="280"/>
    </row>
    <row r="751">
      <c r="A751" s="55"/>
      <c r="B751" s="134"/>
      <c r="C751" s="133"/>
      <c r="D751" s="55"/>
      <c r="E751" s="62"/>
      <c r="F751" s="62"/>
      <c r="G751" s="62"/>
      <c r="H751" s="55"/>
      <c r="I751" s="55"/>
      <c r="J751" s="62"/>
      <c r="K751" s="55"/>
      <c r="L751" s="280"/>
    </row>
    <row r="752">
      <c r="A752" s="55"/>
      <c r="B752" s="134"/>
      <c r="C752" s="133"/>
      <c r="D752" s="55"/>
      <c r="E752" s="62"/>
      <c r="F752" s="62"/>
      <c r="G752" s="62"/>
      <c r="H752" s="55"/>
      <c r="I752" s="55"/>
      <c r="J752" s="62"/>
      <c r="K752" s="55"/>
      <c r="L752" s="280"/>
    </row>
    <row r="753">
      <c r="A753" s="55"/>
      <c r="B753" s="134"/>
      <c r="C753" s="133"/>
      <c r="D753" s="55"/>
      <c r="E753" s="62"/>
      <c r="F753" s="62"/>
      <c r="G753" s="62"/>
      <c r="H753" s="55"/>
      <c r="I753" s="55"/>
      <c r="J753" s="62"/>
      <c r="K753" s="55"/>
      <c r="L753" s="280"/>
    </row>
    <row r="754">
      <c r="A754" s="55"/>
      <c r="B754" s="134"/>
      <c r="C754" s="133"/>
      <c r="D754" s="55"/>
      <c r="E754" s="62"/>
      <c r="F754" s="62"/>
      <c r="G754" s="62"/>
      <c r="H754" s="55"/>
      <c r="I754" s="55"/>
      <c r="J754" s="62"/>
      <c r="K754" s="55"/>
      <c r="L754" s="280"/>
    </row>
    <row r="755">
      <c r="A755" s="55"/>
      <c r="B755" s="134"/>
      <c r="C755" s="133"/>
      <c r="D755" s="55"/>
      <c r="E755" s="62"/>
      <c r="F755" s="62"/>
      <c r="G755" s="62"/>
      <c r="H755" s="55"/>
      <c r="I755" s="55"/>
      <c r="J755" s="62"/>
      <c r="K755" s="55"/>
      <c r="L755" s="280"/>
    </row>
    <row r="756">
      <c r="A756" s="55"/>
      <c r="B756" s="134"/>
      <c r="C756" s="133"/>
      <c r="D756" s="55"/>
      <c r="E756" s="62"/>
      <c r="F756" s="62"/>
      <c r="G756" s="62"/>
      <c r="H756" s="55"/>
      <c r="I756" s="55"/>
      <c r="J756" s="62"/>
      <c r="K756" s="55"/>
      <c r="L756" s="280"/>
    </row>
    <row r="757">
      <c r="A757" s="55"/>
      <c r="B757" s="134"/>
      <c r="C757" s="133"/>
      <c r="D757" s="55"/>
      <c r="E757" s="62"/>
      <c r="F757" s="62"/>
      <c r="G757" s="62"/>
      <c r="H757" s="55"/>
      <c r="I757" s="55"/>
      <c r="J757" s="62"/>
      <c r="K757" s="55"/>
      <c r="L757" s="280"/>
    </row>
    <row r="758">
      <c r="A758" s="55"/>
      <c r="B758" s="134"/>
      <c r="C758" s="133"/>
      <c r="D758" s="55"/>
      <c r="E758" s="62"/>
      <c r="F758" s="62"/>
      <c r="G758" s="62"/>
      <c r="H758" s="55"/>
      <c r="I758" s="55"/>
      <c r="J758" s="62"/>
      <c r="K758" s="55"/>
      <c r="L758" s="280"/>
    </row>
    <row r="759">
      <c r="A759" s="55"/>
      <c r="B759" s="134"/>
      <c r="C759" s="133"/>
      <c r="D759" s="55"/>
      <c r="E759" s="62"/>
      <c r="F759" s="62"/>
      <c r="G759" s="62"/>
      <c r="H759" s="55"/>
      <c r="I759" s="55"/>
      <c r="J759" s="62"/>
      <c r="K759" s="55"/>
      <c r="L759" s="280"/>
    </row>
    <row r="760">
      <c r="A760" s="55"/>
      <c r="B760" s="134"/>
      <c r="C760" s="133"/>
      <c r="D760" s="55"/>
      <c r="E760" s="62"/>
      <c r="F760" s="62"/>
      <c r="G760" s="62"/>
      <c r="H760" s="55"/>
      <c r="I760" s="55"/>
      <c r="J760" s="62"/>
      <c r="K760" s="55"/>
      <c r="L760" s="280"/>
    </row>
    <row r="761">
      <c r="A761" s="55"/>
      <c r="B761" s="134"/>
      <c r="C761" s="133"/>
      <c r="D761" s="55"/>
      <c r="E761" s="62"/>
      <c r="F761" s="62"/>
      <c r="G761" s="62"/>
      <c r="H761" s="55"/>
      <c r="I761" s="55"/>
      <c r="J761" s="62"/>
      <c r="K761" s="55"/>
      <c r="L761" s="280"/>
    </row>
    <row r="762">
      <c r="A762" s="55"/>
      <c r="B762" s="134"/>
      <c r="C762" s="133"/>
      <c r="D762" s="55"/>
      <c r="E762" s="62"/>
      <c r="F762" s="62"/>
      <c r="G762" s="62"/>
      <c r="H762" s="55"/>
      <c r="I762" s="55"/>
      <c r="J762" s="62"/>
      <c r="K762" s="55"/>
      <c r="L762" s="280"/>
    </row>
    <row r="763">
      <c r="A763" s="55"/>
      <c r="B763" s="134"/>
      <c r="C763" s="133"/>
      <c r="D763" s="55"/>
      <c r="E763" s="62"/>
      <c r="F763" s="62"/>
      <c r="G763" s="62"/>
      <c r="H763" s="55"/>
      <c r="I763" s="55"/>
      <c r="J763" s="62"/>
      <c r="K763" s="55"/>
      <c r="L763" s="280"/>
    </row>
    <row r="764">
      <c r="A764" s="55"/>
      <c r="B764" s="134"/>
      <c r="C764" s="133"/>
      <c r="D764" s="55"/>
      <c r="E764" s="62"/>
      <c r="F764" s="62"/>
      <c r="G764" s="62"/>
      <c r="H764" s="55"/>
      <c r="I764" s="55"/>
      <c r="J764" s="62"/>
      <c r="K764" s="55"/>
      <c r="L764" s="280"/>
    </row>
    <row r="765">
      <c r="A765" s="55"/>
      <c r="B765" s="134"/>
      <c r="C765" s="133"/>
      <c r="D765" s="55"/>
      <c r="E765" s="62"/>
      <c r="F765" s="62"/>
      <c r="G765" s="62"/>
      <c r="H765" s="55"/>
      <c r="I765" s="55"/>
      <c r="J765" s="62"/>
      <c r="K765" s="55"/>
      <c r="L765" s="280"/>
    </row>
    <row r="766">
      <c r="A766" s="55"/>
      <c r="B766" s="134"/>
      <c r="C766" s="133"/>
      <c r="D766" s="55"/>
      <c r="E766" s="62"/>
      <c r="F766" s="62"/>
      <c r="G766" s="62"/>
      <c r="H766" s="55"/>
      <c r="I766" s="55"/>
      <c r="J766" s="62"/>
      <c r="K766" s="55"/>
      <c r="L766" s="280"/>
    </row>
    <row r="767">
      <c r="A767" s="55"/>
      <c r="B767" s="134"/>
      <c r="C767" s="133"/>
      <c r="D767" s="55"/>
      <c r="E767" s="62"/>
      <c r="F767" s="62"/>
      <c r="G767" s="62"/>
      <c r="H767" s="55"/>
      <c r="I767" s="55"/>
      <c r="J767" s="62"/>
      <c r="K767" s="55"/>
      <c r="L767" s="280"/>
    </row>
    <row r="768">
      <c r="A768" s="55"/>
      <c r="B768" s="134"/>
      <c r="C768" s="133"/>
      <c r="D768" s="55"/>
      <c r="E768" s="62"/>
      <c r="F768" s="62"/>
      <c r="G768" s="62"/>
      <c r="H768" s="55"/>
      <c r="I768" s="55"/>
      <c r="J768" s="62"/>
      <c r="K768" s="55"/>
      <c r="L768" s="280"/>
    </row>
    <row r="769">
      <c r="A769" s="55"/>
      <c r="B769" s="134"/>
      <c r="C769" s="133"/>
      <c r="D769" s="55"/>
      <c r="E769" s="62"/>
      <c r="F769" s="62"/>
      <c r="G769" s="62"/>
      <c r="H769" s="55"/>
      <c r="I769" s="55"/>
      <c r="J769" s="62"/>
      <c r="K769" s="55"/>
      <c r="L769" s="280"/>
    </row>
    <row r="770">
      <c r="A770" s="55"/>
      <c r="B770" s="134"/>
      <c r="C770" s="133"/>
      <c r="D770" s="55"/>
      <c r="E770" s="62"/>
      <c r="F770" s="62"/>
      <c r="G770" s="62"/>
      <c r="H770" s="55"/>
      <c r="I770" s="55"/>
      <c r="J770" s="62"/>
      <c r="K770" s="55"/>
      <c r="L770" s="280"/>
    </row>
    <row r="771">
      <c r="A771" s="55"/>
      <c r="B771" s="134"/>
      <c r="C771" s="133"/>
      <c r="D771" s="55"/>
      <c r="E771" s="62"/>
      <c r="F771" s="62"/>
      <c r="G771" s="62"/>
      <c r="H771" s="55"/>
      <c r="I771" s="55"/>
      <c r="J771" s="62"/>
      <c r="K771" s="55"/>
      <c r="L771" s="280"/>
    </row>
    <row r="772">
      <c r="A772" s="55"/>
      <c r="B772" s="134"/>
      <c r="C772" s="133"/>
      <c r="D772" s="55"/>
      <c r="E772" s="62"/>
      <c r="F772" s="62"/>
      <c r="G772" s="62"/>
      <c r="H772" s="55"/>
      <c r="I772" s="55"/>
      <c r="J772" s="62"/>
      <c r="K772" s="55"/>
      <c r="L772" s="280"/>
    </row>
    <row r="773">
      <c r="A773" s="55"/>
      <c r="B773" s="134"/>
      <c r="C773" s="133"/>
      <c r="D773" s="55"/>
      <c r="E773" s="62"/>
      <c r="F773" s="62"/>
      <c r="G773" s="62"/>
      <c r="H773" s="55"/>
      <c r="I773" s="55"/>
      <c r="J773" s="62"/>
      <c r="K773" s="55"/>
      <c r="L773" s="280"/>
    </row>
    <row r="774">
      <c r="A774" s="55"/>
      <c r="B774" s="134"/>
      <c r="C774" s="133"/>
      <c r="D774" s="55"/>
      <c r="E774" s="62"/>
      <c r="F774" s="62"/>
      <c r="G774" s="62"/>
      <c r="H774" s="55"/>
      <c r="I774" s="55"/>
      <c r="J774" s="62"/>
      <c r="K774" s="55"/>
      <c r="L774" s="280"/>
    </row>
    <row r="775">
      <c r="A775" s="55"/>
      <c r="B775" s="134"/>
      <c r="C775" s="133"/>
      <c r="D775" s="55"/>
      <c r="E775" s="62"/>
      <c r="F775" s="62"/>
      <c r="G775" s="62"/>
      <c r="H775" s="55"/>
      <c r="I775" s="55"/>
      <c r="J775" s="62"/>
      <c r="K775" s="55"/>
      <c r="L775" s="280"/>
    </row>
    <row r="776">
      <c r="A776" s="55"/>
      <c r="B776" s="134"/>
      <c r="C776" s="133"/>
      <c r="D776" s="55"/>
      <c r="E776" s="62"/>
      <c r="F776" s="62"/>
      <c r="G776" s="62"/>
      <c r="H776" s="55"/>
      <c r="I776" s="55"/>
      <c r="J776" s="62"/>
      <c r="K776" s="55"/>
      <c r="L776" s="280"/>
    </row>
    <row r="777">
      <c r="A777" s="55"/>
      <c r="B777" s="134"/>
      <c r="C777" s="133"/>
      <c r="D777" s="55"/>
      <c r="E777" s="62"/>
      <c r="F777" s="62"/>
      <c r="G777" s="62"/>
      <c r="H777" s="55"/>
      <c r="I777" s="55"/>
      <c r="J777" s="62"/>
      <c r="K777" s="55"/>
      <c r="L777" s="280"/>
    </row>
    <row r="778">
      <c r="A778" s="55"/>
      <c r="B778" s="134"/>
      <c r="C778" s="133"/>
      <c r="D778" s="55"/>
      <c r="E778" s="62"/>
      <c r="F778" s="62"/>
      <c r="G778" s="62"/>
      <c r="H778" s="55"/>
      <c r="I778" s="55"/>
      <c r="J778" s="62"/>
      <c r="K778" s="55"/>
      <c r="L778" s="280"/>
    </row>
    <row r="779">
      <c r="A779" s="55"/>
      <c r="B779" s="134"/>
      <c r="C779" s="133"/>
      <c r="D779" s="55"/>
      <c r="E779" s="62"/>
      <c r="F779" s="62"/>
      <c r="G779" s="62"/>
      <c r="H779" s="55"/>
      <c r="I779" s="55"/>
      <c r="J779" s="62"/>
      <c r="K779" s="55"/>
      <c r="L779" s="280"/>
    </row>
    <row r="780">
      <c r="A780" s="55"/>
      <c r="B780" s="134"/>
      <c r="C780" s="133"/>
      <c r="D780" s="55"/>
      <c r="E780" s="62"/>
      <c r="F780" s="62"/>
      <c r="G780" s="62"/>
      <c r="H780" s="55"/>
      <c r="I780" s="55"/>
      <c r="J780" s="62"/>
      <c r="K780" s="55"/>
      <c r="L780" s="280"/>
    </row>
    <row r="781">
      <c r="A781" s="55"/>
      <c r="B781" s="134"/>
      <c r="C781" s="133"/>
      <c r="D781" s="55"/>
      <c r="E781" s="62"/>
      <c r="F781" s="62"/>
      <c r="G781" s="62"/>
      <c r="H781" s="55"/>
      <c r="I781" s="55"/>
      <c r="J781" s="62"/>
      <c r="K781" s="55"/>
      <c r="L781" s="280"/>
    </row>
  </sheetData>
  <dataValidations>
    <dataValidation type="list" allowBlank="1" showErrorMessage="1" sqref="L2:L237 L246:L781">
      <formula1>"SI,NO"</formula1>
    </dataValidation>
    <dataValidation type="list" allowBlank="1" sqref="B2:B237 B246:B781">
      <formula1>"Cerrado,Pendiente"</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14"/>
    <col customWidth="1" min="2" max="2" width="13.0"/>
    <col customWidth="1" min="3" max="3" width="24.57"/>
    <col customWidth="1" min="4" max="4" width="32.71"/>
    <col customWidth="1" min="5" max="5" width="32.86"/>
    <col customWidth="1" min="6" max="6" width="27.57"/>
    <col customWidth="1" min="7" max="7" width="35.14"/>
    <col customWidth="1" min="8" max="8" width="56.29"/>
    <col customWidth="1" min="9" max="9" width="61.43"/>
    <col customWidth="1" min="10" max="10" width="105.86"/>
    <col customWidth="1" min="11" max="11" width="149.57"/>
    <col customWidth="1" min="12" max="12" width="14.14"/>
  </cols>
  <sheetData>
    <row r="1">
      <c r="A1" s="466" t="s">
        <v>3218</v>
      </c>
      <c r="B1" s="466" t="s">
        <v>1</v>
      </c>
      <c r="C1" s="466" t="s">
        <v>2</v>
      </c>
      <c r="D1" s="466" t="s">
        <v>3</v>
      </c>
      <c r="E1" s="466" t="s">
        <v>1778</v>
      </c>
      <c r="F1" s="466" t="s">
        <v>5</v>
      </c>
      <c r="G1" s="466" t="s">
        <v>6</v>
      </c>
      <c r="H1" s="466" t="s">
        <v>7</v>
      </c>
      <c r="I1" s="466" t="s">
        <v>8</v>
      </c>
      <c r="J1" s="466" t="s">
        <v>9</v>
      </c>
      <c r="K1" s="466" t="s">
        <v>10</v>
      </c>
      <c r="L1" s="466" t="s">
        <v>11</v>
      </c>
    </row>
    <row r="2">
      <c r="A2" s="55"/>
      <c r="B2" s="134" t="s">
        <v>1781</v>
      </c>
      <c r="C2" s="133">
        <v>45139.0</v>
      </c>
      <c r="D2" s="62" t="s">
        <v>1727</v>
      </c>
      <c r="E2" s="62">
        <v>5863555.0</v>
      </c>
      <c r="F2" s="62" t="s">
        <v>13193</v>
      </c>
      <c r="G2" s="62" t="s">
        <v>13077</v>
      </c>
      <c r="H2" s="55"/>
      <c r="I2" s="62" t="s">
        <v>20463</v>
      </c>
      <c r="J2" s="62" t="s">
        <v>20464</v>
      </c>
      <c r="K2" s="55" t="s">
        <v>20465</v>
      </c>
      <c r="L2" s="62" t="s">
        <v>13</v>
      </c>
    </row>
    <row r="3">
      <c r="A3" s="55"/>
      <c r="B3" s="134" t="s">
        <v>1791</v>
      </c>
      <c r="C3" s="133">
        <v>45139.0</v>
      </c>
      <c r="D3" s="55" t="s">
        <v>20466</v>
      </c>
      <c r="E3" s="62" t="s">
        <v>13</v>
      </c>
      <c r="F3" s="62" t="s">
        <v>13274</v>
      </c>
      <c r="G3" s="62" t="s">
        <v>13423</v>
      </c>
      <c r="H3" s="55" t="s">
        <v>20467</v>
      </c>
      <c r="I3" s="55"/>
      <c r="J3" s="62" t="s">
        <v>1976</v>
      </c>
      <c r="K3" s="354" t="s">
        <v>20468</v>
      </c>
      <c r="L3" s="280"/>
    </row>
    <row r="4">
      <c r="A4" s="55"/>
      <c r="B4" s="62" t="s">
        <v>13</v>
      </c>
      <c r="C4" s="133">
        <v>45139.0</v>
      </c>
      <c r="D4" s="55" t="s">
        <v>20466</v>
      </c>
      <c r="E4" s="62" t="s">
        <v>20469</v>
      </c>
      <c r="F4" s="222" t="s">
        <v>17880</v>
      </c>
      <c r="G4" s="222" t="s">
        <v>17880</v>
      </c>
      <c r="H4" s="222" t="s">
        <v>17880</v>
      </c>
      <c r="I4" s="222" t="s">
        <v>17880</v>
      </c>
      <c r="J4" s="222" t="s">
        <v>17880</v>
      </c>
      <c r="K4" s="222" t="s">
        <v>17880</v>
      </c>
      <c r="L4" s="280"/>
    </row>
    <row r="5">
      <c r="A5" s="62"/>
      <c r="B5" s="134" t="s">
        <v>1781</v>
      </c>
      <c r="C5" s="133">
        <v>45139.0</v>
      </c>
      <c r="D5" s="62" t="s">
        <v>18209</v>
      </c>
      <c r="E5" s="62" t="s">
        <v>20470</v>
      </c>
      <c r="F5" s="62" t="s">
        <v>15331</v>
      </c>
      <c r="G5" s="62" t="s">
        <v>13203</v>
      </c>
      <c r="H5" s="62" t="s">
        <v>13</v>
      </c>
      <c r="I5" s="362" t="s">
        <v>20471</v>
      </c>
      <c r="J5" s="62" t="s">
        <v>20472</v>
      </c>
      <c r="K5" s="55" t="s">
        <v>20473</v>
      </c>
      <c r="L5" s="280" t="s">
        <v>17207</v>
      </c>
    </row>
    <row r="6">
      <c r="A6" s="62">
        <v>1.0</v>
      </c>
      <c r="B6" s="134" t="s">
        <v>1791</v>
      </c>
      <c r="C6" s="133">
        <v>45139.0</v>
      </c>
      <c r="D6" s="62" t="s">
        <v>20474</v>
      </c>
      <c r="E6" s="62">
        <v>5867707.0</v>
      </c>
      <c r="F6" s="62" t="s">
        <v>20475</v>
      </c>
      <c r="G6" s="62" t="s">
        <v>13194</v>
      </c>
      <c r="H6" s="62" t="s">
        <v>20476</v>
      </c>
      <c r="I6" s="62" t="s">
        <v>20477</v>
      </c>
      <c r="J6" s="62" t="s">
        <v>20478</v>
      </c>
      <c r="K6" s="62" t="s">
        <v>20479</v>
      </c>
      <c r="L6" s="280" t="s">
        <v>18084</v>
      </c>
    </row>
    <row r="7">
      <c r="A7" s="62"/>
      <c r="B7" s="134" t="s">
        <v>1791</v>
      </c>
      <c r="C7" s="133">
        <v>45136.0</v>
      </c>
      <c r="D7" s="62" t="s">
        <v>6113</v>
      </c>
      <c r="E7" s="62">
        <v>5867707.0</v>
      </c>
      <c r="F7" s="62" t="s">
        <v>1851</v>
      </c>
      <c r="G7" s="62" t="s">
        <v>13194</v>
      </c>
      <c r="H7" s="62" t="s">
        <v>20476</v>
      </c>
      <c r="I7" s="62" t="s">
        <v>8666</v>
      </c>
      <c r="J7" s="62" t="s">
        <v>20480</v>
      </c>
      <c r="K7" s="90" t="s">
        <v>20481</v>
      </c>
      <c r="L7" s="280" t="s">
        <v>18084</v>
      </c>
    </row>
    <row r="8">
      <c r="A8" s="62"/>
      <c r="B8" s="134" t="s">
        <v>1791</v>
      </c>
      <c r="C8" s="62" t="s">
        <v>20482</v>
      </c>
      <c r="D8" s="62" t="s">
        <v>6113</v>
      </c>
      <c r="E8" s="62">
        <v>5870529.0</v>
      </c>
      <c r="F8" s="62" t="s">
        <v>1990</v>
      </c>
      <c r="G8" s="62" t="s">
        <v>12908</v>
      </c>
      <c r="H8" s="62" t="s">
        <v>20483</v>
      </c>
      <c r="I8" s="62" t="s">
        <v>20484</v>
      </c>
      <c r="J8" s="62" t="s">
        <v>20485</v>
      </c>
      <c r="K8" s="90" t="s">
        <v>20486</v>
      </c>
      <c r="L8" s="280" t="s">
        <v>17207</v>
      </c>
    </row>
    <row r="9">
      <c r="A9" s="62">
        <v>2.0</v>
      </c>
      <c r="B9" s="134" t="s">
        <v>1791</v>
      </c>
      <c r="C9" s="62" t="s">
        <v>20487</v>
      </c>
      <c r="D9" s="62" t="s">
        <v>6113</v>
      </c>
      <c r="E9" s="62">
        <v>5871013.0</v>
      </c>
      <c r="F9" s="62" t="s">
        <v>1826</v>
      </c>
      <c r="G9" s="62" t="s">
        <v>12996</v>
      </c>
      <c r="H9" s="62" t="s">
        <v>13</v>
      </c>
      <c r="I9" s="62" t="s">
        <v>20488</v>
      </c>
      <c r="J9" s="62" t="s">
        <v>20489</v>
      </c>
      <c r="K9" s="90" t="s">
        <v>20490</v>
      </c>
      <c r="L9" s="280" t="s">
        <v>18084</v>
      </c>
    </row>
    <row r="10">
      <c r="A10" s="62">
        <v>3.0</v>
      </c>
      <c r="B10" s="134" t="s">
        <v>1791</v>
      </c>
      <c r="C10" s="62" t="s">
        <v>20491</v>
      </c>
      <c r="D10" s="62" t="s">
        <v>6113</v>
      </c>
      <c r="E10" s="62">
        <v>5871081.0</v>
      </c>
      <c r="F10" s="62" t="s">
        <v>1826</v>
      </c>
      <c r="G10" s="62" t="s">
        <v>13194</v>
      </c>
      <c r="H10" s="62" t="s">
        <v>13</v>
      </c>
      <c r="I10" s="62" t="s">
        <v>8666</v>
      </c>
      <c r="J10" s="62" t="s">
        <v>20492</v>
      </c>
      <c r="K10" s="90" t="s">
        <v>20493</v>
      </c>
      <c r="L10" s="280" t="s">
        <v>18084</v>
      </c>
    </row>
    <row r="11">
      <c r="A11" s="62"/>
      <c r="B11" s="134" t="s">
        <v>1791</v>
      </c>
      <c r="C11" s="62" t="s">
        <v>20494</v>
      </c>
      <c r="D11" s="62" t="s">
        <v>6113</v>
      </c>
      <c r="E11" s="62">
        <v>5871095.0</v>
      </c>
      <c r="F11" s="62" t="s">
        <v>1807</v>
      </c>
      <c r="G11" s="62" t="s">
        <v>20495</v>
      </c>
      <c r="H11" s="62"/>
      <c r="I11" s="62"/>
      <c r="J11" s="62" t="s">
        <v>20496</v>
      </c>
      <c r="K11" s="90" t="s">
        <v>20497</v>
      </c>
      <c r="L11" s="280" t="s">
        <v>17207</v>
      </c>
    </row>
    <row r="12">
      <c r="A12" s="62"/>
      <c r="B12" s="134" t="s">
        <v>1781</v>
      </c>
      <c r="C12" s="133">
        <v>45140.0</v>
      </c>
      <c r="D12" s="62" t="s">
        <v>68</v>
      </c>
      <c r="E12" s="62">
        <v>5871121.0</v>
      </c>
      <c r="F12" s="62" t="s">
        <v>1783</v>
      </c>
      <c r="G12" s="62" t="s">
        <v>18654</v>
      </c>
      <c r="H12" s="62" t="s">
        <v>13</v>
      </c>
      <c r="I12" s="62" t="s">
        <v>20498</v>
      </c>
      <c r="J12" s="62" t="s">
        <v>20499</v>
      </c>
      <c r="K12" s="90" t="s">
        <v>20500</v>
      </c>
      <c r="L12" s="280" t="s">
        <v>18084</v>
      </c>
    </row>
    <row r="13">
      <c r="A13" s="62"/>
      <c r="B13" s="134" t="s">
        <v>1791</v>
      </c>
      <c r="C13" s="294">
        <v>45140.0</v>
      </c>
      <c r="D13" s="129" t="s">
        <v>68</v>
      </c>
      <c r="E13" s="129" t="s">
        <v>20501</v>
      </c>
      <c r="F13" s="129" t="s">
        <v>20501</v>
      </c>
      <c r="G13" s="129" t="s">
        <v>20501</v>
      </c>
      <c r="H13" s="62" t="s">
        <v>13</v>
      </c>
      <c r="I13" s="129" t="s">
        <v>20501</v>
      </c>
      <c r="J13" s="129" t="s">
        <v>20501</v>
      </c>
      <c r="K13" s="264" t="s">
        <v>20501</v>
      </c>
      <c r="L13" s="403" t="s">
        <v>18084</v>
      </c>
    </row>
    <row r="14">
      <c r="A14" s="62"/>
      <c r="B14" s="134" t="s">
        <v>1781</v>
      </c>
      <c r="C14" s="133">
        <v>45140.0</v>
      </c>
      <c r="D14" s="62" t="s">
        <v>17316</v>
      </c>
      <c r="E14" s="62">
        <v>5867293.0</v>
      </c>
      <c r="F14" s="62" t="s">
        <v>16093</v>
      </c>
      <c r="G14" s="62" t="s">
        <v>13103</v>
      </c>
      <c r="H14" s="62"/>
      <c r="I14" s="62" t="s">
        <v>20502</v>
      </c>
      <c r="J14" s="62" t="s">
        <v>20503</v>
      </c>
      <c r="K14" s="90" t="s">
        <v>20504</v>
      </c>
      <c r="L14" s="280"/>
    </row>
    <row r="15">
      <c r="A15" s="62">
        <v>4.0</v>
      </c>
      <c r="B15" s="134" t="s">
        <v>1781</v>
      </c>
      <c r="C15" s="133">
        <v>45140.0</v>
      </c>
      <c r="D15" s="62" t="s">
        <v>20505</v>
      </c>
      <c r="E15" s="62" t="s">
        <v>13</v>
      </c>
      <c r="F15" s="62" t="s">
        <v>16093</v>
      </c>
      <c r="G15" s="62" t="s">
        <v>13103</v>
      </c>
      <c r="H15" s="62"/>
      <c r="I15" s="62"/>
      <c r="J15" s="62" t="s">
        <v>20506</v>
      </c>
      <c r="K15" s="90" t="s">
        <v>15110</v>
      </c>
      <c r="L15" s="280" t="s">
        <v>18084</v>
      </c>
    </row>
    <row r="16">
      <c r="A16" s="62"/>
      <c r="B16" s="134" t="s">
        <v>1791</v>
      </c>
      <c r="C16" s="62" t="s">
        <v>20507</v>
      </c>
      <c r="D16" s="62" t="s">
        <v>20474</v>
      </c>
      <c r="E16" s="62">
        <v>5871351.0</v>
      </c>
      <c r="F16" s="62" t="s">
        <v>20508</v>
      </c>
      <c r="G16" s="62" t="s">
        <v>13338</v>
      </c>
      <c r="H16" s="62" t="s">
        <v>227</v>
      </c>
      <c r="I16" s="62" t="s">
        <v>20509</v>
      </c>
      <c r="J16" s="62" t="s">
        <v>20510</v>
      </c>
      <c r="K16" s="90" t="s">
        <v>20511</v>
      </c>
      <c r="L16" s="280" t="s">
        <v>17207</v>
      </c>
    </row>
    <row r="17">
      <c r="A17" s="62"/>
      <c r="B17" s="134"/>
      <c r="C17" s="133">
        <v>45140.0</v>
      </c>
      <c r="D17" s="62" t="s">
        <v>20512</v>
      </c>
      <c r="E17" s="62">
        <v>5871551.0</v>
      </c>
      <c r="F17" s="62" t="s">
        <v>16782</v>
      </c>
      <c r="G17" s="62" t="s">
        <v>12996</v>
      </c>
      <c r="H17" s="62"/>
      <c r="I17" s="62"/>
      <c r="J17" s="62" t="s">
        <v>20513</v>
      </c>
      <c r="K17" s="90" t="s">
        <v>20514</v>
      </c>
      <c r="L17" s="280"/>
    </row>
    <row r="18">
      <c r="A18" s="62"/>
      <c r="B18" s="134" t="s">
        <v>1781</v>
      </c>
      <c r="C18" s="62" t="s">
        <v>20515</v>
      </c>
      <c r="D18" s="62" t="s">
        <v>9241</v>
      </c>
      <c r="E18" s="62">
        <v>5871646.0</v>
      </c>
      <c r="F18" s="62" t="s">
        <v>1783</v>
      </c>
      <c r="G18" s="62" t="s">
        <v>13077</v>
      </c>
      <c r="H18" s="62"/>
      <c r="I18" s="62" t="s">
        <v>20516</v>
      </c>
      <c r="J18" s="62" t="s">
        <v>20517</v>
      </c>
      <c r="K18" s="90" t="s">
        <v>20518</v>
      </c>
      <c r="L18" s="280" t="s">
        <v>17207</v>
      </c>
    </row>
    <row r="19">
      <c r="A19" s="62"/>
      <c r="B19" s="134" t="s">
        <v>1781</v>
      </c>
      <c r="C19" s="62" t="s">
        <v>20519</v>
      </c>
      <c r="D19" s="62" t="s">
        <v>20520</v>
      </c>
      <c r="E19" s="62">
        <v>5871653.0</v>
      </c>
      <c r="F19" s="62" t="s">
        <v>20508</v>
      </c>
      <c r="G19" s="62" t="s">
        <v>13320</v>
      </c>
      <c r="H19" s="62" t="s">
        <v>20521</v>
      </c>
      <c r="I19" s="62" t="s">
        <v>872</v>
      </c>
      <c r="J19" s="62" t="s">
        <v>20522</v>
      </c>
      <c r="K19" s="90" t="s">
        <v>20523</v>
      </c>
      <c r="L19" s="280" t="s">
        <v>17207</v>
      </c>
    </row>
    <row r="20">
      <c r="A20" s="62"/>
      <c r="B20" s="134" t="s">
        <v>1781</v>
      </c>
      <c r="C20" s="62" t="s">
        <v>20524</v>
      </c>
      <c r="D20" s="62" t="s">
        <v>6113</v>
      </c>
      <c r="E20" s="62">
        <v>5871733.0</v>
      </c>
      <c r="F20" s="62" t="s">
        <v>1783</v>
      </c>
      <c r="G20" s="62" t="s">
        <v>15539</v>
      </c>
      <c r="H20" s="62" t="s">
        <v>13</v>
      </c>
      <c r="I20" s="62" t="s">
        <v>20525</v>
      </c>
      <c r="J20" s="62" t="s">
        <v>20526</v>
      </c>
      <c r="K20" s="90" t="s">
        <v>20527</v>
      </c>
      <c r="L20" s="280" t="s">
        <v>17207</v>
      </c>
    </row>
    <row r="21">
      <c r="A21" s="62"/>
      <c r="B21" s="134" t="s">
        <v>1791</v>
      </c>
      <c r="C21" s="205">
        <v>45141.0</v>
      </c>
      <c r="D21" s="62" t="s">
        <v>6113</v>
      </c>
      <c r="E21" s="62" t="s">
        <v>7457</v>
      </c>
      <c r="F21" s="62" t="s">
        <v>13</v>
      </c>
      <c r="G21" s="62" t="s">
        <v>7457</v>
      </c>
      <c r="H21" s="62" t="s">
        <v>13</v>
      </c>
      <c r="I21" s="62" t="s">
        <v>7457</v>
      </c>
      <c r="J21" s="62" t="s">
        <v>7457</v>
      </c>
      <c r="K21" s="62" t="s">
        <v>7457</v>
      </c>
      <c r="L21" s="280" t="s">
        <v>18084</v>
      </c>
    </row>
    <row r="22">
      <c r="A22" s="62"/>
      <c r="B22" s="134" t="s">
        <v>1781</v>
      </c>
      <c r="C22" s="205">
        <v>45141.0</v>
      </c>
      <c r="D22" s="62" t="s">
        <v>19918</v>
      </c>
      <c r="E22" s="62">
        <v>5871979.0</v>
      </c>
      <c r="F22" s="62" t="s">
        <v>20475</v>
      </c>
      <c r="G22" s="62" t="s">
        <v>13041</v>
      </c>
      <c r="H22" s="62" t="s">
        <v>13</v>
      </c>
      <c r="I22" s="62" t="s">
        <v>20528</v>
      </c>
      <c r="J22" s="62" t="s">
        <v>20529</v>
      </c>
      <c r="K22" s="90" t="s">
        <v>20530</v>
      </c>
      <c r="L22" s="280"/>
    </row>
    <row r="23">
      <c r="A23" s="62"/>
      <c r="B23" s="134" t="s">
        <v>1781</v>
      </c>
      <c r="C23" s="205">
        <v>45141.0</v>
      </c>
      <c r="D23" s="62" t="s">
        <v>1727</v>
      </c>
      <c r="E23" s="62">
        <v>5871646.0</v>
      </c>
      <c r="F23" s="62" t="s">
        <v>1783</v>
      </c>
      <c r="G23" s="62" t="s">
        <v>13077</v>
      </c>
      <c r="H23" s="62"/>
      <c r="I23" s="62" t="s">
        <v>20516</v>
      </c>
      <c r="J23" s="62" t="s">
        <v>20517</v>
      </c>
      <c r="K23" s="373" t="s">
        <v>20531</v>
      </c>
      <c r="L23" s="280" t="s">
        <v>17207</v>
      </c>
    </row>
    <row r="24">
      <c r="A24" s="62"/>
      <c r="B24" s="134" t="s">
        <v>1791</v>
      </c>
      <c r="C24" s="205">
        <v>45141.0</v>
      </c>
      <c r="D24" s="62" t="s">
        <v>20532</v>
      </c>
      <c r="E24" s="62" t="s">
        <v>7457</v>
      </c>
      <c r="F24" s="62" t="s">
        <v>13</v>
      </c>
      <c r="G24" s="62" t="s">
        <v>7457</v>
      </c>
      <c r="H24" s="62"/>
      <c r="I24" s="62" t="s">
        <v>7457</v>
      </c>
      <c r="J24" s="354" t="s">
        <v>7457</v>
      </c>
      <c r="K24" s="62" t="s">
        <v>7457</v>
      </c>
      <c r="L24" s="280"/>
    </row>
    <row r="25">
      <c r="A25" s="62"/>
      <c r="B25" s="134"/>
      <c r="C25" s="133">
        <v>45141.0</v>
      </c>
      <c r="D25" s="62" t="s">
        <v>20533</v>
      </c>
      <c r="E25" s="62">
        <v>5872379.0</v>
      </c>
      <c r="F25" s="62" t="s">
        <v>16096</v>
      </c>
      <c r="G25" s="62" t="s">
        <v>13900</v>
      </c>
      <c r="H25" s="62"/>
      <c r="I25" s="62" t="s">
        <v>13</v>
      </c>
      <c r="J25" s="62" t="s">
        <v>20534</v>
      </c>
      <c r="K25" s="90" t="s">
        <v>20535</v>
      </c>
      <c r="L25" s="280" t="s">
        <v>17207</v>
      </c>
    </row>
    <row r="26">
      <c r="A26" s="62"/>
      <c r="B26" s="134" t="s">
        <v>1781</v>
      </c>
      <c r="C26" s="133">
        <v>45141.0</v>
      </c>
      <c r="D26" s="62" t="s">
        <v>12848</v>
      </c>
      <c r="E26" s="62">
        <v>5871979.0</v>
      </c>
      <c r="F26" s="62" t="s">
        <v>20475</v>
      </c>
      <c r="G26" s="62" t="s">
        <v>20536</v>
      </c>
      <c r="H26" s="62"/>
      <c r="I26" s="62" t="s">
        <v>20528</v>
      </c>
      <c r="J26" s="62" t="s">
        <v>20537</v>
      </c>
      <c r="K26" s="90" t="s">
        <v>20530</v>
      </c>
      <c r="L26" s="280" t="s">
        <v>17207</v>
      </c>
    </row>
    <row r="27">
      <c r="A27" s="62">
        <v>5.0</v>
      </c>
      <c r="B27" s="134" t="s">
        <v>1781</v>
      </c>
      <c r="C27" s="133">
        <v>45141.0</v>
      </c>
      <c r="D27" s="62" t="s">
        <v>20520</v>
      </c>
      <c r="E27" s="62">
        <v>5872415.0</v>
      </c>
      <c r="F27" s="62" t="s">
        <v>1783</v>
      </c>
      <c r="G27" s="62" t="s">
        <v>20538</v>
      </c>
      <c r="H27" s="62"/>
      <c r="I27" s="62"/>
      <c r="J27" s="62" t="s">
        <v>20539</v>
      </c>
      <c r="K27" s="90" t="s">
        <v>20540</v>
      </c>
      <c r="L27" s="280" t="s">
        <v>18084</v>
      </c>
    </row>
    <row r="28">
      <c r="A28" s="62"/>
      <c r="B28" s="134" t="s">
        <v>1791</v>
      </c>
      <c r="C28" s="133">
        <v>45141.0</v>
      </c>
      <c r="D28" s="62" t="s">
        <v>12848</v>
      </c>
      <c r="E28" s="62" t="s">
        <v>7457</v>
      </c>
      <c r="F28" s="62" t="s">
        <v>7457</v>
      </c>
      <c r="G28" s="62" t="s">
        <v>7457</v>
      </c>
      <c r="H28" s="62" t="s">
        <v>7457</v>
      </c>
      <c r="I28" s="62" t="s">
        <v>7457</v>
      </c>
      <c r="J28" s="62" t="s">
        <v>7457</v>
      </c>
      <c r="K28" s="62" t="s">
        <v>7457</v>
      </c>
      <c r="L28" s="280" t="s">
        <v>18084</v>
      </c>
    </row>
    <row r="29">
      <c r="A29" s="62"/>
      <c r="B29" s="134" t="s">
        <v>1791</v>
      </c>
      <c r="C29" s="133">
        <v>45142.0</v>
      </c>
      <c r="D29" s="62" t="s">
        <v>303</v>
      </c>
      <c r="E29" s="62">
        <v>5872685.0</v>
      </c>
      <c r="F29" s="62" t="s">
        <v>1826</v>
      </c>
      <c r="G29" s="62" t="s">
        <v>14576</v>
      </c>
      <c r="H29" s="62"/>
      <c r="I29" s="62"/>
      <c r="J29" s="62" t="s">
        <v>20541</v>
      </c>
      <c r="K29" s="90" t="s">
        <v>20542</v>
      </c>
      <c r="L29" s="280" t="s">
        <v>17207</v>
      </c>
    </row>
    <row r="30">
      <c r="A30" s="62">
        <v>6.0</v>
      </c>
      <c r="B30" s="134" t="s">
        <v>1791</v>
      </c>
      <c r="C30" s="133">
        <v>45142.0</v>
      </c>
      <c r="D30" s="62" t="s">
        <v>303</v>
      </c>
      <c r="E30" s="62" t="s">
        <v>13</v>
      </c>
      <c r="F30" s="62" t="s">
        <v>2140</v>
      </c>
      <c r="G30" s="62" t="s">
        <v>13151</v>
      </c>
      <c r="H30" s="62" t="s">
        <v>20543</v>
      </c>
      <c r="I30" s="62"/>
      <c r="J30" s="62" t="s">
        <v>8173</v>
      </c>
      <c r="K30" s="90" t="s">
        <v>20544</v>
      </c>
      <c r="L30" s="280" t="s">
        <v>18084</v>
      </c>
    </row>
    <row r="31">
      <c r="A31" s="62" t="s">
        <v>20545</v>
      </c>
      <c r="B31" s="134" t="s">
        <v>1781</v>
      </c>
      <c r="C31" s="133">
        <v>45142.0</v>
      </c>
      <c r="D31" s="62" t="s">
        <v>1727</v>
      </c>
      <c r="E31" s="62" t="s">
        <v>13</v>
      </c>
      <c r="F31" s="62" t="s">
        <v>2140</v>
      </c>
      <c r="G31" s="354" t="s">
        <v>13151</v>
      </c>
      <c r="H31" s="354" t="s">
        <v>20543</v>
      </c>
      <c r="I31" s="62"/>
      <c r="J31" s="62" t="s">
        <v>20546</v>
      </c>
      <c r="K31" s="373" t="s">
        <v>20544</v>
      </c>
      <c r="L31" s="280" t="s">
        <v>18084</v>
      </c>
    </row>
    <row r="32">
      <c r="A32" s="62"/>
      <c r="B32" s="134"/>
      <c r="C32" s="133">
        <v>45142.0</v>
      </c>
      <c r="D32" s="62" t="s">
        <v>18236</v>
      </c>
      <c r="E32" s="62">
        <v>5872761.0</v>
      </c>
      <c r="F32" s="62" t="s">
        <v>13193</v>
      </c>
      <c r="G32" s="62" t="s">
        <v>16502</v>
      </c>
      <c r="H32" s="62"/>
      <c r="I32" s="62" t="s">
        <v>6347</v>
      </c>
      <c r="J32" s="62" t="s">
        <v>20547</v>
      </c>
      <c r="K32" s="90" t="s">
        <v>20548</v>
      </c>
      <c r="L32" s="280"/>
    </row>
    <row r="33">
      <c r="A33" s="62"/>
      <c r="B33" s="134" t="s">
        <v>1781</v>
      </c>
      <c r="C33" s="133">
        <v>45142.0</v>
      </c>
      <c r="D33" s="62" t="s">
        <v>68</v>
      </c>
      <c r="E33" s="62">
        <v>5872755.0</v>
      </c>
      <c r="F33" s="62" t="s">
        <v>13236</v>
      </c>
      <c r="G33" s="62" t="s">
        <v>13275</v>
      </c>
      <c r="H33" s="62" t="s">
        <v>13</v>
      </c>
      <c r="I33" s="62" t="s">
        <v>13</v>
      </c>
      <c r="J33" s="62" t="s">
        <v>20549</v>
      </c>
      <c r="K33" s="90" t="s">
        <v>20550</v>
      </c>
      <c r="L33" s="280"/>
    </row>
    <row r="34">
      <c r="A34" s="62"/>
      <c r="B34" s="134"/>
      <c r="C34" s="133">
        <v>45142.0</v>
      </c>
      <c r="D34" s="62" t="s">
        <v>68</v>
      </c>
      <c r="E34" s="62" t="s">
        <v>7457</v>
      </c>
      <c r="F34" s="62" t="s">
        <v>13</v>
      </c>
      <c r="G34" s="62" t="s">
        <v>7457</v>
      </c>
      <c r="H34" s="62" t="s">
        <v>13</v>
      </c>
      <c r="I34" s="62" t="s">
        <v>7457</v>
      </c>
      <c r="J34" s="62" t="s">
        <v>7457</v>
      </c>
      <c r="K34" s="62" t="s">
        <v>7457</v>
      </c>
      <c r="L34" s="280"/>
    </row>
    <row r="35">
      <c r="A35" s="62"/>
      <c r="B35" s="134" t="s">
        <v>1791</v>
      </c>
      <c r="C35" s="133">
        <v>45142.0</v>
      </c>
      <c r="D35" s="62" t="s">
        <v>20551</v>
      </c>
      <c r="E35" s="62">
        <v>5872964.0</v>
      </c>
      <c r="F35" s="62" t="s">
        <v>17498</v>
      </c>
      <c r="G35" s="62" t="s">
        <v>12988</v>
      </c>
      <c r="H35" s="62"/>
      <c r="I35" s="62"/>
      <c r="J35" s="62" t="s">
        <v>20552</v>
      </c>
      <c r="K35" s="90" t="s">
        <v>20553</v>
      </c>
      <c r="L35" s="280"/>
    </row>
    <row r="36">
      <c r="A36" s="62"/>
      <c r="B36" s="134" t="s">
        <v>1781</v>
      </c>
      <c r="C36" s="133">
        <v>45142.0</v>
      </c>
      <c r="D36" s="62" t="s">
        <v>12848</v>
      </c>
      <c r="E36" s="354">
        <v>5873091.0</v>
      </c>
      <c r="F36" s="62" t="s">
        <v>20508</v>
      </c>
      <c r="G36" s="62" t="s">
        <v>13320</v>
      </c>
      <c r="H36" s="62"/>
      <c r="I36" s="62" t="s">
        <v>20554</v>
      </c>
      <c r="J36" s="62" t="s">
        <v>20555</v>
      </c>
      <c r="K36" s="90" t="s">
        <v>20556</v>
      </c>
      <c r="L36" s="280" t="s">
        <v>17207</v>
      </c>
    </row>
    <row r="37">
      <c r="A37" s="62"/>
      <c r="B37" s="134" t="s">
        <v>1781</v>
      </c>
      <c r="C37" s="133">
        <v>45142.0</v>
      </c>
      <c r="D37" s="62" t="s">
        <v>62</v>
      </c>
      <c r="E37" s="62" t="s">
        <v>7457</v>
      </c>
      <c r="F37" s="62" t="s">
        <v>7457</v>
      </c>
      <c r="G37" s="62" t="s">
        <v>7457</v>
      </c>
      <c r="H37" s="62" t="s">
        <v>7457</v>
      </c>
      <c r="I37" s="62" t="s">
        <v>7457</v>
      </c>
      <c r="J37" s="62" t="s">
        <v>7457</v>
      </c>
      <c r="K37" s="90" t="s">
        <v>7457</v>
      </c>
      <c r="L37" s="280"/>
    </row>
    <row r="38">
      <c r="A38" s="62">
        <v>7.0</v>
      </c>
      <c r="B38" s="134" t="s">
        <v>1791</v>
      </c>
      <c r="C38" s="133">
        <v>45142.0</v>
      </c>
      <c r="D38" s="62" t="s">
        <v>20520</v>
      </c>
      <c r="E38" s="62">
        <v>5873276.0</v>
      </c>
      <c r="F38" s="62" t="s">
        <v>13236</v>
      </c>
      <c r="G38" s="62" t="s">
        <v>13077</v>
      </c>
      <c r="H38" s="62" t="s">
        <v>227</v>
      </c>
      <c r="I38" s="62" t="s">
        <v>173</v>
      </c>
      <c r="J38" s="62" t="s">
        <v>20557</v>
      </c>
      <c r="K38" s="55" t="s">
        <v>20558</v>
      </c>
      <c r="L38" s="280" t="s">
        <v>18084</v>
      </c>
    </row>
    <row r="39">
      <c r="A39" s="55"/>
      <c r="B39" s="134" t="s">
        <v>1781</v>
      </c>
      <c r="C39" s="62" t="s">
        <v>20559</v>
      </c>
      <c r="D39" s="62" t="s">
        <v>20560</v>
      </c>
      <c r="E39" s="62">
        <v>5873075.0</v>
      </c>
      <c r="F39" s="62" t="s">
        <v>16481</v>
      </c>
      <c r="G39" s="62" t="s">
        <v>13702</v>
      </c>
      <c r="H39" s="62" t="s">
        <v>227</v>
      </c>
      <c r="I39" s="62" t="s">
        <v>20561</v>
      </c>
      <c r="J39" s="62" t="s">
        <v>20562</v>
      </c>
      <c r="K39" s="55" t="s">
        <v>20563</v>
      </c>
      <c r="L39" s="280" t="s">
        <v>17207</v>
      </c>
    </row>
    <row r="40">
      <c r="A40" s="55"/>
      <c r="B40" s="134" t="s">
        <v>1791</v>
      </c>
      <c r="C40" s="133">
        <v>45142.0</v>
      </c>
      <c r="D40" s="62" t="s">
        <v>12848</v>
      </c>
      <c r="E40" s="62" t="s">
        <v>7457</v>
      </c>
      <c r="F40" s="62" t="s">
        <v>7457</v>
      </c>
      <c r="G40" s="62" t="s">
        <v>7457</v>
      </c>
      <c r="H40" s="62" t="s">
        <v>7457</v>
      </c>
      <c r="I40" s="62" t="s">
        <v>7457</v>
      </c>
      <c r="J40" s="62" t="s">
        <v>7457</v>
      </c>
      <c r="K40" s="62" t="s">
        <v>7457</v>
      </c>
      <c r="L40" s="280" t="s">
        <v>18084</v>
      </c>
    </row>
    <row r="41">
      <c r="A41" s="62">
        <v>8.0</v>
      </c>
      <c r="B41" s="134" t="s">
        <v>1781</v>
      </c>
      <c r="C41" s="133">
        <v>45142.0</v>
      </c>
      <c r="D41" s="62" t="s">
        <v>303</v>
      </c>
      <c r="E41" s="62">
        <v>5873649.0</v>
      </c>
      <c r="F41" s="62" t="s">
        <v>1783</v>
      </c>
      <c r="G41" s="62" t="s">
        <v>13142</v>
      </c>
      <c r="H41" s="62"/>
      <c r="I41" s="62" t="s">
        <v>981</v>
      </c>
      <c r="J41" s="62" t="s">
        <v>20564</v>
      </c>
      <c r="K41" s="55" t="s">
        <v>20565</v>
      </c>
      <c r="L41" s="280" t="s">
        <v>18084</v>
      </c>
    </row>
    <row r="42">
      <c r="A42" s="55"/>
      <c r="B42" s="134" t="s">
        <v>1791</v>
      </c>
      <c r="C42" s="133">
        <v>45143.0</v>
      </c>
      <c r="D42" s="62" t="s">
        <v>68</v>
      </c>
      <c r="E42" s="62">
        <v>5873649.0</v>
      </c>
      <c r="F42" s="62" t="s">
        <v>1783</v>
      </c>
      <c r="G42" s="62" t="s">
        <v>13142</v>
      </c>
      <c r="H42" s="62" t="s">
        <v>13</v>
      </c>
      <c r="I42" s="62" t="s">
        <v>981</v>
      </c>
      <c r="J42" s="62" t="s">
        <v>20566</v>
      </c>
      <c r="K42" s="55" t="s">
        <v>20565</v>
      </c>
      <c r="L42" s="280" t="s">
        <v>18084</v>
      </c>
    </row>
    <row r="43">
      <c r="A43" s="55"/>
      <c r="B43" s="134" t="s">
        <v>1781</v>
      </c>
      <c r="C43" s="133">
        <v>45143.0</v>
      </c>
      <c r="D43" s="62" t="s">
        <v>68</v>
      </c>
      <c r="E43" s="62">
        <v>5873740.0</v>
      </c>
      <c r="F43" s="62" t="s">
        <v>1783</v>
      </c>
      <c r="G43" s="62" t="s">
        <v>14000</v>
      </c>
      <c r="H43" s="62" t="s">
        <v>13</v>
      </c>
      <c r="I43" s="62" t="s">
        <v>20567</v>
      </c>
      <c r="J43" s="62" t="s">
        <v>20568</v>
      </c>
      <c r="K43" s="55" t="s">
        <v>20569</v>
      </c>
      <c r="L43" s="280"/>
    </row>
    <row r="44">
      <c r="A44" s="62">
        <v>9.0</v>
      </c>
      <c r="B44" s="134" t="s">
        <v>1791</v>
      </c>
      <c r="C44" s="62" t="s">
        <v>20570</v>
      </c>
      <c r="D44" s="62" t="s">
        <v>303</v>
      </c>
      <c r="E44" s="62" t="s">
        <v>20571</v>
      </c>
      <c r="F44" s="62" t="s">
        <v>1826</v>
      </c>
      <c r="G44" s="62" t="s">
        <v>15539</v>
      </c>
      <c r="H44" s="62" t="s">
        <v>20572</v>
      </c>
      <c r="I44" s="62" t="s">
        <v>329</v>
      </c>
      <c r="J44" s="62" t="s">
        <v>20573</v>
      </c>
      <c r="K44" s="55" t="s">
        <v>20574</v>
      </c>
      <c r="L44" s="280" t="s">
        <v>18084</v>
      </c>
    </row>
    <row r="45">
      <c r="A45" s="55"/>
      <c r="B45" s="134" t="s">
        <v>1781</v>
      </c>
      <c r="C45" s="62" t="s">
        <v>20575</v>
      </c>
      <c r="D45" s="62" t="s">
        <v>303</v>
      </c>
      <c r="E45" s="62">
        <v>5874264.0</v>
      </c>
      <c r="F45" s="62" t="s">
        <v>17361</v>
      </c>
      <c r="G45" s="62" t="s">
        <v>13320</v>
      </c>
      <c r="H45" s="62"/>
      <c r="I45" s="62" t="s">
        <v>8223</v>
      </c>
      <c r="J45" s="62" t="s">
        <v>20576</v>
      </c>
      <c r="K45" s="55" t="s">
        <v>20577</v>
      </c>
      <c r="L45" s="280" t="s">
        <v>17207</v>
      </c>
    </row>
    <row r="46">
      <c r="A46" s="55"/>
      <c r="B46" s="134" t="s">
        <v>1791</v>
      </c>
      <c r="C46" s="133">
        <v>45144.0</v>
      </c>
      <c r="D46" s="62" t="s">
        <v>62</v>
      </c>
      <c r="E46" s="62">
        <v>5874465.0</v>
      </c>
      <c r="F46" s="62" t="s">
        <v>15331</v>
      </c>
      <c r="G46" s="62" t="s">
        <v>20578</v>
      </c>
      <c r="H46" s="62"/>
      <c r="I46" s="62"/>
      <c r="J46" s="62" t="s">
        <v>20579</v>
      </c>
      <c r="K46" s="55" t="s">
        <v>20580</v>
      </c>
      <c r="L46" s="280" t="s">
        <v>17207</v>
      </c>
    </row>
    <row r="47">
      <c r="A47" s="55"/>
      <c r="B47" s="134" t="s">
        <v>1791</v>
      </c>
      <c r="C47" s="133">
        <v>45144.0</v>
      </c>
      <c r="D47" s="62" t="s">
        <v>62</v>
      </c>
      <c r="E47" s="62">
        <v>5874616.0</v>
      </c>
      <c r="F47" s="62" t="s">
        <v>17498</v>
      </c>
      <c r="G47" s="62" t="s">
        <v>13900</v>
      </c>
      <c r="H47" s="62"/>
      <c r="I47" s="62"/>
      <c r="J47" s="62" t="s">
        <v>20581</v>
      </c>
      <c r="K47" s="55" t="s">
        <v>20582</v>
      </c>
      <c r="L47" s="280" t="s">
        <v>18084</v>
      </c>
    </row>
    <row r="48">
      <c r="A48" s="62">
        <v>10.0</v>
      </c>
      <c r="B48" s="134" t="s">
        <v>1781</v>
      </c>
      <c r="C48" s="62" t="s">
        <v>20583</v>
      </c>
      <c r="D48" s="62" t="s">
        <v>20584</v>
      </c>
      <c r="E48" s="62">
        <v>5874520.0</v>
      </c>
      <c r="F48" s="62" t="s">
        <v>20475</v>
      </c>
      <c r="G48" s="62" t="s">
        <v>20585</v>
      </c>
      <c r="H48" s="62" t="s">
        <v>20586</v>
      </c>
      <c r="I48" s="62" t="s">
        <v>20587</v>
      </c>
      <c r="J48" s="62" t="s">
        <v>20588</v>
      </c>
      <c r="K48" s="55" t="s">
        <v>20589</v>
      </c>
      <c r="L48" s="280" t="s">
        <v>18084</v>
      </c>
    </row>
    <row r="49">
      <c r="A49" s="55"/>
      <c r="B49" s="134" t="s">
        <v>1781</v>
      </c>
      <c r="C49" s="205">
        <v>45144.0</v>
      </c>
      <c r="D49" s="62" t="s">
        <v>20560</v>
      </c>
      <c r="E49" s="62" t="s">
        <v>227</v>
      </c>
      <c r="F49" s="62" t="s">
        <v>20475</v>
      </c>
      <c r="G49" s="62" t="s">
        <v>20590</v>
      </c>
      <c r="H49" s="62" t="s">
        <v>227</v>
      </c>
      <c r="I49" s="62" t="s">
        <v>20591</v>
      </c>
      <c r="J49" s="62" t="s">
        <v>4292</v>
      </c>
      <c r="K49" s="55" t="s">
        <v>20592</v>
      </c>
      <c r="L49" s="280" t="s">
        <v>17207</v>
      </c>
    </row>
    <row r="50">
      <c r="A50" s="55"/>
      <c r="B50" s="134"/>
      <c r="C50" s="205">
        <v>45145.0</v>
      </c>
      <c r="D50" s="62" t="s">
        <v>68</v>
      </c>
      <c r="E50" s="62">
        <v>5875610.0</v>
      </c>
      <c r="F50" s="62"/>
      <c r="G50" s="62" t="s">
        <v>16383</v>
      </c>
      <c r="H50" s="62" t="s">
        <v>227</v>
      </c>
      <c r="I50" s="62" t="s">
        <v>13380</v>
      </c>
      <c r="J50" s="62">
        <v>312.201</v>
      </c>
      <c r="K50" s="55" t="s">
        <v>20593</v>
      </c>
      <c r="L50" s="280"/>
    </row>
    <row r="51">
      <c r="A51" s="55"/>
      <c r="B51" s="134"/>
      <c r="C51" s="133">
        <v>45145.0</v>
      </c>
      <c r="D51" s="62" t="s">
        <v>62</v>
      </c>
      <c r="E51" s="62">
        <v>5875622.0</v>
      </c>
      <c r="F51" s="62" t="s">
        <v>17498</v>
      </c>
      <c r="G51" s="62" t="s">
        <v>13059</v>
      </c>
      <c r="H51" s="62"/>
      <c r="I51" s="62" t="s">
        <v>20594</v>
      </c>
      <c r="J51" s="62" t="s">
        <v>20595</v>
      </c>
      <c r="K51" s="55" t="s">
        <v>20596</v>
      </c>
      <c r="L51" s="280"/>
    </row>
    <row r="52">
      <c r="A52" s="55"/>
      <c r="B52" s="134" t="s">
        <v>1781</v>
      </c>
      <c r="C52" s="62" t="s">
        <v>20597</v>
      </c>
      <c r="D52" s="62" t="s">
        <v>20598</v>
      </c>
      <c r="E52" s="62">
        <v>5875902.0</v>
      </c>
      <c r="F52" s="62" t="s">
        <v>20508</v>
      </c>
      <c r="G52" s="62" t="s">
        <v>16386</v>
      </c>
      <c r="H52" s="62" t="s">
        <v>227</v>
      </c>
      <c r="I52" s="62" t="s">
        <v>20599</v>
      </c>
      <c r="J52" s="62" t="s">
        <v>20600</v>
      </c>
      <c r="K52" s="55" t="s">
        <v>20601</v>
      </c>
      <c r="L52" s="280" t="s">
        <v>17207</v>
      </c>
    </row>
    <row r="53">
      <c r="A53" s="62">
        <v>11.0</v>
      </c>
      <c r="B53" s="134" t="s">
        <v>1791</v>
      </c>
      <c r="C53" s="205">
        <v>45145.0</v>
      </c>
      <c r="D53" s="62" t="s">
        <v>20602</v>
      </c>
      <c r="E53" s="62">
        <v>5875610.0</v>
      </c>
      <c r="F53" s="62" t="s">
        <v>1878</v>
      </c>
      <c r="G53" s="62" t="s">
        <v>16383</v>
      </c>
      <c r="H53" s="62" t="s">
        <v>20603</v>
      </c>
      <c r="I53" s="62" t="s">
        <v>13380</v>
      </c>
      <c r="J53" s="62" t="s">
        <v>20604</v>
      </c>
      <c r="K53" s="55" t="s">
        <v>20593</v>
      </c>
      <c r="L53" s="280" t="s">
        <v>18084</v>
      </c>
    </row>
    <row r="54">
      <c r="A54" s="55"/>
      <c r="B54" s="134" t="s">
        <v>1791</v>
      </c>
      <c r="C54" s="62" t="s">
        <v>20605</v>
      </c>
      <c r="D54" s="62" t="s">
        <v>6113</v>
      </c>
      <c r="E54" s="62">
        <v>5876150.0</v>
      </c>
      <c r="F54" s="62" t="s">
        <v>1878</v>
      </c>
      <c r="G54" s="62" t="s">
        <v>12996</v>
      </c>
      <c r="H54" s="62" t="s">
        <v>13</v>
      </c>
      <c r="I54" s="62" t="s">
        <v>13</v>
      </c>
      <c r="J54" s="62" t="s">
        <v>20606</v>
      </c>
      <c r="K54" s="55" t="s">
        <v>20607</v>
      </c>
      <c r="L54" s="280" t="s">
        <v>17207</v>
      </c>
    </row>
    <row r="55">
      <c r="A55" s="55"/>
      <c r="B55" s="134" t="s">
        <v>1791</v>
      </c>
      <c r="C55" s="205">
        <v>45146.0</v>
      </c>
      <c r="D55" s="62" t="s">
        <v>6113</v>
      </c>
      <c r="E55" s="62" t="s">
        <v>7457</v>
      </c>
      <c r="F55" s="62" t="s">
        <v>13</v>
      </c>
      <c r="G55" s="62" t="s">
        <v>7457</v>
      </c>
      <c r="H55" s="62" t="s">
        <v>13</v>
      </c>
      <c r="I55" s="62" t="s">
        <v>7457</v>
      </c>
      <c r="J55" s="62" t="s">
        <v>7457</v>
      </c>
      <c r="K55" s="62" t="s">
        <v>7457</v>
      </c>
      <c r="L55" s="280" t="s">
        <v>18084</v>
      </c>
    </row>
    <row r="56">
      <c r="A56" s="55"/>
      <c r="B56" s="134" t="s">
        <v>1791</v>
      </c>
      <c r="C56" s="205">
        <v>45146.0</v>
      </c>
      <c r="D56" s="62" t="s">
        <v>20608</v>
      </c>
      <c r="E56" s="62">
        <v>5875610.0</v>
      </c>
      <c r="F56" s="62" t="s">
        <v>1878</v>
      </c>
      <c r="G56" s="62" t="s">
        <v>16383</v>
      </c>
      <c r="H56" s="62" t="s">
        <v>20603</v>
      </c>
      <c r="I56" s="62" t="s">
        <v>20609</v>
      </c>
      <c r="J56" s="62" t="s">
        <v>20610</v>
      </c>
      <c r="K56" s="55" t="s">
        <v>20611</v>
      </c>
      <c r="L56" s="280" t="s">
        <v>18084</v>
      </c>
    </row>
    <row r="57">
      <c r="A57" s="55"/>
      <c r="B57" s="134" t="s">
        <v>1781</v>
      </c>
      <c r="C57" s="205">
        <v>45146.0</v>
      </c>
      <c r="D57" s="62" t="s">
        <v>68</v>
      </c>
      <c r="E57" s="62">
        <v>5875622.0</v>
      </c>
      <c r="F57" s="62" t="s">
        <v>17498</v>
      </c>
      <c r="G57" s="62" t="s">
        <v>13059</v>
      </c>
      <c r="H57" s="62" t="s">
        <v>13</v>
      </c>
      <c r="I57" s="62" t="s">
        <v>20594</v>
      </c>
      <c r="J57" s="62" t="s">
        <v>20595</v>
      </c>
      <c r="K57" s="55" t="s">
        <v>20596</v>
      </c>
      <c r="L57" s="280" t="s">
        <v>17207</v>
      </c>
    </row>
    <row r="58">
      <c r="A58" s="55"/>
      <c r="B58" s="467" t="s">
        <v>1791</v>
      </c>
      <c r="C58" s="294">
        <v>45146.0</v>
      </c>
      <c r="D58" s="129" t="s">
        <v>20612</v>
      </c>
      <c r="E58" s="129" t="s">
        <v>20613</v>
      </c>
      <c r="F58" s="129" t="s">
        <v>20613</v>
      </c>
      <c r="G58" s="129" t="s">
        <v>20614</v>
      </c>
      <c r="H58" s="129" t="s">
        <v>20614</v>
      </c>
      <c r="I58" s="129" t="s">
        <v>20614</v>
      </c>
      <c r="J58" s="129" t="s">
        <v>20614</v>
      </c>
      <c r="K58" s="402" t="s">
        <v>20615</v>
      </c>
      <c r="L58" s="403" t="s">
        <v>18084</v>
      </c>
    </row>
    <row r="59">
      <c r="A59" s="62">
        <v>12.0</v>
      </c>
      <c r="B59" s="134" t="s">
        <v>1781</v>
      </c>
      <c r="C59" s="294">
        <v>45146.0</v>
      </c>
      <c r="D59" s="62" t="s">
        <v>9958</v>
      </c>
      <c r="E59" s="62">
        <v>5876669.0</v>
      </c>
      <c r="F59" s="62" t="s">
        <v>17361</v>
      </c>
      <c r="G59" s="62" t="s">
        <v>18567</v>
      </c>
      <c r="H59" s="62" t="s">
        <v>20616</v>
      </c>
      <c r="I59" s="62"/>
      <c r="J59" s="62" t="s">
        <v>20617</v>
      </c>
      <c r="K59" s="55" t="s">
        <v>20618</v>
      </c>
      <c r="L59" s="280" t="s">
        <v>18084</v>
      </c>
    </row>
    <row r="60">
      <c r="A60" s="62">
        <v>13.0</v>
      </c>
      <c r="B60" s="134" t="s">
        <v>1781</v>
      </c>
      <c r="C60" s="205">
        <v>45146.0</v>
      </c>
      <c r="D60" s="62" t="s">
        <v>20619</v>
      </c>
      <c r="E60" s="62">
        <v>5876773.0</v>
      </c>
      <c r="F60" s="62" t="s">
        <v>20620</v>
      </c>
      <c r="G60" s="62" t="s">
        <v>15539</v>
      </c>
      <c r="H60" s="62" t="s">
        <v>13</v>
      </c>
      <c r="I60" s="62" t="s">
        <v>872</v>
      </c>
      <c r="J60" s="62" t="s">
        <v>20621</v>
      </c>
      <c r="K60" s="55" t="s">
        <v>20622</v>
      </c>
      <c r="L60" s="280" t="s">
        <v>18084</v>
      </c>
    </row>
    <row r="61">
      <c r="A61" s="55"/>
      <c r="B61" s="134" t="s">
        <v>1791</v>
      </c>
      <c r="C61" s="62" t="s">
        <v>20623</v>
      </c>
      <c r="D61" s="62" t="s">
        <v>6113</v>
      </c>
      <c r="E61" s="62">
        <v>5873839.0</v>
      </c>
      <c r="F61" s="62" t="s">
        <v>13552</v>
      </c>
      <c r="G61" s="62" t="s">
        <v>12922</v>
      </c>
      <c r="H61" s="62" t="s">
        <v>13</v>
      </c>
      <c r="I61" s="62" t="s">
        <v>13</v>
      </c>
      <c r="J61" s="62" t="s">
        <v>17675</v>
      </c>
      <c r="K61" s="55" t="s">
        <v>20624</v>
      </c>
      <c r="L61" s="280" t="s">
        <v>17207</v>
      </c>
    </row>
    <row r="62">
      <c r="A62" s="55"/>
      <c r="B62" s="134" t="s">
        <v>1791</v>
      </c>
      <c r="C62" s="62" t="s">
        <v>20625</v>
      </c>
      <c r="D62" s="62" t="s">
        <v>6113</v>
      </c>
      <c r="E62" s="62">
        <v>5876761.0</v>
      </c>
      <c r="F62" s="62" t="s">
        <v>13552</v>
      </c>
      <c r="G62" s="62" t="s">
        <v>12996</v>
      </c>
      <c r="H62" s="62" t="s">
        <v>13</v>
      </c>
      <c r="I62" s="62" t="s">
        <v>53</v>
      </c>
      <c r="J62" s="62" t="s">
        <v>10396</v>
      </c>
      <c r="K62" s="55" t="s">
        <v>20626</v>
      </c>
      <c r="L62" s="280" t="s">
        <v>17207</v>
      </c>
    </row>
    <row r="63">
      <c r="A63" s="55"/>
      <c r="B63" s="134" t="s">
        <v>1781</v>
      </c>
      <c r="C63" s="62" t="s">
        <v>20627</v>
      </c>
      <c r="D63" s="62" t="s">
        <v>6113</v>
      </c>
      <c r="E63" s="62">
        <v>5876832.0</v>
      </c>
      <c r="F63" s="62" t="s">
        <v>20628</v>
      </c>
      <c r="G63" s="62" t="s">
        <v>12996</v>
      </c>
      <c r="H63" s="62" t="s">
        <v>13</v>
      </c>
      <c r="I63" s="62" t="s">
        <v>20629</v>
      </c>
      <c r="J63" s="62" t="s">
        <v>20630</v>
      </c>
      <c r="K63" s="55" t="s">
        <v>20631</v>
      </c>
      <c r="L63" s="280" t="s">
        <v>17207</v>
      </c>
    </row>
    <row r="64">
      <c r="A64" s="55"/>
      <c r="B64" s="134" t="s">
        <v>1791</v>
      </c>
      <c r="C64" s="205">
        <v>45147.0</v>
      </c>
      <c r="D64" s="62" t="s">
        <v>6113</v>
      </c>
      <c r="E64" s="62" t="s">
        <v>7457</v>
      </c>
      <c r="F64" s="62" t="s">
        <v>13</v>
      </c>
      <c r="G64" s="62" t="s">
        <v>7457</v>
      </c>
      <c r="H64" s="62" t="s">
        <v>13</v>
      </c>
      <c r="I64" s="62" t="s">
        <v>7457</v>
      </c>
      <c r="J64" s="62" t="s">
        <v>7457</v>
      </c>
      <c r="K64" s="62" t="s">
        <v>7457</v>
      </c>
      <c r="L64" s="280" t="s">
        <v>18084</v>
      </c>
    </row>
    <row r="65">
      <c r="A65" s="55"/>
      <c r="B65" s="134" t="s">
        <v>1781</v>
      </c>
      <c r="C65" s="133">
        <v>45147.0</v>
      </c>
      <c r="D65" s="62" t="s">
        <v>67</v>
      </c>
      <c r="E65" s="62">
        <v>5876759.0</v>
      </c>
      <c r="F65" s="62" t="s">
        <v>12940</v>
      </c>
      <c r="G65" s="62" t="s">
        <v>13632</v>
      </c>
      <c r="H65" s="62" t="s">
        <v>13</v>
      </c>
      <c r="I65" s="62" t="s">
        <v>20632</v>
      </c>
      <c r="J65" s="62" t="s">
        <v>20633</v>
      </c>
      <c r="K65" s="55" t="s">
        <v>20634</v>
      </c>
      <c r="L65" s="280" t="s">
        <v>17207</v>
      </c>
    </row>
    <row r="66">
      <c r="A66" s="55"/>
      <c r="B66" s="134" t="s">
        <v>1781</v>
      </c>
      <c r="C66" s="133">
        <v>45147.0</v>
      </c>
      <c r="D66" s="62" t="s">
        <v>67</v>
      </c>
      <c r="E66" s="354">
        <v>5876669.0</v>
      </c>
      <c r="F66" s="62" t="s">
        <v>14277</v>
      </c>
      <c r="G66" s="62" t="s">
        <v>13851</v>
      </c>
      <c r="H66" s="55" t="s">
        <v>20635</v>
      </c>
      <c r="I66" s="55"/>
      <c r="J66" s="62" t="s">
        <v>20636</v>
      </c>
      <c r="K66" s="373" t="s">
        <v>20637</v>
      </c>
      <c r="L66" s="280" t="s">
        <v>17207</v>
      </c>
    </row>
    <row r="67">
      <c r="A67" s="55"/>
      <c r="B67" s="134"/>
      <c r="C67" s="133">
        <v>45147.0</v>
      </c>
      <c r="D67" s="62" t="s">
        <v>48</v>
      </c>
      <c r="E67" s="62" t="s">
        <v>7457</v>
      </c>
      <c r="F67" s="62" t="s">
        <v>7457</v>
      </c>
      <c r="G67" s="62" t="s">
        <v>7457</v>
      </c>
      <c r="H67" s="62" t="s">
        <v>7457</v>
      </c>
      <c r="I67" s="62" t="s">
        <v>7457</v>
      </c>
      <c r="J67" s="62" t="s">
        <v>7457</v>
      </c>
      <c r="K67" s="55" t="s">
        <v>7457</v>
      </c>
      <c r="L67" s="280" t="s">
        <v>18084</v>
      </c>
    </row>
    <row r="68">
      <c r="A68" s="62">
        <v>14.0</v>
      </c>
      <c r="B68" s="134"/>
      <c r="C68" s="133">
        <v>45147.0</v>
      </c>
      <c r="D68" s="55" t="s">
        <v>18006</v>
      </c>
      <c r="E68" s="62" t="s">
        <v>20638</v>
      </c>
      <c r="F68" s="62" t="s">
        <v>20638</v>
      </c>
      <c r="G68" s="62" t="s">
        <v>15539</v>
      </c>
      <c r="H68" s="55"/>
      <c r="I68" s="62" t="s">
        <v>20639</v>
      </c>
      <c r="J68" s="62" t="s">
        <v>20639</v>
      </c>
      <c r="K68" s="55"/>
      <c r="L68" s="280" t="s">
        <v>18084</v>
      </c>
    </row>
    <row r="69">
      <c r="A69" s="402"/>
      <c r="B69" s="401"/>
      <c r="C69" s="294">
        <v>45147.0</v>
      </c>
      <c r="D69" s="129" t="s">
        <v>48</v>
      </c>
      <c r="E69" s="129" t="s">
        <v>20640</v>
      </c>
      <c r="F69" s="129" t="s">
        <v>20640</v>
      </c>
      <c r="G69" s="129" t="s">
        <v>14383</v>
      </c>
      <c r="H69" s="129" t="s">
        <v>14383</v>
      </c>
      <c r="I69" s="129" t="s">
        <v>14383</v>
      </c>
      <c r="J69" s="129" t="s">
        <v>14383</v>
      </c>
      <c r="K69" s="402" t="s">
        <v>14383</v>
      </c>
      <c r="L69" s="403"/>
      <c r="M69" s="352"/>
      <c r="N69" s="352"/>
      <c r="O69" s="352"/>
      <c r="P69" s="352"/>
      <c r="Q69" s="352"/>
      <c r="R69" s="352"/>
      <c r="S69" s="352"/>
      <c r="T69" s="352"/>
      <c r="U69" s="352"/>
      <c r="V69" s="352"/>
      <c r="W69" s="352"/>
      <c r="X69" s="352"/>
      <c r="Y69" s="352"/>
      <c r="Z69" s="352"/>
    </row>
    <row r="70">
      <c r="A70" s="55"/>
      <c r="B70" s="134" t="s">
        <v>1781</v>
      </c>
      <c r="C70" s="62" t="s">
        <v>20641</v>
      </c>
      <c r="D70" s="62" t="s">
        <v>6113</v>
      </c>
      <c r="E70" s="62">
        <v>5877575.0</v>
      </c>
      <c r="F70" s="62" t="s">
        <v>1826</v>
      </c>
      <c r="G70" s="62" t="s">
        <v>20642</v>
      </c>
      <c r="I70" s="62" t="s">
        <v>20643</v>
      </c>
      <c r="J70" s="62" t="s">
        <v>20644</v>
      </c>
      <c r="K70" s="90" t="s">
        <v>20645</v>
      </c>
      <c r="L70" s="280" t="s">
        <v>17207</v>
      </c>
    </row>
    <row r="71">
      <c r="A71" s="55"/>
      <c r="B71" s="134" t="s">
        <v>1791</v>
      </c>
      <c r="C71" s="62" t="s">
        <v>20646</v>
      </c>
      <c r="D71" s="62" t="s">
        <v>6113</v>
      </c>
      <c r="E71" s="62">
        <v>5877666.0</v>
      </c>
      <c r="F71" s="62" t="s">
        <v>1783</v>
      </c>
      <c r="G71" s="62" t="s">
        <v>14238</v>
      </c>
      <c r="H71" s="62" t="s">
        <v>13</v>
      </c>
      <c r="I71" s="62" t="s">
        <v>20647</v>
      </c>
      <c r="J71" s="62" t="s">
        <v>20648</v>
      </c>
      <c r="K71" s="55" t="s">
        <v>20649</v>
      </c>
      <c r="L71" s="280" t="s">
        <v>18084</v>
      </c>
    </row>
    <row r="72">
      <c r="A72" s="55"/>
      <c r="B72" s="134" t="s">
        <v>1791</v>
      </c>
      <c r="C72" s="62" t="s">
        <v>20650</v>
      </c>
      <c r="D72" s="62" t="s">
        <v>6113</v>
      </c>
      <c r="E72" s="62">
        <v>5877696.0</v>
      </c>
      <c r="F72" s="62" t="s">
        <v>1851</v>
      </c>
      <c r="G72" s="62" t="s">
        <v>13203</v>
      </c>
      <c r="H72" s="62" t="s">
        <v>13</v>
      </c>
      <c r="I72" s="62" t="s">
        <v>20651</v>
      </c>
      <c r="J72" s="62" t="s">
        <v>20652</v>
      </c>
      <c r="K72" s="55" t="s">
        <v>20653</v>
      </c>
      <c r="L72" s="280" t="s">
        <v>17207</v>
      </c>
    </row>
    <row r="73">
      <c r="A73" s="55"/>
      <c r="B73" s="134" t="s">
        <v>1791</v>
      </c>
      <c r="C73" s="205">
        <v>45148.0</v>
      </c>
      <c r="D73" s="62" t="s">
        <v>6113</v>
      </c>
      <c r="E73" s="62" t="s">
        <v>7457</v>
      </c>
      <c r="F73" s="62" t="s">
        <v>13</v>
      </c>
      <c r="G73" s="62" t="s">
        <v>7457</v>
      </c>
      <c r="H73" s="62" t="s">
        <v>13</v>
      </c>
      <c r="I73" s="62" t="s">
        <v>7457</v>
      </c>
      <c r="J73" s="62" t="s">
        <v>7457</v>
      </c>
      <c r="K73" s="62" t="s">
        <v>7457</v>
      </c>
      <c r="L73" s="280" t="s">
        <v>18084</v>
      </c>
    </row>
    <row r="74">
      <c r="A74" s="55"/>
      <c r="B74" s="134" t="s">
        <v>1781</v>
      </c>
      <c r="C74" s="205">
        <v>45148.0</v>
      </c>
      <c r="D74" s="62" t="s">
        <v>6113</v>
      </c>
      <c r="E74" s="62">
        <v>5877497.0</v>
      </c>
      <c r="F74" s="62" t="s">
        <v>1851</v>
      </c>
      <c r="G74" s="62" t="s">
        <v>13014</v>
      </c>
      <c r="H74" s="62"/>
      <c r="I74" s="62" t="s">
        <v>20654</v>
      </c>
      <c r="J74" s="62" t="s">
        <v>20655</v>
      </c>
      <c r="K74" s="55" t="s">
        <v>20656</v>
      </c>
      <c r="L74" s="280"/>
    </row>
    <row r="75">
      <c r="A75" s="62">
        <v>15.0</v>
      </c>
      <c r="B75" s="134"/>
      <c r="C75" s="133">
        <v>45148.0</v>
      </c>
      <c r="D75" s="62" t="s">
        <v>20657</v>
      </c>
      <c r="E75" s="62">
        <v>5877964.0</v>
      </c>
      <c r="F75" s="62" t="s">
        <v>17498</v>
      </c>
      <c r="G75" s="62" t="s">
        <v>13059</v>
      </c>
      <c r="H75" s="55"/>
      <c r="I75" s="62" t="s">
        <v>20658</v>
      </c>
      <c r="J75" s="62" t="s">
        <v>20659</v>
      </c>
      <c r="K75" s="55" t="s">
        <v>20660</v>
      </c>
      <c r="L75" s="280" t="s">
        <v>18084</v>
      </c>
    </row>
    <row r="76">
      <c r="A76" s="55"/>
      <c r="B76" s="134"/>
      <c r="C76" s="294">
        <v>45146.0</v>
      </c>
      <c r="D76" s="129" t="s">
        <v>303</v>
      </c>
      <c r="E76" s="129" t="s">
        <v>20661</v>
      </c>
      <c r="F76" s="129" t="s">
        <v>20661</v>
      </c>
      <c r="G76" s="129" t="s">
        <v>20662</v>
      </c>
      <c r="H76" s="129" t="s">
        <v>20662</v>
      </c>
      <c r="I76" s="129" t="s">
        <v>20662</v>
      </c>
      <c r="J76" s="129" t="s">
        <v>20662</v>
      </c>
      <c r="K76" s="402" t="s">
        <v>20663</v>
      </c>
      <c r="L76" s="280" t="s">
        <v>18084</v>
      </c>
    </row>
    <row r="77">
      <c r="A77" s="62">
        <v>16.0</v>
      </c>
      <c r="B77" s="134" t="s">
        <v>1781</v>
      </c>
      <c r="C77" s="205">
        <v>45148.0</v>
      </c>
      <c r="D77" s="62" t="s">
        <v>6113</v>
      </c>
      <c r="E77" s="62" t="s">
        <v>13</v>
      </c>
      <c r="F77" s="62" t="s">
        <v>20664</v>
      </c>
      <c r="G77" s="62" t="s">
        <v>14238</v>
      </c>
      <c r="H77" s="62" t="s">
        <v>13</v>
      </c>
      <c r="I77" s="62" t="s">
        <v>20665</v>
      </c>
      <c r="J77" s="62" t="s">
        <v>20666</v>
      </c>
      <c r="K77" s="55" t="s">
        <v>20667</v>
      </c>
      <c r="L77" s="280" t="s">
        <v>18084</v>
      </c>
    </row>
    <row r="78">
      <c r="A78" s="55"/>
      <c r="B78" s="401" t="s">
        <v>1791</v>
      </c>
      <c r="C78" s="465">
        <v>45149.0</v>
      </c>
      <c r="D78" s="129" t="s">
        <v>6113</v>
      </c>
      <c r="E78" s="129" t="s">
        <v>20668</v>
      </c>
      <c r="F78" s="129" t="s">
        <v>20668</v>
      </c>
      <c r="G78" s="129" t="s">
        <v>20668</v>
      </c>
      <c r="H78" s="129" t="s">
        <v>20668</v>
      </c>
      <c r="I78" s="129" t="s">
        <v>20668</v>
      </c>
      <c r="J78" s="129" t="s">
        <v>20668</v>
      </c>
      <c r="K78" s="402" t="s">
        <v>20669</v>
      </c>
      <c r="L78" s="403" t="s">
        <v>18084</v>
      </c>
    </row>
    <row r="79">
      <c r="A79" s="55"/>
      <c r="B79" s="134" t="s">
        <v>1791</v>
      </c>
      <c r="C79" s="205">
        <v>45149.0</v>
      </c>
      <c r="D79" s="62" t="s">
        <v>68</v>
      </c>
      <c r="E79" s="62">
        <v>5778576.0</v>
      </c>
      <c r="F79" s="62" t="s">
        <v>1851</v>
      </c>
      <c r="G79" s="62" t="s">
        <v>13338</v>
      </c>
      <c r="H79" s="55" t="s">
        <v>13</v>
      </c>
      <c r="I79" s="62" t="s">
        <v>20670</v>
      </c>
      <c r="J79" s="62" t="s">
        <v>20671</v>
      </c>
      <c r="K79" s="55" t="s">
        <v>20672</v>
      </c>
      <c r="L79" s="280" t="s">
        <v>17207</v>
      </c>
    </row>
    <row r="80">
      <c r="A80" s="402"/>
      <c r="B80" s="401" t="s">
        <v>1791</v>
      </c>
      <c r="C80" s="294">
        <v>45149.0</v>
      </c>
      <c r="D80" s="129" t="s">
        <v>17316</v>
      </c>
      <c r="E80" s="129" t="s">
        <v>20673</v>
      </c>
      <c r="F80" s="129" t="s">
        <v>20674</v>
      </c>
      <c r="G80" s="129" t="s">
        <v>20674</v>
      </c>
      <c r="H80" s="129" t="s">
        <v>20673</v>
      </c>
      <c r="I80" s="129" t="s">
        <v>20673</v>
      </c>
      <c r="J80" s="129" t="s">
        <v>20673</v>
      </c>
      <c r="K80" s="402" t="s">
        <v>20675</v>
      </c>
      <c r="L80" s="403" t="s">
        <v>18084</v>
      </c>
    </row>
    <row r="81">
      <c r="A81" s="129"/>
      <c r="B81" s="401" t="s">
        <v>1791</v>
      </c>
      <c r="C81" s="294">
        <v>45149.0</v>
      </c>
      <c r="D81" s="129" t="s">
        <v>20676</v>
      </c>
      <c r="E81" s="129" t="s">
        <v>20677</v>
      </c>
      <c r="F81" s="129" t="s">
        <v>20678</v>
      </c>
      <c r="G81" s="129" t="s">
        <v>20678</v>
      </c>
      <c r="H81" s="129" t="s">
        <v>20678</v>
      </c>
      <c r="I81" s="129" t="s">
        <v>20677</v>
      </c>
      <c r="J81" s="129" t="s">
        <v>20677</v>
      </c>
      <c r="K81" s="402" t="s">
        <v>20679</v>
      </c>
      <c r="L81" s="403" t="s">
        <v>18084</v>
      </c>
    </row>
    <row r="82">
      <c r="A82" s="62" t="s">
        <v>8302</v>
      </c>
      <c r="B82" s="134" t="s">
        <v>1791</v>
      </c>
      <c r="C82" s="133">
        <v>45148.0</v>
      </c>
      <c r="D82" s="62" t="s">
        <v>9362</v>
      </c>
      <c r="E82" s="62">
        <v>5877964.0</v>
      </c>
      <c r="F82" s="62" t="s">
        <v>1783</v>
      </c>
      <c r="G82" s="62" t="s">
        <v>13059</v>
      </c>
      <c r="H82" s="62" t="s">
        <v>13</v>
      </c>
      <c r="I82" s="62" t="s">
        <v>20658</v>
      </c>
      <c r="J82" s="62" t="s">
        <v>20680</v>
      </c>
      <c r="K82" s="55" t="s">
        <v>20681</v>
      </c>
      <c r="L82" s="280" t="s">
        <v>18084</v>
      </c>
    </row>
    <row r="83">
      <c r="A83" s="62"/>
      <c r="B83" s="134" t="s">
        <v>1781</v>
      </c>
      <c r="C83" s="133">
        <v>45149.0</v>
      </c>
      <c r="D83" s="62" t="s">
        <v>6113</v>
      </c>
      <c r="E83" s="62">
        <v>5879171.0</v>
      </c>
      <c r="F83" s="62" t="s">
        <v>1851</v>
      </c>
      <c r="G83" s="62" t="s">
        <v>14156</v>
      </c>
      <c r="H83" s="62" t="s">
        <v>4165</v>
      </c>
      <c r="I83" s="62" t="s">
        <v>198</v>
      </c>
      <c r="J83" s="62" t="s">
        <v>20682</v>
      </c>
      <c r="K83" s="90" t="s">
        <v>20683</v>
      </c>
      <c r="L83" s="280" t="s">
        <v>17207</v>
      </c>
    </row>
    <row r="84">
      <c r="A84" s="62"/>
      <c r="B84" s="401" t="s">
        <v>1791</v>
      </c>
      <c r="C84" s="465">
        <v>45150.0</v>
      </c>
      <c r="D84" s="129" t="s">
        <v>6113</v>
      </c>
      <c r="E84" s="129" t="s">
        <v>20684</v>
      </c>
      <c r="F84" s="129" t="s">
        <v>20684</v>
      </c>
      <c r="G84" s="129" t="s">
        <v>20684</v>
      </c>
      <c r="H84" s="129" t="s">
        <v>20684</v>
      </c>
      <c r="I84" s="129" t="s">
        <v>20684</v>
      </c>
      <c r="J84" s="129" t="s">
        <v>20684</v>
      </c>
      <c r="K84" s="402" t="s">
        <v>20685</v>
      </c>
      <c r="L84" s="403" t="s">
        <v>18084</v>
      </c>
    </row>
    <row r="85">
      <c r="A85" s="62"/>
      <c r="B85" s="134" t="s">
        <v>1781</v>
      </c>
      <c r="C85" s="62" t="s">
        <v>20686</v>
      </c>
      <c r="D85" s="62" t="s">
        <v>6113</v>
      </c>
      <c r="E85" s="62">
        <v>5879347.0</v>
      </c>
      <c r="F85" s="62" t="s">
        <v>1882</v>
      </c>
      <c r="G85" s="62" t="s">
        <v>18644</v>
      </c>
      <c r="H85" s="62" t="s">
        <v>20687</v>
      </c>
      <c r="I85" s="62" t="s">
        <v>13</v>
      </c>
      <c r="J85" s="62" t="s">
        <v>20688</v>
      </c>
      <c r="K85" s="90" t="s">
        <v>20689</v>
      </c>
      <c r="L85" s="280" t="s">
        <v>17207</v>
      </c>
    </row>
    <row r="86">
      <c r="A86" s="62"/>
      <c r="B86" s="401" t="s">
        <v>1791</v>
      </c>
      <c r="C86" s="465">
        <v>45150.0</v>
      </c>
      <c r="D86" s="129" t="s">
        <v>67</v>
      </c>
      <c r="E86" s="129" t="s">
        <v>20684</v>
      </c>
      <c r="F86" s="444" t="s">
        <v>20684</v>
      </c>
      <c r="G86" s="444" t="s">
        <v>20684</v>
      </c>
      <c r="H86" s="444" t="s">
        <v>20684</v>
      </c>
      <c r="I86" s="444" t="s">
        <v>20684</v>
      </c>
      <c r="J86" s="444" t="s">
        <v>20684</v>
      </c>
      <c r="K86" s="444" t="s">
        <v>20690</v>
      </c>
      <c r="L86" s="280" t="s">
        <v>18084</v>
      </c>
    </row>
    <row r="87">
      <c r="A87" s="62"/>
      <c r="B87" s="134" t="s">
        <v>1791</v>
      </c>
      <c r="C87" s="205">
        <v>45150.0</v>
      </c>
      <c r="D87" s="62" t="s">
        <v>67</v>
      </c>
      <c r="E87" s="444" t="s">
        <v>20678</v>
      </c>
      <c r="F87" s="444" t="s">
        <v>20678</v>
      </c>
      <c r="G87" s="444" t="s">
        <v>20678</v>
      </c>
      <c r="H87" s="444" t="s">
        <v>20678</v>
      </c>
      <c r="I87" s="444" t="s">
        <v>20678</v>
      </c>
      <c r="J87" s="444" t="s">
        <v>20678</v>
      </c>
      <c r="K87" s="444" t="s">
        <v>20691</v>
      </c>
      <c r="L87" s="280" t="s">
        <v>18084</v>
      </c>
    </row>
    <row r="88">
      <c r="A88" s="62">
        <v>17.0</v>
      </c>
      <c r="B88" s="134" t="s">
        <v>1781</v>
      </c>
      <c r="C88" s="205">
        <v>45150.0</v>
      </c>
      <c r="D88" s="62" t="s">
        <v>67</v>
      </c>
      <c r="E88" s="222">
        <v>5876669.0</v>
      </c>
      <c r="F88" s="62" t="s">
        <v>14277</v>
      </c>
      <c r="G88" s="222" t="s">
        <v>18567</v>
      </c>
      <c r="H88" s="62" t="s">
        <v>20692</v>
      </c>
      <c r="I88" s="62" t="s">
        <v>13</v>
      </c>
      <c r="J88" s="62" t="s">
        <v>20693</v>
      </c>
      <c r="K88" s="90" t="s">
        <v>20694</v>
      </c>
      <c r="L88" s="280" t="s">
        <v>18084</v>
      </c>
    </row>
    <row r="89">
      <c r="A89" s="62" t="s">
        <v>1425</v>
      </c>
      <c r="B89" s="134" t="s">
        <v>1791</v>
      </c>
      <c r="C89" s="62" t="s">
        <v>20695</v>
      </c>
      <c r="D89" s="62" t="s">
        <v>2518</v>
      </c>
      <c r="E89" s="222">
        <v>5876669.0</v>
      </c>
      <c r="F89" s="62" t="s">
        <v>1990</v>
      </c>
      <c r="G89" s="222" t="s">
        <v>18567</v>
      </c>
      <c r="H89" s="62" t="s">
        <v>20692</v>
      </c>
      <c r="I89" s="62" t="s">
        <v>13</v>
      </c>
      <c r="J89" s="62" t="s">
        <v>20696</v>
      </c>
      <c r="K89" s="90" t="s">
        <v>20694</v>
      </c>
      <c r="L89" s="280" t="s">
        <v>18084</v>
      </c>
    </row>
    <row r="90">
      <c r="A90" s="62"/>
      <c r="B90" s="134" t="s">
        <v>1791</v>
      </c>
      <c r="C90" s="62" t="s">
        <v>20697</v>
      </c>
      <c r="D90" s="62" t="s">
        <v>2518</v>
      </c>
      <c r="E90" s="62">
        <v>5879845.0</v>
      </c>
      <c r="F90" s="62" t="s">
        <v>1990</v>
      </c>
      <c r="G90" s="62" t="s">
        <v>13194</v>
      </c>
      <c r="H90" s="62" t="s">
        <v>13</v>
      </c>
      <c r="I90" s="62" t="s">
        <v>20698</v>
      </c>
      <c r="J90" s="62" t="s">
        <v>20699</v>
      </c>
      <c r="K90" s="90" t="s">
        <v>20700</v>
      </c>
      <c r="L90" s="280" t="s">
        <v>17207</v>
      </c>
    </row>
    <row r="91">
      <c r="A91" s="62"/>
      <c r="B91" s="134" t="s">
        <v>1791</v>
      </c>
      <c r="C91" s="62" t="s">
        <v>20701</v>
      </c>
      <c r="D91" s="62" t="s">
        <v>2518</v>
      </c>
      <c r="E91" s="62">
        <v>5880029.0</v>
      </c>
      <c r="F91" s="62" t="s">
        <v>1826</v>
      </c>
      <c r="G91" s="62" t="s">
        <v>12922</v>
      </c>
      <c r="H91" s="62" t="s">
        <v>13</v>
      </c>
      <c r="I91" s="62" t="s">
        <v>13</v>
      </c>
      <c r="J91" s="62" t="s">
        <v>8936</v>
      </c>
      <c r="K91" s="90" t="s">
        <v>20702</v>
      </c>
      <c r="L91" s="280" t="s">
        <v>17207</v>
      </c>
    </row>
    <row r="92">
      <c r="A92" s="62"/>
      <c r="B92" s="134" t="s">
        <v>1791</v>
      </c>
      <c r="C92" s="62" t="s">
        <v>20701</v>
      </c>
      <c r="D92" s="62" t="s">
        <v>2518</v>
      </c>
      <c r="E92" s="62">
        <v>5880028.0</v>
      </c>
      <c r="F92" s="62" t="s">
        <v>1826</v>
      </c>
      <c r="G92" s="62" t="s">
        <v>14238</v>
      </c>
      <c r="H92" s="62" t="s">
        <v>13</v>
      </c>
      <c r="I92" s="62" t="s">
        <v>20703</v>
      </c>
      <c r="J92" s="62" t="s">
        <v>20704</v>
      </c>
      <c r="K92" s="90" t="s">
        <v>20705</v>
      </c>
      <c r="L92" s="280" t="s">
        <v>17207</v>
      </c>
    </row>
    <row r="93">
      <c r="A93" s="62">
        <v>18.0</v>
      </c>
      <c r="B93" s="134" t="s">
        <v>1791</v>
      </c>
      <c r="C93" s="62" t="s">
        <v>20706</v>
      </c>
      <c r="D93" s="62" t="s">
        <v>9241</v>
      </c>
      <c r="E93" s="62">
        <v>5880231.0</v>
      </c>
      <c r="F93" s="62" t="s">
        <v>1783</v>
      </c>
      <c r="G93" s="62" t="s">
        <v>16547</v>
      </c>
      <c r="H93" s="62" t="s">
        <v>13</v>
      </c>
      <c r="I93" s="62" t="s">
        <v>13</v>
      </c>
      <c r="J93" s="62" t="s">
        <v>20707</v>
      </c>
      <c r="K93" s="90" t="s">
        <v>20708</v>
      </c>
      <c r="L93" s="280" t="s">
        <v>18084</v>
      </c>
    </row>
    <row r="94">
      <c r="A94" s="62"/>
      <c r="B94" s="134" t="s">
        <v>1781</v>
      </c>
      <c r="C94" s="62" t="s">
        <v>20709</v>
      </c>
      <c r="D94" s="62" t="s">
        <v>9241</v>
      </c>
      <c r="E94" s="62">
        <v>5880236.0</v>
      </c>
      <c r="F94" s="62" t="s">
        <v>1783</v>
      </c>
      <c r="G94" s="62" t="s">
        <v>14156</v>
      </c>
      <c r="H94" s="62" t="s">
        <v>13</v>
      </c>
      <c r="I94" s="62" t="s">
        <v>20710</v>
      </c>
      <c r="J94" s="62" t="s">
        <v>20711</v>
      </c>
      <c r="K94" s="90" t="s">
        <v>20712</v>
      </c>
      <c r="L94" s="280" t="s">
        <v>17207</v>
      </c>
    </row>
    <row r="95">
      <c r="A95" s="62"/>
      <c r="B95" s="134" t="s">
        <v>1781</v>
      </c>
      <c r="C95" s="62" t="s">
        <v>20713</v>
      </c>
      <c r="D95" s="62" t="s">
        <v>9241</v>
      </c>
      <c r="E95" s="62">
        <v>5880307.0</v>
      </c>
      <c r="F95" s="62" t="s">
        <v>1783</v>
      </c>
      <c r="G95" s="62" t="s">
        <v>20714</v>
      </c>
      <c r="H95" s="62" t="s">
        <v>13</v>
      </c>
      <c r="I95" s="62" t="s">
        <v>20715</v>
      </c>
      <c r="J95" s="62" t="s">
        <v>20716</v>
      </c>
      <c r="K95" s="90" t="s">
        <v>20717</v>
      </c>
      <c r="L95" s="280" t="s">
        <v>18084</v>
      </c>
    </row>
    <row r="96">
      <c r="A96" s="62"/>
      <c r="B96" s="134" t="s">
        <v>1781</v>
      </c>
      <c r="C96" s="205">
        <v>45151.0</v>
      </c>
      <c r="D96" s="62" t="s">
        <v>9241</v>
      </c>
      <c r="E96" s="62" t="s">
        <v>20718</v>
      </c>
      <c r="F96" s="62" t="s">
        <v>4408</v>
      </c>
      <c r="G96" s="62" t="s">
        <v>227</v>
      </c>
      <c r="H96" s="62" t="s">
        <v>4408</v>
      </c>
      <c r="I96" s="62" t="s">
        <v>20719</v>
      </c>
      <c r="J96" s="62" t="s">
        <v>20720</v>
      </c>
      <c r="K96" s="90" t="s">
        <v>20721</v>
      </c>
      <c r="L96" s="280" t="s">
        <v>18084</v>
      </c>
    </row>
    <row r="97">
      <c r="A97" s="62"/>
      <c r="B97" s="134" t="s">
        <v>1791</v>
      </c>
      <c r="C97" s="205">
        <v>45152.0</v>
      </c>
      <c r="D97" s="62" t="s">
        <v>68</v>
      </c>
      <c r="E97" s="62">
        <v>5881110.0</v>
      </c>
      <c r="F97" s="62" t="s">
        <v>1851</v>
      </c>
      <c r="G97" s="62" t="s">
        <v>16299</v>
      </c>
      <c r="H97" s="62" t="s">
        <v>20722</v>
      </c>
      <c r="I97" s="62" t="s">
        <v>8582</v>
      </c>
      <c r="J97" s="62" t="s">
        <v>20723</v>
      </c>
      <c r="K97" s="90" t="s">
        <v>20724</v>
      </c>
      <c r="L97" s="280" t="s">
        <v>18084</v>
      </c>
    </row>
    <row r="98">
      <c r="A98" s="62"/>
      <c r="B98" s="134" t="s">
        <v>1791</v>
      </c>
      <c r="C98" s="205">
        <v>45152.0</v>
      </c>
      <c r="D98" s="62" t="s">
        <v>67</v>
      </c>
      <c r="E98" s="62" t="s">
        <v>17880</v>
      </c>
      <c r="F98" s="62" t="s">
        <v>17880</v>
      </c>
      <c r="G98" s="62" t="s">
        <v>17880</v>
      </c>
      <c r="H98" s="62" t="s">
        <v>17880</v>
      </c>
      <c r="I98" s="62" t="s">
        <v>17880</v>
      </c>
      <c r="J98" s="62" t="s">
        <v>17880</v>
      </c>
      <c r="K98" s="55" t="s">
        <v>17880</v>
      </c>
      <c r="L98" s="280"/>
    </row>
    <row r="99">
      <c r="A99" s="62"/>
      <c r="B99" s="134" t="s">
        <v>1791</v>
      </c>
      <c r="C99" s="205">
        <v>45152.0</v>
      </c>
      <c r="D99" s="62" t="s">
        <v>20725</v>
      </c>
      <c r="E99" s="62">
        <v>5876669.0</v>
      </c>
      <c r="F99" s="62" t="s">
        <v>13193</v>
      </c>
      <c r="G99" s="62" t="s">
        <v>16725</v>
      </c>
      <c r="H99" s="62"/>
      <c r="I99" s="62"/>
      <c r="J99" s="62" t="s">
        <v>20726</v>
      </c>
      <c r="K99" s="90" t="s">
        <v>20727</v>
      </c>
      <c r="L99" s="280" t="s">
        <v>18084</v>
      </c>
    </row>
    <row r="100">
      <c r="A100" s="62"/>
      <c r="B100" s="134" t="s">
        <v>1791</v>
      </c>
      <c r="C100" s="205">
        <v>45152.0</v>
      </c>
      <c r="D100" s="62" t="s">
        <v>20728</v>
      </c>
      <c r="E100" s="62" t="s">
        <v>17880</v>
      </c>
      <c r="F100" s="62" t="s">
        <v>17880</v>
      </c>
      <c r="G100" s="62" t="s">
        <v>17880</v>
      </c>
      <c r="H100" s="62" t="s">
        <v>17880</v>
      </c>
      <c r="I100" s="62" t="s">
        <v>17880</v>
      </c>
      <c r="J100" s="62" t="s">
        <v>17880</v>
      </c>
      <c r="K100" s="90" t="s">
        <v>17880</v>
      </c>
      <c r="L100" s="280" t="s">
        <v>18084</v>
      </c>
    </row>
    <row r="101">
      <c r="A101" s="62"/>
      <c r="B101" s="134" t="s">
        <v>1791</v>
      </c>
      <c r="C101" s="205">
        <v>45152.0</v>
      </c>
      <c r="D101" s="62" t="s">
        <v>20728</v>
      </c>
      <c r="E101" s="62" t="s">
        <v>10161</v>
      </c>
      <c r="F101" s="62" t="s">
        <v>10161</v>
      </c>
      <c r="G101" s="62" t="s">
        <v>10161</v>
      </c>
      <c r="H101" s="62" t="s">
        <v>20729</v>
      </c>
      <c r="I101" s="62" t="s">
        <v>20730</v>
      </c>
      <c r="J101" s="62" t="s">
        <v>10161</v>
      </c>
      <c r="K101" s="90" t="s">
        <v>10161</v>
      </c>
      <c r="L101" s="280" t="s">
        <v>18084</v>
      </c>
    </row>
    <row r="102">
      <c r="A102" s="62"/>
      <c r="B102" s="134" t="s">
        <v>1791</v>
      </c>
      <c r="C102" s="205">
        <v>45152.0</v>
      </c>
      <c r="D102" s="62" t="s">
        <v>20731</v>
      </c>
      <c r="E102" s="62">
        <v>5881719.0</v>
      </c>
      <c r="F102" s="62" t="s">
        <v>1851</v>
      </c>
      <c r="G102" s="62" t="s">
        <v>16547</v>
      </c>
      <c r="H102" s="62"/>
      <c r="I102" s="62" t="s">
        <v>20732</v>
      </c>
      <c r="J102" s="62" t="s">
        <v>20733</v>
      </c>
      <c r="K102" s="90" t="s">
        <v>20734</v>
      </c>
      <c r="L102" s="280" t="s">
        <v>18084</v>
      </c>
    </row>
    <row r="103">
      <c r="A103" s="62"/>
      <c r="B103" s="134" t="s">
        <v>1791</v>
      </c>
      <c r="C103" s="62" t="s">
        <v>20735</v>
      </c>
      <c r="D103" s="62" t="s">
        <v>6113</v>
      </c>
      <c r="E103" s="62" t="s">
        <v>13</v>
      </c>
      <c r="F103" s="62" t="s">
        <v>20736</v>
      </c>
      <c r="G103" s="62" t="s">
        <v>13059</v>
      </c>
      <c r="H103" s="62" t="s">
        <v>13</v>
      </c>
      <c r="I103" s="62" t="s">
        <v>9861</v>
      </c>
      <c r="J103" s="62" t="s">
        <v>20737</v>
      </c>
      <c r="K103" s="90" t="s">
        <v>20738</v>
      </c>
      <c r="L103" s="280" t="s">
        <v>17207</v>
      </c>
    </row>
    <row r="104">
      <c r="A104" s="62"/>
      <c r="B104" s="134" t="s">
        <v>1791</v>
      </c>
      <c r="C104" s="62" t="s">
        <v>20739</v>
      </c>
      <c r="D104" s="62" t="s">
        <v>6113</v>
      </c>
      <c r="E104" s="62">
        <v>5881793.0</v>
      </c>
      <c r="F104" s="62" t="s">
        <v>1783</v>
      </c>
      <c r="G104" s="62" t="s">
        <v>13531</v>
      </c>
      <c r="H104" s="62" t="s">
        <v>13</v>
      </c>
      <c r="I104" s="62" t="s">
        <v>13</v>
      </c>
      <c r="J104" s="62" t="s">
        <v>20740</v>
      </c>
      <c r="K104" s="90" t="s">
        <v>20741</v>
      </c>
      <c r="L104" s="280" t="s">
        <v>17207</v>
      </c>
    </row>
    <row r="105">
      <c r="A105" s="62"/>
      <c r="B105" s="134" t="s">
        <v>1781</v>
      </c>
      <c r="C105" s="62" t="s">
        <v>20742</v>
      </c>
      <c r="D105" s="62" t="s">
        <v>6113</v>
      </c>
      <c r="E105" s="62" t="s">
        <v>20743</v>
      </c>
      <c r="F105" s="62" t="s">
        <v>1783</v>
      </c>
      <c r="G105" s="62" t="s">
        <v>13218</v>
      </c>
      <c r="H105" s="62" t="s">
        <v>13</v>
      </c>
      <c r="I105" s="62" t="s">
        <v>13</v>
      </c>
      <c r="J105" s="62" t="s">
        <v>20744</v>
      </c>
      <c r="K105" s="90" t="s">
        <v>20745</v>
      </c>
      <c r="L105" s="280" t="s">
        <v>18084</v>
      </c>
    </row>
    <row r="106">
      <c r="A106" s="62"/>
      <c r="B106" s="134" t="s">
        <v>1791</v>
      </c>
      <c r="C106" s="62" t="s">
        <v>20746</v>
      </c>
      <c r="D106" s="62" t="s">
        <v>6113</v>
      </c>
      <c r="E106" s="62" t="s">
        <v>6113</v>
      </c>
      <c r="F106" s="62" t="s">
        <v>1826</v>
      </c>
      <c r="G106" s="62" t="s">
        <v>61</v>
      </c>
      <c r="H106" s="62" t="s">
        <v>13</v>
      </c>
      <c r="I106" s="62" t="s">
        <v>13</v>
      </c>
      <c r="J106" s="62" t="s">
        <v>20747</v>
      </c>
      <c r="K106" s="90" t="s">
        <v>20748</v>
      </c>
      <c r="L106" s="280" t="s">
        <v>17207</v>
      </c>
    </row>
    <row r="107">
      <c r="A107" s="62"/>
      <c r="B107" s="134" t="s">
        <v>1791</v>
      </c>
      <c r="C107" s="205">
        <v>45153.0</v>
      </c>
      <c r="D107" s="62" t="s">
        <v>67</v>
      </c>
      <c r="E107" s="62">
        <v>5881742.0</v>
      </c>
      <c r="F107" s="62" t="s">
        <v>13236</v>
      </c>
      <c r="G107" s="62" t="s">
        <v>14822</v>
      </c>
      <c r="H107" s="62" t="s">
        <v>13</v>
      </c>
      <c r="I107" s="62" t="s">
        <v>20749</v>
      </c>
      <c r="J107" s="62" t="s">
        <v>20750</v>
      </c>
      <c r="K107" s="90" t="s">
        <v>20751</v>
      </c>
      <c r="L107" s="280" t="s">
        <v>18084</v>
      </c>
    </row>
    <row r="108">
      <c r="A108" s="62"/>
      <c r="B108" s="134" t="s">
        <v>1781</v>
      </c>
      <c r="C108" s="205">
        <v>45153.0</v>
      </c>
      <c r="D108" s="62" t="s">
        <v>20752</v>
      </c>
      <c r="E108" s="222">
        <v>5876669.0</v>
      </c>
      <c r="F108" s="222" t="s">
        <v>1990</v>
      </c>
      <c r="G108" s="222" t="s">
        <v>18567</v>
      </c>
      <c r="H108" s="62" t="s">
        <v>13</v>
      </c>
      <c r="I108" s="62"/>
      <c r="J108" s="62" t="s">
        <v>20753</v>
      </c>
      <c r="K108" s="90" t="s">
        <v>20694</v>
      </c>
      <c r="L108" s="280" t="s">
        <v>17207</v>
      </c>
    </row>
    <row r="109">
      <c r="A109" s="62"/>
      <c r="B109" s="134" t="s">
        <v>1781</v>
      </c>
      <c r="C109" s="205">
        <v>45153.0</v>
      </c>
      <c r="D109" s="62" t="s">
        <v>1727</v>
      </c>
      <c r="E109" s="62" t="s">
        <v>13</v>
      </c>
      <c r="F109" s="222" t="s">
        <v>1826</v>
      </c>
      <c r="G109" s="222" t="s">
        <v>61</v>
      </c>
      <c r="H109" s="62" t="s">
        <v>13</v>
      </c>
      <c r="I109" s="62" t="s">
        <v>13</v>
      </c>
      <c r="J109" s="62" t="s">
        <v>20754</v>
      </c>
      <c r="K109" s="264" t="s">
        <v>20755</v>
      </c>
      <c r="L109" s="280" t="s">
        <v>17207</v>
      </c>
    </row>
    <row r="110">
      <c r="A110" s="62"/>
      <c r="B110" s="134" t="s">
        <v>1781</v>
      </c>
      <c r="C110" s="205">
        <v>45153.0</v>
      </c>
      <c r="D110" s="62" t="s">
        <v>68</v>
      </c>
      <c r="E110" s="62">
        <v>5881916.0</v>
      </c>
      <c r="F110" s="62" t="s">
        <v>1783</v>
      </c>
      <c r="G110" s="62" t="s">
        <v>13250</v>
      </c>
      <c r="H110" s="62" t="s">
        <v>13</v>
      </c>
      <c r="I110" s="62" t="s">
        <v>20756</v>
      </c>
      <c r="J110" s="62" t="s">
        <v>20757</v>
      </c>
      <c r="K110" s="90" t="s">
        <v>20758</v>
      </c>
      <c r="L110" s="280" t="s">
        <v>18084</v>
      </c>
    </row>
    <row r="111">
      <c r="A111" s="62"/>
      <c r="B111" s="134" t="s">
        <v>1791</v>
      </c>
      <c r="C111" s="205">
        <v>45153.0</v>
      </c>
      <c r="D111" s="62" t="s">
        <v>20759</v>
      </c>
      <c r="E111" s="62">
        <v>5882241.0</v>
      </c>
      <c r="F111" s="62" t="s">
        <v>20760</v>
      </c>
      <c r="G111" s="62" t="s">
        <v>20761</v>
      </c>
      <c r="H111" s="62" t="s">
        <v>20762</v>
      </c>
      <c r="I111" s="62"/>
      <c r="J111" s="62" t="s">
        <v>20763</v>
      </c>
      <c r="K111" s="90" t="s">
        <v>20764</v>
      </c>
      <c r="L111" s="280"/>
    </row>
    <row r="112">
      <c r="A112" s="62"/>
      <c r="B112" s="134" t="s">
        <v>1791</v>
      </c>
      <c r="C112" s="205">
        <v>45153.0</v>
      </c>
      <c r="D112" s="62" t="s">
        <v>20765</v>
      </c>
      <c r="E112" s="62">
        <v>5882276.0</v>
      </c>
      <c r="F112" s="62" t="s">
        <v>20766</v>
      </c>
      <c r="G112" s="62" t="s">
        <v>20767</v>
      </c>
      <c r="H112" s="62" t="s">
        <v>20768</v>
      </c>
      <c r="I112" s="62"/>
      <c r="J112" s="62" t="s">
        <v>20769</v>
      </c>
      <c r="K112" s="90" t="s">
        <v>20770</v>
      </c>
      <c r="L112" s="280"/>
    </row>
    <row r="113">
      <c r="A113" s="62">
        <v>19.0</v>
      </c>
      <c r="B113" s="134" t="s">
        <v>1791</v>
      </c>
      <c r="C113" s="62" t="s">
        <v>20771</v>
      </c>
      <c r="D113" s="62" t="s">
        <v>9958</v>
      </c>
      <c r="E113" s="62">
        <v>5882291.0</v>
      </c>
      <c r="F113" s="62" t="s">
        <v>1826</v>
      </c>
      <c r="G113" s="62" t="s">
        <v>20772</v>
      </c>
      <c r="H113" s="62" t="s">
        <v>20773</v>
      </c>
      <c r="I113" s="62"/>
      <c r="J113" s="62" t="s">
        <v>20774</v>
      </c>
      <c r="K113" s="90" t="s">
        <v>20775</v>
      </c>
      <c r="L113" s="280" t="s">
        <v>18084</v>
      </c>
    </row>
    <row r="114">
      <c r="A114" s="62"/>
      <c r="B114" s="134" t="s">
        <v>1791</v>
      </c>
      <c r="C114" s="205">
        <v>45153.0</v>
      </c>
      <c r="D114" s="62" t="s">
        <v>9958</v>
      </c>
      <c r="E114" s="62" t="s">
        <v>17880</v>
      </c>
      <c r="F114" s="62" t="s">
        <v>17880</v>
      </c>
      <c r="G114" s="62" t="s">
        <v>17880</v>
      </c>
      <c r="H114" s="62" t="s">
        <v>17880</v>
      </c>
      <c r="I114" s="62" t="s">
        <v>17880</v>
      </c>
      <c r="J114" s="62" t="s">
        <v>17880</v>
      </c>
      <c r="K114" s="62" t="s">
        <v>17880</v>
      </c>
      <c r="L114" s="280"/>
    </row>
    <row r="115">
      <c r="A115" s="62">
        <v>20.0</v>
      </c>
      <c r="B115" s="134" t="s">
        <v>1791</v>
      </c>
      <c r="C115" s="62" t="s">
        <v>20776</v>
      </c>
      <c r="D115" s="62" t="s">
        <v>20777</v>
      </c>
      <c r="E115" s="62">
        <v>5882447.0</v>
      </c>
      <c r="F115" s="62" t="s">
        <v>2140</v>
      </c>
      <c r="G115" s="62" t="s">
        <v>20778</v>
      </c>
      <c r="H115" s="62" t="s">
        <v>20779</v>
      </c>
      <c r="I115" s="62" t="s">
        <v>20780</v>
      </c>
      <c r="J115" s="62" t="s">
        <v>20781</v>
      </c>
      <c r="K115" s="90" t="s">
        <v>20782</v>
      </c>
      <c r="L115" s="280" t="s">
        <v>17207</v>
      </c>
    </row>
    <row r="116">
      <c r="A116" s="62">
        <v>21.0</v>
      </c>
      <c r="B116" s="134" t="s">
        <v>1791</v>
      </c>
      <c r="C116" s="62" t="s">
        <v>20783</v>
      </c>
      <c r="D116" s="62" t="s">
        <v>6113</v>
      </c>
      <c r="E116" s="62">
        <v>5882607.0</v>
      </c>
      <c r="F116" s="62" t="s">
        <v>1990</v>
      </c>
      <c r="G116" s="62" t="s">
        <v>13194</v>
      </c>
      <c r="H116" s="62" t="s">
        <v>13</v>
      </c>
      <c r="I116" s="62" t="s">
        <v>329</v>
      </c>
      <c r="J116" s="62" t="s">
        <v>20784</v>
      </c>
      <c r="K116" s="90" t="s">
        <v>20785</v>
      </c>
      <c r="L116" s="280" t="s">
        <v>18084</v>
      </c>
    </row>
    <row r="117">
      <c r="A117" s="62"/>
      <c r="B117" s="134" t="s">
        <v>1791</v>
      </c>
      <c r="C117" s="62" t="s">
        <v>20786</v>
      </c>
      <c r="D117" s="62" t="s">
        <v>6113</v>
      </c>
      <c r="E117" s="62">
        <v>5882661.0</v>
      </c>
      <c r="F117" s="62" t="s">
        <v>1788</v>
      </c>
      <c r="G117" s="62" t="s">
        <v>18644</v>
      </c>
      <c r="H117" s="62" t="s">
        <v>13</v>
      </c>
      <c r="I117" s="62" t="s">
        <v>13</v>
      </c>
      <c r="J117" s="62" t="s">
        <v>20787</v>
      </c>
      <c r="K117" s="90" t="s">
        <v>20788</v>
      </c>
      <c r="L117" s="280" t="s">
        <v>17207</v>
      </c>
    </row>
    <row r="118">
      <c r="A118" s="62"/>
      <c r="B118" s="134" t="s">
        <v>1791</v>
      </c>
      <c r="C118" s="205">
        <v>45154.0</v>
      </c>
      <c r="D118" s="62" t="s">
        <v>6113</v>
      </c>
      <c r="E118" s="62" t="s">
        <v>7457</v>
      </c>
      <c r="F118" s="62" t="s">
        <v>13</v>
      </c>
      <c r="G118" s="62" t="s">
        <v>7457</v>
      </c>
      <c r="H118" s="62" t="s">
        <v>13</v>
      </c>
      <c r="I118" s="62" t="s">
        <v>7457</v>
      </c>
      <c r="J118" s="62" t="s">
        <v>7457</v>
      </c>
      <c r="K118" s="62" t="s">
        <v>7457</v>
      </c>
      <c r="L118" s="280" t="s">
        <v>18084</v>
      </c>
    </row>
    <row r="119">
      <c r="A119" s="62"/>
      <c r="B119" s="134" t="s">
        <v>1781</v>
      </c>
      <c r="C119" s="205">
        <v>45154.0</v>
      </c>
      <c r="D119" s="62" t="s">
        <v>67</v>
      </c>
      <c r="E119" s="62">
        <v>5882432.0</v>
      </c>
      <c r="F119" s="62" t="s">
        <v>13274</v>
      </c>
      <c r="G119" s="62" t="s">
        <v>20789</v>
      </c>
      <c r="H119" s="62"/>
      <c r="I119" s="62" t="s">
        <v>20790</v>
      </c>
      <c r="J119" s="62" t="s">
        <v>20791</v>
      </c>
      <c r="K119" s="90" t="s">
        <v>20792</v>
      </c>
      <c r="L119" s="280" t="s">
        <v>18084</v>
      </c>
    </row>
    <row r="120" ht="18.0" customHeight="1">
      <c r="A120" s="62"/>
      <c r="B120" s="134"/>
      <c r="C120" s="205">
        <v>45154.0</v>
      </c>
      <c r="D120" s="62" t="s">
        <v>18328</v>
      </c>
      <c r="E120" s="62">
        <v>5882712.0</v>
      </c>
      <c r="F120" s="62" t="s">
        <v>13236</v>
      </c>
      <c r="G120" s="62" t="s">
        <v>16001</v>
      </c>
      <c r="H120" s="62" t="s">
        <v>13</v>
      </c>
      <c r="I120" s="62" t="s">
        <v>20793</v>
      </c>
      <c r="J120" s="62" t="s">
        <v>20794</v>
      </c>
      <c r="K120" s="90" t="s">
        <v>20795</v>
      </c>
      <c r="L120" s="280" t="s">
        <v>17207</v>
      </c>
    </row>
    <row r="121">
      <c r="A121" s="62"/>
      <c r="B121" s="134" t="s">
        <v>1791</v>
      </c>
      <c r="C121" s="133">
        <v>45154.0</v>
      </c>
      <c r="D121" s="62" t="s">
        <v>67</v>
      </c>
      <c r="E121" s="62" t="s">
        <v>17880</v>
      </c>
      <c r="F121" s="62" t="s">
        <v>17880</v>
      </c>
      <c r="G121" s="62" t="s">
        <v>17880</v>
      </c>
      <c r="H121" s="354" t="s">
        <v>17880</v>
      </c>
      <c r="I121" s="354" t="s">
        <v>17880</v>
      </c>
      <c r="J121" s="354" t="s">
        <v>17880</v>
      </c>
      <c r="K121" s="354" t="s">
        <v>17880</v>
      </c>
      <c r="L121" s="280"/>
    </row>
    <row r="122">
      <c r="A122" s="62"/>
      <c r="B122" s="134" t="s">
        <v>1791</v>
      </c>
      <c r="C122" s="133">
        <v>45154.0</v>
      </c>
      <c r="D122" s="62" t="s">
        <v>15968</v>
      </c>
      <c r="E122" s="62">
        <v>5883167.0</v>
      </c>
      <c r="F122" s="62" t="s">
        <v>16570</v>
      </c>
      <c r="G122" s="62" t="s">
        <v>13059</v>
      </c>
      <c r="H122" s="62"/>
      <c r="I122" s="62" t="s">
        <v>4235</v>
      </c>
      <c r="J122" s="62" t="s">
        <v>20796</v>
      </c>
      <c r="K122" s="90" t="s">
        <v>20797</v>
      </c>
      <c r="L122" s="280" t="s">
        <v>17207</v>
      </c>
    </row>
    <row r="123">
      <c r="A123" s="62"/>
      <c r="B123" s="134"/>
      <c r="C123" s="133">
        <v>45154.0</v>
      </c>
      <c r="D123" s="62" t="s">
        <v>15968</v>
      </c>
      <c r="E123" s="62">
        <v>5882712.0</v>
      </c>
      <c r="F123" s="62" t="s">
        <v>16096</v>
      </c>
      <c r="G123" s="62" t="s">
        <v>13796</v>
      </c>
      <c r="H123" s="62"/>
      <c r="I123" s="62" t="s">
        <v>20793</v>
      </c>
      <c r="J123" s="62" t="s">
        <v>20798</v>
      </c>
      <c r="K123" s="90" t="s">
        <v>14761</v>
      </c>
      <c r="L123" s="280"/>
    </row>
    <row r="124">
      <c r="A124" s="62"/>
      <c r="B124" s="134" t="s">
        <v>1781</v>
      </c>
      <c r="C124" s="133">
        <v>45154.0</v>
      </c>
      <c r="D124" s="62" t="s">
        <v>15968</v>
      </c>
      <c r="E124" s="62">
        <v>5883187.0</v>
      </c>
      <c r="F124" s="62" t="s">
        <v>16570</v>
      </c>
      <c r="G124" s="62" t="s">
        <v>13203</v>
      </c>
      <c r="H124" s="62"/>
      <c r="I124" s="62" t="s">
        <v>20799</v>
      </c>
      <c r="J124" s="62" t="s">
        <v>20800</v>
      </c>
      <c r="K124" s="90" t="s">
        <v>20801</v>
      </c>
      <c r="L124" s="280"/>
    </row>
    <row r="125">
      <c r="A125" s="62"/>
      <c r="B125" s="134" t="s">
        <v>1791</v>
      </c>
      <c r="C125" s="62" t="s">
        <v>20802</v>
      </c>
      <c r="D125" s="62" t="s">
        <v>6113</v>
      </c>
      <c r="E125" s="62">
        <v>5882712.0</v>
      </c>
      <c r="F125" s="62" t="s">
        <v>1826</v>
      </c>
      <c r="G125" s="62" t="s">
        <v>13796</v>
      </c>
      <c r="H125" s="62" t="s">
        <v>13</v>
      </c>
      <c r="I125" s="62" t="s">
        <v>20803</v>
      </c>
      <c r="J125" s="62" t="s">
        <v>20804</v>
      </c>
      <c r="K125" s="90" t="s">
        <v>20805</v>
      </c>
      <c r="L125" s="280" t="s">
        <v>17207</v>
      </c>
    </row>
    <row r="126">
      <c r="A126" s="62">
        <v>22.0</v>
      </c>
      <c r="B126" s="134" t="s">
        <v>1791</v>
      </c>
      <c r="C126" s="62" t="s">
        <v>20806</v>
      </c>
      <c r="D126" s="62" t="s">
        <v>6113</v>
      </c>
      <c r="E126" s="62" t="s">
        <v>20807</v>
      </c>
      <c r="F126" s="62" t="s">
        <v>1800</v>
      </c>
      <c r="G126" s="62" t="s">
        <v>20808</v>
      </c>
      <c r="H126" s="62" t="s">
        <v>13</v>
      </c>
      <c r="I126" s="62" t="s">
        <v>13</v>
      </c>
      <c r="J126" s="62" t="s">
        <v>20809</v>
      </c>
      <c r="K126" s="90" t="s">
        <v>20810</v>
      </c>
      <c r="L126" s="280" t="s">
        <v>17207</v>
      </c>
    </row>
    <row r="127">
      <c r="A127" s="62"/>
      <c r="B127" s="134" t="s">
        <v>1791</v>
      </c>
      <c r="C127" s="205">
        <v>45154.0</v>
      </c>
      <c r="D127" s="62" t="s">
        <v>6113</v>
      </c>
      <c r="E127" s="62" t="s">
        <v>7457</v>
      </c>
      <c r="F127" s="62" t="s">
        <v>13</v>
      </c>
      <c r="G127" s="62" t="s">
        <v>7457</v>
      </c>
      <c r="H127" s="62" t="s">
        <v>13</v>
      </c>
      <c r="I127" s="62" t="s">
        <v>7457</v>
      </c>
      <c r="J127" s="62" t="s">
        <v>7457</v>
      </c>
      <c r="K127" s="62" t="s">
        <v>7457</v>
      </c>
      <c r="L127" s="280" t="s">
        <v>18084</v>
      </c>
    </row>
    <row r="128">
      <c r="A128" s="62"/>
      <c r="B128" s="134"/>
      <c r="C128" s="133">
        <v>45155.0</v>
      </c>
      <c r="D128" s="62" t="s">
        <v>20811</v>
      </c>
      <c r="E128" s="62">
        <v>5883876.0</v>
      </c>
      <c r="F128" s="62" t="s">
        <v>17498</v>
      </c>
      <c r="G128" s="62" t="s">
        <v>13796</v>
      </c>
      <c r="H128" s="62" t="s">
        <v>13</v>
      </c>
      <c r="I128" s="62" t="s">
        <v>20812</v>
      </c>
      <c r="J128" s="62" t="s">
        <v>20813</v>
      </c>
      <c r="K128" s="90" t="s">
        <v>20814</v>
      </c>
      <c r="L128" s="280" t="s">
        <v>17207</v>
      </c>
    </row>
    <row r="129">
      <c r="A129" s="62"/>
      <c r="B129" s="134"/>
      <c r="C129" s="133">
        <v>45155.0</v>
      </c>
      <c r="D129" s="62" t="s">
        <v>15968</v>
      </c>
      <c r="E129" s="62">
        <v>5883805.0</v>
      </c>
      <c r="F129" s="62" t="s">
        <v>17493</v>
      </c>
      <c r="G129" s="62" t="s">
        <v>13103</v>
      </c>
      <c r="H129" s="62" t="s">
        <v>13</v>
      </c>
      <c r="I129" s="62"/>
      <c r="J129" s="62" t="s">
        <v>20815</v>
      </c>
      <c r="K129" s="90" t="s">
        <v>20816</v>
      </c>
      <c r="L129" s="280"/>
    </row>
    <row r="130">
      <c r="A130" s="62"/>
      <c r="B130" s="134" t="s">
        <v>1781</v>
      </c>
      <c r="C130" s="205">
        <v>45156.0</v>
      </c>
      <c r="D130" s="62" t="s">
        <v>12857</v>
      </c>
      <c r="E130" s="62" t="s">
        <v>20817</v>
      </c>
      <c r="F130" s="62" t="s">
        <v>1826</v>
      </c>
      <c r="G130" s="62" t="s">
        <v>13796</v>
      </c>
      <c r="H130" s="62" t="s">
        <v>13</v>
      </c>
      <c r="I130" s="62" t="s">
        <v>20818</v>
      </c>
      <c r="J130" s="62" t="s">
        <v>20819</v>
      </c>
      <c r="K130" s="90" t="s">
        <v>20820</v>
      </c>
      <c r="L130" s="280" t="s">
        <v>17207</v>
      </c>
    </row>
    <row r="131">
      <c r="A131" s="62"/>
      <c r="B131" s="134" t="s">
        <v>1781</v>
      </c>
      <c r="C131" s="62" t="s">
        <v>20821</v>
      </c>
      <c r="D131" s="62" t="s">
        <v>3319</v>
      </c>
      <c r="E131" s="62">
        <v>5884220.0</v>
      </c>
      <c r="F131" s="62" t="s">
        <v>1783</v>
      </c>
      <c r="G131" s="62" t="s">
        <v>13531</v>
      </c>
      <c r="H131" s="62" t="s">
        <v>13</v>
      </c>
      <c r="I131" s="62" t="s">
        <v>13</v>
      </c>
      <c r="J131" s="62" t="s">
        <v>20822</v>
      </c>
      <c r="K131" s="90" t="s">
        <v>20823</v>
      </c>
      <c r="L131" s="280" t="s">
        <v>17207</v>
      </c>
    </row>
    <row r="132">
      <c r="A132" s="62"/>
      <c r="B132" s="134" t="s">
        <v>1781</v>
      </c>
      <c r="C132" s="205">
        <v>45156.0</v>
      </c>
      <c r="D132" s="62" t="s">
        <v>17345</v>
      </c>
      <c r="E132" s="62">
        <v>5883876.0</v>
      </c>
      <c r="F132" s="62" t="s">
        <v>13236</v>
      </c>
      <c r="G132" s="62" t="s">
        <v>13796</v>
      </c>
      <c r="H132" s="62" t="s">
        <v>13</v>
      </c>
      <c r="I132" s="62" t="s">
        <v>20818</v>
      </c>
      <c r="J132" s="62" t="s">
        <v>20824</v>
      </c>
      <c r="K132" s="90" t="s">
        <v>20820</v>
      </c>
      <c r="L132" s="280" t="s">
        <v>18084</v>
      </c>
    </row>
    <row r="133">
      <c r="A133" s="62"/>
      <c r="B133" s="134" t="s">
        <v>1781</v>
      </c>
      <c r="C133" s="205">
        <v>45156.0</v>
      </c>
      <c r="D133" s="62" t="s">
        <v>17789</v>
      </c>
      <c r="E133" s="62">
        <v>5883876.0</v>
      </c>
      <c r="F133" s="62" t="s">
        <v>13236</v>
      </c>
      <c r="G133" s="62" t="s">
        <v>13796</v>
      </c>
      <c r="H133" s="62" t="s">
        <v>13</v>
      </c>
      <c r="I133" s="62" t="s">
        <v>20818</v>
      </c>
      <c r="J133" s="62" t="s">
        <v>20825</v>
      </c>
      <c r="K133" s="90" t="s">
        <v>20820</v>
      </c>
      <c r="L133" s="280" t="s">
        <v>17207</v>
      </c>
    </row>
    <row r="134">
      <c r="A134" s="62"/>
      <c r="B134" s="134" t="s">
        <v>1781</v>
      </c>
      <c r="C134" s="205">
        <v>45156.0</v>
      </c>
      <c r="D134" s="62" t="s">
        <v>20826</v>
      </c>
      <c r="E134" s="62" t="s">
        <v>17880</v>
      </c>
      <c r="F134" s="62" t="s">
        <v>17880</v>
      </c>
      <c r="G134" s="62" t="s">
        <v>17880</v>
      </c>
      <c r="H134" s="62" t="s">
        <v>17880</v>
      </c>
      <c r="I134" s="62" t="s">
        <v>17880</v>
      </c>
      <c r="J134" s="62" t="s">
        <v>17880</v>
      </c>
      <c r="K134" s="62" t="s">
        <v>17880</v>
      </c>
      <c r="L134" s="280" t="s">
        <v>18084</v>
      </c>
    </row>
    <row r="135">
      <c r="A135" s="62">
        <v>23.0</v>
      </c>
      <c r="B135" s="134" t="s">
        <v>1791</v>
      </c>
      <c r="C135" s="205">
        <v>45156.0</v>
      </c>
      <c r="D135" s="62" t="s">
        <v>20827</v>
      </c>
      <c r="E135" s="62" t="s">
        <v>20828</v>
      </c>
      <c r="F135" s="62" t="s">
        <v>20736</v>
      </c>
      <c r="G135" s="62" t="s">
        <v>20828</v>
      </c>
      <c r="H135" s="62" t="s">
        <v>20829</v>
      </c>
      <c r="I135" s="62" t="s">
        <v>13</v>
      </c>
      <c r="J135" s="62" t="s">
        <v>20830</v>
      </c>
      <c r="K135" s="62" t="s">
        <v>20831</v>
      </c>
      <c r="L135" s="280" t="s">
        <v>18084</v>
      </c>
    </row>
    <row r="136">
      <c r="A136" s="62">
        <v>24.0</v>
      </c>
      <c r="B136" s="134" t="s">
        <v>1791</v>
      </c>
      <c r="C136" s="205">
        <v>45156.0</v>
      </c>
      <c r="D136" s="62" t="s">
        <v>20832</v>
      </c>
      <c r="E136" s="62" t="s">
        <v>20828</v>
      </c>
      <c r="F136" s="62" t="s">
        <v>20736</v>
      </c>
      <c r="G136" s="62" t="s">
        <v>20828</v>
      </c>
      <c r="H136" s="62" t="s">
        <v>20833</v>
      </c>
      <c r="I136" s="62" t="s">
        <v>13</v>
      </c>
      <c r="J136" s="62" t="s">
        <v>20834</v>
      </c>
      <c r="K136" s="62" t="s">
        <v>20831</v>
      </c>
      <c r="L136" s="280" t="s">
        <v>18084</v>
      </c>
    </row>
    <row r="137">
      <c r="A137" s="62">
        <v>25.0</v>
      </c>
      <c r="B137" s="134" t="s">
        <v>1791</v>
      </c>
      <c r="C137" s="205">
        <v>45156.0</v>
      </c>
      <c r="D137" s="62" t="s">
        <v>11443</v>
      </c>
      <c r="E137" s="62">
        <v>5884875.0</v>
      </c>
      <c r="F137" s="62" t="s">
        <v>13689</v>
      </c>
      <c r="G137" s="62" t="s">
        <v>12996</v>
      </c>
      <c r="H137" s="62"/>
      <c r="I137" s="62" t="s">
        <v>20835</v>
      </c>
      <c r="J137" s="62"/>
      <c r="K137" s="55"/>
      <c r="L137" s="280"/>
    </row>
    <row r="138">
      <c r="A138" s="62">
        <v>26.0</v>
      </c>
      <c r="B138" s="134" t="s">
        <v>1791</v>
      </c>
      <c r="C138" s="205">
        <v>45157.0</v>
      </c>
      <c r="D138" s="62" t="s">
        <v>11443</v>
      </c>
      <c r="E138" s="62">
        <v>5884915.0</v>
      </c>
      <c r="F138" s="62" t="s">
        <v>13689</v>
      </c>
      <c r="G138" s="62" t="s">
        <v>20836</v>
      </c>
      <c r="H138" s="62" t="s">
        <v>20837</v>
      </c>
      <c r="I138" s="62" t="s">
        <v>20838</v>
      </c>
      <c r="J138" s="62"/>
      <c r="K138" s="55"/>
      <c r="L138" s="280"/>
    </row>
    <row r="139">
      <c r="A139" s="62"/>
      <c r="B139" s="134" t="s">
        <v>1791</v>
      </c>
      <c r="C139" s="205">
        <v>45157.0</v>
      </c>
      <c r="D139" s="62" t="s">
        <v>11443</v>
      </c>
      <c r="E139" s="62">
        <v>5884951.0</v>
      </c>
      <c r="F139" s="62" t="s">
        <v>13689</v>
      </c>
      <c r="G139" s="62" t="s">
        <v>20839</v>
      </c>
      <c r="H139" s="62"/>
      <c r="I139" s="62"/>
      <c r="J139" s="62"/>
      <c r="K139" s="55"/>
      <c r="L139" s="280"/>
    </row>
    <row r="140">
      <c r="A140" s="62"/>
      <c r="B140" s="401" t="s">
        <v>1791</v>
      </c>
      <c r="C140" s="465">
        <v>45157.0</v>
      </c>
      <c r="D140" s="129" t="s">
        <v>6113</v>
      </c>
      <c r="E140" s="129" t="s">
        <v>20840</v>
      </c>
      <c r="F140" s="129" t="s">
        <v>20840</v>
      </c>
      <c r="G140" s="129" t="s">
        <v>20840</v>
      </c>
      <c r="H140" s="129" t="s">
        <v>20840</v>
      </c>
      <c r="I140" s="129" t="s">
        <v>20840</v>
      </c>
      <c r="J140" s="129" t="s">
        <v>20840</v>
      </c>
      <c r="K140" s="402" t="s">
        <v>20841</v>
      </c>
      <c r="L140" s="403" t="s">
        <v>18084</v>
      </c>
    </row>
    <row r="141">
      <c r="A141" s="62"/>
      <c r="B141" s="401" t="s">
        <v>1791</v>
      </c>
      <c r="C141" s="465">
        <v>45157.0</v>
      </c>
      <c r="D141" s="129" t="s">
        <v>6113</v>
      </c>
      <c r="E141" s="129" t="s">
        <v>20842</v>
      </c>
      <c r="F141" s="129" t="s">
        <v>20842</v>
      </c>
      <c r="G141" s="129" t="s">
        <v>20842</v>
      </c>
      <c r="H141" s="129" t="s">
        <v>20842</v>
      </c>
      <c r="I141" s="129" t="s">
        <v>20842</v>
      </c>
      <c r="J141" s="129" t="s">
        <v>20842</v>
      </c>
      <c r="K141" s="402" t="s">
        <v>20843</v>
      </c>
      <c r="L141" s="403" t="s">
        <v>18084</v>
      </c>
    </row>
    <row r="142">
      <c r="A142" s="62"/>
      <c r="B142" s="134" t="s">
        <v>1781</v>
      </c>
      <c r="C142" s="205">
        <v>45157.0</v>
      </c>
      <c r="D142" s="62" t="s">
        <v>11443</v>
      </c>
      <c r="E142" s="62" t="s">
        <v>1826</v>
      </c>
      <c r="F142" s="62" t="s">
        <v>13796</v>
      </c>
      <c r="G142" s="62" t="s">
        <v>13</v>
      </c>
      <c r="H142" s="62" t="s">
        <v>13</v>
      </c>
      <c r="I142" s="62" t="s">
        <v>20818</v>
      </c>
      <c r="J142" s="62" t="s">
        <v>20844</v>
      </c>
      <c r="K142" s="55" t="s">
        <v>20820</v>
      </c>
      <c r="L142" s="280" t="s">
        <v>18084</v>
      </c>
    </row>
    <row r="143">
      <c r="A143" s="62"/>
      <c r="B143" s="134" t="s">
        <v>1781</v>
      </c>
      <c r="C143" s="205">
        <v>45157.0</v>
      </c>
      <c r="D143" s="62" t="s">
        <v>20845</v>
      </c>
      <c r="E143" s="95">
        <v>5884264.0</v>
      </c>
      <c r="F143" s="62" t="s">
        <v>16583</v>
      </c>
      <c r="G143" s="62" t="s">
        <v>14822</v>
      </c>
      <c r="H143" s="62" t="s">
        <v>13</v>
      </c>
      <c r="I143" s="62" t="s">
        <v>5385</v>
      </c>
      <c r="J143" s="62" t="s">
        <v>20846</v>
      </c>
      <c r="K143" s="55" t="s">
        <v>20847</v>
      </c>
      <c r="L143" s="280"/>
    </row>
    <row r="144">
      <c r="A144" s="62"/>
      <c r="B144" s="134" t="s">
        <v>1781</v>
      </c>
      <c r="C144" s="205">
        <v>45157.0</v>
      </c>
      <c r="D144" s="62" t="s">
        <v>20848</v>
      </c>
      <c r="E144" s="62" t="s">
        <v>20849</v>
      </c>
      <c r="F144" s="62" t="s">
        <v>13495</v>
      </c>
      <c r="G144" s="62" t="s">
        <v>20828</v>
      </c>
      <c r="H144" s="62" t="s">
        <v>20850</v>
      </c>
      <c r="I144" s="62" t="s">
        <v>20851</v>
      </c>
      <c r="J144" s="62" t="s">
        <v>20852</v>
      </c>
      <c r="K144" s="55" t="s">
        <v>20853</v>
      </c>
      <c r="L144" s="280"/>
    </row>
    <row r="145">
      <c r="A145" s="62"/>
      <c r="B145" s="134" t="s">
        <v>1791</v>
      </c>
      <c r="C145" s="205">
        <v>45157.0</v>
      </c>
      <c r="D145" s="62" t="s">
        <v>20854</v>
      </c>
      <c r="E145" s="62">
        <v>5884264.0</v>
      </c>
      <c r="F145" s="62" t="s">
        <v>16583</v>
      </c>
      <c r="G145" s="62" t="s">
        <v>14822</v>
      </c>
      <c r="H145" s="62" t="s">
        <v>13</v>
      </c>
      <c r="I145" s="62" t="s">
        <v>5385</v>
      </c>
      <c r="J145" s="62" t="s">
        <v>20846</v>
      </c>
      <c r="K145" s="55" t="s">
        <v>20855</v>
      </c>
      <c r="L145" s="280" t="s">
        <v>18084</v>
      </c>
    </row>
    <row r="146">
      <c r="A146" s="55"/>
      <c r="B146" s="134" t="s">
        <v>1791</v>
      </c>
      <c r="C146" s="205">
        <v>45157.0</v>
      </c>
      <c r="D146" s="62" t="s">
        <v>68</v>
      </c>
      <c r="E146" s="62">
        <v>5885509.0</v>
      </c>
      <c r="F146" s="62" t="s">
        <v>16583</v>
      </c>
      <c r="G146" s="62" t="s">
        <v>16458</v>
      </c>
      <c r="H146" s="62" t="s">
        <v>20856</v>
      </c>
      <c r="I146" s="62"/>
      <c r="J146" s="62" t="s">
        <v>20857</v>
      </c>
      <c r="K146" s="55" t="s">
        <v>20858</v>
      </c>
      <c r="L146" s="280" t="s">
        <v>18084</v>
      </c>
    </row>
    <row r="147">
      <c r="A147" s="55"/>
      <c r="B147" s="134" t="s">
        <v>1781</v>
      </c>
      <c r="C147" s="205">
        <v>45157.0</v>
      </c>
      <c r="D147" s="62" t="s">
        <v>68</v>
      </c>
      <c r="E147" s="62">
        <v>5885508.0</v>
      </c>
      <c r="F147" s="62" t="s">
        <v>14897</v>
      </c>
      <c r="G147" s="62" t="s">
        <v>20859</v>
      </c>
      <c r="H147" s="62" t="s">
        <v>20860</v>
      </c>
      <c r="I147" s="62"/>
      <c r="J147" s="62" t="s">
        <v>20861</v>
      </c>
      <c r="K147" s="55" t="s">
        <v>20862</v>
      </c>
      <c r="L147" s="280"/>
    </row>
    <row r="148">
      <c r="A148" s="55"/>
      <c r="B148" s="134" t="s">
        <v>1781</v>
      </c>
      <c r="C148" s="205">
        <v>45157.0</v>
      </c>
      <c r="D148" s="62" t="s">
        <v>68</v>
      </c>
      <c r="E148" s="62">
        <v>5885432.0</v>
      </c>
      <c r="F148" s="62" t="s">
        <v>20863</v>
      </c>
      <c r="G148" s="62" t="s">
        <v>20859</v>
      </c>
      <c r="H148" s="62"/>
      <c r="I148" s="62" t="s">
        <v>20864</v>
      </c>
      <c r="J148" s="62" t="s">
        <v>20865</v>
      </c>
      <c r="K148" s="55" t="s">
        <v>20866</v>
      </c>
      <c r="L148" s="280"/>
    </row>
    <row r="149">
      <c r="A149" s="62"/>
      <c r="B149" s="134" t="s">
        <v>1791</v>
      </c>
      <c r="C149" s="133">
        <v>45158.0</v>
      </c>
      <c r="D149" s="62" t="s">
        <v>62</v>
      </c>
      <c r="E149" s="62">
        <v>5886309.0</v>
      </c>
      <c r="F149" s="62" t="s">
        <v>17498</v>
      </c>
      <c r="G149" s="62" t="s">
        <v>14238</v>
      </c>
      <c r="H149" s="62"/>
      <c r="I149" s="62" t="s">
        <v>20867</v>
      </c>
      <c r="J149" s="62" t="s">
        <v>20868</v>
      </c>
      <c r="K149" s="90" t="s">
        <v>20869</v>
      </c>
      <c r="L149" s="280" t="s">
        <v>17207</v>
      </c>
    </row>
    <row r="150">
      <c r="A150" s="62"/>
      <c r="B150" s="134" t="s">
        <v>1791</v>
      </c>
      <c r="C150" s="62" t="s">
        <v>20870</v>
      </c>
      <c r="D150" s="62" t="s">
        <v>62</v>
      </c>
      <c r="E150" s="62">
        <v>5885923.0</v>
      </c>
      <c r="F150" s="62" t="s">
        <v>16096</v>
      </c>
      <c r="G150" s="62" t="s">
        <v>13194</v>
      </c>
      <c r="H150" s="62"/>
      <c r="I150" s="62" t="s">
        <v>20864</v>
      </c>
      <c r="J150" s="62" t="s">
        <v>20871</v>
      </c>
      <c r="K150" s="90" t="s">
        <v>20872</v>
      </c>
      <c r="L150" s="280" t="s">
        <v>17207</v>
      </c>
    </row>
    <row r="151">
      <c r="A151" s="62"/>
      <c r="B151" s="134" t="s">
        <v>1791</v>
      </c>
      <c r="C151" s="133">
        <v>45158.0</v>
      </c>
      <c r="D151" s="62" t="s">
        <v>62</v>
      </c>
      <c r="E151" s="62">
        <v>5886558.0</v>
      </c>
      <c r="F151" s="62" t="s">
        <v>16096</v>
      </c>
      <c r="G151" s="62" t="s">
        <v>20873</v>
      </c>
      <c r="H151" s="62"/>
      <c r="I151" s="62"/>
      <c r="J151" s="62" t="s">
        <v>20874</v>
      </c>
      <c r="K151" s="90" t="s">
        <v>20875</v>
      </c>
      <c r="L151" s="280" t="s">
        <v>17207</v>
      </c>
    </row>
    <row r="152">
      <c r="A152" s="62"/>
      <c r="B152" s="134" t="s">
        <v>1791</v>
      </c>
      <c r="C152" s="133">
        <v>45158.0</v>
      </c>
      <c r="D152" s="62" t="s">
        <v>62</v>
      </c>
      <c r="E152" s="62">
        <v>5886551.0</v>
      </c>
      <c r="F152" s="62" t="s">
        <v>15331</v>
      </c>
      <c r="G152" s="62" t="s">
        <v>12996</v>
      </c>
      <c r="H152" s="62"/>
      <c r="I152" s="62" t="s">
        <v>218</v>
      </c>
      <c r="J152" s="62" t="s">
        <v>20876</v>
      </c>
      <c r="K152" s="90" t="s">
        <v>20877</v>
      </c>
      <c r="L152" s="280" t="s">
        <v>17207</v>
      </c>
    </row>
    <row r="153">
      <c r="A153" s="62"/>
      <c r="B153" s="134" t="s">
        <v>1781</v>
      </c>
      <c r="C153" s="62" t="s">
        <v>20878</v>
      </c>
      <c r="D153" s="62" t="s">
        <v>2518</v>
      </c>
      <c r="E153" s="62">
        <v>5886780.0</v>
      </c>
      <c r="F153" s="62" t="s">
        <v>1783</v>
      </c>
      <c r="G153" s="62" t="s">
        <v>13194</v>
      </c>
      <c r="H153" s="62" t="s">
        <v>13</v>
      </c>
      <c r="I153" s="62" t="s">
        <v>20879</v>
      </c>
      <c r="J153" s="62" t="s">
        <v>20880</v>
      </c>
      <c r="K153" s="90" t="s">
        <v>14209</v>
      </c>
      <c r="L153" s="280" t="s">
        <v>18084</v>
      </c>
    </row>
    <row r="154">
      <c r="A154" s="62"/>
      <c r="B154" s="134" t="s">
        <v>1791</v>
      </c>
      <c r="C154" s="62" t="s">
        <v>20881</v>
      </c>
      <c r="D154" s="62" t="s">
        <v>2518</v>
      </c>
      <c r="E154" s="62">
        <v>5886912.0</v>
      </c>
      <c r="F154" s="62" t="s">
        <v>1807</v>
      </c>
      <c r="G154" s="62" t="s">
        <v>12996</v>
      </c>
      <c r="H154" s="62" t="s">
        <v>13</v>
      </c>
      <c r="I154" s="62" t="s">
        <v>218</v>
      </c>
      <c r="J154" s="62" t="s">
        <v>20882</v>
      </c>
      <c r="K154" s="90" t="s">
        <v>20883</v>
      </c>
      <c r="L154" s="280" t="s">
        <v>17207</v>
      </c>
    </row>
    <row r="155">
      <c r="A155" s="62"/>
      <c r="B155" s="134" t="s">
        <v>1791</v>
      </c>
      <c r="C155" s="62" t="s">
        <v>20884</v>
      </c>
      <c r="D155" s="62" t="s">
        <v>2518</v>
      </c>
      <c r="E155" s="62">
        <v>5886934.0</v>
      </c>
      <c r="F155" s="62" t="s">
        <v>1807</v>
      </c>
      <c r="G155" s="62" t="s">
        <v>12996</v>
      </c>
      <c r="H155" s="62" t="s">
        <v>13</v>
      </c>
      <c r="I155" s="62" t="s">
        <v>218</v>
      </c>
      <c r="J155" s="62" t="s">
        <v>20885</v>
      </c>
      <c r="K155" s="90" t="s">
        <v>20886</v>
      </c>
      <c r="L155" s="280" t="s">
        <v>17207</v>
      </c>
    </row>
    <row r="156">
      <c r="A156" s="62"/>
      <c r="B156" s="134" t="s">
        <v>1791</v>
      </c>
      <c r="C156" s="205">
        <v>45159.0</v>
      </c>
      <c r="D156" s="62" t="s">
        <v>2518</v>
      </c>
      <c r="E156" s="62" t="s">
        <v>7457</v>
      </c>
      <c r="F156" s="62" t="s">
        <v>13</v>
      </c>
      <c r="G156" s="62" t="s">
        <v>7457</v>
      </c>
      <c r="H156" s="62" t="s">
        <v>13</v>
      </c>
      <c r="I156" s="62" t="s">
        <v>7457</v>
      </c>
      <c r="J156" s="62" t="s">
        <v>7457</v>
      </c>
      <c r="K156" s="62" t="s">
        <v>7457</v>
      </c>
      <c r="L156" s="280" t="s">
        <v>18084</v>
      </c>
    </row>
    <row r="157">
      <c r="A157" s="62"/>
      <c r="B157" s="134" t="s">
        <v>1781</v>
      </c>
      <c r="C157" s="205">
        <v>45159.0</v>
      </c>
      <c r="D157" s="62" t="s">
        <v>2518</v>
      </c>
      <c r="E157" s="62" t="s">
        <v>61</v>
      </c>
      <c r="F157" s="62" t="s">
        <v>1990</v>
      </c>
      <c r="G157" s="62" t="s">
        <v>13522</v>
      </c>
      <c r="H157" s="62" t="s">
        <v>13</v>
      </c>
      <c r="I157" s="62" t="s">
        <v>13</v>
      </c>
      <c r="J157" s="62" t="s">
        <v>20887</v>
      </c>
      <c r="K157" s="90" t="s">
        <v>20888</v>
      </c>
      <c r="L157" s="280" t="s">
        <v>17207</v>
      </c>
    </row>
    <row r="158">
      <c r="A158" s="62"/>
      <c r="B158" s="134" t="s">
        <v>1791</v>
      </c>
      <c r="C158" s="205">
        <v>45159.0</v>
      </c>
      <c r="D158" s="62" t="s">
        <v>15151</v>
      </c>
      <c r="E158" s="62">
        <v>5887373.0</v>
      </c>
      <c r="F158" s="62" t="s">
        <v>20889</v>
      </c>
      <c r="G158" s="62" t="s">
        <v>12996</v>
      </c>
      <c r="H158" s="62" t="s">
        <v>13</v>
      </c>
      <c r="I158" s="222" t="s">
        <v>20890</v>
      </c>
      <c r="J158" s="222" t="s">
        <v>20891</v>
      </c>
      <c r="K158" s="362" t="s">
        <v>20892</v>
      </c>
      <c r="L158" s="280" t="s">
        <v>17207</v>
      </c>
    </row>
    <row r="159">
      <c r="A159" s="62"/>
      <c r="B159" s="134" t="s">
        <v>1781</v>
      </c>
      <c r="C159" s="205">
        <v>45159.0</v>
      </c>
      <c r="D159" s="62" t="s">
        <v>15151</v>
      </c>
      <c r="E159" s="62">
        <v>5887647.0</v>
      </c>
      <c r="F159" s="62" t="s">
        <v>19934</v>
      </c>
      <c r="G159" s="62" t="s">
        <v>20893</v>
      </c>
      <c r="H159" s="62" t="s">
        <v>13</v>
      </c>
      <c r="I159" s="222" t="s">
        <v>4621</v>
      </c>
      <c r="J159" s="222" t="s">
        <v>20894</v>
      </c>
      <c r="K159" s="362" t="s">
        <v>20895</v>
      </c>
      <c r="L159" s="280"/>
    </row>
    <row r="160">
      <c r="A160" s="62"/>
      <c r="B160" s="134" t="s">
        <v>1781</v>
      </c>
      <c r="C160" s="205">
        <v>45160.0</v>
      </c>
      <c r="D160" s="62" t="s">
        <v>19880</v>
      </c>
      <c r="E160" s="62">
        <v>5887724.0</v>
      </c>
      <c r="F160" s="62" t="s">
        <v>12940</v>
      </c>
      <c r="G160" s="62" t="s">
        <v>13077</v>
      </c>
      <c r="H160" s="62" t="s">
        <v>13</v>
      </c>
      <c r="I160" s="222" t="s">
        <v>5475</v>
      </c>
      <c r="J160" s="222" t="s">
        <v>20896</v>
      </c>
      <c r="K160" s="362" t="s">
        <v>20897</v>
      </c>
      <c r="L160" s="280" t="s">
        <v>17207</v>
      </c>
    </row>
    <row r="161">
      <c r="A161" s="62"/>
      <c r="B161" s="134" t="s">
        <v>1781</v>
      </c>
      <c r="C161" s="133">
        <v>45160.0</v>
      </c>
      <c r="D161" s="62" t="s">
        <v>67</v>
      </c>
      <c r="E161" s="62">
        <v>8587587.0</v>
      </c>
      <c r="F161" s="62" t="s">
        <v>14773</v>
      </c>
      <c r="G161" s="62" t="s">
        <v>13702</v>
      </c>
      <c r="H161" s="62" t="s">
        <v>13</v>
      </c>
      <c r="I161" s="62" t="s">
        <v>20898</v>
      </c>
      <c r="J161" s="62" t="s">
        <v>20899</v>
      </c>
      <c r="K161" s="90" t="s">
        <v>20900</v>
      </c>
      <c r="L161" s="280" t="s">
        <v>17207</v>
      </c>
    </row>
    <row r="162">
      <c r="A162" s="62"/>
      <c r="B162" s="134" t="s">
        <v>1781</v>
      </c>
      <c r="C162" s="133">
        <v>45160.0</v>
      </c>
      <c r="D162" s="62" t="s">
        <v>68</v>
      </c>
      <c r="E162" s="62">
        <v>5887890.0</v>
      </c>
      <c r="F162" s="95" t="s">
        <v>12940</v>
      </c>
      <c r="G162" s="62" t="s">
        <v>15969</v>
      </c>
      <c r="H162" s="62" t="s">
        <v>13</v>
      </c>
      <c r="I162" s="62" t="s">
        <v>20901</v>
      </c>
      <c r="J162" s="62" t="s">
        <v>20902</v>
      </c>
      <c r="K162" s="90" t="s">
        <v>20903</v>
      </c>
      <c r="L162" s="280"/>
    </row>
    <row r="163">
      <c r="A163" s="62"/>
      <c r="B163" s="134" t="s">
        <v>1791</v>
      </c>
      <c r="C163" s="133">
        <v>45160.0</v>
      </c>
      <c r="D163" s="62" t="s">
        <v>62</v>
      </c>
      <c r="E163" s="62" t="s">
        <v>20904</v>
      </c>
      <c r="F163" s="62" t="s">
        <v>14773</v>
      </c>
      <c r="G163" s="62" t="s">
        <v>20905</v>
      </c>
      <c r="H163" s="62" t="s">
        <v>13</v>
      </c>
      <c r="I163" s="62" t="s">
        <v>20906</v>
      </c>
      <c r="J163" s="62" t="s">
        <v>20907</v>
      </c>
      <c r="K163" s="90" t="s">
        <v>20908</v>
      </c>
      <c r="L163" s="280" t="s">
        <v>17207</v>
      </c>
    </row>
    <row r="164">
      <c r="A164" s="62"/>
      <c r="B164" s="134" t="s">
        <v>1781</v>
      </c>
      <c r="C164" s="133">
        <v>45160.0</v>
      </c>
      <c r="D164" s="62" t="s">
        <v>15151</v>
      </c>
      <c r="E164" s="62" t="s">
        <v>20909</v>
      </c>
      <c r="F164" s="62" t="s">
        <v>15331</v>
      </c>
      <c r="G164" s="62" t="s">
        <v>13103</v>
      </c>
      <c r="H164" s="62" t="s">
        <v>13</v>
      </c>
      <c r="I164" s="62"/>
      <c r="J164" s="62" t="s">
        <v>20910</v>
      </c>
      <c r="K164" s="90"/>
      <c r="L164" s="280"/>
    </row>
    <row r="165">
      <c r="A165" s="62">
        <v>28.0</v>
      </c>
      <c r="B165" s="134" t="s">
        <v>1791</v>
      </c>
      <c r="C165" s="133">
        <v>45160.0</v>
      </c>
      <c r="D165" s="62" t="s">
        <v>20911</v>
      </c>
      <c r="E165" s="62">
        <v>5887956.0</v>
      </c>
      <c r="F165" s="62" t="s">
        <v>17498</v>
      </c>
      <c r="G165" s="62" t="s">
        <v>20912</v>
      </c>
      <c r="H165" s="62" t="s">
        <v>13</v>
      </c>
      <c r="I165" s="62" t="s">
        <v>20913</v>
      </c>
      <c r="J165" s="62" t="s">
        <v>20914</v>
      </c>
      <c r="K165" s="90" t="s">
        <v>20915</v>
      </c>
      <c r="L165" s="280" t="s">
        <v>18084</v>
      </c>
    </row>
    <row r="166">
      <c r="A166" s="62"/>
      <c r="B166" s="134" t="s">
        <v>1781</v>
      </c>
      <c r="C166" s="133">
        <v>45160.0</v>
      </c>
      <c r="D166" s="62" t="s">
        <v>12848</v>
      </c>
      <c r="E166" s="62">
        <v>5888402.0</v>
      </c>
      <c r="F166" s="62" t="s">
        <v>16096</v>
      </c>
      <c r="G166" s="62" t="s">
        <v>20893</v>
      </c>
      <c r="H166" s="62"/>
      <c r="I166" s="62" t="s">
        <v>20916</v>
      </c>
      <c r="J166" s="62" t="s">
        <v>20917</v>
      </c>
      <c r="K166" s="90" t="s">
        <v>20918</v>
      </c>
      <c r="L166" s="280" t="s">
        <v>17207</v>
      </c>
    </row>
    <row r="167">
      <c r="A167" s="62"/>
      <c r="B167" s="401" t="s">
        <v>1791</v>
      </c>
      <c r="C167" s="294">
        <v>45161.0</v>
      </c>
      <c r="D167" s="129" t="s">
        <v>6113</v>
      </c>
      <c r="E167" s="129" t="s">
        <v>20919</v>
      </c>
      <c r="F167" s="129" t="s">
        <v>20919</v>
      </c>
      <c r="G167" s="129" t="s">
        <v>20919</v>
      </c>
      <c r="H167" s="129" t="s">
        <v>20919</v>
      </c>
      <c r="I167" s="129" t="s">
        <v>20919</v>
      </c>
      <c r="J167" s="129" t="s">
        <v>20919</v>
      </c>
      <c r="K167" s="402" t="s">
        <v>20920</v>
      </c>
      <c r="L167" s="403" t="s">
        <v>18084</v>
      </c>
    </row>
    <row r="168">
      <c r="A168" s="62"/>
      <c r="B168" s="134" t="s">
        <v>1781</v>
      </c>
      <c r="C168" s="133">
        <v>45161.0</v>
      </c>
      <c r="D168" s="62" t="s">
        <v>20921</v>
      </c>
      <c r="E168" s="62">
        <v>5888564.0</v>
      </c>
      <c r="F168" s="62" t="s">
        <v>1783</v>
      </c>
      <c r="G168" s="62" t="s">
        <v>13103</v>
      </c>
      <c r="H168" s="62"/>
      <c r="I168" s="62" t="s">
        <v>20922</v>
      </c>
      <c r="J168" s="62" t="s">
        <v>20923</v>
      </c>
      <c r="K168" s="90" t="s">
        <v>20924</v>
      </c>
      <c r="L168" s="280" t="s">
        <v>18084</v>
      </c>
    </row>
    <row r="169">
      <c r="A169" s="62">
        <v>29.0</v>
      </c>
      <c r="B169" s="134" t="s">
        <v>1781</v>
      </c>
      <c r="C169" s="62" t="s">
        <v>20925</v>
      </c>
      <c r="D169" s="62" t="s">
        <v>20921</v>
      </c>
      <c r="E169" s="62">
        <v>5888579.0</v>
      </c>
      <c r="F169" s="62" t="s">
        <v>17032</v>
      </c>
      <c r="G169" s="62" t="s">
        <v>13151</v>
      </c>
      <c r="H169" s="62" t="s">
        <v>13</v>
      </c>
      <c r="I169" s="62" t="s">
        <v>53</v>
      </c>
      <c r="J169" s="62" t="s">
        <v>4644</v>
      </c>
      <c r="K169" s="90" t="s">
        <v>20926</v>
      </c>
      <c r="L169" s="280" t="s">
        <v>18084</v>
      </c>
    </row>
    <row r="170">
      <c r="A170" s="62">
        <v>30.0</v>
      </c>
      <c r="B170" s="134" t="s">
        <v>1781</v>
      </c>
      <c r="C170" s="62" t="s">
        <v>20927</v>
      </c>
      <c r="D170" s="62" t="s">
        <v>20921</v>
      </c>
      <c r="E170" s="62">
        <v>5888583.0</v>
      </c>
      <c r="F170" s="62" t="s">
        <v>1851</v>
      </c>
      <c r="G170" s="62" t="s">
        <v>12982</v>
      </c>
      <c r="H170" s="62" t="s">
        <v>13</v>
      </c>
      <c r="I170" s="62" t="s">
        <v>20928</v>
      </c>
      <c r="J170" s="62" t="s">
        <v>20347</v>
      </c>
      <c r="K170" s="90" t="s">
        <v>20929</v>
      </c>
      <c r="L170" s="280" t="s">
        <v>18084</v>
      </c>
    </row>
    <row r="171">
      <c r="A171" s="62"/>
      <c r="B171" s="134" t="s">
        <v>1791</v>
      </c>
      <c r="C171" s="133">
        <v>45161.0</v>
      </c>
      <c r="D171" s="62" t="s">
        <v>68</v>
      </c>
      <c r="E171" s="62" t="s">
        <v>17880</v>
      </c>
      <c r="F171" s="62" t="s">
        <v>17880</v>
      </c>
      <c r="G171" s="62" t="s">
        <v>17880</v>
      </c>
      <c r="H171" s="62" t="s">
        <v>17880</v>
      </c>
      <c r="I171" s="62" t="s">
        <v>17880</v>
      </c>
      <c r="J171" s="62" t="s">
        <v>17880</v>
      </c>
      <c r="K171" s="90" t="s">
        <v>17880</v>
      </c>
      <c r="L171" s="280" t="s">
        <v>18084</v>
      </c>
    </row>
    <row r="172">
      <c r="A172" s="62">
        <v>31.0</v>
      </c>
      <c r="B172" s="134"/>
      <c r="C172" s="440">
        <v>45161.0</v>
      </c>
      <c r="D172" s="62" t="s">
        <v>20930</v>
      </c>
      <c r="E172" s="62">
        <v>5888564.0</v>
      </c>
      <c r="F172" s="62" t="s">
        <v>17032</v>
      </c>
      <c r="G172" s="62" t="s">
        <v>13103</v>
      </c>
      <c r="H172" s="62" t="s">
        <v>13</v>
      </c>
      <c r="I172" s="62" t="s">
        <v>20922</v>
      </c>
      <c r="J172" s="62" t="s">
        <v>20931</v>
      </c>
      <c r="K172" s="90" t="s">
        <v>20924</v>
      </c>
      <c r="L172" s="280" t="s">
        <v>18084</v>
      </c>
    </row>
    <row r="173">
      <c r="A173" s="62">
        <v>32.0</v>
      </c>
      <c r="B173" s="134"/>
      <c r="C173" s="133">
        <v>45161.0</v>
      </c>
      <c r="D173" s="62" t="s">
        <v>20932</v>
      </c>
      <c r="E173" s="62">
        <v>5888564.0</v>
      </c>
      <c r="F173" s="62" t="s">
        <v>20933</v>
      </c>
      <c r="G173" s="62" t="s">
        <v>13103</v>
      </c>
      <c r="H173" s="62"/>
      <c r="I173" s="62" t="s">
        <v>20922</v>
      </c>
      <c r="J173" s="62" t="s">
        <v>20934</v>
      </c>
      <c r="K173" s="90" t="s">
        <v>20935</v>
      </c>
      <c r="L173" s="280" t="s">
        <v>18084</v>
      </c>
    </row>
    <row r="174">
      <c r="A174" s="62"/>
      <c r="B174" s="134" t="s">
        <v>1791</v>
      </c>
      <c r="C174" s="133">
        <v>45161.0</v>
      </c>
      <c r="D174" s="62" t="s">
        <v>6359</v>
      </c>
      <c r="E174" s="62">
        <v>5889083.0</v>
      </c>
      <c r="F174" s="62" t="s">
        <v>16570</v>
      </c>
      <c r="G174" s="62" t="s">
        <v>13194</v>
      </c>
      <c r="H174" s="62"/>
      <c r="I174" s="62" t="s">
        <v>20936</v>
      </c>
      <c r="J174" s="62" t="s">
        <v>20937</v>
      </c>
      <c r="K174" s="90" t="s">
        <v>20938</v>
      </c>
      <c r="L174" s="280" t="s">
        <v>17207</v>
      </c>
    </row>
    <row r="175">
      <c r="A175" s="62"/>
      <c r="B175" s="134"/>
      <c r="C175" s="133">
        <v>45161.0</v>
      </c>
      <c r="D175" s="62" t="s">
        <v>6359</v>
      </c>
      <c r="E175" s="62">
        <v>5889198.0</v>
      </c>
      <c r="F175" s="62" t="s">
        <v>17498</v>
      </c>
      <c r="G175" s="62" t="s">
        <v>20939</v>
      </c>
      <c r="H175" s="62"/>
      <c r="I175" s="62"/>
      <c r="J175" s="62" t="s">
        <v>20940</v>
      </c>
      <c r="K175" s="90" t="s">
        <v>20941</v>
      </c>
      <c r="L175" s="280"/>
    </row>
    <row r="176">
      <c r="A176" s="62"/>
      <c r="B176" s="134" t="s">
        <v>1781</v>
      </c>
      <c r="C176" s="133">
        <v>45161.0</v>
      </c>
      <c r="D176" s="62" t="s">
        <v>15865</v>
      </c>
      <c r="E176" s="62">
        <v>5889103.0</v>
      </c>
      <c r="F176" s="62" t="s">
        <v>14773</v>
      </c>
      <c r="G176" s="62" t="s">
        <v>13103</v>
      </c>
      <c r="H176" s="62"/>
      <c r="I176" s="62" t="s">
        <v>20942</v>
      </c>
      <c r="J176" s="62" t="s">
        <v>20943</v>
      </c>
      <c r="K176" s="90" t="s">
        <v>20944</v>
      </c>
      <c r="L176" s="280" t="s">
        <v>17207</v>
      </c>
    </row>
    <row r="177">
      <c r="A177" s="62"/>
      <c r="B177" s="134" t="s">
        <v>1781</v>
      </c>
      <c r="C177" s="133">
        <v>45161.0</v>
      </c>
      <c r="D177" s="62" t="s">
        <v>20945</v>
      </c>
      <c r="E177" s="62">
        <v>5889270.0</v>
      </c>
      <c r="F177" s="62" t="s">
        <v>1851</v>
      </c>
      <c r="G177" s="62" t="s">
        <v>13900</v>
      </c>
      <c r="H177" s="62" t="s">
        <v>227</v>
      </c>
      <c r="I177" s="62" t="s">
        <v>227</v>
      </c>
      <c r="J177" s="62" t="s">
        <v>20946</v>
      </c>
      <c r="K177" s="90" t="s">
        <v>20947</v>
      </c>
      <c r="L177" s="280" t="s">
        <v>18084</v>
      </c>
    </row>
    <row r="178">
      <c r="A178" s="62">
        <v>33.0</v>
      </c>
      <c r="B178" s="134" t="s">
        <v>1781</v>
      </c>
      <c r="C178" s="133">
        <v>45162.0</v>
      </c>
      <c r="D178" s="62" t="s">
        <v>20921</v>
      </c>
      <c r="E178" s="62">
        <v>5889324.0</v>
      </c>
      <c r="F178" s="62" t="s">
        <v>1851</v>
      </c>
      <c r="G178" s="62" t="s">
        <v>17004</v>
      </c>
      <c r="H178" s="62" t="s">
        <v>20948</v>
      </c>
      <c r="I178" s="62" t="s">
        <v>227</v>
      </c>
      <c r="J178" s="62" t="s">
        <v>20949</v>
      </c>
      <c r="K178" s="90" t="s">
        <v>20950</v>
      </c>
      <c r="L178" s="280" t="s">
        <v>18084</v>
      </c>
    </row>
    <row r="179">
      <c r="A179" s="62"/>
      <c r="B179" s="401" t="s">
        <v>1791</v>
      </c>
      <c r="C179" s="294">
        <v>45162.0</v>
      </c>
      <c r="D179" s="129" t="s">
        <v>10248</v>
      </c>
      <c r="E179" s="129" t="s">
        <v>20951</v>
      </c>
      <c r="F179" s="129" t="s">
        <v>20951</v>
      </c>
      <c r="G179" s="129" t="s">
        <v>20951</v>
      </c>
      <c r="H179" s="129" t="s">
        <v>20951</v>
      </c>
      <c r="I179" s="129" t="s">
        <v>20951</v>
      </c>
      <c r="J179" s="129" t="s">
        <v>20951</v>
      </c>
      <c r="K179" s="264" t="s">
        <v>20952</v>
      </c>
      <c r="L179" s="403" t="s">
        <v>18084</v>
      </c>
    </row>
    <row r="180">
      <c r="A180" s="62"/>
      <c r="B180" s="134" t="s">
        <v>1791</v>
      </c>
      <c r="C180" s="133">
        <v>45162.0</v>
      </c>
      <c r="D180" s="451" t="s">
        <v>67</v>
      </c>
      <c r="E180" s="451" t="s">
        <v>20919</v>
      </c>
      <c r="F180" s="451" t="s">
        <v>20919</v>
      </c>
      <c r="G180" s="451" t="s">
        <v>20919</v>
      </c>
      <c r="H180" s="451" t="s">
        <v>20919</v>
      </c>
      <c r="I180" s="451" t="s">
        <v>20919</v>
      </c>
      <c r="J180" s="451" t="s">
        <v>20919</v>
      </c>
      <c r="K180" s="442" t="s">
        <v>20953</v>
      </c>
      <c r="L180" s="280"/>
    </row>
    <row r="181">
      <c r="A181" s="62"/>
      <c r="B181" s="134" t="s">
        <v>1791</v>
      </c>
      <c r="C181" s="133">
        <v>45162.0</v>
      </c>
      <c r="D181" s="62" t="s">
        <v>18882</v>
      </c>
      <c r="E181" s="62" t="s">
        <v>13</v>
      </c>
      <c r="F181" s="62" t="s">
        <v>20954</v>
      </c>
      <c r="G181" s="62" t="s">
        <v>20955</v>
      </c>
      <c r="H181" s="62" t="s">
        <v>227</v>
      </c>
      <c r="I181" s="62" t="s">
        <v>1396</v>
      </c>
      <c r="J181" s="62" t="s">
        <v>20956</v>
      </c>
      <c r="K181" s="90" t="s">
        <v>20957</v>
      </c>
      <c r="L181" s="280" t="s">
        <v>17207</v>
      </c>
    </row>
    <row r="182">
      <c r="A182" s="62"/>
      <c r="B182" s="134" t="s">
        <v>1791</v>
      </c>
      <c r="C182" s="133">
        <v>45162.0</v>
      </c>
      <c r="D182" s="62" t="s">
        <v>15865</v>
      </c>
      <c r="E182" s="62"/>
      <c r="F182" s="62" t="s">
        <v>14321</v>
      </c>
      <c r="G182" s="62" t="s">
        <v>227</v>
      </c>
      <c r="H182" s="62"/>
      <c r="I182" s="62" t="s">
        <v>20958</v>
      </c>
      <c r="J182" s="62" t="s">
        <v>20959</v>
      </c>
      <c r="K182" s="90" t="s">
        <v>20960</v>
      </c>
      <c r="L182" s="280" t="s">
        <v>18084</v>
      </c>
    </row>
    <row r="183">
      <c r="A183" s="62"/>
      <c r="B183" s="134" t="s">
        <v>1781</v>
      </c>
      <c r="C183" s="133">
        <v>45162.0</v>
      </c>
      <c r="D183" s="62" t="s">
        <v>15968</v>
      </c>
      <c r="E183" s="62" t="s">
        <v>13</v>
      </c>
      <c r="F183" s="62" t="s">
        <v>13298</v>
      </c>
      <c r="G183" s="62" t="s">
        <v>13103</v>
      </c>
      <c r="H183" s="62"/>
      <c r="I183" s="62" t="s">
        <v>20961</v>
      </c>
      <c r="J183" s="62" t="s">
        <v>20962</v>
      </c>
      <c r="K183" s="90" t="s">
        <v>20963</v>
      </c>
      <c r="L183" s="280"/>
    </row>
    <row r="184">
      <c r="A184" s="62"/>
      <c r="B184" s="134" t="s">
        <v>1781</v>
      </c>
      <c r="C184" s="133">
        <v>45162.0</v>
      </c>
      <c r="D184" s="62" t="s">
        <v>20964</v>
      </c>
      <c r="E184" s="62" t="s">
        <v>7457</v>
      </c>
      <c r="F184" s="62" t="s">
        <v>7457</v>
      </c>
      <c r="G184" s="62" t="s">
        <v>7457</v>
      </c>
      <c r="H184" s="62" t="s">
        <v>7457</v>
      </c>
      <c r="I184" s="62" t="s">
        <v>7457</v>
      </c>
      <c r="J184" s="62" t="s">
        <v>7457</v>
      </c>
      <c r="K184" s="90" t="s">
        <v>7457</v>
      </c>
      <c r="L184" s="280"/>
    </row>
    <row r="185">
      <c r="A185" s="62">
        <v>34.0</v>
      </c>
      <c r="B185" s="134" t="s">
        <v>1781</v>
      </c>
      <c r="C185" s="133">
        <v>45162.0</v>
      </c>
      <c r="D185" s="62" t="s">
        <v>9241</v>
      </c>
      <c r="E185" s="62" t="s">
        <v>20965</v>
      </c>
      <c r="F185" s="62" t="s">
        <v>12940</v>
      </c>
      <c r="G185" s="62" t="s">
        <v>13284</v>
      </c>
      <c r="H185" s="62"/>
      <c r="I185" s="62" t="s">
        <v>20966</v>
      </c>
      <c r="J185" s="62" t="s">
        <v>20967</v>
      </c>
      <c r="K185" s="90" t="s">
        <v>20968</v>
      </c>
      <c r="L185" s="280" t="s">
        <v>18084</v>
      </c>
    </row>
    <row r="186">
      <c r="A186" s="62"/>
      <c r="B186" s="134" t="s">
        <v>1791</v>
      </c>
      <c r="C186" s="62" t="s">
        <v>20969</v>
      </c>
      <c r="D186" s="62" t="s">
        <v>6113</v>
      </c>
      <c r="E186" s="62">
        <v>5890074.0</v>
      </c>
      <c r="F186" s="62" t="s">
        <v>1783</v>
      </c>
      <c r="G186" s="62" t="s">
        <v>13900</v>
      </c>
      <c r="H186" s="62" t="s">
        <v>13</v>
      </c>
      <c r="I186" s="62" t="s">
        <v>13</v>
      </c>
      <c r="J186" s="62" t="s">
        <v>10344</v>
      </c>
      <c r="K186" s="90" t="s">
        <v>20970</v>
      </c>
      <c r="L186" s="280" t="s">
        <v>17207</v>
      </c>
    </row>
    <row r="187">
      <c r="A187" s="62"/>
      <c r="B187" s="134" t="s">
        <v>1791</v>
      </c>
      <c r="C187" s="62" t="s">
        <v>20971</v>
      </c>
      <c r="D187" s="62" t="s">
        <v>6113</v>
      </c>
      <c r="E187" s="62">
        <v>5890111.0</v>
      </c>
      <c r="F187" s="62" t="s">
        <v>1990</v>
      </c>
      <c r="G187" s="62" t="s">
        <v>13900</v>
      </c>
      <c r="H187" s="62" t="s">
        <v>13</v>
      </c>
      <c r="I187" s="62" t="s">
        <v>13</v>
      </c>
      <c r="J187" s="62" t="s">
        <v>4247</v>
      </c>
      <c r="K187" s="90" t="s">
        <v>20972</v>
      </c>
      <c r="L187" s="280" t="s">
        <v>17207</v>
      </c>
    </row>
    <row r="188">
      <c r="A188" s="62"/>
      <c r="B188" s="134" t="s">
        <v>1791</v>
      </c>
      <c r="C188" s="205">
        <v>45163.0</v>
      </c>
      <c r="D188" s="62" t="s">
        <v>6113</v>
      </c>
      <c r="E188" s="62" t="s">
        <v>7457</v>
      </c>
      <c r="F188" s="62" t="s">
        <v>13</v>
      </c>
      <c r="G188" s="62" t="s">
        <v>7457</v>
      </c>
      <c r="H188" s="62" t="s">
        <v>13</v>
      </c>
      <c r="I188" s="62" t="s">
        <v>7457</v>
      </c>
      <c r="J188" s="62" t="s">
        <v>7457</v>
      </c>
      <c r="K188" s="62" t="s">
        <v>7457</v>
      </c>
      <c r="L188" s="280" t="s">
        <v>18084</v>
      </c>
    </row>
    <row r="189">
      <c r="A189" s="62"/>
      <c r="B189" s="134" t="s">
        <v>1791</v>
      </c>
      <c r="C189" s="62" t="s">
        <v>20973</v>
      </c>
      <c r="D189" s="62" t="s">
        <v>2518</v>
      </c>
      <c r="E189" s="62">
        <v>5890146.0</v>
      </c>
      <c r="F189" s="62" t="s">
        <v>13</v>
      </c>
      <c r="G189" s="62" t="s">
        <v>13522</v>
      </c>
      <c r="H189" s="62" t="s">
        <v>13</v>
      </c>
      <c r="I189" s="62" t="s">
        <v>13</v>
      </c>
      <c r="J189" s="62" t="s">
        <v>20974</v>
      </c>
      <c r="K189" s="90" t="s">
        <v>20975</v>
      </c>
      <c r="L189" s="280" t="s">
        <v>18084</v>
      </c>
    </row>
    <row r="190">
      <c r="A190" s="62"/>
      <c r="B190" s="134" t="s">
        <v>1791</v>
      </c>
      <c r="C190" s="133">
        <v>45163.0</v>
      </c>
      <c r="D190" s="62" t="s">
        <v>48</v>
      </c>
      <c r="E190" s="62" t="s">
        <v>20976</v>
      </c>
      <c r="F190" s="62" t="s">
        <v>20976</v>
      </c>
      <c r="G190" s="62" t="s">
        <v>20976</v>
      </c>
      <c r="H190" s="62" t="s">
        <v>20976</v>
      </c>
      <c r="I190" s="62" t="s">
        <v>20976</v>
      </c>
      <c r="J190" s="62" t="s">
        <v>20977</v>
      </c>
      <c r="K190" s="90" t="s">
        <v>20978</v>
      </c>
      <c r="L190" s="280" t="s">
        <v>18084</v>
      </c>
    </row>
    <row r="191">
      <c r="A191" s="62"/>
      <c r="B191" s="134" t="s">
        <v>1791</v>
      </c>
      <c r="C191" s="133">
        <v>45163.0</v>
      </c>
      <c r="D191" s="62" t="s">
        <v>48</v>
      </c>
      <c r="E191" s="62" t="s">
        <v>20979</v>
      </c>
      <c r="F191" s="62" t="s">
        <v>20979</v>
      </c>
      <c r="G191" s="62" t="s">
        <v>20979</v>
      </c>
      <c r="H191" s="62" t="s">
        <v>20979</v>
      </c>
      <c r="I191" s="62" t="s">
        <v>20979</v>
      </c>
      <c r="J191" s="62" t="s">
        <v>20979</v>
      </c>
      <c r="K191" s="90" t="s">
        <v>20980</v>
      </c>
      <c r="L191" s="280" t="s">
        <v>18084</v>
      </c>
    </row>
    <row r="192">
      <c r="A192" s="62"/>
      <c r="B192" s="134" t="s">
        <v>1791</v>
      </c>
      <c r="C192" s="133">
        <v>45163.0</v>
      </c>
      <c r="D192" s="62" t="s">
        <v>20981</v>
      </c>
      <c r="E192" s="62">
        <v>5890303.0</v>
      </c>
      <c r="F192" s="62" t="s">
        <v>20982</v>
      </c>
      <c r="G192" s="62" t="s">
        <v>20983</v>
      </c>
      <c r="H192" s="62" t="s">
        <v>13</v>
      </c>
      <c r="I192" s="62" t="s">
        <v>20984</v>
      </c>
      <c r="J192" s="62" t="s">
        <v>20985</v>
      </c>
      <c r="K192" s="90" t="s">
        <v>20986</v>
      </c>
      <c r="L192" s="280" t="s">
        <v>18084</v>
      </c>
    </row>
    <row r="193">
      <c r="A193" s="62"/>
      <c r="B193" s="134" t="s">
        <v>1791</v>
      </c>
      <c r="C193" s="133">
        <v>45163.0</v>
      </c>
      <c r="D193" s="62" t="s">
        <v>20987</v>
      </c>
      <c r="E193" s="62">
        <v>5890373.0</v>
      </c>
      <c r="F193" s="62" t="s">
        <v>20988</v>
      </c>
      <c r="G193" s="62" t="s">
        <v>20989</v>
      </c>
      <c r="H193" s="62" t="s">
        <v>13</v>
      </c>
      <c r="I193" s="62" t="s">
        <v>13</v>
      </c>
      <c r="J193" s="62" t="s">
        <v>20990</v>
      </c>
      <c r="K193" s="90" t="s">
        <v>20991</v>
      </c>
      <c r="L193" s="280" t="s">
        <v>18084</v>
      </c>
    </row>
    <row r="194">
      <c r="A194" s="62"/>
      <c r="B194" s="134" t="s">
        <v>1791</v>
      </c>
      <c r="C194" s="62" t="s">
        <v>20992</v>
      </c>
      <c r="D194" s="62" t="s">
        <v>1863</v>
      </c>
      <c r="E194" s="62">
        <v>5890467.0</v>
      </c>
      <c r="F194" s="62" t="s">
        <v>1788</v>
      </c>
      <c r="G194" s="62" t="s">
        <v>14090</v>
      </c>
      <c r="H194" s="62" t="s">
        <v>13</v>
      </c>
      <c r="I194" s="62" t="s">
        <v>20993</v>
      </c>
      <c r="J194" s="62" t="s">
        <v>20994</v>
      </c>
      <c r="K194" s="90" t="s">
        <v>20995</v>
      </c>
      <c r="L194" s="280"/>
    </row>
    <row r="195">
      <c r="A195" s="62"/>
      <c r="B195" s="134" t="s">
        <v>1791</v>
      </c>
      <c r="C195" s="62" t="s">
        <v>20996</v>
      </c>
      <c r="D195" s="62" t="s">
        <v>20997</v>
      </c>
      <c r="E195" s="62">
        <v>5890469.0</v>
      </c>
      <c r="F195" s="62" t="s">
        <v>20998</v>
      </c>
      <c r="G195" s="62" t="s">
        <v>20999</v>
      </c>
      <c r="H195" s="62" t="s">
        <v>13</v>
      </c>
      <c r="I195" s="62" t="s">
        <v>20984</v>
      </c>
      <c r="J195" s="62" t="s">
        <v>21000</v>
      </c>
      <c r="K195" s="90" t="s">
        <v>21001</v>
      </c>
      <c r="L195" s="280" t="s">
        <v>18084</v>
      </c>
    </row>
    <row r="196">
      <c r="A196" s="62">
        <v>35.0</v>
      </c>
      <c r="B196" s="134" t="s">
        <v>1791</v>
      </c>
      <c r="C196" s="62" t="s">
        <v>21002</v>
      </c>
      <c r="D196" s="62" t="s">
        <v>1863</v>
      </c>
      <c r="E196" s="62">
        <v>5890481.0</v>
      </c>
      <c r="F196" s="62" t="s">
        <v>1783</v>
      </c>
      <c r="G196" s="62" t="s">
        <v>21003</v>
      </c>
      <c r="H196" s="62" t="s">
        <v>21004</v>
      </c>
      <c r="I196" s="62" t="s">
        <v>13</v>
      </c>
      <c r="J196" s="62" t="s">
        <v>21005</v>
      </c>
      <c r="K196" s="90" t="s">
        <v>21006</v>
      </c>
      <c r="L196" s="280" t="s">
        <v>18084</v>
      </c>
    </row>
    <row r="197">
      <c r="A197" s="62"/>
      <c r="B197" s="134" t="s">
        <v>1791</v>
      </c>
      <c r="C197" s="62" t="s">
        <v>21007</v>
      </c>
      <c r="D197" s="62" t="s">
        <v>2518</v>
      </c>
      <c r="E197" s="62">
        <v>5890264.0</v>
      </c>
      <c r="F197" s="62" t="s">
        <v>1851</v>
      </c>
      <c r="G197" s="62" t="s">
        <v>13496</v>
      </c>
      <c r="H197" s="62" t="s">
        <v>13</v>
      </c>
      <c r="I197" s="62" t="s">
        <v>13</v>
      </c>
      <c r="J197" s="62" t="s">
        <v>21008</v>
      </c>
      <c r="K197" s="90" t="s">
        <v>21009</v>
      </c>
      <c r="L197" s="280" t="s">
        <v>17207</v>
      </c>
    </row>
    <row r="198">
      <c r="A198" s="62">
        <v>36.0</v>
      </c>
      <c r="B198" s="134" t="s">
        <v>1781</v>
      </c>
      <c r="C198" s="62" t="s">
        <v>21010</v>
      </c>
      <c r="D198" s="62" t="s">
        <v>2518</v>
      </c>
      <c r="E198" s="62">
        <v>5890484.0</v>
      </c>
      <c r="F198" s="62" t="s">
        <v>1826</v>
      </c>
      <c r="G198" s="62" t="s">
        <v>13059</v>
      </c>
      <c r="H198" s="62" t="s">
        <v>13</v>
      </c>
      <c r="I198" s="62" t="s">
        <v>21011</v>
      </c>
      <c r="J198" s="62" t="s">
        <v>21012</v>
      </c>
      <c r="K198" s="90" t="s">
        <v>21013</v>
      </c>
      <c r="L198" s="280" t="s">
        <v>18084</v>
      </c>
    </row>
    <row r="199">
      <c r="A199" s="62">
        <v>37.0</v>
      </c>
      <c r="B199" s="134" t="s">
        <v>1791</v>
      </c>
      <c r="C199" s="62" t="s">
        <v>21014</v>
      </c>
      <c r="D199" s="62" t="s">
        <v>2518</v>
      </c>
      <c r="E199" s="62">
        <v>5890741.0</v>
      </c>
      <c r="F199" s="62" t="s">
        <v>1783</v>
      </c>
      <c r="G199" s="62" t="s">
        <v>14090</v>
      </c>
      <c r="H199" s="62" t="s">
        <v>13</v>
      </c>
      <c r="I199" s="62" t="s">
        <v>21015</v>
      </c>
      <c r="J199" s="62" t="s">
        <v>21016</v>
      </c>
      <c r="K199" s="90" t="s">
        <v>21017</v>
      </c>
      <c r="L199" s="280" t="s">
        <v>18084</v>
      </c>
    </row>
    <row r="200">
      <c r="A200" s="62">
        <v>38.0</v>
      </c>
      <c r="B200" s="134" t="s">
        <v>1781</v>
      </c>
      <c r="C200" s="62" t="s">
        <v>19949</v>
      </c>
      <c r="D200" s="62" t="s">
        <v>2518</v>
      </c>
      <c r="E200" s="62">
        <v>5890770.0</v>
      </c>
      <c r="F200" s="62" t="s">
        <v>1826</v>
      </c>
      <c r="G200" s="62" t="s">
        <v>13203</v>
      </c>
      <c r="H200" s="62" t="s">
        <v>13</v>
      </c>
      <c r="I200" s="62" t="s">
        <v>21018</v>
      </c>
      <c r="J200" s="62" t="s">
        <v>21019</v>
      </c>
      <c r="K200" s="90" t="s">
        <v>21020</v>
      </c>
      <c r="L200" s="280" t="s">
        <v>18084</v>
      </c>
    </row>
    <row r="201">
      <c r="A201" s="62"/>
      <c r="B201" s="134" t="s">
        <v>1781</v>
      </c>
      <c r="C201" s="62" t="s">
        <v>21021</v>
      </c>
      <c r="D201" s="62" t="s">
        <v>9241</v>
      </c>
      <c r="E201" s="62">
        <v>5890874.0</v>
      </c>
      <c r="F201" s="62" t="s">
        <v>14773</v>
      </c>
      <c r="G201" s="62" t="s">
        <v>13059</v>
      </c>
      <c r="H201" s="62" t="s">
        <v>13</v>
      </c>
      <c r="I201" s="62" t="s">
        <v>21022</v>
      </c>
      <c r="J201" s="62" t="s">
        <v>21023</v>
      </c>
      <c r="K201" s="90" t="s">
        <v>21024</v>
      </c>
      <c r="L201" s="280" t="s">
        <v>17207</v>
      </c>
    </row>
    <row r="202">
      <c r="A202" s="62"/>
      <c r="B202" s="134" t="s">
        <v>1781</v>
      </c>
      <c r="C202" s="62" t="s">
        <v>21021</v>
      </c>
      <c r="D202" s="62" t="s">
        <v>9241</v>
      </c>
      <c r="E202" s="62">
        <v>5891040.0</v>
      </c>
      <c r="F202" s="62" t="s">
        <v>1912</v>
      </c>
      <c r="G202" s="62" t="s">
        <v>20893</v>
      </c>
      <c r="H202" s="62" t="s">
        <v>13</v>
      </c>
      <c r="I202" s="62" t="s">
        <v>21025</v>
      </c>
      <c r="J202" s="62" t="s">
        <v>21026</v>
      </c>
      <c r="K202" s="90" t="s">
        <v>21027</v>
      </c>
      <c r="L202" s="280" t="s">
        <v>17207</v>
      </c>
    </row>
    <row r="203">
      <c r="A203" s="62" t="s">
        <v>21028</v>
      </c>
      <c r="B203" s="134" t="s">
        <v>1791</v>
      </c>
      <c r="C203" s="62" t="s">
        <v>19949</v>
      </c>
      <c r="D203" s="62" t="s">
        <v>21029</v>
      </c>
      <c r="E203" s="62">
        <v>5890770.0</v>
      </c>
      <c r="F203" s="62" t="s">
        <v>1826</v>
      </c>
      <c r="G203" s="62" t="s">
        <v>13203</v>
      </c>
      <c r="H203" s="62" t="s">
        <v>21030</v>
      </c>
      <c r="I203" s="62" t="s">
        <v>21018</v>
      </c>
      <c r="J203" s="62" t="s">
        <v>21031</v>
      </c>
      <c r="K203" s="90" t="s">
        <v>21020</v>
      </c>
      <c r="L203" s="280" t="s">
        <v>18084</v>
      </c>
    </row>
    <row r="204">
      <c r="A204" s="62"/>
      <c r="B204" s="134" t="s">
        <v>1791</v>
      </c>
      <c r="C204" s="205">
        <v>45164.0</v>
      </c>
      <c r="D204" s="62" t="s">
        <v>1727</v>
      </c>
      <c r="E204" s="62">
        <v>5891040.0</v>
      </c>
      <c r="F204" s="62" t="s">
        <v>17548</v>
      </c>
      <c r="G204" s="62" t="s">
        <v>13632</v>
      </c>
      <c r="H204" s="62"/>
      <c r="I204" s="62" t="s">
        <v>21025</v>
      </c>
      <c r="J204" s="62" t="s">
        <v>21032</v>
      </c>
      <c r="K204" s="373" t="s">
        <v>21033</v>
      </c>
      <c r="L204" s="280" t="s">
        <v>17207</v>
      </c>
    </row>
    <row r="205">
      <c r="A205" s="62">
        <v>39.0</v>
      </c>
      <c r="B205" s="134" t="s">
        <v>1791</v>
      </c>
      <c r="C205" s="62" t="s">
        <v>21034</v>
      </c>
      <c r="D205" s="62" t="s">
        <v>9241</v>
      </c>
      <c r="E205" s="62">
        <v>5891786.0</v>
      </c>
      <c r="F205" s="62" t="s">
        <v>1783</v>
      </c>
      <c r="G205" s="62" t="s">
        <v>13632</v>
      </c>
      <c r="H205" s="62"/>
      <c r="I205" s="62" t="s">
        <v>21035</v>
      </c>
      <c r="J205" s="62" t="s">
        <v>21036</v>
      </c>
      <c r="K205" s="90" t="s">
        <v>21037</v>
      </c>
      <c r="L205" s="280" t="s">
        <v>18084</v>
      </c>
    </row>
    <row r="206">
      <c r="A206" s="62">
        <v>40.0</v>
      </c>
      <c r="B206" s="134" t="s">
        <v>1781</v>
      </c>
      <c r="C206" s="62" t="s">
        <v>21038</v>
      </c>
      <c r="D206" s="62" t="s">
        <v>9241</v>
      </c>
      <c r="E206" s="62">
        <v>5891720.0</v>
      </c>
      <c r="F206" s="62" t="s">
        <v>1783</v>
      </c>
      <c r="G206" s="62" t="s">
        <v>61</v>
      </c>
      <c r="H206" s="62" t="s">
        <v>21039</v>
      </c>
      <c r="I206" s="62" t="s">
        <v>13559</v>
      </c>
      <c r="J206" s="62" t="s">
        <v>21040</v>
      </c>
      <c r="K206" s="90" t="s">
        <v>21041</v>
      </c>
      <c r="L206" s="280" t="s">
        <v>18084</v>
      </c>
    </row>
    <row r="207">
      <c r="A207" s="62">
        <v>41.0</v>
      </c>
      <c r="B207" s="134" t="s">
        <v>1791</v>
      </c>
      <c r="C207" s="133">
        <v>45165.0</v>
      </c>
      <c r="D207" s="62" t="s">
        <v>15151</v>
      </c>
      <c r="E207" s="62">
        <v>5889333.0</v>
      </c>
      <c r="F207" s="62" t="s">
        <v>21042</v>
      </c>
      <c r="G207" s="62" t="s">
        <v>21043</v>
      </c>
      <c r="H207" s="62" t="s">
        <v>21044</v>
      </c>
      <c r="I207" s="62" t="s">
        <v>21045</v>
      </c>
      <c r="J207" s="62" t="s">
        <v>21046</v>
      </c>
      <c r="K207" s="90" t="s">
        <v>11757</v>
      </c>
      <c r="L207" s="280" t="s">
        <v>18084</v>
      </c>
    </row>
    <row r="208">
      <c r="A208" s="62" t="s">
        <v>21047</v>
      </c>
      <c r="B208" s="134" t="s">
        <v>1781</v>
      </c>
      <c r="C208" s="133">
        <v>45165.0</v>
      </c>
      <c r="D208" s="62" t="s">
        <v>18522</v>
      </c>
      <c r="E208" s="62">
        <v>5891720.0</v>
      </c>
      <c r="F208" s="62" t="s">
        <v>19934</v>
      </c>
      <c r="G208" s="62" t="s">
        <v>21048</v>
      </c>
      <c r="H208" s="62" t="s">
        <v>21039</v>
      </c>
      <c r="I208" s="62" t="s">
        <v>227</v>
      </c>
      <c r="J208" s="62" t="s">
        <v>21040</v>
      </c>
      <c r="K208" s="90" t="s">
        <v>11757</v>
      </c>
      <c r="L208" s="280" t="s">
        <v>18084</v>
      </c>
    </row>
    <row r="209">
      <c r="A209" s="62"/>
      <c r="B209" s="134"/>
      <c r="C209" s="133">
        <v>45166.0</v>
      </c>
      <c r="D209" s="129" t="s">
        <v>68</v>
      </c>
      <c r="E209" s="129" t="s">
        <v>21049</v>
      </c>
      <c r="F209" s="129" t="s">
        <v>21049</v>
      </c>
      <c r="G209" s="129" t="s">
        <v>21049</v>
      </c>
      <c r="H209" s="129" t="s">
        <v>21049</v>
      </c>
      <c r="I209" s="129" t="s">
        <v>21049</v>
      </c>
      <c r="J209" s="129" t="s">
        <v>21049</v>
      </c>
      <c r="K209" s="264" t="s">
        <v>21050</v>
      </c>
      <c r="L209" s="403" t="s">
        <v>18084</v>
      </c>
    </row>
    <row r="210">
      <c r="A210" s="62">
        <v>43.0</v>
      </c>
      <c r="B210" s="134" t="s">
        <v>1791</v>
      </c>
      <c r="C210" s="133">
        <v>45166.0</v>
      </c>
      <c r="D210" s="62" t="s">
        <v>21051</v>
      </c>
      <c r="E210" s="62" t="s">
        <v>13</v>
      </c>
      <c r="F210" s="62" t="s">
        <v>19934</v>
      </c>
      <c r="G210" s="62" t="s">
        <v>21052</v>
      </c>
      <c r="H210" s="62" t="s">
        <v>13</v>
      </c>
      <c r="I210" s="55" t="s">
        <v>21053</v>
      </c>
      <c r="J210" s="62" t="s">
        <v>21054</v>
      </c>
      <c r="K210" s="90" t="s">
        <v>21055</v>
      </c>
      <c r="L210" s="280" t="s">
        <v>18084</v>
      </c>
    </row>
    <row r="211">
      <c r="A211" s="62"/>
      <c r="B211" s="134" t="s">
        <v>1791</v>
      </c>
      <c r="C211" s="133">
        <v>45166.0</v>
      </c>
      <c r="D211" s="62" t="s">
        <v>16997</v>
      </c>
      <c r="E211" s="62">
        <v>5893193.0</v>
      </c>
      <c r="F211" s="62" t="s">
        <v>19934</v>
      </c>
      <c r="G211" s="62" t="s">
        <v>21052</v>
      </c>
      <c r="H211" s="62" t="s">
        <v>13</v>
      </c>
      <c r="I211" s="62" t="s">
        <v>21056</v>
      </c>
      <c r="J211" s="62" t="s">
        <v>21057</v>
      </c>
      <c r="K211" s="90" t="s">
        <v>21058</v>
      </c>
      <c r="L211" s="280" t="s">
        <v>18084</v>
      </c>
    </row>
    <row r="212">
      <c r="A212" s="62"/>
      <c r="B212" s="134" t="s">
        <v>1791</v>
      </c>
      <c r="C212" s="133">
        <v>45166.0</v>
      </c>
      <c r="D212" s="62" t="s">
        <v>16997</v>
      </c>
      <c r="E212" s="62">
        <v>5893220.0</v>
      </c>
      <c r="F212" s="62" t="s">
        <v>19934</v>
      </c>
      <c r="G212" s="62" t="s">
        <v>21059</v>
      </c>
      <c r="H212" s="62" t="s">
        <v>13</v>
      </c>
      <c r="I212" s="62" t="s">
        <v>21060</v>
      </c>
      <c r="J212" s="62" t="s">
        <v>21061</v>
      </c>
      <c r="K212" s="373" t="s">
        <v>21062</v>
      </c>
      <c r="L212" s="280" t="s">
        <v>18084</v>
      </c>
    </row>
    <row r="213">
      <c r="A213" s="62"/>
      <c r="B213" s="134" t="s">
        <v>1791</v>
      </c>
      <c r="C213" s="62" t="s">
        <v>21063</v>
      </c>
      <c r="D213" s="62" t="s">
        <v>21064</v>
      </c>
      <c r="E213" s="62" t="s">
        <v>7457</v>
      </c>
      <c r="F213" s="62" t="s">
        <v>7457</v>
      </c>
      <c r="G213" s="62" t="s">
        <v>7457</v>
      </c>
      <c r="H213" s="62" t="s">
        <v>7457</v>
      </c>
      <c r="I213" s="62" t="s">
        <v>7457</v>
      </c>
      <c r="J213" s="62" t="s">
        <v>7457</v>
      </c>
      <c r="K213" s="62" t="s">
        <v>7457</v>
      </c>
      <c r="L213" s="280"/>
    </row>
    <row r="214">
      <c r="A214" s="402"/>
      <c r="B214" s="401" t="s">
        <v>1791</v>
      </c>
      <c r="C214" s="294">
        <v>45166.0</v>
      </c>
      <c r="D214" s="129" t="s">
        <v>16251</v>
      </c>
      <c r="E214" s="129" t="s">
        <v>21065</v>
      </c>
      <c r="F214" s="129" t="s">
        <v>21065</v>
      </c>
      <c r="G214" s="129" t="s">
        <v>21065</v>
      </c>
      <c r="H214" s="129" t="s">
        <v>21065</v>
      </c>
      <c r="I214" s="129" t="s">
        <v>21065</v>
      </c>
      <c r="J214" s="129" t="s">
        <v>21065</v>
      </c>
      <c r="K214" s="402" t="s">
        <v>21066</v>
      </c>
      <c r="L214" s="403" t="s">
        <v>18084</v>
      </c>
      <c r="M214" s="352"/>
      <c r="N214" s="352"/>
      <c r="O214" s="352"/>
      <c r="P214" s="352"/>
      <c r="Q214" s="352"/>
      <c r="R214" s="352"/>
      <c r="S214" s="352"/>
      <c r="T214" s="352"/>
      <c r="U214" s="352"/>
      <c r="V214" s="352"/>
      <c r="W214" s="352"/>
      <c r="X214" s="352"/>
      <c r="Y214" s="352"/>
      <c r="Z214" s="352"/>
    </row>
    <row r="215">
      <c r="A215" s="62">
        <v>44.0</v>
      </c>
      <c r="B215" s="134" t="s">
        <v>1791</v>
      </c>
      <c r="C215" s="133">
        <v>45167.0</v>
      </c>
      <c r="D215" s="62" t="s">
        <v>21067</v>
      </c>
      <c r="E215" s="62" t="s">
        <v>13</v>
      </c>
      <c r="F215" s="62" t="s">
        <v>1783</v>
      </c>
      <c r="G215" s="62" t="s">
        <v>21068</v>
      </c>
      <c r="H215" s="62" t="s">
        <v>13</v>
      </c>
      <c r="I215" s="62" t="s">
        <v>21069</v>
      </c>
      <c r="J215" s="62" t="s">
        <v>21070</v>
      </c>
      <c r="K215" s="55" t="s">
        <v>21071</v>
      </c>
      <c r="L215" s="280" t="s">
        <v>18084</v>
      </c>
    </row>
    <row r="216">
      <c r="A216" s="55"/>
      <c r="B216" s="134" t="s">
        <v>1781</v>
      </c>
      <c r="C216" s="133">
        <v>45167.0</v>
      </c>
      <c r="D216" s="62" t="s">
        <v>21067</v>
      </c>
      <c r="E216" s="62" t="s">
        <v>14618</v>
      </c>
      <c r="F216" s="62" t="s">
        <v>13</v>
      </c>
      <c r="G216" s="62" t="s">
        <v>21068</v>
      </c>
      <c r="H216" s="62" t="s">
        <v>13</v>
      </c>
      <c r="I216" s="354" t="s">
        <v>21072</v>
      </c>
      <c r="J216" s="62" t="s">
        <v>21073</v>
      </c>
      <c r="K216" s="55" t="s">
        <v>21074</v>
      </c>
      <c r="L216" s="280" t="s">
        <v>17207</v>
      </c>
    </row>
    <row r="217">
      <c r="A217" s="55"/>
      <c r="B217" s="134" t="s">
        <v>1781</v>
      </c>
      <c r="C217" s="133">
        <v>45167.0</v>
      </c>
      <c r="D217" s="62" t="s">
        <v>1727</v>
      </c>
      <c r="E217" s="62" t="s">
        <v>13</v>
      </c>
      <c r="F217" s="62" t="s">
        <v>1783</v>
      </c>
      <c r="G217" s="62" t="s">
        <v>21068</v>
      </c>
      <c r="H217" s="129" t="s">
        <v>21075</v>
      </c>
      <c r="I217" s="62" t="s">
        <v>21069</v>
      </c>
      <c r="J217" s="62" t="s">
        <v>21070</v>
      </c>
      <c r="K217" s="55" t="s">
        <v>21076</v>
      </c>
      <c r="L217" s="280" t="s">
        <v>18084</v>
      </c>
    </row>
    <row r="218">
      <c r="A218" s="55"/>
      <c r="B218" s="134" t="s">
        <v>1791</v>
      </c>
      <c r="C218" s="133">
        <v>45167.0</v>
      </c>
      <c r="D218" s="129" t="s">
        <v>68</v>
      </c>
      <c r="E218" s="129" t="s">
        <v>21065</v>
      </c>
      <c r="F218" s="129" t="s">
        <v>21065</v>
      </c>
      <c r="G218" s="129" t="s">
        <v>21065</v>
      </c>
      <c r="H218" s="129" t="s">
        <v>21065</v>
      </c>
      <c r="I218" s="129" t="s">
        <v>21065</v>
      </c>
      <c r="J218" s="129" t="s">
        <v>21065</v>
      </c>
      <c r="K218" s="402" t="s">
        <v>21077</v>
      </c>
      <c r="L218" s="280"/>
    </row>
    <row r="219">
      <c r="A219" s="62">
        <v>45.0</v>
      </c>
      <c r="B219" s="134" t="s">
        <v>1791</v>
      </c>
      <c r="C219" s="133">
        <v>45167.0</v>
      </c>
      <c r="D219" s="62" t="s">
        <v>19918</v>
      </c>
      <c r="E219" s="62">
        <v>5893596.0</v>
      </c>
      <c r="F219" s="62" t="s">
        <v>1826</v>
      </c>
      <c r="G219" s="62" t="s">
        <v>16001</v>
      </c>
      <c r="H219" s="55"/>
      <c r="I219" s="62" t="s">
        <v>21078</v>
      </c>
      <c r="J219" s="62" t="s">
        <v>21079</v>
      </c>
      <c r="K219" s="55" t="s">
        <v>21080</v>
      </c>
      <c r="L219" s="280" t="s">
        <v>18084</v>
      </c>
    </row>
    <row r="220">
      <c r="A220" s="402"/>
      <c r="B220" s="401" t="s">
        <v>1791</v>
      </c>
      <c r="C220" s="294">
        <v>45167.0</v>
      </c>
      <c r="D220" s="129" t="s">
        <v>62</v>
      </c>
      <c r="E220" s="129" t="s">
        <v>21081</v>
      </c>
      <c r="F220" s="129" t="s">
        <v>15331</v>
      </c>
      <c r="G220" s="129" t="s">
        <v>21082</v>
      </c>
      <c r="H220" s="129" t="s">
        <v>21083</v>
      </c>
      <c r="I220" s="129" t="s">
        <v>21083</v>
      </c>
      <c r="J220" s="129" t="s">
        <v>21083</v>
      </c>
      <c r="K220" s="402" t="s">
        <v>21084</v>
      </c>
      <c r="L220" s="403" t="s">
        <v>18084</v>
      </c>
    </row>
    <row r="221">
      <c r="A221" s="58"/>
      <c r="B221" s="468" t="s">
        <v>1791</v>
      </c>
      <c r="C221" s="443">
        <v>45167.0</v>
      </c>
      <c r="D221" s="425" t="s">
        <v>62</v>
      </c>
      <c r="E221" s="425" t="s">
        <v>21085</v>
      </c>
      <c r="F221" s="425" t="s">
        <v>16096</v>
      </c>
      <c r="G221" s="425" t="s">
        <v>21086</v>
      </c>
      <c r="H221" s="425" t="s">
        <v>21085</v>
      </c>
      <c r="I221" s="425" t="s">
        <v>21087</v>
      </c>
      <c r="J221" s="425" t="s">
        <v>21088</v>
      </c>
      <c r="K221" s="438" t="s">
        <v>21089</v>
      </c>
      <c r="L221" s="469" t="s">
        <v>18084</v>
      </c>
    </row>
    <row r="222">
      <c r="A222" s="55"/>
      <c r="B222" s="134"/>
      <c r="C222" s="133">
        <v>45167.0</v>
      </c>
      <c r="D222" s="62" t="s">
        <v>5240</v>
      </c>
      <c r="E222" s="62" t="s">
        <v>7457</v>
      </c>
      <c r="F222" s="62" t="s">
        <v>7457</v>
      </c>
      <c r="G222" s="62" t="s">
        <v>7457</v>
      </c>
      <c r="H222" s="62" t="s">
        <v>7457</v>
      </c>
      <c r="I222" s="62" t="s">
        <v>7457</v>
      </c>
      <c r="J222" s="62" t="s">
        <v>7457</v>
      </c>
      <c r="K222" s="55" t="s">
        <v>7457</v>
      </c>
      <c r="L222" s="280" t="s">
        <v>18084</v>
      </c>
    </row>
    <row r="223">
      <c r="A223" s="62">
        <v>46.0</v>
      </c>
      <c r="B223" s="134" t="s">
        <v>1791</v>
      </c>
      <c r="C223" s="133">
        <v>45167.0</v>
      </c>
      <c r="D223" s="62" t="s">
        <v>9241</v>
      </c>
      <c r="E223" s="62" t="s">
        <v>21090</v>
      </c>
      <c r="F223" s="62" t="s">
        <v>1783</v>
      </c>
      <c r="G223" s="62" t="s">
        <v>13059</v>
      </c>
      <c r="H223" s="62" t="s">
        <v>21091</v>
      </c>
      <c r="I223" s="62" t="s">
        <v>21092</v>
      </c>
      <c r="J223" s="62" t="s">
        <v>21093</v>
      </c>
      <c r="K223" s="55" t="s">
        <v>21094</v>
      </c>
      <c r="L223" s="280" t="s">
        <v>18084</v>
      </c>
    </row>
    <row r="224">
      <c r="A224" s="62">
        <v>47.0</v>
      </c>
      <c r="B224" s="134" t="s">
        <v>1781</v>
      </c>
      <c r="C224" s="133">
        <v>45167.0</v>
      </c>
      <c r="D224" s="62" t="s">
        <v>9241</v>
      </c>
      <c r="E224" s="62">
        <v>5893532.0</v>
      </c>
      <c r="F224" s="62" t="s">
        <v>1851</v>
      </c>
      <c r="G224" s="62" t="s">
        <v>13059</v>
      </c>
      <c r="H224" s="62" t="s">
        <v>21095</v>
      </c>
      <c r="I224" s="222" t="s">
        <v>21096</v>
      </c>
      <c r="J224" s="62" t="s">
        <v>21097</v>
      </c>
      <c r="K224" s="55" t="s">
        <v>21098</v>
      </c>
      <c r="L224" s="280" t="s">
        <v>18084</v>
      </c>
    </row>
    <row r="225">
      <c r="A225" s="55"/>
      <c r="B225" s="134" t="s">
        <v>1781</v>
      </c>
      <c r="C225" s="62" t="s">
        <v>21099</v>
      </c>
      <c r="D225" s="62" t="s">
        <v>21067</v>
      </c>
      <c r="E225" s="62">
        <v>5893532.0</v>
      </c>
      <c r="F225" s="62" t="s">
        <v>1851</v>
      </c>
      <c r="G225" s="62" t="s">
        <v>13059</v>
      </c>
      <c r="H225" s="62" t="s">
        <v>21100</v>
      </c>
      <c r="I225" s="222" t="s">
        <v>21101</v>
      </c>
      <c r="J225" s="62" t="s">
        <v>21102</v>
      </c>
      <c r="K225" s="55" t="s">
        <v>21103</v>
      </c>
      <c r="L225" s="280" t="s">
        <v>17207</v>
      </c>
    </row>
    <row r="226">
      <c r="A226" s="55"/>
      <c r="B226" s="134" t="s">
        <v>1781</v>
      </c>
      <c r="C226" s="62" t="s">
        <v>21104</v>
      </c>
      <c r="D226" s="62" t="s">
        <v>21067</v>
      </c>
      <c r="E226" s="62">
        <v>5894120.0</v>
      </c>
      <c r="F226" s="62" t="s">
        <v>21105</v>
      </c>
      <c r="G226" s="62" t="s">
        <v>13203</v>
      </c>
      <c r="H226" s="62" t="s">
        <v>13</v>
      </c>
      <c r="I226" s="62" t="s">
        <v>21106</v>
      </c>
      <c r="J226" s="62" t="s">
        <v>21107</v>
      </c>
      <c r="K226" s="55" t="s">
        <v>21108</v>
      </c>
      <c r="L226" s="280" t="s">
        <v>17207</v>
      </c>
    </row>
    <row r="227">
      <c r="A227" s="55"/>
      <c r="B227" s="134" t="s">
        <v>1791</v>
      </c>
      <c r="C227" s="133">
        <v>45167.0</v>
      </c>
      <c r="D227" s="62" t="s">
        <v>21067</v>
      </c>
      <c r="E227" s="62" t="s">
        <v>7457</v>
      </c>
      <c r="F227" s="62" t="s">
        <v>13</v>
      </c>
      <c r="G227" s="62" t="s">
        <v>7457</v>
      </c>
      <c r="H227" s="62" t="s">
        <v>13</v>
      </c>
      <c r="I227" s="62" t="s">
        <v>7457</v>
      </c>
      <c r="J227" s="62" t="s">
        <v>7457</v>
      </c>
      <c r="K227" s="62" t="s">
        <v>7457</v>
      </c>
      <c r="L227" s="280" t="s">
        <v>18084</v>
      </c>
    </row>
    <row r="228">
      <c r="A228" s="55"/>
      <c r="B228" s="134" t="s">
        <v>1781</v>
      </c>
      <c r="C228" s="133">
        <v>45168.0</v>
      </c>
      <c r="D228" s="55" t="s">
        <v>19918</v>
      </c>
      <c r="E228" s="62" t="s">
        <v>21109</v>
      </c>
      <c r="F228" s="62" t="s">
        <v>21110</v>
      </c>
      <c r="G228" s="62" t="s">
        <v>21111</v>
      </c>
      <c r="H228" s="62" t="s">
        <v>13</v>
      </c>
      <c r="I228" s="55" t="s">
        <v>21112</v>
      </c>
      <c r="J228" s="62" t="s">
        <v>21113</v>
      </c>
      <c r="K228" s="55" t="s">
        <v>21114</v>
      </c>
      <c r="L228" s="280"/>
    </row>
    <row r="229">
      <c r="A229" s="62">
        <v>48.0</v>
      </c>
      <c r="B229" s="134" t="s">
        <v>1791</v>
      </c>
      <c r="C229" s="133">
        <v>45168.0</v>
      </c>
      <c r="D229" s="55" t="s">
        <v>18006</v>
      </c>
      <c r="E229" s="62" t="s">
        <v>21109</v>
      </c>
      <c r="F229" s="62" t="s">
        <v>21110</v>
      </c>
      <c r="G229" s="62" t="s">
        <v>21111</v>
      </c>
      <c r="H229" s="55" t="s">
        <v>21115</v>
      </c>
      <c r="I229" s="55" t="s">
        <v>21116</v>
      </c>
      <c r="J229" s="55" t="s">
        <v>21117</v>
      </c>
      <c r="K229" s="55" t="s">
        <v>21114</v>
      </c>
      <c r="L229" s="280" t="s">
        <v>18084</v>
      </c>
    </row>
    <row r="230">
      <c r="A230" s="62">
        <v>49.0</v>
      </c>
      <c r="B230" s="134" t="s">
        <v>1791</v>
      </c>
      <c r="C230" s="133">
        <v>45168.0</v>
      </c>
      <c r="D230" s="55" t="s">
        <v>18006</v>
      </c>
      <c r="E230" s="62" t="s">
        <v>21109</v>
      </c>
      <c r="F230" s="62" t="s">
        <v>21110</v>
      </c>
      <c r="G230" s="62" t="s">
        <v>21111</v>
      </c>
      <c r="H230" s="55" t="s">
        <v>21115</v>
      </c>
      <c r="I230" s="55" t="s">
        <v>21118</v>
      </c>
      <c r="J230" s="55" t="s">
        <v>21119</v>
      </c>
      <c r="K230" s="55" t="s">
        <v>21114</v>
      </c>
      <c r="L230" s="280" t="s">
        <v>18084</v>
      </c>
    </row>
    <row r="231">
      <c r="A231" s="62">
        <v>50.0</v>
      </c>
      <c r="B231" s="134" t="s">
        <v>1791</v>
      </c>
      <c r="C231" s="133">
        <v>45168.0</v>
      </c>
      <c r="D231" s="55" t="s">
        <v>10170</v>
      </c>
      <c r="E231" s="62" t="s">
        <v>21109</v>
      </c>
      <c r="F231" s="62" t="s">
        <v>21110</v>
      </c>
      <c r="G231" s="62" t="s">
        <v>21111</v>
      </c>
      <c r="H231" s="55" t="s">
        <v>21115</v>
      </c>
      <c r="I231" s="55"/>
      <c r="J231" s="55" t="s">
        <v>21120</v>
      </c>
      <c r="K231" s="55" t="s">
        <v>21114</v>
      </c>
      <c r="L231" s="280" t="s">
        <v>18084</v>
      </c>
    </row>
    <row r="232">
      <c r="A232" s="55"/>
      <c r="B232" s="401" t="s">
        <v>1791</v>
      </c>
      <c r="C232" s="294">
        <v>45168.0</v>
      </c>
      <c r="D232" s="129" t="s">
        <v>3751</v>
      </c>
      <c r="E232" s="425" t="s">
        <v>21121</v>
      </c>
      <c r="F232" s="425" t="s">
        <v>21121</v>
      </c>
      <c r="G232" s="425" t="s">
        <v>21121</v>
      </c>
      <c r="H232" s="425" t="s">
        <v>21121</v>
      </c>
      <c r="I232" s="425" t="s">
        <v>21121</v>
      </c>
      <c r="J232" s="425" t="s">
        <v>21121</v>
      </c>
      <c r="K232" s="470" t="s">
        <v>21122</v>
      </c>
      <c r="L232" s="403" t="s">
        <v>18084</v>
      </c>
    </row>
    <row r="233">
      <c r="A233" s="55"/>
      <c r="B233" s="134" t="s">
        <v>1791</v>
      </c>
      <c r="C233" s="133">
        <v>45168.0</v>
      </c>
      <c r="D233" s="62" t="s">
        <v>3751</v>
      </c>
      <c r="E233" s="62" t="s">
        <v>7457</v>
      </c>
      <c r="F233" s="62" t="s">
        <v>13</v>
      </c>
      <c r="G233" s="62" t="s">
        <v>7457</v>
      </c>
      <c r="H233" s="62" t="s">
        <v>13</v>
      </c>
      <c r="I233" s="62" t="s">
        <v>7457</v>
      </c>
      <c r="J233" s="62" t="s">
        <v>7457</v>
      </c>
      <c r="K233" s="62" t="s">
        <v>7457</v>
      </c>
      <c r="L233" s="280" t="s">
        <v>18084</v>
      </c>
    </row>
    <row r="234">
      <c r="A234" s="55"/>
      <c r="B234" s="134" t="s">
        <v>1781</v>
      </c>
      <c r="C234" s="133">
        <v>45169.0</v>
      </c>
      <c r="D234" s="62" t="s">
        <v>16089</v>
      </c>
      <c r="E234" s="62">
        <v>5994698.0</v>
      </c>
      <c r="F234" s="62" t="s">
        <v>21110</v>
      </c>
      <c r="G234" s="62" t="s">
        <v>21123</v>
      </c>
      <c r="H234" s="62" t="s">
        <v>13</v>
      </c>
      <c r="I234" s="62" t="s">
        <v>21124</v>
      </c>
      <c r="J234" s="62" t="s">
        <v>21125</v>
      </c>
      <c r="K234" s="55"/>
      <c r="L234" s="280"/>
    </row>
    <row r="235">
      <c r="A235" s="402"/>
      <c r="B235" s="401" t="s">
        <v>1791</v>
      </c>
      <c r="C235" s="294">
        <v>45169.0</v>
      </c>
      <c r="D235" s="129" t="s">
        <v>21126</v>
      </c>
      <c r="E235" s="129" t="s">
        <v>21127</v>
      </c>
      <c r="F235" s="129"/>
      <c r="G235" s="129" t="s">
        <v>21128</v>
      </c>
      <c r="H235" s="129" t="s">
        <v>21128</v>
      </c>
      <c r="I235" s="129" t="s">
        <v>21128</v>
      </c>
      <c r="J235" s="129" t="s">
        <v>21127</v>
      </c>
      <c r="K235" s="402" t="s">
        <v>21129</v>
      </c>
      <c r="L235" s="403" t="s">
        <v>18084</v>
      </c>
    </row>
    <row r="236">
      <c r="A236" s="402"/>
      <c r="B236" s="401" t="s">
        <v>1791</v>
      </c>
      <c r="C236" s="294">
        <v>45169.0</v>
      </c>
      <c r="D236" s="129" t="s">
        <v>21130</v>
      </c>
      <c r="E236" s="129" t="s">
        <v>21131</v>
      </c>
      <c r="F236" s="129" t="s">
        <v>21132</v>
      </c>
      <c r="G236" s="129" t="s">
        <v>21133</v>
      </c>
      <c r="H236" s="129" t="s">
        <v>21133</v>
      </c>
      <c r="I236" s="129" t="s">
        <v>21133</v>
      </c>
      <c r="J236" s="129" t="s">
        <v>21133</v>
      </c>
      <c r="K236" s="402" t="s">
        <v>21134</v>
      </c>
      <c r="L236" s="403" t="s">
        <v>18084</v>
      </c>
    </row>
    <row r="237">
      <c r="A237" s="55"/>
      <c r="B237" s="134" t="s">
        <v>1791</v>
      </c>
      <c r="C237" s="294">
        <v>45169.0</v>
      </c>
      <c r="D237" s="62" t="s">
        <v>21135</v>
      </c>
      <c r="E237" s="62" t="s">
        <v>9565</v>
      </c>
      <c r="F237" s="62" t="s">
        <v>16570</v>
      </c>
      <c r="G237" s="62" t="s">
        <v>21136</v>
      </c>
      <c r="H237" s="62" t="s">
        <v>21137</v>
      </c>
      <c r="I237" s="62" t="s">
        <v>227</v>
      </c>
      <c r="J237" s="62" t="s">
        <v>21138</v>
      </c>
      <c r="K237" s="55" t="s">
        <v>21139</v>
      </c>
      <c r="L237" s="280" t="s">
        <v>18084</v>
      </c>
    </row>
    <row r="238">
      <c r="A238" s="402"/>
      <c r="B238" s="401" t="s">
        <v>1791</v>
      </c>
      <c r="C238" s="294">
        <v>45169.0</v>
      </c>
      <c r="D238" s="129" t="s">
        <v>21140</v>
      </c>
      <c r="E238" s="129" t="s">
        <v>21141</v>
      </c>
      <c r="F238" s="129" t="s">
        <v>21141</v>
      </c>
      <c r="G238" s="129" t="s">
        <v>21141</v>
      </c>
      <c r="H238" s="129" t="s">
        <v>21141</v>
      </c>
      <c r="I238" s="129" t="s">
        <v>21141</v>
      </c>
      <c r="J238" s="129" t="s">
        <v>21141</v>
      </c>
      <c r="K238" s="402" t="s">
        <v>21142</v>
      </c>
      <c r="L238" s="403" t="s">
        <v>18084</v>
      </c>
      <c r="M238" s="352"/>
      <c r="N238" s="352"/>
      <c r="O238" s="352"/>
      <c r="P238" s="352"/>
      <c r="Q238" s="352"/>
      <c r="R238" s="352"/>
      <c r="S238" s="352"/>
      <c r="T238" s="352"/>
      <c r="U238" s="352"/>
      <c r="V238" s="352"/>
      <c r="W238" s="352"/>
      <c r="X238" s="352"/>
      <c r="Y238" s="352"/>
      <c r="Z238" s="352"/>
    </row>
    <row r="239">
      <c r="A239" s="55"/>
      <c r="B239" s="134"/>
      <c r="C239" s="62"/>
      <c r="D239" s="62"/>
      <c r="E239" s="62"/>
      <c r="F239" s="62"/>
      <c r="G239" s="62"/>
      <c r="H239" s="55"/>
      <c r="I239" s="55"/>
      <c r="J239" s="55"/>
      <c r="K239" s="55"/>
      <c r="L239" s="280"/>
    </row>
    <row r="240">
      <c r="A240" s="55"/>
      <c r="B240" s="134"/>
      <c r="C240" s="55"/>
      <c r="D240" s="62"/>
      <c r="E240" s="55"/>
      <c r="F240" s="55"/>
      <c r="G240" s="55"/>
      <c r="H240" s="55"/>
      <c r="I240" s="55"/>
      <c r="J240" s="55"/>
      <c r="K240" s="55"/>
      <c r="L240" s="280"/>
    </row>
    <row r="241">
      <c r="A241" s="55"/>
      <c r="B241" s="134"/>
      <c r="C241" s="55"/>
      <c r="D241" s="62"/>
      <c r="E241" s="55"/>
      <c r="F241" s="55"/>
      <c r="G241" s="55"/>
      <c r="H241" s="55"/>
      <c r="I241" s="55"/>
      <c r="J241" s="55"/>
      <c r="K241" s="55"/>
      <c r="L241" s="280"/>
    </row>
    <row r="242">
      <c r="A242" s="55"/>
      <c r="B242" s="134"/>
      <c r="C242" s="55"/>
      <c r="D242" s="55"/>
      <c r="E242" s="55"/>
      <c r="F242" s="55"/>
      <c r="G242" s="55"/>
      <c r="H242" s="55"/>
      <c r="I242" s="55"/>
      <c r="J242" s="55"/>
      <c r="K242" s="55"/>
      <c r="L242" s="280"/>
    </row>
    <row r="243">
      <c r="A243" s="55"/>
      <c r="B243" s="134"/>
      <c r="C243" s="55"/>
      <c r="D243" s="55"/>
      <c r="E243" s="55"/>
      <c r="F243" s="55"/>
      <c r="G243" s="55"/>
      <c r="H243" s="55"/>
      <c r="I243" s="55"/>
      <c r="J243" s="55"/>
      <c r="K243" s="55"/>
      <c r="L243" s="280"/>
    </row>
    <row r="244">
      <c r="A244" s="55"/>
      <c r="B244" s="134"/>
      <c r="C244" s="55"/>
      <c r="D244" s="55"/>
      <c r="E244" s="55"/>
      <c r="F244" s="55"/>
      <c r="G244" s="55"/>
      <c r="H244" s="55"/>
      <c r="I244" s="55"/>
      <c r="J244" s="55"/>
      <c r="K244" s="55"/>
      <c r="L244" s="280"/>
    </row>
    <row r="245">
      <c r="A245" s="55"/>
      <c r="B245" s="134"/>
      <c r="C245" s="55"/>
      <c r="D245" s="55"/>
      <c r="E245" s="55"/>
      <c r="F245" s="55"/>
      <c r="G245" s="55"/>
      <c r="H245" s="55"/>
      <c r="I245" s="55"/>
      <c r="J245" s="55"/>
      <c r="K245" s="55"/>
      <c r="L245" s="280"/>
    </row>
    <row r="246">
      <c r="A246" s="55"/>
      <c r="B246" s="134"/>
      <c r="C246" s="55"/>
      <c r="D246" s="55"/>
      <c r="E246" s="55"/>
      <c r="F246" s="55"/>
      <c r="G246" s="55"/>
      <c r="H246" s="55"/>
      <c r="I246" s="55"/>
      <c r="J246" s="55"/>
      <c r="K246" s="55"/>
      <c r="L246" s="280"/>
    </row>
    <row r="247">
      <c r="A247" s="55"/>
      <c r="B247" s="134"/>
      <c r="C247" s="55"/>
      <c r="D247" s="55"/>
      <c r="E247" s="55"/>
      <c r="F247" s="55"/>
      <c r="G247" s="55"/>
      <c r="H247" s="55"/>
      <c r="I247" s="55"/>
      <c r="J247" s="55"/>
      <c r="K247" s="55"/>
      <c r="L247" s="280"/>
    </row>
    <row r="248">
      <c r="A248" s="55"/>
      <c r="B248" s="134"/>
      <c r="C248" s="55"/>
      <c r="D248" s="55"/>
      <c r="E248" s="55"/>
      <c r="F248" s="55"/>
      <c r="G248" s="55"/>
      <c r="H248" s="55"/>
      <c r="I248" s="55"/>
      <c r="J248" s="55"/>
      <c r="K248" s="55"/>
      <c r="L248" s="280"/>
    </row>
    <row r="249">
      <c r="A249" s="55"/>
      <c r="B249" s="134"/>
      <c r="C249" s="55"/>
      <c r="D249" s="55"/>
      <c r="E249" s="55"/>
      <c r="F249" s="55"/>
      <c r="G249" s="55"/>
      <c r="H249" s="55"/>
      <c r="I249" s="55"/>
      <c r="J249" s="55"/>
      <c r="K249" s="55"/>
      <c r="L249" s="280"/>
    </row>
    <row r="250">
      <c r="A250" s="55"/>
      <c r="B250" s="134"/>
      <c r="C250" s="55"/>
      <c r="D250" s="55"/>
      <c r="E250" s="55"/>
      <c r="F250" s="55"/>
      <c r="G250" s="55"/>
      <c r="H250" s="55"/>
      <c r="I250" s="55"/>
      <c r="J250" s="55"/>
      <c r="K250" s="55"/>
      <c r="L250" s="280"/>
    </row>
    <row r="251">
      <c r="A251" s="55"/>
      <c r="B251" s="134"/>
      <c r="C251" s="55"/>
      <c r="D251" s="55"/>
      <c r="E251" s="55"/>
      <c r="F251" s="55"/>
      <c r="G251" s="55"/>
      <c r="H251" s="55"/>
      <c r="I251" s="55"/>
      <c r="J251" s="55"/>
      <c r="K251" s="55"/>
      <c r="L251" s="280"/>
    </row>
    <row r="252">
      <c r="A252" s="55"/>
      <c r="B252" s="134"/>
      <c r="C252" s="55"/>
      <c r="D252" s="55"/>
      <c r="E252" s="55"/>
      <c r="F252" s="55"/>
      <c r="G252" s="55"/>
      <c r="H252" s="55"/>
      <c r="I252" s="55"/>
      <c r="J252" s="55"/>
      <c r="K252" s="55"/>
      <c r="L252" s="280"/>
    </row>
    <row r="253">
      <c r="A253" s="55"/>
      <c r="B253" s="134"/>
      <c r="C253" s="55"/>
      <c r="D253" s="55"/>
      <c r="E253" s="55"/>
      <c r="F253" s="55"/>
      <c r="G253" s="55"/>
      <c r="H253" s="55"/>
      <c r="I253" s="55"/>
      <c r="J253" s="55"/>
      <c r="K253" s="55"/>
      <c r="L253" s="280"/>
    </row>
    <row r="254">
      <c r="A254" s="55"/>
      <c r="B254" s="134"/>
      <c r="C254" s="55"/>
      <c r="D254" s="55"/>
      <c r="E254" s="55"/>
      <c r="F254" s="55"/>
      <c r="G254" s="55"/>
      <c r="H254" s="55"/>
      <c r="I254" s="55"/>
      <c r="J254" s="55"/>
      <c r="K254" s="55"/>
      <c r="L254" s="280"/>
    </row>
    <row r="255">
      <c r="A255" s="55"/>
      <c r="B255" s="134"/>
      <c r="C255" s="55"/>
      <c r="D255" s="55"/>
      <c r="E255" s="55"/>
      <c r="F255" s="55"/>
      <c r="G255" s="55"/>
      <c r="H255" s="55"/>
      <c r="I255" s="55"/>
      <c r="J255" s="55"/>
      <c r="K255" s="55"/>
      <c r="L255" s="280"/>
    </row>
    <row r="256">
      <c r="A256" s="55"/>
      <c r="B256" s="134"/>
      <c r="C256" s="55"/>
      <c r="D256" s="55"/>
      <c r="E256" s="55"/>
      <c r="F256" s="55"/>
      <c r="G256" s="55"/>
      <c r="H256" s="55"/>
      <c r="I256" s="55"/>
      <c r="J256" s="55"/>
      <c r="K256" s="55"/>
      <c r="L256" s="280"/>
    </row>
    <row r="257">
      <c r="A257" s="55"/>
      <c r="B257" s="134"/>
      <c r="C257" s="55"/>
      <c r="D257" s="55"/>
      <c r="E257" s="55"/>
      <c r="F257" s="55"/>
      <c r="G257" s="55"/>
      <c r="H257" s="55"/>
      <c r="I257" s="55"/>
      <c r="J257" s="55"/>
      <c r="K257" s="55"/>
      <c r="L257" s="280"/>
    </row>
    <row r="258">
      <c r="A258" s="55"/>
      <c r="B258" s="134"/>
      <c r="C258" s="55"/>
      <c r="D258" s="55"/>
      <c r="E258" s="55"/>
      <c r="F258" s="55"/>
      <c r="G258" s="55"/>
      <c r="H258" s="55"/>
      <c r="I258" s="55"/>
      <c r="J258" s="55"/>
      <c r="K258" s="55"/>
      <c r="L258" s="280"/>
    </row>
    <row r="259">
      <c r="A259" s="55"/>
      <c r="B259" s="134"/>
      <c r="C259" s="55"/>
      <c r="D259" s="55"/>
      <c r="E259" s="55"/>
      <c r="F259" s="55"/>
      <c r="G259" s="55"/>
      <c r="H259" s="55"/>
      <c r="I259" s="55"/>
      <c r="J259" s="55"/>
      <c r="K259" s="55"/>
      <c r="L259" s="280"/>
    </row>
    <row r="260">
      <c r="A260" s="55"/>
      <c r="B260" s="134"/>
      <c r="C260" s="55"/>
      <c r="D260" s="55"/>
      <c r="E260" s="55"/>
      <c r="F260" s="55"/>
      <c r="G260" s="55"/>
      <c r="H260" s="55"/>
      <c r="I260" s="55"/>
      <c r="J260" s="55"/>
      <c r="K260" s="55"/>
      <c r="L260" s="280"/>
    </row>
    <row r="261">
      <c r="A261" s="55"/>
      <c r="B261" s="134"/>
      <c r="C261" s="55"/>
      <c r="D261" s="55"/>
      <c r="E261" s="55"/>
      <c r="F261" s="55"/>
      <c r="G261" s="55"/>
      <c r="H261" s="55"/>
      <c r="I261" s="55"/>
      <c r="J261" s="55"/>
      <c r="K261" s="55"/>
      <c r="L261" s="280"/>
    </row>
    <row r="262">
      <c r="A262" s="55"/>
      <c r="B262" s="134"/>
      <c r="C262" s="55"/>
      <c r="D262" s="55"/>
      <c r="E262" s="55"/>
      <c r="F262" s="55"/>
      <c r="G262" s="55"/>
      <c r="H262" s="55"/>
      <c r="I262" s="55"/>
      <c r="J262" s="55"/>
      <c r="K262" s="55"/>
      <c r="L262" s="280"/>
    </row>
    <row r="263">
      <c r="A263" s="55"/>
      <c r="B263" s="134"/>
      <c r="C263" s="55"/>
      <c r="D263" s="55"/>
      <c r="E263" s="55"/>
      <c r="F263" s="55"/>
      <c r="G263" s="55"/>
      <c r="H263" s="55"/>
      <c r="I263" s="55"/>
      <c r="J263" s="55"/>
      <c r="K263" s="55"/>
      <c r="L263" s="280"/>
    </row>
    <row r="264">
      <c r="A264" s="55"/>
      <c r="B264" s="134"/>
      <c r="C264" s="55"/>
      <c r="D264" s="55"/>
      <c r="E264" s="55"/>
      <c r="F264" s="55"/>
      <c r="G264" s="55"/>
      <c r="H264" s="55"/>
      <c r="I264" s="55"/>
      <c r="J264" s="55"/>
      <c r="K264" s="55"/>
      <c r="L264" s="280"/>
    </row>
    <row r="265">
      <c r="A265" s="55"/>
      <c r="B265" s="134"/>
      <c r="C265" s="55"/>
      <c r="D265" s="55"/>
      <c r="E265" s="55"/>
      <c r="F265" s="55"/>
      <c r="G265" s="55"/>
      <c r="H265" s="55"/>
      <c r="I265" s="55"/>
      <c r="J265" s="55"/>
      <c r="K265" s="55"/>
      <c r="L265" s="280"/>
    </row>
    <row r="266">
      <c r="A266" s="55"/>
      <c r="B266" s="134"/>
      <c r="C266" s="55"/>
      <c r="D266" s="55"/>
      <c r="E266" s="55"/>
      <c r="F266" s="55"/>
      <c r="G266" s="55"/>
      <c r="H266" s="55"/>
      <c r="I266" s="55"/>
      <c r="J266" s="55"/>
      <c r="K266" s="55"/>
      <c r="L266" s="280"/>
    </row>
    <row r="267">
      <c r="A267" s="55"/>
      <c r="B267" s="134"/>
      <c r="C267" s="55"/>
      <c r="D267" s="55"/>
      <c r="E267" s="55"/>
      <c r="F267" s="55"/>
      <c r="G267" s="55"/>
      <c r="H267" s="55"/>
      <c r="I267" s="55"/>
      <c r="J267" s="55"/>
      <c r="K267" s="55"/>
      <c r="L267" s="280"/>
    </row>
    <row r="268">
      <c r="A268" s="55"/>
      <c r="B268" s="134"/>
      <c r="C268" s="55"/>
      <c r="D268" s="55"/>
      <c r="E268" s="55"/>
      <c r="F268" s="55"/>
      <c r="G268" s="55"/>
      <c r="H268" s="55"/>
      <c r="I268" s="55"/>
      <c r="J268" s="55"/>
      <c r="K268" s="55"/>
      <c r="L268" s="280"/>
    </row>
    <row r="269">
      <c r="A269" s="55"/>
      <c r="B269" s="134"/>
      <c r="C269" s="55"/>
      <c r="D269" s="55"/>
      <c r="E269" s="55"/>
      <c r="F269" s="55"/>
      <c r="G269" s="55"/>
      <c r="H269" s="55"/>
      <c r="I269" s="55"/>
      <c r="J269" s="55"/>
      <c r="K269" s="55"/>
      <c r="L269" s="280"/>
    </row>
    <row r="270">
      <c r="A270" s="55"/>
      <c r="B270" s="134"/>
      <c r="C270" s="55"/>
      <c r="D270" s="55"/>
      <c r="E270" s="55"/>
      <c r="F270" s="55"/>
      <c r="G270" s="55"/>
      <c r="H270" s="55"/>
      <c r="I270" s="55"/>
      <c r="J270" s="55"/>
      <c r="K270" s="55"/>
      <c r="L270" s="280"/>
    </row>
    <row r="271">
      <c r="A271" s="55"/>
      <c r="B271" s="134"/>
      <c r="C271" s="55"/>
      <c r="D271" s="55"/>
      <c r="E271" s="55"/>
      <c r="F271" s="55"/>
      <c r="G271" s="55"/>
      <c r="H271" s="55"/>
      <c r="I271" s="55"/>
      <c r="J271" s="55"/>
      <c r="K271" s="55"/>
      <c r="L271" s="280"/>
    </row>
    <row r="272">
      <c r="A272" s="55"/>
      <c r="B272" s="134"/>
      <c r="C272" s="55"/>
      <c r="D272" s="55"/>
      <c r="E272" s="55"/>
      <c r="F272" s="55"/>
      <c r="G272" s="55"/>
      <c r="H272" s="55"/>
      <c r="I272" s="55"/>
      <c r="J272" s="55"/>
      <c r="K272" s="55"/>
      <c r="L272" s="280"/>
    </row>
    <row r="273">
      <c r="A273" s="55"/>
      <c r="B273" s="134"/>
      <c r="C273" s="55"/>
      <c r="D273" s="55"/>
      <c r="E273" s="55"/>
      <c r="F273" s="55"/>
      <c r="G273" s="55"/>
      <c r="H273" s="55"/>
      <c r="I273" s="55"/>
      <c r="J273" s="55"/>
      <c r="K273" s="55"/>
      <c r="L273" s="280"/>
    </row>
    <row r="274">
      <c r="A274" s="55"/>
      <c r="B274" s="134"/>
      <c r="C274" s="55"/>
      <c r="D274" s="55"/>
      <c r="E274" s="55"/>
      <c r="F274" s="55"/>
      <c r="G274" s="55"/>
      <c r="H274" s="55"/>
      <c r="I274" s="55"/>
      <c r="J274" s="55"/>
      <c r="K274" s="55"/>
      <c r="L274" s="280"/>
    </row>
    <row r="275">
      <c r="A275" s="55"/>
      <c r="B275" s="134"/>
      <c r="C275" s="55"/>
      <c r="D275" s="55"/>
      <c r="E275" s="55"/>
      <c r="F275" s="55"/>
      <c r="G275" s="55"/>
      <c r="H275" s="55"/>
      <c r="I275" s="55"/>
      <c r="J275" s="55"/>
      <c r="K275" s="55"/>
      <c r="L275" s="280"/>
    </row>
    <row r="276">
      <c r="A276" s="55"/>
      <c r="B276" s="134"/>
      <c r="C276" s="55"/>
      <c r="D276" s="55"/>
      <c r="E276" s="55"/>
      <c r="F276" s="55"/>
      <c r="G276" s="55"/>
      <c r="H276" s="55"/>
      <c r="I276" s="55"/>
      <c r="J276" s="55"/>
      <c r="K276" s="55"/>
      <c r="L276" s="280"/>
    </row>
    <row r="277">
      <c r="A277" s="55"/>
      <c r="B277" s="134"/>
      <c r="C277" s="55"/>
      <c r="D277" s="55"/>
      <c r="E277" s="55"/>
      <c r="F277" s="55"/>
      <c r="G277" s="55"/>
      <c r="H277" s="55"/>
      <c r="I277" s="55"/>
      <c r="J277" s="55"/>
      <c r="K277" s="55"/>
      <c r="L277" s="280"/>
    </row>
    <row r="278">
      <c r="A278" s="55"/>
      <c r="B278" s="134"/>
      <c r="C278" s="55"/>
      <c r="D278" s="55"/>
      <c r="E278" s="55"/>
      <c r="F278" s="55"/>
      <c r="G278" s="55"/>
      <c r="H278" s="55"/>
      <c r="I278" s="55"/>
      <c r="J278" s="55"/>
      <c r="K278" s="55"/>
      <c r="L278" s="280"/>
    </row>
    <row r="279">
      <c r="A279" s="55"/>
      <c r="B279" s="134"/>
      <c r="C279" s="55"/>
      <c r="D279" s="55"/>
      <c r="E279" s="55"/>
      <c r="F279" s="55"/>
      <c r="G279" s="55"/>
      <c r="H279" s="55"/>
      <c r="I279" s="55"/>
      <c r="J279" s="55"/>
      <c r="K279" s="55"/>
      <c r="L279" s="280"/>
    </row>
    <row r="280">
      <c r="A280" s="55"/>
      <c r="B280" s="134"/>
      <c r="C280" s="55"/>
      <c r="D280" s="55"/>
      <c r="E280" s="55"/>
      <c r="F280" s="55"/>
      <c r="G280" s="55"/>
      <c r="H280" s="55"/>
      <c r="I280" s="55"/>
      <c r="J280" s="55"/>
      <c r="K280" s="55"/>
      <c r="L280" s="280"/>
    </row>
    <row r="281">
      <c r="A281" s="55"/>
      <c r="B281" s="134"/>
      <c r="C281" s="55"/>
      <c r="D281" s="55"/>
      <c r="E281" s="55"/>
      <c r="F281" s="55"/>
      <c r="G281" s="55"/>
      <c r="H281" s="55"/>
      <c r="I281" s="55"/>
      <c r="J281" s="55"/>
      <c r="K281" s="55"/>
      <c r="L281" s="280"/>
    </row>
    <row r="282">
      <c r="A282" s="55"/>
      <c r="B282" s="134"/>
      <c r="C282" s="55"/>
      <c r="D282" s="55"/>
      <c r="E282" s="55"/>
      <c r="F282" s="55"/>
      <c r="G282" s="55"/>
      <c r="H282" s="55"/>
      <c r="I282" s="55"/>
      <c r="J282" s="55"/>
      <c r="K282" s="55"/>
      <c r="L282" s="280"/>
    </row>
    <row r="283">
      <c r="A283" s="55"/>
      <c r="B283" s="134"/>
      <c r="C283" s="55"/>
      <c r="D283" s="55"/>
      <c r="E283" s="55"/>
      <c r="F283" s="55"/>
      <c r="G283" s="55"/>
      <c r="H283" s="55"/>
      <c r="I283" s="55"/>
      <c r="J283" s="55"/>
      <c r="K283" s="55"/>
      <c r="L283" s="280"/>
    </row>
    <row r="284">
      <c r="A284" s="55"/>
      <c r="B284" s="134"/>
      <c r="C284" s="55"/>
      <c r="D284" s="55"/>
      <c r="E284" s="55"/>
      <c r="F284" s="55"/>
      <c r="G284" s="55"/>
      <c r="H284" s="55"/>
      <c r="I284" s="55"/>
      <c r="J284" s="55"/>
      <c r="K284" s="55"/>
      <c r="L284" s="280"/>
    </row>
    <row r="285">
      <c r="A285" s="55"/>
      <c r="B285" s="134"/>
      <c r="C285" s="55"/>
      <c r="D285" s="55"/>
      <c r="E285" s="55"/>
      <c r="F285" s="55"/>
      <c r="G285" s="55"/>
      <c r="H285" s="55"/>
      <c r="I285" s="55"/>
      <c r="J285" s="55"/>
      <c r="K285" s="55"/>
      <c r="L285" s="280"/>
    </row>
    <row r="286">
      <c r="A286" s="55"/>
      <c r="B286" s="134"/>
      <c r="C286" s="55"/>
      <c r="D286" s="55"/>
      <c r="E286" s="55"/>
      <c r="F286" s="55"/>
      <c r="G286" s="55"/>
      <c r="H286" s="55"/>
      <c r="I286" s="55"/>
      <c r="J286" s="55"/>
      <c r="K286" s="55"/>
      <c r="L286" s="280"/>
    </row>
    <row r="287">
      <c r="A287" s="55"/>
      <c r="B287" s="134"/>
      <c r="C287" s="55"/>
      <c r="D287" s="55"/>
      <c r="E287" s="55"/>
      <c r="F287" s="55"/>
      <c r="G287" s="55"/>
      <c r="H287" s="55"/>
      <c r="I287" s="55"/>
      <c r="J287" s="55"/>
      <c r="K287" s="55"/>
      <c r="L287" s="280"/>
    </row>
    <row r="288">
      <c r="A288" s="55"/>
      <c r="B288" s="134"/>
      <c r="C288" s="55"/>
      <c r="D288" s="55"/>
      <c r="E288" s="55"/>
      <c r="F288" s="55"/>
      <c r="G288" s="55"/>
      <c r="H288" s="55"/>
      <c r="I288" s="55"/>
      <c r="J288" s="55"/>
      <c r="K288" s="55"/>
      <c r="L288" s="280"/>
    </row>
    <row r="289">
      <c r="A289" s="55"/>
      <c r="B289" s="134"/>
      <c r="C289" s="55"/>
      <c r="D289" s="55"/>
      <c r="E289" s="55"/>
      <c r="F289" s="55"/>
      <c r="G289" s="55"/>
      <c r="H289" s="55"/>
      <c r="I289" s="55"/>
      <c r="J289" s="55"/>
      <c r="K289" s="55"/>
      <c r="L289" s="280"/>
    </row>
    <row r="290">
      <c r="A290" s="55"/>
      <c r="B290" s="134"/>
      <c r="C290" s="55"/>
      <c r="D290" s="55"/>
      <c r="E290" s="55"/>
      <c r="F290" s="55"/>
      <c r="G290" s="55"/>
      <c r="H290" s="55"/>
      <c r="I290" s="55"/>
      <c r="J290" s="55"/>
      <c r="K290" s="55"/>
      <c r="L290" s="280"/>
    </row>
    <row r="291">
      <c r="A291" s="55"/>
      <c r="B291" s="134"/>
      <c r="C291" s="55"/>
      <c r="D291" s="55"/>
      <c r="E291" s="55"/>
      <c r="F291" s="55"/>
      <c r="G291" s="55"/>
      <c r="H291" s="55"/>
      <c r="I291" s="55"/>
      <c r="J291" s="55"/>
      <c r="K291" s="55"/>
      <c r="L291" s="280"/>
    </row>
    <row r="292">
      <c r="A292" s="55"/>
      <c r="B292" s="134"/>
      <c r="C292" s="55"/>
      <c r="D292" s="55"/>
      <c r="E292" s="55"/>
      <c r="F292" s="55"/>
      <c r="G292" s="55"/>
      <c r="H292" s="55"/>
      <c r="I292" s="55"/>
      <c r="J292" s="55"/>
      <c r="K292" s="55"/>
      <c r="L292" s="280"/>
    </row>
    <row r="293">
      <c r="A293" s="55"/>
      <c r="B293" s="134"/>
      <c r="C293" s="55"/>
      <c r="D293" s="55"/>
      <c r="E293" s="55"/>
      <c r="F293" s="55"/>
      <c r="G293" s="55"/>
      <c r="H293" s="55"/>
      <c r="I293" s="55"/>
      <c r="J293" s="55"/>
      <c r="K293" s="55"/>
      <c r="L293" s="280"/>
    </row>
    <row r="294">
      <c r="A294" s="55"/>
      <c r="B294" s="134"/>
      <c r="C294" s="55"/>
      <c r="D294" s="55"/>
      <c r="E294" s="55"/>
      <c r="F294" s="55"/>
      <c r="G294" s="55"/>
      <c r="H294" s="55"/>
      <c r="I294" s="55"/>
      <c r="J294" s="55"/>
      <c r="K294" s="55"/>
      <c r="L294" s="280"/>
    </row>
    <row r="295">
      <c r="A295" s="55"/>
      <c r="B295" s="134"/>
      <c r="C295" s="55"/>
      <c r="D295" s="55"/>
      <c r="E295" s="55"/>
      <c r="F295" s="55"/>
      <c r="G295" s="55"/>
      <c r="H295" s="55"/>
      <c r="I295" s="55"/>
      <c r="J295" s="55"/>
      <c r="K295" s="55"/>
      <c r="L295" s="280"/>
    </row>
    <row r="296">
      <c r="A296" s="55"/>
      <c r="B296" s="134"/>
      <c r="C296" s="55"/>
      <c r="D296" s="55"/>
      <c r="E296" s="55"/>
      <c r="F296" s="55"/>
      <c r="G296" s="55"/>
      <c r="H296" s="55"/>
      <c r="I296" s="55"/>
      <c r="J296" s="55"/>
      <c r="K296" s="55"/>
      <c r="L296" s="280"/>
    </row>
    <row r="297">
      <c r="A297" s="55"/>
      <c r="B297" s="134"/>
      <c r="C297" s="55"/>
      <c r="D297" s="55"/>
      <c r="E297" s="55"/>
      <c r="F297" s="55"/>
      <c r="G297" s="55"/>
      <c r="H297" s="55"/>
      <c r="I297" s="55"/>
      <c r="J297" s="55"/>
      <c r="K297" s="55"/>
      <c r="L297" s="280"/>
    </row>
    <row r="298">
      <c r="A298" s="55"/>
      <c r="B298" s="134"/>
      <c r="C298" s="55"/>
      <c r="D298" s="55"/>
      <c r="E298" s="55"/>
      <c r="F298" s="55"/>
      <c r="G298" s="55"/>
      <c r="H298" s="55"/>
      <c r="I298" s="55"/>
      <c r="J298" s="55"/>
      <c r="K298" s="55"/>
      <c r="L298" s="280"/>
    </row>
    <row r="299">
      <c r="A299" s="55"/>
      <c r="B299" s="134"/>
      <c r="C299" s="55"/>
      <c r="D299" s="55"/>
      <c r="E299" s="55"/>
      <c r="F299" s="55"/>
      <c r="G299" s="55"/>
      <c r="H299" s="55"/>
      <c r="I299" s="55"/>
      <c r="J299" s="55"/>
      <c r="K299" s="55"/>
      <c r="L299" s="280"/>
    </row>
    <row r="300">
      <c r="A300" s="55"/>
      <c r="B300" s="134"/>
      <c r="C300" s="55"/>
      <c r="D300" s="55"/>
      <c r="E300" s="55"/>
      <c r="F300" s="55"/>
      <c r="G300" s="55"/>
      <c r="H300" s="55"/>
      <c r="I300" s="55"/>
      <c r="J300" s="55"/>
      <c r="K300" s="55"/>
      <c r="L300" s="280"/>
    </row>
    <row r="301">
      <c r="A301" s="55"/>
      <c r="B301" s="134"/>
      <c r="C301" s="55"/>
      <c r="D301" s="55"/>
      <c r="E301" s="55"/>
      <c r="F301" s="55"/>
      <c r="G301" s="55"/>
      <c r="H301" s="55"/>
      <c r="I301" s="55"/>
      <c r="J301" s="55"/>
      <c r="K301" s="55"/>
      <c r="L301" s="280"/>
    </row>
    <row r="302">
      <c r="A302" s="55"/>
      <c r="B302" s="134"/>
      <c r="C302" s="55"/>
      <c r="D302" s="55"/>
      <c r="E302" s="55"/>
      <c r="F302" s="55"/>
      <c r="G302" s="55"/>
      <c r="H302" s="55"/>
      <c r="I302" s="55"/>
      <c r="J302" s="55"/>
      <c r="K302" s="55"/>
      <c r="L302" s="280"/>
    </row>
    <row r="303">
      <c r="A303" s="55"/>
      <c r="B303" s="134"/>
      <c r="C303" s="55"/>
      <c r="D303" s="55"/>
      <c r="E303" s="55"/>
      <c r="F303" s="55"/>
      <c r="G303" s="55"/>
      <c r="H303" s="55"/>
      <c r="I303" s="55"/>
      <c r="J303" s="55"/>
      <c r="K303" s="55"/>
      <c r="L303" s="280"/>
    </row>
    <row r="304">
      <c r="A304" s="55"/>
      <c r="B304" s="134"/>
      <c r="C304" s="55"/>
      <c r="D304" s="55"/>
      <c r="E304" s="55"/>
      <c r="F304" s="55"/>
      <c r="G304" s="55"/>
      <c r="H304" s="55"/>
      <c r="I304" s="55"/>
      <c r="J304" s="55"/>
      <c r="K304" s="55"/>
      <c r="L304" s="280"/>
    </row>
    <row r="305">
      <c r="A305" s="55"/>
      <c r="B305" s="134"/>
      <c r="C305" s="55"/>
      <c r="D305" s="55"/>
      <c r="E305" s="55"/>
      <c r="F305" s="55"/>
      <c r="G305" s="55"/>
      <c r="H305" s="55"/>
      <c r="I305" s="55"/>
      <c r="J305" s="55"/>
      <c r="K305" s="55"/>
      <c r="L305" s="280"/>
    </row>
    <row r="306">
      <c r="A306" s="55"/>
      <c r="B306" s="134"/>
      <c r="C306" s="55"/>
      <c r="D306" s="55"/>
      <c r="E306" s="55"/>
      <c r="F306" s="55"/>
      <c r="G306" s="55"/>
      <c r="H306" s="55"/>
      <c r="I306" s="55"/>
      <c r="J306" s="55"/>
      <c r="K306" s="55"/>
      <c r="L306" s="280"/>
    </row>
    <row r="307">
      <c r="A307" s="55"/>
      <c r="B307" s="134"/>
      <c r="C307" s="55"/>
      <c r="D307" s="55"/>
      <c r="E307" s="55"/>
      <c r="F307" s="55"/>
      <c r="G307" s="55"/>
      <c r="H307" s="55"/>
      <c r="I307" s="55"/>
      <c r="J307" s="55"/>
      <c r="K307" s="55"/>
      <c r="L307" s="280"/>
    </row>
    <row r="308">
      <c r="A308" s="55"/>
      <c r="B308" s="134"/>
      <c r="C308" s="55"/>
      <c r="D308" s="55"/>
      <c r="E308" s="55"/>
      <c r="F308" s="55"/>
      <c r="G308" s="55"/>
      <c r="H308" s="55"/>
      <c r="I308" s="55"/>
      <c r="J308" s="55"/>
      <c r="K308" s="55"/>
      <c r="L308" s="280"/>
    </row>
    <row r="309">
      <c r="A309" s="55"/>
      <c r="B309" s="134"/>
      <c r="C309" s="55"/>
      <c r="D309" s="55"/>
      <c r="E309" s="55"/>
      <c r="F309" s="55"/>
      <c r="G309" s="55"/>
      <c r="H309" s="55"/>
      <c r="I309" s="55"/>
      <c r="J309" s="55"/>
      <c r="K309" s="55"/>
      <c r="L309" s="280"/>
    </row>
    <row r="310">
      <c r="A310" s="55"/>
      <c r="B310" s="134"/>
      <c r="C310" s="55"/>
      <c r="D310" s="55"/>
      <c r="E310" s="55"/>
      <c r="F310" s="55"/>
      <c r="G310" s="55"/>
      <c r="H310" s="55"/>
      <c r="I310" s="55"/>
      <c r="J310" s="55"/>
      <c r="K310" s="55"/>
      <c r="L310" s="280"/>
    </row>
    <row r="311">
      <c r="A311" s="55"/>
      <c r="B311" s="134"/>
      <c r="C311" s="55"/>
      <c r="D311" s="55"/>
      <c r="E311" s="55"/>
      <c r="F311" s="55"/>
      <c r="G311" s="55"/>
      <c r="H311" s="55"/>
      <c r="I311" s="55"/>
      <c r="J311" s="55"/>
      <c r="K311" s="55"/>
      <c r="L311" s="280"/>
    </row>
    <row r="312">
      <c r="A312" s="55"/>
      <c r="B312" s="134"/>
      <c r="C312" s="55"/>
      <c r="D312" s="55"/>
      <c r="E312" s="55"/>
      <c r="F312" s="55"/>
      <c r="G312" s="55"/>
      <c r="H312" s="55"/>
      <c r="I312" s="55"/>
      <c r="J312" s="55"/>
      <c r="K312" s="55"/>
      <c r="L312" s="280"/>
    </row>
    <row r="313">
      <c r="A313" s="55"/>
      <c r="B313" s="134"/>
      <c r="C313" s="55"/>
      <c r="D313" s="55"/>
      <c r="E313" s="55"/>
      <c r="F313" s="55"/>
      <c r="G313" s="55"/>
      <c r="H313" s="55"/>
      <c r="I313" s="55"/>
      <c r="J313" s="55"/>
      <c r="K313" s="55"/>
      <c r="L313" s="280"/>
    </row>
    <row r="314">
      <c r="A314" s="55"/>
      <c r="B314" s="134"/>
      <c r="C314" s="55"/>
      <c r="D314" s="55"/>
      <c r="E314" s="55"/>
      <c r="F314" s="55"/>
      <c r="G314" s="55"/>
      <c r="H314" s="55"/>
      <c r="I314" s="55"/>
      <c r="J314" s="55"/>
      <c r="K314" s="55"/>
      <c r="L314" s="280"/>
    </row>
    <row r="315">
      <c r="A315" s="55"/>
      <c r="B315" s="134"/>
      <c r="C315" s="55"/>
      <c r="D315" s="55"/>
      <c r="E315" s="55"/>
      <c r="F315" s="55"/>
      <c r="G315" s="55"/>
      <c r="H315" s="55"/>
      <c r="I315" s="55"/>
      <c r="J315" s="55"/>
      <c r="K315" s="55"/>
      <c r="L315" s="280"/>
    </row>
    <row r="316">
      <c r="A316" s="55"/>
      <c r="B316" s="134"/>
      <c r="C316" s="55"/>
      <c r="D316" s="55"/>
      <c r="E316" s="55"/>
      <c r="F316" s="55"/>
      <c r="G316" s="55"/>
      <c r="H316" s="55"/>
      <c r="I316" s="55"/>
      <c r="J316" s="55"/>
      <c r="K316" s="55"/>
      <c r="L316" s="280"/>
    </row>
    <row r="317">
      <c r="A317" s="55"/>
      <c r="B317" s="134"/>
      <c r="C317" s="55"/>
      <c r="D317" s="55"/>
      <c r="E317" s="55"/>
      <c r="F317" s="55"/>
      <c r="G317" s="55"/>
      <c r="H317" s="55"/>
      <c r="I317" s="55"/>
      <c r="J317" s="55"/>
      <c r="K317" s="55"/>
      <c r="L317" s="280"/>
    </row>
    <row r="318">
      <c r="A318" s="55"/>
      <c r="B318" s="134"/>
      <c r="C318" s="55"/>
      <c r="D318" s="55"/>
      <c r="E318" s="55"/>
      <c r="F318" s="55"/>
      <c r="G318" s="55"/>
      <c r="H318" s="55"/>
      <c r="I318" s="55"/>
      <c r="J318" s="55"/>
      <c r="K318" s="55"/>
      <c r="L318" s="280"/>
    </row>
    <row r="319">
      <c r="A319" s="55"/>
      <c r="B319" s="134"/>
      <c r="C319" s="55"/>
      <c r="D319" s="55"/>
      <c r="E319" s="55"/>
      <c r="F319" s="55"/>
      <c r="G319" s="55"/>
      <c r="H319" s="55"/>
      <c r="I319" s="55"/>
      <c r="J319" s="55"/>
      <c r="K319" s="55"/>
      <c r="L319" s="280"/>
    </row>
    <row r="320">
      <c r="A320" s="55"/>
      <c r="B320" s="134"/>
      <c r="C320" s="55"/>
      <c r="D320" s="55"/>
      <c r="E320" s="55"/>
      <c r="F320" s="55"/>
      <c r="G320" s="55"/>
      <c r="H320" s="55"/>
      <c r="I320" s="55"/>
      <c r="J320" s="55"/>
      <c r="K320" s="55"/>
      <c r="L320" s="280"/>
    </row>
    <row r="321">
      <c r="A321" s="55"/>
      <c r="B321" s="134"/>
      <c r="C321" s="55"/>
      <c r="D321" s="55"/>
      <c r="E321" s="55"/>
      <c r="F321" s="55"/>
      <c r="G321" s="55"/>
      <c r="H321" s="55"/>
      <c r="I321" s="55"/>
      <c r="J321" s="55"/>
      <c r="K321" s="55"/>
      <c r="L321" s="280"/>
    </row>
    <row r="322">
      <c r="A322" s="55"/>
      <c r="B322" s="134"/>
      <c r="C322" s="55"/>
      <c r="D322" s="55"/>
      <c r="E322" s="55"/>
      <c r="F322" s="55"/>
      <c r="G322" s="55"/>
      <c r="H322" s="55"/>
      <c r="I322" s="55"/>
      <c r="J322" s="55"/>
      <c r="K322" s="55"/>
      <c r="L322" s="280"/>
    </row>
    <row r="323">
      <c r="A323" s="55"/>
      <c r="B323" s="134"/>
      <c r="C323" s="55"/>
      <c r="D323" s="55"/>
      <c r="E323" s="55"/>
      <c r="F323" s="55"/>
      <c r="G323" s="55"/>
      <c r="H323" s="55"/>
      <c r="I323" s="55"/>
      <c r="J323" s="55"/>
      <c r="K323" s="55"/>
      <c r="L323" s="280"/>
    </row>
    <row r="324">
      <c r="A324" s="55"/>
      <c r="B324" s="134"/>
      <c r="C324" s="55"/>
      <c r="D324" s="55"/>
      <c r="E324" s="55"/>
      <c r="F324" s="55"/>
      <c r="G324" s="55"/>
      <c r="H324" s="55"/>
      <c r="I324" s="55"/>
      <c r="J324" s="55"/>
      <c r="K324" s="55"/>
      <c r="L324" s="280"/>
    </row>
    <row r="325">
      <c r="A325" s="55"/>
      <c r="B325" s="134"/>
      <c r="C325" s="55"/>
      <c r="D325" s="55"/>
      <c r="E325" s="55"/>
      <c r="F325" s="55"/>
      <c r="G325" s="55"/>
      <c r="H325" s="55"/>
      <c r="I325" s="55"/>
      <c r="J325" s="55"/>
      <c r="K325" s="55"/>
      <c r="L325" s="280"/>
    </row>
    <row r="326">
      <c r="A326" s="55"/>
      <c r="B326" s="134"/>
      <c r="C326" s="55"/>
      <c r="D326" s="55"/>
      <c r="E326" s="55"/>
      <c r="F326" s="55"/>
      <c r="G326" s="55"/>
      <c r="H326" s="55"/>
      <c r="I326" s="55"/>
      <c r="J326" s="55"/>
      <c r="K326" s="55"/>
      <c r="L326" s="280"/>
    </row>
    <row r="327">
      <c r="A327" s="55"/>
      <c r="B327" s="134"/>
      <c r="C327" s="55"/>
      <c r="D327" s="55"/>
      <c r="E327" s="55"/>
      <c r="F327" s="55"/>
      <c r="G327" s="55"/>
      <c r="H327" s="55"/>
      <c r="I327" s="55"/>
      <c r="J327" s="55"/>
      <c r="K327" s="55"/>
      <c r="L327" s="280"/>
    </row>
    <row r="328">
      <c r="A328" s="55"/>
      <c r="B328" s="134"/>
      <c r="C328" s="55"/>
      <c r="D328" s="55"/>
      <c r="E328" s="55"/>
      <c r="F328" s="55"/>
      <c r="G328" s="55"/>
      <c r="H328" s="55"/>
      <c r="I328" s="55"/>
      <c r="J328" s="55"/>
      <c r="K328" s="55"/>
      <c r="L328" s="280"/>
    </row>
    <row r="329">
      <c r="A329" s="55"/>
      <c r="B329" s="134"/>
      <c r="C329" s="55"/>
      <c r="D329" s="55"/>
      <c r="E329" s="55"/>
      <c r="F329" s="55"/>
      <c r="G329" s="55"/>
      <c r="H329" s="55"/>
      <c r="I329" s="55"/>
      <c r="J329" s="55"/>
      <c r="K329" s="55"/>
      <c r="L329" s="280"/>
    </row>
    <row r="330">
      <c r="A330" s="55"/>
      <c r="B330" s="134"/>
      <c r="C330" s="55"/>
      <c r="D330" s="55"/>
      <c r="E330" s="55"/>
      <c r="F330" s="55"/>
      <c r="G330" s="55"/>
      <c r="H330" s="55"/>
      <c r="I330" s="55"/>
      <c r="J330" s="55"/>
      <c r="K330" s="55"/>
      <c r="L330" s="280"/>
    </row>
    <row r="331">
      <c r="A331" s="55"/>
      <c r="B331" s="134"/>
      <c r="C331" s="55"/>
      <c r="D331" s="55"/>
      <c r="E331" s="55"/>
      <c r="F331" s="55"/>
      <c r="G331" s="55"/>
      <c r="H331" s="55"/>
      <c r="I331" s="55"/>
      <c r="J331" s="55"/>
      <c r="K331" s="55"/>
      <c r="L331" s="280"/>
    </row>
    <row r="332">
      <c r="A332" s="55"/>
      <c r="B332" s="134"/>
      <c r="C332" s="55"/>
      <c r="D332" s="55"/>
      <c r="E332" s="55"/>
      <c r="F332" s="55"/>
      <c r="G332" s="55"/>
      <c r="H332" s="55"/>
      <c r="I332" s="55"/>
      <c r="J332" s="55"/>
      <c r="K332" s="55"/>
      <c r="L332" s="280"/>
    </row>
    <row r="333">
      <c r="A333" s="55"/>
      <c r="B333" s="134"/>
      <c r="C333" s="55"/>
      <c r="D333" s="55"/>
      <c r="E333" s="55"/>
      <c r="F333" s="55"/>
      <c r="G333" s="55"/>
      <c r="H333" s="55"/>
      <c r="I333" s="55"/>
      <c r="J333" s="55"/>
      <c r="K333" s="55"/>
      <c r="L333" s="280"/>
    </row>
    <row r="334">
      <c r="A334" s="55"/>
      <c r="B334" s="134"/>
      <c r="C334" s="55"/>
      <c r="D334" s="55"/>
      <c r="E334" s="55"/>
      <c r="F334" s="55"/>
      <c r="G334" s="55"/>
      <c r="H334" s="55"/>
      <c r="I334" s="55"/>
      <c r="J334" s="55"/>
      <c r="K334" s="55"/>
      <c r="L334" s="280"/>
    </row>
    <row r="335">
      <c r="A335" s="55"/>
      <c r="B335" s="134"/>
      <c r="C335" s="55"/>
      <c r="D335" s="55"/>
      <c r="E335" s="55"/>
      <c r="F335" s="55"/>
      <c r="G335" s="55"/>
      <c r="H335" s="55"/>
      <c r="I335" s="55"/>
      <c r="J335" s="55"/>
      <c r="K335" s="55"/>
      <c r="L335" s="280"/>
    </row>
    <row r="336">
      <c r="A336" s="55"/>
      <c r="B336" s="134"/>
      <c r="C336" s="55"/>
      <c r="D336" s="55"/>
      <c r="E336" s="55"/>
      <c r="F336" s="55"/>
      <c r="G336" s="55"/>
      <c r="H336" s="55"/>
      <c r="I336" s="55"/>
      <c r="J336" s="55"/>
      <c r="K336" s="55"/>
      <c r="L336" s="280"/>
    </row>
    <row r="337">
      <c r="A337" s="55"/>
      <c r="B337" s="134"/>
      <c r="C337" s="55"/>
      <c r="D337" s="55"/>
      <c r="E337" s="55"/>
      <c r="F337" s="55"/>
      <c r="G337" s="55"/>
      <c r="H337" s="55"/>
      <c r="I337" s="55"/>
      <c r="J337" s="55"/>
      <c r="K337" s="55"/>
      <c r="L337" s="280"/>
    </row>
    <row r="338">
      <c r="A338" s="55"/>
      <c r="B338" s="134"/>
      <c r="C338" s="55"/>
      <c r="D338" s="55"/>
      <c r="E338" s="55"/>
      <c r="F338" s="55"/>
      <c r="G338" s="55"/>
      <c r="H338" s="55"/>
      <c r="I338" s="55"/>
      <c r="J338" s="55"/>
      <c r="K338" s="55"/>
      <c r="L338" s="280"/>
    </row>
    <row r="339">
      <c r="A339" s="55"/>
      <c r="B339" s="134"/>
      <c r="C339" s="55"/>
      <c r="D339" s="55"/>
      <c r="E339" s="55"/>
      <c r="F339" s="55"/>
      <c r="G339" s="55"/>
      <c r="H339" s="55"/>
      <c r="I339" s="55"/>
      <c r="J339" s="55"/>
      <c r="K339" s="55"/>
      <c r="L339" s="280"/>
    </row>
    <row r="340">
      <c r="A340" s="55"/>
      <c r="B340" s="134"/>
      <c r="C340" s="55"/>
      <c r="D340" s="55"/>
      <c r="E340" s="55"/>
      <c r="F340" s="55"/>
      <c r="G340" s="55"/>
      <c r="H340" s="55"/>
      <c r="I340" s="55"/>
      <c r="J340" s="55"/>
      <c r="K340" s="55"/>
      <c r="L340" s="280"/>
    </row>
    <row r="341">
      <c r="A341" s="55"/>
      <c r="B341" s="134"/>
      <c r="C341" s="55"/>
      <c r="D341" s="55"/>
      <c r="E341" s="55"/>
      <c r="F341" s="55"/>
      <c r="G341" s="55"/>
      <c r="H341" s="55"/>
      <c r="I341" s="55"/>
      <c r="J341" s="55"/>
      <c r="K341" s="55"/>
      <c r="L341" s="280"/>
    </row>
    <row r="342">
      <c r="A342" s="55"/>
      <c r="B342" s="134"/>
      <c r="C342" s="55"/>
      <c r="D342" s="55"/>
      <c r="E342" s="55"/>
      <c r="F342" s="55"/>
      <c r="G342" s="55"/>
      <c r="H342" s="55"/>
      <c r="I342" s="55"/>
      <c r="J342" s="55"/>
      <c r="K342" s="55"/>
      <c r="L342" s="280"/>
    </row>
    <row r="343">
      <c r="A343" s="55"/>
      <c r="B343" s="134"/>
      <c r="C343" s="55"/>
      <c r="D343" s="55"/>
      <c r="E343" s="55"/>
      <c r="F343" s="55"/>
      <c r="G343" s="55"/>
      <c r="H343" s="55"/>
      <c r="I343" s="55"/>
      <c r="J343" s="55"/>
      <c r="K343" s="55"/>
      <c r="L343" s="280"/>
    </row>
    <row r="344">
      <c r="A344" s="55"/>
      <c r="B344" s="134"/>
      <c r="C344" s="55"/>
      <c r="D344" s="55"/>
      <c r="E344" s="55"/>
      <c r="F344" s="55"/>
      <c r="G344" s="55"/>
      <c r="H344" s="55"/>
      <c r="I344" s="55"/>
      <c r="J344" s="55"/>
      <c r="K344" s="55"/>
      <c r="L344" s="280"/>
    </row>
    <row r="345">
      <c r="A345" s="55"/>
      <c r="B345" s="134"/>
      <c r="C345" s="55"/>
      <c r="D345" s="55"/>
      <c r="E345" s="55"/>
      <c r="F345" s="55"/>
      <c r="G345" s="55"/>
      <c r="H345" s="55"/>
      <c r="I345" s="55"/>
      <c r="J345" s="55"/>
      <c r="K345" s="55"/>
      <c r="L345" s="280"/>
    </row>
    <row r="346">
      <c r="A346" s="55"/>
      <c r="B346" s="134"/>
      <c r="C346" s="55"/>
      <c r="D346" s="55"/>
      <c r="E346" s="55"/>
      <c r="F346" s="55"/>
      <c r="G346" s="55"/>
      <c r="H346" s="55"/>
      <c r="I346" s="55"/>
      <c r="J346" s="55"/>
      <c r="K346" s="55"/>
      <c r="L346" s="280"/>
    </row>
    <row r="347">
      <c r="A347" s="55"/>
      <c r="B347" s="134"/>
      <c r="C347" s="55"/>
      <c r="D347" s="55"/>
      <c r="E347" s="55"/>
      <c r="F347" s="55"/>
      <c r="G347" s="55"/>
      <c r="H347" s="55"/>
      <c r="I347" s="55"/>
      <c r="J347" s="55"/>
      <c r="K347" s="55"/>
      <c r="L347" s="280"/>
    </row>
    <row r="348">
      <c r="A348" s="55"/>
      <c r="B348" s="134"/>
      <c r="C348" s="55"/>
      <c r="D348" s="55"/>
      <c r="E348" s="55"/>
      <c r="F348" s="55"/>
      <c r="G348" s="55"/>
      <c r="H348" s="55"/>
      <c r="I348" s="55"/>
      <c r="J348" s="55"/>
      <c r="K348" s="55"/>
      <c r="L348" s="280"/>
    </row>
    <row r="349">
      <c r="A349" s="55"/>
      <c r="B349" s="134"/>
      <c r="C349" s="55"/>
      <c r="D349" s="55"/>
      <c r="E349" s="55"/>
      <c r="F349" s="55"/>
      <c r="G349" s="55"/>
      <c r="H349" s="55"/>
      <c r="I349" s="55"/>
      <c r="J349" s="55"/>
      <c r="K349" s="55"/>
      <c r="L349" s="280"/>
    </row>
    <row r="350">
      <c r="A350" s="55"/>
      <c r="B350" s="134"/>
      <c r="C350" s="55"/>
      <c r="D350" s="55"/>
      <c r="E350" s="55"/>
      <c r="F350" s="55"/>
      <c r="G350" s="55"/>
      <c r="H350" s="55"/>
      <c r="I350" s="55"/>
      <c r="J350" s="55"/>
      <c r="K350" s="55"/>
      <c r="L350" s="280"/>
    </row>
    <row r="351">
      <c r="A351" s="55"/>
      <c r="B351" s="134"/>
      <c r="C351" s="55"/>
      <c r="D351" s="55"/>
      <c r="E351" s="55"/>
      <c r="F351" s="55"/>
      <c r="G351" s="55"/>
      <c r="H351" s="55"/>
      <c r="I351" s="55"/>
      <c r="J351" s="55"/>
      <c r="K351" s="55"/>
      <c r="L351" s="280"/>
    </row>
    <row r="352">
      <c r="A352" s="55"/>
      <c r="B352" s="134"/>
      <c r="C352" s="55"/>
      <c r="D352" s="55"/>
      <c r="E352" s="55"/>
      <c r="F352" s="55"/>
      <c r="G352" s="55"/>
      <c r="H352" s="55"/>
      <c r="I352" s="55"/>
      <c r="J352" s="55"/>
      <c r="K352" s="55"/>
      <c r="L352" s="280"/>
    </row>
    <row r="353">
      <c r="A353" s="55"/>
      <c r="B353" s="134"/>
      <c r="C353" s="55"/>
      <c r="D353" s="55"/>
      <c r="E353" s="55"/>
      <c r="F353" s="55"/>
      <c r="G353" s="55"/>
      <c r="H353" s="55"/>
      <c r="I353" s="55"/>
      <c r="J353" s="55"/>
      <c r="K353" s="55"/>
      <c r="L353" s="280"/>
    </row>
    <row r="354">
      <c r="A354" s="55"/>
      <c r="B354" s="134"/>
      <c r="C354" s="55"/>
      <c r="D354" s="55"/>
      <c r="E354" s="55"/>
      <c r="F354" s="55"/>
      <c r="G354" s="55"/>
      <c r="H354" s="55"/>
      <c r="I354" s="55"/>
      <c r="J354" s="55"/>
      <c r="K354" s="55"/>
      <c r="L354" s="280"/>
    </row>
    <row r="355">
      <c r="A355" s="55"/>
      <c r="B355" s="134"/>
      <c r="C355" s="55"/>
      <c r="D355" s="55"/>
      <c r="E355" s="55"/>
      <c r="F355" s="55"/>
      <c r="G355" s="55"/>
      <c r="H355" s="55"/>
      <c r="I355" s="55"/>
      <c r="J355" s="55"/>
      <c r="K355" s="55"/>
      <c r="L355" s="280"/>
    </row>
    <row r="356">
      <c r="A356" s="55"/>
      <c r="B356" s="134"/>
      <c r="C356" s="55"/>
      <c r="D356" s="55"/>
      <c r="E356" s="55"/>
      <c r="F356" s="55"/>
      <c r="G356" s="55"/>
      <c r="H356" s="55"/>
      <c r="I356" s="55"/>
      <c r="J356" s="55"/>
      <c r="K356" s="55"/>
      <c r="L356" s="280"/>
    </row>
    <row r="357">
      <c r="A357" s="55"/>
      <c r="B357" s="134"/>
      <c r="C357" s="55"/>
      <c r="D357" s="55"/>
      <c r="E357" s="55"/>
      <c r="F357" s="55"/>
      <c r="G357" s="55"/>
      <c r="H357" s="55"/>
      <c r="I357" s="55"/>
      <c r="J357" s="55"/>
      <c r="K357" s="55"/>
      <c r="L357" s="280"/>
    </row>
    <row r="358">
      <c r="A358" s="55"/>
      <c r="B358" s="134"/>
      <c r="C358" s="55"/>
      <c r="D358" s="55"/>
      <c r="E358" s="55"/>
      <c r="F358" s="55"/>
      <c r="G358" s="55"/>
      <c r="H358" s="55"/>
      <c r="I358" s="55"/>
      <c r="J358" s="55"/>
      <c r="K358" s="55"/>
      <c r="L358" s="280"/>
    </row>
    <row r="359">
      <c r="A359" s="55"/>
      <c r="B359" s="134"/>
      <c r="C359" s="55"/>
      <c r="D359" s="55"/>
      <c r="E359" s="55"/>
      <c r="F359" s="55"/>
      <c r="G359" s="55"/>
      <c r="H359" s="55"/>
      <c r="I359" s="55"/>
      <c r="J359" s="55"/>
      <c r="K359" s="55"/>
      <c r="L359" s="280"/>
    </row>
    <row r="360">
      <c r="A360" s="55"/>
      <c r="B360" s="134"/>
      <c r="C360" s="55"/>
      <c r="D360" s="55"/>
      <c r="E360" s="55"/>
      <c r="F360" s="55"/>
      <c r="G360" s="55"/>
      <c r="H360" s="55"/>
      <c r="I360" s="55"/>
      <c r="J360" s="55"/>
      <c r="K360" s="55"/>
      <c r="L360" s="280"/>
    </row>
    <row r="361">
      <c r="A361" s="55"/>
      <c r="B361" s="134"/>
      <c r="C361" s="55"/>
      <c r="D361" s="55"/>
      <c r="E361" s="55"/>
      <c r="F361" s="55"/>
      <c r="G361" s="55"/>
      <c r="H361" s="55"/>
      <c r="I361" s="55"/>
      <c r="J361" s="55"/>
      <c r="K361" s="55"/>
      <c r="L361" s="280"/>
    </row>
    <row r="362">
      <c r="A362" s="55"/>
      <c r="B362" s="134"/>
      <c r="C362" s="55"/>
      <c r="D362" s="55"/>
      <c r="E362" s="55"/>
      <c r="F362" s="55"/>
      <c r="G362" s="55"/>
      <c r="H362" s="55"/>
      <c r="I362" s="55"/>
      <c r="J362" s="55"/>
      <c r="K362" s="55"/>
      <c r="L362" s="280"/>
    </row>
    <row r="363">
      <c r="A363" s="55"/>
      <c r="B363" s="134"/>
      <c r="C363" s="55"/>
      <c r="D363" s="55"/>
      <c r="E363" s="55"/>
      <c r="F363" s="55"/>
      <c r="G363" s="55"/>
      <c r="H363" s="55"/>
      <c r="I363" s="55"/>
      <c r="J363" s="55"/>
      <c r="K363" s="55"/>
      <c r="L363" s="280"/>
    </row>
    <row r="364">
      <c r="A364" s="55"/>
      <c r="B364" s="134"/>
      <c r="C364" s="55"/>
      <c r="D364" s="55"/>
      <c r="E364" s="55"/>
      <c r="F364" s="55"/>
      <c r="G364" s="55"/>
      <c r="H364" s="55"/>
      <c r="I364" s="55"/>
      <c r="J364" s="55"/>
      <c r="K364" s="55"/>
      <c r="L364" s="280"/>
    </row>
    <row r="365">
      <c r="A365" s="55"/>
      <c r="B365" s="134"/>
      <c r="C365" s="55"/>
      <c r="D365" s="55"/>
      <c r="E365" s="55"/>
      <c r="F365" s="55"/>
      <c r="G365" s="55"/>
      <c r="H365" s="55"/>
      <c r="I365" s="55"/>
      <c r="J365" s="55"/>
      <c r="K365" s="55"/>
      <c r="L365" s="280"/>
    </row>
    <row r="366">
      <c r="A366" s="55"/>
      <c r="B366" s="134"/>
      <c r="C366" s="55"/>
      <c r="D366" s="55"/>
      <c r="E366" s="55"/>
      <c r="F366" s="55"/>
      <c r="G366" s="55"/>
      <c r="H366" s="55"/>
      <c r="I366" s="55"/>
      <c r="J366" s="55"/>
      <c r="K366" s="55"/>
      <c r="L366" s="280"/>
    </row>
    <row r="367">
      <c r="A367" s="55"/>
      <c r="B367" s="134"/>
      <c r="C367" s="55"/>
      <c r="D367" s="55"/>
      <c r="E367" s="55"/>
      <c r="F367" s="55"/>
      <c r="G367" s="55"/>
      <c r="H367" s="55"/>
      <c r="I367" s="55"/>
      <c r="J367" s="55"/>
      <c r="K367" s="55"/>
      <c r="L367" s="280"/>
    </row>
    <row r="368">
      <c r="A368" s="55"/>
      <c r="B368" s="134"/>
      <c r="C368" s="55"/>
      <c r="D368" s="55"/>
      <c r="E368" s="55"/>
      <c r="F368" s="55"/>
      <c r="G368" s="55"/>
      <c r="H368" s="55"/>
      <c r="I368" s="55"/>
      <c r="J368" s="55"/>
      <c r="K368" s="55"/>
      <c r="L368" s="280"/>
    </row>
    <row r="369">
      <c r="A369" s="55"/>
      <c r="B369" s="134"/>
      <c r="C369" s="55"/>
      <c r="D369" s="55"/>
      <c r="E369" s="55"/>
      <c r="F369" s="55"/>
      <c r="G369" s="55"/>
      <c r="H369" s="55"/>
      <c r="I369" s="55"/>
      <c r="J369" s="55"/>
      <c r="K369" s="55"/>
      <c r="L369" s="280"/>
    </row>
    <row r="370">
      <c r="A370" s="55"/>
      <c r="B370" s="134"/>
      <c r="C370" s="55"/>
      <c r="D370" s="55"/>
      <c r="E370" s="55"/>
      <c r="F370" s="55"/>
      <c r="G370" s="55"/>
      <c r="H370" s="55"/>
      <c r="I370" s="55"/>
      <c r="J370" s="55"/>
      <c r="K370" s="55"/>
      <c r="L370" s="280"/>
    </row>
    <row r="371">
      <c r="A371" s="55"/>
      <c r="B371" s="134"/>
      <c r="C371" s="55"/>
      <c r="D371" s="55"/>
      <c r="E371" s="55"/>
      <c r="F371" s="55"/>
      <c r="G371" s="55"/>
      <c r="H371" s="55"/>
      <c r="I371" s="55"/>
      <c r="J371" s="55"/>
      <c r="K371" s="55"/>
      <c r="L371" s="280"/>
    </row>
    <row r="372">
      <c r="A372" s="55"/>
      <c r="B372" s="134"/>
      <c r="C372" s="55"/>
      <c r="D372" s="55"/>
      <c r="E372" s="55"/>
      <c r="F372" s="55"/>
      <c r="G372" s="55"/>
      <c r="H372" s="55"/>
      <c r="I372" s="55"/>
      <c r="J372" s="55"/>
      <c r="K372" s="55"/>
      <c r="L372" s="280"/>
    </row>
    <row r="373">
      <c r="A373" s="55"/>
      <c r="B373" s="134"/>
      <c r="C373" s="55"/>
      <c r="D373" s="55"/>
      <c r="E373" s="55"/>
      <c r="F373" s="55"/>
      <c r="G373" s="55"/>
      <c r="H373" s="55"/>
      <c r="I373" s="55"/>
      <c r="J373" s="55"/>
      <c r="K373" s="55"/>
      <c r="L373" s="280"/>
    </row>
    <row r="374">
      <c r="A374" s="55"/>
      <c r="B374" s="134"/>
      <c r="C374" s="55"/>
      <c r="D374" s="55"/>
      <c r="E374" s="55"/>
      <c r="F374" s="55"/>
      <c r="G374" s="55"/>
      <c r="H374" s="55"/>
      <c r="I374" s="55"/>
      <c r="J374" s="55"/>
      <c r="K374" s="55"/>
      <c r="L374" s="280"/>
    </row>
    <row r="375">
      <c r="A375" s="55"/>
      <c r="B375" s="134"/>
      <c r="C375" s="55"/>
      <c r="D375" s="55"/>
      <c r="E375" s="55"/>
      <c r="F375" s="55"/>
      <c r="G375" s="55"/>
      <c r="H375" s="55"/>
      <c r="I375" s="55"/>
      <c r="J375" s="55"/>
      <c r="K375" s="55"/>
      <c r="L375" s="280"/>
    </row>
    <row r="376">
      <c r="A376" s="55"/>
      <c r="B376" s="134"/>
      <c r="C376" s="55"/>
      <c r="D376" s="55"/>
      <c r="E376" s="55"/>
      <c r="F376" s="55"/>
      <c r="G376" s="55"/>
      <c r="H376" s="55"/>
      <c r="I376" s="55"/>
      <c r="J376" s="55"/>
      <c r="K376" s="55"/>
      <c r="L376" s="280"/>
    </row>
    <row r="377">
      <c r="A377" s="55"/>
      <c r="B377" s="134"/>
      <c r="C377" s="55"/>
      <c r="D377" s="55"/>
      <c r="E377" s="55"/>
      <c r="F377" s="55"/>
      <c r="G377" s="55"/>
      <c r="H377" s="55"/>
      <c r="I377" s="55"/>
      <c r="J377" s="55"/>
      <c r="K377" s="55"/>
      <c r="L377" s="280"/>
    </row>
    <row r="378">
      <c r="A378" s="55"/>
      <c r="B378" s="134"/>
      <c r="C378" s="55"/>
      <c r="D378" s="55"/>
      <c r="E378" s="55"/>
      <c r="F378" s="55"/>
      <c r="G378" s="55"/>
      <c r="H378" s="55"/>
      <c r="I378" s="55"/>
      <c r="J378" s="55"/>
      <c r="K378" s="55"/>
      <c r="L378" s="280"/>
    </row>
    <row r="379">
      <c r="A379" s="55"/>
      <c r="B379" s="134"/>
      <c r="C379" s="55"/>
      <c r="D379" s="55"/>
      <c r="E379" s="55"/>
      <c r="F379" s="55"/>
      <c r="G379" s="55"/>
      <c r="H379" s="55"/>
      <c r="I379" s="55"/>
      <c r="J379" s="55"/>
      <c r="K379" s="55"/>
      <c r="L379" s="280"/>
    </row>
    <row r="380">
      <c r="A380" s="55"/>
      <c r="B380" s="134"/>
      <c r="C380" s="55"/>
      <c r="D380" s="55"/>
      <c r="E380" s="55"/>
      <c r="F380" s="55"/>
      <c r="G380" s="55"/>
      <c r="H380" s="55"/>
      <c r="I380" s="55"/>
      <c r="J380" s="55"/>
      <c r="K380" s="55"/>
      <c r="L380" s="280"/>
    </row>
    <row r="381">
      <c r="A381" s="55"/>
      <c r="B381" s="134"/>
      <c r="C381" s="55"/>
      <c r="D381" s="55"/>
      <c r="E381" s="55"/>
      <c r="F381" s="55"/>
      <c r="G381" s="55"/>
      <c r="H381" s="55"/>
      <c r="I381" s="55"/>
      <c r="J381" s="55"/>
      <c r="K381" s="55"/>
      <c r="L381" s="280"/>
    </row>
    <row r="382">
      <c r="A382" s="55"/>
      <c r="B382" s="134"/>
      <c r="C382" s="55"/>
      <c r="D382" s="55"/>
      <c r="E382" s="55"/>
      <c r="F382" s="55"/>
      <c r="G382" s="55"/>
      <c r="H382" s="55"/>
      <c r="I382" s="55"/>
      <c r="J382" s="55"/>
      <c r="K382" s="55"/>
      <c r="L382" s="280"/>
    </row>
    <row r="383">
      <c r="A383" s="55"/>
      <c r="B383" s="134"/>
      <c r="C383" s="55"/>
      <c r="D383" s="55"/>
      <c r="E383" s="55"/>
      <c r="F383" s="55"/>
      <c r="G383" s="55"/>
      <c r="H383" s="55"/>
      <c r="I383" s="55"/>
      <c r="J383" s="55"/>
      <c r="K383" s="55"/>
      <c r="L383" s="280"/>
    </row>
    <row r="384">
      <c r="A384" s="55"/>
      <c r="B384" s="134"/>
      <c r="C384" s="55"/>
      <c r="D384" s="55"/>
      <c r="E384" s="55"/>
      <c r="F384" s="55"/>
      <c r="G384" s="55"/>
      <c r="H384" s="55"/>
      <c r="I384" s="55"/>
      <c r="J384" s="55"/>
      <c r="K384" s="55"/>
      <c r="L384" s="280"/>
    </row>
    <row r="385">
      <c r="A385" s="55"/>
      <c r="B385" s="134"/>
      <c r="C385" s="55"/>
      <c r="D385" s="55"/>
      <c r="E385" s="55"/>
      <c r="F385" s="55"/>
      <c r="G385" s="55"/>
      <c r="H385" s="55"/>
      <c r="I385" s="55"/>
      <c r="J385" s="55"/>
      <c r="K385" s="55"/>
      <c r="L385" s="280"/>
    </row>
    <row r="386">
      <c r="A386" s="55"/>
      <c r="B386" s="134"/>
      <c r="C386" s="55"/>
      <c r="D386" s="55"/>
      <c r="E386" s="55"/>
      <c r="F386" s="55"/>
      <c r="G386" s="55"/>
      <c r="H386" s="55"/>
      <c r="I386" s="55"/>
      <c r="J386" s="55"/>
      <c r="K386" s="55"/>
      <c r="L386" s="280"/>
    </row>
    <row r="387">
      <c r="A387" s="55"/>
      <c r="B387" s="134"/>
      <c r="C387" s="55"/>
      <c r="D387" s="55"/>
      <c r="E387" s="55"/>
      <c r="F387" s="55"/>
      <c r="G387" s="55"/>
      <c r="H387" s="55"/>
      <c r="I387" s="55"/>
      <c r="J387" s="55"/>
      <c r="K387" s="55"/>
      <c r="L387" s="280"/>
    </row>
    <row r="388">
      <c r="A388" s="55"/>
      <c r="B388" s="134"/>
      <c r="C388" s="55"/>
      <c r="D388" s="55"/>
      <c r="E388" s="55"/>
      <c r="F388" s="55"/>
      <c r="G388" s="55"/>
      <c r="H388" s="55"/>
      <c r="I388" s="55"/>
      <c r="J388" s="55"/>
      <c r="K388" s="55"/>
      <c r="L388" s="280"/>
    </row>
    <row r="389">
      <c r="A389" s="55"/>
      <c r="B389" s="134"/>
      <c r="C389" s="55"/>
      <c r="D389" s="55"/>
      <c r="E389" s="55"/>
      <c r="F389" s="55"/>
      <c r="G389" s="55"/>
      <c r="H389" s="55"/>
      <c r="I389" s="55"/>
      <c r="J389" s="55"/>
      <c r="K389" s="55"/>
      <c r="L389" s="280"/>
    </row>
    <row r="390">
      <c r="A390" s="55"/>
      <c r="B390" s="134"/>
      <c r="C390" s="55"/>
      <c r="D390" s="55"/>
      <c r="E390" s="55"/>
      <c r="F390" s="55"/>
      <c r="G390" s="55"/>
      <c r="H390" s="55"/>
      <c r="I390" s="55"/>
      <c r="J390" s="55"/>
      <c r="K390" s="55"/>
      <c r="L390" s="280"/>
    </row>
    <row r="391">
      <c r="A391" s="55"/>
      <c r="B391" s="134"/>
      <c r="C391" s="55"/>
      <c r="D391" s="55"/>
      <c r="E391" s="55"/>
      <c r="F391" s="55"/>
      <c r="G391" s="55"/>
      <c r="H391" s="55"/>
      <c r="I391" s="55"/>
      <c r="J391" s="55"/>
      <c r="K391" s="55"/>
      <c r="L391" s="280"/>
    </row>
    <row r="392">
      <c r="A392" s="55"/>
      <c r="B392" s="134"/>
      <c r="C392" s="55"/>
      <c r="D392" s="55"/>
      <c r="E392" s="55"/>
      <c r="F392" s="55"/>
      <c r="G392" s="55"/>
      <c r="H392" s="55"/>
      <c r="I392" s="55"/>
      <c r="J392" s="55"/>
      <c r="K392" s="55"/>
      <c r="L392" s="280"/>
    </row>
    <row r="393">
      <c r="A393" s="55"/>
      <c r="B393" s="134"/>
      <c r="C393" s="55"/>
      <c r="D393" s="55"/>
      <c r="E393" s="55"/>
      <c r="F393" s="55"/>
      <c r="G393" s="55"/>
      <c r="H393" s="55"/>
      <c r="I393" s="55"/>
      <c r="J393" s="55"/>
      <c r="K393" s="55"/>
      <c r="L393" s="280"/>
    </row>
    <row r="394">
      <c r="A394" s="55"/>
      <c r="B394" s="134"/>
      <c r="C394" s="55"/>
      <c r="D394" s="55"/>
      <c r="E394" s="55"/>
      <c r="F394" s="55"/>
      <c r="G394" s="55"/>
      <c r="H394" s="55"/>
      <c r="I394" s="55"/>
      <c r="J394" s="55"/>
      <c r="K394" s="55"/>
      <c r="L394" s="280"/>
    </row>
    <row r="395">
      <c r="A395" s="55"/>
      <c r="B395" s="134"/>
      <c r="C395" s="55"/>
      <c r="D395" s="55"/>
      <c r="E395" s="55"/>
      <c r="F395" s="55"/>
      <c r="G395" s="55"/>
      <c r="H395" s="55"/>
      <c r="I395" s="55"/>
      <c r="J395" s="55"/>
      <c r="K395" s="55"/>
      <c r="L395" s="280"/>
    </row>
    <row r="396">
      <c r="A396" s="55"/>
      <c r="B396" s="134"/>
      <c r="C396" s="55"/>
      <c r="D396" s="55"/>
      <c r="E396" s="55"/>
      <c r="F396" s="55"/>
      <c r="G396" s="55"/>
      <c r="H396" s="55"/>
      <c r="I396" s="55"/>
      <c r="J396" s="55"/>
      <c r="K396" s="55"/>
      <c r="L396" s="280"/>
    </row>
    <row r="397">
      <c r="A397" s="55"/>
      <c r="B397" s="134"/>
      <c r="C397" s="55"/>
      <c r="D397" s="55"/>
      <c r="E397" s="55"/>
      <c r="F397" s="55"/>
      <c r="G397" s="55"/>
      <c r="H397" s="55"/>
      <c r="I397" s="55"/>
      <c r="J397" s="55"/>
      <c r="K397" s="55"/>
      <c r="L397" s="280"/>
    </row>
    <row r="398">
      <c r="A398" s="55"/>
      <c r="B398" s="134"/>
      <c r="C398" s="55"/>
      <c r="D398" s="55"/>
      <c r="E398" s="55"/>
      <c r="F398" s="55"/>
      <c r="G398" s="55"/>
      <c r="H398" s="55"/>
      <c r="I398" s="55"/>
      <c r="J398" s="55"/>
      <c r="K398" s="55"/>
      <c r="L398" s="280"/>
    </row>
    <row r="399">
      <c r="A399" s="55"/>
      <c r="B399" s="134"/>
      <c r="C399" s="55"/>
      <c r="D399" s="55"/>
      <c r="E399" s="55"/>
      <c r="F399" s="55"/>
      <c r="G399" s="55"/>
      <c r="H399" s="55"/>
      <c r="I399" s="55"/>
      <c r="J399" s="55"/>
      <c r="K399" s="55"/>
      <c r="L399" s="280"/>
    </row>
    <row r="400">
      <c r="A400" s="55"/>
      <c r="B400" s="134"/>
      <c r="C400" s="55"/>
      <c r="D400" s="55"/>
      <c r="E400" s="55"/>
      <c r="F400" s="55"/>
      <c r="G400" s="55"/>
      <c r="H400" s="55"/>
      <c r="I400" s="55"/>
      <c r="J400" s="55"/>
      <c r="K400" s="55"/>
      <c r="L400" s="280"/>
    </row>
    <row r="401">
      <c r="A401" s="55"/>
      <c r="B401" s="134"/>
      <c r="C401" s="55"/>
      <c r="D401" s="55"/>
      <c r="E401" s="55"/>
      <c r="F401" s="55"/>
      <c r="G401" s="55"/>
      <c r="H401" s="55"/>
      <c r="I401" s="55"/>
      <c r="J401" s="55"/>
      <c r="K401" s="55"/>
      <c r="L401" s="280"/>
    </row>
    <row r="402">
      <c r="A402" s="55"/>
      <c r="B402" s="134"/>
      <c r="C402" s="55"/>
      <c r="D402" s="55"/>
      <c r="E402" s="55"/>
      <c r="F402" s="55"/>
      <c r="G402" s="55"/>
      <c r="H402" s="55"/>
      <c r="I402" s="55"/>
      <c r="J402" s="55"/>
      <c r="K402" s="55"/>
      <c r="L402" s="280"/>
    </row>
    <row r="403">
      <c r="A403" s="55"/>
      <c r="B403" s="134"/>
      <c r="C403" s="55"/>
      <c r="D403" s="55"/>
      <c r="E403" s="55"/>
      <c r="F403" s="55"/>
      <c r="G403" s="55"/>
      <c r="H403" s="55"/>
      <c r="I403" s="55"/>
      <c r="J403" s="55"/>
      <c r="K403" s="55"/>
      <c r="L403" s="280"/>
    </row>
    <row r="404">
      <c r="A404" s="55"/>
      <c r="B404" s="134"/>
      <c r="C404" s="55"/>
      <c r="D404" s="55"/>
      <c r="E404" s="55"/>
      <c r="F404" s="55"/>
      <c r="G404" s="55"/>
      <c r="H404" s="55"/>
      <c r="I404" s="55"/>
      <c r="J404" s="55"/>
      <c r="K404" s="55"/>
      <c r="L404" s="280"/>
    </row>
    <row r="405">
      <c r="A405" s="55"/>
      <c r="B405" s="134"/>
      <c r="C405" s="55"/>
      <c r="D405" s="55"/>
      <c r="E405" s="55"/>
      <c r="F405" s="55"/>
      <c r="G405" s="55"/>
      <c r="H405" s="55"/>
      <c r="I405" s="55"/>
      <c r="J405" s="55"/>
      <c r="K405" s="55"/>
      <c r="L405" s="280"/>
    </row>
    <row r="406">
      <c r="A406" s="55"/>
      <c r="B406" s="134"/>
      <c r="C406" s="55"/>
      <c r="D406" s="55"/>
      <c r="E406" s="55"/>
      <c r="F406" s="55"/>
      <c r="G406" s="55"/>
      <c r="H406" s="55"/>
      <c r="I406" s="55"/>
      <c r="J406" s="55"/>
      <c r="K406" s="55"/>
      <c r="L406" s="280"/>
    </row>
    <row r="407">
      <c r="A407" s="55"/>
      <c r="B407" s="134"/>
      <c r="C407" s="55"/>
      <c r="D407" s="55"/>
      <c r="E407" s="55"/>
      <c r="F407" s="55"/>
      <c r="G407" s="55"/>
      <c r="H407" s="55"/>
      <c r="I407" s="55"/>
      <c r="J407" s="55"/>
      <c r="K407" s="55"/>
      <c r="L407" s="280"/>
    </row>
    <row r="408">
      <c r="A408" s="55"/>
      <c r="B408" s="134"/>
      <c r="C408" s="55"/>
      <c r="D408" s="55"/>
      <c r="E408" s="55"/>
      <c r="F408" s="55"/>
      <c r="G408" s="55"/>
      <c r="H408" s="55"/>
      <c r="I408" s="55"/>
      <c r="J408" s="55"/>
      <c r="K408" s="55"/>
      <c r="L408" s="280"/>
    </row>
    <row r="409">
      <c r="A409" s="55"/>
      <c r="B409" s="134"/>
      <c r="C409" s="55"/>
      <c r="D409" s="55"/>
      <c r="E409" s="55"/>
      <c r="F409" s="55"/>
      <c r="G409" s="55"/>
      <c r="H409" s="55"/>
      <c r="I409" s="55"/>
      <c r="J409" s="55"/>
      <c r="K409" s="55"/>
      <c r="L409" s="280"/>
    </row>
    <row r="410">
      <c r="A410" s="55"/>
      <c r="B410" s="134"/>
      <c r="C410" s="55"/>
      <c r="D410" s="55"/>
      <c r="E410" s="55"/>
      <c r="F410" s="55"/>
      <c r="G410" s="55"/>
      <c r="H410" s="55"/>
      <c r="I410" s="55"/>
      <c r="J410" s="55"/>
      <c r="K410" s="55"/>
      <c r="L410" s="280"/>
    </row>
    <row r="411">
      <c r="A411" s="55"/>
      <c r="B411" s="134"/>
      <c r="C411" s="55"/>
      <c r="D411" s="55"/>
      <c r="E411" s="55"/>
      <c r="F411" s="55"/>
      <c r="G411" s="55"/>
      <c r="H411" s="55"/>
      <c r="I411" s="55"/>
      <c r="J411" s="55"/>
      <c r="K411" s="55"/>
      <c r="L411" s="280"/>
    </row>
    <row r="412">
      <c r="A412" s="55"/>
      <c r="B412" s="134"/>
      <c r="C412" s="55"/>
      <c r="D412" s="55"/>
      <c r="E412" s="55"/>
      <c r="F412" s="55"/>
      <c r="G412" s="55"/>
      <c r="H412" s="55"/>
      <c r="I412" s="55"/>
      <c r="J412" s="55"/>
      <c r="K412" s="55"/>
      <c r="L412" s="280"/>
    </row>
    <row r="413">
      <c r="A413" s="55"/>
      <c r="B413" s="134"/>
      <c r="C413" s="55"/>
      <c r="D413" s="55"/>
      <c r="E413" s="55"/>
      <c r="F413" s="55"/>
      <c r="G413" s="55"/>
      <c r="H413" s="55"/>
      <c r="I413" s="55"/>
      <c r="J413" s="55"/>
      <c r="K413" s="55"/>
      <c r="L413" s="280"/>
    </row>
    <row r="414">
      <c r="A414" s="55"/>
      <c r="B414" s="134"/>
      <c r="C414" s="55"/>
      <c r="D414" s="55"/>
      <c r="E414" s="55"/>
      <c r="F414" s="55"/>
      <c r="G414" s="55"/>
      <c r="H414" s="55"/>
      <c r="I414" s="55"/>
      <c r="J414" s="55"/>
      <c r="K414" s="55"/>
      <c r="L414" s="280"/>
    </row>
    <row r="415">
      <c r="A415" s="55"/>
      <c r="B415" s="134"/>
      <c r="C415" s="55"/>
      <c r="D415" s="55"/>
      <c r="E415" s="55"/>
      <c r="F415" s="55"/>
      <c r="G415" s="55"/>
      <c r="H415" s="55"/>
      <c r="I415" s="55"/>
      <c r="J415" s="55"/>
      <c r="K415" s="55"/>
      <c r="L415" s="280"/>
    </row>
    <row r="416">
      <c r="A416" s="55"/>
      <c r="B416" s="134"/>
      <c r="C416" s="55"/>
      <c r="D416" s="55"/>
      <c r="E416" s="55"/>
      <c r="F416" s="55"/>
      <c r="G416" s="55"/>
      <c r="H416" s="55"/>
      <c r="I416" s="55"/>
      <c r="J416" s="55"/>
      <c r="K416" s="55"/>
      <c r="L416" s="280"/>
    </row>
    <row r="417">
      <c r="A417" s="55"/>
      <c r="B417" s="134"/>
      <c r="C417" s="55"/>
      <c r="D417" s="55"/>
      <c r="E417" s="55"/>
      <c r="F417" s="55"/>
      <c r="G417" s="55"/>
      <c r="H417" s="55"/>
      <c r="I417" s="55"/>
      <c r="J417" s="55"/>
      <c r="K417" s="55"/>
      <c r="L417" s="280"/>
    </row>
    <row r="418">
      <c r="A418" s="55"/>
      <c r="B418" s="134"/>
      <c r="C418" s="55"/>
      <c r="D418" s="55"/>
      <c r="E418" s="55"/>
      <c r="F418" s="55"/>
      <c r="G418" s="55"/>
      <c r="H418" s="55"/>
      <c r="I418" s="55"/>
      <c r="J418" s="55"/>
      <c r="K418" s="55"/>
      <c r="L418" s="280"/>
    </row>
    <row r="419">
      <c r="A419" s="55"/>
      <c r="B419" s="134"/>
      <c r="C419" s="55"/>
      <c r="D419" s="55"/>
      <c r="E419" s="55"/>
      <c r="F419" s="55"/>
      <c r="G419" s="55"/>
      <c r="H419" s="55"/>
      <c r="I419" s="55"/>
      <c r="J419" s="55"/>
      <c r="K419" s="55"/>
      <c r="L419" s="280"/>
    </row>
    <row r="420">
      <c r="A420" s="55"/>
      <c r="B420" s="134"/>
      <c r="C420" s="55"/>
      <c r="D420" s="55"/>
      <c r="E420" s="55"/>
      <c r="F420" s="55"/>
      <c r="G420" s="55"/>
      <c r="H420" s="55"/>
      <c r="I420" s="55"/>
      <c r="J420" s="55"/>
      <c r="K420" s="55"/>
      <c r="L420" s="280"/>
    </row>
    <row r="421">
      <c r="A421" s="55"/>
      <c r="B421" s="134"/>
      <c r="C421" s="55"/>
      <c r="D421" s="55"/>
      <c r="E421" s="55"/>
      <c r="F421" s="55"/>
      <c r="G421" s="55"/>
      <c r="H421" s="55"/>
      <c r="I421" s="55"/>
      <c r="J421" s="55"/>
      <c r="K421" s="55"/>
      <c r="L421" s="280"/>
    </row>
    <row r="422">
      <c r="A422" s="55"/>
      <c r="B422" s="134"/>
      <c r="C422" s="55"/>
      <c r="D422" s="55"/>
      <c r="E422" s="55"/>
      <c r="F422" s="55"/>
      <c r="G422" s="55"/>
      <c r="H422" s="55"/>
      <c r="I422" s="55"/>
      <c r="J422" s="55"/>
      <c r="K422" s="55"/>
      <c r="L422" s="280"/>
    </row>
    <row r="423">
      <c r="A423" s="55"/>
      <c r="B423" s="134"/>
      <c r="C423" s="55"/>
      <c r="D423" s="55"/>
      <c r="E423" s="55"/>
      <c r="F423" s="55"/>
      <c r="G423" s="55"/>
      <c r="H423" s="55"/>
      <c r="I423" s="55"/>
      <c r="J423" s="55"/>
      <c r="K423" s="55"/>
      <c r="L423" s="280"/>
    </row>
    <row r="424">
      <c r="A424" s="55"/>
      <c r="B424" s="134"/>
      <c r="C424" s="55"/>
      <c r="D424" s="55"/>
      <c r="E424" s="55"/>
      <c r="F424" s="55"/>
      <c r="G424" s="55"/>
      <c r="H424" s="55"/>
      <c r="I424" s="55"/>
      <c r="J424" s="55"/>
      <c r="K424" s="55"/>
      <c r="L424" s="280"/>
    </row>
    <row r="425">
      <c r="A425" s="55"/>
      <c r="B425" s="134"/>
      <c r="C425" s="55"/>
      <c r="D425" s="55"/>
      <c r="E425" s="55"/>
      <c r="F425" s="55"/>
      <c r="G425" s="55"/>
      <c r="H425" s="55"/>
      <c r="I425" s="55"/>
      <c r="J425" s="55"/>
      <c r="K425" s="55"/>
      <c r="L425" s="280"/>
    </row>
    <row r="426">
      <c r="A426" s="55"/>
      <c r="B426" s="134"/>
      <c r="C426" s="55"/>
      <c r="D426" s="55"/>
      <c r="E426" s="55"/>
      <c r="F426" s="55"/>
      <c r="G426" s="55"/>
      <c r="H426" s="55"/>
      <c r="I426" s="55"/>
      <c r="J426" s="55"/>
      <c r="K426" s="55"/>
      <c r="L426" s="280"/>
    </row>
    <row r="427">
      <c r="A427" s="55"/>
      <c r="B427" s="134"/>
      <c r="C427" s="55"/>
      <c r="D427" s="55"/>
      <c r="E427" s="55"/>
      <c r="F427" s="55"/>
      <c r="G427" s="55"/>
      <c r="H427" s="55"/>
      <c r="I427" s="55"/>
      <c r="J427" s="55"/>
      <c r="K427" s="55"/>
      <c r="L427" s="280"/>
    </row>
    <row r="428">
      <c r="A428" s="55"/>
      <c r="B428" s="134"/>
      <c r="C428" s="55"/>
      <c r="D428" s="55"/>
      <c r="E428" s="55"/>
      <c r="F428" s="55"/>
      <c r="G428" s="55"/>
      <c r="H428" s="55"/>
      <c r="I428" s="55"/>
      <c r="J428" s="55"/>
      <c r="K428" s="55"/>
      <c r="L428" s="280"/>
    </row>
    <row r="429">
      <c r="A429" s="55"/>
      <c r="B429" s="134"/>
      <c r="C429" s="55"/>
      <c r="D429" s="55"/>
      <c r="E429" s="55"/>
      <c r="F429" s="55"/>
      <c r="G429" s="55"/>
      <c r="H429" s="55"/>
      <c r="I429" s="55"/>
      <c r="J429" s="55"/>
      <c r="K429" s="55"/>
      <c r="L429" s="280"/>
    </row>
    <row r="430">
      <c r="A430" s="55"/>
      <c r="B430" s="134"/>
      <c r="C430" s="55"/>
      <c r="D430" s="55"/>
      <c r="E430" s="55"/>
      <c r="F430" s="55"/>
      <c r="G430" s="55"/>
      <c r="H430" s="55"/>
      <c r="I430" s="55"/>
      <c r="J430" s="55"/>
      <c r="K430" s="55"/>
      <c r="L430" s="280"/>
    </row>
    <row r="431">
      <c r="A431" s="55"/>
      <c r="B431" s="134"/>
      <c r="C431" s="55"/>
      <c r="D431" s="55"/>
      <c r="E431" s="55"/>
      <c r="F431" s="55"/>
      <c r="G431" s="55"/>
      <c r="H431" s="55"/>
      <c r="I431" s="55"/>
      <c r="J431" s="55"/>
      <c r="K431" s="55"/>
      <c r="L431" s="280"/>
    </row>
    <row r="432">
      <c r="A432" s="55"/>
      <c r="B432" s="134"/>
      <c r="C432" s="55"/>
      <c r="D432" s="55"/>
      <c r="E432" s="55"/>
      <c r="F432" s="55"/>
      <c r="G432" s="55"/>
      <c r="H432" s="55"/>
      <c r="I432" s="55"/>
      <c r="J432" s="55"/>
      <c r="K432" s="55"/>
      <c r="L432" s="280"/>
    </row>
    <row r="433">
      <c r="A433" s="55"/>
      <c r="B433" s="134"/>
      <c r="C433" s="55"/>
      <c r="D433" s="55"/>
      <c r="E433" s="55"/>
      <c r="F433" s="55"/>
      <c r="G433" s="55"/>
      <c r="H433" s="55"/>
      <c r="I433" s="55"/>
      <c r="J433" s="55"/>
      <c r="K433" s="55"/>
      <c r="L433" s="280"/>
    </row>
    <row r="434">
      <c r="A434" s="55"/>
      <c r="B434" s="134"/>
      <c r="C434" s="55"/>
      <c r="D434" s="55"/>
      <c r="E434" s="55"/>
      <c r="F434" s="55"/>
      <c r="G434" s="55"/>
      <c r="H434" s="55"/>
      <c r="I434" s="55"/>
      <c r="J434" s="55"/>
      <c r="K434" s="55"/>
      <c r="L434" s="280"/>
    </row>
    <row r="435">
      <c r="A435" s="55"/>
      <c r="B435" s="134"/>
      <c r="C435" s="55"/>
      <c r="D435" s="55"/>
      <c r="E435" s="55"/>
      <c r="F435" s="55"/>
      <c r="G435" s="55"/>
      <c r="H435" s="55"/>
      <c r="I435" s="55"/>
      <c r="J435" s="55"/>
      <c r="K435" s="55"/>
      <c r="L435" s="280"/>
    </row>
    <row r="436">
      <c r="A436" s="55"/>
      <c r="B436" s="134"/>
      <c r="C436" s="55"/>
      <c r="D436" s="55"/>
      <c r="E436" s="55"/>
      <c r="F436" s="55"/>
      <c r="G436" s="55"/>
      <c r="H436" s="55"/>
      <c r="I436" s="55"/>
      <c r="J436" s="55"/>
      <c r="K436" s="55"/>
      <c r="L436" s="280"/>
    </row>
    <row r="437">
      <c r="A437" s="55"/>
      <c r="B437" s="134"/>
      <c r="C437" s="55"/>
      <c r="D437" s="55"/>
      <c r="E437" s="55"/>
      <c r="F437" s="55"/>
      <c r="G437" s="55"/>
      <c r="H437" s="55"/>
      <c r="I437" s="55"/>
      <c r="J437" s="55"/>
      <c r="K437" s="55"/>
      <c r="L437" s="280"/>
    </row>
    <row r="438">
      <c r="A438" s="55"/>
      <c r="B438" s="134"/>
      <c r="C438" s="55"/>
      <c r="D438" s="55"/>
      <c r="E438" s="55"/>
      <c r="F438" s="55"/>
      <c r="G438" s="55"/>
      <c r="H438" s="55"/>
      <c r="I438" s="55"/>
      <c r="J438" s="55"/>
      <c r="K438" s="55"/>
      <c r="L438" s="280"/>
    </row>
    <row r="439">
      <c r="A439" s="55"/>
      <c r="B439" s="134"/>
      <c r="C439" s="55"/>
      <c r="D439" s="55"/>
      <c r="E439" s="55"/>
      <c r="F439" s="55"/>
      <c r="G439" s="55"/>
      <c r="H439" s="55"/>
      <c r="I439" s="55"/>
      <c r="J439" s="55"/>
      <c r="K439" s="55"/>
      <c r="L439" s="280"/>
    </row>
    <row r="440">
      <c r="A440" s="55"/>
      <c r="B440" s="134"/>
      <c r="C440" s="55"/>
      <c r="D440" s="55"/>
      <c r="E440" s="55"/>
      <c r="F440" s="55"/>
      <c r="G440" s="55"/>
      <c r="H440" s="55"/>
      <c r="I440" s="55"/>
      <c r="J440" s="55"/>
      <c r="K440" s="55"/>
      <c r="L440" s="280"/>
    </row>
    <row r="441">
      <c r="A441" s="55"/>
      <c r="B441" s="134"/>
      <c r="C441" s="55"/>
      <c r="D441" s="55"/>
      <c r="E441" s="55"/>
      <c r="F441" s="55"/>
      <c r="G441" s="55"/>
      <c r="H441" s="55"/>
      <c r="I441" s="55"/>
      <c r="J441" s="55"/>
      <c r="K441" s="55"/>
      <c r="L441" s="280"/>
    </row>
    <row r="442">
      <c r="A442" s="55"/>
      <c r="B442" s="134"/>
      <c r="C442" s="55"/>
      <c r="D442" s="55"/>
      <c r="E442" s="55"/>
      <c r="F442" s="55"/>
      <c r="G442" s="55"/>
      <c r="H442" s="55"/>
      <c r="I442" s="55"/>
      <c r="J442" s="55"/>
      <c r="K442" s="55"/>
      <c r="L442" s="280"/>
    </row>
    <row r="443">
      <c r="A443" s="55"/>
      <c r="B443" s="134"/>
      <c r="C443" s="55"/>
      <c r="D443" s="55"/>
      <c r="E443" s="55"/>
      <c r="F443" s="55"/>
      <c r="G443" s="55"/>
      <c r="H443" s="55"/>
      <c r="I443" s="55"/>
      <c r="J443" s="55"/>
      <c r="K443" s="55"/>
      <c r="L443" s="280"/>
    </row>
    <row r="444">
      <c r="A444" s="55"/>
      <c r="B444" s="134"/>
      <c r="C444" s="55"/>
      <c r="D444" s="55"/>
      <c r="E444" s="55"/>
      <c r="F444" s="55"/>
      <c r="G444" s="55"/>
      <c r="H444" s="55"/>
      <c r="I444" s="55"/>
      <c r="J444" s="55"/>
      <c r="K444" s="55"/>
      <c r="L444" s="280"/>
    </row>
    <row r="445">
      <c r="A445" s="55"/>
      <c r="B445" s="134"/>
      <c r="C445" s="55"/>
      <c r="D445" s="55"/>
      <c r="E445" s="55"/>
      <c r="F445" s="55"/>
      <c r="G445" s="55"/>
      <c r="H445" s="55"/>
      <c r="I445" s="55"/>
      <c r="J445" s="55"/>
      <c r="K445" s="55"/>
      <c r="L445" s="280"/>
    </row>
    <row r="446">
      <c r="A446" s="55"/>
      <c r="B446" s="134"/>
      <c r="C446" s="55"/>
      <c r="D446" s="55"/>
      <c r="E446" s="55"/>
      <c r="F446" s="55"/>
      <c r="G446" s="55"/>
      <c r="H446" s="55"/>
      <c r="I446" s="55"/>
      <c r="J446" s="55"/>
      <c r="K446" s="55"/>
      <c r="L446" s="280"/>
    </row>
    <row r="447">
      <c r="A447" s="55"/>
      <c r="B447" s="134"/>
      <c r="C447" s="55"/>
      <c r="D447" s="55"/>
      <c r="E447" s="55"/>
      <c r="F447" s="55"/>
      <c r="G447" s="55"/>
      <c r="H447" s="55"/>
      <c r="I447" s="55"/>
      <c r="J447" s="55"/>
      <c r="K447" s="55"/>
      <c r="L447" s="280"/>
    </row>
    <row r="448">
      <c r="A448" s="55"/>
      <c r="B448" s="134"/>
      <c r="C448" s="55"/>
      <c r="D448" s="55"/>
      <c r="E448" s="55"/>
      <c r="F448" s="55"/>
      <c r="G448" s="55"/>
      <c r="H448" s="55"/>
      <c r="I448" s="55"/>
      <c r="J448" s="55"/>
      <c r="K448" s="55"/>
      <c r="L448" s="280"/>
    </row>
    <row r="449">
      <c r="A449" s="55"/>
      <c r="B449" s="134"/>
      <c r="C449" s="55"/>
      <c r="D449" s="55"/>
      <c r="E449" s="55"/>
      <c r="F449" s="55"/>
      <c r="G449" s="55"/>
      <c r="H449" s="55"/>
      <c r="I449" s="55"/>
      <c r="J449" s="55"/>
      <c r="K449" s="55"/>
      <c r="L449" s="280"/>
    </row>
    <row r="450">
      <c r="A450" s="55"/>
      <c r="B450" s="134"/>
      <c r="C450" s="55"/>
      <c r="D450" s="55"/>
      <c r="E450" s="55"/>
      <c r="F450" s="55"/>
      <c r="G450" s="55"/>
      <c r="H450" s="55"/>
      <c r="I450" s="55"/>
      <c r="J450" s="55"/>
      <c r="K450" s="55"/>
      <c r="L450" s="280"/>
    </row>
    <row r="451">
      <c r="A451" s="55"/>
      <c r="B451" s="134"/>
      <c r="C451" s="55"/>
      <c r="D451" s="55"/>
      <c r="E451" s="55"/>
      <c r="F451" s="55"/>
      <c r="G451" s="55"/>
      <c r="H451" s="55"/>
      <c r="I451" s="55"/>
      <c r="J451" s="55"/>
      <c r="K451" s="55"/>
      <c r="L451" s="280"/>
    </row>
    <row r="452">
      <c r="A452" s="55"/>
      <c r="B452" s="134"/>
      <c r="C452" s="55"/>
      <c r="D452" s="55"/>
      <c r="E452" s="55"/>
      <c r="F452" s="55"/>
      <c r="G452" s="55"/>
      <c r="H452" s="55"/>
      <c r="I452" s="55"/>
      <c r="J452" s="55"/>
      <c r="K452" s="55"/>
      <c r="L452" s="280"/>
    </row>
    <row r="453">
      <c r="A453" s="55"/>
      <c r="B453" s="134"/>
      <c r="C453" s="55"/>
      <c r="D453" s="55"/>
      <c r="E453" s="55"/>
      <c r="F453" s="55"/>
      <c r="G453" s="55"/>
      <c r="H453" s="55"/>
      <c r="I453" s="55"/>
      <c r="J453" s="55"/>
      <c r="K453" s="55"/>
      <c r="L453" s="280"/>
    </row>
    <row r="454">
      <c r="A454" s="55"/>
      <c r="B454" s="134"/>
      <c r="C454" s="55"/>
      <c r="D454" s="55"/>
      <c r="E454" s="55"/>
      <c r="F454" s="55"/>
      <c r="G454" s="55"/>
      <c r="H454" s="55"/>
      <c r="I454" s="55"/>
      <c r="J454" s="55"/>
      <c r="K454" s="55"/>
      <c r="L454" s="280"/>
    </row>
    <row r="455">
      <c r="A455" s="55"/>
      <c r="B455" s="134"/>
      <c r="C455" s="55"/>
      <c r="D455" s="55"/>
      <c r="E455" s="55"/>
      <c r="F455" s="55"/>
      <c r="G455" s="55"/>
      <c r="H455" s="55"/>
      <c r="I455" s="55"/>
      <c r="J455" s="55"/>
      <c r="K455" s="55"/>
      <c r="L455" s="280"/>
    </row>
    <row r="456">
      <c r="A456" s="55"/>
      <c r="B456" s="134"/>
      <c r="C456" s="55"/>
      <c r="D456" s="55"/>
      <c r="E456" s="55"/>
      <c r="F456" s="55"/>
      <c r="G456" s="55"/>
      <c r="H456" s="55"/>
      <c r="I456" s="55"/>
      <c r="J456" s="55"/>
      <c r="K456" s="55"/>
      <c r="L456" s="280"/>
    </row>
    <row r="457">
      <c r="A457" s="55"/>
      <c r="B457" s="134"/>
      <c r="C457" s="55"/>
      <c r="D457" s="55"/>
      <c r="E457" s="55"/>
      <c r="F457" s="55"/>
      <c r="G457" s="55"/>
      <c r="H457" s="55"/>
      <c r="I457" s="55"/>
      <c r="J457" s="55"/>
      <c r="K457" s="55"/>
      <c r="L457" s="280"/>
    </row>
    <row r="458">
      <c r="A458" s="55"/>
      <c r="B458" s="134"/>
      <c r="C458" s="55"/>
      <c r="D458" s="55"/>
      <c r="E458" s="55"/>
      <c r="F458" s="55"/>
      <c r="G458" s="55"/>
      <c r="H458" s="55"/>
      <c r="I458" s="55"/>
      <c r="J458" s="55"/>
      <c r="K458" s="55"/>
      <c r="L458" s="280"/>
    </row>
    <row r="459">
      <c r="A459" s="55"/>
      <c r="B459" s="134"/>
      <c r="C459" s="55"/>
      <c r="D459" s="55"/>
      <c r="E459" s="55"/>
      <c r="F459" s="55"/>
      <c r="G459" s="55"/>
      <c r="H459" s="55"/>
      <c r="I459" s="55"/>
      <c r="J459" s="55"/>
      <c r="K459" s="55"/>
      <c r="L459" s="280"/>
    </row>
    <row r="460">
      <c r="A460" s="55"/>
      <c r="B460" s="134"/>
      <c r="C460" s="55"/>
      <c r="D460" s="55"/>
      <c r="E460" s="55"/>
      <c r="F460" s="55"/>
      <c r="G460" s="55"/>
      <c r="H460" s="55"/>
      <c r="I460" s="55"/>
      <c r="J460" s="55"/>
      <c r="K460" s="55"/>
      <c r="L460" s="280"/>
    </row>
    <row r="461">
      <c r="A461" s="55"/>
      <c r="B461" s="134"/>
      <c r="C461" s="55"/>
      <c r="D461" s="55"/>
      <c r="E461" s="55"/>
      <c r="F461" s="55"/>
      <c r="G461" s="55"/>
      <c r="H461" s="55"/>
      <c r="I461" s="55"/>
      <c r="J461" s="55"/>
      <c r="K461" s="55"/>
      <c r="L461" s="280"/>
    </row>
    <row r="462">
      <c r="A462" s="55"/>
      <c r="B462" s="134"/>
      <c r="C462" s="55"/>
      <c r="D462" s="55"/>
      <c r="E462" s="55"/>
      <c r="F462" s="55"/>
      <c r="G462" s="55"/>
      <c r="H462" s="55"/>
      <c r="I462" s="55"/>
      <c r="J462" s="55"/>
      <c r="K462" s="55"/>
      <c r="L462" s="280"/>
    </row>
    <row r="463">
      <c r="A463" s="55"/>
      <c r="B463" s="134"/>
      <c r="C463" s="55"/>
      <c r="D463" s="55"/>
      <c r="E463" s="55"/>
      <c r="F463" s="55"/>
      <c r="G463" s="55"/>
      <c r="H463" s="55"/>
      <c r="I463" s="55"/>
      <c r="J463" s="55"/>
      <c r="K463" s="55"/>
      <c r="L463" s="280"/>
    </row>
    <row r="464">
      <c r="A464" s="55"/>
      <c r="B464" s="134"/>
      <c r="C464" s="55"/>
      <c r="D464" s="55"/>
      <c r="E464" s="55"/>
      <c r="F464" s="55"/>
      <c r="G464" s="55"/>
      <c r="H464" s="55"/>
      <c r="I464" s="55"/>
      <c r="J464" s="55"/>
      <c r="K464" s="55"/>
      <c r="L464" s="280"/>
    </row>
    <row r="465">
      <c r="A465" s="55"/>
      <c r="B465" s="134"/>
      <c r="C465" s="55"/>
      <c r="D465" s="55"/>
      <c r="E465" s="55"/>
      <c r="F465" s="55"/>
      <c r="G465" s="55"/>
      <c r="H465" s="55"/>
      <c r="I465" s="55"/>
      <c r="J465" s="55"/>
      <c r="K465" s="55"/>
      <c r="L465" s="280"/>
    </row>
    <row r="466">
      <c r="A466" s="55"/>
      <c r="B466" s="134"/>
      <c r="C466" s="55"/>
      <c r="D466" s="55"/>
      <c r="E466" s="55"/>
      <c r="F466" s="55"/>
      <c r="G466" s="55"/>
      <c r="H466" s="55"/>
      <c r="I466" s="55"/>
      <c r="J466" s="55"/>
      <c r="K466" s="55"/>
      <c r="L466" s="280"/>
    </row>
    <row r="467">
      <c r="A467" s="55"/>
      <c r="B467" s="134"/>
      <c r="C467" s="55"/>
      <c r="D467" s="55"/>
      <c r="E467" s="55"/>
      <c r="F467" s="55"/>
      <c r="G467" s="55"/>
      <c r="H467" s="55"/>
      <c r="I467" s="55"/>
      <c r="J467" s="55"/>
      <c r="K467" s="55"/>
      <c r="L467" s="280"/>
    </row>
    <row r="468">
      <c r="A468" s="55"/>
      <c r="B468" s="134"/>
      <c r="C468" s="55"/>
      <c r="D468" s="55"/>
      <c r="E468" s="55"/>
      <c r="F468" s="55"/>
      <c r="G468" s="55"/>
      <c r="H468" s="55"/>
      <c r="I468" s="55"/>
      <c r="J468" s="55"/>
      <c r="K468" s="55"/>
      <c r="L468" s="280"/>
    </row>
    <row r="469">
      <c r="A469" s="55"/>
      <c r="B469" s="134"/>
      <c r="C469" s="55"/>
      <c r="D469" s="55"/>
      <c r="E469" s="55"/>
      <c r="F469" s="55"/>
      <c r="G469" s="55"/>
      <c r="H469" s="55"/>
      <c r="I469" s="55"/>
      <c r="J469" s="55"/>
      <c r="K469" s="55"/>
      <c r="L469" s="280"/>
    </row>
    <row r="470">
      <c r="A470" s="55"/>
      <c r="B470" s="134"/>
      <c r="C470" s="55"/>
      <c r="D470" s="55"/>
      <c r="E470" s="55"/>
      <c r="F470" s="55"/>
      <c r="G470" s="55"/>
      <c r="H470" s="55"/>
      <c r="I470" s="55"/>
      <c r="J470" s="55"/>
      <c r="K470" s="55"/>
      <c r="L470" s="280"/>
    </row>
    <row r="471">
      <c r="A471" s="55"/>
      <c r="B471" s="134"/>
      <c r="C471" s="55"/>
      <c r="D471" s="55"/>
      <c r="E471" s="55"/>
      <c r="F471" s="55"/>
      <c r="G471" s="55"/>
      <c r="H471" s="55"/>
      <c r="I471" s="55"/>
      <c r="J471" s="55"/>
      <c r="K471" s="55"/>
      <c r="L471" s="280"/>
    </row>
    <row r="472">
      <c r="A472" s="55"/>
      <c r="B472" s="134"/>
      <c r="C472" s="55"/>
      <c r="D472" s="55"/>
      <c r="E472" s="55"/>
      <c r="F472" s="55"/>
      <c r="G472" s="55"/>
      <c r="H472" s="55"/>
      <c r="I472" s="55"/>
      <c r="J472" s="55"/>
      <c r="K472" s="55"/>
      <c r="L472" s="280"/>
    </row>
    <row r="473">
      <c r="A473" s="55"/>
      <c r="B473" s="134"/>
      <c r="C473" s="55"/>
      <c r="D473" s="55"/>
      <c r="E473" s="55"/>
      <c r="F473" s="55"/>
      <c r="G473" s="55"/>
      <c r="H473" s="55"/>
      <c r="I473" s="55"/>
      <c r="J473" s="55"/>
      <c r="K473" s="55"/>
      <c r="L473" s="280"/>
    </row>
    <row r="474">
      <c r="A474" s="55"/>
      <c r="B474" s="134"/>
      <c r="C474" s="55"/>
      <c r="D474" s="55"/>
      <c r="E474" s="55"/>
      <c r="F474" s="55"/>
      <c r="G474" s="55"/>
      <c r="H474" s="55"/>
      <c r="I474" s="55"/>
      <c r="J474" s="55"/>
      <c r="K474" s="55"/>
      <c r="L474" s="280"/>
    </row>
    <row r="475">
      <c r="A475" s="55"/>
      <c r="B475" s="134"/>
      <c r="C475" s="55"/>
      <c r="D475" s="55"/>
      <c r="E475" s="55"/>
      <c r="F475" s="55"/>
      <c r="G475" s="55"/>
      <c r="H475" s="55"/>
      <c r="I475" s="55"/>
      <c r="J475" s="55"/>
      <c r="K475" s="55"/>
      <c r="L475" s="280"/>
    </row>
    <row r="476">
      <c r="A476" s="55"/>
      <c r="B476" s="134"/>
      <c r="C476" s="55"/>
      <c r="D476" s="55"/>
      <c r="E476" s="55"/>
      <c r="F476" s="55"/>
      <c r="G476" s="55"/>
      <c r="H476" s="55"/>
      <c r="I476" s="55"/>
      <c r="J476" s="55"/>
      <c r="K476" s="55"/>
      <c r="L476" s="280"/>
    </row>
    <row r="477">
      <c r="A477" s="55"/>
      <c r="B477" s="134"/>
      <c r="C477" s="55"/>
      <c r="D477" s="55"/>
      <c r="E477" s="55"/>
      <c r="F477" s="55"/>
      <c r="G477" s="55"/>
      <c r="H477" s="55"/>
      <c r="I477" s="55"/>
      <c r="J477" s="55"/>
      <c r="K477" s="55"/>
      <c r="L477" s="280"/>
    </row>
    <row r="478">
      <c r="A478" s="55"/>
      <c r="B478" s="134"/>
      <c r="C478" s="55"/>
      <c r="D478" s="55"/>
      <c r="E478" s="55"/>
      <c r="F478" s="55"/>
      <c r="G478" s="55"/>
      <c r="H478" s="55"/>
      <c r="I478" s="55"/>
      <c r="J478" s="55"/>
      <c r="K478" s="55"/>
      <c r="L478" s="280"/>
    </row>
    <row r="479">
      <c r="A479" s="55"/>
      <c r="B479" s="134"/>
      <c r="C479" s="55"/>
      <c r="D479" s="55"/>
      <c r="E479" s="55"/>
      <c r="F479" s="55"/>
      <c r="G479" s="55"/>
      <c r="H479" s="55"/>
      <c r="I479" s="55"/>
      <c r="J479" s="55"/>
      <c r="K479" s="55"/>
      <c r="L479" s="280"/>
    </row>
    <row r="480">
      <c r="A480" s="55"/>
      <c r="B480" s="134"/>
      <c r="C480" s="55"/>
      <c r="D480" s="55"/>
      <c r="E480" s="55"/>
      <c r="F480" s="55"/>
      <c r="G480" s="55"/>
      <c r="H480" s="55"/>
      <c r="I480" s="55"/>
      <c r="J480" s="55"/>
      <c r="K480" s="55"/>
      <c r="L480" s="280"/>
    </row>
    <row r="481">
      <c r="A481" s="55"/>
      <c r="B481" s="134"/>
      <c r="C481" s="55"/>
      <c r="D481" s="55"/>
      <c r="E481" s="55"/>
      <c r="F481" s="55"/>
      <c r="G481" s="55"/>
      <c r="H481" s="55"/>
      <c r="I481" s="55"/>
      <c r="J481" s="55"/>
      <c r="K481" s="55"/>
      <c r="L481" s="280"/>
    </row>
    <row r="482">
      <c r="A482" s="55"/>
      <c r="B482" s="134"/>
      <c r="C482" s="55"/>
      <c r="D482" s="55"/>
      <c r="E482" s="55"/>
      <c r="F482" s="55"/>
      <c r="G482" s="55"/>
      <c r="H482" s="55"/>
      <c r="I482" s="55"/>
      <c r="J482" s="55"/>
      <c r="K482" s="55"/>
      <c r="L482" s="280"/>
    </row>
    <row r="483">
      <c r="A483" s="55"/>
      <c r="B483" s="134"/>
      <c r="C483" s="55"/>
      <c r="D483" s="55"/>
      <c r="E483" s="55"/>
      <c r="F483" s="55"/>
      <c r="G483" s="55"/>
      <c r="H483" s="55"/>
      <c r="I483" s="55"/>
      <c r="J483" s="55"/>
      <c r="K483" s="55"/>
      <c r="L483" s="280"/>
    </row>
    <row r="484">
      <c r="A484" s="55"/>
      <c r="B484" s="134"/>
      <c r="C484" s="55"/>
      <c r="D484" s="55"/>
      <c r="E484" s="55"/>
      <c r="F484" s="55"/>
      <c r="G484" s="55"/>
      <c r="H484" s="55"/>
      <c r="I484" s="55"/>
      <c r="J484" s="55"/>
      <c r="K484" s="55"/>
      <c r="L484" s="280"/>
    </row>
    <row r="485">
      <c r="A485" s="55"/>
      <c r="B485" s="134"/>
      <c r="C485" s="55"/>
      <c r="D485" s="55"/>
      <c r="E485" s="55"/>
      <c r="F485" s="55"/>
      <c r="G485" s="55"/>
      <c r="H485" s="55"/>
      <c r="I485" s="55"/>
      <c r="J485" s="55"/>
      <c r="K485" s="55"/>
      <c r="L485" s="280"/>
    </row>
    <row r="486">
      <c r="A486" s="55"/>
      <c r="B486" s="134"/>
      <c r="C486" s="55"/>
      <c r="D486" s="55"/>
      <c r="E486" s="55"/>
      <c r="F486" s="55"/>
      <c r="G486" s="55"/>
      <c r="H486" s="55"/>
      <c r="I486" s="55"/>
      <c r="J486" s="55"/>
      <c r="K486" s="55"/>
      <c r="L486" s="280"/>
    </row>
    <row r="487">
      <c r="A487" s="55"/>
      <c r="B487" s="134"/>
      <c r="C487" s="55"/>
      <c r="D487" s="55"/>
      <c r="E487" s="55"/>
      <c r="F487" s="55"/>
      <c r="G487" s="55"/>
      <c r="H487" s="55"/>
      <c r="I487" s="55"/>
      <c r="J487" s="55"/>
      <c r="K487" s="55"/>
      <c r="L487" s="280"/>
    </row>
    <row r="488">
      <c r="A488" s="55"/>
      <c r="B488" s="134"/>
      <c r="C488" s="55"/>
      <c r="D488" s="55"/>
      <c r="E488" s="55"/>
      <c r="F488" s="55"/>
      <c r="G488" s="55"/>
      <c r="H488" s="55"/>
      <c r="I488" s="55"/>
      <c r="J488" s="55"/>
      <c r="K488" s="55"/>
      <c r="L488" s="280"/>
    </row>
    <row r="489">
      <c r="A489" s="55"/>
      <c r="B489" s="134"/>
      <c r="C489" s="55"/>
      <c r="D489" s="55"/>
      <c r="E489" s="55"/>
      <c r="F489" s="55"/>
      <c r="G489" s="55"/>
      <c r="H489" s="55"/>
      <c r="I489" s="55"/>
      <c r="J489" s="55"/>
      <c r="K489" s="55"/>
      <c r="L489" s="280"/>
    </row>
    <row r="490">
      <c r="A490" s="55"/>
      <c r="B490" s="134"/>
      <c r="C490" s="55"/>
      <c r="D490" s="55"/>
      <c r="E490" s="55"/>
      <c r="F490" s="55"/>
      <c r="G490" s="55"/>
      <c r="H490" s="55"/>
      <c r="I490" s="55"/>
      <c r="J490" s="55"/>
      <c r="K490" s="55"/>
      <c r="L490" s="280"/>
    </row>
    <row r="491">
      <c r="A491" s="55"/>
      <c r="B491" s="134"/>
      <c r="C491" s="55"/>
      <c r="D491" s="55"/>
      <c r="E491" s="55"/>
      <c r="F491" s="55"/>
      <c r="G491" s="55"/>
      <c r="H491" s="55"/>
      <c r="I491" s="55"/>
      <c r="J491" s="55"/>
      <c r="K491" s="55"/>
      <c r="L491" s="280"/>
    </row>
    <row r="492">
      <c r="A492" s="55"/>
      <c r="B492" s="134"/>
      <c r="C492" s="55"/>
      <c r="D492" s="55"/>
      <c r="E492" s="55"/>
      <c r="F492" s="55"/>
      <c r="G492" s="55"/>
      <c r="H492" s="55"/>
      <c r="I492" s="55"/>
      <c r="J492" s="55"/>
      <c r="K492" s="55"/>
      <c r="L492" s="280"/>
    </row>
    <row r="493">
      <c r="A493" s="55"/>
      <c r="B493" s="134"/>
      <c r="C493" s="55"/>
      <c r="D493" s="55"/>
      <c r="E493" s="55"/>
      <c r="F493" s="55"/>
      <c r="G493" s="55"/>
      <c r="H493" s="55"/>
      <c r="I493" s="55"/>
      <c r="J493" s="55"/>
      <c r="K493" s="55"/>
      <c r="L493" s="280"/>
    </row>
    <row r="494">
      <c r="A494" s="55"/>
      <c r="B494" s="134"/>
      <c r="C494" s="55"/>
      <c r="D494" s="55"/>
      <c r="E494" s="55"/>
      <c r="F494" s="55"/>
      <c r="G494" s="55"/>
      <c r="H494" s="55"/>
      <c r="I494" s="55"/>
      <c r="J494" s="55"/>
      <c r="K494" s="55"/>
      <c r="L494" s="280"/>
    </row>
    <row r="495">
      <c r="A495" s="55"/>
      <c r="B495" s="134"/>
      <c r="C495" s="55"/>
      <c r="D495" s="55"/>
      <c r="E495" s="55"/>
      <c r="F495" s="55"/>
      <c r="G495" s="55"/>
      <c r="H495" s="55"/>
      <c r="I495" s="55"/>
      <c r="J495" s="55"/>
      <c r="K495" s="55"/>
      <c r="L495" s="280"/>
    </row>
    <row r="496">
      <c r="A496" s="55"/>
      <c r="B496" s="134"/>
      <c r="C496" s="55"/>
      <c r="D496" s="55"/>
      <c r="E496" s="55"/>
      <c r="F496" s="55"/>
      <c r="G496" s="55"/>
      <c r="H496" s="55"/>
      <c r="I496" s="55"/>
      <c r="J496" s="55"/>
      <c r="K496" s="55"/>
      <c r="L496" s="280"/>
    </row>
    <row r="497">
      <c r="A497" s="55"/>
      <c r="B497" s="134"/>
      <c r="C497" s="55"/>
      <c r="D497" s="55"/>
      <c r="E497" s="55"/>
      <c r="F497" s="55"/>
      <c r="G497" s="55"/>
      <c r="H497" s="55"/>
      <c r="I497" s="55"/>
      <c r="J497" s="55"/>
      <c r="K497" s="55"/>
      <c r="L497" s="280"/>
    </row>
    <row r="498">
      <c r="A498" s="55"/>
      <c r="B498" s="134"/>
      <c r="C498" s="55"/>
      <c r="D498" s="55"/>
      <c r="E498" s="55"/>
      <c r="F498" s="55"/>
      <c r="G498" s="55"/>
      <c r="H498" s="55"/>
      <c r="I498" s="55"/>
      <c r="J498" s="55"/>
      <c r="K498" s="55"/>
      <c r="L498" s="280"/>
    </row>
    <row r="499">
      <c r="A499" s="55"/>
      <c r="B499" s="134"/>
      <c r="C499" s="55"/>
      <c r="D499" s="55"/>
      <c r="E499" s="55"/>
      <c r="F499" s="55"/>
      <c r="G499" s="55"/>
      <c r="H499" s="55"/>
      <c r="I499" s="55"/>
      <c r="J499" s="55"/>
      <c r="K499" s="55"/>
      <c r="L499" s="280"/>
    </row>
    <row r="500">
      <c r="A500" s="55"/>
      <c r="B500" s="134"/>
      <c r="C500" s="55"/>
      <c r="D500" s="55"/>
      <c r="E500" s="55"/>
      <c r="F500" s="55"/>
      <c r="G500" s="55"/>
      <c r="H500" s="55"/>
      <c r="I500" s="55"/>
      <c r="J500" s="55"/>
      <c r="K500" s="55"/>
      <c r="L500" s="280"/>
    </row>
    <row r="501">
      <c r="A501" s="55"/>
      <c r="B501" s="134"/>
      <c r="C501" s="55"/>
      <c r="D501" s="55"/>
      <c r="E501" s="55"/>
      <c r="F501" s="55"/>
      <c r="G501" s="55"/>
      <c r="H501" s="55"/>
      <c r="I501" s="55"/>
      <c r="J501" s="55"/>
      <c r="K501" s="55"/>
      <c r="L501" s="280"/>
    </row>
    <row r="502">
      <c r="A502" s="55"/>
      <c r="B502" s="134"/>
      <c r="C502" s="55"/>
      <c r="D502" s="55"/>
      <c r="E502" s="55"/>
      <c r="F502" s="55"/>
      <c r="G502" s="55"/>
      <c r="H502" s="55"/>
      <c r="I502" s="55"/>
      <c r="J502" s="55"/>
      <c r="K502" s="55"/>
      <c r="L502" s="280"/>
    </row>
    <row r="503">
      <c r="A503" s="55"/>
      <c r="B503" s="134"/>
      <c r="C503" s="55"/>
      <c r="D503" s="55"/>
      <c r="E503" s="55"/>
      <c r="F503" s="55"/>
      <c r="G503" s="55"/>
      <c r="H503" s="55"/>
      <c r="I503" s="55"/>
      <c r="J503" s="55"/>
      <c r="K503" s="55"/>
      <c r="L503" s="280"/>
    </row>
    <row r="504">
      <c r="A504" s="55"/>
      <c r="B504" s="134"/>
      <c r="C504" s="55"/>
      <c r="D504" s="55"/>
      <c r="E504" s="55"/>
      <c r="F504" s="55"/>
      <c r="G504" s="55"/>
      <c r="H504" s="55"/>
      <c r="I504" s="55"/>
      <c r="J504" s="55"/>
      <c r="K504" s="55"/>
      <c r="L504" s="280"/>
    </row>
    <row r="505">
      <c r="A505" s="55"/>
      <c r="B505" s="134"/>
      <c r="C505" s="55"/>
      <c r="D505" s="55"/>
      <c r="E505" s="55"/>
      <c r="F505" s="55"/>
      <c r="G505" s="55"/>
      <c r="H505" s="55"/>
      <c r="I505" s="55"/>
      <c r="J505" s="55"/>
      <c r="K505" s="55"/>
      <c r="L505" s="280"/>
    </row>
    <row r="506">
      <c r="A506" s="55"/>
      <c r="B506" s="134"/>
      <c r="C506" s="55"/>
      <c r="D506" s="55"/>
      <c r="E506" s="55"/>
      <c r="F506" s="55"/>
      <c r="G506" s="55"/>
      <c r="H506" s="55"/>
      <c r="I506" s="55"/>
      <c r="J506" s="55"/>
      <c r="K506" s="55"/>
      <c r="L506" s="280"/>
    </row>
    <row r="507">
      <c r="A507" s="55"/>
      <c r="B507" s="134"/>
      <c r="C507" s="55"/>
      <c r="D507" s="55"/>
      <c r="E507" s="55"/>
      <c r="F507" s="55"/>
      <c r="G507" s="55"/>
      <c r="H507" s="55"/>
      <c r="I507" s="55"/>
      <c r="J507" s="55"/>
      <c r="K507" s="55"/>
      <c r="L507" s="280"/>
    </row>
    <row r="508">
      <c r="A508" s="55"/>
      <c r="B508" s="134"/>
      <c r="C508" s="55"/>
      <c r="D508" s="55"/>
      <c r="E508" s="55"/>
      <c r="F508" s="55"/>
      <c r="G508" s="55"/>
      <c r="H508" s="55"/>
      <c r="I508" s="55"/>
      <c r="J508" s="55"/>
      <c r="K508" s="55"/>
      <c r="L508" s="280"/>
    </row>
    <row r="509">
      <c r="A509" s="55"/>
      <c r="B509" s="134"/>
      <c r="C509" s="55"/>
      <c r="D509" s="55"/>
      <c r="E509" s="55"/>
      <c r="F509" s="55"/>
      <c r="G509" s="55"/>
      <c r="H509" s="55"/>
      <c r="I509" s="55"/>
      <c r="J509" s="55"/>
      <c r="K509" s="55"/>
      <c r="L509" s="280"/>
    </row>
    <row r="510">
      <c r="A510" s="55"/>
      <c r="B510" s="134"/>
      <c r="C510" s="55"/>
      <c r="D510" s="55"/>
      <c r="E510" s="55"/>
      <c r="F510" s="55"/>
      <c r="G510" s="55"/>
      <c r="H510" s="55"/>
      <c r="I510" s="55"/>
      <c r="J510" s="55"/>
      <c r="K510" s="55"/>
      <c r="L510" s="280"/>
    </row>
    <row r="511">
      <c r="A511" s="55"/>
      <c r="B511" s="134"/>
      <c r="C511" s="55"/>
      <c r="D511" s="55"/>
      <c r="E511" s="55"/>
      <c r="F511" s="55"/>
      <c r="G511" s="55"/>
      <c r="H511" s="55"/>
      <c r="I511" s="55"/>
      <c r="J511" s="55"/>
      <c r="K511" s="55"/>
      <c r="L511" s="280"/>
    </row>
    <row r="512">
      <c r="A512" s="55"/>
      <c r="B512" s="134"/>
      <c r="C512" s="55"/>
      <c r="D512" s="55"/>
      <c r="E512" s="55"/>
      <c r="F512" s="55"/>
      <c r="G512" s="55"/>
      <c r="H512" s="55"/>
      <c r="I512" s="55"/>
      <c r="J512" s="55"/>
      <c r="K512" s="55"/>
      <c r="L512" s="280"/>
    </row>
    <row r="513">
      <c r="A513" s="55"/>
      <c r="B513" s="134"/>
      <c r="C513" s="55"/>
      <c r="D513" s="55"/>
      <c r="E513" s="55"/>
      <c r="F513" s="55"/>
      <c r="G513" s="55"/>
      <c r="H513" s="55"/>
      <c r="I513" s="55"/>
      <c r="J513" s="55"/>
      <c r="K513" s="55"/>
      <c r="L513" s="280"/>
    </row>
    <row r="514">
      <c r="A514" s="55"/>
      <c r="B514" s="134"/>
      <c r="C514" s="55"/>
      <c r="D514" s="55"/>
      <c r="E514" s="55"/>
      <c r="F514" s="55"/>
      <c r="G514" s="55"/>
      <c r="H514" s="55"/>
      <c r="I514" s="55"/>
      <c r="J514" s="55"/>
      <c r="K514" s="55"/>
      <c r="L514" s="280"/>
    </row>
    <row r="515">
      <c r="A515" s="55"/>
      <c r="B515" s="134"/>
      <c r="C515" s="55"/>
      <c r="D515" s="55"/>
      <c r="E515" s="55"/>
      <c r="F515" s="55"/>
      <c r="G515" s="55"/>
      <c r="H515" s="55"/>
      <c r="I515" s="55"/>
      <c r="J515" s="55"/>
      <c r="K515" s="55"/>
      <c r="L515" s="280"/>
    </row>
    <row r="516">
      <c r="A516" s="55"/>
      <c r="B516" s="134"/>
      <c r="C516" s="55"/>
      <c r="D516" s="55"/>
      <c r="E516" s="55"/>
      <c r="F516" s="55"/>
      <c r="G516" s="55"/>
      <c r="H516" s="55"/>
      <c r="I516" s="55"/>
      <c r="J516" s="55"/>
      <c r="K516" s="55"/>
      <c r="L516" s="280"/>
    </row>
    <row r="517">
      <c r="A517" s="55"/>
      <c r="B517" s="134"/>
      <c r="C517" s="55"/>
      <c r="D517" s="55"/>
      <c r="E517" s="55"/>
      <c r="F517" s="55"/>
      <c r="G517" s="55"/>
      <c r="H517" s="55"/>
      <c r="I517" s="55"/>
      <c r="J517" s="55"/>
      <c r="K517" s="55"/>
      <c r="L517" s="280"/>
    </row>
    <row r="518">
      <c r="A518" s="55"/>
      <c r="B518" s="134"/>
      <c r="C518" s="55"/>
      <c r="D518" s="55"/>
      <c r="E518" s="55"/>
      <c r="F518" s="55"/>
      <c r="G518" s="55"/>
      <c r="H518" s="55"/>
      <c r="I518" s="55"/>
      <c r="J518" s="55"/>
      <c r="K518" s="55"/>
      <c r="L518" s="280"/>
    </row>
    <row r="519">
      <c r="A519" s="55"/>
      <c r="B519" s="134"/>
      <c r="C519" s="55"/>
      <c r="D519" s="55"/>
      <c r="E519" s="55"/>
      <c r="F519" s="55"/>
      <c r="G519" s="55"/>
      <c r="H519" s="55"/>
      <c r="I519" s="55"/>
      <c r="J519" s="55"/>
      <c r="K519" s="55"/>
      <c r="L519" s="280"/>
    </row>
    <row r="520">
      <c r="A520" s="55"/>
      <c r="B520" s="134"/>
      <c r="C520" s="55"/>
      <c r="D520" s="55"/>
      <c r="E520" s="55"/>
      <c r="F520" s="55"/>
      <c r="G520" s="55"/>
      <c r="H520" s="55"/>
      <c r="I520" s="55"/>
      <c r="J520" s="55"/>
      <c r="K520" s="55"/>
      <c r="L520" s="280"/>
    </row>
    <row r="521">
      <c r="A521" s="55"/>
      <c r="B521" s="134"/>
      <c r="C521" s="55"/>
      <c r="D521" s="55"/>
      <c r="E521" s="55"/>
      <c r="F521" s="55"/>
      <c r="G521" s="55"/>
      <c r="H521" s="55"/>
      <c r="I521" s="55"/>
      <c r="J521" s="55"/>
      <c r="K521" s="55"/>
      <c r="L521" s="280"/>
    </row>
    <row r="522">
      <c r="A522" s="55"/>
      <c r="B522" s="134"/>
      <c r="C522" s="55"/>
      <c r="D522" s="55"/>
      <c r="E522" s="55"/>
      <c r="F522" s="55"/>
      <c r="G522" s="55"/>
      <c r="H522" s="55"/>
      <c r="I522" s="55"/>
      <c r="J522" s="55"/>
      <c r="K522" s="55"/>
      <c r="L522" s="280"/>
    </row>
    <row r="523">
      <c r="A523" s="55"/>
      <c r="B523" s="134"/>
      <c r="C523" s="55"/>
      <c r="D523" s="55"/>
      <c r="E523" s="55"/>
      <c r="F523" s="55"/>
      <c r="G523" s="55"/>
      <c r="H523" s="55"/>
      <c r="I523" s="55"/>
      <c r="J523" s="55"/>
      <c r="K523" s="55"/>
      <c r="L523" s="280"/>
    </row>
    <row r="524">
      <c r="A524" s="55"/>
      <c r="B524" s="134"/>
      <c r="C524" s="55"/>
      <c r="D524" s="55"/>
      <c r="E524" s="55"/>
      <c r="F524" s="55"/>
      <c r="G524" s="55"/>
      <c r="H524" s="55"/>
      <c r="I524" s="55"/>
      <c r="J524" s="55"/>
      <c r="K524" s="55"/>
      <c r="L524" s="280"/>
    </row>
    <row r="525">
      <c r="A525" s="55"/>
      <c r="B525" s="134"/>
      <c r="C525" s="55"/>
      <c r="D525" s="55"/>
      <c r="E525" s="55"/>
      <c r="F525" s="55"/>
      <c r="G525" s="55"/>
      <c r="H525" s="55"/>
      <c r="I525" s="55"/>
      <c r="J525" s="55"/>
      <c r="K525" s="55"/>
      <c r="L525" s="280"/>
    </row>
    <row r="526">
      <c r="A526" s="55"/>
      <c r="B526" s="134"/>
      <c r="C526" s="55"/>
      <c r="D526" s="55"/>
      <c r="E526" s="55"/>
      <c r="F526" s="55"/>
      <c r="G526" s="55"/>
      <c r="H526" s="55"/>
      <c r="I526" s="55"/>
      <c r="J526" s="55"/>
      <c r="K526" s="55"/>
      <c r="L526" s="280"/>
    </row>
    <row r="527">
      <c r="A527" s="55"/>
      <c r="B527" s="134"/>
      <c r="C527" s="55"/>
      <c r="D527" s="55"/>
      <c r="E527" s="55"/>
      <c r="F527" s="55"/>
      <c r="G527" s="55"/>
      <c r="H527" s="55"/>
      <c r="I527" s="55"/>
      <c r="J527" s="55"/>
      <c r="K527" s="55"/>
      <c r="L527" s="280"/>
    </row>
    <row r="528">
      <c r="A528" s="55"/>
      <c r="B528" s="134"/>
      <c r="C528" s="55"/>
      <c r="D528" s="55"/>
      <c r="E528" s="55"/>
      <c r="F528" s="55"/>
      <c r="G528" s="55"/>
      <c r="H528" s="55"/>
      <c r="I528" s="55"/>
      <c r="J528" s="55"/>
      <c r="K528" s="55"/>
      <c r="L528" s="280"/>
    </row>
    <row r="529">
      <c r="A529" s="55"/>
      <c r="B529" s="134"/>
      <c r="C529" s="55"/>
      <c r="D529" s="55"/>
      <c r="E529" s="55"/>
      <c r="F529" s="55"/>
      <c r="G529" s="55"/>
      <c r="H529" s="55"/>
      <c r="I529" s="55"/>
      <c r="J529" s="55"/>
      <c r="K529" s="55"/>
      <c r="L529" s="280"/>
    </row>
    <row r="530">
      <c r="A530" s="55"/>
      <c r="B530" s="134"/>
      <c r="C530" s="55"/>
      <c r="D530" s="55"/>
      <c r="E530" s="55"/>
      <c r="F530" s="55"/>
      <c r="G530" s="55"/>
      <c r="H530" s="55"/>
      <c r="I530" s="55"/>
      <c r="J530" s="55"/>
      <c r="K530" s="55"/>
      <c r="L530" s="280"/>
    </row>
    <row r="531">
      <c r="A531" s="55"/>
      <c r="B531" s="134"/>
      <c r="C531" s="55"/>
      <c r="D531" s="55"/>
      <c r="E531" s="55"/>
      <c r="F531" s="55"/>
      <c r="G531" s="55"/>
      <c r="H531" s="55"/>
      <c r="I531" s="55"/>
      <c r="J531" s="55"/>
      <c r="K531" s="55"/>
      <c r="L531" s="280"/>
    </row>
    <row r="532">
      <c r="A532" s="55"/>
      <c r="B532" s="134"/>
      <c r="C532" s="55"/>
      <c r="D532" s="55"/>
      <c r="E532" s="55"/>
      <c r="F532" s="55"/>
      <c r="G532" s="55"/>
      <c r="H532" s="55"/>
      <c r="I532" s="55"/>
      <c r="J532" s="55"/>
      <c r="K532" s="55"/>
      <c r="L532" s="280"/>
    </row>
    <row r="533">
      <c r="A533" s="55"/>
      <c r="B533" s="134"/>
      <c r="C533" s="55"/>
      <c r="D533" s="55"/>
      <c r="E533" s="55"/>
      <c r="F533" s="55"/>
      <c r="G533" s="55"/>
      <c r="H533" s="55"/>
      <c r="I533" s="55"/>
      <c r="J533" s="55"/>
      <c r="K533" s="55"/>
      <c r="L533" s="280"/>
    </row>
    <row r="534">
      <c r="A534" s="55"/>
      <c r="B534" s="134"/>
      <c r="C534" s="55"/>
      <c r="D534" s="55"/>
      <c r="E534" s="55"/>
      <c r="F534" s="55"/>
      <c r="G534" s="55"/>
      <c r="H534" s="55"/>
      <c r="I534" s="55"/>
      <c r="J534" s="55"/>
      <c r="K534" s="55"/>
      <c r="L534" s="280"/>
    </row>
    <row r="535">
      <c r="A535" s="55"/>
      <c r="B535" s="134"/>
      <c r="C535" s="55"/>
      <c r="D535" s="55"/>
      <c r="E535" s="55"/>
      <c r="F535" s="55"/>
      <c r="G535" s="55"/>
      <c r="H535" s="55"/>
      <c r="I535" s="55"/>
      <c r="J535" s="55"/>
      <c r="K535" s="55"/>
      <c r="L535" s="280"/>
    </row>
    <row r="536">
      <c r="A536" s="55"/>
      <c r="B536" s="134"/>
      <c r="C536" s="55"/>
      <c r="D536" s="55"/>
      <c r="E536" s="55"/>
      <c r="F536" s="55"/>
      <c r="G536" s="55"/>
      <c r="H536" s="55"/>
      <c r="I536" s="55"/>
      <c r="J536" s="55"/>
      <c r="K536" s="55"/>
      <c r="L536" s="280"/>
    </row>
    <row r="537">
      <c r="A537" s="55"/>
      <c r="B537" s="134"/>
      <c r="C537" s="55"/>
      <c r="D537" s="55"/>
      <c r="E537" s="55"/>
      <c r="F537" s="55"/>
      <c r="G537" s="55"/>
      <c r="H537" s="55"/>
      <c r="I537" s="55"/>
      <c r="J537" s="55"/>
      <c r="K537" s="55"/>
      <c r="L537" s="280"/>
    </row>
    <row r="538">
      <c r="A538" s="55"/>
      <c r="B538" s="134"/>
      <c r="C538" s="55"/>
      <c r="D538" s="55"/>
      <c r="E538" s="55"/>
      <c r="F538" s="55"/>
      <c r="G538" s="55"/>
      <c r="H538" s="55"/>
      <c r="I538" s="55"/>
      <c r="J538" s="55"/>
      <c r="K538" s="55"/>
      <c r="L538" s="280"/>
    </row>
    <row r="539">
      <c r="A539" s="55"/>
      <c r="B539" s="134"/>
      <c r="C539" s="55"/>
      <c r="D539" s="55"/>
      <c r="E539" s="55"/>
      <c r="F539" s="55"/>
      <c r="G539" s="55"/>
      <c r="H539" s="55"/>
      <c r="I539" s="55"/>
      <c r="J539" s="55"/>
      <c r="K539" s="55"/>
      <c r="L539" s="280"/>
    </row>
    <row r="540">
      <c r="A540" s="55"/>
      <c r="B540" s="134"/>
      <c r="C540" s="55"/>
      <c r="D540" s="55"/>
      <c r="E540" s="55"/>
      <c r="F540" s="55"/>
      <c r="G540" s="55"/>
      <c r="H540" s="55"/>
      <c r="I540" s="55"/>
      <c r="J540" s="55"/>
      <c r="K540" s="55"/>
      <c r="L540" s="280"/>
    </row>
    <row r="541">
      <c r="A541" s="55"/>
      <c r="B541" s="134"/>
      <c r="C541" s="55"/>
      <c r="D541" s="55"/>
      <c r="E541" s="55"/>
      <c r="F541" s="55"/>
      <c r="G541" s="55"/>
      <c r="H541" s="55"/>
      <c r="I541" s="55"/>
      <c r="J541" s="55"/>
      <c r="K541" s="55"/>
      <c r="L541" s="280"/>
    </row>
    <row r="542">
      <c r="A542" s="55"/>
      <c r="B542" s="134"/>
      <c r="C542" s="55"/>
      <c r="D542" s="55"/>
      <c r="E542" s="55"/>
      <c r="F542" s="55"/>
      <c r="G542" s="55"/>
      <c r="H542" s="55"/>
      <c r="I542" s="55"/>
      <c r="J542" s="55"/>
      <c r="K542" s="55"/>
      <c r="L542" s="280"/>
    </row>
    <row r="543">
      <c r="A543" s="55"/>
      <c r="B543" s="134"/>
      <c r="C543" s="55"/>
      <c r="D543" s="55"/>
      <c r="E543" s="55"/>
      <c r="F543" s="55"/>
      <c r="G543" s="55"/>
      <c r="H543" s="55"/>
      <c r="I543" s="55"/>
      <c r="J543" s="55"/>
      <c r="K543" s="55"/>
      <c r="L543" s="280"/>
    </row>
    <row r="544">
      <c r="A544" s="55"/>
      <c r="B544" s="134"/>
      <c r="C544" s="55"/>
      <c r="D544" s="55"/>
      <c r="E544" s="55"/>
      <c r="F544" s="55"/>
      <c r="G544" s="55"/>
      <c r="H544" s="55"/>
      <c r="I544" s="55"/>
      <c r="J544" s="55"/>
      <c r="K544" s="55"/>
      <c r="L544" s="280"/>
    </row>
    <row r="545">
      <c r="A545" s="55"/>
      <c r="B545" s="134"/>
      <c r="C545" s="55"/>
      <c r="D545" s="55"/>
      <c r="E545" s="55"/>
      <c r="F545" s="55"/>
      <c r="G545" s="55"/>
      <c r="H545" s="55"/>
      <c r="I545" s="55"/>
      <c r="J545" s="55"/>
      <c r="K545" s="55"/>
      <c r="L545" s="280"/>
    </row>
    <row r="546">
      <c r="A546" s="55"/>
      <c r="B546" s="134"/>
      <c r="C546" s="55"/>
      <c r="D546" s="55"/>
      <c r="E546" s="55"/>
      <c r="F546" s="55"/>
      <c r="G546" s="55"/>
      <c r="H546" s="55"/>
      <c r="I546" s="55"/>
      <c r="J546" s="55"/>
      <c r="K546" s="55"/>
      <c r="L546" s="280"/>
    </row>
    <row r="547">
      <c r="A547" s="55"/>
      <c r="B547" s="134"/>
      <c r="C547" s="55"/>
      <c r="D547" s="55"/>
      <c r="E547" s="55"/>
      <c r="F547" s="55"/>
      <c r="G547" s="55"/>
      <c r="H547" s="55"/>
      <c r="I547" s="55"/>
      <c r="J547" s="55"/>
      <c r="K547" s="55"/>
      <c r="L547" s="280"/>
    </row>
    <row r="548">
      <c r="A548" s="55"/>
      <c r="B548" s="134"/>
      <c r="C548" s="55"/>
      <c r="D548" s="55"/>
      <c r="E548" s="55"/>
      <c r="F548" s="55"/>
      <c r="G548" s="55"/>
      <c r="H548" s="55"/>
      <c r="I548" s="55"/>
      <c r="J548" s="55"/>
      <c r="K548" s="55"/>
      <c r="L548" s="280"/>
    </row>
    <row r="549">
      <c r="A549" s="55"/>
      <c r="B549" s="134"/>
      <c r="C549" s="55"/>
      <c r="D549" s="55"/>
      <c r="E549" s="55"/>
      <c r="F549" s="55"/>
      <c r="G549" s="55"/>
      <c r="H549" s="55"/>
      <c r="I549" s="55"/>
      <c r="J549" s="55"/>
      <c r="K549" s="55"/>
      <c r="L549" s="280"/>
    </row>
    <row r="550">
      <c r="A550" s="55"/>
      <c r="B550" s="134"/>
      <c r="C550" s="55"/>
      <c r="D550" s="55"/>
      <c r="E550" s="55"/>
      <c r="F550" s="55"/>
      <c r="G550" s="55"/>
      <c r="H550" s="55"/>
      <c r="I550" s="55"/>
      <c r="J550" s="55"/>
      <c r="K550" s="55"/>
      <c r="L550" s="280"/>
    </row>
    <row r="551">
      <c r="A551" s="55"/>
      <c r="B551" s="134"/>
      <c r="C551" s="55"/>
      <c r="D551" s="55"/>
      <c r="E551" s="55"/>
      <c r="F551" s="55"/>
      <c r="G551" s="55"/>
      <c r="H551" s="55"/>
      <c r="I551" s="55"/>
      <c r="J551" s="55"/>
      <c r="K551" s="55"/>
      <c r="L551" s="280"/>
    </row>
    <row r="552">
      <c r="A552" s="55"/>
      <c r="B552" s="134"/>
      <c r="C552" s="55"/>
      <c r="D552" s="55"/>
      <c r="E552" s="55"/>
      <c r="F552" s="55"/>
      <c r="G552" s="55"/>
      <c r="H552" s="55"/>
      <c r="I552" s="55"/>
      <c r="J552" s="55"/>
      <c r="K552" s="55"/>
      <c r="L552" s="280"/>
    </row>
    <row r="553">
      <c r="A553" s="55"/>
      <c r="B553" s="134"/>
      <c r="C553" s="55"/>
      <c r="D553" s="55"/>
      <c r="E553" s="55"/>
      <c r="F553" s="55"/>
      <c r="G553" s="55"/>
      <c r="H553" s="55"/>
      <c r="I553" s="55"/>
      <c r="J553" s="55"/>
      <c r="K553" s="55"/>
      <c r="L553" s="280"/>
    </row>
    <row r="554">
      <c r="A554" s="55"/>
      <c r="B554" s="134"/>
      <c r="C554" s="55"/>
      <c r="D554" s="55"/>
      <c r="E554" s="55"/>
      <c r="F554" s="55"/>
      <c r="G554" s="55"/>
      <c r="H554" s="55"/>
      <c r="I554" s="55"/>
      <c r="J554" s="55"/>
      <c r="K554" s="55"/>
      <c r="L554" s="280"/>
    </row>
    <row r="555">
      <c r="A555" s="55"/>
      <c r="B555" s="134"/>
      <c r="C555" s="55"/>
      <c r="D555" s="55"/>
      <c r="E555" s="55"/>
      <c r="F555" s="55"/>
      <c r="G555" s="55"/>
      <c r="H555" s="55"/>
      <c r="I555" s="55"/>
      <c r="J555" s="55"/>
      <c r="K555" s="55"/>
      <c r="L555" s="280"/>
    </row>
    <row r="556">
      <c r="A556" s="55"/>
      <c r="B556" s="134"/>
      <c r="C556" s="55"/>
      <c r="D556" s="55"/>
      <c r="E556" s="55"/>
      <c r="F556" s="55"/>
      <c r="G556" s="55"/>
      <c r="H556" s="55"/>
      <c r="I556" s="55"/>
      <c r="J556" s="55"/>
      <c r="K556" s="55"/>
      <c r="L556" s="280"/>
    </row>
    <row r="557">
      <c r="A557" s="55"/>
      <c r="B557" s="134"/>
      <c r="C557" s="55"/>
      <c r="D557" s="55"/>
      <c r="E557" s="55"/>
      <c r="F557" s="55"/>
      <c r="G557" s="55"/>
      <c r="H557" s="55"/>
      <c r="I557" s="55"/>
      <c r="J557" s="55"/>
      <c r="K557" s="55"/>
      <c r="L557" s="280"/>
    </row>
    <row r="558">
      <c r="A558" s="55"/>
      <c r="B558" s="134"/>
      <c r="C558" s="55"/>
      <c r="D558" s="55"/>
      <c r="E558" s="55"/>
      <c r="F558" s="55"/>
      <c r="G558" s="55"/>
      <c r="H558" s="55"/>
      <c r="I558" s="55"/>
      <c r="J558" s="55"/>
      <c r="K558" s="55"/>
      <c r="L558" s="280"/>
    </row>
    <row r="559">
      <c r="A559" s="55"/>
      <c r="B559" s="134"/>
      <c r="C559" s="55"/>
      <c r="D559" s="55"/>
      <c r="E559" s="55"/>
      <c r="F559" s="55"/>
      <c r="G559" s="55"/>
      <c r="H559" s="55"/>
      <c r="I559" s="55"/>
      <c r="J559" s="55"/>
      <c r="K559" s="55"/>
      <c r="L559" s="280"/>
    </row>
    <row r="560">
      <c r="A560" s="55"/>
      <c r="B560" s="134"/>
      <c r="C560" s="55"/>
      <c r="D560" s="55"/>
      <c r="E560" s="55"/>
      <c r="F560" s="55"/>
      <c r="G560" s="55"/>
      <c r="H560" s="55"/>
      <c r="I560" s="55"/>
      <c r="J560" s="55"/>
      <c r="K560" s="55"/>
      <c r="L560" s="280"/>
    </row>
    <row r="561">
      <c r="A561" s="55"/>
      <c r="B561" s="134"/>
      <c r="C561" s="55"/>
      <c r="D561" s="55"/>
      <c r="E561" s="55"/>
      <c r="F561" s="55"/>
      <c r="G561" s="55"/>
      <c r="H561" s="55"/>
      <c r="I561" s="55"/>
      <c r="J561" s="55"/>
      <c r="K561" s="55"/>
      <c r="L561" s="280"/>
    </row>
    <row r="562">
      <c r="A562" s="55"/>
      <c r="B562" s="134"/>
      <c r="C562" s="55"/>
      <c r="D562" s="55"/>
      <c r="E562" s="55"/>
      <c r="F562" s="55"/>
      <c r="G562" s="55"/>
      <c r="H562" s="55"/>
      <c r="I562" s="55"/>
      <c r="J562" s="55"/>
      <c r="K562" s="55"/>
      <c r="L562" s="280"/>
    </row>
    <row r="563">
      <c r="A563" s="55"/>
      <c r="B563" s="134"/>
      <c r="C563" s="55"/>
      <c r="D563" s="55"/>
      <c r="E563" s="55"/>
      <c r="F563" s="55"/>
      <c r="G563" s="55"/>
      <c r="H563" s="55"/>
      <c r="I563" s="55"/>
      <c r="J563" s="55"/>
      <c r="K563" s="55"/>
      <c r="L563" s="280"/>
    </row>
    <row r="564">
      <c r="A564" s="55"/>
      <c r="B564" s="134"/>
      <c r="C564" s="55"/>
      <c r="D564" s="55"/>
      <c r="E564" s="55"/>
      <c r="F564" s="55"/>
      <c r="G564" s="55"/>
      <c r="H564" s="55"/>
      <c r="I564" s="55"/>
      <c r="J564" s="55"/>
      <c r="K564" s="55"/>
      <c r="L564" s="280"/>
    </row>
    <row r="565">
      <c r="A565" s="55"/>
      <c r="B565" s="134"/>
      <c r="C565" s="55"/>
      <c r="D565" s="55"/>
      <c r="E565" s="55"/>
      <c r="F565" s="55"/>
      <c r="G565" s="55"/>
      <c r="H565" s="55"/>
      <c r="I565" s="55"/>
      <c r="J565" s="55"/>
      <c r="K565" s="55"/>
      <c r="L565" s="280"/>
    </row>
    <row r="566">
      <c r="A566" s="55"/>
      <c r="B566" s="134"/>
      <c r="C566" s="55"/>
      <c r="D566" s="55"/>
      <c r="E566" s="55"/>
      <c r="F566" s="55"/>
      <c r="G566" s="55"/>
      <c r="H566" s="55"/>
      <c r="I566" s="55"/>
      <c r="J566" s="55"/>
      <c r="K566" s="55"/>
      <c r="L566" s="280"/>
    </row>
    <row r="567">
      <c r="A567" s="55"/>
      <c r="B567" s="134"/>
      <c r="C567" s="55"/>
      <c r="D567" s="55"/>
      <c r="E567" s="55"/>
      <c r="F567" s="55"/>
      <c r="G567" s="55"/>
      <c r="H567" s="55"/>
      <c r="I567" s="55"/>
      <c r="J567" s="55"/>
      <c r="K567" s="55"/>
      <c r="L567" s="280"/>
    </row>
    <row r="568">
      <c r="A568" s="55"/>
      <c r="B568" s="134"/>
      <c r="C568" s="55"/>
      <c r="D568" s="55"/>
      <c r="E568" s="55"/>
      <c r="F568" s="55"/>
      <c r="G568" s="55"/>
      <c r="H568" s="55"/>
      <c r="I568" s="55"/>
      <c r="J568" s="55"/>
      <c r="K568" s="55"/>
      <c r="L568" s="280"/>
    </row>
    <row r="569">
      <c r="A569" s="55"/>
      <c r="B569" s="134"/>
      <c r="C569" s="55"/>
      <c r="D569" s="55"/>
      <c r="E569" s="55"/>
      <c r="F569" s="55"/>
      <c r="G569" s="55"/>
      <c r="H569" s="55"/>
      <c r="I569" s="55"/>
      <c r="J569" s="55"/>
      <c r="K569" s="55"/>
      <c r="L569" s="280"/>
    </row>
    <row r="570">
      <c r="A570" s="55"/>
      <c r="B570" s="134"/>
      <c r="C570" s="55"/>
      <c r="D570" s="55"/>
      <c r="E570" s="55"/>
      <c r="F570" s="55"/>
      <c r="G570" s="55"/>
      <c r="H570" s="55"/>
      <c r="I570" s="55"/>
      <c r="J570" s="55"/>
      <c r="K570" s="55"/>
      <c r="L570" s="280"/>
    </row>
    <row r="571">
      <c r="A571" s="55"/>
      <c r="B571" s="134"/>
      <c r="C571" s="55"/>
      <c r="D571" s="55"/>
      <c r="E571" s="55"/>
      <c r="F571" s="55"/>
      <c r="G571" s="55"/>
      <c r="H571" s="55"/>
      <c r="I571" s="55"/>
      <c r="J571" s="55"/>
      <c r="K571" s="55"/>
      <c r="L571" s="280"/>
    </row>
    <row r="572">
      <c r="A572" s="55"/>
      <c r="B572" s="134"/>
      <c r="C572" s="55"/>
      <c r="D572" s="55"/>
      <c r="E572" s="55"/>
      <c r="F572" s="55"/>
      <c r="G572" s="55"/>
      <c r="H572" s="55"/>
      <c r="I572" s="55"/>
      <c r="J572" s="55"/>
      <c r="K572" s="55"/>
      <c r="L572" s="280"/>
    </row>
    <row r="573">
      <c r="A573" s="55"/>
      <c r="B573" s="134"/>
      <c r="C573" s="55"/>
      <c r="D573" s="55"/>
      <c r="E573" s="55"/>
      <c r="F573" s="55"/>
      <c r="G573" s="55"/>
      <c r="H573" s="55"/>
      <c r="I573" s="55"/>
      <c r="J573" s="55"/>
      <c r="K573" s="55"/>
      <c r="L573" s="280"/>
    </row>
    <row r="574">
      <c r="A574" s="55"/>
      <c r="B574" s="134"/>
      <c r="C574" s="55"/>
      <c r="D574" s="55"/>
      <c r="E574" s="55"/>
      <c r="F574" s="55"/>
      <c r="G574" s="55"/>
      <c r="H574" s="55"/>
      <c r="I574" s="55"/>
      <c r="J574" s="55"/>
      <c r="K574" s="55"/>
      <c r="L574" s="280"/>
    </row>
    <row r="575">
      <c r="A575" s="55"/>
      <c r="B575" s="134"/>
      <c r="C575" s="55"/>
      <c r="D575" s="55"/>
      <c r="E575" s="55"/>
      <c r="F575" s="55"/>
      <c r="G575" s="55"/>
      <c r="H575" s="55"/>
      <c r="I575" s="55"/>
      <c r="J575" s="55"/>
      <c r="K575" s="55"/>
      <c r="L575" s="280"/>
    </row>
    <row r="576">
      <c r="A576" s="55"/>
      <c r="B576" s="134"/>
      <c r="C576" s="55"/>
      <c r="D576" s="55"/>
      <c r="E576" s="55"/>
      <c r="F576" s="55"/>
      <c r="G576" s="55"/>
      <c r="H576" s="55"/>
      <c r="I576" s="55"/>
      <c r="J576" s="55"/>
      <c r="K576" s="55"/>
      <c r="L576" s="280"/>
    </row>
    <row r="577">
      <c r="A577" s="55"/>
      <c r="B577" s="134"/>
      <c r="C577" s="55"/>
      <c r="D577" s="55"/>
      <c r="E577" s="55"/>
      <c r="F577" s="55"/>
      <c r="G577" s="55"/>
      <c r="H577" s="55"/>
      <c r="I577" s="55"/>
      <c r="J577" s="55"/>
      <c r="K577" s="55"/>
      <c r="L577" s="280"/>
    </row>
    <row r="578">
      <c r="A578" s="55"/>
      <c r="B578" s="134"/>
      <c r="C578" s="55"/>
      <c r="D578" s="55"/>
      <c r="E578" s="55"/>
      <c r="F578" s="55"/>
      <c r="G578" s="55"/>
      <c r="H578" s="55"/>
      <c r="I578" s="55"/>
      <c r="J578" s="55"/>
      <c r="K578" s="55"/>
      <c r="L578" s="280"/>
    </row>
    <row r="579">
      <c r="A579" s="55"/>
      <c r="B579" s="134"/>
      <c r="C579" s="55"/>
      <c r="D579" s="55"/>
      <c r="E579" s="55"/>
      <c r="F579" s="55"/>
      <c r="G579" s="55"/>
      <c r="H579" s="55"/>
      <c r="I579" s="55"/>
      <c r="J579" s="55"/>
      <c r="K579" s="55"/>
      <c r="L579" s="280"/>
    </row>
    <row r="580">
      <c r="A580" s="55"/>
      <c r="B580" s="134"/>
      <c r="C580" s="55"/>
      <c r="D580" s="55"/>
      <c r="E580" s="55"/>
      <c r="F580" s="55"/>
      <c r="G580" s="55"/>
      <c r="H580" s="55"/>
      <c r="I580" s="55"/>
      <c r="J580" s="55"/>
      <c r="K580" s="55"/>
      <c r="L580" s="280"/>
    </row>
    <row r="581">
      <c r="A581" s="55"/>
      <c r="B581" s="134"/>
      <c r="C581" s="55"/>
      <c r="D581" s="55"/>
      <c r="E581" s="55"/>
      <c r="F581" s="55"/>
      <c r="G581" s="55"/>
      <c r="H581" s="55"/>
      <c r="I581" s="55"/>
      <c r="J581" s="55"/>
      <c r="K581" s="55"/>
      <c r="L581" s="280"/>
    </row>
    <row r="582">
      <c r="A582" s="55"/>
      <c r="B582" s="134"/>
      <c r="C582" s="55"/>
      <c r="D582" s="55"/>
      <c r="E582" s="55"/>
      <c r="F582" s="55"/>
      <c r="G582" s="55"/>
      <c r="H582" s="55"/>
      <c r="I582" s="55"/>
      <c r="J582" s="55"/>
      <c r="K582" s="55"/>
      <c r="L582" s="280"/>
    </row>
    <row r="583">
      <c r="A583" s="55"/>
      <c r="B583" s="134"/>
      <c r="C583" s="55"/>
      <c r="D583" s="55"/>
      <c r="E583" s="55"/>
      <c r="F583" s="55"/>
      <c r="G583" s="55"/>
      <c r="H583" s="55"/>
      <c r="I583" s="55"/>
      <c r="J583" s="55"/>
      <c r="K583" s="55"/>
      <c r="L583" s="280"/>
    </row>
    <row r="584">
      <c r="A584" s="55"/>
      <c r="B584" s="134"/>
      <c r="C584" s="55"/>
      <c r="D584" s="55"/>
      <c r="E584" s="55"/>
      <c r="F584" s="55"/>
      <c r="G584" s="55"/>
      <c r="H584" s="55"/>
      <c r="I584" s="55"/>
      <c r="J584" s="55"/>
      <c r="K584" s="55"/>
      <c r="L584" s="280"/>
    </row>
    <row r="585">
      <c r="A585" s="55"/>
      <c r="B585" s="134"/>
      <c r="C585" s="55"/>
      <c r="D585" s="55"/>
      <c r="E585" s="55"/>
      <c r="F585" s="55"/>
      <c r="G585" s="55"/>
      <c r="H585" s="55"/>
      <c r="I585" s="55"/>
      <c r="J585" s="55"/>
      <c r="K585" s="55"/>
      <c r="L585" s="280"/>
    </row>
    <row r="586">
      <c r="A586" s="55"/>
      <c r="B586" s="134"/>
      <c r="C586" s="55"/>
      <c r="D586" s="55"/>
      <c r="E586" s="55"/>
      <c r="F586" s="55"/>
      <c r="G586" s="55"/>
      <c r="H586" s="55"/>
      <c r="I586" s="55"/>
      <c r="J586" s="55"/>
      <c r="K586" s="55"/>
      <c r="L586" s="280"/>
    </row>
    <row r="587">
      <c r="A587" s="55"/>
      <c r="B587" s="134"/>
      <c r="C587" s="55"/>
      <c r="D587" s="55"/>
      <c r="E587" s="55"/>
      <c r="F587" s="55"/>
      <c r="G587" s="55"/>
      <c r="H587" s="55"/>
      <c r="I587" s="55"/>
      <c r="J587" s="55"/>
      <c r="K587" s="55"/>
      <c r="L587" s="280"/>
    </row>
    <row r="588">
      <c r="A588" s="55"/>
      <c r="B588" s="134"/>
      <c r="C588" s="55"/>
      <c r="D588" s="55"/>
      <c r="E588" s="55"/>
      <c r="F588" s="55"/>
      <c r="G588" s="55"/>
      <c r="H588" s="55"/>
      <c r="I588" s="55"/>
      <c r="J588" s="55"/>
      <c r="K588" s="55"/>
      <c r="L588" s="280"/>
    </row>
    <row r="589">
      <c r="A589" s="55"/>
      <c r="B589" s="134"/>
      <c r="C589" s="55"/>
      <c r="D589" s="55"/>
      <c r="E589" s="55"/>
      <c r="F589" s="55"/>
      <c r="G589" s="55"/>
      <c r="H589" s="55"/>
      <c r="I589" s="55"/>
      <c r="J589" s="55"/>
      <c r="K589" s="55"/>
      <c r="L589" s="280"/>
    </row>
    <row r="590">
      <c r="A590" s="55"/>
      <c r="B590" s="134"/>
      <c r="C590" s="55"/>
      <c r="D590" s="55"/>
      <c r="E590" s="55"/>
      <c r="F590" s="55"/>
      <c r="G590" s="55"/>
      <c r="H590" s="55"/>
      <c r="I590" s="55"/>
      <c r="J590" s="55"/>
      <c r="K590" s="55"/>
      <c r="L590" s="280"/>
    </row>
    <row r="591">
      <c r="A591" s="55"/>
      <c r="B591" s="134"/>
      <c r="C591" s="55"/>
      <c r="D591" s="55"/>
      <c r="E591" s="55"/>
      <c r="F591" s="55"/>
      <c r="G591" s="55"/>
      <c r="H591" s="55"/>
      <c r="I591" s="55"/>
      <c r="J591" s="55"/>
      <c r="K591" s="55"/>
      <c r="L591" s="280"/>
    </row>
    <row r="592">
      <c r="A592" s="55"/>
      <c r="B592" s="134"/>
      <c r="C592" s="55"/>
      <c r="D592" s="55"/>
      <c r="E592" s="55"/>
      <c r="F592" s="55"/>
      <c r="G592" s="55"/>
      <c r="H592" s="55"/>
      <c r="I592" s="55"/>
      <c r="J592" s="55"/>
      <c r="K592" s="55"/>
      <c r="L592" s="280"/>
    </row>
    <row r="593">
      <c r="A593" s="55"/>
      <c r="B593" s="134"/>
      <c r="C593" s="55"/>
      <c r="D593" s="55"/>
      <c r="E593" s="55"/>
      <c r="F593" s="55"/>
      <c r="G593" s="55"/>
      <c r="H593" s="55"/>
      <c r="I593" s="55"/>
      <c r="J593" s="55"/>
      <c r="K593" s="55"/>
      <c r="L593" s="280"/>
    </row>
    <row r="594">
      <c r="A594" s="55"/>
      <c r="B594" s="134"/>
      <c r="C594" s="55"/>
      <c r="D594" s="55"/>
      <c r="E594" s="55"/>
      <c r="F594" s="55"/>
      <c r="G594" s="55"/>
      <c r="H594" s="55"/>
      <c r="I594" s="55"/>
      <c r="J594" s="55"/>
      <c r="K594" s="55"/>
      <c r="L594" s="280"/>
    </row>
    <row r="595">
      <c r="A595" s="55"/>
      <c r="B595" s="134"/>
      <c r="C595" s="55"/>
      <c r="D595" s="55"/>
      <c r="E595" s="55"/>
      <c r="F595" s="55"/>
      <c r="G595" s="55"/>
      <c r="H595" s="55"/>
      <c r="I595" s="55"/>
      <c r="J595" s="55"/>
      <c r="K595" s="55"/>
      <c r="L595" s="280"/>
    </row>
    <row r="596">
      <c r="A596" s="55"/>
      <c r="B596" s="134"/>
      <c r="C596" s="55"/>
      <c r="D596" s="55"/>
      <c r="E596" s="55"/>
      <c r="F596" s="55"/>
      <c r="G596" s="55"/>
      <c r="H596" s="55"/>
      <c r="I596" s="55"/>
      <c r="J596" s="55"/>
      <c r="K596" s="55"/>
      <c r="L596" s="280"/>
    </row>
    <row r="597">
      <c r="A597" s="55"/>
      <c r="B597" s="134"/>
      <c r="C597" s="55"/>
      <c r="D597" s="55"/>
      <c r="E597" s="55"/>
      <c r="F597" s="55"/>
      <c r="G597" s="55"/>
      <c r="H597" s="55"/>
      <c r="I597" s="55"/>
      <c r="J597" s="55"/>
      <c r="K597" s="55"/>
      <c r="L597" s="280"/>
    </row>
    <row r="598">
      <c r="A598" s="55"/>
      <c r="B598" s="134"/>
      <c r="C598" s="55"/>
      <c r="D598" s="55"/>
      <c r="E598" s="55"/>
      <c r="F598" s="55"/>
      <c r="G598" s="55"/>
      <c r="H598" s="55"/>
      <c r="I598" s="55"/>
      <c r="J598" s="55"/>
      <c r="K598" s="55"/>
      <c r="L598" s="280"/>
    </row>
    <row r="599">
      <c r="A599" s="55"/>
      <c r="B599" s="134"/>
      <c r="C599" s="55"/>
      <c r="D599" s="55"/>
      <c r="E599" s="55"/>
      <c r="F599" s="55"/>
      <c r="G599" s="55"/>
      <c r="H599" s="55"/>
      <c r="I599" s="55"/>
      <c r="J599" s="55"/>
      <c r="K599" s="55"/>
      <c r="L599" s="280"/>
    </row>
    <row r="600">
      <c r="A600" s="55"/>
      <c r="B600" s="134"/>
      <c r="C600" s="55"/>
      <c r="D600" s="55"/>
      <c r="E600" s="55"/>
      <c r="F600" s="55"/>
      <c r="G600" s="55"/>
      <c r="H600" s="55"/>
      <c r="I600" s="55"/>
      <c r="J600" s="55"/>
      <c r="K600" s="55"/>
      <c r="L600" s="280"/>
    </row>
    <row r="601">
      <c r="A601" s="55"/>
      <c r="B601" s="134"/>
      <c r="C601" s="55"/>
      <c r="D601" s="55"/>
      <c r="E601" s="55"/>
      <c r="F601" s="55"/>
      <c r="G601" s="55"/>
      <c r="H601" s="55"/>
      <c r="I601" s="55"/>
      <c r="J601" s="55"/>
      <c r="K601" s="55"/>
      <c r="L601" s="280"/>
    </row>
    <row r="602">
      <c r="A602" s="55"/>
      <c r="B602" s="134"/>
      <c r="C602" s="55"/>
      <c r="D602" s="55"/>
      <c r="E602" s="55"/>
      <c r="F602" s="55"/>
      <c r="G602" s="55"/>
      <c r="H602" s="55"/>
      <c r="I602" s="55"/>
      <c r="J602" s="55"/>
      <c r="K602" s="55"/>
      <c r="L602" s="280"/>
    </row>
    <row r="603">
      <c r="A603" s="55"/>
      <c r="B603" s="134"/>
      <c r="C603" s="55"/>
      <c r="D603" s="55"/>
      <c r="E603" s="55"/>
      <c r="F603" s="55"/>
      <c r="G603" s="55"/>
      <c r="H603" s="55"/>
      <c r="I603" s="55"/>
      <c r="J603" s="55"/>
      <c r="K603" s="55"/>
      <c r="L603" s="280"/>
    </row>
    <row r="604">
      <c r="A604" s="55"/>
      <c r="B604" s="134"/>
      <c r="C604" s="55"/>
      <c r="D604" s="55"/>
      <c r="E604" s="55"/>
      <c r="F604" s="55"/>
      <c r="G604" s="55"/>
      <c r="H604" s="55"/>
      <c r="I604" s="55"/>
      <c r="J604" s="55"/>
      <c r="K604" s="55"/>
      <c r="L604" s="280"/>
    </row>
    <row r="605">
      <c r="A605" s="55"/>
      <c r="B605" s="134"/>
      <c r="C605" s="55"/>
      <c r="D605" s="55"/>
      <c r="E605" s="55"/>
      <c r="F605" s="55"/>
      <c r="G605" s="55"/>
      <c r="H605" s="55"/>
      <c r="I605" s="55"/>
      <c r="J605" s="55"/>
      <c r="K605" s="55"/>
      <c r="L605" s="280"/>
    </row>
    <row r="606">
      <c r="A606" s="55"/>
      <c r="B606" s="134"/>
      <c r="C606" s="55"/>
      <c r="D606" s="55"/>
      <c r="E606" s="55"/>
      <c r="F606" s="55"/>
      <c r="G606" s="55"/>
      <c r="H606" s="55"/>
      <c r="I606" s="55"/>
      <c r="J606" s="55"/>
      <c r="K606" s="55"/>
      <c r="L606" s="280"/>
    </row>
    <row r="607">
      <c r="A607" s="55"/>
      <c r="B607" s="134"/>
      <c r="C607" s="55"/>
      <c r="D607" s="55"/>
      <c r="E607" s="55"/>
      <c r="F607" s="55"/>
      <c r="G607" s="55"/>
      <c r="H607" s="55"/>
      <c r="I607" s="55"/>
      <c r="J607" s="55"/>
      <c r="K607" s="55"/>
      <c r="L607" s="280"/>
    </row>
    <row r="608">
      <c r="A608" s="55"/>
      <c r="B608" s="134"/>
      <c r="C608" s="55"/>
      <c r="D608" s="55"/>
      <c r="E608" s="55"/>
      <c r="F608" s="55"/>
      <c r="G608" s="55"/>
      <c r="H608" s="55"/>
      <c r="I608" s="55"/>
      <c r="J608" s="55"/>
      <c r="K608" s="55"/>
      <c r="L608" s="280"/>
    </row>
    <row r="609">
      <c r="A609" s="55"/>
      <c r="B609" s="134"/>
      <c r="C609" s="55"/>
      <c r="D609" s="55"/>
      <c r="E609" s="55"/>
      <c r="F609" s="55"/>
      <c r="G609" s="55"/>
      <c r="H609" s="55"/>
      <c r="I609" s="55"/>
      <c r="J609" s="55"/>
      <c r="K609" s="55"/>
      <c r="L609" s="280"/>
    </row>
    <row r="610">
      <c r="A610" s="55"/>
      <c r="B610" s="134"/>
      <c r="C610" s="55"/>
      <c r="D610" s="55"/>
      <c r="E610" s="55"/>
      <c r="F610" s="55"/>
      <c r="G610" s="55"/>
      <c r="H610" s="55"/>
      <c r="I610" s="55"/>
      <c r="J610" s="55"/>
      <c r="K610" s="55"/>
      <c r="L610" s="280"/>
    </row>
    <row r="611">
      <c r="A611" s="55"/>
      <c r="B611" s="134"/>
      <c r="C611" s="55"/>
      <c r="D611" s="55"/>
      <c r="E611" s="55"/>
      <c r="F611" s="55"/>
      <c r="G611" s="55"/>
      <c r="H611" s="55"/>
      <c r="I611" s="55"/>
      <c r="J611" s="55"/>
      <c r="K611" s="55"/>
      <c r="L611" s="280"/>
    </row>
    <row r="612">
      <c r="A612" s="55"/>
      <c r="B612" s="134"/>
      <c r="C612" s="55"/>
      <c r="D612" s="55"/>
      <c r="E612" s="55"/>
      <c r="F612" s="55"/>
      <c r="G612" s="55"/>
      <c r="H612" s="55"/>
      <c r="I612" s="55"/>
      <c r="J612" s="55"/>
      <c r="K612" s="55"/>
      <c r="L612" s="280"/>
    </row>
    <row r="613">
      <c r="A613" s="55"/>
      <c r="B613" s="134"/>
      <c r="C613" s="55"/>
      <c r="D613" s="55"/>
      <c r="E613" s="55"/>
      <c r="F613" s="55"/>
      <c r="G613" s="55"/>
      <c r="H613" s="55"/>
      <c r="I613" s="55"/>
      <c r="J613" s="55"/>
      <c r="K613" s="55"/>
      <c r="L613" s="280"/>
    </row>
    <row r="614">
      <c r="A614" s="55"/>
      <c r="B614" s="134"/>
      <c r="C614" s="55"/>
      <c r="D614" s="55"/>
      <c r="E614" s="55"/>
      <c r="F614" s="55"/>
      <c r="G614" s="55"/>
      <c r="H614" s="55"/>
      <c r="I614" s="55"/>
      <c r="J614" s="55"/>
      <c r="K614" s="55"/>
      <c r="L614" s="280"/>
    </row>
    <row r="615">
      <c r="A615" s="55"/>
      <c r="B615" s="134"/>
      <c r="C615" s="55"/>
      <c r="D615" s="55"/>
      <c r="E615" s="55"/>
      <c r="F615" s="55"/>
      <c r="G615" s="55"/>
      <c r="H615" s="55"/>
      <c r="I615" s="55"/>
      <c r="J615" s="55"/>
      <c r="K615" s="55"/>
      <c r="L615" s="280"/>
    </row>
    <row r="616">
      <c r="A616" s="55"/>
      <c r="B616" s="134"/>
      <c r="C616" s="55"/>
      <c r="D616" s="55"/>
      <c r="E616" s="55"/>
      <c r="F616" s="55"/>
      <c r="G616" s="55"/>
      <c r="H616" s="55"/>
      <c r="I616" s="55"/>
      <c r="J616" s="55"/>
      <c r="K616" s="55"/>
      <c r="L616" s="280"/>
    </row>
    <row r="617">
      <c r="A617" s="55"/>
      <c r="B617" s="134"/>
      <c r="C617" s="55"/>
      <c r="D617" s="55"/>
      <c r="E617" s="55"/>
      <c r="F617" s="55"/>
      <c r="G617" s="55"/>
      <c r="H617" s="55"/>
      <c r="I617" s="55"/>
      <c r="J617" s="55"/>
      <c r="K617" s="55"/>
      <c r="L617" s="280"/>
    </row>
    <row r="618">
      <c r="A618" s="55"/>
      <c r="B618" s="134"/>
      <c r="C618" s="55"/>
      <c r="D618" s="55"/>
      <c r="E618" s="55"/>
      <c r="F618" s="55"/>
      <c r="G618" s="55"/>
      <c r="H618" s="55"/>
      <c r="I618" s="55"/>
      <c r="J618" s="55"/>
      <c r="K618" s="55"/>
      <c r="L618" s="280"/>
    </row>
    <row r="619">
      <c r="A619" s="55"/>
      <c r="B619" s="134"/>
      <c r="C619" s="55"/>
      <c r="D619" s="55"/>
      <c r="E619" s="55"/>
      <c r="F619" s="55"/>
      <c r="G619" s="55"/>
      <c r="H619" s="55"/>
      <c r="I619" s="55"/>
      <c r="J619" s="55"/>
      <c r="K619" s="55"/>
      <c r="L619" s="280"/>
    </row>
    <row r="620">
      <c r="A620" s="55"/>
      <c r="B620" s="134"/>
      <c r="C620" s="55"/>
      <c r="D620" s="55"/>
      <c r="E620" s="55"/>
      <c r="F620" s="55"/>
      <c r="G620" s="55"/>
      <c r="H620" s="55"/>
      <c r="I620" s="55"/>
      <c r="J620" s="55"/>
      <c r="K620" s="55"/>
      <c r="L620" s="280"/>
    </row>
    <row r="621">
      <c r="A621" s="55"/>
      <c r="B621" s="134"/>
      <c r="C621" s="55"/>
      <c r="D621" s="55"/>
      <c r="E621" s="55"/>
      <c r="F621" s="55"/>
      <c r="G621" s="55"/>
      <c r="H621" s="55"/>
      <c r="I621" s="55"/>
      <c r="J621" s="55"/>
      <c r="K621" s="55"/>
      <c r="L621" s="280"/>
    </row>
    <row r="622">
      <c r="A622" s="55"/>
      <c r="B622" s="134"/>
      <c r="C622" s="55"/>
      <c r="D622" s="55"/>
      <c r="E622" s="55"/>
      <c r="F622" s="55"/>
      <c r="G622" s="55"/>
      <c r="H622" s="55"/>
      <c r="I622" s="55"/>
      <c r="J622" s="55"/>
      <c r="K622" s="55"/>
      <c r="L622" s="280"/>
    </row>
    <row r="623">
      <c r="A623" s="55"/>
      <c r="B623" s="134"/>
      <c r="C623" s="55"/>
      <c r="D623" s="55"/>
      <c r="E623" s="55"/>
      <c r="F623" s="55"/>
      <c r="G623" s="55"/>
      <c r="H623" s="55"/>
      <c r="I623" s="55"/>
      <c r="J623" s="55"/>
      <c r="K623" s="55"/>
      <c r="L623" s="280"/>
    </row>
    <row r="624">
      <c r="A624" s="55"/>
      <c r="B624" s="134"/>
      <c r="C624" s="55"/>
      <c r="D624" s="55"/>
      <c r="E624" s="55"/>
      <c r="F624" s="55"/>
      <c r="G624" s="55"/>
      <c r="H624" s="55"/>
      <c r="I624" s="55"/>
      <c r="J624" s="55"/>
      <c r="K624" s="55"/>
      <c r="L624" s="280"/>
    </row>
    <row r="625">
      <c r="A625" s="55"/>
      <c r="B625" s="134"/>
      <c r="C625" s="55"/>
      <c r="D625" s="55"/>
      <c r="E625" s="55"/>
      <c r="F625" s="55"/>
      <c r="G625" s="55"/>
      <c r="H625" s="55"/>
      <c r="I625" s="55"/>
      <c r="J625" s="55"/>
      <c r="K625" s="55"/>
      <c r="L625" s="280"/>
    </row>
    <row r="626">
      <c r="A626" s="55"/>
      <c r="B626" s="134"/>
      <c r="C626" s="55"/>
      <c r="D626" s="55"/>
      <c r="E626" s="55"/>
      <c r="F626" s="55"/>
      <c r="G626" s="55"/>
      <c r="H626" s="55"/>
      <c r="I626" s="55"/>
      <c r="J626" s="55"/>
      <c r="K626" s="55"/>
      <c r="L626" s="280"/>
    </row>
    <row r="627">
      <c r="A627" s="55"/>
      <c r="B627" s="134"/>
      <c r="C627" s="55"/>
      <c r="D627" s="55"/>
      <c r="E627" s="55"/>
      <c r="F627" s="55"/>
      <c r="G627" s="55"/>
      <c r="H627" s="55"/>
      <c r="I627" s="55"/>
      <c r="J627" s="55"/>
      <c r="K627" s="55"/>
      <c r="L627" s="280"/>
    </row>
    <row r="628">
      <c r="A628" s="55"/>
      <c r="B628" s="134"/>
      <c r="C628" s="55"/>
      <c r="D628" s="55"/>
      <c r="E628" s="55"/>
      <c r="F628" s="55"/>
      <c r="G628" s="55"/>
      <c r="H628" s="55"/>
      <c r="I628" s="55"/>
      <c r="J628" s="55"/>
      <c r="K628" s="55"/>
      <c r="L628" s="280"/>
    </row>
    <row r="629">
      <c r="A629" s="55"/>
      <c r="B629" s="134"/>
      <c r="C629" s="55"/>
      <c r="D629" s="55"/>
      <c r="E629" s="55"/>
      <c r="F629" s="55"/>
      <c r="G629" s="55"/>
      <c r="H629" s="55"/>
      <c r="I629" s="55"/>
      <c r="J629" s="55"/>
      <c r="K629" s="55"/>
      <c r="L629" s="280"/>
    </row>
    <row r="630">
      <c r="A630" s="55"/>
      <c r="B630" s="134"/>
      <c r="C630" s="55"/>
      <c r="D630" s="55"/>
      <c r="E630" s="55"/>
      <c r="F630" s="55"/>
      <c r="G630" s="55"/>
      <c r="H630" s="55"/>
      <c r="I630" s="55"/>
      <c r="J630" s="55"/>
      <c r="K630" s="55"/>
      <c r="L630" s="280"/>
    </row>
    <row r="631">
      <c r="A631" s="55"/>
      <c r="B631" s="134"/>
      <c r="C631" s="55"/>
      <c r="D631" s="55"/>
      <c r="E631" s="55"/>
      <c r="F631" s="55"/>
      <c r="G631" s="55"/>
      <c r="H631" s="55"/>
      <c r="I631" s="55"/>
      <c r="J631" s="55"/>
      <c r="K631" s="55"/>
      <c r="L631" s="280"/>
    </row>
    <row r="632">
      <c r="A632" s="55"/>
      <c r="B632" s="134"/>
      <c r="C632" s="55"/>
      <c r="D632" s="55"/>
      <c r="E632" s="55"/>
      <c r="F632" s="55"/>
      <c r="G632" s="55"/>
      <c r="H632" s="55"/>
      <c r="I632" s="55"/>
      <c r="J632" s="55"/>
      <c r="K632" s="55"/>
      <c r="L632" s="280"/>
    </row>
    <row r="633">
      <c r="A633" s="55"/>
      <c r="B633" s="134"/>
      <c r="C633" s="55"/>
      <c r="D633" s="55"/>
      <c r="E633" s="55"/>
      <c r="F633" s="55"/>
      <c r="G633" s="55"/>
      <c r="H633" s="55"/>
      <c r="I633" s="55"/>
      <c r="J633" s="55"/>
      <c r="K633" s="55"/>
      <c r="L633" s="280"/>
    </row>
    <row r="634">
      <c r="A634" s="55"/>
      <c r="B634" s="134"/>
      <c r="C634" s="55"/>
      <c r="D634" s="55"/>
      <c r="E634" s="55"/>
      <c r="F634" s="55"/>
      <c r="G634" s="55"/>
      <c r="H634" s="55"/>
      <c r="I634" s="55"/>
      <c r="J634" s="55"/>
      <c r="K634" s="55"/>
      <c r="L634" s="280"/>
    </row>
    <row r="635">
      <c r="A635" s="55"/>
      <c r="B635" s="134"/>
      <c r="C635" s="55"/>
      <c r="D635" s="55"/>
      <c r="E635" s="55"/>
      <c r="F635" s="55"/>
      <c r="G635" s="55"/>
      <c r="H635" s="55"/>
      <c r="I635" s="55"/>
      <c r="J635" s="55"/>
      <c r="K635" s="55"/>
      <c r="L635" s="280"/>
    </row>
    <row r="636">
      <c r="A636" s="55"/>
      <c r="B636" s="134"/>
      <c r="C636" s="55"/>
      <c r="D636" s="55"/>
      <c r="E636" s="55"/>
      <c r="F636" s="55"/>
      <c r="G636" s="55"/>
      <c r="H636" s="55"/>
      <c r="I636" s="55"/>
      <c r="J636" s="55"/>
      <c r="K636" s="55"/>
      <c r="L636" s="280"/>
    </row>
    <row r="637">
      <c r="A637" s="55"/>
      <c r="B637" s="134"/>
      <c r="C637" s="55"/>
      <c r="D637" s="55"/>
      <c r="E637" s="55"/>
      <c r="F637" s="55"/>
      <c r="G637" s="55"/>
      <c r="H637" s="55"/>
      <c r="I637" s="55"/>
      <c r="J637" s="55"/>
      <c r="K637" s="55"/>
      <c r="L637" s="280"/>
    </row>
    <row r="638">
      <c r="A638" s="55"/>
      <c r="B638" s="134"/>
      <c r="C638" s="55"/>
      <c r="D638" s="55"/>
      <c r="E638" s="55"/>
      <c r="F638" s="55"/>
      <c r="G638" s="55"/>
      <c r="H638" s="55"/>
      <c r="I638" s="55"/>
      <c r="J638" s="55"/>
      <c r="K638" s="55"/>
      <c r="L638" s="280"/>
    </row>
    <row r="639">
      <c r="A639" s="55"/>
      <c r="B639" s="134"/>
      <c r="C639" s="55"/>
      <c r="D639" s="55"/>
      <c r="E639" s="55"/>
      <c r="F639" s="55"/>
      <c r="G639" s="55"/>
      <c r="H639" s="55"/>
      <c r="I639" s="55"/>
      <c r="J639" s="55"/>
      <c r="K639" s="55"/>
      <c r="L639" s="280"/>
    </row>
    <row r="640">
      <c r="A640" s="55"/>
      <c r="B640" s="134"/>
      <c r="C640" s="55"/>
      <c r="D640" s="55"/>
      <c r="E640" s="55"/>
      <c r="F640" s="55"/>
      <c r="G640" s="55"/>
      <c r="H640" s="55"/>
      <c r="I640" s="55"/>
      <c r="J640" s="55"/>
      <c r="K640" s="55"/>
      <c r="L640" s="280"/>
    </row>
    <row r="641">
      <c r="A641" s="55"/>
      <c r="B641" s="134"/>
      <c r="C641" s="55"/>
      <c r="D641" s="55"/>
      <c r="E641" s="55"/>
      <c r="F641" s="55"/>
      <c r="G641" s="55"/>
      <c r="H641" s="55"/>
      <c r="I641" s="55"/>
      <c r="J641" s="55"/>
      <c r="K641" s="55"/>
      <c r="L641" s="280"/>
    </row>
    <row r="642">
      <c r="A642" s="55"/>
      <c r="B642" s="134"/>
      <c r="C642" s="55"/>
      <c r="D642" s="55"/>
      <c r="E642" s="55"/>
      <c r="F642" s="55"/>
      <c r="G642" s="55"/>
      <c r="H642" s="55"/>
      <c r="I642" s="55"/>
      <c r="J642" s="55"/>
      <c r="K642" s="55"/>
      <c r="L642" s="280"/>
    </row>
    <row r="643">
      <c r="A643" s="55"/>
      <c r="B643" s="134"/>
      <c r="C643" s="55"/>
      <c r="D643" s="55"/>
      <c r="E643" s="55"/>
      <c r="F643" s="55"/>
      <c r="G643" s="55"/>
      <c r="H643" s="55"/>
      <c r="I643" s="55"/>
      <c r="J643" s="55"/>
      <c r="K643" s="55"/>
      <c r="L643" s="280"/>
    </row>
    <row r="644">
      <c r="A644" s="55"/>
      <c r="B644" s="134"/>
      <c r="C644" s="55"/>
      <c r="D644" s="55"/>
      <c r="E644" s="55"/>
      <c r="F644" s="55"/>
      <c r="G644" s="55"/>
      <c r="H644" s="55"/>
      <c r="I644" s="55"/>
      <c r="J644" s="55"/>
      <c r="K644" s="55"/>
      <c r="L644" s="280"/>
    </row>
    <row r="645">
      <c r="A645" s="55"/>
      <c r="B645" s="134"/>
      <c r="C645" s="55"/>
      <c r="D645" s="55"/>
      <c r="E645" s="55"/>
      <c r="F645" s="55"/>
      <c r="G645" s="55"/>
      <c r="H645" s="55"/>
      <c r="I645" s="55"/>
      <c r="J645" s="55"/>
      <c r="K645" s="55"/>
      <c r="L645" s="280"/>
    </row>
    <row r="646">
      <c r="A646" s="55"/>
      <c r="B646" s="134"/>
      <c r="C646" s="55"/>
      <c r="D646" s="55"/>
      <c r="E646" s="55"/>
      <c r="F646" s="55"/>
      <c r="G646" s="55"/>
      <c r="H646" s="55"/>
      <c r="I646" s="55"/>
      <c r="J646" s="55"/>
      <c r="K646" s="55"/>
      <c r="L646" s="280"/>
    </row>
    <row r="647">
      <c r="A647" s="55"/>
      <c r="B647" s="134"/>
      <c r="C647" s="55"/>
      <c r="D647" s="55"/>
      <c r="E647" s="55"/>
      <c r="F647" s="55"/>
      <c r="G647" s="55"/>
      <c r="H647" s="55"/>
      <c r="I647" s="55"/>
      <c r="J647" s="55"/>
      <c r="K647" s="55"/>
      <c r="L647" s="280"/>
    </row>
    <row r="648">
      <c r="A648" s="55"/>
      <c r="B648" s="134"/>
      <c r="C648" s="55"/>
      <c r="D648" s="55"/>
      <c r="E648" s="55"/>
      <c r="F648" s="55"/>
      <c r="G648" s="55"/>
      <c r="H648" s="55"/>
      <c r="I648" s="55"/>
      <c r="J648" s="55"/>
      <c r="K648" s="55"/>
      <c r="L648" s="280"/>
    </row>
    <row r="649">
      <c r="A649" s="55"/>
      <c r="B649" s="134"/>
      <c r="C649" s="55"/>
      <c r="D649" s="55"/>
      <c r="E649" s="55"/>
      <c r="F649" s="55"/>
      <c r="G649" s="55"/>
      <c r="H649" s="55"/>
      <c r="I649" s="55"/>
      <c r="J649" s="55"/>
      <c r="K649" s="55"/>
      <c r="L649" s="280"/>
    </row>
    <row r="650">
      <c r="A650" s="55"/>
      <c r="B650" s="134"/>
      <c r="C650" s="55"/>
      <c r="D650" s="55"/>
      <c r="E650" s="55"/>
      <c r="F650" s="55"/>
      <c r="G650" s="55"/>
      <c r="H650" s="55"/>
      <c r="I650" s="55"/>
      <c r="J650" s="55"/>
      <c r="K650" s="55"/>
      <c r="L650" s="280"/>
    </row>
    <row r="651">
      <c r="A651" s="55"/>
      <c r="B651" s="134"/>
      <c r="C651" s="55"/>
      <c r="D651" s="55"/>
      <c r="E651" s="55"/>
      <c r="F651" s="55"/>
      <c r="G651" s="55"/>
      <c r="H651" s="55"/>
      <c r="I651" s="55"/>
      <c r="J651" s="55"/>
      <c r="K651" s="55"/>
      <c r="L651" s="280"/>
    </row>
    <row r="652">
      <c r="A652" s="55"/>
      <c r="B652" s="134"/>
      <c r="C652" s="55"/>
      <c r="D652" s="55"/>
      <c r="E652" s="55"/>
      <c r="F652" s="55"/>
      <c r="G652" s="55"/>
      <c r="H652" s="55"/>
      <c r="I652" s="55"/>
      <c r="J652" s="55"/>
      <c r="K652" s="55"/>
      <c r="L652" s="280"/>
    </row>
    <row r="653">
      <c r="A653" s="55"/>
      <c r="B653" s="134"/>
      <c r="C653" s="55"/>
      <c r="D653" s="55"/>
      <c r="E653" s="55"/>
      <c r="F653" s="55"/>
      <c r="G653" s="55"/>
      <c r="H653" s="55"/>
      <c r="I653" s="55"/>
      <c r="J653" s="55"/>
      <c r="K653" s="55"/>
      <c r="L653" s="280"/>
    </row>
    <row r="654">
      <c r="A654" s="55"/>
      <c r="B654" s="134"/>
      <c r="C654" s="55"/>
      <c r="D654" s="55"/>
      <c r="E654" s="55"/>
      <c r="F654" s="55"/>
      <c r="G654" s="55"/>
      <c r="H654" s="55"/>
      <c r="I654" s="55"/>
      <c r="J654" s="55"/>
      <c r="K654" s="55"/>
      <c r="L654" s="280"/>
    </row>
    <row r="655">
      <c r="A655" s="55"/>
      <c r="B655" s="134"/>
      <c r="C655" s="55"/>
      <c r="D655" s="55"/>
      <c r="E655" s="55"/>
      <c r="F655" s="55"/>
      <c r="G655" s="55"/>
      <c r="H655" s="55"/>
      <c r="I655" s="55"/>
      <c r="J655" s="55"/>
      <c r="K655" s="55"/>
      <c r="L655" s="280"/>
    </row>
    <row r="656">
      <c r="A656" s="55"/>
      <c r="B656" s="134"/>
      <c r="C656" s="55"/>
      <c r="D656" s="55"/>
      <c r="E656" s="55"/>
      <c r="F656" s="55"/>
      <c r="G656" s="55"/>
      <c r="H656" s="55"/>
      <c r="I656" s="55"/>
      <c r="J656" s="55"/>
      <c r="K656" s="55"/>
      <c r="L656" s="280"/>
    </row>
    <row r="657">
      <c r="A657" s="55"/>
      <c r="B657" s="134"/>
      <c r="C657" s="55"/>
      <c r="D657" s="55"/>
      <c r="E657" s="55"/>
      <c r="F657" s="55"/>
      <c r="G657" s="55"/>
      <c r="H657" s="55"/>
      <c r="I657" s="55"/>
      <c r="J657" s="55"/>
      <c r="K657" s="55"/>
      <c r="L657" s="280"/>
    </row>
    <row r="658">
      <c r="A658" s="55"/>
      <c r="B658" s="134"/>
      <c r="C658" s="55"/>
      <c r="D658" s="55"/>
      <c r="E658" s="55"/>
      <c r="F658" s="55"/>
      <c r="G658" s="55"/>
      <c r="H658" s="55"/>
      <c r="I658" s="55"/>
      <c r="J658" s="55"/>
      <c r="K658" s="55"/>
      <c r="L658" s="280"/>
    </row>
    <row r="659">
      <c r="A659" s="55"/>
      <c r="B659" s="134"/>
      <c r="C659" s="55"/>
      <c r="D659" s="55"/>
      <c r="E659" s="55"/>
      <c r="F659" s="55"/>
      <c r="G659" s="55"/>
      <c r="H659" s="55"/>
      <c r="I659" s="55"/>
      <c r="J659" s="55"/>
      <c r="K659" s="55"/>
      <c r="L659" s="280"/>
    </row>
    <row r="660">
      <c r="A660" s="55"/>
      <c r="B660" s="134"/>
      <c r="C660" s="55"/>
      <c r="D660" s="55"/>
      <c r="E660" s="55"/>
      <c r="F660" s="55"/>
      <c r="G660" s="55"/>
      <c r="H660" s="55"/>
      <c r="I660" s="55"/>
      <c r="J660" s="55"/>
      <c r="K660" s="55"/>
      <c r="L660" s="280"/>
    </row>
    <row r="661">
      <c r="A661" s="55"/>
      <c r="B661" s="134"/>
      <c r="C661" s="55"/>
      <c r="D661" s="55"/>
      <c r="E661" s="55"/>
      <c r="F661" s="55"/>
      <c r="G661" s="55"/>
      <c r="H661" s="55"/>
      <c r="I661" s="55"/>
      <c r="J661" s="55"/>
      <c r="K661" s="55"/>
      <c r="L661" s="280"/>
    </row>
    <row r="662">
      <c r="A662" s="55"/>
      <c r="B662" s="134"/>
      <c r="C662" s="55"/>
      <c r="D662" s="55"/>
      <c r="E662" s="55"/>
      <c r="F662" s="55"/>
      <c r="G662" s="55"/>
      <c r="H662" s="55"/>
      <c r="I662" s="55"/>
      <c r="J662" s="55"/>
      <c r="K662" s="55"/>
      <c r="L662" s="280"/>
    </row>
    <row r="663">
      <c r="A663" s="55"/>
      <c r="B663" s="134"/>
      <c r="C663" s="55"/>
      <c r="D663" s="55"/>
      <c r="E663" s="55"/>
      <c r="F663" s="55"/>
      <c r="G663" s="55"/>
      <c r="H663" s="55"/>
      <c r="I663" s="55"/>
      <c r="J663" s="55"/>
      <c r="K663" s="55"/>
      <c r="L663" s="280"/>
    </row>
    <row r="664">
      <c r="A664" s="55"/>
      <c r="B664" s="134"/>
      <c r="C664" s="55"/>
      <c r="D664" s="55"/>
      <c r="E664" s="55"/>
      <c r="F664" s="55"/>
      <c r="G664" s="55"/>
      <c r="H664" s="55"/>
      <c r="I664" s="55"/>
      <c r="J664" s="55"/>
      <c r="K664" s="55"/>
      <c r="L664" s="280"/>
    </row>
    <row r="665">
      <c r="A665" s="55"/>
      <c r="B665" s="134"/>
      <c r="C665" s="55"/>
      <c r="D665" s="55"/>
      <c r="E665" s="55"/>
      <c r="F665" s="55"/>
      <c r="G665" s="55"/>
      <c r="H665" s="55"/>
      <c r="I665" s="55"/>
      <c r="J665" s="55"/>
      <c r="K665" s="55"/>
      <c r="L665" s="280"/>
    </row>
    <row r="666">
      <c r="A666" s="55"/>
      <c r="B666" s="134"/>
      <c r="C666" s="55"/>
      <c r="D666" s="55"/>
      <c r="E666" s="55"/>
      <c r="F666" s="55"/>
      <c r="G666" s="55"/>
      <c r="H666" s="55"/>
      <c r="I666" s="55"/>
      <c r="J666" s="55"/>
      <c r="K666" s="55"/>
      <c r="L666" s="280"/>
    </row>
    <row r="667">
      <c r="A667" s="55"/>
      <c r="B667" s="134"/>
      <c r="C667" s="55"/>
      <c r="D667" s="55"/>
      <c r="E667" s="55"/>
      <c r="F667" s="55"/>
      <c r="G667" s="55"/>
      <c r="H667" s="55"/>
      <c r="I667" s="55"/>
      <c r="J667" s="55"/>
      <c r="K667" s="55"/>
      <c r="L667" s="280"/>
    </row>
    <row r="668">
      <c r="A668" s="55"/>
      <c r="B668" s="134"/>
      <c r="C668" s="55"/>
      <c r="D668" s="55"/>
      <c r="E668" s="55"/>
      <c r="F668" s="55"/>
      <c r="G668" s="55"/>
      <c r="H668" s="55"/>
      <c r="I668" s="55"/>
      <c r="J668" s="55"/>
      <c r="K668" s="55"/>
      <c r="L668" s="280"/>
    </row>
    <row r="669">
      <c r="A669" s="55"/>
      <c r="B669" s="134"/>
      <c r="C669" s="55"/>
      <c r="D669" s="55"/>
      <c r="E669" s="55"/>
      <c r="F669" s="55"/>
      <c r="G669" s="55"/>
      <c r="H669" s="55"/>
      <c r="I669" s="55"/>
      <c r="J669" s="55"/>
      <c r="K669" s="55"/>
      <c r="L669" s="280"/>
    </row>
    <row r="670">
      <c r="A670" s="55"/>
      <c r="B670" s="134"/>
      <c r="C670" s="55"/>
      <c r="D670" s="55"/>
      <c r="E670" s="55"/>
      <c r="F670" s="55"/>
      <c r="G670" s="55"/>
      <c r="H670" s="55"/>
      <c r="I670" s="55"/>
      <c r="J670" s="55"/>
      <c r="K670" s="55"/>
      <c r="L670" s="280"/>
    </row>
    <row r="671">
      <c r="A671" s="55"/>
      <c r="B671" s="134"/>
      <c r="C671" s="55"/>
      <c r="D671" s="55"/>
      <c r="E671" s="55"/>
      <c r="F671" s="55"/>
      <c r="G671" s="55"/>
      <c r="H671" s="55"/>
      <c r="I671" s="55"/>
      <c r="J671" s="55"/>
      <c r="K671" s="55"/>
      <c r="L671" s="280"/>
    </row>
    <row r="672">
      <c r="A672" s="55"/>
      <c r="B672" s="134"/>
      <c r="C672" s="55"/>
      <c r="D672" s="55"/>
      <c r="E672" s="55"/>
      <c r="F672" s="55"/>
      <c r="G672" s="55"/>
      <c r="H672" s="55"/>
      <c r="I672" s="55"/>
      <c r="J672" s="55"/>
      <c r="K672" s="55"/>
      <c r="L672" s="280"/>
    </row>
    <row r="673">
      <c r="A673" s="55"/>
      <c r="B673" s="134"/>
      <c r="C673" s="55"/>
      <c r="D673" s="55"/>
      <c r="E673" s="55"/>
      <c r="F673" s="55"/>
      <c r="G673" s="55"/>
      <c r="H673" s="55"/>
      <c r="I673" s="55"/>
      <c r="J673" s="55"/>
      <c r="K673" s="55"/>
      <c r="L673" s="280"/>
    </row>
    <row r="674">
      <c r="A674" s="55"/>
      <c r="B674" s="134"/>
      <c r="C674" s="55"/>
      <c r="D674" s="55"/>
      <c r="E674" s="55"/>
      <c r="F674" s="55"/>
      <c r="G674" s="55"/>
      <c r="H674" s="55"/>
      <c r="I674" s="55"/>
      <c r="J674" s="55"/>
      <c r="K674" s="55"/>
      <c r="L674" s="280"/>
    </row>
    <row r="675">
      <c r="A675" s="55"/>
      <c r="B675" s="134"/>
      <c r="C675" s="55"/>
      <c r="D675" s="55"/>
      <c r="E675" s="55"/>
      <c r="F675" s="55"/>
      <c r="G675" s="55"/>
      <c r="H675" s="55"/>
      <c r="I675" s="55"/>
      <c r="J675" s="55"/>
      <c r="K675" s="55"/>
      <c r="L675" s="280"/>
    </row>
    <row r="676">
      <c r="A676" s="55"/>
      <c r="B676" s="134"/>
      <c r="C676" s="55"/>
      <c r="D676" s="55"/>
      <c r="E676" s="55"/>
      <c r="F676" s="55"/>
      <c r="G676" s="55"/>
      <c r="H676" s="55"/>
      <c r="I676" s="55"/>
      <c r="J676" s="55"/>
      <c r="K676" s="55"/>
      <c r="L676" s="280"/>
    </row>
    <row r="677">
      <c r="A677" s="55"/>
      <c r="B677" s="134"/>
      <c r="C677" s="55"/>
      <c r="D677" s="55"/>
      <c r="E677" s="55"/>
      <c r="F677" s="55"/>
      <c r="G677" s="55"/>
      <c r="H677" s="55"/>
      <c r="I677" s="55"/>
      <c r="J677" s="55"/>
      <c r="K677" s="55"/>
      <c r="L677" s="280"/>
    </row>
    <row r="678">
      <c r="A678" s="55"/>
      <c r="B678" s="134"/>
      <c r="C678" s="55"/>
      <c r="D678" s="55"/>
      <c r="E678" s="55"/>
      <c r="F678" s="55"/>
      <c r="G678" s="55"/>
      <c r="H678" s="55"/>
      <c r="I678" s="55"/>
      <c r="J678" s="55"/>
      <c r="K678" s="55"/>
      <c r="L678" s="280"/>
    </row>
    <row r="679">
      <c r="A679" s="55"/>
      <c r="B679" s="134"/>
      <c r="C679" s="55"/>
      <c r="D679" s="55"/>
      <c r="E679" s="55"/>
      <c r="F679" s="55"/>
      <c r="G679" s="55"/>
      <c r="H679" s="55"/>
      <c r="I679" s="55"/>
      <c r="J679" s="55"/>
      <c r="K679" s="55"/>
      <c r="L679" s="280"/>
    </row>
    <row r="680">
      <c r="A680" s="55"/>
      <c r="B680" s="134"/>
      <c r="C680" s="55"/>
      <c r="D680" s="55"/>
      <c r="E680" s="55"/>
      <c r="F680" s="55"/>
      <c r="G680" s="55"/>
      <c r="H680" s="55"/>
      <c r="I680" s="55"/>
      <c r="J680" s="55"/>
      <c r="K680" s="55"/>
      <c r="L680" s="280"/>
    </row>
    <row r="681">
      <c r="A681" s="55"/>
      <c r="B681" s="134"/>
      <c r="C681" s="55"/>
      <c r="D681" s="55"/>
      <c r="E681" s="55"/>
      <c r="F681" s="55"/>
      <c r="G681" s="55"/>
      <c r="H681" s="55"/>
      <c r="I681" s="55"/>
      <c r="J681" s="55"/>
      <c r="K681" s="55"/>
      <c r="L681" s="280"/>
    </row>
    <row r="682">
      <c r="A682" s="55"/>
      <c r="B682" s="134"/>
      <c r="C682" s="55"/>
      <c r="D682" s="55"/>
      <c r="E682" s="55"/>
      <c r="F682" s="55"/>
      <c r="G682" s="55"/>
      <c r="H682" s="55"/>
      <c r="I682" s="55"/>
      <c r="J682" s="55"/>
      <c r="K682" s="55"/>
      <c r="L682" s="280"/>
    </row>
    <row r="683">
      <c r="A683" s="55"/>
      <c r="B683" s="134"/>
      <c r="C683" s="55"/>
      <c r="D683" s="55"/>
      <c r="E683" s="55"/>
      <c r="F683" s="55"/>
      <c r="G683" s="55"/>
      <c r="H683" s="55"/>
      <c r="I683" s="55"/>
      <c r="J683" s="55"/>
      <c r="K683" s="55"/>
      <c r="L683" s="280"/>
    </row>
    <row r="684">
      <c r="A684" s="55"/>
      <c r="B684" s="134"/>
      <c r="C684" s="55"/>
      <c r="D684" s="55"/>
      <c r="E684" s="55"/>
      <c r="F684" s="55"/>
      <c r="G684" s="55"/>
      <c r="H684" s="55"/>
      <c r="I684" s="55"/>
      <c r="J684" s="55"/>
      <c r="K684" s="55"/>
      <c r="L684" s="280"/>
    </row>
    <row r="685">
      <c r="A685" s="55"/>
      <c r="B685" s="134"/>
      <c r="C685" s="55"/>
      <c r="D685" s="55"/>
      <c r="E685" s="55"/>
      <c r="F685" s="55"/>
      <c r="G685" s="55"/>
      <c r="H685" s="55"/>
      <c r="I685" s="55"/>
      <c r="J685" s="55"/>
      <c r="K685" s="55"/>
      <c r="L685" s="280"/>
    </row>
    <row r="686">
      <c r="A686" s="55"/>
      <c r="B686" s="134"/>
      <c r="C686" s="55"/>
      <c r="D686" s="55"/>
      <c r="E686" s="55"/>
      <c r="F686" s="55"/>
      <c r="G686" s="55"/>
      <c r="H686" s="55"/>
      <c r="I686" s="55"/>
      <c r="J686" s="55"/>
      <c r="K686" s="55"/>
      <c r="L686" s="280"/>
    </row>
    <row r="687">
      <c r="A687" s="55"/>
      <c r="B687" s="134"/>
      <c r="C687" s="55"/>
      <c r="D687" s="55"/>
      <c r="E687" s="55"/>
      <c r="F687" s="55"/>
      <c r="G687" s="55"/>
      <c r="H687" s="55"/>
      <c r="I687" s="55"/>
      <c r="J687" s="55"/>
      <c r="K687" s="55"/>
      <c r="L687" s="280"/>
    </row>
    <row r="688">
      <c r="A688" s="55"/>
      <c r="B688" s="134"/>
      <c r="C688" s="55"/>
      <c r="D688" s="55"/>
      <c r="E688" s="55"/>
      <c r="F688" s="55"/>
      <c r="G688" s="55"/>
      <c r="H688" s="55"/>
      <c r="I688" s="55"/>
      <c r="J688" s="55"/>
      <c r="K688" s="55"/>
      <c r="L688" s="280"/>
    </row>
    <row r="689">
      <c r="A689" s="55"/>
      <c r="B689" s="134"/>
      <c r="C689" s="55"/>
      <c r="D689" s="55"/>
      <c r="E689" s="55"/>
      <c r="F689" s="55"/>
      <c r="G689" s="55"/>
      <c r="H689" s="55"/>
      <c r="I689" s="55"/>
      <c r="J689" s="55"/>
      <c r="K689" s="55"/>
      <c r="L689" s="280"/>
    </row>
    <row r="690">
      <c r="A690" s="55"/>
      <c r="B690" s="134"/>
      <c r="C690" s="55"/>
      <c r="D690" s="55"/>
      <c r="E690" s="55"/>
      <c r="F690" s="55"/>
      <c r="G690" s="55"/>
      <c r="H690" s="55"/>
      <c r="I690" s="55"/>
      <c r="J690" s="55"/>
      <c r="K690" s="55"/>
      <c r="L690" s="280"/>
    </row>
    <row r="691">
      <c r="A691" s="55"/>
      <c r="B691" s="134"/>
      <c r="C691" s="55"/>
      <c r="D691" s="55"/>
      <c r="E691" s="55"/>
      <c r="F691" s="55"/>
      <c r="G691" s="55"/>
      <c r="H691" s="55"/>
      <c r="I691" s="55"/>
      <c r="J691" s="55"/>
      <c r="K691" s="55"/>
      <c r="L691" s="280"/>
    </row>
    <row r="692">
      <c r="A692" s="55"/>
      <c r="B692" s="134"/>
      <c r="C692" s="55"/>
      <c r="D692" s="55"/>
      <c r="E692" s="55"/>
      <c r="F692" s="55"/>
      <c r="G692" s="55"/>
      <c r="H692" s="55"/>
      <c r="I692" s="55"/>
      <c r="J692" s="55"/>
      <c r="K692" s="55"/>
      <c r="L692" s="280"/>
    </row>
    <row r="693">
      <c r="A693" s="55"/>
      <c r="B693" s="134"/>
      <c r="C693" s="55"/>
      <c r="D693" s="55"/>
      <c r="E693" s="55"/>
      <c r="F693" s="55"/>
      <c r="G693" s="55"/>
      <c r="H693" s="55"/>
      <c r="I693" s="55"/>
      <c r="J693" s="55"/>
      <c r="K693" s="55"/>
      <c r="L693" s="280"/>
    </row>
    <row r="694">
      <c r="A694" s="55"/>
      <c r="B694" s="134"/>
      <c r="C694" s="55"/>
      <c r="D694" s="55"/>
      <c r="E694" s="55"/>
      <c r="F694" s="55"/>
      <c r="G694" s="55"/>
      <c r="H694" s="55"/>
      <c r="I694" s="55"/>
      <c r="J694" s="55"/>
      <c r="K694" s="55"/>
      <c r="L694" s="280"/>
    </row>
    <row r="695">
      <c r="A695" s="55"/>
      <c r="B695" s="134"/>
      <c r="C695" s="55"/>
      <c r="D695" s="55"/>
      <c r="E695" s="55"/>
      <c r="F695" s="55"/>
      <c r="G695" s="55"/>
      <c r="H695" s="55"/>
      <c r="I695" s="55"/>
      <c r="J695" s="55"/>
      <c r="K695" s="55"/>
      <c r="L695" s="280"/>
    </row>
    <row r="696">
      <c r="A696" s="55"/>
      <c r="B696" s="134"/>
      <c r="C696" s="55"/>
      <c r="D696" s="55"/>
      <c r="E696" s="55"/>
      <c r="F696" s="55"/>
      <c r="G696" s="55"/>
      <c r="H696" s="55"/>
      <c r="I696" s="55"/>
      <c r="J696" s="55"/>
      <c r="K696" s="55"/>
      <c r="L696" s="280"/>
    </row>
    <row r="697">
      <c r="A697" s="55"/>
      <c r="B697" s="134"/>
      <c r="C697" s="55"/>
      <c r="D697" s="55"/>
      <c r="E697" s="55"/>
      <c r="F697" s="55"/>
      <c r="G697" s="55"/>
      <c r="H697" s="55"/>
      <c r="I697" s="55"/>
      <c r="J697" s="55"/>
      <c r="K697" s="55"/>
      <c r="L697" s="280"/>
    </row>
    <row r="698">
      <c r="A698" s="55"/>
      <c r="B698" s="134"/>
      <c r="C698" s="55"/>
      <c r="D698" s="55"/>
      <c r="E698" s="55"/>
      <c r="F698" s="55"/>
      <c r="G698" s="55"/>
      <c r="H698" s="55"/>
      <c r="I698" s="55"/>
      <c r="J698" s="55"/>
      <c r="K698" s="55"/>
      <c r="L698" s="280"/>
    </row>
    <row r="699">
      <c r="A699" s="55"/>
      <c r="B699" s="134"/>
      <c r="C699" s="55"/>
      <c r="D699" s="55"/>
      <c r="E699" s="55"/>
      <c r="F699" s="55"/>
      <c r="G699" s="55"/>
      <c r="H699" s="55"/>
      <c r="I699" s="55"/>
      <c r="J699" s="55"/>
      <c r="K699" s="55"/>
      <c r="L699" s="280"/>
    </row>
    <row r="700">
      <c r="A700" s="55"/>
      <c r="B700" s="134"/>
      <c r="C700" s="55"/>
      <c r="D700" s="55"/>
      <c r="E700" s="55"/>
      <c r="F700" s="55"/>
      <c r="G700" s="55"/>
      <c r="H700" s="55"/>
      <c r="I700" s="55"/>
      <c r="J700" s="55"/>
      <c r="K700" s="55"/>
      <c r="L700" s="280"/>
    </row>
    <row r="701">
      <c r="A701" s="55"/>
      <c r="B701" s="134"/>
      <c r="C701" s="55"/>
      <c r="D701" s="55"/>
      <c r="E701" s="55"/>
      <c r="F701" s="55"/>
      <c r="G701" s="55"/>
      <c r="H701" s="55"/>
      <c r="I701" s="55"/>
      <c r="J701" s="55"/>
      <c r="K701" s="55"/>
      <c r="L701" s="280"/>
    </row>
    <row r="702">
      <c r="A702" s="55"/>
      <c r="B702" s="134"/>
      <c r="C702" s="55"/>
      <c r="D702" s="55"/>
      <c r="E702" s="55"/>
      <c r="F702" s="55"/>
      <c r="G702" s="55"/>
      <c r="H702" s="55"/>
      <c r="I702" s="55"/>
      <c r="J702" s="55"/>
      <c r="K702" s="55"/>
      <c r="L702" s="280"/>
    </row>
    <row r="703">
      <c r="A703" s="55"/>
      <c r="B703" s="134"/>
      <c r="C703" s="55"/>
      <c r="D703" s="55"/>
      <c r="E703" s="55"/>
      <c r="F703" s="55"/>
      <c r="G703" s="55"/>
      <c r="H703" s="55"/>
      <c r="I703" s="55"/>
      <c r="J703" s="55"/>
      <c r="K703" s="55"/>
      <c r="L703" s="280"/>
    </row>
    <row r="704">
      <c r="A704" s="55"/>
      <c r="B704" s="134"/>
      <c r="C704" s="55"/>
      <c r="D704" s="55"/>
      <c r="E704" s="55"/>
      <c r="F704" s="55"/>
      <c r="G704" s="55"/>
      <c r="H704" s="55"/>
      <c r="I704" s="55"/>
      <c r="J704" s="55"/>
      <c r="K704" s="55"/>
      <c r="L704" s="280"/>
    </row>
    <row r="705">
      <c r="A705" s="55"/>
      <c r="B705" s="134"/>
      <c r="C705" s="55"/>
      <c r="D705" s="55"/>
      <c r="E705" s="55"/>
      <c r="F705" s="55"/>
      <c r="G705" s="55"/>
      <c r="H705" s="55"/>
      <c r="I705" s="55"/>
      <c r="J705" s="55"/>
      <c r="K705" s="55"/>
      <c r="L705" s="280"/>
    </row>
    <row r="706">
      <c r="A706" s="55"/>
      <c r="B706" s="134"/>
      <c r="C706" s="55"/>
      <c r="D706" s="55"/>
      <c r="E706" s="55"/>
      <c r="F706" s="55"/>
      <c r="G706" s="55"/>
      <c r="H706" s="55"/>
      <c r="I706" s="55"/>
      <c r="J706" s="55"/>
      <c r="K706" s="55"/>
      <c r="L706" s="280"/>
    </row>
    <row r="707">
      <c r="A707" s="55"/>
      <c r="B707" s="134"/>
      <c r="C707" s="55"/>
      <c r="D707" s="55"/>
      <c r="E707" s="55"/>
      <c r="F707" s="55"/>
      <c r="G707" s="55"/>
      <c r="H707" s="55"/>
      <c r="I707" s="55"/>
      <c r="J707" s="55"/>
      <c r="K707" s="55"/>
      <c r="L707" s="280"/>
    </row>
    <row r="708">
      <c r="A708" s="55"/>
      <c r="B708" s="134"/>
      <c r="C708" s="55"/>
      <c r="D708" s="55"/>
      <c r="E708" s="55"/>
      <c r="F708" s="55"/>
      <c r="G708" s="55"/>
      <c r="H708" s="55"/>
      <c r="I708" s="55"/>
      <c r="J708" s="55"/>
      <c r="K708" s="55"/>
      <c r="L708" s="280"/>
    </row>
    <row r="709">
      <c r="A709" s="55"/>
      <c r="B709" s="134"/>
      <c r="C709" s="55"/>
      <c r="D709" s="55"/>
      <c r="E709" s="55"/>
      <c r="F709" s="55"/>
      <c r="G709" s="55"/>
      <c r="H709" s="55"/>
      <c r="I709" s="55"/>
      <c r="J709" s="55"/>
      <c r="K709" s="55"/>
      <c r="L709" s="280"/>
    </row>
    <row r="710">
      <c r="A710" s="55"/>
      <c r="B710" s="134"/>
      <c r="C710" s="55"/>
      <c r="D710" s="55"/>
      <c r="E710" s="55"/>
      <c r="F710" s="55"/>
      <c r="G710" s="55"/>
      <c r="H710" s="55"/>
      <c r="I710" s="55"/>
      <c r="J710" s="55"/>
      <c r="K710" s="55"/>
      <c r="L710" s="280"/>
    </row>
    <row r="711">
      <c r="A711" s="55"/>
      <c r="B711" s="134"/>
      <c r="C711" s="55"/>
      <c r="D711" s="55"/>
      <c r="E711" s="55"/>
      <c r="F711" s="55"/>
      <c r="G711" s="55"/>
      <c r="H711" s="55"/>
      <c r="I711" s="55"/>
      <c r="J711" s="55"/>
      <c r="K711" s="55"/>
      <c r="L711" s="280"/>
    </row>
    <row r="712">
      <c r="A712" s="55"/>
      <c r="B712" s="134"/>
      <c r="C712" s="55"/>
      <c r="D712" s="55"/>
      <c r="E712" s="55"/>
      <c r="F712" s="55"/>
      <c r="G712" s="55"/>
      <c r="H712" s="55"/>
      <c r="I712" s="55"/>
      <c r="J712" s="55"/>
      <c r="K712" s="55"/>
      <c r="L712" s="280"/>
    </row>
    <row r="713">
      <c r="A713" s="55"/>
      <c r="B713" s="134"/>
      <c r="C713" s="55"/>
      <c r="D713" s="55"/>
      <c r="E713" s="55"/>
      <c r="F713" s="55"/>
      <c r="G713" s="55"/>
      <c r="H713" s="55"/>
      <c r="I713" s="55"/>
      <c r="J713" s="55"/>
      <c r="K713" s="55"/>
      <c r="L713" s="280"/>
    </row>
    <row r="714">
      <c r="A714" s="55"/>
      <c r="B714" s="134"/>
      <c r="C714" s="55"/>
      <c r="D714" s="55"/>
      <c r="E714" s="55"/>
      <c r="F714" s="55"/>
      <c r="G714" s="55"/>
      <c r="H714" s="55"/>
      <c r="I714" s="55"/>
      <c r="J714" s="55"/>
      <c r="K714" s="55"/>
      <c r="L714" s="280"/>
    </row>
    <row r="715">
      <c r="A715" s="55"/>
      <c r="B715" s="134"/>
      <c r="C715" s="55"/>
      <c r="D715" s="55"/>
      <c r="E715" s="55"/>
      <c r="F715" s="55"/>
      <c r="G715" s="55"/>
      <c r="H715" s="55"/>
      <c r="I715" s="55"/>
      <c r="J715" s="55"/>
      <c r="K715" s="55"/>
      <c r="L715" s="280"/>
    </row>
    <row r="716">
      <c r="A716" s="55"/>
      <c r="B716" s="134"/>
      <c r="C716" s="55"/>
      <c r="D716" s="55"/>
      <c r="E716" s="55"/>
      <c r="F716" s="55"/>
      <c r="G716" s="55"/>
      <c r="H716" s="55"/>
      <c r="I716" s="55"/>
      <c r="J716" s="55"/>
      <c r="K716" s="55"/>
      <c r="L716" s="280"/>
    </row>
    <row r="717">
      <c r="A717" s="55"/>
      <c r="B717" s="134"/>
      <c r="C717" s="55"/>
      <c r="D717" s="55"/>
      <c r="E717" s="55"/>
      <c r="F717" s="55"/>
      <c r="G717" s="55"/>
      <c r="H717" s="55"/>
      <c r="I717" s="55"/>
      <c r="J717" s="55"/>
      <c r="K717" s="55"/>
      <c r="L717" s="280"/>
    </row>
    <row r="718">
      <c r="A718" s="55"/>
      <c r="B718" s="134"/>
      <c r="C718" s="55"/>
      <c r="D718" s="55"/>
      <c r="E718" s="55"/>
      <c r="F718" s="55"/>
      <c r="G718" s="55"/>
      <c r="H718" s="55"/>
      <c r="I718" s="55"/>
      <c r="J718" s="55"/>
      <c r="K718" s="55"/>
      <c r="L718" s="280"/>
    </row>
    <row r="719">
      <c r="A719" s="55"/>
      <c r="B719" s="134"/>
      <c r="C719" s="55"/>
      <c r="D719" s="55"/>
      <c r="E719" s="55"/>
      <c r="F719" s="55"/>
      <c r="G719" s="55"/>
      <c r="H719" s="55"/>
      <c r="I719" s="55"/>
      <c r="J719" s="55"/>
      <c r="K719" s="55"/>
      <c r="L719" s="280"/>
    </row>
    <row r="720">
      <c r="A720" s="55"/>
      <c r="B720" s="134"/>
      <c r="C720" s="55"/>
      <c r="D720" s="55"/>
      <c r="E720" s="55"/>
      <c r="F720" s="55"/>
      <c r="G720" s="55"/>
      <c r="H720" s="55"/>
      <c r="I720" s="55"/>
      <c r="J720" s="55"/>
      <c r="K720" s="55"/>
      <c r="L720" s="280"/>
    </row>
    <row r="721">
      <c r="A721" s="55"/>
      <c r="B721" s="134"/>
      <c r="C721" s="55"/>
      <c r="D721" s="55"/>
      <c r="E721" s="55"/>
      <c r="F721" s="55"/>
      <c r="G721" s="55"/>
      <c r="H721" s="55"/>
      <c r="I721" s="55"/>
      <c r="J721" s="55"/>
      <c r="K721" s="55"/>
      <c r="L721" s="280"/>
    </row>
    <row r="722">
      <c r="A722" s="55"/>
      <c r="B722" s="134"/>
      <c r="C722" s="55"/>
      <c r="D722" s="55"/>
      <c r="E722" s="55"/>
      <c r="F722" s="55"/>
      <c r="G722" s="55"/>
      <c r="H722" s="55"/>
      <c r="I722" s="55"/>
      <c r="J722" s="55"/>
      <c r="K722" s="55"/>
      <c r="L722" s="280"/>
    </row>
    <row r="723">
      <c r="A723" s="55"/>
      <c r="B723" s="134"/>
      <c r="C723" s="55"/>
      <c r="D723" s="55"/>
      <c r="E723" s="55"/>
      <c r="F723" s="55"/>
      <c r="G723" s="55"/>
      <c r="H723" s="55"/>
      <c r="I723" s="55"/>
      <c r="J723" s="55"/>
      <c r="K723" s="55"/>
      <c r="L723" s="280"/>
    </row>
    <row r="724">
      <c r="A724" s="55"/>
      <c r="B724" s="134"/>
      <c r="C724" s="55"/>
      <c r="D724" s="55"/>
      <c r="E724" s="55"/>
      <c r="F724" s="55"/>
      <c r="G724" s="55"/>
      <c r="H724" s="55"/>
      <c r="I724" s="55"/>
      <c r="J724" s="55"/>
      <c r="K724" s="55"/>
      <c r="L724" s="280"/>
    </row>
    <row r="725">
      <c r="A725" s="55"/>
      <c r="B725" s="134"/>
      <c r="C725" s="55"/>
      <c r="D725" s="55"/>
      <c r="E725" s="55"/>
      <c r="F725" s="55"/>
      <c r="G725" s="55"/>
      <c r="H725" s="55"/>
      <c r="I725" s="55"/>
      <c r="J725" s="55"/>
      <c r="K725" s="55"/>
      <c r="L725" s="280"/>
    </row>
    <row r="726">
      <c r="A726" s="55"/>
      <c r="B726" s="134"/>
      <c r="C726" s="55"/>
      <c r="D726" s="55"/>
      <c r="E726" s="55"/>
      <c r="F726" s="55"/>
      <c r="G726" s="55"/>
      <c r="H726" s="55"/>
      <c r="I726" s="55"/>
      <c r="J726" s="55"/>
      <c r="K726" s="55"/>
      <c r="L726" s="280"/>
    </row>
    <row r="727">
      <c r="A727" s="55"/>
      <c r="B727" s="134"/>
      <c r="C727" s="55"/>
      <c r="D727" s="55"/>
      <c r="E727" s="55"/>
      <c r="F727" s="55"/>
      <c r="G727" s="55"/>
      <c r="H727" s="55"/>
      <c r="I727" s="55"/>
      <c r="J727" s="55"/>
      <c r="K727" s="55"/>
      <c r="L727" s="280"/>
    </row>
    <row r="728">
      <c r="A728" s="55"/>
      <c r="B728" s="134"/>
      <c r="C728" s="55"/>
      <c r="D728" s="55"/>
      <c r="E728" s="55"/>
      <c r="F728" s="55"/>
      <c r="G728" s="55"/>
      <c r="H728" s="55"/>
      <c r="I728" s="55"/>
      <c r="J728" s="55"/>
      <c r="K728" s="55"/>
      <c r="L728" s="280"/>
    </row>
    <row r="729">
      <c r="A729" s="55"/>
      <c r="B729" s="134"/>
      <c r="C729" s="55"/>
      <c r="D729" s="55"/>
      <c r="E729" s="55"/>
      <c r="F729" s="55"/>
      <c r="G729" s="55"/>
      <c r="H729" s="55"/>
      <c r="I729" s="55"/>
      <c r="J729" s="55"/>
      <c r="K729" s="55"/>
      <c r="L729" s="280"/>
    </row>
    <row r="730">
      <c r="A730" s="55"/>
      <c r="B730" s="134"/>
      <c r="C730" s="55"/>
      <c r="D730" s="55"/>
      <c r="E730" s="55"/>
      <c r="F730" s="55"/>
      <c r="G730" s="55"/>
      <c r="H730" s="55"/>
      <c r="I730" s="55"/>
      <c r="J730" s="55"/>
      <c r="K730" s="55"/>
      <c r="L730" s="280"/>
    </row>
    <row r="731">
      <c r="A731" s="55"/>
      <c r="B731" s="134"/>
      <c r="C731" s="55"/>
      <c r="D731" s="55"/>
      <c r="E731" s="55"/>
      <c r="F731" s="55"/>
      <c r="G731" s="55"/>
      <c r="H731" s="55"/>
      <c r="I731" s="55"/>
      <c r="J731" s="55"/>
      <c r="K731" s="55"/>
      <c r="L731" s="280"/>
    </row>
    <row r="732">
      <c r="A732" s="55"/>
      <c r="B732" s="134"/>
      <c r="C732" s="55"/>
      <c r="D732" s="55"/>
      <c r="E732" s="55"/>
      <c r="F732" s="55"/>
      <c r="G732" s="55"/>
      <c r="H732" s="55"/>
      <c r="I732" s="55"/>
      <c r="J732" s="55"/>
      <c r="K732" s="55"/>
      <c r="L732" s="280"/>
    </row>
    <row r="733">
      <c r="A733" s="55"/>
      <c r="B733" s="134"/>
      <c r="C733" s="55"/>
      <c r="D733" s="55"/>
      <c r="E733" s="55"/>
      <c r="F733" s="55"/>
      <c r="G733" s="55"/>
      <c r="H733" s="55"/>
      <c r="I733" s="55"/>
      <c r="J733" s="55"/>
      <c r="K733" s="55"/>
      <c r="L733" s="280"/>
    </row>
    <row r="734">
      <c r="A734" s="55"/>
      <c r="B734" s="134"/>
      <c r="C734" s="55"/>
      <c r="D734" s="55"/>
      <c r="E734" s="55"/>
      <c r="F734" s="55"/>
      <c r="G734" s="55"/>
      <c r="H734" s="55"/>
      <c r="I734" s="55"/>
      <c r="J734" s="55"/>
      <c r="K734" s="55"/>
      <c r="L734" s="280"/>
    </row>
    <row r="735">
      <c r="A735" s="55"/>
      <c r="B735" s="134"/>
      <c r="C735" s="55"/>
      <c r="D735" s="55"/>
      <c r="E735" s="55"/>
      <c r="F735" s="55"/>
      <c r="G735" s="55"/>
      <c r="H735" s="55"/>
      <c r="I735" s="55"/>
      <c r="J735" s="55"/>
      <c r="K735" s="55"/>
      <c r="L735" s="280"/>
    </row>
    <row r="736">
      <c r="A736" s="55"/>
      <c r="B736" s="134"/>
      <c r="C736" s="55"/>
      <c r="D736" s="55"/>
      <c r="E736" s="55"/>
      <c r="F736" s="55"/>
      <c r="G736" s="55"/>
      <c r="H736" s="55"/>
      <c r="I736" s="55"/>
      <c r="J736" s="55"/>
      <c r="K736" s="55"/>
      <c r="L736" s="280"/>
    </row>
    <row r="737">
      <c r="A737" s="55"/>
      <c r="B737" s="134"/>
      <c r="C737" s="55"/>
      <c r="D737" s="55"/>
      <c r="E737" s="55"/>
      <c r="F737" s="55"/>
      <c r="G737" s="55"/>
      <c r="H737" s="55"/>
      <c r="I737" s="55"/>
      <c r="J737" s="55"/>
      <c r="K737" s="55"/>
      <c r="L737" s="280"/>
    </row>
    <row r="738">
      <c r="A738" s="55"/>
      <c r="B738" s="134"/>
      <c r="C738" s="55"/>
      <c r="D738" s="55"/>
      <c r="E738" s="55"/>
      <c r="F738" s="55"/>
      <c r="G738" s="55"/>
      <c r="H738" s="55"/>
      <c r="I738" s="55"/>
      <c r="J738" s="55"/>
      <c r="K738" s="55"/>
      <c r="L738" s="280"/>
    </row>
    <row r="739">
      <c r="A739" s="55"/>
      <c r="B739" s="134"/>
      <c r="C739" s="55"/>
      <c r="D739" s="55"/>
      <c r="E739" s="55"/>
      <c r="F739" s="55"/>
      <c r="G739" s="55"/>
      <c r="H739" s="55"/>
      <c r="I739" s="55"/>
      <c r="J739" s="55"/>
      <c r="K739" s="55"/>
      <c r="L739" s="280"/>
    </row>
    <row r="740">
      <c r="A740" s="55"/>
      <c r="B740" s="134"/>
      <c r="C740" s="55"/>
      <c r="D740" s="55"/>
      <c r="E740" s="55"/>
      <c r="F740" s="55"/>
      <c r="G740" s="55"/>
      <c r="H740" s="55"/>
      <c r="I740" s="55"/>
      <c r="J740" s="55"/>
      <c r="K740" s="55"/>
      <c r="L740" s="280"/>
    </row>
    <row r="741">
      <c r="A741" s="55"/>
      <c r="B741" s="134"/>
      <c r="C741" s="55"/>
      <c r="D741" s="55"/>
      <c r="E741" s="55"/>
      <c r="F741" s="55"/>
      <c r="G741" s="55"/>
      <c r="H741" s="55"/>
      <c r="I741" s="55"/>
      <c r="J741" s="55"/>
      <c r="K741" s="55"/>
      <c r="L741" s="280"/>
    </row>
    <row r="742">
      <c r="A742" s="55"/>
      <c r="B742" s="134"/>
      <c r="C742" s="55"/>
      <c r="D742" s="55"/>
      <c r="E742" s="55"/>
      <c r="F742" s="55"/>
      <c r="G742" s="55"/>
      <c r="H742" s="55"/>
      <c r="I742" s="55"/>
      <c r="J742" s="55"/>
      <c r="K742" s="55"/>
      <c r="L742" s="280"/>
    </row>
    <row r="743">
      <c r="A743" s="55"/>
      <c r="B743" s="134"/>
      <c r="C743" s="55"/>
      <c r="D743" s="55"/>
      <c r="E743" s="55"/>
      <c r="F743" s="55"/>
      <c r="G743" s="55"/>
      <c r="H743" s="55"/>
      <c r="I743" s="55"/>
      <c r="J743" s="55"/>
      <c r="K743" s="55"/>
      <c r="L743" s="280"/>
    </row>
    <row r="744">
      <c r="A744" s="55"/>
      <c r="B744" s="134"/>
      <c r="C744" s="55"/>
      <c r="D744" s="55"/>
      <c r="E744" s="55"/>
      <c r="F744" s="55"/>
      <c r="G744" s="55"/>
      <c r="H744" s="55"/>
      <c r="I744" s="55"/>
      <c r="J744" s="55"/>
      <c r="K744" s="55"/>
      <c r="L744" s="280"/>
    </row>
    <row r="745">
      <c r="A745" s="55"/>
      <c r="B745" s="134"/>
      <c r="C745" s="55"/>
      <c r="D745" s="55"/>
      <c r="E745" s="55"/>
      <c r="F745" s="55"/>
      <c r="G745" s="55"/>
      <c r="H745" s="55"/>
      <c r="I745" s="55"/>
      <c r="J745" s="55"/>
      <c r="K745" s="55"/>
      <c r="L745" s="280"/>
    </row>
    <row r="746">
      <c r="A746" s="55"/>
      <c r="B746" s="134"/>
      <c r="C746" s="55"/>
      <c r="D746" s="55"/>
      <c r="E746" s="55"/>
      <c r="F746" s="55"/>
      <c r="G746" s="55"/>
      <c r="H746" s="55"/>
      <c r="I746" s="55"/>
      <c r="J746" s="55"/>
      <c r="K746" s="55"/>
      <c r="L746" s="280"/>
    </row>
    <row r="747">
      <c r="A747" s="55"/>
      <c r="B747" s="134"/>
      <c r="C747" s="55"/>
      <c r="D747" s="55"/>
      <c r="E747" s="55"/>
      <c r="F747" s="55"/>
      <c r="G747" s="55"/>
      <c r="H747" s="55"/>
      <c r="I747" s="55"/>
      <c r="J747" s="55"/>
      <c r="K747" s="55"/>
      <c r="L747" s="280"/>
    </row>
    <row r="748">
      <c r="A748" s="55"/>
      <c r="B748" s="134"/>
      <c r="C748" s="55"/>
      <c r="D748" s="55"/>
      <c r="E748" s="55"/>
      <c r="F748" s="55"/>
      <c r="G748" s="55"/>
      <c r="H748" s="55"/>
      <c r="I748" s="55"/>
      <c r="J748" s="55"/>
      <c r="K748" s="55"/>
      <c r="L748" s="280"/>
    </row>
    <row r="749">
      <c r="A749" s="55"/>
      <c r="B749" s="134"/>
      <c r="C749" s="55"/>
      <c r="D749" s="55"/>
      <c r="E749" s="55"/>
      <c r="F749" s="55"/>
      <c r="G749" s="55"/>
      <c r="H749" s="55"/>
      <c r="I749" s="55"/>
      <c r="J749" s="55"/>
      <c r="K749" s="55"/>
      <c r="L749" s="280"/>
    </row>
    <row r="750">
      <c r="A750" s="55"/>
      <c r="B750" s="134"/>
      <c r="C750" s="55"/>
      <c r="D750" s="55"/>
      <c r="E750" s="55"/>
      <c r="F750" s="55"/>
      <c r="G750" s="55"/>
      <c r="H750" s="55"/>
      <c r="I750" s="55"/>
      <c r="J750" s="55"/>
      <c r="K750" s="55"/>
      <c r="L750" s="280"/>
    </row>
    <row r="751">
      <c r="A751" s="55"/>
      <c r="B751" s="134"/>
      <c r="C751" s="55"/>
      <c r="D751" s="55"/>
      <c r="E751" s="55"/>
      <c r="F751" s="55"/>
      <c r="G751" s="55"/>
      <c r="H751" s="55"/>
      <c r="I751" s="55"/>
      <c r="J751" s="55"/>
      <c r="K751" s="55"/>
      <c r="L751" s="280"/>
    </row>
    <row r="752">
      <c r="A752" s="55"/>
      <c r="B752" s="134"/>
      <c r="C752" s="55"/>
      <c r="D752" s="55"/>
      <c r="E752" s="55"/>
      <c r="F752" s="55"/>
      <c r="G752" s="55"/>
      <c r="H752" s="55"/>
      <c r="I752" s="55"/>
      <c r="J752" s="55"/>
      <c r="K752" s="55"/>
      <c r="L752" s="280"/>
    </row>
    <row r="753">
      <c r="A753" s="55"/>
      <c r="B753" s="134"/>
      <c r="C753" s="55"/>
      <c r="D753" s="55"/>
      <c r="E753" s="55"/>
      <c r="F753" s="55"/>
      <c r="G753" s="55"/>
      <c r="H753" s="55"/>
      <c r="I753" s="55"/>
      <c r="J753" s="55"/>
      <c r="K753" s="55"/>
      <c r="L753" s="280"/>
    </row>
    <row r="754">
      <c r="A754" s="55"/>
      <c r="B754" s="134"/>
      <c r="C754" s="55"/>
      <c r="D754" s="55"/>
      <c r="E754" s="55"/>
      <c r="F754" s="55"/>
      <c r="G754" s="55"/>
      <c r="H754" s="55"/>
      <c r="I754" s="55"/>
      <c r="J754" s="55"/>
      <c r="K754" s="55"/>
      <c r="L754" s="280"/>
    </row>
    <row r="755">
      <c r="A755" s="55"/>
      <c r="B755" s="134"/>
      <c r="C755" s="55"/>
      <c r="D755" s="55"/>
      <c r="E755" s="55"/>
      <c r="F755" s="55"/>
      <c r="G755" s="55"/>
      <c r="H755" s="55"/>
      <c r="I755" s="55"/>
      <c r="J755" s="55"/>
      <c r="K755" s="55"/>
      <c r="L755" s="280"/>
    </row>
    <row r="756">
      <c r="A756" s="55"/>
      <c r="B756" s="134"/>
      <c r="C756" s="55"/>
      <c r="D756" s="55"/>
      <c r="E756" s="55"/>
      <c r="F756" s="55"/>
      <c r="G756" s="55"/>
      <c r="H756" s="55"/>
      <c r="I756" s="55"/>
      <c r="J756" s="55"/>
      <c r="K756" s="55"/>
      <c r="L756" s="280"/>
    </row>
    <row r="757">
      <c r="A757" s="55"/>
      <c r="B757" s="134"/>
      <c r="C757" s="55"/>
      <c r="D757" s="55"/>
      <c r="E757" s="55"/>
      <c r="F757" s="55"/>
      <c r="G757" s="55"/>
      <c r="H757" s="55"/>
      <c r="I757" s="55"/>
      <c r="J757" s="55"/>
      <c r="K757" s="55"/>
      <c r="L757" s="280"/>
    </row>
    <row r="758">
      <c r="A758" s="55"/>
      <c r="B758" s="134"/>
      <c r="C758" s="55"/>
      <c r="D758" s="55"/>
      <c r="E758" s="55"/>
      <c r="F758" s="55"/>
      <c r="G758" s="55"/>
      <c r="H758" s="55"/>
      <c r="I758" s="55"/>
      <c r="J758" s="55"/>
      <c r="K758" s="55"/>
      <c r="L758" s="280"/>
    </row>
    <row r="759">
      <c r="A759" s="55"/>
      <c r="B759" s="134"/>
      <c r="C759" s="55"/>
      <c r="D759" s="55"/>
      <c r="E759" s="55"/>
      <c r="F759" s="55"/>
      <c r="G759" s="55"/>
      <c r="H759" s="55"/>
      <c r="I759" s="55"/>
      <c r="J759" s="55"/>
      <c r="K759" s="55"/>
      <c r="L759" s="280"/>
    </row>
    <row r="760">
      <c r="A760" s="55"/>
      <c r="B760" s="134"/>
      <c r="C760" s="55"/>
      <c r="D760" s="55"/>
      <c r="E760" s="55"/>
      <c r="F760" s="55"/>
      <c r="G760" s="55"/>
      <c r="H760" s="55"/>
      <c r="I760" s="55"/>
      <c r="J760" s="55"/>
      <c r="K760" s="55"/>
      <c r="L760" s="280"/>
    </row>
    <row r="761">
      <c r="A761" s="55"/>
      <c r="B761" s="134"/>
      <c r="C761" s="55"/>
      <c r="D761" s="55"/>
      <c r="E761" s="55"/>
      <c r="F761" s="55"/>
      <c r="G761" s="55"/>
      <c r="H761" s="55"/>
      <c r="I761" s="55"/>
      <c r="J761" s="55"/>
      <c r="K761" s="55"/>
      <c r="L761" s="280"/>
    </row>
    <row r="762">
      <c r="A762" s="55"/>
      <c r="B762" s="134"/>
      <c r="C762" s="55"/>
      <c r="D762" s="55"/>
      <c r="E762" s="55"/>
      <c r="F762" s="55"/>
      <c r="G762" s="55"/>
      <c r="H762" s="55"/>
      <c r="I762" s="55"/>
      <c r="J762" s="55"/>
      <c r="K762" s="55"/>
      <c r="L762" s="280"/>
    </row>
    <row r="763">
      <c r="A763" s="55"/>
      <c r="B763" s="134"/>
      <c r="C763" s="55"/>
      <c r="D763" s="55"/>
      <c r="E763" s="55"/>
      <c r="F763" s="55"/>
      <c r="G763" s="55"/>
      <c r="H763" s="55"/>
      <c r="I763" s="55"/>
      <c r="J763" s="55"/>
      <c r="K763" s="55"/>
      <c r="L763" s="280"/>
    </row>
    <row r="764">
      <c r="A764" s="55"/>
      <c r="B764" s="134"/>
      <c r="C764" s="55"/>
      <c r="D764" s="55"/>
      <c r="E764" s="55"/>
      <c r="F764" s="55"/>
      <c r="G764" s="55"/>
      <c r="H764" s="55"/>
      <c r="I764" s="55"/>
      <c r="J764" s="55"/>
      <c r="K764" s="55"/>
      <c r="L764" s="280"/>
    </row>
    <row r="765">
      <c r="A765" s="55"/>
      <c r="B765" s="134"/>
      <c r="C765" s="55"/>
      <c r="D765" s="55"/>
      <c r="E765" s="55"/>
      <c r="F765" s="55"/>
      <c r="G765" s="55"/>
      <c r="H765" s="55"/>
      <c r="I765" s="55"/>
      <c r="J765" s="55"/>
      <c r="K765" s="55"/>
      <c r="L765" s="280"/>
    </row>
    <row r="766">
      <c r="A766" s="55"/>
      <c r="B766" s="134"/>
      <c r="C766" s="55"/>
      <c r="D766" s="55"/>
      <c r="E766" s="55"/>
      <c r="F766" s="55"/>
      <c r="G766" s="55"/>
      <c r="H766" s="55"/>
      <c r="I766" s="55"/>
      <c r="J766" s="55"/>
      <c r="K766" s="55"/>
      <c r="L766" s="280"/>
    </row>
    <row r="767">
      <c r="A767" s="55"/>
      <c r="B767" s="134"/>
      <c r="C767" s="55"/>
      <c r="D767" s="55"/>
      <c r="E767" s="55"/>
      <c r="F767" s="55"/>
      <c r="G767" s="55"/>
      <c r="H767" s="55"/>
      <c r="I767" s="55"/>
      <c r="J767" s="55"/>
      <c r="K767" s="55"/>
      <c r="L767" s="280"/>
    </row>
    <row r="768">
      <c r="A768" s="55"/>
      <c r="B768" s="134"/>
      <c r="C768" s="55"/>
      <c r="D768" s="55"/>
      <c r="E768" s="55"/>
      <c r="F768" s="55"/>
      <c r="G768" s="55"/>
      <c r="H768" s="55"/>
      <c r="I768" s="55"/>
      <c r="J768" s="55"/>
      <c r="K768" s="55"/>
      <c r="L768" s="280"/>
    </row>
    <row r="769">
      <c r="A769" s="55"/>
      <c r="B769" s="134"/>
      <c r="C769" s="55"/>
      <c r="D769" s="55"/>
      <c r="E769" s="55"/>
      <c r="F769" s="55"/>
      <c r="G769" s="55"/>
      <c r="H769" s="55"/>
      <c r="I769" s="55"/>
      <c r="J769" s="55"/>
      <c r="K769" s="55"/>
      <c r="L769" s="280"/>
    </row>
    <row r="770">
      <c r="A770" s="55"/>
      <c r="B770" s="134"/>
      <c r="C770" s="55"/>
      <c r="D770" s="55"/>
      <c r="E770" s="55"/>
      <c r="F770" s="55"/>
      <c r="G770" s="55"/>
      <c r="H770" s="55"/>
      <c r="I770" s="55"/>
      <c r="J770" s="55"/>
      <c r="K770" s="55"/>
      <c r="L770" s="280"/>
    </row>
    <row r="771">
      <c r="A771" s="55"/>
      <c r="B771" s="134"/>
      <c r="C771" s="55"/>
      <c r="D771" s="55"/>
      <c r="E771" s="55"/>
      <c r="F771" s="55"/>
      <c r="G771" s="55"/>
      <c r="H771" s="55"/>
      <c r="I771" s="55"/>
      <c r="J771" s="55"/>
      <c r="K771" s="55"/>
      <c r="L771" s="280"/>
    </row>
    <row r="772">
      <c r="A772" s="55"/>
      <c r="B772" s="134"/>
      <c r="C772" s="55"/>
      <c r="D772" s="55"/>
      <c r="E772" s="55"/>
      <c r="F772" s="55"/>
      <c r="G772" s="55"/>
      <c r="H772" s="55"/>
      <c r="I772" s="55"/>
      <c r="J772" s="55"/>
      <c r="K772" s="55"/>
      <c r="L772" s="280"/>
    </row>
    <row r="773">
      <c r="A773" s="55"/>
      <c r="B773" s="134"/>
      <c r="C773" s="55"/>
      <c r="D773" s="55"/>
      <c r="E773" s="55"/>
      <c r="F773" s="55"/>
      <c r="G773" s="55"/>
      <c r="H773" s="55"/>
      <c r="I773" s="55"/>
      <c r="J773" s="55"/>
      <c r="K773" s="55"/>
      <c r="L773" s="280"/>
    </row>
    <row r="774">
      <c r="A774" s="55"/>
      <c r="B774" s="134"/>
      <c r="C774" s="55"/>
      <c r="D774" s="55"/>
      <c r="E774" s="55"/>
      <c r="F774" s="55"/>
      <c r="G774" s="55"/>
      <c r="H774" s="55"/>
      <c r="I774" s="55"/>
      <c r="J774" s="55"/>
      <c r="K774" s="55"/>
      <c r="L774" s="280"/>
    </row>
    <row r="775">
      <c r="A775" s="55"/>
      <c r="B775" s="134"/>
      <c r="C775" s="55"/>
      <c r="D775" s="55"/>
      <c r="E775" s="55"/>
      <c r="F775" s="55"/>
      <c r="G775" s="55"/>
      <c r="H775" s="55"/>
      <c r="I775" s="55"/>
      <c r="J775" s="55"/>
      <c r="K775" s="55"/>
      <c r="L775" s="280"/>
    </row>
    <row r="776">
      <c r="A776" s="55"/>
      <c r="B776" s="134"/>
      <c r="C776" s="55"/>
      <c r="D776" s="55"/>
      <c r="E776" s="55"/>
      <c r="F776" s="55"/>
      <c r="G776" s="55"/>
      <c r="H776" s="55"/>
      <c r="I776" s="55"/>
      <c r="J776" s="55"/>
      <c r="K776" s="55"/>
      <c r="L776" s="280"/>
    </row>
    <row r="777">
      <c r="A777" s="55"/>
      <c r="B777" s="134"/>
      <c r="C777" s="55"/>
      <c r="D777" s="55"/>
      <c r="E777" s="55"/>
      <c r="F777" s="55"/>
      <c r="G777" s="55"/>
      <c r="H777" s="55"/>
      <c r="I777" s="55"/>
      <c r="J777" s="55"/>
      <c r="K777" s="55"/>
      <c r="L777" s="280"/>
    </row>
    <row r="778">
      <c r="A778" s="55"/>
      <c r="B778" s="134"/>
      <c r="C778" s="55"/>
      <c r="D778" s="55"/>
      <c r="E778" s="55"/>
      <c r="F778" s="55"/>
      <c r="G778" s="55"/>
      <c r="H778" s="55"/>
      <c r="I778" s="55"/>
      <c r="J778" s="55"/>
      <c r="K778" s="55"/>
      <c r="L778" s="280"/>
    </row>
    <row r="779">
      <c r="A779" s="55"/>
      <c r="B779" s="134"/>
      <c r="C779" s="55"/>
      <c r="D779" s="55"/>
      <c r="E779" s="55"/>
      <c r="F779" s="55"/>
      <c r="G779" s="55"/>
      <c r="H779" s="55"/>
      <c r="I779" s="55"/>
      <c r="J779" s="55"/>
      <c r="K779" s="55"/>
      <c r="L779" s="280"/>
    </row>
    <row r="780">
      <c r="A780" s="55"/>
      <c r="B780" s="134"/>
      <c r="C780" s="55"/>
      <c r="D780" s="55"/>
      <c r="E780" s="55"/>
      <c r="F780" s="55"/>
      <c r="G780" s="55"/>
      <c r="H780" s="55"/>
      <c r="I780" s="55"/>
      <c r="J780" s="55"/>
      <c r="K780" s="55"/>
      <c r="L780" s="280"/>
    </row>
    <row r="781">
      <c r="A781" s="55"/>
      <c r="B781" s="134"/>
      <c r="C781" s="55"/>
      <c r="D781" s="55"/>
      <c r="E781" s="55"/>
      <c r="F781" s="55"/>
      <c r="G781" s="55"/>
      <c r="H781" s="55"/>
      <c r="I781" s="55"/>
      <c r="J781" s="55"/>
      <c r="K781" s="55"/>
      <c r="L781" s="280"/>
    </row>
    <row r="782">
      <c r="A782" s="55"/>
      <c r="B782" s="134"/>
      <c r="C782" s="55"/>
      <c r="D782" s="55"/>
      <c r="E782" s="55"/>
      <c r="F782" s="55"/>
      <c r="G782" s="55"/>
      <c r="H782" s="55"/>
      <c r="I782" s="55"/>
      <c r="J782" s="55"/>
      <c r="K782" s="55"/>
      <c r="L782" s="280"/>
    </row>
    <row r="783">
      <c r="A783" s="55"/>
      <c r="B783" s="134"/>
      <c r="C783" s="55"/>
      <c r="D783" s="55"/>
      <c r="E783" s="55"/>
      <c r="F783" s="55"/>
      <c r="G783" s="55"/>
      <c r="H783" s="55"/>
      <c r="I783" s="55"/>
      <c r="J783" s="55"/>
      <c r="K783" s="55"/>
      <c r="L783" s="280"/>
    </row>
    <row r="784">
      <c r="A784" s="55"/>
      <c r="B784" s="134"/>
      <c r="C784" s="55"/>
      <c r="D784" s="55"/>
      <c r="E784" s="55"/>
      <c r="F784" s="55"/>
      <c r="G784" s="55"/>
      <c r="H784" s="55"/>
      <c r="I784" s="55"/>
      <c r="J784" s="55"/>
      <c r="K784" s="55"/>
      <c r="L784" s="280"/>
    </row>
    <row r="785">
      <c r="A785" s="55"/>
      <c r="B785" s="134"/>
      <c r="C785" s="55"/>
      <c r="D785" s="55"/>
      <c r="E785" s="55"/>
      <c r="F785" s="55"/>
      <c r="G785" s="55"/>
      <c r="H785" s="55"/>
      <c r="I785" s="55"/>
      <c r="J785" s="55"/>
      <c r="K785" s="55"/>
      <c r="L785" s="280"/>
    </row>
    <row r="786">
      <c r="A786" s="55"/>
      <c r="B786" s="134"/>
      <c r="C786" s="55"/>
      <c r="D786" s="55"/>
      <c r="E786" s="55"/>
      <c r="F786" s="55"/>
      <c r="G786" s="55"/>
      <c r="H786" s="55"/>
      <c r="I786" s="55"/>
      <c r="J786" s="55"/>
      <c r="K786" s="55"/>
      <c r="L786" s="280"/>
    </row>
    <row r="787">
      <c r="A787" s="55"/>
      <c r="B787" s="134"/>
      <c r="C787" s="55"/>
      <c r="D787" s="55"/>
      <c r="E787" s="55"/>
      <c r="F787" s="55"/>
      <c r="G787" s="55"/>
      <c r="H787" s="55"/>
      <c r="I787" s="55"/>
      <c r="J787" s="55"/>
      <c r="K787" s="55"/>
      <c r="L787" s="280"/>
    </row>
    <row r="788">
      <c r="A788" s="55"/>
      <c r="B788" s="134"/>
      <c r="C788" s="55"/>
      <c r="D788" s="55"/>
      <c r="E788" s="55"/>
      <c r="F788" s="55"/>
      <c r="G788" s="55"/>
      <c r="H788" s="55"/>
      <c r="I788" s="55"/>
      <c r="J788" s="55"/>
      <c r="K788" s="55"/>
      <c r="L788" s="280"/>
    </row>
    <row r="789">
      <c r="A789" s="55"/>
      <c r="B789" s="134"/>
      <c r="C789" s="55"/>
      <c r="D789" s="55"/>
      <c r="E789" s="55"/>
      <c r="F789" s="55"/>
      <c r="G789" s="55"/>
      <c r="H789" s="55"/>
      <c r="I789" s="55"/>
      <c r="J789" s="55"/>
      <c r="K789" s="55"/>
      <c r="L789" s="280"/>
    </row>
    <row r="790">
      <c r="A790" s="55"/>
      <c r="B790" s="134"/>
      <c r="C790" s="55"/>
      <c r="D790" s="55"/>
      <c r="E790" s="55"/>
      <c r="F790" s="55"/>
      <c r="G790" s="55"/>
      <c r="H790" s="55"/>
      <c r="I790" s="55"/>
      <c r="J790" s="55"/>
      <c r="K790" s="55"/>
      <c r="L790" s="280"/>
    </row>
    <row r="791">
      <c r="A791" s="55"/>
      <c r="B791" s="134"/>
      <c r="C791" s="55"/>
      <c r="D791" s="55"/>
      <c r="E791" s="55"/>
      <c r="F791" s="55"/>
      <c r="G791" s="55"/>
      <c r="H791" s="55"/>
      <c r="I791" s="55"/>
      <c r="J791" s="55"/>
      <c r="K791" s="55"/>
      <c r="L791" s="280"/>
    </row>
    <row r="792">
      <c r="A792" s="55"/>
      <c r="B792" s="134"/>
      <c r="C792" s="55"/>
      <c r="D792" s="55"/>
      <c r="E792" s="55"/>
      <c r="F792" s="55"/>
      <c r="G792" s="55"/>
      <c r="H792" s="55"/>
      <c r="I792" s="55"/>
      <c r="J792" s="55"/>
      <c r="K792" s="55"/>
      <c r="L792" s="280"/>
    </row>
    <row r="793">
      <c r="A793" s="55"/>
      <c r="B793" s="134"/>
      <c r="C793" s="55"/>
      <c r="D793" s="55"/>
      <c r="E793" s="55"/>
      <c r="F793" s="55"/>
      <c r="G793" s="55"/>
      <c r="H793" s="55"/>
      <c r="I793" s="55"/>
      <c r="J793" s="55"/>
      <c r="K793" s="55"/>
      <c r="L793" s="280"/>
    </row>
    <row r="794">
      <c r="A794" s="55"/>
      <c r="B794" s="134"/>
      <c r="C794" s="55"/>
      <c r="D794" s="55"/>
      <c r="E794" s="55"/>
      <c r="F794" s="55"/>
      <c r="G794" s="55"/>
      <c r="H794" s="55"/>
      <c r="I794" s="55"/>
      <c r="J794" s="55"/>
      <c r="K794" s="55"/>
      <c r="L794" s="280"/>
    </row>
    <row r="795">
      <c r="A795" s="55"/>
      <c r="B795" s="134"/>
      <c r="C795" s="55"/>
      <c r="D795" s="55"/>
      <c r="E795" s="55"/>
      <c r="F795" s="55"/>
      <c r="G795" s="55"/>
      <c r="H795" s="55"/>
      <c r="I795" s="55"/>
      <c r="J795" s="55"/>
      <c r="K795" s="55"/>
      <c r="L795" s="280"/>
    </row>
    <row r="796">
      <c r="A796" s="55"/>
      <c r="B796" s="134"/>
      <c r="C796" s="55"/>
      <c r="D796" s="55"/>
      <c r="E796" s="55"/>
      <c r="F796" s="55"/>
      <c r="G796" s="55"/>
      <c r="H796" s="55"/>
      <c r="I796" s="55"/>
      <c r="J796" s="55"/>
      <c r="K796" s="55"/>
      <c r="L796" s="280"/>
    </row>
    <row r="797">
      <c r="A797" s="55"/>
      <c r="B797" s="134"/>
      <c r="C797" s="55"/>
      <c r="D797" s="55"/>
      <c r="E797" s="55"/>
      <c r="F797" s="55"/>
      <c r="G797" s="55"/>
      <c r="H797" s="55"/>
      <c r="I797" s="55"/>
      <c r="J797" s="55"/>
      <c r="K797" s="55"/>
      <c r="L797" s="280"/>
    </row>
    <row r="798">
      <c r="A798" s="55"/>
      <c r="B798" s="134"/>
      <c r="C798" s="55"/>
      <c r="D798" s="55"/>
      <c r="E798" s="55"/>
      <c r="F798" s="55"/>
      <c r="G798" s="55"/>
      <c r="H798" s="55"/>
      <c r="I798" s="55"/>
      <c r="J798" s="55"/>
      <c r="K798" s="55"/>
      <c r="L798" s="280"/>
    </row>
    <row r="799">
      <c r="A799" s="55"/>
      <c r="B799" s="134"/>
      <c r="C799" s="55"/>
      <c r="D799" s="55"/>
      <c r="E799" s="55"/>
      <c r="F799" s="55"/>
      <c r="G799" s="55"/>
      <c r="H799" s="55"/>
      <c r="I799" s="55"/>
      <c r="J799" s="55"/>
      <c r="K799" s="55"/>
      <c r="L799" s="280"/>
    </row>
    <row r="800">
      <c r="A800" s="55"/>
      <c r="B800" s="134"/>
      <c r="C800" s="55"/>
      <c r="D800" s="55"/>
      <c r="E800" s="55"/>
      <c r="F800" s="55"/>
      <c r="G800" s="55"/>
      <c r="H800" s="55"/>
      <c r="I800" s="55"/>
      <c r="J800" s="55"/>
      <c r="K800" s="55"/>
      <c r="L800" s="280"/>
    </row>
    <row r="801">
      <c r="A801" s="55"/>
      <c r="B801" s="134"/>
      <c r="C801" s="55"/>
      <c r="D801" s="55"/>
      <c r="E801" s="55"/>
      <c r="F801" s="55"/>
      <c r="G801" s="55"/>
      <c r="H801" s="55"/>
      <c r="I801" s="55"/>
      <c r="J801" s="55"/>
      <c r="K801" s="55"/>
      <c r="L801" s="280"/>
    </row>
    <row r="802">
      <c r="A802" s="55"/>
      <c r="B802" s="134"/>
      <c r="C802" s="55"/>
      <c r="D802" s="55"/>
      <c r="E802" s="55"/>
      <c r="F802" s="55"/>
      <c r="G802" s="55"/>
      <c r="H802" s="55"/>
      <c r="I802" s="55"/>
      <c r="J802" s="55"/>
      <c r="K802" s="55"/>
      <c r="L802" s="280"/>
    </row>
    <row r="803">
      <c r="A803" s="55"/>
      <c r="B803" s="134"/>
      <c r="C803" s="55"/>
      <c r="D803" s="55"/>
      <c r="E803" s="55"/>
      <c r="F803" s="55"/>
      <c r="G803" s="55"/>
      <c r="H803" s="55"/>
      <c r="I803" s="55"/>
      <c r="J803" s="55"/>
      <c r="K803" s="55"/>
      <c r="L803" s="280"/>
    </row>
    <row r="804">
      <c r="A804" s="55"/>
      <c r="B804" s="134"/>
      <c r="C804" s="55"/>
      <c r="D804" s="55"/>
      <c r="E804" s="55"/>
      <c r="F804" s="55"/>
      <c r="G804" s="55"/>
      <c r="H804" s="55"/>
      <c r="I804" s="55"/>
      <c r="J804" s="55"/>
      <c r="K804" s="55"/>
      <c r="L804" s="280"/>
    </row>
    <row r="805">
      <c r="A805" s="55"/>
      <c r="B805" s="134"/>
      <c r="C805" s="55"/>
      <c r="D805" s="55"/>
      <c r="E805" s="55"/>
      <c r="F805" s="55"/>
      <c r="G805" s="55"/>
      <c r="H805" s="55"/>
      <c r="I805" s="55"/>
      <c r="J805" s="55"/>
      <c r="K805" s="55"/>
      <c r="L805" s="280"/>
    </row>
    <row r="806">
      <c r="A806" s="55"/>
      <c r="B806" s="134"/>
      <c r="C806" s="55"/>
      <c r="D806" s="55"/>
      <c r="E806" s="55"/>
      <c r="F806" s="55"/>
      <c r="G806" s="55"/>
      <c r="H806" s="55"/>
      <c r="I806" s="55"/>
      <c r="J806" s="55"/>
      <c r="K806" s="55"/>
      <c r="L806" s="280"/>
    </row>
    <row r="807">
      <c r="A807" s="55"/>
      <c r="B807" s="134"/>
      <c r="C807" s="55"/>
      <c r="D807" s="55"/>
      <c r="E807" s="55"/>
      <c r="F807" s="55"/>
      <c r="G807" s="55"/>
      <c r="H807" s="55"/>
      <c r="I807" s="55"/>
      <c r="J807" s="55"/>
      <c r="K807" s="55"/>
      <c r="L807" s="280"/>
    </row>
    <row r="808">
      <c r="A808" s="55"/>
      <c r="B808" s="134"/>
      <c r="C808" s="55"/>
      <c r="D808" s="55"/>
      <c r="E808" s="55"/>
      <c r="F808" s="55"/>
      <c r="G808" s="55"/>
      <c r="H808" s="55"/>
      <c r="I808" s="55"/>
      <c r="J808" s="55"/>
      <c r="K808" s="55"/>
      <c r="L808" s="280"/>
    </row>
    <row r="809">
      <c r="A809" s="55"/>
      <c r="B809" s="134"/>
      <c r="C809" s="55"/>
      <c r="D809" s="55"/>
      <c r="E809" s="55"/>
      <c r="F809" s="55"/>
      <c r="G809" s="55"/>
      <c r="H809" s="55"/>
      <c r="I809" s="55"/>
      <c r="J809" s="55"/>
      <c r="K809" s="55"/>
      <c r="L809" s="280"/>
    </row>
    <row r="810">
      <c r="A810" s="55"/>
      <c r="B810" s="134"/>
      <c r="C810" s="55"/>
      <c r="D810" s="55"/>
      <c r="E810" s="55"/>
      <c r="F810" s="55"/>
      <c r="G810" s="55"/>
      <c r="H810" s="55"/>
      <c r="I810" s="55"/>
      <c r="J810" s="55"/>
      <c r="K810" s="55"/>
      <c r="L810" s="280"/>
    </row>
    <row r="811">
      <c r="A811" s="55"/>
      <c r="B811" s="134"/>
      <c r="C811" s="55"/>
      <c r="D811" s="55"/>
      <c r="E811" s="55"/>
      <c r="F811" s="55"/>
      <c r="G811" s="55"/>
      <c r="H811" s="55"/>
      <c r="I811" s="55"/>
      <c r="J811" s="55"/>
      <c r="K811" s="55"/>
      <c r="L811" s="280"/>
    </row>
    <row r="812">
      <c r="A812" s="55"/>
      <c r="B812" s="134"/>
      <c r="C812" s="55"/>
      <c r="D812" s="55"/>
      <c r="E812" s="55"/>
      <c r="F812" s="55"/>
      <c r="G812" s="55"/>
      <c r="H812" s="55"/>
      <c r="I812" s="55"/>
      <c r="J812" s="55"/>
      <c r="K812" s="55"/>
      <c r="L812" s="280"/>
    </row>
    <row r="813">
      <c r="A813" s="55"/>
      <c r="B813" s="134"/>
      <c r="C813" s="55"/>
      <c r="D813" s="55"/>
      <c r="E813" s="55"/>
      <c r="F813" s="55"/>
      <c r="G813" s="55"/>
      <c r="H813" s="55"/>
      <c r="I813" s="55"/>
      <c r="J813" s="55"/>
      <c r="K813" s="55"/>
      <c r="L813" s="280"/>
    </row>
    <row r="814">
      <c r="A814" s="55"/>
      <c r="B814" s="134"/>
      <c r="C814" s="55"/>
      <c r="D814" s="55"/>
      <c r="E814" s="55"/>
      <c r="F814" s="55"/>
      <c r="G814" s="55"/>
      <c r="H814" s="55"/>
      <c r="I814" s="55"/>
      <c r="J814" s="55"/>
      <c r="K814" s="55"/>
      <c r="L814" s="280"/>
    </row>
    <row r="815">
      <c r="A815" s="55"/>
      <c r="B815" s="134"/>
      <c r="C815" s="55"/>
      <c r="D815" s="55"/>
      <c r="E815" s="55"/>
      <c r="F815" s="55"/>
      <c r="G815" s="55"/>
      <c r="H815" s="55"/>
      <c r="I815" s="55"/>
      <c r="J815" s="55"/>
      <c r="K815" s="55"/>
      <c r="L815" s="280"/>
    </row>
    <row r="816">
      <c r="A816" s="55"/>
      <c r="B816" s="134"/>
      <c r="C816" s="55"/>
      <c r="D816" s="55"/>
      <c r="E816" s="55"/>
      <c r="F816" s="55"/>
      <c r="G816" s="55"/>
      <c r="H816" s="55"/>
      <c r="I816" s="55"/>
      <c r="J816" s="55"/>
      <c r="K816" s="55"/>
      <c r="L816" s="280"/>
    </row>
    <row r="817">
      <c r="A817" s="55"/>
      <c r="B817" s="134"/>
      <c r="C817" s="55"/>
      <c r="D817" s="55"/>
      <c r="E817" s="55"/>
      <c r="F817" s="55"/>
      <c r="G817" s="55"/>
      <c r="H817" s="55"/>
      <c r="I817" s="55"/>
      <c r="J817" s="55"/>
      <c r="K817" s="55"/>
      <c r="L817" s="280"/>
    </row>
    <row r="818">
      <c r="A818" s="55"/>
      <c r="B818" s="134"/>
      <c r="C818" s="55"/>
      <c r="D818" s="55"/>
      <c r="E818" s="55"/>
      <c r="F818" s="55"/>
      <c r="G818" s="55"/>
      <c r="H818" s="55"/>
      <c r="I818" s="55"/>
      <c r="J818" s="55"/>
      <c r="K818" s="55"/>
      <c r="L818" s="280"/>
    </row>
    <row r="819">
      <c r="A819" s="55"/>
      <c r="B819" s="134"/>
      <c r="C819" s="55"/>
      <c r="D819" s="55"/>
      <c r="E819" s="55"/>
      <c r="F819" s="55"/>
      <c r="G819" s="55"/>
      <c r="H819" s="55"/>
      <c r="I819" s="55"/>
      <c r="J819" s="55"/>
      <c r="K819" s="55"/>
      <c r="L819" s="280"/>
    </row>
    <row r="820">
      <c r="A820" s="55"/>
      <c r="B820" s="134"/>
      <c r="C820" s="55"/>
      <c r="D820" s="55"/>
      <c r="E820" s="55"/>
      <c r="F820" s="55"/>
      <c r="G820" s="55"/>
      <c r="H820" s="55"/>
      <c r="I820" s="55"/>
      <c r="J820" s="55"/>
      <c r="K820" s="55"/>
      <c r="L820" s="280"/>
    </row>
    <row r="821">
      <c r="A821" s="55"/>
      <c r="B821" s="134"/>
      <c r="C821" s="55"/>
      <c r="D821" s="55"/>
      <c r="E821" s="55"/>
      <c r="F821" s="55"/>
      <c r="G821" s="55"/>
      <c r="H821" s="55"/>
      <c r="I821" s="55"/>
      <c r="J821" s="55"/>
      <c r="K821" s="55"/>
      <c r="L821" s="280"/>
    </row>
    <row r="822">
      <c r="A822" s="55"/>
      <c r="B822" s="134"/>
      <c r="C822" s="55"/>
      <c r="D822" s="55"/>
      <c r="E822" s="55"/>
      <c r="F822" s="55"/>
      <c r="G822" s="55"/>
      <c r="H822" s="55"/>
      <c r="I822" s="55"/>
      <c r="J822" s="55"/>
      <c r="K822" s="55"/>
      <c r="L822" s="280"/>
    </row>
    <row r="823">
      <c r="A823" s="55"/>
      <c r="B823" s="134"/>
      <c r="C823" s="55"/>
      <c r="D823" s="55"/>
      <c r="E823" s="55"/>
      <c r="F823" s="55"/>
      <c r="G823" s="55"/>
      <c r="H823" s="55"/>
      <c r="I823" s="55"/>
      <c r="J823" s="55"/>
      <c r="K823" s="55"/>
      <c r="L823" s="280"/>
    </row>
    <row r="824">
      <c r="A824" s="55"/>
      <c r="B824" s="134"/>
      <c r="C824" s="55"/>
      <c r="D824" s="55"/>
      <c r="E824" s="55"/>
      <c r="F824" s="55"/>
      <c r="G824" s="55"/>
      <c r="H824" s="55"/>
      <c r="I824" s="55"/>
      <c r="J824" s="55"/>
      <c r="K824" s="55"/>
      <c r="L824" s="280"/>
    </row>
    <row r="825">
      <c r="A825" s="55"/>
      <c r="B825" s="134"/>
      <c r="C825" s="55"/>
      <c r="D825" s="55"/>
      <c r="E825" s="55"/>
      <c r="F825" s="55"/>
      <c r="G825" s="55"/>
      <c r="H825" s="55"/>
      <c r="I825" s="55"/>
      <c r="J825" s="55"/>
      <c r="K825" s="55"/>
      <c r="L825" s="280"/>
    </row>
    <row r="826">
      <c r="A826" s="55"/>
      <c r="B826" s="134"/>
      <c r="C826" s="55"/>
      <c r="D826" s="55"/>
      <c r="E826" s="55"/>
      <c r="F826" s="55"/>
      <c r="G826" s="55"/>
      <c r="H826" s="55"/>
      <c r="I826" s="55"/>
      <c r="J826" s="55"/>
      <c r="K826" s="55"/>
      <c r="L826" s="280"/>
    </row>
    <row r="827">
      <c r="A827" s="55"/>
      <c r="B827" s="134"/>
      <c r="C827" s="55"/>
      <c r="D827" s="55"/>
      <c r="E827" s="55"/>
      <c r="F827" s="55"/>
      <c r="G827" s="55"/>
      <c r="H827" s="55"/>
      <c r="I827" s="55"/>
      <c r="J827" s="55"/>
      <c r="K827" s="55"/>
      <c r="L827" s="280"/>
    </row>
    <row r="828">
      <c r="A828" s="55"/>
      <c r="B828" s="134"/>
      <c r="C828" s="55"/>
      <c r="D828" s="55"/>
      <c r="E828" s="55"/>
      <c r="F828" s="55"/>
      <c r="G828" s="55"/>
      <c r="H828" s="55"/>
      <c r="I828" s="55"/>
      <c r="J828" s="55"/>
      <c r="K828" s="55"/>
      <c r="L828" s="280"/>
    </row>
    <row r="829">
      <c r="A829" s="55"/>
      <c r="B829" s="134"/>
      <c r="C829" s="55"/>
      <c r="D829" s="55"/>
      <c r="E829" s="55"/>
      <c r="F829" s="55"/>
      <c r="G829" s="55"/>
      <c r="H829" s="55"/>
      <c r="I829" s="55"/>
      <c r="J829" s="55"/>
      <c r="K829" s="55"/>
      <c r="L829" s="280"/>
    </row>
    <row r="830">
      <c r="A830" s="55"/>
      <c r="B830" s="134"/>
      <c r="C830" s="55"/>
      <c r="D830" s="55"/>
      <c r="E830" s="55"/>
      <c r="F830" s="55"/>
      <c r="G830" s="55"/>
      <c r="H830" s="55"/>
      <c r="I830" s="55"/>
      <c r="J830" s="55"/>
      <c r="K830" s="55"/>
      <c r="L830" s="280"/>
    </row>
    <row r="831">
      <c r="A831" s="55"/>
      <c r="B831" s="134"/>
      <c r="C831" s="55"/>
      <c r="D831" s="55"/>
      <c r="E831" s="55"/>
      <c r="F831" s="55"/>
      <c r="G831" s="55"/>
      <c r="H831" s="55"/>
      <c r="I831" s="55"/>
      <c r="J831" s="55"/>
      <c r="K831" s="55"/>
      <c r="L831" s="280"/>
    </row>
    <row r="832">
      <c r="A832" s="55"/>
      <c r="B832" s="134"/>
      <c r="C832" s="55"/>
      <c r="D832" s="55"/>
      <c r="E832" s="55"/>
      <c r="F832" s="55"/>
      <c r="G832" s="55"/>
      <c r="H832" s="55"/>
      <c r="I832" s="55"/>
      <c r="J832" s="55"/>
      <c r="K832" s="55"/>
      <c r="L832" s="280"/>
    </row>
    <row r="833">
      <c r="A833" s="55"/>
      <c r="B833" s="134"/>
      <c r="C833" s="55"/>
      <c r="D833" s="55"/>
      <c r="E833" s="55"/>
      <c r="F833" s="55"/>
      <c r="G833" s="55"/>
      <c r="H833" s="55"/>
      <c r="I833" s="55"/>
      <c r="J833" s="55"/>
      <c r="K833" s="55"/>
      <c r="L833" s="280"/>
    </row>
    <row r="834">
      <c r="A834" s="55"/>
      <c r="B834" s="134"/>
      <c r="C834" s="55"/>
      <c r="D834" s="55"/>
      <c r="E834" s="55"/>
      <c r="F834" s="55"/>
      <c r="G834" s="55"/>
      <c r="H834" s="55"/>
      <c r="I834" s="55"/>
      <c r="J834" s="55"/>
      <c r="K834" s="55"/>
      <c r="L834" s="280"/>
    </row>
    <row r="835">
      <c r="A835" s="55"/>
      <c r="B835" s="134"/>
      <c r="C835" s="55"/>
      <c r="D835" s="55"/>
      <c r="E835" s="55"/>
      <c r="F835" s="55"/>
      <c r="G835" s="55"/>
      <c r="H835" s="55"/>
      <c r="I835" s="55"/>
      <c r="J835" s="55"/>
      <c r="K835" s="55"/>
      <c r="L835" s="280"/>
    </row>
    <row r="836">
      <c r="A836" s="55"/>
      <c r="B836" s="134"/>
      <c r="C836" s="55"/>
      <c r="D836" s="55"/>
      <c r="E836" s="55"/>
      <c r="F836" s="55"/>
      <c r="G836" s="55"/>
      <c r="H836" s="55"/>
      <c r="I836" s="55"/>
      <c r="J836" s="55"/>
      <c r="K836" s="55"/>
      <c r="L836" s="280"/>
    </row>
    <row r="837">
      <c r="A837" s="55"/>
      <c r="B837" s="134"/>
      <c r="C837" s="55"/>
      <c r="D837" s="55"/>
      <c r="E837" s="55"/>
      <c r="F837" s="55"/>
      <c r="G837" s="55"/>
      <c r="H837" s="55"/>
      <c r="I837" s="55"/>
      <c r="J837" s="55"/>
      <c r="K837" s="55"/>
      <c r="L837" s="280"/>
    </row>
    <row r="838">
      <c r="A838" s="55"/>
      <c r="B838" s="134"/>
      <c r="C838" s="55"/>
      <c r="D838" s="55"/>
      <c r="E838" s="55"/>
      <c r="F838" s="55"/>
      <c r="G838" s="55"/>
      <c r="H838" s="55"/>
      <c r="I838" s="55"/>
      <c r="J838" s="55"/>
      <c r="K838" s="55"/>
      <c r="L838" s="280"/>
    </row>
    <row r="839">
      <c r="A839" s="55"/>
      <c r="B839" s="134"/>
      <c r="C839" s="55"/>
      <c r="D839" s="55"/>
      <c r="E839" s="55"/>
      <c r="F839" s="55"/>
      <c r="G839" s="55"/>
      <c r="H839" s="55"/>
      <c r="I839" s="55"/>
      <c r="J839" s="55"/>
      <c r="K839" s="55"/>
      <c r="L839" s="280"/>
    </row>
    <row r="840">
      <c r="A840" s="55"/>
      <c r="B840" s="134"/>
      <c r="C840" s="55"/>
      <c r="D840" s="55"/>
      <c r="E840" s="55"/>
      <c r="F840" s="55"/>
      <c r="G840" s="55"/>
      <c r="H840" s="55"/>
      <c r="I840" s="55"/>
      <c r="J840" s="55"/>
      <c r="K840" s="55"/>
      <c r="L840" s="280"/>
    </row>
    <row r="841">
      <c r="A841" s="55"/>
      <c r="B841" s="134"/>
      <c r="C841" s="55"/>
      <c r="D841" s="55"/>
      <c r="E841" s="55"/>
      <c r="F841" s="55"/>
      <c r="G841" s="55"/>
      <c r="H841" s="55"/>
      <c r="I841" s="55"/>
      <c r="J841" s="55"/>
      <c r="K841" s="55"/>
      <c r="L841" s="280"/>
    </row>
    <row r="842">
      <c r="A842" s="55"/>
      <c r="B842" s="134"/>
      <c r="C842" s="55"/>
      <c r="D842" s="55"/>
      <c r="E842" s="55"/>
      <c r="F842" s="55"/>
      <c r="G842" s="55"/>
      <c r="H842" s="55"/>
      <c r="I842" s="55"/>
      <c r="J842" s="55"/>
      <c r="K842" s="55"/>
      <c r="L842" s="280"/>
    </row>
    <row r="843">
      <c r="A843" s="55"/>
      <c r="B843" s="134"/>
      <c r="C843" s="55"/>
      <c r="D843" s="55"/>
      <c r="E843" s="55"/>
      <c r="F843" s="55"/>
      <c r="G843" s="55"/>
      <c r="H843" s="55"/>
      <c r="I843" s="55"/>
      <c r="J843" s="55"/>
      <c r="K843" s="55"/>
      <c r="L843" s="280"/>
    </row>
    <row r="844">
      <c r="A844" s="55"/>
      <c r="B844" s="134"/>
      <c r="C844" s="55"/>
      <c r="D844" s="55"/>
      <c r="E844" s="55"/>
      <c r="F844" s="55"/>
      <c r="G844" s="55"/>
      <c r="H844" s="55"/>
      <c r="I844" s="55"/>
      <c r="J844" s="55"/>
      <c r="K844" s="55"/>
      <c r="L844" s="280"/>
    </row>
    <row r="845">
      <c r="A845" s="55"/>
      <c r="B845" s="134"/>
      <c r="C845" s="55"/>
      <c r="D845" s="55"/>
      <c r="E845" s="55"/>
      <c r="F845" s="55"/>
      <c r="G845" s="55"/>
      <c r="H845" s="55"/>
      <c r="I845" s="55"/>
      <c r="J845" s="55"/>
      <c r="K845" s="55"/>
      <c r="L845" s="280"/>
    </row>
    <row r="846">
      <c r="A846" s="55"/>
      <c r="B846" s="134"/>
      <c r="C846" s="55"/>
      <c r="D846" s="55"/>
      <c r="E846" s="55"/>
      <c r="F846" s="55"/>
      <c r="G846" s="55"/>
      <c r="H846" s="55"/>
      <c r="I846" s="55"/>
      <c r="J846" s="55"/>
      <c r="K846" s="55"/>
      <c r="L846" s="280"/>
    </row>
    <row r="847">
      <c r="A847" s="55"/>
      <c r="B847" s="134"/>
      <c r="C847" s="55"/>
      <c r="D847" s="55"/>
      <c r="E847" s="55"/>
      <c r="F847" s="55"/>
      <c r="G847" s="55"/>
      <c r="H847" s="55"/>
      <c r="I847" s="55"/>
      <c r="J847" s="55"/>
      <c r="K847" s="55"/>
      <c r="L847" s="280"/>
    </row>
    <row r="848">
      <c r="A848" s="55"/>
      <c r="B848" s="134"/>
      <c r="C848" s="55"/>
      <c r="D848" s="55"/>
      <c r="E848" s="55"/>
      <c r="F848" s="55"/>
      <c r="G848" s="55"/>
      <c r="H848" s="55"/>
      <c r="I848" s="55"/>
      <c r="J848" s="55"/>
      <c r="K848" s="55"/>
      <c r="L848" s="280"/>
    </row>
    <row r="849">
      <c r="A849" s="55"/>
      <c r="B849" s="134"/>
      <c r="C849" s="55"/>
      <c r="D849" s="55"/>
      <c r="E849" s="55"/>
      <c r="F849" s="55"/>
      <c r="G849" s="55"/>
      <c r="H849" s="55"/>
      <c r="I849" s="55"/>
      <c r="J849" s="55"/>
      <c r="K849" s="55"/>
      <c r="L849" s="280"/>
    </row>
    <row r="850">
      <c r="A850" s="55"/>
      <c r="B850" s="134"/>
      <c r="C850" s="55"/>
      <c r="D850" s="55"/>
      <c r="E850" s="55"/>
      <c r="F850" s="55"/>
      <c r="G850" s="55"/>
      <c r="H850" s="55"/>
      <c r="I850" s="55"/>
      <c r="J850" s="55"/>
      <c r="K850" s="55"/>
      <c r="L850" s="280"/>
    </row>
    <row r="851">
      <c r="A851" s="55"/>
      <c r="B851" s="134"/>
      <c r="C851" s="55"/>
      <c r="D851" s="55"/>
      <c r="E851" s="55"/>
      <c r="F851" s="55"/>
      <c r="G851" s="55"/>
      <c r="H851" s="55"/>
      <c r="I851" s="55"/>
      <c r="J851" s="55"/>
      <c r="K851" s="55"/>
      <c r="L851" s="280"/>
    </row>
    <row r="852">
      <c r="A852" s="55"/>
      <c r="B852" s="134"/>
      <c r="C852" s="55"/>
      <c r="D852" s="55"/>
      <c r="E852" s="55"/>
      <c r="F852" s="55"/>
      <c r="G852" s="55"/>
      <c r="H852" s="55"/>
      <c r="I852" s="55"/>
      <c r="J852" s="55"/>
      <c r="K852" s="55"/>
      <c r="L852" s="280"/>
    </row>
    <row r="853">
      <c r="A853" s="55"/>
      <c r="B853" s="134"/>
      <c r="C853" s="55"/>
      <c r="D853" s="55"/>
      <c r="E853" s="55"/>
      <c r="F853" s="55"/>
      <c r="G853" s="55"/>
      <c r="H853" s="55"/>
      <c r="I853" s="55"/>
      <c r="J853" s="55"/>
      <c r="K853" s="55"/>
      <c r="L853" s="280"/>
    </row>
    <row r="854">
      <c r="A854" s="55"/>
      <c r="B854" s="134"/>
      <c r="C854" s="55"/>
      <c r="D854" s="55"/>
      <c r="E854" s="55"/>
      <c r="F854" s="55"/>
      <c r="G854" s="55"/>
      <c r="H854" s="55"/>
      <c r="I854" s="55"/>
      <c r="J854" s="55"/>
      <c r="K854" s="55"/>
      <c r="L854" s="280"/>
    </row>
    <row r="855">
      <c r="A855" s="55"/>
      <c r="B855" s="134"/>
      <c r="C855" s="55"/>
      <c r="D855" s="55"/>
      <c r="E855" s="55"/>
      <c r="F855" s="55"/>
      <c r="G855" s="55"/>
      <c r="H855" s="55"/>
      <c r="I855" s="55"/>
      <c r="J855" s="55"/>
      <c r="K855" s="55"/>
      <c r="L855" s="280"/>
    </row>
    <row r="856">
      <c r="A856" s="55"/>
      <c r="B856" s="134"/>
      <c r="C856" s="55"/>
      <c r="D856" s="55"/>
      <c r="E856" s="55"/>
      <c r="F856" s="55"/>
      <c r="G856" s="55"/>
      <c r="H856" s="55"/>
      <c r="I856" s="55"/>
      <c r="J856" s="55"/>
      <c r="K856" s="55"/>
      <c r="L856" s="280"/>
    </row>
    <row r="857">
      <c r="A857" s="55"/>
      <c r="B857" s="134"/>
      <c r="C857" s="55"/>
      <c r="D857" s="55"/>
      <c r="E857" s="55"/>
      <c r="F857" s="55"/>
      <c r="G857" s="55"/>
      <c r="H857" s="55"/>
      <c r="I857" s="55"/>
      <c r="J857" s="55"/>
      <c r="K857" s="55"/>
      <c r="L857" s="280"/>
    </row>
    <row r="858">
      <c r="A858" s="55"/>
      <c r="B858" s="134"/>
      <c r="C858" s="55"/>
      <c r="D858" s="55"/>
      <c r="E858" s="55"/>
      <c r="F858" s="55"/>
      <c r="G858" s="55"/>
      <c r="H858" s="55"/>
      <c r="I858" s="55"/>
      <c r="J858" s="55"/>
      <c r="K858" s="55"/>
      <c r="L858" s="280"/>
    </row>
    <row r="859">
      <c r="A859" s="55"/>
      <c r="B859" s="134"/>
      <c r="C859" s="55"/>
      <c r="D859" s="55"/>
      <c r="E859" s="55"/>
      <c r="F859" s="55"/>
      <c r="G859" s="55"/>
      <c r="H859" s="55"/>
      <c r="I859" s="55"/>
      <c r="J859" s="55"/>
      <c r="K859" s="55"/>
      <c r="L859" s="280"/>
    </row>
    <row r="860">
      <c r="A860" s="55"/>
      <c r="B860" s="134"/>
      <c r="C860" s="55"/>
      <c r="D860" s="55"/>
      <c r="E860" s="55"/>
      <c r="F860" s="55"/>
      <c r="G860" s="55"/>
      <c r="H860" s="55"/>
      <c r="I860" s="55"/>
      <c r="J860" s="55"/>
      <c r="K860" s="55"/>
      <c r="L860" s="280"/>
    </row>
    <row r="861">
      <c r="A861" s="55"/>
      <c r="B861" s="134"/>
      <c r="C861" s="55"/>
      <c r="D861" s="55"/>
      <c r="E861" s="55"/>
      <c r="F861" s="55"/>
      <c r="G861" s="55"/>
      <c r="H861" s="55"/>
      <c r="I861" s="55"/>
      <c r="J861" s="55"/>
      <c r="K861" s="55"/>
      <c r="L861" s="280"/>
    </row>
    <row r="862">
      <c r="A862" s="55"/>
      <c r="B862" s="134"/>
      <c r="C862" s="55"/>
      <c r="D862" s="55"/>
      <c r="E862" s="55"/>
      <c r="F862" s="55"/>
      <c r="G862" s="55"/>
      <c r="H862" s="55"/>
      <c r="I862" s="55"/>
      <c r="J862" s="55"/>
      <c r="K862" s="55"/>
      <c r="L862" s="280"/>
    </row>
    <row r="863">
      <c r="A863" s="55"/>
      <c r="B863" s="134"/>
      <c r="C863" s="55"/>
      <c r="D863" s="55"/>
      <c r="E863" s="55"/>
      <c r="F863" s="55"/>
      <c r="G863" s="55"/>
      <c r="H863" s="55"/>
      <c r="I863" s="55"/>
      <c r="J863" s="55"/>
      <c r="K863" s="55"/>
      <c r="L863" s="280"/>
    </row>
    <row r="864">
      <c r="A864" s="55"/>
      <c r="B864" s="134"/>
      <c r="C864" s="55"/>
      <c r="D864" s="55"/>
      <c r="E864" s="55"/>
      <c r="F864" s="55"/>
      <c r="G864" s="55"/>
      <c r="H864" s="55"/>
      <c r="I864" s="55"/>
      <c r="J864" s="55"/>
      <c r="K864" s="55"/>
      <c r="L864" s="280"/>
    </row>
    <row r="865">
      <c r="A865" s="55"/>
      <c r="B865" s="134"/>
      <c r="C865" s="55"/>
      <c r="D865" s="55"/>
      <c r="E865" s="55"/>
      <c r="F865" s="55"/>
      <c r="G865" s="55"/>
      <c r="H865" s="55"/>
      <c r="I865" s="55"/>
      <c r="J865" s="55"/>
      <c r="K865" s="55"/>
      <c r="L865" s="280"/>
    </row>
    <row r="866">
      <c r="A866" s="55"/>
      <c r="B866" s="134"/>
      <c r="C866" s="55"/>
      <c r="D866" s="55"/>
      <c r="E866" s="55"/>
      <c r="F866" s="55"/>
      <c r="G866" s="55"/>
      <c r="H866" s="55"/>
      <c r="I866" s="55"/>
      <c r="J866" s="55"/>
      <c r="K866" s="55"/>
      <c r="L866" s="280"/>
    </row>
    <row r="867">
      <c r="A867" s="55"/>
      <c r="B867" s="134"/>
      <c r="C867" s="55"/>
      <c r="D867" s="55"/>
      <c r="E867" s="55"/>
      <c r="F867" s="55"/>
      <c r="G867" s="55"/>
      <c r="H867" s="55"/>
      <c r="I867" s="55"/>
      <c r="J867" s="55"/>
      <c r="K867" s="55"/>
      <c r="L867" s="280"/>
    </row>
    <row r="868">
      <c r="A868" s="55"/>
      <c r="B868" s="134"/>
      <c r="C868" s="55"/>
      <c r="D868" s="55"/>
      <c r="E868" s="55"/>
      <c r="F868" s="55"/>
      <c r="G868" s="55"/>
      <c r="H868" s="55"/>
      <c r="I868" s="55"/>
      <c r="J868" s="55"/>
      <c r="K868" s="55"/>
      <c r="L868" s="280"/>
    </row>
    <row r="869">
      <c r="A869" s="55"/>
      <c r="B869" s="134"/>
      <c r="C869" s="55"/>
      <c r="D869" s="55"/>
      <c r="E869" s="55"/>
      <c r="F869" s="55"/>
      <c r="G869" s="55"/>
      <c r="H869" s="55"/>
      <c r="I869" s="55"/>
      <c r="J869" s="55"/>
      <c r="K869" s="55"/>
      <c r="L869" s="280"/>
    </row>
    <row r="870">
      <c r="A870" s="55"/>
      <c r="B870" s="134"/>
      <c r="C870" s="55"/>
      <c r="D870" s="55"/>
      <c r="E870" s="55"/>
      <c r="F870" s="55"/>
      <c r="G870" s="55"/>
      <c r="H870" s="55"/>
      <c r="I870" s="55"/>
      <c r="J870" s="55"/>
      <c r="K870" s="55"/>
      <c r="L870" s="280"/>
    </row>
    <row r="871">
      <c r="A871" s="55"/>
      <c r="B871" s="134"/>
      <c r="C871" s="55"/>
      <c r="D871" s="55"/>
      <c r="E871" s="55"/>
      <c r="F871" s="55"/>
      <c r="G871" s="55"/>
      <c r="H871" s="55"/>
      <c r="I871" s="55"/>
      <c r="J871" s="55"/>
      <c r="K871" s="55"/>
      <c r="L871" s="280"/>
    </row>
    <row r="872">
      <c r="A872" s="55"/>
      <c r="B872" s="134"/>
      <c r="C872" s="55"/>
      <c r="D872" s="55"/>
      <c r="E872" s="55"/>
      <c r="F872" s="55"/>
      <c r="G872" s="55"/>
      <c r="H872" s="55"/>
      <c r="I872" s="55"/>
      <c r="J872" s="55"/>
      <c r="K872" s="55"/>
      <c r="L872" s="280"/>
    </row>
    <row r="873">
      <c r="A873" s="55"/>
      <c r="B873" s="134"/>
      <c r="C873" s="55"/>
      <c r="D873" s="55"/>
      <c r="E873" s="55"/>
      <c r="F873" s="55"/>
      <c r="G873" s="55"/>
      <c r="H873" s="55"/>
      <c r="I873" s="55"/>
      <c r="J873" s="55"/>
      <c r="K873" s="55"/>
      <c r="L873" s="280"/>
    </row>
    <row r="874">
      <c r="A874" s="55"/>
      <c r="B874" s="134"/>
      <c r="C874" s="55"/>
      <c r="D874" s="55"/>
      <c r="E874" s="55"/>
      <c r="F874" s="55"/>
      <c r="G874" s="55"/>
      <c r="H874" s="55"/>
      <c r="I874" s="55"/>
      <c r="J874" s="55"/>
      <c r="K874" s="55"/>
      <c r="L874" s="280"/>
    </row>
    <row r="875">
      <c r="A875" s="55"/>
      <c r="B875" s="134"/>
      <c r="C875" s="55"/>
      <c r="D875" s="55"/>
      <c r="E875" s="55"/>
      <c r="F875" s="55"/>
      <c r="G875" s="55"/>
      <c r="H875" s="55"/>
      <c r="I875" s="55"/>
      <c r="J875" s="55"/>
      <c r="K875" s="55"/>
      <c r="L875" s="280"/>
    </row>
    <row r="876">
      <c r="A876" s="55"/>
      <c r="B876" s="134"/>
      <c r="C876" s="55"/>
      <c r="D876" s="55"/>
      <c r="E876" s="55"/>
      <c r="F876" s="55"/>
      <c r="G876" s="55"/>
      <c r="H876" s="55"/>
      <c r="I876" s="55"/>
      <c r="J876" s="55"/>
      <c r="K876" s="55"/>
      <c r="L876" s="280"/>
    </row>
    <row r="877">
      <c r="A877" s="55"/>
      <c r="B877" s="134"/>
      <c r="C877" s="55"/>
      <c r="D877" s="55"/>
      <c r="E877" s="55"/>
      <c r="F877" s="55"/>
      <c r="G877" s="55"/>
      <c r="H877" s="55"/>
      <c r="I877" s="55"/>
      <c r="J877" s="55"/>
      <c r="K877" s="55"/>
      <c r="L877" s="280"/>
    </row>
    <row r="878">
      <c r="A878" s="55"/>
      <c r="B878" s="134"/>
      <c r="C878" s="55"/>
      <c r="D878" s="55"/>
      <c r="E878" s="55"/>
      <c r="F878" s="55"/>
      <c r="G878" s="55"/>
      <c r="H878" s="55"/>
      <c r="I878" s="55"/>
      <c r="J878" s="55"/>
      <c r="K878" s="55"/>
      <c r="L878" s="280"/>
    </row>
    <row r="879">
      <c r="A879" s="55"/>
      <c r="B879" s="134"/>
      <c r="C879" s="55"/>
      <c r="D879" s="55"/>
      <c r="E879" s="55"/>
      <c r="F879" s="55"/>
      <c r="G879" s="55"/>
      <c r="H879" s="55"/>
      <c r="I879" s="55"/>
      <c r="J879" s="55"/>
      <c r="K879" s="55"/>
      <c r="L879" s="280"/>
    </row>
    <row r="880">
      <c r="A880" s="55"/>
      <c r="B880" s="134"/>
      <c r="C880" s="55"/>
      <c r="D880" s="55"/>
      <c r="E880" s="55"/>
      <c r="F880" s="55"/>
      <c r="G880" s="55"/>
      <c r="H880" s="55"/>
      <c r="I880" s="55"/>
      <c r="J880" s="55"/>
      <c r="K880" s="55"/>
      <c r="L880" s="280"/>
    </row>
    <row r="881">
      <c r="A881" s="55"/>
      <c r="B881" s="134"/>
      <c r="C881" s="55"/>
      <c r="D881" s="55"/>
      <c r="E881" s="55"/>
      <c r="F881" s="55"/>
      <c r="G881" s="55"/>
      <c r="H881" s="55"/>
      <c r="I881" s="55"/>
      <c r="J881" s="55"/>
      <c r="K881" s="55"/>
      <c r="L881" s="280"/>
    </row>
    <row r="882">
      <c r="A882" s="55"/>
      <c r="B882" s="134"/>
      <c r="C882" s="55"/>
      <c r="D882" s="55"/>
      <c r="E882" s="55"/>
      <c r="F882" s="55"/>
      <c r="G882" s="55"/>
      <c r="H882" s="55"/>
      <c r="I882" s="55"/>
      <c r="J882" s="55"/>
      <c r="K882" s="55"/>
      <c r="L882" s="280"/>
    </row>
    <row r="883">
      <c r="A883" s="55"/>
      <c r="B883" s="134"/>
      <c r="C883" s="55"/>
      <c r="D883" s="55"/>
      <c r="E883" s="55"/>
      <c r="F883" s="55"/>
      <c r="G883" s="55"/>
      <c r="H883" s="55"/>
      <c r="I883" s="55"/>
      <c r="J883" s="55"/>
      <c r="K883" s="55"/>
      <c r="L883" s="280"/>
    </row>
    <row r="884">
      <c r="A884" s="55"/>
      <c r="B884" s="134"/>
      <c r="C884" s="55"/>
      <c r="D884" s="55"/>
      <c r="E884" s="55"/>
      <c r="F884" s="55"/>
      <c r="G884" s="55"/>
      <c r="H884" s="55"/>
      <c r="I884" s="55"/>
      <c r="J884" s="55"/>
      <c r="K884" s="55"/>
      <c r="L884" s="280"/>
    </row>
    <row r="885">
      <c r="A885" s="55"/>
      <c r="B885" s="134"/>
      <c r="C885" s="55"/>
      <c r="D885" s="55"/>
      <c r="E885" s="55"/>
      <c r="F885" s="55"/>
      <c r="G885" s="55"/>
      <c r="H885" s="55"/>
      <c r="I885" s="55"/>
      <c r="J885" s="55"/>
      <c r="K885" s="55"/>
      <c r="L885" s="280"/>
    </row>
    <row r="886">
      <c r="A886" s="55"/>
      <c r="B886" s="134"/>
      <c r="C886" s="55"/>
      <c r="D886" s="55"/>
      <c r="E886" s="55"/>
      <c r="F886" s="55"/>
      <c r="G886" s="55"/>
      <c r="H886" s="55"/>
      <c r="I886" s="55"/>
      <c r="J886" s="55"/>
      <c r="K886" s="55"/>
      <c r="L886" s="280"/>
    </row>
    <row r="887">
      <c r="A887" s="55"/>
      <c r="B887" s="134"/>
      <c r="C887" s="55"/>
      <c r="D887" s="55"/>
      <c r="E887" s="55"/>
      <c r="F887" s="55"/>
      <c r="G887" s="55"/>
      <c r="H887" s="55"/>
      <c r="I887" s="55"/>
      <c r="J887" s="55"/>
      <c r="K887" s="55"/>
      <c r="L887" s="280"/>
    </row>
    <row r="888">
      <c r="A888" s="55"/>
      <c r="B888" s="134"/>
      <c r="C888" s="55"/>
      <c r="D888" s="55"/>
      <c r="E888" s="55"/>
      <c r="F888" s="55"/>
      <c r="G888" s="55"/>
      <c r="H888" s="55"/>
      <c r="I888" s="55"/>
      <c r="J888" s="55"/>
      <c r="K888" s="55"/>
      <c r="L888" s="280"/>
    </row>
    <row r="889">
      <c r="A889" s="55"/>
      <c r="B889" s="134"/>
      <c r="C889" s="55"/>
      <c r="D889" s="55"/>
      <c r="E889" s="55"/>
      <c r="F889" s="55"/>
      <c r="G889" s="55"/>
      <c r="H889" s="55"/>
      <c r="I889" s="55"/>
      <c r="J889" s="55"/>
      <c r="K889" s="55"/>
      <c r="L889" s="280"/>
    </row>
    <row r="890">
      <c r="A890" s="55"/>
      <c r="B890" s="134"/>
      <c r="C890" s="55"/>
      <c r="D890" s="55"/>
      <c r="E890" s="55"/>
      <c r="F890" s="55"/>
      <c r="G890" s="55"/>
      <c r="H890" s="55"/>
      <c r="I890" s="55"/>
      <c r="J890" s="55"/>
      <c r="K890" s="55"/>
      <c r="L890" s="280"/>
    </row>
    <row r="891">
      <c r="A891" s="55"/>
      <c r="B891" s="134"/>
      <c r="C891" s="55"/>
      <c r="D891" s="55"/>
      <c r="E891" s="55"/>
      <c r="F891" s="55"/>
      <c r="G891" s="55"/>
      <c r="H891" s="55"/>
      <c r="I891" s="55"/>
      <c r="J891" s="55"/>
      <c r="K891" s="55"/>
      <c r="L891" s="280"/>
    </row>
    <row r="892">
      <c r="A892" s="55"/>
      <c r="B892" s="134"/>
      <c r="C892" s="55"/>
      <c r="D892" s="55"/>
      <c r="E892" s="55"/>
      <c r="F892" s="55"/>
      <c r="G892" s="55"/>
      <c r="H892" s="55"/>
      <c r="I892" s="55"/>
      <c r="J892" s="55"/>
      <c r="K892" s="55"/>
      <c r="L892" s="280"/>
    </row>
    <row r="893">
      <c r="A893" s="55"/>
      <c r="B893" s="134"/>
      <c r="C893" s="55"/>
      <c r="D893" s="55"/>
      <c r="E893" s="55"/>
      <c r="F893" s="55"/>
      <c r="G893" s="55"/>
      <c r="H893" s="55"/>
      <c r="I893" s="55"/>
      <c r="J893" s="55"/>
      <c r="K893" s="55"/>
      <c r="L893" s="280"/>
    </row>
    <row r="894">
      <c r="A894" s="55"/>
      <c r="B894" s="134"/>
      <c r="C894" s="55"/>
      <c r="D894" s="55"/>
      <c r="E894" s="55"/>
      <c r="F894" s="55"/>
      <c r="G894" s="55"/>
      <c r="H894" s="55"/>
      <c r="I894" s="55"/>
      <c r="J894" s="55"/>
      <c r="K894" s="55"/>
      <c r="L894" s="280"/>
    </row>
    <row r="895">
      <c r="A895" s="55"/>
      <c r="B895" s="134"/>
      <c r="C895" s="55"/>
      <c r="D895" s="55"/>
      <c r="E895" s="55"/>
      <c r="F895" s="55"/>
      <c r="G895" s="55"/>
      <c r="H895" s="55"/>
      <c r="I895" s="55"/>
      <c r="J895" s="55"/>
      <c r="K895" s="55"/>
      <c r="L895" s="280"/>
    </row>
    <row r="896">
      <c r="A896" s="55"/>
      <c r="B896" s="134"/>
      <c r="C896" s="55"/>
      <c r="D896" s="55"/>
      <c r="E896" s="55"/>
      <c r="F896" s="55"/>
      <c r="G896" s="55"/>
      <c r="H896" s="55"/>
      <c r="I896" s="55"/>
      <c r="J896" s="55"/>
      <c r="K896" s="55"/>
      <c r="L896" s="280"/>
    </row>
    <row r="897">
      <c r="A897" s="55"/>
      <c r="B897" s="134"/>
      <c r="C897" s="55"/>
      <c r="D897" s="55"/>
      <c r="E897" s="55"/>
      <c r="F897" s="55"/>
      <c r="G897" s="55"/>
      <c r="H897" s="55"/>
      <c r="I897" s="55"/>
      <c r="J897" s="55"/>
      <c r="K897" s="55"/>
      <c r="L897" s="280"/>
    </row>
    <row r="898">
      <c r="A898" s="55"/>
      <c r="B898" s="134"/>
      <c r="C898" s="55"/>
      <c r="D898" s="55"/>
      <c r="E898" s="55"/>
      <c r="F898" s="55"/>
      <c r="G898" s="55"/>
      <c r="H898" s="55"/>
      <c r="I898" s="55"/>
      <c r="J898" s="55"/>
      <c r="K898" s="55"/>
      <c r="L898" s="280"/>
    </row>
    <row r="899">
      <c r="A899" s="55"/>
      <c r="B899" s="134"/>
      <c r="C899" s="55"/>
      <c r="D899" s="55"/>
      <c r="E899" s="55"/>
      <c r="F899" s="55"/>
      <c r="G899" s="55"/>
      <c r="H899" s="55"/>
      <c r="I899" s="55"/>
      <c r="J899" s="55"/>
      <c r="K899" s="55"/>
      <c r="L899" s="280"/>
    </row>
    <row r="900">
      <c r="A900" s="55"/>
      <c r="B900" s="134"/>
      <c r="C900" s="55"/>
      <c r="D900" s="55"/>
      <c r="E900" s="55"/>
      <c r="F900" s="55"/>
      <c r="G900" s="55"/>
      <c r="H900" s="55"/>
      <c r="I900" s="55"/>
      <c r="J900" s="55"/>
      <c r="K900" s="55"/>
      <c r="L900" s="280"/>
    </row>
    <row r="901">
      <c r="A901" s="55"/>
      <c r="B901" s="134"/>
      <c r="C901" s="55"/>
      <c r="D901" s="55"/>
      <c r="E901" s="55"/>
      <c r="F901" s="55"/>
      <c r="G901" s="55"/>
      <c r="H901" s="55"/>
      <c r="I901" s="55"/>
      <c r="J901" s="55"/>
      <c r="K901" s="55"/>
      <c r="L901" s="280"/>
    </row>
    <row r="902">
      <c r="A902" s="55"/>
      <c r="B902" s="134"/>
      <c r="C902" s="55"/>
      <c r="D902" s="55"/>
      <c r="E902" s="55"/>
      <c r="F902" s="55"/>
      <c r="G902" s="55"/>
      <c r="H902" s="55"/>
      <c r="I902" s="55"/>
      <c r="J902" s="55"/>
      <c r="K902" s="55"/>
      <c r="L902" s="280"/>
    </row>
    <row r="903">
      <c r="A903" s="55"/>
      <c r="B903" s="134"/>
      <c r="C903" s="55"/>
      <c r="D903" s="55"/>
      <c r="E903" s="55"/>
      <c r="F903" s="55"/>
      <c r="G903" s="55"/>
      <c r="H903" s="55"/>
      <c r="I903" s="55"/>
      <c r="J903" s="55"/>
      <c r="K903" s="55"/>
      <c r="L903" s="280"/>
    </row>
    <row r="904">
      <c r="A904" s="55"/>
      <c r="B904" s="134"/>
      <c r="C904" s="55"/>
      <c r="D904" s="55"/>
      <c r="E904" s="55"/>
      <c r="F904" s="55"/>
      <c r="G904" s="55"/>
      <c r="H904" s="55"/>
      <c r="I904" s="55"/>
      <c r="J904" s="55"/>
      <c r="K904" s="55"/>
      <c r="L904" s="280"/>
    </row>
    <row r="905">
      <c r="A905" s="55"/>
      <c r="B905" s="134"/>
      <c r="C905" s="55"/>
      <c r="D905" s="55"/>
      <c r="E905" s="55"/>
      <c r="F905" s="55"/>
      <c r="G905" s="55"/>
      <c r="H905" s="55"/>
      <c r="I905" s="55"/>
      <c r="J905" s="55"/>
      <c r="K905" s="55"/>
      <c r="L905" s="280"/>
    </row>
    <row r="906">
      <c r="A906" s="55"/>
      <c r="B906" s="134"/>
      <c r="C906" s="55"/>
      <c r="D906" s="55"/>
      <c r="E906" s="55"/>
      <c r="F906" s="55"/>
      <c r="G906" s="55"/>
      <c r="H906" s="55"/>
      <c r="I906" s="55"/>
      <c r="J906" s="55"/>
      <c r="K906" s="55"/>
      <c r="L906" s="280"/>
    </row>
    <row r="907">
      <c r="A907" s="55"/>
      <c r="B907" s="134"/>
      <c r="C907" s="55"/>
      <c r="D907" s="55"/>
      <c r="E907" s="55"/>
      <c r="F907" s="55"/>
      <c r="G907" s="55"/>
      <c r="H907" s="55"/>
      <c r="I907" s="55"/>
      <c r="J907" s="55"/>
      <c r="K907" s="55"/>
      <c r="L907" s="280"/>
    </row>
    <row r="908">
      <c r="A908" s="55"/>
      <c r="B908" s="134"/>
      <c r="C908" s="55"/>
      <c r="D908" s="55"/>
      <c r="E908" s="55"/>
      <c r="F908" s="55"/>
      <c r="G908" s="55"/>
      <c r="H908" s="55"/>
      <c r="I908" s="55"/>
      <c r="J908" s="55"/>
      <c r="K908" s="55"/>
      <c r="L908" s="280"/>
    </row>
    <row r="909">
      <c r="A909" s="55"/>
      <c r="B909" s="134"/>
      <c r="C909" s="55"/>
      <c r="D909" s="55"/>
      <c r="E909" s="55"/>
      <c r="F909" s="55"/>
      <c r="G909" s="55"/>
      <c r="H909" s="55"/>
      <c r="I909" s="55"/>
      <c r="J909" s="55"/>
      <c r="K909" s="55"/>
      <c r="L909" s="280"/>
    </row>
    <row r="910">
      <c r="A910" s="55"/>
      <c r="B910" s="134"/>
      <c r="C910" s="55"/>
      <c r="D910" s="55"/>
      <c r="E910" s="55"/>
      <c r="F910" s="55"/>
      <c r="G910" s="55"/>
      <c r="H910" s="55"/>
      <c r="I910" s="55"/>
      <c r="J910" s="55"/>
      <c r="K910" s="55"/>
      <c r="L910" s="280"/>
    </row>
    <row r="911">
      <c r="A911" s="55"/>
      <c r="B911" s="134"/>
      <c r="C911" s="55"/>
      <c r="D911" s="55"/>
      <c r="E911" s="55"/>
      <c r="F911" s="55"/>
      <c r="G911" s="55"/>
      <c r="H911" s="55"/>
      <c r="I911" s="55"/>
      <c r="J911" s="55"/>
      <c r="K911" s="55"/>
      <c r="L911" s="280"/>
    </row>
    <row r="912">
      <c r="A912" s="55"/>
      <c r="B912" s="134"/>
      <c r="C912" s="55"/>
      <c r="D912" s="55"/>
      <c r="E912" s="55"/>
      <c r="F912" s="55"/>
      <c r="G912" s="55"/>
      <c r="H912" s="55"/>
      <c r="I912" s="55"/>
      <c r="J912" s="55"/>
      <c r="K912" s="55"/>
      <c r="L912" s="280"/>
    </row>
    <row r="913">
      <c r="A913" s="55"/>
      <c r="B913" s="134"/>
      <c r="C913" s="55"/>
      <c r="D913" s="55"/>
      <c r="E913" s="55"/>
      <c r="F913" s="55"/>
      <c r="G913" s="55"/>
      <c r="H913" s="55"/>
      <c r="I913" s="55"/>
      <c r="J913" s="55"/>
      <c r="K913" s="55"/>
      <c r="L913" s="280"/>
    </row>
    <row r="914">
      <c r="A914" s="55"/>
      <c r="B914" s="134"/>
      <c r="C914" s="55"/>
      <c r="D914" s="55"/>
      <c r="E914" s="55"/>
      <c r="F914" s="55"/>
      <c r="G914" s="55"/>
      <c r="H914" s="55"/>
      <c r="I914" s="55"/>
      <c r="J914" s="55"/>
      <c r="K914" s="55"/>
      <c r="L914" s="280"/>
    </row>
    <row r="915">
      <c r="A915" s="55"/>
      <c r="B915" s="134"/>
      <c r="C915" s="55"/>
      <c r="D915" s="55"/>
      <c r="E915" s="55"/>
      <c r="F915" s="55"/>
      <c r="G915" s="55"/>
      <c r="H915" s="55"/>
      <c r="I915" s="55"/>
      <c r="J915" s="55"/>
      <c r="K915" s="55"/>
      <c r="L915" s="280"/>
    </row>
    <row r="916">
      <c r="A916" s="55"/>
      <c r="B916" s="134"/>
      <c r="C916" s="55"/>
      <c r="D916" s="55"/>
      <c r="E916" s="55"/>
      <c r="F916" s="55"/>
      <c r="G916" s="55"/>
      <c r="H916" s="55"/>
      <c r="I916" s="55"/>
      <c r="J916" s="55"/>
      <c r="K916" s="55"/>
      <c r="L916" s="280"/>
    </row>
    <row r="917">
      <c r="A917" s="55"/>
      <c r="B917" s="134"/>
      <c r="C917" s="55"/>
      <c r="D917" s="55"/>
      <c r="E917" s="55"/>
      <c r="F917" s="55"/>
      <c r="G917" s="55"/>
      <c r="H917" s="55"/>
      <c r="I917" s="55"/>
      <c r="J917" s="55"/>
      <c r="K917" s="55"/>
      <c r="L917" s="280"/>
    </row>
    <row r="918">
      <c r="A918" s="55"/>
      <c r="B918" s="134"/>
      <c r="C918" s="55"/>
      <c r="D918" s="55"/>
      <c r="E918" s="55"/>
      <c r="F918" s="55"/>
      <c r="G918" s="55"/>
      <c r="H918" s="55"/>
      <c r="I918" s="55"/>
      <c r="J918" s="55"/>
      <c r="K918" s="55"/>
      <c r="L918" s="280"/>
    </row>
    <row r="919">
      <c r="A919" s="55"/>
      <c r="B919" s="134"/>
      <c r="C919" s="55"/>
      <c r="D919" s="55"/>
      <c r="E919" s="55"/>
      <c r="F919" s="55"/>
      <c r="G919" s="55"/>
      <c r="H919" s="55"/>
      <c r="I919" s="55"/>
      <c r="J919" s="55"/>
      <c r="K919" s="55"/>
      <c r="L919" s="280"/>
    </row>
    <row r="920">
      <c r="A920" s="55"/>
      <c r="B920" s="134"/>
      <c r="C920" s="55"/>
      <c r="D920" s="55"/>
      <c r="E920" s="55"/>
      <c r="F920" s="55"/>
      <c r="G920" s="55"/>
      <c r="H920" s="55"/>
      <c r="I920" s="55"/>
      <c r="J920" s="55"/>
      <c r="K920" s="55"/>
      <c r="L920" s="280"/>
    </row>
    <row r="921">
      <c r="A921" s="55"/>
      <c r="B921" s="134"/>
      <c r="C921" s="55"/>
      <c r="D921" s="55"/>
      <c r="E921" s="55"/>
      <c r="F921" s="55"/>
      <c r="G921" s="55"/>
      <c r="H921" s="55"/>
      <c r="I921" s="55"/>
      <c r="J921" s="55"/>
      <c r="K921" s="55"/>
      <c r="L921" s="280"/>
    </row>
    <row r="922">
      <c r="A922" s="55"/>
      <c r="B922" s="134"/>
      <c r="C922" s="55"/>
      <c r="D922" s="55"/>
      <c r="E922" s="55"/>
      <c r="F922" s="55"/>
      <c r="G922" s="55"/>
      <c r="H922" s="55"/>
      <c r="I922" s="55"/>
      <c r="J922" s="55"/>
      <c r="K922" s="55"/>
      <c r="L922" s="280"/>
    </row>
    <row r="923">
      <c r="A923" s="55"/>
      <c r="B923" s="134"/>
      <c r="C923" s="55"/>
      <c r="D923" s="55"/>
      <c r="E923" s="55"/>
      <c r="F923" s="55"/>
      <c r="G923" s="55"/>
      <c r="H923" s="55"/>
      <c r="I923" s="55"/>
      <c r="J923" s="55"/>
      <c r="K923" s="55"/>
      <c r="L923" s="280"/>
    </row>
    <row r="924">
      <c r="A924" s="55"/>
      <c r="B924" s="134"/>
      <c r="C924" s="55"/>
      <c r="D924" s="55"/>
      <c r="E924" s="55"/>
      <c r="F924" s="55"/>
      <c r="G924" s="55"/>
      <c r="H924" s="55"/>
      <c r="I924" s="55"/>
      <c r="J924" s="55"/>
      <c r="K924" s="55"/>
      <c r="L924" s="280"/>
    </row>
    <row r="925">
      <c r="A925" s="55"/>
      <c r="B925" s="134"/>
      <c r="C925" s="55"/>
      <c r="D925" s="55"/>
      <c r="E925" s="55"/>
      <c r="F925" s="55"/>
      <c r="G925" s="55"/>
      <c r="H925" s="55"/>
      <c r="I925" s="55"/>
      <c r="J925" s="55"/>
      <c r="K925" s="55"/>
      <c r="L925" s="280"/>
    </row>
    <row r="926">
      <c r="A926" s="55"/>
      <c r="B926" s="134"/>
      <c r="C926" s="55"/>
      <c r="D926" s="55"/>
      <c r="E926" s="55"/>
      <c r="F926" s="55"/>
      <c r="G926" s="55"/>
      <c r="H926" s="55"/>
      <c r="I926" s="55"/>
      <c r="J926" s="55"/>
      <c r="K926" s="55"/>
      <c r="L926" s="280"/>
    </row>
    <row r="927">
      <c r="A927" s="55"/>
      <c r="B927" s="134"/>
      <c r="C927" s="55"/>
      <c r="D927" s="55"/>
      <c r="E927" s="55"/>
      <c r="F927" s="55"/>
      <c r="G927" s="55"/>
      <c r="H927" s="55"/>
      <c r="I927" s="55"/>
      <c r="J927" s="55"/>
      <c r="K927" s="55"/>
      <c r="L927" s="280"/>
    </row>
    <row r="928">
      <c r="A928" s="55"/>
      <c r="B928" s="134"/>
      <c r="C928" s="55"/>
      <c r="D928" s="55"/>
      <c r="E928" s="55"/>
      <c r="F928" s="55"/>
      <c r="G928" s="55"/>
      <c r="H928" s="55"/>
      <c r="I928" s="55"/>
      <c r="J928" s="55"/>
      <c r="K928" s="55"/>
      <c r="L928" s="280"/>
    </row>
    <row r="929">
      <c r="A929" s="55"/>
      <c r="B929" s="134"/>
      <c r="C929" s="55"/>
      <c r="D929" s="55"/>
      <c r="E929" s="55"/>
      <c r="F929" s="55"/>
      <c r="G929" s="55"/>
      <c r="H929" s="55"/>
      <c r="I929" s="55"/>
      <c r="J929" s="55"/>
      <c r="K929" s="55"/>
      <c r="L929" s="280"/>
    </row>
    <row r="930">
      <c r="A930" s="55"/>
      <c r="B930" s="134"/>
      <c r="C930" s="55"/>
      <c r="D930" s="55"/>
      <c r="E930" s="55"/>
      <c r="F930" s="55"/>
      <c r="G930" s="55"/>
      <c r="H930" s="55"/>
      <c r="I930" s="55"/>
      <c r="J930" s="55"/>
      <c r="K930" s="55"/>
      <c r="L930" s="280"/>
    </row>
    <row r="931">
      <c r="A931" s="55"/>
      <c r="B931" s="134"/>
      <c r="C931" s="55"/>
      <c r="D931" s="55"/>
      <c r="E931" s="55"/>
      <c r="F931" s="55"/>
      <c r="G931" s="55"/>
      <c r="H931" s="55"/>
      <c r="I931" s="55"/>
      <c r="J931" s="55"/>
      <c r="K931" s="55"/>
      <c r="L931" s="280"/>
    </row>
    <row r="932">
      <c r="A932" s="55"/>
      <c r="B932" s="134"/>
      <c r="C932" s="55"/>
      <c r="D932" s="55"/>
      <c r="E932" s="55"/>
      <c r="F932" s="55"/>
      <c r="G932" s="55"/>
      <c r="H932" s="55"/>
      <c r="I932" s="55"/>
      <c r="J932" s="55"/>
      <c r="K932" s="55"/>
      <c r="L932" s="280"/>
    </row>
    <row r="933">
      <c r="A933" s="55"/>
      <c r="B933" s="134"/>
      <c r="C933" s="55"/>
      <c r="D933" s="55"/>
      <c r="E933" s="55"/>
      <c r="F933" s="55"/>
      <c r="G933" s="55"/>
      <c r="H933" s="55"/>
      <c r="I933" s="55"/>
      <c r="J933" s="55"/>
      <c r="K933" s="55"/>
      <c r="L933" s="280"/>
    </row>
    <row r="934">
      <c r="A934" s="55"/>
      <c r="B934" s="134"/>
      <c r="C934" s="55"/>
      <c r="D934" s="55"/>
      <c r="E934" s="55"/>
      <c r="F934" s="55"/>
      <c r="G934" s="55"/>
      <c r="H934" s="55"/>
      <c r="I934" s="55"/>
      <c r="J934" s="55"/>
      <c r="K934" s="55"/>
      <c r="L934" s="280"/>
    </row>
    <row r="935">
      <c r="A935" s="55"/>
      <c r="B935" s="134"/>
      <c r="C935" s="55"/>
      <c r="D935" s="55"/>
      <c r="E935" s="55"/>
      <c r="F935" s="55"/>
      <c r="G935" s="55"/>
      <c r="H935" s="55"/>
      <c r="I935" s="55"/>
      <c r="J935" s="55"/>
      <c r="K935" s="55"/>
      <c r="L935" s="280"/>
    </row>
    <row r="936">
      <c r="A936" s="55"/>
      <c r="B936" s="134"/>
      <c r="C936" s="55"/>
      <c r="D936" s="55"/>
      <c r="E936" s="55"/>
      <c r="F936" s="55"/>
      <c r="G936" s="55"/>
      <c r="H936" s="55"/>
      <c r="I936" s="55"/>
      <c r="J936" s="55"/>
      <c r="K936" s="55"/>
      <c r="L936" s="280"/>
    </row>
    <row r="937">
      <c r="A937" s="55"/>
      <c r="B937" s="134"/>
      <c r="C937" s="55"/>
      <c r="D937" s="55"/>
      <c r="E937" s="55"/>
      <c r="F937" s="55"/>
      <c r="G937" s="55"/>
      <c r="H937" s="55"/>
      <c r="I937" s="55"/>
      <c r="J937" s="55"/>
      <c r="K937" s="55"/>
      <c r="L937" s="280"/>
    </row>
    <row r="938">
      <c r="A938" s="55"/>
      <c r="B938" s="134"/>
      <c r="C938" s="55"/>
      <c r="D938" s="55"/>
      <c r="E938" s="55"/>
      <c r="F938" s="55"/>
      <c r="G938" s="55"/>
      <c r="H938" s="55"/>
      <c r="I938" s="55"/>
      <c r="J938" s="55"/>
      <c r="K938" s="55"/>
      <c r="L938" s="280"/>
    </row>
    <row r="939">
      <c r="A939" s="55"/>
      <c r="B939" s="134"/>
      <c r="C939" s="55"/>
      <c r="D939" s="55"/>
      <c r="E939" s="55"/>
      <c r="F939" s="55"/>
      <c r="G939" s="55"/>
      <c r="H939" s="55"/>
      <c r="I939" s="55"/>
      <c r="J939" s="55"/>
      <c r="K939" s="55"/>
      <c r="L939" s="280"/>
    </row>
    <row r="940">
      <c r="A940" s="55"/>
      <c r="B940" s="134"/>
      <c r="C940" s="55"/>
      <c r="D940" s="55"/>
      <c r="E940" s="55"/>
      <c r="F940" s="55"/>
      <c r="G940" s="55"/>
      <c r="H940" s="55"/>
      <c r="I940" s="55"/>
      <c r="J940" s="55"/>
      <c r="K940" s="55"/>
      <c r="L940" s="280"/>
    </row>
    <row r="941">
      <c r="A941" s="55"/>
      <c r="B941" s="134"/>
      <c r="C941" s="55"/>
      <c r="D941" s="55"/>
      <c r="E941" s="55"/>
      <c r="F941" s="55"/>
      <c r="G941" s="55"/>
      <c r="H941" s="55"/>
      <c r="I941" s="55"/>
      <c r="J941" s="55"/>
      <c r="K941" s="55"/>
      <c r="L941" s="280"/>
    </row>
    <row r="942">
      <c r="A942" s="55"/>
      <c r="B942" s="134"/>
      <c r="C942" s="55"/>
      <c r="D942" s="55"/>
      <c r="E942" s="55"/>
      <c r="F942" s="55"/>
      <c r="G942" s="55"/>
      <c r="H942" s="55"/>
      <c r="I942" s="55"/>
      <c r="J942" s="55"/>
      <c r="K942" s="55"/>
      <c r="L942" s="280"/>
    </row>
    <row r="943">
      <c r="A943" s="55"/>
      <c r="B943" s="134"/>
      <c r="C943" s="55"/>
      <c r="D943" s="55"/>
      <c r="E943" s="55"/>
      <c r="F943" s="55"/>
      <c r="G943" s="55"/>
      <c r="H943" s="55"/>
      <c r="I943" s="55"/>
      <c r="J943" s="55"/>
      <c r="K943" s="55"/>
      <c r="L943" s="280"/>
    </row>
    <row r="944">
      <c r="A944" s="55"/>
      <c r="B944" s="134"/>
      <c r="C944" s="55"/>
      <c r="D944" s="55"/>
      <c r="E944" s="55"/>
      <c r="F944" s="55"/>
      <c r="G944" s="55"/>
      <c r="H944" s="55"/>
      <c r="I944" s="55"/>
      <c r="J944" s="55"/>
      <c r="K944" s="55"/>
      <c r="L944" s="280"/>
    </row>
    <row r="945">
      <c r="A945" s="55"/>
      <c r="B945" s="134"/>
      <c r="C945" s="55"/>
      <c r="D945" s="55"/>
      <c r="E945" s="55"/>
      <c r="F945" s="55"/>
      <c r="G945" s="55"/>
      <c r="H945" s="55"/>
      <c r="I945" s="55"/>
      <c r="J945" s="55"/>
      <c r="K945" s="55"/>
      <c r="L945" s="280"/>
    </row>
    <row r="946">
      <c r="A946" s="55"/>
      <c r="B946" s="134"/>
      <c r="C946" s="55"/>
      <c r="D946" s="55"/>
      <c r="E946" s="55"/>
      <c r="F946" s="55"/>
      <c r="G946" s="55"/>
      <c r="H946" s="55"/>
      <c r="I946" s="55"/>
      <c r="J946" s="55"/>
      <c r="K946" s="55"/>
      <c r="L946" s="280"/>
    </row>
    <row r="947">
      <c r="A947" s="55"/>
      <c r="B947" s="134"/>
      <c r="C947" s="55"/>
      <c r="D947" s="55"/>
      <c r="E947" s="55"/>
      <c r="F947" s="55"/>
      <c r="G947" s="55"/>
      <c r="H947" s="55"/>
      <c r="I947" s="55"/>
      <c r="J947" s="55"/>
      <c r="K947" s="55"/>
      <c r="L947" s="280"/>
    </row>
    <row r="948">
      <c r="A948" s="55"/>
      <c r="B948" s="134"/>
      <c r="C948" s="55"/>
      <c r="D948" s="55"/>
      <c r="E948" s="55"/>
      <c r="F948" s="55"/>
      <c r="G948" s="55"/>
      <c r="H948" s="55"/>
      <c r="I948" s="55"/>
      <c r="J948" s="55"/>
      <c r="K948" s="55"/>
      <c r="L948" s="280"/>
    </row>
    <row r="949">
      <c r="A949" s="55"/>
      <c r="B949" s="134"/>
      <c r="C949" s="55"/>
      <c r="D949" s="55"/>
      <c r="E949" s="55"/>
      <c r="F949" s="55"/>
      <c r="G949" s="55"/>
      <c r="H949" s="55"/>
      <c r="I949" s="55"/>
      <c r="J949" s="55"/>
      <c r="K949" s="55"/>
      <c r="L949" s="280"/>
    </row>
    <row r="950">
      <c r="A950" s="55"/>
      <c r="B950" s="134"/>
      <c r="C950" s="55"/>
      <c r="D950" s="55"/>
      <c r="E950" s="55"/>
      <c r="F950" s="55"/>
      <c r="G950" s="55"/>
      <c r="H950" s="55"/>
      <c r="I950" s="55"/>
      <c r="J950" s="55"/>
      <c r="K950" s="55"/>
      <c r="L950" s="280"/>
    </row>
    <row r="951">
      <c r="A951" s="55"/>
      <c r="B951" s="134"/>
      <c r="C951" s="55"/>
      <c r="D951" s="55"/>
      <c r="E951" s="55"/>
      <c r="F951" s="55"/>
      <c r="G951" s="55"/>
      <c r="H951" s="55"/>
      <c r="I951" s="55"/>
      <c r="J951" s="55"/>
      <c r="K951" s="55"/>
      <c r="L951" s="280"/>
    </row>
    <row r="952">
      <c r="A952" s="55"/>
      <c r="B952" s="134"/>
      <c r="C952" s="55"/>
      <c r="D952" s="55"/>
      <c r="E952" s="55"/>
      <c r="F952" s="55"/>
      <c r="G952" s="55"/>
      <c r="H952" s="55"/>
      <c r="I952" s="55"/>
      <c r="J952" s="55"/>
      <c r="K952" s="55"/>
      <c r="L952" s="280"/>
    </row>
    <row r="953">
      <c r="A953" s="55"/>
      <c r="B953" s="134"/>
      <c r="C953" s="55"/>
      <c r="D953" s="55"/>
      <c r="E953" s="55"/>
      <c r="F953" s="55"/>
      <c r="G953" s="55"/>
      <c r="H953" s="55"/>
      <c r="I953" s="55"/>
      <c r="J953" s="55"/>
      <c r="K953" s="55"/>
      <c r="L953" s="280"/>
    </row>
    <row r="954">
      <c r="A954" s="55"/>
      <c r="B954" s="134"/>
      <c r="C954" s="55"/>
      <c r="D954" s="55"/>
      <c r="E954" s="55"/>
      <c r="F954" s="55"/>
      <c r="G954" s="55"/>
      <c r="H954" s="55"/>
      <c r="I954" s="55"/>
      <c r="J954" s="55"/>
      <c r="K954" s="55"/>
      <c r="L954" s="280"/>
    </row>
    <row r="955">
      <c r="A955" s="55"/>
      <c r="B955" s="134"/>
      <c r="C955" s="55"/>
      <c r="D955" s="55"/>
      <c r="E955" s="55"/>
      <c r="F955" s="55"/>
      <c r="G955" s="55"/>
      <c r="H955" s="55"/>
      <c r="I955" s="55"/>
      <c r="J955" s="55"/>
      <c r="K955" s="55"/>
      <c r="L955" s="280"/>
    </row>
    <row r="956">
      <c r="A956" s="55"/>
      <c r="B956" s="134"/>
      <c r="C956" s="55"/>
      <c r="D956" s="55"/>
      <c r="E956" s="55"/>
      <c r="F956" s="55"/>
      <c r="G956" s="55"/>
      <c r="H956" s="55"/>
      <c r="I956" s="55"/>
      <c r="J956" s="55"/>
      <c r="K956" s="55"/>
      <c r="L956" s="280"/>
    </row>
    <row r="957">
      <c r="A957" s="55"/>
      <c r="B957" s="134"/>
      <c r="C957" s="55"/>
      <c r="D957" s="55"/>
      <c r="E957" s="55"/>
      <c r="F957" s="55"/>
      <c r="G957" s="55"/>
      <c r="H957" s="55"/>
      <c r="I957" s="55"/>
      <c r="J957" s="55"/>
      <c r="K957" s="55"/>
      <c r="L957" s="280"/>
    </row>
    <row r="958">
      <c r="A958" s="55"/>
      <c r="B958" s="134"/>
      <c r="C958" s="55"/>
      <c r="D958" s="55"/>
      <c r="E958" s="55"/>
      <c r="F958" s="55"/>
      <c r="G958" s="55"/>
      <c r="H958" s="55"/>
      <c r="I958" s="55"/>
      <c r="J958" s="55"/>
      <c r="K958" s="55"/>
      <c r="L958" s="280"/>
    </row>
    <row r="959">
      <c r="A959" s="55"/>
      <c r="B959" s="134"/>
      <c r="C959" s="55"/>
      <c r="D959" s="55"/>
      <c r="E959" s="55"/>
      <c r="F959" s="55"/>
      <c r="G959" s="55"/>
      <c r="H959" s="55"/>
      <c r="I959" s="55"/>
      <c r="J959" s="55"/>
      <c r="K959" s="55"/>
      <c r="L959" s="280"/>
    </row>
    <row r="960">
      <c r="A960" s="55"/>
      <c r="B960" s="134"/>
      <c r="C960" s="55"/>
      <c r="D960" s="55"/>
      <c r="E960" s="55"/>
      <c r="F960" s="55"/>
      <c r="G960" s="55"/>
      <c r="H960" s="55"/>
      <c r="I960" s="55"/>
      <c r="J960" s="55"/>
      <c r="K960" s="55"/>
      <c r="L960" s="280"/>
    </row>
    <row r="961">
      <c r="A961" s="55"/>
      <c r="B961" s="134"/>
      <c r="C961" s="55"/>
      <c r="D961" s="55"/>
      <c r="E961" s="55"/>
      <c r="F961" s="55"/>
      <c r="G961" s="55"/>
      <c r="H961" s="55"/>
      <c r="I961" s="55"/>
      <c r="J961" s="55"/>
      <c r="K961" s="55"/>
      <c r="L961" s="280"/>
    </row>
    <row r="962">
      <c r="A962" s="55"/>
      <c r="B962" s="134"/>
      <c r="C962" s="55"/>
      <c r="D962" s="55"/>
      <c r="E962" s="55"/>
      <c r="F962" s="55"/>
      <c r="G962" s="55"/>
      <c r="H962" s="55"/>
      <c r="I962" s="55"/>
      <c r="J962" s="55"/>
      <c r="K962" s="55"/>
      <c r="L962" s="280"/>
    </row>
    <row r="963">
      <c r="A963" s="55"/>
      <c r="B963" s="134"/>
      <c r="C963" s="55"/>
      <c r="D963" s="55"/>
      <c r="E963" s="55"/>
      <c r="F963" s="55"/>
      <c r="G963" s="55"/>
      <c r="H963" s="55"/>
      <c r="I963" s="55"/>
      <c r="J963" s="55"/>
      <c r="K963" s="55"/>
      <c r="L963" s="280"/>
    </row>
    <row r="964">
      <c r="A964" s="55"/>
      <c r="B964" s="134"/>
      <c r="C964" s="55"/>
      <c r="D964" s="55"/>
      <c r="E964" s="55"/>
      <c r="F964" s="55"/>
      <c r="G964" s="55"/>
      <c r="H964" s="55"/>
      <c r="I964" s="55"/>
      <c r="J964" s="55"/>
      <c r="K964" s="55"/>
      <c r="L964" s="280"/>
    </row>
    <row r="965">
      <c r="A965" s="55"/>
      <c r="B965" s="134"/>
      <c r="C965" s="55"/>
      <c r="D965" s="55"/>
      <c r="E965" s="55"/>
      <c r="F965" s="55"/>
      <c r="G965" s="55"/>
      <c r="H965" s="55"/>
      <c r="I965" s="55"/>
      <c r="J965" s="55"/>
      <c r="K965" s="55"/>
      <c r="L965" s="280"/>
    </row>
    <row r="966">
      <c r="A966" s="55"/>
      <c r="B966" s="134"/>
      <c r="C966" s="55"/>
      <c r="D966" s="55"/>
      <c r="E966" s="55"/>
      <c r="F966" s="55"/>
      <c r="G966" s="55"/>
      <c r="H966" s="55"/>
      <c r="I966" s="55"/>
      <c r="J966" s="55"/>
      <c r="K966" s="55"/>
      <c r="L966" s="280"/>
    </row>
    <row r="967">
      <c r="A967" s="55"/>
      <c r="B967" s="134"/>
      <c r="C967" s="55"/>
      <c r="D967" s="55"/>
      <c r="E967" s="55"/>
      <c r="F967" s="55"/>
      <c r="G967" s="55"/>
      <c r="H967" s="55"/>
      <c r="I967" s="55"/>
      <c r="J967" s="55"/>
      <c r="K967" s="55"/>
      <c r="L967" s="280"/>
    </row>
    <row r="968">
      <c r="A968" s="55"/>
      <c r="B968" s="134"/>
      <c r="C968" s="55"/>
      <c r="D968" s="55"/>
      <c r="E968" s="55"/>
      <c r="F968" s="55"/>
      <c r="G968" s="55"/>
      <c r="H968" s="55"/>
      <c r="I968" s="55"/>
      <c r="J968" s="55"/>
      <c r="K968" s="55"/>
      <c r="L968" s="280"/>
    </row>
    <row r="969">
      <c r="A969" s="55"/>
      <c r="B969" s="134"/>
      <c r="C969" s="55"/>
      <c r="D969" s="55"/>
      <c r="E969" s="55"/>
      <c r="F969" s="55"/>
      <c r="G969" s="55"/>
      <c r="H969" s="55"/>
      <c r="I969" s="55"/>
      <c r="J969" s="55"/>
      <c r="K969" s="55"/>
      <c r="L969" s="280"/>
    </row>
    <row r="970">
      <c r="A970" s="55"/>
      <c r="B970" s="134"/>
      <c r="C970" s="55"/>
      <c r="D970" s="55"/>
      <c r="E970" s="55"/>
      <c r="F970" s="55"/>
      <c r="G970" s="55"/>
      <c r="H970" s="55"/>
      <c r="I970" s="55"/>
      <c r="J970" s="55"/>
      <c r="K970" s="55"/>
      <c r="L970" s="280"/>
    </row>
    <row r="971">
      <c r="A971" s="55"/>
      <c r="B971" s="134"/>
      <c r="C971" s="55"/>
      <c r="D971" s="55"/>
      <c r="E971" s="55"/>
      <c r="F971" s="55"/>
      <c r="G971" s="55"/>
      <c r="H971" s="55"/>
      <c r="I971" s="55"/>
      <c r="J971" s="55"/>
      <c r="K971" s="55"/>
      <c r="L971" s="280"/>
    </row>
    <row r="972">
      <c r="A972" s="55"/>
      <c r="B972" s="134"/>
      <c r="C972" s="55"/>
      <c r="D972" s="55"/>
      <c r="E972" s="55"/>
      <c r="F972" s="55"/>
      <c r="G972" s="55"/>
      <c r="H972" s="55"/>
      <c r="I972" s="55"/>
      <c r="J972" s="55"/>
      <c r="K972" s="55"/>
      <c r="L972" s="280"/>
    </row>
    <row r="973">
      <c r="A973" s="55"/>
      <c r="B973" s="134"/>
      <c r="C973" s="55"/>
      <c r="D973" s="55"/>
      <c r="E973" s="55"/>
      <c r="F973" s="55"/>
      <c r="G973" s="55"/>
      <c r="H973" s="55"/>
      <c r="I973" s="55"/>
      <c r="J973" s="55"/>
      <c r="K973" s="55"/>
      <c r="L973" s="280"/>
    </row>
    <row r="974">
      <c r="A974" s="55"/>
      <c r="B974" s="134"/>
      <c r="C974" s="55"/>
      <c r="D974" s="55"/>
      <c r="E974" s="55"/>
      <c r="F974" s="55"/>
      <c r="G974" s="55"/>
      <c r="H974" s="55"/>
      <c r="I974" s="55"/>
      <c r="J974" s="55"/>
      <c r="K974" s="55"/>
      <c r="L974" s="280"/>
    </row>
    <row r="975">
      <c r="A975" s="55"/>
      <c r="B975" s="134"/>
      <c r="C975" s="55"/>
      <c r="D975" s="55"/>
      <c r="E975" s="55"/>
      <c r="F975" s="55"/>
      <c r="G975" s="55"/>
      <c r="H975" s="55"/>
      <c r="I975" s="55"/>
      <c r="J975" s="55"/>
      <c r="K975" s="55"/>
      <c r="L975" s="280"/>
    </row>
    <row r="976">
      <c r="A976" s="55"/>
      <c r="B976" s="134"/>
      <c r="C976" s="55"/>
      <c r="D976" s="55"/>
      <c r="E976" s="55"/>
      <c r="F976" s="55"/>
      <c r="G976" s="55"/>
      <c r="H976" s="55"/>
      <c r="I976" s="55"/>
      <c r="J976" s="55"/>
      <c r="K976" s="55"/>
      <c r="L976" s="280"/>
    </row>
    <row r="977">
      <c r="A977" s="55"/>
      <c r="B977" s="134"/>
      <c r="C977" s="55"/>
      <c r="D977" s="55"/>
      <c r="E977" s="55"/>
      <c r="F977" s="55"/>
      <c r="G977" s="55"/>
      <c r="H977" s="55"/>
      <c r="I977" s="55"/>
      <c r="J977" s="55"/>
      <c r="K977" s="55"/>
      <c r="L977" s="280"/>
    </row>
    <row r="978">
      <c r="A978" s="55"/>
      <c r="B978" s="134"/>
      <c r="C978" s="55"/>
      <c r="D978" s="55"/>
      <c r="E978" s="55"/>
      <c r="F978" s="55"/>
      <c r="G978" s="55"/>
      <c r="H978" s="55"/>
      <c r="I978" s="55"/>
      <c r="J978" s="55"/>
      <c r="K978" s="55"/>
      <c r="L978" s="280"/>
    </row>
    <row r="979">
      <c r="A979" s="55"/>
      <c r="B979" s="134"/>
      <c r="C979" s="55"/>
      <c r="D979" s="55"/>
      <c r="E979" s="55"/>
      <c r="F979" s="55"/>
      <c r="G979" s="55"/>
      <c r="H979" s="55"/>
      <c r="I979" s="55"/>
      <c r="J979" s="55"/>
      <c r="K979" s="55"/>
      <c r="L979" s="280"/>
    </row>
    <row r="980">
      <c r="A980" s="55"/>
      <c r="B980" s="134"/>
      <c r="C980" s="55"/>
      <c r="D980" s="55"/>
      <c r="E980" s="55"/>
      <c r="F980" s="55"/>
      <c r="G980" s="55"/>
      <c r="H980" s="55"/>
      <c r="I980" s="55"/>
      <c r="J980" s="55"/>
      <c r="K980" s="55"/>
      <c r="L980" s="280"/>
    </row>
    <row r="981">
      <c r="A981" s="55"/>
      <c r="B981" s="134"/>
      <c r="C981" s="55"/>
      <c r="D981" s="55"/>
      <c r="E981" s="55"/>
      <c r="F981" s="55"/>
      <c r="G981" s="55"/>
      <c r="H981" s="55"/>
      <c r="I981" s="55"/>
      <c r="J981" s="55"/>
      <c r="K981" s="55"/>
      <c r="L981" s="280"/>
    </row>
    <row r="982">
      <c r="A982" s="55"/>
      <c r="B982" s="134"/>
      <c r="C982" s="55"/>
      <c r="D982" s="55"/>
      <c r="E982" s="55"/>
      <c r="F982" s="55"/>
      <c r="G982" s="55"/>
      <c r="H982" s="55"/>
      <c r="I982" s="55"/>
      <c r="J982" s="55"/>
      <c r="K982" s="55"/>
      <c r="L982" s="280"/>
    </row>
    <row r="983">
      <c r="A983" s="55"/>
      <c r="B983" s="134"/>
      <c r="C983" s="55"/>
      <c r="D983" s="55"/>
      <c r="E983" s="55"/>
      <c r="F983" s="55"/>
      <c r="G983" s="55"/>
      <c r="H983" s="55"/>
      <c r="I983" s="55"/>
      <c r="J983" s="55"/>
      <c r="K983" s="55"/>
      <c r="L983" s="280"/>
    </row>
    <row r="984">
      <c r="A984" s="55"/>
      <c r="B984" s="134"/>
      <c r="C984" s="55"/>
      <c r="D984" s="55"/>
      <c r="E984" s="55"/>
      <c r="F984" s="55"/>
      <c r="G984" s="55"/>
      <c r="H984" s="55"/>
      <c r="I984" s="55"/>
      <c r="J984" s="55"/>
      <c r="K984" s="55"/>
      <c r="L984" s="280"/>
    </row>
    <row r="985">
      <c r="A985" s="55"/>
      <c r="B985" s="134"/>
      <c r="C985" s="55"/>
      <c r="D985" s="55"/>
      <c r="E985" s="55"/>
      <c r="F985" s="55"/>
      <c r="G985" s="55"/>
      <c r="H985" s="55"/>
      <c r="I985" s="55"/>
      <c r="J985" s="55"/>
      <c r="K985" s="55"/>
      <c r="L985" s="280"/>
    </row>
    <row r="986">
      <c r="A986" s="55"/>
      <c r="B986" s="134"/>
      <c r="C986" s="55"/>
      <c r="D986" s="55"/>
      <c r="E986" s="55"/>
      <c r="F986" s="55"/>
      <c r="G986" s="55"/>
      <c r="H986" s="55"/>
      <c r="I986" s="55"/>
      <c r="J986" s="55"/>
      <c r="K986" s="55"/>
      <c r="L986" s="280"/>
    </row>
    <row r="987">
      <c r="A987" s="55"/>
      <c r="B987" s="134"/>
      <c r="C987" s="55"/>
      <c r="D987" s="55"/>
      <c r="E987" s="55"/>
      <c r="F987" s="55"/>
      <c r="G987" s="55"/>
      <c r="H987" s="55"/>
      <c r="I987" s="55"/>
      <c r="J987" s="55"/>
      <c r="K987" s="55"/>
      <c r="L987" s="280"/>
    </row>
    <row r="988">
      <c r="A988" s="55"/>
      <c r="B988" s="134"/>
      <c r="C988" s="55"/>
      <c r="D988" s="55"/>
      <c r="E988" s="55"/>
      <c r="F988" s="55"/>
      <c r="G988" s="55"/>
      <c r="H988" s="55"/>
      <c r="I988" s="55"/>
      <c r="J988" s="55"/>
      <c r="K988" s="55"/>
      <c r="L988" s="280"/>
    </row>
    <row r="989">
      <c r="A989" s="55"/>
      <c r="B989" s="134"/>
      <c r="C989" s="55"/>
      <c r="D989" s="55"/>
      <c r="E989" s="55"/>
      <c r="F989" s="55"/>
      <c r="G989" s="55"/>
      <c r="H989" s="55"/>
      <c r="I989" s="55"/>
      <c r="J989" s="55"/>
      <c r="K989" s="55"/>
      <c r="L989" s="280"/>
    </row>
    <row r="990">
      <c r="A990" s="55"/>
      <c r="B990" s="134"/>
      <c r="C990" s="55"/>
      <c r="D990" s="55"/>
      <c r="E990" s="55"/>
      <c r="F990" s="55"/>
      <c r="G990" s="55"/>
      <c r="H990" s="55"/>
      <c r="I990" s="55"/>
      <c r="J990" s="55"/>
      <c r="K990" s="55"/>
      <c r="L990" s="280"/>
    </row>
    <row r="991">
      <c r="A991" s="55"/>
      <c r="B991" s="134"/>
      <c r="C991" s="55"/>
      <c r="D991" s="55"/>
      <c r="E991" s="55"/>
      <c r="F991" s="55"/>
      <c r="G991" s="55"/>
      <c r="H991" s="55"/>
      <c r="I991" s="55"/>
      <c r="J991" s="55"/>
      <c r="K991" s="55"/>
      <c r="L991" s="280"/>
    </row>
    <row r="992">
      <c r="A992" s="55"/>
      <c r="B992" s="134"/>
      <c r="C992" s="55"/>
      <c r="D992" s="55"/>
      <c r="E992" s="55"/>
      <c r="F992" s="55"/>
      <c r="G992" s="55"/>
      <c r="H992" s="55"/>
      <c r="I992" s="55"/>
      <c r="J992" s="55"/>
      <c r="K992" s="55"/>
      <c r="L992" s="280"/>
    </row>
    <row r="993">
      <c r="A993" s="55"/>
      <c r="B993" s="134"/>
      <c r="C993" s="55"/>
      <c r="D993" s="55"/>
      <c r="E993" s="55"/>
      <c r="F993" s="55"/>
      <c r="G993" s="55"/>
      <c r="H993" s="55"/>
      <c r="I993" s="55"/>
      <c r="J993" s="55"/>
      <c r="K993" s="55"/>
      <c r="L993" s="280"/>
    </row>
    <row r="994">
      <c r="A994" s="55"/>
      <c r="B994" s="134"/>
      <c r="C994" s="55"/>
      <c r="D994" s="55"/>
      <c r="E994" s="55"/>
      <c r="F994" s="55"/>
      <c r="G994" s="55"/>
      <c r="H994" s="55"/>
      <c r="I994" s="55"/>
      <c r="J994" s="55"/>
      <c r="K994" s="55"/>
      <c r="L994" s="280"/>
    </row>
    <row r="995">
      <c r="A995" s="55"/>
      <c r="B995" s="134"/>
      <c r="C995" s="55"/>
      <c r="D995" s="55"/>
      <c r="E995" s="55"/>
      <c r="F995" s="55"/>
      <c r="G995" s="55"/>
      <c r="H995" s="55"/>
      <c r="I995" s="55"/>
      <c r="J995" s="55"/>
      <c r="K995" s="55"/>
      <c r="L995" s="280"/>
    </row>
    <row r="996">
      <c r="A996" s="55"/>
      <c r="B996" s="134"/>
      <c r="C996" s="55"/>
      <c r="D996" s="55"/>
      <c r="E996" s="55"/>
      <c r="F996" s="55"/>
      <c r="G996" s="55"/>
      <c r="H996" s="55"/>
      <c r="I996" s="55"/>
      <c r="J996" s="55"/>
      <c r="K996" s="55"/>
      <c r="L996" s="280"/>
    </row>
    <row r="997">
      <c r="A997" s="55"/>
      <c r="B997" s="134"/>
      <c r="C997" s="55"/>
      <c r="D997" s="55"/>
      <c r="E997" s="55"/>
      <c r="F997" s="55"/>
      <c r="G997" s="55"/>
      <c r="H997" s="55"/>
      <c r="I997" s="55"/>
      <c r="J997" s="55"/>
      <c r="K997" s="55"/>
      <c r="L997" s="280"/>
    </row>
    <row r="998">
      <c r="A998" s="55"/>
      <c r="B998" s="134"/>
      <c r="C998" s="55"/>
      <c r="D998" s="55"/>
      <c r="E998" s="55"/>
      <c r="F998" s="55"/>
      <c r="G998" s="55"/>
      <c r="H998" s="55"/>
      <c r="I998" s="55"/>
      <c r="J998" s="55"/>
      <c r="K998" s="55"/>
      <c r="L998" s="280"/>
    </row>
    <row r="999">
      <c r="A999" s="55"/>
      <c r="B999" s="134"/>
      <c r="C999" s="55"/>
      <c r="D999" s="55"/>
      <c r="E999" s="55"/>
      <c r="F999" s="55"/>
      <c r="G999" s="55"/>
      <c r="H999" s="55"/>
      <c r="I999" s="55"/>
      <c r="J999" s="55"/>
      <c r="K999" s="55"/>
      <c r="L999" s="280"/>
    </row>
    <row r="1000">
      <c r="A1000" s="55"/>
      <c r="B1000" s="134"/>
      <c r="C1000" s="55"/>
      <c r="D1000" s="55"/>
      <c r="E1000" s="55"/>
      <c r="F1000" s="55"/>
      <c r="G1000" s="55"/>
      <c r="H1000" s="55"/>
      <c r="I1000" s="55"/>
      <c r="J1000" s="55"/>
      <c r="K1000" s="55"/>
      <c r="L1000" s="280"/>
    </row>
    <row r="1001">
      <c r="A1001" s="55"/>
      <c r="B1001" s="134"/>
      <c r="C1001" s="55"/>
      <c r="D1001" s="55"/>
      <c r="E1001" s="55"/>
      <c r="F1001" s="55"/>
      <c r="G1001" s="55"/>
      <c r="H1001" s="55"/>
      <c r="I1001" s="55"/>
      <c r="J1001" s="55"/>
      <c r="K1001" s="55"/>
      <c r="L1001" s="280"/>
    </row>
    <row r="1002">
      <c r="A1002" s="55"/>
      <c r="B1002" s="134"/>
      <c r="C1002" s="55"/>
      <c r="D1002" s="55"/>
      <c r="E1002" s="55"/>
      <c r="F1002" s="55"/>
      <c r="G1002" s="55"/>
      <c r="H1002" s="55"/>
      <c r="I1002" s="55"/>
      <c r="J1002" s="55"/>
      <c r="K1002" s="55"/>
      <c r="L1002" s="280"/>
    </row>
    <row r="1003">
      <c r="A1003" s="55"/>
      <c r="B1003" s="134"/>
      <c r="C1003" s="55"/>
      <c r="D1003" s="55"/>
      <c r="E1003" s="55"/>
      <c r="F1003" s="55"/>
      <c r="G1003" s="55"/>
      <c r="H1003" s="55"/>
      <c r="I1003" s="55"/>
      <c r="J1003" s="55"/>
      <c r="K1003" s="55"/>
      <c r="L1003" s="280"/>
    </row>
    <row r="1004">
      <c r="A1004" s="55"/>
      <c r="B1004" s="134"/>
      <c r="C1004" s="55"/>
      <c r="D1004" s="55"/>
      <c r="E1004" s="55"/>
      <c r="F1004" s="55"/>
      <c r="G1004" s="55"/>
      <c r="H1004" s="55"/>
      <c r="I1004" s="55"/>
      <c r="J1004" s="55"/>
      <c r="K1004" s="55"/>
      <c r="L1004" s="280"/>
    </row>
    <row r="1005">
      <c r="A1005" s="55"/>
      <c r="B1005" s="134"/>
      <c r="C1005" s="55"/>
      <c r="D1005" s="55"/>
      <c r="E1005" s="55"/>
      <c r="F1005" s="55"/>
      <c r="G1005" s="55"/>
      <c r="H1005" s="55"/>
      <c r="I1005" s="55"/>
      <c r="J1005" s="55"/>
      <c r="K1005" s="55"/>
      <c r="L1005" s="280"/>
    </row>
    <row r="1006">
      <c r="A1006" s="55"/>
      <c r="B1006" s="134"/>
      <c r="C1006" s="55"/>
      <c r="D1006" s="55"/>
      <c r="E1006" s="55"/>
      <c r="F1006" s="55"/>
      <c r="G1006" s="55"/>
      <c r="H1006" s="55"/>
      <c r="I1006" s="55"/>
      <c r="J1006" s="55"/>
      <c r="K1006" s="55"/>
      <c r="L1006" s="280"/>
    </row>
  </sheetData>
  <autoFilter ref="$B$1:$L$9"/>
  <dataValidations>
    <dataValidation type="list" allowBlank="1" showErrorMessage="1" sqref="L3:L1006">
      <formula1>"SI,NO"</formula1>
    </dataValidation>
    <dataValidation type="list" allowBlank="1" sqref="B2:B3 B5:B1006">
      <formula1>"Cerrado,Pendiente"</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71"/>
    <col customWidth="1" min="3" max="3" width="20.0"/>
    <col customWidth="1" min="4" max="4" width="32.0"/>
    <col customWidth="1" min="5" max="5" width="27.0"/>
    <col customWidth="1" min="6" max="6" width="23.43"/>
    <col customWidth="1" min="7" max="7" width="35.71"/>
    <col customWidth="1" min="8" max="8" width="48.0"/>
    <col customWidth="1" min="9" max="9" width="84.29"/>
    <col customWidth="1" min="10" max="10" width="98.57"/>
    <col customWidth="1" min="11" max="11" width="125.86"/>
  </cols>
  <sheetData>
    <row r="1">
      <c r="A1" s="471" t="s">
        <v>0</v>
      </c>
      <c r="B1" s="466" t="s">
        <v>1</v>
      </c>
      <c r="C1" s="466" t="s">
        <v>2</v>
      </c>
      <c r="D1" s="466" t="s">
        <v>3</v>
      </c>
      <c r="E1" s="466" t="s">
        <v>1778</v>
      </c>
      <c r="F1" s="466" t="s">
        <v>21143</v>
      </c>
      <c r="G1" s="466" t="s">
        <v>6</v>
      </c>
      <c r="H1" s="471" t="s">
        <v>7</v>
      </c>
      <c r="I1" s="471" t="s">
        <v>8</v>
      </c>
      <c r="J1" s="466" t="s">
        <v>21144</v>
      </c>
      <c r="K1" s="466" t="s">
        <v>10</v>
      </c>
      <c r="L1" s="466" t="s">
        <v>11</v>
      </c>
    </row>
    <row r="2">
      <c r="A2" s="62">
        <v>1.0</v>
      </c>
      <c r="B2" s="134" t="s">
        <v>1781</v>
      </c>
      <c r="C2" s="62" t="s">
        <v>21145</v>
      </c>
      <c r="D2" s="62" t="s">
        <v>6113</v>
      </c>
      <c r="E2" s="62">
        <v>5843877.0</v>
      </c>
      <c r="F2" s="62" t="s">
        <v>13</v>
      </c>
      <c r="G2" s="62" t="s">
        <v>13213</v>
      </c>
      <c r="H2" s="62" t="s">
        <v>13</v>
      </c>
      <c r="I2" s="62" t="s">
        <v>13</v>
      </c>
      <c r="J2" s="62" t="s">
        <v>21146</v>
      </c>
      <c r="K2" s="90" t="s">
        <v>21147</v>
      </c>
      <c r="L2" s="280" t="s">
        <v>18084</v>
      </c>
    </row>
    <row r="3">
      <c r="A3" s="58"/>
      <c r="B3" s="134" t="s">
        <v>1791</v>
      </c>
      <c r="C3" s="205">
        <v>45108.0</v>
      </c>
      <c r="D3" s="62" t="s">
        <v>6113</v>
      </c>
      <c r="E3" s="414" t="s">
        <v>7457</v>
      </c>
      <c r="F3" s="414" t="s">
        <v>13</v>
      </c>
      <c r="G3" s="414" t="s">
        <v>7457</v>
      </c>
      <c r="H3" s="414" t="s">
        <v>13</v>
      </c>
      <c r="I3" s="414" t="s">
        <v>13</v>
      </c>
      <c r="J3" s="414" t="s">
        <v>7457</v>
      </c>
      <c r="K3" s="414" t="s">
        <v>7457</v>
      </c>
      <c r="L3" s="280" t="s">
        <v>18084</v>
      </c>
    </row>
    <row r="4">
      <c r="A4" s="472"/>
      <c r="B4" s="134" t="s">
        <v>1791</v>
      </c>
      <c r="C4" s="473">
        <v>45108.0</v>
      </c>
      <c r="D4" s="419" t="s">
        <v>303</v>
      </c>
      <c r="E4" s="419">
        <v>5844042.0</v>
      </c>
      <c r="F4" s="419" t="s">
        <v>1851</v>
      </c>
      <c r="G4" s="419" t="s">
        <v>15539</v>
      </c>
      <c r="H4" s="419"/>
      <c r="I4" s="419" t="s">
        <v>173</v>
      </c>
      <c r="J4" s="419" t="s">
        <v>21148</v>
      </c>
      <c r="K4" s="420" t="s">
        <v>21149</v>
      </c>
      <c r="L4" s="280" t="s">
        <v>18084</v>
      </c>
    </row>
    <row r="5">
      <c r="A5" s="472"/>
      <c r="B5" s="134" t="s">
        <v>1781</v>
      </c>
      <c r="C5" s="473">
        <v>45109.0</v>
      </c>
      <c r="D5" s="419" t="s">
        <v>9241</v>
      </c>
      <c r="E5" s="62">
        <v>5843877.0</v>
      </c>
      <c r="F5" s="419"/>
      <c r="G5" s="62" t="s">
        <v>13213</v>
      </c>
      <c r="H5" s="419" t="s">
        <v>13</v>
      </c>
      <c r="I5" s="419" t="s">
        <v>13</v>
      </c>
      <c r="J5" s="62" t="s">
        <v>21150</v>
      </c>
      <c r="K5" s="90" t="s">
        <v>21151</v>
      </c>
      <c r="L5" s="280" t="s">
        <v>17207</v>
      </c>
    </row>
    <row r="6">
      <c r="A6" s="452"/>
      <c r="B6" s="134" t="s">
        <v>1791</v>
      </c>
      <c r="C6" s="473">
        <v>45109.0</v>
      </c>
      <c r="D6" s="419" t="s">
        <v>15151</v>
      </c>
      <c r="E6" s="62">
        <v>5843877.0</v>
      </c>
      <c r="F6" s="419" t="s">
        <v>13</v>
      </c>
      <c r="G6" s="62" t="s">
        <v>13213</v>
      </c>
      <c r="H6" s="419" t="s">
        <v>13</v>
      </c>
      <c r="I6" s="419" t="s">
        <v>13</v>
      </c>
      <c r="J6" s="419" t="s">
        <v>21152</v>
      </c>
      <c r="K6" s="419"/>
      <c r="L6" s="280" t="s">
        <v>17207</v>
      </c>
    </row>
    <row r="7">
      <c r="A7" s="452"/>
      <c r="B7" s="134" t="s">
        <v>1791</v>
      </c>
      <c r="C7" s="473">
        <v>45109.0</v>
      </c>
      <c r="D7" s="419" t="s">
        <v>3218</v>
      </c>
      <c r="E7" s="62">
        <v>5843877.0</v>
      </c>
      <c r="F7" s="419" t="s">
        <v>13</v>
      </c>
      <c r="G7" s="62" t="s">
        <v>13213</v>
      </c>
      <c r="H7" s="419" t="s">
        <v>13</v>
      </c>
      <c r="I7" s="419" t="s">
        <v>13</v>
      </c>
      <c r="J7" s="474" t="s">
        <v>21153</v>
      </c>
      <c r="K7" s="474" t="s">
        <v>21153</v>
      </c>
      <c r="L7" s="280"/>
    </row>
    <row r="8">
      <c r="A8" s="472">
        <v>2.0</v>
      </c>
      <c r="B8" s="401" t="s">
        <v>1791</v>
      </c>
      <c r="C8" s="475">
        <v>44745.0</v>
      </c>
      <c r="D8" s="457" t="s">
        <v>18480</v>
      </c>
      <c r="E8" s="457" t="s">
        <v>21154</v>
      </c>
      <c r="F8" s="457" t="s">
        <v>21154</v>
      </c>
      <c r="G8" s="457" t="s">
        <v>21154</v>
      </c>
      <c r="H8" s="457"/>
      <c r="I8" s="476"/>
      <c r="J8" s="457" t="s">
        <v>21154</v>
      </c>
      <c r="K8" s="457" t="s">
        <v>21155</v>
      </c>
      <c r="L8" s="403" t="s">
        <v>18084</v>
      </c>
    </row>
    <row r="9">
      <c r="A9" s="452"/>
      <c r="B9" s="134" t="s">
        <v>1791</v>
      </c>
      <c r="C9" s="473">
        <v>44745.0</v>
      </c>
      <c r="D9" s="419" t="s">
        <v>15151</v>
      </c>
      <c r="E9" s="62">
        <v>5843877.0</v>
      </c>
      <c r="F9" s="419" t="s">
        <v>13</v>
      </c>
      <c r="G9" s="62" t="s">
        <v>13213</v>
      </c>
      <c r="H9" s="419" t="s">
        <v>13</v>
      </c>
      <c r="I9" s="420" t="s">
        <v>13</v>
      </c>
      <c r="J9" s="474" t="s">
        <v>10768</v>
      </c>
      <c r="K9" s="419"/>
      <c r="L9" s="280" t="s">
        <v>17207</v>
      </c>
    </row>
    <row r="10">
      <c r="A10" s="452"/>
      <c r="B10" s="134" t="s">
        <v>1791</v>
      </c>
      <c r="C10" s="473">
        <v>45110.0</v>
      </c>
      <c r="D10" s="419" t="s">
        <v>62</v>
      </c>
      <c r="E10" s="419" t="s">
        <v>21156</v>
      </c>
      <c r="F10" s="419" t="s">
        <v>21157</v>
      </c>
      <c r="G10" s="419"/>
      <c r="H10" s="419"/>
      <c r="I10" s="420"/>
      <c r="J10" s="419" t="s">
        <v>21158</v>
      </c>
      <c r="K10" s="419" t="s">
        <v>21159</v>
      </c>
      <c r="L10" s="280" t="s">
        <v>18084</v>
      </c>
    </row>
    <row r="11">
      <c r="A11" s="472">
        <v>3.0</v>
      </c>
      <c r="B11" s="134"/>
      <c r="C11" s="473">
        <v>45110.0</v>
      </c>
      <c r="D11" s="419" t="s">
        <v>62</v>
      </c>
      <c r="E11" s="419">
        <v>5845776.0</v>
      </c>
      <c r="F11" s="419" t="s">
        <v>15331</v>
      </c>
      <c r="G11" s="419" t="s">
        <v>12996</v>
      </c>
      <c r="H11" s="419" t="s">
        <v>21160</v>
      </c>
      <c r="I11" s="419" t="s">
        <v>1998</v>
      </c>
      <c r="J11" s="419" t="s">
        <v>21161</v>
      </c>
      <c r="K11" s="474" t="s">
        <v>21162</v>
      </c>
      <c r="L11" s="280" t="s">
        <v>18084</v>
      </c>
    </row>
    <row r="12">
      <c r="A12" s="472">
        <v>4.0</v>
      </c>
      <c r="B12" s="134" t="s">
        <v>1791</v>
      </c>
      <c r="C12" s="419" t="s">
        <v>21163</v>
      </c>
      <c r="D12" s="419" t="s">
        <v>20560</v>
      </c>
      <c r="E12" s="419">
        <v>5843975.0</v>
      </c>
      <c r="F12" s="419" t="s">
        <v>20620</v>
      </c>
      <c r="G12" s="419" t="s">
        <v>21164</v>
      </c>
      <c r="H12" s="419" t="s">
        <v>227</v>
      </c>
      <c r="I12" s="474" t="s">
        <v>21165</v>
      </c>
      <c r="J12" s="419" t="s">
        <v>21166</v>
      </c>
      <c r="K12" s="474" t="s">
        <v>21167</v>
      </c>
      <c r="L12" s="280" t="s">
        <v>18084</v>
      </c>
    </row>
    <row r="13">
      <c r="A13" s="452"/>
      <c r="B13" s="134" t="s">
        <v>1781</v>
      </c>
      <c r="C13" s="419" t="s">
        <v>21168</v>
      </c>
      <c r="D13" s="419" t="s">
        <v>9241</v>
      </c>
      <c r="E13" s="419">
        <v>5844694.0</v>
      </c>
      <c r="F13" s="419" t="s">
        <v>15331</v>
      </c>
      <c r="G13" s="419" t="s">
        <v>21164</v>
      </c>
      <c r="H13" s="419" t="s">
        <v>21169</v>
      </c>
      <c r="I13" s="474"/>
      <c r="J13" s="419" t="s">
        <v>21170</v>
      </c>
      <c r="K13" s="350" t="s">
        <v>21171</v>
      </c>
      <c r="L13" s="280" t="s">
        <v>17207</v>
      </c>
    </row>
    <row r="14">
      <c r="A14" s="452"/>
      <c r="B14" s="134" t="s">
        <v>1781</v>
      </c>
      <c r="C14" s="419" t="s">
        <v>21172</v>
      </c>
      <c r="D14" s="419" t="s">
        <v>20560</v>
      </c>
      <c r="E14" s="419">
        <v>5844789.0</v>
      </c>
      <c r="F14" s="419" t="s">
        <v>20508</v>
      </c>
      <c r="G14" s="419" t="s">
        <v>13050</v>
      </c>
      <c r="H14" s="419" t="s">
        <v>21173</v>
      </c>
      <c r="I14" s="419" t="s">
        <v>227</v>
      </c>
      <c r="J14" s="419" t="s">
        <v>21174</v>
      </c>
      <c r="K14" s="118" t="s">
        <v>21175</v>
      </c>
      <c r="L14" s="280" t="s">
        <v>18084</v>
      </c>
    </row>
    <row r="15">
      <c r="A15" s="452"/>
      <c r="B15" s="134" t="s">
        <v>1781</v>
      </c>
      <c r="C15" s="419" t="s">
        <v>21176</v>
      </c>
      <c r="D15" s="419" t="s">
        <v>20560</v>
      </c>
      <c r="E15" s="419">
        <v>5844885.0</v>
      </c>
      <c r="F15" s="419" t="s">
        <v>16481</v>
      </c>
      <c r="G15" s="419" t="s">
        <v>21177</v>
      </c>
      <c r="H15" s="419" t="s">
        <v>227</v>
      </c>
      <c r="I15" s="474" t="s">
        <v>21178</v>
      </c>
      <c r="J15" s="419" t="s">
        <v>21179</v>
      </c>
      <c r="K15" s="474" t="s">
        <v>21180</v>
      </c>
      <c r="L15" s="280" t="s">
        <v>17207</v>
      </c>
    </row>
    <row r="16">
      <c r="A16" s="472">
        <v>5.0</v>
      </c>
      <c r="B16" s="134" t="s">
        <v>1791</v>
      </c>
      <c r="C16" s="419" t="s">
        <v>21181</v>
      </c>
      <c r="D16" s="419" t="s">
        <v>9241</v>
      </c>
      <c r="E16" s="419" t="s">
        <v>21182</v>
      </c>
      <c r="F16" s="419" t="s">
        <v>21183</v>
      </c>
      <c r="G16" s="419" t="s">
        <v>13338</v>
      </c>
      <c r="H16" s="419" t="s">
        <v>227</v>
      </c>
      <c r="I16" s="419" t="s">
        <v>21184</v>
      </c>
      <c r="J16" s="419" t="s">
        <v>21185</v>
      </c>
      <c r="K16" s="474" t="s">
        <v>21186</v>
      </c>
      <c r="L16" s="280" t="s">
        <v>18084</v>
      </c>
    </row>
    <row r="17">
      <c r="A17" s="477"/>
      <c r="B17" s="401" t="s">
        <v>1791</v>
      </c>
      <c r="C17" s="475">
        <v>45110.0</v>
      </c>
      <c r="D17" s="457" t="s">
        <v>21187</v>
      </c>
      <c r="E17" s="457" t="s">
        <v>21188</v>
      </c>
      <c r="F17" s="457" t="s">
        <v>21188</v>
      </c>
      <c r="G17" s="457" t="s">
        <v>21188</v>
      </c>
      <c r="H17" s="478"/>
      <c r="I17" s="478"/>
      <c r="J17" s="457" t="s">
        <v>21189</v>
      </c>
      <c r="K17" s="478" t="s">
        <v>21188</v>
      </c>
      <c r="L17" s="403" t="s">
        <v>18084</v>
      </c>
      <c r="M17" s="352"/>
      <c r="N17" s="352"/>
      <c r="O17" s="352"/>
      <c r="P17" s="352"/>
      <c r="Q17" s="352"/>
      <c r="R17" s="352"/>
      <c r="S17" s="352"/>
      <c r="T17" s="352"/>
      <c r="U17" s="352"/>
      <c r="V17" s="352"/>
      <c r="W17" s="352"/>
      <c r="X17" s="352"/>
      <c r="Y17" s="352"/>
      <c r="Z17" s="352"/>
    </row>
    <row r="18">
      <c r="A18" s="452"/>
      <c r="B18" s="134"/>
      <c r="C18" s="479">
        <v>45108.0</v>
      </c>
      <c r="D18" s="21" t="s">
        <v>6113</v>
      </c>
      <c r="E18" s="62">
        <v>5843877.0</v>
      </c>
      <c r="F18" s="419" t="s">
        <v>1851</v>
      </c>
      <c r="G18" s="62" t="s">
        <v>13213</v>
      </c>
      <c r="H18" s="419" t="s">
        <v>21190</v>
      </c>
      <c r="I18" s="419" t="s">
        <v>21190</v>
      </c>
      <c r="J18" s="419" t="s">
        <v>21191</v>
      </c>
      <c r="K18" s="474" t="s">
        <v>21190</v>
      </c>
      <c r="L18" s="280" t="s">
        <v>17207</v>
      </c>
    </row>
    <row r="19">
      <c r="A19" s="472">
        <v>6.0</v>
      </c>
      <c r="B19" s="134" t="s">
        <v>1791</v>
      </c>
      <c r="C19" s="419" t="s">
        <v>21192</v>
      </c>
      <c r="D19" s="419" t="s">
        <v>6113</v>
      </c>
      <c r="E19" s="419">
        <v>5847189.0</v>
      </c>
      <c r="F19" s="419" t="s">
        <v>1990</v>
      </c>
      <c r="G19" s="419" t="s">
        <v>13059</v>
      </c>
      <c r="H19" s="419" t="s">
        <v>13</v>
      </c>
      <c r="I19" s="419" t="s">
        <v>13</v>
      </c>
      <c r="J19" s="419" t="s">
        <v>21193</v>
      </c>
      <c r="K19" s="474" t="s">
        <v>21194</v>
      </c>
      <c r="L19" s="280" t="s">
        <v>18084</v>
      </c>
    </row>
    <row r="20">
      <c r="A20" s="472">
        <v>7.0</v>
      </c>
      <c r="B20" s="134" t="s">
        <v>1791</v>
      </c>
      <c r="C20" s="419" t="s">
        <v>21195</v>
      </c>
      <c r="D20" s="419" t="s">
        <v>6113</v>
      </c>
      <c r="E20" s="419">
        <v>5847207.0</v>
      </c>
      <c r="F20" s="419" t="s">
        <v>1826</v>
      </c>
      <c r="G20" s="419" t="s">
        <v>12982</v>
      </c>
      <c r="H20" s="419" t="s">
        <v>13</v>
      </c>
      <c r="I20" s="419" t="s">
        <v>8666</v>
      </c>
      <c r="J20" s="419" t="s">
        <v>21196</v>
      </c>
      <c r="K20" s="474" t="s">
        <v>21197</v>
      </c>
      <c r="L20" s="280" t="s">
        <v>18084</v>
      </c>
    </row>
    <row r="21">
      <c r="A21" s="452"/>
      <c r="B21" s="134" t="s">
        <v>1791</v>
      </c>
      <c r="C21" s="419" t="s">
        <v>21195</v>
      </c>
      <c r="D21" s="419" t="s">
        <v>6113</v>
      </c>
      <c r="E21" s="62">
        <v>5843451.0</v>
      </c>
      <c r="F21" s="419" t="s">
        <v>1990</v>
      </c>
      <c r="G21" s="419" t="s">
        <v>12931</v>
      </c>
      <c r="H21" s="419" t="s">
        <v>21198</v>
      </c>
      <c r="I21" s="419" t="s">
        <v>13</v>
      </c>
      <c r="J21" s="419" t="s">
        <v>21199</v>
      </c>
      <c r="K21" s="474" t="s">
        <v>21200</v>
      </c>
      <c r="L21" s="280" t="s">
        <v>17207</v>
      </c>
    </row>
    <row r="22">
      <c r="A22" s="452"/>
      <c r="B22" s="134" t="s">
        <v>1791</v>
      </c>
      <c r="C22" s="473">
        <v>45111.0</v>
      </c>
      <c r="D22" s="419" t="s">
        <v>67</v>
      </c>
      <c r="E22" s="419">
        <v>5843877.0</v>
      </c>
      <c r="F22" s="419" t="s">
        <v>13</v>
      </c>
      <c r="G22" s="419" t="s">
        <v>13213</v>
      </c>
      <c r="H22" s="474" t="s">
        <v>21190</v>
      </c>
      <c r="I22" s="474"/>
      <c r="J22" s="419" t="s">
        <v>21201</v>
      </c>
      <c r="K22" s="474" t="s">
        <v>21201</v>
      </c>
      <c r="L22" s="280" t="s">
        <v>18084</v>
      </c>
    </row>
    <row r="23">
      <c r="A23" s="452"/>
      <c r="B23" s="134" t="s">
        <v>1791</v>
      </c>
      <c r="C23" s="473">
        <v>45111.0</v>
      </c>
      <c r="D23" s="419" t="s">
        <v>16475</v>
      </c>
      <c r="E23" s="419">
        <v>5847189.0</v>
      </c>
      <c r="F23" s="419" t="s">
        <v>1990</v>
      </c>
      <c r="G23" s="419" t="s">
        <v>13059</v>
      </c>
      <c r="H23" s="474"/>
      <c r="I23" s="474" t="s">
        <v>3218</v>
      </c>
      <c r="J23" s="419" t="s">
        <v>21202</v>
      </c>
      <c r="K23" s="474" t="s">
        <v>21194</v>
      </c>
      <c r="L23" s="280" t="s">
        <v>18084</v>
      </c>
    </row>
    <row r="24">
      <c r="A24" s="452"/>
      <c r="B24" s="134" t="s">
        <v>1791</v>
      </c>
      <c r="C24" s="473">
        <v>45111.0</v>
      </c>
      <c r="D24" s="419" t="s">
        <v>16475</v>
      </c>
      <c r="E24" s="419" t="s">
        <v>17880</v>
      </c>
      <c r="F24" s="419" t="s">
        <v>13</v>
      </c>
      <c r="G24" s="419"/>
      <c r="H24" s="419" t="s">
        <v>17880</v>
      </c>
      <c r="I24" s="118"/>
      <c r="J24" s="218" t="s">
        <v>17880</v>
      </c>
      <c r="K24" s="419" t="s">
        <v>17880</v>
      </c>
      <c r="L24" s="280" t="s">
        <v>18084</v>
      </c>
    </row>
    <row r="25">
      <c r="A25" s="452"/>
      <c r="B25" s="401" t="s">
        <v>1791</v>
      </c>
      <c r="C25" s="475">
        <v>45111.0</v>
      </c>
      <c r="D25" s="457" t="s">
        <v>15151</v>
      </c>
      <c r="E25" s="457" t="s">
        <v>21203</v>
      </c>
      <c r="F25" s="457" t="s">
        <v>13</v>
      </c>
      <c r="G25" s="480" t="s">
        <v>21203</v>
      </c>
      <c r="H25" s="478"/>
      <c r="I25" s="480" t="s">
        <v>21203</v>
      </c>
      <c r="J25" s="480" t="s">
        <v>21203</v>
      </c>
      <c r="K25" s="480" t="s">
        <v>21203</v>
      </c>
      <c r="L25" s="403" t="s">
        <v>18084</v>
      </c>
    </row>
    <row r="26">
      <c r="A26" s="472">
        <v>8.0</v>
      </c>
      <c r="B26" s="134" t="s">
        <v>1781</v>
      </c>
      <c r="C26" s="473">
        <v>45111.0</v>
      </c>
      <c r="D26" s="419" t="s">
        <v>21204</v>
      </c>
      <c r="E26" s="419">
        <v>5844694.0</v>
      </c>
      <c r="F26" s="419" t="s">
        <v>15331</v>
      </c>
      <c r="G26" s="21" t="s">
        <v>12996</v>
      </c>
      <c r="H26" s="419" t="s">
        <v>21205</v>
      </c>
      <c r="I26" s="474" t="s">
        <v>21206</v>
      </c>
      <c r="J26" s="474" t="s">
        <v>21207</v>
      </c>
      <c r="K26" s="118" t="s">
        <v>21208</v>
      </c>
      <c r="L26" s="280" t="s">
        <v>18084</v>
      </c>
    </row>
    <row r="27">
      <c r="A27" s="452"/>
      <c r="B27" s="134" t="s">
        <v>1791</v>
      </c>
      <c r="C27" s="419" t="s">
        <v>21209</v>
      </c>
      <c r="D27" s="419" t="s">
        <v>20560</v>
      </c>
      <c r="E27" s="419">
        <v>5847916.0</v>
      </c>
      <c r="F27" s="419" t="s">
        <v>21210</v>
      </c>
      <c r="G27" s="419" t="s">
        <v>13077</v>
      </c>
      <c r="H27" s="419" t="s">
        <v>227</v>
      </c>
      <c r="I27" s="419" t="s">
        <v>21211</v>
      </c>
      <c r="J27" s="419" t="s">
        <v>21212</v>
      </c>
      <c r="K27" s="474" t="s">
        <v>21213</v>
      </c>
      <c r="L27" s="280" t="s">
        <v>17207</v>
      </c>
    </row>
    <row r="28">
      <c r="A28" s="452"/>
      <c r="B28" s="134" t="s">
        <v>1781</v>
      </c>
      <c r="C28" s="473">
        <v>45111.0</v>
      </c>
      <c r="D28" s="419" t="s">
        <v>9241</v>
      </c>
      <c r="E28" s="419">
        <v>5844961.0</v>
      </c>
      <c r="F28" s="419" t="s">
        <v>21210</v>
      </c>
      <c r="G28" s="419" t="s">
        <v>21177</v>
      </c>
      <c r="H28" s="474"/>
      <c r="I28" s="474" t="s">
        <v>21214</v>
      </c>
      <c r="J28" s="474" t="s">
        <v>21215</v>
      </c>
      <c r="K28" s="474" t="s">
        <v>21216</v>
      </c>
      <c r="L28" s="280" t="s">
        <v>17207</v>
      </c>
    </row>
    <row r="29">
      <c r="A29" s="452"/>
      <c r="B29" s="134" t="s">
        <v>1791</v>
      </c>
      <c r="C29" s="419" t="s">
        <v>21217</v>
      </c>
      <c r="D29" s="419" t="s">
        <v>13750</v>
      </c>
      <c r="E29" s="419">
        <v>5848085.0</v>
      </c>
      <c r="F29" s="419" t="s">
        <v>21218</v>
      </c>
      <c r="G29" s="419" t="s">
        <v>12996</v>
      </c>
      <c r="H29" s="419" t="s">
        <v>13</v>
      </c>
      <c r="I29" s="419" t="s">
        <v>218</v>
      </c>
      <c r="J29" s="419" t="s">
        <v>21219</v>
      </c>
      <c r="K29" s="474" t="s">
        <v>21220</v>
      </c>
      <c r="L29" s="280" t="s">
        <v>17207</v>
      </c>
    </row>
    <row r="30">
      <c r="A30" s="452"/>
      <c r="B30" s="134" t="s">
        <v>1781</v>
      </c>
      <c r="C30" s="419" t="s">
        <v>21221</v>
      </c>
      <c r="D30" s="419" t="s">
        <v>6113</v>
      </c>
      <c r="E30" s="419">
        <v>5844694.0</v>
      </c>
      <c r="F30" s="419" t="s">
        <v>21218</v>
      </c>
      <c r="G30" s="419" t="s">
        <v>12996</v>
      </c>
      <c r="H30" s="419" t="s">
        <v>21222</v>
      </c>
      <c r="I30" s="419" t="s">
        <v>329</v>
      </c>
      <c r="J30" s="419" t="s">
        <v>21223</v>
      </c>
      <c r="K30" s="474" t="s">
        <v>21224</v>
      </c>
      <c r="L30" s="280" t="s">
        <v>17207</v>
      </c>
    </row>
    <row r="31">
      <c r="A31" s="452"/>
      <c r="B31" s="134" t="s">
        <v>1791</v>
      </c>
      <c r="C31" s="473">
        <v>45112.0</v>
      </c>
      <c r="D31" s="62" t="s">
        <v>6113</v>
      </c>
      <c r="E31" s="414" t="s">
        <v>7457</v>
      </c>
      <c r="F31" s="414" t="s">
        <v>13</v>
      </c>
      <c r="G31" s="414" t="s">
        <v>7457</v>
      </c>
      <c r="H31" s="414" t="s">
        <v>13</v>
      </c>
      <c r="I31" s="414" t="s">
        <v>13</v>
      </c>
      <c r="J31" s="414" t="s">
        <v>7457</v>
      </c>
      <c r="K31" s="414" t="s">
        <v>7457</v>
      </c>
      <c r="L31" s="280" t="s">
        <v>18084</v>
      </c>
    </row>
    <row r="32">
      <c r="A32" s="452"/>
      <c r="B32" s="134" t="s">
        <v>1791</v>
      </c>
      <c r="C32" s="419" t="s">
        <v>21225</v>
      </c>
      <c r="D32" s="62" t="s">
        <v>6113</v>
      </c>
      <c r="E32" s="419">
        <v>5848226.0</v>
      </c>
      <c r="F32" s="419" t="s">
        <v>19148</v>
      </c>
      <c r="G32" s="419" t="s">
        <v>13059</v>
      </c>
      <c r="H32" s="419" t="s">
        <v>13</v>
      </c>
      <c r="I32" s="419" t="s">
        <v>13</v>
      </c>
      <c r="J32" s="419" t="s">
        <v>21226</v>
      </c>
      <c r="K32" s="474" t="s">
        <v>21227</v>
      </c>
      <c r="L32" s="280" t="s">
        <v>17207</v>
      </c>
    </row>
    <row r="33">
      <c r="A33" s="452"/>
      <c r="B33" s="134" t="s">
        <v>1791</v>
      </c>
      <c r="C33" s="419" t="s">
        <v>21228</v>
      </c>
      <c r="D33" s="62" t="s">
        <v>6113</v>
      </c>
      <c r="E33" s="419">
        <v>5848248.0</v>
      </c>
      <c r="F33" s="419" t="s">
        <v>19148</v>
      </c>
      <c r="G33" s="419" t="s">
        <v>13151</v>
      </c>
      <c r="H33" s="474"/>
      <c r="I33" s="474"/>
      <c r="J33" s="419" t="s">
        <v>21229</v>
      </c>
      <c r="K33" s="474" t="s">
        <v>21230</v>
      </c>
      <c r="L33" s="280" t="s">
        <v>17207</v>
      </c>
    </row>
    <row r="34">
      <c r="A34" s="452"/>
      <c r="B34" s="134" t="s">
        <v>1791</v>
      </c>
      <c r="C34" s="473">
        <v>45112.0</v>
      </c>
      <c r="D34" s="419" t="s">
        <v>18913</v>
      </c>
      <c r="E34" s="419" t="s">
        <v>21231</v>
      </c>
      <c r="F34" s="419" t="s">
        <v>21218</v>
      </c>
      <c r="G34" s="419" t="s">
        <v>21232</v>
      </c>
      <c r="H34" s="419" t="s">
        <v>13</v>
      </c>
      <c r="I34" s="419" t="s">
        <v>13</v>
      </c>
      <c r="J34" s="419" t="s">
        <v>4716</v>
      </c>
      <c r="K34" s="474" t="s">
        <v>21233</v>
      </c>
      <c r="L34" s="280" t="s">
        <v>18084</v>
      </c>
    </row>
    <row r="35">
      <c r="A35" s="452"/>
      <c r="B35" s="134"/>
      <c r="C35" s="473">
        <v>45112.0</v>
      </c>
      <c r="D35" s="419" t="s">
        <v>17345</v>
      </c>
      <c r="E35" s="419" t="s">
        <v>17880</v>
      </c>
      <c r="F35" s="419" t="s">
        <v>19591</v>
      </c>
      <c r="G35" s="419" t="s">
        <v>17880</v>
      </c>
      <c r="H35" s="419" t="s">
        <v>17880</v>
      </c>
      <c r="I35" s="419" t="s">
        <v>17880</v>
      </c>
      <c r="J35" s="419" t="s">
        <v>17880</v>
      </c>
      <c r="K35" s="474" t="s">
        <v>17880</v>
      </c>
      <c r="L35" s="280" t="s">
        <v>18084</v>
      </c>
    </row>
    <row r="36">
      <c r="A36" s="452"/>
      <c r="B36" s="134" t="s">
        <v>1791</v>
      </c>
      <c r="C36" s="473">
        <v>45112.0</v>
      </c>
      <c r="D36" s="419" t="s">
        <v>62</v>
      </c>
      <c r="E36" s="419">
        <v>5824825.0</v>
      </c>
      <c r="F36" s="419" t="s">
        <v>16570</v>
      </c>
      <c r="G36" s="419" t="s">
        <v>12996</v>
      </c>
      <c r="H36" s="474"/>
      <c r="I36" s="419" t="s">
        <v>1998</v>
      </c>
      <c r="J36" s="419" t="s">
        <v>21234</v>
      </c>
      <c r="K36" s="474" t="s">
        <v>21235</v>
      </c>
      <c r="L36" s="280" t="s">
        <v>17207</v>
      </c>
    </row>
    <row r="37">
      <c r="A37" s="452"/>
      <c r="B37" s="134" t="s">
        <v>1791</v>
      </c>
      <c r="C37" s="473">
        <v>45112.0</v>
      </c>
      <c r="D37" s="419" t="s">
        <v>62</v>
      </c>
      <c r="E37" s="419">
        <v>5848584.0</v>
      </c>
      <c r="F37" s="419" t="s">
        <v>16096</v>
      </c>
      <c r="G37" s="419" t="s">
        <v>13900</v>
      </c>
      <c r="H37" s="474"/>
      <c r="I37" s="474"/>
      <c r="J37" s="419" t="s">
        <v>21236</v>
      </c>
      <c r="K37" s="474" t="s">
        <v>21237</v>
      </c>
      <c r="L37" s="280" t="s">
        <v>17207</v>
      </c>
    </row>
    <row r="38">
      <c r="A38" s="472">
        <v>9.0</v>
      </c>
      <c r="B38" s="134" t="s">
        <v>1781</v>
      </c>
      <c r="C38" s="473">
        <v>45112.0</v>
      </c>
      <c r="D38" s="419" t="s">
        <v>21238</v>
      </c>
      <c r="E38" s="419">
        <v>5847958.0</v>
      </c>
      <c r="F38" s="419" t="s">
        <v>3945</v>
      </c>
      <c r="G38" s="419" t="s">
        <v>21239</v>
      </c>
      <c r="H38" s="419" t="s">
        <v>21240</v>
      </c>
      <c r="I38" s="420"/>
      <c r="J38" s="419" t="s">
        <v>21241</v>
      </c>
      <c r="K38" s="474" t="s">
        <v>21242</v>
      </c>
      <c r="L38" s="280" t="s">
        <v>18084</v>
      </c>
    </row>
    <row r="39">
      <c r="A39" s="452"/>
      <c r="B39" s="134" t="s">
        <v>1791</v>
      </c>
      <c r="C39" s="419" t="s">
        <v>21243</v>
      </c>
      <c r="D39" s="62" t="s">
        <v>6113</v>
      </c>
      <c r="E39" s="419">
        <v>5849000.0</v>
      </c>
      <c r="F39" s="419" t="s">
        <v>19132</v>
      </c>
      <c r="G39" s="419" t="s">
        <v>14061</v>
      </c>
      <c r="H39" s="419" t="s">
        <v>7886</v>
      </c>
      <c r="I39" s="419" t="s">
        <v>13</v>
      </c>
      <c r="J39" s="419" t="s">
        <v>21244</v>
      </c>
      <c r="K39" s="419" t="s">
        <v>21245</v>
      </c>
      <c r="L39" s="280" t="s">
        <v>17207</v>
      </c>
    </row>
    <row r="40">
      <c r="A40" s="472">
        <v>10.0</v>
      </c>
      <c r="B40" s="134" t="s">
        <v>1791</v>
      </c>
      <c r="C40" s="419" t="s">
        <v>21246</v>
      </c>
      <c r="D40" s="62" t="s">
        <v>6113</v>
      </c>
      <c r="E40" s="419">
        <v>5849039.0</v>
      </c>
      <c r="F40" s="419" t="s">
        <v>1788</v>
      </c>
      <c r="G40" s="419" t="s">
        <v>12908</v>
      </c>
      <c r="H40" s="419" t="s">
        <v>7037</v>
      </c>
      <c r="I40" s="419" t="s">
        <v>21247</v>
      </c>
      <c r="J40" s="419" t="s">
        <v>21248</v>
      </c>
      <c r="K40" s="419" t="s">
        <v>21249</v>
      </c>
      <c r="L40" s="280" t="s">
        <v>18084</v>
      </c>
    </row>
    <row r="41">
      <c r="A41" s="452"/>
      <c r="B41" s="134" t="s">
        <v>1791</v>
      </c>
      <c r="C41" s="473">
        <v>45113.0</v>
      </c>
      <c r="D41" s="62" t="s">
        <v>6113</v>
      </c>
      <c r="E41" s="414" t="s">
        <v>7457</v>
      </c>
      <c r="F41" s="414" t="s">
        <v>13</v>
      </c>
      <c r="G41" s="414" t="s">
        <v>7457</v>
      </c>
      <c r="H41" s="414" t="s">
        <v>13</v>
      </c>
      <c r="I41" s="414" t="s">
        <v>13</v>
      </c>
      <c r="J41" s="414" t="s">
        <v>7457</v>
      </c>
      <c r="K41" s="414" t="s">
        <v>7457</v>
      </c>
      <c r="L41" s="280" t="s">
        <v>18084</v>
      </c>
    </row>
    <row r="42">
      <c r="A42" s="452"/>
      <c r="B42" s="134" t="s">
        <v>1781</v>
      </c>
      <c r="C42" s="473">
        <v>45113.0</v>
      </c>
      <c r="D42" s="419" t="s">
        <v>21250</v>
      </c>
      <c r="E42" s="218">
        <v>5847958.0</v>
      </c>
      <c r="F42" s="419" t="s">
        <v>3945</v>
      </c>
      <c r="G42" s="419" t="s">
        <v>21239</v>
      </c>
      <c r="H42" s="419"/>
      <c r="I42" s="419" t="s">
        <v>21251</v>
      </c>
      <c r="J42" s="218" t="s">
        <v>21241</v>
      </c>
      <c r="K42" s="474" t="s">
        <v>21242</v>
      </c>
      <c r="L42" s="280" t="s">
        <v>18084</v>
      </c>
    </row>
    <row r="43">
      <c r="A43" s="477"/>
      <c r="B43" s="401" t="s">
        <v>1791</v>
      </c>
      <c r="C43" s="475">
        <v>45113.0</v>
      </c>
      <c r="D43" s="457" t="s">
        <v>15151</v>
      </c>
      <c r="E43" s="163" t="s">
        <v>21252</v>
      </c>
      <c r="F43" s="457"/>
      <c r="G43" s="457" t="s">
        <v>21253</v>
      </c>
      <c r="H43" s="457" t="s">
        <v>21253</v>
      </c>
      <c r="I43" s="476" t="s">
        <v>21253</v>
      </c>
      <c r="J43" s="163" t="s">
        <v>21253</v>
      </c>
      <c r="K43" s="478" t="s">
        <v>21253</v>
      </c>
      <c r="L43" s="403" t="s">
        <v>18084</v>
      </c>
    </row>
    <row r="44">
      <c r="A44" s="452"/>
      <c r="B44" s="134" t="s">
        <v>1781</v>
      </c>
      <c r="C44" s="473">
        <v>45113.0</v>
      </c>
      <c r="D44" s="419" t="s">
        <v>62</v>
      </c>
      <c r="E44" s="419">
        <v>5849438.0</v>
      </c>
      <c r="F44" s="419" t="s">
        <v>16782</v>
      </c>
      <c r="G44" s="419" t="s">
        <v>13203</v>
      </c>
      <c r="H44" s="419" t="s">
        <v>13</v>
      </c>
      <c r="I44" s="420" t="s">
        <v>21254</v>
      </c>
      <c r="J44" s="419" t="s">
        <v>21255</v>
      </c>
      <c r="K44" s="474" t="s">
        <v>21256</v>
      </c>
      <c r="L44" s="280"/>
    </row>
    <row r="45">
      <c r="A45" s="452"/>
      <c r="B45" s="134" t="s">
        <v>1791</v>
      </c>
      <c r="C45" s="473">
        <v>45113.0</v>
      </c>
      <c r="D45" s="419" t="s">
        <v>20533</v>
      </c>
      <c r="E45" s="419">
        <v>5849633.0</v>
      </c>
      <c r="F45" s="419" t="s">
        <v>17493</v>
      </c>
      <c r="G45" s="419" t="s">
        <v>14278</v>
      </c>
      <c r="H45" s="419" t="s">
        <v>13</v>
      </c>
      <c r="I45" s="420"/>
      <c r="J45" s="419" t="s">
        <v>21257</v>
      </c>
      <c r="K45" s="474" t="s">
        <v>21258</v>
      </c>
      <c r="L45" s="280" t="s">
        <v>17207</v>
      </c>
    </row>
    <row r="46">
      <c r="A46" s="452"/>
      <c r="B46" s="134" t="s">
        <v>1781</v>
      </c>
      <c r="C46" s="473">
        <v>45113.0</v>
      </c>
      <c r="D46" s="419" t="s">
        <v>21259</v>
      </c>
      <c r="E46" s="419">
        <v>5849790.0</v>
      </c>
      <c r="F46" s="419" t="s">
        <v>19132</v>
      </c>
      <c r="G46" s="419" t="s">
        <v>13059</v>
      </c>
      <c r="H46" s="419" t="s">
        <v>13</v>
      </c>
      <c r="I46" s="419" t="s">
        <v>5475</v>
      </c>
      <c r="J46" s="419" t="s">
        <v>21260</v>
      </c>
      <c r="K46" s="474" t="s">
        <v>21261</v>
      </c>
      <c r="L46" s="280" t="s">
        <v>17207</v>
      </c>
    </row>
    <row r="47">
      <c r="A47" s="452"/>
      <c r="B47" s="134" t="s">
        <v>1781</v>
      </c>
      <c r="C47" s="419" t="s">
        <v>21262</v>
      </c>
      <c r="D47" s="62" t="s">
        <v>6113</v>
      </c>
      <c r="E47" s="419">
        <v>5849438.0</v>
      </c>
      <c r="F47" s="419" t="s">
        <v>21263</v>
      </c>
      <c r="G47" s="419" t="s">
        <v>13203</v>
      </c>
      <c r="H47" s="419" t="s">
        <v>13</v>
      </c>
      <c r="I47" s="419" t="s">
        <v>21264</v>
      </c>
      <c r="J47" s="419" t="s">
        <v>21265</v>
      </c>
      <c r="K47" s="474" t="s">
        <v>21266</v>
      </c>
      <c r="L47" s="280" t="s">
        <v>17207</v>
      </c>
    </row>
    <row r="48">
      <c r="A48" s="452"/>
      <c r="B48" s="134" t="s">
        <v>1791</v>
      </c>
      <c r="C48" s="419" t="s">
        <v>21267</v>
      </c>
      <c r="D48" s="62" t="s">
        <v>6113</v>
      </c>
      <c r="E48" s="419">
        <v>5849887.0</v>
      </c>
      <c r="F48" s="419" t="s">
        <v>19148</v>
      </c>
      <c r="G48" s="419" t="s">
        <v>12922</v>
      </c>
      <c r="H48" s="419" t="s">
        <v>13</v>
      </c>
      <c r="I48" s="419" t="s">
        <v>13</v>
      </c>
      <c r="J48" s="419" t="s">
        <v>21268</v>
      </c>
      <c r="K48" s="474" t="s">
        <v>21269</v>
      </c>
      <c r="L48" s="280" t="s">
        <v>17207</v>
      </c>
    </row>
    <row r="49">
      <c r="A49" s="452"/>
      <c r="B49" s="134" t="s">
        <v>1791</v>
      </c>
      <c r="C49" s="473">
        <v>45114.0</v>
      </c>
      <c r="D49" s="62" t="s">
        <v>6113</v>
      </c>
      <c r="E49" s="414" t="s">
        <v>7457</v>
      </c>
      <c r="F49" s="414" t="s">
        <v>13</v>
      </c>
      <c r="G49" s="414" t="s">
        <v>7457</v>
      </c>
      <c r="H49" s="414" t="s">
        <v>13</v>
      </c>
      <c r="I49" s="414" t="s">
        <v>13</v>
      </c>
      <c r="J49" s="414" t="s">
        <v>7457</v>
      </c>
      <c r="K49" s="414" t="s">
        <v>7457</v>
      </c>
      <c r="L49" s="280" t="s">
        <v>18084</v>
      </c>
    </row>
    <row r="50">
      <c r="A50" s="452"/>
      <c r="B50" s="134"/>
      <c r="C50" s="473">
        <v>45114.0</v>
      </c>
      <c r="D50" s="419" t="s">
        <v>18209</v>
      </c>
      <c r="E50" s="419" t="s">
        <v>7457</v>
      </c>
      <c r="F50" s="419" t="s">
        <v>7457</v>
      </c>
      <c r="G50" s="419" t="s">
        <v>7457</v>
      </c>
      <c r="H50" s="414" t="s">
        <v>13</v>
      </c>
      <c r="I50" s="420" t="s">
        <v>7457</v>
      </c>
      <c r="J50" s="419" t="s">
        <v>7457</v>
      </c>
      <c r="K50" s="419"/>
      <c r="L50" s="280"/>
    </row>
    <row r="51">
      <c r="A51" s="472">
        <v>11.0</v>
      </c>
      <c r="B51" s="134" t="s">
        <v>1781</v>
      </c>
      <c r="C51" s="419" t="s">
        <v>21270</v>
      </c>
      <c r="D51" s="419" t="s">
        <v>15851</v>
      </c>
      <c r="E51" s="419">
        <v>5850604.0</v>
      </c>
      <c r="F51" s="419">
        <v>5850604.0</v>
      </c>
      <c r="G51" s="419" t="s">
        <v>12928</v>
      </c>
      <c r="H51" s="414" t="s">
        <v>13</v>
      </c>
      <c r="I51" s="419" t="s">
        <v>13</v>
      </c>
      <c r="J51" s="419" t="s">
        <v>21271</v>
      </c>
      <c r="K51" s="474" t="s">
        <v>21272</v>
      </c>
      <c r="L51" s="280" t="s">
        <v>18084</v>
      </c>
    </row>
    <row r="52">
      <c r="A52" s="452"/>
      <c r="B52" s="134" t="s">
        <v>1781</v>
      </c>
      <c r="C52" s="473">
        <v>45114.0</v>
      </c>
      <c r="D52" s="62" t="s">
        <v>6113</v>
      </c>
      <c r="E52" s="419" t="s">
        <v>14618</v>
      </c>
      <c r="F52" s="419" t="s">
        <v>19132</v>
      </c>
      <c r="G52" s="419" t="s">
        <v>13</v>
      </c>
      <c r="H52" s="419"/>
      <c r="I52" s="419" t="s">
        <v>13</v>
      </c>
      <c r="J52" s="419" t="s">
        <v>21273</v>
      </c>
      <c r="K52" s="419"/>
      <c r="L52" s="280" t="s">
        <v>17207</v>
      </c>
    </row>
    <row r="53">
      <c r="A53" s="452"/>
      <c r="B53" s="134" t="s">
        <v>1791</v>
      </c>
      <c r="C53" s="473">
        <v>45114.0</v>
      </c>
      <c r="D53" s="62" t="s">
        <v>6113</v>
      </c>
      <c r="E53" s="414" t="s">
        <v>7457</v>
      </c>
      <c r="F53" s="414" t="s">
        <v>13</v>
      </c>
      <c r="G53" s="414" t="s">
        <v>7457</v>
      </c>
      <c r="H53" s="414" t="s">
        <v>13</v>
      </c>
      <c r="I53" s="414" t="s">
        <v>13</v>
      </c>
      <c r="J53" s="414" t="s">
        <v>7457</v>
      </c>
      <c r="K53" s="414" t="s">
        <v>7457</v>
      </c>
      <c r="L53" s="280" t="s">
        <v>18084</v>
      </c>
    </row>
    <row r="54">
      <c r="A54" s="452"/>
      <c r="B54" s="134" t="s">
        <v>1791</v>
      </c>
      <c r="C54" s="473">
        <v>45115.0</v>
      </c>
      <c r="D54" s="419" t="s">
        <v>15151</v>
      </c>
      <c r="E54" s="419">
        <v>5850604.0</v>
      </c>
      <c r="F54" s="419" t="s">
        <v>21274</v>
      </c>
      <c r="G54" s="419" t="s">
        <v>12928</v>
      </c>
      <c r="H54" s="419" t="s">
        <v>13</v>
      </c>
      <c r="I54" s="420" t="s">
        <v>13</v>
      </c>
      <c r="J54" s="419" t="s">
        <v>21275</v>
      </c>
      <c r="K54" s="419" t="s">
        <v>21276</v>
      </c>
      <c r="L54" s="280" t="s">
        <v>17207</v>
      </c>
    </row>
    <row r="55">
      <c r="A55" s="452"/>
      <c r="B55" s="134" t="s">
        <v>1781</v>
      </c>
      <c r="C55" s="419" t="s">
        <v>21277</v>
      </c>
      <c r="D55" s="419" t="s">
        <v>20584</v>
      </c>
      <c r="E55" s="419">
        <v>5851495.0</v>
      </c>
      <c r="F55" s="419" t="s">
        <v>21278</v>
      </c>
      <c r="G55" s="419" t="s">
        <v>13077</v>
      </c>
      <c r="H55" s="419" t="s">
        <v>21279</v>
      </c>
      <c r="I55" s="419" t="s">
        <v>21280</v>
      </c>
      <c r="J55" s="419" t="s">
        <v>21281</v>
      </c>
      <c r="K55" s="419" t="s">
        <v>21282</v>
      </c>
      <c r="L55" s="280" t="s">
        <v>18084</v>
      </c>
    </row>
    <row r="56">
      <c r="A56" s="452"/>
      <c r="B56" s="134" t="s">
        <v>1781</v>
      </c>
      <c r="C56" s="419" t="s">
        <v>21283</v>
      </c>
      <c r="D56" s="419" t="s">
        <v>20560</v>
      </c>
      <c r="E56" s="419">
        <v>5851608.0</v>
      </c>
      <c r="F56" s="419" t="s">
        <v>21183</v>
      </c>
      <c r="G56" s="419" t="s">
        <v>16001</v>
      </c>
      <c r="H56" s="419" t="s">
        <v>227</v>
      </c>
      <c r="I56" s="419" t="s">
        <v>21284</v>
      </c>
      <c r="J56" s="419" t="s">
        <v>21285</v>
      </c>
      <c r="K56" s="419" t="s">
        <v>21286</v>
      </c>
      <c r="L56" s="280" t="s">
        <v>17207</v>
      </c>
    </row>
    <row r="57">
      <c r="A57" s="452"/>
      <c r="B57" s="134" t="s">
        <v>1791</v>
      </c>
      <c r="C57" s="473">
        <v>45116.0</v>
      </c>
      <c r="D57" s="419" t="s">
        <v>68</v>
      </c>
      <c r="E57" s="419">
        <v>5851968.0</v>
      </c>
      <c r="F57" s="419" t="s">
        <v>21287</v>
      </c>
      <c r="G57" s="419" t="s">
        <v>13250</v>
      </c>
      <c r="H57" s="419" t="s">
        <v>13</v>
      </c>
      <c r="I57" s="419" t="s">
        <v>21288</v>
      </c>
      <c r="J57" s="419" t="s">
        <v>21289</v>
      </c>
      <c r="K57" s="419" t="s">
        <v>21290</v>
      </c>
      <c r="L57" s="280" t="s">
        <v>17207</v>
      </c>
    </row>
    <row r="58">
      <c r="A58" s="452"/>
      <c r="B58" s="134" t="s">
        <v>1791</v>
      </c>
      <c r="C58" s="473">
        <v>45116.0</v>
      </c>
      <c r="D58" s="419" t="s">
        <v>68</v>
      </c>
      <c r="E58" s="419">
        <v>5851969.0</v>
      </c>
      <c r="F58" s="419" t="s">
        <v>21291</v>
      </c>
      <c r="G58" s="419" t="s">
        <v>20242</v>
      </c>
      <c r="H58" s="419" t="s">
        <v>13</v>
      </c>
      <c r="I58" s="419" t="s">
        <v>230</v>
      </c>
      <c r="J58" s="419" t="s">
        <v>21292</v>
      </c>
      <c r="K58" s="419" t="s">
        <v>21293</v>
      </c>
      <c r="L58" s="280" t="s">
        <v>18084</v>
      </c>
    </row>
    <row r="59">
      <c r="A59" s="452"/>
      <c r="B59" s="134" t="s">
        <v>1781</v>
      </c>
      <c r="C59" s="473">
        <v>45116.0</v>
      </c>
      <c r="D59" s="419" t="s">
        <v>18405</v>
      </c>
      <c r="E59" s="419">
        <v>5851987.0</v>
      </c>
      <c r="F59" s="419" t="s">
        <v>21291</v>
      </c>
      <c r="G59" s="419" t="s">
        <v>13338</v>
      </c>
      <c r="H59" s="419" t="s">
        <v>13</v>
      </c>
      <c r="I59" s="419" t="s">
        <v>21294</v>
      </c>
      <c r="J59" s="419" t="s">
        <v>21295</v>
      </c>
      <c r="K59" s="474" t="s">
        <v>21296</v>
      </c>
      <c r="L59" s="280"/>
    </row>
    <row r="60">
      <c r="A60" s="472">
        <v>12.0</v>
      </c>
      <c r="B60" s="134"/>
      <c r="C60" s="473">
        <v>45116.0</v>
      </c>
      <c r="D60" s="419" t="s">
        <v>68</v>
      </c>
      <c r="E60" s="419">
        <v>5851608.0</v>
      </c>
      <c r="F60" s="419" t="s">
        <v>21183</v>
      </c>
      <c r="G60" s="419" t="s">
        <v>16001</v>
      </c>
      <c r="H60" s="419" t="s">
        <v>13</v>
      </c>
      <c r="I60" s="419" t="s">
        <v>21284</v>
      </c>
      <c r="J60" s="419" t="s">
        <v>21297</v>
      </c>
      <c r="K60" s="474" t="s">
        <v>21286</v>
      </c>
      <c r="L60" s="280" t="s">
        <v>18084</v>
      </c>
    </row>
    <row r="61">
      <c r="A61" s="472" t="s">
        <v>4603</v>
      </c>
      <c r="B61" s="134" t="s">
        <v>1781</v>
      </c>
      <c r="C61" s="419" t="s">
        <v>21298</v>
      </c>
      <c r="D61" s="419" t="s">
        <v>21299</v>
      </c>
      <c r="E61" s="419">
        <v>5851608.0</v>
      </c>
      <c r="F61" s="419" t="s">
        <v>21300</v>
      </c>
      <c r="G61" s="419" t="s">
        <v>13796</v>
      </c>
      <c r="H61" s="419" t="s">
        <v>13</v>
      </c>
      <c r="I61" s="419" t="s">
        <v>21301</v>
      </c>
      <c r="J61" s="419" t="s">
        <v>21302</v>
      </c>
      <c r="K61" s="474" t="s">
        <v>21286</v>
      </c>
      <c r="L61" s="280" t="s">
        <v>18084</v>
      </c>
    </row>
    <row r="62">
      <c r="A62" s="452"/>
      <c r="B62" s="134" t="s">
        <v>1791</v>
      </c>
      <c r="C62" s="419" t="s">
        <v>21303</v>
      </c>
      <c r="D62" s="419" t="s">
        <v>21299</v>
      </c>
      <c r="E62" s="419">
        <v>5852421.0</v>
      </c>
      <c r="F62" s="419" t="s">
        <v>21263</v>
      </c>
      <c r="G62" s="419" t="s">
        <v>12922</v>
      </c>
      <c r="H62" s="419" t="s">
        <v>13</v>
      </c>
      <c r="I62" s="419" t="s">
        <v>13</v>
      </c>
      <c r="J62" s="419" t="s">
        <v>21304</v>
      </c>
      <c r="K62" s="474" t="s">
        <v>21305</v>
      </c>
      <c r="L62" s="280" t="s">
        <v>17207</v>
      </c>
    </row>
    <row r="63">
      <c r="A63" s="452"/>
      <c r="B63" s="134" t="s">
        <v>1791</v>
      </c>
      <c r="C63" s="419" t="s">
        <v>21306</v>
      </c>
      <c r="D63" s="419" t="s">
        <v>21299</v>
      </c>
      <c r="E63" s="419">
        <v>5852428.0</v>
      </c>
      <c r="F63" s="419" t="s">
        <v>21307</v>
      </c>
      <c r="G63" s="419" t="s">
        <v>12922</v>
      </c>
      <c r="H63" s="419" t="s">
        <v>13</v>
      </c>
      <c r="I63" s="419" t="s">
        <v>329</v>
      </c>
      <c r="J63" s="419" t="s">
        <v>21308</v>
      </c>
      <c r="K63" s="474" t="s">
        <v>21309</v>
      </c>
      <c r="L63" s="280" t="s">
        <v>17207</v>
      </c>
    </row>
    <row r="64">
      <c r="A64" s="452"/>
      <c r="B64" s="134" t="s">
        <v>1781</v>
      </c>
      <c r="C64" s="419" t="s">
        <v>21310</v>
      </c>
      <c r="D64" s="419" t="s">
        <v>21299</v>
      </c>
      <c r="E64" s="419">
        <v>5852496.0</v>
      </c>
      <c r="F64" s="419" t="s">
        <v>21218</v>
      </c>
      <c r="G64" s="419" t="s">
        <v>14806</v>
      </c>
      <c r="H64" s="419" t="s">
        <v>13</v>
      </c>
      <c r="I64" s="21" t="s">
        <v>3392</v>
      </c>
      <c r="J64" s="419" t="s">
        <v>11203</v>
      </c>
      <c r="K64" s="474" t="s">
        <v>21311</v>
      </c>
      <c r="L64" s="280" t="s">
        <v>17207</v>
      </c>
    </row>
    <row r="65">
      <c r="A65" s="452"/>
      <c r="B65" s="134" t="s">
        <v>1791</v>
      </c>
      <c r="C65" s="419" t="s">
        <v>21312</v>
      </c>
      <c r="D65" s="419" t="s">
        <v>21299</v>
      </c>
      <c r="E65" s="419">
        <v>5852609.0</v>
      </c>
      <c r="F65" s="419" t="s">
        <v>19148</v>
      </c>
      <c r="G65" s="419" t="s">
        <v>13796</v>
      </c>
      <c r="H65" s="419" t="s">
        <v>13</v>
      </c>
      <c r="I65" s="419" t="s">
        <v>15298</v>
      </c>
      <c r="J65" s="419" t="s">
        <v>21313</v>
      </c>
      <c r="K65" s="474" t="s">
        <v>21314</v>
      </c>
      <c r="L65" s="280" t="s">
        <v>17207</v>
      </c>
    </row>
    <row r="66">
      <c r="A66" s="452"/>
      <c r="B66" s="134" t="s">
        <v>1791</v>
      </c>
      <c r="C66" s="473">
        <v>45116.0</v>
      </c>
      <c r="D66" s="419" t="s">
        <v>1727</v>
      </c>
      <c r="E66" s="218" t="s">
        <v>7457</v>
      </c>
      <c r="F66" s="419"/>
      <c r="G66" s="202" t="s">
        <v>7457</v>
      </c>
      <c r="H66" s="21"/>
      <c r="I66" s="218" t="s">
        <v>7457</v>
      </c>
      <c r="J66" s="218" t="s">
        <v>7457</v>
      </c>
      <c r="K66" s="218" t="s">
        <v>7457</v>
      </c>
      <c r="L66" s="280"/>
    </row>
    <row r="67">
      <c r="A67" s="452"/>
      <c r="B67" s="134" t="s">
        <v>1781</v>
      </c>
      <c r="C67" s="473">
        <v>45116.0</v>
      </c>
      <c r="D67" s="419" t="s">
        <v>1727</v>
      </c>
      <c r="E67" s="21" t="s">
        <v>21315</v>
      </c>
      <c r="F67" s="419" t="s">
        <v>17089</v>
      </c>
      <c r="G67" s="21"/>
      <c r="H67" s="419" t="s">
        <v>21316</v>
      </c>
      <c r="I67" s="420"/>
      <c r="J67" s="419" t="s">
        <v>21317</v>
      </c>
      <c r="K67" s="419" t="s">
        <v>21318</v>
      </c>
      <c r="L67" s="280" t="s">
        <v>18084</v>
      </c>
    </row>
    <row r="68">
      <c r="A68" s="472">
        <v>13.0</v>
      </c>
      <c r="B68" s="134" t="s">
        <v>1791</v>
      </c>
      <c r="C68" s="473">
        <v>45117.0</v>
      </c>
      <c r="D68" s="419" t="s">
        <v>15151</v>
      </c>
      <c r="E68" s="419" t="s">
        <v>21319</v>
      </c>
      <c r="F68" s="419" t="s">
        <v>16570</v>
      </c>
      <c r="G68" s="419" t="s">
        <v>14445</v>
      </c>
      <c r="H68" s="419" t="s">
        <v>21320</v>
      </c>
      <c r="I68" s="420"/>
      <c r="J68" s="419" t="s">
        <v>21321</v>
      </c>
      <c r="K68" s="419" t="s">
        <v>21322</v>
      </c>
      <c r="L68" s="280" t="s">
        <v>18084</v>
      </c>
    </row>
    <row r="69">
      <c r="A69" s="452"/>
      <c r="B69" s="401" t="s">
        <v>1791</v>
      </c>
      <c r="C69" s="475">
        <v>45117.0</v>
      </c>
      <c r="D69" s="457" t="s">
        <v>19631</v>
      </c>
      <c r="E69" s="457" t="s">
        <v>21323</v>
      </c>
      <c r="F69" s="457"/>
      <c r="G69" s="457" t="s">
        <v>14445</v>
      </c>
      <c r="H69" s="457" t="s">
        <v>21320</v>
      </c>
      <c r="I69" s="476"/>
      <c r="J69" s="457" t="s">
        <v>21323</v>
      </c>
      <c r="K69" s="457" t="s">
        <v>21323</v>
      </c>
      <c r="L69" s="403" t="s">
        <v>18084</v>
      </c>
    </row>
    <row r="70">
      <c r="A70" s="452"/>
      <c r="B70" s="134" t="s">
        <v>1791</v>
      </c>
      <c r="C70" s="473">
        <v>45117.0</v>
      </c>
      <c r="D70" s="419" t="s">
        <v>20520</v>
      </c>
      <c r="E70" s="218" t="s">
        <v>7457</v>
      </c>
      <c r="F70" s="419" t="s">
        <v>21324</v>
      </c>
      <c r="G70" s="218" t="s">
        <v>7457</v>
      </c>
      <c r="H70" s="419"/>
      <c r="I70" s="218" t="s">
        <v>7457</v>
      </c>
      <c r="J70" s="218" t="s">
        <v>7457</v>
      </c>
      <c r="K70" s="218" t="s">
        <v>7457</v>
      </c>
      <c r="L70" s="280" t="s">
        <v>18084</v>
      </c>
    </row>
    <row r="71">
      <c r="A71" s="472">
        <v>15.0</v>
      </c>
      <c r="B71" s="134" t="s">
        <v>1791</v>
      </c>
      <c r="C71" s="473">
        <v>45117.0</v>
      </c>
      <c r="D71" s="419" t="s">
        <v>21325</v>
      </c>
      <c r="E71" s="419" t="s">
        <v>5443</v>
      </c>
      <c r="F71" s="419" t="s">
        <v>19132</v>
      </c>
      <c r="G71" s="419" t="s">
        <v>227</v>
      </c>
      <c r="H71" s="419" t="s">
        <v>21326</v>
      </c>
      <c r="I71" s="420"/>
      <c r="J71" s="419" t="s">
        <v>21327</v>
      </c>
      <c r="K71" s="419" t="s">
        <v>21328</v>
      </c>
      <c r="L71" s="280" t="s">
        <v>18084</v>
      </c>
    </row>
    <row r="72">
      <c r="A72" s="472">
        <v>16.0</v>
      </c>
      <c r="B72" s="134" t="s">
        <v>1781</v>
      </c>
      <c r="C72" s="419" t="s">
        <v>21329</v>
      </c>
      <c r="D72" s="419" t="s">
        <v>21330</v>
      </c>
      <c r="E72" s="419">
        <v>5853275.0</v>
      </c>
      <c r="F72" s="419" t="s">
        <v>19148</v>
      </c>
      <c r="G72" s="419" t="s">
        <v>14806</v>
      </c>
      <c r="H72" s="419" t="s">
        <v>21331</v>
      </c>
      <c r="I72" s="420" t="s">
        <v>21332</v>
      </c>
      <c r="J72" s="419" t="s">
        <v>21333</v>
      </c>
      <c r="K72" s="419" t="s">
        <v>21334</v>
      </c>
      <c r="L72" s="280" t="s">
        <v>18084</v>
      </c>
    </row>
    <row r="73">
      <c r="A73" s="452"/>
      <c r="B73" s="134" t="s">
        <v>1781</v>
      </c>
      <c r="C73" s="419" t="s">
        <v>21335</v>
      </c>
      <c r="D73" s="62" t="s">
        <v>6113</v>
      </c>
      <c r="E73" s="419">
        <v>5853293.0</v>
      </c>
      <c r="F73" s="419" t="s">
        <v>1788</v>
      </c>
      <c r="G73" s="419" t="s">
        <v>13468</v>
      </c>
      <c r="H73" s="419"/>
      <c r="I73" s="419" t="s">
        <v>21336</v>
      </c>
      <c r="J73" s="419" t="s">
        <v>21337</v>
      </c>
      <c r="K73" s="419" t="s">
        <v>21338</v>
      </c>
      <c r="L73" s="280" t="s">
        <v>17207</v>
      </c>
    </row>
    <row r="74">
      <c r="A74" s="452"/>
      <c r="B74" s="134" t="s">
        <v>1791</v>
      </c>
      <c r="C74" s="419" t="s">
        <v>21339</v>
      </c>
      <c r="D74" s="62" t="s">
        <v>6113</v>
      </c>
      <c r="E74" s="419">
        <v>5853442.0</v>
      </c>
      <c r="F74" s="419" t="s">
        <v>21340</v>
      </c>
      <c r="G74" s="419" t="s">
        <v>21341</v>
      </c>
      <c r="H74" s="419" t="s">
        <v>21342</v>
      </c>
      <c r="I74" s="419"/>
      <c r="J74" s="419" t="s">
        <v>21343</v>
      </c>
      <c r="K74" s="129" t="s">
        <v>21344</v>
      </c>
      <c r="L74" s="280" t="s">
        <v>18084</v>
      </c>
    </row>
    <row r="75">
      <c r="A75" s="452"/>
      <c r="B75" s="158" t="s">
        <v>1791</v>
      </c>
      <c r="C75" s="464">
        <v>45117.0</v>
      </c>
      <c r="D75" s="414" t="s">
        <v>6113</v>
      </c>
      <c r="E75" s="414" t="s">
        <v>7457</v>
      </c>
      <c r="F75" s="414" t="s">
        <v>13</v>
      </c>
      <c r="G75" s="414" t="s">
        <v>7457</v>
      </c>
      <c r="H75" s="414" t="s">
        <v>13</v>
      </c>
      <c r="I75" s="414" t="s">
        <v>13</v>
      </c>
      <c r="J75" s="414" t="s">
        <v>7457</v>
      </c>
      <c r="K75" s="414" t="s">
        <v>7457</v>
      </c>
      <c r="L75" s="441" t="s">
        <v>18084</v>
      </c>
    </row>
    <row r="76">
      <c r="A76" s="452"/>
      <c r="B76" s="134" t="s">
        <v>1781</v>
      </c>
      <c r="C76" s="473">
        <v>45118.0</v>
      </c>
      <c r="D76" s="419" t="s">
        <v>21345</v>
      </c>
      <c r="E76" s="419">
        <v>5853501.0</v>
      </c>
      <c r="F76" s="419" t="s">
        <v>13193</v>
      </c>
      <c r="G76" s="419" t="s">
        <v>21346</v>
      </c>
      <c r="H76" s="419"/>
      <c r="I76" s="419" t="s">
        <v>21347</v>
      </c>
      <c r="J76" s="419" t="s">
        <v>21348</v>
      </c>
      <c r="K76" s="419" t="s">
        <v>21349</v>
      </c>
      <c r="L76" s="280" t="s">
        <v>18084</v>
      </c>
    </row>
    <row r="77">
      <c r="A77" s="472">
        <v>17.0</v>
      </c>
      <c r="B77" s="134" t="s">
        <v>1781</v>
      </c>
      <c r="C77" s="473">
        <v>45118.0</v>
      </c>
      <c r="D77" s="419" t="s">
        <v>15151</v>
      </c>
      <c r="E77" s="419">
        <v>5853495.0</v>
      </c>
      <c r="F77" s="419" t="s">
        <v>19934</v>
      </c>
      <c r="G77" s="419" t="s">
        <v>13284</v>
      </c>
      <c r="H77" s="419"/>
      <c r="I77" s="419" t="s">
        <v>21350</v>
      </c>
      <c r="J77" s="419" t="s">
        <v>21351</v>
      </c>
      <c r="K77" s="419" t="s">
        <v>21352</v>
      </c>
      <c r="L77" s="280" t="s">
        <v>18084</v>
      </c>
    </row>
    <row r="78">
      <c r="A78" s="452"/>
      <c r="B78" s="134" t="s">
        <v>1791</v>
      </c>
      <c r="C78" s="473">
        <v>45118.0</v>
      </c>
      <c r="D78" s="419" t="s">
        <v>9241</v>
      </c>
      <c r="E78" s="414" t="s">
        <v>7457</v>
      </c>
      <c r="F78" s="419" t="s">
        <v>13</v>
      </c>
      <c r="G78" s="414" t="s">
        <v>7457</v>
      </c>
      <c r="H78" s="419" t="s">
        <v>13</v>
      </c>
      <c r="I78" s="414" t="s">
        <v>7457</v>
      </c>
      <c r="J78" s="414" t="s">
        <v>7457</v>
      </c>
      <c r="K78" s="414" t="s">
        <v>7457</v>
      </c>
      <c r="L78" s="280"/>
    </row>
    <row r="79">
      <c r="A79" s="452"/>
      <c r="B79" s="134" t="s">
        <v>1791</v>
      </c>
      <c r="C79" s="473">
        <v>45118.0</v>
      </c>
      <c r="D79" s="419" t="s">
        <v>9241</v>
      </c>
      <c r="E79" s="419">
        <v>5851508.0</v>
      </c>
      <c r="F79" s="419" t="s">
        <v>19148</v>
      </c>
      <c r="G79" s="419" t="s">
        <v>21353</v>
      </c>
      <c r="H79" s="419" t="s">
        <v>21354</v>
      </c>
      <c r="I79" s="420"/>
      <c r="J79" s="419" t="s">
        <v>21355</v>
      </c>
      <c r="K79" s="419" t="s">
        <v>21356</v>
      </c>
      <c r="L79" s="280" t="s">
        <v>18084</v>
      </c>
    </row>
    <row r="80">
      <c r="A80" s="452"/>
      <c r="B80" s="134" t="s">
        <v>1791</v>
      </c>
      <c r="C80" s="419" t="s">
        <v>21357</v>
      </c>
      <c r="D80" s="62" t="s">
        <v>6113</v>
      </c>
      <c r="E80" s="419">
        <v>5854099.0</v>
      </c>
      <c r="F80" s="419" t="s">
        <v>21300</v>
      </c>
      <c r="G80" s="419" t="s">
        <v>13900</v>
      </c>
      <c r="H80" s="419" t="s">
        <v>13</v>
      </c>
      <c r="I80" s="419" t="s">
        <v>13</v>
      </c>
      <c r="J80" s="419" t="s">
        <v>21358</v>
      </c>
      <c r="K80" s="474" t="s">
        <v>21359</v>
      </c>
      <c r="L80" s="280" t="s">
        <v>18084</v>
      </c>
    </row>
    <row r="81">
      <c r="A81" s="452"/>
      <c r="B81" s="134" t="s">
        <v>1791</v>
      </c>
      <c r="C81" s="473">
        <v>45119.0</v>
      </c>
      <c r="D81" s="414" t="s">
        <v>6113</v>
      </c>
      <c r="E81" s="414" t="s">
        <v>7457</v>
      </c>
      <c r="F81" s="414" t="s">
        <v>13</v>
      </c>
      <c r="G81" s="414" t="s">
        <v>7457</v>
      </c>
      <c r="H81" s="414" t="s">
        <v>13</v>
      </c>
      <c r="I81" s="414" t="s">
        <v>13</v>
      </c>
      <c r="J81" s="414" t="s">
        <v>7457</v>
      </c>
      <c r="K81" s="414" t="s">
        <v>7457</v>
      </c>
      <c r="L81" s="441" t="s">
        <v>18084</v>
      </c>
    </row>
    <row r="82">
      <c r="A82" s="452"/>
      <c r="B82" s="134" t="s">
        <v>1781</v>
      </c>
      <c r="C82" s="419" t="s">
        <v>21360</v>
      </c>
      <c r="D82" s="414" t="s">
        <v>6113</v>
      </c>
      <c r="E82" s="419">
        <v>5854142.0</v>
      </c>
      <c r="F82" s="419" t="s">
        <v>21263</v>
      </c>
      <c r="G82" s="419" t="s">
        <v>21361</v>
      </c>
      <c r="H82" s="419" t="s">
        <v>13</v>
      </c>
      <c r="I82" s="419" t="s">
        <v>21362</v>
      </c>
      <c r="J82" s="419" t="s">
        <v>19183</v>
      </c>
      <c r="K82" s="419" t="s">
        <v>21363</v>
      </c>
      <c r="L82" s="280"/>
    </row>
    <row r="83">
      <c r="A83" s="452"/>
      <c r="B83" s="134" t="s">
        <v>1781</v>
      </c>
      <c r="C83" s="473">
        <v>45119.0</v>
      </c>
      <c r="D83" s="419" t="s">
        <v>1727</v>
      </c>
      <c r="E83" s="419">
        <v>5853331.0</v>
      </c>
      <c r="F83" s="419" t="s">
        <v>13193</v>
      </c>
      <c r="G83" s="419" t="s">
        <v>16725</v>
      </c>
      <c r="H83" s="419"/>
      <c r="I83" s="419" t="s">
        <v>4621</v>
      </c>
      <c r="J83" s="419" t="s">
        <v>21364</v>
      </c>
      <c r="K83" s="419" t="s">
        <v>21365</v>
      </c>
      <c r="L83" s="280" t="s">
        <v>18084</v>
      </c>
    </row>
    <row r="84">
      <c r="A84" s="452"/>
      <c r="B84" s="134" t="s">
        <v>1781</v>
      </c>
      <c r="C84" s="473">
        <v>45119.0</v>
      </c>
      <c r="D84" s="419" t="s">
        <v>1727</v>
      </c>
      <c r="E84" s="419">
        <v>5853344.0</v>
      </c>
      <c r="F84" s="419" t="s">
        <v>21366</v>
      </c>
      <c r="G84" s="419" t="s">
        <v>21367</v>
      </c>
      <c r="H84" s="419"/>
      <c r="I84" s="419" t="s">
        <v>4621</v>
      </c>
      <c r="J84" s="419" t="s">
        <v>21368</v>
      </c>
      <c r="K84" s="419" t="s">
        <v>21369</v>
      </c>
      <c r="L84" s="280" t="s">
        <v>18084</v>
      </c>
    </row>
    <row r="85">
      <c r="A85" s="452"/>
      <c r="B85" s="134" t="s">
        <v>1781</v>
      </c>
      <c r="C85" s="473">
        <v>45119.0</v>
      </c>
      <c r="D85" s="419" t="s">
        <v>21370</v>
      </c>
      <c r="E85" s="419" t="s">
        <v>13</v>
      </c>
      <c r="F85" s="419" t="s">
        <v>13298</v>
      </c>
      <c r="G85" s="419" t="s">
        <v>21371</v>
      </c>
      <c r="H85" s="419" t="s">
        <v>21372</v>
      </c>
      <c r="I85" s="420"/>
      <c r="J85" s="419" t="s">
        <v>21373</v>
      </c>
      <c r="K85" s="419" t="s">
        <v>21374</v>
      </c>
      <c r="L85" s="280" t="s">
        <v>17207</v>
      </c>
    </row>
    <row r="86">
      <c r="A86" s="452"/>
      <c r="B86" s="134" t="s">
        <v>1781</v>
      </c>
      <c r="C86" s="473">
        <v>45119.0</v>
      </c>
      <c r="D86" s="419" t="s">
        <v>15151</v>
      </c>
      <c r="E86" s="419" t="s">
        <v>5443</v>
      </c>
      <c r="F86" s="419" t="s">
        <v>13</v>
      </c>
      <c r="G86" s="419" t="s">
        <v>227</v>
      </c>
      <c r="H86" s="419" t="s">
        <v>21375</v>
      </c>
      <c r="I86" s="420"/>
      <c r="J86" s="419"/>
      <c r="K86" s="474" t="s">
        <v>21376</v>
      </c>
      <c r="L86" s="280" t="s">
        <v>18084</v>
      </c>
    </row>
    <row r="87">
      <c r="A87" s="472">
        <v>18.0</v>
      </c>
      <c r="B87" s="134" t="s">
        <v>1781</v>
      </c>
      <c r="C87" s="473">
        <v>45119.0</v>
      </c>
      <c r="D87" s="419" t="s">
        <v>20520</v>
      </c>
      <c r="E87" s="419" t="s">
        <v>5443</v>
      </c>
      <c r="F87" s="419" t="s">
        <v>16570</v>
      </c>
      <c r="G87" s="419" t="s">
        <v>21377</v>
      </c>
      <c r="H87" s="419"/>
      <c r="I87" s="420"/>
      <c r="J87" s="419" t="s">
        <v>21378</v>
      </c>
      <c r="K87" s="419" t="s">
        <v>21379</v>
      </c>
      <c r="L87" s="280" t="s">
        <v>18084</v>
      </c>
    </row>
    <row r="88">
      <c r="A88" s="452"/>
      <c r="B88" s="134" t="s">
        <v>1791</v>
      </c>
      <c r="C88" s="419" t="s">
        <v>21380</v>
      </c>
      <c r="D88" s="414" t="s">
        <v>6113</v>
      </c>
      <c r="E88" s="419">
        <v>5854867.0</v>
      </c>
      <c r="F88" s="419" t="s">
        <v>21300</v>
      </c>
      <c r="G88" s="419" t="s">
        <v>13059</v>
      </c>
      <c r="H88" s="419" t="s">
        <v>13</v>
      </c>
      <c r="I88" s="419" t="s">
        <v>8666</v>
      </c>
      <c r="J88" s="419" t="s">
        <v>18632</v>
      </c>
      <c r="K88" s="474" t="s">
        <v>21381</v>
      </c>
      <c r="L88" s="280" t="s">
        <v>17207</v>
      </c>
    </row>
    <row r="89">
      <c r="A89" s="452"/>
      <c r="B89" s="134" t="s">
        <v>1791</v>
      </c>
      <c r="C89" s="473">
        <v>45120.0</v>
      </c>
      <c r="D89" s="414" t="s">
        <v>6113</v>
      </c>
      <c r="E89" s="414" t="s">
        <v>7457</v>
      </c>
      <c r="F89" s="414" t="s">
        <v>13</v>
      </c>
      <c r="G89" s="414" t="s">
        <v>7457</v>
      </c>
      <c r="H89" s="414" t="s">
        <v>13</v>
      </c>
      <c r="I89" s="414" t="s">
        <v>13</v>
      </c>
      <c r="J89" s="414" t="s">
        <v>7457</v>
      </c>
      <c r="K89" s="414" t="s">
        <v>7457</v>
      </c>
      <c r="L89" s="441" t="s">
        <v>18084</v>
      </c>
    </row>
    <row r="90">
      <c r="A90" s="452"/>
      <c r="B90" s="134" t="s">
        <v>1791</v>
      </c>
      <c r="C90" s="419" t="s">
        <v>21382</v>
      </c>
      <c r="D90" s="414" t="s">
        <v>6113</v>
      </c>
      <c r="E90" s="419">
        <v>5854893.0</v>
      </c>
      <c r="F90" s="419" t="s">
        <v>19148</v>
      </c>
      <c r="G90" s="419" t="s">
        <v>12922</v>
      </c>
      <c r="H90" s="419" t="s">
        <v>13</v>
      </c>
      <c r="I90" s="419" t="s">
        <v>13</v>
      </c>
      <c r="J90" s="419" t="s">
        <v>13545</v>
      </c>
      <c r="K90" s="474" t="s">
        <v>21383</v>
      </c>
      <c r="L90" s="280" t="s">
        <v>17207</v>
      </c>
    </row>
    <row r="91">
      <c r="A91" s="472">
        <v>19.0</v>
      </c>
      <c r="B91" s="134" t="s">
        <v>1781</v>
      </c>
      <c r="C91" s="419" t="s">
        <v>21384</v>
      </c>
      <c r="D91" s="414" t="s">
        <v>6113</v>
      </c>
      <c r="E91" s="419">
        <v>5854920.0</v>
      </c>
      <c r="F91" s="419" t="s">
        <v>19132</v>
      </c>
      <c r="G91" s="419" t="s">
        <v>12922</v>
      </c>
      <c r="H91" s="419" t="s">
        <v>13</v>
      </c>
      <c r="I91" s="419" t="s">
        <v>21385</v>
      </c>
      <c r="J91" s="419" t="s">
        <v>21386</v>
      </c>
      <c r="K91" s="474" t="s">
        <v>21387</v>
      </c>
      <c r="L91" s="280" t="s">
        <v>18084</v>
      </c>
    </row>
    <row r="92">
      <c r="A92" s="472">
        <v>20.0</v>
      </c>
      <c r="B92" s="134" t="s">
        <v>1791</v>
      </c>
      <c r="C92" s="419" t="s">
        <v>21388</v>
      </c>
      <c r="D92" s="419" t="s">
        <v>4624</v>
      </c>
      <c r="E92" s="419">
        <v>5854937.0</v>
      </c>
      <c r="F92" s="419" t="s">
        <v>1807</v>
      </c>
      <c r="G92" s="419" t="s">
        <v>16725</v>
      </c>
      <c r="H92" s="419" t="s">
        <v>4165</v>
      </c>
      <c r="I92" s="419" t="s">
        <v>2634</v>
      </c>
      <c r="J92" s="419" t="s">
        <v>21389</v>
      </c>
      <c r="K92" s="474" t="s">
        <v>21390</v>
      </c>
      <c r="L92" s="280" t="s">
        <v>18084</v>
      </c>
    </row>
    <row r="93">
      <c r="A93" s="452"/>
      <c r="B93" s="134"/>
      <c r="C93" s="473">
        <v>45120.0</v>
      </c>
      <c r="D93" s="419" t="s">
        <v>67</v>
      </c>
      <c r="E93" s="419">
        <v>5849790.0</v>
      </c>
      <c r="F93" s="419" t="s">
        <v>13193</v>
      </c>
      <c r="G93" s="419" t="s">
        <v>21391</v>
      </c>
      <c r="H93" s="419" t="s">
        <v>13</v>
      </c>
      <c r="I93" s="419" t="s">
        <v>4621</v>
      </c>
      <c r="J93" s="419" t="s">
        <v>21392</v>
      </c>
      <c r="K93" s="474" t="s">
        <v>21393</v>
      </c>
      <c r="L93" s="280" t="s">
        <v>18084</v>
      </c>
    </row>
    <row r="94">
      <c r="A94" s="452"/>
      <c r="B94" s="134"/>
      <c r="C94" s="473">
        <v>45120.0</v>
      </c>
      <c r="D94" s="419" t="s">
        <v>15151</v>
      </c>
      <c r="E94" s="419">
        <v>5854935.0</v>
      </c>
      <c r="F94" s="419" t="s">
        <v>21394</v>
      </c>
      <c r="G94" s="419" t="s">
        <v>12996</v>
      </c>
      <c r="H94" s="419"/>
      <c r="I94" s="419" t="s">
        <v>198</v>
      </c>
      <c r="J94" s="419" t="s">
        <v>7658</v>
      </c>
      <c r="K94" s="474" t="s">
        <v>3218</v>
      </c>
      <c r="L94" s="280"/>
    </row>
    <row r="95">
      <c r="A95" s="472">
        <v>21.0</v>
      </c>
      <c r="B95" s="134" t="s">
        <v>1791</v>
      </c>
      <c r="C95" s="419" t="s">
        <v>21395</v>
      </c>
      <c r="D95" s="419" t="s">
        <v>20520</v>
      </c>
      <c r="E95" s="419">
        <v>5855274.0</v>
      </c>
      <c r="F95" s="419" t="s">
        <v>21300</v>
      </c>
      <c r="G95" s="419" t="s">
        <v>13284</v>
      </c>
      <c r="H95" s="419" t="s">
        <v>21396</v>
      </c>
      <c r="I95" s="419" t="s">
        <v>21397</v>
      </c>
      <c r="J95" s="419" t="s">
        <v>21398</v>
      </c>
      <c r="K95" s="474" t="s">
        <v>21399</v>
      </c>
      <c r="L95" s="280" t="s">
        <v>18084</v>
      </c>
    </row>
    <row r="96">
      <c r="A96" s="452"/>
      <c r="B96" s="134" t="s">
        <v>1791</v>
      </c>
      <c r="C96" s="473">
        <v>45120.0</v>
      </c>
      <c r="D96" s="419" t="s">
        <v>20520</v>
      </c>
      <c r="E96" s="419">
        <v>5855510.0</v>
      </c>
      <c r="F96" s="419" t="s">
        <v>21400</v>
      </c>
      <c r="G96" s="419" t="s">
        <v>21401</v>
      </c>
      <c r="H96" s="419" t="s">
        <v>21402</v>
      </c>
      <c r="I96" s="420"/>
      <c r="J96" s="419" t="s">
        <v>4353</v>
      </c>
      <c r="K96" s="474" t="s">
        <v>21403</v>
      </c>
      <c r="L96" s="280" t="s">
        <v>18084</v>
      </c>
    </row>
    <row r="97">
      <c r="A97" s="452"/>
      <c r="B97" s="134" t="s">
        <v>1791</v>
      </c>
      <c r="C97" s="473">
        <v>45120.0</v>
      </c>
      <c r="D97" s="419" t="s">
        <v>9241</v>
      </c>
      <c r="E97" s="414" t="s">
        <v>7457</v>
      </c>
      <c r="F97" s="419" t="s">
        <v>227</v>
      </c>
      <c r="G97" s="414" t="s">
        <v>7457</v>
      </c>
      <c r="H97" s="414" t="s">
        <v>7457</v>
      </c>
      <c r="I97" s="414" t="s">
        <v>7457</v>
      </c>
      <c r="J97" s="414" t="s">
        <v>7457</v>
      </c>
      <c r="K97" s="414" t="s">
        <v>7457</v>
      </c>
      <c r="L97" s="280" t="s">
        <v>18084</v>
      </c>
    </row>
    <row r="98">
      <c r="A98" s="452"/>
      <c r="B98" s="134" t="s">
        <v>1791</v>
      </c>
      <c r="C98" s="419" t="s">
        <v>21404</v>
      </c>
      <c r="D98" s="414" t="s">
        <v>6113</v>
      </c>
      <c r="E98" s="419">
        <v>5855350.0</v>
      </c>
      <c r="F98" s="419" t="s">
        <v>19132</v>
      </c>
      <c r="G98" s="419" t="s">
        <v>13218</v>
      </c>
      <c r="H98" s="419" t="s">
        <v>13</v>
      </c>
      <c r="I98" s="419" t="s">
        <v>21405</v>
      </c>
      <c r="J98" s="419" t="s">
        <v>11098</v>
      </c>
      <c r="K98" s="474" t="s">
        <v>13117</v>
      </c>
      <c r="L98" s="280" t="s">
        <v>17207</v>
      </c>
    </row>
    <row r="99">
      <c r="A99" s="452"/>
      <c r="B99" s="134" t="s">
        <v>1791</v>
      </c>
      <c r="C99" s="419" t="s">
        <v>21406</v>
      </c>
      <c r="D99" s="414" t="s">
        <v>6113</v>
      </c>
      <c r="E99" s="419">
        <v>5855681.0</v>
      </c>
      <c r="F99" s="419" t="s">
        <v>19148</v>
      </c>
      <c r="G99" s="419" t="s">
        <v>12982</v>
      </c>
      <c r="H99" s="419" t="s">
        <v>13</v>
      </c>
      <c r="I99" s="419" t="s">
        <v>19095</v>
      </c>
      <c r="J99" s="419" t="s">
        <v>21407</v>
      </c>
      <c r="K99" s="474" t="s">
        <v>21408</v>
      </c>
      <c r="L99" s="280" t="s">
        <v>18084</v>
      </c>
    </row>
    <row r="100">
      <c r="A100" s="452"/>
      <c r="B100" s="134" t="s">
        <v>1791</v>
      </c>
      <c r="C100" s="473">
        <v>45121.0</v>
      </c>
      <c r="D100" s="414" t="s">
        <v>6113</v>
      </c>
      <c r="E100" s="414" t="s">
        <v>7457</v>
      </c>
      <c r="F100" s="414" t="s">
        <v>13</v>
      </c>
      <c r="G100" s="414" t="s">
        <v>7457</v>
      </c>
      <c r="H100" s="414" t="s">
        <v>13</v>
      </c>
      <c r="I100" s="414" t="s">
        <v>13</v>
      </c>
      <c r="J100" s="414" t="s">
        <v>7457</v>
      </c>
      <c r="K100" s="414" t="s">
        <v>7457</v>
      </c>
      <c r="L100" s="441" t="s">
        <v>18084</v>
      </c>
    </row>
    <row r="101">
      <c r="A101" s="472">
        <v>22.0</v>
      </c>
      <c r="B101" s="134" t="s">
        <v>1791</v>
      </c>
      <c r="C101" s="473">
        <v>45121.0</v>
      </c>
      <c r="D101" s="419" t="s">
        <v>16156</v>
      </c>
      <c r="E101" s="132">
        <v>5852230.0</v>
      </c>
      <c r="F101" s="419" t="s">
        <v>15237</v>
      </c>
      <c r="G101" s="419" t="s">
        <v>13528</v>
      </c>
      <c r="H101" s="419" t="s">
        <v>21409</v>
      </c>
      <c r="I101" s="420"/>
      <c r="J101" s="419" t="s">
        <v>21410</v>
      </c>
      <c r="K101" s="224" t="s">
        <v>21411</v>
      </c>
      <c r="L101" s="280" t="s">
        <v>18084</v>
      </c>
    </row>
    <row r="102">
      <c r="A102" s="452"/>
      <c r="B102" s="134" t="s">
        <v>1791</v>
      </c>
      <c r="C102" s="473">
        <v>45121.0</v>
      </c>
      <c r="D102" s="419" t="s">
        <v>20520</v>
      </c>
      <c r="E102" s="419">
        <v>5856049.0</v>
      </c>
      <c r="F102" s="419" t="s">
        <v>15237</v>
      </c>
      <c r="G102" s="419" t="s">
        <v>21401</v>
      </c>
      <c r="H102" s="419" t="s">
        <v>21412</v>
      </c>
      <c r="I102" s="420"/>
      <c r="J102" s="419" t="s">
        <v>21413</v>
      </c>
      <c r="K102" s="419" t="s">
        <v>21414</v>
      </c>
      <c r="L102" s="280" t="s">
        <v>18084</v>
      </c>
    </row>
    <row r="103">
      <c r="A103" s="452"/>
      <c r="B103" s="134" t="s">
        <v>1791</v>
      </c>
      <c r="C103" s="473">
        <v>45121.0</v>
      </c>
      <c r="D103" s="419" t="s">
        <v>20520</v>
      </c>
      <c r="E103" s="414" t="s">
        <v>7457</v>
      </c>
      <c r="F103" s="419" t="s">
        <v>13</v>
      </c>
      <c r="G103" s="414" t="s">
        <v>7457</v>
      </c>
      <c r="H103" s="414" t="s">
        <v>7457</v>
      </c>
      <c r="I103" s="414" t="s">
        <v>7457</v>
      </c>
      <c r="J103" s="414" t="s">
        <v>7457</v>
      </c>
      <c r="K103" s="419" t="s">
        <v>7457</v>
      </c>
      <c r="L103" s="280" t="s">
        <v>18084</v>
      </c>
    </row>
    <row r="104">
      <c r="A104" s="472">
        <v>23.0</v>
      </c>
      <c r="B104" s="134" t="s">
        <v>1781</v>
      </c>
      <c r="C104" s="419" t="s">
        <v>21415</v>
      </c>
      <c r="D104" s="419" t="s">
        <v>21299</v>
      </c>
      <c r="E104" s="419">
        <v>5856344.0</v>
      </c>
      <c r="F104" s="419" t="s">
        <v>21416</v>
      </c>
      <c r="G104" s="419" t="s">
        <v>13796</v>
      </c>
      <c r="H104" s="419" t="s">
        <v>13</v>
      </c>
      <c r="I104" s="419" t="s">
        <v>21417</v>
      </c>
      <c r="J104" s="419" t="s">
        <v>21418</v>
      </c>
      <c r="K104" s="474" t="s">
        <v>21419</v>
      </c>
      <c r="L104" s="280" t="s">
        <v>18084</v>
      </c>
    </row>
    <row r="105">
      <c r="A105" s="452"/>
      <c r="B105" s="134" t="s">
        <v>1781</v>
      </c>
      <c r="C105" s="419" t="s">
        <v>21420</v>
      </c>
      <c r="D105" s="419" t="s">
        <v>21299</v>
      </c>
      <c r="E105" s="419">
        <v>5856407.0</v>
      </c>
      <c r="F105" s="419" t="s">
        <v>21307</v>
      </c>
      <c r="G105" s="419" t="s">
        <v>14238</v>
      </c>
      <c r="H105" s="419" t="s">
        <v>13</v>
      </c>
      <c r="I105" s="419" t="s">
        <v>21421</v>
      </c>
      <c r="J105" s="419" t="s">
        <v>21422</v>
      </c>
      <c r="K105" s="474" t="s">
        <v>21423</v>
      </c>
      <c r="L105" s="280" t="s">
        <v>17207</v>
      </c>
    </row>
    <row r="106">
      <c r="A106" s="452"/>
      <c r="B106" s="134" t="s">
        <v>1791</v>
      </c>
      <c r="C106" s="473">
        <v>45122.0</v>
      </c>
      <c r="D106" s="419" t="s">
        <v>21299</v>
      </c>
      <c r="E106" s="414" t="s">
        <v>7457</v>
      </c>
      <c r="F106" s="414" t="s">
        <v>13</v>
      </c>
      <c r="G106" s="414" t="s">
        <v>7457</v>
      </c>
      <c r="H106" s="414" t="s">
        <v>13</v>
      </c>
      <c r="I106" s="414" t="s">
        <v>13</v>
      </c>
      <c r="J106" s="414" t="s">
        <v>7457</v>
      </c>
      <c r="K106" s="414" t="s">
        <v>7457</v>
      </c>
      <c r="L106" s="441" t="s">
        <v>18084</v>
      </c>
    </row>
    <row r="107">
      <c r="A107" s="452"/>
      <c r="B107" s="134" t="s">
        <v>1791</v>
      </c>
      <c r="C107" s="473">
        <v>45122.0</v>
      </c>
      <c r="D107" s="419" t="s">
        <v>15151</v>
      </c>
      <c r="E107" s="419">
        <v>5856491.0</v>
      </c>
      <c r="F107" s="419" t="s">
        <v>21424</v>
      </c>
      <c r="G107" s="419" t="s">
        <v>13059</v>
      </c>
      <c r="H107" s="419"/>
      <c r="I107" s="419" t="s">
        <v>21425</v>
      </c>
      <c r="J107" s="419" t="s">
        <v>21426</v>
      </c>
      <c r="K107" s="474" t="s">
        <v>21427</v>
      </c>
      <c r="L107" s="280" t="s">
        <v>18084</v>
      </c>
    </row>
    <row r="108">
      <c r="A108" s="452"/>
      <c r="B108" s="134" t="s">
        <v>1781</v>
      </c>
      <c r="C108" s="473">
        <v>45122.0</v>
      </c>
      <c r="D108" s="419" t="s">
        <v>15151</v>
      </c>
      <c r="E108" s="419">
        <v>5856344.0</v>
      </c>
      <c r="F108" s="419" t="s">
        <v>21416</v>
      </c>
      <c r="G108" s="419" t="s">
        <v>13796</v>
      </c>
      <c r="H108" s="419"/>
      <c r="I108" s="419" t="s">
        <v>21417</v>
      </c>
      <c r="J108" s="419" t="s">
        <v>21428</v>
      </c>
      <c r="K108" s="474" t="s">
        <v>21419</v>
      </c>
      <c r="L108" s="280" t="s">
        <v>17207</v>
      </c>
    </row>
    <row r="109">
      <c r="A109" s="472" t="s">
        <v>21429</v>
      </c>
      <c r="B109" s="134" t="s">
        <v>1791</v>
      </c>
      <c r="C109" s="473">
        <v>45122.0</v>
      </c>
      <c r="D109" s="419" t="s">
        <v>67</v>
      </c>
      <c r="E109" s="419">
        <v>5856344.0</v>
      </c>
      <c r="F109" s="419" t="s">
        <v>21416</v>
      </c>
      <c r="G109" s="419" t="s">
        <v>13796</v>
      </c>
      <c r="H109" s="419" t="s">
        <v>21430</v>
      </c>
      <c r="I109" s="419" t="s">
        <v>21417</v>
      </c>
      <c r="J109" s="419" t="s">
        <v>21431</v>
      </c>
      <c r="K109" s="350" t="s">
        <v>21419</v>
      </c>
      <c r="L109" s="280" t="s">
        <v>18084</v>
      </c>
    </row>
    <row r="110">
      <c r="A110" s="472">
        <v>24.0</v>
      </c>
      <c r="B110" s="134" t="s">
        <v>1791</v>
      </c>
      <c r="C110" s="473">
        <v>45122.0</v>
      </c>
      <c r="D110" s="419" t="s">
        <v>9241</v>
      </c>
      <c r="E110" s="419">
        <v>5857433.0</v>
      </c>
      <c r="F110" s="419" t="s">
        <v>21218</v>
      </c>
      <c r="G110" s="419" t="s">
        <v>15887</v>
      </c>
      <c r="H110" s="419"/>
      <c r="I110" s="419" t="s">
        <v>21432</v>
      </c>
      <c r="J110" s="419" t="s">
        <v>18796</v>
      </c>
      <c r="K110" s="118" t="s">
        <v>21433</v>
      </c>
      <c r="L110" s="280" t="s">
        <v>18084</v>
      </c>
    </row>
    <row r="111">
      <c r="A111" s="472">
        <v>25.0</v>
      </c>
      <c r="B111" s="134" t="s">
        <v>1791</v>
      </c>
      <c r="C111" s="473">
        <v>45122.0</v>
      </c>
      <c r="D111" s="419" t="s">
        <v>9241</v>
      </c>
      <c r="E111" s="419">
        <v>5857484.0</v>
      </c>
      <c r="F111" s="419" t="s">
        <v>21307</v>
      </c>
      <c r="G111" s="419" t="s">
        <v>13284</v>
      </c>
      <c r="H111" s="419"/>
      <c r="I111" s="419" t="s">
        <v>21434</v>
      </c>
      <c r="J111" s="419" t="s">
        <v>21435</v>
      </c>
      <c r="K111" s="474" t="s">
        <v>21436</v>
      </c>
      <c r="L111" s="280" t="s">
        <v>18084</v>
      </c>
    </row>
    <row r="112">
      <c r="A112" s="472"/>
      <c r="B112" s="134"/>
      <c r="C112" s="473">
        <v>45124.0</v>
      </c>
      <c r="D112" s="419" t="s">
        <v>21437</v>
      </c>
      <c r="E112" s="419">
        <v>5857708.0</v>
      </c>
      <c r="F112" s="419" t="s">
        <v>21218</v>
      </c>
      <c r="G112" s="419" t="s">
        <v>13250</v>
      </c>
      <c r="H112" s="419" t="s">
        <v>21438</v>
      </c>
      <c r="I112" s="419" t="s">
        <v>21439</v>
      </c>
      <c r="J112" s="419" t="s">
        <v>21440</v>
      </c>
      <c r="K112" s="474" t="s">
        <v>21441</v>
      </c>
      <c r="L112" s="280" t="s">
        <v>18084</v>
      </c>
    </row>
    <row r="113">
      <c r="A113" s="472" t="s">
        <v>6173</v>
      </c>
      <c r="B113" s="134"/>
      <c r="C113" s="418">
        <v>45124.0</v>
      </c>
      <c r="D113" s="419" t="s">
        <v>17316</v>
      </c>
      <c r="E113" s="218">
        <v>5856344.0</v>
      </c>
      <c r="F113" s="419" t="s">
        <v>21442</v>
      </c>
      <c r="G113" s="419" t="s">
        <v>13796</v>
      </c>
      <c r="H113" s="419"/>
      <c r="I113" s="420"/>
      <c r="J113" s="419"/>
      <c r="K113" s="474" t="s">
        <v>21443</v>
      </c>
      <c r="L113" s="280" t="s">
        <v>18084</v>
      </c>
    </row>
    <row r="114">
      <c r="A114" s="472"/>
      <c r="B114" s="134"/>
      <c r="C114" s="473">
        <v>45124.0</v>
      </c>
      <c r="D114" s="419" t="s">
        <v>17316</v>
      </c>
      <c r="E114" s="419">
        <v>5857862.0</v>
      </c>
      <c r="F114" s="419" t="s">
        <v>16570</v>
      </c>
      <c r="G114" s="419" t="s">
        <v>13203</v>
      </c>
      <c r="H114" s="419"/>
      <c r="I114" s="419" t="s">
        <v>21444</v>
      </c>
      <c r="J114" s="419" t="s">
        <v>21445</v>
      </c>
      <c r="K114" s="474" t="s">
        <v>21446</v>
      </c>
      <c r="L114" s="280" t="s">
        <v>18084</v>
      </c>
    </row>
    <row r="115">
      <c r="A115" s="481"/>
      <c r="B115" s="401"/>
      <c r="C115" s="475">
        <v>45124.0</v>
      </c>
      <c r="D115" s="457" t="s">
        <v>21447</v>
      </c>
      <c r="E115" s="457" t="s">
        <v>21448</v>
      </c>
      <c r="F115" s="457" t="s">
        <v>14394</v>
      </c>
      <c r="G115" s="457" t="s">
        <v>21448</v>
      </c>
      <c r="H115" s="457"/>
      <c r="I115" s="457" t="s">
        <v>21449</v>
      </c>
      <c r="J115" s="457" t="s">
        <v>21450</v>
      </c>
      <c r="K115" s="478" t="s">
        <v>21450</v>
      </c>
      <c r="L115" s="403" t="s">
        <v>18084</v>
      </c>
    </row>
    <row r="116">
      <c r="A116" s="472"/>
      <c r="B116" s="134" t="s">
        <v>1791</v>
      </c>
      <c r="C116" s="419" t="s">
        <v>21451</v>
      </c>
      <c r="D116" s="419" t="s">
        <v>20584</v>
      </c>
      <c r="E116" s="419">
        <v>5858209.0</v>
      </c>
      <c r="F116" s="419" t="s">
        <v>20508</v>
      </c>
      <c r="G116" s="419" t="s">
        <v>21452</v>
      </c>
      <c r="H116" s="419" t="s">
        <v>227</v>
      </c>
      <c r="I116" s="419" t="s">
        <v>218</v>
      </c>
      <c r="J116" s="419" t="s">
        <v>21453</v>
      </c>
      <c r="K116" s="474" t="s">
        <v>21454</v>
      </c>
      <c r="L116" s="280" t="s">
        <v>17207</v>
      </c>
    </row>
    <row r="117">
      <c r="A117" s="472"/>
      <c r="B117" s="134" t="s">
        <v>1781</v>
      </c>
      <c r="C117" s="419" t="s">
        <v>21455</v>
      </c>
      <c r="D117" s="419" t="s">
        <v>20584</v>
      </c>
      <c r="E117" s="419">
        <v>5858369.0</v>
      </c>
      <c r="F117" s="419" t="s">
        <v>20508</v>
      </c>
      <c r="G117" s="419" t="s">
        <v>14650</v>
      </c>
      <c r="H117" s="419" t="s">
        <v>21456</v>
      </c>
      <c r="I117" s="419" t="s">
        <v>227</v>
      </c>
      <c r="J117" s="419" t="s">
        <v>21457</v>
      </c>
      <c r="K117" s="474" t="s">
        <v>21458</v>
      </c>
      <c r="L117" s="280" t="s">
        <v>18084</v>
      </c>
    </row>
    <row r="118">
      <c r="A118" s="472"/>
      <c r="B118" s="134" t="s">
        <v>1791</v>
      </c>
      <c r="C118" s="419" t="s">
        <v>21459</v>
      </c>
      <c r="D118" s="419" t="s">
        <v>20584</v>
      </c>
      <c r="E118" s="419">
        <v>5858472.0</v>
      </c>
      <c r="F118" s="419" t="s">
        <v>20508</v>
      </c>
      <c r="G118" s="419" t="s">
        <v>14245</v>
      </c>
      <c r="H118" s="419" t="s">
        <v>21460</v>
      </c>
      <c r="I118" s="419" t="s">
        <v>227</v>
      </c>
      <c r="J118" s="419" t="s">
        <v>21461</v>
      </c>
      <c r="K118" s="474" t="s">
        <v>21462</v>
      </c>
      <c r="L118" s="280" t="s">
        <v>18084</v>
      </c>
    </row>
    <row r="119">
      <c r="A119" s="472"/>
      <c r="B119" s="134" t="s">
        <v>1791</v>
      </c>
      <c r="C119" s="473">
        <v>45125.0</v>
      </c>
      <c r="D119" s="419" t="s">
        <v>21299</v>
      </c>
      <c r="E119" s="414" t="s">
        <v>7457</v>
      </c>
      <c r="F119" s="414" t="s">
        <v>13</v>
      </c>
      <c r="G119" s="414" t="s">
        <v>7457</v>
      </c>
      <c r="H119" s="414" t="s">
        <v>13</v>
      </c>
      <c r="I119" s="414" t="s">
        <v>13</v>
      </c>
      <c r="J119" s="414" t="s">
        <v>7457</v>
      </c>
      <c r="K119" s="414" t="s">
        <v>7457</v>
      </c>
      <c r="L119" s="441" t="s">
        <v>18084</v>
      </c>
    </row>
    <row r="120">
      <c r="A120" s="472"/>
      <c r="B120" s="134"/>
      <c r="C120" s="473">
        <v>45125.0</v>
      </c>
      <c r="D120" s="419" t="s">
        <v>68</v>
      </c>
      <c r="E120" s="419">
        <v>5858657.0</v>
      </c>
      <c r="F120" s="419" t="s">
        <v>16481</v>
      </c>
      <c r="G120" s="419" t="s">
        <v>14198</v>
      </c>
      <c r="H120" s="419" t="s">
        <v>13</v>
      </c>
      <c r="I120" s="419" t="s">
        <v>13</v>
      </c>
      <c r="J120" s="419" t="s">
        <v>21463</v>
      </c>
      <c r="K120" s="474" t="s">
        <v>21464</v>
      </c>
      <c r="L120" s="280" t="s">
        <v>18084</v>
      </c>
    </row>
    <row r="121">
      <c r="A121" s="472"/>
      <c r="B121" s="134" t="s">
        <v>1781</v>
      </c>
      <c r="C121" s="473">
        <v>45125.0</v>
      </c>
      <c r="D121" s="419" t="s">
        <v>20584</v>
      </c>
      <c r="E121" s="419">
        <v>5858004.0</v>
      </c>
      <c r="F121" s="419" t="s">
        <v>21291</v>
      </c>
      <c r="G121" s="419" t="s">
        <v>13338</v>
      </c>
      <c r="H121" s="419" t="s">
        <v>227</v>
      </c>
      <c r="I121" s="419" t="s">
        <v>21465</v>
      </c>
      <c r="J121" s="419" t="s">
        <v>21466</v>
      </c>
      <c r="K121" s="474" t="s">
        <v>21467</v>
      </c>
      <c r="L121" s="280" t="s">
        <v>17207</v>
      </c>
    </row>
    <row r="122">
      <c r="A122" s="472"/>
      <c r="B122" s="134" t="s">
        <v>1781</v>
      </c>
      <c r="C122" s="419" t="s">
        <v>21468</v>
      </c>
      <c r="D122" s="419" t="s">
        <v>20560</v>
      </c>
      <c r="E122" s="419">
        <v>5859185.0</v>
      </c>
      <c r="F122" s="419" t="s">
        <v>21291</v>
      </c>
      <c r="G122" s="419" t="s">
        <v>13702</v>
      </c>
      <c r="H122" s="419" t="s">
        <v>227</v>
      </c>
      <c r="I122" s="419" t="s">
        <v>21469</v>
      </c>
      <c r="J122" s="419" t="s">
        <v>21470</v>
      </c>
      <c r="K122" s="474" t="s">
        <v>21471</v>
      </c>
      <c r="L122" s="280" t="s">
        <v>17207</v>
      </c>
    </row>
    <row r="123">
      <c r="A123" s="472"/>
      <c r="B123" s="134" t="s">
        <v>1791</v>
      </c>
      <c r="C123" s="419" t="s">
        <v>21472</v>
      </c>
      <c r="D123" s="419" t="s">
        <v>21299</v>
      </c>
      <c r="E123" s="419">
        <v>5859275.0</v>
      </c>
      <c r="F123" s="419" t="s">
        <v>21218</v>
      </c>
      <c r="G123" s="419" t="s">
        <v>13329</v>
      </c>
      <c r="H123" s="419" t="s">
        <v>13</v>
      </c>
      <c r="I123" s="419" t="s">
        <v>13</v>
      </c>
      <c r="J123" s="419" t="s">
        <v>21473</v>
      </c>
      <c r="K123" s="474" t="s">
        <v>21474</v>
      </c>
      <c r="L123" s="280" t="s">
        <v>17207</v>
      </c>
    </row>
    <row r="124">
      <c r="A124" s="472"/>
      <c r="B124" s="134" t="s">
        <v>1791</v>
      </c>
      <c r="C124" s="419" t="s">
        <v>21475</v>
      </c>
      <c r="D124" s="419" t="s">
        <v>21299</v>
      </c>
      <c r="E124" s="419">
        <v>5859316.0</v>
      </c>
      <c r="F124" s="419" t="s">
        <v>21307</v>
      </c>
      <c r="G124" s="419" t="s">
        <v>12996</v>
      </c>
      <c r="H124" s="419" t="s">
        <v>13</v>
      </c>
      <c r="I124" s="419" t="s">
        <v>21476</v>
      </c>
      <c r="J124" s="419" t="s">
        <v>21477</v>
      </c>
      <c r="K124" s="474" t="s">
        <v>21478</v>
      </c>
      <c r="L124" s="280" t="s">
        <v>17207</v>
      </c>
    </row>
    <row r="125">
      <c r="A125" s="472"/>
      <c r="B125" s="134" t="s">
        <v>1781</v>
      </c>
      <c r="C125" s="419" t="s">
        <v>21479</v>
      </c>
      <c r="D125" s="419" t="s">
        <v>21299</v>
      </c>
      <c r="E125" s="419">
        <v>5859353.0</v>
      </c>
      <c r="F125" s="419" t="s">
        <v>19148</v>
      </c>
      <c r="G125" s="419" t="s">
        <v>13218</v>
      </c>
      <c r="H125" s="419" t="s">
        <v>13</v>
      </c>
      <c r="I125" s="419" t="s">
        <v>329</v>
      </c>
      <c r="J125" s="419" t="s">
        <v>21480</v>
      </c>
      <c r="K125" s="474" t="s">
        <v>21481</v>
      </c>
      <c r="L125" s="280" t="s">
        <v>17207</v>
      </c>
    </row>
    <row r="126">
      <c r="A126" s="472">
        <v>26.0</v>
      </c>
      <c r="B126" s="134" t="s">
        <v>1791</v>
      </c>
      <c r="C126" s="419" t="s">
        <v>21482</v>
      </c>
      <c r="D126" s="419" t="s">
        <v>21299</v>
      </c>
      <c r="E126" s="419">
        <v>5859351.0</v>
      </c>
      <c r="F126" s="419" t="s">
        <v>19148</v>
      </c>
      <c r="G126" s="419" t="s">
        <v>13900</v>
      </c>
      <c r="H126" s="419" t="s">
        <v>13</v>
      </c>
      <c r="I126" s="419" t="s">
        <v>13</v>
      </c>
      <c r="J126" s="419" t="s">
        <v>21483</v>
      </c>
      <c r="K126" s="474" t="s">
        <v>21484</v>
      </c>
      <c r="L126" s="280" t="s">
        <v>18084</v>
      </c>
    </row>
    <row r="127">
      <c r="A127" s="472"/>
      <c r="B127" s="134" t="s">
        <v>1781</v>
      </c>
      <c r="C127" s="473">
        <v>45126.0</v>
      </c>
      <c r="D127" s="419" t="s">
        <v>21485</v>
      </c>
      <c r="E127" s="419">
        <v>5858004.0</v>
      </c>
      <c r="F127" s="419" t="s">
        <v>19148</v>
      </c>
      <c r="G127" s="419" t="s">
        <v>14030</v>
      </c>
      <c r="H127" s="419" t="s">
        <v>21486</v>
      </c>
      <c r="I127" s="419"/>
      <c r="J127" s="419" t="s">
        <v>21487</v>
      </c>
      <c r="K127" s="474" t="s">
        <v>21488</v>
      </c>
      <c r="L127" s="280" t="s">
        <v>18084</v>
      </c>
    </row>
    <row r="128">
      <c r="A128" s="472"/>
      <c r="B128" s="134"/>
      <c r="C128" s="473">
        <v>45126.0</v>
      </c>
      <c r="D128" s="419" t="s">
        <v>17316</v>
      </c>
      <c r="E128" s="419">
        <v>5858004.0</v>
      </c>
      <c r="F128" s="419" t="s">
        <v>16096</v>
      </c>
      <c r="G128" s="419" t="s">
        <v>21489</v>
      </c>
      <c r="H128" s="419" t="s">
        <v>21490</v>
      </c>
      <c r="I128" s="419" t="s">
        <v>2032</v>
      </c>
      <c r="J128" s="419" t="s">
        <v>2032</v>
      </c>
      <c r="K128" s="474" t="s">
        <v>21491</v>
      </c>
      <c r="L128" s="280" t="s">
        <v>18084</v>
      </c>
    </row>
    <row r="129">
      <c r="A129" s="472"/>
      <c r="B129" s="134" t="s">
        <v>1781</v>
      </c>
      <c r="C129" s="473">
        <v>45126.0</v>
      </c>
      <c r="D129" s="419" t="s">
        <v>20551</v>
      </c>
      <c r="E129" s="419">
        <v>5858004.0</v>
      </c>
      <c r="F129" s="419" t="s">
        <v>21291</v>
      </c>
      <c r="G129" s="419" t="s">
        <v>21492</v>
      </c>
      <c r="H129" s="419" t="s">
        <v>21493</v>
      </c>
      <c r="I129" s="419" t="s">
        <v>21494</v>
      </c>
      <c r="J129" s="419" t="s">
        <v>21495</v>
      </c>
      <c r="K129" s="474" t="s">
        <v>21496</v>
      </c>
      <c r="L129" s="280" t="s">
        <v>18084</v>
      </c>
    </row>
    <row r="130">
      <c r="A130" s="472"/>
      <c r="B130" s="134" t="s">
        <v>1791</v>
      </c>
      <c r="C130" s="419" t="s">
        <v>21497</v>
      </c>
      <c r="D130" s="419" t="s">
        <v>21498</v>
      </c>
      <c r="E130" s="419">
        <v>5859769.0</v>
      </c>
      <c r="F130" s="419" t="s">
        <v>21499</v>
      </c>
      <c r="G130" s="419" t="s">
        <v>16001</v>
      </c>
      <c r="H130" s="419" t="s">
        <v>227</v>
      </c>
      <c r="I130" s="419" t="s">
        <v>21500</v>
      </c>
      <c r="J130" s="419" t="s">
        <v>21501</v>
      </c>
      <c r="K130" s="474" t="s">
        <v>21502</v>
      </c>
      <c r="L130" s="280" t="s">
        <v>18084</v>
      </c>
    </row>
    <row r="131">
      <c r="A131" s="472"/>
      <c r="B131" s="134" t="s">
        <v>1781</v>
      </c>
      <c r="C131" s="419" t="s">
        <v>21503</v>
      </c>
      <c r="D131" s="419" t="s">
        <v>20584</v>
      </c>
      <c r="E131" s="419">
        <v>5859794.0</v>
      </c>
      <c r="F131" s="419" t="s">
        <v>21504</v>
      </c>
      <c r="G131" s="419" t="s">
        <v>21492</v>
      </c>
      <c r="H131" s="419" t="s">
        <v>227</v>
      </c>
      <c r="I131" s="419" t="s">
        <v>21505</v>
      </c>
      <c r="J131" s="419" t="s">
        <v>21506</v>
      </c>
      <c r="K131" s="474" t="s">
        <v>21507</v>
      </c>
      <c r="L131" s="280" t="s">
        <v>17207</v>
      </c>
    </row>
    <row r="132">
      <c r="A132" s="472"/>
      <c r="B132" s="401" t="s">
        <v>1781</v>
      </c>
      <c r="C132" s="475">
        <v>45126.0</v>
      </c>
      <c r="D132" s="457" t="s">
        <v>21299</v>
      </c>
      <c r="E132" s="457" t="s">
        <v>21508</v>
      </c>
      <c r="F132" s="457" t="s">
        <v>19148</v>
      </c>
      <c r="G132" s="457" t="s">
        <v>21508</v>
      </c>
      <c r="H132" s="457" t="s">
        <v>13</v>
      </c>
      <c r="I132" s="457" t="s">
        <v>21509</v>
      </c>
      <c r="J132" s="457" t="s">
        <v>21509</v>
      </c>
      <c r="K132" s="478" t="s">
        <v>21509</v>
      </c>
      <c r="L132" s="403" t="s">
        <v>18084</v>
      </c>
    </row>
    <row r="133">
      <c r="A133" s="472"/>
      <c r="B133" s="134" t="s">
        <v>1791</v>
      </c>
      <c r="C133" s="473">
        <v>45126.0</v>
      </c>
      <c r="D133" s="419" t="s">
        <v>21299</v>
      </c>
      <c r="E133" s="414" t="s">
        <v>7457</v>
      </c>
      <c r="F133" s="414" t="s">
        <v>13</v>
      </c>
      <c r="G133" s="414" t="s">
        <v>7457</v>
      </c>
      <c r="H133" s="414" t="s">
        <v>13</v>
      </c>
      <c r="I133" s="414" t="s">
        <v>13</v>
      </c>
      <c r="J133" s="414" t="s">
        <v>7457</v>
      </c>
      <c r="K133" s="414" t="s">
        <v>7457</v>
      </c>
      <c r="L133" s="441" t="s">
        <v>18084</v>
      </c>
    </row>
    <row r="134">
      <c r="A134" s="472"/>
      <c r="B134" s="134" t="s">
        <v>1791</v>
      </c>
      <c r="C134" s="473">
        <v>45127.0</v>
      </c>
      <c r="D134" s="457" t="s">
        <v>21510</v>
      </c>
      <c r="E134" s="457" t="s">
        <v>21508</v>
      </c>
      <c r="F134" s="457" t="s">
        <v>19148</v>
      </c>
      <c r="G134" s="457" t="s">
        <v>21508</v>
      </c>
      <c r="H134" s="419" t="s">
        <v>13</v>
      </c>
      <c r="I134" s="457" t="s">
        <v>21509</v>
      </c>
      <c r="J134" s="457" t="s">
        <v>21509</v>
      </c>
      <c r="K134" s="478" t="s">
        <v>21509</v>
      </c>
      <c r="L134" s="280" t="s">
        <v>18084</v>
      </c>
    </row>
    <row r="135">
      <c r="A135" s="472">
        <v>27.0</v>
      </c>
      <c r="B135" s="134"/>
      <c r="C135" s="473">
        <v>45127.0</v>
      </c>
      <c r="D135" s="419" t="s">
        <v>21511</v>
      </c>
      <c r="E135" s="419" t="s">
        <v>21512</v>
      </c>
      <c r="F135" s="419" t="s">
        <v>16096</v>
      </c>
      <c r="G135" s="419" t="s">
        <v>15148</v>
      </c>
      <c r="H135" s="419"/>
      <c r="I135" s="419" t="s">
        <v>21513</v>
      </c>
      <c r="J135" s="419" t="s">
        <v>21513</v>
      </c>
      <c r="K135" s="474" t="s">
        <v>21513</v>
      </c>
      <c r="L135" s="280" t="s">
        <v>18084</v>
      </c>
    </row>
    <row r="136">
      <c r="A136" s="472">
        <v>28.0</v>
      </c>
      <c r="B136" s="134" t="s">
        <v>1791</v>
      </c>
      <c r="C136" s="473">
        <v>45127.0</v>
      </c>
      <c r="D136" s="419" t="s">
        <v>62</v>
      </c>
      <c r="E136" s="419" t="s">
        <v>21514</v>
      </c>
      <c r="F136" s="419" t="s">
        <v>21514</v>
      </c>
      <c r="G136" s="419" t="s">
        <v>21489</v>
      </c>
      <c r="H136" s="419" t="s">
        <v>21515</v>
      </c>
      <c r="I136" s="419" t="s">
        <v>21516</v>
      </c>
      <c r="J136" s="419" t="s">
        <v>21517</v>
      </c>
      <c r="K136" s="474" t="s">
        <v>21518</v>
      </c>
      <c r="L136" s="280" t="s">
        <v>18084</v>
      </c>
    </row>
    <row r="137">
      <c r="A137" s="452"/>
      <c r="B137" s="134" t="s">
        <v>1781</v>
      </c>
      <c r="C137" s="419" t="s">
        <v>21479</v>
      </c>
      <c r="D137" s="419" t="s">
        <v>21299</v>
      </c>
      <c r="E137" s="419">
        <v>5859353.0</v>
      </c>
      <c r="F137" s="419" t="s">
        <v>19148</v>
      </c>
      <c r="G137" s="419" t="s">
        <v>13218</v>
      </c>
      <c r="H137" s="419" t="s">
        <v>13</v>
      </c>
      <c r="I137" s="419" t="s">
        <v>329</v>
      </c>
      <c r="J137" s="419" t="s">
        <v>21519</v>
      </c>
      <c r="K137" s="474" t="s">
        <v>21481</v>
      </c>
      <c r="L137" s="280" t="s">
        <v>17207</v>
      </c>
    </row>
    <row r="138">
      <c r="A138" s="452"/>
      <c r="B138" s="134" t="s">
        <v>1791</v>
      </c>
      <c r="C138" s="419" t="s">
        <v>21520</v>
      </c>
      <c r="D138" s="419" t="s">
        <v>21299</v>
      </c>
      <c r="E138" s="419">
        <v>5860802.0</v>
      </c>
      <c r="F138" s="419" t="s">
        <v>21300</v>
      </c>
      <c r="G138" s="419" t="s">
        <v>14061</v>
      </c>
      <c r="H138" s="419" t="s">
        <v>13</v>
      </c>
      <c r="I138" s="419" t="s">
        <v>13</v>
      </c>
      <c r="J138" s="419" t="s">
        <v>16851</v>
      </c>
      <c r="K138" s="474" t="s">
        <v>21521</v>
      </c>
      <c r="L138" s="280" t="s">
        <v>17207</v>
      </c>
    </row>
    <row r="139">
      <c r="A139" s="452"/>
      <c r="B139" s="134" t="s">
        <v>1791</v>
      </c>
      <c r="C139" s="419" t="s">
        <v>21522</v>
      </c>
      <c r="D139" s="419" t="s">
        <v>21299</v>
      </c>
      <c r="E139" s="419">
        <v>5860869.0</v>
      </c>
      <c r="F139" s="419" t="s">
        <v>19132</v>
      </c>
      <c r="G139" s="419" t="s">
        <v>14445</v>
      </c>
      <c r="H139" s="419" t="s">
        <v>13</v>
      </c>
      <c r="I139" s="21" t="s">
        <v>13</v>
      </c>
      <c r="J139" s="419" t="s">
        <v>21523</v>
      </c>
      <c r="K139" s="474" t="s">
        <v>21524</v>
      </c>
      <c r="L139" s="280" t="s">
        <v>17207</v>
      </c>
    </row>
    <row r="140">
      <c r="A140" s="452"/>
      <c r="B140" s="134" t="s">
        <v>1781</v>
      </c>
      <c r="C140" s="419" t="s">
        <v>21522</v>
      </c>
      <c r="D140" s="419" t="s">
        <v>21299</v>
      </c>
      <c r="E140" s="419">
        <v>5860872.0</v>
      </c>
      <c r="F140" s="419" t="s">
        <v>19148</v>
      </c>
      <c r="G140" s="419" t="s">
        <v>13522</v>
      </c>
      <c r="H140" s="419" t="s">
        <v>13</v>
      </c>
      <c r="I140" s="21" t="s">
        <v>218</v>
      </c>
      <c r="J140" s="419" t="s">
        <v>21525</v>
      </c>
      <c r="K140" s="474" t="s">
        <v>21526</v>
      </c>
      <c r="L140" s="280" t="s">
        <v>18084</v>
      </c>
    </row>
    <row r="141">
      <c r="A141" s="472">
        <v>29.0</v>
      </c>
      <c r="B141" s="134" t="s">
        <v>1791</v>
      </c>
      <c r="C141" s="473">
        <v>45128.0</v>
      </c>
      <c r="D141" s="419" t="s">
        <v>68</v>
      </c>
      <c r="E141" s="419">
        <v>5860950.0</v>
      </c>
      <c r="F141" s="419" t="s">
        <v>19148</v>
      </c>
      <c r="G141" s="419" t="s">
        <v>16001</v>
      </c>
      <c r="H141" s="419" t="s">
        <v>21527</v>
      </c>
      <c r="I141" s="419" t="s">
        <v>21527</v>
      </c>
      <c r="J141" s="419" t="s">
        <v>21528</v>
      </c>
      <c r="K141" s="474" t="s">
        <v>21529</v>
      </c>
      <c r="L141" s="280" t="s">
        <v>18084</v>
      </c>
    </row>
    <row r="142">
      <c r="A142" s="472">
        <v>30.0</v>
      </c>
      <c r="B142" s="134"/>
      <c r="C142" s="473">
        <v>45128.0</v>
      </c>
      <c r="D142" s="419" t="s">
        <v>62</v>
      </c>
      <c r="E142" s="419">
        <v>5860712.0</v>
      </c>
      <c r="F142" s="419" t="s">
        <v>16782</v>
      </c>
      <c r="G142" s="419" t="s">
        <v>13103</v>
      </c>
      <c r="H142" s="419"/>
      <c r="I142" s="419" t="s">
        <v>21530</v>
      </c>
      <c r="J142" s="419" t="s">
        <v>21531</v>
      </c>
      <c r="K142" s="474" t="s">
        <v>21532</v>
      </c>
      <c r="L142" s="280" t="s">
        <v>18084</v>
      </c>
    </row>
    <row r="143">
      <c r="A143" s="452"/>
      <c r="B143" s="134" t="s">
        <v>1781</v>
      </c>
      <c r="C143" s="419" t="s">
        <v>21533</v>
      </c>
      <c r="D143" s="419" t="s">
        <v>21534</v>
      </c>
      <c r="E143" s="419">
        <v>5861518.0</v>
      </c>
      <c r="F143" s="419" t="s">
        <v>20475</v>
      </c>
      <c r="G143" s="419" t="s">
        <v>21535</v>
      </c>
      <c r="H143" s="419" t="s">
        <v>13559</v>
      </c>
      <c r="I143" s="419" t="s">
        <v>21536</v>
      </c>
      <c r="J143" s="419" t="s">
        <v>21537</v>
      </c>
      <c r="K143" s="474" t="s">
        <v>21538</v>
      </c>
      <c r="L143" s="280" t="s">
        <v>17207</v>
      </c>
    </row>
    <row r="144">
      <c r="A144" s="452"/>
      <c r="B144" s="134" t="s">
        <v>1781</v>
      </c>
      <c r="C144" s="419" t="s">
        <v>21539</v>
      </c>
      <c r="D144" s="419" t="s">
        <v>20584</v>
      </c>
      <c r="E144" s="419">
        <v>5861559.0</v>
      </c>
      <c r="F144" s="419" t="s">
        <v>21183</v>
      </c>
      <c r="G144" s="419" t="s">
        <v>15379</v>
      </c>
      <c r="H144" s="419" t="s">
        <v>21540</v>
      </c>
      <c r="I144" s="419" t="s">
        <v>21541</v>
      </c>
      <c r="J144" s="419" t="s">
        <v>21542</v>
      </c>
      <c r="K144" s="474" t="s">
        <v>21543</v>
      </c>
      <c r="L144" s="280" t="s">
        <v>17207</v>
      </c>
    </row>
    <row r="145">
      <c r="A145" s="452"/>
      <c r="B145" s="134" t="s">
        <v>1791</v>
      </c>
      <c r="C145" s="473">
        <v>45128.0</v>
      </c>
      <c r="D145" s="419" t="s">
        <v>6113</v>
      </c>
      <c r="E145" s="419" t="s">
        <v>14618</v>
      </c>
      <c r="F145" s="419" t="s">
        <v>19148</v>
      </c>
      <c r="G145" s="419" t="s">
        <v>21544</v>
      </c>
      <c r="H145" s="419" t="s">
        <v>13</v>
      </c>
      <c r="I145" s="419" t="s">
        <v>21545</v>
      </c>
      <c r="J145" s="419" t="s">
        <v>21546</v>
      </c>
      <c r="K145" s="474" t="s">
        <v>21547</v>
      </c>
      <c r="L145" s="280" t="s">
        <v>17207</v>
      </c>
    </row>
    <row r="146">
      <c r="A146" s="452"/>
      <c r="B146" s="134" t="s">
        <v>1791</v>
      </c>
      <c r="C146" s="473">
        <v>45128.0</v>
      </c>
      <c r="D146" s="419" t="s">
        <v>6113</v>
      </c>
      <c r="E146" s="419" t="s">
        <v>14618</v>
      </c>
      <c r="F146" s="419" t="s">
        <v>19148</v>
      </c>
      <c r="G146" s="419" t="s">
        <v>21544</v>
      </c>
      <c r="H146" s="419" t="s">
        <v>13</v>
      </c>
      <c r="I146" s="419" t="s">
        <v>21548</v>
      </c>
      <c r="J146" s="419" t="s">
        <v>21549</v>
      </c>
      <c r="K146" s="474" t="s">
        <v>10422</v>
      </c>
      <c r="L146" s="280" t="s">
        <v>17207</v>
      </c>
    </row>
    <row r="147">
      <c r="A147" s="452"/>
      <c r="B147" s="134" t="s">
        <v>1791</v>
      </c>
      <c r="C147" s="419" t="s">
        <v>21550</v>
      </c>
      <c r="D147" s="419" t="s">
        <v>6113</v>
      </c>
      <c r="E147" s="419">
        <v>5861795.0</v>
      </c>
      <c r="F147" s="419" t="s">
        <v>21551</v>
      </c>
      <c r="G147" s="419" t="s">
        <v>12922</v>
      </c>
      <c r="H147" s="419" t="s">
        <v>13</v>
      </c>
      <c r="I147" s="419" t="s">
        <v>13</v>
      </c>
      <c r="J147" s="419" t="s">
        <v>12312</v>
      </c>
      <c r="K147" s="474" t="s">
        <v>21552</v>
      </c>
      <c r="L147" s="280" t="s">
        <v>17207</v>
      </c>
    </row>
    <row r="148">
      <c r="A148" s="452"/>
      <c r="B148" s="134" t="s">
        <v>1791</v>
      </c>
      <c r="C148" s="473">
        <v>45126.0</v>
      </c>
      <c r="D148" s="419" t="s">
        <v>6113</v>
      </c>
      <c r="E148" s="414" t="s">
        <v>7457</v>
      </c>
      <c r="F148" s="414" t="s">
        <v>13</v>
      </c>
      <c r="G148" s="414" t="s">
        <v>7457</v>
      </c>
      <c r="H148" s="414" t="s">
        <v>13</v>
      </c>
      <c r="I148" s="414" t="s">
        <v>13</v>
      </c>
      <c r="J148" s="414" t="s">
        <v>7457</v>
      </c>
      <c r="K148" s="414" t="s">
        <v>7457</v>
      </c>
      <c r="L148" s="441" t="s">
        <v>18084</v>
      </c>
    </row>
    <row r="149">
      <c r="A149" s="452"/>
      <c r="B149" s="134" t="s">
        <v>1781</v>
      </c>
      <c r="C149" s="419" t="s">
        <v>21553</v>
      </c>
      <c r="D149" s="419" t="s">
        <v>303</v>
      </c>
      <c r="E149" s="419">
        <v>5861858.0</v>
      </c>
      <c r="F149" s="419" t="s">
        <v>1807</v>
      </c>
      <c r="G149" s="419" t="s">
        <v>13142</v>
      </c>
      <c r="H149" s="419"/>
      <c r="I149" s="419" t="s">
        <v>21554</v>
      </c>
      <c r="J149" s="419" t="s">
        <v>21555</v>
      </c>
      <c r="K149" s="474" t="s">
        <v>21556</v>
      </c>
      <c r="L149" s="280" t="s">
        <v>17207</v>
      </c>
    </row>
    <row r="150">
      <c r="A150" s="452"/>
      <c r="B150" s="134"/>
      <c r="C150" s="473">
        <v>45129.0</v>
      </c>
      <c r="D150" s="419" t="s">
        <v>68</v>
      </c>
      <c r="E150" s="419">
        <v>5861913.0</v>
      </c>
      <c r="F150" s="419" t="s">
        <v>1851</v>
      </c>
      <c r="G150" s="419" t="s">
        <v>13041</v>
      </c>
      <c r="H150" s="419" t="s">
        <v>13</v>
      </c>
      <c r="I150" s="419" t="s">
        <v>21557</v>
      </c>
      <c r="J150" s="419" t="s">
        <v>21558</v>
      </c>
      <c r="K150" s="474" t="s">
        <v>21559</v>
      </c>
      <c r="L150" s="280" t="s">
        <v>18084</v>
      </c>
    </row>
    <row r="151">
      <c r="A151" s="472">
        <v>31.0</v>
      </c>
      <c r="B151" s="134" t="s">
        <v>1791</v>
      </c>
      <c r="C151" s="473">
        <v>45129.0</v>
      </c>
      <c r="D151" s="419" t="s">
        <v>18138</v>
      </c>
      <c r="E151" s="419" t="s">
        <v>21512</v>
      </c>
      <c r="F151" s="419" t="s">
        <v>16096</v>
      </c>
      <c r="G151" s="419" t="s">
        <v>21560</v>
      </c>
      <c r="H151" s="419"/>
      <c r="I151" s="420"/>
      <c r="J151" s="419"/>
      <c r="K151" s="419"/>
      <c r="L151" s="280" t="s">
        <v>18084</v>
      </c>
    </row>
    <row r="152">
      <c r="A152" s="452"/>
      <c r="B152" s="134"/>
      <c r="C152" s="473">
        <v>45129.0</v>
      </c>
      <c r="D152" s="419" t="s">
        <v>12802</v>
      </c>
      <c r="E152" s="419">
        <v>5862266.0</v>
      </c>
      <c r="F152" s="419" t="s">
        <v>17498</v>
      </c>
      <c r="G152" s="419" t="s">
        <v>21561</v>
      </c>
      <c r="H152" s="419"/>
      <c r="I152" s="420"/>
      <c r="J152" s="419" t="s">
        <v>21562</v>
      </c>
      <c r="K152" s="474" t="s">
        <v>21563</v>
      </c>
      <c r="L152" s="280"/>
    </row>
    <row r="153">
      <c r="A153" s="472">
        <v>32.0</v>
      </c>
      <c r="B153" s="134" t="s">
        <v>1791</v>
      </c>
      <c r="C153" s="419" t="s">
        <v>21564</v>
      </c>
      <c r="D153" s="419" t="s">
        <v>20584</v>
      </c>
      <c r="E153" s="419">
        <v>5862699.0</v>
      </c>
      <c r="F153" s="419" t="s">
        <v>21499</v>
      </c>
      <c r="G153" s="419" t="s">
        <v>13702</v>
      </c>
      <c r="H153" s="419" t="s">
        <v>21565</v>
      </c>
      <c r="I153" s="419" t="s">
        <v>21566</v>
      </c>
      <c r="J153" s="419" t="s">
        <v>21567</v>
      </c>
      <c r="K153" s="474" t="s">
        <v>21568</v>
      </c>
      <c r="L153" s="280" t="s">
        <v>18084</v>
      </c>
    </row>
    <row r="154">
      <c r="A154" s="472">
        <v>33.0</v>
      </c>
      <c r="B154" s="134" t="s">
        <v>1781</v>
      </c>
      <c r="C154" s="419" t="s">
        <v>21569</v>
      </c>
      <c r="D154" s="419" t="s">
        <v>21570</v>
      </c>
      <c r="E154" s="419">
        <v>5862772.0</v>
      </c>
      <c r="F154" s="419" t="s">
        <v>21571</v>
      </c>
      <c r="G154" s="419" t="s">
        <v>13702</v>
      </c>
      <c r="H154" s="419" t="s">
        <v>21565</v>
      </c>
      <c r="I154" s="419" t="s">
        <v>21572</v>
      </c>
      <c r="J154" s="419" t="s">
        <v>21573</v>
      </c>
      <c r="K154" s="474" t="s">
        <v>21574</v>
      </c>
      <c r="L154" s="280" t="s">
        <v>18084</v>
      </c>
    </row>
    <row r="155">
      <c r="A155" s="452"/>
      <c r="B155" s="134" t="s">
        <v>1791</v>
      </c>
      <c r="C155" s="473">
        <v>45130.0</v>
      </c>
      <c r="D155" s="419" t="s">
        <v>10572</v>
      </c>
      <c r="E155" s="419">
        <v>5863307.0</v>
      </c>
      <c r="F155" s="419" t="s">
        <v>1990</v>
      </c>
      <c r="G155" s="419" t="s">
        <v>21575</v>
      </c>
      <c r="H155" s="419"/>
      <c r="I155" s="420"/>
      <c r="J155" s="419" t="s">
        <v>21576</v>
      </c>
      <c r="K155" s="474" t="s">
        <v>21577</v>
      </c>
      <c r="L155" s="280"/>
    </row>
    <row r="156">
      <c r="A156" s="452"/>
      <c r="B156" s="134" t="s">
        <v>1791</v>
      </c>
      <c r="C156" s="473">
        <v>45009.0</v>
      </c>
      <c r="D156" s="419" t="s">
        <v>18405</v>
      </c>
      <c r="E156" s="419">
        <v>5863459.0</v>
      </c>
      <c r="F156" s="419" t="s">
        <v>1826</v>
      </c>
      <c r="G156" s="419" t="s">
        <v>21578</v>
      </c>
      <c r="H156" s="419"/>
      <c r="I156" s="419" t="s">
        <v>21579</v>
      </c>
      <c r="J156" s="419" t="s">
        <v>21580</v>
      </c>
      <c r="K156" s="474" t="s">
        <v>21581</v>
      </c>
      <c r="L156" s="280" t="s">
        <v>17207</v>
      </c>
    </row>
    <row r="157">
      <c r="A157" s="452"/>
      <c r="B157" s="134" t="s">
        <v>1791</v>
      </c>
      <c r="C157" s="475">
        <v>45009.0</v>
      </c>
      <c r="D157" s="457" t="s">
        <v>68</v>
      </c>
      <c r="E157" s="457" t="s">
        <v>21582</v>
      </c>
      <c r="F157" s="457" t="s">
        <v>19148</v>
      </c>
      <c r="G157" s="457" t="s">
        <v>21583</v>
      </c>
      <c r="H157" s="419" t="s">
        <v>13</v>
      </c>
      <c r="I157" s="419" t="s">
        <v>21582</v>
      </c>
      <c r="J157" s="457" t="s">
        <v>21582</v>
      </c>
      <c r="K157" s="457" t="s">
        <v>21582</v>
      </c>
      <c r="L157" s="403" t="s">
        <v>18084</v>
      </c>
    </row>
    <row r="158">
      <c r="A158" s="472">
        <v>35.0</v>
      </c>
      <c r="B158" s="134"/>
      <c r="C158" s="473">
        <v>45040.0</v>
      </c>
      <c r="D158" s="419" t="s">
        <v>21584</v>
      </c>
      <c r="E158" s="419">
        <v>5863723.0</v>
      </c>
      <c r="F158" s="419" t="s">
        <v>17498</v>
      </c>
      <c r="G158" s="419" t="s">
        <v>13194</v>
      </c>
      <c r="H158" s="419" t="s">
        <v>21585</v>
      </c>
      <c r="I158" s="419"/>
      <c r="J158" s="419" t="s">
        <v>21586</v>
      </c>
      <c r="K158" s="474" t="s">
        <v>21587</v>
      </c>
      <c r="L158" s="280" t="s">
        <v>18084</v>
      </c>
    </row>
    <row r="159">
      <c r="A159" s="452"/>
      <c r="B159" s="134" t="s">
        <v>1791</v>
      </c>
      <c r="C159" s="473">
        <v>45040.0</v>
      </c>
      <c r="D159" s="419" t="s">
        <v>21588</v>
      </c>
      <c r="E159" s="419">
        <v>5863980.0</v>
      </c>
      <c r="F159" s="419" t="s">
        <v>1826</v>
      </c>
      <c r="G159" s="419" t="s">
        <v>21589</v>
      </c>
      <c r="H159" s="419" t="s">
        <v>21590</v>
      </c>
      <c r="I159" s="420"/>
      <c r="J159" s="419" t="s">
        <v>21591</v>
      </c>
      <c r="K159" s="419" t="s">
        <v>21592</v>
      </c>
      <c r="L159" s="280" t="s">
        <v>18084</v>
      </c>
    </row>
    <row r="160">
      <c r="A160" s="452"/>
      <c r="B160" s="134" t="s">
        <v>1791</v>
      </c>
      <c r="C160" s="473">
        <v>45040.0</v>
      </c>
      <c r="D160" s="419" t="s">
        <v>21588</v>
      </c>
      <c r="E160" s="419">
        <v>5864014.0</v>
      </c>
      <c r="F160" s="419" t="s">
        <v>1836</v>
      </c>
      <c r="G160" s="419" t="s">
        <v>21593</v>
      </c>
      <c r="H160" s="419" t="s">
        <v>21594</v>
      </c>
      <c r="I160" s="420"/>
      <c r="J160" s="419" t="s">
        <v>21595</v>
      </c>
      <c r="K160" s="419" t="s">
        <v>21596</v>
      </c>
      <c r="L160" s="280" t="s">
        <v>18084</v>
      </c>
    </row>
    <row r="161">
      <c r="A161" s="452"/>
      <c r="B161" s="134" t="s">
        <v>1791</v>
      </c>
      <c r="C161" s="473">
        <v>45040.0</v>
      </c>
      <c r="D161" s="419" t="s">
        <v>21597</v>
      </c>
      <c r="E161" s="419" t="s">
        <v>19591</v>
      </c>
      <c r="F161" s="419" t="s">
        <v>19591</v>
      </c>
      <c r="G161" s="419" t="s">
        <v>19591</v>
      </c>
      <c r="H161" s="419" t="s">
        <v>19591</v>
      </c>
      <c r="I161" s="420"/>
      <c r="J161" s="419" t="s">
        <v>19591</v>
      </c>
      <c r="K161" s="419" t="s">
        <v>19591</v>
      </c>
      <c r="L161" s="280" t="s">
        <v>18084</v>
      </c>
    </row>
    <row r="162">
      <c r="A162" s="472">
        <v>36.0</v>
      </c>
      <c r="B162" s="134" t="s">
        <v>1791</v>
      </c>
      <c r="C162" s="419" t="s">
        <v>21598</v>
      </c>
      <c r="D162" s="419" t="s">
        <v>6113</v>
      </c>
      <c r="E162" s="419">
        <v>5864149.0</v>
      </c>
      <c r="F162" s="419" t="s">
        <v>1783</v>
      </c>
      <c r="G162" s="419" t="s">
        <v>13183</v>
      </c>
      <c r="H162" s="419" t="s">
        <v>13</v>
      </c>
      <c r="I162" s="419" t="s">
        <v>13</v>
      </c>
      <c r="J162" s="419" t="s">
        <v>21599</v>
      </c>
      <c r="K162" s="474" t="s">
        <v>21600</v>
      </c>
      <c r="L162" s="280" t="s">
        <v>18084</v>
      </c>
    </row>
    <row r="163">
      <c r="A163" s="452"/>
      <c r="B163" s="134" t="s">
        <v>1791</v>
      </c>
      <c r="C163" s="419" t="s">
        <v>21601</v>
      </c>
      <c r="D163" s="419" t="s">
        <v>6113</v>
      </c>
      <c r="E163" s="419">
        <v>5864156.0</v>
      </c>
      <c r="F163" s="419" t="s">
        <v>1788</v>
      </c>
      <c r="G163" s="419" t="s">
        <v>12922</v>
      </c>
      <c r="H163" s="419" t="s">
        <v>13</v>
      </c>
      <c r="I163" s="419" t="s">
        <v>13</v>
      </c>
      <c r="J163" s="419" t="s">
        <v>21602</v>
      </c>
      <c r="K163" s="474" t="s">
        <v>21603</v>
      </c>
      <c r="L163" s="280" t="s">
        <v>17207</v>
      </c>
    </row>
    <row r="164">
      <c r="A164" s="452"/>
      <c r="B164" s="134" t="s">
        <v>1791</v>
      </c>
      <c r="C164" s="419" t="s">
        <v>21604</v>
      </c>
      <c r="D164" s="419" t="s">
        <v>6113</v>
      </c>
      <c r="E164" s="419">
        <v>5864173.0</v>
      </c>
      <c r="F164" s="419" t="s">
        <v>1826</v>
      </c>
      <c r="G164" s="419" t="s">
        <v>15539</v>
      </c>
      <c r="H164" s="419"/>
      <c r="I164" s="419" t="s">
        <v>12188</v>
      </c>
      <c r="J164" s="419" t="s">
        <v>21605</v>
      </c>
      <c r="K164" s="474" t="s">
        <v>21606</v>
      </c>
      <c r="L164" s="280" t="s">
        <v>17207</v>
      </c>
    </row>
    <row r="165">
      <c r="A165" s="452"/>
      <c r="B165" s="134"/>
      <c r="C165" s="473">
        <v>45132.0</v>
      </c>
      <c r="D165" s="419" t="s">
        <v>18913</v>
      </c>
      <c r="E165" s="419">
        <v>5864185.0</v>
      </c>
      <c r="F165" s="419" t="s">
        <v>2140</v>
      </c>
      <c r="G165" s="419" t="s">
        <v>13250</v>
      </c>
      <c r="H165" s="419" t="s">
        <v>13</v>
      </c>
      <c r="I165" s="419" t="s">
        <v>198</v>
      </c>
      <c r="J165" s="419" t="s">
        <v>21607</v>
      </c>
      <c r="K165" s="419" t="s">
        <v>21608</v>
      </c>
      <c r="L165" s="280" t="s">
        <v>17207</v>
      </c>
    </row>
    <row r="166">
      <c r="A166" s="472">
        <v>37.0</v>
      </c>
      <c r="B166" s="134" t="s">
        <v>1781</v>
      </c>
      <c r="C166" s="473">
        <v>45132.0</v>
      </c>
      <c r="D166" s="419" t="s">
        <v>21584</v>
      </c>
      <c r="E166" s="419" t="s">
        <v>21609</v>
      </c>
      <c r="F166" s="419" t="s">
        <v>13</v>
      </c>
      <c r="G166" s="419" t="s">
        <v>21609</v>
      </c>
      <c r="H166" s="419"/>
      <c r="I166" s="419" t="s">
        <v>21609</v>
      </c>
      <c r="J166" s="419" t="s">
        <v>21610</v>
      </c>
      <c r="K166" s="474" t="s">
        <v>21611</v>
      </c>
      <c r="L166" s="280" t="s">
        <v>18084</v>
      </c>
    </row>
    <row r="167">
      <c r="A167" s="472"/>
      <c r="B167" s="134"/>
      <c r="C167" s="473">
        <v>45132.0</v>
      </c>
      <c r="D167" s="419" t="s">
        <v>62</v>
      </c>
      <c r="E167" s="419">
        <v>5864576.0</v>
      </c>
      <c r="F167" s="419" t="s">
        <v>16096</v>
      </c>
      <c r="G167" s="419" t="s">
        <v>14090</v>
      </c>
      <c r="H167" s="419"/>
      <c r="I167" s="420"/>
      <c r="J167" s="419" t="s">
        <v>21612</v>
      </c>
      <c r="K167" s="474" t="s">
        <v>21613</v>
      </c>
      <c r="L167" s="280" t="s">
        <v>17207</v>
      </c>
    </row>
    <row r="168">
      <c r="A168" s="481"/>
      <c r="B168" s="401" t="s">
        <v>1791</v>
      </c>
      <c r="C168" s="475">
        <v>45132.0</v>
      </c>
      <c r="D168" s="457" t="s">
        <v>9241</v>
      </c>
      <c r="E168" s="457" t="s">
        <v>21614</v>
      </c>
      <c r="F168" s="457" t="s">
        <v>21615</v>
      </c>
      <c r="G168" s="457" t="s">
        <v>21614</v>
      </c>
      <c r="H168" s="457" t="s">
        <v>21616</v>
      </c>
      <c r="I168" s="457" t="s">
        <v>13</v>
      </c>
      <c r="J168" s="457" t="s">
        <v>21614</v>
      </c>
      <c r="K168" s="457" t="s">
        <v>21614</v>
      </c>
      <c r="L168" s="403" t="s">
        <v>18084</v>
      </c>
      <c r="M168" s="352"/>
      <c r="N168" s="352"/>
      <c r="O168" s="352"/>
      <c r="P168" s="352"/>
      <c r="Q168" s="352"/>
      <c r="R168" s="352"/>
      <c r="S168" s="352"/>
      <c r="T168" s="352"/>
      <c r="U168" s="352"/>
      <c r="V168" s="352"/>
      <c r="W168" s="352"/>
      <c r="X168" s="352"/>
      <c r="Y168" s="352"/>
      <c r="Z168" s="352"/>
    </row>
    <row r="169">
      <c r="A169" s="472" t="s">
        <v>317</v>
      </c>
      <c r="B169" s="134" t="s">
        <v>1791</v>
      </c>
      <c r="C169" s="473">
        <v>45132.0</v>
      </c>
      <c r="D169" s="419" t="s">
        <v>6113</v>
      </c>
      <c r="E169" s="419">
        <v>5864105.0</v>
      </c>
      <c r="F169" s="419" t="s">
        <v>1826</v>
      </c>
      <c r="G169" s="419" t="s">
        <v>13059</v>
      </c>
      <c r="H169" s="419" t="s">
        <v>21617</v>
      </c>
      <c r="I169" s="419" t="s">
        <v>13</v>
      </c>
      <c r="J169" s="419" t="s">
        <v>21618</v>
      </c>
      <c r="K169" s="474" t="s">
        <v>21619</v>
      </c>
      <c r="L169" s="280" t="s">
        <v>18084</v>
      </c>
    </row>
    <row r="170">
      <c r="A170" s="472"/>
      <c r="B170" s="134" t="s">
        <v>1781</v>
      </c>
      <c r="C170" s="473">
        <v>45130.0</v>
      </c>
      <c r="D170" s="419" t="s">
        <v>6113</v>
      </c>
      <c r="E170" s="419" t="s">
        <v>207</v>
      </c>
      <c r="F170" s="419" t="s">
        <v>1788</v>
      </c>
      <c r="G170" s="419" t="s">
        <v>12928</v>
      </c>
      <c r="H170" s="419" t="s">
        <v>13</v>
      </c>
      <c r="I170" s="419" t="s">
        <v>13</v>
      </c>
      <c r="J170" s="419" t="s">
        <v>21620</v>
      </c>
      <c r="K170" s="474" t="s">
        <v>21621</v>
      </c>
      <c r="L170" s="280" t="s">
        <v>17207</v>
      </c>
    </row>
    <row r="171">
      <c r="A171" s="472"/>
      <c r="B171" s="134" t="s">
        <v>1791</v>
      </c>
      <c r="C171" s="419" t="s">
        <v>21622</v>
      </c>
      <c r="D171" s="419" t="s">
        <v>6113</v>
      </c>
      <c r="E171" s="419">
        <v>5864899.0</v>
      </c>
      <c r="F171" s="419" t="s">
        <v>2140</v>
      </c>
      <c r="G171" s="419" t="s">
        <v>13194</v>
      </c>
      <c r="H171" s="419" t="s">
        <v>13</v>
      </c>
      <c r="I171" s="419" t="s">
        <v>21623</v>
      </c>
      <c r="J171" s="419" t="s">
        <v>18632</v>
      </c>
      <c r="K171" s="474" t="s">
        <v>21624</v>
      </c>
      <c r="L171" s="280" t="s">
        <v>17207</v>
      </c>
    </row>
    <row r="172">
      <c r="A172" s="472"/>
      <c r="B172" s="134" t="s">
        <v>1791</v>
      </c>
      <c r="C172" s="419" t="s">
        <v>21625</v>
      </c>
      <c r="D172" s="419" t="s">
        <v>6113</v>
      </c>
      <c r="E172" s="419">
        <v>5864909.0</v>
      </c>
      <c r="F172" s="419" t="s">
        <v>1882</v>
      </c>
      <c r="G172" s="419" t="s">
        <v>16547</v>
      </c>
      <c r="H172" s="419" t="s">
        <v>13</v>
      </c>
      <c r="I172" s="419" t="s">
        <v>13</v>
      </c>
      <c r="J172" s="419" t="s">
        <v>21626</v>
      </c>
      <c r="K172" s="474" t="s">
        <v>21627</v>
      </c>
      <c r="L172" s="280" t="s">
        <v>17207</v>
      </c>
    </row>
    <row r="173">
      <c r="A173" s="472"/>
      <c r="B173" s="134" t="s">
        <v>1791</v>
      </c>
      <c r="C173" s="419" t="s">
        <v>21628</v>
      </c>
      <c r="D173" s="419" t="s">
        <v>6113</v>
      </c>
      <c r="E173" s="419">
        <v>5864941.0</v>
      </c>
      <c r="F173" s="419" t="s">
        <v>1807</v>
      </c>
      <c r="G173" s="419" t="s">
        <v>12922</v>
      </c>
      <c r="H173" s="419" t="s">
        <v>13</v>
      </c>
      <c r="I173" s="419" t="s">
        <v>13</v>
      </c>
      <c r="J173" s="419" t="s">
        <v>21629</v>
      </c>
      <c r="K173" s="474" t="s">
        <v>21630</v>
      </c>
      <c r="L173" s="280" t="s">
        <v>18084</v>
      </c>
    </row>
    <row r="174">
      <c r="A174" s="472"/>
      <c r="B174" s="134" t="s">
        <v>1791</v>
      </c>
      <c r="C174" s="473">
        <v>45133.0</v>
      </c>
      <c r="D174" s="419" t="s">
        <v>18328</v>
      </c>
      <c r="E174" s="419">
        <v>5864960.0</v>
      </c>
      <c r="F174" s="419" t="s">
        <v>1826</v>
      </c>
      <c r="G174" s="419" t="s">
        <v>21631</v>
      </c>
      <c r="H174" s="419" t="s">
        <v>13</v>
      </c>
      <c r="I174" s="419" t="s">
        <v>13</v>
      </c>
      <c r="J174" s="419" t="s">
        <v>21632</v>
      </c>
      <c r="K174" s="474" t="s">
        <v>21633</v>
      </c>
      <c r="L174" s="280" t="s">
        <v>17207</v>
      </c>
    </row>
    <row r="175">
      <c r="A175" s="472"/>
      <c r="B175" s="134" t="s">
        <v>1781</v>
      </c>
      <c r="C175" s="473">
        <v>45133.0</v>
      </c>
      <c r="D175" s="419" t="s">
        <v>1727</v>
      </c>
      <c r="E175" s="480" t="s">
        <v>21634</v>
      </c>
      <c r="F175" s="21"/>
      <c r="G175" s="480" t="s">
        <v>21634</v>
      </c>
      <c r="H175" s="480" t="s">
        <v>21634</v>
      </c>
      <c r="I175" s="480" t="s">
        <v>21634</v>
      </c>
      <c r="J175" s="480" t="s">
        <v>21634</v>
      </c>
      <c r="K175" s="480" t="s">
        <v>21634</v>
      </c>
      <c r="L175" s="280" t="s">
        <v>18084</v>
      </c>
    </row>
    <row r="176">
      <c r="A176" s="472"/>
      <c r="B176" s="134" t="s">
        <v>1781</v>
      </c>
      <c r="C176" s="473">
        <v>45133.0</v>
      </c>
      <c r="D176" s="419" t="s">
        <v>21635</v>
      </c>
      <c r="E176" s="21">
        <v>5864917.0</v>
      </c>
      <c r="F176" s="21" t="s">
        <v>16782</v>
      </c>
      <c r="G176" s="21" t="s">
        <v>13059</v>
      </c>
      <c r="H176" s="21"/>
      <c r="I176" s="21" t="s">
        <v>21636</v>
      </c>
      <c r="J176" s="21" t="s">
        <v>21637</v>
      </c>
      <c r="K176" s="118" t="s">
        <v>21638</v>
      </c>
      <c r="L176" s="280"/>
    </row>
    <row r="177">
      <c r="A177" s="472"/>
      <c r="B177" s="134"/>
      <c r="C177" s="473">
        <v>45133.0</v>
      </c>
      <c r="D177" s="419" t="s">
        <v>17316</v>
      </c>
      <c r="E177" s="419">
        <v>5865276.0</v>
      </c>
      <c r="F177" s="419" t="s">
        <v>16096</v>
      </c>
      <c r="G177" s="419" t="s">
        <v>14278</v>
      </c>
      <c r="H177" s="419"/>
      <c r="I177" s="474"/>
      <c r="J177" s="419" t="s">
        <v>21639</v>
      </c>
      <c r="K177" s="474" t="s">
        <v>21640</v>
      </c>
      <c r="L177" s="280" t="s">
        <v>18084</v>
      </c>
    </row>
    <row r="178">
      <c r="A178" s="472">
        <v>38.0</v>
      </c>
      <c r="B178" s="134" t="s">
        <v>1791</v>
      </c>
      <c r="C178" s="473">
        <v>45133.0</v>
      </c>
      <c r="D178" s="419" t="s">
        <v>21238</v>
      </c>
      <c r="E178" s="419">
        <v>5862734.0</v>
      </c>
      <c r="F178" s="419" t="s">
        <v>17498</v>
      </c>
      <c r="G178" s="419" t="s">
        <v>13867</v>
      </c>
      <c r="H178" s="419" t="s">
        <v>21641</v>
      </c>
      <c r="I178" s="419"/>
      <c r="J178" s="419" t="s">
        <v>21642</v>
      </c>
      <c r="K178" s="474" t="s">
        <v>21643</v>
      </c>
      <c r="L178" s="280" t="s">
        <v>18084</v>
      </c>
    </row>
    <row r="179">
      <c r="A179" s="472"/>
      <c r="B179" s="134" t="s">
        <v>1781</v>
      </c>
      <c r="C179" s="473">
        <v>45133.0</v>
      </c>
      <c r="D179" s="419" t="s">
        <v>21644</v>
      </c>
      <c r="E179" s="419">
        <v>5864917.0</v>
      </c>
      <c r="F179" s="21" t="s">
        <v>16782</v>
      </c>
      <c r="G179" s="419" t="s">
        <v>14898</v>
      </c>
      <c r="H179" s="419"/>
      <c r="I179" s="419" t="s">
        <v>21645</v>
      </c>
      <c r="J179" s="419" t="s">
        <v>21646</v>
      </c>
      <c r="K179" s="474"/>
      <c r="L179" s="280" t="s">
        <v>17207</v>
      </c>
    </row>
    <row r="180">
      <c r="A180" s="472"/>
      <c r="B180" s="134" t="s">
        <v>1791</v>
      </c>
      <c r="C180" s="473">
        <v>45134.0</v>
      </c>
      <c r="D180" s="419" t="s">
        <v>6113</v>
      </c>
      <c r="E180" s="419">
        <v>5865716.0</v>
      </c>
      <c r="F180" s="419" t="s">
        <v>1783</v>
      </c>
      <c r="G180" s="419" t="s">
        <v>13059</v>
      </c>
      <c r="H180" s="419" t="s">
        <v>13</v>
      </c>
      <c r="I180" s="419" t="s">
        <v>21647</v>
      </c>
      <c r="J180" s="419" t="s">
        <v>21648</v>
      </c>
      <c r="K180" s="474" t="s">
        <v>21649</v>
      </c>
      <c r="L180" s="280" t="s">
        <v>17207</v>
      </c>
    </row>
    <row r="181">
      <c r="A181" s="472" t="s">
        <v>7156</v>
      </c>
      <c r="B181" s="134" t="s">
        <v>1791</v>
      </c>
      <c r="C181" s="419" t="s">
        <v>21650</v>
      </c>
      <c r="D181" s="419" t="s">
        <v>6113</v>
      </c>
      <c r="E181" s="419">
        <v>5862734.0</v>
      </c>
      <c r="F181" s="419" t="s">
        <v>1807</v>
      </c>
      <c r="G181" s="419" t="s">
        <v>16124</v>
      </c>
      <c r="H181" s="419" t="s">
        <v>21651</v>
      </c>
      <c r="I181" s="419" t="s">
        <v>13</v>
      </c>
      <c r="J181" s="419" t="s">
        <v>21652</v>
      </c>
      <c r="K181" s="474" t="s">
        <v>21653</v>
      </c>
      <c r="L181" s="280" t="s">
        <v>18084</v>
      </c>
    </row>
    <row r="182">
      <c r="A182" s="472"/>
      <c r="B182" s="134" t="s">
        <v>1781</v>
      </c>
      <c r="C182" s="419" t="s">
        <v>21654</v>
      </c>
      <c r="D182" s="419" t="s">
        <v>6113</v>
      </c>
      <c r="E182" s="419">
        <v>5865793.0</v>
      </c>
      <c r="F182" s="419" t="s">
        <v>1836</v>
      </c>
      <c r="G182" s="419" t="s">
        <v>12922</v>
      </c>
      <c r="H182" s="419" t="s">
        <v>21655</v>
      </c>
      <c r="I182" s="419" t="s">
        <v>21656</v>
      </c>
      <c r="J182" s="419" t="s">
        <v>21657</v>
      </c>
      <c r="K182" s="474" t="s">
        <v>21658</v>
      </c>
      <c r="L182" s="280" t="s">
        <v>17207</v>
      </c>
    </row>
    <row r="183">
      <c r="A183" s="481"/>
      <c r="B183" s="401" t="s">
        <v>1791</v>
      </c>
      <c r="C183" s="475">
        <v>45134.0</v>
      </c>
      <c r="D183" s="457" t="s">
        <v>15583</v>
      </c>
      <c r="E183" s="457" t="s">
        <v>21659</v>
      </c>
      <c r="F183" s="457" t="s">
        <v>21660</v>
      </c>
      <c r="G183" s="457"/>
      <c r="H183" s="457" t="s">
        <v>21659</v>
      </c>
      <c r="I183" s="478"/>
      <c r="J183" s="457" t="s">
        <v>21659</v>
      </c>
      <c r="K183" s="457" t="s">
        <v>21661</v>
      </c>
      <c r="L183" s="403" t="s">
        <v>18084</v>
      </c>
    </row>
    <row r="184">
      <c r="A184" s="481"/>
      <c r="B184" s="401" t="s">
        <v>1791</v>
      </c>
      <c r="C184" s="475">
        <v>45134.0</v>
      </c>
      <c r="D184" s="457" t="s">
        <v>12479</v>
      </c>
      <c r="E184" s="457" t="s">
        <v>21662</v>
      </c>
      <c r="F184" s="457" t="s">
        <v>21663</v>
      </c>
      <c r="G184" s="457"/>
      <c r="H184" s="457" t="s">
        <v>21662</v>
      </c>
      <c r="I184" s="478"/>
      <c r="J184" s="457" t="s">
        <v>21662</v>
      </c>
      <c r="K184" s="457" t="s">
        <v>21662</v>
      </c>
      <c r="L184" s="403" t="s">
        <v>18084</v>
      </c>
    </row>
    <row r="185">
      <c r="A185" s="472"/>
      <c r="B185" s="134" t="s">
        <v>1791</v>
      </c>
      <c r="C185" s="473">
        <v>45134.0</v>
      </c>
      <c r="D185" s="419" t="s">
        <v>62</v>
      </c>
      <c r="E185" s="419" t="s">
        <v>7457</v>
      </c>
      <c r="F185" s="419" t="s">
        <v>7457</v>
      </c>
      <c r="G185" s="419" t="s">
        <v>7457</v>
      </c>
      <c r="H185" s="419" t="s">
        <v>7457</v>
      </c>
      <c r="I185" s="474" t="s">
        <v>7457</v>
      </c>
      <c r="J185" s="419" t="s">
        <v>7457</v>
      </c>
      <c r="K185" s="419" t="s">
        <v>7457</v>
      </c>
      <c r="L185" s="280" t="s">
        <v>18084</v>
      </c>
    </row>
    <row r="186">
      <c r="A186" s="472"/>
      <c r="B186" s="134" t="s">
        <v>1791</v>
      </c>
      <c r="C186" s="473">
        <v>45134.0</v>
      </c>
      <c r="D186" s="419" t="s">
        <v>9241</v>
      </c>
      <c r="E186" s="419" t="s">
        <v>7457</v>
      </c>
      <c r="F186" s="419" t="s">
        <v>7457</v>
      </c>
      <c r="G186" s="419" t="s">
        <v>7457</v>
      </c>
      <c r="H186" s="419" t="s">
        <v>7457</v>
      </c>
      <c r="I186" s="474" t="s">
        <v>7457</v>
      </c>
      <c r="J186" s="419" t="s">
        <v>7457</v>
      </c>
      <c r="K186" s="419" t="s">
        <v>7457</v>
      </c>
      <c r="L186" s="280" t="s">
        <v>18084</v>
      </c>
    </row>
    <row r="187">
      <c r="A187" s="472">
        <v>39.0</v>
      </c>
      <c r="B187" s="134" t="s">
        <v>1791</v>
      </c>
      <c r="C187" s="473">
        <v>45134.0</v>
      </c>
      <c r="D187" s="419" t="s">
        <v>21664</v>
      </c>
      <c r="E187" s="419">
        <v>5866207.0</v>
      </c>
      <c r="F187" s="419" t="s">
        <v>1826</v>
      </c>
      <c r="G187" s="419" t="s">
        <v>13194</v>
      </c>
      <c r="H187" s="419"/>
      <c r="I187" s="474" t="s">
        <v>21665</v>
      </c>
      <c r="J187" s="419"/>
      <c r="K187" s="419" t="s">
        <v>21666</v>
      </c>
      <c r="L187" s="280" t="s">
        <v>18084</v>
      </c>
    </row>
    <row r="188">
      <c r="A188" s="472">
        <v>40.0</v>
      </c>
      <c r="B188" s="134" t="s">
        <v>1781</v>
      </c>
      <c r="C188" s="473">
        <v>45134.0</v>
      </c>
      <c r="D188" s="419" t="s">
        <v>20520</v>
      </c>
      <c r="E188" s="419" t="s">
        <v>21667</v>
      </c>
      <c r="F188" s="419" t="s">
        <v>20448</v>
      </c>
      <c r="G188" s="21" t="s">
        <v>13059</v>
      </c>
      <c r="H188" s="419" t="s">
        <v>21668</v>
      </c>
      <c r="I188" s="474" t="s">
        <v>12049</v>
      </c>
      <c r="J188" s="62" t="s">
        <v>21669</v>
      </c>
      <c r="K188" s="419" t="s">
        <v>21670</v>
      </c>
      <c r="L188" s="280" t="s">
        <v>18084</v>
      </c>
    </row>
    <row r="189">
      <c r="A189" s="472">
        <v>41.0</v>
      </c>
      <c r="B189" s="134" t="s">
        <v>1791</v>
      </c>
      <c r="C189" s="473">
        <v>45135.0</v>
      </c>
      <c r="D189" s="419" t="s">
        <v>6113</v>
      </c>
      <c r="E189" s="419">
        <v>5866489.0</v>
      </c>
      <c r="F189" s="419" t="s">
        <v>2038</v>
      </c>
      <c r="G189" s="419" t="s">
        <v>14137</v>
      </c>
      <c r="H189" s="419" t="s">
        <v>21671</v>
      </c>
      <c r="I189" s="420"/>
      <c r="J189" s="419" t="s">
        <v>14857</v>
      </c>
      <c r="K189" s="419" t="s">
        <v>21672</v>
      </c>
      <c r="L189" s="280" t="s">
        <v>17207</v>
      </c>
    </row>
    <row r="190">
      <c r="A190" s="452"/>
      <c r="B190" s="134" t="s">
        <v>1791</v>
      </c>
      <c r="C190" s="473">
        <v>45134.0</v>
      </c>
      <c r="D190" s="419" t="s">
        <v>6113</v>
      </c>
      <c r="E190" s="419">
        <v>5866262.0</v>
      </c>
      <c r="F190" s="419" t="s">
        <v>1807</v>
      </c>
      <c r="G190" s="419" t="s">
        <v>15135</v>
      </c>
      <c r="H190" s="419"/>
      <c r="I190" s="419" t="s">
        <v>4120</v>
      </c>
      <c r="J190" s="419" t="s">
        <v>3263</v>
      </c>
      <c r="K190" s="419" t="s">
        <v>21673</v>
      </c>
      <c r="L190" s="280" t="s">
        <v>17207</v>
      </c>
    </row>
    <row r="191">
      <c r="A191" s="452"/>
      <c r="B191" s="401" t="s">
        <v>1791</v>
      </c>
      <c r="C191" s="475">
        <v>45135.0</v>
      </c>
      <c r="D191" s="457" t="s">
        <v>6113</v>
      </c>
      <c r="E191" s="457" t="s">
        <v>21674</v>
      </c>
      <c r="F191" s="457" t="s">
        <v>21675</v>
      </c>
      <c r="G191" s="419" t="s">
        <v>13</v>
      </c>
      <c r="H191" s="457" t="s">
        <v>13</v>
      </c>
      <c r="I191" s="457" t="s">
        <v>21674</v>
      </c>
      <c r="J191" s="457" t="s">
        <v>21674</v>
      </c>
      <c r="K191" s="457" t="s">
        <v>21675</v>
      </c>
      <c r="L191" s="280" t="s">
        <v>18084</v>
      </c>
    </row>
    <row r="192">
      <c r="A192" s="452"/>
      <c r="B192" s="134" t="s">
        <v>1791</v>
      </c>
      <c r="C192" s="473">
        <v>45135.0</v>
      </c>
      <c r="D192" s="419" t="s">
        <v>6113</v>
      </c>
      <c r="E192" s="419" t="s">
        <v>7457</v>
      </c>
      <c r="F192" s="419" t="s">
        <v>7457</v>
      </c>
      <c r="G192" s="419" t="s">
        <v>7457</v>
      </c>
      <c r="H192" s="419" t="s">
        <v>7457</v>
      </c>
      <c r="I192" s="419" t="s">
        <v>7457</v>
      </c>
      <c r="J192" s="419" t="s">
        <v>7457</v>
      </c>
      <c r="K192" s="419" t="s">
        <v>7457</v>
      </c>
      <c r="L192" s="280" t="s">
        <v>18084</v>
      </c>
    </row>
    <row r="193">
      <c r="A193" s="452"/>
      <c r="B193" s="134" t="s">
        <v>1791</v>
      </c>
      <c r="C193" s="473">
        <v>45135.0</v>
      </c>
      <c r="D193" s="419" t="s">
        <v>20520</v>
      </c>
      <c r="E193" s="419" t="s">
        <v>227</v>
      </c>
      <c r="F193" s="419" t="s">
        <v>227</v>
      </c>
      <c r="G193" s="419" t="s">
        <v>227</v>
      </c>
      <c r="H193" s="419" t="s">
        <v>21676</v>
      </c>
      <c r="I193" s="419" t="s">
        <v>227</v>
      </c>
      <c r="J193" s="419" t="s">
        <v>227</v>
      </c>
      <c r="K193" s="419" t="s">
        <v>21677</v>
      </c>
      <c r="L193" s="280" t="s">
        <v>18084</v>
      </c>
    </row>
    <row r="194">
      <c r="A194" s="452"/>
      <c r="B194" s="134" t="s">
        <v>1781</v>
      </c>
      <c r="C194" s="473">
        <v>45135.0</v>
      </c>
      <c r="D194" s="419" t="s">
        <v>20520</v>
      </c>
      <c r="E194" s="419" t="s">
        <v>7457</v>
      </c>
      <c r="F194" s="419" t="s">
        <v>7457</v>
      </c>
      <c r="G194" s="419" t="s">
        <v>7457</v>
      </c>
      <c r="H194" s="419" t="s">
        <v>7457</v>
      </c>
      <c r="I194" s="419" t="s">
        <v>7457</v>
      </c>
      <c r="J194" s="419" t="s">
        <v>7457</v>
      </c>
      <c r="K194" s="419" t="s">
        <v>7457</v>
      </c>
      <c r="L194" s="280" t="s">
        <v>18084</v>
      </c>
    </row>
    <row r="195">
      <c r="A195" s="452"/>
      <c r="B195" s="134" t="s">
        <v>1781</v>
      </c>
      <c r="C195" s="419" t="s">
        <v>21678</v>
      </c>
      <c r="D195" s="419" t="s">
        <v>6113</v>
      </c>
      <c r="E195" s="419">
        <v>5867301.0</v>
      </c>
      <c r="F195" s="419" t="s">
        <v>1826</v>
      </c>
      <c r="G195" s="419" t="s">
        <v>16939</v>
      </c>
      <c r="H195" s="419"/>
      <c r="I195" s="419" t="s">
        <v>21679</v>
      </c>
      <c r="J195" s="419" t="s">
        <v>21680</v>
      </c>
      <c r="K195" s="474" t="s">
        <v>21681</v>
      </c>
      <c r="L195" s="280" t="s">
        <v>17207</v>
      </c>
    </row>
    <row r="196">
      <c r="A196" s="452"/>
      <c r="B196" s="401" t="s">
        <v>1791</v>
      </c>
      <c r="C196" s="475">
        <v>45135.0</v>
      </c>
      <c r="D196" s="457" t="s">
        <v>6113</v>
      </c>
      <c r="E196" s="457" t="s">
        <v>17578</v>
      </c>
      <c r="F196" s="457" t="s">
        <v>18760</v>
      </c>
      <c r="G196" s="419" t="s">
        <v>13</v>
      </c>
      <c r="H196" s="419" t="s">
        <v>21594</v>
      </c>
      <c r="I196" s="457" t="s">
        <v>634</v>
      </c>
      <c r="J196" s="457" t="s">
        <v>17578</v>
      </c>
      <c r="K196" s="457" t="s">
        <v>21682</v>
      </c>
      <c r="L196" s="280" t="s">
        <v>18084</v>
      </c>
    </row>
    <row r="197">
      <c r="A197" s="472">
        <v>42.0</v>
      </c>
      <c r="B197" s="134" t="s">
        <v>1791</v>
      </c>
      <c r="C197" s="419" t="s">
        <v>21683</v>
      </c>
      <c r="D197" s="419" t="s">
        <v>21684</v>
      </c>
      <c r="E197" s="419">
        <v>5867449.0</v>
      </c>
      <c r="F197" s="419" t="s">
        <v>1788</v>
      </c>
      <c r="G197" s="419" t="s">
        <v>21685</v>
      </c>
      <c r="H197" s="419" t="s">
        <v>21686</v>
      </c>
      <c r="I197" s="419"/>
      <c r="J197" s="419" t="s">
        <v>21687</v>
      </c>
      <c r="K197" s="474" t="s">
        <v>21688</v>
      </c>
      <c r="L197" s="280" t="s">
        <v>18084</v>
      </c>
    </row>
    <row r="198">
      <c r="A198" s="452"/>
      <c r="B198" s="134" t="s">
        <v>1791</v>
      </c>
      <c r="C198" s="473">
        <v>45136.0</v>
      </c>
      <c r="D198" s="419" t="s">
        <v>21689</v>
      </c>
      <c r="E198" s="419">
        <v>5867488.0</v>
      </c>
      <c r="F198" s="419" t="s">
        <v>1800</v>
      </c>
      <c r="G198" s="419" t="s">
        <v>15539</v>
      </c>
      <c r="H198" s="419" t="s">
        <v>21690</v>
      </c>
      <c r="I198" s="420"/>
      <c r="J198" s="419" t="s">
        <v>21691</v>
      </c>
      <c r="K198" s="474" t="s">
        <v>21692</v>
      </c>
      <c r="L198" s="280" t="s">
        <v>18084</v>
      </c>
    </row>
    <row r="199">
      <c r="A199" s="452"/>
      <c r="B199" s="134" t="s">
        <v>1791</v>
      </c>
      <c r="C199" s="475">
        <v>45136.0</v>
      </c>
      <c r="D199" s="457" t="s">
        <v>67</v>
      </c>
      <c r="E199" s="457" t="s">
        <v>21693</v>
      </c>
      <c r="F199" s="480" t="s">
        <v>21694</v>
      </c>
      <c r="G199" s="480" t="s">
        <v>21694</v>
      </c>
      <c r="H199" s="480" t="s">
        <v>21694</v>
      </c>
      <c r="I199" s="480" t="s">
        <v>21694</v>
      </c>
      <c r="J199" s="480" t="s">
        <v>21694</v>
      </c>
      <c r="K199" s="480" t="s">
        <v>21695</v>
      </c>
      <c r="L199" s="280" t="s">
        <v>18084</v>
      </c>
    </row>
    <row r="200">
      <c r="A200" s="452"/>
      <c r="B200" s="134" t="s">
        <v>1791</v>
      </c>
      <c r="C200" s="473">
        <v>45136.0</v>
      </c>
      <c r="D200" s="419" t="s">
        <v>15151</v>
      </c>
      <c r="E200" s="218">
        <v>5867985.0</v>
      </c>
      <c r="F200" s="21" t="s">
        <v>1878</v>
      </c>
      <c r="G200" s="21" t="s">
        <v>13796</v>
      </c>
      <c r="H200" s="21"/>
      <c r="I200" s="58"/>
      <c r="J200" s="21" t="s">
        <v>21696</v>
      </c>
      <c r="K200" s="118" t="s">
        <v>21697</v>
      </c>
      <c r="L200" s="280"/>
    </row>
    <row r="201">
      <c r="A201" s="452"/>
      <c r="B201" s="134" t="s">
        <v>1781</v>
      </c>
      <c r="C201" s="473">
        <v>45136.0</v>
      </c>
      <c r="D201" s="419" t="s">
        <v>15151</v>
      </c>
      <c r="E201" s="419">
        <v>5867707.0</v>
      </c>
      <c r="F201" s="419" t="s">
        <v>15331</v>
      </c>
      <c r="G201" s="419" t="s">
        <v>13194</v>
      </c>
      <c r="H201" s="419"/>
      <c r="I201" s="420" t="s">
        <v>3185</v>
      </c>
      <c r="J201" s="419" t="s">
        <v>21698</v>
      </c>
      <c r="K201" s="474" t="s">
        <v>21699</v>
      </c>
      <c r="L201" s="280"/>
    </row>
    <row r="202">
      <c r="A202" s="452"/>
      <c r="B202" s="134" t="s">
        <v>1791</v>
      </c>
      <c r="C202" s="473">
        <v>45137.0</v>
      </c>
      <c r="D202" s="419" t="s">
        <v>9241</v>
      </c>
      <c r="E202" s="419" t="s">
        <v>7457</v>
      </c>
      <c r="F202" s="419" t="s">
        <v>7457</v>
      </c>
      <c r="G202" s="419" t="s">
        <v>7457</v>
      </c>
      <c r="H202" s="419" t="s">
        <v>7457</v>
      </c>
      <c r="I202" s="419" t="s">
        <v>7457</v>
      </c>
      <c r="J202" s="419" t="s">
        <v>7457</v>
      </c>
      <c r="K202" s="419" t="s">
        <v>7457</v>
      </c>
      <c r="L202" s="280" t="s">
        <v>18084</v>
      </c>
    </row>
    <row r="203">
      <c r="A203" s="452"/>
      <c r="B203" s="134" t="s">
        <v>1791</v>
      </c>
      <c r="C203" s="473">
        <v>45137.0</v>
      </c>
      <c r="D203" s="419" t="s">
        <v>9241</v>
      </c>
      <c r="E203" s="457" t="s">
        <v>21700</v>
      </c>
      <c r="F203" s="480" t="s">
        <v>21701</v>
      </c>
      <c r="G203" s="480" t="s">
        <v>21701</v>
      </c>
      <c r="H203" s="480" t="s">
        <v>21701</v>
      </c>
      <c r="I203" s="480" t="s">
        <v>21701</v>
      </c>
      <c r="J203" s="480" t="s">
        <v>21701</v>
      </c>
      <c r="K203" s="480" t="s">
        <v>21702</v>
      </c>
      <c r="L203" s="280" t="s">
        <v>18084</v>
      </c>
    </row>
    <row r="204">
      <c r="A204" s="472">
        <v>43.0</v>
      </c>
      <c r="B204" s="134" t="s">
        <v>1781</v>
      </c>
      <c r="C204" s="473">
        <v>45137.0</v>
      </c>
      <c r="D204" s="419" t="s">
        <v>9241</v>
      </c>
      <c r="E204" s="419">
        <v>5868307.0</v>
      </c>
      <c r="F204" s="419" t="s">
        <v>1807</v>
      </c>
      <c r="G204" s="419" t="s">
        <v>21703</v>
      </c>
      <c r="H204" s="419" t="s">
        <v>21704</v>
      </c>
      <c r="I204" s="420"/>
      <c r="J204" s="419" t="s">
        <v>21705</v>
      </c>
      <c r="K204" s="419" t="s">
        <v>21706</v>
      </c>
      <c r="L204" s="280" t="s">
        <v>18084</v>
      </c>
    </row>
    <row r="205">
      <c r="A205" s="452"/>
      <c r="B205" s="134" t="s">
        <v>1781</v>
      </c>
      <c r="C205" s="419" t="s">
        <v>21707</v>
      </c>
      <c r="D205" s="419" t="s">
        <v>21299</v>
      </c>
      <c r="E205" s="419">
        <v>5868307.0</v>
      </c>
      <c r="F205" s="419" t="s">
        <v>1807</v>
      </c>
      <c r="G205" s="419" t="s">
        <v>21708</v>
      </c>
      <c r="H205" s="419" t="s">
        <v>21704</v>
      </c>
      <c r="I205" s="419" t="s">
        <v>13</v>
      </c>
      <c r="J205" s="419" t="s">
        <v>873</v>
      </c>
      <c r="K205" s="474" t="s">
        <v>21709</v>
      </c>
      <c r="L205" s="280" t="s">
        <v>17207</v>
      </c>
    </row>
    <row r="206">
      <c r="A206" s="452"/>
      <c r="B206" s="134" t="s">
        <v>1791</v>
      </c>
      <c r="C206" s="419" t="s">
        <v>21710</v>
      </c>
      <c r="D206" s="419" t="s">
        <v>21299</v>
      </c>
      <c r="E206" s="419">
        <v>5869024.0</v>
      </c>
      <c r="F206" s="419" t="s">
        <v>1826</v>
      </c>
      <c r="G206" s="419" t="s">
        <v>13531</v>
      </c>
      <c r="H206" s="419" t="s">
        <v>13</v>
      </c>
      <c r="I206" s="419" t="s">
        <v>13</v>
      </c>
      <c r="J206" s="419" t="s">
        <v>21711</v>
      </c>
      <c r="K206" s="474" t="s">
        <v>21712</v>
      </c>
      <c r="L206" s="280" t="s">
        <v>18084</v>
      </c>
    </row>
    <row r="207">
      <c r="A207" s="452"/>
      <c r="B207" s="134" t="s">
        <v>1781</v>
      </c>
      <c r="C207" s="419" t="s">
        <v>21713</v>
      </c>
      <c r="D207" s="419" t="s">
        <v>21299</v>
      </c>
      <c r="E207" s="419">
        <v>5869093.0</v>
      </c>
      <c r="F207" s="419" t="s">
        <v>1807</v>
      </c>
      <c r="G207" s="419" t="s">
        <v>12922</v>
      </c>
      <c r="H207" s="419" t="s">
        <v>13</v>
      </c>
      <c r="I207" s="419" t="s">
        <v>21714</v>
      </c>
      <c r="J207" s="419" t="s">
        <v>21715</v>
      </c>
      <c r="K207" s="474" t="s">
        <v>21716</v>
      </c>
      <c r="L207" s="280" t="s">
        <v>17207</v>
      </c>
    </row>
    <row r="208">
      <c r="A208" s="452"/>
      <c r="B208" s="134" t="s">
        <v>1791</v>
      </c>
      <c r="C208" s="419" t="s">
        <v>21717</v>
      </c>
      <c r="D208" s="419" t="s">
        <v>21299</v>
      </c>
      <c r="E208" s="419">
        <v>5869335.0</v>
      </c>
      <c r="F208" s="419" t="s">
        <v>2140</v>
      </c>
      <c r="G208" s="419" t="s">
        <v>13213</v>
      </c>
      <c r="H208" s="419" t="s">
        <v>21718</v>
      </c>
      <c r="I208" s="419" t="s">
        <v>13</v>
      </c>
      <c r="J208" s="419" t="s">
        <v>21719</v>
      </c>
      <c r="K208" s="474" t="s">
        <v>21720</v>
      </c>
      <c r="L208" s="280" t="s">
        <v>18084</v>
      </c>
    </row>
    <row r="209">
      <c r="A209" s="452"/>
      <c r="B209" s="134" t="s">
        <v>1781</v>
      </c>
      <c r="C209" s="473">
        <v>45138.0</v>
      </c>
      <c r="D209" s="419" t="s">
        <v>21721</v>
      </c>
      <c r="E209" s="419">
        <v>5868307.0</v>
      </c>
      <c r="F209" s="419" t="s">
        <v>1807</v>
      </c>
      <c r="G209" s="419" t="s">
        <v>21722</v>
      </c>
      <c r="H209" s="419" t="s">
        <v>21704</v>
      </c>
      <c r="I209" s="420"/>
      <c r="J209" s="419" t="s">
        <v>21723</v>
      </c>
      <c r="K209" s="218" t="s">
        <v>21706</v>
      </c>
      <c r="L209" s="280" t="s">
        <v>18084</v>
      </c>
    </row>
    <row r="210">
      <c r="A210" s="452"/>
      <c r="B210" s="134" t="s">
        <v>1791</v>
      </c>
      <c r="C210" s="473">
        <v>45138.0</v>
      </c>
      <c r="D210" s="419" t="s">
        <v>21724</v>
      </c>
      <c r="E210" s="419" t="s">
        <v>21725</v>
      </c>
      <c r="F210" s="419" t="s">
        <v>21725</v>
      </c>
      <c r="G210" s="419" t="s">
        <v>21725</v>
      </c>
      <c r="H210" s="419" t="s">
        <v>21725</v>
      </c>
      <c r="I210" s="419" t="s">
        <v>21725</v>
      </c>
      <c r="J210" s="419" t="s">
        <v>21726</v>
      </c>
      <c r="K210" s="419" t="s">
        <v>21725</v>
      </c>
      <c r="L210" s="280" t="s">
        <v>18084</v>
      </c>
    </row>
    <row r="211">
      <c r="A211" s="452"/>
      <c r="B211" s="134" t="s">
        <v>1791</v>
      </c>
      <c r="C211" s="473">
        <v>45138.0</v>
      </c>
      <c r="D211" s="419" t="s">
        <v>20520</v>
      </c>
      <c r="E211" s="419" t="s">
        <v>21727</v>
      </c>
      <c r="F211" s="419" t="s">
        <v>227</v>
      </c>
      <c r="G211" s="419" t="s">
        <v>227</v>
      </c>
      <c r="H211" s="419" t="s">
        <v>21728</v>
      </c>
      <c r="I211" s="420"/>
      <c r="J211" s="419" t="s">
        <v>21729</v>
      </c>
      <c r="K211" s="419" t="s">
        <v>21730</v>
      </c>
      <c r="L211" s="280" t="s">
        <v>18084</v>
      </c>
    </row>
    <row r="212">
      <c r="A212" s="452"/>
      <c r="B212" s="134" t="s">
        <v>1791</v>
      </c>
      <c r="C212" s="473">
        <v>45138.0</v>
      </c>
      <c r="D212" s="419" t="s">
        <v>12848</v>
      </c>
      <c r="E212" s="419" t="s">
        <v>7457</v>
      </c>
      <c r="F212" s="419" t="s">
        <v>7457</v>
      </c>
      <c r="G212" s="419" t="s">
        <v>7457</v>
      </c>
      <c r="H212" s="419" t="s">
        <v>7457</v>
      </c>
      <c r="I212" s="419" t="s">
        <v>7457</v>
      </c>
      <c r="J212" s="419" t="s">
        <v>7457</v>
      </c>
      <c r="K212" s="419" t="s">
        <v>7457</v>
      </c>
      <c r="L212" s="280" t="s">
        <v>18084</v>
      </c>
    </row>
    <row r="213">
      <c r="A213" s="452"/>
      <c r="B213" s="134" t="s">
        <v>1781</v>
      </c>
      <c r="C213" s="419" t="s">
        <v>21731</v>
      </c>
      <c r="D213" s="419" t="s">
        <v>6113</v>
      </c>
      <c r="E213" s="419">
        <v>5870123.0</v>
      </c>
      <c r="F213" s="419" t="s">
        <v>1990</v>
      </c>
      <c r="G213" s="419" t="s">
        <v>13</v>
      </c>
      <c r="H213" s="419" t="s">
        <v>13</v>
      </c>
      <c r="I213" s="419" t="s">
        <v>21732</v>
      </c>
      <c r="J213" s="419" t="s">
        <v>21733</v>
      </c>
      <c r="K213" s="474" t="s">
        <v>21734</v>
      </c>
      <c r="L213" s="280" t="s">
        <v>17207</v>
      </c>
    </row>
    <row r="214">
      <c r="A214" s="452"/>
      <c r="B214" s="134" t="s">
        <v>1791</v>
      </c>
      <c r="C214" s="419" t="s">
        <v>21735</v>
      </c>
      <c r="D214" s="419" t="s">
        <v>6113</v>
      </c>
      <c r="E214" s="419">
        <v>5870322.0</v>
      </c>
      <c r="F214" s="419" t="s">
        <v>1807</v>
      </c>
      <c r="G214" s="419" t="s">
        <v>12982</v>
      </c>
      <c r="H214" s="419" t="s">
        <v>13</v>
      </c>
      <c r="I214" s="419" t="s">
        <v>13</v>
      </c>
      <c r="J214" s="419" t="s">
        <v>21736</v>
      </c>
      <c r="K214" s="474" t="s">
        <v>21737</v>
      </c>
      <c r="L214" s="280" t="s">
        <v>18084</v>
      </c>
    </row>
    <row r="215">
      <c r="A215" s="452"/>
      <c r="B215" s="134" t="s">
        <v>1791</v>
      </c>
      <c r="C215" s="473">
        <v>45135.0</v>
      </c>
      <c r="D215" s="419" t="s">
        <v>6113</v>
      </c>
      <c r="E215" s="419" t="s">
        <v>7457</v>
      </c>
      <c r="F215" s="419" t="s">
        <v>7457</v>
      </c>
      <c r="G215" s="419" t="s">
        <v>7457</v>
      </c>
      <c r="H215" s="419" t="s">
        <v>7457</v>
      </c>
      <c r="I215" s="419" t="s">
        <v>7457</v>
      </c>
      <c r="J215" s="419" t="s">
        <v>7457</v>
      </c>
      <c r="K215" s="419" t="s">
        <v>7457</v>
      </c>
      <c r="L215" s="280" t="s">
        <v>18084</v>
      </c>
    </row>
    <row r="216">
      <c r="A216" s="452"/>
      <c r="B216" s="134" t="s">
        <v>1791</v>
      </c>
      <c r="C216" s="473">
        <v>45155.0</v>
      </c>
      <c r="D216" s="419" t="s">
        <v>15968</v>
      </c>
      <c r="E216" s="419">
        <v>5883876.0</v>
      </c>
      <c r="F216" s="419" t="s">
        <v>17498</v>
      </c>
      <c r="G216" s="419" t="s">
        <v>13796</v>
      </c>
      <c r="H216" s="419"/>
      <c r="I216" s="419" t="s">
        <v>21738</v>
      </c>
      <c r="J216" s="419" t="s">
        <v>21739</v>
      </c>
      <c r="K216" s="474" t="s">
        <v>21740</v>
      </c>
      <c r="L216" s="280" t="s">
        <v>17207</v>
      </c>
    </row>
    <row r="217">
      <c r="A217" s="452"/>
      <c r="B217" s="134"/>
      <c r="C217" s="473"/>
      <c r="D217" s="419"/>
      <c r="E217" s="419"/>
      <c r="F217" s="419"/>
      <c r="G217" s="419"/>
      <c r="H217" s="419"/>
      <c r="I217" s="420"/>
      <c r="J217" s="419"/>
      <c r="K217" s="419"/>
      <c r="L217" s="280"/>
    </row>
    <row r="218">
      <c r="A218" s="452"/>
      <c r="B218" s="134"/>
      <c r="C218" s="473"/>
      <c r="D218" s="419"/>
      <c r="E218" s="419"/>
      <c r="F218" s="419"/>
      <c r="G218" s="419"/>
      <c r="H218" s="419"/>
      <c r="I218" s="420"/>
      <c r="J218" s="419" t="s">
        <v>19924</v>
      </c>
      <c r="K218" s="419"/>
      <c r="L218" s="280"/>
    </row>
    <row r="219">
      <c r="A219" s="452"/>
      <c r="B219" s="134"/>
      <c r="C219" s="473"/>
      <c r="D219" s="419"/>
      <c r="E219" s="419"/>
      <c r="F219" s="419"/>
      <c r="G219" s="419"/>
      <c r="H219" s="419"/>
      <c r="I219" s="420"/>
      <c r="J219" s="419"/>
      <c r="K219" s="419"/>
      <c r="L219" s="280"/>
    </row>
    <row r="220">
      <c r="A220" s="452"/>
      <c r="B220" s="134"/>
      <c r="C220" s="473"/>
      <c r="D220" s="419"/>
      <c r="E220" s="419"/>
      <c r="F220" s="419"/>
      <c r="G220" s="419"/>
      <c r="H220" s="419"/>
      <c r="I220" s="420"/>
      <c r="J220" s="419"/>
      <c r="K220" s="419"/>
      <c r="L220" s="280"/>
    </row>
    <row r="221">
      <c r="A221" s="452"/>
      <c r="B221" s="134"/>
      <c r="C221" s="473"/>
      <c r="D221" s="419"/>
      <c r="E221" s="419"/>
      <c r="F221" s="419"/>
      <c r="G221" s="419"/>
      <c r="H221" s="419"/>
      <c r="I221" s="420"/>
      <c r="J221" s="419"/>
      <c r="K221" s="419"/>
      <c r="L221" s="280"/>
    </row>
    <row r="222">
      <c r="A222" s="452"/>
      <c r="B222" s="134"/>
      <c r="C222" s="473"/>
      <c r="D222" s="419"/>
      <c r="E222" s="419"/>
      <c r="F222" s="419"/>
      <c r="G222" s="419"/>
      <c r="H222" s="419"/>
      <c r="I222" s="420"/>
      <c r="J222" s="419"/>
      <c r="K222" s="419"/>
      <c r="L222" s="280"/>
    </row>
    <row r="223">
      <c r="A223" s="452"/>
      <c r="B223" s="134"/>
      <c r="C223" s="473"/>
      <c r="D223" s="419"/>
      <c r="E223" s="419"/>
      <c r="F223" s="419"/>
      <c r="G223" s="419"/>
      <c r="H223" s="419"/>
      <c r="I223" s="420"/>
      <c r="J223" s="419"/>
      <c r="K223" s="419"/>
      <c r="L223" s="280"/>
    </row>
    <row r="224">
      <c r="A224" s="452"/>
      <c r="B224" s="134"/>
      <c r="C224" s="473"/>
      <c r="D224" s="419"/>
      <c r="E224" s="419"/>
      <c r="F224" s="419"/>
      <c r="G224" s="419"/>
      <c r="H224" s="419"/>
      <c r="I224" s="420"/>
      <c r="J224" s="419"/>
      <c r="K224" s="419"/>
      <c r="L224" s="280"/>
    </row>
    <row r="225">
      <c r="A225" s="452"/>
      <c r="B225" s="134"/>
      <c r="C225" s="473"/>
      <c r="D225" s="419"/>
      <c r="E225" s="419"/>
      <c r="F225" s="419"/>
      <c r="G225" s="419"/>
      <c r="H225" s="419"/>
      <c r="I225" s="420"/>
      <c r="J225" s="419"/>
      <c r="K225" s="419"/>
      <c r="L225" s="280"/>
    </row>
    <row r="226">
      <c r="A226" s="452"/>
      <c r="B226" s="134"/>
      <c r="C226" s="473"/>
      <c r="D226" s="419"/>
      <c r="E226" s="419"/>
      <c r="F226" s="419"/>
      <c r="G226" s="419"/>
      <c r="H226" s="419"/>
      <c r="I226" s="420"/>
      <c r="J226" s="419"/>
      <c r="K226" s="419"/>
      <c r="L226" s="280"/>
    </row>
    <row r="227">
      <c r="A227" s="452"/>
      <c r="B227" s="134"/>
      <c r="C227" s="473"/>
      <c r="D227" s="419"/>
      <c r="E227" s="419"/>
      <c r="F227" s="419"/>
      <c r="G227" s="419"/>
      <c r="H227" s="419"/>
      <c r="I227" s="420"/>
      <c r="J227" s="419"/>
      <c r="K227" s="419"/>
      <c r="L227" s="280"/>
    </row>
    <row r="228">
      <c r="A228" s="452"/>
      <c r="B228" s="134"/>
      <c r="C228" s="473"/>
      <c r="D228" s="419"/>
      <c r="E228" s="419"/>
      <c r="F228" s="419"/>
      <c r="G228" s="419"/>
      <c r="H228" s="419"/>
      <c r="I228" s="420"/>
      <c r="J228" s="419"/>
      <c r="K228" s="419"/>
      <c r="L228" s="280"/>
    </row>
    <row r="229">
      <c r="A229" s="452"/>
      <c r="B229" s="134"/>
      <c r="C229" s="473"/>
      <c r="D229" s="419"/>
      <c r="E229" s="419"/>
      <c r="F229" s="419"/>
      <c r="G229" s="419"/>
      <c r="H229" s="419"/>
      <c r="I229" s="420"/>
      <c r="J229" s="419"/>
      <c r="K229" s="419"/>
      <c r="L229" s="280"/>
    </row>
    <row r="230">
      <c r="A230" s="452"/>
      <c r="B230" s="134"/>
      <c r="C230" s="473"/>
      <c r="D230" s="419"/>
      <c r="E230" s="419"/>
      <c r="F230" s="419"/>
      <c r="G230" s="419"/>
      <c r="H230" s="419"/>
      <c r="I230" s="420"/>
      <c r="J230" s="419"/>
      <c r="K230" s="419"/>
      <c r="L230" s="280"/>
    </row>
    <row r="231">
      <c r="A231" s="452"/>
      <c r="B231" s="134"/>
      <c r="C231" s="473"/>
      <c r="D231" s="419"/>
      <c r="E231" s="419"/>
      <c r="F231" s="419"/>
      <c r="G231" s="419"/>
      <c r="H231" s="419"/>
      <c r="I231" s="420"/>
      <c r="J231" s="419"/>
      <c r="K231" s="419"/>
      <c r="L231" s="280"/>
    </row>
    <row r="232">
      <c r="A232" s="452"/>
      <c r="B232" s="134"/>
      <c r="C232" s="473"/>
      <c r="D232" s="419"/>
      <c r="E232" s="419"/>
      <c r="F232" s="419"/>
      <c r="G232" s="419"/>
      <c r="H232" s="419"/>
      <c r="I232" s="420"/>
      <c r="J232" s="419"/>
      <c r="K232" s="419"/>
      <c r="L232" s="280"/>
    </row>
    <row r="233">
      <c r="A233" s="452"/>
      <c r="B233" s="134"/>
      <c r="C233" s="473"/>
      <c r="D233" s="419"/>
      <c r="E233" s="419"/>
      <c r="F233" s="419"/>
      <c r="G233" s="419"/>
      <c r="H233" s="419"/>
      <c r="I233" s="420"/>
      <c r="J233" s="419"/>
      <c r="K233" s="419"/>
      <c r="L233" s="280"/>
    </row>
    <row r="234">
      <c r="A234" s="452"/>
      <c r="B234" s="134"/>
      <c r="C234" s="473"/>
      <c r="D234" s="419"/>
      <c r="E234" s="419"/>
      <c r="F234" s="419"/>
      <c r="G234" s="419"/>
      <c r="H234" s="419"/>
      <c r="I234" s="420"/>
      <c r="J234" s="419"/>
      <c r="K234" s="419"/>
      <c r="L234" s="280"/>
    </row>
    <row r="235">
      <c r="A235" s="452"/>
      <c r="B235" s="134"/>
      <c r="C235" s="473"/>
      <c r="D235" s="419"/>
      <c r="E235" s="419"/>
      <c r="F235" s="419"/>
      <c r="G235" s="419"/>
      <c r="H235" s="419"/>
      <c r="I235" s="420"/>
      <c r="J235" s="419"/>
      <c r="K235" s="419"/>
      <c r="L235" s="280"/>
    </row>
    <row r="236">
      <c r="A236" s="452"/>
      <c r="B236" s="134"/>
      <c r="C236" s="473"/>
      <c r="D236" s="419"/>
      <c r="E236" s="419"/>
      <c r="F236" s="419"/>
      <c r="G236" s="419"/>
      <c r="H236" s="419"/>
      <c r="I236" s="420"/>
      <c r="J236" s="419"/>
      <c r="K236" s="419"/>
      <c r="L236" s="280"/>
    </row>
    <row r="237">
      <c r="A237" s="452"/>
      <c r="B237" s="134"/>
      <c r="C237" s="473"/>
      <c r="D237" s="419"/>
      <c r="E237" s="419"/>
      <c r="F237" s="419"/>
      <c r="G237" s="419"/>
      <c r="H237" s="419"/>
      <c r="I237" s="420"/>
      <c r="J237" s="419"/>
      <c r="K237" s="419"/>
      <c r="L237" s="280"/>
    </row>
    <row r="238">
      <c r="A238" s="452"/>
      <c r="B238" s="134"/>
      <c r="C238" s="473"/>
      <c r="D238" s="419"/>
      <c r="E238" s="419"/>
      <c r="F238" s="419"/>
      <c r="G238" s="419"/>
      <c r="H238" s="419"/>
      <c r="I238" s="420"/>
      <c r="J238" s="419"/>
      <c r="K238" s="419"/>
      <c r="L238" s="280"/>
    </row>
    <row r="239">
      <c r="A239" s="452"/>
      <c r="B239" s="134"/>
      <c r="C239" s="473"/>
      <c r="D239" s="419"/>
      <c r="E239" s="419"/>
      <c r="F239" s="419"/>
      <c r="G239" s="419"/>
      <c r="H239" s="419"/>
      <c r="I239" s="420"/>
      <c r="J239" s="419"/>
      <c r="K239" s="419"/>
      <c r="L239" s="280"/>
    </row>
    <row r="240">
      <c r="A240" s="452"/>
      <c r="B240" s="134"/>
      <c r="C240" s="473"/>
      <c r="D240" s="419"/>
      <c r="E240" s="419"/>
      <c r="F240" s="419"/>
      <c r="G240" s="419"/>
      <c r="H240" s="419"/>
      <c r="I240" s="420"/>
      <c r="J240" s="419"/>
      <c r="K240" s="419"/>
      <c r="L240" s="280"/>
    </row>
    <row r="241">
      <c r="A241" s="452"/>
      <c r="B241" s="134"/>
      <c r="C241" s="473"/>
      <c r="D241" s="419"/>
      <c r="E241" s="419"/>
      <c r="F241" s="419"/>
      <c r="G241" s="419"/>
      <c r="H241" s="419"/>
      <c r="I241" s="420"/>
      <c r="J241" s="419"/>
      <c r="K241" s="419"/>
      <c r="L241" s="280"/>
    </row>
    <row r="242">
      <c r="A242" s="452"/>
      <c r="B242" s="134"/>
      <c r="C242" s="473"/>
      <c r="D242" s="419"/>
      <c r="E242" s="419"/>
      <c r="F242" s="419"/>
      <c r="G242" s="419"/>
      <c r="H242" s="419"/>
      <c r="I242" s="420"/>
      <c r="J242" s="419"/>
      <c r="K242" s="419"/>
      <c r="L242" s="280"/>
    </row>
    <row r="243">
      <c r="A243" s="452"/>
      <c r="B243" s="134"/>
      <c r="C243" s="473"/>
      <c r="D243" s="419"/>
      <c r="E243" s="419"/>
      <c r="F243" s="419"/>
      <c r="G243" s="419"/>
      <c r="H243" s="419"/>
      <c r="I243" s="420"/>
      <c r="J243" s="419"/>
      <c r="K243" s="419"/>
      <c r="L243" s="280"/>
    </row>
    <row r="244">
      <c r="A244" s="452"/>
      <c r="B244" s="134"/>
      <c r="C244" s="473"/>
      <c r="D244" s="419"/>
      <c r="E244" s="419"/>
      <c r="F244" s="419"/>
      <c r="G244" s="419"/>
      <c r="H244" s="419"/>
      <c r="I244" s="420"/>
      <c r="J244" s="419"/>
      <c r="K244" s="419"/>
      <c r="L244" s="280"/>
    </row>
    <row r="245">
      <c r="A245" s="452"/>
      <c r="B245" s="134"/>
      <c r="C245" s="473"/>
      <c r="D245" s="419"/>
      <c r="E245" s="419"/>
      <c r="F245" s="419"/>
      <c r="G245" s="419"/>
      <c r="H245" s="419"/>
      <c r="I245" s="420"/>
      <c r="J245" s="419"/>
      <c r="K245" s="419"/>
      <c r="L245" s="280"/>
    </row>
    <row r="246">
      <c r="A246" s="452"/>
      <c r="B246" s="134"/>
      <c r="C246" s="473"/>
      <c r="D246" s="419"/>
      <c r="E246" s="419"/>
      <c r="F246" s="419"/>
      <c r="G246" s="419"/>
      <c r="H246" s="419"/>
      <c r="I246" s="420"/>
      <c r="J246" s="419"/>
      <c r="K246" s="419"/>
      <c r="L246" s="280"/>
    </row>
    <row r="247">
      <c r="A247" s="452"/>
      <c r="B247" s="134"/>
      <c r="C247" s="473"/>
      <c r="D247" s="419"/>
      <c r="E247" s="419"/>
      <c r="F247" s="419"/>
      <c r="G247" s="419"/>
      <c r="H247" s="419"/>
      <c r="I247" s="420"/>
      <c r="J247" s="419"/>
      <c r="K247" s="419"/>
      <c r="L247" s="280"/>
    </row>
    <row r="248">
      <c r="A248" s="452"/>
      <c r="B248" s="134"/>
      <c r="C248" s="473"/>
      <c r="D248" s="419"/>
      <c r="E248" s="419"/>
      <c r="F248" s="419"/>
      <c r="G248" s="419"/>
      <c r="H248" s="419"/>
      <c r="I248" s="420"/>
      <c r="J248" s="419"/>
      <c r="K248" s="419"/>
      <c r="L248" s="280"/>
    </row>
    <row r="249">
      <c r="A249" s="452"/>
      <c r="B249" s="134"/>
      <c r="C249" s="473"/>
      <c r="D249" s="419"/>
      <c r="E249" s="419"/>
      <c r="F249" s="419"/>
      <c r="G249" s="419"/>
      <c r="H249" s="419"/>
      <c r="I249" s="420"/>
      <c r="J249" s="419"/>
      <c r="K249" s="419"/>
      <c r="L249" s="280"/>
    </row>
    <row r="250">
      <c r="A250" s="452"/>
      <c r="B250" s="134"/>
      <c r="C250" s="473"/>
      <c r="D250" s="419"/>
      <c r="E250" s="419"/>
      <c r="F250" s="419"/>
      <c r="G250" s="419"/>
      <c r="H250" s="419"/>
      <c r="I250" s="420"/>
      <c r="J250" s="419"/>
      <c r="K250" s="419"/>
      <c r="L250" s="280"/>
    </row>
    <row r="251">
      <c r="A251" s="452"/>
      <c r="B251" s="134"/>
      <c r="C251" s="473"/>
      <c r="D251" s="419"/>
      <c r="E251" s="419"/>
      <c r="F251" s="419"/>
      <c r="G251" s="419"/>
      <c r="H251" s="419"/>
      <c r="I251" s="420"/>
      <c r="J251" s="419"/>
      <c r="K251" s="419"/>
      <c r="L251" s="280"/>
    </row>
    <row r="252">
      <c r="A252" s="452"/>
      <c r="B252" s="134"/>
      <c r="C252" s="473"/>
      <c r="D252" s="419"/>
      <c r="E252" s="419"/>
      <c r="F252" s="419"/>
      <c r="G252" s="419"/>
      <c r="H252" s="419"/>
      <c r="I252" s="420"/>
      <c r="J252" s="419"/>
      <c r="K252" s="419"/>
      <c r="L252" s="280"/>
    </row>
    <row r="253">
      <c r="A253" s="452"/>
      <c r="B253" s="134"/>
      <c r="C253" s="473"/>
      <c r="D253" s="419"/>
      <c r="E253" s="419"/>
      <c r="F253" s="419"/>
      <c r="G253" s="419"/>
      <c r="H253" s="419"/>
      <c r="I253" s="420"/>
      <c r="J253" s="419"/>
      <c r="K253" s="419"/>
      <c r="L253" s="280"/>
    </row>
    <row r="254">
      <c r="A254" s="452"/>
      <c r="B254" s="134"/>
      <c r="C254" s="473"/>
      <c r="D254" s="419"/>
      <c r="E254" s="419"/>
      <c r="F254" s="419"/>
      <c r="G254" s="419"/>
      <c r="H254" s="419"/>
      <c r="I254" s="420"/>
      <c r="J254" s="419"/>
      <c r="K254" s="419"/>
      <c r="L254" s="280"/>
    </row>
    <row r="255">
      <c r="A255" s="452"/>
      <c r="B255" s="134"/>
      <c r="C255" s="473"/>
      <c r="D255" s="419"/>
      <c r="E255" s="419"/>
      <c r="F255" s="419"/>
      <c r="G255" s="419"/>
      <c r="H255" s="419"/>
      <c r="I255" s="420"/>
      <c r="J255" s="419"/>
      <c r="K255" s="419"/>
      <c r="L255" s="280"/>
    </row>
    <row r="256">
      <c r="A256" s="452"/>
      <c r="B256" s="134"/>
      <c r="C256" s="473"/>
      <c r="D256" s="419"/>
      <c r="E256" s="419"/>
      <c r="F256" s="419"/>
      <c r="G256" s="419"/>
      <c r="H256" s="419"/>
      <c r="I256" s="420"/>
      <c r="J256" s="419"/>
      <c r="K256" s="419"/>
      <c r="L256" s="280"/>
    </row>
    <row r="257">
      <c r="A257" s="452"/>
      <c r="B257" s="134"/>
      <c r="C257" s="473"/>
      <c r="D257" s="419"/>
      <c r="E257" s="419"/>
      <c r="F257" s="419"/>
      <c r="G257" s="419"/>
      <c r="H257" s="419"/>
      <c r="I257" s="420"/>
      <c r="J257" s="419"/>
      <c r="K257" s="419"/>
      <c r="L257" s="280"/>
    </row>
    <row r="258">
      <c r="A258" s="452"/>
      <c r="B258" s="134"/>
      <c r="C258" s="473"/>
      <c r="D258" s="419"/>
      <c r="E258" s="419"/>
      <c r="F258" s="419"/>
      <c r="G258" s="419"/>
      <c r="H258" s="419"/>
      <c r="I258" s="420"/>
      <c r="J258" s="419"/>
      <c r="K258" s="419"/>
      <c r="L258" s="280"/>
    </row>
    <row r="259">
      <c r="A259" s="452"/>
      <c r="B259" s="134"/>
      <c r="C259" s="473"/>
      <c r="D259" s="419"/>
      <c r="E259" s="419"/>
      <c r="F259" s="419"/>
      <c r="G259" s="419"/>
      <c r="H259" s="419"/>
      <c r="I259" s="420"/>
      <c r="J259" s="419"/>
      <c r="K259" s="419"/>
      <c r="L259" s="280"/>
    </row>
    <row r="260">
      <c r="A260" s="452"/>
      <c r="B260" s="134"/>
      <c r="C260" s="473"/>
      <c r="D260" s="419"/>
      <c r="E260" s="419"/>
      <c r="F260" s="419"/>
      <c r="G260" s="419"/>
      <c r="H260" s="419"/>
      <c r="I260" s="420"/>
      <c r="J260" s="419"/>
      <c r="K260" s="419"/>
      <c r="L260" s="280"/>
    </row>
    <row r="261">
      <c r="A261" s="452"/>
      <c r="B261" s="134"/>
      <c r="C261" s="473"/>
      <c r="D261" s="419"/>
      <c r="E261" s="419"/>
      <c r="F261" s="419"/>
      <c r="G261" s="419"/>
      <c r="H261" s="419"/>
      <c r="I261" s="420"/>
      <c r="J261" s="419"/>
      <c r="K261" s="419"/>
      <c r="L261" s="280"/>
    </row>
    <row r="262">
      <c r="A262" s="452"/>
      <c r="B262" s="134"/>
      <c r="C262" s="473"/>
      <c r="D262" s="419"/>
      <c r="E262" s="419"/>
      <c r="F262" s="419"/>
      <c r="G262" s="419"/>
      <c r="H262" s="419"/>
      <c r="I262" s="420"/>
      <c r="J262" s="419"/>
      <c r="K262" s="419"/>
      <c r="L262" s="280"/>
    </row>
    <row r="263">
      <c r="A263" s="452"/>
      <c r="B263" s="134"/>
      <c r="C263" s="473"/>
      <c r="D263" s="419"/>
      <c r="E263" s="419"/>
      <c r="F263" s="419"/>
      <c r="G263" s="419"/>
      <c r="H263" s="419"/>
      <c r="I263" s="420"/>
      <c r="J263" s="419"/>
      <c r="K263" s="419"/>
      <c r="L263" s="280"/>
    </row>
    <row r="264">
      <c r="A264" s="452"/>
      <c r="B264" s="134"/>
      <c r="C264" s="473"/>
      <c r="D264" s="419"/>
      <c r="E264" s="419"/>
      <c r="F264" s="419"/>
      <c r="G264" s="419"/>
      <c r="H264" s="419"/>
      <c r="I264" s="420"/>
      <c r="J264" s="419"/>
      <c r="K264" s="419"/>
      <c r="L264" s="280"/>
    </row>
    <row r="265">
      <c r="A265" s="452"/>
      <c r="B265" s="134"/>
      <c r="C265" s="473"/>
      <c r="D265" s="419"/>
      <c r="E265" s="419"/>
      <c r="F265" s="419"/>
      <c r="G265" s="419"/>
      <c r="H265" s="419"/>
      <c r="I265" s="420"/>
      <c r="J265" s="419"/>
      <c r="K265" s="419"/>
      <c r="L265" s="280"/>
    </row>
    <row r="266">
      <c r="A266" s="452"/>
      <c r="B266" s="134"/>
      <c r="C266" s="473"/>
      <c r="D266" s="419"/>
      <c r="E266" s="419"/>
      <c r="F266" s="419"/>
      <c r="G266" s="419"/>
      <c r="H266" s="419"/>
      <c r="I266" s="420"/>
      <c r="J266" s="419"/>
      <c r="K266" s="419"/>
      <c r="L266" s="280"/>
    </row>
    <row r="267">
      <c r="A267" s="452"/>
      <c r="B267" s="134"/>
      <c r="C267" s="473"/>
      <c r="D267" s="419"/>
      <c r="E267" s="419"/>
      <c r="F267" s="419"/>
      <c r="G267" s="419"/>
      <c r="H267" s="419"/>
      <c r="I267" s="420"/>
      <c r="J267" s="419"/>
      <c r="K267" s="419"/>
      <c r="L267" s="280"/>
    </row>
    <row r="268">
      <c r="A268" s="452"/>
      <c r="B268" s="134"/>
      <c r="C268" s="473"/>
      <c r="D268" s="419"/>
      <c r="E268" s="419"/>
      <c r="F268" s="419"/>
      <c r="G268" s="419"/>
      <c r="H268" s="419"/>
      <c r="I268" s="420"/>
      <c r="J268" s="419"/>
      <c r="K268" s="419"/>
      <c r="L268" s="280"/>
    </row>
    <row r="269">
      <c r="A269" s="452"/>
      <c r="B269" s="134"/>
      <c r="C269" s="473"/>
      <c r="D269" s="419"/>
      <c r="E269" s="419"/>
      <c r="F269" s="419"/>
      <c r="G269" s="419"/>
      <c r="H269" s="419"/>
      <c r="I269" s="420"/>
      <c r="J269" s="419"/>
      <c r="K269" s="419"/>
      <c r="L269" s="280"/>
    </row>
    <row r="270">
      <c r="A270" s="452"/>
      <c r="B270" s="134"/>
      <c r="C270" s="473"/>
      <c r="D270" s="419"/>
      <c r="E270" s="419"/>
      <c r="F270" s="419"/>
      <c r="G270" s="419"/>
      <c r="H270" s="419"/>
      <c r="I270" s="420"/>
      <c r="J270" s="419"/>
      <c r="K270" s="419"/>
      <c r="L270" s="280"/>
    </row>
    <row r="271">
      <c r="A271" s="452"/>
      <c r="B271" s="134"/>
      <c r="C271" s="473"/>
      <c r="D271" s="419"/>
      <c r="E271" s="419"/>
      <c r="F271" s="419"/>
      <c r="G271" s="419"/>
      <c r="H271" s="419"/>
      <c r="I271" s="420"/>
      <c r="J271" s="419"/>
      <c r="K271" s="419"/>
      <c r="L271" s="280"/>
    </row>
    <row r="272">
      <c r="A272" s="452"/>
      <c r="B272" s="134"/>
      <c r="C272" s="473"/>
      <c r="D272" s="419"/>
      <c r="E272" s="419"/>
      <c r="F272" s="419"/>
      <c r="G272" s="419"/>
      <c r="H272" s="419"/>
      <c r="I272" s="420"/>
      <c r="J272" s="419"/>
      <c r="K272" s="419"/>
      <c r="L272" s="280"/>
    </row>
    <row r="273">
      <c r="A273" s="452"/>
      <c r="B273" s="134"/>
      <c r="C273" s="473"/>
      <c r="D273" s="419"/>
      <c r="E273" s="419"/>
      <c r="F273" s="419"/>
      <c r="G273" s="419"/>
      <c r="H273" s="419"/>
      <c r="I273" s="420"/>
      <c r="J273" s="419"/>
      <c r="K273" s="419"/>
      <c r="L273" s="280"/>
    </row>
    <row r="274">
      <c r="A274" s="452"/>
      <c r="B274" s="134"/>
      <c r="C274" s="473"/>
      <c r="D274" s="419"/>
      <c r="E274" s="419"/>
      <c r="F274" s="419"/>
      <c r="G274" s="419"/>
      <c r="H274" s="419"/>
      <c r="I274" s="420"/>
      <c r="J274" s="419"/>
      <c r="K274" s="419"/>
      <c r="L274" s="280"/>
    </row>
    <row r="275">
      <c r="A275" s="452"/>
      <c r="B275" s="134"/>
      <c r="C275" s="473"/>
      <c r="D275" s="419"/>
      <c r="E275" s="419"/>
      <c r="F275" s="419"/>
      <c r="G275" s="419"/>
      <c r="H275" s="419"/>
      <c r="I275" s="420"/>
      <c r="J275" s="419"/>
      <c r="K275" s="419"/>
      <c r="L275" s="280"/>
    </row>
    <row r="276">
      <c r="A276" s="452"/>
      <c r="B276" s="134"/>
      <c r="C276" s="473"/>
      <c r="D276" s="419"/>
      <c r="E276" s="419"/>
      <c r="F276" s="419"/>
      <c r="G276" s="419"/>
      <c r="H276" s="419"/>
      <c r="I276" s="420"/>
      <c r="J276" s="419"/>
      <c r="K276" s="419"/>
      <c r="L276" s="280"/>
    </row>
    <row r="277">
      <c r="A277" s="452"/>
      <c r="B277" s="134"/>
      <c r="C277" s="473"/>
      <c r="D277" s="419"/>
      <c r="E277" s="419"/>
      <c r="F277" s="419"/>
      <c r="G277" s="419"/>
      <c r="H277" s="419"/>
      <c r="I277" s="420"/>
      <c r="J277" s="419"/>
      <c r="K277" s="419"/>
      <c r="L277" s="280"/>
    </row>
    <row r="278">
      <c r="A278" s="452"/>
      <c r="B278" s="134"/>
      <c r="C278" s="473"/>
      <c r="D278" s="419"/>
      <c r="E278" s="419"/>
      <c r="F278" s="419"/>
      <c r="G278" s="419"/>
      <c r="H278" s="419"/>
      <c r="I278" s="420"/>
      <c r="J278" s="419"/>
      <c r="K278" s="419"/>
      <c r="L278" s="280"/>
    </row>
    <row r="279">
      <c r="A279" s="452"/>
      <c r="B279" s="134"/>
      <c r="C279" s="473"/>
      <c r="D279" s="419"/>
      <c r="E279" s="419"/>
      <c r="F279" s="419"/>
      <c r="G279" s="419"/>
      <c r="H279" s="419"/>
      <c r="I279" s="420"/>
      <c r="J279" s="419"/>
      <c r="K279" s="419"/>
      <c r="L279" s="280"/>
    </row>
    <row r="280">
      <c r="A280" s="452"/>
      <c r="B280" s="134"/>
      <c r="C280" s="473"/>
      <c r="D280" s="419"/>
      <c r="E280" s="419"/>
      <c r="F280" s="419"/>
      <c r="G280" s="419"/>
      <c r="H280" s="419"/>
      <c r="I280" s="420"/>
      <c r="J280" s="419"/>
      <c r="K280" s="419"/>
      <c r="L280" s="280"/>
    </row>
    <row r="281">
      <c r="A281" s="452"/>
      <c r="B281" s="134"/>
      <c r="C281" s="473"/>
      <c r="D281" s="419"/>
      <c r="E281" s="419"/>
      <c r="F281" s="419"/>
      <c r="G281" s="419"/>
      <c r="H281" s="419"/>
      <c r="I281" s="420"/>
      <c r="J281" s="419"/>
      <c r="K281" s="419"/>
      <c r="L281" s="280"/>
    </row>
    <row r="282">
      <c r="A282" s="452"/>
      <c r="B282" s="134"/>
      <c r="C282" s="473"/>
      <c r="D282" s="419"/>
      <c r="E282" s="419"/>
      <c r="F282" s="419"/>
      <c r="G282" s="419"/>
      <c r="H282" s="419"/>
      <c r="I282" s="420"/>
      <c r="J282" s="419"/>
      <c r="K282" s="419"/>
      <c r="L282" s="280"/>
    </row>
    <row r="283">
      <c r="A283" s="452"/>
      <c r="B283" s="134"/>
      <c r="C283" s="473"/>
      <c r="D283" s="419"/>
      <c r="E283" s="419"/>
      <c r="F283" s="419"/>
      <c r="G283" s="419"/>
      <c r="H283" s="419"/>
      <c r="I283" s="420"/>
      <c r="J283" s="419"/>
      <c r="K283" s="419"/>
      <c r="L283" s="280"/>
    </row>
    <row r="284">
      <c r="A284" s="452"/>
      <c r="B284" s="134"/>
      <c r="C284" s="473"/>
      <c r="D284" s="419"/>
      <c r="E284" s="419"/>
      <c r="F284" s="419"/>
      <c r="G284" s="419"/>
      <c r="H284" s="419"/>
      <c r="I284" s="420"/>
      <c r="J284" s="419"/>
      <c r="K284" s="419"/>
      <c r="L284" s="280"/>
    </row>
    <row r="285">
      <c r="A285" s="452"/>
      <c r="B285" s="134"/>
      <c r="C285" s="473"/>
      <c r="D285" s="419"/>
      <c r="E285" s="419"/>
      <c r="F285" s="419"/>
      <c r="G285" s="419"/>
      <c r="H285" s="419"/>
      <c r="I285" s="420"/>
      <c r="J285" s="419"/>
      <c r="K285" s="419"/>
      <c r="L285" s="280"/>
    </row>
    <row r="286">
      <c r="A286" s="452"/>
      <c r="B286" s="134"/>
      <c r="C286" s="473"/>
      <c r="D286" s="419"/>
      <c r="E286" s="419"/>
      <c r="F286" s="419"/>
      <c r="G286" s="419"/>
      <c r="H286" s="419"/>
      <c r="I286" s="420"/>
      <c r="J286" s="419"/>
      <c r="K286" s="419"/>
      <c r="L286" s="280"/>
    </row>
    <row r="287">
      <c r="A287" s="452"/>
      <c r="B287" s="134"/>
      <c r="C287" s="473"/>
      <c r="D287" s="419"/>
      <c r="E287" s="419"/>
      <c r="F287" s="419"/>
      <c r="G287" s="419"/>
      <c r="H287" s="419"/>
      <c r="I287" s="420"/>
      <c r="J287" s="419"/>
      <c r="K287" s="419"/>
      <c r="L287" s="280"/>
    </row>
    <row r="288">
      <c r="A288" s="452"/>
      <c r="B288" s="134"/>
      <c r="C288" s="473"/>
      <c r="D288" s="419"/>
      <c r="E288" s="419"/>
      <c r="F288" s="419"/>
      <c r="G288" s="419"/>
      <c r="H288" s="419"/>
      <c r="I288" s="420"/>
      <c r="J288" s="419"/>
      <c r="K288" s="419"/>
      <c r="L288" s="280"/>
    </row>
    <row r="289">
      <c r="A289" s="452"/>
      <c r="B289" s="134"/>
      <c r="C289" s="473"/>
      <c r="D289" s="419"/>
      <c r="E289" s="419"/>
      <c r="F289" s="419"/>
      <c r="G289" s="419"/>
      <c r="H289" s="419"/>
      <c r="I289" s="420"/>
      <c r="J289" s="419"/>
      <c r="K289" s="419"/>
      <c r="L289" s="280"/>
    </row>
    <row r="290">
      <c r="A290" s="452"/>
      <c r="B290" s="134"/>
      <c r="C290" s="473"/>
      <c r="D290" s="419"/>
      <c r="E290" s="419"/>
      <c r="F290" s="419"/>
      <c r="G290" s="419"/>
      <c r="H290" s="419"/>
      <c r="I290" s="420"/>
      <c r="J290" s="419"/>
      <c r="K290" s="419"/>
      <c r="L290" s="280"/>
    </row>
    <row r="291">
      <c r="A291" s="452"/>
      <c r="B291" s="134"/>
      <c r="C291" s="473"/>
      <c r="D291" s="419"/>
      <c r="E291" s="419"/>
      <c r="F291" s="419"/>
      <c r="G291" s="419"/>
      <c r="H291" s="419"/>
      <c r="I291" s="420"/>
      <c r="J291" s="419"/>
      <c r="K291" s="419"/>
      <c r="L291" s="280"/>
    </row>
    <row r="292">
      <c r="A292" s="452"/>
      <c r="B292" s="134"/>
      <c r="C292" s="473"/>
      <c r="D292" s="419"/>
      <c r="E292" s="419"/>
      <c r="F292" s="419"/>
      <c r="G292" s="419"/>
      <c r="H292" s="419"/>
      <c r="I292" s="420"/>
      <c r="J292" s="419"/>
      <c r="K292" s="419"/>
      <c r="L292" s="280"/>
    </row>
    <row r="293">
      <c r="A293" s="452"/>
      <c r="B293" s="134"/>
      <c r="C293" s="473"/>
      <c r="D293" s="419"/>
      <c r="E293" s="419"/>
      <c r="F293" s="419"/>
      <c r="G293" s="419"/>
      <c r="H293" s="419"/>
      <c r="I293" s="420"/>
      <c r="J293" s="419"/>
      <c r="K293" s="419"/>
      <c r="L293" s="280"/>
    </row>
    <row r="294">
      <c r="A294" s="452"/>
      <c r="B294" s="134"/>
      <c r="C294" s="473"/>
      <c r="D294" s="419"/>
      <c r="E294" s="419"/>
      <c r="F294" s="419"/>
      <c r="G294" s="419"/>
      <c r="H294" s="419"/>
      <c r="I294" s="420"/>
      <c r="J294" s="419"/>
      <c r="K294" s="419"/>
      <c r="L294" s="280"/>
    </row>
    <row r="295">
      <c r="A295" s="452"/>
      <c r="B295" s="134"/>
      <c r="C295" s="473"/>
      <c r="D295" s="419"/>
      <c r="E295" s="419"/>
      <c r="F295" s="419"/>
      <c r="G295" s="419"/>
      <c r="H295" s="419"/>
      <c r="I295" s="420"/>
      <c r="J295" s="419"/>
      <c r="K295" s="419"/>
      <c r="L295" s="280"/>
    </row>
    <row r="296">
      <c r="A296" s="452"/>
      <c r="B296" s="134"/>
      <c r="C296" s="473"/>
      <c r="D296" s="419"/>
      <c r="E296" s="419"/>
      <c r="F296" s="419"/>
      <c r="G296" s="419"/>
      <c r="H296" s="419"/>
      <c r="I296" s="420"/>
      <c r="J296" s="419"/>
      <c r="K296" s="419"/>
      <c r="L296" s="280"/>
    </row>
    <row r="297">
      <c r="A297" s="452"/>
      <c r="B297" s="134"/>
      <c r="C297" s="473"/>
      <c r="D297" s="419"/>
      <c r="E297" s="419"/>
      <c r="F297" s="419"/>
      <c r="G297" s="419"/>
      <c r="H297" s="419"/>
      <c r="I297" s="420"/>
      <c r="J297" s="419"/>
      <c r="K297" s="419"/>
      <c r="L297" s="280"/>
    </row>
    <row r="298">
      <c r="A298" s="452"/>
      <c r="B298" s="134"/>
      <c r="C298" s="473"/>
      <c r="D298" s="419"/>
      <c r="E298" s="419"/>
      <c r="F298" s="419"/>
      <c r="G298" s="419"/>
      <c r="H298" s="419"/>
      <c r="I298" s="420"/>
      <c r="J298" s="419"/>
      <c r="K298" s="419"/>
      <c r="L298" s="280"/>
    </row>
    <row r="299">
      <c r="A299" s="452"/>
      <c r="B299" s="134"/>
      <c r="C299" s="473"/>
      <c r="D299" s="419"/>
      <c r="E299" s="419"/>
      <c r="F299" s="419"/>
      <c r="G299" s="419"/>
      <c r="H299" s="419"/>
      <c r="I299" s="420"/>
      <c r="J299" s="419"/>
      <c r="K299" s="419"/>
      <c r="L299" s="280"/>
    </row>
    <row r="300">
      <c r="A300" s="452"/>
      <c r="B300" s="134"/>
      <c r="C300" s="473"/>
      <c r="D300" s="419"/>
      <c r="E300" s="419"/>
      <c r="F300" s="419"/>
      <c r="G300" s="419"/>
      <c r="H300" s="419"/>
      <c r="I300" s="420"/>
      <c r="J300" s="419"/>
      <c r="K300" s="419"/>
      <c r="L300" s="280"/>
    </row>
    <row r="301">
      <c r="A301" s="452"/>
      <c r="B301" s="134"/>
      <c r="C301" s="473"/>
      <c r="D301" s="419"/>
      <c r="E301" s="419"/>
      <c r="F301" s="419"/>
      <c r="G301" s="419"/>
      <c r="H301" s="419"/>
      <c r="I301" s="420"/>
      <c r="J301" s="419"/>
      <c r="K301" s="419"/>
      <c r="L301" s="280"/>
    </row>
    <row r="302">
      <c r="A302" s="452"/>
      <c r="B302" s="134"/>
      <c r="C302" s="473"/>
      <c r="D302" s="419"/>
      <c r="E302" s="419"/>
      <c r="F302" s="419"/>
      <c r="G302" s="419"/>
      <c r="H302" s="419"/>
      <c r="I302" s="420"/>
      <c r="J302" s="419"/>
      <c r="K302" s="419"/>
      <c r="L302" s="280"/>
    </row>
    <row r="303">
      <c r="A303" s="452"/>
      <c r="B303" s="134"/>
      <c r="C303" s="473"/>
      <c r="D303" s="419"/>
      <c r="E303" s="419"/>
      <c r="F303" s="419"/>
      <c r="G303" s="419"/>
      <c r="H303" s="419"/>
      <c r="I303" s="420"/>
      <c r="J303" s="419"/>
      <c r="K303" s="419"/>
      <c r="L303" s="280"/>
    </row>
    <row r="304">
      <c r="A304" s="452"/>
      <c r="B304" s="134"/>
      <c r="C304" s="473"/>
      <c r="D304" s="419"/>
      <c r="E304" s="419"/>
      <c r="F304" s="419"/>
      <c r="G304" s="419"/>
      <c r="H304" s="419"/>
      <c r="I304" s="420"/>
      <c r="J304" s="419"/>
      <c r="K304" s="419"/>
      <c r="L304" s="280"/>
    </row>
    <row r="305">
      <c r="A305" s="452"/>
      <c r="B305" s="134"/>
      <c r="C305" s="473"/>
      <c r="D305" s="419"/>
      <c r="E305" s="419"/>
      <c r="F305" s="419"/>
      <c r="G305" s="419"/>
      <c r="H305" s="419"/>
      <c r="I305" s="420"/>
      <c r="J305" s="419"/>
      <c r="K305" s="419"/>
      <c r="L305" s="280"/>
    </row>
    <row r="306">
      <c r="A306" s="452"/>
      <c r="B306" s="134"/>
      <c r="C306" s="473"/>
      <c r="D306" s="419"/>
      <c r="E306" s="419"/>
      <c r="F306" s="419"/>
      <c r="G306" s="419"/>
      <c r="H306" s="419"/>
      <c r="I306" s="420"/>
      <c r="J306" s="419"/>
      <c r="K306" s="419"/>
      <c r="L306" s="280"/>
    </row>
    <row r="307">
      <c r="A307" s="452"/>
      <c r="B307" s="134"/>
      <c r="C307" s="473"/>
      <c r="D307" s="419"/>
      <c r="E307" s="419"/>
      <c r="F307" s="419"/>
      <c r="G307" s="419"/>
      <c r="H307" s="419"/>
      <c r="I307" s="420"/>
      <c r="J307" s="419"/>
      <c r="K307" s="419"/>
      <c r="L307" s="280"/>
    </row>
    <row r="308">
      <c r="A308" s="452"/>
      <c r="B308" s="134"/>
      <c r="C308" s="473"/>
      <c r="D308" s="419"/>
      <c r="E308" s="419"/>
      <c r="F308" s="419"/>
      <c r="G308" s="419"/>
      <c r="H308" s="419"/>
      <c r="I308" s="420"/>
      <c r="J308" s="419"/>
      <c r="K308" s="419"/>
      <c r="L308" s="280"/>
    </row>
    <row r="309">
      <c r="A309" s="452"/>
      <c r="B309" s="134"/>
      <c r="C309" s="473"/>
      <c r="D309" s="419"/>
      <c r="E309" s="419"/>
      <c r="F309" s="419"/>
      <c r="G309" s="419"/>
      <c r="H309" s="419"/>
      <c r="I309" s="420"/>
      <c r="J309" s="419"/>
      <c r="K309" s="419"/>
      <c r="L309" s="280"/>
    </row>
    <row r="310">
      <c r="A310" s="452"/>
      <c r="B310" s="134"/>
      <c r="C310" s="473"/>
      <c r="D310" s="419"/>
      <c r="E310" s="419"/>
      <c r="F310" s="419"/>
      <c r="G310" s="419"/>
      <c r="H310" s="419"/>
      <c r="I310" s="420"/>
      <c r="J310" s="419"/>
      <c r="K310" s="419"/>
      <c r="L310" s="280"/>
    </row>
    <row r="311">
      <c r="A311" s="452"/>
      <c r="B311" s="134"/>
      <c r="C311" s="473"/>
      <c r="D311" s="419"/>
      <c r="E311" s="419"/>
      <c r="F311" s="419"/>
      <c r="G311" s="419"/>
      <c r="H311" s="419"/>
      <c r="I311" s="420"/>
      <c r="J311" s="419"/>
      <c r="K311" s="419"/>
      <c r="L311" s="280"/>
    </row>
    <row r="312">
      <c r="A312" s="452"/>
      <c r="B312" s="134"/>
      <c r="C312" s="473"/>
      <c r="D312" s="419"/>
      <c r="E312" s="419"/>
      <c r="F312" s="419"/>
      <c r="G312" s="419"/>
      <c r="H312" s="419"/>
      <c r="I312" s="420"/>
      <c r="J312" s="419"/>
      <c r="K312" s="419"/>
      <c r="L312" s="280"/>
    </row>
    <row r="313">
      <c r="A313" s="452"/>
      <c r="B313" s="134"/>
      <c r="C313" s="473"/>
      <c r="D313" s="419"/>
      <c r="E313" s="419"/>
      <c r="F313" s="419"/>
      <c r="G313" s="419"/>
      <c r="H313" s="419"/>
      <c r="I313" s="420"/>
      <c r="J313" s="419"/>
      <c r="K313" s="419"/>
      <c r="L313" s="280"/>
    </row>
    <row r="314">
      <c r="A314" s="452"/>
      <c r="B314" s="134"/>
      <c r="C314" s="473"/>
      <c r="D314" s="419"/>
      <c r="E314" s="419"/>
      <c r="F314" s="419"/>
      <c r="G314" s="419"/>
      <c r="H314" s="419"/>
      <c r="I314" s="420"/>
      <c r="J314" s="419"/>
      <c r="K314" s="419"/>
      <c r="L314" s="280"/>
    </row>
    <row r="315">
      <c r="A315" s="452"/>
      <c r="B315" s="134"/>
      <c r="C315" s="473"/>
      <c r="D315" s="419"/>
      <c r="E315" s="419"/>
      <c r="F315" s="419"/>
      <c r="G315" s="419"/>
      <c r="H315" s="419"/>
      <c r="I315" s="420"/>
      <c r="J315" s="419"/>
      <c r="K315" s="419"/>
      <c r="L315" s="280"/>
    </row>
    <row r="316">
      <c r="A316" s="452"/>
      <c r="B316" s="134"/>
      <c r="C316" s="473"/>
      <c r="D316" s="419"/>
      <c r="E316" s="419"/>
      <c r="F316" s="419"/>
      <c r="G316" s="419"/>
      <c r="H316" s="419"/>
      <c r="I316" s="420"/>
      <c r="J316" s="419"/>
      <c r="K316" s="419"/>
      <c r="L316" s="280"/>
    </row>
    <row r="317">
      <c r="A317" s="452"/>
      <c r="B317" s="134"/>
      <c r="C317" s="473"/>
      <c r="D317" s="419"/>
      <c r="E317" s="419"/>
      <c r="F317" s="419"/>
      <c r="G317" s="419"/>
      <c r="H317" s="419"/>
      <c r="I317" s="420"/>
      <c r="J317" s="419"/>
      <c r="K317" s="419"/>
      <c r="L317" s="280"/>
    </row>
    <row r="318">
      <c r="A318" s="452"/>
      <c r="B318" s="134"/>
      <c r="C318" s="473"/>
      <c r="D318" s="419"/>
      <c r="E318" s="419"/>
      <c r="F318" s="419"/>
      <c r="G318" s="419"/>
      <c r="H318" s="419"/>
      <c r="I318" s="420"/>
      <c r="J318" s="419"/>
      <c r="K318" s="419"/>
      <c r="L318" s="280"/>
    </row>
    <row r="319">
      <c r="A319" s="452"/>
      <c r="B319" s="134"/>
      <c r="C319" s="473"/>
      <c r="D319" s="419"/>
      <c r="E319" s="419"/>
      <c r="F319" s="419"/>
      <c r="G319" s="419"/>
      <c r="H319" s="419"/>
      <c r="I319" s="420"/>
      <c r="J319" s="419"/>
      <c r="K319" s="419"/>
      <c r="L319" s="280"/>
    </row>
    <row r="320">
      <c r="A320" s="452"/>
      <c r="B320" s="134"/>
      <c r="C320" s="473"/>
      <c r="D320" s="419"/>
      <c r="E320" s="419"/>
      <c r="F320" s="419"/>
      <c r="G320" s="419"/>
      <c r="H320" s="419"/>
      <c r="I320" s="420"/>
      <c r="J320" s="419"/>
      <c r="K320" s="419"/>
      <c r="L320" s="280"/>
    </row>
    <row r="321">
      <c r="A321" s="452"/>
      <c r="B321" s="134"/>
      <c r="C321" s="473"/>
      <c r="D321" s="419"/>
      <c r="E321" s="419"/>
      <c r="F321" s="419"/>
      <c r="G321" s="419"/>
      <c r="H321" s="419"/>
      <c r="I321" s="420"/>
      <c r="J321" s="419"/>
      <c r="K321" s="419"/>
      <c r="L321" s="280"/>
    </row>
    <row r="322">
      <c r="A322" s="452"/>
      <c r="B322" s="134"/>
      <c r="C322" s="473"/>
      <c r="D322" s="419"/>
      <c r="E322" s="419"/>
      <c r="F322" s="419"/>
      <c r="G322" s="419"/>
      <c r="H322" s="419"/>
      <c r="I322" s="420"/>
      <c r="J322" s="419"/>
      <c r="K322" s="419"/>
      <c r="L322" s="280"/>
    </row>
    <row r="323">
      <c r="A323" s="452"/>
      <c r="B323" s="134"/>
      <c r="C323" s="473"/>
      <c r="D323" s="419"/>
      <c r="E323" s="419"/>
      <c r="F323" s="419"/>
      <c r="G323" s="419"/>
      <c r="H323" s="419"/>
      <c r="I323" s="420"/>
      <c r="J323" s="419"/>
      <c r="K323" s="419"/>
      <c r="L323" s="280"/>
    </row>
    <row r="324">
      <c r="A324" s="452"/>
      <c r="B324" s="134"/>
      <c r="C324" s="473"/>
      <c r="D324" s="419"/>
      <c r="E324" s="419"/>
      <c r="F324" s="419"/>
      <c r="G324" s="419"/>
      <c r="H324" s="419"/>
      <c r="I324" s="420"/>
      <c r="J324" s="419"/>
      <c r="K324" s="419"/>
      <c r="L324" s="280"/>
    </row>
    <row r="325">
      <c r="A325" s="452"/>
      <c r="B325" s="134"/>
      <c r="C325" s="473"/>
      <c r="D325" s="419"/>
      <c r="E325" s="419"/>
      <c r="F325" s="419"/>
      <c r="G325" s="419"/>
      <c r="H325" s="419"/>
      <c r="I325" s="420"/>
      <c r="J325" s="419"/>
      <c r="K325" s="419"/>
      <c r="L325" s="280"/>
    </row>
    <row r="326">
      <c r="A326" s="452"/>
      <c r="B326" s="134"/>
      <c r="C326" s="473"/>
      <c r="D326" s="419"/>
      <c r="E326" s="419"/>
      <c r="F326" s="419"/>
      <c r="G326" s="419"/>
      <c r="H326" s="419"/>
      <c r="I326" s="420"/>
      <c r="J326" s="419"/>
      <c r="K326" s="419"/>
      <c r="L326" s="280"/>
    </row>
    <row r="327">
      <c r="A327" s="452"/>
      <c r="B327" s="134"/>
      <c r="C327" s="473"/>
      <c r="D327" s="419"/>
      <c r="E327" s="419"/>
      <c r="F327" s="419"/>
      <c r="G327" s="419"/>
      <c r="H327" s="419"/>
      <c r="I327" s="420"/>
      <c r="J327" s="419"/>
      <c r="K327" s="419"/>
      <c r="L327" s="280"/>
    </row>
    <row r="328">
      <c r="A328" s="452"/>
      <c r="B328" s="134"/>
      <c r="C328" s="473"/>
      <c r="D328" s="419"/>
      <c r="E328" s="419"/>
      <c r="F328" s="419"/>
      <c r="G328" s="419"/>
      <c r="H328" s="419"/>
      <c r="I328" s="420"/>
      <c r="J328" s="419"/>
      <c r="K328" s="419"/>
      <c r="L328" s="280"/>
    </row>
    <row r="329">
      <c r="A329" s="452"/>
      <c r="B329" s="134"/>
      <c r="C329" s="473"/>
      <c r="D329" s="419"/>
      <c r="E329" s="419"/>
      <c r="F329" s="419"/>
      <c r="G329" s="419"/>
      <c r="H329" s="419"/>
      <c r="I329" s="420"/>
      <c r="J329" s="419"/>
      <c r="K329" s="419"/>
      <c r="L329" s="280"/>
    </row>
    <row r="330">
      <c r="A330" s="452"/>
      <c r="B330" s="134"/>
      <c r="C330" s="473"/>
      <c r="D330" s="419"/>
      <c r="E330" s="419"/>
      <c r="F330" s="419"/>
      <c r="G330" s="419"/>
      <c r="H330" s="419"/>
      <c r="I330" s="420"/>
      <c r="J330" s="419"/>
      <c r="K330" s="419"/>
      <c r="L330" s="280"/>
    </row>
    <row r="331">
      <c r="A331" s="452"/>
      <c r="B331" s="134"/>
      <c r="C331" s="473"/>
      <c r="D331" s="419"/>
      <c r="E331" s="419"/>
      <c r="F331" s="419"/>
      <c r="G331" s="419"/>
      <c r="H331" s="419"/>
      <c r="I331" s="420"/>
      <c r="J331" s="419"/>
      <c r="K331" s="419"/>
      <c r="L331" s="280"/>
    </row>
    <row r="332">
      <c r="A332" s="452"/>
      <c r="B332" s="134"/>
      <c r="C332" s="473"/>
      <c r="D332" s="419"/>
      <c r="E332" s="419"/>
      <c r="F332" s="419"/>
      <c r="G332" s="419"/>
      <c r="H332" s="419"/>
      <c r="I332" s="420"/>
      <c r="J332" s="419"/>
      <c r="K332" s="419"/>
      <c r="L332" s="280"/>
    </row>
    <row r="333">
      <c r="A333" s="452"/>
      <c r="B333" s="134"/>
      <c r="C333" s="473"/>
      <c r="D333" s="419"/>
      <c r="E333" s="419"/>
      <c r="F333" s="419"/>
      <c r="G333" s="419"/>
      <c r="H333" s="419"/>
      <c r="I333" s="420"/>
      <c r="J333" s="419"/>
      <c r="K333" s="419"/>
      <c r="L333" s="280"/>
    </row>
    <row r="334">
      <c r="A334" s="452"/>
      <c r="B334" s="134"/>
      <c r="C334" s="473"/>
      <c r="D334" s="419"/>
      <c r="E334" s="419"/>
      <c r="F334" s="419"/>
      <c r="G334" s="419"/>
      <c r="H334" s="419"/>
      <c r="I334" s="420"/>
      <c r="J334" s="419"/>
      <c r="K334" s="419"/>
      <c r="L334" s="280"/>
    </row>
    <row r="335">
      <c r="A335" s="452"/>
      <c r="B335" s="134"/>
      <c r="C335" s="473"/>
      <c r="D335" s="419"/>
      <c r="E335" s="419"/>
      <c r="F335" s="419"/>
      <c r="G335" s="419"/>
      <c r="H335" s="419"/>
      <c r="I335" s="420"/>
      <c r="J335" s="419"/>
      <c r="K335" s="419"/>
      <c r="L335" s="280"/>
    </row>
    <row r="336">
      <c r="A336" s="452"/>
      <c r="B336" s="134"/>
      <c r="C336" s="473"/>
      <c r="D336" s="419"/>
      <c r="E336" s="419"/>
      <c r="F336" s="419"/>
      <c r="G336" s="419"/>
      <c r="H336" s="419"/>
      <c r="I336" s="420"/>
      <c r="J336" s="419"/>
      <c r="K336" s="419"/>
      <c r="L336" s="280"/>
    </row>
    <row r="337">
      <c r="A337" s="452"/>
      <c r="B337" s="134"/>
      <c r="C337" s="473"/>
      <c r="D337" s="419"/>
      <c r="E337" s="419"/>
      <c r="F337" s="419"/>
      <c r="G337" s="419"/>
      <c r="H337" s="419"/>
      <c r="I337" s="420"/>
      <c r="J337" s="419"/>
      <c r="K337" s="419"/>
      <c r="L337" s="280"/>
    </row>
    <row r="338">
      <c r="A338" s="452"/>
      <c r="B338" s="134"/>
      <c r="C338" s="473"/>
      <c r="D338" s="419"/>
      <c r="E338" s="419"/>
      <c r="F338" s="419"/>
      <c r="G338" s="419"/>
      <c r="H338" s="419"/>
      <c r="I338" s="420"/>
      <c r="J338" s="419"/>
      <c r="K338" s="419"/>
      <c r="L338" s="280"/>
    </row>
    <row r="339">
      <c r="A339" s="452"/>
      <c r="B339" s="134"/>
      <c r="C339" s="473"/>
      <c r="D339" s="419"/>
      <c r="E339" s="419"/>
      <c r="F339" s="419"/>
      <c r="G339" s="419"/>
      <c r="H339" s="419"/>
      <c r="I339" s="420"/>
      <c r="J339" s="419"/>
      <c r="K339" s="419"/>
      <c r="L339" s="280"/>
    </row>
    <row r="340">
      <c r="A340" s="452"/>
      <c r="B340" s="134"/>
      <c r="C340" s="473"/>
      <c r="D340" s="419"/>
      <c r="E340" s="419"/>
      <c r="F340" s="419"/>
      <c r="G340" s="419"/>
      <c r="H340" s="419"/>
      <c r="I340" s="420"/>
      <c r="J340" s="419"/>
      <c r="K340" s="419"/>
      <c r="L340" s="280"/>
    </row>
    <row r="341">
      <c r="A341" s="452"/>
      <c r="B341" s="134"/>
      <c r="C341" s="473"/>
      <c r="D341" s="419"/>
      <c r="E341" s="419"/>
      <c r="F341" s="419"/>
      <c r="G341" s="419"/>
      <c r="H341" s="419"/>
      <c r="I341" s="420"/>
      <c r="J341" s="419"/>
      <c r="K341" s="419"/>
      <c r="L341" s="280"/>
    </row>
    <row r="342">
      <c r="A342" s="452"/>
      <c r="B342" s="134"/>
      <c r="C342" s="473"/>
      <c r="D342" s="419"/>
      <c r="E342" s="419"/>
      <c r="F342" s="419"/>
      <c r="G342" s="419"/>
      <c r="H342" s="419"/>
      <c r="I342" s="420"/>
      <c r="J342" s="419"/>
      <c r="K342" s="419"/>
      <c r="L342" s="280"/>
    </row>
    <row r="343">
      <c r="A343" s="452"/>
      <c r="B343" s="134"/>
      <c r="C343" s="473"/>
      <c r="D343" s="419"/>
      <c r="E343" s="419"/>
      <c r="F343" s="419"/>
      <c r="G343" s="419"/>
      <c r="H343" s="419"/>
      <c r="I343" s="420"/>
      <c r="J343" s="419"/>
      <c r="K343" s="419"/>
      <c r="L343" s="280"/>
    </row>
    <row r="344">
      <c r="A344" s="452"/>
      <c r="B344" s="134"/>
      <c r="C344" s="473"/>
      <c r="D344" s="419"/>
      <c r="E344" s="419"/>
      <c r="F344" s="419"/>
      <c r="G344" s="419"/>
      <c r="H344" s="419"/>
      <c r="I344" s="420"/>
      <c r="J344" s="419"/>
      <c r="K344" s="419"/>
      <c r="L344" s="280"/>
    </row>
    <row r="345">
      <c r="A345" s="452"/>
      <c r="B345" s="134"/>
      <c r="C345" s="473"/>
      <c r="D345" s="419"/>
      <c r="E345" s="419"/>
      <c r="F345" s="419"/>
      <c r="G345" s="419"/>
      <c r="H345" s="419"/>
      <c r="I345" s="420"/>
      <c r="J345" s="419"/>
      <c r="K345" s="419"/>
      <c r="L345" s="280"/>
    </row>
    <row r="346">
      <c r="A346" s="452"/>
      <c r="B346" s="134"/>
      <c r="C346" s="473"/>
      <c r="D346" s="419"/>
      <c r="E346" s="419"/>
      <c r="F346" s="419"/>
      <c r="G346" s="419"/>
      <c r="H346" s="419"/>
      <c r="I346" s="420"/>
      <c r="J346" s="419"/>
      <c r="K346" s="419"/>
      <c r="L346" s="280"/>
    </row>
    <row r="347">
      <c r="A347" s="452"/>
      <c r="B347" s="134"/>
      <c r="C347" s="473"/>
      <c r="D347" s="419"/>
      <c r="E347" s="419"/>
      <c r="F347" s="419"/>
      <c r="G347" s="419"/>
      <c r="H347" s="419"/>
      <c r="I347" s="420"/>
      <c r="J347" s="419"/>
      <c r="K347" s="419"/>
      <c r="L347" s="280"/>
    </row>
    <row r="348">
      <c r="A348" s="452"/>
      <c r="B348" s="134"/>
      <c r="C348" s="473"/>
      <c r="D348" s="419"/>
      <c r="E348" s="419"/>
      <c r="F348" s="419"/>
      <c r="G348" s="419"/>
      <c r="H348" s="419"/>
      <c r="I348" s="420"/>
      <c r="J348" s="419"/>
      <c r="K348" s="419"/>
      <c r="L348" s="280"/>
    </row>
    <row r="349">
      <c r="A349" s="452"/>
      <c r="B349" s="134"/>
      <c r="C349" s="473"/>
      <c r="D349" s="419"/>
      <c r="E349" s="419"/>
      <c r="F349" s="419"/>
      <c r="G349" s="419"/>
      <c r="H349" s="419"/>
      <c r="I349" s="420"/>
      <c r="J349" s="419"/>
      <c r="K349" s="419"/>
      <c r="L349" s="280"/>
    </row>
    <row r="350">
      <c r="A350" s="452"/>
      <c r="B350" s="134"/>
      <c r="C350" s="473"/>
      <c r="D350" s="419"/>
      <c r="E350" s="419"/>
      <c r="F350" s="419"/>
      <c r="G350" s="419"/>
      <c r="H350" s="419"/>
      <c r="I350" s="420"/>
      <c r="J350" s="419"/>
      <c r="K350" s="419"/>
      <c r="L350" s="280"/>
    </row>
    <row r="351">
      <c r="A351" s="452"/>
      <c r="B351" s="134"/>
      <c r="C351" s="473"/>
      <c r="D351" s="419"/>
      <c r="E351" s="419"/>
      <c r="F351" s="419"/>
      <c r="G351" s="419"/>
      <c r="H351" s="419"/>
      <c r="I351" s="420"/>
      <c r="J351" s="419"/>
      <c r="K351" s="419"/>
      <c r="L351" s="280"/>
    </row>
    <row r="352">
      <c r="A352" s="452"/>
      <c r="B352" s="134"/>
      <c r="C352" s="473"/>
      <c r="D352" s="419"/>
      <c r="E352" s="419"/>
      <c r="F352" s="419"/>
      <c r="G352" s="419"/>
      <c r="H352" s="419"/>
      <c r="I352" s="420"/>
      <c r="J352" s="419"/>
      <c r="K352" s="419"/>
      <c r="L352" s="280"/>
    </row>
    <row r="353">
      <c r="A353" s="452"/>
      <c r="B353" s="134"/>
      <c r="C353" s="473"/>
      <c r="D353" s="419"/>
      <c r="E353" s="419"/>
      <c r="F353" s="419"/>
      <c r="G353" s="419"/>
      <c r="H353" s="419"/>
      <c r="I353" s="420"/>
      <c r="J353" s="419"/>
      <c r="K353" s="419"/>
      <c r="L353" s="280"/>
    </row>
    <row r="354">
      <c r="A354" s="452"/>
      <c r="B354" s="134"/>
      <c r="C354" s="473"/>
      <c r="D354" s="419"/>
      <c r="E354" s="419"/>
      <c r="F354" s="419"/>
      <c r="G354" s="419"/>
      <c r="H354" s="419"/>
      <c r="I354" s="420"/>
      <c r="J354" s="419"/>
      <c r="K354" s="419"/>
      <c r="L354" s="280"/>
    </row>
    <row r="355">
      <c r="A355" s="452"/>
      <c r="B355" s="134"/>
      <c r="C355" s="473"/>
      <c r="D355" s="419"/>
      <c r="E355" s="419"/>
      <c r="F355" s="419"/>
      <c r="G355" s="419"/>
      <c r="H355" s="419"/>
      <c r="I355" s="420"/>
      <c r="J355" s="419"/>
      <c r="K355" s="419"/>
      <c r="L355" s="280"/>
    </row>
    <row r="356">
      <c r="A356" s="452"/>
      <c r="B356" s="134"/>
      <c r="C356" s="473"/>
      <c r="D356" s="419"/>
      <c r="E356" s="419"/>
      <c r="F356" s="419"/>
      <c r="G356" s="419"/>
      <c r="H356" s="419"/>
      <c r="I356" s="420"/>
      <c r="J356" s="419"/>
      <c r="K356" s="419"/>
      <c r="L356" s="280"/>
    </row>
    <row r="357">
      <c r="A357" s="452"/>
      <c r="B357" s="134"/>
      <c r="C357" s="473"/>
      <c r="D357" s="419"/>
      <c r="E357" s="419"/>
      <c r="F357" s="419"/>
      <c r="G357" s="419"/>
      <c r="H357" s="419"/>
      <c r="I357" s="420"/>
      <c r="J357" s="419"/>
      <c r="K357" s="419"/>
      <c r="L357" s="280"/>
    </row>
    <row r="358">
      <c r="A358" s="452"/>
      <c r="B358" s="134"/>
      <c r="C358" s="473"/>
      <c r="D358" s="419"/>
      <c r="E358" s="419"/>
      <c r="F358" s="419"/>
      <c r="G358" s="419"/>
      <c r="H358" s="419"/>
      <c r="I358" s="420"/>
      <c r="J358" s="419"/>
      <c r="K358" s="419"/>
      <c r="L358" s="280"/>
    </row>
    <row r="359">
      <c r="A359" s="452"/>
      <c r="B359" s="134"/>
      <c r="C359" s="473"/>
      <c r="D359" s="419"/>
      <c r="E359" s="419"/>
      <c r="F359" s="419"/>
      <c r="G359" s="419"/>
      <c r="H359" s="419"/>
      <c r="I359" s="420"/>
      <c r="J359" s="419"/>
      <c r="K359" s="419"/>
      <c r="L359" s="280"/>
    </row>
    <row r="360">
      <c r="A360" s="452"/>
      <c r="B360" s="134"/>
      <c r="C360" s="473"/>
      <c r="D360" s="419"/>
      <c r="E360" s="419"/>
      <c r="F360" s="419"/>
      <c r="G360" s="419"/>
      <c r="H360" s="419"/>
      <c r="I360" s="420"/>
      <c r="J360" s="419"/>
      <c r="K360" s="419"/>
      <c r="L360" s="280"/>
    </row>
    <row r="361">
      <c r="A361" s="452"/>
      <c r="B361" s="134"/>
      <c r="C361" s="473"/>
      <c r="D361" s="419"/>
      <c r="E361" s="419"/>
      <c r="F361" s="419"/>
      <c r="G361" s="419"/>
      <c r="H361" s="419"/>
      <c r="I361" s="420"/>
      <c r="J361" s="419"/>
      <c r="K361" s="419"/>
      <c r="L361" s="280"/>
    </row>
    <row r="362">
      <c r="A362" s="452"/>
      <c r="B362" s="134"/>
      <c r="C362" s="473"/>
      <c r="D362" s="419"/>
      <c r="E362" s="419"/>
      <c r="F362" s="419"/>
      <c r="G362" s="419"/>
      <c r="H362" s="419"/>
      <c r="I362" s="420"/>
      <c r="J362" s="419"/>
      <c r="K362" s="419"/>
      <c r="L362" s="280"/>
    </row>
    <row r="363">
      <c r="A363" s="452"/>
      <c r="B363" s="134"/>
      <c r="C363" s="473"/>
      <c r="D363" s="419"/>
      <c r="E363" s="419"/>
      <c r="F363" s="419"/>
      <c r="G363" s="419"/>
      <c r="H363" s="419"/>
      <c r="I363" s="420"/>
      <c r="J363" s="419"/>
      <c r="K363" s="419"/>
      <c r="L363" s="280"/>
    </row>
    <row r="364">
      <c r="A364" s="452"/>
      <c r="B364" s="134"/>
      <c r="C364" s="473"/>
      <c r="D364" s="419"/>
      <c r="E364" s="419"/>
      <c r="F364" s="419"/>
      <c r="G364" s="419"/>
      <c r="H364" s="419"/>
      <c r="I364" s="420"/>
      <c r="J364" s="419"/>
      <c r="K364" s="419"/>
      <c r="L364" s="280"/>
    </row>
    <row r="365">
      <c r="A365" s="452"/>
      <c r="B365" s="134"/>
      <c r="C365" s="473"/>
      <c r="D365" s="419"/>
      <c r="E365" s="419"/>
      <c r="F365" s="419"/>
      <c r="G365" s="419"/>
      <c r="H365" s="419"/>
      <c r="I365" s="420"/>
      <c r="J365" s="419"/>
      <c r="K365" s="419"/>
      <c r="L365" s="280"/>
    </row>
    <row r="366">
      <c r="A366" s="452"/>
      <c r="B366" s="134"/>
      <c r="C366" s="473"/>
      <c r="D366" s="419"/>
      <c r="E366" s="419"/>
      <c r="F366" s="419"/>
      <c r="G366" s="419"/>
      <c r="H366" s="419"/>
      <c r="I366" s="420"/>
      <c r="J366" s="419"/>
      <c r="K366" s="419"/>
      <c r="L366" s="280"/>
    </row>
    <row r="367">
      <c r="A367" s="452"/>
      <c r="B367" s="134"/>
      <c r="C367" s="473"/>
      <c r="D367" s="419"/>
      <c r="E367" s="419"/>
      <c r="F367" s="419"/>
      <c r="G367" s="419"/>
      <c r="H367" s="419"/>
      <c r="I367" s="420"/>
      <c r="J367" s="419"/>
      <c r="K367" s="419"/>
      <c r="L367" s="280"/>
    </row>
    <row r="368">
      <c r="A368" s="452"/>
      <c r="B368" s="134"/>
      <c r="C368" s="473"/>
      <c r="D368" s="419"/>
      <c r="E368" s="419"/>
      <c r="F368" s="419"/>
      <c r="G368" s="419"/>
      <c r="H368" s="419"/>
      <c r="I368" s="420"/>
      <c r="J368" s="419"/>
      <c r="K368" s="419"/>
      <c r="L368" s="280"/>
    </row>
    <row r="369">
      <c r="A369" s="452"/>
      <c r="B369" s="134"/>
      <c r="C369" s="473"/>
      <c r="D369" s="419"/>
      <c r="E369" s="419"/>
      <c r="F369" s="419"/>
      <c r="G369" s="419"/>
      <c r="H369" s="419"/>
      <c r="I369" s="420"/>
      <c r="J369" s="419"/>
      <c r="K369" s="419"/>
      <c r="L369" s="280"/>
    </row>
    <row r="370">
      <c r="A370" s="452"/>
      <c r="B370" s="134"/>
      <c r="C370" s="473"/>
      <c r="D370" s="419"/>
      <c r="E370" s="419"/>
      <c r="F370" s="419"/>
      <c r="G370" s="419"/>
      <c r="H370" s="419"/>
      <c r="I370" s="420"/>
      <c r="J370" s="419"/>
      <c r="K370" s="419"/>
      <c r="L370" s="280"/>
    </row>
    <row r="371">
      <c r="A371" s="452"/>
      <c r="B371" s="134"/>
      <c r="C371" s="473"/>
      <c r="D371" s="419"/>
      <c r="E371" s="419"/>
      <c r="F371" s="419"/>
      <c r="G371" s="419"/>
      <c r="H371" s="419"/>
      <c r="I371" s="420"/>
      <c r="J371" s="419"/>
      <c r="K371" s="419"/>
      <c r="L371" s="280"/>
    </row>
    <row r="372">
      <c r="A372" s="452"/>
      <c r="B372" s="134"/>
      <c r="C372" s="473"/>
      <c r="D372" s="419"/>
      <c r="E372" s="419"/>
      <c r="F372" s="419"/>
      <c r="G372" s="419"/>
      <c r="H372" s="419"/>
      <c r="I372" s="420"/>
      <c r="J372" s="419"/>
      <c r="K372" s="419"/>
      <c r="L372" s="280"/>
    </row>
    <row r="373">
      <c r="A373" s="452"/>
      <c r="B373" s="134"/>
      <c r="C373" s="473"/>
      <c r="D373" s="419"/>
      <c r="E373" s="419"/>
      <c r="F373" s="419"/>
      <c r="G373" s="419"/>
      <c r="H373" s="419"/>
      <c r="I373" s="420"/>
      <c r="J373" s="419"/>
      <c r="K373" s="419"/>
      <c r="L373" s="280"/>
    </row>
    <row r="374">
      <c r="A374" s="452"/>
      <c r="B374" s="134"/>
      <c r="C374" s="473"/>
      <c r="D374" s="419"/>
      <c r="E374" s="419"/>
      <c r="F374" s="419"/>
      <c r="G374" s="419"/>
      <c r="H374" s="419"/>
      <c r="I374" s="420"/>
      <c r="J374" s="419"/>
      <c r="K374" s="419"/>
      <c r="L374" s="280"/>
    </row>
    <row r="375">
      <c r="A375" s="452"/>
      <c r="B375" s="134"/>
      <c r="C375" s="473"/>
      <c r="D375" s="419"/>
      <c r="E375" s="419"/>
      <c r="F375" s="419"/>
      <c r="G375" s="419"/>
      <c r="H375" s="419"/>
      <c r="I375" s="420"/>
      <c r="J375" s="419"/>
      <c r="K375" s="419"/>
      <c r="L375" s="280"/>
    </row>
    <row r="376">
      <c r="A376" s="452"/>
      <c r="B376" s="134"/>
      <c r="C376" s="473"/>
      <c r="D376" s="419"/>
      <c r="E376" s="419"/>
      <c r="F376" s="419"/>
      <c r="G376" s="419"/>
      <c r="H376" s="419"/>
      <c r="I376" s="420"/>
      <c r="J376" s="419"/>
      <c r="K376" s="419"/>
      <c r="L376" s="280"/>
    </row>
    <row r="377">
      <c r="A377" s="452"/>
      <c r="B377" s="134"/>
      <c r="C377" s="473"/>
      <c r="D377" s="419"/>
      <c r="E377" s="419"/>
      <c r="F377" s="419"/>
      <c r="G377" s="419"/>
      <c r="H377" s="419"/>
      <c r="I377" s="420"/>
      <c r="J377" s="419"/>
      <c r="K377" s="419"/>
      <c r="L377" s="280"/>
    </row>
    <row r="378">
      <c r="A378" s="452"/>
      <c r="B378" s="134"/>
      <c r="C378" s="473"/>
      <c r="D378" s="419"/>
      <c r="E378" s="419"/>
      <c r="F378" s="419"/>
      <c r="G378" s="419"/>
      <c r="H378" s="419"/>
      <c r="I378" s="420"/>
      <c r="J378" s="419"/>
      <c r="K378" s="419"/>
      <c r="L378" s="280"/>
    </row>
    <row r="379">
      <c r="A379" s="452"/>
      <c r="B379" s="134"/>
      <c r="C379" s="473"/>
      <c r="D379" s="419"/>
      <c r="E379" s="419"/>
      <c r="F379" s="419"/>
      <c r="G379" s="419"/>
      <c r="H379" s="419"/>
      <c r="I379" s="420"/>
      <c r="J379" s="419"/>
      <c r="K379" s="419"/>
      <c r="L379" s="280"/>
    </row>
    <row r="380">
      <c r="A380" s="452"/>
      <c r="B380" s="134"/>
      <c r="C380" s="473"/>
      <c r="D380" s="419"/>
      <c r="E380" s="419"/>
      <c r="F380" s="419"/>
      <c r="G380" s="419"/>
      <c r="H380" s="419"/>
      <c r="I380" s="420"/>
      <c r="J380" s="419"/>
      <c r="K380" s="419"/>
      <c r="L380" s="280"/>
    </row>
    <row r="381">
      <c r="A381" s="452"/>
      <c r="B381" s="134"/>
      <c r="C381" s="473"/>
      <c r="D381" s="419"/>
      <c r="E381" s="419"/>
      <c r="F381" s="419"/>
      <c r="G381" s="419"/>
      <c r="H381" s="419"/>
      <c r="I381" s="420"/>
      <c r="J381" s="419"/>
      <c r="K381" s="419"/>
      <c r="L381" s="280"/>
    </row>
    <row r="382">
      <c r="A382" s="452"/>
      <c r="B382" s="134"/>
      <c r="C382" s="473"/>
      <c r="D382" s="419"/>
      <c r="E382" s="419"/>
      <c r="F382" s="419"/>
      <c r="G382" s="419"/>
      <c r="H382" s="419"/>
      <c r="I382" s="420"/>
      <c r="J382" s="419"/>
      <c r="K382" s="419"/>
      <c r="L382" s="280"/>
    </row>
    <row r="383">
      <c r="A383" s="452"/>
      <c r="B383" s="134"/>
      <c r="C383" s="473"/>
      <c r="D383" s="419"/>
      <c r="E383" s="419"/>
      <c r="F383" s="419"/>
      <c r="G383" s="419"/>
      <c r="H383" s="419"/>
      <c r="I383" s="420"/>
      <c r="J383" s="419"/>
      <c r="K383" s="419"/>
      <c r="L383" s="280"/>
    </row>
    <row r="384">
      <c r="A384" s="452"/>
      <c r="B384" s="134"/>
      <c r="C384" s="473"/>
      <c r="D384" s="419"/>
      <c r="E384" s="419"/>
      <c r="F384" s="419"/>
      <c r="G384" s="419"/>
      <c r="H384" s="419"/>
      <c r="I384" s="420"/>
      <c r="J384" s="419"/>
      <c r="K384" s="419"/>
      <c r="L384" s="280"/>
    </row>
    <row r="385">
      <c r="A385" s="452"/>
      <c r="B385" s="134"/>
      <c r="C385" s="473"/>
      <c r="D385" s="419"/>
      <c r="E385" s="419"/>
      <c r="F385" s="419"/>
      <c r="G385" s="419"/>
      <c r="H385" s="419"/>
      <c r="I385" s="420"/>
      <c r="J385" s="419"/>
      <c r="K385" s="419"/>
      <c r="L385" s="280"/>
    </row>
    <row r="386">
      <c r="A386" s="452"/>
      <c r="B386" s="134"/>
      <c r="C386" s="473"/>
      <c r="D386" s="419"/>
      <c r="E386" s="419"/>
      <c r="F386" s="419"/>
      <c r="G386" s="419"/>
      <c r="H386" s="419"/>
      <c r="I386" s="420"/>
      <c r="J386" s="419"/>
      <c r="K386" s="419"/>
      <c r="L386" s="280"/>
    </row>
    <row r="387">
      <c r="A387" s="452"/>
      <c r="B387" s="134"/>
      <c r="C387" s="473"/>
      <c r="D387" s="419"/>
      <c r="E387" s="419"/>
      <c r="F387" s="419"/>
      <c r="G387" s="419"/>
      <c r="H387" s="419"/>
      <c r="I387" s="420"/>
      <c r="J387" s="419"/>
      <c r="K387" s="419"/>
      <c r="L387" s="280"/>
    </row>
    <row r="388">
      <c r="A388" s="452"/>
      <c r="B388" s="134"/>
      <c r="C388" s="473"/>
      <c r="D388" s="419"/>
      <c r="E388" s="419"/>
      <c r="F388" s="419"/>
      <c r="G388" s="419"/>
      <c r="H388" s="419"/>
      <c r="I388" s="420"/>
      <c r="J388" s="419"/>
      <c r="K388" s="419"/>
      <c r="L388" s="280"/>
    </row>
    <row r="389">
      <c r="A389" s="452"/>
      <c r="B389" s="134"/>
      <c r="C389" s="473"/>
      <c r="D389" s="419"/>
      <c r="E389" s="419"/>
      <c r="F389" s="419"/>
      <c r="G389" s="419"/>
      <c r="H389" s="419"/>
      <c r="I389" s="420"/>
      <c r="J389" s="419"/>
      <c r="K389" s="419"/>
      <c r="L389" s="280"/>
    </row>
    <row r="390">
      <c r="A390" s="452"/>
      <c r="B390" s="134"/>
      <c r="C390" s="473"/>
      <c r="D390" s="419"/>
      <c r="E390" s="419"/>
      <c r="F390" s="419"/>
      <c r="G390" s="419"/>
      <c r="H390" s="419"/>
      <c r="I390" s="420"/>
      <c r="J390" s="419"/>
      <c r="K390" s="419"/>
      <c r="L390" s="280"/>
    </row>
    <row r="391">
      <c r="A391" s="452"/>
      <c r="B391" s="134"/>
      <c r="C391" s="473"/>
      <c r="D391" s="419"/>
      <c r="E391" s="419"/>
      <c r="F391" s="419"/>
      <c r="G391" s="419"/>
      <c r="H391" s="419"/>
      <c r="I391" s="420"/>
      <c r="J391" s="419"/>
      <c r="K391" s="419"/>
      <c r="L391" s="280"/>
    </row>
    <row r="392">
      <c r="A392" s="452"/>
      <c r="B392" s="134"/>
      <c r="C392" s="473"/>
      <c r="D392" s="419"/>
      <c r="E392" s="419"/>
      <c r="F392" s="419"/>
      <c r="G392" s="419"/>
      <c r="H392" s="419"/>
      <c r="I392" s="420"/>
      <c r="J392" s="419"/>
      <c r="K392" s="419"/>
      <c r="L392" s="280"/>
    </row>
    <row r="393">
      <c r="A393" s="452"/>
      <c r="B393" s="134"/>
      <c r="C393" s="473"/>
      <c r="D393" s="419"/>
      <c r="E393" s="419"/>
      <c r="F393" s="419"/>
      <c r="G393" s="419"/>
      <c r="H393" s="419"/>
      <c r="I393" s="420"/>
      <c r="J393" s="419"/>
      <c r="K393" s="419"/>
      <c r="L393" s="280"/>
    </row>
    <row r="394">
      <c r="A394" s="452"/>
      <c r="B394" s="134"/>
      <c r="C394" s="473"/>
      <c r="D394" s="419"/>
      <c r="E394" s="419"/>
      <c r="F394" s="419"/>
      <c r="G394" s="419"/>
      <c r="H394" s="419"/>
      <c r="I394" s="420"/>
      <c r="J394" s="419"/>
      <c r="K394" s="419"/>
      <c r="L394" s="280"/>
    </row>
    <row r="395">
      <c r="A395" s="452"/>
      <c r="B395" s="134"/>
      <c r="C395" s="473"/>
      <c r="D395" s="419"/>
      <c r="E395" s="419"/>
      <c r="F395" s="419"/>
      <c r="G395" s="419"/>
      <c r="H395" s="419"/>
      <c r="I395" s="420"/>
      <c r="J395" s="419"/>
      <c r="K395" s="419"/>
      <c r="L395" s="280"/>
    </row>
    <row r="396">
      <c r="A396" s="452"/>
      <c r="B396" s="134"/>
      <c r="C396" s="473"/>
      <c r="D396" s="419"/>
      <c r="E396" s="419"/>
      <c r="F396" s="419"/>
      <c r="G396" s="419"/>
      <c r="H396" s="419"/>
      <c r="I396" s="420"/>
      <c r="J396" s="419"/>
      <c r="K396" s="419"/>
      <c r="L396" s="280"/>
    </row>
    <row r="397">
      <c r="A397" s="452"/>
      <c r="B397" s="134"/>
      <c r="C397" s="473"/>
      <c r="D397" s="419"/>
      <c r="E397" s="419"/>
      <c r="F397" s="419"/>
      <c r="G397" s="419"/>
      <c r="H397" s="419"/>
      <c r="I397" s="420"/>
      <c r="J397" s="419"/>
      <c r="K397" s="419"/>
      <c r="L397" s="280"/>
    </row>
    <row r="398">
      <c r="A398" s="452"/>
      <c r="B398" s="134"/>
      <c r="C398" s="473"/>
      <c r="D398" s="419"/>
      <c r="E398" s="419"/>
      <c r="F398" s="419"/>
      <c r="G398" s="419"/>
      <c r="H398" s="419"/>
      <c r="I398" s="420"/>
      <c r="J398" s="419"/>
      <c r="K398" s="419"/>
      <c r="L398" s="280"/>
    </row>
    <row r="399">
      <c r="A399" s="452"/>
      <c r="B399" s="134"/>
      <c r="C399" s="473"/>
      <c r="D399" s="419"/>
      <c r="E399" s="419"/>
      <c r="F399" s="419"/>
      <c r="G399" s="419"/>
      <c r="H399" s="419"/>
      <c r="I399" s="420"/>
      <c r="J399" s="419"/>
      <c r="K399" s="419"/>
      <c r="L399" s="280"/>
    </row>
    <row r="400">
      <c r="A400" s="452"/>
      <c r="B400" s="134"/>
      <c r="C400" s="473"/>
      <c r="D400" s="419"/>
      <c r="E400" s="419"/>
      <c r="F400" s="419"/>
      <c r="G400" s="419"/>
      <c r="H400" s="419"/>
      <c r="I400" s="420"/>
      <c r="J400" s="419"/>
      <c r="K400" s="419"/>
      <c r="L400" s="280"/>
    </row>
    <row r="401">
      <c r="A401" s="452"/>
      <c r="B401" s="134"/>
      <c r="C401" s="473"/>
      <c r="D401" s="419"/>
      <c r="E401" s="419"/>
      <c r="F401" s="419"/>
      <c r="G401" s="419"/>
      <c r="H401" s="419"/>
      <c r="I401" s="420"/>
      <c r="J401" s="419"/>
      <c r="K401" s="419"/>
      <c r="L401" s="280"/>
    </row>
    <row r="402">
      <c r="A402" s="452"/>
      <c r="B402" s="134"/>
      <c r="C402" s="473"/>
      <c r="D402" s="419"/>
      <c r="E402" s="419"/>
      <c r="F402" s="419"/>
      <c r="G402" s="419"/>
      <c r="H402" s="419"/>
      <c r="I402" s="420"/>
      <c r="J402" s="419"/>
      <c r="K402" s="419"/>
      <c r="L402" s="280"/>
    </row>
    <row r="403">
      <c r="A403" s="452"/>
      <c r="B403" s="134"/>
      <c r="C403" s="473"/>
      <c r="D403" s="419"/>
      <c r="E403" s="419"/>
      <c r="F403" s="419"/>
      <c r="G403" s="419"/>
      <c r="H403" s="419"/>
      <c r="I403" s="420"/>
      <c r="J403" s="419"/>
      <c r="K403" s="419"/>
      <c r="L403" s="280"/>
    </row>
    <row r="404">
      <c r="A404" s="452"/>
      <c r="B404" s="134"/>
      <c r="C404" s="473"/>
      <c r="D404" s="419"/>
      <c r="E404" s="419"/>
      <c r="F404" s="419"/>
      <c r="G404" s="419"/>
      <c r="H404" s="419"/>
      <c r="I404" s="420"/>
      <c r="J404" s="419"/>
      <c r="K404" s="419"/>
      <c r="L404" s="280"/>
    </row>
    <row r="405">
      <c r="A405" s="452"/>
      <c r="B405" s="134"/>
      <c r="C405" s="473"/>
      <c r="D405" s="419"/>
      <c r="E405" s="419"/>
      <c r="F405" s="419"/>
      <c r="G405" s="419"/>
      <c r="H405" s="419"/>
      <c r="I405" s="420"/>
      <c r="J405" s="419"/>
      <c r="K405" s="419"/>
      <c r="L405" s="280"/>
    </row>
    <row r="406">
      <c r="A406" s="452"/>
      <c r="B406" s="134"/>
      <c r="C406" s="473"/>
      <c r="D406" s="419"/>
      <c r="E406" s="419"/>
      <c r="F406" s="419"/>
      <c r="G406" s="419"/>
      <c r="H406" s="419"/>
      <c r="I406" s="420"/>
      <c r="J406" s="419"/>
      <c r="K406" s="419"/>
      <c r="L406" s="280"/>
    </row>
    <row r="407">
      <c r="A407" s="452"/>
      <c r="B407" s="134"/>
      <c r="C407" s="473"/>
      <c r="D407" s="419"/>
      <c r="E407" s="419"/>
      <c r="F407" s="419"/>
      <c r="G407" s="419"/>
      <c r="H407" s="419"/>
      <c r="I407" s="420"/>
      <c r="J407" s="419"/>
      <c r="K407" s="419"/>
      <c r="L407" s="280"/>
    </row>
    <row r="408">
      <c r="A408" s="452"/>
      <c r="B408" s="134"/>
      <c r="C408" s="473"/>
      <c r="D408" s="419"/>
      <c r="E408" s="419"/>
      <c r="F408" s="419"/>
      <c r="G408" s="419"/>
      <c r="H408" s="419"/>
      <c r="I408" s="420"/>
      <c r="J408" s="419"/>
      <c r="K408" s="419"/>
      <c r="L408" s="280"/>
    </row>
    <row r="409">
      <c r="A409" s="452"/>
      <c r="B409" s="134"/>
      <c r="C409" s="473"/>
      <c r="D409" s="419"/>
      <c r="E409" s="419"/>
      <c r="F409" s="419"/>
      <c r="G409" s="419"/>
      <c r="H409" s="419"/>
      <c r="I409" s="420"/>
      <c r="J409" s="419"/>
      <c r="K409" s="419"/>
      <c r="L409" s="280"/>
    </row>
    <row r="410">
      <c r="A410" s="452"/>
      <c r="B410" s="134"/>
      <c r="C410" s="473"/>
      <c r="D410" s="419"/>
      <c r="E410" s="419"/>
      <c r="F410" s="419"/>
      <c r="G410" s="419"/>
      <c r="H410" s="419"/>
      <c r="I410" s="420"/>
      <c r="J410" s="419"/>
      <c r="K410" s="419"/>
      <c r="L410" s="280"/>
    </row>
    <row r="411">
      <c r="A411" s="452"/>
      <c r="B411" s="134"/>
      <c r="C411" s="473"/>
      <c r="D411" s="419"/>
      <c r="E411" s="419"/>
      <c r="F411" s="419"/>
      <c r="G411" s="419"/>
      <c r="H411" s="419"/>
      <c r="I411" s="420"/>
      <c r="J411" s="419"/>
      <c r="K411" s="419"/>
      <c r="L411" s="280"/>
    </row>
    <row r="412">
      <c r="A412" s="452"/>
      <c r="B412" s="134"/>
      <c r="C412" s="473"/>
      <c r="D412" s="419"/>
      <c r="E412" s="419"/>
      <c r="F412" s="419"/>
      <c r="G412" s="419"/>
      <c r="H412" s="419"/>
      <c r="I412" s="420"/>
      <c r="J412" s="419"/>
      <c r="K412" s="419"/>
      <c r="L412" s="280"/>
    </row>
    <row r="413">
      <c r="A413" s="452"/>
      <c r="B413" s="134"/>
      <c r="C413" s="473"/>
      <c r="D413" s="419"/>
      <c r="E413" s="419"/>
      <c r="F413" s="419"/>
      <c r="G413" s="419"/>
      <c r="H413" s="419"/>
      <c r="I413" s="420"/>
      <c r="J413" s="419"/>
      <c r="K413" s="419"/>
      <c r="L413" s="280"/>
    </row>
    <row r="414">
      <c r="A414" s="452"/>
      <c r="B414" s="134"/>
      <c r="C414" s="473"/>
      <c r="D414" s="419"/>
      <c r="E414" s="419"/>
      <c r="F414" s="419"/>
      <c r="G414" s="419"/>
      <c r="H414" s="419"/>
      <c r="I414" s="420"/>
      <c r="J414" s="419"/>
      <c r="K414" s="419"/>
      <c r="L414" s="280"/>
    </row>
    <row r="415">
      <c r="A415" s="452"/>
      <c r="B415" s="134"/>
      <c r="C415" s="473"/>
      <c r="D415" s="419"/>
      <c r="E415" s="419"/>
      <c r="F415" s="419"/>
      <c r="G415" s="419"/>
      <c r="H415" s="419"/>
      <c r="I415" s="420"/>
      <c r="J415" s="419"/>
      <c r="K415" s="419"/>
      <c r="L415" s="280"/>
    </row>
    <row r="416">
      <c r="A416" s="452"/>
      <c r="B416" s="134"/>
      <c r="C416" s="473"/>
      <c r="D416" s="419"/>
      <c r="E416" s="419"/>
      <c r="F416" s="419"/>
      <c r="G416" s="419"/>
      <c r="H416" s="419"/>
      <c r="I416" s="420"/>
      <c r="J416" s="419"/>
      <c r="K416" s="419"/>
      <c r="L416" s="280"/>
    </row>
    <row r="417">
      <c r="A417" s="452"/>
      <c r="B417" s="134"/>
      <c r="C417" s="473"/>
      <c r="D417" s="419"/>
      <c r="E417" s="419"/>
      <c r="F417" s="419"/>
      <c r="G417" s="419"/>
      <c r="H417" s="419"/>
      <c r="I417" s="420"/>
      <c r="J417" s="419"/>
      <c r="K417" s="419"/>
      <c r="L417" s="280"/>
    </row>
    <row r="418">
      <c r="A418" s="452"/>
      <c r="B418" s="134"/>
      <c r="C418" s="473"/>
      <c r="D418" s="419"/>
      <c r="E418" s="419"/>
      <c r="F418" s="419"/>
      <c r="G418" s="419"/>
      <c r="H418" s="419"/>
      <c r="I418" s="420"/>
      <c r="J418" s="419"/>
      <c r="K418" s="419"/>
      <c r="L418" s="280"/>
    </row>
    <row r="419">
      <c r="A419" s="452"/>
      <c r="B419" s="134"/>
      <c r="C419" s="473"/>
      <c r="D419" s="419"/>
      <c r="E419" s="419"/>
      <c r="F419" s="419"/>
      <c r="G419" s="419"/>
      <c r="H419" s="419"/>
      <c r="I419" s="420"/>
      <c r="J419" s="419"/>
      <c r="K419" s="419"/>
      <c r="L419" s="280"/>
    </row>
    <row r="420">
      <c r="A420" s="452"/>
      <c r="B420" s="134"/>
      <c r="C420" s="473"/>
      <c r="D420" s="419"/>
      <c r="E420" s="419"/>
      <c r="F420" s="419"/>
      <c r="G420" s="419"/>
      <c r="H420" s="419"/>
      <c r="I420" s="420"/>
      <c r="J420" s="419"/>
      <c r="K420" s="419"/>
      <c r="L420" s="280"/>
    </row>
    <row r="421">
      <c r="A421" s="452"/>
      <c r="B421" s="134"/>
      <c r="C421" s="473"/>
      <c r="D421" s="419"/>
      <c r="E421" s="419"/>
      <c r="F421" s="419"/>
      <c r="G421" s="419"/>
      <c r="H421" s="419"/>
      <c r="I421" s="420"/>
      <c r="J421" s="419"/>
      <c r="K421" s="419"/>
      <c r="L421" s="280"/>
    </row>
    <row r="422">
      <c r="A422" s="452"/>
      <c r="B422" s="134"/>
      <c r="C422" s="473"/>
      <c r="D422" s="419"/>
      <c r="E422" s="419"/>
      <c r="F422" s="419"/>
      <c r="G422" s="419"/>
      <c r="H422" s="419"/>
      <c r="I422" s="420"/>
      <c r="J422" s="419"/>
      <c r="K422" s="419"/>
      <c r="L422" s="280"/>
    </row>
    <row r="423">
      <c r="A423" s="452"/>
      <c r="B423" s="134"/>
      <c r="C423" s="473"/>
      <c r="D423" s="419"/>
      <c r="E423" s="419"/>
      <c r="F423" s="419"/>
      <c r="G423" s="419"/>
      <c r="H423" s="419"/>
      <c r="I423" s="420"/>
      <c r="J423" s="419"/>
      <c r="K423" s="419"/>
      <c r="L423" s="280"/>
    </row>
    <row r="424">
      <c r="A424" s="452"/>
      <c r="B424" s="134"/>
      <c r="C424" s="473"/>
      <c r="D424" s="419"/>
      <c r="E424" s="419"/>
      <c r="F424" s="419"/>
      <c r="G424" s="419"/>
      <c r="H424" s="419"/>
      <c r="I424" s="420"/>
      <c r="J424" s="419"/>
      <c r="K424" s="419"/>
      <c r="L424" s="280"/>
    </row>
    <row r="425">
      <c r="A425" s="452"/>
      <c r="B425" s="134"/>
      <c r="C425" s="473"/>
      <c r="D425" s="419"/>
      <c r="E425" s="419"/>
      <c r="F425" s="419"/>
      <c r="G425" s="419"/>
      <c r="H425" s="419"/>
      <c r="I425" s="420"/>
      <c r="J425" s="419"/>
      <c r="K425" s="419"/>
      <c r="L425" s="280"/>
    </row>
    <row r="426">
      <c r="A426" s="452"/>
      <c r="B426" s="134"/>
      <c r="C426" s="473"/>
      <c r="D426" s="419"/>
      <c r="E426" s="419"/>
      <c r="F426" s="419"/>
      <c r="G426" s="419"/>
      <c r="H426" s="419"/>
      <c r="I426" s="420"/>
      <c r="J426" s="419"/>
      <c r="K426" s="419"/>
      <c r="L426" s="280"/>
    </row>
    <row r="427">
      <c r="A427" s="452"/>
      <c r="B427" s="134"/>
      <c r="C427" s="473"/>
      <c r="D427" s="419"/>
      <c r="E427" s="419"/>
      <c r="F427" s="419"/>
      <c r="G427" s="419"/>
      <c r="H427" s="419"/>
      <c r="I427" s="420"/>
      <c r="J427" s="419"/>
      <c r="K427" s="419"/>
      <c r="L427" s="280"/>
    </row>
    <row r="428">
      <c r="A428" s="452"/>
      <c r="B428" s="134"/>
      <c r="C428" s="473"/>
      <c r="D428" s="419"/>
      <c r="E428" s="419"/>
      <c r="F428" s="419"/>
      <c r="G428" s="419"/>
      <c r="H428" s="419"/>
      <c r="I428" s="420"/>
      <c r="J428" s="419"/>
      <c r="K428" s="419"/>
      <c r="L428" s="280"/>
    </row>
    <row r="429">
      <c r="A429" s="452"/>
      <c r="B429" s="134"/>
      <c r="C429" s="473"/>
      <c r="D429" s="419"/>
      <c r="E429" s="419"/>
      <c r="F429" s="419"/>
      <c r="G429" s="419"/>
      <c r="H429" s="419"/>
      <c r="I429" s="420"/>
      <c r="J429" s="419"/>
      <c r="K429" s="419"/>
      <c r="L429" s="280"/>
    </row>
    <row r="430">
      <c r="A430" s="452"/>
      <c r="B430" s="134"/>
      <c r="C430" s="473"/>
      <c r="D430" s="419"/>
      <c r="E430" s="419"/>
      <c r="F430" s="419"/>
      <c r="G430" s="419"/>
      <c r="H430" s="419"/>
      <c r="I430" s="420"/>
      <c r="J430" s="419"/>
      <c r="K430" s="419"/>
      <c r="L430" s="280"/>
    </row>
    <row r="431">
      <c r="A431" s="452"/>
      <c r="B431" s="134"/>
      <c r="C431" s="473"/>
      <c r="D431" s="419"/>
      <c r="E431" s="419"/>
      <c r="F431" s="419"/>
      <c r="G431" s="419"/>
      <c r="H431" s="419"/>
      <c r="I431" s="420"/>
      <c r="J431" s="419"/>
      <c r="K431" s="419"/>
      <c r="L431" s="280"/>
    </row>
    <row r="432">
      <c r="A432" s="452"/>
      <c r="B432" s="134"/>
      <c r="C432" s="473"/>
      <c r="D432" s="419"/>
      <c r="E432" s="419"/>
      <c r="F432" s="419"/>
      <c r="G432" s="419"/>
      <c r="H432" s="419"/>
      <c r="I432" s="420"/>
      <c r="J432" s="419"/>
      <c r="K432" s="419"/>
      <c r="L432" s="280"/>
    </row>
    <row r="433">
      <c r="A433" s="452"/>
      <c r="B433" s="134"/>
      <c r="C433" s="473"/>
      <c r="D433" s="419"/>
      <c r="E433" s="419"/>
      <c r="F433" s="419"/>
      <c r="G433" s="419"/>
      <c r="H433" s="419"/>
      <c r="I433" s="420"/>
      <c r="J433" s="419"/>
      <c r="K433" s="419"/>
      <c r="L433" s="280"/>
    </row>
    <row r="434">
      <c r="A434" s="452"/>
      <c r="B434" s="134"/>
      <c r="C434" s="473"/>
      <c r="D434" s="419"/>
      <c r="E434" s="419"/>
      <c r="F434" s="419"/>
      <c r="G434" s="419"/>
      <c r="H434" s="419"/>
      <c r="I434" s="420"/>
      <c r="J434" s="419"/>
      <c r="K434" s="419"/>
      <c r="L434" s="280"/>
    </row>
    <row r="435">
      <c r="A435" s="452"/>
      <c r="B435" s="134"/>
      <c r="C435" s="473"/>
      <c r="D435" s="419"/>
      <c r="E435" s="419"/>
      <c r="F435" s="419"/>
      <c r="G435" s="419"/>
      <c r="H435" s="419"/>
      <c r="I435" s="420"/>
      <c r="J435" s="419"/>
      <c r="K435" s="419"/>
      <c r="L435" s="280"/>
    </row>
    <row r="436">
      <c r="A436" s="452"/>
      <c r="B436" s="134"/>
      <c r="C436" s="473"/>
      <c r="D436" s="419"/>
      <c r="E436" s="419"/>
      <c r="F436" s="419"/>
      <c r="G436" s="419"/>
      <c r="H436" s="419"/>
      <c r="I436" s="420"/>
      <c r="J436" s="419"/>
      <c r="K436" s="419"/>
      <c r="L436" s="280"/>
    </row>
    <row r="437">
      <c r="A437" s="452"/>
      <c r="B437" s="134"/>
      <c r="C437" s="473"/>
      <c r="D437" s="419"/>
      <c r="E437" s="419"/>
      <c r="F437" s="419"/>
      <c r="G437" s="419"/>
      <c r="H437" s="419"/>
      <c r="I437" s="420"/>
      <c r="J437" s="419"/>
      <c r="K437" s="419"/>
      <c r="L437" s="280"/>
    </row>
    <row r="438">
      <c r="A438" s="452"/>
      <c r="B438" s="134"/>
      <c r="C438" s="473"/>
      <c r="D438" s="419"/>
      <c r="E438" s="419"/>
      <c r="F438" s="419"/>
      <c r="G438" s="419"/>
      <c r="H438" s="419"/>
      <c r="I438" s="420"/>
      <c r="J438" s="419"/>
      <c r="K438" s="419"/>
      <c r="L438" s="280"/>
    </row>
    <row r="439">
      <c r="A439" s="452"/>
      <c r="B439" s="134"/>
      <c r="C439" s="473"/>
      <c r="D439" s="419"/>
      <c r="E439" s="419"/>
      <c r="F439" s="419"/>
      <c r="G439" s="419"/>
      <c r="H439" s="419"/>
      <c r="I439" s="420"/>
      <c r="J439" s="419"/>
      <c r="K439" s="419"/>
      <c r="L439" s="280"/>
    </row>
    <row r="440">
      <c r="A440" s="452"/>
      <c r="B440" s="134"/>
      <c r="C440" s="473"/>
      <c r="D440" s="419"/>
      <c r="E440" s="419"/>
      <c r="F440" s="419"/>
      <c r="G440" s="419"/>
      <c r="H440" s="419"/>
      <c r="I440" s="420"/>
      <c r="J440" s="419"/>
      <c r="K440" s="419"/>
      <c r="L440" s="280"/>
    </row>
    <row r="441">
      <c r="A441" s="452"/>
      <c r="B441" s="134"/>
      <c r="C441" s="473"/>
      <c r="D441" s="419"/>
      <c r="E441" s="419"/>
      <c r="F441" s="419"/>
      <c r="G441" s="419"/>
      <c r="H441" s="419"/>
      <c r="I441" s="420"/>
      <c r="J441" s="419"/>
      <c r="K441" s="419"/>
      <c r="L441" s="280"/>
    </row>
    <row r="442">
      <c r="A442" s="452"/>
      <c r="B442" s="134"/>
      <c r="C442" s="473"/>
      <c r="D442" s="419"/>
      <c r="E442" s="419"/>
      <c r="F442" s="419"/>
      <c r="G442" s="419"/>
      <c r="H442" s="419"/>
      <c r="I442" s="420"/>
      <c r="J442" s="419"/>
      <c r="K442" s="419"/>
      <c r="L442" s="280"/>
    </row>
    <row r="443">
      <c r="A443" s="452"/>
      <c r="B443" s="134"/>
      <c r="C443" s="473"/>
      <c r="D443" s="419"/>
      <c r="E443" s="419"/>
      <c r="F443" s="419"/>
      <c r="G443" s="419"/>
      <c r="H443" s="419"/>
      <c r="I443" s="420"/>
      <c r="J443" s="419"/>
      <c r="K443" s="419"/>
      <c r="L443" s="280"/>
    </row>
    <row r="444">
      <c r="A444" s="452"/>
      <c r="B444" s="134"/>
      <c r="C444" s="473"/>
      <c r="D444" s="419"/>
      <c r="E444" s="419"/>
      <c r="F444" s="419"/>
      <c r="G444" s="419"/>
      <c r="H444" s="419"/>
      <c r="I444" s="420"/>
      <c r="J444" s="419"/>
      <c r="K444" s="419"/>
      <c r="L444" s="280"/>
    </row>
    <row r="445">
      <c r="A445" s="452"/>
      <c r="B445" s="134"/>
      <c r="C445" s="473"/>
      <c r="D445" s="419"/>
      <c r="E445" s="419"/>
      <c r="F445" s="419"/>
      <c r="G445" s="419"/>
      <c r="H445" s="419"/>
      <c r="I445" s="420"/>
      <c r="J445" s="419"/>
      <c r="K445" s="419"/>
      <c r="L445" s="280"/>
    </row>
    <row r="446">
      <c r="A446" s="452"/>
      <c r="B446" s="134"/>
      <c r="C446" s="473"/>
      <c r="D446" s="419"/>
      <c r="E446" s="419"/>
      <c r="F446" s="419"/>
      <c r="G446" s="419"/>
      <c r="H446" s="419"/>
      <c r="I446" s="420"/>
      <c r="J446" s="419"/>
      <c r="K446" s="419"/>
      <c r="L446" s="280"/>
    </row>
    <row r="447">
      <c r="A447" s="452"/>
      <c r="B447" s="134"/>
      <c r="C447" s="473"/>
      <c r="D447" s="419"/>
      <c r="E447" s="419"/>
      <c r="F447" s="419"/>
      <c r="G447" s="419"/>
      <c r="H447" s="419"/>
      <c r="I447" s="420"/>
      <c r="J447" s="419"/>
      <c r="K447" s="419"/>
      <c r="L447" s="280"/>
    </row>
    <row r="448">
      <c r="A448" s="452"/>
      <c r="B448" s="134"/>
      <c r="C448" s="473"/>
      <c r="D448" s="419"/>
      <c r="E448" s="419"/>
      <c r="F448" s="419"/>
      <c r="G448" s="419"/>
      <c r="H448" s="419"/>
      <c r="I448" s="420"/>
      <c r="J448" s="419"/>
      <c r="K448" s="419"/>
      <c r="L448" s="280"/>
    </row>
    <row r="449">
      <c r="A449" s="452"/>
      <c r="B449" s="134"/>
      <c r="C449" s="473"/>
      <c r="D449" s="419"/>
      <c r="E449" s="419"/>
      <c r="F449" s="419"/>
      <c r="G449" s="419"/>
      <c r="H449" s="419"/>
      <c r="I449" s="420"/>
      <c r="J449" s="419"/>
      <c r="K449" s="419"/>
      <c r="L449" s="280"/>
    </row>
    <row r="450">
      <c r="A450" s="452"/>
      <c r="B450" s="134"/>
      <c r="C450" s="473"/>
      <c r="D450" s="419"/>
      <c r="E450" s="419"/>
      <c r="F450" s="419"/>
      <c r="G450" s="419"/>
      <c r="H450" s="419"/>
      <c r="I450" s="420"/>
      <c r="J450" s="419"/>
      <c r="K450" s="419"/>
      <c r="L450" s="280"/>
    </row>
    <row r="451">
      <c r="A451" s="452"/>
      <c r="B451" s="134"/>
      <c r="C451" s="473"/>
      <c r="D451" s="419"/>
      <c r="E451" s="419"/>
      <c r="F451" s="419"/>
      <c r="G451" s="419"/>
      <c r="H451" s="419"/>
      <c r="I451" s="420"/>
      <c r="J451" s="419"/>
      <c r="K451" s="419"/>
      <c r="L451" s="280"/>
    </row>
    <row r="452">
      <c r="A452" s="452"/>
      <c r="B452" s="134"/>
      <c r="C452" s="473"/>
      <c r="D452" s="419"/>
      <c r="E452" s="419"/>
      <c r="F452" s="419"/>
      <c r="G452" s="419"/>
      <c r="H452" s="419"/>
      <c r="I452" s="420"/>
      <c r="J452" s="419"/>
      <c r="K452" s="419"/>
      <c r="L452" s="280"/>
    </row>
    <row r="453">
      <c r="A453" s="452"/>
      <c r="B453" s="134"/>
      <c r="C453" s="473"/>
      <c r="D453" s="419"/>
      <c r="E453" s="419"/>
      <c r="F453" s="419"/>
      <c r="G453" s="419"/>
      <c r="H453" s="419"/>
      <c r="I453" s="420"/>
      <c r="J453" s="419"/>
      <c r="K453" s="419"/>
      <c r="L453" s="280"/>
    </row>
    <row r="454">
      <c r="A454" s="452"/>
      <c r="B454" s="134"/>
      <c r="C454" s="473"/>
      <c r="D454" s="419"/>
      <c r="E454" s="419"/>
      <c r="F454" s="419"/>
      <c r="G454" s="419"/>
      <c r="H454" s="419"/>
      <c r="I454" s="420"/>
      <c r="J454" s="419"/>
      <c r="K454" s="419"/>
      <c r="L454" s="280"/>
    </row>
    <row r="455">
      <c r="A455" s="452"/>
      <c r="B455" s="134"/>
      <c r="C455" s="473"/>
      <c r="D455" s="419"/>
      <c r="E455" s="419"/>
      <c r="F455" s="419"/>
      <c r="G455" s="419"/>
      <c r="H455" s="419"/>
      <c r="I455" s="420"/>
      <c r="J455" s="419"/>
      <c r="K455" s="419"/>
      <c r="L455" s="280"/>
    </row>
    <row r="456">
      <c r="A456" s="452"/>
      <c r="B456" s="134"/>
      <c r="C456" s="473"/>
      <c r="D456" s="419"/>
      <c r="E456" s="419"/>
      <c r="F456" s="419"/>
      <c r="G456" s="419"/>
      <c r="H456" s="419"/>
      <c r="I456" s="420"/>
      <c r="J456" s="419"/>
      <c r="K456" s="419"/>
      <c r="L456" s="280"/>
    </row>
    <row r="457">
      <c r="A457" s="452"/>
      <c r="B457" s="134"/>
      <c r="C457" s="473"/>
      <c r="D457" s="419"/>
      <c r="E457" s="419"/>
      <c r="F457" s="419"/>
      <c r="G457" s="419"/>
      <c r="H457" s="419"/>
      <c r="I457" s="420"/>
      <c r="J457" s="419"/>
      <c r="K457" s="419"/>
      <c r="L457" s="280"/>
    </row>
    <row r="458">
      <c r="A458" s="452"/>
      <c r="B458" s="134"/>
      <c r="C458" s="473"/>
      <c r="D458" s="419"/>
      <c r="E458" s="419"/>
      <c r="F458" s="419"/>
      <c r="G458" s="419"/>
      <c r="H458" s="419"/>
      <c r="I458" s="420"/>
      <c r="J458" s="419"/>
      <c r="K458" s="419"/>
      <c r="L458" s="280"/>
    </row>
    <row r="459">
      <c r="A459" s="452"/>
      <c r="B459" s="134"/>
      <c r="C459" s="473"/>
      <c r="D459" s="419"/>
      <c r="E459" s="419"/>
      <c r="F459" s="419"/>
      <c r="G459" s="419"/>
      <c r="H459" s="419"/>
      <c r="I459" s="420"/>
      <c r="J459" s="419"/>
      <c r="K459" s="419"/>
      <c r="L459" s="280"/>
    </row>
    <row r="460">
      <c r="A460" s="452"/>
      <c r="B460" s="134"/>
      <c r="C460" s="473"/>
      <c r="D460" s="419"/>
      <c r="E460" s="419"/>
      <c r="F460" s="419"/>
      <c r="G460" s="419"/>
      <c r="H460" s="419"/>
      <c r="I460" s="420"/>
      <c r="J460" s="419"/>
      <c r="K460" s="419"/>
      <c r="L460" s="280"/>
    </row>
    <row r="461">
      <c r="A461" s="452"/>
      <c r="B461" s="134"/>
      <c r="C461" s="473"/>
      <c r="D461" s="419"/>
      <c r="E461" s="419"/>
      <c r="F461" s="419"/>
      <c r="G461" s="419"/>
      <c r="H461" s="419"/>
      <c r="I461" s="420"/>
      <c r="J461" s="419"/>
      <c r="K461" s="419"/>
      <c r="L461" s="280"/>
    </row>
    <row r="462">
      <c r="A462" s="452"/>
      <c r="B462" s="134"/>
      <c r="C462" s="473"/>
      <c r="D462" s="419"/>
      <c r="E462" s="419"/>
      <c r="F462" s="419"/>
      <c r="G462" s="419"/>
      <c r="H462" s="419"/>
      <c r="I462" s="420"/>
      <c r="J462" s="419"/>
      <c r="K462" s="419"/>
      <c r="L462" s="280"/>
    </row>
    <row r="463">
      <c r="A463" s="452"/>
      <c r="B463" s="134"/>
      <c r="C463" s="473"/>
      <c r="D463" s="419"/>
      <c r="E463" s="419"/>
      <c r="F463" s="419"/>
      <c r="G463" s="419"/>
      <c r="H463" s="419"/>
      <c r="I463" s="420"/>
      <c r="J463" s="419"/>
      <c r="K463" s="419"/>
      <c r="L463" s="280"/>
    </row>
    <row r="464">
      <c r="A464" s="452"/>
      <c r="B464" s="134"/>
      <c r="C464" s="473"/>
      <c r="D464" s="419"/>
      <c r="E464" s="419"/>
      <c r="F464" s="419"/>
      <c r="G464" s="419"/>
      <c r="H464" s="419"/>
      <c r="I464" s="420"/>
      <c r="J464" s="419"/>
      <c r="K464" s="419"/>
      <c r="L464" s="280"/>
    </row>
    <row r="465">
      <c r="A465" s="452"/>
      <c r="B465" s="134"/>
      <c r="C465" s="473"/>
      <c r="D465" s="419"/>
      <c r="E465" s="419"/>
      <c r="F465" s="419"/>
      <c r="G465" s="419"/>
      <c r="H465" s="419"/>
      <c r="I465" s="420"/>
      <c r="J465" s="419"/>
      <c r="K465" s="419"/>
      <c r="L465" s="280"/>
    </row>
    <row r="466">
      <c r="A466" s="452"/>
      <c r="B466" s="134"/>
      <c r="C466" s="473"/>
      <c r="D466" s="419"/>
      <c r="E466" s="419"/>
      <c r="F466" s="419"/>
      <c r="G466" s="419"/>
      <c r="H466" s="419"/>
      <c r="I466" s="420"/>
      <c r="J466" s="419"/>
      <c r="K466" s="419"/>
      <c r="L466" s="280"/>
    </row>
    <row r="467">
      <c r="A467" s="452"/>
      <c r="B467" s="134"/>
      <c r="C467" s="473"/>
      <c r="D467" s="419"/>
      <c r="E467" s="419"/>
      <c r="F467" s="419"/>
      <c r="G467" s="419"/>
      <c r="H467" s="419"/>
      <c r="I467" s="420"/>
      <c r="J467" s="419"/>
      <c r="K467" s="419"/>
      <c r="L467" s="280"/>
    </row>
    <row r="468">
      <c r="A468" s="452"/>
      <c r="B468" s="134"/>
      <c r="C468" s="473"/>
      <c r="D468" s="419"/>
      <c r="E468" s="419"/>
      <c r="F468" s="419"/>
      <c r="G468" s="419"/>
      <c r="H468" s="419"/>
      <c r="I468" s="420"/>
      <c r="J468" s="419"/>
      <c r="K468" s="419"/>
      <c r="L468" s="280"/>
    </row>
    <row r="469">
      <c r="A469" s="452"/>
      <c r="B469" s="134"/>
      <c r="C469" s="473"/>
      <c r="D469" s="419"/>
      <c r="E469" s="419"/>
      <c r="F469" s="419"/>
      <c r="G469" s="419"/>
      <c r="H469" s="419"/>
      <c r="I469" s="420"/>
      <c r="J469" s="419"/>
      <c r="K469" s="419"/>
      <c r="L469" s="280"/>
    </row>
    <row r="470">
      <c r="A470" s="452"/>
      <c r="B470" s="134"/>
      <c r="C470" s="473"/>
      <c r="D470" s="419"/>
      <c r="E470" s="419"/>
      <c r="F470" s="419"/>
      <c r="G470" s="419"/>
      <c r="H470" s="419"/>
      <c r="I470" s="420"/>
      <c r="J470" s="419"/>
      <c r="K470" s="419"/>
      <c r="L470" s="280"/>
    </row>
    <row r="471">
      <c r="A471" s="452"/>
      <c r="B471" s="134"/>
      <c r="C471" s="473"/>
      <c r="D471" s="419"/>
      <c r="E471" s="419"/>
      <c r="F471" s="419"/>
      <c r="G471" s="419"/>
      <c r="H471" s="419"/>
      <c r="I471" s="420"/>
      <c r="J471" s="419"/>
      <c r="K471" s="419"/>
      <c r="L471" s="280"/>
    </row>
    <row r="472">
      <c r="A472" s="452"/>
      <c r="B472" s="134"/>
      <c r="C472" s="473"/>
      <c r="D472" s="419"/>
      <c r="E472" s="419"/>
      <c r="F472" s="419"/>
      <c r="G472" s="419"/>
      <c r="H472" s="419"/>
      <c r="I472" s="420"/>
      <c r="J472" s="419"/>
      <c r="K472" s="419"/>
      <c r="L472" s="280"/>
    </row>
    <row r="473">
      <c r="A473" s="452"/>
      <c r="B473" s="134"/>
      <c r="C473" s="473"/>
      <c r="D473" s="419"/>
      <c r="E473" s="419"/>
      <c r="F473" s="419"/>
      <c r="G473" s="419"/>
      <c r="H473" s="419"/>
      <c r="I473" s="420"/>
      <c r="J473" s="419"/>
      <c r="K473" s="419"/>
      <c r="L473" s="280"/>
    </row>
    <row r="474">
      <c r="A474" s="452"/>
      <c r="B474" s="134"/>
      <c r="C474" s="473"/>
      <c r="D474" s="419"/>
      <c r="E474" s="419"/>
      <c r="F474" s="419"/>
      <c r="G474" s="419"/>
      <c r="H474" s="419"/>
      <c r="I474" s="420"/>
      <c r="J474" s="419"/>
      <c r="K474" s="419"/>
      <c r="L474" s="280"/>
    </row>
    <row r="475">
      <c r="A475" s="452"/>
      <c r="B475" s="134"/>
      <c r="C475" s="473"/>
      <c r="D475" s="419"/>
      <c r="E475" s="419"/>
      <c r="F475" s="419"/>
      <c r="G475" s="419"/>
      <c r="H475" s="419"/>
      <c r="I475" s="420"/>
      <c r="J475" s="419"/>
      <c r="K475" s="419"/>
      <c r="L475" s="280"/>
    </row>
    <row r="476">
      <c r="A476" s="452"/>
      <c r="B476" s="134"/>
      <c r="C476" s="473"/>
      <c r="D476" s="419"/>
      <c r="E476" s="419"/>
      <c r="F476" s="419"/>
      <c r="G476" s="419"/>
      <c r="H476" s="419"/>
      <c r="I476" s="420"/>
      <c r="J476" s="419"/>
      <c r="K476" s="419"/>
      <c r="L476" s="280"/>
    </row>
    <row r="477">
      <c r="A477" s="452"/>
      <c r="B477" s="134"/>
      <c r="C477" s="473"/>
      <c r="D477" s="419"/>
      <c r="E477" s="419"/>
      <c r="F477" s="419"/>
      <c r="G477" s="419"/>
      <c r="H477" s="419"/>
      <c r="I477" s="420"/>
      <c r="J477" s="419"/>
      <c r="K477" s="419"/>
      <c r="L477" s="280"/>
    </row>
    <row r="478">
      <c r="A478" s="452"/>
      <c r="B478" s="134"/>
      <c r="C478" s="473"/>
      <c r="D478" s="419"/>
      <c r="E478" s="419"/>
      <c r="F478" s="419"/>
      <c r="G478" s="419"/>
      <c r="H478" s="419"/>
      <c r="I478" s="420"/>
      <c r="J478" s="419"/>
      <c r="K478" s="419"/>
      <c r="L478" s="280"/>
    </row>
    <row r="479">
      <c r="A479" s="452"/>
      <c r="B479" s="134"/>
      <c r="C479" s="473"/>
      <c r="D479" s="419"/>
      <c r="E479" s="419"/>
      <c r="F479" s="419"/>
      <c r="G479" s="419"/>
      <c r="H479" s="419"/>
      <c r="I479" s="420"/>
      <c r="J479" s="419"/>
      <c r="K479" s="419"/>
      <c r="L479" s="280"/>
    </row>
    <row r="480">
      <c r="A480" s="452"/>
      <c r="B480" s="134"/>
      <c r="C480" s="473"/>
      <c r="D480" s="419"/>
      <c r="E480" s="419"/>
      <c r="F480" s="419"/>
      <c r="G480" s="419"/>
      <c r="H480" s="419"/>
      <c r="I480" s="420"/>
      <c r="J480" s="419"/>
      <c r="K480" s="419"/>
      <c r="L480" s="280"/>
    </row>
    <row r="481">
      <c r="A481" s="452"/>
      <c r="B481" s="134"/>
      <c r="C481" s="473"/>
      <c r="D481" s="419"/>
      <c r="E481" s="419"/>
      <c r="F481" s="419"/>
      <c r="G481" s="419"/>
      <c r="H481" s="419"/>
      <c r="I481" s="420"/>
      <c r="J481" s="419"/>
      <c r="K481" s="419"/>
      <c r="L481" s="280"/>
    </row>
    <row r="482">
      <c r="A482" s="452"/>
      <c r="B482" s="134"/>
      <c r="C482" s="473"/>
      <c r="D482" s="419"/>
      <c r="E482" s="419"/>
      <c r="F482" s="419"/>
      <c r="G482" s="419"/>
      <c r="H482" s="419"/>
      <c r="I482" s="420"/>
      <c r="J482" s="419"/>
      <c r="K482" s="419"/>
      <c r="L482" s="280"/>
    </row>
    <row r="483">
      <c r="A483" s="452"/>
      <c r="B483" s="134"/>
      <c r="C483" s="473"/>
      <c r="D483" s="419"/>
      <c r="E483" s="419"/>
      <c r="F483" s="419"/>
      <c r="G483" s="419"/>
      <c r="H483" s="419"/>
      <c r="I483" s="420"/>
      <c r="J483" s="419"/>
      <c r="K483" s="419"/>
      <c r="L483" s="280"/>
    </row>
    <row r="484">
      <c r="A484" s="452"/>
      <c r="B484" s="134"/>
      <c r="C484" s="473"/>
      <c r="D484" s="419"/>
      <c r="E484" s="419"/>
      <c r="F484" s="419"/>
      <c r="G484" s="419"/>
      <c r="H484" s="419"/>
      <c r="I484" s="420"/>
      <c r="J484" s="419"/>
      <c r="K484" s="419"/>
      <c r="L484" s="280"/>
    </row>
    <row r="485">
      <c r="A485" s="452"/>
      <c r="B485" s="134"/>
      <c r="C485" s="473"/>
      <c r="D485" s="419"/>
      <c r="E485" s="419"/>
      <c r="F485" s="419"/>
      <c r="G485" s="419"/>
      <c r="H485" s="419"/>
      <c r="I485" s="420"/>
      <c r="J485" s="419"/>
      <c r="K485" s="419"/>
      <c r="L485" s="280"/>
    </row>
    <row r="486">
      <c r="A486" s="452"/>
      <c r="B486" s="134"/>
      <c r="C486" s="473"/>
      <c r="D486" s="419"/>
      <c r="E486" s="419"/>
      <c r="F486" s="419"/>
      <c r="G486" s="419"/>
      <c r="H486" s="419"/>
      <c r="I486" s="420"/>
      <c r="J486" s="419"/>
      <c r="K486" s="419"/>
      <c r="L486" s="280"/>
    </row>
    <row r="487">
      <c r="A487" s="452"/>
      <c r="B487" s="134"/>
      <c r="C487" s="473"/>
      <c r="D487" s="419"/>
      <c r="E487" s="419"/>
      <c r="F487" s="419"/>
      <c r="G487" s="419"/>
      <c r="H487" s="419"/>
      <c r="I487" s="420"/>
      <c r="J487" s="419"/>
      <c r="K487" s="419"/>
      <c r="L487" s="280"/>
    </row>
    <row r="488">
      <c r="A488" s="452"/>
      <c r="B488" s="134"/>
      <c r="C488" s="473"/>
      <c r="D488" s="419"/>
      <c r="E488" s="419"/>
      <c r="F488" s="419"/>
      <c r="G488" s="419"/>
      <c r="H488" s="419"/>
      <c r="I488" s="420"/>
      <c r="J488" s="419"/>
      <c r="K488" s="419"/>
      <c r="L488" s="280"/>
    </row>
    <row r="489">
      <c r="A489" s="452"/>
      <c r="B489" s="134"/>
      <c r="C489" s="473"/>
      <c r="D489" s="419"/>
      <c r="E489" s="419"/>
      <c r="F489" s="419"/>
      <c r="G489" s="419"/>
      <c r="H489" s="419"/>
      <c r="I489" s="420"/>
      <c r="J489" s="419"/>
      <c r="K489" s="419"/>
      <c r="L489" s="280"/>
    </row>
    <row r="490">
      <c r="A490" s="452"/>
      <c r="B490" s="134"/>
      <c r="C490" s="473"/>
      <c r="D490" s="419"/>
      <c r="E490" s="419"/>
      <c r="F490" s="419"/>
      <c r="G490" s="419"/>
      <c r="H490" s="419"/>
      <c r="I490" s="420"/>
      <c r="J490" s="419"/>
      <c r="K490" s="419"/>
      <c r="L490" s="280"/>
    </row>
    <row r="491">
      <c r="A491" s="452"/>
      <c r="B491" s="134"/>
      <c r="C491" s="473"/>
      <c r="D491" s="419"/>
      <c r="E491" s="419"/>
      <c r="F491" s="419"/>
      <c r="G491" s="419"/>
      <c r="H491" s="419"/>
      <c r="I491" s="420"/>
      <c r="J491" s="419"/>
      <c r="K491" s="419"/>
      <c r="L491" s="280"/>
    </row>
    <row r="492">
      <c r="A492" s="452"/>
      <c r="B492" s="134"/>
      <c r="C492" s="473"/>
      <c r="D492" s="419"/>
      <c r="E492" s="419"/>
      <c r="F492" s="419"/>
      <c r="G492" s="419"/>
      <c r="H492" s="419"/>
      <c r="I492" s="420"/>
      <c r="J492" s="419"/>
      <c r="K492" s="419"/>
      <c r="L492" s="280"/>
    </row>
    <row r="493">
      <c r="A493" s="452"/>
      <c r="B493" s="134"/>
      <c r="C493" s="473"/>
      <c r="D493" s="419"/>
      <c r="E493" s="419"/>
      <c r="F493" s="419"/>
      <c r="G493" s="419"/>
      <c r="H493" s="419"/>
      <c r="I493" s="420"/>
      <c r="J493" s="419"/>
      <c r="K493" s="419"/>
      <c r="L493" s="280"/>
    </row>
    <row r="494">
      <c r="A494" s="452"/>
      <c r="B494" s="134"/>
      <c r="C494" s="473"/>
      <c r="D494" s="419"/>
      <c r="E494" s="419"/>
      <c r="F494" s="419"/>
      <c r="G494" s="419"/>
      <c r="H494" s="419"/>
      <c r="I494" s="420"/>
      <c r="J494" s="419"/>
      <c r="K494" s="419"/>
      <c r="L494" s="280"/>
    </row>
    <row r="495">
      <c r="A495" s="452"/>
      <c r="B495" s="134"/>
      <c r="C495" s="473"/>
      <c r="D495" s="419"/>
      <c r="E495" s="419"/>
      <c r="F495" s="419"/>
      <c r="G495" s="419"/>
      <c r="H495" s="419"/>
      <c r="I495" s="420"/>
      <c r="J495" s="419"/>
      <c r="K495" s="419"/>
      <c r="L495" s="280"/>
    </row>
    <row r="496">
      <c r="A496" s="452"/>
      <c r="B496" s="134"/>
      <c r="C496" s="473"/>
      <c r="D496" s="419"/>
      <c r="E496" s="419"/>
      <c r="F496" s="419"/>
      <c r="G496" s="419"/>
      <c r="H496" s="419"/>
      <c r="I496" s="420"/>
      <c r="J496" s="419"/>
      <c r="K496" s="419"/>
      <c r="L496" s="280"/>
    </row>
    <row r="497">
      <c r="A497" s="452"/>
      <c r="B497" s="134"/>
      <c r="C497" s="473"/>
      <c r="D497" s="419"/>
      <c r="E497" s="419"/>
      <c r="F497" s="419"/>
      <c r="G497" s="419"/>
      <c r="H497" s="419"/>
      <c r="I497" s="420"/>
      <c r="J497" s="419"/>
      <c r="K497" s="419"/>
      <c r="L497" s="280"/>
    </row>
    <row r="498">
      <c r="A498" s="452"/>
      <c r="B498" s="134"/>
      <c r="C498" s="473"/>
      <c r="D498" s="419"/>
      <c r="E498" s="419"/>
      <c r="F498" s="419"/>
      <c r="G498" s="419"/>
      <c r="H498" s="419"/>
      <c r="I498" s="420"/>
      <c r="J498" s="419"/>
      <c r="K498" s="419"/>
      <c r="L498" s="280"/>
    </row>
    <row r="499">
      <c r="A499" s="452"/>
      <c r="B499" s="134"/>
      <c r="C499" s="473"/>
      <c r="D499" s="419"/>
      <c r="E499" s="419"/>
      <c r="F499" s="419"/>
      <c r="G499" s="419"/>
      <c r="H499" s="419"/>
      <c r="I499" s="420"/>
      <c r="J499" s="419"/>
      <c r="K499" s="419"/>
      <c r="L499" s="280"/>
    </row>
    <row r="500">
      <c r="A500" s="452"/>
      <c r="B500" s="134"/>
      <c r="C500" s="473"/>
      <c r="D500" s="419"/>
      <c r="E500" s="419"/>
      <c r="F500" s="419"/>
      <c r="G500" s="419"/>
      <c r="H500" s="419"/>
      <c r="I500" s="420"/>
      <c r="J500" s="419"/>
      <c r="K500" s="419"/>
      <c r="L500" s="280"/>
    </row>
    <row r="501">
      <c r="A501" s="452"/>
      <c r="B501" s="134"/>
      <c r="C501" s="473"/>
      <c r="D501" s="419"/>
      <c r="E501" s="419"/>
      <c r="F501" s="419"/>
      <c r="G501" s="419"/>
      <c r="H501" s="419"/>
      <c r="I501" s="420"/>
      <c r="J501" s="419"/>
      <c r="K501" s="419"/>
      <c r="L501" s="280"/>
    </row>
  </sheetData>
  <dataValidations>
    <dataValidation type="list" allowBlank="1" showErrorMessage="1" sqref="L2:L501">
      <formula1>"SI,NO"</formula1>
    </dataValidation>
    <dataValidation type="list" allowBlank="1" sqref="B2:B501">
      <formula1>"Cerrado,Pendiente"</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4.43" defaultRowHeight="15.0"/>
  <cols>
    <col customWidth="1" min="2" max="2" width="15.43"/>
    <col customWidth="1" min="3" max="3" width="20.43"/>
    <col customWidth="1" min="4" max="4" width="46.57"/>
    <col customWidth="1" min="5" max="5" width="33.57"/>
    <col customWidth="1" min="6" max="6" width="29.14"/>
    <col customWidth="1" min="7" max="7" width="35.71"/>
    <col customWidth="1" min="8" max="8" width="44.29"/>
    <col customWidth="1" min="9" max="9" width="51.71"/>
    <col customWidth="1" min="10" max="10" width="72.86"/>
    <col customWidth="1" min="11" max="11" width="159.0"/>
  </cols>
  <sheetData>
    <row r="1">
      <c r="A1" s="482" t="s">
        <v>3218</v>
      </c>
      <c r="B1" s="460" t="s">
        <v>1</v>
      </c>
      <c r="C1" s="460" t="s">
        <v>2</v>
      </c>
      <c r="D1" s="460" t="s">
        <v>3</v>
      </c>
      <c r="E1" s="460" t="s">
        <v>1778</v>
      </c>
      <c r="F1" s="460" t="s">
        <v>21741</v>
      </c>
      <c r="G1" s="460" t="s">
        <v>6</v>
      </c>
      <c r="H1" s="483" t="s">
        <v>7</v>
      </c>
      <c r="I1" s="483" t="s">
        <v>8</v>
      </c>
      <c r="J1" s="460" t="s">
        <v>21144</v>
      </c>
      <c r="K1" s="460" t="s">
        <v>10</v>
      </c>
      <c r="L1" s="460" t="s">
        <v>11</v>
      </c>
      <c r="M1" s="484"/>
      <c r="N1" s="484"/>
      <c r="O1" s="484"/>
      <c r="P1" s="484"/>
      <c r="Q1" s="484"/>
      <c r="R1" s="484"/>
      <c r="S1" s="484"/>
      <c r="T1" s="484"/>
      <c r="U1" s="484"/>
      <c r="V1" s="484"/>
      <c r="W1" s="484"/>
      <c r="X1" s="484"/>
      <c r="Y1" s="484"/>
      <c r="Z1" s="484"/>
    </row>
    <row r="2">
      <c r="A2" s="62"/>
      <c r="B2" s="62" t="s">
        <v>1791</v>
      </c>
      <c r="C2" s="205">
        <v>45078.0</v>
      </c>
      <c r="D2" s="62" t="s">
        <v>6113</v>
      </c>
      <c r="E2" s="62" t="s">
        <v>7457</v>
      </c>
      <c r="F2" s="62" t="s">
        <v>13</v>
      </c>
      <c r="G2" s="62" t="s">
        <v>13</v>
      </c>
      <c r="H2" s="62" t="s">
        <v>13</v>
      </c>
      <c r="I2" s="62" t="s">
        <v>7457</v>
      </c>
      <c r="J2" s="62" t="s">
        <v>7457</v>
      </c>
      <c r="K2" s="62" t="s">
        <v>7457</v>
      </c>
      <c r="L2" s="280" t="s">
        <v>18084</v>
      </c>
    </row>
    <row r="3">
      <c r="A3" s="58"/>
      <c r="B3" s="414" t="s">
        <v>1791</v>
      </c>
      <c r="C3" s="464">
        <v>45078.0</v>
      </c>
      <c r="D3" s="414" t="s">
        <v>6113</v>
      </c>
      <c r="E3" s="414" t="s">
        <v>7457</v>
      </c>
      <c r="F3" s="414" t="s">
        <v>13</v>
      </c>
      <c r="G3" s="414" t="s">
        <v>13</v>
      </c>
      <c r="H3" s="414" t="s">
        <v>13</v>
      </c>
      <c r="I3" s="414" t="s">
        <v>7457</v>
      </c>
      <c r="J3" s="414" t="s">
        <v>7457</v>
      </c>
      <c r="K3" s="414" t="s">
        <v>7457</v>
      </c>
      <c r="L3" s="441" t="s">
        <v>18084</v>
      </c>
      <c r="M3" s="59"/>
      <c r="N3" s="59"/>
      <c r="O3" s="59"/>
      <c r="P3" s="59"/>
      <c r="Q3" s="59"/>
      <c r="R3" s="59"/>
      <c r="S3" s="59"/>
      <c r="T3" s="59"/>
      <c r="U3" s="59"/>
      <c r="V3" s="59"/>
      <c r="W3" s="59"/>
      <c r="X3" s="59"/>
      <c r="Y3" s="59"/>
      <c r="Z3" s="59"/>
    </row>
    <row r="4">
      <c r="A4" s="472">
        <v>1.0</v>
      </c>
      <c r="B4" s="419" t="s">
        <v>1791</v>
      </c>
      <c r="C4" s="419" t="s">
        <v>21742</v>
      </c>
      <c r="D4" s="419" t="s">
        <v>6113</v>
      </c>
      <c r="E4" s="419">
        <v>5816302.0</v>
      </c>
      <c r="F4" s="419" t="s">
        <v>1783</v>
      </c>
      <c r="G4" s="419" t="s">
        <v>21743</v>
      </c>
      <c r="H4" s="419" t="s">
        <v>13</v>
      </c>
      <c r="I4" s="420"/>
      <c r="J4" s="419" t="s">
        <v>21744</v>
      </c>
      <c r="K4" s="420" t="s">
        <v>21745</v>
      </c>
      <c r="L4" s="454" t="s">
        <v>18084</v>
      </c>
      <c r="M4" s="59"/>
      <c r="N4" s="59"/>
      <c r="O4" s="59"/>
      <c r="P4" s="59"/>
      <c r="Q4" s="59"/>
      <c r="R4" s="59"/>
      <c r="S4" s="59"/>
      <c r="T4" s="59"/>
      <c r="U4" s="59"/>
      <c r="V4" s="59"/>
      <c r="W4" s="59"/>
      <c r="X4" s="59"/>
      <c r="Y4" s="59"/>
      <c r="Z4" s="59"/>
    </row>
    <row r="5">
      <c r="A5" s="472">
        <v>2.0</v>
      </c>
      <c r="B5" s="419" t="s">
        <v>1791</v>
      </c>
      <c r="C5" s="419" t="s">
        <v>21746</v>
      </c>
      <c r="D5" s="419" t="s">
        <v>6113</v>
      </c>
      <c r="E5" s="419">
        <v>5816317.0</v>
      </c>
      <c r="F5" s="419" t="s">
        <v>1783</v>
      </c>
      <c r="G5" s="419" t="s">
        <v>16547</v>
      </c>
      <c r="H5" s="420"/>
      <c r="I5" s="420"/>
      <c r="J5" s="419" t="s">
        <v>329</v>
      </c>
      <c r="K5" s="420" t="s">
        <v>21747</v>
      </c>
      <c r="L5" s="454" t="s">
        <v>18084</v>
      </c>
      <c r="M5" s="59"/>
      <c r="N5" s="59"/>
      <c r="O5" s="59"/>
      <c r="P5" s="59"/>
      <c r="Q5" s="59"/>
      <c r="R5" s="59"/>
      <c r="S5" s="59"/>
      <c r="T5" s="59"/>
      <c r="U5" s="59"/>
      <c r="V5" s="59"/>
      <c r="W5" s="59"/>
      <c r="X5" s="59"/>
      <c r="Y5" s="59"/>
      <c r="Z5" s="59"/>
    </row>
    <row r="6">
      <c r="A6" s="452"/>
      <c r="B6" s="419" t="s">
        <v>1791</v>
      </c>
      <c r="C6" s="473">
        <v>45078.0</v>
      </c>
      <c r="D6" s="419" t="s">
        <v>2652</v>
      </c>
      <c r="E6" s="419">
        <v>5816386.0</v>
      </c>
      <c r="F6" s="419" t="s">
        <v>14773</v>
      </c>
      <c r="G6" s="419" t="s">
        <v>14581</v>
      </c>
      <c r="H6" s="419" t="s">
        <v>21748</v>
      </c>
      <c r="I6" s="420"/>
      <c r="J6" s="419" t="s">
        <v>21749</v>
      </c>
      <c r="K6" s="419" t="s">
        <v>21750</v>
      </c>
      <c r="L6" s="454" t="s">
        <v>18084</v>
      </c>
      <c r="M6" s="59"/>
      <c r="N6" s="59"/>
      <c r="O6" s="59"/>
      <c r="P6" s="59"/>
      <c r="Q6" s="59"/>
      <c r="R6" s="59"/>
      <c r="S6" s="59"/>
      <c r="T6" s="59"/>
      <c r="U6" s="59"/>
      <c r="V6" s="59"/>
      <c r="W6" s="59"/>
      <c r="X6" s="59"/>
      <c r="Y6" s="59"/>
      <c r="Z6" s="59"/>
    </row>
    <row r="7">
      <c r="A7" s="452"/>
      <c r="B7" s="457" t="s">
        <v>1791</v>
      </c>
      <c r="C7" s="456">
        <v>45078.0</v>
      </c>
      <c r="D7" s="457" t="s">
        <v>62</v>
      </c>
      <c r="E7" s="457" t="s">
        <v>21751</v>
      </c>
      <c r="F7" s="457" t="s">
        <v>17474</v>
      </c>
      <c r="G7" s="457" t="s">
        <v>18760</v>
      </c>
      <c r="H7" s="457" t="s">
        <v>21751</v>
      </c>
      <c r="I7" s="420"/>
      <c r="J7" s="457" t="s">
        <v>21751</v>
      </c>
      <c r="K7" s="457" t="s">
        <v>21752</v>
      </c>
      <c r="L7" s="485" t="s">
        <v>18084</v>
      </c>
      <c r="M7" s="59"/>
      <c r="N7" s="59"/>
      <c r="O7" s="59"/>
      <c r="P7" s="59"/>
      <c r="Q7" s="59"/>
      <c r="R7" s="59"/>
      <c r="S7" s="59"/>
      <c r="T7" s="59"/>
      <c r="U7" s="59"/>
      <c r="V7" s="59"/>
      <c r="W7" s="59"/>
      <c r="X7" s="59"/>
      <c r="Y7" s="59"/>
      <c r="Z7" s="59"/>
    </row>
    <row r="8">
      <c r="A8" s="62"/>
      <c r="B8" s="62" t="s">
        <v>1791</v>
      </c>
      <c r="C8" s="133">
        <v>45078.0</v>
      </c>
      <c r="D8" s="62" t="s">
        <v>7457</v>
      </c>
      <c r="E8" s="62" t="s">
        <v>7457</v>
      </c>
      <c r="F8" s="62" t="s">
        <v>7457</v>
      </c>
      <c r="G8" s="62" t="s">
        <v>7457</v>
      </c>
      <c r="H8" s="62"/>
      <c r="I8" s="62"/>
      <c r="J8" s="62" t="s">
        <v>7457</v>
      </c>
      <c r="K8" s="62" t="s">
        <v>7457</v>
      </c>
      <c r="L8" s="280" t="s">
        <v>18084</v>
      </c>
    </row>
    <row r="9">
      <c r="A9" s="62"/>
      <c r="B9" s="62" t="s">
        <v>1791</v>
      </c>
      <c r="C9" s="133">
        <v>45078.0</v>
      </c>
      <c r="D9" s="62" t="s">
        <v>21753</v>
      </c>
      <c r="E9" s="62" t="s">
        <v>21754</v>
      </c>
      <c r="F9" s="62"/>
      <c r="G9" s="62"/>
      <c r="H9" s="62" t="s">
        <v>21755</v>
      </c>
      <c r="I9" s="62"/>
      <c r="J9" s="62" t="s">
        <v>21754</v>
      </c>
      <c r="K9" s="62" t="s">
        <v>21756</v>
      </c>
      <c r="L9" s="280" t="s">
        <v>18084</v>
      </c>
    </row>
    <row r="10">
      <c r="A10" s="55"/>
      <c r="B10" s="62" t="s">
        <v>1791</v>
      </c>
      <c r="C10" s="62" t="s">
        <v>21757</v>
      </c>
      <c r="D10" s="62" t="s">
        <v>20560</v>
      </c>
      <c r="E10" s="62">
        <v>5816761.0</v>
      </c>
      <c r="F10" s="62" t="s">
        <v>21183</v>
      </c>
      <c r="G10" s="62" t="s">
        <v>16386</v>
      </c>
      <c r="H10" s="62" t="s">
        <v>227</v>
      </c>
      <c r="I10" s="55" t="s">
        <v>21758</v>
      </c>
      <c r="J10" s="62" t="s">
        <v>21759</v>
      </c>
      <c r="K10" s="55" t="s">
        <v>21760</v>
      </c>
      <c r="L10" s="280" t="s">
        <v>17207</v>
      </c>
    </row>
    <row r="11">
      <c r="A11" s="55"/>
      <c r="B11" s="62" t="s">
        <v>1791</v>
      </c>
      <c r="C11" s="62" t="s">
        <v>21761</v>
      </c>
      <c r="D11" s="95" t="s">
        <v>20560</v>
      </c>
      <c r="E11" s="95">
        <v>5816825.0</v>
      </c>
      <c r="F11" s="62" t="s">
        <v>20508</v>
      </c>
      <c r="G11" s="62" t="s">
        <v>15379</v>
      </c>
      <c r="H11" s="62" t="s">
        <v>227</v>
      </c>
      <c r="I11" s="62" t="s">
        <v>21762</v>
      </c>
      <c r="J11" s="62" t="s">
        <v>21763</v>
      </c>
      <c r="K11" s="55" t="s">
        <v>21764</v>
      </c>
      <c r="L11" s="280" t="s">
        <v>17207</v>
      </c>
    </row>
    <row r="12">
      <c r="A12" s="62">
        <v>3.0</v>
      </c>
      <c r="B12" s="62"/>
      <c r="C12" s="133">
        <v>45078.0</v>
      </c>
      <c r="D12" s="62" t="s">
        <v>21765</v>
      </c>
      <c r="E12" s="62" t="s">
        <v>21766</v>
      </c>
      <c r="F12" s="419" t="s">
        <v>1826</v>
      </c>
      <c r="G12" s="55"/>
      <c r="H12" s="62" t="s">
        <v>21767</v>
      </c>
      <c r="I12" s="62" t="s">
        <v>21766</v>
      </c>
      <c r="J12" s="62" t="s">
        <v>21768</v>
      </c>
      <c r="K12" s="55" t="s">
        <v>21766</v>
      </c>
      <c r="L12" s="280" t="s">
        <v>18084</v>
      </c>
    </row>
    <row r="13">
      <c r="A13" s="55"/>
      <c r="B13" s="62" t="s">
        <v>1781</v>
      </c>
      <c r="C13" s="62" t="s">
        <v>21769</v>
      </c>
      <c r="D13" s="62" t="s">
        <v>21770</v>
      </c>
      <c r="E13" s="62">
        <v>5817001.0</v>
      </c>
      <c r="F13" s="62" t="s">
        <v>21287</v>
      </c>
      <c r="G13" s="62" t="s">
        <v>21771</v>
      </c>
      <c r="H13" s="62" t="s">
        <v>227</v>
      </c>
      <c r="I13" s="55" t="s">
        <v>21772</v>
      </c>
      <c r="J13" s="62" t="s">
        <v>21773</v>
      </c>
      <c r="K13" s="55" t="s">
        <v>21774</v>
      </c>
      <c r="L13" s="280" t="s">
        <v>17207</v>
      </c>
    </row>
    <row r="14">
      <c r="A14" s="55"/>
      <c r="B14" s="62" t="s">
        <v>1781</v>
      </c>
      <c r="C14" s="133">
        <v>45078.0</v>
      </c>
      <c r="D14" s="62" t="s">
        <v>21770</v>
      </c>
      <c r="E14" s="62" t="s">
        <v>227</v>
      </c>
      <c r="F14" s="62" t="s">
        <v>20508</v>
      </c>
      <c r="G14" s="62" t="s">
        <v>15148</v>
      </c>
      <c r="H14" s="55"/>
      <c r="I14" s="62" t="s">
        <v>21775</v>
      </c>
      <c r="J14" s="62" t="s">
        <v>21776</v>
      </c>
      <c r="K14" s="55" t="s">
        <v>21777</v>
      </c>
      <c r="L14" s="280" t="s">
        <v>17207</v>
      </c>
    </row>
    <row r="15">
      <c r="A15" s="55"/>
      <c r="B15" s="62" t="s">
        <v>1791</v>
      </c>
      <c r="C15" s="465">
        <v>45079.0</v>
      </c>
      <c r="D15" s="129" t="s">
        <v>6113</v>
      </c>
      <c r="E15" s="457" t="s">
        <v>21778</v>
      </c>
      <c r="F15" s="402"/>
      <c r="G15" s="457" t="s">
        <v>21778</v>
      </c>
      <c r="H15" s="457" t="s">
        <v>21778</v>
      </c>
      <c r="I15" s="457" t="s">
        <v>21778</v>
      </c>
      <c r="J15" s="457" t="s">
        <v>21778</v>
      </c>
      <c r="K15" s="457" t="s">
        <v>21778</v>
      </c>
      <c r="L15" s="403" t="s">
        <v>18084</v>
      </c>
    </row>
    <row r="16">
      <c r="A16" s="55"/>
      <c r="B16" s="62" t="s">
        <v>1791</v>
      </c>
      <c r="C16" s="205">
        <v>45079.0</v>
      </c>
      <c r="D16" s="62" t="s">
        <v>6113</v>
      </c>
      <c r="E16" s="62" t="s">
        <v>7457</v>
      </c>
      <c r="F16" s="62" t="s">
        <v>13</v>
      </c>
      <c r="G16" s="62" t="s">
        <v>13</v>
      </c>
      <c r="H16" s="62" t="s">
        <v>13</v>
      </c>
      <c r="I16" s="62" t="s">
        <v>7457</v>
      </c>
      <c r="J16" s="62" t="s">
        <v>7457</v>
      </c>
      <c r="K16" s="62" t="s">
        <v>7457</v>
      </c>
      <c r="L16" s="280" t="s">
        <v>18084</v>
      </c>
    </row>
    <row r="17">
      <c r="A17" s="55"/>
      <c r="B17" s="62" t="s">
        <v>1781</v>
      </c>
      <c r="C17" s="205">
        <v>45079.0</v>
      </c>
      <c r="D17" s="62" t="s">
        <v>20466</v>
      </c>
      <c r="E17" s="62">
        <v>5817001.0</v>
      </c>
      <c r="F17" s="62" t="s">
        <v>21287</v>
      </c>
      <c r="G17" s="55" t="s">
        <v>13</v>
      </c>
      <c r="H17" s="55" t="s">
        <v>13</v>
      </c>
      <c r="I17" s="55" t="s">
        <v>21772</v>
      </c>
      <c r="J17" s="55" t="s">
        <v>21779</v>
      </c>
      <c r="K17" s="55" t="s">
        <v>21780</v>
      </c>
      <c r="L17" s="280" t="s">
        <v>18084</v>
      </c>
    </row>
    <row r="18">
      <c r="A18" s="402"/>
      <c r="B18" s="129" t="s">
        <v>1791</v>
      </c>
      <c r="C18" s="294">
        <v>45079.0</v>
      </c>
      <c r="D18" s="129" t="s">
        <v>62</v>
      </c>
      <c r="E18" s="129" t="s">
        <v>7457</v>
      </c>
      <c r="F18" s="129" t="s">
        <v>7457</v>
      </c>
      <c r="G18" s="129" t="s">
        <v>7457</v>
      </c>
      <c r="H18" s="402"/>
      <c r="I18" s="129" t="s">
        <v>7457</v>
      </c>
      <c r="J18" s="129" t="s">
        <v>7457</v>
      </c>
      <c r="K18" s="402" t="s">
        <v>7457</v>
      </c>
      <c r="L18" s="403" t="s">
        <v>18084</v>
      </c>
    </row>
    <row r="19">
      <c r="A19" s="55"/>
      <c r="B19" s="62" t="s">
        <v>1791</v>
      </c>
      <c r="C19" s="205">
        <v>45079.0</v>
      </c>
      <c r="D19" s="62" t="s">
        <v>21765</v>
      </c>
      <c r="E19" s="62" t="s">
        <v>21766</v>
      </c>
      <c r="F19" s="419" t="s">
        <v>1826</v>
      </c>
      <c r="G19" s="55"/>
      <c r="H19" s="62" t="s">
        <v>21767</v>
      </c>
      <c r="I19" s="62" t="s">
        <v>21766</v>
      </c>
      <c r="J19" s="55" t="s">
        <v>21781</v>
      </c>
      <c r="K19" s="55" t="s">
        <v>21766</v>
      </c>
      <c r="L19" s="280" t="s">
        <v>18084</v>
      </c>
    </row>
    <row r="20">
      <c r="A20" s="62"/>
      <c r="B20" s="62" t="s">
        <v>1791</v>
      </c>
      <c r="C20" s="294">
        <v>45079.0</v>
      </c>
      <c r="D20" s="62" t="s">
        <v>21782</v>
      </c>
      <c r="E20" s="457" t="s">
        <v>21783</v>
      </c>
      <c r="F20" s="55"/>
      <c r="G20" s="457" t="s">
        <v>21783</v>
      </c>
      <c r="H20" s="457" t="s">
        <v>21784</v>
      </c>
      <c r="I20" s="457" t="s">
        <v>21783</v>
      </c>
      <c r="J20" s="457" t="s">
        <v>21784</v>
      </c>
      <c r="K20" s="457" t="s">
        <v>21783</v>
      </c>
      <c r="L20" s="280" t="s">
        <v>18084</v>
      </c>
    </row>
    <row r="21">
      <c r="A21" s="62">
        <v>4.0</v>
      </c>
      <c r="B21" s="62" t="s">
        <v>1791</v>
      </c>
      <c r="C21" s="62" t="s">
        <v>21785</v>
      </c>
      <c r="D21" s="419" t="s">
        <v>6113</v>
      </c>
      <c r="E21" s="62">
        <v>5818150.0</v>
      </c>
      <c r="F21" s="62" t="s">
        <v>1783</v>
      </c>
      <c r="G21" s="62" t="s">
        <v>12908</v>
      </c>
      <c r="H21" s="62"/>
      <c r="I21" s="62" t="s">
        <v>329</v>
      </c>
      <c r="J21" s="62" t="s">
        <v>21786</v>
      </c>
      <c r="K21" s="55" t="s">
        <v>21787</v>
      </c>
      <c r="L21" s="280" t="s">
        <v>18084</v>
      </c>
    </row>
    <row r="22">
      <c r="A22" s="62">
        <v>5.0</v>
      </c>
      <c r="B22" s="62" t="s">
        <v>1791</v>
      </c>
      <c r="C22" s="62" t="s">
        <v>21788</v>
      </c>
      <c r="D22" s="419" t="s">
        <v>6113</v>
      </c>
      <c r="E22" s="62">
        <v>5818278.0</v>
      </c>
      <c r="F22" s="62" t="s">
        <v>1990</v>
      </c>
      <c r="G22" s="62" t="s">
        <v>14289</v>
      </c>
      <c r="H22" s="62"/>
      <c r="I22" s="62" t="s">
        <v>21789</v>
      </c>
      <c r="J22" s="62" t="s">
        <v>21790</v>
      </c>
      <c r="K22" s="55" t="s">
        <v>21791</v>
      </c>
      <c r="L22" s="280" t="s">
        <v>18084</v>
      </c>
    </row>
    <row r="23">
      <c r="A23" s="55"/>
      <c r="B23" s="62" t="s">
        <v>1791</v>
      </c>
      <c r="C23" s="62" t="s">
        <v>21792</v>
      </c>
      <c r="D23" s="419" t="s">
        <v>6113</v>
      </c>
      <c r="E23" s="62">
        <v>5818289.0</v>
      </c>
      <c r="F23" s="62" t="s">
        <v>1851</v>
      </c>
      <c r="G23" s="62" t="s">
        <v>14289</v>
      </c>
      <c r="H23" s="62"/>
      <c r="I23" s="62"/>
      <c r="J23" s="62" t="s">
        <v>21793</v>
      </c>
      <c r="K23" s="55" t="s">
        <v>21794</v>
      </c>
      <c r="L23" s="280" t="s">
        <v>17207</v>
      </c>
    </row>
    <row r="24">
      <c r="A24" s="55"/>
      <c r="B24" s="129" t="s">
        <v>1791</v>
      </c>
      <c r="C24" s="294">
        <v>45080.0</v>
      </c>
      <c r="D24" s="129" t="s">
        <v>6113</v>
      </c>
      <c r="E24" s="129" t="s">
        <v>7457</v>
      </c>
      <c r="F24" s="129" t="s">
        <v>7457</v>
      </c>
      <c r="G24" s="129" t="s">
        <v>7457</v>
      </c>
      <c r="H24" s="402"/>
      <c r="I24" s="129" t="s">
        <v>7457</v>
      </c>
      <c r="J24" s="129" t="s">
        <v>7457</v>
      </c>
      <c r="K24" s="402" t="s">
        <v>7457</v>
      </c>
      <c r="L24" s="403" t="s">
        <v>18084</v>
      </c>
    </row>
    <row r="25">
      <c r="A25" s="62">
        <v>6.0</v>
      </c>
      <c r="B25" s="62" t="s">
        <v>1791</v>
      </c>
      <c r="C25" s="62" t="s">
        <v>21795</v>
      </c>
      <c r="D25" s="62" t="s">
        <v>303</v>
      </c>
      <c r="E25" s="62">
        <v>5818316.0</v>
      </c>
      <c r="F25" s="62" t="s">
        <v>1851</v>
      </c>
      <c r="G25" s="62" t="s">
        <v>15539</v>
      </c>
      <c r="H25" s="62"/>
      <c r="I25" s="62" t="s">
        <v>21796</v>
      </c>
      <c r="J25" s="62" t="s">
        <v>21797</v>
      </c>
      <c r="K25" s="55" t="s">
        <v>21798</v>
      </c>
      <c r="L25" s="280" t="s">
        <v>18084</v>
      </c>
    </row>
    <row r="26">
      <c r="A26" s="62">
        <v>7.0</v>
      </c>
      <c r="B26" s="62" t="s">
        <v>1781</v>
      </c>
      <c r="C26" s="62" t="s">
        <v>21799</v>
      </c>
      <c r="D26" s="62" t="s">
        <v>9241</v>
      </c>
      <c r="E26" s="62">
        <v>5818192.0</v>
      </c>
      <c r="G26" s="62" t="s">
        <v>14289</v>
      </c>
      <c r="H26" s="55" t="s">
        <v>21800</v>
      </c>
      <c r="I26" s="62" t="s">
        <v>21801</v>
      </c>
      <c r="J26" s="55" t="s">
        <v>21802</v>
      </c>
      <c r="K26" s="55" t="s">
        <v>21803</v>
      </c>
      <c r="L26" s="280" t="s">
        <v>18084</v>
      </c>
    </row>
    <row r="27">
      <c r="A27" s="55"/>
      <c r="B27" s="62" t="s">
        <v>1781</v>
      </c>
      <c r="C27" s="62" t="s">
        <v>21804</v>
      </c>
      <c r="D27" s="62" t="s">
        <v>9241</v>
      </c>
      <c r="E27" s="62">
        <v>581623.0</v>
      </c>
      <c r="F27" s="62" t="s">
        <v>1851</v>
      </c>
      <c r="G27" s="62" t="s">
        <v>13499</v>
      </c>
      <c r="H27" s="55" t="s">
        <v>21805</v>
      </c>
      <c r="I27" s="55"/>
      <c r="J27" s="55" t="s">
        <v>21806</v>
      </c>
      <c r="K27" s="55" t="s">
        <v>21807</v>
      </c>
      <c r="L27" s="280" t="s">
        <v>17207</v>
      </c>
    </row>
    <row r="28">
      <c r="A28" s="62">
        <v>8.0</v>
      </c>
      <c r="B28" s="62" t="s">
        <v>1791</v>
      </c>
      <c r="C28" s="62" t="s">
        <v>21808</v>
      </c>
      <c r="D28" s="62" t="s">
        <v>9241</v>
      </c>
      <c r="E28" s="62">
        <v>5818691.0</v>
      </c>
      <c r="F28" s="419" t="s">
        <v>1821</v>
      </c>
      <c r="G28" s="62" t="s">
        <v>13499</v>
      </c>
      <c r="H28" s="55" t="s">
        <v>21809</v>
      </c>
      <c r="I28" s="55" t="s">
        <v>21810</v>
      </c>
      <c r="J28" s="55" t="s">
        <v>21811</v>
      </c>
      <c r="K28" s="55" t="s">
        <v>21812</v>
      </c>
      <c r="L28" s="280" t="s">
        <v>18084</v>
      </c>
    </row>
    <row r="29">
      <c r="A29" s="55"/>
      <c r="B29" s="62" t="s">
        <v>1791</v>
      </c>
      <c r="C29" s="133">
        <v>45080.0</v>
      </c>
      <c r="D29" s="62" t="s">
        <v>15151</v>
      </c>
      <c r="E29" s="62">
        <v>5818800.0</v>
      </c>
      <c r="F29" s="62" t="s">
        <v>21813</v>
      </c>
      <c r="G29" s="62" t="s">
        <v>13728</v>
      </c>
      <c r="H29" s="55"/>
      <c r="I29" s="55"/>
      <c r="J29" s="55" t="s">
        <v>21814</v>
      </c>
      <c r="K29" s="55" t="s">
        <v>21815</v>
      </c>
      <c r="L29" s="280" t="s">
        <v>18084</v>
      </c>
    </row>
    <row r="30">
      <c r="A30" s="55"/>
      <c r="B30" s="62" t="s">
        <v>1781</v>
      </c>
      <c r="C30" s="133">
        <v>45080.0</v>
      </c>
      <c r="D30" s="62" t="s">
        <v>15151</v>
      </c>
      <c r="E30" s="62">
        <v>5818192.0</v>
      </c>
      <c r="F30" s="419" t="s">
        <v>1826</v>
      </c>
      <c r="G30" s="62" t="s">
        <v>12996</v>
      </c>
      <c r="H30" s="62"/>
      <c r="I30" s="62"/>
      <c r="J30" s="55" t="s">
        <v>21816</v>
      </c>
      <c r="K30" s="55" t="s">
        <v>21817</v>
      </c>
      <c r="L30" s="280" t="s">
        <v>17207</v>
      </c>
    </row>
    <row r="31">
      <c r="A31" s="62"/>
      <c r="B31" s="62"/>
      <c r="C31" s="133">
        <v>45080.0</v>
      </c>
      <c r="D31" s="62" t="s">
        <v>15151</v>
      </c>
      <c r="E31" s="62">
        <v>5819061.0</v>
      </c>
      <c r="F31" s="62" t="s">
        <v>16096</v>
      </c>
      <c r="G31" s="62" t="s">
        <v>13531</v>
      </c>
      <c r="H31" s="55"/>
      <c r="I31" s="55"/>
      <c r="J31" s="55" t="s">
        <v>21818</v>
      </c>
      <c r="K31" s="55" t="s">
        <v>21819</v>
      </c>
      <c r="L31" s="280" t="s">
        <v>17207</v>
      </c>
    </row>
    <row r="32">
      <c r="A32" s="55"/>
      <c r="B32" s="62" t="s">
        <v>1791</v>
      </c>
      <c r="C32" s="133">
        <v>45081.0</v>
      </c>
      <c r="D32" s="62" t="s">
        <v>1727</v>
      </c>
      <c r="E32" s="62">
        <v>5819796.0</v>
      </c>
      <c r="F32" s="95" t="s">
        <v>13274</v>
      </c>
      <c r="G32" s="55" t="s">
        <v>3218</v>
      </c>
      <c r="H32" s="55" t="s">
        <v>21820</v>
      </c>
      <c r="I32" s="62" t="s">
        <v>21821</v>
      </c>
      <c r="J32" s="55" t="s">
        <v>21822</v>
      </c>
      <c r="K32" s="55" t="s">
        <v>21823</v>
      </c>
      <c r="L32" s="280" t="s">
        <v>18084</v>
      </c>
    </row>
    <row r="33">
      <c r="A33" s="55"/>
      <c r="B33" s="62" t="s">
        <v>1791</v>
      </c>
      <c r="C33" s="133">
        <v>45081.0</v>
      </c>
      <c r="D33" s="62" t="s">
        <v>1727</v>
      </c>
      <c r="E33" s="62" t="s">
        <v>17880</v>
      </c>
      <c r="F33" s="62" t="s">
        <v>7457</v>
      </c>
      <c r="G33" s="62" t="s">
        <v>17880</v>
      </c>
      <c r="H33" s="62" t="s">
        <v>19591</v>
      </c>
      <c r="I33" s="354" t="s">
        <v>19591</v>
      </c>
      <c r="J33" s="354" t="s">
        <v>19591</v>
      </c>
      <c r="K33" s="373" t="s">
        <v>19591</v>
      </c>
      <c r="L33" s="280"/>
    </row>
    <row r="34">
      <c r="A34" s="62"/>
      <c r="B34" s="62" t="s">
        <v>1781</v>
      </c>
      <c r="C34" s="62" t="s">
        <v>21824</v>
      </c>
      <c r="D34" s="62" t="s">
        <v>303</v>
      </c>
      <c r="E34" s="62">
        <v>5819885.0</v>
      </c>
      <c r="F34" s="419" t="s">
        <v>1826</v>
      </c>
      <c r="G34" s="62" t="s">
        <v>14289</v>
      </c>
      <c r="H34" s="55"/>
      <c r="I34" s="62" t="s">
        <v>198</v>
      </c>
      <c r="J34" s="62" t="s">
        <v>21825</v>
      </c>
      <c r="K34" s="55" t="s">
        <v>21826</v>
      </c>
      <c r="L34" s="280" t="s">
        <v>17207</v>
      </c>
    </row>
    <row r="35">
      <c r="A35" s="55"/>
      <c r="B35" s="62" t="s">
        <v>1781</v>
      </c>
      <c r="C35" s="133">
        <v>45081.0</v>
      </c>
      <c r="D35" s="62" t="s">
        <v>303</v>
      </c>
      <c r="E35" s="62">
        <v>5819960.0</v>
      </c>
      <c r="F35" s="62" t="s">
        <v>21827</v>
      </c>
      <c r="G35" s="62" t="s">
        <v>21828</v>
      </c>
      <c r="H35" s="62"/>
      <c r="I35" s="62"/>
      <c r="J35" s="62" t="s">
        <v>21829</v>
      </c>
      <c r="K35" s="55" t="s">
        <v>21830</v>
      </c>
      <c r="L35" s="280"/>
    </row>
    <row r="36">
      <c r="A36" s="62">
        <v>9.0</v>
      </c>
      <c r="B36" s="62" t="s">
        <v>1791</v>
      </c>
      <c r="C36" s="133">
        <v>45081.0</v>
      </c>
      <c r="D36" s="62" t="s">
        <v>303</v>
      </c>
      <c r="E36" s="62" t="s">
        <v>13</v>
      </c>
      <c r="F36" s="62" t="s">
        <v>21827</v>
      </c>
      <c r="G36" s="62"/>
      <c r="H36" s="354" t="s">
        <v>21831</v>
      </c>
      <c r="I36" s="62"/>
      <c r="J36" s="62" t="s">
        <v>21832</v>
      </c>
      <c r="K36" s="55" t="s">
        <v>21833</v>
      </c>
      <c r="L36" s="280" t="s">
        <v>18084</v>
      </c>
    </row>
    <row r="37">
      <c r="A37" s="55"/>
      <c r="B37" s="62" t="s">
        <v>1781</v>
      </c>
      <c r="C37" s="133">
        <v>45082.0</v>
      </c>
      <c r="D37" s="62" t="s">
        <v>21834</v>
      </c>
      <c r="E37" s="62">
        <v>5820382.0</v>
      </c>
      <c r="F37" s="62" t="s">
        <v>1807</v>
      </c>
      <c r="G37" s="62" t="s">
        <v>21835</v>
      </c>
      <c r="H37" s="55"/>
      <c r="I37" s="62" t="s">
        <v>21836</v>
      </c>
      <c r="J37" s="62" t="s">
        <v>21837</v>
      </c>
      <c r="K37" s="55" t="s">
        <v>21838</v>
      </c>
      <c r="L37" s="280" t="s">
        <v>18084</v>
      </c>
    </row>
    <row r="38">
      <c r="A38" s="55"/>
      <c r="B38" s="62" t="s">
        <v>1781</v>
      </c>
      <c r="C38" s="133">
        <v>45082.0</v>
      </c>
      <c r="D38" s="62" t="s">
        <v>19880</v>
      </c>
      <c r="E38" s="62" t="s">
        <v>21839</v>
      </c>
      <c r="F38" s="62" t="s">
        <v>13193</v>
      </c>
      <c r="G38" s="62" t="s">
        <v>21840</v>
      </c>
      <c r="H38" s="55"/>
      <c r="I38" s="62" t="s">
        <v>21841</v>
      </c>
      <c r="J38" s="62" t="s">
        <v>21842</v>
      </c>
      <c r="K38" s="55" t="s">
        <v>3218</v>
      </c>
      <c r="L38" s="280" t="s">
        <v>18084</v>
      </c>
    </row>
    <row r="39">
      <c r="A39" s="55"/>
      <c r="B39" s="62" t="s">
        <v>1781</v>
      </c>
      <c r="C39" s="133">
        <v>45082.0</v>
      </c>
      <c r="D39" s="62" t="s">
        <v>21204</v>
      </c>
      <c r="E39" s="62" t="s">
        <v>21839</v>
      </c>
      <c r="F39" s="62" t="s">
        <v>17498</v>
      </c>
      <c r="G39" s="62" t="s">
        <v>13926</v>
      </c>
      <c r="H39" s="55"/>
      <c r="I39" s="62" t="s">
        <v>21843</v>
      </c>
      <c r="J39" s="62" t="s">
        <v>21844</v>
      </c>
      <c r="K39" s="55" t="s">
        <v>21845</v>
      </c>
      <c r="L39" s="280" t="s">
        <v>18084</v>
      </c>
    </row>
    <row r="40">
      <c r="A40" s="55"/>
      <c r="B40" s="62" t="s">
        <v>1781</v>
      </c>
      <c r="C40" s="133">
        <v>45082.0</v>
      </c>
      <c r="D40" s="62" t="s">
        <v>9241</v>
      </c>
      <c r="E40" s="62">
        <v>5818192.0</v>
      </c>
      <c r="F40" s="419" t="s">
        <v>1826</v>
      </c>
      <c r="G40" s="62" t="s">
        <v>14289</v>
      </c>
      <c r="H40" s="55" t="s">
        <v>21800</v>
      </c>
      <c r="I40" s="62" t="s">
        <v>21801</v>
      </c>
      <c r="J40" s="62" t="s">
        <v>21846</v>
      </c>
      <c r="K40" s="55" t="s">
        <v>21847</v>
      </c>
      <c r="L40" s="280" t="s">
        <v>18084</v>
      </c>
    </row>
    <row r="41">
      <c r="A41" s="55"/>
      <c r="B41" s="62" t="s">
        <v>1791</v>
      </c>
      <c r="C41" s="133">
        <v>45082.0</v>
      </c>
      <c r="D41" s="62" t="s">
        <v>21848</v>
      </c>
      <c r="E41" s="62" t="s">
        <v>10161</v>
      </c>
      <c r="F41" s="419" t="s">
        <v>1826</v>
      </c>
      <c r="G41" s="62" t="s">
        <v>13</v>
      </c>
      <c r="H41" s="55" t="s">
        <v>21849</v>
      </c>
      <c r="I41" s="55"/>
      <c r="J41" s="62" t="s">
        <v>21850</v>
      </c>
      <c r="K41" s="55" t="s">
        <v>21851</v>
      </c>
      <c r="L41" s="280" t="s">
        <v>18084</v>
      </c>
    </row>
    <row r="42">
      <c r="A42" s="62">
        <v>10.0</v>
      </c>
      <c r="B42" s="62" t="s">
        <v>1791</v>
      </c>
      <c r="C42" s="62" t="s">
        <v>21852</v>
      </c>
      <c r="D42" s="419" t="s">
        <v>6113</v>
      </c>
      <c r="E42" s="62">
        <v>5821149.0</v>
      </c>
      <c r="F42" s="419" t="s">
        <v>1851</v>
      </c>
      <c r="G42" s="62" t="s">
        <v>13522</v>
      </c>
      <c r="H42" s="62" t="s">
        <v>13</v>
      </c>
      <c r="I42" s="62" t="s">
        <v>13</v>
      </c>
      <c r="J42" s="62" t="s">
        <v>4055</v>
      </c>
      <c r="K42" s="55" t="s">
        <v>21853</v>
      </c>
      <c r="L42" s="280" t="s">
        <v>18084</v>
      </c>
    </row>
    <row r="43">
      <c r="A43" s="55"/>
      <c r="B43" s="62" t="s">
        <v>1791</v>
      </c>
      <c r="C43" s="205">
        <v>45083.0</v>
      </c>
      <c r="D43" s="419" t="s">
        <v>6113</v>
      </c>
      <c r="E43" s="62" t="s">
        <v>21854</v>
      </c>
      <c r="F43" s="62" t="s">
        <v>21854</v>
      </c>
      <c r="G43" s="62" t="s">
        <v>13</v>
      </c>
      <c r="H43" s="62" t="s">
        <v>13</v>
      </c>
      <c r="I43" s="62" t="s">
        <v>21855</v>
      </c>
      <c r="J43" s="62" t="s">
        <v>21855</v>
      </c>
      <c r="K43" s="90" t="s">
        <v>21855</v>
      </c>
      <c r="L43" s="280" t="s">
        <v>18084</v>
      </c>
    </row>
    <row r="44">
      <c r="A44" s="55"/>
      <c r="B44" s="62" t="s">
        <v>1791</v>
      </c>
      <c r="C44" s="133">
        <v>45080.0</v>
      </c>
      <c r="D44" s="62" t="s">
        <v>6113</v>
      </c>
      <c r="E44" s="62" t="s">
        <v>7457</v>
      </c>
      <c r="F44" s="62" t="s">
        <v>7457</v>
      </c>
      <c r="G44" s="62" t="s">
        <v>7457</v>
      </c>
      <c r="H44" s="62" t="s">
        <v>13</v>
      </c>
      <c r="I44" s="62" t="s">
        <v>7457</v>
      </c>
      <c r="J44" s="62" t="s">
        <v>7457</v>
      </c>
      <c r="K44" s="55" t="s">
        <v>7457</v>
      </c>
      <c r="L44" s="280" t="s">
        <v>18084</v>
      </c>
    </row>
    <row r="45">
      <c r="A45" s="55"/>
      <c r="B45" s="62" t="s">
        <v>1781</v>
      </c>
      <c r="C45" s="205">
        <v>45081.0</v>
      </c>
      <c r="D45" s="62" t="s">
        <v>6113</v>
      </c>
      <c r="E45" s="62" t="s">
        <v>21839</v>
      </c>
      <c r="F45" s="62" t="s">
        <v>1783</v>
      </c>
      <c r="G45" s="62" t="s">
        <v>14618</v>
      </c>
      <c r="H45" s="62" t="s">
        <v>13</v>
      </c>
      <c r="I45" s="62" t="s">
        <v>21856</v>
      </c>
      <c r="J45" s="62" t="s">
        <v>21857</v>
      </c>
      <c r="K45" s="55" t="s">
        <v>14618</v>
      </c>
      <c r="L45" s="280" t="s">
        <v>17207</v>
      </c>
    </row>
    <row r="46">
      <c r="A46" s="55"/>
      <c r="B46" s="62"/>
      <c r="C46" s="205">
        <v>45082.0</v>
      </c>
      <c r="D46" s="62" t="s">
        <v>21858</v>
      </c>
      <c r="E46" s="62">
        <v>5820615.0</v>
      </c>
      <c r="F46" s="62" t="s">
        <v>13193</v>
      </c>
      <c r="G46" s="62" t="s">
        <v>21859</v>
      </c>
      <c r="H46" s="62" t="s">
        <v>13</v>
      </c>
      <c r="I46" s="62" t="s">
        <v>21860</v>
      </c>
      <c r="J46" s="62" t="s">
        <v>21861</v>
      </c>
      <c r="K46" s="55" t="s">
        <v>21862</v>
      </c>
      <c r="L46" s="280" t="s">
        <v>18084</v>
      </c>
    </row>
    <row r="47">
      <c r="A47" s="55"/>
      <c r="B47" s="62" t="s">
        <v>1781</v>
      </c>
      <c r="C47" s="133">
        <v>45083.0</v>
      </c>
      <c r="D47" s="62" t="s">
        <v>20533</v>
      </c>
      <c r="E47" s="62">
        <v>5796472.0</v>
      </c>
      <c r="F47" s="62" t="s">
        <v>17498</v>
      </c>
      <c r="G47" s="62" t="s">
        <v>13194</v>
      </c>
      <c r="H47" s="62" t="s">
        <v>13</v>
      </c>
      <c r="I47" s="62" t="s">
        <v>21863</v>
      </c>
      <c r="J47" s="62" t="s">
        <v>21864</v>
      </c>
      <c r="K47" s="55" t="s">
        <v>21865</v>
      </c>
      <c r="L47" s="280"/>
    </row>
    <row r="48">
      <c r="A48" s="55"/>
      <c r="B48" s="62" t="s">
        <v>1791</v>
      </c>
      <c r="C48" s="133">
        <v>45083.0</v>
      </c>
      <c r="D48" s="62" t="s">
        <v>21866</v>
      </c>
      <c r="E48" s="62">
        <v>5821855.0</v>
      </c>
      <c r="F48" s="62" t="s">
        <v>14277</v>
      </c>
      <c r="G48" s="62" t="s">
        <v>13194</v>
      </c>
      <c r="H48" s="62" t="s">
        <v>13</v>
      </c>
      <c r="I48" s="55"/>
      <c r="J48" s="55" t="s">
        <v>21867</v>
      </c>
      <c r="K48" s="55" t="s">
        <v>21868</v>
      </c>
      <c r="L48" s="280" t="s">
        <v>17207</v>
      </c>
    </row>
    <row r="49">
      <c r="A49" s="55"/>
      <c r="B49" s="62" t="s">
        <v>1781</v>
      </c>
      <c r="C49" s="133">
        <v>45083.0</v>
      </c>
      <c r="D49" s="62" t="s">
        <v>9241</v>
      </c>
      <c r="E49" s="62">
        <v>5796067.0</v>
      </c>
      <c r="F49" s="62" t="s">
        <v>1826</v>
      </c>
      <c r="G49" s="62" t="s">
        <v>13194</v>
      </c>
      <c r="H49" s="62" t="s">
        <v>13</v>
      </c>
      <c r="I49" s="62" t="s">
        <v>21869</v>
      </c>
      <c r="J49" s="55" t="s">
        <v>21870</v>
      </c>
      <c r="K49" s="55" t="s">
        <v>21871</v>
      </c>
      <c r="L49" s="280" t="s">
        <v>17207</v>
      </c>
    </row>
    <row r="50">
      <c r="A50" s="55"/>
      <c r="B50" s="62" t="s">
        <v>1791</v>
      </c>
      <c r="C50" s="62" t="s">
        <v>21872</v>
      </c>
      <c r="D50" s="62" t="s">
        <v>9241</v>
      </c>
      <c r="E50" s="62">
        <v>5822002.0</v>
      </c>
      <c r="F50" s="62" t="s">
        <v>1807</v>
      </c>
      <c r="G50" s="62" t="s">
        <v>13320</v>
      </c>
      <c r="H50" s="62" t="s">
        <v>13</v>
      </c>
      <c r="I50" s="62" t="s">
        <v>173</v>
      </c>
      <c r="J50" s="55" t="s">
        <v>6098</v>
      </c>
      <c r="K50" s="55" t="s">
        <v>21873</v>
      </c>
      <c r="L50" s="280" t="s">
        <v>17207</v>
      </c>
    </row>
    <row r="51">
      <c r="A51" s="55"/>
      <c r="B51" s="62" t="s">
        <v>1791</v>
      </c>
      <c r="C51" s="62" t="s">
        <v>21874</v>
      </c>
      <c r="D51" s="62" t="s">
        <v>6113</v>
      </c>
      <c r="E51" s="62">
        <v>5821629.0</v>
      </c>
      <c r="F51" s="62" t="s">
        <v>1990</v>
      </c>
      <c r="G51" s="62" t="s">
        <v>13183</v>
      </c>
      <c r="H51" s="62" t="s">
        <v>13</v>
      </c>
      <c r="I51" s="62" t="s">
        <v>13</v>
      </c>
      <c r="J51" s="62" t="s">
        <v>21875</v>
      </c>
      <c r="K51" s="55" t="s">
        <v>21876</v>
      </c>
      <c r="L51" s="280" t="s">
        <v>17207</v>
      </c>
    </row>
    <row r="52">
      <c r="A52" s="55"/>
      <c r="B52" s="62" t="s">
        <v>1781</v>
      </c>
      <c r="C52" s="55" t="s">
        <v>21877</v>
      </c>
      <c r="D52" s="62" t="s">
        <v>6113</v>
      </c>
      <c r="E52" s="62">
        <v>5822202.0</v>
      </c>
      <c r="F52" s="62" t="s">
        <v>1788</v>
      </c>
      <c r="G52" s="62" t="s">
        <v>14227</v>
      </c>
      <c r="H52" s="62" t="s">
        <v>21878</v>
      </c>
      <c r="I52" s="62" t="s">
        <v>13</v>
      </c>
      <c r="J52" s="62" t="s">
        <v>21879</v>
      </c>
      <c r="K52" s="55" t="s">
        <v>21880</v>
      </c>
      <c r="L52" s="280"/>
    </row>
    <row r="53">
      <c r="A53" s="55"/>
      <c r="B53" s="62" t="s">
        <v>1791</v>
      </c>
      <c r="C53" s="133">
        <v>45084.0</v>
      </c>
      <c r="D53" s="62" t="s">
        <v>6113</v>
      </c>
      <c r="E53" s="62" t="s">
        <v>7457</v>
      </c>
      <c r="F53" s="62" t="s">
        <v>7457</v>
      </c>
      <c r="G53" s="62" t="s">
        <v>7457</v>
      </c>
      <c r="H53" s="62" t="s">
        <v>13</v>
      </c>
      <c r="I53" s="62" t="s">
        <v>7457</v>
      </c>
      <c r="J53" s="62" t="s">
        <v>7457</v>
      </c>
      <c r="K53" s="55" t="s">
        <v>7457</v>
      </c>
      <c r="L53" s="280" t="s">
        <v>18084</v>
      </c>
    </row>
    <row r="54">
      <c r="A54" s="55"/>
      <c r="B54" s="62" t="s">
        <v>1791</v>
      </c>
      <c r="C54" s="133">
        <v>45084.0</v>
      </c>
      <c r="D54" s="62" t="s">
        <v>21834</v>
      </c>
      <c r="E54" s="62" t="s">
        <v>7457</v>
      </c>
      <c r="F54" s="62" t="s">
        <v>7457</v>
      </c>
      <c r="G54" s="62" t="s">
        <v>7457</v>
      </c>
      <c r="H54" s="55"/>
      <c r="I54" s="62" t="s">
        <v>7457</v>
      </c>
      <c r="J54" s="62" t="s">
        <v>7457</v>
      </c>
      <c r="K54" s="55" t="s">
        <v>7457</v>
      </c>
      <c r="L54" s="280" t="s">
        <v>18084</v>
      </c>
    </row>
    <row r="55">
      <c r="A55" s="62">
        <v>11.0</v>
      </c>
      <c r="B55" s="62" t="s">
        <v>1781</v>
      </c>
      <c r="C55" s="133">
        <v>45084.0</v>
      </c>
      <c r="D55" s="62" t="s">
        <v>21866</v>
      </c>
      <c r="E55" s="62" t="s">
        <v>21881</v>
      </c>
      <c r="F55" s="62" t="s">
        <v>21882</v>
      </c>
      <c r="G55" s="62" t="s">
        <v>14278</v>
      </c>
      <c r="H55" s="62" t="s">
        <v>21883</v>
      </c>
      <c r="I55" s="62" t="s">
        <v>13</v>
      </c>
      <c r="J55" s="55" t="s">
        <v>21884</v>
      </c>
      <c r="K55" s="55" t="s">
        <v>21885</v>
      </c>
      <c r="L55" s="280" t="s">
        <v>18084</v>
      </c>
    </row>
    <row r="56">
      <c r="A56" s="62" t="s">
        <v>21886</v>
      </c>
      <c r="B56" s="62" t="s">
        <v>1791</v>
      </c>
      <c r="C56" s="62" t="s">
        <v>21887</v>
      </c>
      <c r="D56" s="62" t="s">
        <v>6113</v>
      </c>
      <c r="E56" s="62" t="s">
        <v>21888</v>
      </c>
      <c r="F56" s="62" t="s">
        <v>1882</v>
      </c>
      <c r="G56" s="62" t="s">
        <v>12982</v>
      </c>
      <c r="H56" s="62" t="s">
        <v>21889</v>
      </c>
      <c r="I56" s="62" t="s">
        <v>13</v>
      </c>
      <c r="J56" s="62" t="s">
        <v>21890</v>
      </c>
      <c r="K56" s="55" t="s">
        <v>21891</v>
      </c>
      <c r="L56" s="280" t="s">
        <v>18084</v>
      </c>
    </row>
    <row r="57">
      <c r="A57" s="62"/>
      <c r="B57" s="62" t="s">
        <v>1781</v>
      </c>
      <c r="C57" s="62" t="s">
        <v>21892</v>
      </c>
      <c r="D57" s="62" t="s">
        <v>6113</v>
      </c>
      <c r="E57" s="62">
        <v>5823172.0</v>
      </c>
      <c r="F57" s="62" t="s">
        <v>1912</v>
      </c>
      <c r="G57" s="62" t="s">
        <v>21893</v>
      </c>
      <c r="H57" s="62"/>
      <c r="I57" s="62" t="s">
        <v>21894</v>
      </c>
      <c r="J57" s="62" t="s">
        <v>21895</v>
      </c>
      <c r="K57" s="55" t="s">
        <v>21896</v>
      </c>
      <c r="L57" s="280" t="s">
        <v>17207</v>
      </c>
    </row>
    <row r="58">
      <c r="A58" s="55"/>
      <c r="B58" s="62" t="s">
        <v>1781</v>
      </c>
      <c r="C58" s="62" t="s">
        <v>21897</v>
      </c>
      <c r="D58" s="62" t="s">
        <v>6113</v>
      </c>
      <c r="E58" s="62">
        <v>5823175.0</v>
      </c>
      <c r="G58" s="62" t="s">
        <v>13203</v>
      </c>
      <c r="H58" s="62"/>
      <c r="I58" s="62" t="s">
        <v>21898</v>
      </c>
      <c r="J58" s="62" t="s">
        <v>21899</v>
      </c>
      <c r="K58" s="55" t="s">
        <v>21900</v>
      </c>
      <c r="L58" s="280" t="s">
        <v>17207</v>
      </c>
    </row>
    <row r="59">
      <c r="A59" s="62">
        <v>12.0</v>
      </c>
      <c r="B59" s="62" t="s">
        <v>1791</v>
      </c>
      <c r="C59" s="62" t="s">
        <v>21901</v>
      </c>
      <c r="D59" s="62" t="s">
        <v>6113</v>
      </c>
      <c r="E59" s="62">
        <v>5823206.0</v>
      </c>
      <c r="F59" s="62" t="s">
        <v>1826</v>
      </c>
      <c r="G59" s="62" t="s">
        <v>13796</v>
      </c>
      <c r="H59" s="62"/>
      <c r="I59" s="62" t="s">
        <v>21902</v>
      </c>
      <c r="J59" s="62" t="s">
        <v>21903</v>
      </c>
      <c r="K59" s="55" t="s">
        <v>21904</v>
      </c>
      <c r="L59" s="280" t="s">
        <v>18084</v>
      </c>
    </row>
    <row r="60">
      <c r="A60" s="55"/>
      <c r="B60" s="62" t="s">
        <v>1791</v>
      </c>
      <c r="C60" s="133">
        <v>45085.0</v>
      </c>
      <c r="D60" s="62" t="s">
        <v>6113</v>
      </c>
      <c r="E60" s="62" t="s">
        <v>7457</v>
      </c>
      <c r="F60" s="62" t="s">
        <v>7457</v>
      </c>
      <c r="G60" s="62" t="s">
        <v>7457</v>
      </c>
      <c r="H60" s="62" t="s">
        <v>13</v>
      </c>
      <c r="I60" s="62" t="s">
        <v>7457</v>
      </c>
      <c r="J60" s="62" t="s">
        <v>7457</v>
      </c>
      <c r="K60" s="55" t="s">
        <v>7457</v>
      </c>
      <c r="L60" s="280" t="s">
        <v>18084</v>
      </c>
    </row>
    <row r="61">
      <c r="A61" s="62">
        <v>13.0</v>
      </c>
      <c r="B61" s="62" t="s">
        <v>1791</v>
      </c>
      <c r="C61" s="133">
        <v>45085.0</v>
      </c>
      <c r="D61" s="62" t="s">
        <v>21905</v>
      </c>
      <c r="E61" s="62">
        <v>5820615.0</v>
      </c>
      <c r="F61" s="62" t="s">
        <v>13193</v>
      </c>
      <c r="G61" s="62" t="s">
        <v>21859</v>
      </c>
      <c r="H61" s="55"/>
      <c r="I61" s="62" t="s">
        <v>21863</v>
      </c>
      <c r="J61" s="354" t="s">
        <v>21861</v>
      </c>
      <c r="K61" s="373" t="s">
        <v>21906</v>
      </c>
      <c r="L61" s="280"/>
    </row>
    <row r="62">
      <c r="A62" s="55"/>
      <c r="B62" s="62"/>
      <c r="C62" s="133">
        <v>45085.0</v>
      </c>
      <c r="D62" s="62" t="s">
        <v>17316</v>
      </c>
      <c r="E62" s="62" t="s">
        <v>13</v>
      </c>
      <c r="F62" s="62" t="s">
        <v>13</v>
      </c>
      <c r="G62" s="62" t="s">
        <v>13</v>
      </c>
      <c r="H62" s="62" t="s">
        <v>21907</v>
      </c>
      <c r="I62" s="55"/>
      <c r="J62" s="55" t="s">
        <v>21908</v>
      </c>
      <c r="K62" s="55" t="s">
        <v>21909</v>
      </c>
      <c r="L62" s="280" t="s">
        <v>18084</v>
      </c>
    </row>
    <row r="63">
      <c r="A63" s="62">
        <v>14.0</v>
      </c>
      <c r="B63" s="62" t="s">
        <v>1791</v>
      </c>
      <c r="C63" s="62" t="s">
        <v>21910</v>
      </c>
      <c r="D63" s="62" t="s">
        <v>21911</v>
      </c>
      <c r="E63" s="62">
        <v>5823902.0</v>
      </c>
      <c r="F63" s="62" t="s">
        <v>1783</v>
      </c>
      <c r="G63" s="62" t="s">
        <v>13720</v>
      </c>
      <c r="H63" s="55" t="s">
        <v>21912</v>
      </c>
      <c r="I63" s="55" t="s">
        <v>21913</v>
      </c>
      <c r="J63" s="55" t="s">
        <v>21914</v>
      </c>
      <c r="K63" s="55" t="s">
        <v>21915</v>
      </c>
      <c r="L63" s="280" t="s">
        <v>18084</v>
      </c>
    </row>
    <row r="64">
      <c r="A64" s="55"/>
      <c r="B64" s="62" t="s">
        <v>1791</v>
      </c>
      <c r="C64" s="294">
        <v>45085.0</v>
      </c>
      <c r="D64" s="129" t="s">
        <v>11223</v>
      </c>
      <c r="E64" s="457" t="s">
        <v>21916</v>
      </c>
      <c r="F64" s="129" t="s">
        <v>1783</v>
      </c>
      <c r="G64" s="129" t="s">
        <v>13720</v>
      </c>
      <c r="H64" s="402" t="s">
        <v>21912</v>
      </c>
      <c r="I64" s="457" t="s">
        <v>21916</v>
      </c>
      <c r="J64" s="457" t="s">
        <v>21916</v>
      </c>
      <c r="K64" s="457" t="s">
        <v>21916</v>
      </c>
      <c r="L64" s="280" t="s">
        <v>18084</v>
      </c>
    </row>
    <row r="65">
      <c r="A65" s="62">
        <v>15.0</v>
      </c>
      <c r="B65" s="62"/>
      <c r="C65" s="133">
        <v>45086.0</v>
      </c>
      <c r="D65" s="62" t="s">
        <v>18170</v>
      </c>
      <c r="E65" s="62">
        <v>5824331.0</v>
      </c>
      <c r="F65" s="62" t="s">
        <v>16093</v>
      </c>
      <c r="G65" s="62" t="s">
        <v>13194</v>
      </c>
      <c r="H65" s="62" t="s">
        <v>13</v>
      </c>
      <c r="I65" s="62" t="s">
        <v>21917</v>
      </c>
      <c r="J65" s="55" t="s">
        <v>21918</v>
      </c>
      <c r="K65" s="55" t="s">
        <v>21919</v>
      </c>
      <c r="L65" s="280" t="s">
        <v>18084</v>
      </c>
    </row>
    <row r="66">
      <c r="A66" s="55"/>
      <c r="B66" s="62" t="s">
        <v>1791</v>
      </c>
      <c r="C66" s="133">
        <v>45086.0</v>
      </c>
      <c r="D66" s="62" t="s">
        <v>62</v>
      </c>
      <c r="E66" s="62" t="s">
        <v>21920</v>
      </c>
      <c r="F66" s="62" t="s">
        <v>21754</v>
      </c>
      <c r="G66" s="62" t="s">
        <v>21755</v>
      </c>
      <c r="H66" s="62" t="s">
        <v>13</v>
      </c>
      <c r="I66" s="55"/>
      <c r="J66" s="90" t="s">
        <v>21921</v>
      </c>
      <c r="K66" s="55" t="s">
        <v>21922</v>
      </c>
      <c r="L66" s="280" t="s">
        <v>18084</v>
      </c>
    </row>
    <row r="67">
      <c r="A67" s="62">
        <v>16.0</v>
      </c>
      <c r="B67" s="62" t="s">
        <v>1791</v>
      </c>
      <c r="C67" s="133">
        <v>45086.0</v>
      </c>
      <c r="D67" s="62" t="s">
        <v>21923</v>
      </c>
      <c r="E67" s="62">
        <v>5824701.0</v>
      </c>
      <c r="F67" s="62" t="s">
        <v>17493</v>
      </c>
      <c r="G67" s="62" t="s">
        <v>13103</v>
      </c>
      <c r="H67" s="62" t="s">
        <v>13</v>
      </c>
      <c r="I67" s="62" t="s">
        <v>21924</v>
      </c>
      <c r="J67" s="55" t="s">
        <v>21925</v>
      </c>
      <c r="K67" s="55" t="s">
        <v>21926</v>
      </c>
      <c r="L67" s="280" t="s">
        <v>18084</v>
      </c>
    </row>
    <row r="68">
      <c r="A68" s="62">
        <v>17.0</v>
      </c>
      <c r="B68" s="62" t="s">
        <v>1791</v>
      </c>
      <c r="C68" s="62" t="s">
        <v>21927</v>
      </c>
      <c r="D68" s="62" t="s">
        <v>18066</v>
      </c>
      <c r="E68" s="62">
        <v>5824615.0</v>
      </c>
      <c r="F68" s="62" t="s">
        <v>1826</v>
      </c>
      <c r="G68" s="62" t="s">
        <v>21928</v>
      </c>
      <c r="H68" s="62" t="s">
        <v>3122</v>
      </c>
      <c r="I68" s="62" t="s">
        <v>13</v>
      </c>
      <c r="J68" s="62" t="s">
        <v>21929</v>
      </c>
      <c r="K68" s="55" t="s">
        <v>21930</v>
      </c>
      <c r="L68" s="280" t="s">
        <v>17207</v>
      </c>
    </row>
    <row r="69">
      <c r="A69" s="62"/>
      <c r="B69" s="62" t="s">
        <v>1791</v>
      </c>
      <c r="C69" s="133">
        <v>45087.0</v>
      </c>
      <c r="D69" s="62" t="s">
        <v>6113</v>
      </c>
      <c r="E69" s="95" t="s">
        <v>7457</v>
      </c>
      <c r="F69" s="62" t="s">
        <v>7457</v>
      </c>
      <c r="G69" s="62" t="s">
        <v>7457</v>
      </c>
      <c r="H69" s="62" t="s">
        <v>13</v>
      </c>
      <c r="I69" s="62" t="s">
        <v>7457</v>
      </c>
      <c r="J69" s="62" t="s">
        <v>7457</v>
      </c>
      <c r="K69" s="55" t="s">
        <v>7457</v>
      </c>
      <c r="L69" s="280" t="s">
        <v>18084</v>
      </c>
    </row>
    <row r="70">
      <c r="A70" s="55"/>
      <c r="B70" s="62" t="s">
        <v>1781</v>
      </c>
      <c r="C70" s="62" t="s">
        <v>21931</v>
      </c>
      <c r="D70" s="62" t="s">
        <v>6113</v>
      </c>
      <c r="E70" s="62">
        <v>5825045.0</v>
      </c>
      <c r="F70" s="62" t="s">
        <v>1783</v>
      </c>
      <c r="G70" s="62" t="s">
        <v>13194</v>
      </c>
      <c r="H70" s="62" t="s">
        <v>13</v>
      </c>
      <c r="I70" s="62" t="s">
        <v>9861</v>
      </c>
      <c r="J70" s="62" t="s">
        <v>6815</v>
      </c>
      <c r="K70" s="55" t="s">
        <v>21932</v>
      </c>
      <c r="L70" s="280" t="s">
        <v>17207</v>
      </c>
    </row>
    <row r="71">
      <c r="B71" s="62" t="s">
        <v>1791</v>
      </c>
      <c r="C71" s="62" t="s">
        <v>21933</v>
      </c>
      <c r="D71" s="62" t="s">
        <v>6113</v>
      </c>
      <c r="E71" s="62">
        <v>5825126.0</v>
      </c>
      <c r="F71" s="62" t="s">
        <v>1912</v>
      </c>
      <c r="G71" s="55" t="s">
        <v>14061</v>
      </c>
      <c r="H71" s="62" t="s">
        <v>13</v>
      </c>
      <c r="I71" s="62" t="s">
        <v>13</v>
      </c>
      <c r="J71" s="62" t="s">
        <v>1913</v>
      </c>
      <c r="K71" s="55" t="s">
        <v>21934</v>
      </c>
      <c r="L71" s="280" t="s">
        <v>17207</v>
      </c>
    </row>
    <row r="72">
      <c r="A72" s="55"/>
      <c r="B72" s="62" t="s">
        <v>1791</v>
      </c>
      <c r="C72" s="55" t="s">
        <v>21931</v>
      </c>
      <c r="D72" s="62" t="s">
        <v>68</v>
      </c>
      <c r="E72" s="62">
        <v>5828045.0</v>
      </c>
      <c r="F72" s="62" t="s">
        <v>1783</v>
      </c>
      <c r="G72" s="62" t="s">
        <v>13194</v>
      </c>
      <c r="H72" s="62" t="s">
        <v>13</v>
      </c>
      <c r="I72" s="62" t="s">
        <v>9861</v>
      </c>
      <c r="J72" s="62" t="s">
        <v>21935</v>
      </c>
      <c r="K72" s="55" t="s">
        <v>21932</v>
      </c>
      <c r="L72" s="280" t="s">
        <v>17207</v>
      </c>
    </row>
    <row r="73">
      <c r="A73" s="55"/>
      <c r="B73" s="62" t="s">
        <v>1791</v>
      </c>
      <c r="C73" s="133">
        <v>45087.0</v>
      </c>
      <c r="D73" s="62" t="s">
        <v>68</v>
      </c>
      <c r="E73" s="62">
        <v>5825329.0</v>
      </c>
      <c r="F73" s="62" t="s">
        <v>1783</v>
      </c>
      <c r="G73" s="62" t="s">
        <v>21346</v>
      </c>
      <c r="H73" s="62" t="s">
        <v>21936</v>
      </c>
      <c r="I73" s="62"/>
      <c r="J73" s="62" t="s">
        <v>21937</v>
      </c>
      <c r="K73" s="55" t="s">
        <v>21938</v>
      </c>
      <c r="L73" s="280" t="s">
        <v>18084</v>
      </c>
    </row>
    <row r="74">
      <c r="A74" s="55"/>
      <c r="B74" s="62" t="s">
        <v>1791</v>
      </c>
      <c r="C74" s="55" t="s">
        <v>21939</v>
      </c>
      <c r="D74" s="62" t="s">
        <v>2518</v>
      </c>
      <c r="E74" s="62">
        <v>5825583.0</v>
      </c>
      <c r="F74" s="62" t="s">
        <v>1811</v>
      </c>
      <c r="G74" s="62" t="s">
        <v>13059</v>
      </c>
      <c r="H74" s="62" t="s">
        <v>13</v>
      </c>
      <c r="I74" s="62" t="s">
        <v>21940</v>
      </c>
      <c r="J74" s="62" t="s">
        <v>21941</v>
      </c>
      <c r="K74" s="55" t="s">
        <v>21942</v>
      </c>
      <c r="L74" s="280" t="s">
        <v>17207</v>
      </c>
    </row>
    <row r="75">
      <c r="A75" s="55"/>
      <c r="B75" s="62" t="s">
        <v>1791</v>
      </c>
      <c r="C75" s="55" t="s">
        <v>21943</v>
      </c>
      <c r="D75" s="62" t="s">
        <v>2518</v>
      </c>
      <c r="E75" s="62">
        <v>5825658.0</v>
      </c>
      <c r="F75" s="62" t="s">
        <v>2140</v>
      </c>
      <c r="G75" s="62" t="s">
        <v>13522</v>
      </c>
      <c r="H75" s="62" t="s">
        <v>13</v>
      </c>
      <c r="I75" s="62" t="s">
        <v>13</v>
      </c>
      <c r="J75" s="62" t="s">
        <v>21944</v>
      </c>
      <c r="K75" s="55" t="s">
        <v>21945</v>
      </c>
      <c r="L75" s="280" t="s">
        <v>17207</v>
      </c>
    </row>
    <row r="76">
      <c r="A76" s="55"/>
      <c r="B76" s="62" t="s">
        <v>1791</v>
      </c>
      <c r="C76" s="55" t="s">
        <v>21946</v>
      </c>
      <c r="D76" s="62" t="s">
        <v>2518</v>
      </c>
      <c r="E76" s="62" t="s">
        <v>1976</v>
      </c>
      <c r="F76" s="62" t="s">
        <v>1788</v>
      </c>
      <c r="G76" s="62" t="s">
        <v>1976</v>
      </c>
      <c r="H76" s="62" t="s">
        <v>21947</v>
      </c>
      <c r="I76" s="62" t="s">
        <v>13</v>
      </c>
      <c r="J76" s="62" t="s">
        <v>21948</v>
      </c>
      <c r="K76" s="55" t="s">
        <v>21949</v>
      </c>
      <c r="L76" s="280" t="s">
        <v>18084</v>
      </c>
    </row>
    <row r="77">
      <c r="A77" s="55"/>
      <c r="B77" s="62" t="s">
        <v>1791</v>
      </c>
      <c r="C77" s="55" t="s">
        <v>21950</v>
      </c>
      <c r="D77" s="62" t="s">
        <v>2518</v>
      </c>
      <c r="E77" s="62">
        <v>5825876.0</v>
      </c>
      <c r="F77" s="62" t="s">
        <v>1783</v>
      </c>
      <c r="G77" s="62" t="s">
        <v>12996</v>
      </c>
      <c r="H77" s="62" t="s">
        <v>13</v>
      </c>
      <c r="I77" s="62" t="s">
        <v>13</v>
      </c>
      <c r="J77" s="62" t="s">
        <v>21951</v>
      </c>
      <c r="K77" s="55" t="s">
        <v>21952</v>
      </c>
      <c r="L77" s="280" t="s">
        <v>17207</v>
      </c>
    </row>
    <row r="78">
      <c r="A78" s="55"/>
      <c r="B78" s="62" t="s">
        <v>1791</v>
      </c>
      <c r="C78" s="133">
        <v>45087.0</v>
      </c>
      <c r="D78" s="62" t="s">
        <v>2518</v>
      </c>
      <c r="E78" s="62" t="s">
        <v>1976</v>
      </c>
      <c r="F78" s="62" t="s">
        <v>1826</v>
      </c>
      <c r="G78" s="62" t="s">
        <v>21928</v>
      </c>
      <c r="H78" s="62" t="s">
        <v>3122</v>
      </c>
      <c r="I78" s="62" t="s">
        <v>1976</v>
      </c>
      <c r="J78" s="62" t="s">
        <v>1976</v>
      </c>
      <c r="K78" s="55" t="s">
        <v>21953</v>
      </c>
      <c r="L78" s="280" t="s">
        <v>17207</v>
      </c>
    </row>
    <row r="79">
      <c r="A79" s="55"/>
      <c r="B79" s="62" t="s">
        <v>1791</v>
      </c>
      <c r="C79" s="133">
        <v>45088.0</v>
      </c>
      <c r="D79" s="62" t="s">
        <v>21954</v>
      </c>
      <c r="E79" s="62">
        <v>5826006.0</v>
      </c>
      <c r="F79" s="62" t="s">
        <v>17498</v>
      </c>
      <c r="G79" s="62" t="s">
        <v>14278</v>
      </c>
      <c r="H79" s="55"/>
      <c r="I79" s="55"/>
      <c r="J79" s="62" t="s">
        <v>21955</v>
      </c>
      <c r="K79" s="55" t="s">
        <v>21956</v>
      </c>
      <c r="L79" s="280" t="s">
        <v>17207</v>
      </c>
    </row>
    <row r="80">
      <c r="A80" s="55"/>
      <c r="B80" s="62" t="s">
        <v>1791</v>
      </c>
      <c r="C80" s="133">
        <v>45088.0</v>
      </c>
      <c r="D80" s="62" t="s">
        <v>62</v>
      </c>
      <c r="E80" s="62">
        <v>5826032.0</v>
      </c>
      <c r="F80" s="62" t="s">
        <v>17498</v>
      </c>
      <c r="G80" s="62" t="s">
        <v>14278</v>
      </c>
      <c r="H80" s="55"/>
      <c r="I80" s="55"/>
      <c r="J80" s="62" t="s">
        <v>21957</v>
      </c>
      <c r="K80" s="55" t="s">
        <v>21958</v>
      </c>
      <c r="L80" s="280" t="s">
        <v>18084</v>
      </c>
    </row>
    <row r="81">
      <c r="A81" s="55"/>
      <c r="B81" s="62" t="s">
        <v>1791</v>
      </c>
      <c r="C81" s="133">
        <v>45088.0</v>
      </c>
      <c r="D81" s="62" t="s">
        <v>62</v>
      </c>
      <c r="E81" s="62">
        <v>5826149.0</v>
      </c>
      <c r="F81" s="62" t="s">
        <v>16782</v>
      </c>
      <c r="G81" s="62" t="s">
        <v>14278</v>
      </c>
      <c r="H81" s="55"/>
      <c r="I81" s="55"/>
      <c r="J81" s="62" t="s">
        <v>21959</v>
      </c>
      <c r="K81" s="55" t="s">
        <v>21960</v>
      </c>
      <c r="L81" s="280" t="s">
        <v>18084</v>
      </c>
    </row>
    <row r="82">
      <c r="A82" s="55"/>
      <c r="B82" s="62" t="s">
        <v>1781</v>
      </c>
      <c r="C82" s="133">
        <v>45088.0</v>
      </c>
      <c r="D82" s="62" t="s">
        <v>12802</v>
      </c>
      <c r="E82" s="62" t="s">
        <v>21961</v>
      </c>
      <c r="F82" s="62" t="s">
        <v>17089</v>
      </c>
      <c r="G82" s="62" t="s">
        <v>21962</v>
      </c>
      <c r="H82" s="55"/>
      <c r="I82" s="62" t="s">
        <v>21963</v>
      </c>
      <c r="J82" s="62" t="s">
        <v>21964</v>
      </c>
      <c r="K82" s="55" t="s">
        <v>21965</v>
      </c>
      <c r="L82" s="280"/>
    </row>
    <row r="83">
      <c r="A83" s="55"/>
      <c r="B83" s="62" t="s">
        <v>1781</v>
      </c>
      <c r="C83" s="133">
        <v>45088.0</v>
      </c>
      <c r="D83" s="62" t="s">
        <v>62</v>
      </c>
      <c r="E83" s="354">
        <v>5828045.0</v>
      </c>
      <c r="F83" s="62" t="s">
        <v>17498</v>
      </c>
      <c r="G83" s="62" t="s">
        <v>13194</v>
      </c>
      <c r="H83" s="55" t="s">
        <v>13</v>
      </c>
      <c r="I83" s="62" t="s">
        <v>9861</v>
      </c>
      <c r="J83" s="55" t="s">
        <v>21966</v>
      </c>
      <c r="K83" s="55" t="s">
        <v>21967</v>
      </c>
      <c r="L83" s="280" t="s">
        <v>17207</v>
      </c>
    </row>
    <row r="84">
      <c r="A84" s="55"/>
      <c r="B84" s="62" t="s">
        <v>1781</v>
      </c>
      <c r="C84" s="133">
        <v>45088.0</v>
      </c>
      <c r="D84" s="62" t="s">
        <v>20584</v>
      </c>
      <c r="E84" s="62">
        <v>5825045.0</v>
      </c>
      <c r="F84" s="62" t="s">
        <v>21968</v>
      </c>
      <c r="G84" s="62" t="s">
        <v>13632</v>
      </c>
      <c r="H84" s="62" t="s">
        <v>21969</v>
      </c>
      <c r="I84" s="62" t="s">
        <v>21970</v>
      </c>
      <c r="J84" s="62" t="s">
        <v>21971</v>
      </c>
      <c r="K84" s="55" t="s">
        <v>21972</v>
      </c>
      <c r="L84" s="280" t="s">
        <v>18084</v>
      </c>
    </row>
    <row r="85">
      <c r="A85" s="55"/>
      <c r="B85" s="62" t="s">
        <v>1791</v>
      </c>
      <c r="C85" s="133">
        <v>45088.0</v>
      </c>
      <c r="D85" s="62" t="s">
        <v>20560</v>
      </c>
      <c r="E85" s="62" t="s">
        <v>21973</v>
      </c>
      <c r="F85" s="62" t="s">
        <v>21974</v>
      </c>
      <c r="G85" s="62" t="s">
        <v>14458</v>
      </c>
      <c r="H85" s="62" t="s">
        <v>21975</v>
      </c>
      <c r="I85" s="62" t="s">
        <v>227</v>
      </c>
      <c r="J85" s="62" t="s">
        <v>21976</v>
      </c>
      <c r="K85" s="55" t="s">
        <v>21977</v>
      </c>
      <c r="L85" s="280" t="s">
        <v>18084</v>
      </c>
    </row>
    <row r="86">
      <c r="A86" s="62">
        <v>18.0</v>
      </c>
      <c r="B86" s="62" t="s">
        <v>1791</v>
      </c>
      <c r="C86" s="55" t="s">
        <v>21978</v>
      </c>
      <c r="D86" s="62" t="s">
        <v>20560</v>
      </c>
      <c r="E86" s="62">
        <v>5826749.0</v>
      </c>
      <c r="F86" s="62" t="s">
        <v>21291</v>
      </c>
      <c r="G86" s="62" t="s">
        <v>13050</v>
      </c>
      <c r="H86" s="62" t="s">
        <v>227</v>
      </c>
      <c r="I86" s="62" t="s">
        <v>21979</v>
      </c>
      <c r="J86" s="55" t="s">
        <v>21980</v>
      </c>
      <c r="K86" s="55" t="s">
        <v>21981</v>
      </c>
      <c r="L86" s="280" t="s">
        <v>18084</v>
      </c>
    </row>
    <row r="87">
      <c r="A87" s="55"/>
      <c r="B87" s="62" t="s">
        <v>1781</v>
      </c>
      <c r="C87" s="55" t="s">
        <v>21982</v>
      </c>
      <c r="D87" s="62" t="s">
        <v>20560</v>
      </c>
      <c r="E87" s="62">
        <v>5826839.0</v>
      </c>
      <c r="F87" s="62" t="s">
        <v>21210</v>
      </c>
      <c r="G87" s="62" t="s">
        <v>13702</v>
      </c>
      <c r="H87" s="62" t="s">
        <v>227</v>
      </c>
      <c r="I87" s="55" t="s">
        <v>21983</v>
      </c>
      <c r="J87" s="62" t="s">
        <v>21984</v>
      </c>
      <c r="K87" s="55" t="s">
        <v>21985</v>
      </c>
      <c r="L87" s="280" t="s">
        <v>17207</v>
      </c>
    </row>
    <row r="88">
      <c r="A88" s="55"/>
      <c r="B88" s="62" t="s">
        <v>1791</v>
      </c>
      <c r="C88" s="133">
        <v>45089.0</v>
      </c>
      <c r="D88" s="62" t="s">
        <v>18405</v>
      </c>
      <c r="E88" s="62">
        <v>5826972.0</v>
      </c>
      <c r="F88" s="62" t="s">
        <v>20508</v>
      </c>
      <c r="G88" s="62" t="s">
        <v>13338</v>
      </c>
      <c r="H88" s="62" t="s">
        <v>13</v>
      </c>
      <c r="I88" s="55" t="s">
        <v>12188</v>
      </c>
      <c r="J88" s="62" t="s">
        <v>21986</v>
      </c>
      <c r="K88" s="55" t="s">
        <v>21987</v>
      </c>
      <c r="L88" s="280" t="s">
        <v>18084</v>
      </c>
    </row>
    <row r="89">
      <c r="A89" s="55"/>
      <c r="B89" s="62" t="s">
        <v>1791</v>
      </c>
      <c r="C89" s="133">
        <v>45089.0</v>
      </c>
      <c r="D89" s="62" t="s">
        <v>68</v>
      </c>
      <c r="E89" s="62" t="s">
        <v>7457</v>
      </c>
      <c r="F89" s="62" t="s">
        <v>7457</v>
      </c>
      <c r="G89" s="62" t="s">
        <v>7457</v>
      </c>
      <c r="H89" s="62" t="s">
        <v>13</v>
      </c>
      <c r="I89" s="62" t="s">
        <v>7457</v>
      </c>
      <c r="J89" s="62" t="s">
        <v>7457</v>
      </c>
      <c r="K89" s="55" t="s">
        <v>7457</v>
      </c>
      <c r="L89" s="280" t="s">
        <v>18084</v>
      </c>
    </row>
    <row r="90">
      <c r="A90" s="402"/>
      <c r="B90" s="129" t="s">
        <v>1791</v>
      </c>
      <c r="C90" s="294">
        <v>45089.0</v>
      </c>
      <c r="D90" s="129" t="s">
        <v>18138</v>
      </c>
      <c r="E90" s="129" t="s">
        <v>21988</v>
      </c>
      <c r="F90" s="129" t="s">
        <v>21989</v>
      </c>
      <c r="G90" s="129" t="s">
        <v>21989</v>
      </c>
      <c r="H90" s="402"/>
      <c r="I90" s="129" t="s">
        <v>21988</v>
      </c>
      <c r="J90" s="129" t="s">
        <v>21988</v>
      </c>
      <c r="K90" s="402" t="s">
        <v>21990</v>
      </c>
      <c r="L90" s="403" t="s">
        <v>18084</v>
      </c>
    </row>
    <row r="91">
      <c r="A91" s="55"/>
      <c r="B91" s="62"/>
      <c r="C91" s="133">
        <v>45089.0</v>
      </c>
      <c r="D91" s="62" t="s">
        <v>21991</v>
      </c>
      <c r="E91" s="62">
        <v>5826995.0</v>
      </c>
      <c r="F91" s="62" t="s">
        <v>17498</v>
      </c>
      <c r="G91" s="62" t="s">
        <v>13059</v>
      </c>
      <c r="H91" s="55"/>
      <c r="I91" s="62" t="s">
        <v>9861</v>
      </c>
      <c r="J91" s="62" t="s">
        <v>21992</v>
      </c>
      <c r="K91" s="55" t="s">
        <v>21993</v>
      </c>
      <c r="L91" s="280"/>
    </row>
    <row r="92">
      <c r="A92" s="55"/>
      <c r="B92" s="62" t="s">
        <v>1791</v>
      </c>
      <c r="C92" s="133">
        <v>45089.0</v>
      </c>
      <c r="D92" s="62" t="s">
        <v>62</v>
      </c>
      <c r="E92" s="62" t="s">
        <v>7457</v>
      </c>
      <c r="F92" s="62" t="s">
        <v>7457</v>
      </c>
      <c r="G92" s="62" t="s">
        <v>7457</v>
      </c>
      <c r="H92" s="62" t="s">
        <v>7457</v>
      </c>
      <c r="I92" s="62" t="s">
        <v>7457</v>
      </c>
      <c r="J92" s="62" t="s">
        <v>7457</v>
      </c>
      <c r="K92" s="55" t="s">
        <v>7457</v>
      </c>
      <c r="L92" s="280"/>
    </row>
    <row r="93">
      <c r="A93" s="55"/>
      <c r="B93" s="62" t="s">
        <v>1781</v>
      </c>
      <c r="C93" s="55" t="s">
        <v>21994</v>
      </c>
      <c r="D93" s="62" t="s">
        <v>20512</v>
      </c>
      <c r="E93" s="62">
        <v>5827112.0</v>
      </c>
      <c r="F93" s="62" t="s">
        <v>21974</v>
      </c>
      <c r="G93" s="62" t="s">
        <v>13702</v>
      </c>
      <c r="H93" s="62" t="s">
        <v>227</v>
      </c>
      <c r="I93" s="62" t="s">
        <v>21995</v>
      </c>
      <c r="J93" s="55" t="s">
        <v>21996</v>
      </c>
      <c r="K93" s="55" t="s">
        <v>21997</v>
      </c>
      <c r="L93" s="280" t="s">
        <v>17207</v>
      </c>
    </row>
    <row r="94">
      <c r="A94" s="55"/>
      <c r="B94" s="62" t="s">
        <v>1781</v>
      </c>
      <c r="C94" s="55" t="s">
        <v>21998</v>
      </c>
      <c r="D94" s="62" t="s">
        <v>20512</v>
      </c>
      <c r="E94" s="62">
        <v>5826995.0</v>
      </c>
      <c r="F94" s="62" t="s">
        <v>21968</v>
      </c>
      <c r="G94" s="62" t="s">
        <v>13059</v>
      </c>
      <c r="H94" s="62" t="s">
        <v>227</v>
      </c>
      <c r="I94" s="62" t="s">
        <v>21999</v>
      </c>
      <c r="J94" s="55" t="s">
        <v>22000</v>
      </c>
      <c r="K94" s="55" t="s">
        <v>22001</v>
      </c>
      <c r="L94" s="280" t="s">
        <v>18084</v>
      </c>
    </row>
    <row r="95">
      <c r="A95" s="55"/>
      <c r="B95" s="62" t="s">
        <v>1791</v>
      </c>
      <c r="C95" s="133">
        <v>45089.0</v>
      </c>
      <c r="D95" s="62" t="s">
        <v>21848</v>
      </c>
      <c r="E95" s="62" t="s">
        <v>7457</v>
      </c>
      <c r="F95" s="62" t="s">
        <v>227</v>
      </c>
      <c r="G95" s="62" t="s">
        <v>7457</v>
      </c>
      <c r="H95" s="62" t="s">
        <v>7457</v>
      </c>
      <c r="I95" s="62" t="s">
        <v>7457</v>
      </c>
      <c r="J95" s="62" t="s">
        <v>7457</v>
      </c>
      <c r="K95" s="55" t="s">
        <v>7457</v>
      </c>
      <c r="L95" s="280" t="s">
        <v>18084</v>
      </c>
    </row>
    <row r="96">
      <c r="A96" s="55"/>
      <c r="B96" s="62" t="s">
        <v>1791</v>
      </c>
      <c r="C96" s="133">
        <v>45089.0</v>
      </c>
      <c r="D96" s="62" t="s">
        <v>21848</v>
      </c>
      <c r="E96" s="62">
        <v>5827656.0</v>
      </c>
      <c r="F96" s="62" t="s">
        <v>1826</v>
      </c>
      <c r="G96" s="62" t="s">
        <v>13900</v>
      </c>
      <c r="H96" s="55" t="s">
        <v>22002</v>
      </c>
      <c r="I96" s="55"/>
      <c r="J96" s="55" t="s">
        <v>22003</v>
      </c>
      <c r="K96" s="55" t="s">
        <v>22004</v>
      </c>
      <c r="L96" s="280" t="s">
        <v>17207</v>
      </c>
    </row>
    <row r="97">
      <c r="A97" s="55"/>
      <c r="B97" s="62"/>
      <c r="C97" s="133">
        <v>45090.0</v>
      </c>
      <c r="D97" s="62" t="s">
        <v>6113</v>
      </c>
      <c r="E97" s="55"/>
      <c r="F97" s="55"/>
      <c r="G97" s="55"/>
      <c r="H97" s="55"/>
      <c r="I97" s="55"/>
      <c r="J97" s="55"/>
      <c r="K97" s="55"/>
      <c r="L97" s="280"/>
    </row>
    <row r="98">
      <c r="A98" s="55"/>
      <c r="B98" s="62"/>
      <c r="C98" s="133">
        <v>45090.0</v>
      </c>
      <c r="D98" s="62" t="s">
        <v>6113</v>
      </c>
      <c r="E98" s="62" t="s">
        <v>7457</v>
      </c>
      <c r="F98" s="62" t="s">
        <v>7457</v>
      </c>
      <c r="G98" s="62" t="s">
        <v>7457</v>
      </c>
      <c r="H98" s="55"/>
      <c r="I98" s="62"/>
      <c r="J98" s="62"/>
      <c r="K98" s="62" t="s">
        <v>7457</v>
      </c>
      <c r="L98" s="280" t="s">
        <v>18084</v>
      </c>
    </row>
    <row r="99">
      <c r="A99" s="55" t="s">
        <v>3218</v>
      </c>
      <c r="B99" s="129" t="s">
        <v>1791</v>
      </c>
      <c r="C99" s="294">
        <v>45090.0</v>
      </c>
      <c r="D99" s="129" t="s">
        <v>22005</v>
      </c>
      <c r="E99" s="129" t="s">
        <v>21988</v>
      </c>
      <c r="F99" s="129" t="s">
        <v>21989</v>
      </c>
      <c r="G99" s="129" t="s">
        <v>21989</v>
      </c>
      <c r="H99" s="129" t="s">
        <v>13</v>
      </c>
      <c r="I99" s="129" t="s">
        <v>21988</v>
      </c>
      <c r="J99" s="129" t="s">
        <v>21988</v>
      </c>
      <c r="K99" s="129" t="s">
        <v>21988</v>
      </c>
      <c r="L99" s="403" t="s">
        <v>18084</v>
      </c>
    </row>
    <row r="100">
      <c r="A100" s="55"/>
      <c r="B100" s="62" t="s">
        <v>1781</v>
      </c>
      <c r="C100" s="133">
        <v>45090.0</v>
      </c>
      <c r="D100" s="62" t="s">
        <v>2652</v>
      </c>
      <c r="E100" s="62">
        <v>5827804.0</v>
      </c>
      <c r="F100" s="62" t="s">
        <v>13274</v>
      </c>
      <c r="G100" s="62" t="s">
        <v>13851</v>
      </c>
      <c r="H100" s="55"/>
      <c r="I100" s="55" t="s">
        <v>3218</v>
      </c>
      <c r="J100" s="62" t="s">
        <v>22006</v>
      </c>
      <c r="K100" s="55" t="s">
        <v>22007</v>
      </c>
      <c r="L100" s="280" t="s">
        <v>17207</v>
      </c>
    </row>
    <row r="101">
      <c r="A101" s="55"/>
      <c r="B101" s="62" t="s">
        <v>1781</v>
      </c>
      <c r="C101" s="133">
        <v>45090.0</v>
      </c>
      <c r="D101" s="62" t="s">
        <v>1727</v>
      </c>
      <c r="E101" s="62">
        <v>5827761.0</v>
      </c>
      <c r="F101" s="62" t="s">
        <v>22008</v>
      </c>
      <c r="G101" s="62" t="s">
        <v>14626</v>
      </c>
      <c r="H101" s="62" t="s">
        <v>22009</v>
      </c>
      <c r="I101" s="62" t="s">
        <v>22010</v>
      </c>
      <c r="J101" s="62" t="s">
        <v>22011</v>
      </c>
      <c r="K101" s="55" t="s">
        <v>22012</v>
      </c>
      <c r="L101" s="280" t="s">
        <v>18084</v>
      </c>
    </row>
    <row r="102">
      <c r="A102" s="55"/>
      <c r="B102" s="62" t="s">
        <v>1781</v>
      </c>
      <c r="C102" s="133">
        <v>45089.0</v>
      </c>
      <c r="D102" s="62" t="s">
        <v>68</v>
      </c>
      <c r="E102" s="62">
        <v>5827676.0</v>
      </c>
      <c r="F102" s="62" t="s">
        <v>21968</v>
      </c>
      <c r="G102" s="62" t="s">
        <v>13275</v>
      </c>
      <c r="H102" s="55"/>
      <c r="I102" s="62" t="s">
        <v>22013</v>
      </c>
      <c r="J102" s="62" t="s">
        <v>22014</v>
      </c>
      <c r="K102" s="55" t="s">
        <v>22015</v>
      </c>
      <c r="L102" s="280" t="s">
        <v>17207</v>
      </c>
    </row>
    <row r="103">
      <c r="A103" s="62">
        <v>19.0</v>
      </c>
      <c r="B103" s="62" t="s">
        <v>1791</v>
      </c>
      <c r="C103" s="133">
        <v>45090.0</v>
      </c>
      <c r="D103" s="62" t="s">
        <v>15151</v>
      </c>
      <c r="E103" s="226">
        <v>5805686.0</v>
      </c>
      <c r="F103" s="62" t="s">
        <v>18297</v>
      </c>
      <c r="G103" s="62" t="s">
        <v>13103</v>
      </c>
      <c r="H103" s="62" t="s">
        <v>22016</v>
      </c>
      <c r="I103" s="55"/>
      <c r="J103" s="62" t="s">
        <v>22017</v>
      </c>
      <c r="K103" s="55" t="s">
        <v>22018</v>
      </c>
      <c r="L103" s="280" t="s">
        <v>18084</v>
      </c>
    </row>
    <row r="104">
      <c r="A104" s="62">
        <v>20.0</v>
      </c>
      <c r="B104" s="62" t="s">
        <v>1791</v>
      </c>
      <c r="C104" s="133">
        <v>45090.0</v>
      </c>
      <c r="D104" s="62" t="s">
        <v>22019</v>
      </c>
      <c r="E104" s="62">
        <v>5825166.0</v>
      </c>
      <c r="F104" s="62" t="s">
        <v>13274</v>
      </c>
      <c r="G104" s="62" t="s">
        <v>13320</v>
      </c>
      <c r="H104" s="55"/>
      <c r="I104" s="62" t="s">
        <v>22020</v>
      </c>
      <c r="J104" s="62" t="s">
        <v>22021</v>
      </c>
      <c r="K104" s="55" t="s">
        <v>22022</v>
      </c>
      <c r="L104" s="280" t="s">
        <v>18084</v>
      </c>
    </row>
    <row r="105">
      <c r="A105" s="55"/>
      <c r="B105" s="62" t="s">
        <v>1791</v>
      </c>
      <c r="C105" s="133">
        <v>45090.0</v>
      </c>
      <c r="D105" s="62" t="s">
        <v>62</v>
      </c>
      <c r="E105" s="62">
        <v>5828270.0</v>
      </c>
      <c r="F105" s="62" t="s">
        <v>22023</v>
      </c>
      <c r="G105" s="62" t="s">
        <v>22024</v>
      </c>
      <c r="H105" s="55"/>
      <c r="I105" s="62" t="s">
        <v>173</v>
      </c>
      <c r="J105" s="62" t="s">
        <v>22025</v>
      </c>
      <c r="K105" s="55" t="s">
        <v>22026</v>
      </c>
      <c r="L105" s="62" t="s">
        <v>18084</v>
      </c>
    </row>
    <row r="106">
      <c r="A106" s="55"/>
      <c r="B106" s="62" t="s">
        <v>1781</v>
      </c>
      <c r="C106" s="55" t="s">
        <v>22027</v>
      </c>
      <c r="D106" s="62" t="s">
        <v>22028</v>
      </c>
      <c r="E106" s="62">
        <v>5827881.0</v>
      </c>
      <c r="F106" s="62" t="s">
        <v>16481</v>
      </c>
      <c r="G106" s="62" t="s">
        <v>22029</v>
      </c>
      <c r="H106" s="62" t="s">
        <v>13559</v>
      </c>
      <c r="I106" s="62" t="s">
        <v>22030</v>
      </c>
      <c r="J106" s="62" t="s">
        <v>22031</v>
      </c>
      <c r="K106" s="55" t="s">
        <v>22032</v>
      </c>
      <c r="L106" s="62" t="s">
        <v>17207</v>
      </c>
    </row>
    <row r="107">
      <c r="A107" s="55"/>
      <c r="B107" s="129" t="s">
        <v>1791</v>
      </c>
      <c r="C107" s="294">
        <v>45090.0</v>
      </c>
      <c r="D107" s="129" t="s">
        <v>22033</v>
      </c>
      <c r="E107" s="129" t="s">
        <v>22034</v>
      </c>
      <c r="F107" s="129" t="s">
        <v>22035</v>
      </c>
      <c r="G107" s="129" t="s">
        <v>22034</v>
      </c>
      <c r="H107" s="62" t="s">
        <v>22016</v>
      </c>
      <c r="I107" s="55"/>
      <c r="J107" s="55"/>
      <c r="K107" s="55"/>
      <c r="L107" s="55"/>
    </row>
    <row r="108">
      <c r="A108" s="62">
        <v>21.0</v>
      </c>
      <c r="B108" s="62" t="s">
        <v>1791</v>
      </c>
      <c r="C108" s="62" t="s">
        <v>22036</v>
      </c>
      <c r="D108" s="62" t="s">
        <v>6113</v>
      </c>
      <c r="E108" s="62">
        <v>5828511.0</v>
      </c>
      <c r="F108" s="62" t="s">
        <v>1783</v>
      </c>
      <c r="G108" s="62" t="s">
        <v>22037</v>
      </c>
      <c r="H108" s="62" t="s">
        <v>22038</v>
      </c>
      <c r="I108" s="62" t="s">
        <v>13</v>
      </c>
      <c r="J108" s="62" t="s">
        <v>22039</v>
      </c>
      <c r="K108" s="55" t="s">
        <v>22040</v>
      </c>
      <c r="L108" s="280" t="s">
        <v>18084</v>
      </c>
    </row>
    <row r="109">
      <c r="A109" s="55"/>
      <c r="B109" s="62" t="s">
        <v>1791</v>
      </c>
      <c r="C109" s="205">
        <v>45091.0</v>
      </c>
      <c r="D109" s="62" t="s">
        <v>6113</v>
      </c>
      <c r="E109" s="62" t="s">
        <v>7457</v>
      </c>
      <c r="F109" s="62" t="s">
        <v>7457</v>
      </c>
      <c r="G109" s="62" t="s">
        <v>7457</v>
      </c>
      <c r="H109" s="62" t="s">
        <v>13</v>
      </c>
      <c r="I109" s="62" t="s">
        <v>13</v>
      </c>
      <c r="J109" s="62" t="s">
        <v>13</v>
      </c>
      <c r="K109" s="62" t="s">
        <v>7457</v>
      </c>
      <c r="L109" s="280" t="s">
        <v>18084</v>
      </c>
    </row>
    <row r="110">
      <c r="A110" s="62">
        <v>22.0</v>
      </c>
      <c r="B110" s="62" t="s">
        <v>1791</v>
      </c>
      <c r="C110" s="62" t="s">
        <v>22041</v>
      </c>
      <c r="D110" s="62" t="s">
        <v>6113</v>
      </c>
      <c r="E110" s="62">
        <v>5828550.0</v>
      </c>
      <c r="F110" s="62" t="s">
        <v>1826</v>
      </c>
      <c r="G110" s="62" t="s">
        <v>14718</v>
      </c>
      <c r="H110" s="62"/>
      <c r="I110" s="62" t="s">
        <v>22042</v>
      </c>
      <c r="J110" s="62" t="s">
        <v>22043</v>
      </c>
      <c r="K110" s="55" t="s">
        <v>22044</v>
      </c>
      <c r="L110" s="280" t="s">
        <v>18084</v>
      </c>
    </row>
    <row r="111">
      <c r="A111" s="55"/>
      <c r="B111" s="62" t="s">
        <v>1791</v>
      </c>
      <c r="C111" s="205">
        <v>45091.0</v>
      </c>
      <c r="D111" s="62" t="s">
        <v>68</v>
      </c>
      <c r="E111" s="62" t="s">
        <v>7457</v>
      </c>
      <c r="F111" s="62" t="s">
        <v>7457</v>
      </c>
      <c r="G111" s="62" t="s">
        <v>7457</v>
      </c>
      <c r="H111" s="55"/>
      <c r="I111" s="55"/>
      <c r="J111" s="62" t="s">
        <v>7457</v>
      </c>
      <c r="K111" s="62" t="s">
        <v>7457</v>
      </c>
      <c r="L111" s="280"/>
    </row>
    <row r="112">
      <c r="A112" s="55"/>
      <c r="B112" s="62" t="s">
        <v>1791</v>
      </c>
      <c r="C112" s="133">
        <v>45091.0</v>
      </c>
      <c r="D112" s="62" t="s">
        <v>62</v>
      </c>
      <c r="E112" s="62">
        <v>5828827.0</v>
      </c>
      <c r="F112" s="62" t="s">
        <v>16096</v>
      </c>
      <c r="G112" s="62" t="s">
        <v>13900</v>
      </c>
      <c r="H112" s="55"/>
      <c r="I112" s="55"/>
      <c r="J112" s="62" t="s">
        <v>22045</v>
      </c>
      <c r="K112" s="55" t="s">
        <v>22046</v>
      </c>
      <c r="L112" s="280" t="s">
        <v>18084</v>
      </c>
    </row>
    <row r="113">
      <c r="A113" s="55"/>
      <c r="B113" s="62" t="s">
        <v>1791</v>
      </c>
      <c r="C113" s="133">
        <v>45091.0</v>
      </c>
      <c r="D113" s="62" t="s">
        <v>62</v>
      </c>
      <c r="E113" s="62" t="s">
        <v>7457</v>
      </c>
      <c r="F113" s="62" t="s">
        <v>7457</v>
      </c>
      <c r="G113" s="62" t="s">
        <v>7457</v>
      </c>
      <c r="H113" s="62" t="s">
        <v>7457</v>
      </c>
      <c r="I113" s="62" t="s">
        <v>7457</v>
      </c>
      <c r="J113" s="62" t="s">
        <v>7457</v>
      </c>
      <c r="K113" s="55" t="s">
        <v>7457</v>
      </c>
      <c r="L113" s="280" t="s">
        <v>18084</v>
      </c>
    </row>
    <row r="114">
      <c r="A114" s="55"/>
      <c r="B114" s="62" t="s">
        <v>1791</v>
      </c>
      <c r="C114" s="133">
        <v>45091.0</v>
      </c>
      <c r="D114" s="62" t="s">
        <v>21991</v>
      </c>
      <c r="E114" s="62">
        <v>5828977.0</v>
      </c>
      <c r="F114" s="62" t="s">
        <v>15331</v>
      </c>
      <c r="G114" s="62" t="s">
        <v>13320</v>
      </c>
      <c r="H114" s="55"/>
      <c r="I114" s="62" t="s">
        <v>173</v>
      </c>
      <c r="J114" s="62" t="s">
        <v>22047</v>
      </c>
      <c r="K114" s="55" t="s">
        <v>22048</v>
      </c>
      <c r="L114" s="280" t="s">
        <v>18084</v>
      </c>
    </row>
    <row r="115">
      <c r="A115" s="62">
        <v>23.0</v>
      </c>
      <c r="B115" s="62" t="s">
        <v>1791</v>
      </c>
      <c r="C115" s="133">
        <v>45091.0</v>
      </c>
      <c r="D115" s="62" t="s">
        <v>22049</v>
      </c>
      <c r="E115" s="62">
        <v>5829092.0</v>
      </c>
      <c r="F115" s="62" t="s">
        <v>1783</v>
      </c>
      <c r="G115" s="62" t="s">
        <v>13528</v>
      </c>
      <c r="H115" s="55" t="s">
        <v>22050</v>
      </c>
      <c r="J115" s="62" t="s">
        <v>22051</v>
      </c>
      <c r="K115" s="55" t="s">
        <v>22052</v>
      </c>
      <c r="L115" s="280" t="s">
        <v>18084</v>
      </c>
    </row>
    <row r="116">
      <c r="A116" s="62"/>
      <c r="B116" s="62" t="s">
        <v>1781</v>
      </c>
      <c r="C116" s="294">
        <v>45091.0</v>
      </c>
      <c r="D116" s="129" t="s">
        <v>16251</v>
      </c>
      <c r="E116" s="129" t="s">
        <v>22053</v>
      </c>
      <c r="F116" s="129" t="s">
        <v>22054</v>
      </c>
      <c r="G116" s="129" t="s">
        <v>22053</v>
      </c>
      <c r="H116" s="129" t="s">
        <v>22016</v>
      </c>
      <c r="I116" s="129" t="s">
        <v>22053</v>
      </c>
      <c r="J116" s="129" t="s">
        <v>22053</v>
      </c>
      <c r="K116" s="402" t="s">
        <v>22055</v>
      </c>
      <c r="L116" s="280" t="s">
        <v>18084</v>
      </c>
    </row>
    <row r="117">
      <c r="A117" s="62"/>
      <c r="B117" s="62" t="s">
        <v>1791</v>
      </c>
      <c r="C117" s="133">
        <v>45091.0</v>
      </c>
      <c r="D117" s="62" t="s">
        <v>22056</v>
      </c>
      <c r="E117" s="62">
        <v>5829269.0</v>
      </c>
      <c r="F117" s="62" t="s">
        <v>1807</v>
      </c>
      <c r="G117" s="62" t="s">
        <v>14227</v>
      </c>
      <c r="H117" s="62" t="s">
        <v>13</v>
      </c>
      <c r="I117" s="62" t="s">
        <v>13</v>
      </c>
      <c r="J117" s="62" t="s">
        <v>22057</v>
      </c>
      <c r="K117" s="55" t="s">
        <v>22058</v>
      </c>
      <c r="L117" s="280" t="s">
        <v>17207</v>
      </c>
    </row>
    <row r="118">
      <c r="A118" s="55"/>
      <c r="B118" s="62" t="s">
        <v>1781</v>
      </c>
      <c r="C118" s="133">
        <v>45091.0</v>
      </c>
      <c r="D118" s="62" t="s">
        <v>6113</v>
      </c>
      <c r="E118" s="62">
        <v>5829242.0</v>
      </c>
      <c r="F118" s="62" t="s">
        <v>1783</v>
      </c>
      <c r="G118" s="62" t="s">
        <v>13203</v>
      </c>
      <c r="H118" s="62"/>
      <c r="I118" s="62" t="s">
        <v>22059</v>
      </c>
      <c r="J118" s="62" t="s">
        <v>22060</v>
      </c>
      <c r="K118" s="55" t="s">
        <v>7457</v>
      </c>
      <c r="L118" s="280"/>
    </row>
    <row r="119">
      <c r="A119" s="55"/>
      <c r="B119" s="62"/>
      <c r="C119" s="133">
        <v>45092.0</v>
      </c>
      <c r="D119" s="62" t="s">
        <v>21834</v>
      </c>
      <c r="E119" s="62" t="s">
        <v>7457</v>
      </c>
      <c r="F119" s="62" t="s">
        <v>7457</v>
      </c>
      <c r="G119" s="62" t="s">
        <v>7457</v>
      </c>
      <c r="H119" s="62" t="s">
        <v>7457</v>
      </c>
      <c r="I119" s="62" t="s">
        <v>7457</v>
      </c>
      <c r="J119" s="62" t="s">
        <v>7457</v>
      </c>
      <c r="K119" s="55"/>
      <c r="L119" s="280"/>
    </row>
    <row r="120">
      <c r="A120" s="55"/>
      <c r="B120" s="62" t="s">
        <v>1781</v>
      </c>
      <c r="C120" s="133">
        <v>45092.0</v>
      </c>
      <c r="D120" s="62" t="s">
        <v>21834</v>
      </c>
      <c r="E120" s="62">
        <v>5829389.0</v>
      </c>
      <c r="F120" s="62" t="s">
        <v>1851</v>
      </c>
      <c r="G120" s="62" t="s">
        <v>14000</v>
      </c>
      <c r="H120" s="55"/>
      <c r="I120" s="62" t="s">
        <v>22061</v>
      </c>
      <c r="J120" s="62" t="s">
        <v>22062</v>
      </c>
      <c r="K120" s="55" t="s">
        <v>22063</v>
      </c>
      <c r="L120" s="280" t="s">
        <v>17207</v>
      </c>
    </row>
    <row r="121">
      <c r="A121" s="55"/>
      <c r="B121" s="62" t="s">
        <v>1791</v>
      </c>
      <c r="C121" s="133">
        <v>45092.0</v>
      </c>
      <c r="D121" s="62" t="s">
        <v>20466</v>
      </c>
      <c r="E121" s="62">
        <v>5829589.0</v>
      </c>
      <c r="F121" s="62" t="s">
        <v>22064</v>
      </c>
      <c r="G121" s="62" t="s">
        <v>21722</v>
      </c>
      <c r="H121" s="55" t="s">
        <v>22065</v>
      </c>
      <c r="I121" s="62" t="s">
        <v>13</v>
      </c>
      <c r="J121" s="62" t="s">
        <v>22066</v>
      </c>
      <c r="K121" s="55" t="s">
        <v>22067</v>
      </c>
      <c r="L121" s="280"/>
    </row>
    <row r="122">
      <c r="A122" s="55"/>
      <c r="B122" s="62"/>
      <c r="C122" s="133">
        <v>45092.0</v>
      </c>
      <c r="D122" s="62" t="s">
        <v>21204</v>
      </c>
      <c r="E122" s="62">
        <v>5829605.0</v>
      </c>
      <c r="F122" s="62" t="s">
        <v>22068</v>
      </c>
      <c r="G122" s="62" t="s">
        <v>13103</v>
      </c>
      <c r="H122" s="55"/>
      <c r="I122" s="62" t="s">
        <v>22069</v>
      </c>
      <c r="J122" s="62" t="s">
        <v>22070</v>
      </c>
      <c r="K122" s="55" t="s">
        <v>22071</v>
      </c>
      <c r="L122" s="280" t="s">
        <v>18084</v>
      </c>
    </row>
    <row r="123">
      <c r="A123" s="55"/>
      <c r="B123" s="62" t="s">
        <v>12065</v>
      </c>
      <c r="C123" s="133">
        <v>45092.0</v>
      </c>
      <c r="D123" s="62" t="s">
        <v>21866</v>
      </c>
      <c r="E123" s="62">
        <v>5829808.0</v>
      </c>
      <c r="F123" s="62" t="s">
        <v>16096</v>
      </c>
      <c r="G123" s="62" t="s">
        <v>13014</v>
      </c>
      <c r="H123" s="62" t="s">
        <v>227</v>
      </c>
      <c r="I123" s="62" t="s">
        <v>22072</v>
      </c>
      <c r="J123" s="62" t="s">
        <v>22073</v>
      </c>
      <c r="K123" s="55" t="s">
        <v>22074</v>
      </c>
      <c r="L123" s="280"/>
    </row>
    <row r="124">
      <c r="A124" s="55"/>
      <c r="B124" s="129" t="s">
        <v>22075</v>
      </c>
      <c r="C124" s="294">
        <v>45092.0</v>
      </c>
      <c r="D124" s="129" t="s">
        <v>16251</v>
      </c>
      <c r="E124" s="129" t="s">
        <v>22076</v>
      </c>
      <c r="F124" s="129" t="s">
        <v>22077</v>
      </c>
      <c r="G124" s="129" t="s">
        <v>22076</v>
      </c>
      <c r="H124" s="129" t="s">
        <v>22065</v>
      </c>
      <c r="I124" s="129" t="s">
        <v>22076</v>
      </c>
      <c r="J124" s="129" t="s">
        <v>22076</v>
      </c>
      <c r="K124" s="402"/>
      <c r="L124" s="280" t="s">
        <v>18084</v>
      </c>
    </row>
    <row r="125">
      <c r="A125" s="55"/>
      <c r="B125" s="312" t="s">
        <v>1791</v>
      </c>
      <c r="C125" s="62" t="s">
        <v>22078</v>
      </c>
      <c r="D125" s="62" t="s">
        <v>6113</v>
      </c>
      <c r="E125" s="62">
        <v>5830122.0</v>
      </c>
      <c r="F125" s="62" t="s">
        <v>1882</v>
      </c>
      <c r="G125" s="62" t="s">
        <v>12982</v>
      </c>
      <c r="H125" s="62" t="s">
        <v>13</v>
      </c>
      <c r="I125" s="62" t="s">
        <v>13</v>
      </c>
      <c r="J125" s="62" t="s">
        <v>22079</v>
      </c>
      <c r="K125" s="55" t="s">
        <v>22080</v>
      </c>
      <c r="L125" s="280" t="s">
        <v>17207</v>
      </c>
    </row>
    <row r="126">
      <c r="A126" s="55"/>
      <c r="B126" s="312" t="s">
        <v>1791</v>
      </c>
      <c r="C126" s="62" t="s">
        <v>22081</v>
      </c>
      <c r="D126" s="62" t="s">
        <v>6113</v>
      </c>
      <c r="E126" s="62">
        <v>5830157.0</v>
      </c>
      <c r="F126" s="62" t="s">
        <v>2140</v>
      </c>
      <c r="G126" s="62" t="s">
        <v>12922</v>
      </c>
      <c r="H126" s="62" t="s">
        <v>13</v>
      </c>
      <c r="I126" s="62" t="s">
        <v>13</v>
      </c>
      <c r="J126" s="62" t="s">
        <v>22082</v>
      </c>
      <c r="K126" s="55" t="s">
        <v>22083</v>
      </c>
      <c r="L126" s="280" t="s">
        <v>17207</v>
      </c>
    </row>
    <row r="127">
      <c r="A127" s="55"/>
      <c r="B127" s="312" t="s">
        <v>1791</v>
      </c>
      <c r="C127" s="62" t="s">
        <v>22084</v>
      </c>
      <c r="D127" s="62" t="s">
        <v>6113</v>
      </c>
      <c r="E127" s="62">
        <v>5830200.0</v>
      </c>
      <c r="F127" s="62" t="s">
        <v>1800</v>
      </c>
      <c r="G127" s="62" t="s">
        <v>13900</v>
      </c>
      <c r="H127" s="62" t="s">
        <v>13</v>
      </c>
      <c r="I127" s="62" t="s">
        <v>13</v>
      </c>
      <c r="J127" s="62" t="s">
        <v>22085</v>
      </c>
      <c r="K127" s="55" t="s">
        <v>22086</v>
      </c>
      <c r="L127" s="280" t="s">
        <v>17207</v>
      </c>
    </row>
    <row r="128">
      <c r="A128" s="55"/>
      <c r="B128" s="312" t="s">
        <v>1791</v>
      </c>
      <c r="C128" s="205">
        <v>45091.0</v>
      </c>
      <c r="D128" s="62" t="s">
        <v>6113</v>
      </c>
      <c r="E128" s="62" t="s">
        <v>7457</v>
      </c>
      <c r="F128" s="62" t="s">
        <v>7457</v>
      </c>
      <c r="G128" s="62" t="s">
        <v>7457</v>
      </c>
      <c r="H128" s="62" t="s">
        <v>13</v>
      </c>
      <c r="I128" s="62" t="s">
        <v>13</v>
      </c>
      <c r="J128" s="62" t="s">
        <v>13</v>
      </c>
      <c r="K128" s="62" t="s">
        <v>7457</v>
      </c>
      <c r="L128" s="280" t="s">
        <v>18084</v>
      </c>
    </row>
    <row r="129">
      <c r="A129" s="55"/>
      <c r="B129" s="312" t="s">
        <v>1781</v>
      </c>
      <c r="C129" s="205">
        <v>45093.0</v>
      </c>
      <c r="D129" s="62" t="s">
        <v>21485</v>
      </c>
      <c r="E129" s="62">
        <v>5829605.0</v>
      </c>
      <c r="F129" s="62" t="s">
        <v>22068</v>
      </c>
      <c r="G129" s="62" t="s">
        <v>13103</v>
      </c>
      <c r="H129" s="62" t="s">
        <v>13</v>
      </c>
      <c r="I129" s="62" t="s">
        <v>13</v>
      </c>
      <c r="J129" s="62" t="s">
        <v>22087</v>
      </c>
      <c r="K129" s="55" t="s">
        <v>22071</v>
      </c>
      <c r="L129" s="280" t="s">
        <v>18084</v>
      </c>
    </row>
    <row r="130">
      <c r="A130" s="55"/>
      <c r="B130" s="312" t="s">
        <v>1791</v>
      </c>
      <c r="C130" s="133">
        <v>45093.0</v>
      </c>
      <c r="D130" s="62" t="s">
        <v>15151</v>
      </c>
      <c r="E130" s="62">
        <v>5830572.0</v>
      </c>
      <c r="F130" s="62" t="s">
        <v>14773</v>
      </c>
      <c r="G130" s="62" t="s">
        <v>22088</v>
      </c>
      <c r="H130" s="55"/>
      <c r="I130" s="62">
        <v>0.0</v>
      </c>
      <c r="J130" s="62" t="s">
        <v>22089</v>
      </c>
      <c r="K130" s="55" t="s">
        <v>22090</v>
      </c>
      <c r="L130" s="280" t="s">
        <v>17207</v>
      </c>
    </row>
    <row r="131">
      <c r="A131" s="55"/>
      <c r="B131" s="312" t="s">
        <v>1781</v>
      </c>
      <c r="C131" s="133">
        <v>45093.0</v>
      </c>
      <c r="D131" s="62" t="s">
        <v>21635</v>
      </c>
      <c r="E131" s="62">
        <v>5830586.0</v>
      </c>
      <c r="F131" s="62" t="s">
        <v>17498</v>
      </c>
      <c r="G131" s="62" t="s">
        <v>13194</v>
      </c>
      <c r="H131" s="55"/>
      <c r="I131" s="62" t="s">
        <v>4621</v>
      </c>
      <c r="J131" s="62" t="s">
        <v>22091</v>
      </c>
      <c r="K131" s="55" t="s">
        <v>22092</v>
      </c>
      <c r="L131" s="280" t="s">
        <v>17207</v>
      </c>
    </row>
    <row r="132">
      <c r="A132" s="62">
        <v>24.0</v>
      </c>
      <c r="B132" s="312" t="s">
        <v>1791</v>
      </c>
      <c r="C132" s="133">
        <v>45093.0</v>
      </c>
      <c r="D132" s="62" t="s">
        <v>22093</v>
      </c>
      <c r="E132" s="62">
        <v>5830665.0</v>
      </c>
      <c r="F132" s="62" t="s">
        <v>17498</v>
      </c>
      <c r="G132" s="62" t="s">
        <v>13103</v>
      </c>
      <c r="H132" s="62" t="s">
        <v>22094</v>
      </c>
      <c r="I132" s="62" t="s">
        <v>22095</v>
      </c>
      <c r="J132" s="62" t="s">
        <v>22096</v>
      </c>
      <c r="K132" s="55" t="s">
        <v>22097</v>
      </c>
      <c r="L132" s="280" t="s">
        <v>18084</v>
      </c>
    </row>
    <row r="133">
      <c r="A133" s="55"/>
      <c r="B133" s="312" t="s">
        <v>1791</v>
      </c>
      <c r="C133" s="133">
        <v>45093.0</v>
      </c>
      <c r="D133" s="62" t="s">
        <v>62</v>
      </c>
      <c r="E133" s="62" t="s">
        <v>7457</v>
      </c>
      <c r="F133" s="62" t="s">
        <v>7457</v>
      </c>
      <c r="G133" s="62" t="s">
        <v>7457</v>
      </c>
      <c r="H133" s="62" t="s">
        <v>7457</v>
      </c>
      <c r="I133" s="62" t="s">
        <v>7457</v>
      </c>
      <c r="J133" s="62" t="s">
        <v>7457</v>
      </c>
      <c r="K133" s="55" t="s">
        <v>7457</v>
      </c>
      <c r="L133" s="280" t="s">
        <v>18084</v>
      </c>
    </row>
    <row r="134">
      <c r="A134" s="55"/>
      <c r="B134" s="312" t="s">
        <v>1781</v>
      </c>
      <c r="C134" s="62" t="s">
        <v>22098</v>
      </c>
      <c r="D134" s="62" t="s">
        <v>6113</v>
      </c>
      <c r="E134" s="62">
        <v>5830968.0</v>
      </c>
      <c r="F134" s="62" t="s">
        <v>1807</v>
      </c>
      <c r="G134" s="62" t="s">
        <v>22099</v>
      </c>
      <c r="H134" s="62" t="s">
        <v>13</v>
      </c>
      <c r="I134" s="62" t="s">
        <v>22100</v>
      </c>
      <c r="J134" s="62" t="s">
        <v>22101</v>
      </c>
      <c r="K134" s="90" t="s">
        <v>22102</v>
      </c>
      <c r="L134" s="280" t="s">
        <v>17207</v>
      </c>
    </row>
    <row r="135">
      <c r="A135" s="55"/>
      <c r="B135" s="312" t="s">
        <v>1791</v>
      </c>
      <c r="C135" s="205">
        <v>45094.0</v>
      </c>
      <c r="D135" s="62" t="s">
        <v>6113</v>
      </c>
      <c r="E135" s="62" t="s">
        <v>7457</v>
      </c>
      <c r="F135" s="62" t="s">
        <v>7457</v>
      </c>
      <c r="G135" s="62" t="s">
        <v>7457</v>
      </c>
      <c r="H135" s="62" t="s">
        <v>13</v>
      </c>
      <c r="I135" s="62" t="s">
        <v>13</v>
      </c>
      <c r="J135" s="62" t="s">
        <v>13</v>
      </c>
      <c r="K135" s="62" t="s">
        <v>7457</v>
      </c>
      <c r="L135" s="280" t="s">
        <v>18084</v>
      </c>
    </row>
    <row r="136">
      <c r="A136" s="55"/>
      <c r="B136" s="312" t="s">
        <v>1791</v>
      </c>
      <c r="C136" s="205">
        <v>45094.0</v>
      </c>
      <c r="D136" s="62" t="s">
        <v>6113</v>
      </c>
      <c r="E136" s="62" t="s">
        <v>22103</v>
      </c>
      <c r="F136" s="62" t="s">
        <v>13</v>
      </c>
      <c r="G136" s="62" t="s">
        <v>22103</v>
      </c>
      <c r="H136" s="62" t="s">
        <v>22103</v>
      </c>
      <c r="I136" s="62" t="s">
        <v>22103</v>
      </c>
      <c r="J136" s="62" t="s">
        <v>22103</v>
      </c>
      <c r="K136" s="62" t="s">
        <v>22103</v>
      </c>
      <c r="L136" s="280" t="s">
        <v>18084</v>
      </c>
    </row>
    <row r="137">
      <c r="A137" s="55"/>
      <c r="B137" s="312" t="s">
        <v>1781</v>
      </c>
      <c r="C137" s="62" t="s">
        <v>22104</v>
      </c>
      <c r="D137" s="62" t="s">
        <v>6113</v>
      </c>
      <c r="E137" s="62">
        <v>5831165.0</v>
      </c>
      <c r="F137" s="62" t="s">
        <v>18775</v>
      </c>
      <c r="G137" s="62" t="s">
        <v>18021</v>
      </c>
      <c r="H137" s="62" t="s">
        <v>22105</v>
      </c>
      <c r="I137" s="62" t="s">
        <v>13</v>
      </c>
      <c r="J137" s="62" t="s">
        <v>22106</v>
      </c>
      <c r="K137" s="90" t="s">
        <v>22107</v>
      </c>
      <c r="L137" s="280" t="s">
        <v>17207</v>
      </c>
    </row>
    <row r="138">
      <c r="A138" s="55"/>
      <c r="B138" s="312" t="s">
        <v>1781</v>
      </c>
      <c r="C138" s="133">
        <v>45094.0</v>
      </c>
      <c r="D138" s="62" t="s">
        <v>1727</v>
      </c>
      <c r="E138" s="62">
        <v>5831177.0</v>
      </c>
      <c r="F138" s="62" t="s">
        <v>13193</v>
      </c>
      <c r="G138" s="62" t="s">
        <v>16864</v>
      </c>
      <c r="H138" s="62"/>
      <c r="I138" s="62" t="s">
        <v>13</v>
      </c>
      <c r="J138" s="62" t="s">
        <v>22108</v>
      </c>
      <c r="K138" s="90" t="s">
        <v>22109</v>
      </c>
      <c r="L138" s="280" t="s">
        <v>18084</v>
      </c>
    </row>
    <row r="139">
      <c r="A139" s="55"/>
      <c r="B139" s="312" t="s">
        <v>1781</v>
      </c>
      <c r="C139" s="486">
        <v>45094.0</v>
      </c>
      <c r="D139" s="62" t="s">
        <v>1727</v>
      </c>
      <c r="E139" s="62">
        <v>5831165.0</v>
      </c>
      <c r="F139" s="62" t="s">
        <v>18775</v>
      </c>
      <c r="G139" s="62" t="s">
        <v>18021</v>
      </c>
      <c r="H139" s="62" t="s">
        <v>22105</v>
      </c>
      <c r="I139" s="62" t="s">
        <v>13</v>
      </c>
      <c r="J139" s="354" t="s">
        <v>22106</v>
      </c>
      <c r="K139" s="90" t="s">
        <v>22107</v>
      </c>
      <c r="L139" s="280" t="s">
        <v>18084</v>
      </c>
    </row>
    <row r="140">
      <c r="A140" s="62">
        <v>25.0</v>
      </c>
      <c r="B140" s="312" t="s">
        <v>1781</v>
      </c>
      <c r="C140" s="62" t="s">
        <v>22104</v>
      </c>
      <c r="D140" s="62" t="s">
        <v>2518</v>
      </c>
      <c r="E140" s="62">
        <v>5831165.0</v>
      </c>
      <c r="F140" s="62" t="s">
        <v>18775</v>
      </c>
      <c r="G140" s="62" t="s">
        <v>18021</v>
      </c>
      <c r="H140" s="62" t="s">
        <v>22105</v>
      </c>
      <c r="I140" s="62" t="s">
        <v>13</v>
      </c>
      <c r="J140" s="62" t="s">
        <v>22110</v>
      </c>
      <c r="K140" s="90" t="s">
        <v>22107</v>
      </c>
      <c r="L140" s="280" t="s">
        <v>17207</v>
      </c>
    </row>
    <row r="141">
      <c r="A141" s="55"/>
      <c r="B141" s="312" t="s">
        <v>1781</v>
      </c>
      <c r="C141" s="62" t="s">
        <v>22111</v>
      </c>
      <c r="D141" s="62" t="s">
        <v>2518</v>
      </c>
      <c r="E141" s="62">
        <v>5831818.0</v>
      </c>
      <c r="F141" s="62" t="s">
        <v>20309</v>
      </c>
      <c r="G141" s="62" t="s">
        <v>13014</v>
      </c>
      <c r="H141" s="62" t="s">
        <v>13</v>
      </c>
      <c r="I141" s="62" t="s">
        <v>22112</v>
      </c>
      <c r="J141" s="62" t="s">
        <v>22113</v>
      </c>
      <c r="K141" s="90" t="s">
        <v>22114</v>
      </c>
      <c r="L141" s="280" t="s">
        <v>17207</v>
      </c>
    </row>
    <row r="142">
      <c r="A142" s="62">
        <v>26.0</v>
      </c>
      <c r="B142" s="312" t="s">
        <v>1791</v>
      </c>
      <c r="C142" s="133">
        <v>45095.0</v>
      </c>
      <c r="D142" s="62" t="s">
        <v>62</v>
      </c>
      <c r="E142" s="62">
        <v>5831942.0</v>
      </c>
      <c r="F142" s="62" t="s">
        <v>17498</v>
      </c>
      <c r="G142" s="62" t="s">
        <v>13059</v>
      </c>
      <c r="H142" s="62"/>
      <c r="I142" s="62" t="s">
        <v>4621</v>
      </c>
      <c r="J142" s="62" t="s">
        <v>22115</v>
      </c>
      <c r="K142" s="90" t="s">
        <v>22116</v>
      </c>
      <c r="L142" s="280" t="s">
        <v>18084</v>
      </c>
    </row>
    <row r="143">
      <c r="A143" s="62"/>
      <c r="B143" s="312" t="s">
        <v>1781</v>
      </c>
      <c r="C143" s="133">
        <v>45095.0</v>
      </c>
      <c r="D143" s="62" t="s">
        <v>62</v>
      </c>
      <c r="E143" s="62">
        <v>5832120.0</v>
      </c>
      <c r="F143" s="62" t="s">
        <v>17498</v>
      </c>
      <c r="G143" s="62" t="s">
        <v>13194</v>
      </c>
      <c r="H143" s="62"/>
      <c r="I143" s="62" t="s">
        <v>22117</v>
      </c>
      <c r="J143" s="62" t="s">
        <v>22118</v>
      </c>
      <c r="K143" s="90" t="s">
        <v>22119</v>
      </c>
      <c r="L143" s="280" t="s">
        <v>18084</v>
      </c>
    </row>
    <row r="144">
      <c r="A144" s="62">
        <v>27.0</v>
      </c>
      <c r="B144" s="312" t="s">
        <v>1791</v>
      </c>
      <c r="C144" s="133">
        <v>45095.0</v>
      </c>
      <c r="D144" s="62" t="s">
        <v>62</v>
      </c>
      <c r="E144" s="62">
        <v>5832125.0</v>
      </c>
      <c r="F144" s="62" t="s">
        <v>15331</v>
      </c>
      <c r="G144" s="62" t="s">
        <v>15148</v>
      </c>
      <c r="H144" s="62"/>
      <c r="I144" s="62" t="s">
        <v>22120</v>
      </c>
      <c r="J144" s="62" t="s">
        <v>22121</v>
      </c>
      <c r="K144" s="90" t="s">
        <v>22122</v>
      </c>
      <c r="L144" s="280" t="s">
        <v>18084</v>
      </c>
    </row>
    <row r="145">
      <c r="A145" s="129"/>
      <c r="B145" s="487"/>
      <c r="C145" s="294">
        <v>45095.0</v>
      </c>
      <c r="D145" s="129" t="s">
        <v>7236</v>
      </c>
      <c r="E145" s="129" t="s">
        <v>22123</v>
      </c>
      <c r="F145" s="129"/>
      <c r="G145" s="129" t="s">
        <v>22123</v>
      </c>
      <c r="H145" s="129"/>
      <c r="I145" s="129" t="s">
        <v>22124</v>
      </c>
      <c r="J145" s="129"/>
      <c r="K145" s="264" t="s">
        <v>22125</v>
      </c>
      <c r="L145" s="403"/>
    </row>
    <row r="146">
      <c r="A146" s="62">
        <v>28.0</v>
      </c>
      <c r="B146" s="312"/>
      <c r="C146" s="133">
        <v>45095.0</v>
      </c>
      <c r="D146" s="62" t="s">
        <v>62</v>
      </c>
      <c r="E146" s="62" t="s">
        <v>22126</v>
      </c>
      <c r="F146" s="62" t="s">
        <v>17498</v>
      </c>
      <c r="G146" s="62" t="s">
        <v>14066</v>
      </c>
      <c r="H146" s="62"/>
      <c r="I146" s="62" t="s">
        <v>4621</v>
      </c>
      <c r="J146" s="62" t="s">
        <v>22127</v>
      </c>
      <c r="K146" s="90" t="s">
        <v>22128</v>
      </c>
      <c r="L146" s="280" t="s">
        <v>18084</v>
      </c>
    </row>
    <row r="147">
      <c r="A147" s="129"/>
      <c r="B147" s="487" t="s">
        <v>1791</v>
      </c>
      <c r="C147" s="294">
        <v>45095.0</v>
      </c>
      <c r="D147" s="129" t="s">
        <v>22129</v>
      </c>
      <c r="E147" s="129" t="s">
        <v>22130</v>
      </c>
      <c r="F147" s="129"/>
      <c r="G147" s="129" t="s">
        <v>22130</v>
      </c>
      <c r="H147" s="129"/>
      <c r="I147" s="129" t="s">
        <v>22130</v>
      </c>
      <c r="J147" s="129"/>
      <c r="K147" s="264" t="s">
        <v>22131</v>
      </c>
      <c r="L147" s="403" t="s">
        <v>18084</v>
      </c>
    </row>
    <row r="148">
      <c r="A148" s="62">
        <v>29.0</v>
      </c>
      <c r="B148" s="312" t="s">
        <v>1781</v>
      </c>
      <c r="C148" s="133">
        <v>45096.0</v>
      </c>
      <c r="D148" s="62" t="s">
        <v>67</v>
      </c>
      <c r="E148" s="62" t="s">
        <v>22132</v>
      </c>
      <c r="F148" s="62" t="s">
        <v>18775</v>
      </c>
      <c r="G148" s="62" t="s">
        <v>18021</v>
      </c>
      <c r="H148" s="354" t="s">
        <v>22105</v>
      </c>
      <c r="I148" s="62" t="s">
        <v>18688</v>
      </c>
      <c r="J148" s="354" t="s">
        <v>13926</v>
      </c>
      <c r="K148" s="354" t="s">
        <v>13926</v>
      </c>
      <c r="L148" s="280" t="s">
        <v>18084</v>
      </c>
    </row>
    <row r="149">
      <c r="A149" s="62"/>
      <c r="B149" s="487" t="s">
        <v>1791</v>
      </c>
      <c r="C149" s="294">
        <v>45095.0</v>
      </c>
      <c r="D149" s="129" t="s">
        <v>22133</v>
      </c>
      <c r="E149" s="129" t="s">
        <v>22134</v>
      </c>
      <c r="F149" s="129"/>
      <c r="G149" s="129" t="s">
        <v>22130</v>
      </c>
      <c r="H149" s="129"/>
      <c r="I149" s="129" t="s">
        <v>22130</v>
      </c>
      <c r="J149" s="129"/>
      <c r="K149" s="264" t="s">
        <v>22131</v>
      </c>
      <c r="L149" s="403" t="s">
        <v>18084</v>
      </c>
    </row>
    <row r="150">
      <c r="A150" s="62">
        <v>30.0</v>
      </c>
      <c r="B150" s="312"/>
      <c r="C150" s="133">
        <v>45096.0</v>
      </c>
      <c r="D150" s="451" t="s">
        <v>303</v>
      </c>
      <c r="E150" s="62">
        <v>5833581.0</v>
      </c>
      <c r="F150" s="62" t="s">
        <v>1783</v>
      </c>
      <c r="G150" s="62" t="s">
        <v>13</v>
      </c>
      <c r="H150" s="62"/>
      <c r="I150" s="129" t="s">
        <v>22135</v>
      </c>
      <c r="J150" s="62" t="s">
        <v>22136</v>
      </c>
      <c r="K150" s="90" t="s">
        <v>22137</v>
      </c>
      <c r="L150" s="280" t="s">
        <v>18084</v>
      </c>
    </row>
    <row r="151">
      <c r="A151" s="62"/>
      <c r="B151" s="312" t="s">
        <v>1781</v>
      </c>
      <c r="C151" s="133">
        <v>45096.0</v>
      </c>
      <c r="D151" s="62" t="s">
        <v>303</v>
      </c>
      <c r="E151" s="62" t="s">
        <v>22132</v>
      </c>
      <c r="F151" s="62" t="s">
        <v>18775</v>
      </c>
      <c r="G151" s="62" t="s">
        <v>18021</v>
      </c>
      <c r="H151" s="354" t="s">
        <v>22105</v>
      </c>
      <c r="I151" s="62" t="s">
        <v>18688</v>
      </c>
      <c r="J151" s="354" t="s">
        <v>13926</v>
      </c>
      <c r="K151" s="354" t="s">
        <v>13926</v>
      </c>
      <c r="L151" s="280" t="s">
        <v>17207</v>
      </c>
    </row>
    <row r="152">
      <c r="A152" s="62"/>
      <c r="B152" s="312" t="s">
        <v>1791</v>
      </c>
      <c r="C152" s="133">
        <v>45097.0</v>
      </c>
      <c r="D152" s="62" t="s">
        <v>18405</v>
      </c>
      <c r="E152" s="62">
        <v>5833861.0</v>
      </c>
      <c r="F152" s="62" t="s">
        <v>1783</v>
      </c>
      <c r="G152" s="62" t="s">
        <v>22138</v>
      </c>
      <c r="H152" s="62"/>
      <c r="I152" s="62" t="s">
        <v>22139</v>
      </c>
      <c r="J152" s="62" t="s">
        <v>22140</v>
      </c>
      <c r="K152" s="90" t="s">
        <v>22141</v>
      </c>
      <c r="L152" s="280" t="s">
        <v>18084</v>
      </c>
    </row>
    <row r="153">
      <c r="A153" s="62"/>
      <c r="B153" s="312"/>
      <c r="C153" s="133">
        <v>45097.0</v>
      </c>
      <c r="D153" s="62" t="s">
        <v>68</v>
      </c>
      <c r="E153" s="62">
        <v>5834006.0</v>
      </c>
      <c r="F153" s="62" t="s">
        <v>1807</v>
      </c>
      <c r="G153" s="62" t="s">
        <v>13</v>
      </c>
      <c r="H153" s="62" t="s">
        <v>13</v>
      </c>
      <c r="I153" s="62" t="s">
        <v>22142</v>
      </c>
      <c r="J153" s="62" t="s">
        <v>22143</v>
      </c>
      <c r="K153" s="90" t="s">
        <v>22144</v>
      </c>
      <c r="L153" s="280" t="s">
        <v>18084</v>
      </c>
    </row>
    <row r="154">
      <c r="A154" s="62"/>
      <c r="B154" s="312"/>
      <c r="C154" s="133">
        <v>45097.0</v>
      </c>
      <c r="D154" s="62" t="s">
        <v>62</v>
      </c>
      <c r="E154" s="62">
        <v>5834281.0</v>
      </c>
      <c r="F154" s="62" t="s">
        <v>14493</v>
      </c>
      <c r="G154" s="62" t="s">
        <v>14278</v>
      </c>
      <c r="H154" s="62" t="s">
        <v>988</v>
      </c>
      <c r="I154" s="62" t="s">
        <v>988</v>
      </c>
      <c r="J154" s="62" t="s">
        <v>22145</v>
      </c>
      <c r="K154" s="90" t="s">
        <v>22146</v>
      </c>
      <c r="L154" s="280"/>
    </row>
    <row r="155">
      <c r="A155" s="62"/>
      <c r="B155" s="312"/>
      <c r="C155" s="133">
        <v>45097.0</v>
      </c>
      <c r="D155" s="62" t="s">
        <v>62</v>
      </c>
      <c r="E155" s="62">
        <v>5834378.0</v>
      </c>
      <c r="F155" s="62" t="s">
        <v>16570</v>
      </c>
      <c r="G155" s="62" t="s">
        <v>13059</v>
      </c>
      <c r="H155" s="62"/>
      <c r="I155" s="62" t="s">
        <v>4621</v>
      </c>
      <c r="J155" s="62" t="s">
        <v>22147</v>
      </c>
      <c r="K155" s="90" t="s">
        <v>9479</v>
      </c>
      <c r="L155" s="280" t="s">
        <v>17207</v>
      </c>
    </row>
    <row r="156">
      <c r="A156" s="62"/>
      <c r="B156" s="312"/>
      <c r="C156" s="133">
        <v>45097.0</v>
      </c>
      <c r="D156" s="62" t="s">
        <v>62</v>
      </c>
      <c r="E156" s="62">
        <v>5834424.0</v>
      </c>
      <c r="F156" s="62" t="s">
        <v>17498</v>
      </c>
      <c r="G156" s="62" t="s">
        <v>13103</v>
      </c>
      <c r="H156" s="62"/>
      <c r="I156" s="62"/>
      <c r="J156" s="62" t="s">
        <v>22148</v>
      </c>
      <c r="K156" s="90" t="s">
        <v>22149</v>
      </c>
      <c r="L156" s="280"/>
    </row>
    <row r="157">
      <c r="A157" s="62">
        <v>31.0</v>
      </c>
      <c r="B157" s="312"/>
      <c r="C157" s="133">
        <v>45098.0</v>
      </c>
      <c r="D157" s="62" t="s">
        <v>68</v>
      </c>
      <c r="E157" s="62">
        <v>5834281.0</v>
      </c>
      <c r="F157" s="62" t="s">
        <v>14493</v>
      </c>
      <c r="G157" s="62" t="s">
        <v>14278</v>
      </c>
      <c r="H157" s="62" t="s">
        <v>988</v>
      </c>
      <c r="I157" s="62" t="s">
        <v>988</v>
      </c>
      <c r="J157" s="62" t="s">
        <v>22150</v>
      </c>
      <c r="K157" s="90" t="s">
        <v>22146</v>
      </c>
      <c r="L157" s="280" t="s">
        <v>18084</v>
      </c>
    </row>
    <row r="158">
      <c r="A158" s="129"/>
      <c r="B158" s="487" t="s">
        <v>1791</v>
      </c>
      <c r="C158" s="294">
        <v>45098.0</v>
      </c>
      <c r="D158" s="129" t="s">
        <v>1727</v>
      </c>
      <c r="E158" s="444" t="s">
        <v>22151</v>
      </c>
      <c r="F158" s="444"/>
      <c r="G158" s="444" t="s">
        <v>22151</v>
      </c>
      <c r="H158" s="444" t="s">
        <v>22152</v>
      </c>
      <c r="I158" s="444" t="s">
        <v>22151</v>
      </c>
      <c r="J158" s="129" t="s">
        <v>22151</v>
      </c>
      <c r="K158" s="264" t="s">
        <v>22151</v>
      </c>
      <c r="L158" s="403" t="s">
        <v>18084</v>
      </c>
    </row>
    <row r="159">
      <c r="A159" s="62"/>
      <c r="B159" s="312" t="s">
        <v>1791</v>
      </c>
      <c r="C159" s="294">
        <v>45098.0</v>
      </c>
      <c r="D159" s="129" t="s">
        <v>68</v>
      </c>
      <c r="E159" s="129" t="s">
        <v>22153</v>
      </c>
      <c r="F159" s="62" t="s">
        <v>13</v>
      </c>
      <c r="G159" s="129" t="s">
        <v>22153</v>
      </c>
      <c r="H159" s="62" t="s">
        <v>13</v>
      </c>
      <c r="I159" s="129" t="s">
        <v>22153</v>
      </c>
      <c r="J159" s="129" t="s">
        <v>22153</v>
      </c>
      <c r="K159" s="264" t="s">
        <v>22153</v>
      </c>
      <c r="L159" s="280" t="s">
        <v>18084</v>
      </c>
    </row>
    <row r="160">
      <c r="A160" s="62">
        <v>32.0</v>
      </c>
      <c r="B160" s="312"/>
      <c r="C160" s="133">
        <v>45098.0</v>
      </c>
      <c r="D160" s="62" t="s">
        <v>1727</v>
      </c>
      <c r="E160" s="62">
        <v>5834595.0</v>
      </c>
      <c r="F160" s="62" t="s">
        <v>13236</v>
      </c>
      <c r="G160" s="62" t="s">
        <v>22154</v>
      </c>
      <c r="H160" s="62" t="s">
        <v>22155</v>
      </c>
      <c r="I160" s="62"/>
      <c r="J160" s="62" t="s">
        <v>22156</v>
      </c>
      <c r="K160" s="90" t="s">
        <v>22157</v>
      </c>
      <c r="L160" s="280" t="s">
        <v>18084</v>
      </c>
    </row>
    <row r="161">
      <c r="A161" s="62"/>
      <c r="B161" s="312"/>
      <c r="C161" s="133">
        <v>45098.0</v>
      </c>
      <c r="D161" s="62" t="s">
        <v>22158</v>
      </c>
      <c r="E161" s="62">
        <v>5834925.0</v>
      </c>
      <c r="F161" s="62" t="s">
        <v>15331</v>
      </c>
      <c r="G161" s="62" t="s">
        <v>13203</v>
      </c>
      <c r="H161" s="62"/>
      <c r="I161" s="62" t="s">
        <v>22159</v>
      </c>
      <c r="J161" s="62" t="s">
        <v>22160</v>
      </c>
      <c r="K161" s="90" t="s">
        <v>22161</v>
      </c>
      <c r="L161" s="280" t="s">
        <v>18084</v>
      </c>
    </row>
    <row r="162">
      <c r="A162" s="62"/>
      <c r="B162" s="312"/>
      <c r="C162" s="133">
        <v>45098.0</v>
      </c>
      <c r="D162" s="62" t="s">
        <v>62</v>
      </c>
      <c r="E162" s="62" t="s">
        <v>7457</v>
      </c>
      <c r="F162" s="62" t="s">
        <v>7457</v>
      </c>
      <c r="G162" s="62" t="s">
        <v>7457</v>
      </c>
      <c r="H162" s="62" t="s">
        <v>7457</v>
      </c>
      <c r="I162" s="62" t="s">
        <v>7457</v>
      </c>
      <c r="J162" s="62" t="s">
        <v>7457</v>
      </c>
      <c r="K162" s="90" t="s">
        <v>7457</v>
      </c>
      <c r="L162" s="280" t="s">
        <v>18084</v>
      </c>
    </row>
    <row r="163">
      <c r="A163" s="62"/>
      <c r="B163" s="312" t="s">
        <v>1791</v>
      </c>
      <c r="C163" s="133">
        <v>45098.0</v>
      </c>
      <c r="D163" s="62" t="s">
        <v>9241</v>
      </c>
      <c r="E163" s="62">
        <v>5835017.0</v>
      </c>
      <c r="F163" s="62" t="s">
        <v>1783</v>
      </c>
      <c r="G163" s="62" t="s">
        <v>13320</v>
      </c>
      <c r="H163" s="62"/>
      <c r="I163" s="62" t="s">
        <v>1900</v>
      </c>
      <c r="J163" s="62" t="s">
        <v>22162</v>
      </c>
      <c r="K163" s="90" t="s">
        <v>22163</v>
      </c>
      <c r="L163" s="280" t="s">
        <v>17207</v>
      </c>
    </row>
    <row r="164">
      <c r="A164" s="62"/>
      <c r="B164" s="312" t="s">
        <v>1781</v>
      </c>
      <c r="C164" s="285" t="s">
        <v>22164</v>
      </c>
      <c r="D164" s="62" t="s">
        <v>20560</v>
      </c>
      <c r="E164" s="62">
        <v>5835175.0</v>
      </c>
      <c r="F164" s="62" t="s">
        <v>16481</v>
      </c>
      <c r="G164" s="62" t="s">
        <v>18654</v>
      </c>
      <c r="H164" s="62" t="s">
        <v>227</v>
      </c>
      <c r="I164" s="62" t="s">
        <v>22165</v>
      </c>
      <c r="J164" s="62" t="s">
        <v>22166</v>
      </c>
      <c r="K164" s="90" t="s">
        <v>22167</v>
      </c>
      <c r="L164" s="280" t="s">
        <v>17207</v>
      </c>
    </row>
    <row r="165">
      <c r="A165" s="62"/>
      <c r="B165" s="312" t="s">
        <v>1781</v>
      </c>
      <c r="C165" s="62" t="s">
        <v>22168</v>
      </c>
      <c r="D165" s="62" t="s">
        <v>20584</v>
      </c>
      <c r="E165" s="62">
        <v>5834671.0</v>
      </c>
      <c r="F165" s="62" t="s">
        <v>21291</v>
      </c>
      <c r="G165" s="62" t="s">
        <v>14295</v>
      </c>
      <c r="H165" s="62" t="s">
        <v>227</v>
      </c>
      <c r="I165" s="62" t="s">
        <v>22169</v>
      </c>
      <c r="J165" s="62" t="s">
        <v>22170</v>
      </c>
      <c r="K165" s="90" t="s">
        <v>22171</v>
      </c>
      <c r="L165" s="280" t="s">
        <v>17207</v>
      </c>
    </row>
    <row r="166">
      <c r="A166" s="62">
        <v>33.0</v>
      </c>
      <c r="B166" s="312" t="s">
        <v>1781</v>
      </c>
      <c r="C166" s="285" t="s">
        <v>22172</v>
      </c>
      <c r="D166" s="62" t="s">
        <v>9241</v>
      </c>
      <c r="E166" s="62">
        <v>5835139.0</v>
      </c>
      <c r="F166" s="62" t="s">
        <v>16481</v>
      </c>
      <c r="G166" s="62" t="s">
        <v>21123</v>
      </c>
      <c r="H166" s="62" t="s">
        <v>227</v>
      </c>
      <c r="I166" s="62" t="s">
        <v>22173</v>
      </c>
      <c r="J166" s="62" t="s">
        <v>22174</v>
      </c>
      <c r="K166" s="90" t="s">
        <v>22175</v>
      </c>
      <c r="L166" s="280" t="s">
        <v>18084</v>
      </c>
    </row>
    <row r="167">
      <c r="A167" s="62"/>
      <c r="B167" s="312" t="s">
        <v>1791</v>
      </c>
      <c r="C167" s="133">
        <v>45098.0</v>
      </c>
      <c r="D167" s="62" t="s">
        <v>9241</v>
      </c>
      <c r="E167" s="62" t="s">
        <v>13</v>
      </c>
      <c r="F167" s="62" t="s">
        <v>13169</v>
      </c>
      <c r="G167" s="62" t="s">
        <v>22176</v>
      </c>
      <c r="H167" s="62" t="s">
        <v>227</v>
      </c>
      <c r="I167" s="62" t="s">
        <v>22177</v>
      </c>
      <c r="J167" s="62" t="s">
        <v>14321</v>
      </c>
      <c r="K167" s="90" t="s">
        <v>22178</v>
      </c>
      <c r="L167" s="280" t="s">
        <v>18084</v>
      </c>
    </row>
    <row r="168">
      <c r="A168" s="62">
        <v>34.0</v>
      </c>
      <c r="B168" s="312" t="s">
        <v>1791</v>
      </c>
      <c r="C168" s="133">
        <v>45098.0</v>
      </c>
      <c r="D168" s="62" t="s">
        <v>15851</v>
      </c>
      <c r="E168" s="62" t="s">
        <v>13</v>
      </c>
      <c r="F168" s="62" t="s">
        <v>22179</v>
      </c>
      <c r="G168" s="62" t="s">
        <v>13218</v>
      </c>
      <c r="H168" s="62" t="s">
        <v>22180</v>
      </c>
      <c r="I168" s="62" t="s">
        <v>329</v>
      </c>
      <c r="J168" s="62" t="s">
        <v>22181</v>
      </c>
      <c r="K168" s="90" t="s">
        <v>22182</v>
      </c>
      <c r="L168" s="280" t="s">
        <v>18084</v>
      </c>
    </row>
    <row r="169">
      <c r="A169" s="55"/>
      <c r="B169" s="312" t="s">
        <v>1791</v>
      </c>
      <c r="C169" s="133">
        <v>45099.0</v>
      </c>
      <c r="D169" s="62" t="s">
        <v>6113</v>
      </c>
      <c r="E169" s="62" t="s">
        <v>7457</v>
      </c>
      <c r="F169" s="62" t="s">
        <v>7457</v>
      </c>
      <c r="G169" s="62" t="s">
        <v>7457</v>
      </c>
      <c r="H169" s="62" t="s">
        <v>13</v>
      </c>
      <c r="I169" s="62" t="s">
        <v>13</v>
      </c>
      <c r="J169" s="62" t="s">
        <v>13</v>
      </c>
      <c r="K169" s="62" t="s">
        <v>7457</v>
      </c>
      <c r="L169" s="280" t="s">
        <v>18084</v>
      </c>
    </row>
    <row r="170">
      <c r="A170" s="55"/>
      <c r="B170" s="312" t="s">
        <v>1781</v>
      </c>
      <c r="C170" s="133">
        <v>45098.0</v>
      </c>
      <c r="D170" s="62" t="s">
        <v>6113</v>
      </c>
      <c r="E170" s="62">
        <v>5835226.0</v>
      </c>
      <c r="F170" s="62" t="s">
        <v>22183</v>
      </c>
      <c r="G170" s="62" t="s">
        <v>15947</v>
      </c>
      <c r="H170" s="62" t="s">
        <v>4165</v>
      </c>
      <c r="I170" s="62" t="s">
        <v>22184</v>
      </c>
      <c r="J170" s="62" t="s">
        <v>22185</v>
      </c>
      <c r="K170" s="90" t="s">
        <v>22186</v>
      </c>
      <c r="L170" s="280" t="s">
        <v>17207</v>
      </c>
    </row>
    <row r="171">
      <c r="A171" s="55"/>
      <c r="B171" s="312"/>
      <c r="C171" s="133">
        <v>45098.0</v>
      </c>
      <c r="D171" s="62" t="s">
        <v>18328</v>
      </c>
      <c r="E171" s="62">
        <v>5835480.0</v>
      </c>
      <c r="F171" s="62" t="s">
        <v>22187</v>
      </c>
      <c r="G171" s="62" t="s">
        <v>16001</v>
      </c>
      <c r="H171" s="62"/>
      <c r="I171" s="62" t="s">
        <v>22188</v>
      </c>
      <c r="J171" s="62" t="s">
        <v>22189</v>
      </c>
      <c r="K171" s="90" t="s">
        <v>22190</v>
      </c>
      <c r="L171" s="280" t="s">
        <v>18084</v>
      </c>
    </row>
    <row r="172">
      <c r="A172" s="62">
        <v>35.0</v>
      </c>
      <c r="B172" s="312" t="s">
        <v>1791</v>
      </c>
      <c r="C172" s="133">
        <v>45099.0</v>
      </c>
      <c r="D172" s="62" t="s">
        <v>16297</v>
      </c>
      <c r="E172" s="62" t="s">
        <v>13926</v>
      </c>
      <c r="F172" s="62" t="s">
        <v>18044</v>
      </c>
      <c r="G172" s="62" t="s">
        <v>13250</v>
      </c>
      <c r="H172" s="62" t="s">
        <v>22191</v>
      </c>
      <c r="I172" s="62" t="s">
        <v>10359</v>
      </c>
      <c r="J172" s="62" t="s">
        <v>22192</v>
      </c>
      <c r="K172" s="90" t="s">
        <v>22193</v>
      </c>
      <c r="L172" s="280" t="s">
        <v>18084</v>
      </c>
    </row>
    <row r="173">
      <c r="A173" s="62">
        <v>36.0</v>
      </c>
      <c r="B173" s="312" t="s">
        <v>1791</v>
      </c>
      <c r="C173" s="133">
        <v>45099.0</v>
      </c>
      <c r="D173" s="62" t="s">
        <v>22194</v>
      </c>
      <c r="E173" s="62">
        <v>5835860.0</v>
      </c>
      <c r="F173" s="62" t="s">
        <v>18044</v>
      </c>
      <c r="G173" s="62" t="s">
        <v>13103</v>
      </c>
      <c r="H173" s="62"/>
      <c r="I173" s="62" t="s">
        <v>3126</v>
      </c>
      <c r="J173" s="62" t="s">
        <v>22195</v>
      </c>
      <c r="K173" s="90" t="s">
        <v>22196</v>
      </c>
      <c r="L173" s="280"/>
    </row>
    <row r="174">
      <c r="A174" s="62"/>
      <c r="B174" s="312"/>
      <c r="C174" s="133">
        <v>45099.0</v>
      </c>
      <c r="D174" s="62" t="s">
        <v>21866</v>
      </c>
      <c r="E174" s="62">
        <v>5835971.0</v>
      </c>
      <c r="F174" s="62" t="s">
        <v>15331</v>
      </c>
      <c r="G174" s="62" t="s">
        <v>13320</v>
      </c>
      <c r="H174" s="62"/>
      <c r="I174" s="62" t="s">
        <v>22197</v>
      </c>
      <c r="J174" s="62" t="s">
        <v>22198</v>
      </c>
      <c r="K174" s="90" t="s">
        <v>22199</v>
      </c>
      <c r="L174" s="280"/>
    </row>
    <row r="175">
      <c r="A175" s="62">
        <v>37.0</v>
      </c>
      <c r="B175" s="312" t="s">
        <v>1791</v>
      </c>
      <c r="C175" s="133">
        <v>45099.0</v>
      </c>
      <c r="D175" s="62" t="s">
        <v>9241</v>
      </c>
      <c r="E175" s="62">
        <v>5831818.0</v>
      </c>
      <c r="F175" s="62" t="s">
        <v>1783</v>
      </c>
      <c r="G175" s="62" t="s">
        <v>21123</v>
      </c>
      <c r="H175" s="62"/>
      <c r="I175" s="62" t="s">
        <v>22112</v>
      </c>
      <c r="J175" s="62" t="s">
        <v>22200</v>
      </c>
      <c r="K175" s="90" t="s">
        <v>22114</v>
      </c>
      <c r="L175" s="280" t="s">
        <v>18084</v>
      </c>
    </row>
    <row r="176">
      <c r="A176" s="62"/>
      <c r="B176" s="312" t="s">
        <v>1791</v>
      </c>
      <c r="C176" s="62" t="s">
        <v>22201</v>
      </c>
      <c r="D176" s="62" t="s">
        <v>20560</v>
      </c>
      <c r="E176" s="62">
        <v>5835976.0</v>
      </c>
      <c r="F176" s="62" t="s">
        <v>20475</v>
      </c>
      <c r="G176" s="62" t="s">
        <v>20789</v>
      </c>
      <c r="H176" s="62" t="s">
        <v>227</v>
      </c>
      <c r="I176" s="62" t="s">
        <v>22202</v>
      </c>
      <c r="J176" s="62" t="s">
        <v>22203</v>
      </c>
      <c r="K176" s="90" t="s">
        <v>22204</v>
      </c>
      <c r="L176" s="280" t="s">
        <v>17207</v>
      </c>
    </row>
    <row r="177">
      <c r="A177" s="62"/>
      <c r="B177" s="487" t="s">
        <v>1791</v>
      </c>
      <c r="C177" s="465">
        <v>45100.0</v>
      </c>
      <c r="D177" s="129" t="s">
        <v>22205</v>
      </c>
      <c r="E177" s="129" t="s">
        <v>22206</v>
      </c>
      <c r="F177" s="129" t="s">
        <v>13</v>
      </c>
      <c r="G177" s="129" t="s">
        <v>22206</v>
      </c>
      <c r="H177" s="129" t="s">
        <v>13</v>
      </c>
      <c r="I177" s="129" t="s">
        <v>22206</v>
      </c>
      <c r="J177" s="129" t="s">
        <v>22206</v>
      </c>
      <c r="K177" s="129" t="s">
        <v>22206</v>
      </c>
      <c r="L177" s="280" t="s">
        <v>18084</v>
      </c>
    </row>
    <row r="178">
      <c r="A178" s="62">
        <v>38.0</v>
      </c>
      <c r="B178" s="312" t="s">
        <v>1791</v>
      </c>
      <c r="C178" s="205">
        <v>45100.0</v>
      </c>
      <c r="D178" s="62" t="s">
        <v>1727</v>
      </c>
      <c r="E178" s="62">
        <v>5836282.0</v>
      </c>
      <c r="F178" s="62" t="s">
        <v>13193</v>
      </c>
      <c r="G178" s="62" t="s">
        <v>13142</v>
      </c>
      <c r="H178" s="62" t="s">
        <v>22207</v>
      </c>
      <c r="I178" s="62"/>
      <c r="J178" s="62" t="s">
        <v>22208</v>
      </c>
      <c r="K178" s="90" t="s">
        <v>22209</v>
      </c>
      <c r="L178" s="280" t="s">
        <v>18084</v>
      </c>
    </row>
    <row r="179">
      <c r="A179" s="62"/>
      <c r="B179" s="312" t="s">
        <v>1791</v>
      </c>
      <c r="C179" s="465">
        <v>45100.0</v>
      </c>
      <c r="D179" s="129" t="s">
        <v>22210</v>
      </c>
      <c r="E179" s="129" t="s">
        <v>22211</v>
      </c>
      <c r="F179" s="62" t="s">
        <v>13</v>
      </c>
      <c r="G179" s="129" t="s">
        <v>22211</v>
      </c>
      <c r="H179" s="62" t="s">
        <v>13</v>
      </c>
      <c r="I179" s="451" t="s">
        <v>22153</v>
      </c>
      <c r="J179" s="129" t="s">
        <v>22153</v>
      </c>
      <c r="K179" s="129" t="s">
        <v>22153</v>
      </c>
      <c r="L179" s="403" t="s">
        <v>18084</v>
      </c>
    </row>
    <row r="180">
      <c r="A180" s="62"/>
      <c r="B180" s="62" t="s">
        <v>1791</v>
      </c>
      <c r="C180" s="133">
        <v>45100.0</v>
      </c>
      <c r="D180" s="62" t="s">
        <v>62</v>
      </c>
      <c r="E180" s="62" t="s">
        <v>7457</v>
      </c>
      <c r="F180" s="62" t="s">
        <v>7457</v>
      </c>
      <c r="G180" s="62" t="s">
        <v>7457</v>
      </c>
      <c r="H180" s="62" t="s">
        <v>7457</v>
      </c>
      <c r="I180" s="62" t="s">
        <v>7457</v>
      </c>
      <c r="J180" s="62" t="s">
        <v>7457</v>
      </c>
      <c r="K180" s="90" t="s">
        <v>7457</v>
      </c>
      <c r="L180" s="280" t="s">
        <v>18084</v>
      </c>
    </row>
    <row r="181">
      <c r="A181" s="62"/>
      <c r="B181" s="62" t="s">
        <v>1791</v>
      </c>
      <c r="C181" s="62" t="s">
        <v>22212</v>
      </c>
      <c r="D181" s="62" t="s">
        <v>21848</v>
      </c>
      <c r="E181" s="62">
        <v>5836810.0</v>
      </c>
      <c r="F181" s="62" t="s">
        <v>15331</v>
      </c>
      <c r="G181" s="62" t="s">
        <v>13250</v>
      </c>
      <c r="H181" s="62" t="s">
        <v>22213</v>
      </c>
      <c r="I181" s="62" t="s">
        <v>22214</v>
      </c>
      <c r="J181" s="62" t="s">
        <v>22215</v>
      </c>
      <c r="K181" s="90" t="s">
        <v>22216</v>
      </c>
      <c r="L181" s="280" t="s">
        <v>17207</v>
      </c>
    </row>
    <row r="182">
      <c r="A182" s="62">
        <v>39.0</v>
      </c>
      <c r="B182" s="62" t="s">
        <v>1791</v>
      </c>
      <c r="C182" s="62" t="s">
        <v>22217</v>
      </c>
      <c r="D182" s="62" t="s">
        <v>22218</v>
      </c>
      <c r="E182" s="62">
        <v>5836462.0</v>
      </c>
      <c r="F182" s="62" t="s">
        <v>1807</v>
      </c>
      <c r="G182" s="62" t="s">
        <v>16547</v>
      </c>
      <c r="H182" s="62"/>
      <c r="I182" s="62" t="s">
        <v>11318</v>
      </c>
      <c r="J182" s="62" t="s">
        <v>22219</v>
      </c>
      <c r="K182" s="90" t="s">
        <v>22220</v>
      </c>
      <c r="L182" s="280" t="s">
        <v>18084</v>
      </c>
    </row>
    <row r="183">
      <c r="A183" s="62"/>
      <c r="B183" s="62" t="s">
        <v>1791</v>
      </c>
      <c r="C183" s="465">
        <v>45100.0</v>
      </c>
      <c r="D183" s="129" t="s">
        <v>22221</v>
      </c>
      <c r="E183" s="129" t="s">
        <v>22222</v>
      </c>
      <c r="F183" s="62" t="s">
        <v>227</v>
      </c>
      <c r="G183" s="129" t="s">
        <v>22222</v>
      </c>
      <c r="H183" s="129" t="s">
        <v>22222</v>
      </c>
      <c r="I183" s="129" t="s">
        <v>22222</v>
      </c>
      <c r="J183" s="62" t="s">
        <v>227</v>
      </c>
      <c r="K183" s="264" t="s">
        <v>22223</v>
      </c>
      <c r="L183" s="280" t="s">
        <v>18084</v>
      </c>
    </row>
    <row r="184">
      <c r="A184" s="62">
        <v>40.0</v>
      </c>
      <c r="B184" s="312" t="s">
        <v>1791</v>
      </c>
      <c r="C184" s="205">
        <v>45101.0</v>
      </c>
      <c r="D184" s="62" t="s">
        <v>6113</v>
      </c>
      <c r="E184" s="62">
        <v>5837144.0</v>
      </c>
      <c r="F184" s="62" t="s">
        <v>1826</v>
      </c>
      <c r="G184" s="62" t="s">
        <v>12922</v>
      </c>
      <c r="H184" s="62"/>
      <c r="I184" s="62" t="s">
        <v>5182</v>
      </c>
      <c r="J184" s="62" t="s">
        <v>22224</v>
      </c>
      <c r="K184" s="90" t="s">
        <v>22225</v>
      </c>
      <c r="L184" s="280" t="s">
        <v>18084</v>
      </c>
    </row>
    <row r="185">
      <c r="A185" s="62">
        <v>41.0</v>
      </c>
      <c r="B185" s="312" t="s">
        <v>1781</v>
      </c>
      <c r="C185" s="62" t="s">
        <v>22226</v>
      </c>
      <c r="D185" s="62" t="s">
        <v>6113</v>
      </c>
      <c r="E185" s="62">
        <v>5837199.0</v>
      </c>
      <c r="F185" s="62" t="s">
        <v>1851</v>
      </c>
      <c r="G185" s="62" t="s">
        <v>22227</v>
      </c>
      <c r="H185" s="62" t="s">
        <v>22228</v>
      </c>
      <c r="I185" s="62"/>
      <c r="J185" s="62" t="s">
        <v>22229</v>
      </c>
      <c r="K185" s="90" t="s">
        <v>22230</v>
      </c>
      <c r="L185" s="280" t="s">
        <v>18084</v>
      </c>
    </row>
    <row r="186">
      <c r="A186" s="62"/>
      <c r="B186" s="312" t="s">
        <v>1791</v>
      </c>
      <c r="C186" s="205">
        <v>45101.0</v>
      </c>
      <c r="D186" s="62" t="s">
        <v>303</v>
      </c>
      <c r="E186" s="62">
        <v>5837349.0</v>
      </c>
      <c r="F186" s="62" t="s">
        <v>1800</v>
      </c>
      <c r="G186" s="62" t="s">
        <v>12917</v>
      </c>
      <c r="H186" s="62"/>
      <c r="I186" s="62"/>
      <c r="J186" s="62" t="s">
        <v>14170</v>
      </c>
      <c r="K186" s="90" t="s">
        <v>22231</v>
      </c>
      <c r="L186" s="280" t="s">
        <v>18084</v>
      </c>
    </row>
    <row r="187">
      <c r="A187" s="62">
        <v>42.0</v>
      </c>
      <c r="B187" s="312" t="s">
        <v>1781</v>
      </c>
      <c r="C187" s="62" t="s">
        <v>22232</v>
      </c>
      <c r="D187" s="62" t="s">
        <v>20560</v>
      </c>
      <c r="E187" s="62">
        <v>5837212.0</v>
      </c>
      <c r="F187" s="62" t="s">
        <v>16481</v>
      </c>
      <c r="G187" s="62" t="s">
        <v>22233</v>
      </c>
      <c r="H187" s="62" t="s">
        <v>227</v>
      </c>
      <c r="I187" s="62" t="s">
        <v>227</v>
      </c>
      <c r="J187" s="62" t="s">
        <v>22234</v>
      </c>
      <c r="K187" s="90" t="s">
        <v>22235</v>
      </c>
      <c r="L187" s="280" t="s">
        <v>18084</v>
      </c>
    </row>
    <row r="188">
      <c r="A188" s="62">
        <v>43.0</v>
      </c>
      <c r="B188" s="312" t="s">
        <v>1781</v>
      </c>
      <c r="C188" s="62" t="s">
        <v>22236</v>
      </c>
      <c r="D188" s="62" t="s">
        <v>20560</v>
      </c>
      <c r="E188" s="62" t="s">
        <v>22237</v>
      </c>
      <c r="F188" s="62" t="s">
        <v>1851</v>
      </c>
      <c r="G188" s="62" t="s">
        <v>14626</v>
      </c>
      <c r="H188" s="62" t="s">
        <v>22238</v>
      </c>
      <c r="I188" s="62" t="s">
        <v>22239</v>
      </c>
      <c r="J188" s="62" t="s">
        <v>22240</v>
      </c>
      <c r="K188" s="90" t="s">
        <v>22241</v>
      </c>
      <c r="L188" s="280" t="s">
        <v>18084</v>
      </c>
    </row>
    <row r="189">
      <c r="A189" s="62"/>
      <c r="B189" s="312" t="s">
        <v>1781</v>
      </c>
      <c r="C189" s="133">
        <v>45101.0</v>
      </c>
      <c r="D189" s="62" t="s">
        <v>68</v>
      </c>
      <c r="E189" s="62">
        <v>5837186.0</v>
      </c>
      <c r="F189" s="62" t="s">
        <v>1851</v>
      </c>
      <c r="G189" s="62" t="s">
        <v>14626</v>
      </c>
      <c r="H189" s="62" t="s">
        <v>22238</v>
      </c>
      <c r="I189" s="62" t="s">
        <v>22242</v>
      </c>
      <c r="J189" s="62" t="s">
        <v>22243</v>
      </c>
      <c r="K189" s="90" t="s">
        <v>22244</v>
      </c>
      <c r="L189" s="280" t="s">
        <v>18084</v>
      </c>
    </row>
    <row r="190">
      <c r="A190" s="62"/>
      <c r="B190" s="312" t="s">
        <v>1791</v>
      </c>
      <c r="C190" s="133">
        <v>45101.0</v>
      </c>
      <c r="D190" s="62" t="s">
        <v>68</v>
      </c>
      <c r="E190" s="62">
        <v>5837886.0</v>
      </c>
      <c r="F190" s="62" t="s">
        <v>1807</v>
      </c>
      <c r="G190" s="62" t="s">
        <v>22245</v>
      </c>
      <c r="H190" s="62"/>
      <c r="I190" s="62" t="s">
        <v>22246</v>
      </c>
      <c r="J190" s="62" t="s">
        <v>22247</v>
      </c>
      <c r="K190" s="90" t="s">
        <v>22248</v>
      </c>
      <c r="L190" s="280" t="s">
        <v>17207</v>
      </c>
    </row>
    <row r="191">
      <c r="A191" s="62"/>
      <c r="B191" s="312" t="s">
        <v>1791</v>
      </c>
      <c r="C191" s="133">
        <v>45102.0</v>
      </c>
      <c r="D191" s="62" t="s">
        <v>9241</v>
      </c>
      <c r="E191" s="62">
        <v>5838235.0</v>
      </c>
      <c r="F191" s="62" t="s">
        <v>1807</v>
      </c>
      <c r="G191" s="62" t="s">
        <v>13194</v>
      </c>
      <c r="H191" s="62"/>
      <c r="I191" s="62" t="s">
        <v>22249</v>
      </c>
      <c r="J191" s="62" t="s">
        <v>12624</v>
      </c>
      <c r="K191" s="90" t="s">
        <v>22250</v>
      </c>
      <c r="L191" s="280" t="s">
        <v>17207</v>
      </c>
    </row>
    <row r="192">
      <c r="A192" s="55"/>
      <c r="B192" s="312" t="s">
        <v>1791</v>
      </c>
      <c r="C192" s="133">
        <v>45102.0</v>
      </c>
      <c r="D192" s="62" t="s">
        <v>9241</v>
      </c>
      <c r="E192" s="62">
        <v>5838245.0</v>
      </c>
      <c r="F192" s="62" t="s">
        <v>1836</v>
      </c>
      <c r="G192" s="62" t="s">
        <v>13103</v>
      </c>
      <c r="H192" s="55"/>
      <c r="I192" s="62" t="s">
        <v>22251</v>
      </c>
      <c r="J192" s="62" t="s">
        <v>22252</v>
      </c>
      <c r="K192" s="55" t="s">
        <v>22253</v>
      </c>
      <c r="L192" s="62" t="s">
        <v>17207</v>
      </c>
    </row>
    <row r="193">
      <c r="A193" s="62" t="s">
        <v>7187</v>
      </c>
      <c r="B193" s="312" t="s">
        <v>1781</v>
      </c>
      <c r="C193" s="62" t="s">
        <v>22236</v>
      </c>
      <c r="D193" s="62" t="s">
        <v>9241</v>
      </c>
      <c r="E193" s="62" t="s">
        <v>22237</v>
      </c>
      <c r="F193" s="55"/>
      <c r="G193" s="62" t="s">
        <v>1255</v>
      </c>
      <c r="H193" s="62" t="s">
        <v>22238</v>
      </c>
      <c r="I193" s="55"/>
      <c r="J193" s="55"/>
      <c r="K193" s="90" t="s">
        <v>22241</v>
      </c>
      <c r="L193" s="62" t="s">
        <v>18084</v>
      </c>
    </row>
    <row r="194">
      <c r="A194" s="62">
        <v>44.0</v>
      </c>
      <c r="B194" s="312" t="s">
        <v>1781</v>
      </c>
      <c r="C194" s="133">
        <v>45102.0</v>
      </c>
      <c r="D194" s="62" t="s">
        <v>9241</v>
      </c>
      <c r="E194" s="55" t="s">
        <v>22254</v>
      </c>
      <c r="F194" s="62" t="s">
        <v>227</v>
      </c>
      <c r="H194" s="62" t="s">
        <v>22255</v>
      </c>
      <c r="I194" s="55"/>
      <c r="J194" s="62" t="s">
        <v>13559</v>
      </c>
      <c r="K194" s="55" t="s">
        <v>22256</v>
      </c>
      <c r="L194" s="62" t="s">
        <v>18084</v>
      </c>
    </row>
    <row r="195">
      <c r="A195" s="55"/>
      <c r="B195" s="312" t="s">
        <v>1781</v>
      </c>
      <c r="C195" s="133">
        <v>45102.0</v>
      </c>
      <c r="D195" s="62" t="s">
        <v>62</v>
      </c>
      <c r="E195" s="62">
        <v>5838398.0</v>
      </c>
      <c r="F195" s="62" t="s">
        <v>16570</v>
      </c>
      <c r="G195" s="62" t="s">
        <v>12996</v>
      </c>
      <c r="H195" s="62" t="s">
        <v>22257</v>
      </c>
      <c r="I195" s="62" t="s">
        <v>22258</v>
      </c>
      <c r="J195" s="62" t="s">
        <v>22259</v>
      </c>
      <c r="K195" s="90" t="s">
        <v>22260</v>
      </c>
      <c r="L195" s="280" t="s">
        <v>17207</v>
      </c>
    </row>
    <row r="196">
      <c r="A196" s="55"/>
      <c r="B196" s="312"/>
      <c r="C196" s="133">
        <v>45102.0</v>
      </c>
      <c r="D196" s="62" t="s">
        <v>62</v>
      </c>
      <c r="E196" s="62">
        <v>5838795.0</v>
      </c>
      <c r="F196" s="62" t="s">
        <v>17498</v>
      </c>
      <c r="G196" s="62" t="s">
        <v>13103</v>
      </c>
      <c r="H196" s="62"/>
      <c r="I196" s="62" t="s">
        <v>22261</v>
      </c>
      <c r="J196" s="62" t="s">
        <v>22262</v>
      </c>
      <c r="K196" s="90" t="s">
        <v>22263</v>
      </c>
      <c r="L196" s="280"/>
    </row>
    <row r="197">
      <c r="A197" s="55"/>
      <c r="B197" s="312" t="s">
        <v>1791</v>
      </c>
      <c r="C197" s="133">
        <v>45072.0</v>
      </c>
      <c r="D197" s="62" t="s">
        <v>62</v>
      </c>
      <c r="E197" s="62">
        <v>5839031.0</v>
      </c>
      <c r="F197" s="62" t="s">
        <v>16570</v>
      </c>
      <c r="G197" s="62" t="s">
        <v>13900</v>
      </c>
      <c r="H197" s="62"/>
      <c r="I197" s="62"/>
      <c r="J197" s="62" t="s">
        <v>22264</v>
      </c>
      <c r="K197" s="90" t="s">
        <v>22265</v>
      </c>
      <c r="L197" s="280" t="s">
        <v>17207</v>
      </c>
    </row>
    <row r="198">
      <c r="A198" s="55"/>
      <c r="B198" s="312" t="s">
        <v>1791</v>
      </c>
      <c r="C198" s="133">
        <v>45072.0</v>
      </c>
      <c r="D198" s="62" t="s">
        <v>62</v>
      </c>
      <c r="E198" s="62">
        <v>5839048.0</v>
      </c>
      <c r="F198" s="62" t="s">
        <v>15331</v>
      </c>
      <c r="G198" s="62" t="s">
        <v>14278</v>
      </c>
      <c r="H198" s="62"/>
      <c r="I198" s="62" t="s">
        <v>22266</v>
      </c>
      <c r="J198" s="62" t="s">
        <v>22267</v>
      </c>
      <c r="K198" s="90" t="s">
        <v>22268</v>
      </c>
      <c r="L198" s="280" t="s">
        <v>17207</v>
      </c>
    </row>
    <row r="199">
      <c r="A199" s="62">
        <v>45.0</v>
      </c>
      <c r="B199" s="312" t="s">
        <v>1781</v>
      </c>
      <c r="C199" s="133">
        <v>45072.0</v>
      </c>
      <c r="D199" s="62" t="s">
        <v>1727</v>
      </c>
      <c r="E199" s="62" t="s">
        <v>13</v>
      </c>
      <c r="F199" s="62" t="s">
        <v>3945</v>
      </c>
      <c r="G199" s="62" t="s">
        <v>22269</v>
      </c>
      <c r="H199" s="62" t="s">
        <v>22270</v>
      </c>
      <c r="I199" s="62" t="s">
        <v>22271</v>
      </c>
      <c r="J199" s="62" t="s">
        <v>22272</v>
      </c>
      <c r="K199" s="90" t="s">
        <v>22273</v>
      </c>
      <c r="L199" s="280" t="s">
        <v>18084</v>
      </c>
    </row>
    <row r="200">
      <c r="A200" s="62" t="s">
        <v>7187</v>
      </c>
      <c r="B200" s="312" t="s">
        <v>1791</v>
      </c>
      <c r="C200" s="62" t="s">
        <v>22236</v>
      </c>
      <c r="D200" s="62" t="s">
        <v>22274</v>
      </c>
      <c r="E200" s="62" t="s">
        <v>22237</v>
      </c>
      <c r="F200" s="62"/>
      <c r="G200" s="62" t="s">
        <v>13</v>
      </c>
      <c r="H200" s="62" t="s">
        <v>22238</v>
      </c>
      <c r="I200" s="62"/>
      <c r="J200" s="62"/>
      <c r="K200" s="90" t="s">
        <v>22275</v>
      </c>
      <c r="L200" s="280" t="s">
        <v>18084</v>
      </c>
    </row>
    <row r="201">
      <c r="A201" s="62"/>
      <c r="B201" s="312" t="s">
        <v>1791</v>
      </c>
      <c r="C201" s="133">
        <v>45072.0</v>
      </c>
      <c r="D201" s="62" t="s">
        <v>21866</v>
      </c>
      <c r="E201" s="55" t="s">
        <v>22254</v>
      </c>
      <c r="F201" s="62" t="s">
        <v>227</v>
      </c>
      <c r="G201" s="62" t="s">
        <v>13559</v>
      </c>
      <c r="H201" s="62" t="s">
        <v>22255</v>
      </c>
      <c r="I201" s="62"/>
      <c r="J201" s="62"/>
      <c r="K201" s="55" t="s">
        <v>22256</v>
      </c>
      <c r="L201" s="280" t="s">
        <v>18084</v>
      </c>
    </row>
    <row r="202">
      <c r="A202" s="62">
        <v>46.0</v>
      </c>
      <c r="B202" s="312" t="s">
        <v>1791</v>
      </c>
      <c r="C202" s="133">
        <v>45072.0</v>
      </c>
      <c r="D202" s="62" t="s">
        <v>9241</v>
      </c>
      <c r="E202" s="62">
        <v>5832289.0</v>
      </c>
      <c r="F202" s="62" t="s">
        <v>22276</v>
      </c>
      <c r="G202" s="62" t="s">
        <v>22245</v>
      </c>
      <c r="H202" s="62"/>
      <c r="I202" s="62" t="s">
        <v>22277</v>
      </c>
      <c r="J202" s="62" t="s">
        <v>22278</v>
      </c>
      <c r="K202" s="90" t="s">
        <v>22279</v>
      </c>
      <c r="L202" s="280" t="s">
        <v>18084</v>
      </c>
    </row>
    <row r="203">
      <c r="A203" s="55"/>
      <c r="B203" s="312" t="s">
        <v>1791</v>
      </c>
      <c r="C203" s="133">
        <v>45072.0</v>
      </c>
      <c r="D203" s="62" t="s">
        <v>22218</v>
      </c>
      <c r="E203" s="62">
        <v>5840043.0</v>
      </c>
      <c r="F203" s="62" t="s">
        <v>16481</v>
      </c>
      <c r="G203" s="62" t="s">
        <v>22245</v>
      </c>
      <c r="H203" s="62" t="s">
        <v>13</v>
      </c>
      <c r="I203" s="62" t="s">
        <v>13</v>
      </c>
      <c r="J203" s="62" t="s">
        <v>22280</v>
      </c>
      <c r="K203" s="90" t="s">
        <v>22281</v>
      </c>
      <c r="L203" s="280" t="s">
        <v>18084</v>
      </c>
    </row>
    <row r="204">
      <c r="A204" s="55"/>
      <c r="B204" s="312" t="s">
        <v>1781</v>
      </c>
      <c r="C204" s="62" t="s">
        <v>22282</v>
      </c>
      <c r="D204" s="62" t="s">
        <v>6113</v>
      </c>
      <c r="E204" s="62">
        <v>5840043.0</v>
      </c>
      <c r="F204" s="62" t="s">
        <v>1783</v>
      </c>
      <c r="G204" s="62" t="s">
        <v>22283</v>
      </c>
      <c r="H204" s="62" t="s">
        <v>13</v>
      </c>
      <c r="I204" s="62" t="s">
        <v>22284</v>
      </c>
      <c r="J204" s="62" t="s">
        <v>22285</v>
      </c>
      <c r="K204" s="90" t="s">
        <v>22286</v>
      </c>
      <c r="L204" s="280" t="s">
        <v>17207</v>
      </c>
    </row>
    <row r="205">
      <c r="A205" s="55"/>
      <c r="B205" s="312" t="s">
        <v>1781</v>
      </c>
      <c r="C205" s="62" t="s">
        <v>22287</v>
      </c>
      <c r="D205" s="62" t="s">
        <v>6113</v>
      </c>
      <c r="E205" s="62" t="s">
        <v>22288</v>
      </c>
      <c r="F205" s="62" t="s">
        <v>1783</v>
      </c>
      <c r="G205" s="62" t="s">
        <v>22289</v>
      </c>
      <c r="H205" s="62" t="s">
        <v>13</v>
      </c>
      <c r="I205" s="62" t="s">
        <v>329</v>
      </c>
      <c r="J205" s="62" t="s">
        <v>22290</v>
      </c>
      <c r="K205" s="90" t="s">
        <v>22291</v>
      </c>
      <c r="L205" s="280" t="s">
        <v>17207</v>
      </c>
    </row>
    <row r="206">
      <c r="A206" s="55"/>
      <c r="B206" s="312" t="s">
        <v>1781</v>
      </c>
      <c r="C206" s="62" t="s">
        <v>22292</v>
      </c>
      <c r="D206" s="62" t="s">
        <v>6113</v>
      </c>
      <c r="E206" s="62">
        <v>5839796.0</v>
      </c>
      <c r="F206" s="62" t="s">
        <v>1800</v>
      </c>
      <c r="G206" s="62" t="s">
        <v>16017</v>
      </c>
      <c r="H206" s="62" t="s">
        <v>22293</v>
      </c>
      <c r="I206" s="62" t="s">
        <v>22293</v>
      </c>
      <c r="J206" s="62" t="s">
        <v>22294</v>
      </c>
      <c r="K206" s="90" t="s">
        <v>22295</v>
      </c>
      <c r="L206" s="280" t="s">
        <v>17207</v>
      </c>
    </row>
    <row r="207">
      <c r="A207" s="55"/>
      <c r="B207" s="312" t="s">
        <v>1781</v>
      </c>
      <c r="C207" s="62" t="s">
        <v>22296</v>
      </c>
      <c r="D207" s="62" t="s">
        <v>6113</v>
      </c>
      <c r="E207" s="62">
        <v>5839455.0</v>
      </c>
      <c r="F207" s="62" t="s">
        <v>1788</v>
      </c>
      <c r="G207" s="62" t="s">
        <v>13194</v>
      </c>
      <c r="H207" s="62" t="s">
        <v>22297</v>
      </c>
      <c r="I207" s="62" t="s">
        <v>13</v>
      </c>
      <c r="J207" s="62" t="s">
        <v>22298</v>
      </c>
      <c r="K207" s="90" t="s">
        <v>22299</v>
      </c>
      <c r="L207" s="280" t="s">
        <v>17207</v>
      </c>
    </row>
    <row r="208">
      <c r="A208" s="402"/>
      <c r="B208" s="487" t="s">
        <v>1791</v>
      </c>
      <c r="C208" s="294">
        <v>45073.0</v>
      </c>
      <c r="D208" s="129" t="s">
        <v>22300</v>
      </c>
      <c r="E208" s="129" t="s">
        <v>22301</v>
      </c>
      <c r="F208" s="129" t="s">
        <v>227</v>
      </c>
      <c r="G208" s="129" t="s">
        <v>22301</v>
      </c>
      <c r="H208" s="129" t="s">
        <v>22301</v>
      </c>
      <c r="I208" s="129" t="s">
        <v>22301</v>
      </c>
      <c r="J208" s="129" t="s">
        <v>22302</v>
      </c>
      <c r="K208" s="129" t="s">
        <v>22301</v>
      </c>
      <c r="L208" s="403" t="s">
        <v>17207</v>
      </c>
      <c r="M208" s="352"/>
      <c r="N208" s="352"/>
      <c r="O208" s="352"/>
      <c r="P208" s="352"/>
      <c r="Q208" s="352"/>
      <c r="R208" s="352"/>
      <c r="S208" s="352"/>
      <c r="T208" s="352"/>
      <c r="U208" s="352"/>
      <c r="V208" s="352"/>
      <c r="W208" s="352"/>
      <c r="X208" s="352"/>
      <c r="Y208" s="352"/>
      <c r="Z208" s="352"/>
    </row>
    <row r="209">
      <c r="A209" s="55"/>
      <c r="B209" s="312" t="s">
        <v>1791</v>
      </c>
      <c r="C209" s="133">
        <v>45073.0</v>
      </c>
      <c r="D209" s="62" t="s">
        <v>21848</v>
      </c>
      <c r="E209" s="62">
        <v>5840708.0</v>
      </c>
      <c r="F209" s="62" t="s">
        <v>15331</v>
      </c>
      <c r="G209" s="62" t="s">
        <v>20836</v>
      </c>
      <c r="H209" s="62"/>
      <c r="I209" s="62" t="s">
        <v>185</v>
      </c>
      <c r="J209" s="62" t="s">
        <v>22303</v>
      </c>
      <c r="K209" s="90" t="s">
        <v>22304</v>
      </c>
      <c r="L209" s="280" t="s">
        <v>17207</v>
      </c>
    </row>
    <row r="210">
      <c r="A210" s="55"/>
      <c r="B210" s="62" t="s">
        <v>1781</v>
      </c>
      <c r="C210" s="62" t="s">
        <v>22305</v>
      </c>
      <c r="D210" s="62" t="s">
        <v>20560</v>
      </c>
      <c r="E210" s="62">
        <v>5840524.0</v>
      </c>
      <c r="F210" s="62" t="s">
        <v>22306</v>
      </c>
      <c r="G210" s="62" t="s">
        <v>14626</v>
      </c>
      <c r="H210" s="62" t="s">
        <v>227</v>
      </c>
      <c r="I210" s="62" t="s">
        <v>22307</v>
      </c>
      <c r="J210" s="62" t="s">
        <v>22308</v>
      </c>
      <c r="K210" s="90" t="s">
        <v>22309</v>
      </c>
      <c r="L210" s="280" t="s">
        <v>18084</v>
      </c>
    </row>
    <row r="211">
      <c r="A211" s="55"/>
      <c r="B211" s="62" t="s">
        <v>13734</v>
      </c>
      <c r="C211" s="55" t="s">
        <v>22310</v>
      </c>
      <c r="D211" s="62" t="s">
        <v>20584</v>
      </c>
      <c r="E211" s="62">
        <v>5840562.0</v>
      </c>
      <c r="F211" s="62" t="s">
        <v>16481</v>
      </c>
      <c r="G211" s="62" t="s">
        <v>13041</v>
      </c>
      <c r="H211" s="62" t="s">
        <v>227</v>
      </c>
      <c r="I211" s="62" t="s">
        <v>22311</v>
      </c>
      <c r="J211" s="62" t="s">
        <v>22312</v>
      </c>
      <c r="K211" s="90" t="s">
        <v>22313</v>
      </c>
      <c r="L211" s="280" t="s">
        <v>17207</v>
      </c>
    </row>
    <row r="212">
      <c r="A212" s="55"/>
      <c r="B212" s="62" t="s">
        <v>13734</v>
      </c>
      <c r="C212" s="62" t="s">
        <v>22314</v>
      </c>
      <c r="D212" s="62" t="s">
        <v>21848</v>
      </c>
      <c r="E212" s="62">
        <v>5840970.0</v>
      </c>
      <c r="F212" s="62" t="s">
        <v>22315</v>
      </c>
      <c r="G212" s="62" t="s">
        <v>21703</v>
      </c>
      <c r="H212" s="62" t="s">
        <v>22316</v>
      </c>
      <c r="I212" s="55"/>
      <c r="J212" s="55" t="s">
        <v>22317</v>
      </c>
      <c r="K212" s="90" t="s">
        <v>22318</v>
      </c>
      <c r="L212" s="280" t="s">
        <v>18084</v>
      </c>
    </row>
    <row r="213">
      <c r="A213" s="55"/>
      <c r="B213" s="312" t="s">
        <v>1791</v>
      </c>
      <c r="C213" s="133">
        <v>45105.0</v>
      </c>
      <c r="D213" s="62" t="s">
        <v>6113</v>
      </c>
      <c r="E213" s="62" t="s">
        <v>18416</v>
      </c>
      <c r="F213" s="62" t="s">
        <v>13</v>
      </c>
      <c r="G213" s="62" t="s">
        <v>18416</v>
      </c>
      <c r="H213" s="62" t="s">
        <v>18416</v>
      </c>
      <c r="I213" s="62" t="s">
        <v>22319</v>
      </c>
      <c r="J213" s="62" t="s">
        <v>18416</v>
      </c>
      <c r="K213" s="90" t="s">
        <v>18416</v>
      </c>
      <c r="L213" s="280"/>
    </row>
    <row r="214">
      <c r="A214" s="55"/>
      <c r="B214" s="312" t="s">
        <v>1791</v>
      </c>
      <c r="C214" s="62" t="s">
        <v>22320</v>
      </c>
      <c r="D214" s="62" t="s">
        <v>6113</v>
      </c>
      <c r="E214" s="62">
        <v>5837752.0</v>
      </c>
      <c r="F214" s="62" t="s">
        <v>1826</v>
      </c>
      <c r="G214" s="62" t="s">
        <v>14227</v>
      </c>
      <c r="H214" s="62" t="s">
        <v>61</v>
      </c>
      <c r="I214" s="62" t="s">
        <v>61</v>
      </c>
      <c r="J214" s="62" t="s">
        <v>61</v>
      </c>
      <c r="K214" s="62" t="s">
        <v>61</v>
      </c>
      <c r="L214" s="280" t="s">
        <v>17207</v>
      </c>
    </row>
    <row r="215">
      <c r="A215" s="55"/>
      <c r="B215" s="312" t="s">
        <v>1791</v>
      </c>
      <c r="C215" s="133">
        <v>45105.0</v>
      </c>
      <c r="D215" s="62" t="s">
        <v>6113</v>
      </c>
      <c r="E215" s="62" t="s">
        <v>7457</v>
      </c>
      <c r="F215" s="62" t="s">
        <v>7457</v>
      </c>
      <c r="G215" s="62" t="s">
        <v>7457</v>
      </c>
      <c r="H215" s="62" t="s">
        <v>7457</v>
      </c>
      <c r="I215" s="62" t="s">
        <v>7457</v>
      </c>
      <c r="J215" s="62" t="s">
        <v>7457</v>
      </c>
      <c r="K215" s="90" t="s">
        <v>7457</v>
      </c>
      <c r="L215" s="280" t="s">
        <v>18084</v>
      </c>
    </row>
    <row r="216">
      <c r="A216" s="62"/>
      <c r="B216" s="312" t="s">
        <v>1791</v>
      </c>
      <c r="C216" s="133">
        <v>45073.0</v>
      </c>
      <c r="D216" s="62" t="s">
        <v>6113</v>
      </c>
      <c r="E216" s="62">
        <v>5840708.0</v>
      </c>
      <c r="F216" s="62" t="s">
        <v>15331</v>
      </c>
      <c r="G216" s="62" t="s">
        <v>20836</v>
      </c>
      <c r="H216" s="62"/>
      <c r="I216" s="62" t="s">
        <v>185</v>
      </c>
      <c r="J216" s="62" t="s">
        <v>22321</v>
      </c>
      <c r="K216" s="90" t="s">
        <v>22322</v>
      </c>
      <c r="L216" s="280" t="s">
        <v>17207</v>
      </c>
    </row>
    <row r="217">
      <c r="A217" s="62">
        <v>47.0</v>
      </c>
      <c r="B217" s="312" t="s">
        <v>1781</v>
      </c>
      <c r="C217" s="62" t="s">
        <v>22323</v>
      </c>
      <c r="D217" s="62" t="s">
        <v>6113</v>
      </c>
      <c r="E217" s="62">
        <v>5841139.0</v>
      </c>
      <c r="F217" s="62" t="s">
        <v>1836</v>
      </c>
      <c r="G217" s="62" t="s">
        <v>13218</v>
      </c>
      <c r="H217" s="62" t="s">
        <v>22324</v>
      </c>
      <c r="I217" s="62" t="s">
        <v>22325</v>
      </c>
      <c r="J217" s="62" t="s">
        <v>22326</v>
      </c>
      <c r="K217" s="55" t="s">
        <v>22327</v>
      </c>
      <c r="L217" s="280" t="s">
        <v>18084</v>
      </c>
    </row>
    <row r="218">
      <c r="A218" s="55"/>
      <c r="B218" s="312"/>
      <c r="C218" s="133">
        <v>45074.0</v>
      </c>
      <c r="D218" s="62" t="s">
        <v>22328</v>
      </c>
      <c r="E218" s="62">
        <v>5841139.0</v>
      </c>
      <c r="F218" s="62" t="s">
        <v>16093</v>
      </c>
      <c r="G218" s="62" t="s">
        <v>13103</v>
      </c>
      <c r="H218" s="62"/>
      <c r="I218" s="62" t="s">
        <v>22329</v>
      </c>
      <c r="J218" s="62" t="s">
        <v>22330</v>
      </c>
      <c r="K218" s="55" t="s">
        <v>22331</v>
      </c>
      <c r="L218" s="280" t="s">
        <v>18084</v>
      </c>
    </row>
    <row r="219">
      <c r="A219" s="62">
        <v>48.0</v>
      </c>
      <c r="B219" s="312" t="s">
        <v>1791</v>
      </c>
      <c r="C219" s="133">
        <v>45105.0</v>
      </c>
      <c r="D219" s="62" t="s">
        <v>20676</v>
      </c>
      <c r="E219" s="62">
        <v>5841283.0</v>
      </c>
      <c r="F219" s="62" t="s">
        <v>17498</v>
      </c>
      <c r="G219" s="62" t="s">
        <v>13203</v>
      </c>
      <c r="H219" s="62"/>
      <c r="I219" s="354" t="s">
        <v>22332</v>
      </c>
      <c r="J219" s="55" t="s">
        <v>22333</v>
      </c>
      <c r="K219" s="55" t="s">
        <v>22334</v>
      </c>
      <c r="L219" s="280" t="s">
        <v>18084</v>
      </c>
    </row>
    <row r="220">
      <c r="A220" s="62"/>
      <c r="B220" s="487" t="s">
        <v>1791</v>
      </c>
      <c r="C220" s="294">
        <v>45106.0</v>
      </c>
      <c r="D220" s="129" t="s">
        <v>6113</v>
      </c>
      <c r="E220" s="129" t="s">
        <v>22335</v>
      </c>
      <c r="F220" s="62" t="s">
        <v>13</v>
      </c>
      <c r="G220" s="129" t="s">
        <v>22335</v>
      </c>
      <c r="H220" s="129" t="s">
        <v>22335</v>
      </c>
      <c r="I220" s="129" t="s">
        <v>22335</v>
      </c>
      <c r="J220" s="129" t="s">
        <v>22335</v>
      </c>
      <c r="K220" s="129" t="s">
        <v>22335</v>
      </c>
      <c r="L220" s="280" t="s">
        <v>18084</v>
      </c>
    </row>
    <row r="221">
      <c r="A221" s="62"/>
      <c r="B221" s="487" t="s">
        <v>1791</v>
      </c>
      <c r="C221" s="294">
        <v>45106.0</v>
      </c>
      <c r="D221" s="129" t="s">
        <v>15470</v>
      </c>
      <c r="E221" s="129" t="s">
        <v>22336</v>
      </c>
      <c r="F221" s="62" t="s">
        <v>13</v>
      </c>
      <c r="G221" s="129" t="s">
        <v>22336</v>
      </c>
      <c r="H221" s="129" t="s">
        <v>22336</v>
      </c>
      <c r="I221" s="129" t="s">
        <v>22336</v>
      </c>
      <c r="J221" s="129" t="s">
        <v>22336</v>
      </c>
      <c r="K221" s="129" t="s">
        <v>22336</v>
      </c>
      <c r="L221" s="280" t="s">
        <v>18084</v>
      </c>
    </row>
    <row r="222">
      <c r="A222" s="55"/>
      <c r="B222" s="487" t="s">
        <v>1781</v>
      </c>
      <c r="C222" s="294">
        <v>45106.0</v>
      </c>
      <c r="D222" s="129" t="s">
        <v>6113</v>
      </c>
      <c r="E222" s="129" t="s">
        <v>22337</v>
      </c>
      <c r="F222" s="62" t="s">
        <v>13</v>
      </c>
      <c r="G222" s="129" t="s">
        <v>22337</v>
      </c>
      <c r="H222" s="129" t="s">
        <v>22338</v>
      </c>
      <c r="I222" s="129" t="s">
        <v>22337</v>
      </c>
      <c r="J222" s="129" t="s">
        <v>22337</v>
      </c>
      <c r="K222" s="129" t="s">
        <v>22337</v>
      </c>
      <c r="L222" s="280" t="s">
        <v>18084</v>
      </c>
    </row>
    <row r="223">
      <c r="A223" s="55"/>
      <c r="B223" s="312"/>
      <c r="C223" s="133">
        <v>45106.0</v>
      </c>
      <c r="D223" s="62" t="s">
        <v>21584</v>
      </c>
      <c r="E223" s="62"/>
      <c r="F223" s="55"/>
      <c r="G223" s="62" t="s">
        <v>2152</v>
      </c>
      <c r="H223" s="55"/>
      <c r="I223" s="62" t="s">
        <v>2152</v>
      </c>
      <c r="J223" s="55"/>
      <c r="K223" s="62" t="s">
        <v>2152</v>
      </c>
      <c r="L223" s="280" t="s">
        <v>17207</v>
      </c>
    </row>
    <row r="224" ht="12.75" customHeight="1">
      <c r="A224" s="55"/>
      <c r="B224" s="312"/>
      <c r="C224" s="133">
        <v>45106.0</v>
      </c>
      <c r="D224" s="62" t="s">
        <v>21866</v>
      </c>
      <c r="E224" s="62">
        <v>5842609.0</v>
      </c>
      <c r="F224" s="62" t="s">
        <v>17498</v>
      </c>
      <c r="G224" s="62" t="s">
        <v>12922</v>
      </c>
      <c r="H224" s="55"/>
      <c r="I224" s="62" t="s">
        <v>5475</v>
      </c>
      <c r="J224" s="62" t="s">
        <v>22339</v>
      </c>
      <c r="K224" s="55" t="s">
        <v>22340</v>
      </c>
      <c r="L224" s="280" t="s">
        <v>17207</v>
      </c>
    </row>
    <row r="225">
      <c r="A225" s="402"/>
      <c r="B225" s="487" t="s">
        <v>1791</v>
      </c>
      <c r="C225" s="294">
        <v>45106.0</v>
      </c>
      <c r="D225" s="129" t="s">
        <v>15470</v>
      </c>
      <c r="E225" s="129" t="s">
        <v>22337</v>
      </c>
      <c r="F225" s="129" t="s">
        <v>1878</v>
      </c>
      <c r="G225" s="129" t="s">
        <v>22337</v>
      </c>
      <c r="H225" s="129" t="s">
        <v>22338</v>
      </c>
      <c r="I225" s="129" t="s">
        <v>22337</v>
      </c>
      <c r="J225" s="129" t="s">
        <v>22337</v>
      </c>
      <c r="K225" s="402" t="s">
        <v>22337</v>
      </c>
      <c r="L225" s="403" t="s">
        <v>18084</v>
      </c>
      <c r="M225" s="352"/>
      <c r="N225" s="352"/>
      <c r="O225" s="352"/>
      <c r="P225" s="352"/>
      <c r="Q225" s="352"/>
      <c r="R225" s="352"/>
      <c r="S225" s="352"/>
      <c r="T225" s="352"/>
      <c r="U225" s="352"/>
      <c r="V225" s="352"/>
      <c r="W225" s="352"/>
      <c r="X225" s="352"/>
      <c r="Y225" s="352"/>
      <c r="Z225" s="352"/>
    </row>
    <row r="226">
      <c r="A226" s="55"/>
      <c r="B226" s="312" t="s">
        <v>1791</v>
      </c>
      <c r="C226" s="205">
        <v>45107.0</v>
      </c>
      <c r="D226" s="62" t="s">
        <v>6113</v>
      </c>
      <c r="E226" s="62" t="s">
        <v>7457</v>
      </c>
      <c r="F226" s="62" t="s">
        <v>7457</v>
      </c>
      <c r="G226" s="62" t="s">
        <v>7457</v>
      </c>
      <c r="H226" s="62" t="s">
        <v>7457</v>
      </c>
      <c r="I226" s="62" t="s">
        <v>7457</v>
      </c>
      <c r="J226" s="62" t="s">
        <v>7457</v>
      </c>
      <c r="K226" s="90" t="s">
        <v>7457</v>
      </c>
      <c r="L226" s="280" t="s">
        <v>18084</v>
      </c>
    </row>
    <row r="227">
      <c r="A227" s="55"/>
      <c r="B227" s="312" t="s">
        <v>1781</v>
      </c>
      <c r="C227" s="205">
        <v>45107.0</v>
      </c>
      <c r="D227" s="62" t="s">
        <v>6113</v>
      </c>
      <c r="E227" s="62" t="s">
        <v>13</v>
      </c>
      <c r="F227" s="62" t="s">
        <v>1800</v>
      </c>
      <c r="G227" s="62" t="s">
        <v>12928</v>
      </c>
      <c r="H227" s="62" t="s">
        <v>13</v>
      </c>
      <c r="I227" s="62" t="s">
        <v>13</v>
      </c>
      <c r="J227" s="62" t="s">
        <v>22341</v>
      </c>
      <c r="K227" s="55" t="s">
        <v>22342</v>
      </c>
      <c r="L227" s="280" t="s">
        <v>17207</v>
      </c>
    </row>
    <row r="228">
      <c r="A228" s="402"/>
      <c r="B228" s="487" t="s">
        <v>1791</v>
      </c>
      <c r="C228" s="294">
        <v>45107.0</v>
      </c>
      <c r="D228" s="129" t="s">
        <v>62</v>
      </c>
      <c r="E228" s="129" t="s">
        <v>22343</v>
      </c>
      <c r="F228" s="129" t="s">
        <v>22344</v>
      </c>
      <c r="G228" s="129" t="s">
        <v>22343</v>
      </c>
      <c r="H228" s="402"/>
      <c r="I228" s="129" t="s">
        <v>22343</v>
      </c>
      <c r="J228" s="129" t="s">
        <v>22343</v>
      </c>
      <c r="K228" s="402" t="s">
        <v>22345</v>
      </c>
      <c r="L228" s="403" t="s">
        <v>18084</v>
      </c>
    </row>
    <row r="229">
      <c r="A229" s="55"/>
      <c r="B229" s="312" t="s">
        <v>1781</v>
      </c>
      <c r="C229" s="205">
        <v>45107.0</v>
      </c>
      <c r="D229" s="62" t="s">
        <v>22346</v>
      </c>
      <c r="E229" s="62">
        <v>5843451.0</v>
      </c>
      <c r="F229" s="62" t="s">
        <v>1990</v>
      </c>
      <c r="G229" s="62" t="s">
        <v>22347</v>
      </c>
      <c r="H229" s="55"/>
      <c r="I229" s="62" t="s">
        <v>22348</v>
      </c>
      <c r="J229" s="62" t="s">
        <v>22349</v>
      </c>
      <c r="K229" s="55" t="s">
        <v>22350</v>
      </c>
      <c r="L229" s="280" t="s">
        <v>17207</v>
      </c>
    </row>
    <row r="230">
      <c r="A230" s="55"/>
      <c r="B230" s="312"/>
      <c r="C230" s="55" t="s">
        <v>22351</v>
      </c>
      <c r="D230" s="62" t="s">
        <v>20560</v>
      </c>
      <c r="E230" s="62">
        <v>5843655.0</v>
      </c>
      <c r="F230" s="62" t="s">
        <v>20475</v>
      </c>
      <c r="G230" s="62" t="s">
        <v>14142</v>
      </c>
      <c r="H230" s="62" t="s">
        <v>227</v>
      </c>
      <c r="I230" s="62" t="s">
        <v>227</v>
      </c>
      <c r="J230" s="62" t="s">
        <v>5616</v>
      </c>
      <c r="K230" s="55" t="s">
        <v>22352</v>
      </c>
      <c r="L230" s="280" t="s">
        <v>18084</v>
      </c>
    </row>
    <row r="231">
      <c r="A231" s="62">
        <v>49.0</v>
      </c>
      <c r="B231" s="312" t="s">
        <v>1791</v>
      </c>
      <c r="C231" s="55"/>
      <c r="D231" s="62"/>
      <c r="E231" s="62"/>
      <c r="F231" s="62"/>
      <c r="G231" s="62"/>
      <c r="H231" s="55"/>
      <c r="I231" s="55"/>
      <c r="J231" s="55"/>
      <c r="K231" s="55"/>
      <c r="L231" s="280"/>
    </row>
    <row r="232">
      <c r="A232" s="55"/>
      <c r="B232" s="312"/>
      <c r="C232" s="55"/>
      <c r="D232" s="55"/>
      <c r="E232" s="55"/>
      <c r="F232" s="55"/>
      <c r="G232" s="55"/>
      <c r="H232" s="55"/>
      <c r="I232" s="55"/>
      <c r="J232" s="55"/>
      <c r="K232" s="55"/>
      <c r="L232" s="280"/>
    </row>
    <row r="233">
      <c r="A233" s="55"/>
      <c r="B233" s="312"/>
      <c r="C233" s="55"/>
      <c r="D233" s="55"/>
      <c r="E233" s="55"/>
      <c r="F233" s="55"/>
      <c r="G233" s="55"/>
      <c r="H233" s="55"/>
      <c r="I233" s="55"/>
      <c r="J233" s="55"/>
      <c r="K233" s="55"/>
      <c r="L233" s="280"/>
    </row>
    <row r="234">
      <c r="A234" s="55"/>
      <c r="B234" s="312"/>
      <c r="C234" s="55"/>
      <c r="D234" s="55"/>
      <c r="E234" s="55"/>
      <c r="F234" s="55"/>
      <c r="G234" s="55"/>
      <c r="H234" s="55"/>
      <c r="I234" s="55"/>
      <c r="J234" s="55"/>
      <c r="K234" s="55"/>
      <c r="L234" s="280"/>
    </row>
    <row r="235">
      <c r="A235" s="55"/>
      <c r="B235" s="312"/>
      <c r="C235" s="55"/>
      <c r="D235" s="55"/>
      <c r="E235" s="55"/>
      <c r="F235" s="55"/>
      <c r="G235" s="55"/>
      <c r="H235" s="55"/>
      <c r="I235" s="55"/>
      <c r="J235" s="55"/>
      <c r="K235" s="55"/>
      <c r="L235" s="280"/>
    </row>
    <row r="236">
      <c r="A236" s="55"/>
      <c r="B236" s="312"/>
      <c r="C236" s="55"/>
      <c r="D236" s="55"/>
      <c r="E236" s="55"/>
      <c r="F236" s="55"/>
      <c r="G236" s="55"/>
      <c r="H236" s="55"/>
      <c r="I236" s="55"/>
      <c r="J236" s="55"/>
      <c r="K236" s="55"/>
      <c r="L236" s="280"/>
    </row>
    <row r="237">
      <c r="A237" s="55"/>
      <c r="B237" s="312"/>
      <c r="C237" s="55"/>
      <c r="D237" s="55"/>
      <c r="E237" s="55"/>
      <c r="F237" s="55"/>
      <c r="G237" s="55"/>
      <c r="H237" s="55"/>
      <c r="I237" s="55"/>
      <c r="J237" s="55"/>
      <c r="K237" s="55"/>
      <c r="L237" s="280"/>
    </row>
    <row r="238">
      <c r="A238" s="55"/>
      <c r="B238" s="312"/>
      <c r="C238" s="55"/>
      <c r="D238" s="55"/>
      <c r="E238" s="55"/>
      <c r="F238" s="55"/>
      <c r="G238" s="55"/>
      <c r="H238" s="55"/>
      <c r="I238" s="55"/>
      <c r="J238" s="55"/>
      <c r="K238" s="55"/>
      <c r="L238" s="280"/>
    </row>
    <row r="239">
      <c r="A239" s="55"/>
      <c r="B239" s="312"/>
      <c r="C239" s="55"/>
      <c r="D239" s="55"/>
      <c r="E239" s="55"/>
      <c r="F239" s="55"/>
      <c r="G239" s="55"/>
      <c r="H239" s="55"/>
      <c r="I239" s="55"/>
      <c r="J239" s="55"/>
      <c r="K239" s="55"/>
      <c r="L239" s="280"/>
    </row>
    <row r="240">
      <c r="A240" s="55"/>
      <c r="B240" s="312"/>
      <c r="C240" s="55"/>
      <c r="D240" s="55"/>
      <c r="E240" s="55"/>
      <c r="F240" s="55"/>
      <c r="G240" s="55"/>
      <c r="H240" s="55"/>
      <c r="I240" s="55"/>
      <c r="J240" s="55"/>
      <c r="K240" s="55"/>
      <c r="L240" s="280"/>
    </row>
    <row r="241">
      <c r="A241" s="55"/>
      <c r="B241" s="312"/>
      <c r="C241" s="55"/>
      <c r="D241" s="55"/>
      <c r="E241" s="55"/>
      <c r="F241" s="55"/>
      <c r="G241" s="55"/>
      <c r="H241" s="55"/>
      <c r="I241" s="55"/>
      <c r="J241" s="55"/>
      <c r="K241" s="55"/>
      <c r="L241" s="280"/>
    </row>
    <row r="242">
      <c r="A242" s="55"/>
      <c r="B242" s="312"/>
      <c r="C242" s="55"/>
      <c r="D242" s="55"/>
      <c r="E242" s="55"/>
      <c r="F242" s="55"/>
      <c r="G242" s="55"/>
      <c r="H242" s="55"/>
      <c r="I242" s="55"/>
      <c r="J242" s="55"/>
      <c r="K242" s="55"/>
      <c r="L242" s="280"/>
    </row>
    <row r="243">
      <c r="A243" s="55"/>
      <c r="B243" s="312"/>
      <c r="C243" s="55"/>
      <c r="D243" s="55"/>
      <c r="E243" s="55"/>
      <c r="F243" s="55"/>
      <c r="G243" s="55"/>
      <c r="H243" s="55"/>
      <c r="I243" s="55"/>
      <c r="J243" s="55"/>
      <c r="K243" s="55"/>
      <c r="L243" s="280"/>
    </row>
    <row r="244">
      <c r="A244" s="55"/>
      <c r="B244" s="312"/>
      <c r="C244" s="55"/>
      <c r="D244" s="55"/>
      <c r="E244" s="55"/>
      <c r="F244" s="55"/>
      <c r="G244" s="55"/>
      <c r="H244" s="55"/>
      <c r="I244" s="55"/>
      <c r="J244" s="55"/>
      <c r="K244" s="55"/>
      <c r="L244" s="280"/>
    </row>
    <row r="245">
      <c r="A245" s="55"/>
      <c r="B245" s="312"/>
      <c r="C245" s="55"/>
      <c r="D245" s="55"/>
      <c r="E245" s="55"/>
      <c r="F245" s="55"/>
      <c r="G245" s="55"/>
      <c r="H245" s="55"/>
      <c r="I245" s="55"/>
      <c r="J245" s="55"/>
      <c r="K245" s="55"/>
      <c r="L245" s="280"/>
    </row>
    <row r="246">
      <c r="A246" s="55"/>
      <c r="B246" s="312"/>
      <c r="C246" s="55"/>
      <c r="D246" s="55"/>
      <c r="E246" s="55"/>
      <c r="F246" s="55"/>
      <c r="G246" s="55"/>
      <c r="H246" s="55"/>
      <c r="I246" s="55"/>
      <c r="J246" s="55"/>
      <c r="K246" s="55"/>
      <c r="L246" s="280"/>
    </row>
    <row r="247">
      <c r="A247" s="55"/>
      <c r="B247" s="312"/>
      <c r="C247" s="55"/>
      <c r="D247" s="55"/>
      <c r="E247" s="55"/>
      <c r="F247" s="55"/>
      <c r="G247" s="55"/>
      <c r="H247" s="55"/>
      <c r="I247" s="55"/>
      <c r="J247" s="55"/>
      <c r="K247" s="55"/>
      <c r="L247" s="280"/>
    </row>
    <row r="248">
      <c r="A248" s="55"/>
      <c r="B248" s="312"/>
      <c r="C248" s="55"/>
      <c r="D248" s="55"/>
      <c r="E248" s="55"/>
      <c r="F248" s="55"/>
      <c r="G248" s="55"/>
      <c r="H248" s="55"/>
      <c r="I248" s="55"/>
      <c r="J248" s="55"/>
      <c r="K248" s="55"/>
      <c r="L248" s="280"/>
    </row>
    <row r="249">
      <c r="A249" s="55"/>
      <c r="B249" s="312"/>
      <c r="C249" s="55"/>
      <c r="D249" s="55"/>
      <c r="E249" s="55"/>
      <c r="F249" s="55"/>
      <c r="G249" s="55"/>
      <c r="H249" s="55"/>
      <c r="I249" s="55"/>
      <c r="J249" s="55"/>
      <c r="K249" s="55"/>
      <c r="L249" s="280"/>
    </row>
    <row r="250">
      <c r="A250" s="55"/>
      <c r="B250" s="312"/>
      <c r="C250" s="55"/>
      <c r="D250" s="55"/>
      <c r="E250" s="55"/>
      <c r="F250" s="55"/>
      <c r="G250" s="55"/>
      <c r="H250" s="55"/>
      <c r="I250" s="55"/>
      <c r="J250" s="55"/>
      <c r="K250" s="55"/>
      <c r="L250" s="280"/>
    </row>
    <row r="251">
      <c r="A251" s="55"/>
      <c r="B251" s="312"/>
      <c r="C251" s="55"/>
      <c r="D251" s="55"/>
      <c r="E251" s="55"/>
      <c r="F251" s="55"/>
      <c r="G251" s="55"/>
      <c r="H251" s="55"/>
      <c r="I251" s="55"/>
      <c r="J251" s="55"/>
      <c r="K251" s="55"/>
      <c r="L251" s="280"/>
    </row>
    <row r="252">
      <c r="A252" s="55"/>
      <c r="B252" s="312"/>
      <c r="C252" s="55"/>
      <c r="D252" s="55"/>
      <c r="E252" s="55"/>
      <c r="F252" s="55"/>
      <c r="G252" s="55"/>
      <c r="H252" s="55"/>
      <c r="I252" s="55"/>
      <c r="J252" s="55"/>
      <c r="K252" s="55"/>
      <c r="L252" s="280"/>
    </row>
    <row r="253">
      <c r="A253" s="55"/>
      <c r="B253" s="312"/>
      <c r="C253" s="55"/>
      <c r="D253" s="55"/>
      <c r="E253" s="55"/>
      <c r="F253" s="55"/>
      <c r="G253" s="55"/>
      <c r="H253" s="55"/>
      <c r="I253" s="55"/>
      <c r="J253" s="55"/>
      <c r="K253" s="55"/>
      <c r="L253" s="280"/>
    </row>
    <row r="254">
      <c r="A254" s="55"/>
      <c r="B254" s="312"/>
      <c r="C254" s="55"/>
      <c r="D254" s="55"/>
      <c r="E254" s="55"/>
      <c r="F254" s="55"/>
      <c r="G254" s="55"/>
      <c r="H254" s="55"/>
      <c r="I254" s="55"/>
      <c r="J254" s="55"/>
      <c r="K254" s="55"/>
      <c r="L254" s="280"/>
    </row>
    <row r="255">
      <c r="A255" s="55"/>
      <c r="B255" s="312"/>
      <c r="C255" s="55"/>
      <c r="D255" s="55"/>
      <c r="E255" s="55"/>
      <c r="F255" s="55"/>
      <c r="G255" s="55"/>
      <c r="H255" s="55"/>
      <c r="I255" s="55"/>
      <c r="J255" s="55"/>
      <c r="K255" s="55"/>
      <c r="L255" s="280"/>
    </row>
    <row r="256">
      <c r="A256" s="55"/>
      <c r="B256" s="312"/>
      <c r="C256" s="55"/>
      <c r="D256" s="55"/>
      <c r="E256" s="55"/>
      <c r="F256" s="55"/>
      <c r="G256" s="55"/>
      <c r="H256" s="55"/>
      <c r="I256" s="55"/>
      <c r="J256" s="55"/>
      <c r="K256" s="55"/>
      <c r="L256" s="280"/>
    </row>
    <row r="257">
      <c r="A257" s="55"/>
      <c r="B257" s="312"/>
      <c r="C257" s="55"/>
      <c r="D257" s="55"/>
      <c r="E257" s="55"/>
      <c r="F257" s="55"/>
      <c r="G257" s="55"/>
      <c r="H257" s="55"/>
      <c r="I257" s="55"/>
      <c r="J257" s="55"/>
      <c r="K257" s="55"/>
      <c r="L257" s="280"/>
    </row>
    <row r="258">
      <c r="A258" s="55"/>
      <c r="B258" s="312"/>
      <c r="C258" s="55"/>
      <c r="D258" s="55"/>
      <c r="E258" s="55"/>
      <c r="F258" s="55"/>
      <c r="G258" s="55"/>
      <c r="H258" s="55"/>
      <c r="I258" s="55"/>
      <c r="J258" s="55"/>
      <c r="K258" s="55"/>
      <c r="L258" s="280"/>
    </row>
    <row r="259">
      <c r="A259" s="55"/>
      <c r="B259" s="312"/>
      <c r="C259" s="55"/>
      <c r="D259" s="55"/>
      <c r="E259" s="55"/>
      <c r="F259" s="55"/>
      <c r="G259" s="55"/>
      <c r="H259" s="55"/>
      <c r="I259" s="55"/>
      <c r="J259" s="55"/>
      <c r="K259" s="55"/>
      <c r="L259" s="280"/>
    </row>
    <row r="260">
      <c r="A260" s="55"/>
      <c r="B260" s="312"/>
      <c r="C260" s="55"/>
      <c r="D260" s="55"/>
      <c r="E260" s="55"/>
      <c r="F260" s="55"/>
      <c r="G260" s="55"/>
      <c r="H260" s="55"/>
      <c r="I260" s="55"/>
      <c r="J260" s="55"/>
      <c r="K260" s="55"/>
      <c r="L260" s="280"/>
    </row>
    <row r="261">
      <c r="A261" s="55"/>
      <c r="B261" s="312"/>
      <c r="C261" s="55"/>
      <c r="D261" s="55"/>
      <c r="E261" s="55"/>
      <c r="F261" s="55"/>
      <c r="G261" s="55"/>
      <c r="H261" s="55"/>
      <c r="I261" s="55"/>
      <c r="J261" s="55"/>
      <c r="K261" s="55"/>
      <c r="L261" s="280"/>
    </row>
    <row r="262">
      <c r="A262" s="55"/>
      <c r="B262" s="312"/>
      <c r="C262" s="55"/>
      <c r="D262" s="55"/>
      <c r="E262" s="55"/>
      <c r="F262" s="55"/>
      <c r="G262" s="55"/>
      <c r="H262" s="55"/>
      <c r="I262" s="55"/>
      <c r="J262" s="55"/>
      <c r="K262" s="55"/>
      <c r="L262" s="280"/>
    </row>
    <row r="263">
      <c r="A263" s="55"/>
      <c r="B263" s="312"/>
      <c r="C263" s="55"/>
      <c r="D263" s="55"/>
      <c r="E263" s="55"/>
      <c r="F263" s="55"/>
      <c r="G263" s="55"/>
      <c r="H263" s="55"/>
      <c r="I263" s="55"/>
      <c r="J263" s="55"/>
      <c r="K263" s="55"/>
      <c r="L263" s="280"/>
    </row>
    <row r="264">
      <c r="A264" s="55"/>
      <c r="B264" s="312"/>
      <c r="C264" s="55"/>
      <c r="D264" s="55"/>
      <c r="E264" s="55"/>
      <c r="F264" s="55"/>
      <c r="G264" s="55"/>
      <c r="H264" s="55"/>
      <c r="I264" s="55"/>
      <c r="J264" s="55"/>
      <c r="K264" s="55"/>
      <c r="L264" s="280"/>
    </row>
    <row r="265">
      <c r="A265" s="55"/>
      <c r="B265" s="312"/>
      <c r="C265" s="55"/>
      <c r="D265" s="55"/>
      <c r="E265" s="55"/>
      <c r="F265" s="55"/>
      <c r="G265" s="55"/>
      <c r="H265" s="55"/>
      <c r="I265" s="55"/>
      <c r="J265" s="55"/>
      <c r="K265" s="55"/>
      <c r="L265" s="280"/>
    </row>
    <row r="266">
      <c r="A266" s="55"/>
      <c r="B266" s="312"/>
      <c r="C266" s="55"/>
      <c r="D266" s="55"/>
      <c r="E266" s="55"/>
      <c r="F266" s="55"/>
      <c r="G266" s="55"/>
      <c r="H266" s="55"/>
      <c r="I266" s="55"/>
      <c r="J266" s="55"/>
      <c r="K266" s="55"/>
      <c r="L266" s="280"/>
    </row>
    <row r="267">
      <c r="A267" s="55"/>
      <c r="B267" s="312"/>
      <c r="C267" s="55"/>
      <c r="D267" s="55"/>
      <c r="E267" s="55"/>
      <c r="F267" s="55"/>
      <c r="G267" s="55"/>
      <c r="H267" s="55"/>
      <c r="I267" s="55"/>
      <c r="J267" s="55"/>
      <c r="K267" s="55"/>
      <c r="L267" s="280"/>
    </row>
    <row r="268">
      <c r="A268" s="55"/>
      <c r="B268" s="312"/>
      <c r="C268" s="55"/>
      <c r="D268" s="55"/>
      <c r="E268" s="55"/>
      <c r="F268" s="55"/>
      <c r="G268" s="55"/>
      <c r="H268" s="55"/>
      <c r="I268" s="55"/>
      <c r="J268" s="55"/>
      <c r="K268" s="55"/>
      <c r="L268" s="280"/>
    </row>
    <row r="269">
      <c r="A269" s="55"/>
      <c r="B269" s="312"/>
      <c r="C269" s="55"/>
      <c r="D269" s="55"/>
      <c r="E269" s="55"/>
      <c r="F269" s="55"/>
      <c r="G269" s="55"/>
      <c r="H269" s="55"/>
      <c r="I269" s="55"/>
      <c r="J269" s="55"/>
      <c r="K269" s="55"/>
      <c r="L269" s="280"/>
    </row>
    <row r="270">
      <c r="A270" s="55"/>
      <c r="B270" s="312"/>
      <c r="C270" s="55"/>
      <c r="D270" s="55"/>
      <c r="E270" s="55"/>
      <c r="F270" s="55"/>
      <c r="G270" s="55"/>
      <c r="H270" s="55"/>
      <c r="I270" s="55"/>
      <c r="J270" s="55"/>
      <c r="K270" s="55"/>
      <c r="L270" s="280"/>
    </row>
    <row r="271">
      <c r="A271" s="55"/>
      <c r="B271" s="312"/>
      <c r="C271" s="55"/>
      <c r="D271" s="55"/>
      <c r="E271" s="55"/>
      <c r="F271" s="55"/>
      <c r="G271" s="55"/>
      <c r="H271" s="55"/>
      <c r="I271" s="55"/>
      <c r="J271" s="55"/>
      <c r="K271" s="55"/>
      <c r="L271" s="280"/>
    </row>
    <row r="272">
      <c r="A272" s="55"/>
      <c r="B272" s="312"/>
      <c r="C272" s="55"/>
      <c r="D272" s="55"/>
      <c r="E272" s="55"/>
      <c r="F272" s="55"/>
      <c r="G272" s="55"/>
      <c r="H272" s="55"/>
      <c r="I272" s="55"/>
      <c r="J272" s="55"/>
      <c r="K272" s="55"/>
      <c r="L272" s="280"/>
    </row>
    <row r="273">
      <c r="A273" s="55"/>
      <c r="B273" s="312"/>
      <c r="C273" s="55"/>
      <c r="D273" s="55"/>
      <c r="E273" s="55"/>
      <c r="F273" s="55"/>
      <c r="G273" s="55"/>
      <c r="H273" s="55"/>
      <c r="I273" s="55"/>
      <c r="J273" s="55"/>
      <c r="K273" s="55"/>
      <c r="L273" s="280"/>
    </row>
    <row r="274">
      <c r="A274" s="55"/>
      <c r="B274" s="312"/>
      <c r="C274" s="55"/>
      <c r="D274" s="55"/>
      <c r="E274" s="55"/>
      <c r="F274" s="55"/>
      <c r="G274" s="55"/>
      <c r="H274" s="55"/>
      <c r="I274" s="55"/>
      <c r="J274" s="55"/>
      <c r="K274" s="55"/>
      <c r="L274" s="280"/>
    </row>
    <row r="275">
      <c r="A275" s="55"/>
      <c r="B275" s="312"/>
      <c r="C275" s="55"/>
      <c r="D275" s="55"/>
      <c r="E275" s="55"/>
      <c r="F275" s="55"/>
      <c r="G275" s="55"/>
      <c r="H275" s="55"/>
      <c r="I275" s="55"/>
      <c r="J275" s="55"/>
      <c r="K275" s="55"/>
      <c r="L275" s="280"/>
    </row>
    <row r="276">
      <c r="A276" s="55"/>
      <c r="B276" s="312"/>
      <c r="C276" s="55"/>
      <c r="D276" s="55"/>
      <c r="E276" s="55"/>
      <c r="F276" s="55"/>
      <c r="G276" s="55"/>
      <c r="H276" s="55"/>
      <c r="I276" s="55"/>
      <c r="J276" s="55"/>
      <c r="K276" s="55"/>
      <c r="L276" s="280"/>
    </row>
    <row r="277">
      <c r="A277" s="55"/>
      <c r="B277" s="312"/>
      <c r="C277" s="55"/>
      <c r="D277" s="55"/>
      <c r="E277" s="55"/>
      <c r="F277" s="55"/>
      <c r="G277" s="55"/>
      <c r="H277" s="55"/>
      <c r="I277" s="55"/>
      <c r="J277" s="55"/>
      <c r="K277" s="55"/>
      <c r="L277" s="280"/>
    </row>
    <row r="278">
      <c r="A278" s="55"/>
      <c r="B278" s="312"/>
      <c r="C278" s="55"/>
      <c r="D278" s="55"/>
      <c r="E278" s="55"/>
      <c r="F278" s="55"/>
      <c r="G278" s="55"/>
      <c r="H278" s="55"/>
      <c r="I278" s="55"/>
      <c r="J278" s="55"/>
      <c r="K278" s="55"/>
      <c r="L278" s="280"/>
    </row>
    <row r="279">
      <c r="A279" s="55"/>
      <c r="B279" s="312"/>
      <c r="C279" s="55"/>
      <c r="D279" s="55"/>
      <c r="E279" s="55"/>
      <c r="F279" s="55"/>
      <c r="G279" s="55"/>
      <c r="H279" s="55"/>
      <c r="I279" s="55"/>
      <c r="J279" s="55"/>
      <c r="K279" s="55"/>
      <c r="L279" s="280"/>
    </row>
    <row r="280">
      <c r="A280" s="55"/>
      <c r="B280" s="312"/>
      <c r="C280" s="55"/>
      <c r="D280" s="55"/>
      <c r="E280" s="55"/>
      <c r="F280" s="55"/>
      <c r="G280" s="55"/>
      <c r="H280" s="55"/>
      <c r="I280" s="55"/>
      <c r="J280" s="55"/>
      <c r="K280" s="55"/>
      <c r="L280" s="280"/>
    </row>
    <row r="281">
      <c r="A281" s="55"/>
      <c r="B281" s="312"/>
      <c r="C281" s="55"/>
      <c r="D281" s="55"/>
      <c r="E281" s="55"/>
      <c r="F281" s="55"/>
      <c r="G281" s="55"/>
      <c r="H281" s="55"/>
      <c r="I281" s="55"/>
      <c r="J281" s="55"/>
      <c r="K281" s="55"/>
      <c r="L281" s="280"/>
    </row>
    <row r="282">
      <c r="A282" s="55"/>
      <c r="B282" s="312"/>
      <c r="C282" s="55"/>
      <c r="D282" s="55"/>
      <c r="E282" s="55"/>
      <c r="F282" s="55"/>
      <c r="G282" s="55"/>
      <c r="H282" s="55"/>
      <c r="I282" s="55"/>
      <c r="J282" s="55"/>
      <c r="K282" s="55"/>
      <c r="L282" s="280"/>
    </row>
    <row r="283">
      <c r="A283" s="55"/>
      <c r="B283" s="312"/>
      <c r="C283" s="55"/>
      <c r="D283" s="55"/>
      <c r="E283" s="55"/>
      <c r="F283" s="55"/>
      <c r="G283" s="55"/>
      <c r="H283" s="55"/>
      <c r="I283" s="55"/>
      <c r="J283" s="55"/>
      <c r="K283" s="55"/>
      <c r="L283" s="280"/>
    </row>
    <row r="284">
      <c r="A284" s="55"/>
      <c r="B284" s="312"/>
      <c r="C284" s="55"/>
      <c r="D284" s="55"/>
      <c r="E284" s="55"/>
      <c r="F284" s="55"/>
      <c r="G284" s="55"/>
      <c r="H284" s="55"/>
      <c r="I284" s="55"/>
      <c r="J284" s="55"/>
      <c r="K284" s="55"/>
      <c r="L284" s="280"/>
    </row>
    <row r="285">
      <c r="A285" s="55"/>
      <c r="B285" s="312"/>
      <c r="C285" s="55"/>
      <c r="D285" s="55"/>
      <c r="E285" s="55"/>
      <c r="F285" s="55"/>
      <c r="G285" s="55"/>
      <c r="H285" s="55"/>
      <c r="I285" s="55"/>
      <c r="J285" s="55"/>
      <c r="K285" s="55"/>
      <c r="L285" s="280"/>
    </row>
    <row r="286">
      <c r="A286" s="55"/>
      <c r="B286" s="312"/>
      <c r="C286" s="55"/>
      <c r="D286" s="55"/>
      <c r="E286" s="55"/>
      <c r="F286" s="55"/>
      <c r="G286" s="55"/>
      <c r="H286" s="55"/>
      <c r="I286" s="55"/>
      <c r="J286" s="55"/>
      <c r="K286" s="55"/>
      <c r="L286" s="280"/>
    </row>
    <row r="287">
      <c r="A287" s="55"/>
      <c r="B287" s="312"/>
      <c r="C287" s="55"/>
      <c r="D287" s="55"/>
      <c r="E287" s="55"/>
      <c r="F287" s="55"/>
      <c r="G287" s="55"/>
      <c r="H287" s="55"/>
      <c r="I287" s="55"/>
      <c r="J287" s="55"/>
      <c r="K287" s="55"/>
      <c r="L287" s="280"/>
    </row>
    <row r="288">
      <c r="A288" s="55"/>
      <c r="B288" s="312"/>
      <c r="C288" s="55"/>
      <c r="D288" s="55"/>
      <c r="E288" s="55"/>
      <c r="F288" s="55"/>
      <c r="G288" s="55"/>
      <c r="H288" s="55"/>
      <c r="I288" s="55"/>
      <c r="J288" s="55"/>
      <c r="K288" s="55"/>
      <c r="L288" s="280"/>
    </row>
    <row r="289">
      <c r="A289" s="55"/>
      <c r="B289" s="312"/>
      <c r="C289" s="55"/>
      <c r="D289" s="55"/>
      <c r="E289" s="55"/>
      <c r="F289" s="55"/>
      <c r="G289" s="55"/>
      <c r="H289" s="55"/>
      <c r="I289" s="55"/>
      <c r="J289" s="55"/>
      <c r="K289" s="55"/>
      <c r="L289" s="280"/>
    </row>
    <row r="290">
      <c r="A290" s="55"/>
      <c r="B290" s="312"/>
      <c r="C290" s="55"/>
      <c r="D290" s="55"/>
      <c r="E290" s="55"/>
      <c r="F290" s="55"/>
      <c r="G290" s="55"/>
      <c r="H290" s="55"/>
      <c r="I290" s="55"/>
      <c r="J290" s="55"/>
      <c r="K290" s="55"/>
      <c r="L290" s="280"/>
    </row>
    <row r="291">
      <c r="A291" s="55"/>
      <c r="B291" s="312"/>
      <c r="C291" s="55"/>
      <c r="D291" s="55"/>
      <c r="E291" s="55"/>
      <c r="F291" s="55"/>
      <c r="G291" s="55"/>
      <c r="H291" s="55"/>
      <c r="I291" s="55"/>
      <c r="J291" s="55"/>
      <c r="K291" s="55"/>
      <c r="L291" s="280"/>
    </row>
    <row r="292">
      <c r="A292" s="55"/>
      <c r="B292" s="312"/>
      <c r="C292" s="55"/>
      <c r="D292" s="55"/>
      <c r="E292" s="55"/>
      <c r="F292" s="55"/>
      <c r="G292" s="55"/>
      <c r="H292" s="55"/>
      <c r="I292" s="55"/>
      <c r="J292" s="55"/>
      <c r="K292" s="55"/>
      <c r="L292" s="280"/>
    </row>
    <row r="293">
      <c r="A293" s="55"/>
      <c r="B293" s="312"/>
      <c r="C293" s="55"/>
      <c r="D293" s="55"/>
      <c r="E293" s="55"/>
      <c r="F293" s="55"/>
      <c r="G293" s="55"/>
      <c r="H293" s="55"/>
      <c r="I293" s="55"/>
      <c r="J293" s="55"/>
      <c r="K293" s="55"/>
      <c r="L293" s="280"/>
    </row>
    <row r="294">
      <c r="A294" s="55"/>
      <c r="B294" s="312"/>
      <c r="C294" s="55"/>
      <c r="D294" s="55"/>
      <c r="E294" s="55"/>
      <c r="F294" s="55"/>
      <c r="G294" s="55"/>
      <c r="H294" s="55"/>
      <c r="I294" s="55"/>
      <c r="J294" s="55"/>
      <c r="K294" s="55"/>
      <c r="L294" s="280"/>
    </row>
    <row r="295">
      <c r="A295" s="55"/>
      <c r="B295" s="312"/>
      <c r="C295" s="55"/>
      <c r="D295" s="55"/>
      <c r="E295" s="55"/>
      <c r="F295" s="55"/>
      <c r="G295" s="55"/>
      <c r="H295" s="55"/>
      <c r="I295" s="55"/>
      <c r="J295" s="55"/>
      <c r="K295" s="55"/>
      <c r="L295" s="280"/>
    </row>
    <row r="296">
      <c r="A296" s="55"/>
      <c r="B296" s="312"/>
      <c r="C296" s="55"/>
      <c r="D296" s="55"/>
      <c r="E296" s="55"/>
      <c r="F296" s="55"/>
      <c r="G296" s="55"/>
      <c r="H296" s="55"/>
      <c r="I296" s="55"/>
      <c r="J296" s="55"/>
      <c r="K296" s="55"/>
      <c r="L296" s="280"/>
    </row>
    <row r="297">
      <c r="A297" s="55"/>
      <c r="B297" s="312"/>
      <c r="C297" s="55"/>
      <c r="D297" s="55"/>
      <c r="E297" s="55"/>
      <c r="F297" s="55"/>
      <c r="G297" s="55"/>
      <c r="H297" s="55"/>
      <c r="I297" s="55"/>
      <c r="J297" s="55"/>
      <c r="K297" s="55"/>
      <c r="L297" s="280"/>
    </row>
    <row r="298">
      <c r="A298" s="55"/>
      <c r="B298" s="312"/>
      <c r="C298" s="55"/>
      <c r="D298" s="55"/>
      <c r="E298" s="55"/>
      <c r="F298" s="55"/>
      <c r="G298" s="55"/>
      <c r="H298" s="55"/>
      <c r="I298" s="55"/>
      <c r="J298" s="55"/>
      <c r="K298" s="55"/>
      <c r="L298" s="280"/>
    </row>
    <row r="299">
      <c r="A299" s="55"/>
      <c r="B299" s="312"/>
      <c r="C299" s="55"/>
      <c r="D299" s="55"/>
      <c r="E299" s="55"/>
      <c r="F299" s="55"/>
      <c r="G299" s="55"/>
      <c r="H299" s="55"/>
      <c r="I299" s="55"/>
      <c r="J299" s="55"/>
      <c r="K299" s="55"/>
      <c r="L299" s="280"/>
    </row>
    <row r="300">
      <c r="A300" s="55"/>
      <c r="B300" s="312"/>
      <c r="C300" s="55"/>
      <c r="D300" s="55"/>
      <c r="E300" s="55"/>
      <c r="F300" s="55"/>
      <c r="G300" s="55"/>
      <c r="H300" s="55"/>
      <c r="I300" s="55"/>
      <c r="J300" s="55"/>
      <c r="K300" s="55"/>
      <c r="L300" s="280"/>
    </row>
    <row r="301">
      <c r="A301" s="55"/>
      <c r="B301" s="312"/>
      <c r="C301" s="55"/>
      <c r="D301" s="55"/>
      <c r="E301" s="55"/>
      <c r="F301" s="55"/>
      <c r="G301" s="55"/>
      <c r="H301" s="55"/>
      <c r="I301" s="55"/>
      <c r="J301" s="55"/>
      <c r="K301" s="55"/>
      <c r="L301" s="280"/>
    </row>
    <row r="302">
      <c r="A302" s="55"/>
      <c r="B302" s="312"/>
      <c r="C302" s="55"/>
      <c r="D302" s="55"/>
      <c r="E302" s="55"/>
      <c r="F302" s="55"/>
      <c r="G302" s="55"/>
      <c r="H302" s="55"/>
      <c r="I302" s="55"/>
      <c r="J302" s="55"/>
      <c r="K302" s="55"/>
      <c r="L302" s="280"/>
    </row>
    <row r="303">
      <c r="A303" s="55"/>
      <c r="B303" s="312"/>
      <c r="C303" s="55"/>
      <c r="D303" s="55"/>
      <c r="E303" s="55"/>
      <c r="F303" s="55"/>
      <c r="G303" s="55"/>
      <c r="H303" s="55"/>
      <c r="I303" s="55"/>
      <c r="J303" s="55"/>
      <c r="K303" s="55"/>
      <c r="L303" s="280"/>
    </row>
    <row r="304">
      <c r="A304" s="55"/>
      <c r="B304" s="312"/>
      <c r="C304" s="55"/>
      <c r="D304" s="55"/>
      <c r="E304" s="55"/>
      <c r="F304" s="55"/>
      <c r="G304" s="55"/>
      <c r="H304" s="55"/>
      <c r="I304" s="55"/>
      <c r="J304" s="55"/>
      <c r="K304" s="55"/>
      <c r="L304" s="280"/>
    </row>
    <row r="305">
      <c r="A305" s="55"/>
      <c r="B305" s="312"/>
      <c r="C305" s="55"/>
      <c r="D305" s="55"/>
      <c r="E305" s="55"/>
      <c r="F305" s="55"/>
      <c r="G305" s="55"/>
      <c r="H305" s="55"/>
      <c r="I305" s="55"/>
      <c r="J305" s="55"/>
      <c r="K305" s="55"/>
      <c r="L305" s="280"/>
    </row>
    <row r="306">
      <c r="A306" s="55"/>
      <c r="B306" s="312"/>
      <c r="C306" s="55"/>
      <c r="D306" s="55"/>
      <c r="E306" s="55"/>
      <c r="F306" s="55"/>
      <c r="G306" s="55"/>
      <c r="H306" s="55"/>
      <c r="I306" s="55"/>
      <c r="J306" s="55"/>
      <c r="K306" s="55"/>
      <c r="L306" s="280"/>
    </row>
    <row r="307">
      <c r="A307" s="55"/>
      <c r="B307" s="312"/>
      <c r="C307" s="55"/>
      <c r="D307" s="55"/>
      <c r="E307" s="55"/>
      <c r="F307" s="55"/>
      <c r="G307" s="55"/>
      <c r="H307" s="55"/>
      <c r="I307" s="55"/>
      <c r="J307" s="55"/>
      <c r="K307" s="55"/>
      <c r="L307" s="280"/>
    </row>
    <row r="308">
      <c r="A308" s="55"/>
      <c r="B308" s="312"/>
      <c r="C308" s="55"/>
      <c r="D308" s="55"/>
      <c r="E308" s="55"/>
      <c r="F308" s="55"/>
      <c r="G308" s="55"/>
      <c r="H308" s="55"/>
      <c r="I308" s="55"/>
      <c r="J308" s="55"/>
      <c r="K308" s="55"/>
      <c r="L308" s="280"/>
    </row>
    <row r="309">
      <c r="A309" s="55"/>
      <c r="B309" s="312"/>
      <c r="C309" s="55"/>
      <c r="D309" s="55"/>
      <c r="E309" s="55"/>
      <c r="F309" s="55"/>
      <c r="G309" s="55"/>
      <c r="H309" s="55"/>
      <c r="I309" s="55"/>
      <c r="J309" s="55"/>
      <c r="K309" s="55"/>
      <c r="L309" s="280"/>
    </row>
    <row r="310">
      <c r="A310" s="55"/>
      <c r="B310" s="312"/>
      <c r="C310" s="55"/>
      <c r="D310" s="55"/>
      <c r="E310" s="55"/>
      <c r="F310" s="55"/>
      <c r="G310" s="55"/>
      <c r="H310" s="55"/>
      <c r="I310" s="55"/>
      <c r="J310" s="55"/>
      <c r="K310" s="55"/>
      <c r="L310" s="280"/>
    </row>
    <row r="311">
      <c r="A311" s="55"/>
      <c r="B311" s="312"/>
      <c r="C311" s="55"/>
      <c r="D311" s="55"/>
      <c r="E311" s="55"/>
      <c r="F311" s="55"/>
      <c r="G311" s="55"/>
      <c r="H311" s="55"/>
      <c r="I311" s="55"/>
      <c r="J311" s="55"/>
      <c r="K311" s="55"/>
      <c r="L311" s="280"/>
    </row>
    <row r="312">
      <c r="A312" s="55"/>
      <c r="B312" s="312"/>
      <c r="C312" s="55"/>
      <c r="D312" s="55"/>
      <c r="E312" s="55"/>
      <c r="F312" s="55"/>
      <c r="G312" s="55"/>
      <c r="H312" s="55"/>
      <c r="I312" s="55"/>
      <c r="J312" s="55"/>
      <c r="K312" s="55"/>
      <c r="L312" s="280"/>
    </row>
    <row r="313">
      <c r="A313" s="55"/>
      <c r="B313" s="312"/>
      <c r="C313" s="55"/>
      <c r="D313" s="55"/>
      <c r="E313" s="55"/>
      <c r="F313" s="55"/>
      <c r="G313" s="55"/>
      <c r="H313" s="55"/>
      <c r="I313" s="55"/>
      <c r="J313" s="55"/>
      <c r="K313" s="55"/>
      <c r="L313" s="280"/>
    </row>
    <row r="314">
      <c r="A314" s="55"/>
      <c r="B314" s="312"/>
      <c r="C314" s="55"/>
      <c r="D314" s="55"/>
      <c r="E314" s="55"/>
      <c r="F314" s="55"/>
      <c r="G314" s="55"/>
      <c r="H314" s="55"/>
      <c r="I314" s="55"/>
      <c r="J314" s="55"/>
      <c r="K314" s="55"/>
      <c r="L314" s="280"/>
    </row>
    <row r="315">
      <c r="A315" s="55"/>
      <c r="B315" s="312"/>
      <c r="C315" s="55"/>
      <c r="D315" s="55"/>
      <c r="E315" s="55"/>
      <c r="F315" s="55"/>
      <c r="G315" s="55"/>
      <c r="H315" s="55"/>
      <c r="I315" s="55"/>
      <c r="J315" s="55"/>
      <c r="K315" s="55"/>
      <c r="L315" s="280"/>
    </row>
    <row r="316">
      <c r="A316" s="55"/>
      <c r="B316" s="312"/>
      <c r="C316" s="55"/>
      <c r="D316" s="55"/>
      <c r="E316" s="55"/>
      <c r="F316" s="55"/>
      <c r="G316" s="55"/>
      <c r="H316" s="55"/>
      <c r="I316" s="55"/>
      <c r="J316" s="55"/>
      <c r="K316" s="55"/>
      <c r="L316" s="280"/>
    </row>
    <row r="317">
      <c r="A317" s="55"/>
      <c r="B317" s="312"/>
      <c r="C317" s="55"/>
      <c r="D317" s="55"/>
      <c r="E317" s="55"/>
      <c r="F317" s="55"/>
      <c r="G317" s="55"/>
      <c r="H317" s="55"/>
      <c r="I317" s="55"/>
      <c r="J317" s="55"/>
      <c r="K317" s="55"/>
      <c r="L317" s="280"/>
    </row>
    <row r="318">
      <c r="A318" s="55"/>
      <c r="B318" s="312"/>
      <c r="C318" s="55"/>
      <c r="D318" s="55"/>
      <c r="E318" s="55"/>
      <c r="F318" s="55"/>
      <c r="G318" s="55"/>
      <c r="H318" s="55"/>
      <c r="I318" s="55"/>
      <c r="J318" s="55"/>
      <c r="K318" s="55"/>
      <c r="L318" s="280"/>
    </row>
    <row r="319">
      <c r="A319" s="55"/>
      <c r="B319" s="312"/>
      <c r="C319" s="55"/>
      <c r="D319" s="55"/>
      <c r="E319" s="55"/>
      <c r="F319" s="55"/>
      <c r="G319" s="55"/>
      <c r="H319" s="55"/>
      <c r="I319" s="55"/>
      <c r="J319" s="55"/>
      <c r="K319" s="55"/>
      <c r="L319" s="280"/>
    </row>
    <row r="320">
      <c r="A320" s="55"/>
      <c r="B320" s="312"/>
      <c r="C320" s="55"/>
      <c r="D320" s="55"/>
      <c r="E320" s="55"/>
      <c r="F320" s="55"/>
      <c r="G320" s="55"/>
      <c r="H320" s="55"/>
      <c r="I320" s="55"/>
      <c r="J320" s="55"/>
      <c r="K320" s="55"/>
      <c r="L320" s="280"/>
    </row>
    <row r="321">
      <c r="A321" s="55"/>
      <c r="B321" s="312"/>
      <c r="C321" s="55"/>
      <c r="D321" s="55"/>
      <c r="E321" s="55"/>
      <c r="F321" s="55"/>
      <c r="G321" s="55"/>
      <c r="H321" s="55"/>
      <c r="I321" s="55"/>
      <c r="J321" s="55"/>
      <c r="K321" s="55"/>
      <c r="L321" s="280"/>
    </row>
    <row r="322">
      <c r="A322" s="55"/>
      <c r="B322" s="312"/>
      <c r="C322" s="55"/>
      <c r="D322" s="55"/>
      <c r="E322" s="55"/>
      <c r="F322" s="55"/>
      <c r="G322" s="55"/>
      <c r="H322" s="55"/>
      <c r="I322" s="55"/>
      <c r="J322" s="55"/>
      <c r="K322" s="55"/>
      <c r="L322" s="280"/>
    </row>
    <row r="323">
      <c r="A323" s="55"/>
      <c r="B323" s="312"/>
      <c r="C323" s="55"/>
      <c r="D323" s="55"/>
      <c r="E323" s="55"/>
      <c r="F323" s="55"/>
      <c r="G323" s="55"/>
      <c r="H323" s="55"/>
      <c r="I323" s="55"/>
      <c r="J323" s="55"/>
      <c r="K323" s="55"/>
      <c r="L323" s="280"/>
    </row>
    <row r="324">
      <c r="A324" s="55"/>
      <c r="B324" s="312"/>
      <c r="C324" s="55"/>
      <c r="D324" s="55"/>
      <c r="E324" s="55"/>
      <c r="F324" s="55"/>
      <c r="G324" s="55"/>
      <c r="H324" s="55"/>
      <c r="I324" s="55"/>
      <c r="J324" s="55"/>
      <c r="K324" s="55"/>
      <c r="L324" s="280"/>
    </row>
    <row r="325">
      <c r="A325" s="55"/>
      <c r="B325" s="312"/>
      <c r="C325" s="55"/>
      <c r="D325" s="55"/>
      <c r="E325" s="55"/>
      <c r="F325" s="55"/>
      <c r="G325" s="55"/>
      <c r="H325" s="55"/>
      <c r="I325" s="55"/>
      <c r="J325" s="55"/>
      <c r="K325" s="55"/>
      <c r="L325" s="280"/>
    </row>
    <row r="326">
      <c r="A326" s="55"/>
      <c r="B326" s="312"/>
      <c r="C326" s="55"/>
      <c r="D326" s="55"/>
      <c r="E326" s="55"/>
      <c r="F326" s="55"/>
      <c r="G326" s="55"/>
      <c r="H326" s="55"/>
      <c r="I326" s="55"/>
      <c r="J326" s="55"/>
      <c r="K326" s="55"/>
      <c r="L326" s="280"/>
    </row>
    <row r="327">
      <c r="A327" s="55"/>
      <c r="B327" s="312"/>
      <c r="C327" s="55"/>
      <c r="D327" s="55"/>
      <c r="E327" s="55"/>
      <c r="F327" s="55"/>
      <c r="G327" s="55"/>
      <c r="H327" s="55"/>
      <c r="I327" s="55"/>
      <c r="J327" s="55"/>
      <c r="K327" s="55"/>
      <c r="L327" s="280"/>
    </row>
    <row r="328">
      <c r="A328" s="55"/>
      <c r="B328" s="312"/>
      <c r="C328" s="55"/>
      <c r="D328" s="55"/>
      <c r="E328" s="55"/>
      <c r="F328" s="55"/>
      <c r="G328" s="55"/>
      <c r="H328" s="55"/>
      <c r="I328" s="55"/>
      <c r="J328" s="55"/>
      <c r="K328" s="55"/>
      <c r="L328" s="280"/>
    </row>
    <row r="329">
      <c r="A329" s="55"/>
      <c r="B329" s="312"/>
      <c r="C329" s="55"/>
      <c r="D329" s="55"/>
      <c r="E329" s="55"/>
      <c r="F329" s="55"/>
      <c r="G329" s="55"/>
      <c r="H329" s="55"/>
      <c r="I329" s="55"/>
      <c r="J329" s="55"/>
      <c r="K329" s="55"/>
      <c r="L329" s="280"/>
    </row>
    <row r="330">
      <c r="A330" s="55"/>
      <c r="B330" s="312"/>
      <c r="C330" s="55"/>
      <c r="D330" s="55"/>
      <c r="E330" s="55"/>
      <c r="F330" s="55"/>
      <c r="G330" s="55"/>
      <c r="H330" s="55"/>
      <c r="I330" s="55"/>
      <c r="J330" s="55"/>
      <c r="K330" s="55"/>
      <c r="L330" s="280"/>
    </row>
    <row r="331">
      <c r="A331" s="55"/>
      <c r="B331" s="312"/>
      <c r="C331" s="55"/>
      <c r="D331" s="55"/>
      <c r="E331" s="55"/>
      <c r="F331" s="55"/>
      <c r="G331" s="55"/>
      <c r="H331" s="55"/>
      <c r="I331" s="55"/>
      <c r="J331" s="55"/>
      <c r="K331" s="55"/>
      <c r="L331" s="280"/>
    </row>
    <row r="332">
      <c r="A332" s="55"/>
      <c r="B332" s="312"/>
      <c r="C332" s="55"/>
      <c r="D332" s="55"/>
      <c r="E332" s="55"/>
      <c r="F332" s="55"/>
      <c r="G332" s="55"/>
      <c r="H332" s="55"/>
      <c r="I332" s="55"/>
      <c r="J332" s="55"/>
      <c r="K332" s="55"/>
      <c r="L332" s="280"/>
    </row>
    <row r="333">
      <c r="A333" s="55"/>
      <c r="B333" s="312"/>
      <c r="C333" s="55"/>
      <c r="D333" s="55"/>
      <c r="E333" s="55"/>
      <c r="F333" s="55"/>
      <c r="G333" s="55"/>
      <c r="H333" s="55"/>
      <c r="I333" s="55"/>
      <c r="J333" s="55"/>
      <c r="K333" s="55"/>
      <c r="L333" s="280"/>
    </row>
    <row r="334">
      <c r="A334" s="55"/>
      <c r="B334" s="312"/>
      <c r="C334" s="55"/>
      <c r="D334" s="55"/>
      <c r="E334" s="55"/>
      <c r="F334" s="55"/>
      <c r="G334" s="55"/>
      <c r="H334" s="55"/>
      <c r="I334" s="55"/>
      <c r="J334" s="55"/>
      <c r="K334" s="55"/>
      <c r="L334" s="280"/>
    </row>
    <row r="335">
      <c r="A335" s="55"/>
      <c r="B335" s="312"/>
      <c r="C335" s="55"/>
      <c r="D335" s="55"/>
      <c r="E335" s="55"/>
      <c r="F335" s="55"/>
      <c r="G335" s="55"/>
      <c r="H335" s="55"/>
      <c r="I335" s="55"/>
      <c r="J335" s="55"/>
      <c r="K335" s="55"/>
      <c r="L335" s="280"/>
    </row>
    <row r="336">
      <c r="A336" s="55"/>
      <c r="B336" s="312"/>
      <c r="C336" s="55"/>
      <c r="D336" s="55"/>
      <c r="E336" s="55"/>
      <c r="F336" s="55"/>
      <c r="G336" s="55"/>
      <c r="H336" s="55"/>
      <c r="I336" s="55"/>
      <c r="J336" s="55"/>
      <c r="K336" s="55"/>
      <c r="L336" s="280"/>
    </row>
    <row r="337">
      <c r="A337" s="55"/>
      <c r="B337" s="312"/>
      <c r="C337" s="55"/>
      <c r="D337" s="55"/>
      <c r="E337" s="55"/>
      <c r="F337" s="55"/>
      <c r="G337" s="55"/>
      <c r="H337" s="55"/>
      <c r="I337" s="55"/>
      <c r="J337" s="55"/>
      <c r="K337" s="55"/>
      <c r="L337" s="280"/>
    </row>
    <row r="338">
      <c r="A338" s="55"/>
      <c r="B338" s="312"/>
      <c r="C338" s="55"/>
      <c r="D338" s="55"/>
      <c r="E338" s="55"/>
      <c r="F338" s="55"/>
      <c r="G338" s="55"/>
      <c r="H338" s="55"/>
      <c r="I338" s="55"/>
      <c r="J338" s="55"/>
      <c r="K338" s="55"/>
      <c r="L338" s="280"/>
    </row>
    <row r="339">
      <c r="A339" s="55"/>
      <c r="B339" s="312"/>
      <c r="C339" s="55"/>
      <c r="D339" s="55"/>
      <c r="E339" s="55"/>
      <c r="F339" s="55"/>
      <c r="G339" s="55"/>
      <c r="H339" s="55"/>
      <c r="I339" s="55"/>
      <c r="J339" s="55"/>
      <c r="K339" s="55"/>
      <c r="L339" s="280"/>
    </row>
    <row r="340">
      <c r="A340" s="55"/>
      <c r="B340" s="312"/>
      <c r="C340" s="55"/>
      <c r="D340" s="55"/>
      <c r="E340" s="55"/>
      <c r="F340" s="55"/>
      <c r="G340" s="55"/>
      <c r="H340" s="55"/>
      <c r="I340" s="55"/>
      <c r="J340" s="55"/>
      <c r="K340" s="55"/>
      <c r="L340" s="280"/>
    </row>
    <row r="341">
      <c r="A341" s="55"/>
      <c r="B341" s="312"/>
      <c r="C341" s="55"/>
      <c r="D341" s="55"/>
      <c r="E341" s="55"/>
      <c r="F341" s="55"/>
      <c r="G341" s="55"/>
      <c r="H341" s="55"/>
      <c r="I341" s="55"/>
      <c r="J341" s="55"/>
      <c r="K341" s="55"/>
      <c r="L341" s="280"/>
    </row>
    <row r="342">
      <c r="A342" s="55"/>
      <c r="B342" s="312"/>
      <c r="C342" s="55"/>
      <c r="D342" s="55"/>
      <c r="E342" s="55"/>
      <c r="F342" s="55"/>
      <c r="G342" s="55"/>
      <c r="H342" s="55"/>
      <c r="I342" s="55"/>
      <c r="J342" s="55"/>
      <c r="K342" s="55"/>
      <c r="L342" s="280"/>
    </row>
    <row r="343">
      <c r="A343" s="55"/>
      <c r="B343" s="312"/>
      <c r="C343" s="55"/>
      <c r="D343" s="55"/>
      <c r="E343" s="55"/>
      <c r="F343" s="55"/>
      <c r="G343" s="55"/>
      <c r="H343" s="55"/>
      <c r="I343" s="55"/>
      <c r="J343" s="55"/>
      <c r="K343" s="55"/>
      <c r="L343" s="280"/>
    </row>
    <row r="344">
      <c r="A344" s="55"/>
      <c r="B344" s="312"/>
      <c r="C344" s="55"/>
      <c r="D344" s="55"/>
      <c r="E344" s="55"/>
      <c r="F344" s="55"/>
      <c r="G344" s="55"/>
      <c r="H344" s="55"/>
      <c r="I344" s="55"/>
      <c r="J344" s="55"/>
      <c r="K344" s="55"/>
      <c r="L344" s="280"/>
    </row>
    <row r="345">
      <c r="A345" s="55"/>
      <c r="B345" s="312"/>
      <c r="C345" s="55"/>
      <c r="D345" s="55"/>
      <c r="E345" s="55"/>
      <c r="F345" s="55"/>
      <c r="G345" s="55"/>
      <c r="H345" s="55"/>
      <c r="I345" s="55"/>
      <c r="J345" s="55"/>
      <c r="K345" s="55"/>
      <c r="L345" s="280"/>
    </row>
    <row r="346">
      <c r="A346" s="55"/>
      <c r="B346" s="312"/>
      <c r="C346" s="55"/>
      <c r="D346" s="55"/>
      <c r="E346" s="55"/>
      <c r="F346" s="55"/>
      <c r="G346" s="55"/>
      <c r="H346" s="55"/>
      <c r="I346" s="55"/>
      <c r="J346" s="55"/>
      <c r="K346" s="55"/>
      <c r="L346" s="280"/>
    </row>
  </sheetData>
  <dataValidations>
    <dataValidation type="list" allowBlank="1" showErrorMessage="1" sqref="L125:L191 L195:L346">
      <formula1>"SI,NO"</formula1>
    </dataValidation>
    <dataValidation type="list" allowBlank="1" sqref="B125:B179 B184:B209 B213:B346">
      <formula1>"Cerrado,Pendiente"</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4.43" defaultRowHeight="15.0"/>
  <cols>
    <col customWidth="1" min="1" max="1" width="8.57"/>
    <col customWidth="1" min="2" max="2" width="16.14"/>
    <col customWidth="1" min="3" max="3" width="26.71"/>
    <col customWidth="1" min="4" max="4" width="37.43"/>
    <col customWidth="1" min="5" max="5" width="31.0"/>
    <col customWidth="1" min="6" max="6" width="22.14"/>
    <col customWidth="1" min="7" max="7" width="37.29"/>
    <col customWidth="1" min="8" max="8" width="70.0"/>
    <col customWidth="1" min="9" max="9" width="67.43"/>
    <col customWidth="1" min="10" max="10" width="86.57"/>
    <col customWidth="1" min="11" max="11" width="176.0"/>
  </cols>
  <sheetData>
    <row r="1">
      <c r="A1" s="348"/>
      <c r="B1" s="198"/>
      <c r="C1" s="488"/>
      <c r="D1" s="348"/>
      <c r="E1" s="348"/>
      <c r="F1" s="348"/>
      <c r="G1" s="348"/>
      <c r="H1" s="489"/>
      <c r="I1" s="489"/>
      <c r="J1" s="348"/>
      <c r="K1" s="490"/>
      <c r="L1" s="348"/>
    </row>
    <row r="2">
      <c r="A2" s="132"/>
      <c r="B2" s="55" t="s">
        <v>1781</v>
      </c>
      <c r="C2" s="491">
        <v>45047.0</v>
      </c>
      <c r="D2" s="149" t="s">
        <v>20584</v>
      </c>
      <c r="E2" s="149"/>
      <c r="F2" s="149" t="s">
        <v>22353</v>
      </c>
      <c r="G2" s="149" t="s">
        <v>22354</v>
      </c>
      <c r="H2" s="492" t="s">
        <v>22355</v>
      </c>
      <c r="I2" s="493" t="s">
        <v>4408</v>
      </c>
      <c r="J2" s="149" t="s">
        <v>22356</v>
      </c>
      <c r="K2" s="494" t="s">
        <v>22357</v>
      </c>
      <c r="L2" s="280" t="s">
        <v>17207</v>
      </c>
    </row>
    <row r="3">
      <c r="A3" s="132"/>
      <c r="B3" s="55" t="s">
        <v>1781</v>
      </c>
      <c r="C3" s="149" t="s">
        <v>22358</v>
      </c>
      <c r="D3" s="149" t="s">
        <v>20584</v>
      </c>
      <c r="E3" s="149">
        <v>5787321.0</v>
      </c>
      <c r="F3" s="149" t="s">
        <v>20475</v>
      </c>
      <c r="G3" s="149" t="s">
        <v>22359</v>
      </c>
      <c r="H3" s="492" t="s">
        <v>227</v>
      </c>
      <c r="I3" s="493" t="s">
        <v>22360</v>
      </c>
      <c r="J3" s="149" t="s">
        <v>22361</v>
      </c>
      <c r="K3" s="494" t="s">
        <v>22362</v>
      </c>
      <c r="L3" s="280" t="s">
        <v>17207</v>
      </c>
    </row>
    <row r="4">
      <c r="A4" s="132"/>
      <c r="B4" s="55" t="s">
        <v>1791</v>
      </c>
      <c r="C4" s="491">
        <v>45047.0</v>
      </c>
      <c r="D4" s="493" t="s">
        <v>9241</v>
      </c>
      <c r="E4" s="493" t="s">
        <v>22363</v>
      </c>
      <c r="F4" s="493" t="s">
        <v>20099</v>
      </c>
      <c r="G4" s="493" t="s">
        <v>22363</v>
      </c>
      <c r="H4" s="492" t="s">
        <v>22364</v>
      </c>
      <c r="I4" s="493" t="s">
        <v>22365</v>
      </c>
      <c r="J4" s="493" t="s">
        <v>22363</v>
      </c>
      <c r="K4" s="495" t="s">
        <v>22366</v>
      </c>
      <c r="L4" s="280" t="s">
        <v>18084</v>
      </c>
    </row>
    <row r="5">
      <c r="A5" s="132">
        <v>1.0</v>
      </c>
      <c r="B5" s="55" t="s">
        <v>1781</v>
      </c>
      <c r="C5" s="491">
        <v>45047.0</v>
      </c>
      <c r="D5" s="149" t="s">
        <v>9241</v>
      </c>
      <c r="E5" s="496">
        <v>5786434.0</v>
      </c>
      <c r="F5" s="149" t="s">
        <v>22353</v>
      </c>
      <c r="G5" s="149" t="s">
        <v>22354</v>
      </c>
      <c r="H5" s="492" t="s">
        <v>22355</v>
      </c>
      <c r="I5" s="493" t="s">
        <v>13</v>
      </c>
      <c r="J5" s="149" t="s">
        <v>22367</v>
      </c>
      <c r="K5" s="494" t="s">
        <v>22368</v>
      </c>
      <c r="L5" s="280" t="s">
        <v>18084</v>
      </c>
    </row>
    <row r="6">
      <c r="A6" s="55"/>
      <c r="B6" s="55" t="s">
        <v>1781</v>
      </c>
      <c r="C6" s="149" t="s">
        <v>22369</v>
      </c>
      <c r="D6" s="149" t="s">
        <v>9241</v>
      </c>
      <c r="E6" s="62">
        <v>5787577.0</v>
      </c>
      <c r="F6" s="62" t="s">
        <v>20508</v>
      </c>
      <c r="G6" s="62" t="s">
        <v>15112</v>
      </c>
      <c r="H6" s="62" t="s">
        <v>13</v>
      </c>
      <c r="I6" s="62" t="s">
        <v>22370</v>
      </c>
      <c r="J6" s="62" t="s">
        <v>22371</v>
      </c>
      <c r="K6" s="55" t="s">
        <v>22372</v>
      </c>
      <c r="L6" s="280" t="s">
        <v>17207</v>
      </c>
    </row>
    <row r="7">
      <c r="A7" s="55"/>
      <c r="B7" s="55" t="s">
        <v>1781</v>
      </c>
      <c r="C7" s="149" t="s">
        <v>22373</v>
      </c>
      <c r="D7" s="149" t="s">
        <v>9241</v>
      </c>
      <c r="E7" s="129">
        <v>5787279.0</v>
      </c>
      <c r="F7" s="62" t="s">
        <v>21210</v>
      </c>
      <c r="G7" s="62" t="s">
        <v>13796</v>
      </c>
      <c r="H7" s="55"/>
      <c r="I7" s="62" t="s">
        <v>22374</v>
      </c>
      <c r="J7" s="62" t="s">
        <v>22375</v>
      </c>
      <c r="K7" s="55" t="s">
        <v>22376</v>
      </c>
      <c r="L7" s="280" t="s">
        <v>17207</v>
      </c>
    </row>
    <row r="8">
      <c r="A8" s="55"/>
      <c r="B8" s="55" t="s">
        <v>1781</v>
      </c>
      <c r="C8" s="133">
        <v>45047.0</v>
      </c>
      <c r="D8" s="62" t="s">
        <v>1727</v>
      </c>
      <c r="E8" s="62" t="s">
        <v>22377</v>
      </c>
      <c r="F8" s="62" t="s">
        <v>22378</v>
      </c>
      <c r="G8" s="62" t="s">
        <v>22379</v>
      </c>
      <c r="H8" s="62" t="s">
        <v>22380</v>
      </c>
      <c r="I8" s="62" t="s">
        <v>13</v>
      </c>
      <c r="J8" s="62" t="s">
        <v>22381</v>
      </c>
      <c r="K8" s="90" t="s">
        <v>22382</v>
      </c>
      <c r="L8" s="280" t="s">
        <v>18084</v>
      </c>
    </row>
    <row r="9">
      <c r="A9" s="55"/>
      <c r="B9" s="55" t="s">
        <v>1791</v>
      </c>
      <c r="C9" s="133">
        <v>45047.0</v>
      </c>
      <c r="D9" s="62" t="s">
        <v>1727</v>
      </c>
      <c r="E9" s="62">
        <v>5785888.0</v>
      </c>
      <c r="F9" s="62" t="s">
        <v>22383</v>
      </c>
      <c r="G9" s="62" t="s">
        <v>13423</v>
      </c>
      <c r="H9" s="62" t="s">
        <v>22384</v>
      </c>
      <c r="I9" s="62" t="s">
        <v>13</v>
      </c>
      <c r="J9" s="62" t="s">
        <v>22385</v>
      </c>
      <c r="K9" s="90" t="s">
        <v>22386</v>
      </c>
      <c r="L9" s="280" t="s">
        <v>18084</v>
      </c>
    </row>
    <row r="10">
      <c r="A10" s="55"/>
      <c r="B10" s="55" t="s">
        <v>1781</v>
      </c>
      <c r="C10" s="62" t="s">
        <v>22387</v>
      </c>
      <c r="D10" s="62" t="s">
        <v>303</v>
      </c>
      <c r="E10" s="62">
        <v>5788214.0</v>
      </c>
      <c r="F10" s="62" t="s">
        <v>2140</v>
      </c>
      <c r="G10" s="62" t="s">
        <v>14156</v>
      </c>
      <c r="H10" s="62" t="s">
        <v>173</v>
      </c>
      <c r="I10" s="62" t="s">
        <v>13</v>
      </c>
      <c r="J10" s="62" t="s">
        <v>22388</v>
      </c>
      <c r="K10" s="55" t="s">
        <v>22389</v>
      </c>
      <c r="L10" s="280" t="s">
        <v>17207</v>
      </c>
    </row>
    <row r="11">
      <c r="A11" s="55"/>
      <c r="B11" s="55" t="s">
        <v>1781</v>
      </c>
      <c r="C11" s="205">
        <v>45048.0</v>
      </c>
      <c r="D11" s="62" t="s">
        <v>303</v>
      </c>
      <c r="E11" s="62">
        <v>5787911.0</v>
      </c>
      <c r="F11" s="62" t="s">
        <v>13</v>
      </c>
      <c r="G11" s="62"/>
      <c r="H11" s="62" t="s">
        <v>22390</v>
      </c>
      <c r="I11" s="62" t="s">
        <v>13</v>
      </c>
      <c r="J11" s="62" t="s">
        <v>22391</v>
      </c>
      <c r="K11" s="55" t="s">
        <v>22392</v>
      </c>
      <c r="L11" s="280" t="s">
        <v>17207</v>
      </c>
    </row>
    <row r="12">
      <c r="A12" s="62">
        <v>2.0</v>
      </c>
      <c r="B12" s="55" t="s">
        <v>1781</v>
      </c>
      <c r="C12" s="205">
        <v>45048.0</v>
      </c>
      <c r="D12" s="62" t="s">
        <v>303</v>
      </c>
      <c r="E12" s="62">
        <v>5788566.0</v>
      </c>
      <c r="F12" s="62" t="s">
        <v>1807</v>
      </c>
      <c r="G12" s="62" t="s">
        <v>22393</v>
      </c>
      <c r="H12" s="62" t="s">
        <v>22394</v>
      </c>
      <c r="I12" s="62" t="s">
        <v>13</v>
      </c>
      <c r="J12" s="62" t="s">
        <v>22395</v>
      </c>
      <c r="K12" s="55" t="s">
        <v>22396</v>
      </c>
      <c r="L12" s="280" t="s">
        <v>18084</v>
      </c>
    </row>
    <row r="13">
      <c r="A13" s="62">
        <v>3.0</v>
      </c>
      <c r="B13" s="55" t="s">
        <v>1781</v>
      </c>
      <c r="C13" s="62" t="s">
        <v>13</v>
      </c>
      <c r="D13" s="62" t="s">
        <v>303</v>
      </c>
      <c r="E13" s="62" t="s">
        <v>13</v>
      </c>
      <c r="F13" s="62" t="s">
        <v>13</v>
      </c>
      <c r="G13" s="62"/>
      <c r="H13" s="62" t="s">
        <v>13</v>
      </c>
      <c r="I13" s="62" t="s">
        <v>13</v>
      </c>
      <c r="J13" s="62"/>
      <c r="K13" s="55" t="s">
        <v>22397</v>
      </c>
      <c r="L13" s="280" t="s">
        <v>18084</v>
      </c>
    </row>
    <row r="14">
      <c r="A14" s="55"/>
      <c r="B14" s="55" t="s">
        <v>1781</v>
      </c>
      <c r="C14" s="205">
        <v>45049.0</v>
      </c>
      <c r="D14" s="62" t="s">
        <v>18405</v>
      </c>
      <c r="E14" s="62">
        <v>5788891.0</v>
      </c>
      <c r="F14" s="62" t="s">
        <v>1826</v>
      </c>
      <c r="G14" s="62" t="s">
        <v>13338</v>
      </c>
      <c r="H14" s="62" t="s">
        <v>13</v>
      </c>
      <c r="I14" s="62" t="s">
        <v>22398</v>
      </c>
      <c r="J14" s="62" t="s">
        <v>22399</v>
      </c>
      <c r="K14" s="55" t="s">
        <v>22400</v>
      </c>
      <c r="L14" s="280" t="s">
        <v>17207</v>
      </c>
    </row>
    <row r="15">
      <c r="A15" s="62">
        <v>4.0</v>
      </c>
      <c r="B15" s="55" t="s">
        <v>1781</v>
      </c>
      <c r="C15" s="205">
        <v>45049.0</v>
      </c>
      <c r="D15" s="62" t="s">
        <v>22401</v>
      </c>
      <c r="E15" s="62" t="s">
        <v>22402</v>
      </c>
      <c r="F15" s="62" t="s">
        <v>13</v>
      </c>
      <c r="G15" s="62"/>
      <c r="H15" s="62" t="s">
        <v>22403</v>
      </c>
      <c r="I15" s="62"/>
      <c r="J15" s="62" t="s">
        <v>22404</v>
      </c>
      <c r="K15" s="55"/>
      <c r="L15" s="280" t="s">
        <v>18084</v>
      </c>
    </row>
    <row r="16">
      <c r="A16" s="55"/>
      <c r="B16" s="55" t="s">
        <v>1781</v>
      </c>
      <c r="C16" s="133">
        <v>45049.0</v>
      </c>
      <c r="D16" s="62" t="s">
        <v>22405</v>
      </c>
      <c r="E16" s="62" t="s">
        <v>22406</v>
      </c>
      <c r="F16" s="62" t="s">
        <v>13</v>
      </c>
      <c r="G16" s="62"/>
      <c r="H16" s="62" t="s">
        <v>22407</v>
      </c>
      <c r="I16" s="62" t="s">
        <v>14321</v>
      </c>
      <c r="J16" s="62" t="s">
        <v>2032</v>
      </c>
      <c r="K16" s="55"/>
      <c r="L16" s="280" t="s">
        <v>18084</v>
      </c>
    </row>
    <row r="17">
      <c r="A17" s="55"/>
      <c r="B17" s="55" t="s">
        <v>1781</v>
      </c>
      <c r="C17" s="133">
        <v>45049.0</v>
      </c>
      <c r="D17" s="62" t="s">
        <v>22405</v>
      </c>
      <c r="E17" s="62">
        <v>5789356.0</v>
      </c>
      <c r="F17" s="62" t="s">
        <v>14773</v>
      </c>
      <c r="G17" s="62" t="s">
        <v>12996</v>
      </c>
      <c r="H17" s="62" t="s">
        <v>22408</v>
      </c>
      <c r="I17" s="62" t="s">
        <v>22409</v>
      </c>
      <c r="J17" s="62" t="s">
        <v>22410</v>
      </c>
      <c r="K17" s="55" t="s">
        <v>22411</v>
      </c>
      <c r="L17" s="280"/>
    </row>
    <row r="18">
      <c r="A18" s="55"/>
      <c r="B18" s="55" t="s">
        <v>1781</v>
      </c>
      <c r="C18" s="133">
        <v>45049.0</v>
      </c>
      <c r="D18" s="62" t="s">
        <v>22405</v>
      </c>
      <c r="E18" s="62">
        <v>5789514.0</v>
      </c>
      <c r="F18" s="62" t="s">
        <v>15331</v>
      </c>
      <c r="G18" s="62" t="s">
        <v>12996</v>
      </c>
      <c r="H18" s="62" t="s">
        <v>13</v>
      </c>
      <c r="I18" s="62" t="s">
        <v>230</v>
      </c>
      <c r="J18" s="62" t="s">
        <v>22412</v>
      </c>
      <c r="K18" s="55"/>
      <c r="L18" s="280"/>
    </row>
    <row r="19">
      <c r="A19" s="55"/>
      <c r="B19" s="55" t="s">
        <v>1781</v>
      </c>
      <c r="C19" s="133">
        <v>45050.0</v>
      </c>
      <c r="D19" s="149" t="s">
        <v>22413</v>
      </c>
      <c r="E19" s="62">
        <v>5790000.0</v>
      </c>
      <c r="F19" s="62" t="s">
        <v>17089</v>
      </c>
      <c r="G19" s="62" t="s">
        <v>14576</v>
      </c>
      <c r="H19" s="62" t="s">
        <v>22414</v>
      </c>
      <c r="I19" s="62" t="s">
        <v>13</v>
      </c>
      <c r="J19" s="62" t="s">
        <v>22415</v>
      </c>
      <c r="K19" s="55" t="s">
        <v>22416</v>
      </c>
      <c r="L19" s="280" t="s">
        <v>18084</v>
      </c>
    </row>
    <row r="20">
      <c r="A20" s="55"/>
      <c r="B20" s="55" t="s">
        <v>1781</v>
      </c>
      <c r="C20" s="133">
        <v>45050.0</v>
      </c>
      <c r="D20" s="149" t="s">
        <v>22417</v>
      </c>
      <c r="E20" s="62">
        <v>5790196.0</v>
      </c>
      <c r="F20" s="62" t="s">
        <v>1826</v>
      </c>
      <c r="G20" s="149" t="s">
        <v>22359</v>
      </c>
      <c r="H20" s="62" t="s">
        <v>13</v>
      </c>
      <c r="I20" s="62" t="s">
        <v>13347</v>
      </c>
      <c r="J20" s="62" t="s">
        <v>16840</v>
      </c>
      <c r="K20" s="55" t="s">
        <v>22418</v>
      </c>
      <c r="L20" s="280" t="s">
        <v>17207</v>
      </c>
    </row>
    <row r="21">
      <c r="A21" s="55"/>
      <c r="B21" s="55" t="s">
        <v>1791</v>
      </c>
      <c r="C21" s="133">
        <v>45050.0</v>
      </c>
      <c r="D21" s="149" t="s">
        <v>22413</v>
      </c>
      <c r="E21" s="62">
        <v>5790274.0</v>
      </c>
      <c r="F21" s="149" t="s">
        <v>20099</v>
      </c>
      <c r="G21" s="62" t="s">
        <v>22419</v>
      </c>
      <c r="H21" s="62" t="s">
        <v>22420</v>
      </c>
      <c r="I21" s="62" t="s">
        <v>13</v>
      </c>
      <c r="J21" s="62" t="s">
        <v>22421</v>
      </c>
      <c r="K21" s="55" t="s">
        <v>22422</v>
      </c>
      <c r="L21" s="280" t="s">
        <v>18084</v>
      </c>
    </row>
    <row r="22">
      <c r="A22" s="55"/>
      <c r="B22" s="55" t="s">
        <v>1791</v>
      </c>
      <c r="C22" s="62" t="s">
        <v>22423</v>
      </c>
      <c r="D22" s="62" t="s">
        <v>11223</v>
      </c>
      <c r="E22" s="62">
        <v>5790343.0</v>
      </c>
      <c r="F22" s="62" t="s">
        <v>1800</v>
      </c>
      <c r="G22" s="62" t="s">
        <v>12982</v>
      </c>
      <c r="H22" s="95" t="s">
        <v>13</v>
      </c>
      <c r="I22" s="62" t="s">
        <v>13</v>
      </c>
      <c r="J22" s="62" t="s">
        <v>22424</v>
      </c>
      <c r="K22" s="55" t="s">
        <v>22425</v>
      </c>
      <c r="L22" s="280" t="s">
        <v>17207</v>
      </c>
    </row>
    <row r="23">
      <c r="A23" s="62">
        <v>5.0</v>
      </c>
      <c r="B23" s="55" t="s">
        <v>1791</v>
      </c>
      <c r="C23" s="62" t="s">
        <v>22426</v>
      </c>
      <c r="D23" s="62" t="s">
        <v>6113</v>
      </c>
      <c r="E23" s="62" t="s">
        <v>18688</v>
      </c>
      <c r="F23" s="62" t="s">
        <v>1826</v>
      </c>
      <c r="G23" s="62" t="s">
        <v>13014</v>
      </c>
      <c r="H23" s="62" t="s">
        <v>13</v>
      </c>
      <c r="I23" s="62" t="s">
        <v>22427</v>
      </c>
      <c r="J23" s="62" t="s">
        <v>22428</v>
      </c>
      <c r="K23" s="55" t="s">
        <v>22429</v>
      </c>
      <c r="L23" s="280" t="s">
        <v>18084</v>
      </c>
    </row>
    <row r="24">
      <c r="A24" s="55"/>
      <c r="B24" s="55" t="s">
        <v>1791</v>
      </c>
      <c r="C24" s="62" t="s">
        <v>22430</v>
      </c>
      <c r="D24" s="62" t="s">
        <v>6113</v>
      </c>
      <c r="E24" s="62">
        <v>5790444.0</v>
      </c>
      <c r="F24" s="62" t="s">
        <v>1807</v>
      </c>
      <c r="G24" s="62" t="s">
        <v>12996</v>
      </c>
      <c r="H24" s="62" t="s">
        <v>22431</v>
      </c>
      <c r="I24" s="62" t="s">
        <v>13</v>
      </c>
      <c r="J24" s="62" t="s">
        <v>22432</v>
      </c>
      <c r="K24" s="55" t="s">
        <v>22433</v>
      </c>
      <c r="L24" s="280" t="s">
        <v>17207</v>
      </c>
    </row>
    <row r="25">
      <c r="A25" s="55"/>
      <c r="B25" s="55" t="s">
        <v>1791</v>
      </c>
      <c r="C25" s="62" t="s">
        <v>22426</v>
      </c>
      <c r="D25" s="62" t="s">
        <v>1727</v>
      </c>
      <c r="E25" s="62" t="s">
        <v>18688</v>
      </c>
      <c r="F25" s="62" t="s">
        <v>13236</v>
      </c>
      <c r="G25" s="62" t="s">
        <v>22434</v>
      </c>
      <c r="H25" s="62" t="s">
        <v>22434</v>
      </c>
      <c r="I25" s="62" t="s">
        <v>22434</v>
      </c>
      <c r="J25" s="62" t="s">
        <v>22435</v>
      </c>
      <c r="K25" s="62" t="s">
        <v>22434</v>
      </c>
      <c r="L25" s="280" t="s">
        <v>18084</v>
      </c>
    </row>
    <row r="26">
      <c r="A26" s="55"/>
      <c r="B26" s="402" t="s">
        <v>1791</v>
      </c>
      <c r="C26" s="294">
        <v>45051.0</v>
      </c>
      <c r="D26" s="129" t="s">
        <v>19631</v>
      </c>
      <c r="E26" s="129" t="s">
        <v>22436</v>
      </c>
      <c r="F26" s="129" t="s">
        <v>22437</v>
      </c>
      <c r="G26" s="129" t="s">
        <v>22436</v>
      </c>
      <c r="H26" s="129" t="s">
        <v>22438</v>
      </c>
      <c r="I26" s="129" t="s">
        <v>22436</v>
      </c>
      <c r="J26" s="129"/>
      <c r="K26" s="264" t="s">
        <v>22436</v>
      </c>
      <c r="L26" s="403" t="s">
        <v>18084</v>
      </c>
    </row>
    <row r="27">
      <c r="A27" s="55"/>
      <c r="B27" s="55" t="s">
        <v>1791</v>
      </c>
      <c r="C27" s="294">
        <v>45051.0</v>
      </c>
      <c r="D27" s="129" t="s">
        <v>68</v>
      </c>
      <c r="E27" s="129" t="s">
        <v>22439</v>
      </c>
      <c r="F27" s="62"/>
      <c r="G27" s="129" t="s">
        <v>22439</v>
      </c>
      <c r="H27" s="129" t="s">
        <v>22439</v>
      </c>
      <c r="I27" s="150" t="s">
        <v>22439</v>
      </c>
      <c r="J27" s="129" t="s">
        <v>22440</v>
      </c>
      <c r="K27" s="129" t="s">
        <v>22439</v>
      </c>
      <c r="L27" s="403" t="s">
        <v>18084</v>
      </c>
    </row>
    <row r="28">
      <c r="A28" s="129">
        <v>6.0</v>
      </c>
      <c r="B28" s="129"/>
      <c r="C28" s="294">
        <v>45051.0</v>
      </c>
      <c r="D28" s="129" t="s">
        <v>21635</v>
      </c>
      <c r="E28" s="129" t="s">
        <v>22441</v>
      </c>
      <c r="F28" s="129" t="s">
        <v>16096</v>
      </c>
      <c r="G28" s="129" t="s">
        <v>22442</v>
      </c>
      <c r="H28" s="129" t="s">
        <v>22442</v>
      </c>
      <c r="I28" s="129" t="s">
        <v>22443</v>
      </c>
      <c r="J28" s="129"/>
      <c r="K28" s="129" t="s">
        <v>22444</v>
      </c>
      <c r="L28" s="403"/>
    </row>
    <row r="29">
      <c r="A29" s="55"/>
      <c r="B29" s="55" t="s">
        <v>1791</v>
      </c>
      <c r="C29" s="133">
        <v>45051.0</v>
      </c>
      <c r="D29" s="62" t="s">
        <v>22445</v>
      </c>
      <c r="E29" s="62">
        <v>5790992.0</v>
      </c>
      <c r="F29" s="62" t="s">
        <v>16093</v>
      </c>
      <c r="G29" s="62" t="s">
        <v>12996</v>
      </c>
      <c r="H29" s="62" t="s">
        <v>22446</v>
      </c>
      <c r="I29" s="62"/>
      <c r="J29" s="62" t="s">
        <v>22447</v>
      </c>
      <c r="K29" s="55" t="s">
        <v>22448</v>
      </c>
      <c r="L29" s="280" t="s">
        <v>17207</v>
      </c>
    </row>
    <row r="30">
      <c r="A30" s="55"/>
      <c r="B30" s="55" t="s">
        <v>1791</v>
      </c>
      <c r="C30" s="62" t="s">
        <v>22449</v>
      </c>
      <c r="D30" s="62" t="s">
        <v>6113</v>
      </c>
      <c r="E30" s="62">
        <v>5791259.0</v>
      </c>
      <c r="F30" s="62" t="s">
        <v>1990</v>
      </c>
      <c r="G30" s="62" t="s">
        <v>13055</v>
      </c>
      <c r="H30" s="62" t="s">
        <v>13</v>
      </c>
      <c r="I30" s="62" t="s">
        <v>13</v>
      </c>
      <c r="J30" s="62" t="s">
        <v>22450</v>
      </c>
      <c r="K30" s="55" t="s">
        <v>22451</v>
      </c>
      <c r="L30" s="280" t="s">
        <v>17207</v>
      </c>
    </row>
    <row r="31">
      <c r="A31" s="55"/>
      <c r="B31" s="55" t="s">
        <v>1791</v>
      </c>
      <c r="C31" s="62" t="s">
        <v>22452</v>
      </c>
      <c r="D31" s="62" t="s">
        <v>6113</v>
      </c>
      <c r="E31" s="62">
        <v>5791279.0</v>
      </c>
      <c r="F31" s="62" t="s">
        <v>1851</v>
      </c>
      <c r="G31" s="62" t="s">
        <v>13218</v>
      </c>
      <c r="H31" s="62" t="s">
        <v>22453</v>
      </c>
      <c r="I31" s="62" t="s">
        <v>13</v>
      </c>
      <c r="J31" s="62" t="s">
        <v>22454</v>
      </c>
      <c r="K31" s="55" t="s">
        <v>22455</v>
      </c>
      <c r="L31" s="280" t="s">
        <v>17207</v>
      </c>
    </row>
    <row r="32">
      <c r="A32" s="55"/>
      <c r="B32" s="55" t="s">
        <v>1791</v>
      </c>
      <c r="C32" s="62" t="s">
        <v>22456</v>
      </c>
      <c r="D32" s="62" t="s">
        <v>6113</v>
      </c>
      <c r="E32" s="62">
        <v>5791294.0</v>
      </c>
      <c r="F32" s="62" t="s">
        <v>1882</v>
      </c>
      <c r="G32" s="62" t="s">
        <v>13796</v>
      </c>
      <c r="H32" s="62" t="s">
        <v>13</v>
      </c>
      <c r="I32" s="62" t="s">
        <v>22457</v>
      </c>
      <c r="J32" s="62" t="s">
        <v>22458</v>
      </c>
      <c r="K32" s="55" t="s">
        <v>22459</v>
      </c>
      <c r="L32" s="280" t="s">
        <v>17207</v>
      </c>
    </row>
    <row r="33">
      <c r="A33" s="55"/>
      <c r="B33" s="55" t="s">
        <v>1791</v>
      </c>
      <c r="C33" s="133">
        <v>45052.0</v>
      </c>
      <c r="D33" s="62" t="s">
        <v>1727</v>
      </c>
      <c r="E33" s="62">
        <v>5791484.0</v>
      </c>
      <c r="F33" s="62" t="s">
        <v>14773</v>
      </c>
      <c r="G33" s="62" t="s">
        <v>13702</v>
      </c>
      <c r="H33" s="62" t="s">
        <v>22460</v>
      </c>
      <c r="I33" s="62" t="s">
        <v>22461</v>
      </c>
      <c r="J33" s="62" t="s">
        <v>8494</v>
      </c>
      <c r="K33" s="55" t="s">
        <v>22462</v>
      </c>
      <c r="L33" s="280" t="s">
        <v>17207</v>
      </c>
    </row>
    <row r="34">
      <c r="A34" s="55"/>
      <c r="B34" s="55" t="s">
        <v>1791</v>
      </c>
      <c r="C34" s="133">
        <v>45052.0</v>
      </c>
      <c r="D34" s="62" t="s">
        <v>1727</v>
      </c>
      <c r="E34" s="62">
        <v>5791573.0</v>
      </c>
      <c r="F34" s="62" t="s">
        <v>13241</v>
      </c>
      <c r="G34" s="62" t="s">
        <v>13427</v>
      </c>
      <c r="H34" s="55"/>
      <c r="I34" s="62" t="s">
        <v>22463</v>
      </c>
      <c r="J34" s="62" t="s">
        <v>22464</v>
      </c>
      <c r="K34" s="55" t="s">
        <v>22465</v>
      </c>
      <c r="L34" s="280" t="s">
        <v>18084</v>
      </c>
    </row>
    <row r="35">
      <c r="A35" s="55"/>
      <c r="B35" s="55" t="s">
        <v>1781</v>
      </c>
      <c r="C35" s="133">
        <v>45052.0</v>
      </c>
      <c r="D35" s="62" t="s">
        <v>1727</v>
      </c>
      <c r="E35" s="62">
        <v>5791625.0</v>
      </c>
      <c r="F35" s="62" t="s">
        <v>13274</v>
      </c>
      <c r="G35" s="62" t="s">
        <v>14458</v>
      </c>
      <c r="H35" s="55"/>
      <c r="I35" s="62" t="s">
        <v>22466</v>
      </c>
      <c r="J35" s="62" t="s">
        <v>22467</v>
      </c>
      <c r="K35" s="55" t="s">
        <v>22468</v>
      </c>
      <c r="L35" s="280" t="s">
        <v>18084</v>
      </c>
    </row>
    <row r="36">
      <c r="A36" s="62">
        <v>7.0</v>
      </c>
      <c r="B36" s="55" t="s">
        <v>1791</v>
      </c>
      <c r="C36" s="62" t="s">
        <v>22469</v>
      </c>
      <c r="D36" s="62" t="s">
        <v>303</v>
      </c>
      <c r="E36" s="62">
        <v>5791746.0</v>
      </c>
      <c r="F36" s="62" t="s">
        <v>1788</v>
      </c>
      <c r="G36" s="62" t="s">
        <v>14458</v>
      </c>
      <c r="H36" s="62" t="s">
        <v>22470</v>
      </c>
      <c r="I36" s="62"/>
      <c r="J36" s="62" t="s">
        <v>22471</v>
      </c>
      <c r="K36" s="55" t="s">
        <v>22472</v>
      </c>
      <c r="L36" s="280" t="s">
        <v>18084</v>
      </c>
    </row>
    <row r="37">
      <c r="A37" s="55"/>
      <c r="B37" s="55" t="s">
        <v>1781</v>
      </c>
      <c r="C37" s="133">
        <v>45052.0</v>
      </c>
      <c r="D37" s="62" t="s">
        <v>303</v>
      </c>
      <c r="E37" s="62">
        <v>5791625.0</v>
      </c>
      <c r="F37" s="62" t="s">
        <v>13274</v>
      </c>
      <c r="G37" s="62" t="s">
        <v>14458</v>
      </c>
      <c r="H37" s="55"/>
      <c r="I37" s="62" t="s">
        <v>22466</v>
      </c>
      <c r="J37" s="62" t="s">
        <v>22473</v>
      </c>
      <c r="K37" s="55" t="s">
        <v>22468</v>
      </c>
      <c r="L37" s="280" t="s">
        <v>17207</v>
      </c>
    </row>
    <row r="38">
      <c r="A38" s="55"/>
      <c r="B38" s="55" t="s">
        <v>1791</v>
      </c>
      <c r="C38" s="62" t="s">
        <v>22474</v>
      </c>
      <c r="D38" s="62" t="s">
        <v>303</v>
      </c>
      <c r="E38" s="62">
        <v>5791947.0</v>
      </c>
      <c r="F38" s="62" t="s">
        <v>1807</v>
      </c>
      <c r="G38" s="62" t="s">
        <v>15539</v>
      </c>
      <c r="H38" s="62"/>
      <c r="I38" s="62"/>
      <c r="J38" s="62" t="s">
        <v>873</v>
      </c>
      <c r="K38" s="55" t="s">
        <v>22475</v>
      </c>
      <c r="L38" s="280" t="s">
        <v>18084</v>
      </c>
    </row>
    <row r="39">
      <c r="A39" s="55"/>
      <c r="B39" s="55" t="s">
        <v>1781</v>
      </c>
      <c r="C39" s="62" t="s">
        <v>22476</v>
      </c>
      <c r="D39" s="62" t="s">
        <v>303</v>
      </c>
      <c r="E39" s="62">
        <v>5791974.0</v>
      </c>
      <c r="F39" s="62" t="s">
        <v>1783</v>
      </c>
      <c r="G39" s="62" t="s">
        <v>14289</v>
      </c>
      <c r="H39" s="62"/>
      <c r="I39" s="62" t="s">
        <v>22477</v>
      </c>
      <c r="J39" s="62" t="s">
        <v>22478</v>
      </c>
      <c r="K39" s="90" t="s">
        <v>22479</v>
      </c>
      <c r="L39" s="280" t="s">
        <v>17207</v>
      </c>
    </row>
    <row r="40">
      <c r="A40" s="62">
        <v>8.0</v>
      </c>
      <c r="B40" s="55" t="s">
        <v>1791</v>
      </c>
      <c r="C40" s="62" t="s">
        <v>22480</v>
      </c>
      <c r="D40" s="62" t="s">
        <v>303</v>
      </c>
      <c r="E40" s="62">
        <v>5792037.0</v>
      </c>
      <c r="F40" s="62" t="s">
        <v>1807</v>
      </c>
      <c r="G40" s="62" t="s">
        <v>15539</v>
      </c>
      <c r="H40" s="62"/>
      <c r="I40" s="62" t="s">
        <v>230</v>
      </c>
      <c r="J40" s="62" t="s">
        <v>22481</v>
      </c>
      <c r="K40" s="55" t="s">
        <v>22482</v>
      </c>
      <c r="L40" s="280" t="s">
        <v>18084</v>
      </c>
    </row>
    <row r="41">
      <c r="A41" s="55"/>
      <c r="B41" s="55" t="s">
        <v>1791</v>
      </c>
      <c r="C41" s="62" t="s">
        <v>22483</v>
      </c>
      <c r="D41" s="62" t="s">
        <v>9241</v>
      </c>
      <c r="E41" s="62">
        <v>5792143.0</v>
      </c>
      <c r="F41" s="62" t="s">
        <v>1807</v>
      </c>
      <c r="G41" s="62" t="s">
        <v>15539</v>
      </c>
      <c r="H41" s="62"/>
      <c r="I41" s="354" t="s">
        <v>22484</v>
      </c>
      <c r="J41" s="62" t="s">
        <v>22485</v>
      </c>
      <c r="K41" s="55" t="s">
        <v>22486</v>
      </c>
      <c r="L41" s="280" t="s">
        <v>17207</v>
      </c>
    </row>
    <row r="42">
      <c r="A42" s="55"/>
      <c r="B42" s="55" t="s">
        <v>1781</v>
      </c>
      <c r="C42" s="62" t="s">
        <v>22487</v>
      </c>
      <c r="D42" s="62" t="s">
        <v>9241</v>
      </c>
      <c r="E42" s="62">
        <v>5792296.0</v>
      </c>
      <c r="F42" s="62" t="s">
        <v>1807</v>
      </c>
      <c r="G42" s="62" t="s">
        <v>13218</v>
      </c>
      <c r="H42" s="55"/>
      <c r="I42" s="62" t="s">
        <v>22488</v>
      </c>
      <c r="J42" s="62" t="s">
        <v>22485</v>
      </c>
      <c r="K42" s="55" t="s">
        <v>22489</v>
      </c>
      <c r="L42" s="62" t="s">
        <v>17207</v>
      </c>
    </row>
    <row r="43">
      <c r="A43" s="55"/>
      <c r="B43" s="55" t="s">
        <v>1781</v>
      </c>
      <c r="C43" s="62" t="s">
        <v>22490</v>
      </c>
      <c r="D43" s="62" t="s">
        <v>9241</v>
      </c>
      <c r="E43" s="62">
        <v>5792665.0</v>
      </c>
      <c r="F43" s="62" t="s">
        <v>1851</v>
      </c>
      <c r="G43" s="62" t="s">
        <v>14289</v>
      </c>
      <c r="H43" s="55"/>
      <c r="I43" s="62" t="s">
        <v>22491</v>
      </c>
      <c r="J43" s="62" t="s">
        <v>15877</v>
      </c>
      <c r="K43" s="55" t="s">
        <v>22492</v>
      </c>
      <c r="L43" s="280" t="s">
        <v>17207</v>
      </c>
    </row>
    <row r="44">
      <c r="A44" s="55"/>
      <c r="B44" s="55" t="s">
        <v>1781</v>
      </c>
      <c r="C44" s="55" t="s">
        <v>22493</v>
      </c>
      <c r="D44" s="62" t="s">
        <v>20584</v>
      </c>
      <c r="E44" s="62">
        <v>5792743.0</v>
      </c>
      <c r="F44" s="62" t="s">
        <v>21291</v>
      </c>
      <c r="G44" s="62" t="s">
        <v>13702</v>
      </c>
      <c r="H44" s="62" t="s">
        <v>227</v>
      </c>
      <c r="I44" s="62" t="s">
        <v>22494</v>
      </c>
      <c r="J44" s="62" t="s">
        <v>22495</v>
      </c>
      <c r="K44" s="55" t="s">
        <v>22496</v>
      </c>
      <c r="L44" s="280" t="s">
        <v>18084</v>
      </c>
    </row>
    <row r="45">
      <c r="A45" s="55"/>
      <c r="B45" s="55" t="s">
        <v>1781</v>
      </c>
      <c r="C45" s="55" t="s">
        <v>22497</v>
      </c>
      <c r="D45" s="62" t="s">
        <v>20584</v>
      </c>
      <c r="E45" s="62">
        <v>5792871.0</v>
      </c>
      <c r="F45" s="62" t="s">
        <v>21291</v>
      </c>
      <c r="G45" s="62" t="s">
        <v>18654</v>
      </c>
      <c r="H45" s="62" t="s">
        <v>227</v>
      </c>
      <c r="I45" s="62" t="s">
        <v>22498</v>
      </c>
      <c r="J45" s="62" t="s">
        <v>22499</v>
      </c>
      <c r="K45" s="55"/>
      <c r="L45" s="280"/>
    </row>
    <row r="46">
      <c r="A46" s="55"/>
      <c r="B46" s="55" t="s">
        <v>1781</v>
      </c>
      <c r="C46" s="133">
        <v>45053.0</v>
      </c>
      <c r="D46" s="62" t="s">
        <v>22500</v>
      </c>
      <c r="E46" s="62">
        <v>5793051.0</v>
      </c>
      <c r="F46" s="62" t="s">
        <v>16481</v>
      </c>
      <c r="G46" s="62" t="s">
        <v>13250</v>
      </c>
      <c r="H46" s="62" t="s">
        <v>227</v>
      </c>
      <c r="I46" s="62" t="s">
        <v>22501</v>
      </c>
      <c r="J46" s="95" t="s">
        <v>22502</v>
      </c>
      <c r="K46" s="90" t="s">
        <v>22503</v>
      </c>
      <c r="L46" s="280" t="s">
        <v>17207</v>
      </c>
    </row>
    <row r="47">
      <c r="A47" s="55"/>
      <c r="B47" s="55" t="s">
        <v>1781</v>
      </c>
      <c r="C47" s="133">
        <v>45054.0</v>
      </c>
      <c r="D47" s="62" t="s">
        <v>62</v>
      </c>
      <c r="E47" s="62">
        <v>5793051.0</v>
      </c>
      <c r="F47" s="62" t="s">
        <v>17498</v>
      </c>
      <c r="G47" s="62" t="s">
        <v>22504</v>
      </c>
      <c r="H47" s="55"/>
      <c r="I47" s="62" t="s">
        <v>22505</v>
      </c>
      <c r="J47" s="62" t="s">
        <v>22506</v>
      </c>
      <c r="K47" s="55" t="s">
        <v>22507</v>
      </c>
      <c r="L47" s="280"/>
    </row>
    <row r="48">
      <c r="A48" s="402"/>
      <c r="B48" s="402" t="s">
        <v>1791</v>
      </c>
      <c r="C48" s="294">
        <v>45054.0</v>
      </c>
      <c r="D48" s="129" t="s">
        <v>62</v>
      </c>
      <c r="E48" s="129" t="s">
        <v>22508</v>
      </c>
      <c r="F48" s="129"/>
      <c r="G48" s="129" t="s">
        <v>22508</v>
      </c>
      <c r="H48" s="402"/>
      <c r="I48" s="129" t="s">
        <v>22508</v>
      </c>
      <c r="J48" s="129"/>
      <c r="K48" s="402" t="s">
        <v>22509</v>
      </c>
      <c r="L48" s="403" t="s">
        <v>18084</v>
      </c>
    </row>
    <row r="49">
      <c r="A49" s="55"/>
      <c r="B49" s="55" t="s">
        <v>1781</v>
      </c>
      <c r="C49" s="55" t="s">
        <v>22510</v>
      </c>
      <c r="D49" s="62" t="s">
        <v>22511</v>
      </c>
      <c r="E49" s="62">
        <v>5793835.0</v>
      </c>
      <c r="F49" s="62" t="s">
        <v>21291</v>
      </c>
      <c r="G49" s="62" t="s">
        <v>22359</v>
      </c>
      <c r="H49" s="62" t="s">
        <v>227</v>
      </c>
      <c r="I49" s="62" t="s">
        <v>22512</v>
      </c>
      <c r="J49" s="62" t="s">
        <v>22513</v>
      </c>
      <c r="K49" s="55" t="s">
        <v>22514</v>
      </c>
      <c r="L49" s="280" t="s">
        <v>18084</v>
      </c>
    </row>
    <row r="50">
      <c r="A50" s="55"/>
      <c r="B50" s="55" t="s">
        <v>1781</v>
      </c>
      <c r="C50" s="133">
        <v>45054.0</v>
      </c>
      <c r="D50" s="62" t="s">
        <v>22511</v>
      </c>
      <c r="E50" s="62">
        <v>5793051.0</v>
      </c>
      <c r="F50" s="62" t="s">
        <v>21291</v>
      </c>
      <c r="G50" s="62" t="s">
        <v>13077</v>
      </c>
      <c r="H50" s="62" t="s">
        <v>227</v>
      </c>
      <c r="I50" s="62" t="s">
        <v>22515</v>
      </c>
      <c r="J50" s="62" t="s">
        <v>22516</v>
      </c>
      <c r="K50" s="55" t="s">
        <v>22517</v>
      </c>
      <c r="L50" s="280" t="s">
        <v>17207</v>
      </c>
    </row>
    <row r="51">
      <c r="A51" s="55"/>
      <c r="B51" s="55" t="s">
        <v>1791</v>
      </c>
      <c r="C51" s="62" t="s">
        <v>22518</v>
      </c>
      <c r="D51" s="62" t="s">
        <v>22519</v>
      </c>
      <c r="E51" s="62">
        <v>5791205.0</v>
      </c>
      <c r="F51" s="62" t="s">
        <v>1826</v>
      </c>
      <c r="G51" s="62" t="s">
        <v>13059</v>
      </c>
      <c r="H51" s="62" t="s">
        <v>13</v>
      </c>
      <c r="I51" s="62" t="s">
        <v>8666</v>
      </c>
      <c r="J51" s="62" t="s">
        <v>22520</v>
      </c>
      <c r="K51" s="55" t="s">
        <v>22521</v>
      </c>
      <c r="L51" s="280" t="s">
        <v>17207</v>
      </c>
    </row>
    <row r="52">
      <c r="A52" s="62">
        <v>9.0</v>
      </c>
      <c r="B52" s="55" t="s">
        <v>1791</v>
      </c>
      <c r="C52" s="62" t="s">
        <v>22522</v>
      </c>
      <c r="D52" s="62" t="s">
        <v>6113</v>
      </c>
      <c r="E52" s="62">
        <v>5794076.0</v>
      </c>
      <c r="F52" s="62" t="s">
        <v>1807</v>
      </c>
      <c r="G52" s="62" t="s">
        <v>13531</v>
      </c>
      <c r="H52" s="62" t="s">
        <v>13</v>
      </c>
      <c r="I52" s="62" t="s">
        <v>13</v>
      </c>
      <c r="J52" s="62" t="s">
        <v>22523</v>
      </c>
      <c r="K52" s="55" t="s">
        <v>22524</v>
      </c>
      <c r="L52" s="280" t="s">
        <v>18084</v>
      </c>
    </row>
    <row r="53">
      <c r="A53" s="62">
        <v>10.0</v>
      </c>
      <c r="B53" s="55" t="s">
        <v>1791</v>
      </c>
      <c r="C53" s="62" t="s">
        <v>22525</v>
      </c>
      <c r="D53" s="62" t="s">
        <v>6113</v>
      </c>
      <c r="E53" s="62">
        <v>5794111.0</v>
      </c>
      <c r="F53" s="62" t="s">
        <v>1826</v>
      </c>
      <c r="G53" s="62" t="s">
        <v>12982</v>
      </c>
      <c r="H53" s="62" t="s">
        <v>13</v>
      </c>
      <c r="I53" s="62" t="s">
        <v>13</v>
      </c>
      <c r="J53" s="62" t="s">
        <v>22526</v>
      </c>
      <c r="K53" s="55" t="s">
        <v>22527</v>
      </c>
      <c r="L53" s="280" t="s">
        <v>18084</v>
      </c>
    </row>
    <row r="54">
      <c r="A54" s="62">
        <v>11.0</v>
      </c>
      <c r="B54" s="62" t="s">
        <v>1791</v>
      </c>
      <c r="C54" s="62" t="s">
        <v>22528</v>
      </c>
      <c r="D54" s="62" t="s">
        <v>6113</v>
      </c>
      <c r="E54" s="62">
        <v>5794125.0</v>
      </c>
      <c r="F54" s="62" t="s">
        <v>1826</v>
      </c>
      <c r="G54" s="62" t="s">
        <v>13284</v>
      </c>
      <c r="H54" s="62"/>
      <c r="I54" s="62" t="s">
        <v>173</v>
      </c>
      <c r="J54" s="62" t="s">
        <v>22529</v>
      </c>
      <c r="K54" s="55" t="s">
        <v>22530</v>
      </c>
      <c r="L54" s="280" t="s">
        <v>18084</v>
      </c>
    </row>
    <row r="55">
      <c r="A55" s="55"/>
      <c r="B55" s="55" t="s">
        <v>1791</v>
      </c>
      <c r="C55" s="133">
        <v>45055.0</v>
      </c>
      <c r="D55" s="62" t="s">
        <v>20392</v>
      </c>
      <c r="E55" s="62">
        <v>5794152.0</v>
      </c>
      <c r="F55" s="62" t="s">
        <v>1807</v>
      </c>
      <c r="G55" s="62" t="s">
        <v>16001</v>
      </c>
      <c r="H55" s="62" t="s">
        <v>13</v>
      </c>
      <c r="I55" s="62" t="s">
        <v>22531</v>
      </c>
      <c r="J55" s="62" t="s">
        <v>22532</v>
      </c>
      <c r="K55" s="55" t="s">
        <v>22533</v>
      </c>
      <c r="L55" s="280" t="s">
        <v>18084</v>
      </c>
    </row>
    <row r="56">
      <c r="A56" s="55"/>
      <c r="B56" s="55" t="s">
        <v>1791</v>
      </c>
      <c r="C56" s="133">
        <v>45055.0</v>
      </c>
      <c r="D56" s="62" t="s">
        <v>22500</v>
      </c>
      <c r="E56" s="62" t="s">
        <v>22534</v>
      </c>
      <c r="F56" s="62" t="s">
        <v>18044</v>
      </c>
      <c r="G56" s="62" t="s">
        <v>22534</v>
      </c>
      <c r="H56" s="55" t="s">
        <v>22535</v>
      </c>
      <c r="I56" s="62"/>
      <c r="J56" s="62" t="s">
        <v>22536</v>
      </c>
      <c r="K56" s="55" t="s">
        <v>22537</v>
      </c>
      <c r="L56" s="280" t="s">
        <v>18084</v>
      </c>
    </row>
    <row r="57">
      <c r="A57" s="55"/>
      <c r="B57" s="55"/>
      <c r="C57" s="133">
        <v>45055.0</v>
      </c>
      <c r="D57" s="62" t="s">
        <v>21511</v>
      </c>
      <c r="E57" s="62">
        <v>5791974.0</v>
      </c>
      <c r="F57" s="62" t="s">
        <v>17498</v>
      </c>
      <c r="G57" s="62" t="s">
        <v>12996</v>
      </c>
      <c r="H57" s="55" t="s">
        <v>22538</v>
      </c>
      <c r="I57" s="62" t="s">
        <v>22539</v>
      </c>
      <c r="J57" s="62" t="s">
        <v>22540</v>
      </c>
      <c r="K57" s="55" t="s">
        <v>22541</v>
      </c>
      <c r="L57" s="280" t="s">
        <v>18084</v>
      </c>
    </row>
    <row r="58">
      <c r="A58" s="55"/>
      <c r="B58" s="55" t="s">
        <v>1791</v>
      </c>
      <c r="C58" s="133">
        <v>45055.0</v>
      </c>
      <c r="D58" s="62" t="s">
        <v>21238</v>
      </c>
      <c r="E58" s="62" t="s">
        <v>10161</v>
      </c>
      <c r="F58" s="62" t="s">
        <v>21210</v>
      </c>
      <c r="G58" s="62" t="s">
        <v>13</v>
      </c>
      <c r="H58" s="55" t="s">
        <v>22542</v>
      </c>
      <c r="I58" s="62"/>
      <c r="J58" s="62" t="s">
        <v>22543</v>
      </c>
      <c r="K58" s="55" t="s">
        <v>22537</v>
      </c>
      <c r="L58" s="280" t="s">
        <v>18084</v>
      </c>
    </row>
    <row r="59">
      <c r="A59" s="55"/>
      <c r="B59" s="402" t="s">
        <v>1791</v>
      </c>
      <c r="C59" s="294">
        <v>45056.0</v>
      </c>
      <c r="D59" s="129" t="s">
        <v>22544</v>
      </c>
      <c r="E59" s="129" t="s">
        <v>10161</v>
      </c>
      <c r="F59" s="129" t="s">
        <v>21210</v>
      </c>
      <c r="G59" s="129" t="s">
        <v>13</v>
      </c>
      <c r="H59" s="129" t="s">
        <v>22545</v>
      </c>
      <c r="I59" s="129" t="s">
        <v>22546</v>
      </c>
      <c r="J59" s="129" t="s">
        <v>22546</v>
      </c>
      <c r="K59" s="129" t="s">
        <v>22547</v>
      </c>
      <c r="L59" s="403" t="s">
        <v>18084</v>
      </c>
    </row>
    <row r="60">
      <c r="A60" s="55"/>
      <c r="B60" s="55" t="s">
        <v>1791</v>
      </c>
      <c r="C60" s="133">
        <v>45056.0</v>
      </c>
      <c r="D60" s="62" t="s">
        <v>19880</v>
      </c>
      <c r="E60" s="62">
        <v>5795016.0</v>
      </c>
      <c r="F60" s="62" t="s">
        <v>13193</v>
      </c>
      <c r="G60" s="62" t="s">
        <v>22548</v>
      </c>
      <c r="H60" s="62" t="s">
        <v>13</v>
      </c>
      <c r="I60" s="62"/>
      <c r="J60" s="62" t="s">
        <v>22549</v>
      </c>
      <c r="K60" s="55" t="s">
        <v>22550</v>
      </c>
      <c r="L60" s="280" t="s">
        <v>18084</v>
      </c>
    </row>
    <row r="61">
      <c r="A61" s="55"/>
      <c r="B61" s="55" t="s">
        <v>1781</v>
      </c>
      <c r="C61" s="133">
        <v>45056.0</v>
      </c>
      <c r="D61" s="62" t="s">
        <v>22551</v>
      </c>
      <c r="E61" s="62">
        <v>5794720.0</v>
      </c>
      <c r="F61" s="62" t="s">
        <v>12940</v>
      </c>
      <c r="G61" s="62" t="s">
        <v>19108</v>
      </c>
      <c r="H61" s="62" t="s">
        <v>13</v>
      </c>
      <c r="I61" s="62" t="s">
        <v>22552</v>
      </c>
      <c r="J61" s="62" t="s">
        <v>22553</v>
      </c>
      <c r="K61" s="55" t="s">
        <v>22554</v>
      </c>
      <c r="L61" s="280" t="s">
        <v>18084</v>
      </c>
    </row>
    <row r="62">
      <c r="A62" s="55"/>
      <c r="B62" s="55"/>
      <c r="C62" s="133">
        <v>45056.0</v>
      </c>
      <c r="D62" s="62" t="s">
        <v>22551</v>
      </c>
      <c r="E62" s="62" t="s">
        <v>13</v>
      </c>
      <c r="F62" s="62" t="s">
        <v>22555</v>
      </c>
      <c r="G62" s="62" t="s">
        <v>19387</v>
      </c>
      <c r="H62" s="62" t="s">
        <v>22556</v>
      </c>
      <c r="I62" s="62" t="s">
        <v>22556</v>
      </c>
      <c r="J62" s="62" t="s">
        <v>22534</v>
      </c>
      <c r="K62" s="55" t="s">
        <v>22557</v>
      </c>
      <c r="L62" s="280" t="s">
        <v>17207</v>
      </c>
    </row>
    <row r="63">
      <c r="A63" s="55"/>
      <c r="B63" s="55" t="s">
        <v>1791</v>
      </c>
      <c r="C63" s="133">
        <v>45056.0</v>
      </c>
      <c r="D63" s="62" t="s">
        <v>22558</v>
      </c>
      <c r="E63" s="62" t="s">
        <v>9565</v>
      </c>
      <c r="F63" s="62" t="s">
        <v>1807</v>
      </c>
      <c r="G63" s="62" t="s">
        <v>9565</v>
      </c>
      <c r="H63" s="62" t="s">
        <v>22559</v>
      </c>
      <c r="I63" s="62"/>
      <c r="J63" s="62" t="s">
        <v>22560</v>
      </c>
      <c r="K63" s="55" t="s">
        <v>22561</v>
      </c>
      <c r="L63" s="280" t="s">
        <v>18084</v>
      </c>
    </row>
    <row r="64">
      <c r="A64" s="62">
        <v>12.0</v>
      </c>
      <c r="B64" s="62" t="s">
        <v>1791</v>
      </c>
      <c r="C64" s="133">
        <v>45056.0</v>
      </c>
      <c r="D64" s="62" t="s">
        <v>22562</v>
      </c>
      <c r="E64" s="62">
        <v>5795499.0</v>
      </c>
      <c r="F64" s="62" t="s">
        <v>1826</v>
      </c>
      <c r="G64" s="62" t="s">
        <v>14576</v>
      </c>
      <c r="H64" s="62"/>
      <c r="I64" s="62"/>
      <c r="J64" s="62" t="s">
        <v>22563</v>
      </c>
      <c r="K64" s="55" t="s">
        <v>22564</v>
      </c>
      <c r="L64" s="280" t="s">
        <v>18084</v>
      </c>
    </row>
    <row r="65">
      <c r="A65" s="55"/>
      <c r="B65" s="402" t="s">
        <v>1791</v>
      </c>
      <c r="C65" s="294">
        <v>45057.0</v>
      </c>
      <c r="D65" s="129" t="s">
        <v>10248</v>
      </c>
      <c r="E65" s="129" t="s">
        <v>22565</v>
      </c>
      <c r="F65" s="444" t="s">
        <v>22566</v>
      </c>
      <c r="G65" s="444" t="s">
        <v>22565</v>
      </c>
      <c r="H65" s="451" t="s">
        <v>22565</v>
      </c>
      <c r="I65" s="451" t="s">
        <v>22565</v>
      </c>
      <c r="J65" s="451" t="s">
        <v>22565</v>
      </c>
      <c r="K65" s="451" t="s">
        <v>22565</v>
      </c>
      <c r="L65" s="403" t="s">
        <v>18084</v>
      </c>
    </row>
    <row r="66">
      <c r="A66" s="55"/>
      <c r="B66" s="402" t="s">
        <v>1791</v>
      </c>
      <c r="C66" s="294">
        <v>45057.0</v>
      </c>
      <c r="D66" s="129" t="s">
        <v>6113</v>
      </c>
      <c r="E66" s="129" t="s">
        <v>22567</v>
      </c>
      <c r="F66" s="129" t="s">
        <v>1807</v>
      </c>
      <c r="G66" s="129" t="s">
        <v>22568</v>
      </c>
      <c r="H66" s="129" t="s">
        <v>22569</v>
      </c>
      <c r="I66" s="129" t="s">
        <v>1831</v>
      </c>
      <c r="J66" s="129" t="s">
        <v>1831</v>
      </c>
      <c r="K66" s="129" t="s">
        <v>22568</v>
      </c>
      <c r="L66" s="280" t="s">
        <v>18084</v>
      </c>
    </row>
    <row r="67">
      <c r="A67" s="402"/>
      <c r="B67" s="402" t="s">
        <v>1791</v>
      </c>
      <c r="C67" s="294">
        <v>45057.0</v>
      </c>
      <c r="D67" s="129" t="s">
        <v>20676</v>
      </c>
      <c r="E67" s="129" t="s">
        <v>22570</v>
      </c>
      <c r="F67" s="129"/>
      <c r="G67" s="129" t="s">
        <v>22571</v>
      </c>
      <c r="H67" s="129" t="s">
        <v>22572</v>
      </c>
      <c r="I67" s="129"/>
      <c r="J67" s="129" t="s">
        <v>22571</v>
      </c>
      <c r="K67" s="129" t="s">
        <v>22571</v>
      </c>
      <c r="L67" s="403" t="s">
        <v>18084</v>
      </c>
    </row>
    <row r="68">
      <c r="A68" s="55"/>
      <c r="B68" s="55" t="s">
        <v>1781</v>
      </c>
      <c r="C68" s="55" t="s">
        <v>22573</v>
      </c>
      <c r="D68" s="62" t="s">
        <v>22511</v>
      </c>
      <c r="E68" s="62">
        <v>5796472.0</v>
      </c>
      <c r="F68" s="62" t="s">
        <v>16481</v>
      </c>
      <c r="G68" s="62" t="s">
        <v>13338</v>
      </c>
      <c r="H68" s="62" t="s">
        <v>227</v>
      </c>
      <c r="I68" s="62" t="s">
        <v>22574</v>
      </c>
      <c r="J68" s="62" t="s">
        <v>22575</v>
      </c>
      <c r="K68" s="55" t="s">
        <v>22576</v>
      </c>
      <c r="L68" s="280" t="s">
        <v>17207</v>
      </c>
    </row>
    <row r="69">
      <c r="A69" s="55"/>
      <c r="B69" s="55" t="s">
        <v>1781</v>
      </c>
      <c r="C69" s="55" t="s">
        <v>22577</v>
      </c>
      <c r="D69" s="62" t="s">
        <v>22511</v>
      </c>
      <c r="E69" s="62">
        <v>5796745.0</v>
      </c>
      <c r="F69" s="62" t="s">
        <v>22578</v>
      </c>
      <c r="G69" s="62" t="s">
        <v>13702</v>
      </c>
      <c r="H69" s="62" t="s">
        <v>4657</v>
      </c>
      <c r="I69" s="62" t="s">
        <v>722</v>
      </c>
      <c r="J69" s="62" t="s">
        <v>22579</v>
      </c>
      <c r="K69" s="55" t="s">
        <v>22580</v>
      </c>
      <c r="L69" s="280" t="s">
        <v>17207</v>
      </c>
    </row>
    <row r="70">
      <c r="A70" s="62">
        <v>13.0</v>
      </c>
      <c r="B70" s="55" t="s">
        <v>1791</v>
      </c>
      <c r="C70" s="62" t="s">
        <v>22581</v>
      </c>
      <c r="D70" s="62" t="s">
        <v>6113</v>
      </c>
      <c r="E70" s="62">
        <v>5796944.0</v>
      </c>
      <c r="F70" s="62" t="s">
        <v>1851</v>
      </c>
      <c r="G70" s="62" t="s">
        <v>12982</v>
      </c>
      <c r="H70" s="62" t="s">
        <v>13</v>
      </c>
      <c r="I70" s="62" t="s">
        <v>13</v>
      </c>
      <c r="J70" s="62" t="s">
        <v>12624</v>
      </c>
      <c r="K70" s="55" t="s">
        <v>22582</v>
      </c>
      <c r="L70" s="280" t="s">
        <v>18084</v>
      </c>
    </row>
    <row r="71">
      <c r="A71" s="55"/>
      <c r="B71" s="55" t="s">
        <v>1791</v>
      </c>
      <c r="C71" s="62" t="s">
        <v>22583</v>
      </c>
      <c r="D71" s="62" t="s">
        <v>6113</v>
      </c>
      <c r="E71" s="62">
        <v>5796947.0</v>
      </c>
      <c r="F71" s="62" t="s">
        <v>1851</v>
      </c>
      <c r="G71" s="62" t="s">
        <v>13194</v>
      </c>
      <c r="H71" s="62" t="s">
        <v>13</v>
      </c>
      <c r="I71" s="62" t="s">
        <v>2545</v>
      </c>
      <c r="J71" s="62" t="s">
        <v>22584</v>
      </c>
      <c r="K71" s="55" t="s">
        <v>22585</v>
      </c>
      <c r="L71" s="280" t="s">
        <v>17207</v>
      </c>
    </row>
    <row r="72">
      <c r="A72" s="55"/>
      <c r="B72" s="55" t="s">
        <v>1781</v>
      </c>
      <c r="C72" s="62" t="s">
        <v>22586</v>
      </c>
      <c r="D72" s="62" t="s">
        <v>6113</v>
      </c>
      <c r="E72" s="62">
        <v>5796983.0</v>
      </c>
      <c r="F72" s="62" t="s">
        <v>1826</v>
      </c>
      <c r="G72" s="62" t="s">
        <v>14061</v>
      </c>
      <c r="H72" s="62" t="s">
        <v>13</v>
      </c>
      <c r="I72" s="62" t="s">
        <v>13</v>
      </c>
      <c r="J72" s="62" t="s">
        <v>22587</v>
      </c>
      <c r="K72" s="55" t="s">
        <v>22588</v>
      </c>
      <c r="L72" s="280" t="s">
        <v>17207</v>
      </c>
    </row>
    <row r="73">
      <c r="A73" s="55"/>
      <c r="B73" s="55" t="s">
        <v>1791</v>
      </c>
      <c r="C73" s="133">
        <v>45058.0</v>
      </c>
      <c r="D73" s="62" t="s">
        <v>21834</v>
      </c>
      <c r="E73" s="62">
        <v>5797061.0</v>
      </c>
      <c r="F73" s="62" t="s">
        <v>1836</v>
      </c>
      <c r="G73" s="62" t="s">
        <v>13250</v>
      </c>
      <c r="H73" s="62" t="s">
        <v>13</v>
      </c>
      <c r="I73" s="62" t="s">
        <v>22589</v>
      </c>
      <c r="J73" s="62" t="s">
        <v>22590</v>
      </c>
      <c r="K73" s="55" t="s">
        <v>22591</v>
      </c>
      <c r="L73" s="280" t="s">
        <v>17207</v>
      </c>
    </row>
    <row r="74">
      <c r="A74" s="55"/>
      <c r="B74" s="55"/>
      <c r="C74" s="133">
        <v>45058.0</v>
      </c>
      <c r="D74" s="62" t="s">
        <v>2257</v>
      </c>
      <c r="E74" s="62">
        <v>5797234.0</v>
      </c>
      <c r="F74" s="62" t="s">
        <v>16093</v>
      </c>
      <c r="G74" s="62" t="s">
        <v>22592</v>
      </c>
      <c r="H74" s="62" t="s">
        <v>22593</v>
      </c>
      <c r="I74" s="62"/>
      <c r="J74" s="62"/>
      <c r="K74" s="55" t="s">
        <v>22594</v>
      </c>
      <c r="L74" s="280"/>
    </row>
    <row r="75">
      <c r="A75" s="62">
        <v>14.0</v>
      </c>
      <c r="B75" s="55" t="s">
        <v>1781</v>
      </c>
      <c r="C75" s="133">
        <v>45058.0</v>
      </c>
      <c r="D75" s="62" t="s">
        <v>20533</v>
      </c>
      <c r="E75" s="62">
        <v>5797471.0</v>
      </c>
      <c r="F75" s="62" t="s">
        <v>17498</v>
      </c>
      <c r="G75" s="62" t="s">
        <v>13320</v>
      </c>
      <c r="H75" s="62" t="s">
        <v>22595</v>
      </c>
      <c r="I75" s="62" t="s">
        <v>1998</v>
      </c>
      <c r="J75" s="354" t="s">
        <v>22596</v>
      </c>
      <c r="K75" s="55" t="s">
        <v>22597</v>
      </c>
      <c r="L75" s="280" t="s">
        <v>18084</v>
      </c>
    </row>
    <row r="76">
      <c r="A76" s="55"/>
      <c r="B76" s="55" t="s">
        <v>1791</v>
      </c>
      <c r="C76" s="62" t="s">
        <v>22598</v>
      </c>
      <c r="D76" s="62" t="s">
        <v>9241</v>
      </c>
      <c r="E76" s="62">
        <v>5797619.0</v>
      </c>
      <c r="F76" s="62" t="s">
        <v>16782</v>
      </c>
      <c r="G76" s="62" t="s">
        <v>13338</v>
      </c>
      <c r="H76" s="62" t="s">
        <v>13</v>
      </c>
      <c r="I76" s="62" t="s">
        <v>22599</v>
      </c>
      <c r="J76" s="95" t="s">
        <v>22600</v>
      </c>
      <c r="K76" s="55" t="s">
        <v>22601</v>
      </c>
      <c r="L76" s="280" t="s">
        <v>17207</v>
      </c>
    </row>
    <row r="77">
      <c r="A77" s="55"/>
      <c r="B77" s="55" t="s">
        <v>1791</v>
      </c>
      <c r="C77" s="62" t="s">
        <v>22602</v>
      </c>
      <c r="D77" s="62" t="s">
        <v>9241</v>
      </c>
      <c r="E77" s="62">
        <v>5797649.0</v>
      </c>
      <c r="F77" s="62" t="s">
        <v>1851</v>
      </c>
      <c r="G77" s="62" t="s">
        <v>13320</v>
      </c>
      <c r="H77" s="62" t="s">
        <v>13</v>
      </c>
      <c r="I77" s="62" t="s">
        <v>173</v>
      </c>
      <c r="J77" s="62" t="s">
        <v>22603</v>
      </c>
      <c r="K77" s="55" t="s">
        <v>22604</v>
      </c>
      <c r="L77" s="280" t="s">
        <v>17207</v>
      </c>
    </row>
    <row r="78">
      <c r="A78" s="62"/>
      <c r="B78" s="55" t="s">
        <v>1781</v>
      </c>
      <c r="C78" s="133">
        <v>45058.0</v>
      </c>
      <c r="D78" s="62" t="s">
        <v>22511</v>
      </c>
      <c r="E78" s="62">
        <v>5797710.0</v>
      </c>
      <c r="F78" s="62" t="s">
        <v>16481</v>
      </c>
      <c r="G78" s="62" t="s">
        <v>14526</v>
      </c>
      <c r="H78" s="62" t="s">
        <v>13</v>
      </c>
      <c r="I78" s="62" t="s">
        <v>22605</v>
      </c>
      <c r="J78" s="62" t="s">
        <v>22606</v>
      </c>
      <c r="K78" s="55" t="s">
        <v>22607</v>
      </c>
      <c r="L78" s="280" t="s">
        <v>17207</v>
      </c>
    </row>
    <row r="79">
      <c r="A79" s="62">
        <v>15.0</v>
      </c>
      <c r="B79" s="55" t="s">
        <v>1781</v>
      </c>
      <c r="C79" s="62" t="s">
        <v>22608</v>
      </c>
      <c r="D79" s="62" t="s">
        <v>9241</v>
      </c>
      <c r="E79" s="62">
        <v>5797851.0</v>
      </c>
      <c r="F79" s="62" t="s">
        <v>1851</v>
      </c>
      <c r="G79" s="62" t="s">
        <v>13320</v>
      </c>
      <c r="H79" s="62" t="s">
        <v>22609</v>
      </c>
      <c r="I79" s="62" t="s">
        <v>173</v>
      </c>
      <c r="J79" s="62" t="s">
        <v>22610</v>
      </c>
      <c r="K79" s="55" t="s">
        <v>22611</v>
      </c>
      <c r="L79" s="280" t="s">
        <v>18084</v>
      </c>
    </row>
    <row r="80">
      <c r="A80" s="55"/>
      <c r="B80" s="55" t="s">
        <v>1791</v>
      </c>
      <c r="C80" s="62" t="s">
        <v>22612</v>
      </c>
      <c r="D80" s="62" t="s">
        <v>6113</v>
      </c>
      <c r="E80" s="62">
        <v>5797946.0</v>
      </c>
      <c r="F80" s="62" t="s">
        <v>1783</v>
      </c>
      <c r="G80" s="62" t="s">
        <v>13900</v>
      </c>
      <c r="H80" s="62" t="s">
        <v>13</v>
      </c>
      <c r="I80" s="62" t="s">
        <v>13</v>
      </c>
      <c r="J80" s="62" t="s">
        <v>22613</v>
      </c>
      <c r="K80" s="55" t="s">
        <v>22614</v>
      </c>
      <c r="L80" s="280" t="s">
        <v>18084</v>
      </c>
    </row>
    <row r="81">
      <c r="A81" s="55"/>
      <c r="B81" s="55" t="s">
        <v>1791</v>
      </c>
      <c r="C81" s="62" t="s">
        <v>22615</v>
      </c>
      <c r="D81" s="62" t="s">
        <v>6113</v>
      </c>
      <c r="E81" s="62">
        <v>5797995.0</v>
      </c>
      <c r="F81" s="62" t="s">
        <v>1851</v>
      </c>
      <c r="G81" s="62" t="s">
        <v>22616</v>
      </c>
      <c r="H81" s="62" t="s">
        <v>13</v>
      </c>
      <c r="I81" s="62" t="s">
        <v>22617</v>
      </c>
      <c r="J81" s="62" t="s">
        <v>22618</v>
      </c>
      <c r="K81" s="55" t="s">
        <v>22619</v>
      </c>
      <c r="L81" s="280" t="s">
        <v>17207</v>
      </c>
    </row>
    <row r="82">
      <c r="A82" s="55"/>
      <c r="B82" s="55" t="s">
        <v>1791</v>
      </c>
      <c r="C82" s="62" t="s">
        <v>22620</v>
      </c>
      <c r="D82" s="62" t="s">
        <v>6113</v>
      </c>
      <c r="E82" s="62">
        <v>5797030.0</v>
      </c>
      <c r="F82" s="62" t="s">
        <v>18053</v>
      </c>
      <c r="G82" s="62" t="s">
        <v>13218</v>
      </c>
      <c r="H82" s="62" t="s">
        <v>13</v>
      </c>
      <c r="I82" s="62" t="s">
        <v>9861</v>
      </c>
      <c r="J82" s="62" t="s">
        <v>22621</v>
      </c>
      <c r="K82" s="55" t="s">
        <v>22622</v>
      </c>
      <c r="L82" s="280" t="s">
        <v>17207</v>
      </c>
    </row>
    <row r="83">
      <c r="A83" s="55"/>
      <c r="B83" s="55" t="s">
        <v>1781</v>
      </c>
      <c r="C83" s="133">
        <v>45059.0</v>
      </c>
      <c r="D83" s="62" t="s">
        <v>62</v>
      </c>
      <c r="E83" s="62">
        <v>5797471.0</v>
      </c>
      <c r="F83" s="62" t="s">
        <v>17498</v>
      </c>
      <c r="G83" s="62" t="s">
        <v>13320</v>
      </c>
      <c r="H83" s="62" t="s">
        <v>22623</v>
      </c>
      <c r="I83" s="62" t="s">
        <v>1998</v>
      </c>
      <c r="J83" s="62" t="s">
        <v>22624</v>
      </c>
      <c r="K83" s="55" t="s">
        <v>22625</v>
      </c>
      <c r="L83" s="280"/>
    </row>
    <row r="84">
      <c r="A84" s="55"/>
      <c r="B84" s="55" t="s">
        <v>1791</v>
      </c>
      <c r="C84" s="133">
        <v>45059.0</v>
      </c>
      <c r="D84" s="62" t="s">
        <v>62</v>
      </c>
      <c r="E84" s="62">
        <v>5798251.0</v>
      </c>
      <c r="F84" s="62" t="s">
        <v>16570</v>
      </c>
      <c r="G84" s="62" t="s">
        <v>16353</v>
      </c>
      <c r="H84" s="62"/>
      <c r="I84" s="62" t="s">
        <v>13195</v>
      </c>
      <c r="J84" s="62" t="s">
        <v>22626</v>
      </c>
      <c r="K84" s="55" t="s">
        <v>22627</v>
      </c>
      <c r="L84" s="280" t="s">
        <v>17207</v>
      </c>
    </row>
    <row r="85">
      <c r="A85" s="55">
        <v>16.0</v>
      </c>
      <c r="B85" s="55" t="s">
        <v>1781</v>
      </c>
      <c r="C85" s="133">
        <v>45059.0</v>
      </c>
      <c r="D85" s="62" t="s">
        <v>22628</v>
      </c>
      <c r="E85" s="62">
        <v>5798193.0</v>
      </c>
      <c r="F85" s="62" t="s">
        <v>17498</v>
      </c>
      <c r="G85" s="62" t="s">
        <v>13103</v>
      </c>
      <c r="H85" s="62" t="s">
        <v>227</v>
      </c>
      <c r="I85" s="62" t="s">
        <v>22629</v>
      </c>
      <c r="J85" s="62" t="s">
        <v>22630</v>
      </c>
      <c r="K85" s="55" t="s">
        <v>22631</v>
      </c>
      <c r="L85" s="280" t="s">
        <v>18084</v>
      </c>
    </row>
    <row r="86">
      <c r="A86" s="282">
        <v>20.0</v>
      </c>
      <c r="B86" s="55" t="s">
        <v>1791</v>
      </c>
      <c r="C86" s="133">
        <v>45059.0</v>
      </c>
      <c r="D86" s="62" t="s">
        <v>22632</v>
      </c>
      <c r="E86" s="62">
        <v>5798483.0</v>
      </c>
      <c r="F86" s="62" t="s">
        <v>17498</v>
      </c>
      <c r="G86" s="62" t="s">
        <v>13014</v>
      </c>
      <c r="H86" s="62" t="s">
        <v>227</v>
      </c>
      <c r="I86" s="62" t="s">
        <v>22633</v>
      </c>
      <c r="J86" s="62" t="s">
        <v>22634</v>
      </c>
      <c r="K86" s="55" t="s">
        <v>22635</v>
      </c>
      <c r="L86" s="280" t="s">
        <v>18084</v>
      </c>
    </row>
    <row r="87">
      <c r="A87" s="55">
        <v>17.0</v>
      </c>
      <c r="B87" s="55" t="s">
        <v>1791</v>
      </c>
      <c r="C87" s="55" t="s">
        <v>22636</v>
      </c>
      <c r="D87" s="62" t="s">
        <v>20584</v>
      </c>
      <c r="E87" s="62" t="s">
        <v>22637</v>
      </c>
      <c r="F87" s="62" t="s">
        <v>20508</v>
      </c>
      <c r="G87" s="62" t="s">
        <v>15379</v>
      </c>
      <c r="H87" s="62" t="s">
        <v>227</v>
      </c>
      <c r="I87" s="62" t="s">
        <v>218</v>
      </c>
      <c r="J87" s="62" t="s">
        <v>22638</v>
      </c>
      <c r="K87" s="55" t="s">
        <v>22639</v>
      </c>
      <c r="L87" s="280" t="s">
        <v>18084</v>
      </c>
    </row>
    <row r="88">
      <c r="A88" s="55">
        <v>18.0</v>
      </c>
      <c r="B88" s="55" t="s">
        <v>1791</v>
      </c>
      <c r="C88" s="62" t="s">
        <v>22640</v>
      </c>
      <c r="D88" s="62" t="s">
        <v>20584</v>
      </c>
      <c r="E88" s="62">
        <v>5798810.0</v>
      </c>
      <c r="F88" s="62" t="s">
        <v>21291</v>
      </c>
      <c r="G88" s="62" t="s">
        <v>14458</v>
      </c>
      <c r="H88" s="62" t="s">
        <v>227</v>
      </c>
      <c r="I88" s="62" t="s">
        <v>22641</v>
      </c>
      <c r="J88" s="62" t="s">
        <v>22642</v>
      </c>
      <c r="K88" s="55" t="s">
        <v>22643</v>
      </c>
      <c r="L88" s="280" t="s">
        <v>18084</v>
      </c>
    </row>
    <row r="89">
      <c r="A89" s="55">
        <v>19.0</v>
      </c>
      <c r="B89" s="55" t="s">
        <v>1791</v>
      </c>
      <c r="C89" s="55" t="s">
        <v>22644</v>
      </c>
      <c r="D89" s="62" t="s">
        <v>20584</v>
      </c>
      <c r="E89" s="62">
        <v>5798907.0</v>
      </c>
      <c r="F89" s="62" t="s">
        <v>22645</v>
      </c>
      <c r="G89" s="62" t="s">
        <v>14458</v>
      </c>
      <c r="H89" s="62" t="s">
        <v>227</v>
      </c>
      <c r="I89" s="62" t="s">
        <v>227</v>
      </c>
      <c r="J89" s="62" t="s">
        <v>3263</v>
      </c>
      <c r="K89" s="55" t="s">
        <v>22646</v>
      </c>
      <c r="L89" s="280" t="s">
        <v>18084</v>
      </c>
    </row>
    <row r="90">
      <c r="A90" s="55"/>
      <c r="B90" s="55" t="s">
        <v>1781</v>
      </c>
      <c r="C90" s="55" t="s">
        <v>22647</v>
      </c>
      <c r="D90" s="62" t="s">
        <v>20584</v>
      </c>
      <c r="E90" s="62">
        <v>5798801.0</v>
      </c>
      <c r="F90" s="62" t="s">
        <v>16481</v>
      </c>
      <c r="G90" s="62" t="s">
        <v>13702</v>
      </c>
      <c r="H90" s="62" t="s">
        <v>227</v>
      </c>
      <c r="I90" s="62" t="s">
        <v>22648</v>
      </c>
      <c r="J90" s="62" t="s">
        <v>22649</v>
      </c>
      <c r="K90" s="55" t="s">
        <v>22650</v>
      </c>
      <c r="L90" s="280" t="s">
        <v>17207</v>
      </c>
    </row>
    <row r="91">
      <c r="A91" s="55"/>
      <c r="B91" s="55" t="s">
        <v>1791</v>
      </c>
      <c r="C91" s="133">
        <v>45060.0</v>
      </c>
      <c r="D91" s="62" t="s">
        <v>18405</v>
      </c>
      <c r="E91" s="62">
        <v>5799155.0</v>
      </c>
      <c r="F91" s="62" t="s">
        <v>21291</v>
      </c>
      <c r="G91" s="62" t="s">
        <v>13250</v>
      </c>
      <c r="H91" s="62" t="s">
        <v>227</v>
      </c>
      <c r="I91" s="62" t="s">
        <v>22651</v>
      </c>
      <c r="J91" s="62" t="s">
        <v>22652</v>
      </c>
      <c r="K91" s="55" t="s">
        <v>22653</v>
      </c>
      <c r="L91" s="280" t="s">
        <v>17207</v>
      </c>
    </row>
    <row r="92">
      <c r="A92" s="55"/>
      <c r="B92" s="55" t="s">
        <v>1791</v>
      </c>
      <c r="C92" s="133">
        <v>45060.0</v>
      </c>
      <c r="D92" s="62" t="s">
        <v>68</v>
      </c>
      <c r="E92" s="62">
        <v>5799128.0</v>
      </c>
      <c r="F92" s="62" t="s">
        <v>20508</v>
      </c>
      <c r="G92" s="62" t="s">
        <v>13707</v>
      </c>
      <c r="H92" s="62" t="s">
        <v>227</v>
      </c>
      <c r="I92" s="62" t="s">
        <v>22654</v>
      </c>
      <c r="J92" s="62" t="s">
        <v>6098</v>
      </c>
      <c r="K92" s="55" t="s">
        <v>22655</v>
      </c>
      <c r="L92" s="280" t="s">
        <v>18084</v>
      </c>
    </row>
    <row r="93">
      <c r="A93" s="55"/>
      <c r="B93" s="55"/>
      <c r="C93" s="133">
        <v>45060.0</v>
      </c>
      <c r="D93" s="62" t="s">
        <v>68</v>
      </c>
      <c r="E93" s="62">
        <v>5799472.0</v>
      </c>
      <c r="F93" s="62" t="s">
        <v>16481</v>
      </c>
      <c r="G93" s="62" t="s">
        <v>22656</v>
      </c>
      <c r="H93" s="62" t="s">
        <v>227</v>
      </c>
      <c r="I93" s="62" t="s">
        <v>22657</v>
      </c>
      <c r="J93" s="62" t="s">
        <v>22658</v>
      </c>
      <c r="K93" s="55" t="s">
        <v>22659</v>
      </c>
      <c r="L93" s="280"/>
    </row>
    <row r="94">
      <c r="A94" s="62" t="s">
        <v>2842</v>
      </c>
      <c r="B94" s="55" t="s">
        <v>1791</v>
      </c>
      <c r="C94" s="62" t="s">
        <v>22660</v>
      </c>
      <c r="D94" s="62" t="s">
        <v>2518</v>
      </c>
      <c r="E94" s="62">
        <v>5798193.0</v>
      </c>
      <c r="F94" s="62" t="s">
        <v>1783</v>
      </c>
      <c r="G94" s="62" t="s">
        <v>13218</v>
      </c>
      <c r="H94" s="62" t="s">
        <v>13</v>
      </c>
      <c r="I94" s="62" t="s">
        <v>22661</v>
      </c>
      <c r="J94" s="62" t="s">
        <v>22662</v>
      </c>
      <c r="K94" s="55" t="s">
        <v>22663</v>
      </c>
      <c r="L94" s="280" t="s">
        <v>18084</v>
      </c>
    </row>
    <row r="95">
      <c r="A95" s="55"/>
      <c r="B95" s="55" t="s">
        <v>1791</v>
      </c>
      <c r="C95" s="62" t="s">
        <v>22664</v>
      </c>
      <c r="D95" s="62" t="s">
        <v>2518</v>
      </c>
      <c r="E95" s="62">
        <v>5799756.0</v>
      </c>
      <c r="F95" s="62" t="s">
        <v>1807</v>
      </c>
      <c r="G95" s="62" t="s">
        <v>13522</v>
      </c>
      <c r="H95" s="62" t="s">
        <v>13</v>
      </c>
      <c r="I95" s="62" t="s">
        <v>13</v>
      </c>
      <c r="J95" s="62" t="s">
        <v>22665</v>
      </c>
      <c r="K95" s="55" t="s">
        <v>22666</v>
      </c>
      <c r="L95" s="280" t="s">
        <v>17207</v>
      </c>
    </row>
    <row r="96">
      <c r="A96" s="55"/>
      <c r="B96" s="55" t="s">
        <v>1791</v>
      </c>
      <c r="C96" s="62" t="s">
        <v>22667</v>
      </c>
      <c r="D96" s="62" t="s">
        <v>2518</v>
      </c>
      <c r="E96" s="62">
        <v>5799955.0</v>
      </c>
      <c r="F96" s="62" t="s">
        <v>1788</v>
      </c>
      <c r="G96" s="62" t="s">
        <v>12922</v>
      </c>
      <c r="H96" s="62" t="s">
        <v>13</v>
      </c>
      <c r="I96" s="62" t="s">
        <v>13</v>
      </c>
      <c r="J96" s="62" t="s">
        <v>22668</v>
      </c>
      <c r="K96" s="55" t="s">
        <v>22669</v>
      </c>
      <c r="L96" s="280" t="s">
        <v>17207</v>
      </c>
    </row>
    <row r="97">
      <c r="A97" s="55"/>
      <c r="B97" s="55" t="s">
        <v>1791</v>
      </c>
      <c r="C97" s="62" t="s">
        <v>22670</v>
      </c>
      <c r="D97" s="62" t="s">
        <v>2518</v>
      </c>
      <c r="E97" s="62">
        <v>5800036.0</v>
      </c>
      <c r="F97" s="62" t="s">
        <v>1807</v>
      </c>
      <c r="G97" s="62" t="s">
        <v>15210</v>
      </c>
      <c r="H97" s="62" t="s">
        <v>13</v>
      </c>
      <c r="I97" s="62" t="s">
        <v>13</v>
      </c>
      <c r="J97" s="62" t="s">
        <v>22671</v>
      </c>
      <c r="K97" s="55" t="s">
        <v>22672</v>
      </c>
      <c r="L97" s="280" t="s">
        <v>17207</v>
      </c>
    </row>
    <row r="98">
      <c r="A98" s="55"/>
      <c r="B98" s="55" t="s">
        <v>1791</v>
      </c>
      <c r="C98" s="62" t="s">
        <v>22673</v>
      </c>
      <c r="D98" s="62" t="s">
        <v>2518</v>
      </c>
      <c r="E98" s="62">
        <v>5800101.0</v>
      </c>
      <c r="F98" s="62" t="s">
        <v>1836</v>
      </c>
      <c r="G98" s="62" t="s">
        <v>14227</v>
      </c>
      <c r="H98" s="62" t="s">
        <v>13</v>
      </c>
      <c r="I98" s="62" t="s">
        <v>13</v>
      </c>
      <c r="J98" s="62" t="s">
        <v>8382</v>
      </c>
      <c r="K98" s="55" t="s">
        <v>22674</v>
      </c>
      <c r="L98" s="280" t="s">
        <v>17207</v>
      </c>
    </row>
    <row r="99">
      <c r="A99" s="62">
        <v>21.0</v>
      </c>
      <c r="B99" s="55"/>
      <c r="C99" s="133">
        <v>45061.0</v>
      </c>
      <c r="D99" s="62" t="s">
        <v>22675</v>
      </c>
      <c r="E99" s="62">
        <v>5798811.0</v>
      </c>
      <c r="F99" s="62" t="s">
        <v>17493</v>
      </c>
      <c r="G99" s="62" t="s">
        <v>22676</v>
      </c>
      <c r="H99" s="62" t="s">
        <v>22677</v>
      </c>
      <c r="I99" s="62"/>
      <c r="J99" s="62"/>
      <c r="K99" s="55" t="s">
        <v>22678</v>
      </c>
      <c r="L99" s="280" t="s">
        <v>18084</v>
      </c>
    </row>
    <row r="100">
      <c r="A100" s="62"/>
      <c r="B100" s="62" t="s">
        <v>1791</v>
      </c>
      <c r="C100" s="62" t="s">
        <v>22679</v>
      </c>
      <c r="D100" s="62" t="s">
        <v>6113</v>
      </c>
      <c r="E100" s="62">
        <v>5801194.0</v>
      </c>
      <c r="F100" s="62" t="s">
        <v>1882</v>
      </c>
      <c r="G100" s="62" t="s">
        <v>13284</v>
      </c>
      <c r="H100" s="62"/>
      <c r="I100" s="62" t="s">
        <v>22680</v>
      </c>
      <c r="J100" s="62">
        <v>92.0</v>
      </c>
      <c r="K100" s="55" t="s">
        <v>22681</v>
      </c>
      <c r="L100" s="280" t="s">
        <v>17207</v>
      </c>
    </row>
    <row r="101">
      <c r="A101" s="62">
        <v>22.0</v>
      </c>
      <c r="B101" s="62" t="s">
        <v>1791</v>
      </c>
      <c r="C101" s="62" t="s">
        <v>22682</v>
      </c>
      <c r="D101" s="62" t="s">
        <v>6113</v>
      </c>
      <c r="E101" s="62">
        <v>5801240.0</v>
      </c>
      <c r="F101" s="62" t="s">
        <v>1851</v>
      </c>
      <c r="G101" s="62" t="s">
        <v>22683</v>
      </c>
      <c r="H101" s="62"/>
      <c r="I101" s="62"/>
      <c r="J101" s="62" t="s">
        <v>22684</v>
      </c>
      <c r="K101" s="55"/>
      <c r="L101" s="280"/>
    </row>
    <row r="102">
      <c r="A102" s="62">
        <v>23.0</v>
      </c>
      <c r="B102" s="55" t="s">
        <v>1781</v>
      </c>
      <c r="C102" s="62" t="s">
        <v>22685</v>
      </c>
      <c r="D102" s="62" t="s">
        <v>9241</v>
      </c>
      <c r="E102" s="62">
        <v>5801862.0</v>
      </c>
      <c r="F102" s="62" t="s">
        <v>22686</v>
      </c>
      <c r="G102" s="62" t="s">
        <v>13284</v>
      </c>
      <c r="H102" s="55"/>
      <c r="I102" s="62" t="s">
        <v>22687</v>
      </c>
      <c r="J102" s="62" t="s">
        <v>22688</v>
      </c>
      <c r="K102" s="55" t="s">
        <v>22689</v>
      </c>
      <c r="L102" s="280" t="s">
        <v>18084</v>
      </c>
    </row>
    <row r="103">
      <c r="A103" s="55"/>
      <c r="B103" s="497" t="s">
        <v>1781</v>
      </c>
      <c r="C103" s="498" t="s">
        <v>22690</v>
      </c>
      <c r="D103" s="285" t="s">
        <v>22691</v>
      </c>
      <c r="E103" s="62">
        <v>5801801.0</v>
      </c>
      <c r="F103" s="62" t="s">
        <v>22686</v>
      </c>
      <c r="G103" s="62" t="s">
        <v>13333</v>
      </c>
      <c r="H103" s="62" t="s">
        <v>227</v>
      </c>
      <c r="I103" s="62" t="s">
        <v>22692</v>
      </c>
      <c r="J103" s="62" t="s">
        <v>22693</v>
      </c>
      <c r="K103" s="55" t="s">
        <v>22694</v>
      </c>
      <c r="L103" s="280" t="s">
        <v>17207</v>
      </c>
    </row>
    <row r="104">
      <c r="A104" s="62">
        <v>24.0</v>
      </c>
      <c r="B104" s="55" t="s">
        <v>1781</v>
      </c>
      <c r="C104" s="55" t="s">
        <v>22695</v>
      </c>
      <c r="D104" s="62" t="s">
        <v>20584</v>
      </c>
      <c r="E104" s="62" t="s">
        <v>4408</v>
      </c>
      <c r="F104" s="62" t="s">
        <v>22696</v>
      </c>
      <c r="G104" s="62">
        <v>164.0</v>
      </c>
      <c r="H104" s="55"/>
      <c r="I104" s="56" t="s">
        <v>22697</v>
      </c>
      <c r="J104" s="62" t="s">
        <v>22698</v>
      </c>
      <c r="K104" s="55" t="s">
        <v>22699</v>
      </c>
      <c r="L104" s="280" t="s">
        <v>18084</v>
      </c>
    </row>
    <row r="105">
      <c r="A105" s="62">
        <v>25.0</v>
      </c>
      <c r="B105" s="55" t="s">
        <v>1781</v>
      </c>
      <c r="C105" s="62" t="s">
        <v>22700</v>
      </c>
      <c r="D105" s="62" t="s">
        <v>9241</v>
      </c>
      <c r="E105" s="62">
        <v>5802088.0</v>
      </c>
      <c r="F105" s="62" t="s">
        <v>1783</v>
      </c>
      <c r="G105" s="62" t="s">
        <v>22701</v>
      </c>
      <c r="H105" s="55" t="s">
        <v>22702</v>
      </c>
      <c r="I105" s="62"/>
      <c r="J105" s="62" t="s">
        <v>22703</v>
      </c>
      <c r="K105" s="55" t="s">
        <v>22704</v>
      </c>
      <c r="L105" s="280" t="s">
        <v>18084</v>
      </c>
    </row>
    <row r="106">
      <c r="A106" s="55"/>
      <c r="B106" s="55" t="s">
        <v>1791</v>
      </c>
      <c r="C106" s="62" t="s">
        <v>22705</v>
      </c>
      <c r="D106" s="62" t="s">
        <v>6113</v>
      </c>
      <c r="E106" s="62" t="s">
        <v>22706</v>
      </c>
      <c r="F106" s="62" t="s">
        <v>1826</v>
      </c>
      <c r="G106" s="62" t="s">
        <v>14090</v>
      </c>
      <c r="H106" s="62" t="s">
        <v>13</v>
      </c>
      <c r="I106" s="62" t="s">
        <v>22707</v>
      </c>
      <c r="J106" s="62" t="s">
        <v>22708</v>
      </c>
      <c r="K106" s="55" t="s">
        <v>22709</v>
      </c>
      <c r="L106" s="280" t="s">
        <v>17207</v>
      </c>
    </row>
    <row r="107">
      <c r="A107" s="55"/>
      <c r="B107" s="55" t="s">
        <v>1791</v>
      </c>
      <c r="C107" s="62" t="s">
        <v>22710</v>
      </c>
      <c r="D107" s="62" t="s">
        <v>6113</v>
      </c>
      <c r="E107" s="62" t="s">
        <v>22711</v>
      </c>
      <c r="F107" s="62" t="s">
        <v>1826</v>
      </c>
      <c r="G107" s="62" t="s">
        <v>13194</v>
      </c>
      <c r="H107" s="62" t="s">
        <v>13</v>
      </c>
      <c r="I107" s="62"/>
      <c r="J107" s="62" t="s">
        <v>22712</v>
      </c>
      <c r="K107" s="55" t="s">
        <v>22713</v>
      </c>
      <c r="L107" s="280" t="s">
        <v>17207</v>
      </c>
    </row>
    <row r="108">
      <c r="A108" s="55"/>
      <c r="B108" s="55" t="s">
        <v>1781</v>
      </c>
      <c r="C108" s="62" t="s">
        <v>22710</v>
      </c>
      <c r="D108" s="62" t="s">
        <v>6113</v>
      </c>
      <c r="E108" s="62">
        <v>5802088.0</v>
      </c>
      <c r="F108" s="62" t="s">
        <v>1783</v>
      </c>
      <c r="G108" s="62" t="s">
        <v>22714</v>
      </c>
      <c r="H108" s="62" t="s">
        <v>22715</v>
      </c>
      <c r="I108" s="62" t="s">
        <v>13</v>
      </c>
      <c r="J108" s="62" t="s">
        <v>22716</v>
      </c>
      <c r="K108" s="55" t="s">
        <v>22717</v>
      </c>
      <c r="L108" s="280" t="s">
        <v>17207</v>
      </c>
    </row>
    <row r="109">
      <c r="A109" s="62">
        <v>26.0</v>
      </c>
      <c r="B109" s="55" t="s">
        <v>1791</v>
      </c>
      <c r="C109" s="62" t="s">
        <v>22718</v>
      </c>
      <c r="D109" s="62" t="s">
        <v>6113</v>
      </c>
      <c r="E109" s="62">
        <v>5797710.0</v>
      </c>
      <c r="F109" s="62" t="s">
        <v>1783</v>
      </c>
      <c r="G109" s="62" t="s">
        <v>14090</v>
      </c>
      <c r="H109" s="62" t="s">
        <v>22719</v>
      </c>
      <c r="I109" s="62" t="s">
        <v>13</v>
      </c>
      <c r="J109" s="62" t="s">
        <v>22720</v>
      </c>
      <c r="K109" s="55" t="s">
        <v>22721</v>
      </c>
      <c r="L109" s="280" t="s">
        <v>18084</v>
      </c>
    </row>
    <row r="110">
      <c r="A110" s="55"/>
      <c r="B110" s="55" t="s">
        <v>1791</v>
      </c>
      <c r="C110" s="205">
        <v>45062.0</v>
      </c>
      <c r="D110" s="62" t="s">
        <v>22722</v>
      </c>
      <c r="E110" s="62" t="s">
        <v>22723</v>
      </c>
      <c r="F110" s="62" t="s">
        <v>1783</v>
      </c>
      <c r="G110" s="62" t="s">
        <v>20789</v>
      </c>
      <c r="H110" s="62" t="s">
        <v>22719</v>
      </c>
      <c r="I110" s="62" t="s">
        <v>13</v>
      </c>
      <c r="J110" s="62" t="s">
        <v>22724</v>
      </c>
      <c r="K110" s="55" t="s">
        <v>22725</v>
      </c>
      <c r="L110" s="280" t="s">
        <v>18084</v>
      </c>
    </row>
    <row r="111">
      <c r="A111" s="55"/>
      <c r="B111" s="55" t="s">
        <v>1781</v>
      </c>
      <c r="C111" s="62" t="s">
        <v>22726</v>
      </c>
      <c r="D111" s="62" t="s">
        <v>20584</v>
      </c>
      <c r="E111" s="62" t="s">
        <v>227</v>
      </c>
      <c r="F111" s="62" t="s">
        <v>16481</v>
      </c>
      <c r="G111" s="62" t="s">
        <v>22727</v>
      </c>
      <c r="H111" s="62" t="s">
        <v>22728</v>
      </c>
      <c r="I111" s="62" t="s">
        <v>22729</v>
      </c>
      <c r="J111" s="62" t="s">
        <v>22730</v>
      </c>
      <c r="K111" s="55" t="s">
        <v>22731</v>
      </c>
      <c r="L111" s="280" t="s">
        <v>17207</v>
      </c>
    </row>
    <row r="112">
      <c r="A112" s="55"/>
      <c r="B112" s="402" t="s">
        <v>1781</v>
      </c>
      <c r="C112" s="465">
        <v>45062.0</v>
      </c>
      <c r="D112" s="129" t="s">
        <v>22732</v>
      </c>
      <c r="E112" s="129" t="s">
        <v>22733</v>
      </c>
      <c r="F112" s="129" t="s">
        <v>22734</v>
      </c>
      <c r="G112" s="129" t="s">
        <v>13218</v>
      </c>
      <c r="H112" s="129" t="s">
        <v>22735</v>
      </c>
      <c r="I112" s="129" t="s">
        <v>22678</v>
      </c>
      <c r="J112" s="129" t="s">
        <v>22736</v>
      </c>
      <c r="K112" s="402" t="s">
        <v>22736</v>
      </c>
      <c r="L112" s="403" t="s">
        <v>18084</v>
      </c>
    </row>
    <row r="113">
      <c r="A113" s="62">
        <v>27.0</v>
      </c>
      <c r="B113" s="55" t="s">
        <v>1781</v>
      </c>
      <c r="C113" s="133">
        <v>45064.0</v>
      </c>
      <c r="D113" s="62" t="s">
        <v>19631</v>
      </c>
      <c r="E113" s="62" t="s">
        <v>22737</v>
      </c>
      <c r="F113" s="62" t="s">
        <v>17498</v>
      </c>
      <c r="G113" s="62" t="s">
        <v>12917</v>
      </c>
      <c r="H113" s="62" t="s">
        <v>22738</v>
      </c>
      <c r="I113" s="62"/>
      <c r="J113" s="62" t="s">
        <v>22739</v>
      </c>
      <c r="K113" s="55" t="s">
        <v>22740</v>
      </c>
      <c r="L113" s="280" t="s">
        <v>18084</v>
      </c>
    </row>
    <row r="114">
      <c r="A114" s="55"/>
      <c r="B114" s="55"/>
      <c r="C114" s="133">
        <v>45064.0</v>
      </c>
      <c r="D114" s="62" t="s">
        <v>20584</v>
      </c>
      <c r="E114" s="62" t="s">
        <v>22741</v>
      </c>
      <c r="F114" s="62" t="s">
        <v>16481</v>
      </c>
      <c r="G114" s="62" t="s">
        <v>22742</v>
      </c>
      <c r="H114" s="62" t="s">
        <v>22743</v>
      </c>
      <c r="I114" s="62" t="s">
        <v>227</v>
      </c>
      <c r="J114" s="62" t="s">
        <v>22744</v>
      </c>
      <c r="K114" s="55" t="s">
        <v>22745</v>
      </c>
      <c r="L114" s="280" t="s">
        <v>18084</v>
      </c>
    </row>
    <row r="115">
      <c r="A115" s="62" t="s">
        <v>22746</v>
      </c>
      <c r="B115" s="55" t="s">
        <v>1781</v>
      </c>
      <c r="C115" s="133">
        <v>45064.0</v>
      </c>
      <c r="D115" s="62" t="s">
        <v>22747</v>
      </c>
      <c r="E115" s="62" t="s">
        <v>22737</v>
      </c>
      <c r="F115" s="62" t="s">
        <v>17498</v>
      </c>
      <c r="G115" s="62" t="s">
        <v>22727</v>
      </c>
      <c r="H115" s="62" t="s">
        <v>22748</v>
      </c>
      <c r="I115" s="62"/>
      <c r="J115" s="62" t="s">
        <v>22749</v>
      </c>
      <c r="K115" s="55" t="s">
        <v>22750</v>
      </c>
      <c r="L115" s="280" t="s">
        <v>18084</v>
      </c>
    </row>
    <row r="116">
      <c r="A116" s="55"/>
      <c r="B116" s="55" t="s">
        <v>1781</v>
      </c>
      <c r="C116" s="133">
        <v>45064.0</v>
      </c>
      <c r="D116" s="62" t="s">
        <v>21485</v>
      </c>
      <c r="E116" s="62">
        <v>5803941.0</v>
      </c>
      <c r="F116" s="62" t="s">
        <v>16093</v>
      </c>
      <c r="G116" s="62" t="s">
        <v>22751</v>
      </c>
      <c r="H116" s="56" t="s">
        <v>13</v>
      </c>
      <c r="I116" s="62" t="s">
        <v>13</v>
      </c>
      <c r="J116" s="62" t="s">
        <v>22752</v>
      </c>
      <c r="K116" s="55" t="s">
        <v>22753</v>
      </c>
      <c r="L116" s="280"/>
    </row>
    <row r="117">
      <c r="A117" s="62">
        <v>28.0</v>
      </c>
      <c r="B117" s="62" t="s">
        <v>1791</v>
      </c>
      <c r="C117" s="133">
        <v>45065.0</v>
      </c>
      <c r="D117" s="62" t="s">
        <v>22754</v>
      </c>
      <c r="E117" s="62" t="s">
        <v>22755</v>
      </c>
      <c r="F117" s="62" t="s">
        <v>13658</v>
      </c>
      <c r="G117" s="62" t="s">
        <v>22756</v>
      </c>
      <c r="H117" s="62" t="s">
        <v>22757</v>
      </c>
      <c r="I117" s="62" t="s">
        <v>13559</v>
      </c>
      <c r="J117" s="62" t="s">
        <v>22758</v>
      </c>
      <c r="K117" s="55" t="s">
        <v>22759</v>
      </c>
      <c r="L117" s="280" t="s">
        <v>18084</v>
      </c>
    </row>
    <row r="118">
      <c r="A118" s="55"/>
      <c r="B118" s="55" t="s">
        <v>1781</v>
      </c>
      <c r="C118" s="133">
        <v>45065.0</v>
      </c>
      <c r="D118" s="62" t="s">
        <v>22747</v>
      </c>
      <c r="E118" s="62" t="s">
        <v>13559</v>
      </c>
      <c r="F118" s="62" t="s">
        <v>1255</v>
      </c>
      <c r="G118" s="62" t="s">
        <v>1255</v>
      </c>
      <c r="H118" s="55"/>
      <c r="I118" s="62"/>
      <c r="J118" s="62"/>
      <c r="K118" s="55" t="s">
        <v>22760</v>
      </c>
      <c r="L118" s="280" t="s">
        <v>17207</v>
      </c>
    </row>
    <row r="119">
      <c r="A119" s="55"/>
      <c r="B119" s="55" t="s">
        <v>1791</v>
      </c>
      <c r="C119" s="133">
        <v>45065.0</v>
      </c>
      <c r="D119" s="62" t="s">
        <v>22413</v>
      </c>
      <c r="E119" s="62" t="s">
        <v>13559</v>
      </c>
      <c r="F119" s="62" t="s">
        <v>1255</v>
      </c>
      <c r="G119" s="62" t="s">
        <v>1255</v>
      </c>
      <c r="H119" s="55" t="s">
        <v>22761</v>
      </c>
      <c r="I119" s="62"/>
      <c r="J119" s="62" t="s">
        <v>22762</v>
      </c>
      <c r="K119" s="55" t="s">
        <v>22763</v>
      </c>
      <c r="L119" s="280" t="s">
        <v>18084</v>
      </c>
    </row>
    <row r="120">
      <c r="A120" s="62"/>
      <c r="B120" s="55" t="s">
        <v>1791</v>
      </c>
      <c r="C120" s="62" t="s">
        <v>22764</v>
      </c>
      <c r="D120" s="62" t="s">
        <v>6113</v>
      </c>
      <c r="E120" s="62">
        <v>5804980.0</v>
      </c>
      <c r="F120" s="62" t="s">
        <v>1912</v>
      </c>
      <c r="G120" s="62" t="s">
        <v>13</v>
      </c>
      <c r="H120" s="62" t="s">
        <v>22765</v>
      </c>
      <c r="I120" s="62" t="s">
        <v>13</v>
      </c>
      <c r="J120" s="62" t="s">
        <v>22766</v>
      </c>
      <c r="K120" s="55" t="s">
        <v>22767</v>
      </c>
      <c r="L120" s="280" t="s">
        <v>18084</v>
      </c>
    </row>
    <row r="121">
      <c r="A121" s="62">
        <v>29.0</v>
      </c>
      <c r="B121" s="55" t="s">
        <v>1791</v>
      </c>
      <c r="C121" s="62" t="s">
        <v>22768</v>
      </c>
      <c r="D121" s="62" t="s">
        <v>6113</v>
      </c>
      <c r="E121" s="62" t="s">
        <v>13</v>
      </c>
      <c r="F121" s="62" t="s">
        <v>1807</v>
      </c>
      <c r="G121" s="62" t="s">
        <v>13</v>
      </c>
      <c r="H121" s="62" t="s">
        <v>22769</v>
      </c>
      <c r="I121" s="62" t="s">
        <v>13</v>
      </c>
      <c r="J121" s="62" t="s">
        <v>22770</v>
      </c>
      <c r="K121" s="55" t="s">
        <v>22771</v>
      </c>
      <c r="L121" s="280" t="s">
        <v>18084</v>
      </c>
    </row>
    <row r="122">
      <c r="A122" s="55"/>
      <c r="B122" s="55" t="s">
        <v>1781</v>
      </c>
      <c r="C122" s="62" t="s">
        <v>22772</v>
      </c>
      <c r="D122" s="62" t="s">
        <v>6113</v>
      </c>
      <c r="E122" s="62" t="s">
        <v>14618</v>
      </c>
      <c r="F122" s="62" t="s">
        <v>1807</v>
      </c>
      <c r="G122" s="62" t="s">
        <v>13194</v>
      </c>
      <c r="H122" s="62" t="s">
        <v>13</v>
      </c>
      <c r="I122" s="62" t="s">
        <v>22773</v>
      </c>
      <c r="J122" s="62" t="s">
        <v>22774</v>
      </c>
      <c r="K122" s="55" t="s">
        <v>22775</v>
      </c>
      <c r="L122" s="280" t="s">
        <v>17207</v>
      </c>
    </row>
    <row r="123">
      <c r="A123" s="55"/>
      <c r="B123" s="55" t="s">
        <v>1781</v>
      </c>
      <c r="C123" s="205">
        <v>45065.0</v>
      </c>
      <c r="D123" s="62" t="s">
        <v>303</v>
      </c>
      <c r="E123" s="62" t="s">
        <v>14618</v>
      </c>
      <c r="F123" s="62"/>
      <c r="G123" s="62"/>
      <c r="H123" s="55"/>
      <c r="I123" s="62" t="s">
        <v>22776</v>
      </c>
      <c r="J123" s="62"/>
      <c r="K123" s="55"/>
      <c r="L123" s="280"/>
    </row>
    <row r="124">
      <c r="A124" s="55"/>
      <c r="B124" s="55" t="s">
        <v>1791</v>
      </c>
      <c r="C124" s="205">
        <v>45066.0</v>
      </c>
      <c r="D124" s="62" t="s">
        <v>22777</v>
      </c>
      <c r="E124" s="62" t="s">
        <v>13</v>
      </c>
      <c r="F124" s="62" t="s">
        <v>22778</v>
      </c>
      <c r="G124" s="62" t="s">
        <v>13632</v>
      </c>
      <c r="H124" s="55"/>
      <c r="I124" s="62" t="s">
        <v>22779</v>
      </c>
      <c r="J124" s="62" t="s">
        <v>16963</v>
      </c>
      <c r="K124" s="55" t="s">
        <v>22780</v>
      </c>
      <c r="L124" s="280" t="s">
        <v>17207</v>
      </c>
    </row>
    <row r="125">
      <c r="A125" s="55"/>
      <c r="B125" s="55" t="s">
        <v>1781</v>
      </c>
      <c r="C125" s="205">
        <v>45066.0</v>
      </c>
      <c r="D125" s="62" t="s">
        <v>1727</v>
      </c>
      <c r="E125" s="62" t="s">
        <v>22534</v>
      </c>
      <c r="F125" s="62" t="s">
        <v>22781</v>
      </c>
      <c r="G125" s="62" t="s">
        <v>13</v>
      </c>
      <c r="H125" s="55" t="s">
        <v>22782</v>
      </c>
      <c r="I125" s="62"/>
      <c r="J125" s="62" t="s">
        <v>22783</v>
      </c>
      <c r="K125" s="55" t="s">
        <v>22784</v>
      </c>
      <c r="L125" s="280" t="s">
        <v>18084</v>
      </c>
    </row>
    <row r="126">
      <c r="A126" s="62">
        <v>30.0</v>
      </c>
      <c r="B126" s="55" t="s">
        <v>1781</v>
      </c>
      <c r="C126" s="205">
        <v>45066.0</v>
      </c>
      <c r="D126" s="62" t="s">
        <v>1727</v>
      </c>
      <c r="E126" s="62">
        <v>5805494.0</v>
      </c>
      <c r="F126" s="62" t="s">
        <v>21210</v>
      </c>
      <c r="G126" s="62" t="s">
        <v>17839</v>
      </c>
      <c r="H126" s="55"/>
      <c r="I126" s="62" t="s">
        <v>22785</v>
      </c>
      <c r="J126" s="62" t="s">
        <v>22786</v>
      </c>
      <c r="K126" s="55" t="s">
        <v>22787</v>
      </c>
      <c r="L126" s="280" t="s">
        <v>18084</v>
      </c>
    </row>
    <row r="127">
      <c r="A127" s="55"/>
      <c r="B127" s="55" t="s">
        <v>1781</v>
      </c>
      <c r="C127" s="205">
        <v>45066.0</v>
      </c>
      <c r="D127" s="62" t="s">
        <v>1727</v>
      </c>
      <c r="E127" s="62">
        <v>5805769.0</v>
      </c>
      <c r="F127" s="62" t="s">
        <v>12940</v>
      </c>
      <c r="G127" s="62" t="s">
        <v>17839</v>
      </c>
      <c r="H127" s="55"/>
      <c r="I127" s="62"/>
      <c r="J127" s="62" t="s">
        <v>22788</v>
      </c>
      <c r="K127" s="55" t="s">
        <v>22789</v>
      </c>
      <c r="L127" s="280" t="s">
        <v>18084</v>
      </c>
    </row>
    <row r="128">
      <c r="A128" s="55"/>
      <c r="B128" s="55" t="s">
        <v>1791</v>
      </c>
      <c r="C128" s="205">
        <v>45065.0</v>
      </c>
      <c r="D128" s="62" t="s">
        <v>303</v>
      </c>
      <c r="E128" s="62" t="s">
        <v>14618</v>
      </c>
      <c r="F128" s="62" t="s">
        <v>1826</v>
      </c>
      <c r="G128" s="62" t="s">
        <v>14718</v>
      </c>
      <c r="H128" s="55"/>
      <c r="I128" s="62" t="s">
        <v>22776</v>
      </c>
      <c r="J128" s="62" t="s">
        <v>22790</v>
      </c>
      <c r="K128" s="55" t="s">
        <v>22791</v>
      </c>
      <c r="L128" s="280" t="s">
        <v>17207</v>
      </c>
    </row>
    <row r="129">
      <c r="A129" s="62">
        <v>31.0</v>
      </c>
      <c r="B129" s="55" t="s">
        <v>1791</v>
      </c>
      <c r="C129" s="62" t="s">
        <v>22792</v>
      </c>
      <c r="D129" s="62" t="s">
        <v>12848</v>
      </c>
      <c r="E129" s="62">
        <v>5806445.0</v>
      </c>
      <c r="F129" s="62" t="s">
        <v>1807</v>
      </c>
      <c r="G129" s="62" t="s">
        <v>13320</v>
      </c>
      <c r="H129" s="55"/>
      <c r="I129" s="62" t="s">
        <v>173</v>
      </c>
      <c r="J129" s="62" t="s">
        <v>22793</v>
      </c>
      <c r="K129" s="55" t="s">
        <v>22794</v>
      </c>
      <c r="L129" s="280" t="s">
        <v>18084</v>
      </c>
    </row>
    <row r="130">
      <c r="A130" s="55"/>
      <c r="B130" s="55" t="s">
        <v>1781</v>
      </c>
      <c r="C130" s="62" t="s">
        <v>22795</v>
      </c>
      <c r="D130" s="62" t="s">
        <v>12848</v>
      </c>
      <c r="E130" s="62">
        <v>5806437.0</v>
      </c>
      <c r="F130" s="62" t="s">
        <v>1826</v>
      </c>
      <c r="G130" s="62" t="s">
        <v>13218</v>
      </c>
      <c r="H130" s="55"/>
      <c r="I130" s="62" t="s">
        <v>22796</v>
      </c>
      <c r="J130" s="62" t="s">
        <v>2728</v>
      </c>
      <c r="K130" s="55" t="s">
        <v>22797</v>
      </c>
      <c r="L130" s="280" t="s">
        <v>17207</v>
      </c>
    </row>
    <row r="131">
      <c r="A131" s="55"/>
      <c r="B131" s="55" t="s">
        <v>1781</v>
      </c>
      <c r="C131" s="62" t="s">
        <v>22798</v>
      </c>
      <c r="D131" s="62" t="s">
        <v>12848</v>
      </c>
      <c r="E131" s="62">
        <v>5806740.0</v>
      </c>
      <c r="F131" s="62" t="s">
        <v>1807</v>
      </c>
      <c r="G131" s="62" t="s">
        <v>13077</v>
      </c>
      <c r="H131" s="55"/>
      <c r="I131" s="62" t="s">
        <v>22799</v>
      </c>
      <c r="J131" s="62" t="s">
        <v>22800</v>
      </c>
      <c r="K131" s="55" t="s">
        <v>22801</v>
      </c>
      <c r="L131" s="280" t="s">
        <v>17207</v>
      </c>
    </row>
    <row r="132">
      <c r="A132" s="55"/>
      <c r="B132" s="55" t="s">
        <v>1791</v>
      </c>
      <c r="C132" s="62" t="s">
        <v>22802</v>
      </c>
      <c r="D132" s="62" t="s">
        <v>12848</v>
      </c>
      <c r="E132" s="62">
        <v>5806794.0</v>
      </c>
      <c r="F132" s="62" t="s">
        <v>1990</v>
      </c>
      <c r="G132" s="62" t="s">
        <v>13320</v>
      </c>
      <c r="H132" s="55"/>
      <c r="I132" s="62" t="s">
        <v>22803</v>
      </c>
      <c r="J132" s="62" t="s">
        <v>22804</v>
      </c>
      <c r="K132" s="55" t="s">
        <v>22805</v>
      </c>
      <c r="L132" s="280" t="s">
        <v>17207</v>
      </c>
    </row>
    <row r="133">
      <c r="A133" s="55"/>
      <c r="B133" s="55"/>
      <c r="C133" s="205">
        <v>45067.0</v>
      </c>
      <c r="D133" s="62" t="s">
        <v>21834</v>
      </c>
      <c r="E133" s="62">
        <v>5806061.0</v>
      </c>
      <c r="F133" s="62" t="s">
        <v>1783</v>
      </c>
      <c r="G133" s="62" t="s">
        <v>15821</v>
      </c>
      <c r="H133" s="55" t="s">
        <v>13</v>
      </c>
      <c r="I133" s="62" t="s">
        <v>13</v>
      </c>
      <c r="J133" s="62" t="s">
        <v>22806</v>
      </c>
      <c r="K133" s="55" t="s">
        <v>22807</v>
      </c>
      <c r="L133" s="280" t="s">
        <v>18084</v>
      </c>
    </row>
    <row r="134">
      <c r="A134" s="55"/>
      <c r="B134" s="55" t="s">
        <v>1791</v>
      </c>
      <c r="C134" s="205">
        <v>45068.0</v>
      </c>
      <c r="D134" s="62" t="s">
        <v>1727</v>
      </c>
      <c r="E134" s="62" t="s">
        <v>19591</v>
      </c>
      <c r="F134" s="62" t="s">
        <v>13169</v>
      </c>
      <c r="G134" s="354" t="s">
        <v>19591</v>
      </c>
      <c r="H134" s="222" t="s">
        <v>19591</v>
      </c>
      <c r="I134" s="354" t="s">
        <v>19591</v>
      </c>
      <c r="J134" s="354" t="s">
        <v>19591</v>
      </c>
      <c r="K134" s="354" t="s">
        <v>19591</v>
      </c>
      <c r="L134" s="280" t="s">
        <v>18084</v>
      </c>
    </row>
    <row r="135">
      <c r="A135" s="55"/>
      <c r="B135" s="55" t="s">
        <v>1791</v>
      </c>
      <c r="C135" s="55" t="s">
        <v>22808</v>
      </c>
      <c r="D135" s="62" t="s">
        <v>21770</v>
      </c>
      <c r="E135" s="62">
        <v>5807638.0</v>
      </c>
      <c r="F135" s="62" t="s">
        <v>21287</v>
      </c>
      <c r="G135" s="62" t="s">
        <v>13702</v>
      </c>
      <c r="H135" s="62" t="s">
        <v>227</v>
      </c>
      <c r="I135" s="62" t="s">
        <v>22809</v>
      </c>
      <c r="J135" s="62" t="s">
        <v>10435</v>
      </c>
      <c r="K135" s="55" t="s">
        <v>22810</v>
      </c>
      <c r="L135" s="280" t="s">
        <v>17207</v>
      </c>
    </row>
    <row r="136">
      <c r="A136" s="55"/>
      <c r="B136" s="55" t="s">
        <v>1781</v>
      </c>
      <c r="C136" s="133">
        <v>45068.0</v>
      </c>
      <c r="D136" s="62" t="s">
        <v>22811</v>
      </c>
      <c r="E136" s="62">
        <v>5802920.0</v>
      </c>
      <c r="F136" s="62" t="s">
        <v>20508</v>
      </c>
      <c r="G136" s="62" t="s">
        <v>13050</v>
      </c>
      <c r="H136" s="62" t="s">
        <v>22812</v>
      </c>
      <c r="I136" s="62" t="s">
        <v>20984</v>
      </c>
      <c r="J136" s="62" t="s">
        <v>22813</v>
      </c>
      <c r="K136" s="55" t="s">
        <v>22814</v>
      </c>
      <c r="L136" s="280" t="s">
        <v>18084</v>
      </c>
    </row>
    <row r="137">
      <c r="A137" s="55"/>
      <c r="B137" s="55" t="s">
        <v>1791</v>
      </c>
      <c r="C137" s="133">
        <v>45068.0</v>
      </c>
      <c r="D137" s="62" t="s">
        <v>22811</v>
      </c>
      <c r="E137" s="62" t="s">
        <v>10161</v>
      </c>
      <c r="F137" s="62" t="s">
        <v>227</v>
      </c>
      <c r="G137" s="62" t="s">
        <v>13559</v>
      </c>
      <c r="H137" s="62" t="s">
        <v>22815</v>
      </c>
      <c r="I137" s="62"/>
      <c r="J137" s="62" t="s">
        <v>22816</v>
      </c>
      <c r="K137" s="55" t="s">
        <v>22817</v>
      </c>
      <c r="L137" s="280" t="s">
        <v>18084</v>
      </c>
    </row>
    <row r="138">
      <c r="A138" s="55"/>
      <c r="B138" s="55" t="s">
        <v>1791</v>
      </c>
      <c r="C138" s="55" t="s">
        <v>22818</v>
      </c>
      <c r="D138" s="62" t="s">
        <v>6113</v>
      </c>
      <c r="E138" s="62" t="s">
        <v>7457</v>
      </c>
      <c r="F138" s="62" t="s">
        <v>2038</v>
      </c>
      <c r="G138" s="62" t="s">
        <v>13218</v>
      </c>
      <c r="H138" s="62" t="s">
        <v>13</v>
      </c>
      <c r="I138" s="62" t="s">
        <v>329</v>
      </c>
      <c r="J138" s="62" t="s">
        <v>22819</v>
      </c>
      <c r="K138" s="55" t="s">
        <v>22820</v>
      </c>
      <c r="L138" s="280" t="s">
        <v>17207</v>
      </c>
    </row>
    <row r="139">
      <c r="A139" s="55"/>
      <c r="B139" s="55" t="s">
        <v>1791</v>
      </c>
      <c r="C139" s="205">
        <v>45069.0</v>
      </c>
      <c r="D139" s="62" t="s">
        <v>6113</v>
      </c>
      <c r="E139" s="62" t="s">
        <v>7457</v>
      </c>
      <c r="F139" s="62" t="s">
        <v>13</v>
      </c>
      <c r="G139" s="62" t="s">
        <v>13</v>
      </c>
      <c r="H139" s="62" t="s">
        <v>13</v>
      </c>
      <c r="I139" s="62" t="s">
        <v>7457</v>
      </c>
      <c r="J139" s="62" t="s">
        <v>7457</v>
      </c>
      <c r="K139" s="62" t="s">
        <v>7457</v>
      </c>
      <c r="L139" s="280" t="s">
        <v>18084</v>
      </c>
    </row>
    <row r="140">
      <c r="A140" s="55"/>
      <c r="B140" s="55" t="s">
        <v>1791</v>
      </c>
      <c r="C140" s="62" t="s">
        <v>22821</v>
      </c>
      <c r="D140" s="62" t="s">
        <v>6113</v>
      </c>
      <c r="E140" s="62">
        <v>5807869.0</v>
      </c>
      <c r="F140" s="62" t="s">
        <v>1851</v>
      </c>
      <c r="G140" s="62" t="s">
        <v>13183</v>
      </c>
      <c r="H140" s="62" t="s">
        <v>13</v>
      </c>
      <c r="I140" s="62" t="s">
        <v>22822</v>
      </c>
      <c r="J140" s="62" t="s">
        <v>22823</v>
      </c>
      <c r="K140" s="55" t="s">
        <v>22824</v>
      </c>
      <c r="L140" s="280" t="s">
        <v>18084</v>
      </c>
    </row>
    <row r="141">
      <c r="A141" s="55"/>
      <c r="B141" s="55" t="s">
        <v>1791</v>
      </c>
      <c r="C141" s="62" t="s">
        <v>22825</v>
      </c>
      <c r="D141" s="62" t="s">
        <v>6113</v>
      </c>
      <c r="E141" s="62">
        <v>5807883.0</v>
      </c>
      <c r="F141" s="62" t="s">
        <v>1807</v>
      </c>
      <c r="G141" s="62" t="s">
        <v>12982</v>
      </c>
      <c r="H141" s="62" t="s">
        <v>13</v>
      </c>
      <c r="I141" s="62" t="s">
        <v>13</v>
      </c>
      <c r="J141" s="62" t="s">
        <v>22826</v>
      </c>
      <c r="K141" s="55" t="s">
        <v>22827</v>
      </c>
      <c r="L141" s="280" t="s">
        <v>17207</v>
      </c>
    </row>
    <row r="142">
      <c r="A142" s="55"/>
      <c r="B142" s="55" t="s">
        <v>1791</v>
      </c>
      <c r="C142" s="205">
        <v>45069.0</v>
      </c>
      <c r="D142" s="62" t="s">
        <v>21834</v>
      </c>
      <c r="E142" s="62">
        <v>5807925.0</v>
      </c>
      <c r="F142" s="62" t="s">
        <v>1807</v>
      </c>
      <c r="G142" s="62" t="s">
        <v>14458</v>
      </c>
      <c r="H142" s="62" t="s">
        <v>13</v>
      </c>
      <c r="I142" s="62" t="s">
        <v>13</v>
      </c>
      <c r="J142" s="62" t="s">
        <v>17804</v>
      </c>
      <c r="K142" s="55" t="s">
        <v>22828</v>
      </c>
      <c r="L142" s="280" t="s">
        <v>18084</v>
      </c>
    </row>
    <row r="143">
      <c r="A143" s="55"/>
      <c r="B143" s="55" t="s">
        <v>1781</v>
      </c>
      <c r="C143" s="62" t="s">
        <v>22829</v>
      </c>
      <c r="D143" s="62" t="s">
        <v>22811</v>
      </c>
      <c r="E143" s="62">
        <v>5808416.0</v>
      </c>
      <c r="F143" s="62" t="s">
        <v>21291</v>
      </c>
      <c r="G143" s="62" t="s">
        <v>13077</v>
      </c>
      <c r="H143" s="62" t="s">
        <v>227</v>
      </c>
      <c r="I143" s="62" t="s">
        <v>22830</v>
      </c>
      <c r="J143" s="62" t="s">
        <v>22831</v>
      </c>
      <c r="K143" s="55" t="s">
        <v>22832</v>
      </c>
      <c r="L143" s="280" t="s">
        <v>17207</v>
      </c>
    </row>
    <row r="144">
      <c r="A144" s="55"/>
      <c r="B144" s="55" t="s">
        <v>1791</v>
      </c>
      <c r="C144" s="205">
        <v>45040.0</v>
      </c>
      <c r="D144" s="62" t="s">
        <v>6113</v>
      </c>
      <c r="E144" s="62" t="s">
        <v>7457</v>
      </c>
      <c r="F144" s="62" t="s">
        <v>13</v>
      </c>
      <c r="G144" s="62" t="s">
        <v>13</v>
      </c>
      <c r="H144" s="62" t="s">
        <v>13</v>
      </c>
      <c r="I144" s="62" t="s">
        <v>13</v>
      </c>
      <c r="J144" s="62" t="s">
        <v>7457</v>
      </c>
      <c r="K144" s="55" t="s">
        <v>7457</v>
      </c>
      <c r="L144" s="280" t="s">
        <v>18084</v>
      </c>
    </row>
    <row r="145">
      <c r="A145" s="55"/>
      <c r="B145" s="55" t="s">
        <v>1791</v>
      </c>
      <c r="C145" s="205">
        <v>45040.0</v>
      </c>
      <c r="D145" s="62" t="s">
        <v>21834</v>
      </c>
      <c r="E145" s="62" t="s">
        <v>7457</v>
      </c>
      <c r="F145" s="62" t="s">
        <v>13</v>
      </c>
      <c r="G145" s="62" t="s">
        <v>13</v>
      </c>
      <c r="H145" s="62" t="s">
        <v>13</v>
      </c>
      <c r="I145" s="62" t="s">
        <v>13</v>
      </c>
      <c r="J145" s="62" t="s">
        <v>7457</v>
      </c>
      <c r="K145" s="55" t="s">
        <v>7457</v>
      </c>
      <c r="L145" s="280" t="s">
        <v>18084</v>
      </c>
    </row>
    <row r="146">
      <c r="A146" s="55"/>
      <c r="B146" s="55" t="s">
        <v>1781</v>
      </c>
      <c r="C146" s="205">
        <v>45040.0</v>
      </c>
      <c r="D146" s="62" t="s">
        <v>18913</v>
      </c>
      <c r="E146" s="62">
        <v>5808965.0</v>
      </c>
      <c r="F146" s="62" t="s">
        <v>20475</v>
      </c>
      <c r="G146" s="62" t="s">
        <v>22833</v>
      </c>
      <c r="H146" s="62" t="s">
        <v>22834</v>
      </c>
      <c r="I146" s="62" t="s">
        <v>13</v>
      </c>
      <c r="J146" s="62" t="s">
        <v>22835</v>
      </c>
      <c r="K146" s="55" t="s">
        <v>22836</v>
      </c>
      <c r="L146" s="280" t="s">
        <v>18084</v>
      </c>
    </row>
    <row r="147">
      <c r="A147" s="129"/>
      <c r="B147" s="129" t="s">
        <v>1791</v>
      </c>
      <c r="C147" s="294">
        <v>45070.0</v>
      </c>
      <c r="D147" s="129" t="s">
        <v>17316</v>
      </c>
      <c r="E147" s="129" t="s">
        <v>22837</v>
      </c>
      <c r="F147" s="129"/>
      <c r="G147" s="129" t="s">
        <v>22838</v>
      </c>
      <c r="H147" s="129" t="s">
        <v>22839</v>
      </c>
      <c r="I147" s="129"/>
      <c r="J147" s="129"/>
      <c r="K147" s="129" t="s">
        <v>22839</v>
      </c>
      <c r="L147" s="403" t="s">
        <v>18084</v>
      </c>
    </row>
    <row r="148">
      <c r="A148" s="55"/>
      <c r="B148" s="62" t="s">
        <v>1781</v>
      </c>
      <c r="C148" s="205">
        <v>45040.0</v>
      </c>
      <c r="D148" s="62" t="s">
        <v>22811</v>
      </c>
      <c r="E148" s="62" t="s">
        <v>22840</v>
      </c>
      <c r="F148" s="62" t="s">
        <v>1807</v>
      </c>
      <c r="G148" s="62" t="s">
        <v>22841</v>
      </c>
      <c r="H148" s="62" t="s">
        <v>22842</v>
      </c>
      <c r="I148" s="62" t="s">
        <v>450</v>
      </c>
      <c r="J148" s="62" t="s">
        <v>22843</v>
      </c>
      <c r="K148" s="55" t="s">
        <v>22844</v>
      </c>
      <c r="L148" s="280" t="s">
        <v>17207</v>
      </c>
    </row>
    <row r="149">
      <c r="A149" s="55"/>
      <c r="B149" s="62" t="s">
        <v>1791</v>
      </c>
      <c r="C149" s="205">
        <v>45040.0</v>
      </c>
      <c r="D149" s="62" t="s">
        <v>20560</v>
      </c>
      <c r="E149" s="62" t="s">
        <v>7457</v>
      </c>
      <c r="F149" s="62" t="s">
        <v>1783</v>
      </c>
      <c r="G149" s="62" t="s">
        <v>13559</v>
      </c>
      <c r="H149" s="62" t="s">
        <v>227</v>
      </c>
      <c r="I149" s="62"/>
      <c r="J149" s="62" t="s">
        <v>7457</v>
      </c>
      <c r="K149" s="55" t="s">
        <v>7457</v>
      </c>
      <c r="L149" s="280" t="s">
        <v>18084</v>
      </c>
    </row>
    <row r="150">
      <c r="A150" s="55"/>
      <c r="B150" s="62" t="s">
        <v>1791</v>
      </c>
      <c r="C150" s="205">
        <v>45040.0</v>
      </c>
      <c r="D150" s="354" t="s">
        <v>22845</v>
      </c>
      <c r="E150" s="62" t="s">
        <v>7457</v>
      </c>
      <c r="F150" s="62" t="s">
        <v>1783</v>
      </c>
      <c r="G150" s="62" t="s">
        <v>13559</v>
      </c>
      <c r="H150" s="62" t="s">
        <v>227</v>
      </c>
      <c r="I150" s="62" t="s">
        <v>22846</v>
      </c>
      <c r="J150" s="62" t="s">
        <v>7457</v>
      </c>
      <c r="K150" s="55" t="s">
        <v>7457</v>
      </c>
      <c r="L150" s="280" t="s">
        <v>18084</v>
      </c>
    </row>
    <row r="151">
      <c r="A151" s="62"/>
      <c r="B151" s="62" t="s">
        <v>1781</v>
      </c>
      <c r="C151" s="62" t="s">
        <v>22847</v>
      </c>
      <c r="D151" s="62" t="s">
        <v>6113</v>
      </c>
      <c r="E151" s="62">
        <v>5809633.0</v>
      </c>
      <c r="F151" s="62" t="s">
        <v>1836</v>
      </c>
      <c r="G151" s="62" t="s">
        <v>13218</v>
      </c>
      <c r="H151" s="62" t="s">
        <v>13</v>
      </c>
      <c r="I151" s="62" t="s">
        <v>22848</v>
      </c>
      <c r="J151" s="62" t="s">
        <v>22849</v>
      </c>
      <c r="K151" s="90" t="s">
        <v>22850</v>
      </c>
      <c r="L151" s="280" t="s">
        <v>17207</v>
      </c>
    </row>
    <row r="152">
      <c r="A152" s="62"/>
      <c r="B152" s="62" t="s">
        <v>1791</v>
      </c>
      <c r="C152" s="62" t="s">
        <v>22851</v>
      </c>
      <c r="D152" s="62" t="s">
        <v>6113</v>
      </c>
      <c r="E152" s="62">
        <v>5809747.0</v>
      </c>
      <c r="F152" s="62" t="s">
        <v>2140</v>
      </c>
      <c r="G152" s="62" t="s">
        <v>13900</v>
      </c>
      <c r="H152" s="62" t="s">
        <v>13</v>
      </c>
      <c r="I152" s="62" t="s">
        <v>13</v>
      </c>
      <c r="J152" s="62" t="s">
        <v>18632</v>
      </c>
      <c r="K152" s="90" t="s">
        <v>22852</v>
      </c>
      <c r="L152" s="280" t="s">
        <v>17207</v>
      </c>
    </row>
    <row r="153">
      <c r="A153" s="55"/>
      <c r="B153" s="55" t="s">
        <v>1791</v>
      </c>
      <c r="C153" s="205">
        <v>45040.0</v>
      </c>
      <c r="D153" s="62" t="s">
        <v>6113</v>
      </c>
      <c r="E153" s="62" t="s">
        <v>7457</v>
      </c>
      <c r="F153" s="62" t="s">
        <v>13</v>
      </c>
      <c r="G153" s="62" t="s">
        <v>13</v>
      </c>
      <c r="H153" s="62" t="s">
        <v>13</v>
      </c>
      <c r="I153" s="62" t="s">
        <v>13</v>
      </c>
      <c r="J153" s="62" t="s">
        <v>7457</v>
      </c>
      <c r="K153" s="55" t="s">
        <v>7457</v>
      </c>
      <c r="L153" s="280" t="s">
        <v>18084</v>
      </c>
    </row>
    <row r="154">
      <c r="A154" s="62">
        <v>32.0</v>
      </c>
      <c r="B154" s="62" t="s">
        <v>1791</v>
      </c>
      <c r="C154" s="62" t="s">
        <v>22853</v>
      </c>
      <c r="D154" s="62" t="s">
        <v>6113</v>
      </c>
      <c r="E154" s="62">
        <v>5809867.0</v>
      </c>
      <c r="F154" s="62" t="s">
        <v>1783</v>
      </c>
      <c r="G154" s="62" t="s">
        <v>16547</v>
      </c>
      <c r="H154" s="62" t="s">
        <v>13</v>
      </c>
      <c r="I154" s="62" t="s">
        <v>22854</v>
      </c>
      <c r="J154" s="62" t="s">
        <v>22855</v>
      </c>
      <c r="K154" s="90" t="s">
        <v>22856</v>
      </c>
      <c r="L154" s="280" t="s">
        <v>18084</v>
      </c>
    </row>
    <row r="155">
      <c r="A155" s="62"/>
      <c r="B155" s="62" t="s">
        <v>1791</v>
      </c>
      <c r="C155" s="62" t="s">
        <v>22857</v>
      </c>
      <c r="D155" s="62" t="s">
        <v>6113</v>
      </c>
      <c r="E155" s="62">
        <v>5809908.0</v>
      </c>
      <c r="F155" s="62" t="s">
        <v>1807</v>
      </c>
      <c r="G155" s="62" t="s">
        <v>16547</v>
      </c>
      <c r="H155" s="62" t="s">
        <v>13</v>
      </c>
      <c r="I155" s="62"/>
      <c r="J155" s="62" t="s">
        <v>22858</v>
      </c>
      <c r="K155" s="90" t="s">
        <v>22859</v>
      </c>
      <c r="L155" s="280" t="s">
        <v>17207</v>
      </c>
    </row>
    <row r="156">
      <c r="A156" s="62"/>
      <c r="B156" s="62" t="s">
        <v>1781</v>
      </c>
      <c r="C156" s="133">
        <v>45071.0</v>
      </c>
      <c r="D156" s="62" t="s">
        <v>15151</v>
      </c>
      <c r="E156" s="62">
        <v>5809792.0</v>
      </c>
      <c r="F156" s="62" t="s">
        <v>19934</v>
      </c>
      <c r="G156" s="62" t="s">
        <v>13059</v>
      </c>
      <c r="H156" s="62" t="s">
        <v>13</v>
      </c>
      <c r="I156" s="62" t="s">
        <v>3185</v>
      </c>
      <c r="J156" s="62" t="s">
        <v>22860</v>
      </c>
      <c r="K156" s="90" t="s">
        <v>22861</v>
      </c>
      <c r="L156" s="280" t="s">
        <v>18084</v>
      </c>
    </row>
    <row r="157">
      <c r="A157" s="62"/>
      <c r="B157" s="62" t="s">
        <v>1781</v>
      </c>
      <c r="C157" s="133">
        <v>45071.0</v>
      </c>
      <c r="D157" s="62" t="s">
        <v>15151</v>
      </c>
      <c r="E157" s="62">
        <v>5809971.0</v>
      </c>
      <c r="F157" s="62" t="s">
        <v>22862</v>
      </c>
      <c r="G157" s="62" t="s">
        <v>13059</v>
      </c>
      <c r="H157" s="62" t="s">
        <v>13</v>
      </c>
      <c r="I157" s="62" t="s">
        <v>887</v>
      </c>
      <c r="J157" s="62" t="s">
        <v>17220</v>
      </c>
      <c r="K157" s="90" t="s">
        <v>22863</v>
      </c>
      <c r="L157" s="280" t="s">
        <v>17207</v>
      </c>
    </row>
    <row r="158">
      <c r="A158" s="62"/>
      <c r="B158" s="62" t="s">
        <v>1791</v>
      </c>
      <c r="C158" s="62" t="s">
        <v>22864</v>
      </c>
      <c r="D158" s="62" t="s">
        <v>2518</v>
      </c>
      <c r="E158" s="62">
        <v>5810378.0</v>
      </c>
      <c r="F158" s="62" t="s">
        <v>1783</v>
      </c>
      <c r="G158" s="62" t="s">
        <v>13522</v>
      </c>
      <c r="H158" s="62" t="s">
        <v>13</v>
      </c>
      <c r="I158" s="62" t="s">
        <v>13</v>
      </c>
      <c r="J158" s="62" t="s">
        <v>22865</v>
      </c>
      <c r="K158" s="90" t="s">
        <v>22866</v>
      </c>
      <c r="L158" s="280" t="s">
        <v>17207</v>
      </c>
    </row>
    <row r="159">
      <c r="A159" s="62"/>
      <c r="B159" s="62" t="s">
        <v>1791</v>
      </c>
      <c r="C159" s="62" t="s">
        <v>22867</v>
      </c>
      <c r="D159" s="62" t="s">
        <v>2518</v>
      </c>
      <c r="E159" s="62">
        <v>5810401.0</v>
      </c>
      <c r="F159" s="62" t="s">
        <v>1807</v>
      </c>
      <c r="G159" s="62" t="s">
        <v>13522</v>
      </c>
      <c r="H159" s="62" t="s">
        <v>13</v>
      </c>
      <c r="I159" s="62"/>
      <c r="J159" s="62" t="s">
        <v>22868</v>
      </c>
      <c r="K159" s="90" t="s">
        <v>22869</v>
      </c>
      <c r="L159" s="280" t="s">
        <v>18084</v>
      </c>
    </row>
    <row r="160">
      <c r="A160" s="62"/>
      <c r="B160" s="62" t="s">
        <v>1791</v>
      </c>
      <c r="C160" s="62" t="s">
        <v>22870</v>
      </c>
      <c r="D160" s="62" t="s">
        <v>2518</v>
      </c>
      <c r="E160" s="62" t="s">
        <v>13</v>
      </c>
      <c r="F160" s="62" t="s">
        <v>13</v>
      </c>
      <c r="G160" s="62" t="s">
        <v>22871</v>
      </c>
      <c r="H160" s="62" t="s">
        <v>8724</v>
      </c>
      <c r="I160" s="62" t="s">
        <v>8724</v>
      </c>
      <c r="J160" s="62" t="s">
        <v>8724</v>
      </c>
      <c r="K160" s="90" t="s">
        <v>22872</v>
      </c>
      <c r="L160" s="280" t="s">
        <v>18084</v>
      </c>
    </row>
    <row r="161">
      <c r="A161" s="62"/>
      <c r="B161" s="62" t="s">
        <v>1791</v>
      </c>
      <c r="C161" s="205">
        <v>45071.0</v>
      </c>
      <c r="D161" s="62" t="s">
        <v>22873</v>
      </c>
      <c r="E161" s="62" t="s">
        <v>61</v>
      </c>
      <c r="F161" s="62" t="s">
        <v>1807</v>
      </c>
      <c r="G161" s="62" t="s">
        <v>12996</v>
      </c>
      <c r="H161" s="62" t="s">
        <v>22874</v>
      </c>
      <c r="I161" s="62" t="s">
        <v>218</v>
      </c>
      <c r="J161" s="62" t="s">
        <v>22875</v>
      </c>
      <c r="K161" s="90" t="s">
        <v>22876</v>
      </c>
      <c r="L161" s="280" t="s">
        <v>18084</v>
      </c>
    </row>
    <row r="162">
      <c r="A162" s="62"/>
      <c r="B162" s="62"/>
      <c r="C162" s="62" t="s">
        <v>22877</v>
      </c>
      <c r="D162" s="222" t="s">
        <v>22845</v>
      </c>
      <c r="E162" s="62">
        <v>5810825.0</v>
      </c>
      <c r="F162" s="62" t="s">
        <v>22862</v>
      </c>
      <c r="G162" s="62" t="s">
        <v>12996</v>
      </c>
      <c r="H162" s="62"/>
      <c r="I162" s="62" t="s">
        <v>1998</v>
      </c>
      <c r="J162" s="62" t="s">
        <v>22878</v>
      </c>
      <c r="K162" s="62" t="s">
        <v>22879</v>
      </c>
      <c r="L162" s="280" t="s">
        <v>17207</v>
      </c>
    </row>
    <row r="163">
      <c r="A163" s="62"/>
      <c r="B163" s="62" t="s">
        <v>1781</v>
      </c>
      <c r="C163" s="133">
        <v>45072.0</v>
      </c>
      <c r="D163" s="222" t="s">
        <v>22845</v>
      </c>
      <c r="E163" s="62" t="s">
        <v>13559</v>
      </c>
      <c r="F163" s="62" t="s">
        <v>1783</v>
      </c>
      <c r="G163" s="62" t="s">
        <v>13559</v>
      </c>
      <c r="H163" s="62" t="s">
        <v>22880</v>
      </c>
      <c r="I163" s="62"/>
      <c r="J163" s="62" t="s">
        <v>22881</v>
      </c>
      <c r="K163" s="90" t="s">
        <v>22882</v>
      </c>
      <c r="L163" s="280" t="s">
        <v>17207</v>
      </c>
    </row>
    <row r="164">
      <c r="A164" s="62"/>
      <c r="B164" s="62" t="s">
        <v>1791</v>
      </c>
      <c r="C164" s="62" t="s">
        <v>22883</v>
      </c>
      <c r="D164" s="62" t="s">
        <v>20560</v>
      </c>
      <c r="E164" s="62">
        <v>5811201.0</v>
      </c>
      <c r="F164" s="62" t="s">
        <v>22884</v>
      </c>
      <c r="G164" s="62" t="s">
        <v>13338</v>
      </c>
      <c r="H164" s="62" t="s">
        <v>227</v>
      </c>
      <c r="I164" s="62" t="s">
        <v>22885</v>
      </c>
      <c r="J164" s="62" t="s">
        <v>22886</v>
      </c>
      <c r="K164" s="90" t="s">
        <v>22887</v>
      </c>
      <c r="L164" s="280" t="s">
        <v>17207</v>
      </c>
    </row>
    <row r="165">
      <c r="A165" s="62"/>
      <c r="B165" s="62" t="s">
        <v>1781</v>
      </c>
      <c r="C165" s="62" t="s">
        <v>22888</v>
      </c>
      <c r="D165" s="62" t="s">
        <v>20560</v>
      </c>
      <c r="E165" s="62">
        <v>5811616.0</v>
      </c>
      <c r="F165" s="62" t="s">
        <v>21974</v>
      </c>
      <c r="G165" s="62" t="s">
        <v>14142</v>
      </c>
      <c r="H165" s="62" t="s">
        <v>22889</v>
      </c>
      <c r="I165" s="62" t="s">
        <v>227</v>
      </c>
      <c r="J165" s="62" t="s">
        <v>22890</v>
      </c>
      <c r="K165" s="90" t="s">
        <v>22891</v>
      </c>
      <c r="L165" s="280" t="s">
        <v>18084</v>
      </c>
    </row>
    <row r="166">
      <c r="A166" s="62"/>
      <c r="B166" s="62" t="s">
        <v>1781</v>
      </c>
      <c r="C166" s="62" t="s">
        <v>22892</v>
      </c>
      <c r="D166" s="62" t="s">
        <v>20560</v>
      </c>
      <c r="E166" s="62">
        <v>5811642.0</v>
      </c>
      <c r="F166" s="62" t="s">
        <v>21291</v>
      </c>
      <c r="G166" s="62" t="s">
        <v>22893</v>
      </c>
      <c r="H166" s="62" t="s">
        <v>227</v>
      </c>
      <c r="I166" s="62" t="s">
        <v>227</v>
      </c>
      <c r="J166" s="62" t="s">
        <v>22894</v>
      </c>
      <c r="K166" s="90" t="s">
        <v>22895</v>
      </c>
      <c r="L166" s="280" t="s">
        <v>17207</v>
      </c>
    </row>
    <row r="167">
      <c r="A167" s="62"/>
      <c r="B167" s="62" t="s">
        <v>1791</v>
      </c>
      <c r="C167" s="133">
        <v>45073.0</v>
      </c>
      <c r="D167" s="62" t="s">
        <v>18405</v>
      </c>
      <c r="E167" s="62">
        <v>5811867.0</v>
      </c>
      <c r="F167" s="62" t="s">
        <v>16481</v>
      </c>
      <c r="G167" s="62" t="s">
        <v>22896</v>
      </c>
      <c r="H167" s="62" t="s">
        <v>227</v>
      </c>
      <c r="I167" s="62" t="s">
        <v>227</v>
      </c>
      <c r="J167" s="62" t="s">
        <v>22897</v>
      </c>
      <c r="K167" s="90" t="s">
        <v>22898</v>
      </c>
      <c r="L167" s="280" t="s">
        <v>18084</v>
      </c>
    </row>
    <row r="168">
      <c r="A168" s="62"/>
      <c r="B168" s="62" t="s">
        <v>1781</v>
      </c>
      <c r="C168" s="133">
        <v>45073.0</v>
      </c>
      <c r="D168" s="62" t="s">
        <v>18405</v>
      </c>
      <c r="E168" s="62">
        <v>5811957.0</v>
      </c>
      <c r="F168" s="62" t="s">
        <v>20508</v>
      </c>
      <c r="G168" s="62" t="s">
        <v>22899</v>
      </c>
      <c r="H168" s="62" t="s">
        <v>227</v>
      </c>
      <c r="I168" s="62" t="s">
        <v>3197</v>
      </c>
      <c r="J168" s="62" t="s">
        <v>22900</v>
      </c>
      <c r="K168" s="90" t="s">
        <v>22901</v>
      </c>
      <c r="L168" s="280"/>
    </row>
    <row r="169">
      <c r="A169" s="62"/>
      <c r="B169" s="62" t="s">
        <v>1791</v>
      </c>
      <c r="C169" s="133">
        <v>45073.0</v>
      </c>
      <c r="D169" s="62" t="s">
        <v>18405</v>
      </c>
      <c r="E169" s="62">
        <v>5811989.0</v>
      </c>
      <c r="F169" s="62" t="s">
        <v>21291</v>
      </c>
      <c r="G169" s="62" t="s">
        <v>13050</v>
      </c>
      <c r="H169" s="62" t="s">
        <v>227</v>
      </c>
      <c r="I169" s="62" t="s">
        <v>22902</v>
      </c>
      <c r="J169" s="62" t="s">
        <v>22903</v>
      </c>
      <c r="K169" s="90" t="s">
        <v>22904</v>
      </c>
      <c r="L169" s="280" t="s">
        <v>18084</v>
      </c>
    </row>
    <row r="170">
      <c r="A170" s="62"/>
      <c r="B170" s="62" t="s">
        <v>1781</v>
      </c>
      <c r="C170" s="133">
        <v>45073.0</v>
      </c>
      <c r="D170" s="62" t="s">
        <v>62</v>
      </c>
      <c r="E170" s="62">
        <v>5811957.0</v>
      </c>
      <c r="F170" s="62" t="s">
        <v>16570</v>
      </c>
      <c r="G170" s="62" t="s">
        <v>13103</v>
      </c>
      <c r="H170" s="62"/>
      <c r="I170" s="62" t="s">
        <v>22905</v>
      </c>
      <c r="J170" s="62" t="s">
        <v>22906</v>
      </c>
      <c r="K170" s="90" t="s">
        <v>22907</v>
      </c>
      <c r="L170" s="280"/>
    </row>
    <row r="171">
      <c r="A171" s="62"/>
      <c r="B171" s="62"/>
      <c r="C171" s="133">
        <v>45073.0</v>
      </c>
      <c r="D171" s="62" t="s">
        <v>62</v>
      </c>
      <c r="E171" s="62">
        <v>5812343.0</v>
      </c>
      <c r="F171" s="62" t="s">
        <v>22908</v>
      </c>
      <c r="G171" s="62" t="s">
        <v>22909</v>
      </c>
      <c r="H171" s="62" t="s">
        <v>22910</v>
      </c>
      <c r="I171" s="62"/>
      <c r="J171" s="62" t="s">
        <v>22911</v>
      </c>
      <c r="K171" s="90" t="s">
        <v>22912</v>
      </c>
      <c r="L171" s="280"/>
    </row>
    <row r="172">
      <c r="A172" s="62"/>
      <c r="B172" s="62" t="s">
        <v>1791</v>
      </c>
      <c r="C172" s="133">
        <v>45073.0</v>
      </c>
      <c r="D172" s="62" t="s">
        <v>62</v>
      </c>
      <c r="E172" s="62">
        <v>5812432.0</v>
      </c>
      <c r="F172" s="62" t="s">
        <v>14493</v>
      </c>
      <c r="G172" s="62" t="s">
        <v>13900</v>
      </c>
      <c r="H172" s="62"/>
      <c r="I172" s="62"/>
      <c r="J172" s="62" t="s">
        <v>22913</v>
      </c>
      <c r="K172" s="90" t="s">
        <v>22914</v>
      </c>
      <c r="L172" s="280" t="s">
        <v>17207</v>
      </c>
    </row>
    <row r="173">
      <c r="A173" s="62"/>
      <c r="B173" s="62" t="s">
        <v>1791</v>
      </c>
      <c r="C173" s="133">
        <v>45074.0</v>
      </c>
      <c r="D173" s="62" t="s">
        <v>15151</v>
      </c>
      <c r="E173" s="62">
        <v>5812343.0</v>
      </c>
      <c r="F173" s="62" t="s">
        <v>22908</v>
      </c>
      <c r="G173" s="62" t="s">
        <v>22909</v>
      </c>
      <c r="H173" s="62" t="s">
        <v>22910</v>
      </c>
      <c r="I173" s="62"/>
      <c r="J173" s="62" t="s">
        <v>22911</v>
      </c>
      <c r="K173" s="90" t="s">
        <v>10108</v>
      </c>
      <c r="L173" s="280" t="s">
        <v>17207</v>
      </c>
    </row>
    <row r="174">
      <c r="A174" s="62"/>
      <c r="B174" s="62" t="s">
        <v>1781</v>
      </c>
      <c r="C174" s="133">
        <v>45074.0</v>
      </c>
      <c r="D174" s="62" t="s">
        <v>15151</v>
      </c>
      <c r="E174" s="62">
        <v>5812667.0</v>
      </c>
      <c r="F174" s="62" t="s">
        <v>19934</v>
      </c>
      <c r="G174" s="62" t="s">
        <v>13059</v>
      </c>
      <c r="H174" s="62"/>
      <c r="I174" s="62"/>
      <c r="J174" s="62" t="s">
        <v>22915</v>
      </c>
      <c r="K174" s="90" t="s">
        <v>22916</v>
      </c>
      <c r="L174" s="280" t="s">
        <v>17207</v>
      </c>
    </row>
    <row r="175">
      <c r="A175" s="62"/>
      <c r="B175" s="62" t="s">
        <v>1791</v>
      </c>
      <c r="C175" s="62" t="s">
        <v>22917</v>
      </c>
      <c r="D175" s="62" t="s">
        <v>2518</v>
      </c>
      <c r="E175" s="62">
        <v>5813092.0</v>
      </c>
      <c r="F175" s="62" t="s">
        <v>1807</v>
      </c>
      <c r="G175" s="62" t="s">
        <v>12922</v>
      </c>
      <c r="H175" s="62" t="s">
        <v>13</v>
      </c>
      <c r="I175" s="62" t="s">
        <v>22918</v>
      </c>
      <c r="J175" s="62" t="s">
        <v>22919</v>
      </c>
      <c r="K175" s="90" t="s">
        <v>22920</v>
      </c>
      <c r="L175" s="280" t="s">
        <v>17207</v>
      </c>
    </row>
    <row r="176">
      <c r="A176" s="62"/>
      <c r="B176" s="62" t="s">
        <v>1791</v>
      </c>
      <c r="C176" s="205">
        <v>45074.0</v>
      </c>
      <c r="D176" s="62" t="s">
        <v>2518</v>
      </c>
      <c r="E176" s="62" t="s">
        <v>13</v>
      </c>
      <c r="F176" s="62" t="s">
        <v>13</v>
      </c>
      <c r="G176" s="62" t="s">
        <v>22871</v>
      </c>
      <c r="H176" s="62" t="s">
        <v>8724</v>
      </c>
      <c r="I176" s="62" t="s">
        <v>8724</v>
      </c>
      <c r="J176" s="62" t="s">
        <v>8724</v>
      </c>
      <c r="K176" s="90" t="s">
        <v>22872</v>
      </c>
      <c r="L176" s="280" t="s">
        <v>18084</v>
      </c>
    </row>
    <row r="177">
      <c r="A177" s="62"/>
      <c r="B177" s="62" t="s">
        <v>1791</v>
      </c>
      <c r="C177" s="62" t="s">
        <v>22921</v>
      </c>
      <c r="D177" s="62" t="s">
        <v>2518</v>
      </c>
      <c r="E177" s="62">
        <v>5813269.0</v>
      </c>
      <c r="F177" s="62" t="s">
        <v>1882</v>
      </c>
      <c r="G177" s="62" t="s">
        <v>12996</v>
      </c>
      <c r="H177" s="62" t="s">
        <v>13</v>
      </c>
      <c r="I177" s="62" t="s">
        <v>13</v>
      </c>
      <c r="J177" s="62" t="s">
        <v>22922</v>
      </c>
      <c r="K177" s="90" t="s">
        <v>22923</v>
      </c>
      <c r="L177" s="280" t="s">
        <v>17207</v>
      </c>
    </row>
    <row r="178">
      <c r="A178" s="62"/>
      <c r="B178" s="62" t="s">
        <v>1791</v>
      </c>
      <c r="C178" s="62" t="s">
        <v>22924</v>
      </c>
      <c r="D178" s="62" t="s">
        <v>2518</v>
      </c>
      <c r="E178" s="62">
        <v>5813331.0</v>
      </c>
      <c r="F178" s="62" t="s">
        <v>1990</v>
      </c>
      <c r="G178" s="62" t="s">
        <v>12982</v>
      </c>
      <c r="H178" s="62" t="s">
        <v>13</v>
      </c>
      <c r="I178" s="62" t="s">
        <v>13</v>
      </c>
      <c r="J178" s="62" t="s">
        <v>16341</v>
      </c>
      <c r="K178" s="90" t="s">
        <v>22925</v>
      </c>
      <c r="L178" s="280" t="s">
        <v>17207</v>
      </c>
    </row>
    <row r="179">
      <c r="A179" s="62"/>
      <c r="B179" s="62" t="s">
        <v>1781</v>
      </c>
      <c r="C179" s="62" t="s">
        <v>22926</v>
      </c>
      <c r="D179" s="62" t="s">
        <v>2518</v>
      </c>
      <c r="E179" s="62">
        <v>5813369.0</v>
      </c>
      <c r="F179" s="62" t="s">
        <v>2140</v>
      </c>
      <c r="G179" s="62" t="s">
        <v>13203</v>
      </c>
      <c r="H179" s="62" t="s">
        <v>13</v>
      </c>
      <c r="I179" s="62" t="s">
        <v>22927</v>
      </c>
      <c r="J179" s="62" t="s">
        <v>22928</v>
      </c>
      <c r="K179" s="90" t="s">
        <v>22929</v>
      </c>
      <c r="L179" s="280"/>
    </row>
    <row r="180">
      <c r="A180" s="62">
        <v>33.0</v>
      </c>
      <c r="B180" s="62" t="s">
        <v>1791</v>
      </c>
      <c r="C180" s="133">
        <v>45075.0</v>
      </c>
      <c r="D180" s="62" t="s">
        <v>19880</v>
      </c>
      <c r="E180" s="62">
        <v>5813521.0</v>
      </c>
      <c r="F180" s="62" t="s">
        <v>15337</v>
      </c>
      <c r="G180" s="62" t="s">
        <v>22930</v>
      </c>
      <c r="H180" s="62" t="s">
        <v>22931</v>
      </c>
      <c r="I180" s="62" t="s">
        <v>22932</v>
      </c>
      <c r="J180" s="62" t="s">
        <v>22933</v>
      </c>
      <c r="K180" s="90" t="s">
        <v>22934</v>
      </c>
      <c r="L180" s="280" t="s">
        <v>18084</v>
      </c>
    </row>
    <row r="181">
      <c r="A181" s="62"/>
      <c r="B181" s="62" t="s">
        <v>1781</v>
      </c>
      <c r="C181" s="133">
        <v>45075.0</v>
      </c>
      <c r="D181" s="62" t="s">
        <v>19918</v>
      </c>
      <c r="E181" s="62">
        <v>5812678.0</v>
      </c>
      <c r="F181" s="62" t="s">
        <v>14277</v>
      </c>
      <c r="G181" s="62" t="s">
        <v>13050</v>
      </c>
      <c r="H181" s="62"/>
      <c r="I181" s="62" t="s">
        <v>22935</v>
      </c>
      <c r="J181" s="62" t="s">
        <v>22936</v>
      </c>
      <c r="K181" s="90" t="s">
        <v>22937</v>
      </c>
      <c r="L181" s="280" t="s">
        <v>18084</v>
      </c>
    </row>
    <row r="182">
      <c r="A182" s="62"/>
      <c r="B182" s="129" t="s">
        <v>1791</v>
      </c>
      <c r="C182" s="294">
        <v>45075.0</v>
      </c>
      <c r="D182" s="129" t="s">
        <v>12626</v>
      </c>
      <c r="E182" s="129" t="s">
        <v>22938</v>
      </c>
      <c r="F182" s="129"/>
      <c r="G182" s="129" t="s">
        <v>22939</v>
      </c>
      <c r="H182" s="129" t="s">
        <v>22939</v>
      </c>
      <c r="I182" s="129" t="s">
        <v>22940</v>
      </c>
      <c r="J182" s="129" t="s">
        <v>22940</v>
      </c>
      <c r="K182" s="129" t="s">
        <v>22940</v>
      </c>
      <c r="L182" s="403" t="s">
        <v>18084</v>
      </c>
    </row>
    <row r="183">
      <c r="A183" s="62"/>
      <c r="B183" s="62" t="s">
        <v>1791</v>
      </c>
      <c r="C183" s="133">
        <v>45075.0</v>
      </c>
      <c r="D183" s="62" t="s">
        <v>15151</v>
      </c>
      <c r="E183" s="62">
        <v>5813630.0</v>
      </c>
      <c r="F183" s="62" t="s">
        <v>19934</v>
      </c>
      <c r="G183" s="62" t="s">
        <v>13059</v>
      </c>
      <c r="H183" s="62"/>
      <c r="I183" s="62" t="s">
        <v>3185</v>
      </c>
      <c r="J183" s="62" t="s">
        <v>22941</v>
      </c>
      <c r="K183" s="90" t="s">
        <v>22942</v>
      </c>
      <c r="L183" s="280" t="s">
        <v>17207</v>
      </c>
    </row>
    <row r="184">
      <c r="A184" s="62"/>
      <c r="B184" s="62" t="s">
        <v>1781</v>
      </c>
      <c r="C184" s="133">
        <v>45075.0</v>
      </c>
      <c r="D184" s="62" t="s">
        <v>20560</v>
      </c>
      <c r="E184" s="62">
        <v>5811616.0</v>
      </c>
      <c r="F184" s="62" t="s">
        <v>21974</v>
      </c>
      <c r="G184" s="62" t="s">
        <v>14142</v>
      </c>
      <c r="H184" s="62" t="s">
        <v>22943</v>
      </c>
      <c r="I184" s="62" t="s">
        <v>227</v>
      </c>
      <c r="J184" s="62" t="s">
        <v>22944</v>
      </c>
      <c r="K184" s="90" t="s">
        <v>22945</v>
      </c>
      <c r="L184" s="280" t="s">
        <v>18084</v>
      </c>
    </row>
    <row r="185">
      <c r="A185" s="62"/>
      <c r="B185" s="62" t="s">
        <v>1781</v>
      </c>
      <c r="C185" s="133">
        <v>45075.0</v>
      </c>
      <c r="D185" s="62" t="s">
        <v>20560</v>
      </c>
      <c r="E185" s="62">
        <v>5812678.0</v>
      </c>
      <c r="F185" s="62" t="s">
        <v>22645</v>
      </c>
      <c r="G185" s="62" t="s">
        <v>13050</v>
      </c>
      <c r="H185" s="62" t="s">
        <v>227</v>
      </c>
      <c r="I185" s="62" t="s">
        <v>22935</v>
      </c>
      <c r="J185" s="62" t="s">
        <v>22946</v>
      </c>
      <c r="K185" s="90" t="s">
        <v>22947</v>
      </c>
      <c r="L185" s="280" t="s">
        <v>17207</v>
      </c>
    </row>
    <row r="186">
      <c r="A186" s="62"/>
      <c r="B186" s="62" t="s">
        <v>1781</v>
      </c>
      <c r="C186" s="133">
        <v>45075.0</v>
      </c>
      <c r="D186" s="222" t="s">
        <v>22948</v>
      </c>
      <c r="E186" s="62">
        <v>5813630.0</v>
      </c>
      <c r="F186" s="62" t="s">
        <v>20475</v>
      </c>
      <c r="G186" s="62" t="s">
        <v>13203</v>
      </c>
      <c r="H186" s="62"/>
      <c r="I186" s="62" t="s">
        <v>22949</v>
      </c>
      <c r="J186" s="62" t="s">
        <v>22950</v>
      </c>
      <c r="K186" s="90" t="s">
        <v>22951</v>
      </c>
      <c r="L186" s="280" t="s">
        <v>17207</v>
      </c>
    </row>
    <row r="187">
      <c r="A187" s="62"/>
      <c r="B187" s="62" t="s">
        <v>1791</v>
      </c>
      <c r="C187" s="133">
        <v>45075.0</v>
      </c>
      <c r="D187" s="222" t="s">
        <v>22948</v>
      </c>
      <c r="E187" s="62">
        <v>5814110.0</v>
      </c>
      <c r="F187" s="62" t="s">
        <v>2059</v>
      </c>
      <c r="G187" s="62" t="s">
        <v>13834</v>
      </c>
      <c r="I187" s="62" t="s">
        <v>22952</v>
      </c>
      <c r="J187" s="62" t="s">
        <v>22953</v>
      </c>
      <c r="K187" s="62" t="s">
        <v>22954</v>
      </c>
      <c r="L187" s="280" t="s">
        <v>18084</v>
      </c>
    </row>
    <row r="188">
      <c r="A188" s="62"/>
      <c r="B188" s="62" t="s">
        <v>1781</v>
      </c>
      <c r="C188" s="133">
        <v>45075.0</v>
      </c>
      <c r="D188" s="62" t="s">
        <v>16251</v>
      </c>
      <c r="E188" s="62">
        <v>5814285.0</v>
      </c>
      <c r="F188" s="62" t="s">
        <v>16481</v>
      </c>
      <c r="G188" s="62" t="s">
        <v>13203</v>
      </c>
      <c r="H188" s="62"/>
      <c r="I188" s="62" t="s">
        <v>22955</v>
      </c>
      <c r="J188" s="62" t="s">
        <v>22956</v>
      </c>
      <c r="K188" s="90" t="s">
        <v>22957</v>
      </c>
      <c r="L188" s="280" t="s">
        <v>17207</v>
      </c>
    </row>
    <row r="189">
      <c r="A189" s="62"/>
      <c r="B189" s="62" t="s">
        <v>1791</v>
      </c>
      <c r="C189" s="205">
        <v>45076.0</v>
      </c>
      <c r="D189" s="62" t="s">
        <v>6113</v>
      </c>
      <c r="E189" s="62" t="s">
        <v>7457</v>
      </c>
      <c r="F189" s="62" t="s">
        <v>13</v>
      </c>
      <c r="G189" s="62" t="s">
        <v>13</v>
      </c>
      <c r="H189" s="62" t="s">
        <v>13</v>
      </c>
      <c r="I189" s="62" t="s">
        <v>7457</v>
      </c>
      <c r="J189" s="62" t="s">
        <v>7457</v>
      </c>
      <c r="K189" s="62" t="s">
        <v>7457</v>
      </c>
      <c r="L189" s="280" t="s">
        <v>18084</v>
      </c>
    </row>
    <row r="190">
      <c r="A190" s="62"/>
      <c r="B190" s="62" t="s">
        <v>1781</v>
      </c>
      <c r="C190" s="62" t="s">
        <v>22958</v>
      </c>
      <c r="D190" s="62" t="s">
        <v>6113</v>
      </c>
      <c r="E190" s="354">
        <v>5811616.0</v>
      </c>
      <c r="F190" s="62" t="s">
        <v>1882</v>
      </c>
      <c r="G190" s="62" t="s">
        <v>13059</v>
      </c>
      <c r="H190" s="62" t="s">
        <v>22959</v>
      </c>
      <c r="I190" s="62" t="s">
        <v>13</v>
      </c>
      <c r="J190" s="62" t="s">
        <v>22960</v>
      </c>
      <c r="K190" s="90" t="s">
        <v>22961</v>
      </c>
      <c r="L190" s="280" t="s">
        <v>18084</v>
      </c>
    </row>
    <row r="191">
      <c r="A191" s="62">
        <v>34.0</v>
      </c>
      <c r="B191" s="62" t="s">
        <v>1781</v>
      </c>
      <c r="C191" s="205">
        <v>45076.0</v>
      </c>
      <c r="D191" s="62" t="s">
        <v>20466</v>
      </c>
      <c r="E191" s="62">
        <v>5814358.0</v>
      </c>
      <c r="F191" s="62" t="s">
        <v>1878</v>
      </c>
      <c r="G191" s="62" t="s">
        <v>22962</v>
      </c>
      <c r="H191" s="62" t="s">
        <v>22963</v>
      </c>
      <c r="I191" s="62" t="s">
        <v>22963</v>
      </c>
      <c r="J191" s="62" t="s">
        <v>22964</v>
      </c>
      <c r="K191" s="90" t="s">
        <v>22965</v>
      </c>
      <c r="L191" s="280" t="s">
        <v>18084</v>
      </c>
    </row>
    <row r="192">
      <c r="A192" s="62"/>
      <c r="B192" s="62" t="s">
        <v>1791</v>
      </c>
      <c r="C192" s="133">
        <v>45076.0</v>
      </c>
      <c r="D192" s="62" t="s">
        <v>5240</v>
      </c>
      <c r="E192" s="62" t="s">
        <v>7457</v>
      </c>
      <c r="F192" s="62" t="s">
        <v>13</v>
      </c>
      <c r="G192" s="62" t="s">
        <v>13</v>
      </c>
      <c r="H192" s="62" t="s">
        <v>13</v>
      </c>
      <c r="I192" s="62" t="s">
        <v>13</v>
      </c>
      <c r="J192" s="62" t="s">
        <v>7457</v>
      </c>
      <c r="K192" s="62" t="s">
        <v>7457</v>
      </c>
      <c r="L192" s="280" t="s">
        <v>18084</v>
      </c>
    </row>
    <row r="193">
      <c r="A193" s="62">
        <v>35.0</v>
      </c>
      <c r="B193" s="62" t="s">
        <v>1791</v>
      </c>
      <c r="C193" s="133">
        <v>45076.0</v>
      </c>
      <c r="D193" s="62" t="s">
        <v>22966</v>
      </c>
      <c r="E193" s="62" t="s">
        <v>227</v>
      </c>
      <c r="F193" s="62" t="s">
        <v>20475</v>
      </c>
      <c r="G193" s="62" t="s">
        <v>13900</v>
      </c>
      <c r="H193" s="62" t="s">
        <v>22967</v>
      </c>
      <c r="I193" s="62"/>
      <c r="J193" s="62" t="s">
        <v>22968</v>
      </c>
      <c r="K193" s="90" t="s">
        <v>22969</v>
      </c>
      <c r="L193" s="280" t="s">
        <v>18084</v>
      </c>
    </row>
    <row r="194">
      <c r="A194" s="62"/>
      <c r="B194" s="62" t="s">
        <v>1791</v>
      </c>
      <c r="C194" s="205">
        <v>45077.0</v>
      </c>
      <c r="D194" s="62" t="s">
        <v>6113</v>
      </c>
      <c r="E194" s="62" t="s">
        <v>7457</v>
      </c>
      <c r="F194" s="62" t="s">
        <v>13</v>
      </c>
      <c r="G194" s="62" t="s">
        <v>13</v>
      </c>
      <c r="H194" s="62" t="s">
        <v>13</v>
      </c>
      <c r="I194" s="62" t="s">
        <v>7457</v>
      </c>
      <c r="J194" s="62" t="s">
        <v>7457</v>
      </c>
      <c r="K194" s="62" t="s">
        <v>7457</v>
      </c>
      <c r="L194" s="280" t="s">
        <v>18084</v>
      </c>
    </row>
    <row r="195">
      <c r="A195" s="62"/>
      <c r="B195" s="62" t="s">
        <v>1791</v>
      </c>
      <c r="C195" s="62" t="s">
        <v>22970</v>
      </c>
      <c r="D195" s="62" t="s">
        <v>6113</v>
      </c>
      <c r="E195" s="62">
        <v>5815328.0</v>
      </c>
      <c r="F195" s="62" t="s">
        <v>1912</v>
      </c>
      <c r="G195" s="62" t="s">
        <v>12996</v>
      </c>
      <c r="H195" s="62" t="s">
        <v>13</v>
      </c>
      <c r="I195" s="62" t="s">
        <v>4120</v>
      </c>
      <c r="J195" s="62" t="s">
        <v>22971</v>
      </c>
      <c r="K195" s="90" t="s">
        <v>22972</v>
      </c>
      <c r="L195" s="280" t="s">
        <v>17207</v>
      </c>
    </row>
    <row r="196">
      <c r="A196" s="62"/>
      <c r="B196" s="62" t="s">
        <v>1781</v>
      </c>
      <c r="C196" s="205">
        <v>45077.0</v>
      </c>
      <c r="D196" s="62" t="s">
        <v>1727</v>
      </c>
      <c r="E196" s="62">
        <v>5815491.0</v>
      </c>
      <c r="F196" s="62" t="s">
        <v>13193</v>
      </c>
      <c r="G196" s="62" t="s">
        <v>22973</v>
      </c>
      <c r="H196" s="62" t="s">
        <v>22974</v>
      </c>
      <c r="I196" s="62"/>
      <c r="J196" s="62" t="s">
        <v>22975</v>
      </c>
      <c r="K196" s="90" t="s">
        <v>22976</v>
      </c>
      <c r="L196" s="280" t="s">
        <v>18084</v>
      </c>
    </row>
    <row r="197">
      <c r="A197" s="62"/>
      <c r="B197" s="62"/>
      <c r="C197" s="205">
        <v>45077.0</v>
      </c>
      <c r="D197" s="62" t="s">
        <v>16297</v>
      </c>
      <c r="E197" s="62">
        <v>5815181.0</v>
      </c>
      <c r="F197" s="62" t="s">
        <v>12940</v>
      </c>
      <c r="G197" s="62" t="s">
        <v>13632</v>
      </c>
      <c r="H197" s="62" t="s">
        <v>22977</v>
      </c>
      <c r="I197" s="62" t="s">
        <v>3392</v>
      </c>
      <c r="J197" s="62" t="s">
        <v>22978</v>
      </c>
      <c r="K197" s="90" t="s">
        <v>22979</v>
      </c>
      <c r="L197" s="280" t="s">
        <v>18084</v>
      </c>
    </row>
    <row r="198">
      <c r="A198" s="62"/>
      <c r="B198" s="62"/>
      <c r="C198" s="205">
        <v>45077.0</v>
      </c>
      <c r="D198" s="62" t="s">
        <v>18328</v>
      </c>
      <c r="E198" s="62">
        <v>5815453.0</v>
      </c>
      <c r="F198" s="62" t="s">
        <v>12940</v>
      </c>
      <c r="G198" s="62" t="s">
        <v>15032</v>
      </c>
      <c r="H198" s="62" t="s">
        <v>13</v>
      </c>
      <c r="I198" s="62" t="s">
        <v>13</v>
      </c>
      <c r="J198" s="62" t="s">
        <v>22980</v>
      </c>
      <c r="K198" s="90" t="s">
        <v>22981</v>
      </c>
      <c r="L198" s="280" t="s">
        <v>18084</v>
      </c>
    </row>
    <row r="199">
      <c r="A199" s="62">
        <v>36.0</v>
      </c>
      <c r="B199" s="62" t="s">
        <v>1791</v>
      </c>
      <c r="C199" s="133">
        <v>45077.0</v>
      </c>
      <c r="D199" s="62">
        <v>3.0</v>
      </c>
      <c r="E199" s="62">
        <v>5815955.0</v>
      </c>
      <c r="F199" s="62" t="s">
        <v>16096</v>
      </c>
      <c r="G199" s="62" t="s">
        <v>16288</v>
      </c>
      <c r="H199" s="62" t="s">
        <v>22982</v>
      </c>
      <c r="I199" s="62"/>
      <c r="J199" s="62" t="s">
        <v>22983</v>
      </c>
      <c r="K199" s="90" t="s">
        <v>22984</v>
      </c>
      <c r="L199" s="280" t="s">
        <v>18084</v>
      </c>
    </row>
    <row r="200">
      <c r="A200" s="62"/>
      <c r="B200" s="62" t="s">
        <v>1791</v>
      </c>
      <c r="C200" s="133">
        <v>45077.0</v>
      </c>
      <c r="D200" s="62" t="s">
        <v>21866</v>
      </c>
      <c r="E200" s="62" t="s">
        <v>227</v>
      </c>
      <c r="F200" s="62" t="s">
        <v>13559</v>
      </c>
      <c r="G200" s="62" t="s">
        <v>4408</v>
      </c>
      <c r="H200" s="62" t="s">
        <v>22985</v>
      </c>
      <c r="I200" s="62"/>
      <c r="J200" s="62"/>
      <c r="K200" s="62" t="s">
        <v>22986</v>
      </c>
      <c r="L200" s="280" t="s">
        <v>18084</v>
      </c>
    </row>
    <row r="201">
      <c r="A201" s="62"/>
      <c r="B201" s="62"/>
      <c r="C201" s="133">
        <v>45077.0</v>
      </c>
      <c r="D201" s="62" t="s">
        <v>22987</v>
      </c>
      <c r="E201" s="62" t="s">
        <v>7457</v>
      </c>
      <c r="F201" s="62" t="s">
        <v>13193</v>
      </c>
      <c r="G201" s="62" t="s">
        <v>13632</v>
      </c>
      <c r="H201" s="62"/>
      <c r="I201" s="62"/>
      <c r="J201" s="62"/>
      <c r="K201" s="62" t="s">
        <v>22988</v>
      </c>
      <c r="L201" s="280" t="s">
        <v>18084</v>
      </c>
    </row>
    <row r="202">
      <c r="A202" s="62"/>
      <c r="B202" s="62" t="s">
        <v>1781</v>
      </c>
      <c r="C202" s="62" t="s">
        <v>22989</v>
      </c>
      <c r="D202" s="62" t="s">
        <v>15851</v>
      </c>
      <c r="E202" s="62">
        <v>5815877.0</v>
      </c>
      <c r="F202" s="62" t="s">
        <v>1783</v>
      </c>
      <c r="G202" s="62" t="s">
        <v>13059</v>
      </c>
      <c r="H202" s="62" t="s">
        <v>13</v>
      </c>
      <c r="I202" s="62" t="s">
        <v>22990</v>
      </c>
      <c r="J202" s="62" t="s">
        <v>22991</v>
      </c>
      <c r="K202" s="90" t="s">
        <v>22992</v>
      </c>
      <c r="L202" s="280" t="s">
        <v>17207</v>
      </c>
    </row>
    <row r="203">
      <c r="A203" s="62"/>
      <c r="B203" s="62"/>
      <c r="C203" s="205"/>
      <c r="D203" s="62"/>
      <c r="E203" s="62"/>
      <c r="F203" s="62"/>
      <c r="G203" s="62"/>
      <c r="H203" s="62"/>
      <c r="I203" s="62"/>
      <c r="J203" s="62"/>
      <c r="K203" s="62"/>
      <c r="L203" s="280"/>
    </row>
    <row r="205">
      <c r="E205" s="95"/>
      <c r="F205" s="95"/>
      <c r="G205" s="95"/>
      <c r="I205" s="95"/>
      <c r="J205" s="95"/>
    </row>
    <row r="206">
      <c r="E206" s="95"/>
      <c r="F206" s="95"/>
      <c r="G206" s="95"/>
      <c r="I206" s="95"/>
      <c r="J206" s="95"/>
    </row>
    <row r="207">
      <c r="E207" s="95"/>
      <c r="F207" s="95"/>
      <c r="G207" s="95"/>
      <c r="I207" s="95"/>
      <c r="J207" s="95"/>
    </row>
    <row r="208">
      <c r="E208" s="95"/>
      <c r="F208" s="95"/>
      <c r="G208" s="95"/>
      <c r="I208" s="95"/>
      <c r="J208" s="95"/>
    </row>
    <row r="209">
      <c r="E209" s="95"/>
      <c r="F209" s="95"/>
      <c r="G209" s="95"/>
      <c r="I209" s="95"/>
      <c r="J209" s="95"/>
    </row>
    <row r="210">
      <c r="E210" s="95"/>
      <c r="F210" s="95"/>
      <c r="G210" s="95"/>
      <c r="I210" s="95"/>
      <c r="J210" s="95"/>
    </row>
    <row r="211">
      <c r="E211" s="95"/>
      <c r="F211" s="95"/>
      <c r="G211" s="95"/>
      <c r="I211" s="95"/>
      <c r="J211" s="95"/>
    </row>
    <row r="212">
      <c r="E212" s="95"/>
      <c r="F212" s="95"/>
      <c r="G212" s="95"/>
      <c r="I212" s="95"/>
      <c r="J212" s="95"/>
    </row>
    <row r="213">
      <c r="E213" s="95"/>
      <c r="F213" s="95"/>
      <c r="G213" s="95"/>
      <c r="I213" s="95"/>
      <c r="J213" s="95"/>
    </row>
    <row r="214">
      <c r="E214" s="95"/>
      <c r="F214" s="95"/>
      <c r="G214" s="95"/>
      <c r="I214" s="95"/>
      <c r="J214" s="95"/>
    </row>
    <row r="215">
      <c r="E215" s="95"/>
      <c r="F215" s="95"/>
      <c r="G215" s="95"/>
      <c r="I215" s="95"/>
      <c r="J215" s="95"/>
    </row>
    <row r="216">
      <c r="E216" s="95"/>
      <c r="F216" s="95"/>
      <c r="G216" s="95"/>
      <c r="I216" s="95"/>
      <c r="J216" s="95"/>
    </row>
    <row r="217">
      <c r="E217" s="95"/>
      <c r="F217" s="95"/>
      <c r="G217" s="95"/>
      <c r="I217" s="95"/>
      <c r="J217" s="95"/>
    </row>
    <row r="218">
      <c r="E218" s="95"/>
      <c r="F218" s="95"/>
      <c r="G218" s="95"/>
      <c r="I218" s="95"/>
      <c r="J218" s="95"/>
    </row>
    <row r="219">
      <c r="E219" s="95"/>
      <c r="F219" s="95"/>
      <c r="G219" s="95"/>
      <c r="I219" s="95"/>
      <c r="J219" s="95"/>
    </row>
    <row r="220">
      <c r="E220" s="95"/>
      <c r="F220" s="95"/>
      <c r="G220" s="95"/>
      <c r="I220" s="95"/>
      <c r="J220" s="95"/>
    </row>
    <row r="221">
      <c r="E221" s="95"/>
      <c r="F221" s="95"/>
      <c r="G221" s="95"/>
      <c r="I221" s="95"/>
      <c r="J221" s="95"/>
    </row>
    <row r="222">
      <c r="E222" s="95"/>
      <c r="F222" s="95"/>
      <c r="G222" s="95"/>
      <c r="I222" s="95"/>
      <c r="J222" s="95"/>
    </row>
    <row r="223">
      <c r="E223" s="95"/>
      <c r="F223" s="95"/>
      <c r="G223" s="95"/>
      <c r="I223" s="95"/>
      <c r="J223" s="95"/>
    </row>
    <row r="224">
      <c r="E224" s="95"/>
      <c r="F224" s="95"/>
      <c r="G224" s="95"/>
      <c r="I224" s="95"/>
      <c r="J224" s="95"/>
    </row>
    <row r="225">
      <c r="E225" s="95"/>
      <c r="F225" s="95"/>
      <c r="G225" s="95"/>
      <c r="I225" s="95"/>
      <c r="J225" s="95"/>
    </row>
    <row r="226">
      <c r="E226" s="95"/>
      <c r="F226" s="95"/>
      <c r="G226" s="95"/>
      <c r="I226" s="95"/>
      <c r="J226" s="95"/>
    </row>
    <row r="227">
      <c r="E227" s="95"/>
      <c r="F227" s="95"/>
      <c r="G227" s="95"/>
      <c r="I227" s="95"/>
      <c r="J227" s="95"/>
    </row>
    <row r="228">
      <c r="E228" s="95"/>
      <c r="F228" s="95"/>
      <c r="G228" s="95"/>
      <c r="I228" s="95"/>
      <c r="J228" s="95"/>
    </row>
    <row r="229">
      <c r="E229" s="95"/>
      <c r="F229" s="95"/>
      <c r="G229" s="95"/>
      <c r="I229" s="95"/>
      <c r="J229" s="95"/>
    </row>
    <row r="230">
      <c r="E230" s="95"/>
      <c r="F230" s="95"/>
      <c r="G230" s="95"/>
      <c r="I230" s="95"/>
      <c r="J230" s="95"/>
    </row>
    <row r="231">
      <c r="E231" s="95"/>
      <c r="F231" s="95"/>
      <c r="G231" s="95"/>
      <c r="I231" s="95"/>
      <c r="J231" s="95"/>
    </row>
    <row r="232">
      <c r="E232" s="95"/>
      <c r="F232" s="95"/>
      <c r="G232" s="95"/>
      <c r="I232" s="95"/>
      <c r="J232" s="95"/>
    </row>
    <row r="233">
      <c r="E233" s="95"/>
      <c r="F233" s="95"/>
      <c r="G233" s="95"/>
      <c r="I233" s="95"/>
      <c r="J233" s="95"/>
    </row>
    <row r="234">
      <c r="E234" s="95"/>
      <c r="F234" s="95"/>
      <c r="G234" s="95"/>
      <c r="I234" s="95"/>
      <c r="J234" s="95"/>
    </row>
    <row r="235">
      <c r="E235" s="95"/>
      <c r="F235" s="95"/>
      <c r="G235" s="95"/>
      <c r="I235" s="95"/>
      <c r="J235" s="95"/>
    </row>
    <row r="236">
      <c r="E236" s="95"/>
      <c r="F236" s="95"/>
      <c r="G236" s="95"/>
      <c r="I236" s="95"/>
      <c r="J236" s="95"/>
    </row>
    <row r="237">
      <c r="E237" s="95"/>
      <c r="F237" s="95"/>
      <c r="G237" s="95"/>
      <c r="I237" s="95"/>
      <c r="J237" s="95"/>
    </row>
    <row r="238">
      <c r="E238" s="95"/>
      <c r="F238" s="95"/>
      <c r="G238" s="95"/>
      <c r="I238" s="95"/>
      <c r="J238" s="95"/>
    </row>
    <row r="239">
      <c r="E239" s="95"/>
      <c r="F239" s="95"/>
      <c r="G239" s="95"/>
      <c r="I239" s="95"/>
      <c r="J239" s="95"/>
    </row>
    <row r="240">
      <c r="E240" s="95"/>
      <c r="F240" s="95"/>
      <c r="G240" s="95"/>
      <c r="I240" s="95"/>
      <c r="J240" s="95"/>
    </row>
    <row r="241">
      <c r="E241" s="95"/>
      <c r="F241" s="95"/>
      <c r="G241" s="95"/>
      <c r="I241" s="95"/>
      <c r="J241" s="95"/>
    </row>
    <row r="242">
      <c r="E242" s="95"/>
      <c r="F242" s="95"/>
      <c r="G242" s="95"/>
      <c r="I242" s="95"/>
      <c r="J242" s="95"/>
    </row>
    <row r="243">
      <c r="E243" s="95"/>
      <c r="F243" s="95"/>
      <c r="G243" s="95"/>
      <c r="I243" s="95"/>
      <c r="J243" s="95"/>
    </row>
    <row r="244">
      <c r="E244" s="95"/>
      <c r="F244" s="95"/>
      <c r="G244" s="95"/>
      <c r="I244" s="95"/>
      <c r="J244" s="95"/>
    </row>
    <row r="245">
      <c r="E245" s="95"/>
      <c r="F245" s="95"/>
      <c r="G245" s="95"/>
      <c r="I245" s="95"/>
      <c r="J245" s="95"/>
    </row>
    <row r="246">
      <c r="E246" s="95"/>
      <c r="F246" s="95"/>
      <c r="G246" s="95"/>
      <c r="I246" s="95"/>
      <c r="J246" s="95"/>
    </row>
    <row r="247">
      <c r="E247" s="95"/>
      <c r="F247" s="95"/>
      <c r="G247" s="95"/>
      <c r="I247" s="95"/>
      <c r="J247" s="95"/>
    </row>
    <row r="248">
      <c r="E248" s="95"/>
      <c r="F248" s="95"/>
      <c r="G248" s="95"/>
      <c r="I248" s="95"/>
      <c r="J248" s="95"/>
    </row>
    <row r="249">
      <c r="E249" s="95"/>
      <c r="F249" s="95"/>
      <c r="G249" s="95"/>
      <c r="I249" s="95"/>
      <c r="J249" s="95"/>
    </row>
    <row r="250">
      <c r="E250" s="95"/>
      <c r="F250" s="95"/>
      <c r="G250" s="95"/>
      <c r="I250" s="95"/>
      <c r="J250" s="95"/>
    </row>
    <row r="251">
      <c r="E251" s="95"/>
      <c r="F251" s="95"/>
      <c r="G251" s="95"/>
      <c r="I251" s="95"/>
      <c r="J251" s="95"/>
    </row>
    <row r="252">
      <c r="E252" s="95"/>
      <c r="F252" s="95"/>
      <c r="G252" s="95"/>
      <c r="I252" s="95"/>
      <c r="J252" s="95"/>
    </row>
    <row r="253">
      <c r="E253" s="95"/>
      <c r="F253" s="95"/>
      <c r="G253" s="95"/>
      <c r="I253" s="95"/>
      <c r="J253" s="95"/>
    </row>
    <row r="254">
      <c r="E254" s="95"/>
      <c r="F254" s="95"/>
      <c r="G254" s="95"/>
      <c r="I254" s="95"/>
      <c r="J254" s="95"/>
    </row>
    <row r="255">
      <c r="E255" s="95"/>
      <c r="F255" s="95"/>
      <c r="G255" s="95"/>
      <c r="I255" s="95"/>
      <c r="J255" s="95"/>
    </row>
    <row r="256">
      <c r="E256" s="95"/>
      <c r="F256" s="95"/>
      <c r="G256" s="95"/>
      <c r="I256" s="95"/>
      <c r="J256" s="95"/>
    </row>
    <row r="257">
      <c r="E257" s="95"/>
      <c r="F257" s="95"/>
      <c r="G257" s="95"/>
      <c r="I257" s="95"/>
      <c r="J257" s="95"/>
    </row>
    <row r="258">
      <c r="E258" s="95"/>
      <c r="F258" s="95"/>
      <c r="G258" s="95"/>
      <c r="I258" s="95"/>
      <c r="J258" s="95"/>
    </row>
    <row r="259">
      <c r="E259" s="95"/>
      <c r="F259" s="95"/>
      <c r="G259" s="95"/>
      <c r="I259" s="95"/>
      <c r="J259" s="95"/>
    </row>
    <row r="260">
      <c r="E260" s="95"/>
      <c r="F260" s="95"/>
      <c r="G260" s="95"/>
      <c r="I260" s="95"/>
      <c r="J260" s="95"/>
    </row>
    <row r="261">
      <c r="E261" s="95"/>
      <c r="F261" s="95"/>
      <c r="G261" s="95"/>
      <c r="I261" s="95"/>
      <c r="J261" s="95"/>
    </row>
    <row r="262">
      <c r="E262" s="95"/>
      <c r="F262" s="95"/>
      <c r="G262" s="95"/>
      <c r="I262" s="95"/>
      <c r="J262" s="95"/>
    </row>
    <row r="263">
      <c r="E263" s="95"/>
      <c r="F263" s="95"/>
      <c r="G263" s="95"/>
      <c r="I263" s="95"/>
      <c r="J263" s="95"/>
    </row>
    <row r="264">
      <c r="E264" s="95"/>
      <c r="F264" s="95"/>
      <c r="G264" s="95"/>
      <c r="I264" s="95"/>
      <c r="J264" s="95"/>
    </row>
    <row r="265">
      <c r="E265" s="95"/>
      <c r="F265" s="95"/>
      <c r="G265" s="95"/>
      <c r="I265" s="95"/>
      <c r="J265" s="95"/>
    </row>
    <row r="266">
      <c r="E266" s="95"/>
      <c r="F266" s="95"/>
      <c r="G266" s="95"/>
      <c r="I266" s="95"/>
      <c r="J266" s="95"/>
    </row>
    <row r="267">
      <c r="E267" s="95"/>
      <c r="F267" s="95"/>
      <c r="G267" s="95"/>
      <c r="I267" s="95"/>
      <c r="J267" s="95"/>
    </row>
    <row r="268">
      <c r="E268" s="95"/>
      <c r="F268" s="95"/>
      <c r="G268" s="95"/>
      <c r="I268" s="95"/>
      <c r="J268" s="95"/>
    </row>
    <row r="269">
      <c r="E269" s="95"/>
      <c r="F269" s="95"/>
      <c r="G269" s="95"/>
      <c r="I269" s="95"/>
      <c r="J269" s="95"/>
    </row>
    <row r="270">
      <c r="E270" s="95"/>
      <c r="F270" s="95"/>
      <c r="G270" s="95"/>
      <c r="I270" s="95"/>
      <c r="J270" s="95"/>
    </row>
    <row r="271">
      <c r="E271" s="95"/>
      <c r="F271" s="95"/>
      <c r="G271" s="95"/>
      <c r="I271" s="95"/>
      <c r="J271" s="95"/>
    </row>
    <row r="272">
      <c r="E272" s="95"/>
      <c r="F272" s="95"/>
      <c r="G272" s="95"/>
      <c r="I272" s="95"/>
      <c r="J272" s="95"/>
    </row>
    <row r="273">
      <c r="E273" s="95"/>
      <c r="F273" s="95"/>
      <c r="G273" s="95"/>
      <c r="I273" s="95"/>
      <c r="J273" s="95"/>
    </row>
    <row r="274">
      <c r="E274" s="95"/>
      <c r="F274" s="95"/>
      <c r="G274" s="95"/>
      <c r="I274" s="95"/>
      <c r="J274" s="95"/>
    </row>
    <row r="275">
      <c r="E275" s="95"/>
      <c r="F275" s="95"/>
      <c r="G275" s="95"/>
      <c r="I275" s="95"/>
      <c r="J275" s="95"/>
    </row>
    <row r="276">
      <c r="E276" s="95"/>
      <c r="F276" s="95"/>
      <c r="G276" s="95"/>
      <c r="I276" s="95"/>
      <c r="J276" s="95"/>
    </row>
    <row r="277">
      <c r="E277" s="95"/>
      <c r="F277" s="95"/>
      <c r="G277" s="95"/>
      <c r="I277" s="95"/>
      <c r="J277" s="95"/>
    </row>
    <row r="278">
      <c r="E278" s="95"/>
      <c r="F278" s="95"/>
      <c r="G278" s="95"/>
      <c r="I278" s="95"/>
      <c r="J278" s="95"/>
    </row>
    <row r="279">
      <c r="E279" s="95"/>
      <c r="F279" s="95"/>
      <c r="G279" s="95"/>
      <c r="I279" s="95"/>
      <c r="J279" s="95"/>
    </row>
    <row r="280">
      <c r="E280" s="95"/>
      <c r="F280" s="95"/>
      <c r="G280" s="95"/>
      <c r="I280" s="95"/>
      <c r="J280" s="95"/>
    </row>
    <row r="281">
      <c r="E281" s="95"/>
      <c r="F281" s="95"/>
      <c r="G281" s="95"/>
      <c r="I281" s="95"/>
      <c r="J281" s="95"/>
    </row>
    <row r="282">
      <c r="E282" s="95"/>
      <c r="F282" s="95"/>
      <c r="G282" s="95"/>
      <c r="I282" s="95"/>
      <c r="J282" s="95"/>
    </row>
    <row r="283">
      <c r="E283" s="95"/>
      <c r="F283" s="95"/>
      <c r="G283" s="95"/>
      <c r="I283" s="95"/>
      <c r="J283" s="95"/>
    </row>
    <row r="284">
      <c r="E284" s="95"/>
      <c r="F284" s="95"/>
      <c r="G284" s="95"/>
      <c r="I284" s="95"/>
      <c r="J284" s="95"/>
    </row>
    <row r="285">
      <c r="E285" s="95"/>
      <c r="F285" s="95"/>
      <c r="G285" s="95"/>
      <c r="I285" s="95"/>
      <c r="J285" s="95"/>
    </row>
    <row r="286">
      <c r="E286" s="95"/>
      <c r="F286" s="95"/>
      <c r="G286" s="95"/>
      <c r="I286" s="95"/>
      <c r="J286" s="95"/>
    </row>
    <row r="287">
      <c r="E287" s="95"/>
      <c r="F287" s="95"/>
      <c r="G287" s="95"/>
      <c r="I287" s="95"/>
      <c r="J287" s="95"/>
    </row>
    <row r="288">
      <c r="E288" s="95"/>
      <c r="F288" s="95"/>
      <c r="G288" s="95"/>
      <c r="I288" s="95"/>
      <c r="J288" s="95"/>
    </row>
    <row r="289">
      <c r="E289" s="95"/>
      <c r="F289" s="95"/>
      <c r="G289" s="95"/>
      <c r="I289" s="95"/>
      <c r="J289" s="95"/>
    </row>
    <row r="290">
      <c r="E290" s="95"/>
      <c r="F290" s="95"/>
      <c r="G290" s="95"/>
      <c r="I290" s="95"/>
      <c r="J290" s="95"/>
    </row>
    <row r="291">
      <c r="E291" s="95"/>
      <c r="F291" s="95"/>
      <c r="G291" s="95"/>
      <c r="I291" s="95"/>
      <c r="J291" s="95"/>
    </row>
    <row r="292">
      <c r="E292" s="95"/>
      <c r="F292" s="95"/>
      <c r="G292" s="95"/>
      <c r="I292" s="95"/>
      <c r="J292" s="95"/>
    </row>
    <row r="293">
      <c r="E293" s="95"/>
      <c r="F293" s="95"/>
      <c r="G293" s="95"/>
      <c r="I293" s="95"/>
      <c r="J293" s="95"/>
    </row>
    <row r="294">
      <c r="E294" s="95"/>
      <c r="F294" s="95"/>
      <c r="G294" s="95"/>
      <c r="I294" s="95"/>
      <c r="J294" s="95"/>
    </row>
    <row r="295">
      <c r="E295" s="95"/>
      <c r="F295" s="95"/>
      <c r="G295" s="95"/>
      <c r="I295" s="95"/>
      <c r="J295" s="95"/>
    </row>
    <row r="296">
      <c r="E296" s="95"/>
      <c r="F296" s="95"/>
      <c r="G296" s="95"/>
      <c r="I296" s="95"/>
      <c r="J296" s="95"/>
    </row>
    <row r="297">
      <c r="E297" s="95"/>
      <c r="F297" s="95"/>
      <c r="G297" s="95"/>
      <c r="I297" s="95"/>
      <c r="J297" s="95"/>
    </row>
    <row r="298">
      <c r="E298" s="95"/>
      <c r="F298" s="95"/>
      <c r="G298" s="95"/>
      <c r="I298" s="95"/>
      <c r="J298" s="95"/>
    </row>
    <row r="299">
      <c r="E299" s="95"/>
      <c r="F299" s="95"/>
      <c r="G299" s="95"/>
      <c r="I299" s="95"/>
      <c r="J299" s="95"/>
    </row>
    <row r="300">
      <c r="E300" s="95"/>
      <c r="F300" s="95"/>
      <c r="G300" s="95"/>
      <c r="I300" s="95"/>
      <c r="J300" s="95"/>
    </row>
    <row r="301">
      <c r="E301" s="95"/>
      <c r="F301" s="95"/>
      <c r="G301" s="95"/>
      <c r="I301" s="95"/>
      <c r="J301" s="95"/>
    </row>
    <row r="302">
      <c r="E302" s="95"/>
      <c r="F302" s="95"/>
      <c r="G302" s="95"/>
      <c r="I302" s="95"/>
      <c r="J302" s="95"/>
    </row>
    <row r="303">
      <c r="E303" s="95"/>
      <c r="F303" s="95"/>
      <c r="G303" s="95"/>
      <c r="I303" s="95"/>
      <c r="J303" s="95"/>
    </row>
    <row r="304">
      <c r="E304" s="95"/>
      <c r="F304" s="95"/>
      <c r="G304" s="95"/>
      <c r="I304" s="95"/>
      <c r="J304" s="95"/>
    </row>
    <row r="305">
      <c r="E305" s="95"/>
      <c r="F305" s="95"/>
      <c r="G305" s="95"/>
      <c r="I305" s="95"/>
      <c r="J305" s="95"/>
    </row>
    <row r="306">
      <c r="E306" s="95"/>
      <c r="F306" s="95"/>
      <c r="G306" s="95"/>
      <c r="I306" s="95"/>
      <c r="J306" s="95"/>
    </row>
    <row r="307">
      <c r="E307" s="95"/>
      <c r="F307" s="95"/>
      <c r="G307" s="95"/>
      <c r="I307" s="95"/>
      <c r="J307" s="95"/>
    </row>
    <row r="308">
      <c r="E308" s="95"/>
      <c r="F308" s="95"/>
      <c r="G308" s="95"/>
      <c r="I308" s="95"/>
      <c r="J308" s="95"/>
    </row>
    <row r="309">
      <c r="E309" s="95"/>
      <c r="F309" s="95"/>
      <c r="G309" s="95"/>
      <c r="I309" s="95"/>
      <c r="J309" s="95"/>
    </row>
    <row r="310">
      <c r="E310" s="95"/>
      <c r="F310" s="95"/>
      <c r="G310" s="95"/>
      <c r="I310" s="95"/>
      <c r="J310" s="95"/>
    </row>
    <row r="311">
      <c r="E311" s="95"/>
      <c r="F311" s="95"/>
      <c r="G311" s="95"/>
      <c r="I311" s="95"/>
      <c r="J311" s="95"/>
    </row>
    <row r="312">
      <c r="E312" s="95"/>
      <c r="F312" s="95"/>
      <c r="G312" s="95"/>
      <c r="I312" s="95"/>
      <c r="J312" s="95"/>
    </row>
    <row r="313">
      <c r="E313" s="95"/>
      <c r="F313" s="95"/>
      <c r="G313" s="95"/>
      <c r="I313" s="95"/>
      <c r="J313" s="95"/>
    </row>
    <row r="314">
      <c r="E314" s="95"/>
      <c r="F314" s="95"/>
      <c r="G314" s="95"/>
      <c r="I314" s="95"/>
      <c r="J314" s="95"/>
    </row>
    <row r="315">
      <c r="E315" s="95"/>
      <c r="F315" s="95"/>
      <c r="G315" s="95"/>
      <c r="I315" s="95"/>
      <c r="J315" s="95"/>
    </row>
    <row r="316">
      <c r="E316" s="95"/>
      <c r="F316" s="95"/>
      <c r="G316" s="95"/>
      <c r="I316" s="95"/>
      <c r="J316" s="95"/>
    </row>
    <row r="317">
      <c r="E317" s="95"/>
      <c r="F317" s="95"/>
      <c r="G317" s="95"/>
      <c r="I317" s="95"/>
      <c r="J317" s="95"/>
    </row>
    <row r="318">
      <c r="E318" s="95"/>
      <c r="F318" s="95"/>
      <c r="G318" s="95"/>
      <c r="I318" s="95"/>
      <c r="J318" s="95"/>
    </row>
    <row r="319">
      <c r="E319" s="95"/>
      <c r="F319" s="95"/>
      <c r="G319" s="95"/>
      <c r="I319" s="95"/>
      <c r="J319" s="95"/>
    </row>
    <row r="320">
      <c r="E320" s="95"/>
      <c r="F320" s="95"/>
      <c r="G320" s="95"/>
      <c r="I320" s="95"/>
      <c r="J320" s="95"/>
    </row>
    <row r="321">
      <c r="E321" s="95"/>
      <c r="F321" s="95"/>
      <c r="G321" s="95"/>
      <c r="I321" s="95"/>
      <c r="J321" s="95"/>
    </row>
    <row r="322">
      <c r="E322" s="95"/>
      <c r="F322" s="95"/>
      <c r="G322" s="95"/>
      <c r="I322" s="95"/>
      <c r="J322" s="95"/>
    </row>
    <row r="323">
      <c r="E323" s="95"/>
      <c r="F323" s="95"/>
      <c r="G323" s="95"/>
      <c r="I323" s="95"/>
      <c r="J323" s="95"/>
    </row>
    <row r="324">
      <c r="E324" s="95"/>
      <c r="F324" s="95"/>
      <c r="G324" s="95"/>
      <c r="I324" s="95"/>
      <c r="J324" s="95"/>
    </row>
    <row r="325">
      <c r="E325" s="95"/>
      <c r="F325" s="95"/>
      <c r="G325" s="95"/>
      <c r="I325" s="95"/>
      <c r="J325" s="95"/>
    </row>
    <row r="326">
      <c r="E326" s="95"/>
      <c r="F326" s="95"/>
      <c r="G326" s="95"/>
      <c r="I326" s="95"/>
      <c r="J326" s="95"/>
    </row>
    <row r="327">
      <c r="E327" s="95"/>
      <c r="F327" s="95"/>
      <c r="G327" s="95"/>
      <c r="I327" s="95"/>
      <c r="J327" s="95"/>
    </row>
    <row r="328">
      <c r="E328" s="95"/>
      <c r="F328" s="95"/>
      <c r="G328" s="95"/>
      <c r="I328" s="95"/>
      <c r="J328" s="95"/>
    </row>
    <row r="329">
      <c r="E329" s="95"/>
      <c r="F329" s="95"/>
      <c r="G329" s="95"/>
      <c r="I329" s="95"/>
      <c r="J329" s="95"/>
    </row>
    <row r="330">
      <c r="E330" s="95"/>
      <c r="F330" s="95"/>
      <c r="G330" s="95"/>
      <c r="I330" s="95"/>
      <c r="J330" s="95"/>
    </row>
    <row r="331">
      <c r="E331" s="95"/>
      <c r="F331" s="95"/>
      <c r="G331" s="95"/>
      <c r="I331" s="95"/>
      <c r="J331" s="95"/>
    </row>
    <row r="332">
      <c r="E332" s="95"/>
      <c r="F332" s="95"/>
      <c r="G332" s="95"/>
      <c r="I332" s="95"/>
      <c r="J332" s="95"/>
    </row>
    <row r="333">
      <c r="E333" s="95"/>
      <c r="F333" s="95"/>
      <c r="G333" s="95"/>
      <c r="I333" s="95"/>
      <c r="J333" s="95"/>
    </row>
    <row r="334">
      <c r="E334" s="95"/>
      <c r="F334" s="95"/>
      <c r="G334" s="95"/>
      <c r="I334" s="95"/>
      <c r="J334" s="95"/>
    </row>
    <row r="335">
      <c r="E335" s="95"/>
      <c r="F335" s="95"/>
      <c r="G335" s="95"/>
      <c r="I335" s="95"/>
      <c r="J335" s="95"/>
    </row>
    <row r="336">
      <c r="E336" s="95"/>
      <c r="F336" s="95"/>
      <c r="G336" s="95"/>
      <c r="I336" s="95"/>
      <c r="J336" s="95"/>
    </row>
    <row r="337">
      <c r="E337" s="95"/>
      <c r="F337" s="95"/>
      <c r="G337" s="95"/>
      <c r="I337" s="95"/>
      <c r="J337" s="95"/>
    </row>
    <row r="338">
      <c r="E338" s="95"/>
      <c r="F338" s="95"/>
      <c r="G338" s="95"/>
      <c r="I338" s="95"/>
      <c r="J338" s="95"/>
    </row>
    <row r="339">
      <c r="E339" s="95"/>
      <c r="F339" s="95"/>
      <c r="G339" s="95"/>
      <c r="I339" s="95"/>
      <c r="J339" s="95"/>
    </row>
    <row r="340">
      <c r="E340" s="95"/>
      <c r="F340" s="95"/>
      <c r="G340" s="95"/>
      <c r="I340" s="95"/>
      <c r="J340" s="95"/>
    </row>
    <row r="341">
      <c r="E341" s="95"/>
      <c r="F341" s="95"/>
      <c r="G341" s="95"/>
      <c r="I341" s="95"/>
      <c r="J341" s="95"/>
    </row>
    <row r="342">
      <c r="E342" s="95"/>
      <c r="F342" s="95"/>
      <c r="G342" s="95"/>
      <c r="I342" s="95"/>
      <c r="J342" s="95"/>
    </row>
    <row r="343">
      <c r="E343" s="95"/>
      <c r="F343" s="95"/>
      <c r="G343" s="95"/>
      <c r="I343" s="95"/>
      <c r="J343" s="95"/>
    </row>
    <row r="344">
      <c r="E344" s="95"/>
      <c r="F344" s="95"/>
      <c r="G344" s="95"/>
      <c r="I344" s="95"/>
      <c r="J344" s="95"/>
    </row>
    <row r="345">
      <c r="E345" s="95"/>
      <c r="F345" s="95"/>
      <c r="G345" s="95"/>
      <c r="I345" s="95"/>
      <c r="J345" s="95"/>
    </row>
    <row r="346">
      <c r="E346" s="95"/>
      <c r="F346" s="95"/>
      <c r="G346" s="95"/>
      <c r="I346" s="95"/>
      <c r="J346" s="95"/>
    </row>
    <row r="347">
      <c r="E347" s="95"/>
      <c r="F347" s="95"/>
      <c r="G347" s="95"/>
      <c r="I347" s="95"/>
      <c r="J347" s="95"/>
    </row>
    <row r="348">
      <c r="E348" s="95"/>
      <c r="F348" s="95"/>
      <c r="G348" s="95"/>
      <c r="I348" s="95"/>
      <c r="J348" s="95"/>
    </row>
    <row r="349">
      <c r="E349" s="95"/>
      <c r="F349" s="95"/>
      <c r="G349" s="95"/>
      <c r="I349" s="95"/>
      <c r="J349" s="95"/>
    </row>
    <row r="350">
      <c r="E350" s="95"/>
      <c r="F350" s="95"/>
      <c r="G350" s="95"/>
      <c r="I350" s="95"/>
      <c r="J350" s="95"/>
    </row>
    <row r="351">
      <c r="E351" s="95"/>
      <c r="F351" s="95"/>
      <c r="G351" s="95"/>
      <c r="I351" s="95"/>
      <c r="J351" s="95"/>
    </row>
    <row r="352">
      <c r="E352" s="95"/>
      <c r="F352" s="95"/>
      <c r="G352" s="95"/>
      <c r="I352" s="95"/>
      <c r="J352" s="95"/>
    </row>
    <row r="353">
      <c r="E353" s="95"/>
      <c r="F353" s="95"/>
      <c r="G353" s="95"/>
      <c r="I353" s="95"/>
      <c r="J353" s="95"/>
    </row>
    <row r="354">
      <c r="E354" s="95"/>
      <c r="F354" s="95"/>
      <c r="G354" s="95"/>
      <c r="I354" s="95"/>
      <c r="J354" s="95"/>
    </row>
    <row r="355">
      <c r="E355" s="95"/>
      <c r="F355" s="95"/>
      <c r="G355" s="95"/>
      <c r="I355" s="95"/>
      <c r="J355" s="95"/>
    </row>
    <row r="356">
      <c r="E356" s="95"/>
      <c r="F356" s="95"/>
      <c r="G356" s="95"/>
      <c r="I356" s="95"/>
      <c r="J356" s="95"/>
    </row>
    <row r="357">
      <c r="E357" s="95"/>
      <c r="F357" s="95"/>
      <c r="G357" s="95"/>
      <c r="I357" s="95"/>
      <c r="J357" s="95"/>
    </row>
    <row r="358">
      <c r="E358" s="95"/>
      <c r="F358" s="95"/>
      <c r="G358" s="95"/>
      <c r="I358" s="95"/>
      <c r="J358" s="95"/>
    </row>
    <row r="359">
      <c r="E359" s="95"/>
      <c r="F359" s="95"/>
      <c r="G359" s="95"/>
      <c r="I359" s="95"/>
      <c r="J359" s="95"/>
    </row>
    <row r="360">
      <c r="E360" s="95"/>
      <c r="F360" s="95"/>
      <c r="G360" s="95"/>
      <c r="I360" s="95"/>
      <c r="J360" s="95"/>
    </row>
    <row r="361">
      <c r="E361" s="95"/>
      <c r="F361" s="95"/>
      <c r="G361" s="95"/>
      <c r="I361" s="95"/>
      <c r="J361" s="95"/>
    </row>
    <row r="362">
      <c r="E362" s="95"/>
      <c r="F362" s="95"/>
      <c r="G362" s="95"/>
      <c r="I362" s="95"/>
      <c r="J362" s="95"/>
    </row>
    <row r="363">
      <c r="E363" s="95"/>
      <c r="F363" s="95"/>
      <c r="G363" s="95"/>
      <c r="I363" s="95"/>
      <c r="J363" s="95"/>
    </row>
    <row r="364">
      <c r="E364" s="95"/>
      <c r="F364" s="95"/>
      <c r="G364" s="95"/>
      <c r="I364" s="95"/>
      <c r="J364" s="95"/>
    </row>
    <row r="365">
      <c r="E365" s="95"/>
      <c r="F365" s="95"/>
      <c r="G365" s="95"/>
      <c r="I365" s="95"/>
      <c r="J365" s="95"/>
    </row>
    <row r="366">
      <c r="E366" s="95"/>
      <c r="F366" s="95"/>
      <c r="G366" s="95"/>
      <c r="I366" s="95"/>
      <c r="J366" s="95"/>
    </row>
    <row r="367">
      <c r="E367" s="95"/>
      <c r="F367" s="95"/>
      <c r="G367" s="95"/>
      <c r="I367" s="95"/>
      <c r="J367" s="95"/>
    </row>
    <row r="368">
      <c r="E368" s="95"/>
      <c r="F368" s="95"/>
      <c r="G368" s="95"/>
      <c r="I368" s="95"/>
      <c r="J368" s="95"/>
    </row>
    <row r="369">
      <c r="E369" s="95"/>
      <c r="F369" s="95"/>
      <c r="G369" s="95"/>
      <c r="I369" s="95"/>
      <c r="J369" s="95"/>
    </row>
    <row r="370">
      <c r="E370" s="95"/>
      <c r="F370" s="95"/>
      <c r="G370" s="95"/>
      <c r="I370" s="95"/>
      <c r="J370" s="95"/>
    </row>
    <row r="371">
      <c r="E371" s="95"/>
      <c r="F371" s="95"/>
      <c r="G371" s="95"/>
      <c r="I371" s="95"/>
      <c r="J371" s="95"/>
    </row>
    <row r="372">
      <c r="E372" s="95"/>
      <c r="F372" s="95"/>
      <c r="G372" s="95"/>
      <c r="I372" s="95"/>
      <c r="J372" s="95"/>
    </row>
    <row r="373">
      <c r="E373" s="95"/>
      <c r="F373" s="95"/>
      <c r="G373" s="95"/>
      <c r="I373" s="95"/>
      <c r="J373" s="95"/>
    </row>
    <row r="374">
      <c r="E374" s="95"/>
      <c r="F374" s="95"/>
      <c r="G374" s="95"/>
      <c r="I374" s="95"/>
      <c r="J374" s="95"/>
    </row>
    <row r="375">
      <c r="E375" s="95"/>
      <c r="F375" s="95"/>
      <c r="G375" s="95"/>
      <c r="I375" s="95"/>
      <c r="J375" s="95"/>
    </row>
    <row r="376">
      <c r="E376" s="95"/>
      <c r="F376" s="95"/>
      <c r="G376" s="95"/>
      <c r="I376" s="95"/>
      <c r="J376" s="95"/>
    </row>
    <row r="377">
      <c r="E377" s="95"/>
      <c r="F377" s="95"/>
      <c r="G377" s="95"/>
      <c r="I377" s="95"/>
      <c r="J377" s="95"/>
    </row>
    <row r="378">
      <c r="E378" s="95"/>
      <c r="F378" s="95"/>
      <c r="G378" s="95"/>
      <c r="I378" s="95"/>
      <c r="J378" s="95"/>
    </row>
    <row r="379">
      <c r="E379" s="95"/>
      <c r="F379" s="95"/>
      <c r="G379" s="95"/>
      <c r="I379" s="95"/>
      <c r="J379" s="95"/>
    </row>
    <row r="380">
      <c r="E380" s="95"/>
      <c r="F380" s="95"/>
      <c r="G380" s="95"/>
      <c r="I380" s="95"/>
      <c r="J380" s="95"/>
    </row>
    <row r="381">
      <c r="E381" s="95"/>
      <c r="F381" s="95"/>
      <c r="G381" s="95"/>
      <c r="I381" s="95"/>
      <c r="J381" s="95"/>
    </row>
    <row r="382">
      <c r="E382" s="95"/>
      <c r="F382" s="95"/>
      <c r="G382" s="95"/>
      <c r="I382" s="95"/>
      <c r="J382" s="95"/>
    </row>
    <row r="383">
      <c r="E383" s="95"/>
      <c r="F383" s="95"/>
      <c r="G383" s="95"/>
      <c r="I383" s="95"/>
      <c r="J383" s="95"/>
    </row>
    <row r="384">
      <c r="E384" s="95"/>
      <c r="F384" s="95"/>
      <c r="G384" s="95"/>
      <c r="I384" s="95"/>
      <c r="J384" s="95"/>
    </row>
    <row r="385">
      <c r="E385" s="95"/>
      <c r="F385" s="95"/>
      <c r="G385" s="95"/>
      <c r="I385" s="95"/>
      <c r="J385" s="95"/>
    </row>
    <row r="386">
      <c r="E386" s="95"/>
      <c r="F386" s="95"/>
      <c r="G386" s="95"/>
      <c r="I386" s="95"/>
      <c r="J386" s="95"/>
    </row>
    <row r="387">
      <c r="E387" s="95"/>
      <c r="F387" s="95"/>
      <c r="G387" s="95"/>
      <c r="I387" s="95"/>
      <c r="J387" s="95"/>
    </row>
    <row r="388">
      <c r="E388" s="95"/>
      <c r="F388" s="95"/>
      <c r="G388" s="95"/>
      <c r="I388" s="95"/>
      <c r="J388" s="95"/>
    </row>
    <row r="389">
      <c r="E389" s="95"/>
      <c r="F389" s="95"/>
      <c r="G389" s="95"/>
      <c r="I389" s="95"/>
      <c r="J389" s="95"/>
    </row>
    <row r="390">
      <c r="E390" s="95"/>
      <c r="F390" s="95"/>
      <c r="G390" s="95"/>
      <c r="I390" s="95"/>
      <c r="J390" s="95"/>
    </row>
    <row r="391">
      <c r="E391" s="95"/>
      <c r="F391" s="95"/>
      <c r="G391" s="95"/>
      <c r="I391" s="95"/>
      <c r="J391" s="95"/>
    </row>
    <row r="392">
      <c r="E392" s="95"/>
      <c r="F392" s="95"/>
      <c r="G392" s="95"/>
      <c r="I392" s="95"/>
      <c r="J392" s="95"/>
    </row>
    <row r="393">
      <c r="E393" s="95"/>
      <c r="F393" s="95"/>
      <c r="G393" s="95"/>
      <c r="I393" s="95"/>
      <c r="J393" s="95"/>
    </row>
    <row r="394">
      <c r="E394" s="95"/>
      <c r="F394" s="95"/>
      <c r="G394" s="95"/>
      <c r="I394" s="95"/>
      <c r="J394" s="95"/>
    </row>
    <row r="395">
      <c r="E395" s="95"/>
      <c r="F395" s="95"/>
      <c r="G395" s="95"/>
      <c r="I395" s="95"/>
      <c r="J395" s="95"/>
    </row>
    <row r="396">
      <c r="E396" s="95"/>
      <c r="F396" s="95"/>
      <c r="G396" s="95"/>
      <c r="I396" s="95"/>
      <c r="J396" s="95"/>
    </row>
    <row r="397">
      <c r="E397" s="95"/>
      <c r="F397" s="95"/>
      <c r="G397" s="95"/>
      <c r="I397" s="95"/>
      <c r="J397" s="95"/>
    </row>
    <row r="398">
      <c r="E398" s="95"/>
      <c r="F398" s="95"/>
      <c r="G398" s="95"/>
      <c r="I398" s="95"/>
      <c r="J398" s="95"/>
    </row>
    <row r="399">
      <c r="E399" s="95"/>
      <c r="F399" s="95"/>
      <c r="G399" s="95"/>
      <c r="I399" s="95"/>
      <c r="J399" s="95"/>
    </row>
    <row r="400">
      <c r="E400" s="95"/>
      <c r="F400" s="95"/>
      <c r="G400" s="95"/>
      <c r="I400" s="95"/>
      <c r="J400" s="95"/>
    </row>
    <row r="401">
      <c r="E401" s="95"/>
      <c r="F401" s="95"/>
      <c r="G401" s="95"/>
      <c r="I401" s="95"/>
      <c r="J401" s="95"/>
    </row>
    <row r="402">
      <c r="E402" s="95"/>
      <c r="F402" s="95"/>
      <c r="G402" s="95"/>
      <c r="I402" s="95"/>
      <c r="J402" s="95"/>
    </row>
    <row r="403">
      <c r="E403" s="95"/>
      <c r="F403" s="95"/>
      <c r="G403" s="95"/>
      <c r="I403" s="95"/>
      <c r="J403" s="95"/>
    </row>
    <row r="404">
      <c r="E404" s="95"/>
      <c r="F404" s="95"/>
      <c r="G404" s="95"/>
      <c r="I404" s="95"/>
      <c r="J404" s="95"/>
    </row>
    <row r="405">
      <c r="E405" s="95"/>
      <c r="F405" s="95"/>
      <c r="G405" s="95"/>
      <c r="I405" s="95"/>
      <c r="J405" s="95"/>
    </row>
    <row r="406">
      <c r="E406" s="95"/>
      <c r="F406" s="95"/>
      <c r="G406" s="95"/>
      <c r="I406" s="95"/>
      <c r="J406" s="95"/>
    </row>
    <row r="407">
      <c r="E407" s="95"/>
      <c r="F407" s="95"/>
      <c r="G407" s="95"/>
      <c r="I407" s="95"/>
      <c r="J407" s="95"/>
    </row>
    <row r="408">
      <c r="E408" s="95"/>
      <c r="F408" s="95"/>
      <c r="G408" s="95"/>
      <c r="I408" s="95"/>
      <c r="J408" s="95"/>
    </row>
    <row r="409">
      <c r="E409" s="95"/>
      <c r="F409" s="95"/>
      <c r="G409" s="95"/>
      <c r="I409" s="95"/>
      <c r="J409" s="95"/>
    </row>
    <row r="410">
      <c r="E410" s="95"/>
      <c r="F410" s="95"/>
      <c r="G410" s="95"/>
      <c r="I410" s="95"/>
      <c r="J410" s="95"/>
    </row>
    <row r="411">
      <c r="E411" s="95"/>
      <c r="F411" s="95"/>
      <c r="G411" s="95"/>
      <c r="I411" s="95"/>
      <c r="J411" s="95"/>
    </row>
    <row r="412">
      <c r="E412" s="95"/>
      <c r="F412" s="95"/>
      <c r="G412" s="95"/>
      <c r="I412" s="95"/>
      <c r="J412" s="95"/>
    </row>
    <row r="413">
      <c r="E413" s="95"/>
      <c r="F413" s="95"/>
      <c r="G413" s="95"/>
      <c r="I413" s="95"/>
      <c r="J413" s="95"/>
    </row>
    <row r="414">
      <c r="E414" s="95"/>
      <c r="F414" s="95"/>
      <c r="G414" s="95"/>
      <c r="I414" s="95"/>
      <c r="J414" s="95"/>
    </row>
    <row r="415">
      <c r="E415" s="95"/>
      <c r="F415" s="95"/>
      <c r="G415" s="95"/>
      <c r="I415" s="95"/>
      <c r="J415" s="95"/>
    </row>
    <row r="416">
      <c r="E416" s="95"/>
      <c r="F416" s="95"/>
      <c r="G416" s="95"/>
      <c r="I416" s="95"/>
      <c r="J416" s="95"/>
    </row>
    <row r="417">
      <c r="E417" s="95"/>
      <c r="F417" s="95"/>
      <c r="G417" s="95"/>
      <c r="I417" s="95"/>
      <c r="J417" s="95"/>
    </row>
    <row r="418">
      <c r="E418" s="95"/>
      <c r="F418" s="95"/>
      <c r="G418" s="95"/>
      <c r="I418" s="95"/>
      <c r="J418" s="95"/>
    </row>
    <row r="419">
      <c r="E419" s="95"/>
      <c r="F419" s="95"/>
      <c r="G419" s="95"/>
      <c r="I419" s="95"/>
      <c r="J419" s="95"/>
    </row>
    <row r="420">
      <c r="E420" s="95"/>
      <c r="F420" s="95"/>
      <c r="G420" s="95"/>
      <c r="I420" s="95"/>
      <c r="J420" s="95"/>
    </row>
    <row r="421">
      <c r="E421" s="95"/>
      <c r="F421" s="95"/>
      <c r="G421" s="95"/>
      <c r="I421" s="95"/>
      <c r="J421" s="95"/>
    </row>
    <row r="422">
      <c r="E422" s="95"/>
      <c r="F422" s="95"/>
      <c r="G422" s="95"/>
      <c r="I422" s="95"/>
      <c r="J422" s="95"/>
    </row>
    <row r="423">
      <c r="E423" s="95"/>
      <c r="F423" s="95"/>
      <c r="G423" s="95"/>
      <c r="I423" s="95"/>
      <c r="J423" s="95"/>
    </row>
    <row r="424">
      <c r="E424" s="95"/>
      <c r="F424" s="95"/>
      <c r="G424" s="95"/>
      <c r="I424" s="95"/>
      <c r="J424" s="95"/>
    </row>
    <row r="425">
      <c r="E425" s="95"/>
      <c r="F425" s="95"/>
      <c r="G425" s="95"/>
      <c r="I425" s="95"/>
      <c r="J425" s="95"/>
    </row>
    <row r="426">
      <c r="E426" s="95"/>
      <c r="F426" s="95"/>
      <c r="G426" s="95"/>
      <c r="I426" s="95"/>
      <c r="J426" s="95"/>
    </row>
    <row r="427">
      <c r="E427" s="95"/>
      <c r="F427" s="95"/>
      <c r="G427" s="95"/>
      <c r="I427" s="95"/>
      <c r="J427" s="95"/>
    </row>
    <row r="428">
      <c r="E428" s="95"/>
      <c r="F428" s="95"/>
      <c r="G428" s="95"/>
      <c r="I428" s="95"/>
      <c r="J428" s="95"/>
    </row>
    <row r="429">
      <c r="E429" s="95"/>
      <c r="F429" s="95"/>
      <c r="G429" s="95"/>
      <c r="I429" s="95"/>
      <c r="J429" s="95"/>
    </row>
    <row r="430">
      <c r="E430" s="95"/>
      <c r="F430" s="95"/>
      <c r="G430" s="95"/>
      <c r="I430" s="95"/>
      <c r="J430" s="95"/>
    </row>
    <row r="431">
      <c r="E431" s="95"/>
      <c r="F431" s="95"/>
      <c r="G431" s="95"/>
      <c r="I431" s="95"/>
      <c r="J431" s="95"/>
    </row>
    <row r="432">
      <c r="E432" s="95"/>
      <c r="F432" s="95"/>
      <c r="G432" s="95"/>
      <c r="I432" s="95"/>
      <c r="J432" s="95"/>
    </row>
    <row r="433">
      <c r="E433" s="95"/>
      <c r="F433" s="95"/>
      <c r="G433" s="95"/>
      <c r="I433" s="95"/>
      <c r="J433" s="95"/>
    </row>
    <row r="434">
      <c r="E434" s="95"/>
      <c r="F434" s="95"/>
      <c r="G434" s="95"/>
      <c r="I434" s="95"/>
      <c r="J434" s="95"/>
    </row>
    <row r="435">
      <c r="E435" s="95"/>
      <c r="F435" s="95"/>
      <c r="G435" s="95"/>
      <c r="I435" s="95"/>
      <c r="J435" s="95"/>
    </row>
    <row r="436">
      <c r="E436" s="95"/>
      <c r="F436" s="95"/>
      <c r="G436" s="95"/>
      <c r="I436" s="95"/>
      <c r="J436" s="95"/>
    </row>
    <row r="437">
      <c r="E437" s="95"/>
      <c r="F437" s="95"/>
      <c r="G437" s="95"/>
      <c r="I437" s="95"/>
      <c r="J437" s="95"/>
    </row>
    <row r="438">
      <c r="E438" s="95"/>
      <c r="F438" s="95"/>
      <c r="G438" s="95"/>
      <c r="I438" s="95"/>
      <c r="J438" s="95"/>
    </row>
    <row r="439">
      <c r="E439" s="95"/>
      <c r="F439" s="95"/>
      <c r="G439" s="95"/>
      <c r="I439" s="95"/>
      <c r="J439" s="95"/>
    </row>
    <row r="440">
      <c r="E440" s="95"/>
      <c r="F440" s="95"/>
      <c r="G440" s="95"/>
      <c r="I440" s="95"/>
      <c r="J440" s="95"/>
    </row>
    <row r="441">
      <c r="E441" s="95"/>
      <c r="F441" s="95"/>
      <c r="G441" s="95"/>
      <c r="I441" s="95"/>
      <c r="J441" s="95"/>
    </row>
    <row r="442">
      <c r="E442" s="95"/>
      <c r="F442" s="95"/>
      <c r="G442" s="95"/>
      <c r="I442" s="95"/>
      <c r="J442" s="95"/>
    </row>
    <row r="443">
      <c r="E443" s="95"/>
      <c r="F443" s="95"/>
      <c r="G443" s="95"/>
      <c r="I443" s="95"/>
      <c r="J443" s="95"/>
    </row>
    <row r="444">
      <c r="E444" s="95"/>
      <c r="F444" s="95"/>
      <c r="G444" s="95"/>
      <c r="I444" s="95"/>
      <c r="J444" s="95"/>
    </row>
    <row r="445">
      <c r="E445" s="95"/>
      <c r="F445" s="95"/>
      <c r="G445" s="95"/>
      <c r="I445" s="95"/>
      <c r="J445" s="95"/>
    </row>
    <row r="446">
      <c r="E446" s="95"/>
      <c r="F446" s="95"/>
      <c r="G446" s="95"/>
      <c r="I446" s="95"/>
      <c r="J446" s="95"/>
    </row>
    <row r="447">
      <c r="E447" s="95"/>
      <c r="F447" s="95"/>
      <c r="G447" s="95"/>
      <c r="I447" s="95"/>
      <c r="J447" s="95"/>
    </row>
    <row r="448">
      <c r="E448" s="95"/>
      <c r="F448" s="95"/>
      <c r="G448" s="95"/>
      <c r="I448" s="95"/>
      <c r="J448" s="95"/>
    </row>
    <row r="449">
      <c r="E449" s="95"/>
      <c r="F449" s="95"/>
      <c r="G449" s="95"/>
      <c r="I449" s="95"/>
      <c r="J449" s="95"/>
    </row>
    <row r="450">
      <c r="E450" s="95"/>
      <c r="F450" s="95"/>
      <c r="G450" s="95"/>
      <c r="I450" s="95"/>
      <c r="J450" s="95"/>
    </row>
    <row r="451">
      <c r="E451" s="95"/>
      <c r="F451" s="95"/>
      <c r="G451" s="95"/>
      <c r="I451" s="95"/>
      <c r="J451" s="95"/>
    </row>
    <row r="452">
      <c r="E452" s="95"/>
      <c r="F452" s="95"/>
      <c r="G452" s="95"/>
      <c r="I452" s="95"/>
      <c r="J452" s="95"/>
    </row>
    <row r="453">
      <c r="E453" s="95"/>
      <c r="F453" s="95"/>
      <c r="G453" s="95"/>
      <c r="I453" s="95"/>
      <c r="J453" s="95"/>
    </row>
    <row r="454">
      <c r="E454" s="95"/>
      <c r="F454" s="95"/>
      <c r="G454" s="95"/>
      <c r="I454" s="95"/>
      <c r="J454" s="95"/>
    </row>
    <row r="455">
      <c r="E455" s="95"/>
      <c r="F455" s="95"/>
      <c r="G455" s="95"/>
      <c r="I455" s="95"/>
      <c r="J455" s="95"/>
    </row>
    <row r="456">
      <c r="E456" s="95"/>
      <c r="F456" s="95"/>
      <c r="G456" s="95"/>
      <c r="I456" s="95"/>
      <c r="J456" s="95"/>
    </row>
    <row r="457">
      <c r="E457" s="95"/>
      <c r="F457" s="95"/>
      <c r="G457" s="95"/>
      <c r="I457" s="95"/>
      <c r="J457" s="95"/>
    </row>
    <row r="458">
      <c r="E458" s="95"/>
      <c r="F458" s="95"/>
      <c r="G458" s="95"/>
      <c r="I458" s="95"/>
      <c r="J458" s="95"/>
    </row>
    <row r="459">
      <c r="E459" s="95"/>
      <c r="F459" s="95"/>
      <c r="G459" s="95"/>
      <c r="I459" s="95"/>
      <c r="J459" s="95"/>
    </row>
    <row r="460">
      <c r="E460" s="95"/>
      <c r="F460" s="95"/>
      <c r="G460" s="95"/>
      <c r="I460" s="95"/>
      <c r="J460" s="95"/>
    </row>
    <row r="461">
      <c r="E461" s="95"/>
      <c r="F461" s="95"/>
      <c r="G461" s="95"/>
      <c r="I461" s="95"/>
      <c r="J461" s="95"/>
    </row>
    <row r="462">
      <c r="E462" s="95"/>
      <c r="F462" s="95"/>
      <c r="G462" s="95"/>
      <c r="I462" s="95"/>
      <c r="J462" s="95"/>
    </row>
    <row r="463">
      <c r="E463" s="95"/>
      <c r="F463" s="95"/>
      <c r="G463" s="95"/>
      <c r="I463" s="95"/>
      <c r="J463" s="95"/>
    </row>
    <row r="464">
      <c r="E464" s="95"/>
      <c r="F464" s="95"/>
      <c r="G464" s="95"/>
      <c r="I464" s="95"/>
      <c r="J464" s="95"/>
    </row>
    <row r="465">
      <c r="E465" s="95"/>
      <c r="F465" s="95"/>
      <c r="G465" s="95"/>
      <c r="I465" s="95"/>
      <c r="J465" s="95"/>
    </row>
    <row r="466">
      <c r="E466" s="95"/>
      <c r="F466" s="95"/>
      <c r="G466" s="95"/>
      <c r="I466" s="95"/>
      <c r="J466" s="95"/>
    </row>
    <row r="467">
      <c r="E467" s="95"/>
      <c r="F467" s="95"/>
      <c r="G467" s="95"/>
      <c r="I467" s="95"/>
      <c r="J467" s="95"/>
    </row>
    <row r="468">
      <c r="E468" s="95"/>
      <c r="F468" s="95"/>
      <c r="G468" s="95"/>
      <c r="I468" s="95"/>
      <c r="J468" s="95"/>
    </row>
    <row r="469">
      <c r="E469" s="95"/>
      <c r="F469" s="95"/>
      <c r="G469" s="95"/>
      <c r="I469" s="95"/>
      <c r="J469" s="95"/>
    </row>
    <row r="470">
      <c r="E470" s="95"/>
      <c r="F470" s="95"/>
      <c r="G470" s="95"/>
      <c r="I470" s="95"/>
      <c r="J470" s="95"/>
    </row>
    <row r="471">
      <c r="E471" s="95"/>
      <c r="F471" s="95"/>
      <c r="G471" s="95"/>
      <c r="I471" s="95"/>
      <c r="J471" s="95"/>
    </row>
    <row r="472">
      <c r="E472" s="95"/>
      <c r="F472" s="95"/>
      <c r="G472" s="95"/>
      <c r="I472" s="95"/>
      <c r="J472" s="95"/>
    </row>
    <row r="473">
      <c r="E473" s="95"/>
      <c r="F473" s="95"/>
      <c r="G473" s="95"/>
      <c r="I473" s="95"/>
      <c r="J473" s="95"/>
    </row>
    <row r="474">
      <c r="E474" s="95"/>
      <c r="F474" s="95"/>
      <c r="G474" s="95"/>
      <c r="I474" s="95"/>
      <c r="J474" s="95"/>
    </row>
    <row r="475">
      <c r="E475" s="95"/>
      <c r="F475" s="95"/>
      <c r="G475" s="95"/>
      <c r="I475" s="95"/>
      <c r="J475" s="95"/>
    </row>
    <row r="476">
      <c r="E476" s="95"/>
      <c r="F476" s="95"/>
      <c r="G476" s="95"/>
      <c r="I476" s="95"/>
      <c r="J476" s="95"/>
    </row>
    <row r="477">
      <c r="E477" s="95"/>
      <c r="F477" s="95"/>
      <c r="G477" s="95"/>
      <c r="I477" s="95"/>
      <c r="J477" s="95"/>
    </row>
    <row r="478">
      <c r="E478" s="95"/>
      <c r="F478" s="95"/>
      <c r="G478" s="95"/>
      <c r="I478" s="95"/>
      <c r="J478" s="95"/>
    </row>
    <row r="479">
      <c r="E479" s="95"/>
      <c r="F479" s="95"/>
      <c r="G479" s="95"/>
      <c r="I479" s="95"/>
      <c r="J479" s="95"/>
    </row>
    <row r="480">
      <c r="E480" s="95"/>
      <c r="F480" s="95"/>
      <c r="G480" s="95"/>
      <c r="I480" s="95"/>
      <c r="J480" s="95"/>
    </row>
    <row r="481">
      <c r="E481" s="95"/>
      <c r="F481" s="95"/>
      <c r="G481" s="95"/>
      <c r="I481" s="95"/>
      <c r="J481" s="95"/>
    </row>
    <row r="482">
      <c r="E482" s="95"/>
      <c r="F482" s="95"/>
      <c r="G482" s="95"/>
      <c r="I482" s="95"/>
      <c r="J482" s="95"/>
    </row>
    <row r="483">
      <c r="E483" s="95"/>
      <c r="F483" s="95"/>
      <c r="G483" s="95"/>
      <c r="I483" s="95"/>
      <c r="J483" s="95"/>
    </row>
    <row r="484">
      <c r="E484" s="95"/>
      <c r="F484" s="95"/>
      <c r="G484" s="95"/>
      <c r="I484" s="95"/>
      <c r="J484" s="95"/>
    </row>
    <row r="485">
      <c r="E485" s="95"/>
      <c r="F485" s="95"/>
      <c r="G485" s="95"/>
      <c r="I485" s="95"/>
      <c r="J485" s="95"/>
    </row>
    <row r="486">
      <c r="E486" s="95"/>
      <c r="F486" s="95"/>
      <c r="G486" s="95"/>
      <c r="I486" s="95"/>
      <c r="J486" s="95"/>
    </row>
    <row r="487">
      <c r="E487" s="95"/>
      <c r="F487" s="95"/>
      <c r="G487" s="95"/>
      <c r="I487" s="95"/>
      <c r="J487" s="95"/>
    </row>
    <row r="488">
      <c r="E488" s="95"/>
      <c r="F488" s="95"/>
      <c r="G488" s="95"/>
      <c r="I488" s="95"/>
      <c r="J488" s="95"/>
    </row>
    <row r="489">
      <c r="E489" s="95"/>
      <c r="F489" s="95"/>
      <c r="G489" s="95"/>
      <c r="I489" s="95"/>
      <c r="J489" s="95"/>
    </row>
    <row r="490">
      <c r="E490" s="95"/>
      <c r="F490" s="95"/>
      <c r="G490" s="95"/>
      <c r="I490" s="95"/>
      <c r="J490" s="95"/>
    </row>
    <row r="491">
      <c r="E491" s="95"/>
      <c r="F491" s="95"/>
      <c r="G491" s="95"/>
      <c r="I491" s="95"/>
      <c r="J491" s="95"/>
    </row>
    <row r="492">
      <c r="E492" s="95"/>
      <c r="F492" s="95"/>
      <c r="G492" s="95"/>
      <c r="I492" s="95"/>
      <c r="J492" s="95"/>
    </row>
    <row r="493">
      <c r="E493" s="95"/>
      <c r="F493" s="95"/>
      <c r="G493" s="95"/>
      <c r="I493" s="95"/>
      <c r="J493" s="95"/>
    </row>
    <row r="494">
      <c r="E494" s="95"/>
      <c r="F494" s="95"/>
      <c r="G494" s="95"/>
      <c r="I494" s="95"/>
      <c r="J494" s="95"/>
    </row>
    <row r="495">
      <c r="E495" s="95"/>
      <c r="F495" s="95"/>
      <c r="G495" s="95"/>
      <c r="I495" s="95"/>
      <c r="J495" s="95"/>
    </row>
    <row r="496">
      <c r="E496" s="95"/>
      <c r="F496" s="95"/>
      <c r="G496" s="95"/>
      <c r="I496" s="95"/>
      <c r="J496" s="95"/>
    </row>
    <row r="497">
      <c r="E497" s="95"/>
      <c r="F497" s="95"/>
      <c r="G497" s="95"/>
      <c r="I497" s="95"/>
      <c r="J497" s="95"/>
    </row>
    <row r="498">
      <c r="E498" s="95"/>
      <c r="F498" s="95"/>
      <c r="G498" s="95"/>
      <c r="I498" s="95"/>
      <c r="J498" s="95"/>
    </row>
    <row r="499">
      <c r="E499" s="95"/>
      <c r="F499" s="95"/>
      <c r="G499" s="95"/>
      <c r="I499" s="95"/>
      <c r="J499" s="95"/>
    </row>
    <row r="500">
      <c r="E500" s="95"/>
      <c r="F500" s="95"/>
      <c r="G500" s="95"/>
      <c r="I500" s="95"/>
      <c r="J500" s="95"/>
    </row>
    <row r="501">
      <c r="E501" s="95"/>
      <c r="F501" s="95"/>
      <c r="G501" s="95"/>
      <c r="I501" s="95"/>
      <c r="J501" s="95"/>
    </row>
    <row r="502">
      <c r="E502" s="95"/>
      <c r="F502" s="95"/>
      <c r="G502" s="95"/>
      <c r="I502" s="95"/>
      <c r="J502" s="95"/>
    </row>
    <row r="503">
      <c r="E503" s="95"/>
      <c r="F503" s="95"/>
      <c r="G503" s="95"/>
      <c r="I503" s="95"/>
      <c r="J503" s="95"/>
    </row>
    <row r="504">
      <c r="E504" s="95"/>
      <c r="F504" s="95"/>
      <c r="G504" s="95"/>
      <c r="I504" s="95"/>
      <c r="J504" s="95"/>
    </row>
    <row r="505">
      <c r="E505" s="95"/>
      <c r="F505" s="95"/>
      <c r="G505" s="95"/>
      <c r="I505" s="95"/>
      <c r="J505" s="95"/>
    </row>
    <row r="506">
      <c r="E506" s="95"/>
      <c r="F506" s="95"/>
      <c r="G506" s="95"/>
      <c r="I506" s="95"/>
      <c r="J506" s="95"/>
    </row>
    <row r="507">
      <c r="E507" s="95"/>
      <c r="F507" s="95"/>
      <c r="G507" s="95"/>
      <c r="I507" s="95"/>
      <c r="J507" s="95"/>
    </row>
    <row r="508">
      <c r="E508" s="95"/>
      <c r="F508" s="95"/>
      <c r="G508" s="95"/>
      <c r="I508" s="95"/>
      <c r="J508" s="95"/>
    </row>
    <row r="509">
      <c r="E509" s="95"/>
      <c r="F509" s="95"/>
      <c r="G509" s="95"/>
      <c r="I509" s="95"/>
      <c r="J509" s="95"/>
    </row>
    <row r="510">
      <c r="E510" s="95"/>
      <c r="F510" s="95"/>
      <c r="G510" s="95"/>
      <c r="I510" s="95"/>
      <c r="J510" s="95"/>
    </row>
    <row r="511">
      <c r="E511" s="95"/>
      <c r="F511" s="95"/>
      <c r="G511" s="95"/>
      <c r="I511" s="95"/>
      <c r="J511" s="95"/>
    </row>
    <row r="512">
      <c r="E512" s="95"/>
      <c r="F512" s="95"/>
      <c r="G512" s="95"/>
      <c r="I512" s="95"/>
      <c r="J512" s="95"/>
    </row>
    <row r="513">
      <c r="E513" s="95"/>
      <c r="F513" s="95"/>
      <c r="G513" s="95"/>
      <c r="I513" s="95"/>
      <c r="J513" s="95"/>
    </row>
    <row r="514">
      <c r="E514" s="95"/>
      <c r="F514" s="95"/>
      <c r="G514" s="95"/>
      <c r="I514" s="95"/>
      <c r="J514" s="95"/>
    </row>
    <row r="515">
      <c r="E515" s="95"/>
      <c r="F515" s="95"/>
      <c r="G515" s="95"/>
      <c r="I515" s="95"/>
      <c r="J515" s="95"/>
    </row>
    <row r="516">
      <c r="E516" s="95"/>
      <c r="F516" s="95"/>
      <c r="G516" s="95"/>
      <c r="I516" s="95"/>
      <c r="J516" s="95"/>
    </row>
    <row r="517">
      <c r="E517" s="95"/>
      <c r="F517" s="95"/>
      <c r="G517" s="95"/>
      <c r="I517" s="95"/>
      <c r="J517" s="95"/>
    </row>
    <row r="518">
      <c r="E518" s="95"/>
      <c r="F518" s="95"/>
      <c r="G518" s="95"/>
      <c r="I518" s="95"/>
      <c r="J518" s="95"/>
    </row>
    <row r="519">
      <c r="E519" s="95"/>
      <c r="F519" s="95"/>
      <c r="G519" s="95"/>
      <c r="I519" s="95"/>
      <c r="J519" s="95"/>
    </row>
    <row r="520">
      <c r="E520" s="95"/>
      <c r="F520" s="95"/>
      <c r="G520" s="95"/>
      <c r="I520" s="95"/>
      <c r="J520" s="95"/>
    </row>
    <row r="521">
      <c r="E521" s="95"/>
      <c r="F521" s="95"/>
      <c r="G521" s="95"/>
      <c r="I521" s="95"/>
      <c r="J521" s="95"/>
    </row>
    <row r="522">
      <c r="E522" s="95"/>
      <c r="F522" s="95"/>
      <c r="G522" s="95"/>
      <c r="I522" s="95"/>
      <c r="J522" s="95"/>
    </row>
    <row r="523">
      <c r="E523" s="95"/>
      <c r="F523" s="95"/>
      <c r="G523" s="95"/>
      <c r="I523" s="95"/>
      <c r="J523" s="95"/>
    </row>
    <row r="524">
      <c r="E524" s="95"/>
      <c r="F524" s="95"/>
      <c r="G524" s="95"/>
      <c r="I524" s="95"/>
      <c r="J524" s="95"/>
    </row>
    <row r="525">
      <c r="E525" s="95"/>
      <c r="F525" s="95"/>
      <c r="G525" s="95"/>
      <c r="I525" s="95"/>
      <c r="J525" s="95"/>
    </row>
    <row r="526">
      <c r="E526" s="95"/>
      <c r="F526" s="95"/>
      <c r="G526" s="95"/>
      <c r="I526" s="95"/>
      <c r="J526" s="95"/>
    </row>
    <row r="527">
      <c r="E527" s="95"/>
      <c r="F527" s="95"/>
      <c r="G527" s="95"/>
      <c r="I527" s="95"/>
      <c r="J527" s="95"/>
    </row>
    <row r="528">
      <c r="E528" s="95"/>
      <c r="F528" s="95"/>
      <c r="G528" s="95"/>
      <c r="I528" s="95"/>
      <c r="J528" s="95"/>
    </row>
    <row r="529">
      <c r="E529" s="95"/>
      <c r="F529" s="95"/>
      <c r="G529" s="95"/>
      <c r="I529" s="95"/>
      <c r="J529" s="95"/>
    </row>
    <row r="530">
      <c r="E530" s="95"/>
      <c r="F530" s="95"/>
      <c r="G530" s="95"/>
      <c r="I530" s="95"/>
      <c r="J530" s="95"/>
    </row>
    <row r="531">
      <c r="E531" s="95"/>
      <c r="F531" s="95"/>
      <c r="G531" s="95"/>
      <c r="I531" s="95"/>
      <c r="J531" s="95"/>
    </row>
    <row r="532">
      <c r="E532" s="95"/>
      <c r="F532" s="95"/>
      <c r="G532" s="95"/>
      <c r="I532" s="95"/>
      <c r="J532" s="95"/>
    </row>
    <row r="533">
      <c r="E533" s="95"/>
      <c r="F533" s="95"/>
      <c r="G533" s="95"/>
      <c r="I533" s="95"/>
      <c r="J533" s="95"/>
    </row>
    <row r="534">
      <c r="E534" s="95"/>
      <c r="F534" s="95"/>
      <c r="G534" s="95"/>
      <c r="I534" s="95"/>
      <c r="J534" s="95"/>
    </row>
    <row r="535">
      <c r="E535" s="95"/>
      <c r="F535" s="95"/>
      <c r="G535" s="95"/>
      <c r="I535" s="95"/>
      <c r="J535" s="95"/>
    </row>
    <row r="536">
      <c r="E536" s="95"/>
      <c r="F536" s="95"/>
      <c r="G536" s="95"/>
      <c r="I536" s="95"/>
      <c r="J536" s="95"/>
    </row>
    <row r="537">
      <c r="E537" s="95"/>
      <c r="F537" s="95"/>
      <c r="G537" s="95"/>
      <c r="I537" s="95"/>
      <c r="J537" s="95"/>
    </row>
    <row r="538">
      <c r="E538" s="95"/>
      <c r="F538" s="95"/>
      <c r="G538" s="95"/>
      <c r="I538" s="95"/>
      <c r="J538" s="95"/>
    </row>
    <row r="539">
      <c r="E539" s="95"/>
      <c r="F539" s="95"/>
      <c r="G539" s="95"/>
      <c r="I539" s="95"/>
      <c r="J539" s="95"/>
    </row>
    <row r="540">
      <c r="E540" s="95"/>
      <c r="F540" s="95"/>
      <c r="G540" s="95"/>
      <c r="I540" s="95"/>
      <c r="J540" s="95"/>
    </row>
    <row r="541">
      <c r="E541" s="95"/>
      <c r="F541" s="95"/>
      <c r="G541" s="95"/>
      <c r="I541" s="95"/>
      <c r="J541" s="95"/>
    </row>
    <row r="542">
      <c r="E542" s="95"/>
      <c r="F542" s="95"/>
      <c r="G542" s="95"/>
      <c r="I542" s="95"/>
      <c r="J542" s="95"/>
    </row>
    <row r="543">
      <c r="E543" s="95"/>
      <c r="F543" s="95"/>
      <c r="G543" s="95"/>
      <c r="I543" s="95"/>
      <c r="J543" s="95"/>
    </row>
    <row r="544">
      <c r="E544" s="95"/>
      <c r="F544" s="95"/>
      <c r="G544" s="95"/>
      <c r="I544" s="95"/>
      <c r="J544" s="95"/>
    </row>
    <row r="545">
      <c r="E545" s="95"/>
      <c r="F545" s="95"/>
      <c r="G545" s="95"/>
      <c r="I545" s="95"/>
      <c r="J545" s="95"/>
    </row>
    <row r="546">
      <c r="E546" s="95"/>
      <c r="F546" s="95"/>
      <c r="G546" s="95"/>
      <c r="I546" s="95"/>
      <c r="J546" s="95"/>
    </row>
    <row r="547">
      <c r="E547" s="95"/>
      <c r="F547" s="95"/>
      <c r="G547" s="95"/>
      <c r="I547" s="95"/>
      <c r="J547" s="95"/>
    </row>
    <row r="548">
      <c r="E548" s="95"/>
      <c r="F548" s="95"/>
      <c r="G548" s="95"/>
      <c r="I548" s="95"/>
      <c r="J548" s="95"/>
    </row>
    <row r="549">
      <c r="E549" s="95"/>
      <c r="F549" s="95"/>
      <c r="G549" s="95"/>
      <c r="I549" s="95"/>
      <c r="J549" s="95"/>
    </row>
    <row r="550">
      <c r="E550" s="95"/>
      <c r="F550" s="95"/>
      <c r="G550" s="95"/>
      <c r="I550" s="95"/>
      <c r="J550" s="95"/>
    </row>
    <row r="551">
      <c r="E551" s="95"/>
      <c r="F551" s="95"/>
      <c r="G551" s="95"/>
      <c r="I551" s="95"/>
      <c r="J551" s="95"/>
    </row>
    <row r="552">
      <c r="E552" s="95"/>
      <c r="F552" s="95"/>
      <c r="G552" s="95"/>
      <c r="I552" s="95"/>
      <c r="J552" s="95"/>
    </row>
    <row r="553">
      <c r="E553" s="95"/>
      <c r="F553" s="95"/>
      <c r="G553" s="95"/>
      <c r="I553" s="95"/>
      <c r="J553" s="95"/>
    </row>
    <row r="554">
      <c r="E554" s="95"/>
      <c r="F554" s="95"/>
      <c r="G554" s="95"/>
      <c r="I554" s="95"/>
      <c r="J554" s="95"/>
    </row>
    <row r="555">
      <c r="E555" s="95"/>
      <c r="F555" s="95"/>
      <c r="G555" s="95"/>
      <c r="I555" s="95"/>
      <c r="J555" s="95"/>
    </row>
    <row r="556">
      <c r="E556" s="95"/>
      <c r="F556" s="95"/>
      <c r="G556" s="95"/>
      <c r="I556" s="95"/>
      <c r="J556" s="95"/>
    </row>
    <row r="557">
      <c r="E557" s="95"/>
      <c r="F557" s="95"/>
      <c r="G557" s="95"/>
      <c r="I557" s="95"/>
      <c r="J557" s="95"/>
    </row>
    <row r="558">
      <c r="E558" s="95"/>
      <c r="F558" s="95"/>
      <c r="G558" s="95"/>
      <c r="I558" s="95"/>
      <c r="J558" s="95"/>
    </row>
    <row r="559">
      <c r="E559" s="95"/>
      <c r="F559" s="95"/>
      <c r="G559" s="95"/>
      <c r="I559" s="95"/>
      <c r="J559" s="95"/>
    </row>
    <row r="560">
      <c r="E560" s="95"/>
      <c r="F560" s="95"/>
      <c r="G560" s="95"/>
      <c r="I560" s="95"/>
      <c r="J560" s="95"/>
    </row>
    <row r="561">
      <c r="E561" s="95"/>
      <c r="F561" s="95"/>
      <c r="G561" s="95"/>
      <c r="I561" s="95"/>
      <c r="J561" s="95"/>
    </row>
    <row r="562">
      <c r="E562" s="95"/>
      <c r="F562" s="95"/>
      <c r="G562" s="95"/>
      <c r="I562" s="95"/>
      <c r="J562" s="95"/>
    </row>
    <row r="563">
      <c r="E563" s="95"/>
      <c r="F563" s="95"/>
      <c r="G563" s="95"/>
      <c r="I563" s="95"/>
      <c r="J563" s="95"/>
    </row>
    <row r="564">
      <c r="E564" s="95"/>
      <c r="F564" s="95"/>
      <c r="G564" s="95"/>
      <c r="I564" s="95"/>
      <c r="J564" s="95"/>
    </row>
    <row r="565">
      <c r="E565" s="95"/>
      <c r="F565" s="95"/>
      <c r="G565" s="95"/>
      <c r="I565" s="95"/>
      <c r="J565" s="95"/>
    </row>
    <row r="566">
      <c r="E566" s="95"/>
      <c r="F566" s="95"/>
      <c r="G566" s="95"/>
      <c r="I566" s="95"/>
      <c r="J566" s="95"/>
    </row>
    <row r="567">
      <c r="E567" s="95"/>
      <c r="F567" s="95"/>
      <c r="G567" s="95"/>
      <c r="I567" s="95"/>
      <c r="J567" s="95"/>
    </row>
    <row r="568">
      <c r="E568" s="95"/>
      <c r="F568" s="95"/>
      <c r="G568" s="95"/>
      <c r="I568" s="95"/>
      <c r="J568" s="95"/>
    </row>
    <row r="569">
      <c r="E569" s="95"/>
      <c r="F569" s="95"/>
      <c r="G569" s="95"/>
      <c r="I569" s="95"/>
      <c r="J569" s="95"/>
    </row>
    <row r="570">
      <c r="E570" s="95"/>
      <c r="F570" s="95"/>
      <c r="G570" s="95"/>
      <c r="I570" s="95"/>
      <c r="J570" s="95"/>
    </row>
    <row r="571">
      <c r="E571" s="95"/>
      <c r="F571" s="95"/>
      <c r="G571" s="95"/>
      <c r="I571" s="95"/>
      <c r="J571" s="95"/>
    </row>
    <row r="572">
      <c r="E572" s="95"/>
      <c r="F572" s="95"/>
      <c r="G572" s="95"/>
      <c r="I572" s="95"/>
      <c r="J572" s="95"/>
    </row>
    <row r="573">
      <c r="E573" s="95"/>
      <c r="F573" s="95"/>
      <c r="G573" s="95"/>
      <c r="I573" s="95"/>
      <c r="J573" s="95"/>
    </row>
    <row r="574">
      <c r="E574" s="95"/>
      <c r="F574" s="95"/>
      <c r="G574" s="95"/>
      <c r="I574" s="95"/>
      <c r="J574" s="95"/>
    </row>
    <row r="575">
      <c r="E575" s="95"/>
      <c r="F575" s="95"/>
      <c r="G575" s="95"/>
      <c r="I575" s="95"/>
      <c r="J575" s="95"/>
    </row>
    <row r="576">
      <c r="E576" s="95"/>
      <c r="F576" s="95"/>
      <c r="G576" s="95"/>
      <c r="I576" s="95"/>
      <c r="J576" s="95"/>
    </row>
    <row r="577">
      <c r="E577" s="95"/>
      <c r="F577" s="95"/>
      <c r="G577" s="95"/>
      <c r="I577" s="95"/>
      <c r="J577" s="95"/>
    </row>
    <row r="578">
      <c r="E578" s="95"/>
      <c r="F578" s="95"/>
      <c r="G578" s="95"/>
      <c r="I578" s="95"/>
      <c r="J578" s="95"/>
    </row>
    <row r="579">
      <c r="E579" s="95"/>
      <c r="F579" s="95"/>
      <c r="G579" s="95"/>
      <c r="I579" s="95"/>
      <c r="J579" s="95"/>
    </row>
    <row r="580">
      <c r="E580" s="95"/>
      <c r="F580" s="95"/>
      <c r="G580" s="95"/>
      <c r="I580" s="95"/>
      <c r="J580" s="95"/>
    </row>
    <row r="581">
      <c r="E581" s="95"/>
      <c r="F581" s="95"/>
      <c r="G581" s="95"/>
      <c r="I581" s="95"/>
      <c r="J581" s="95"/>
    </row>
    <row r="582">
      <c r="E582" s="95"/>
      <c r="F582" s="95"/>
      <c r="G582" s="95"/>
      <c r="I582" s="95"/>
      <c r="J582" s="95"/>
    </row>
    <row r="583">
      <c r="E583" s="95"/>
      <c r="F583" s="95"/>
      <c r="G583" s="95"/>
      <c r="I583" s="95"/>
      <c r="J583" s="95"/>
    </row>
    <row r="584">
      <c r="E584" s="95"/>
      <c r="F584" s="95"/>
      <c r="G584" s="95"/>
      <c r="I584" s="95"/>
      <c r="J584" s="95"/>
    </row>
    <row r="585">
      <c r="E585" s="95"/>
      <c r="F585" s="95"/>
      <c r="G585" s="95"/>
      <c r="I585" s="95"/>
      <c r="J585" s="95"/>
    </row>
    <row r="586">
      <c r="E586" s="95"/>
      <c r="F586" s="95"/>
      <c r="G586" s="95"/>
      <c r="I586" s="95"/>
      <c r="J586" s="95"/>
    </row>
    <row r="587">
      <c r="E587" s="95"/>
      <c r="F587" s="95"/>
      <c r="G587" s="95"/>
      <c r="I587" s="95"/>
      <c r="J587" s="95"/>
    </row>
    <row r="588">
      <c r="E588" s="95"/>
      <c r="F588" s="95"/>
      <c r="G588" s="95"/>
      <c r="I588" s="95"/>
      <c r="J588" s="95"/>
    </row>
    <row r="589">
      <c r="E589" s="95"/>
      <c r="F589" s="95"/>
      <c r="G589" s="95"/>
      <c r="I589" s="95"/>
      <c r="J589" s="95"/>
    </row>
    <row r="590">
      <c r="E590" s="95"/>
      <c r="F590" s="95"/>
      <c r="G590" s="95"/>
      <c r="I590" s="95"/>
      <c r="J590" s="95"/>
    </row>
    <row r="591">
      <c r="E591" s="95"/>
      <c r="F591" s="95"/>
      <c r="G591" s="95"/>
      <c r="I591" s="95"/>
      <c r="J591" s="95"/>
    </row>
    <row r="592">
      <c r="E592" s="95"/>
      <c r="F592" s="95"/>
      <c r="G592" s="95"/>
      <c r="I592" s="95"/>
      <c r="J592" s="95"/>
    </row>
    <row r="593">
      <c r="E593" s="95"/>
      <c r="F593" s="95"/>
      <c r="G593" s="95"/>
      <c r="I593" s="95"/>
      <c r="J593" s="95"/>
    </row>
    <row r="594">
      <c r="E594" s="95"/>
      <c r="F594" s="95"/>
      <c r="G594" s="95"/>
      <c r="I594" s="95"/>
      <c r="J594" s="95"/>
    </row>
    <row r="595">
      <c r="E595" s="95"/>
      <c r="F595" s="95"/>
      <c r="G595" s="95"/>
      <c r="I595" s="95"/>
      <c r="J595" s="95"/>
    </row>
    <row r="596">
      <c r="E596" s="95"/>
      <c r="F596" s="95"/>
      <c r="G596" s="95"/>
      <c r="I596" s="95"/>
      <c r="J596" s="95"/>
    </row>
    <row r="597">
      <c r="E597" s="95"/>
      <c r="F597" s="95"/>
      <c r="G597" s="95"/>
      <c r="I597" s="95"/>
      <c r="J597" s="95"/>
    </row>
    <row r="598">
      <c r="E598" s="95"/>
      <c r="F598" s="95"/>
      <c r="G598" s="95"/>
      <c r="I598" s="95"/>
      <c r="J598" s="95"/>
    </row>
    <row r="599">
      <c r="E599" s="95"/>
      <c r="F599" s="95"/>
      <c r="G599" s="95"/>
      <c r="I599" s="95"/>
      <c r="J599" s="95"/>
    </row>
    <row r="600">
      <c r="E600" s="95"/>
      <c r="F600" s="95"/>
      <c r="G600" s="95"/>
      <c r="I600" s="95"/>
      <c r="J600" s="95"/>
    </row>
    <row r="601">
      <c r="E601" s="95"/>
      <c r="F601" s="95"/>
      <c r="G601" s="95"/>
      <c r="I601" s="95"/>
      <c r="J601" s="95"/>
    </row>
    <row r="602">
      <c r="E602" s="95"/>
      <c r="F602" s="95"/>
      <c r="G602" s="95"/>
      <c r="I602" s="95"/>
      <c r="J602" s="95"/>
    </row>
    <row r="603">
      <c r="E603" s="95"/>
      <c r="F603" s="95"/>
      <c r="G603" s="95"/>
      <c r="I603" s="95"/>
      <c r="J603" s="95"/>
    </row>
    <row r="604">
      <c r="E604" s="95"/>
      <c r="F604" s="95"/>
      <c r="G604" s="95"/>
      <c r="I604" s="95"/>
      <c r="J604" s="95"/>
    </row>
    <row r="605">
      <c r="E605" s="95"/>
      <c r="F605" s="95"/>
      <c r="G605" s="95"/>
      <c r="I605" s="95"/>
      <c r="J605" s="95"/>
    </row>
    <row r="606">
      <c r="E606" s="95"/>
      <c r="F606" s="95"/>
      <c r="G606" s="95"/>
      <c r="I606" s="95"/>
      <c r="J606" s="95"/>
    </row>
    <row r="607">
      <c r="E607" s="95"/>
      <c r="F607" s="95"/>
      <c r="G607" s="95"/>
      <c r="I607" s="95"/>
      <c r="J607" s="95"/>
    </row>
    <row r="608">
      <c r="E608" s="95"/>
      <c r="F608" s="95"/>
      <c r="G608" s="95"/>
      <c r="I608" s="95"/>
      <c r="J608" s="95"/>
    </row>
    <row r="609">
      <c r="E609" s="95"/>
      <c r="F609" s="95"/>
      <c r="G609" s="95"/>
      <c r="I609" s="95"/>
      <c r="J609" s="95"/>
    </row>
    <row r="610">
      <c r="E610" s="95"/>
      <c r="F610" s="95"/>
      <c r="G610" s="95"/>
      <c r="I610" s="95"/>
      <c r="J610" s="95"/>
    </row>
    <row r="611">
      <c r="E611" s="95"/>
      <c r="F611" s="95"/>
      <c r="G611" s="95"/>
      <c r="I611" s="95"/>
      <c r="J611" s="95"/>
    </row>
    <row r="612">
      <c r="E612" s="95"/>
      <c r="F612" s="95"/>
      <c r="G612" s="95"/>
      <c r="I612" s="95"/>
      <c r="J612" s="95"/>
    </row>
    <row r="613">
      <c r="E613" s="95"/>
      <c r="F613" s="95"/>
      <c r="G613" s="95"/>
      <c r="I613" s="95"/>
      <c r="J613" s="95"/>
    </row>
    <row r="614">
      <c r="E614" s="95"/>
      <c r="F614" s="95"/>
      <c r="G614" s="95"/>
      <c r="I614" s="95"/>
      <c r="J614" s="95"/>
    </row>
    <row r="615">
      <c r="E615" s="95"/>
      <c r="F615" s="95"/>
      <c r="G615" s="95"/>
      <c r="I615" s="95"/>
      <c r="J615" s="95"/>
    </row>
    <row r="616">
      <c r="E616" s="95"/>
      <c r="F616" s="95"/>
      <c r="G616" s="95"/>
      <c r="I616" s="95"/>
      <c r="J616" s="95"/>
    </row>
    <row r="617">
      <c r="E617" s="95"/>
      <c r="F617" s="95"/>
      <c r="G617" s="95"/>
      <c r="I617" s="95"/>
      <c r="J617" s="95"/>
    </row>
    <row r="618">
      <c r="E618" s="95"/>
      <c r="F618" s="95"/>
      <c r="G618" s="95"/>
      <c r="I618" s="95"/>
      <c r="J618" s="95"/>
    </row>
    <row r="619">
      <c r="E619" s="95"/>
      <c r="F619" s="95"/>
      <c r="G619" s="95"/>
      <c r="I619" s="95"/>
      <c r="J619" s="95"/>
    </row>
    <row r="620">
      <c r="E620" s="95"/>
      <c r="F620" s="95"/>
      <c r="G620" s="95"/>
      <c r="I620" s="95"/>
      <c r="J620" s="95"/>
    </row>
    <row r="621">
      <c r="E621" s="95"/>
      <c r="F621" s="95"/>
      <c r="G621" s="95"/>
      <c r="I621" s="95"/>
      <c r="J621" s="95"/>
    </row>
    <row r="622">
      <c r="E622" s="95"/>
      <c r="F622" s="95"/>
      <c r="G622" s="95"/>
      <c r="I622" s="95"/>
      <c r="J622" s="95"/>
    </row>
    <row r="623">
      <c r="E623" s="95"/>
      <c r="F623" s="95"/>
      <c r="G623" s="95"/>
      <c r="I623" s="95"/>
      <c r="J623" s="95"/>
    </row>
    <row r="624">
      <c r="E624" s="95"/>
      <c r="F624" s="95"/>
      <c r="G624" s="95"/>
      <c r="I624" s="95"/>
      <c r="J624" s="95"/>
    </row>
    <row r="625">
      <c r="E625" s="95"/>
      <c r="F625" s="95"/>
      <c r="G625" s="95"/>
      <c r="I625" s="95"/>
      <c r="J625" s="95"/>
    </row>
    <row r="626">
      <c r="E626" s="95"/>
      <c r="F626" s="95"/>
      <c r="G626" s="95"/>
      <c r="I626" s="95"/>
      <c r="J626" s="95"/>
    </row>
    <row r="627">
      <c r="E627" s="95"/>
      <c r="F627" s="95"/>
      <c r="G627" s="95"/>
      <c r="I627" s="95"/>
      <c r="J627" s="95"/>
    </row>
    <row r="628">
      <c r="E628" s="95"/>
      <c r="F628" s="95"/>
      <c r="G628" s="95"/>
      <c r="I628" s="95"/>
      <c r="J628" s="95"/>
    </row>
    <row r="629">
      <c r="E629" s="95"/>
      <c r="F629" s="95"/>
      <c r="G629" s="95"/>
      <c r="I629" s="95"/>
      <c r="J629" s="95"/>
    </row>
    <row r="630">
      <c r="E630" s="95"/>
      <c r="F630" s="95"/>
      <c r="G630" s="95"/>
      <c r="I630" s="95"/>
      <c r="J630" s="95"/>
    </row>
    <row r="631">
      <c r="E631" s="95"/>
      <c r="F631" s="95"/>
      <c r="G631" s="95"/>
      <c r="I631" s="95"/>
      <c r="J631" s="95"/>
    </row>
    <row r="632">
      <c r="E632" s="95"/>
      <c r="F632" s="95"/>
      <c r="G632" s="95"/>
      <c r="I632" s="95"/>
      <c r="J632" s="95"/>
    </row>
    <row r="633">
      <c r="E633" s="95"/>
      <c r="F633" s="95"/>
      <c r="G633" s="95"/>
      <c r="I633" s="95"/>
      <c r="J633" s="95"/>
    </row>
    <row r="634">
      <c r="E634" s="95"/>
      <c r="F634" s="95"/>
      <c r="G634" s="95"/>
      <c r="I634" s="95"/>
      <c r="J634" s="95"/>
    </row>
    <row r="635">
      <c r="E635" s="95"/>
      <c r="F635" s="95"/>
      <c r="G635" s="95"/>
      <c r="I635" s="95"/>
      <c r="J635" s="95"/>
    </row>
    <row r="636">
      <c r="E636" s="95"/>
      <c r="F636" s="95"/>
      <c r="G636" s="95"/>
      <c r="I636" s="95"/>
      <c r="J636" s="95"/>
    </row>
    <row r="637">
      <c r="E637" s="95"/>
      <c r="F637" s="95"/>
      <c r="G637" s="95"/>
      <c r="I637" s="95"/>
      <c r="J637" s="95"/>
    </row>
    <row r="638">
      <c r="E638" s="95"/>
      <c r="F638" s="95"/>
      <c r="G638" s="95"/>
      <c r="I638" s="95"/>
      <c r="J638" s="95"/>
    </row>
    <row r="639">
      <c r="E639" s="95"/>
      <c r="F639" s="95"/>
      <c r="G639" s="95"/>
      <c r="I639" s="95"/>
      <c r="J639" s="95"/>
    </row>
    <row r="640">
      <c r="E640" s="95"/>
      <c r="F640" s="95"/>
      <c r="G640" s="95"/>
      <c r="I640" s="95"/>
      <c r="J640" s="95"/>
    </row>
    <row r="641">
      <c r="E641" s="95"/>
      <c r="F641" s="95"/>
      <c r="G641" s="95"/>
      <c r="I641" s="95"/>
      <c r="J641" s="95"/>
    </row>
    <row r="642">
      <c r="E642" s="95"/>
      <c r="F642" s="95"/>
      <c r="G642" s="95"/>
      <c r="I642" s="95"/>
      <c r="J642" s="95"/>
    </row>
    <row r="643">
      <c r="E643" s="95"/>
      <c r="F643" s="95"/>
      <c r="G643" s="95"/>
      <c r="I643" s="95"/>
      <c r="J643" s="95"/>
    </row>
    <row r="644">
      <c r="E644" s="95"/>
      <c r="F644" s="95"/>
      <c r="G644" s="95"/>
      <c r="I644" s="95"/>
      <c r="J644" s="95"/>
    </row>
    <row r="645">
      <c r="E645" s="95"/>
      <c r="F645" s="95"/>
      <c r="G645" s="95"/>
      <c r="I645" s="95"/>
      <c r="J645" s="95"/>
    </row>
    <row r="646">
      <c r="E646" s="95"/>
      <c r="F646" s="95"/>
      <c r="G646" s="95"/>
      <c r="I646" s="95"/>
      <c r="J646" s="95"/>
    </row>
    <row r="647">
      <c r="E647" s="95"/>
      <c r="F647" s="95"/>
      <c r="G647" s="95"/>
      <c r="I647" s="95"/>
      <c r="J647" s="95"/>
    </row>
    <row r="648">
      <c r="E648" s="95"/>
      <c r="F648" s="95"/>
      <c r="G648" s="95"/>
      <c r="I648" s="95"/>
      <c r="J648" s="95"/>
    </row>
    <row r="649">
      <c r="E649" s="95"/>
      <c r="F649" s="95"/>
      <c r="G649" s="95"/>
      <c r="I649" s="95"/>
      <c r="J649" s="95"/>
    </row>
    <row r="650">
      <c r="E650" s="95"/>
      <c r="F650" s="95"/>
      <c r="G650" s="95"/>
      <c r="I650" s="95"/>
      <c r="J650" s="95"/>
    </row>
    <row r="651">
      <c r="E651" s="95"/>
      <c r="F651" s="95"/>
      <c r="G651" s="95"/>
      <c r="I651" s="95"/>
      <c r="J651" s="95"/>
    </row>
    <row r="652">
      <c r="E652" s="95"/>
      <c r="F652" s="95"/>
      <c r="G652" s="95"/>
      <c r="I652" s="95"/>
      <c r="J652" s="95"/>
    </row>
    <row r="653">
      <c r="E653" s="95"/>
      <c r="F653" s="95"/>
      <c r="G653" s="95"/>
      <c r="I653" s="95"/>
      <c r="J653" s="95"/>
    </row>
    <row r="654">
      <c r="E654" s="95"/>
      <c r="F654" s="95"/>
      <c r="G654" s="95"/>
      <c r="I654" s="95"/>
      <c r="J654" s="95"/>
    </row>
    <row r="655">
      <c r="E655" s="95"/>
      <c r="F655" s="95"/>
      <c r="G655" s="95"/>
      <c r="I655" s="95"/>
      <c r="J655" s="95"/>
    </row>
    <row r="656">
      <c r="E656" s="95"/>
      <c r="F656" s="95"/>
      <c r="G656" s="95"/>
      <c r="I656" s="95"/>
      <c r="J656" s="95"/>
    </row>
    <row r="657">
      <c r="E657" s="95"/>
      <c r="F657" s="95"/>
      <c r="G657" s="95"/>
      <c r="I657" s="95"/>
      <c r="J657" s="95"/>
    </row>
    <row r="658">
      <c r="E658" s="95"/>
      <c r="F658" s="95"/>
      <c r="G658" s="95"/>
      <c r="I658" s="95"/>
      <c r="J658" s="95"/>
    </row>
    <row r="659">
      <c r="E659" s="95"/>
      <c r="F659" s="95"/>
      <c r="G659" s="95"/>
      <c r="I659" s="95"/>
      <c r="J659" s="95"/>
    </row>
    <row r="660">
      <c r="E660" s="95"/>
      <c r="F660" s="95"/>
      <c r="G660" s="95"/>
      <c r="I660" s="95"/>
      <c r="J660" s="95"/>
    </row>
    <row r="661">
      <c r="E661" s="95"/>
      <c r="F661" s="95"/>
      <c r="G661" s="95"/>
      <c r="I661" s="95"/>
      <c r="J661" s="95"/>
    </row>
    <row r="662">
      <c r="E662" s="95"/>
      <c r="F662" s="95"/>
      <c r="G662" s="95"/>
      <c r="I662" s="95"/>
      <c r="J662" s="95"/>
    </row>
    <row r="663">
      <c r="E663" s="95"/>
      <c r="F663" s="95"/>
      <c r="G663" s="95"/>
      <c r="I663" s="95"/>
      <c r="J663" s="95"/>
    </row>
    <row r="664">
      <c r="E664" s="95"/>
      <c r="F664" s="95"/>
      <c r="G664" s="95"/>
      <c r="I664" s="95"/>
      <c r="J664" s="95"/>
    </row>
    <row r="665">
      <c r="E665" s="95"/>
      <c r="F665" s="95"/>
      <c r="G665" s="95"/>
      <c r="I665" s="95"/>
      <c r="J665" s="95"/>
    </row>
    <row r="666">
      <c r="E666" s="95"/>
      <c r="F666" s="95"/>
      <c r="G666" s="95"/>
      <c r="I666" s="95"/>
      <c r="J666" s="95"/>
    </row>
    <row r="667">
      <c r="E667" s="95"/>
      <c r="F667" s="95"/>
      <c r="G667" s="95"/>
      <c r="I667" s="95"/>
      <c r="J667" s="95"/>
    </row>
    <row r="668">
      <c r="E668" s="95"/>
      <c r="F668" s="95"/>
      <c r="G668" s="95"/>
      <c r="I668" s="95"/>
      <c r="J668" s="95"/>
    </row>
    <row r="669">
      <c r="E669" s="95"/>
      <c r="F669" s="95"/>
      <c r="G669" s="95"/>
      <c r="I669" s="95"/>
      <c r="J669" s="95"/>
    </row>
    <row r="670">
      <c r="E670" s="95"/>
      <c r="F670" s="95"/>
      <c r="G670" s="95"/>
      <c r="I670" s="95"/>
      <c r="J670" s="95"/>
    </row>
    <row r="671">
      <c r="E671" s="95"/>
      <c r="F671" s="95"/>
      <c r="G671" s="95"/>
      <c r="I671" s="95"/>
      <c r="J671" s="95"/>
    </row>
    <row r="672">
      <c r="E672" s="95"/>
      <c r="F672" s="95"/>
      <c r="G672" s="95"/>
      <c r="I672" s="95"/>
      <c r="J672" s="95"/>
    </row>
    <row r="673">
      <c r="E673" s="95"/>
      <c r="F673" s="95"/>
      <c r="G673" s="95"/>
      <c r="I673" s="95"/>
      <c r="J673" s="95"/>
    </row>
    <row r="674">
      <c r="E674" s="95"/>
      <c r="F674" s="95"/>
      <c r="G674" s="95"/>
      <c r="I674" s="95"/>
      <c r="J674" s="95"/>
    </row>
    <row r="675">
      <c r="E675" s="95"/>
      <c r="F675" s="95"/>
      <c r="G675" s="95"/>
      <c r="I675" s="95"/>
      <c r="J675" s="95"/>
    </row>
    <row r="676">
      <c r="E676" s="95"/>
      <c r="F676" s="95"/>
      <c r="G676" s="95"/>
      <c r="I676" s="95"/>
      <c r="J676" s="95"/>
    </row>
    <row r="677">
      <c r="E677" s="95"/>
      <c r="F677" s="95"/>
      <c r="G677" s="95"/>
      <c r="I677" s="95"/>
      <c r="J677" s="95"/>
    </row>
    <row r="678">
      <c r="E678" s="95"/>
      <c r="F678" s="95"/>
      <c r="G678" s="95"/>
      <c r="I678" s="95"/>
      <c r="J678" s="95"/>
    </row>
    <row r="679">
      <c r="E679" s="95"/>
      <c r="F679" s="95"/>
      <c r="G679" s="95"/>
      <c r="I679" s="95"/>
      <c r="J679" s="95"/>
    </row>
    <row r="680">
      <c r="E680" s="95"/>
      <c r="F680" s="95"/>
      <c r="G680" s="95"/>
      <c r="I680" s="95"/>
      <c r="J680" s="95"/>
    </row>
    <row r="681">
      <c r="E681" s="95"/>
      <c r="F681" s="95"/>
      <c r="G681" s="95"/>
      <c r="I681" s="95"/>
      <c r="J681" s="95"/>
    </row>
    <row r="682">
      <c r="E682" s="95"/>
      <c r="F682" s="95"/>
      <c r="G682" s="95"/>
      <c r="I682" s="95"/>
      <c r="J682" s="95"/>
    </row>
    <row r="683">
      <c r="E683" s="95"/>
      <c r="F683" s="95"/>
      <c r="G683" s="95"/>
      <c r="I683" s="95"/>
      <c r="J683" s="95"/>
    </row>
    <row r="684">
      <c r="E684" s="95"/>
      <c r="F684" s="95"/>
      <c r="G684" s="95"/>
      <c r="I684" s="95"/>
      <c r="J684" s="95"/>
    </row>
    <row r="685">
      <c r="E685" s="95"/>
      <c r="F685" s="95"/>
      <c r="G685" s="95"/>
      <c r="I685" s="95"/>
      <c r="J685" s="95"/>
    </row>
    <row r="686">
      <c r="E686" s="95"/>
      <c r="F686" s="95"/>
      <c r="G686" s="95"/>
      <c r="I686" s="95"/>
      <c r="J686" s="95"/>
    </row>
    <row r="687">
      <c r="E687" s="95"/>
      <c r="F687" s="95"/>
      <c r="G687" s="95"/>
      <c r="I687" s="95"/>
      <c r="J687" s="95"/>
    </row>
    <row r="688">
      <c r="E688" s="95"/>
      <c r="F688" s="95"/>
      <c r="G688" s="95"/>
      <c r="I688" s="95"/>
      <c r="J688" s="95"/>
    </row>
    <row r="689">
      <c r="E689" s="95"/>
      <c r="F689" s="95"/>
      <c r="G689" s="95"/>
      <c r="I689" s="95"/>
      <c r="J689" s="95"/>
    </row>
    <row r="690">
      <c r="E690" s="95"/>
      <c r="F690" s="95"/>
      <c r="G690" s="95"/>
      <c r="I690" s="95"/>
      <c r="J690" s="95"/>
    </row>
    <row r="691">
      <c r="E691" s="95"/>
      <c r="F691" s="95"/>
      <c r="G691" s="95"/>
      <c r="I691" s="95"/>
      <c r="J691" s="95"/>
    </row>
    <row r="692">
      <c r="E692" s="95"/>
      <c r="F692" s="95"/>
      <c r="G692" s="95"/>
      <c r="I692" s="95"/>
      <c r="J692" s="95"/>
    </row>
    <row r="693">
      <c r="E693" s="95"/>
      <c r="F693" s="95"/>
      <c r="G693" s="95"/>
      <c r="I693" s="95"/>
      <c r="J693" s="95"/>
    </row>
    <row r="694">
      <c r="E694" s="95"/>
      <c r="F694" s="95"/>
      <c r="G694" s="95"/>
      <c r="I694" s="95"/>
      <c r="J694" s="95"/>
    </row>
    <row r="695">
      <c r="E695" s="95"/>
      <c r="F695" s="95"/>
      <c r="G695" s="95"/>
      <c r="I695" s="95"/>
      <c r="J695" s="95"/>
    </row>
    <row r="696">
      <c r="E696" s="95"/>
      <c r="F696" s="95"/>
      <c r="G696" s="95"/>
      <c r="I696" s="95"/>
      <c r="J696" s="95"/>
    </row>
    <row r="697">
      <c r="E697" s="95"/>
      <c r="F697" s="95"/>
      <c r="G697" s="95"/>
      <c r="I697" s="95"/>
      <c r="J697" s="95"/>
    </row>
    <row r="698">
      <c r="E698" s="95"/>
      <c r="F698" s="95"/>
      <c r="G698" s="95"/>
      <c r="I698" s="95"/>
      <c r="J698" s="95"/>
    </row>
    <row r="699">
      <c r="E699" s="95"/>
      <c r="F699" s="95"/>
      <c r="G699" s="95"/>
      <c r="I699" s="95"/>
      <c r="J699" s="95"/>
    </row>
    <row r="700">
      <c r="E700" s="95"/>
      <c r="F700" s="95"/>
      <c r="G700" s="95"/>
      <c r="I700" s="95"/>
      <c r="J700" s="95"/>
    </row>
    <row r="701">
      <c r="E701" s="95"/>
      <c r="F701" s="95"/>
      <c r="G701" s="95"/>
      <c r="I701" s="95"/>
      <c r="J701" s="95"/>
    </row>
    <row r="702">
      <c r="E702" s="95"/>
      <c r="F702" s="95"/>
      <c r="G702" s="95"/>
      <c r="I702" s="95"/>
      <c r="J702" s="95"/>
    </row>
    <row r="703">
      <c r="E703" s="95"/>
      <c r="F703" s="95"/>
      <c r="G703" s="95"/>
      <c r="I703" s="95"/>
      <c r="J703" s="95"/>
    </row>
    <row r="704">
      <c r="E704" s="95"/>
      <c r="F704" s="95"/>
      <c r="G704" s="95"/>
      <c r="I704" s="95"/>
      <c r="J704" s="95"/>
    </row>
    <row r="705">
      <c r="E705" s="95"/>
      <c r="F705" s="95"/>
      <c r="G705" s="95"/>
      <c r="I705" s="95"/>
      <c r="J705" s="95"/>
    </row>
    <row r="706">
      <c r="E706" s="95"/>
      <c r="F706" s="95"/>
      <c r="G706" s="95"/>
      <c r="I706" s="95"/>
      <c r="J706" s="95"/>
    </row>
    <row r="707">
      <c r="E707" s="95"/>
      <c r="F707" s="95"/>
      <c r="G707" s="95"/>
      <c r="I707" s="95"/>
      <c r="J707" s="95"/>
    </row>
    <row r="708">
      <c r="E708" s="95"/>
      <c r="F708" s="95"/>
      <c r="G708" s="95"/>
      <c r="I708" s="95"/>
      <c r="J708" s="95"/>
    </row>
    <row r="709">
      <c r="E709" s="95"/>
      <c r="F709" s="95"/>
      <c r="G709" s="95"/>
      <c r="I709" s="95"/>
      <c r="J709" s="95"/>
    </row>
    <row r="710">
      <c r="E710" s="95"/>
      <c r="F710" s="95"/>
      <c r="G710" s="95"/>
      <c r="I710" s="95"/>
      <c r="J710" s="95"/>
    </row>
    <row r="711">
      <c r="E711" s="95"/>
      <c r="F711" s="95"/>
      <c r="G711" s="95"/>
      <c r="I711" s="95"/>
      <c r="J711" s="95"/>
    </row>
    <row r="712">
      <c r="E712" s="95"/>
      <c r="F712" s="95"/>
      <c r="G712" s="95"/>
      <c r="I712" s="95"/>
      <c r="J712" s="95"/>
    </row>
    <row r="713">
      <c r="E713" s="95"/>
      <c r="F713" s="95"/>
      <c r="G713" s="95"/>
      <c r="I713" s="95"/>
      <c r="J713" s="95"/>
    </row>
    <row r="714">
      <c r="E714" s="95"/>
      <c r="F714" s="95"/>
      <c r="G714" s="95"/>
      <c r="I714" s="95"/>
      <c r="J714" s="95"/>
    </row>
    <row r="715">
      <c r="E715" s="95"/>
      <c r="F715" s="95"/>
      <c r="G715" s="95"/>
      <c r="I715" s="95"/>
      <c r="J715" s="95"/>
    </row>
    <row r="716">
      <c r="E716" s="95"/>
      <c r="F716" s="95"/>
      <c r="G716" s="95"/>
      <c r="I716" s="95"/>
      <c r="J716" s="95"/>
    </row>
    <row r="717">
      <c r="E717" s="95"/>
      <c r="F717" s="95"/>
      <c r="G717" s="95"/>
      <c r="I717" s="95"/>
      <c r="J717" s="95"/>
    </row>
    <row r="718">
      <c r="E718" s="95"/>
      <c r="F718" s="95"/>
      <c r="G718" s="95"/>
      <c r="I718" s="95"/>
      <c r="J718" s="95"/>
    </row>
    <row r="719">
      <c r="E719" s="95"/>
      <c r="F719" s="95"/>
      <c r="G719" s="95"/>
      <c r="I719" s="95"/>
      <c r="J719" s="95"/>
    </row>
    <row r="720">
      <c r="E720" s="95"/>
      <c r="F720" s="95"/>
      <c r="G720" s="95"/>
      <c r="I720" s="95"/>
      <c r="J720" s="95"/>
    </row>
    <row r="721">
      <c r="E721" s="95"/>
      <c r="F721" s="95"/>
      <c r="G721" s="95"/>
      <c r="I721" s="95"/>
      <c r="J721" s="95"/>
    </row>
    <row r="722">
      <c r="E722" s="95"/>
      <c r="F722" s="95"/>
      <c r="G722" s="95"/>
      <c r="I722" s="95"/>
      <c r="J722" s="95"/>
    </row>
    <row r="723">
      <c r="E723" s="95"/>
      <c r="F723" s="95"/>
      <c r="G723" s="95"/>
      <c r="I723" s="95"/>
      <c r="J723" s="95"/>
    </row>
    <row r="724">
      <c r="E724" s="95"/>
      <c r="F724" s="95"/>
      <c r="G724" s="95"/>
      <c r="I724" s="95"/>
      <c r="J724" s="95"/>
    </row>
    <row r="725">
      <c r="E725" s="95"/>
      <c r="F725" s="95"/>
      <c r="G725" s="95"/>
      <c r="I725" s="95"/>
      <c r="J725" s="95"/>
    </row>
    <row r="726">
      <c r="E726" s="95"/>
      <c r="F726" s="95"/>
      <c r="G726" s="95"/>
      <c r="I726" s="95"/>
      <c r="J726" s="95"/>
    </row>
    <row r="727">
      <c r="E727" s="95"/>
      <c r="F727" s="95"/>
      <c r="G727" s="95"/>
      <c r="I727" s="95"/>
      <c r="J727" s="95"/>
    </row>
    <row r="728">
      <c r="E728" s="95"/>
      <c r="F728" s="95"/>
      <c r="G728" s="95"/>
      <c r="I728" s="95"/>
      <c r="J728" s="95"/>
    </row>
    <row r="729">
      <c r="E729" s="95"/>
      <c r="F729" s="95"/>
      <c r="G729" s="95"/>
      <c r="I729" s="95"/>
      <c r="J729" s="95"/>
    </row>
    <row r="730">
      <c r="E730" s="95"/>
      <c r="F730" s="95"/>
      <c r="G730" s="95"/>
      <c r="I730" s="95"/>
      <c r="J730" s="95"/>
    </row>
    <row r="731">
      <c r="E731" s="95"/>
      <c r="F731" s="95"/>
      <c r="G731" s="95"/>
      <c r="I731" s="95"/>
      <c r="J731" s="95"/>
    </row>
    <row r="732">
      <c r="E732" s="95"/>
      <c r="F732" s="95"/>
      <c r="G732" s="95"/>
      <c r="I732" s="95"/>
      <c r="J732" s="95"/>
    </row>
    <row r="733">
      <c r="E733" s="95"/>
      <c r="F733" s="95"/>
      <c r="G733" s="95"/>
      <c r="I733" s="95"/>
      <c r="J733" s="95"/>
    </row>
    <row r="734">
      <c r="E734" s="95"/>
      <c r="F734" s="95"/>
      <c r="G734" s="95"/>
      <c r="I734" s="95"/>
      <c r="J734" s="95"/>
    </row>
    <row r="735">
      <c r="E735" s="95"/>
      <c r="F735" s="95"/>
      <c r="G735" s="95"/>
      <c r="I735" s="95"/>
      <c r="J735" s="95"/>
    </row>
    <row r="736">
      <c r="E736" s="95"/>
      <c r="F736" s="95"/>
      <c r="G736" s="95"/>
      <c r="I736" s="95"/>
      <c r="J736" s="95"/>
    </row>
    <row r="737">
      <c r="E737" s="95"/>
      <c r="F737" s="95"/>
      <c r="G737" s="95"/>
      <c r="I737" s="95"/>
      <c r="J737" s="95"/>
    </row>
    <row r="738">
      <c r="E738" s="95"/>
      <c r="F738" s="95"/>
      <c r="G738" s="95"/>
      <c r="I738" s="95"/>
      <c r="J738" s="95"/>
    </row>
    <row r="739">
      <c r="E739" s="95"/>
      <c r="F739" s="95"/>
      <c r="G739" s="95"/>
      <c r="I739" s="95"/>
      <c r="J739" s="95"/>
    </row>
    <row r="740">
      <c r="E740" s="95"/>
      <c r="F740" s="95"/>
      <c r="G740" s="95"/>
      <c r="I740" s="95"/>
      <c r="J740" s="95"/>
    </row>
    <row r="741">
      <c r="E741" s="95"/>
      <c r="F741" s="95"/>
      <c r="G741" s="95"/>
      <c r="I741" s="95"/>
      <c r="J741" s="95"/>
    </row>
    <row r="742">
      <c r="E742" s="95"/>
      <c r="F742" s="95"/>
      <c r="G742" s="95"/>
      <c r="I742" s="95"/>
      <c r="J742" s="95"/>
    </row>
    <row r="743">
      <c r="E743" s="95"/>
      <c r="F743" s="95"/>
      <c r="G743" s="95"/>
      <c r="I743" s="95"/>
      <c r="J743" s="95"/>
    </row>
    <row r="744">
      <c r="E744" s="95"/>
      <c r="F744" s="95"/>
      <c r="G744" s="95"/>
      <c r="I744" s="95"/>
      <c r="J744" s="95"/>
    </row>
    <row r="745">
      <c r="E745" s="95"/>
      <c r="F745" s="95"/>
      <c r="G745" s="95"/>
      <c r="I745" s="95"/>
      <c r="J745" s="95"/>
    </row>
    <row r="746">
      <c r="E746" s="95"/>
      <c r="F746" s="95"/>
      <c r="G746" s="95"/>
      <c r="I746" s="95"/>
      <c r="J746" s="95"/>
    </row>
    <row r="747">
      <c r="E747" s="95"/>
      <c r="F747" s="95"/>
      <c r="G747" s="95"/>
      <c r="I747" s="95"/>
      <c r="J747" s="95"/>
    </row>
    <row r="748">
      <c r="E748" s="95"/>
      <c r="F748" s="95"/>
      <c r="G748" s="95"/>
      <c r="I748" s="95"/>
      <c r="J748" s="95"/>
    </row>
    <row r="749">
      <c r="E749" s="95"/>
      <c r="F749" s="95"/>
      <c r="G749" s="95"/>
      <c r="I749" s="95"/>
      <c r="J749" s="95"/>
    </row>
    <row r="750">
      <c r="E750" s="95"/>
      <c r="F750" s="95"/>
      <c r="G750" s="95"/>
      <c r="I750" s="95"/>
      <c r="J750" s="95"/>
    </row>
    <row r="751">
      <c r="E751" s="95"/>
      <c r="F751" s="95"/>
      <c r="G751" s="95"/>
      <c r="I751" s="95"/>
      <c r="J751" s="95"/>
    </row>
    <row r="752">
      <c r="E752" s="95"/>
      <c r="F752" s="95"/>
      <c r="G752" s="95"/>
      <c r="I752" s="95"/>
      <c r="J752" s="95"/>
    </row>
    <row r="753">
      <c r="E753" s="95"/>
      <c r="F753" s="95"/>
      <c r="G753" s="95"/>
      <c r="I753" s="95"/>
      <c r="J753" s="95"/>
    </row>
    <row r="754">
      <c r="E754" s="95"/>
      <c r="F754" s="95"/>
      <c r="G754" s="95"/>
      <c r="I754" s="95"/>
      <c r="J754" s="95"/>
    </row>
    <row r="755">
      <c r="E755" s="95"/>
      <c r="F755" s="95"/>
      <c r="G755" s="95"/>
      <c r="I755" s="95"/>
      <c r="J755" s="95"/>
    </row>
    <row r="756">
      <c r="E756" s="95"/>
      <c r="F756" s="95"/>
      <c r="G756" s="95"/>
      <c r="I756" s="95"/>
      <c r="J756" s="95"/>
    </row>
    <row r="757">
      <c r="E757" s="95"/>
      <c r="F757" s="95"/>
      <c r="G757" s="95"/>
      <c r="I757" s="95"/>
      <c r="J757" s="95"/>
    </row>
    <row r="758">
      <c r="E758" s="95"/>
      <c r="F758" s="95"/>
      <c r="G758" s="95"/>
      <c r="I758" s="95"/>
      <c r="J758" s="95"/>
    </row>
    <row r="759">
      <c r="E759" s="95"/>
      <c r="F759" s="95"/>
      <c r="G759" s="95"/>
      <c r="I759" s="95"/>
      <c r="J759" s="95"/>
    </row>
    <row r="760">
      <c r="E760" s="95"/>
      <c r="F760" s="95"/>
      <c r="G760" s="95"/>
      <c r="I760" s="95"/>
      <c r="J760" s="95"/>
    </row>
    <row r="761">
      <c r="E761" s="95"/>
      <c r="F761" s="95"/>
      <c r="G761" s="95"/>
      <c r="I761" s="95"/>
      <c r="J761" s="95"/>
    </row>
    <row r="762">
      <c r="E762" s="95"/>
      <c r="F762" s="95"/>
      <c r="G762" s="95"/>
      <c r="I762" s="95"/>
      <c r="J762" s="95"/>
    </row>
    <row r="763">
      <c r="E763" s="95"/>
      <c r="F763" s="95"/>
      <c r="G763" s="95"/>
      <c r="I763" s="95"/>
      <c r="J763" s="95"/>
    </row>
    <row r="764">
      <c r="E764" s="95"/>
      <c r="F764" s="95"/>
      <c r="G764" s="95"/>
      <c r="I764" s="95"/>
      <c r="J764" s="95"/>
    </row>
    <row r="765">
      <c r="E765" s="95"/>
      <c r="F765" s="95"/>
      <c r="G765" s="95"/>
      <c r="I765" s="95"/>
      <c r="J765" s="95"/>
    </row>
    <row r="766">
      <c r="E766" s="95"/>
      <c r="F766" s="95"/>
      <c r="G766" s="95"/>
      <c r="I766" s="95"/>
      <c r="J766" s="95"/>
    </row>
    <row r="767">
      <c r="E767" s="95"/>
      <c r="F767" s="95"/>
      <c r="G767" s="95"/>
      <c r="I767" s="95"/>
      <c r="J767" s="95"/>
    </row>
    <row r="768">
      <c r="E768" s="95"/>
      <c r="F768" s="95"/>
      <c r="G768" s="95"/>
      <c r="I768" s="95"/>
      <c r="J768" s="95"/>
    </row>
    <row r="769">
      <c r="E769" s="95"/>
      <c r="F769" s="95"/>
      <c r="G769" s="95"/>
      <c r="I769" s="95"/>
      <c r="J769" s="95"/>
    </row>
    <row r="770">
      <c r="E770" s="95"/>
      <c r="F770" s="95"/>
      <c r="G770" s="95"/>
      <c r="I770" s="95"/>
      <c r="J770" s="95"/>
    </row>
    <row r="771">
      <c r="E771" s="95"/>
      <c r="F771" s="95"/>
      <c r="G771" s="95"/>
      <c r="I771" s="95"/>
      <c r="J771" s="95"/>
    </row>
    <row r="772">
      <c r="E772" s="95"/>
      <c r="F772" s="95"/>
      <c r="G772" s="95"/>
      <c r="I772" s="95"/>
      <c r="J772" s="95"/>
    </row>
    <row r="773">
      <c r="E773" s="95"/>
      <c r="F773" s="95"/>
      <c r="G773" s="95"/>
      <c r="I773" s="95"/>
      <c r="J773" s="95"/>
    </row>
    <row r="774">
      <c r="E774" s="95"/>
      <c r="F774" s="95"/>
      <c r="G774" s="95"/>
      <c r="I774" s="95"/>
      <c r="J774" s="95"/>
    </row>
    <row r="775">
      <c r="E775" s="95"/>
      <c r="F775" s="95"/>
      <c r="G775" s="95"/>
      <c r="I775" s="95"/>
      <c r="J775" s="95"/>
    </row>
    <row r="776">
      <c r="E776" s="95"/>
      <c r="F776" s="95"/>
      <c r="G776" s="95"/>
      <c r="I776" s="95"/>
      <c r="J776" s="95"/>
    </row>
    <row r="777">
      <c r="E777" s="95"/>
      <c r="F777" s="95"/>
      <c r="G777" s="95"/>
      <c r="I777" s="95"/>
      <c r="J777" s="95"/>
    </row>
    <row r="778">
      <c r="E778" s="95"/>
      <c r="F778" s="95"/>
      <c r="G778" s="95"/>
      <c r="I778" s="95"/>
      <c r="J778" s="95"/>
    </row>
    <row r="779">
      <c r="E779" s="95"/>
      <c r="F779" s="95"/>
      <c r="G779" s="95"/>
      <c r="I779" s="95"/>
      <c r="J779" s="95"/>
    </row>
    <row r="780">
      <c r="E780" s="95"/>
      <c r="F780" s="95"/>
      <c r="G780" s="95"/>
      <c r="I780" s="95"/>
      <c r="J780" s="95"/>
    </row>
    <row r="781">
      <c r="E781" s="95"/>
      <c r="F781" s="95"/>
      <c r="G781" s="95"/>
      <c r="I781" s="95"/>
      <c r="J781" s="95"/>
    </row>
    <row r="782">
      <c r="E782" s="95"/>
      <c r="F782" s="95"/>
      <c r="G782" s="95"/>
      <c r="I782" s="95"/>
      <c r="J782" s="95"/>
    </row>
    <row r="783">
      <c r="E783" s="95"/>
      <c r="F783" s="95"/>
      <c r="G783" s="95"/>
      <c r="I783" s="95"/>
      <c r="J783" s="95"/>
    </row>
    <row r="784">
      <c r="E784" s="95"/>
      <c r="F784" s="95"/>
      <c r="G784" s="95"/>
      <c r="I784" s="95"/>
      <c r="J784" s="95"/>
    </row>
    <row r="785">
      <c r="E785" s="95"/>
      <c r="F785" s="95"/>
      <c r="G785" s="95"/>
      <c r="I785" s="95"/>
      <c r="J785" s="95"/>
    </row>
    <row r="786">
      <c r="E786" s="95"/>
      <c r="F786" s="95"/>
      <c r="G786" s="95"/>
      <c r="I786" s="95"/>
      <c r="J786" s="95"/>
    </row>
    <row r="787">
      <c r="E787" s="95"/>
      <c r="F787" s="95"/>
      <c r="G787" s="95"/>
      <c r="I787" s="95"/>
      <c r="J787" s="95"/>
    </row>
    <row r="788">
      <c r="E788" s="95"/>
      <c r="F788" s="95"/>
      <c r="G788" s="95"/>
      <c r="I788" s="95"/>
      <c r="J788" s="95"/>
    </row>
    <row r="789">
      <c r="E789" s="95"/>
      <c r="F789" s="95"/>
      <c r="G789" s="95"/>
      <c r="I789" s="95"/>
      <c r="J789" s="95"/>
    </row>
    <row r="790">
      <c r="E790" s="95"/>
      <c r="F790" s="95"/>
      <c r="G790" s="95"/>
      <c r="I790" s="95"/>
      <c r="J790" s="95"/>
    </row>
    <row r="791">
      <c r="E791" s="95"/>
      <c r="F791" s="95"/>
      <c r="G791" s="95"/>
      <c r="I791" s="95"/>
      <c r="J791" s="95"/>
    </row>
    <row r="792">
      <c r="E792" s="95"/>
      <c r="F792" s="95"/>
      <c r="G792" s="95"/>
      <c r="I792" s="95"/>
      <c r="J792" s="95"/>
    </row>
    <row r="793">
      <c r="E793" s="95"/>
      <c r="F793" s="95"/>
      <c r="G793" s="95"/>
      <c r="I793" s="95"/>
      <c r="J793" s="95"/>
    </row>
    <row r="794">
      <c r="E794" s="95"/>
      <c r="F794" s="95"/>
      <c r="G794" s="95"/>
      <c r="I794" s="95"/>
      <c r="J794" s="95"/>
    </row>
    <row r="795">
      <c r="E795" s="95"/>
      <c r="F795" s="95"/>
      <c r="G795" s="95"/>
      <c r="I795" s="95"/>
      <c r="J795" s="95"/>
    </row>
    <row r="796">
      <c r="E796" s="95"/>
      <c r="F796" s="95"/>
      <c r="G796" s="95"/>
      <c r="I796" s="95"/>
      <c r="J796" s="95"/>
    </row>
    <row r="797">
      <c r="E797" s="95"/>
      <c r="F797" s="95"/>
      <c r="G797" s="95"/>
      <c r="I797" s="95"/>
      <c r="J797" s="95"/>
    </row>
    <row r="798">
      <c r="E798" s="95"/>
      <c r="F798" s="95"/>
      <c r="G798" s="95"/>
      <c r="I798" s="95"/>
      <c r="J798" s="95"/>
    </row>
    <row r="799">
      <c r="E799" s="95"/>
      <c r="F799" s="95"/>
      <c r="G799" s="95"/>
      <c r="I799" s="95"/>
      <c r="J799" s="95"/>
    </row>
    <row r="800">
      <c r="E800" s="95"/>
      <c r="F800" s="95"/>
      <c r="G800" s="95"/>
      <c r="I800" s="95"/>
      <c r="J800" s="95"/>
    </row>
    <row r="801">
      <c r="E801" s="95"/>
      <c r="F801" s="95"/>
      <c r="G801" s="95"/>
      <c r="I801" s="95"/>
      <c r="J801" s="95"/>
    </row>
    <row r="802">
      <c r="E802" s="95"/>
      <c r="F802" s="95"/>
      <c r="G802" s="95"/>
      <c r="I802" s="95"/>
      <c r="J802" s="95"/>
    </row>
    <row r="803">
      <c r="E803" s="95"/>
      <c r="F803" s="95"/>
      <c r="G803" s="95"/>
      <c r="I803" s="95"/>
      <c r="J803" s="95"/>
    </row>
    <row r="804">
      <c r="E804" s="95"/>
      <c r="F804" s="95"/>
      <c r="G804" s="95"/>
      <c r="I804" s="95"/>
      <c r="J804" s="95"/>
    </row>
    <row r="805">
      <c r="E805" s="95"/>
      <c r="F805" s="95"/>
      <c r="G805" s="95"/>
      <c r="I805" s="95"/>
      <c r="J805" s="95"/>
    </row>
    <row r="806">
      <c r="E806" s="95"/>
      <c r="F806" s="95"/>
      <c r="G806" s="95"/>
      <c r="I806" s="95"/>
      <c r="J806" s="95"/>
    </row>
    <row r="807">
      <c r="E807" s="95"/>
      <c r="F807" s="95"/>
      <c r="G807" s="95"/>
      <c r="I807" s="95"/>
      <c r="J807" s="95"/>
    </row>
    <row r="808">
      <c r="E808" s="95"/>
      <c r="F808" s="95"/>
      <c r="G808" s="95"/>
      <c r="I808" s="95"/>
      <c r="J808" s="95"/>
    </row>
    <row r="809">
      <c r="E809" s="95"/>
      <c r="F809" s="95"/>
      <c r="G809" s="95"/>
      <c r="I809" s="95"/>
      <c r="J809" s="95"/>
    </row>
    <row r="810">
      <c r="E810" s="95"/>
      <c r="F810" s="95"/>
      <c r="G810" s="95"/>
      <c r="I810" s="95"/>
      <c r="J810" s="95"/>
    </row>
    <row r="811">
      <c r="E811" s="95"/>
      <c r="F811" s="95"/>
      <c r="G811" s="95"/>
      <c r="I811" s="95"/>
      <c r="J811" s="95"/>
    </row>
    <row r="812">
      <c r="E812" s="95"/>
      <c r="F812" s="95"/>
      <c r="G812" s="95"/>
      <c r="I812" s="95"/>
      <c r="J812" s="95"/>
    </row>
    <row r="813">
      <c r="E813" s="95"/>
      <c r="F813" s="95"/>
      <c r="G813" s="95"/>
      <c r="I813" s="95"/>
      <c r="J813" s="95"/>
    </row>
    <row r="814">
      <c r="E814" s="95"/>
      <c r="F814" s="95"/>
      <c r="G814" s="95"/>
      <c r="I814" s="95"/>
      <c r="J814" s="95"/>
    </row>
    <row r="815">
      <c r="E815" s="95"/>
      <c r="F815" s="95"/>
      <c r="G815" s="95"/>
      <c r="I815" s="95"/>
      <c r="J815" s="95"/>
    </row>
    <row r="816">
      <c r="E816" s="95"/>
      <c r="F816" s="95"/>
      <c r="G816" s="95"/>
      <c r="I816" s="95"/>
      <c r="J816" s="95"/>
    </row>
    <row r="817">
      <c r="E817" s="95"/>
      <c r="F817" s="95"/>
      <c r="G817" s="95"/>
      <c r="I817" s="95"/>
      <c r="J817" s="95"/>
    </row>
    <row r="818">
      <c r="E818" s="95"/>
      <c r="F818" s="95"/>
      <c r="G818" s="95"/>
      <c r="I818" s="95"/>
      <c r="J818" s="95"/>
    </row>
    <row r="819">
      <c r="E819" s="95"/>
      <c r="F819" s="95"/>
      <c r="G819" s="95"/>
      <c r="I819" s="95"/>
      <c r="J819" s="95"/>
    </row>
    <row r="820">
      <c r="E820" s="95"/>
      <c r="F820" s="95"/>
      <c r="G820" s="95"/>
      <c r="I820" s="95"/>
      <c r="J820" s="95"/>
    </row>
    <row r="821">
      <c r="E821" s="95"/>
      <c r="F821" s="95"/>
      <c r="G821" s="95"/>
      <c r="I821" s="95"/>
      <c r="J821" s="95"/>
    </row>
    <row r="822">
      <c r="E822" s="95"/>
      <c r="F822" s="95"/>
      <c r="G822" s="95"/>
      <c r="I822" s="95"/>
      <c r="J822" s="95"/>
    </row>
    <row r="823">
      <c r="E823" s="95"/>
      <c r="F823" s="95"/>
      <c r="G823" s="95"/>
      <c r="I823" s="95"/>
      <c r="J823" s="95"/>
    </row>
    <row r="824">
      <c r="E824" s="95"/>
      <c r="F824" s="95"/>
      <c r="G824" s="95"/>
      <c r="I824" s="95"/>
      <c r="J824" s="95"/>
    </row>
    <row r="825">
      <c r="E825" s="95"/>
      <c r="F825" s="95"/>
      <c r="G825" s="95"/>
      <c r="I825" s="95"/>
      <c r="J825" s="95"/>
    </row>
    <row r="826">
      <c r="E826" s="95"/>
      <c r="F826" s="95"/>
      <c r="G826" s="95"/>
      <c r="I826" s="95"/>
      <c r="J826" s="95"/>
    </row>
    <row r="827">
      <c r="E827" s="95"/>
      <c r="F827" s="95"/>
      <c r="G827" s="95"/>
      <c r="I827" s="95"/>
      <c r="J827" s="95"/>
    </row>
    <row r="828">
      <c r="E828" s="95"/>
      <c r="F828" s="95"/>
      <c r="G828" s="95"/>
      <c r="I828" s="95"/>
      <c r="J828" s="95"/>
    </row>
    <row r="829">
      <c r="E829" s="95"/>
      <c r="F829" s="95"/>
      <c r="G829" s="95"/>
      <c r="I829" s="95"/>
      <c r="J829" s="95"/>
    </row>
    <row r="830">
      <c r="E830" s="95"/>
      <c r="F830" s="95"/>
      <c r="G830" s="95"/>
      <c r="I830" s="95"/>
      <c r="J830" s="95"/>
    </row>
    <row r="831">
      <c r="E831" s="95"/>
      <c r="F831" s="95"/>
      <c r="G831" s="95"/>
      <c r="I831" s="95"/>
      <c r="J831" s="95"/>
    </row>
    <row r="832">
      <c r="E832" s="95"/>
      <c r="F832" s="95"/>
      <c r="G832" s="95"/>
      <c r="I832" s="95"/>
      <c r="J832" s="95"/>
    </row>
    <row r="833">
      <c r="E833" s="95"/>
      <c r="F833" s="95"/>
      <c r="G833" s="95"/>
      <c r="I833" s="95"/>
      <c r="J833" s="95"/>
    </row>
    <row r="834">
      <c r="E834" s="95"/>
      <c r="F834" s="95"/>
      <c r="G834" s="95"/>
      <c r="I834" s="95"/>
      <c r="J834" s="95"/>
    </row>
    <row r="835">
      <c r="E835" s="95"/>
      <c r="F835" s="95"/>
      <c r="G835" s="95"/>
      <c r="I835" s="95"/>
      <c r="J835" s="95"/>
    </row>
    <row r="836">
      <c r="E836" s="95"/>
      <c r="F836" s="95"/>
      <c r="G836" s="95"/>
      <c r="I836" s="95"/>
      <c r="J836" s="95"/>
    </row>
    <row r="837">
      <c r="E837" s="95"/>
      <c r="F837" s="95"/>
      <c r="G837" s="95"/>
      <c r="I837" s="95"/>
      <c r="J837" s="95"/>
    </row>
    <row r="838">
      <c r="E838" s="95"/>
      <c r="F838" s="95"/>
      <c r="G838" s="95"/>
      <c r="I838" s="95"/>
      <c r="J838" s="95"/>
    </row>
    <row r="839">
      <c r="E839" s="95"/>
      <c r="F839" s="95"/>
      <c r="G839" s="95"/>
      <c r="I839" s="95"/>
      <c r="J839" s="95"/>
    </row>
    <row r="840">
      <c r="E840" s="95"/>
      <c r="F840" s="95"/>
      <c r="G840" s="95"/>
      <c r="I840" s="95"/>
      <c r="J840" s="95"/>
    </row>
    <row r="841">
      <c r="E841" s="95"/>
      <c r="F841" s="95"/>
      <c r="G841" s="95"/>
      <c r="I841" s="95"/>
      <c r="J841" s="95"/>
    </row>
    <row r="842">
      <c r="E842" s="95"/>
      <c r="F842" s="95"/>
      <c r="G842" s="95"/>
      <c r="I842" s="95"/>
      <c r="J842" s="95"/>
    </row>
    <row r="843">
      <c r="E843" s="95"/>
      <c r="F843" s="95"/>
      <c r="G843" s="95"/>
      <c r="I843" s="95"/>
      <c r="J843" s="95"/>
    </row>
    <row r="844">
      <c r="E844" s="95"/>
      <c r="F844" s="95"/>
      <c r="G844" s="95"/>
      <c r="I844" s="95"/>
      <c r="J844" s="95"/>
    </row>
    <row r="845">
      <c r="E845" s="95"/>
      <c r="F845" s="95"/>
      <c r="G845" s="95"/>
      <c r="I845" s="95"/>
      <c r="J845" s="95"/>
    </row>
    <row r="846">
      <c r="E846" s="95"/>
      <c r="F846" s="95"/>
      <c r="G846" s="95"/>
      <c r="I846" s="95"/>
      <c r="J846" s="95"/>
    </row>
    <row r="847">
      <c r="E847" s="95"/>
      <c r="F847" s="95"/>
      <c r="G847" s="95"/>
      <c r="I847" s="95"/>
      <c r="J847" s="95"/>
    </row>
    <row r="848">
      <c r="E848" s="95"/>
      <c r="F848" s="95"/>
      <c r="G848" s="95"/>
      <c r="I848" s="95"/>
      <c r="J848" s="95"/>
    </row>
    <row r="849">
      <c r="E849" s="95"/>
      <c r="F849" s="95"/>
      <c r="G849" s="95"/>
      <c r="I849" s="95"/>
      <c r="J849" s="95"/>
    </row>
    <row r="850">
      <c r="E850" s="95"/>
      <c r="F850" s="95"/>
      <c r="G850" s="95"/>
      <c r="I850" s="95"/>
      <c r="J850" s="95"/>
    </row>
    <row r="851">
      <c r="E851" s="95"/>
      <c r="F851" s="95"/>
      <c r="G851" s="95"/>
      <c r="I851" s="95"/>
      <c r="J851" s="95"/>
    </row>
    <row r="852">
      <c r="E852" s="95"/>
      <c r="F852" s="95"/>
      <c r="G852" s="95"/>
      <c r="I852" s="95"/>
      <c r="J852" s="95"/>
    </row>
    <row r="853">
      <c r="E853" s="95"/>
      <c r="F853" s="95"/>
      <c r="G853" s="95"/>
      <c r="I853" s="95"/>
      <c r="J853" s="95"/>
    </row>
    <row r="854">
      <c r="E854" s="95"/>
      <c r="F854" s="95"/>
      <c r="G854" s="95"/>
      <c r="I854" s="95"/>
      <c r="J854" s="95"/>
    </row>
    <row r="855">
      <c r="E855" s="95"/>
      <c r="F855" s="95"/>
      <c r="G855" s="95"/>
      <c r="I855" s="95"/>
      <c r="J855" s="95"/>
    </row>
    <row r="856">
      <c r="E856" s="95"/>
      <c r="F856" s="95"/>
      <c r="G856" s="95"/>
      <c r="I856" s="95"/>
      <c r="J856" s="95"/>
    </row>
    <row r="857">
      <c r="E857" s="95"/>
      <c r="F857" s="95"/>
      <c r="G857" s="95"/>
      <c r="I857" s="95"/>
      <c r="J857" s="95"/>
    </row>
    <row r="858">
      <c r="E858" s="95"/>
      <c r="F858" s="95"/>
      <c r="G858" s="95"/>
      <c r="I858" s="95"/>
      <c r="J858" s="95"/>
    </row>
    <row r="859">
      <c r="E859" s="95"/>
      <c r="F859" s="95"/>
      <c r="G859" s="95"/>
      <c r="I859" s="95"/>
      <c r="J859" s="95"/>
    </row>
    <row r="860">
      <c r="E860" s="95"/>
      <c r="F860" s="95"/>
      <c r="G860" s="95"/>
      <c r="I860" s="95"/>
      <c r="J860" s="95"/>
    </row>
    <row r="861">
      <c r="E861" s="95"/>
      <c r="F861" s="95"/>
      <c r="G861" s="95"/>
      <c r="I861" s="95"/>
      <c r="J861" s="95"/>
    </row>
    <row r="862">
      <c r="E862" s="95"/>
      <c r="F862" s="95"/>
      <c r="G862" s="95"/>
      <c r="I862" s="95"/>
      <c r="J862" s="95"/>
    </row>
    <row r="863">
      <c r="E863" s="95"/>
      <c r="F863" s="95"/>
      <c r="G863" s="95"/>
      <c r="I863" s="95"/>
      <c r="J863" s="95"/>
    </row>
    <row r="864">
      <c r="E864" s="95"/>
      <c r="F864" s="95"/>
      <c r="G864" s="95"/>
      <c r="I864" s="95"/>
      <c r="J864" s="95"/>
    </row>
    <row r="865">
      <c r="E865" s="95"/>
      <c r="F865" s="95"/>
      <c r="G865" s="95"/>
      <c r="I865" s="95"/>
      <c r="J865" s="95"/>
    </row>
    <row r="866">
      <c r="E866" s="95"/>
      <c r="F866" s="95"/>
      <c r="G866" s="95"/>
      <c r="I866" s="95"/>
      <c r="J866" s="95"/>
    </row>
    <row r="867">
      <c r="E867" s="95"/>
      <c r="F867" s="95"/>
      <c r="G867" s="95"/>
      <c r="I867" s="95"/>
      <c r="J867" s="95"/>
    </row>
    <row r="868">
      <c r="E868" s="95"/>
      <c r="F868" s="95"/>
      <c r="G868" s="95"/>
      <c r="I868" s="95"/>
      <c r="J868" s="95"/>
    </row>
    <row r="869">
      <c r="E869" s="95"/>
      <c r="F869" s="95"/>
      <c r="G869" s="95"/>
      <c r="I869" s="95"/>
      <c r="J869" s="95"/>
    </row>
    <row r="870">
      <c r="E870" s="95"/>
      <c r="F870" s="95"/>
      <c r="G870" s="95"/>
      <c r="I870" s="95"/>
      <c r="J870" s="95"/>
    </row>
    <row r="871">
      <c r="E871" s="95"/>
      <c r="F871" s="95"/>
      <c r="G871" s="95"/>
      <c r="I871" s="95"/>
      <c r="J871" s="95"/>
    </row>
    <row r="872">
      <c r="E872" s="95"/>
      <c r="F872" s="95"/>
      <c r="G872" s="95"/>
      <c r="I872" s="95"/>
      <c r="J872" s="95"/>
    </row>
    <row r="873">
      <c r="E873" s="95"/>
      <c r="F873" s="95"/>
      <c r="G873" s="95"/>
      <c r="I873" s="95"/>
      <c r="J873" s="95"/>
    </row>
    <row r="874">
      <c r="E874" s="95"/>
      <c r="F874" s="95"/>
      <c r="G874" s="95"/>
      <c r="I874" s="95"/>
      <c r="J874" s="95"/>
    </row>
    <row r="875">
      <c r="E875" s="95"/>
      <c r="F875" s="95"/>
      <c r="G875" s="95"/>
      <c r="I875" s="95"/>
      <c r="J875" s="95"/>
    </row>
    <row r="876">
      <c r="E876" s="95"/>
      <c r="F876" s="95"/>
      <c r="G876" s="95"/>
      <c r="I876" s="95"/>
      <c r="J876" s="95"/>
    </row>
    <row r="877">
      <c r="E877" s="95"/>
      <c r="F877" s="95"/>
      <c r="G877" s="95"/>
      <c r="I877" s="95"/>
      <c r="J877" s="95"/>
    </row>
    <row r="878">
      <c r="E878" s="95"/>
      <c r="F878" s="95"/>
      <c r="G878" s="95"/>
      <c r="I878" s="95"/>
      <c r="J878" s="95"/>
    </row>
    <row r="879">
      <c r="E879" s="95"/>
      <c r="F879" s="95"/>
      <c r="G879" s="95"/>
      <c r="I879" s="95"/>
      <c r="J879" s="95"/>
    </row>
    <row r="880">
      <c r="E880" s="95"/>
      <c r="F880" s="95"/>
      <c r="G880" s="95"/>
      <c r="I880" s="95"/>
      <c r="J880" s="95"/>
    </row>
    <row r="881">
      <c r="E881" s="95"/>
      <c r="F881" s="95"/>
      <c r="G881" s="95"/>
      <c r="I881" s="95"/>
      <c r="J881" s="95"/>
    </row>
    <row r="882">
      <c r="E882" s="95"/>
      <c r="F882" s="95"/>
      <c r="G882" s="95"/>
      <c r="I882" s="95"/>
      <c r="J882" s="95"/>
    </row>
    <row r="883">
      <c r="E883" s="95"/>
      <c r="F883" s="95"/>
      <c r="G883" s="95"/>
      <c r="I883" s="95"/>
      <c r="J883" s="95"/>
    </row>
    <row r="884">
      <c r="E884" s="95"/>
      <c r="F884" s="95"/>
      <c r="G884" s="95"/>
      <c r="I884" s="95"/>
      <c r="J884" s="95"/>
    </row>
    <row r="885">
      <c r="E885" s="95"/>
      <c r="F885" s="95"/>
      <c r="G885" s="95"/>
      <c r="I885" s="95"/>
      <c r="J885" s="95"/>
    </row>
    <row r="886">
      <c r="E886" s="95"/>
      <c r="F886" s="95"/>
      <c r="G886" s="95"/>
      <c r="I886" s="95"/>
      <c r="J886" s="95"/>
    </row>
    <row r="887">
      <c r="E887" s="95"/>
      <c r="F887" s="95"/>
      <c r="G887" s="95"/>
      <c r="I887" s="95"/>
      <c r="J887" s="95"/>
    </row>
    <row r="888">
      <c r="E888" s="95"/>
      <c r="F888" s="95"/>
      <c r="G888" s="95"/>
      <c r="I888" s="95"/>
      <c r="J888" s="95"/>
    </row>
    <row r="889">
      <c r="E889" s="95"/>
      <c r="F889" s="95"/>
      <c r="G889" s="95"/>
      <c r="I889" s="95"/>
      <c r="J889" s="95"/>
    </row>
    <row r="890">
      <c r="E890" s="95"/>
      <c r="F890" s="95"/>
      <c r="G890" s="95"/>
      <c r="I890" s="95"/>
      <c r="J890" s="95"/>
    </row>
    <row r="891">
      <c r="E891" s="95"/>
      <c r="F891" s="95"/>
      <c r="G891" s="95"/>
      <c r="I891" s="95"/>
      <c r="J891" s="95"/>
    </row>
    <row r="892">
      <c r="E892" s="95"/>
      <c r="F892" s="95"/>
      <c r="G892" s="95"/>
      <c r="I892" s="95"/>
      <c r="J892" s="95"/>
    </row>
    <row r="893">
      <c r="E893" s="95"/>
      <c r="F893" s="95"/>
      <c r="G893" s="95"/>
      <c r="I893" s="95"/>
      <c r="J893" s="95"/>
    </row>
    <row r="894">
      <c r="E894" s="95"/>
      <c r="F894" s="95"/>
      <c r="G894" s="95"/>
      <c r="I894" s="95"/>
      <c r="J894" s="95"/>
    </row>
  </sheetData>
  <dataValidations>
    <dataValidation type="list" allowBlank="1" showErrorMessage="1" sqref="L2:L41 L43:L203">
      <formula1>"SI,NO"</formula1>
    </dataValidation>
    <dataValidation type="list" allowBlank="1" showErrorMessage="1" sqref="B2:B147 B149:B203">
      <formula1>"Pendiente,Cerrado"</formula1>
    </dataValidation>
  </dataValidation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8.57"/>
    <col customWidth="1" min="3" max="3" width="34.14"/>
    <col customWidth="1" min="4" max="4" width="42.57"/>
    <col customWidth="1" min="5" max="5" width="27.71"/>
    <col customWidth="1" min="6" max="6" width="19.86"/>
    <col customWidth="1" min="7" max="7" width="39.0"/>
    <col customWidth="1" min="8" max="8" width="51.71"/>
    <col customWidth="1" min="9" max="9" width="63.0"/>
    <col customWidth="1" min="10" max="10" width="79.14"/>
    <col customWidth="1" min="11" max="11" width="135.0"/>
  </cols>
  <sheetData>
    <row r="1">
      <c r="A1" s="499" t="s">
        <v>22993</v>
      </c>
      <c r="B1" s="500" t="s">
        <v>22994</v>
      </c>
      <c r="C1" s="500" t="s">
        <v>22995</v>
      </c>
      <c r="D1" s="500" t="s">
        <v>22996</v>
      </c>
      <c r="E1" s="500" t="s">
        <v>22997</v>
      </c>
      <c r="F1" s="500" t="s">
        <v>22998</v>
      </c>
      <c r="G1" s="500" t="s">
        <v>22999</v>
      </c>
      <c r="H1" s="500" t="s">
        <v>23000</v>
      </c>
      <c r="I1" s="500" t="s">
        <v>23001</v>
      </c>
      <c r="J1" s="500" t="s">
        <v>23002</v>
      </c>
      <c r="K1" s="500" t="s">
        <v>23003</v>
      </c>
      <c r="L1" s="500" t="s">
        <v>1798</v>
      </c>
    </row>
    <row r="2">
      <c r="A2" s="501"/>
      <c r="B2" s="502" t="s">
        <v>1791</v>
      </c>
      <c r="C2" s="503" t="s">
        <v>23004</v>
      </c>
      <c r="D2" s="504" t="s">
        <v>6113</v>
      </c>
      <c r="E2" s="503">
        <v>5757245.0</v>
      </c>
      <c r="F2" s="504" t="s">
        <v>1826</v>
      </c>
      <c r="G2" s="505" t="s">
        <v>12922</v>
      </c>
      <c r="H2" s="503" t="s">
        <v>13</v>
      </c>
      <c r="I2" s="503" t="s">
        <v>13</v>
      </c>
      <c r="J2" s="503" t="s">
        <v>23005</v>
      </c>
      <c r="K2" s="506" t="s">
        <v>23006</v>
      </c>
      <c r="L2" s="327" t="s">
        <v>17207</v>
      </c>
    </row>
    <row r="3">
      <c r="A3" s="501"/>
      <c r="B3" s="507" t="s">
        <v>1791</v>
      </c>
      <c r="C3" s="503" t="s">
        <v>23007</v>
      </c>
      <c r="D3" s="504" t="s">
        <v>6113</v>
      </c>
      <c r="E3" s="505">
        <v>5757311.0</v>
      </c>
      <c r="F3" s="504" t="s">
        <v>1783</v>
      </c>
      <c r="G3" s="505" t="s">
        <v>13900</v>
      </c>
      <c r="H3" s="503" t="s">
        <v>13</v>
      </c>
      <c r="I3" s="503" t="s">
        <v>13</v>
      </c>
      <c r="J3" s="505" t="s">
        <v>23008</v>
      </c>
      <c r="K3" s="508" t="s">
        <v>23009</v>
      </c>
      <c r="L3" s="505" t="s">
        <v>18084</v>
      </c>
    </row>
    <row r="4">
      <c r="A4" s="501"/>
      <c r="B4" s="502" t="s">
        <v>1781</v>
      </c>
      <c r="C4" s="503" t="s">
        <v>23010</v>
      </c>
      <c r="D4" s="504" t="s">
        <v>6113</v>
      </c>
      <c r="E4" s="503">
        <v>5757345.0</v>
      </c>
      <c r="F4" s="504" t="s">
        <v>1826</v>
      </c>
      <c r="G4" s="503" t="s">
        <v>13218</v>
      </c>
      <c r="H4" s="503" t="s">
        <v>13</v>
      </c>
      <c r="I4" s="503" t="s">
        <v>23011</v>
      </c>
      <c r="J4" s="503" t="s">
        <v>23012</v>
      </c>
      <c r="K4" s="506" t="s">
        <v>23013</v>
      </c>
      <c r="L4" s="327"/>
    </row>
    <row r="5">
      <c r="A5" s="501">
        <v>1.0</v>
      </c>
      <c r="B5" s="502" t="s">
        <v>1791</v>
      </c>
      <c r="C5" s="503" t="s">
        <v>23014</v>
      </c>
      <c r="D5" s="504" t="s">
        <v>6113</v>
      </c>
      <c r="E5" s="503">
        <v>5757400.0</v>
      </c>
      <c r="F5" s="503" t="s">
        <v>1800</v>
      </c>
      <c r="G5" s="503" t="s">
        <v>23015</v>
      </c>
      <c r="H5" s="503" t="s">
        <v>23016</v>
      </c>
      <c r="I5" s="503"/>
      <c r="J5" s="503" t="s">
        <v>23017</v>
      </c>
      <c r="K5" s="506" t="s">
        <v>23018</v>
      </c>
      <c r="L5" s="327" t="s">
        <v>18084</v>
      </c>
    </row>
    <row r="6">
      <c r="A6" s="501"/>
      <c r="B6" s="502" t="s">
        <v>1791</v>
      </c>
      <c r="C6" s="503" t="s">
        <v>23019</v>
      </c>
      <c r="D6" s="505" t="s">
        <v>18405</v>
      </c>
      <c r="E6" s="503" t="s">
        <v>23020</v>
      </c>
      <c r="F6" s="503" t="s">
        <v>1783</v>
      </c>
      <c r="G6" s="503" t="s">
        <v>13</v>
      </c>
      <c r="H6" s="509" t="s">
        <v>13</v>
      </c>
      <c r="I6" s="503" t="s">
        <v>13</v>
      </c>
      <c r="J6" s="503" t="s">
        <v>23021</v>
      </c>
      <c r="K6" s="506" t="s">
        <v>23022</v>
      </c>
      <c r="L6" s="327" t="s">
        <v>18084</v>
      </c>
    </row>
    <row r="7">
      <c r="A7" s="501"/>
      <c r="B7" s="502" t="s">
        <v>1781</v>
      </c>
      <c r="C7" s="503" t="s">
        <v>23023</v>
      </c>
      <c r="D7" s="503" t="s">
        <v>18405</v>
      </c>
      <c r="E7" s="503">
        <v>5757557.0</v>
      </c>
      <c r="F7" s="503" t="s">
        <v>1783</v>
      </c>
      <c r="G7" s="503" t="s">
        <v>13</v>
      </c>
      <c r="H7" s="509" t="s">
        <v>13</v>
      </c>
      <c r="I7" s="503" t="s">
        <v>23024</v>
      </c>
      <c r="J7" s="503" t="s">
        <v>23025</v>
      </c>
      <c r="K7" s="506" t="s">
        <v>23026</v>
      </c>
      <c r="L7" s="327"/>
    </row>
    <row r="8">
      <c r="A8" s="501">
        <v>4.0</v>
      </c>
      <c r="B8" s="502" t="s">
        <v>1791</v>
      </c>
      <c r="C8" s="503" t="s">
        <v>23027</v>
      </c>
      <c r="D8" s="503" t="s">
        <v>18405</v>
      </c>
      <c r="E8" s="503">
        <v>5757645.0</v>
      </c>
      <c r="F8" s="505" t="s">
        <v>1788</v>
      </c>
      <c r="G8" s="503" t="s">
        <v>15379</v>
      </c>
      <c r="H8" s="509" t="s">
        <v>13</v>
      </c>
      <c r="I8" s="510" t="s">
        <v>23028</v>
      </c>
      <c r="J8" s="503" t="s">
        <v>23029</v>
      </c>
      <c r="K8" s="510" t="s">
        <v>23030</v>
      </c>
      <c r="L8" s="327" t="s">
        <v>18084</v>
      </c>
    </row>
    <row r="9">
      <c r="A9" s="501"/>
      <c r="B9" s="502"/>
      <c r="C9" s="503" t="s">
        <v>23031</v>
      </c>
      <c r="D9" s="503" t="s">
        <v>18405</v>
      </c>
      <c r="E9" s="503">
        <v>5757729.0</v>
      </c>
      <c r="F9" s="503" t="s">
        <v>1783</v>
      </c>
      <c r="G9" s="503" t="s">
        <v>15821</v>
      </c>
      <c r="H9" s="509" t="s">
        <v>13</v>
      </c>
      <c r="I9" s="509" t="s">
        <v>13</v>
      </c>
      <c r="J9" s="503" t="s">
        <v>23032</v>
      </c>
      <c r="K9" s="506" t="s">
        <v>23033</v>
      </c>
      <c r="L9" s="327" t="s">
        <v>18084</v>
      </c>
    </row>
    <row r="10">
      <c r="A10" s="501"/>
      <c r="B10" s="511" t="s">
        <v>1791</v>
      </c>
      <c r="C10" s="501" t="s">
        <v>23034</v>
      </c>
      <c r="D10" s="501" t="s">
        <v>2518</v>
      </c>
      <c r="E10" s="501" t="s">
        <v>13926</v>
      </c>
      <c r="F10" s="501" t="s">
        <v>1783</v>
      </c>
      <c r="G10" s="501" t="s">
        <v>13059</v>
      </c>
      <c r="H10" s="512" t="s">
        <v>13</v>
      </c>
      <c r="I10" s="501" t="s">
        <v>23035</v>
      </c>
      <c r="J10" s="501" t="s">
        <v>23036</v>
      </c>
      <c r="K10" s="513" t="s">
        <v>23037</v>
      </c>
      <c r="L10" s="501" t="s">
        <v>17207</v>
      </c>
    </row>
    <row r="11">
      <c r="A11" s="501"/>
      <c r="B11" s="511" t="s">
        <v>1791</v>
      </c>
      <c r="C11" s="501" t="s">
        <v>23038</v>
      </c>
      <c r="D11" s="501" t="s">
        <v>2518</v>
      </c>
      <c r="E11" s="501">
        <v>5757694.0</v>
      </c>
      <c r="F11" s="501" t="s">
        <v>1783</v>
      </c>
      <c r="G11" s="501" t="s">
        <v>13059</v>
      </c>
      <c r="H11" s="512" t="s">
        <v>13</v>
      </c>
      <c r="I11" s="501" t="s">
        <v>23039</v>
      </c>
      <c r="J11" s="501" t="s">
        <v>23040</v>
      </c>
      <c r="K11" s="513" t="s">
        <v>23041</v>
      </c>
      <c r="L11" s="501" t="s">
        <v>17207</v>
      </c>
    </row>
    <row r="12">
      <c r="A12" s="501"/>
      <c r="B12" s="501" t="s">
        <v>1791</v>
      </c>
      <c r="C12" s="501" t="s">
        <v>23042</v>
      </c>
      <c r="D12" s="501" t="s">
        <v>2518</v>
      </c>
      <c r="E12" s="501">
        <v>5757703.0</v>
      </c>
      <c r="F12" s="501" t="s">
        <v>1783</v>
      </c>
      <c r="G12" s="501" t="s">
        <v>13059</v>
      </c>
      <c r="H12" s="512" t="s">
        <v>13</v>
      </c>
      <c r="I12" s="501" t="s">
        <v>8666</v>
      </c>
      <c r="J12" s="501" t="s">
        <v>23043</v>
      </c>
      <c r="K12" s="513" t="s">
        <v>23044</v>
      </c>
      <c r="L12" s="501" t="s">
        <v>18084</v>
      </c>
    </row>
    <row r="13">
      <c r="A13" s="132"/>
      <c r="B13" s="266" t="s">
        <v>1791</v>
      </c>
      <c r="C13" s="149" t="s">
        <v>23045</v>
      </c>
      <c r="D13" s="149" t="s">
        <v>2518</v>
      </c>
      <c r="E13" s="149">
        <v>5757761.0</v>
      </c>
      <c r="F13" s="149" t="s">
        <v>1882</v>
      </c>
      <c r="G13" s="149" t="s">
        <v>12996</v>
      </c>
      <c r="H13" s="149" t="s">
        <v>9621</v>
      </c>
      <c r="I13" s="149" t="s">
        <v>218</v>
      </c>
      <c r="J13" s="149" t="s">
        <v>23046</v>
      </c>
      <c r="K13" s="494" t="s">
        <v>23047</v>
      </c>
      <c r="L13" s="280" t="s">
        <v>17207</v>
      </c>
    </row>
    <row r="14">
      <c r="A14" s="132"/>
      <c r="B14" s="266" t="s">
        <v>1791</v>
      </c>
      <c r="C14" s="149" t="s">
        <v>23048</v>
      </c>
      <c r="D14" s="149" t="s">
        <v>2518</v>
      </c>
      <c r="E14" s="149">
        <v>5758093.0</v>
      </c>
      <c r="F14" s="149" t="s">
        <v>1807</v>
      </c>
      <c r="G14" s="149" t="s">
        <v>13531</v>
      </c>
      <c r="H14" s="492" t="s">
        <v>13</v>
      </c>
      <c r="I14" s="493" t="s">
        <v>13</v>
      </c>
      <c r="J14" s="149" t="s">
        <v>13184</v>
      </c>
      <c r="K14" s="494" t="s">
        <v>23049</v>
      </c>
      <c r="L14" s="280" t="s">
        <v>17207</v>
      </c>
    </row>
    <row r="15">
      <c r="A15" s="132"/>
      <c r="B15" s="266" t="s">
        <v>1781</v>
      </c>
      <c r="C15" s="149" t="s">
        <v>23050</v>
      </c>
      <c r="D15" s="149" t="s">
        <v>20560</v>
      </c>
      <c r="E15" s="149">
        <v>5758423.0</v>
      </c>
      <c r="F15" s="149" t="s">
        <v>21291</v>
      </c>
      <c r="G15" s="149" t="s">
        <v>13779</v>
      </c>
      <c r="H15" s="492" t="s">
        <v>227</v>
      </c>
      <c r="I15" s="493" t="s">
        <v>227</v>
      </c>
      <c r="J15" s="149" t="s">
        <v>23051</v>
      </c>
      <c r="K15" s="494" t="s">
        <v>23052</v>
      </c>
      <c r="L15" s="280" t="s">
        <v>18084</v>
      </c>
    </row>
    <row r="16">
      <c r="A16" s="132"/>
      <c r="B16" s="266" t="s">
        <v>1791</v>
      </c>
      <c r="C16" s="149" t="s">
        <v>23053</v>
      </c>
      <c r="D16" s="149" t="s">
        <v>20584</v>
      </c>
      <c r="E16" s="149">
        <v>5758159.0</v>
      </c>
      <c r="F16" s="149" t="s">
        <v>23054</v>
      </c>
      <c r="G16" s="149" t="s">
        <v>23055</v>
      </c>
      <c r="H16" s="492" t="s">
        <v>227</v>
      </c>
      <c r="I16" s="149" t="s">
        <v>3403</v>
      </c>
      <c r="J16" s="149" t="s">
        <v>23056</v>
      </c>
      <c r="K16" s="494" t="s">
        <v>23057</v>
      </c>
      <c r="L16" s="280" t="s">
        <v>18084</v>
      </c>
    </row>
    <row r="17">
      <c r="A17" s="132"/>
      <c r="B17" s="266" t="s">
        <v>1791</v>
      </c>
      <c r="C17" s="149" t="s">
        <v>23058</v>
      </c>
      <c r="D17" s="149" t="s">
        <v>20584</v>
      </c>
      <c r="E17" s="149">
        <v>5758179.0</v>
      </c>
      <c r="F17" s="149" t="s">
        <v>21291</v>
      </c>
      <c r="G17" s="149" t="s">
        <v>14626</v>
      </c>
      <c r="H17" s="492" t="s">
        <v>227</v>
      </c>
      <c r="I17" s="493" t="s">
        <v>227</v>
      </c>
      <c r="J17" s="149" t="s">
        <v>23059</v>
      </c>
      <c r="K17" s="494" t="s">
        <v>23060</v>
      </c>
      <c r="L17" s="280" t="s">
        <v>17207</v>
      </c>
    </row>
    <row r="18">
      <c r="A18" s="132">
        <v>2.0</v>
      </c>
      <c r="B18" s="266" t="s">
        <v>1781</v>
      </c>
      <c r="C18" s="149" t="s">
        <v>23061</v>
      </c>
      <c r="D18" s="149" t="s">
        <v>20560</v>
      </c>
      <c r="E18" s="149">
        <v>5758228.0</v>
      </c>
      <c r="F18" s="149" t="s">
        <v>23062</v>
      </c>
      <c r="G18" s="149" t="s">
        <v>14142</v>
      </c>
      <c r="H18" s="492" t="s">
        <v>23063</v>
      </c>
      <c r="I18" s="493" t="s">
        <v>227</v>
      </c>
      <c r="J18" s="149" t="s">
        <v>23064</v>
      </c>
      <c r="K18" s="494" t="s">
        <v>23065</v>
      </c>
      <c r="L18" s="280" t="s">
        <v>18084</v>
      </c>
    </row>
    <row r="19">
      <c r="A19" s="132"/>
      <c r="B19" s="266" t="s">
        <v>1791</v>
      </c>
      <c r="C19" s="149" t="s">
        <v>23066</v>
      </c>
      <c r="D19" s="149" t="s">
        <v>20584</v>
      </c>
      <c r="E19" s="149">
        <v>5758323.0</v>
      </c>
      <c r="F19" s="149" t="s">
        <v>20508</v>
      </c>
      <c r="G19" s="149" t="s">
        <v>13077</v>
      </c>
      <c r="H19" s="492" t="s">
        <v>227</v>
      </c>
      <c r="I19" s="493" t="s">
        <v>5385</v>
      </c>
      <c r="J19" s="149" t="s">
        <v>23067</v>
      </c>
      <c r="K19" s="494" t="s">
        <v>23068</v>
      </c>
      <c r="L19" s="280" t="s">
        <v>17207</v>
      </c>
    </row>
    <row r="20">
      <c r="A20" s="132"/>
      <c r="B20" s="266" t="s">
        <v>1791</v>
      </c>
      <c r="C20" s="149" t="s">
        <v>23069</v>
      </c>
      <c r="D20" s="149" t="s">
        <v>20560</v>
      </c>
      <c r="E20" s="149">
        <v>5758384.0</v>
      </c>
      <c r="F20" s="149" t="s">
        <v>21287</v>
      </c>
      <c r="G20" s="149" t="s">
        <v>14822</v>
      </c>
      <c r="H20" s="492" t="s">
        <v>227</v>
      </c>
      <c r="I20" s="493" t="s">
        <v>218</v>
      </c>
      <c r="J20" s="149" t="s">
        <v>3694</v>
      </c>
      <c r="K20" s="494" t="s">
        <v>23070</v>
      </c>
      <c r="L20" s="280" t="s">
        <v>17207</v>
      </c>
    </row>
    <row r="21">
      <c r="A21" s="132"/>
      <c r="B21" s="266" t="s">
        <v>1781</v>
      </c>
      <c r="C21" s="149" t="s">
        <v>23071</v>
      </c>
      <c r="D21" s="149" t="s">
        <v>20584</v>
      </c>
      <c r="E21" s="149">
        <v>5758241.0</v>
      </c>
      <c r="F21" s="149" t="s">
        <v>21291</v>
      </c>
      <c r="G21" s="149" t="s">
        <v>23072</v>
      </c>
      <c r="H21" s="492" t="s">
        <v>23073</v>
      </c>
      <c r="I21" s="493" t="s">
        <v>227</v>
      </c>
      <c r="J21" s="149" t="s">
        <v>23074</v>
      </c>
      <c r="K21" s="494" t="s">
        <v>23075</v>
      </c>
      <c r="L21" s="280" t="s">
        <v>18084</v>
      </c>
    </row>
    <row r="22">
      <c r="A22" s="132"/>
      <c r="B22" s="266" t="s">
        <v>1791</v>
      </c>
      <c r="C22" s="491">
        <v>45018.0</v>
      </c>
      <c r="D22" s="149" t="s">
        <v>12802</v>
      </c>
      <c r="E22" s="149">
        <v>5758827.0</v>
      </c>
      <c r="F22" s="149" t="s">
        <v>22344</v>
      </c>
      <c r="G22" s="149" t="s">
        <v>23076</v>
      </c>
      <c r="H22" s="492"/>
      <c r="I22" s="493" t="s">
        <v>23077</v>
      </c>
      <c r="J22" s="149" t="s">
        <v>23078</v>
      </c>
      <c r="K22" s="494" t="s">
        <v>23079</v>
      </c>
      <c r="L22" s="280" t="s">
        <v>18084</v>
      </c>
    </row>
    <row r="23">
      <c r="A23" s="132"/>
      <c r="B23" s="266"/>
      <c r="C23" s="491">
        <v>45018.0</v>
      </c>
      <c r="D23" s="149" t="s">
        <v>12802</v>
      </c>
      <c r="E23" s="149">
        <v>5758241.0</v>
      </c>
      <c r="F23" s="149" t="s">
        <v>16096</v>
      </c>
      <c r="G23" s="149" t="s">
        <v>23080</v>
      </c>
      <c r="H23" s="492" t="s">
        <v>23073</v>
      </c>
      <c r="I23" s="493"/>
      <c r="J23" s="149" t="s">
        <v>23081</v>
      </c>
      <c r="K23" s="494" t="s">
        <v>23082</v>
      </c>
      <c r="L23" s="280"/>
    </row>
    <row r="24">
      <c r="A24" s="132">
        <v>3.0</v>
      </c>
      <c r="B24" s="266"/>
      <c r="C24" s="491">
        <v>45018.0</v>
      </c>
      <c r="D24" s="149" t="s">
        <v>12802</v>
      </c>
      <c r="E24" s="149">
        <v>5758983.0</v>
      </c>
      <c r="F24" s="149" t="s">
        <v>15331</v>
      </c>
      <c r="G24" s="149" t="s">
        <v>23083</v>
      </c>
      <c r="H24" s="492" t="s">
        <v>22623</v>
      </c>
      <c r="I24" s="493" t="s">
        <v>218</v>
      </c>
      <c r="J24" s="149" t="s">
        <v>23084</v>
      </c>
      <c r="K24" s="494" t="s">
        <v>23085</v>
      </c>
      <c r="L24" s="280" t="s">
        <v>18084</v>
      </c>
    </row>
    <row r="25">
      <c r="A25" s="132"/>
      <c r="B25" s="266" t="s">
        <v>1791</v>
      </c>
      <c r="C25" s="491">
        <v>45019.0</v>
      </c>
      <c r="D25" s="149" t="s">
        <v>1727</v>
      </c>
      <c r="E25" s="149">
        <v>5759185.0</v>
      </c>
      <c r="F25" s="149" t="s">
        <v>23062</v>
      </c>
      <c r="G25" s="149" t="s">
        <v>13338</v>
      </c>
      <c r="H25" s="492"/>
      <c r="I25" s="493" t="s">
        <v>218</v>
      </c>
      <c r="J25" s="149" t="s">
        <v>6995</v>
      </c>
      <c r="K25" s="494" t="s">
        <v>23086</v>
      </c>
      <c r="L25" s="280" t="s">
        <v>17207</v>
      </c>
    </row>
    <row r="26">
      <c r="A26" s="132"/>
      <c r="B26" s="266"/>
      <c r="C26" s="491">
        <v>45019.0</v>
      </c>
      <c r="D26" s="149" t="s">
        <v>23087</v>
      </c>
      <c r="E26" s="149">
        <v>5759127.0</v>
      </c>
      <c r="F26" s="149" t="s">
        <v>23088</v>
      </c>
      <c r="G26" s="149" t="s">
        <v>14111</v>
      </c>
      <c r="H26" s="492"/>
      <c r="I26" s="493"/>
      <c r="J26" s="149" t="s">
        <v>23089</v>
      </c>
      <c r="K26" s="494" t="s">
        <v>23090</v>
      </c>
      <c r="L26" s="280" t="s">
        <v>18084</v>
      </c>
    </row>
    <row r="27">
      <c r="A27" s="132"/>
      <c r="B27" s="266"/>
      <c r="C27" s="491">
        <v>45019.0</v>
      </c>
      <c r="D27" s="149" t="s">
        <v>23091</v>
      </c>
      <c r="E27" s="149" t="s">
        <v>22699</v>
      </c>
      <c r="F27" s="149" t="s">
        <v>23062</v>
      </c>
      <c r="G27" s="149" t="s">
        <v>23092</v>
      </c>
      <c r="H27" s="492"/>
      <c r="I27" s="493"/>
      <c r="J27" s="149" t="s">
        <v>23093</v>
      </c>
      <c r="K27" s="494" t="s">
        <v>23094</v>
      </c>
      <c r="L27" s="280" t="s">
        <v>18084</v>
      </c>
    </row>
    <row r="28">
      <c r="A28" s="132"/>
      <c r="B28" s="266" t="s">
        <v>1791</v>
      </c>
      <c r="C28" s="149" t="s">
        <v>23095</v>
      </c>
      <c r="D28" s="149" t="s">
        <v>20560</v>
      </c>
      <c r="E28" s="149">
        <v>5759696.0</v>
      </c>
      <c r="F28" s="149" t="s">
        <v>21499</v>
      </c>
      <c r="G28" s="149" t="s">
        <v>23096</v>
      </c>
      <c r="H28" s="492" t="s">
        <v>227</v>
      </c>
      <c r="I28" s="493" t="s">
        <v>21636</v>
      </c>
      <c r="J28" s="149" t="s">
        <v>23097</v>
      </c>
      <c r="K28" s="494" t="s">
        <v>23098</v>
      </c>
      <c r="L28" s="280" t="s">
        <v>17207</v>
      </c>
    </row>
    <row r="29">
      <c r="A29" s="132"/>
      <c r="B29" s="266" t="s">
        <v>1791</v>
      </c>
      <c r="C29" s="491">
        <v>45019.0</v>
      </c>
      <c r="D29" s="149" t="s">
        <v>12802</v>
      </c>
      <c r="E29" s="149" t="s">
        <v>3558</v>
      </c>
      <c r="F29" s="149"/>
      <c r="G29" s="149" t="s">
        <v>18416</v>
      </c>
      <c r="H29" s="492"/>
      <c r="I29" s="493"/>
      <c r="J29" s="149"/>
      <c r="K29" s="494" t="s">
        <v>23099</v>
      </c>
      <c r="L29" s="280" t="s">
        <v>18084</v>
      </c>
    </row>
    <row r="30">
      <c r="A30" s="132"/>
      <c r="B30" s="266" t="s">
        <v>1791</v>
      </c>
      <c r="C30" s="149" t="s">
        <v>23100</v>
      </c>
      <c r="D30" s="149" t="s">
        <v>21770</v>
      </c>
      <c r="E30" s="149">
        <v>5759955.0</v>
      </c>
      <c r="F30" s="149" t="s">
        <v>16481</v>
      </c>
      <c r="G30" s="149" t="s">
        <v>14142</v>
      </c>
      <c r="H30" s="132" t="s">
        <v>23101</v>
      </c>
      <c r="I30" s="493" t="s">
        <v>13559</v>
      </c>
      <c r="J30" s="149" t="s">
        <v>23102</v>
      </c>
      <c r="K30" s="494" t="s">
        <v>23103</v>
      </c>
      <c r="L30" s="280" t="s">
        <v>18084</v>
      </c>
    </row>
    <row r="31">
      <c r="A31" s="132"/>
      <c r="B31" s="266" t="s">
        <v>1791</v>
      </c>
      <c r="C31" s="149" t="s">
        <v>23104</v>
      </c>
      <c r="D31" s="149" t="s">
        <v>20560</v>
      </c>
      <c r="E31" s="149">
        <v>5759980.0</v>
      </c>
      <c r="F31" s="149" t="s">
        <v>21499</v>
      </c>
      <c r="G31" s="149" t="s">
        <v>14142</v>
      </c>
      <c r="H31" s="132" t="s">
        <v>227</v>
      </c>
      <c r="I31" s="493" t="s">
        <v>13559</v>
      </c>
      <c r="J31" s="149" t="s">
        <v>3854</v>
      </c>
      <c r="K31" s="494" t="s">
        <v>23105</v>
      </c>
      <c r="L31" s="280" t="s">
        <v>17207</v>
      </c>
    </row>
    <row r="32">
      <c r="A32" s="132">
        <v>5.0</v>
      </c>
      <c r="B32" s="266" t="s">
        <v>1791</v>
      </c>
      <c r="C32" s="149" t="s">
        <v>23106</v>
      </c>
      <c r="D32" s="99" t="s">
        <v>15851</v>
      </c>
      <c r="E32" s="149">
        <v>5760088.0</v>
      </c>
      <c r="F32" s="149" t="s">
        <v>1836</v>
      </c>
      <c r="G32" s="149" t="s">
        <v>15210</v>
      </c>
      <c r="H32" s="132" t="s">
        <v>23107</v>
      </c>
      <c r="I32" s="149" t="s">
        <v>13</v>
      </c>
      <c r="J32" s="149" t="s">
        <v>23108</v>
      </c>
      <c r="K32" s="494" t="s">
        <v>23109</v>
      </c>
      <c r="L32" s="280" t="s">
        <v>18084</v>
      </c>
    </row>
    <row r="33">
      <c r="A33" s="132"/>
      <c r="B33" s="266" t="s">
        <v>1781</v>
      </c>
      <c r="C33" s="149" t="s">
        <v>23110</v>
      </c>
      <c r="D33" s="99" t="s">
        <v>6113</v>
      </c>
      <c r="E33" s="149">
        <v>5760152.0</v>
      </c>
      <c r="F33" s="149" t="s">
        <v>1826</v>
      </c>
      <c r="G33" s="149" t="s">
        <v>15539</v>
      </c>
      <c r="H33" s="132" t="s">
        <v>10703</v>
      </c>
      <c r="I33" s="149" t="s">
        <v>329</v>
      </c>
      <c r="J33" s="149" t="s">
        <v>23111</v>
      </c>
      <c r="K33" s="494" t="s">
        <v>23112</v>
      </c>
      <c r="L33" s="280" t="s">
        <v>17207</v>
      </c>
    </row>
    <row r="34">
      <c r="A34" s="132">
        <v>6.0</v>
      </c>
      <c r="B34" s="266" t="s">
        <v>1781</v>
      </c>
      <c r="C34" s="491">
        <v>45020.0</v>
      </c>
      <c r="D34" s="149" t="s">
        <v>22500</v>
      </c>
      <c r="E34" s="149" t="s">
        <v>23113</v>
      </c>
      <c r="F34" s="149" t="s">
        <v>12940</v>
      </c>
      <c r="G34" s="149" t="s">
        <v>23114</v>
      </c>
      <c r="H34" s="492" t="s">
        <v>23115</v>
      </c>
      <c r="I34" s="493"/>
      <c r="J34" s="149" t="s">
        <v>23116</v>
      </c>
      <c r="K34" s="494" t="s">
        <v>23117</v>
      </c>
      <c r="L34" s="280" t="s">
        <v>18084</v>
      </c>
    </row>
    <row r="35">
      <c r="A35" s="132"/>
      <c r="B35" s="514" t="s">
        <v>1791</v>
      </c>
      <c r="C35" s="515">
        <v>45020.0</v>
      </c>
      <c r="D35" s="493" t="s">
        <v>12802</v>
      </c>
      <c r="E35" s="493" t="s">
        <v>23118</v>
      </c>
      <c r="F35" s="493"/>
      <c r="G35" s="493" t="s">
        <v>23119</v>
      </c>
      <c r="H35" s="492"/>
      <c r="I35" s="493" t="s">
        <v>23120</v>
      </c>
      <c r="J35" s="149"/>
      <c r="K35" s="495" t="s">
        <v>23121</v>
      </c>
      <c r="L35" s="403" t="s">
        <v>18084</v>
      </c>
    </row>
    <row r="36">
      <c r="A36" s="132"/>
      <c r="B36" s="266" t="s">
        <v>1781</v>
      </c>
      <c r="C36" s="491">
        <v>45020.0</v>
      </c>
      <c r="D36" s="149" t="s">
        <v>20584</v>
      </c>
      <c r="E36" s="149" t="s">
        <v>23113</v>
      </c>
      <c r="F36" s="149" t="s">
        <v>20475</v>
      </c>
      <c r="G36" s="149" t="s">
        <v>23122</v>
      </c>
      <c r="H36" s="492" t="s">
        <v>23123</v>
      </c>
      <c r="I36" s="493" t="s">
        <v>227</v>
      </c>
      <c r="J36" s="149" t="s">
        <v>23124</v>
      </c>
      <c r="K36" s="494" t="s">
        <v>23125</v>
      </c>
      <c r="L36" s="280" t="s">
        <v>17207</v>
      </c>
    </row>
    <row r="37">
      <c r="A37" s="132"/>
      <c r="B37" s="266" t="s">
        <v>1791</v>
      </c>
      <c r="C37" s="149" t="s">
        <v>23126</v>
      </c>
      <c r="D37" s="149" t="s">
        <v>21770</v>
      </c>
      <c r="E37" s="149" t="s">
        <v>23127</v>
      </c>
      <c r="F37" s="149" t="s">
        <v>21183</v>
      </c>
      <c r="G37" s="149" t="s">
        <v>13103</v>
      </c>
      <c r="H37" s="492" t="s">
        <v>23128</v>
      </c>
      <c r="I37" s="493"/>
      <c r="J37" s="149" t="s">
        <v>23129</v>
      </c>
      <c r="K37" s="494" t="s">
        <v>23130</v>
      </c>
      <c r="L37" s="280" t="s">
        <v>18084</v>
      </c>
    </row>
    <row r="38">
      <c r="A38" s="132"/>
      <c r="B38" s="266" t="s">
        <v>1781</v>
      </c>
      <c r="C38" s="491">
        <v>45020.0</v>
      </c>
      <c r="D38" s="149" t="s">
        <v>23131</v>
      </c>
      <c r="E38" s="149">
        <v>5760333.0</v>
      </c>
      <c r="F38" s="149" t="s">
        <v>16481</v>
      </c>
      <c r="G38" s="149" t="s">
        <v>16502</v>
      </c>
      <c r="H38" s="492"/>
      <c r="I38" s="493"/>
      <c r="J38" s="149" t="s">
        <v>23132</v>
      </c>
      <c r="K38" s="494" t="s">
        <v>23133</v>
      </c>
      <c r="L38" s="280" t="s">
        <v>17207</v>
      </c>
    </row>
    <row r="39">
      <c r="A39" s="132">
        <v>7.0</v>
      </c>
      <c r="B39" s="266" t="s">
        <v>1791</v>
      </c>
      <c r="C39" s="149" t="s">
        <v>23134</v>
      </c>
      <c r="D39" s="99" t="s">
        <v>6113</v>
      </c>
      <c r="E39" s="149" t="s">
        <v>23135</v>
      </c>
      <c r="F39" s="149" t="s">
        <v>2038</v>
      </c>
      <c r="G39" s="149" t="s">
        <v>23136</v>
      </c>
      <c r="H39" s="492" t="s">
        <v>13</v>
      </c>
      <c r="I39" s="493" t="s">
        <v>13</v>
      </c>
      <c r="J39" s="149" t="s">
        <v>23137</v>
      </c>
      <c r="K39" s="494" t="s">
        <v>23138</v>
      </c>
      <c r="L39" s="280" t="s">
        <v>18084</v>
      </c>
    </row>
    <row r="40">
      <c r="A40" s="132"/>
      <c r="B40" s="266" t="s">
        <v>1791</v>
      </c>
      <c r="C40" s="149" t="s">
        <v>23139</v>
      </c>
      <c r="D40" s="99" t="s">
        <v>6113</v>
      </c>
      <c r="E40" s="149">
        <v>5761092.0</v>
      </c>
      <c r="F40" s="149" t="s">
        <v>1912</v>
      </c>
      <c r="G40" s="149" t="s">
        <v>12982</v>
      </c>
      <c r="H40" s="492" t="s">
        <v>13</v>
      </c>
      <c r="I40" s="493" t="s">
        <v>13</v>
      </c>
      <c r="J40" s="149" t="s">
        <v>23140</v>
      </c>
      <c r="K40" s="494" t="s">
        <v>23141</v>
      </c>
      <c r="L40" s="280" t="s">
        <v>17207</v>
      </c>
    </row>
    <row r="41">
      <c r="A41" s="132"/>
      <c r="B41" s="266" t="s">
        <v>1791</v>
      </c>
      <c r="C41" s="149" t="s">
        <v>23142</v>
      </c>
      <c r="D41" s="99" t="s">
        <v>6113</v>
      </c>
      <c r="E41" s="149" t="s">
        <v>23143</v>
      </c>
      <c r="F41" s="149" t="s">
        <v>1783</v>
      </c>
      <c r="G41" s="149" t="s">
        <v>16547</v>
      </c>
      <c r="H41" s="492"/>
      <c r="I41" s="493" t="s">
        <v>19873</v>
      </c>
      <c r="J41" s="149" t="s">
        <v>23144</v>
      </c>
      <c r="K41" s="494" t="s">
        <v>23145</v>
      </c>
      <c r="L41" s="280" t="s">
        <v>18084</v>
      </c>
    </row>
    <row r="42">
      <c r="A42" s="132">
        <v>8.0</v>
      </c>
      <c r="B42" s="266" t="s">
        <v>1791</v>
      </c>
      <c r="C42" s="491">
        <v>45020.0</v>
      </c>
      <c r="D42" s="99" t="s">
        <v>22722</v>
      </c>
      <c r="E42" s="149" t="s">
        <v>23135</v>
      </c>
      <c r="F42" s="149" t="s">
        <v>2038</v>
      </c>
      <c r="G42" s="149" t="s">
        <v>23136</v>
      </c>
      <c r="H42" s="492"/>
      <c r="I42" s="493"/>
      <c r="J42" s="149" t="s">
        <v>23146</v>
      </c>
      <c r="K42" s="494" t="s">
        <v>23147</v>
      </c>
      <c r="L42" s="280" t="s">
        <v>18084</v>
      </c>
    </row>
    <row r="43">
      <c r="A43" s="132"/>
      <c r="B43" s="266" t="s">
        <v>1791</v>
      </c>
      <c r="C43" s="491">
        <v>45021.0</v>
      </c>
      <c r="D43" s="149" t="s">
        <v>20676</v>
      </c>
      <c r="E43" s="149">
        <v>5761704.0</v>
      </c>
      <c r="F43" s="149" t="s">
        <v>16782</v>
      </c>
      <c r="G43" s="149" t="s">
        <v>23148</v>
      </c>
      <c r="H43" s="492"/>
      <c r="I43" s="493"/>
      <c r="J43" s="149" t="s">
        <v>23149</v>
      </c>
      <c r="K43" s="494" t="s">
        <v>23150</v>
      </c>
      <c r="L43" s="280" t="s">
        <v>18084</v>
      </c>
    </row>
    <row r="44">
      <c r="A44" s="132">
        <v>9.0</v>
      </c>
      <c r="B44" s="266" t="s">
        <v>1791</v>
      </c>
      <c r="C44" s="491">
        <v>45021.0</v>
      </c>
      <c r="D44" s="149" t="s">
        <v>17316</v>
      </c>
      <c r="E44" s="149">
        <v>5758580.0</v>
      </c>
      <c r="F44" s="149" t="s">
        <v>16782</v>
      </c>
      <c r="G44" s="149" t="s">
        <v>13059</v>
      </c>
      <c r="H44" s="492" t="s">
        <v>22623</v>
      </c>
      <c r="I44" s="493" t="s">
        <v>872</v>
      </c>
      <c r="J44" s="149" t="s">
        <v>23151</v>
      </c>
      <c r="K44" s="494" t="s">
        <v>23152</v>
      </c>
      <c r="L44" s="280" t="s">
        <v>18084</v>
      </c>
    </row>
    <row r="45">
      <c r="A45" s="132"/>
      <c r="B45" s="514" t="s">
        <v>1791</v>
      </c>
      <c r="C45" s="515">
        <v>45022.0</v>
      </c>
      <c r="D45" s="493" t="s">
        <v>23153</v>
      </c>
      <c r="E45" s="493" t="s">
        <v>23154</v>
      </c>
      <c r="F45" s="493" t="s">
        <v>1826</v>
      </c>
      <c r="G45" s="493" t="s">
        <v>15837</v>
      </c>
      <c r="H45" s="492" t="s">
        <v>23155</v>
      </c>
      <c r="I45" s="493" t="s">
        <v>15837</v>
      </c>
      <c r="J45" s="493" t="s">
        <v>15837</v>
      </c>
      <c r="K45" s="495" t="s">
        <v>15837</v>
      </c>
      <c r="L45" s="403" t="s">
        <v>18084</v>
      </c>
    </row>
    <row r="46">
      <c r="A46" s="132"/>
      <c r="B46" s="266" t="s">
        <v>1791</v>
      </c>
      <c r="C46" s="491">
        <v>45022.0</v>
      </c>
      <c r="D46" s="99" t="s">
        <v>6113</v>
      </c>
      <c r="E46" s="149" t="s">
        <v>23156</v>
      </c>
      <c r="F46" s="149" t="s">
        <v>13</v>
      </c>
      <c r="G46" s="149" t="s">
        <v>13</v>
      </c>
      <c r="H46" s="492" t="s">
        <v>13</v>
      </c>
      <c r="I46" s="493" t="s">
        <v>13</v>
      </c>
      <c r="J46" s="149" t="s">
        <v>13</v>
      </c>
      <c r="K46" s="494" t="s">
        <v>23157</v>
      </c>
      <c r="L46" s="280" t="s">
        <v>17207</v>
      </c>
    </row>
    <row r="47">
      <c r="A47" s="132"/>
      <c r="B47" s="266" t="s">
        <v>1791</v>
      </c>
      <c r="C47" s="491">
        <v>45022.0</v>
      </c>
      <c r="D47" s="149" t="s">
        <v>21834</v>
      </c>
      <c r="E47" s="149">
        <v>5762373.0</v>
      </c>
      <c r="F47" s="149" t="s">
        <v>1800</v>
      </c>
      <c r="G47" s="149" t="s">
        <v>22899</v>
      </c>
      <c r="H47" s="492"/>
      <c r="I47" s="493" t="s">
        <v>14258</v>
      </c>
      <c r="J47" s="149" t="s">
        <v>23158</v>
      </c>
      <c r="K47" s="494" t="s">
        <v>23159</v>
      </c>
      <c r="L47" s="280" t="s">
        <v>17207</v>
      </c>
    </row>
    <row r="48">
      <c r="A48" s="132"/>
      <c r="B48" s="266" t="s">
        <v>1781</v>
      </c>
      <c r="C48" s="491">
        <v>45019.0</v>
      </c>
      <c r="D48" s="149" t="s">
        <v>21834</v>
      </c>
      <c r="E48" s="149" t="s">
        <v>23160</v>
      </c>
      <c r="F48" s="149" t="s">
        <v>1836</v>
      </c>
      <c r="G48" s="149" t="s">
        <v>13250</v>
      </c>
      <c r="H48" s="492"/>
      <c r="I48" s="493" t="s">
        <v>23161</v>
      </c>
      <c r="J48" s="149" t="s">
        <v>23162</v>
      </c>
      <c r="K48" s="494" t="s">
        <v>23163</v>
      </c>
      <c r="L48" s="280" t="s">
        <v>18084</v>
      </c>
    </row>
    <row r="49">
      <c r="A49" s="132"/>
      <c r="B49" s="266" t="s">
        <v>1791</v>
      </c>
      <c r="C49" s="515">
        <v>45022.0</v>
      </c>
      <c r="D49" s="493" t="s">
        <v>23164</v>
      </c>
      <c r="E49" s="493" t="s">
        <v>23165</v>
      </c>
      <c r="F49" s="149"/>
      <c r="G49" s="493" t="s">
        <v>23165</v>
      </c>
      <c r="H49" s="492"/>
      <c r="I49" s="493" t="s">
        <v>23166</v>
      </c>
      <c r="J49" s="149" t="s">
        <v>23165</v>
      </c>
      <c r="K49" s="495" t="s">
        <v>23165</v>
      </c>
      <c r="L49" s="280" t="s">
        <v>18084</v>
      </c>
    </row>
    <row r="50">
      <c r="A50" s="132"/>
      <c r="B50" s="266" t="s">
        <v>1791</v>
      </c>
      <c r="C50" s="491">
        <v>45022.0</v>
      </c>
      <c r="D50" s="149" t="s">
        <v>17316</v>
      </c>
      <c r="E50" s="149">
        <v>5762264.0</v>
      </c>
      <c r="F50" s="149" t="s">
        <v>18044</v>
      </c>
      <c r="G50" s="149" t="s">
        <v>12922</v>
      </c>
      <c r="H50" s="132" t="s">
        <v>23167</v>
      </c>
      <c r="I50" s="493"/>
      <c r="J50" s="149" t="s">
        <v>23168</v>
      </c>
      <c r="K50" s="494" t="s">
        <v>23169</v>
      </c>
      <c r="L50" s="280" t="s">
        <v>17207</v>
      </c>
    </row>
    <row r="51">
      <c r="A51" s="132">
        <v>10.0</v>
      </c>
      <c r="B51" s="266" t="s">
        <v>1791</v>
      </c>
      <c r="C51" s="149" t="s">
        <v>23170</v>
      </c>
      <c r="D51" s="149" t="s">
        <v>21644</v>
      </c>
      <c r="E51" s="149">
        <v>5762857.0</v>
      </c>
      <c r="F51" s="149" t="s">
        <v>23171</v>
      </c>
      <c r="G51" s="149" t="s">
        <v>13014</v>
      </c>
      <c r="H51" s="492" t="s">
        <v>227</v>
      </c>
      <c r="I51" s="493" t="s">
        <v>23172</v>
      </c>
      <c r="J51" s="149" t="s">
        <v>23173</v>
      </c>
      <c r="K51" s="494" t="s">
        <v>23174</v>
      </c>
      <c r="L51" s="280" t="s">
        <v>18084</v>
      </c>
    </row>
    <row r="52">
      <c r="A52" s="132"/>
      <c r="B52" s="266" t="s">
        <v>1781</v>
      </c>
      <c r="C52" s="149" t="s">
        <v>23175</v>
      </c>
      <c r="D52" s="149" t="s">
        <v>21770</v>
      </c>
      <c r="E52" s="149">
        <v>5763012.0</v>
      </c>
      <c r="F52" s="149" t="s">
        <v>21183</v>
      </c>
      <c r="G52" s="149" t="s">
        <v>22727</v>
      </c>
      <c r="H52" s="492" t="s">
        <v>227</v>
      </c>
      <c r="I52" s="493" t="s">
        <v>23176</v>
      </c>
      <c r="J52" s="149" t="s">
        <v>23177</v>
      </c>
      <c r="K52" s="494" t="s">
        <v>23178</v>
      </c>
      <c r="L52" s="280" t="s">
        <v>17207</v>
      </c>
    </row>
    <row r="53">
      <c r="A53" s="132"/>
      <c r="B53" s="266" t="s">
        <v>1781</v>
      </c>
      <c r="C53" s="491">
        <v>45022.0</v>
      </c>
      <c r="D53" s="149" t="s">
        <v>21770</v>
      </c>
      <c r="E53" s="149">
        <v>5762962.0</v>
      </c>
      <c r="F53" s="149" t="s">
        <v>21291</v>
      </c>
      <c r="G53" s="149" t="s">
        <v>13632</v>
      </c>
      <c r="H53" s="132" t="s">
        <v>23179</v>
      </c>
      <c r="I53" s="493" t="s">
        <v>23180</v>
      </c>
      <c r="J53" s="149" t="s">
        <v>23181</v>
      </c>
      <c r="K53" s="494" t="s">
        <v>23182</v>
      </c>
      <c r="L53" s="280" t="s">
        <v>17207</v>
      </c>
    </row>
    <row r="54">
      <c r="A54" s="132"/>
      <c r="B54" s="266" t="s">
        <v>1791</v>
      </c>
      <c r="C54" s="491">
        <v>45022.0</v>
      </c>
      <c r="D54" s="149" t="s">
        <v>21770</v>
      </c>
      <c r="E54" s="149">
        <v>5763125.0</v>
      </c>
      <c r="F54" s="149" t="s">
        <v>23183</v>
      </c>
      <c r="G54" s="149" t="s">
        <v>21703</v>
      </c>
      <c r="H54" s="492" t="s">
        <v>23184</v>
      </c>
      <c r="I54" s="493"/>
      <c r="J54" s="149" t="s">
        <v>23185</v>
      </c>
      <c r="K54" s="494" t="s">
        <v>23186</v>
      </c>
      <c r="L54" s="280" t="s">
        <v>18084</v>
      </c>
    </row>
    <row r="55">
      <c r="A55" s="132">
        <v>11.0</v>
      </c>
      <c r="B55" s="266" t="s">
        <v>1781</v>
      </c>
      <c r="C55" s="149" t="s">
        <v>23187</v>
      </c>
      <c r="D55" s="99" t="s">
        <v>6113</v>
      </c>
      <c r="E55" s="149">
        <v>5760002.0</v>
      </c>
      <c r="F55" s="149" t="s">
        <v>1826</v>
      </c>
      <c r="G55" s="149" t="s">
        <v>15210</v>
      </c>
      <c r="H55" s="132" t="s">
        <v>23188</v>
      </c>
      <c r="I55" s="493" t="s">
        <v>13</v>
      </c>
      <c r="J55" s="149" t="s">
        <v>23189</v>
      </c>
      <c r="K55" s="494" t="s">
        <v>23190</v>
      </c>
      <c r="L55" s="280" t="s">
        <v>17207</v>
      </c>
    </row>
    <row r="56">
      <c r="A56" s="132"/>
      <c r="B56" s="266" t="s">
        <v>1791</v>
      </c>
      <c r="D56" s="99" t="s">
        <v>6113</v>
      </c>
      <c r="E56" s="149">
        <v>5763379.0</v>
      </c>
      <c r="F56" s="149" t="s">
        <v>1807</v>
      </c>
      <c r="G56" s="149" t="s">
        <v>14156</v>
      </c>
      <c r="H56" s="132" t="s">
        <v>23191</v>
      </c>
      <c r="I56" s="493" t="s">
        <v>13</v>
      </c>
      <c r="J56" s="149" t="s">
        <v>23192</v>
      </c>
      <c r="K56" s="494" t="s">
        <v>23193</v>
      </c>
      <c r="L56" s="280" t="s">
        <v>17207</v>
      </c>
    </row>
    <row r="57">
      <c r="A57" s="132"/>
      <c r="B57" s="266" t="s">
        <v>1791</v>
      </c>
      <c r="C57" s="149" t="s">
        <v>23187</v>
      </c>
      <c r="D57" s="149" t="s">
        <v>2518</v>
      </c>
      <c r="E57" s="149">
        <v>5763379.0</v>
      </c>
      <c r="F57" s="149" t="s">
        <v>1807</v>
      </c>
      <c r="G57" s="149" t="s">
        <v>14156</v>
      </c>
      <c r="H57" s="132" t="s">
        <v>23191</v>
      </c>
      <c r="I57" s="493" t="s">
        <v>13</v>
      </c>
      <c r="J57" s="149" t="s">
        <v>23194</v>
      </c>
      <c r="K57" s="494" t="s">
        <v>23193</v>
      </c>
      <c r="L57" s="280" t="s">
        <v>17207</v>
      </c>
    </row>
    <row r="58">
      <c r="A58" s="132"/>
      <c r="B58" s="266" t="s">
        <v>1791</v>
      </c>
      <c r="C58" s="149" t="s">
        <v>23195</v>
      </c>
      <c r="D58" s="149" t="s">
        <v>2518</v>
      </c>
      <c r="E58" s="149">
        <v>5763883.0</v>
      </c>
      <c r="F58" s="149" t="s">
        <v>1788</v>
      </c>
      <c r="G58" s="149" t="s">
        <v>14090</v>
      </c>
      <c r="H58" s="492" t="s">
        <v>13</v>
      </c>
      <c r="I58" s="149" t="s">
        <v>12530</v>
      </c>
      <c r="J58" s="149" t="s">
        <v>23196</v>
      </c>
      <c r="K58" s="494" t="s">
        <v>23197</v>
      </c>
      <c r="L58" s="280" t="s">
        <v>17207</v>
      </c>
    </row>
    <row r="59">
      <c r="A59" s="132"/>
      <c r="B59" s="266" t="s">
        <v>1791</v>
      </c>
      <c r="C59" s="149" t="s">
        <v>23198</v>
      </c>
      <c r="D59" s="149" t="s">
        <v>2518</v>
      </c>
      <c r="E59" s="149">
        <v>5763908.0</v>
      </c>
      <c r="F59" s="149" t="s">
        <v>1783</v>
      </c>
      <c r="G59" s="149" t="s">
        <v>13194</v>
      </c>
      <c r="H59" s="492" t="s">
        <v>13</v>
      </c>
      <c r="I59" s="149" t="s">
        <v>218</v>
      </c>
      <c r="J59" s="149" t="s">
        <v>23199</v>
      </c>
      <c r="K59" s="494" t="s">
        <v>23200</v>
      </c>
      <c r="L59" s="280" t="s">
        <v>17207</v>
      </c>
    </row>
    <row r="60">
      <c r="A60" s="132"/>
      <c r="B60" s="266" t="s">
        <v>1791</v>
      </c>
      <c r="C60" s="149" t="s">
        <v>23201</v>
      </c>
      <c r="D60" s="149" t="s">
        <v>2518</v>
      </c>
      <c r="E60" s="149">
        <v>5763970.0</v>
      </c>
      <c r="F60" s="149" t="s">
        <v>1851</v>
      </c>
      <c r="G60" s="149" t="s">
        <v>13522</v>
      </c>
      <c r="H60" s="492" t="s">
        <v>13</v>
      </c>
      <c r="I60" s="149" t="s">
        <v>13</v>
      </c>
      <c r="J60" s="149" t="s">
        <v>23202</v>
      </c>
      <c r="K60" s="494" t="s">
        <v>23203</v>
      </c>
      <c r="L60" s="280" t="s">
        <v>17207</v>
      </c>
    </row>
    <row r="61">
      <c r="A61" s="132">
        <v>12.0</v>
      </c>
      <c r="B61" s="266" t="s">
        <v>1781</v>
      </c>
      <c r="C61" s="149" t="s">
        <v>23204</v>
      </c>
      <c r="D61" s="149" t="s">
        <v>2518</v>
      </c>
      <c r="E61" s="149">
        <v>5763735.0</v>
      </c>
      <c r="F61" s="149" t="s">
        <v>1826</v>
      </c>
      <c r="G61" s="149" t="s">
        <v>13218</v>
      </c>
      <c r="H61" s="492" t="s">
        <v>13</v>
      </c>
      <c r="I61" s="149" t="s">
        <v>329</v>
      </c>
      <c r="J61" s="149" t="s">
        <v>23205</v>
      </c>
      <c r="K61" s="494" t="s">
        <v>23206</v>
      </c>
      <c r="L61" s="280" t="s">
        <v>18084</v>
      </c>
    </row>
    <row r="62">
      <c r="A62" s="132"/>
      <c r="B62" s="266" t="s">
        <v>1781</v>
      </c>
      <c r="C62" s="149" t="s">
        <v>23207</v>
      </c>
      <c r="D62" s="149" t="s">
        <v>9241</v>
      </c>
      <c r="E62" s="149">
        <v>5764344.0</v>
      </c>
      <c r="F62" s="149" t="s">
        <v>1826</v>
      </c>
      <c r="G62" s="149" t="s">
        <v>12922</v>
      </c>
      <c r="H62" s="492" t="s">
        <v>23208</v>
      </c>
      <c r="I62" s="149"/>
      <c r="J62" s="149" t="s">
        <v>23209</v>
      </c>
      <c r="K62" s="494" t="s">
        <v>23210</v>
      </c>
      <c r="L62" s="280" t="s">
        <v>17207</v>
      </c>
    </row>
    <row r="63">
      <c r="A63" s="132"/>
      <c r="B63" s="266" t="s">
        <v>1781</v>
      </c>
      <c r="C63" s="149" t="s">
        <v>23211</v>
      </c>
      <c r="D63" s="149" t="s">
        <v>9241</v>
      </c>
      <c r="E63" s="149">
        <v>5764439.0</v>
      </c>
      <c r="F63" s="149" t="s">
        <v>1783</v>
      </c>
      <c r="G63" s="149" t="s">
        <v>13218</v>
      </c>
      <c r="H63" s="492"/>
      <c r="I63" s="149" t="s">
        <v>23212</v>
      </c>
      <c r="J63" s="149" t="s">
        <v>23213</v>
      </c>
      <c r="K63" s="494" t="s">
        <v>23214</v>
      </c>
      <c r="L63" s="280" t="s">
        <v>17207</v>
      </c>
    </row>
    <row r="64">
      <c r="A64" s="132"/>
      <c r="B64" s="266" t="s">
        <v>1791</v>
      </c>
      <c r="C64" s="149" t="s">
        <v>23215</v>
      </c>
      <c r="D64" s="149" t="s">
        <v>9241</v>
      </c>
      <c r="E64" s="149">
        <v>5764839.0</v>
      </c>
      <c r="F64" s="149" t="s">
        <v>1821</v>
      </c>
      <c r="G64" s="149" t="s">
        <v>21703</v>
      </c>
      <c r="H64" s="492" t="s">
        <v>23216</v>
      </c>
      <c r="I64" s="493"/>
      <c r="J64" s="149" t="s">
        <v>23217</v>
      </c>
      <c r="K64" s="494" t="s">
        <v>23218</v>
      </c>
      <c r="L64" s="280" t="s">
        <v>18084</v>
      </c>
    </row>
    <row r="65">
      <c r="A65" s="132">
        <v>13.0</v>
      </c>
      <c r="B65" s="266" t="s">
        <v>1791</v>
      </c>
      <c r="C65" s="149" t="s">
        <v>23219</v>
      </c>
      <c r="D65" s="149" t="s">
        <v>9241</v>
      </c>
      <c r="E65" s="149">
        <v>5764827.0</v>
      </c>
      <c r="F65" s="149" t="s">
        <v>21183</v>
      </c>
      <c r="G65" s="149" t="s">
        <v>23220</v>
      </c>
      <c r="H65" s="492"/>
      <c r="I65" s="493"/>
      <c r="J65" s="149" t="s">
        <v>23221</v>
      </c>
      <c r="K65" s="494" t="s">
        <v>23222</v>
      </c>
      <c r="L65" s="280" t="s">
        <v>18084</v>
      </c>
    </row>
    <row r="66">
      <c r="A66" s="132"/>
      <c r="B66" s="266" t="s">
        <v>1781</v>
      </c>
      <c r="C66" s="516">
        <v>45024.0</v>
      </c>
      <c r="D66" s="493" t="s">
        <v>9241</v>
      </c>
      <c r="E66" s="493" t="s">
        <v>23223</v>
      </c>
      <c r="F66" s="149"/>
      <c r="G66" s="493" t="s">
        <v>23223</v>
      </c>
      <c r="H66" s="492" t="s">
        <v>23224</v>
      </c>
      <c r="I66" s="493"/>
      <c r="J66" s="493" t="s">
        <v>23225</v>
      </c>
      <c r="K66" s="493" t="s">
        <v>23225</v>
      </c>
      <c r="L66" s="280" t="s">
        <v>18084</v>
      </c>
    </row>
    <row r="67">
      <c r="A67" s="492"/>
      <c r="B67" s="514" t="s">
        <v>1791</v>
      </c>
      <c r="C67" s="515">
        <v>45025.0</v>
      </c>
      <c r="D67" s="493" t="s">
        <v>67</v>
      </c>
      <c r="E67" s="493" t="s">
        <v>23223</v>
      </c>
      <c r="F67" s="493" t="s">
        <v>13236</v>
      </c>
      <c r="G67" s="493" t="s">
        <v>23223</v>
      </c>
      <c r="H67" s="492" t="s">
        <v>23224</v>
      </c>
      <c r="I67" s="493"/>
      <c r="J67" s="493" t="s">
        <v>23225</v>
      </c>
      <c r="K67" s="495" t="s">
        <v>23225</v>
      </c>
      <c r="L67" s="280" t="s">
        <v>18084</v>
      </c>
    </row>
    <row r="68">
      <c r="A68" s="492">
        <v>13.0</v>
      </c>
      <c r="B68" s="514" t="s">
        <v>1791</v>
      </c>
      <c r="C68" s="515">
        <v>45025.0</v>
      </c>
      <c r="D68" s="493" t="s">
        <v>67</v>
      </c>
      <c r="E68" s="493" t="s">
        <v>23226</v>
      </c>
      <c r="F68" s="493" t="s">
        <v>21183</v>
      </c>
      <c r="G68" s="493" t="s">
        <v>23226</v>
      </c>
      <c r="H68" s="492"/>
      <c r="I68" s="493"/>
      <c r="J68" s="493" t="s">
        <v>23226</v>
      </c>
      <c r="K68" s="495" t="s">
        <v>23226</v>
      </c>
      <c r="L68" s="280" t="s">
        <v>18084</v>
      </c>
    </row>
    <row r="69">
      <c r="A69" s="132"/>
      <c r="B69" s="266" t="s">
        <v>1781</v>
      </c>
      <c r="C69" s="491">
        <v>45025.0</v>
      </c>
      <c r="D69" s="149" t="s">
        <v>1727</v>
      </c>
      <c r="E69" s="149" t="s">
        <v>23227</v>
      </c>
      <c r="F69" s="149"/>
      <c r="G69" s="517" t="s">
        <v>23227</v>
      </c>
      <c r="H69" s="492"/>
      <c r="I69" s="517" t="s">
        <v>23227</v>
      </c>
      <c r="J69" s="517" t="s">
        <v>23227</v>
      </c>
      <c r="K69" s="517" t="s">
        <v>23227</v>
      </c>
      <c r="L69" s="280"/>
    </row>
    <row r="70">
      <c r="A70" s="132"/>
      <c r="B70" s="266" t="s">
        <v>1791</v>
      </c>
      <c r="C70" s="491">
        <v>45025.0</v>
      </c>
      <c r="D70" s="493" t="s">
        <v>23228</v>
      </c>
      <c r="E70" s="493" t="s">
        <v>23227</v>
      </c>
      <c r="F70" s="149"/>
      <c r="G70" s="296"/>
      <c r="H70" s="492"/>
      <c r="I70" s="517" t="s">
        <v>23227</v>
      </c>
      <c r="J70" s="517" t="s">
        <v>23227</v>
      </c>
      <c r="K70" s="517" t="s">
        <v>23227</v>
      </c>
      <c r="L70" s="280"/>
    </row>
    <row r="71">
      <c r="A71" s="132"/>
      <c r="B71" s="266" t="s">
        <v>1781</v>
      </c>
      <c r="C71" s="491">
        <v>45025.0</v>
      </c>
      <c r="D71" s="149" t="s">
        <v>67</v>
      </c>
      <c r="E71" s="149">
        <v>5765687.0</v>
      </c>
      <c r="F71" s="149" t="s">
        <v>13274</v>
      </c>
      <c r="G71" s="149" t="s">
        <v>15532</v>
      </c>
      <c r="H71" s="492" t="s">
        <v>23229</v>
      </c>
      <c r="I71" s="493"/>
      <c r="J71" s="493" t="s">
        <v>23230</v>
      </c>
      <c r="K71" s="494" t="s">
        <v>23231</v>
      </c>
      <c r="L71" s="280" t="s">
        <v>18084</v>
      </c>
    </row>
    <row r="72">
      <c r="A72" s="518"/>
      <c r="B72" s="519" t="s">
        <v>1791</v>
      </c>
      <c r="C72" s="520">
        <v>45026.0</v>
      </c>
      <c r="D72" s="521" t="s">
        <v>23232</v>
      </c>
      <c r="E72" s="521" t="s">
        <v>23233</v>
      </c>
      <c r="F72" s="521"/>
      <c r="G72" s="521" t="s">
        <v>23233</v>
      </c>
      <c r="H72" s="518" t="s">
        <v>23233</v>
      </c>
      <c r="I72" s="521" t="s">
        <v>23234</v>
      </c>
      <c r="J72" s="521" t="s">
        <v>23233</v>
      </c>
      <c r="K72" s="522" t="s">
        <v>23233</v>
      </c>
      <c r="L72" s="523" t="s">
        <v>18084</v>
      </c>
    </row>
    <row r="73">
      <c r="A73" s="132"/>
      <c r="B73" s="266" t="s">
        <v>1791</v>
      </c>
      <c r="C73" s="491">
        <v>45026.0</v>
      </c>
      <c r="D73" s="149" t="s">
        <v>18405</v>
      </c>
      <c r="E73" s="149">
        <v>5766825.0</v>
      </c>
      <c r="F73" s="149" t="s">
        <v>12940</v>
      </c>
      <c r="G73" s="149" t="s">
        <v>15379</v>
      </c>
      <c r="H73" s="492" t="s">
        <v>23235</v>
      </c>
      <c r="I73" s="493" t="s">
        <v>9640</v>
      </c>
      <c r="J73" s="149" t="s">
        <v>23236</v>
      </c>
      <c r="K73" s="494" t="s">
        <v>23237</v>
      </c>
      <c r="L73" s="280" t="s">
        <v>17207</v>
      </c>
    </row>
    <row r="74">
      <c r="A74" s="132"/>
      <c r="B74" s="266" t="s">
        <v>1781</v>
      </c>
      <c r="C74" s="491">
        <v>45026.0</v>
      </c>
      <c r="D74" s="149" t="s">
        <v>23238</v>
      </c>
      <c r="E74" s="149">
        <v>5763376.0</v>
      </c>
      <c r="F74" s="149" t="s">
        <v>12940</v>
      </c>
      <c r="G74" s="149" t="s">
        <v>14156</v>
      </c>
      <c r="H74" s="492" t="s">
        <v>23191</v>
      </c>
      <c r="I74" s="493" t="s">
        <v>13</v>
      </c>
      <c r="J74" s="149" t="s">
        <v>23194</v>
      </c>
      <c r="K74" s="494" t="s">
        <v>23193</v>
      </c>
      <c r="L74" s="280"/>
    </row>
    <row r="75">
      <c r="A75" s="132"/>
      <c r="B75" s="266" t="s">
        <v>1781</v>
      </c>
      <c r="C75" s="149" t="s">
        <v>23239</v>
      </c>
      <c r="D75" s="149" t="s">
        <v>20560</v>
      </c>
      <c r="E75" s="149">
        <v>5767295.0</v>
      </c>
      <c r="F75" s="149" t="s">
        <v>21291</v>
      </c>
      <c r="G75" s="149" t="s">
        <v>13702</v>
      </c>
      <c r="H75" s="492" t="s">
        <v>227</v>
      </c>
      <c r="I75" s="493" t="s">
        <v>23240</v>
      </c>
      <c r="J75" s="149" t="s">
        <v>23241</v>
      </c>
      <c r="K75" s="494" t="s">
        <v>23242</v>
      </c>
      <c r="L75" s="280" t="s">
        <v>17207</v>
      </c>
    </row>
    <row r="76">
      <c r="A76" s="132"/>
      <c r="B76" s="266" t="s">
        <v>1781</v>
      </c>
      <c r="C76" s="491">
        <v>45026.0</v>
      </c>
      <c r="D76" s="149" t="s">
        <v>21866</v>
      </c>
      <c r="E76" s="149">
        <v>5767341.0</v>
      </c>
      <c r="F76" s="149" t="s">
        <v>16782</v>
      </c>
      <c r="G76" s="149" t="s">
        <v>13103</v>
      </c>
      <c r="H76" s="492"/>
      <c r="I76" s="493" t="s">
        <v>23243</v>
      </c>
      <c r="J76" s="149" t="s">
        <v>23244</v>
      </c>
      <c r="K76" s="494" t="s">
        <v>23245</v>
      </c>
      <c r="L76" s="280" t="s">
        <v>18084</v>
      </c>
    </row>
    <row r="77">
      <c r="A77" s="132">
        <v>14.0</v>
      </c>
      <c r="B77" s="266" t="s">
        <v>1781</v>
      </c>
      <c r="C77" s="149" t="s">
        <v>23246</v>
      </c>
      <c r="D77" s="149" t="s">
        <v>21770</v>
      </c>
      <c r="E77" s="149">
        <v>5767503.0</v>
      </c>
      <c r="F77" s="149" t="s">
        <v>20475</v>
      </c>
      <c r="G77" s="149" t="s">
        <v>22727</v>
      </c>
      <c r="H77" s="492" t="s">
        <v>227</v>
      </c>
      <c r="I77" s="493" t="s">
        <v>23247</v>
      </c>
      <c r="J77" s="149" t="s">
        <v>23248</v>
      </c>
      <c r="K77" s="494" t="s">
        <v>23249</v>
      </c>
      <c r="L77" s="280" t="s">
        <v>18084</v>
      </c>
    </row>
    <row r="78">
      <c r="A78" s="132"/>
      <c r="B78" s="266" t="s">
        <v>1791</v>
      </c>
      <c r="C78" s="149" t="s">
        <v>23250</v>
      </c>
      <c r="D78" s="149" t="s">
        <v>21770</v>
      </c>
      <c r="E78" s="149">
        <v>5767605.0</v>
      </c>
      <c r="F78" s="149" t="s">
        <v>13193</v>
      </c>
      <c r="G78" s="149" t="s">
        <v>21703</v>
      </c>
      <c r="H78" s="492" t="s">
        <v>23216</v>
      </c>
      <c r="I78" s="493"/>
      <c r="J78" s="149" t="s">
        <v>23251</v>
      </c>
      <c r="K78" s="494" t="s">
        <v>23218</v>
      </c>
      <c r="L78" s="280" t="s">
        <v>18084</v>
      </c>
    </row>
    <row r="79">
      <c r="A79" s="132"/>
      <c r="B79" s="266" t="s">
        <v>1791</v>
      </c>
      <c r="C79" s="149" t="s">
        <v>23252</v>
      </c>
      <c r="D79" s="99" t="s">
        <v>6113</v>
      </c>
      <c r="E79" s="149" t="s">
        <v>13926</v>
      </c>
      <c r="F79" s="149" t="s">
        <v>15048</v>
      </c>
      <c r="G79" s="149" t="s">
        <v>23253</v>
      </c>
      <c r="H79" s="492" t="s">
        <v>13</v>
      </c>
      <c r="I79" s="149" t="s">
        <v>329</v>
      </c>
      <c r="J79" s="149" t="s">
        <v>23254</v>
      </c>
      <c r="K79" s="494" t="s">
        <v>23255</v>
      </c>
      <c r="L79" s="280" t="s">
        <v>17207</v>
      </c>
    </row>
    <row r="80">
      <c r="A80" s="132">
        <v>15.0</v>
      </c>
      <c r="B80" s="266" t="s">
        <v>1781</v>
      </c>
      <c r="C80" s="149" t="s">
        <v>23256</v>
      </c>
      <c r="D80" s="99" t="s">
        <v>6113</v>
      </c>
      <c r="E80" s="149">
        <v>5767702.0</v>
      </c>
      <c r="F80" s="149" t="s">
        <v>1826</v>
      </c>
      <c r="G80" s="149" t="s">
        <v>23257</v>
      </c>
      <c r="H80" s="492" t="s">
        <v>13</v>
      </c>
      <c r="I80" s="149" t="s">
        <v>53</v>
      </c>
      <c r="J80" s="149" t="s">
        <v>23258</v>
      </c>
      <c r="K80" s="494" t="s">
        <v>23259</v>
      </c>
      <c r="L80" s="280" t="s">
        <v>18084</v>
      </c>
    </row>
    <row r="81">
      <c r="A81" s="132"/>
      <c r="B81" s="266" t="s">
        <v>1791</v>
      </c>
      <c r="C81" s="149" t="s">
        <v>23260</v>
      </c>
      <c r="D81" s="99" t="s">
        <v>6113</v>
      </c>
      <c r="E81" s="149">
        <v>5767752.0</v>
      </c>
      <c r="F81" s="149" t="s">
        <v>1807</v>
      </c>
      <c r="G81" s="149" t="s">
        <v>23261</v>
      </c>
      <c r="H81" s="492"/>
      <c r="I81" s="493"/>
      <c r="J81" s="149" t="s">
        <v>23262</v>
      </c>
      <c r="K81" s="494" t="s">
        <v>23263</v>
      </c>
      <c r="L81" s="280" t="s">
        <v>18084</v>
      </c>
    </row>
    <row r="82">
      <c r="A82" s="132"/>
      <c r="B82" s="266" t="s">
        <v>1781</v>
      </c>
      <c r="C82" s="149" t="s">
        <v>23264</v>
      </c>
      <c r="D82" s="149" t="s">
        <v>4624</v>
      </c>
      <c r="E82" s="149" t="s">
        <v>23265</v>
      </c>
      <c r="F82" s="149" t="s">
        <v>1788</v>
      </c>
      <c r="G82" s="149" t="s">
        <v>15539</v>
      </c>
      <c r="H82" s="492" t="s">
        <v>23266</v>
      </c>
      <c r="I82" s="149" t="s">
        <v>23267</v>
      </c>
      <c r="J82" s="149">
        <v>91.257</v>
      </c>
      <c r="K82" s="494" t="s">
        <v>23268</v>
      </c>
      <c r="L82" s="280" t="s">
        <v>17207</v>
      </c>
    </row>
    <row r="83">
      <c r="A83" s="132"/>
      <c r="B83" s="266"/>
      <c r="C83" s="524">
        <v>45027.0</v>
      </c>
      <c r="D83" s="149" t="s">
        <v>23091</v>
      </c>
      <c r="E83" s="149">
        <v>5767702.0</v>
      </c>
      <c r="F83" s="149" t="s">
        <v>1826</v>
      </c>
      <c r="G83" s="149" t="s">
        <v>23257</v>
      </c>
      <c r="H83" s="492" t="s">
        <v>23269</v>
      </c>
      <c r="I83" s="493" t="s">
        <v>53</v>
      </c>
      <c r="J83" s="149" t="s">
        <v>23270</v>
      </c>
      <c r="K83" s="494" t="s">
        <v>23259</v>
      </c>
      <c r="L83" s="280" t="s">
        <v>18084</v>
      </c>
    </row>
    <row r="84">
      <c r="A84" s="492"/>
      <c r="B84" s="514" t="s">
        <v>1791</v>
      </c>
      <c r="C84" s="515">
        <v>45027.0</v>
      </c>
      <c r="D84" s="493" t="s">
        <v>17316</v>
      </c>
      <c r="E84" s="493">
        <v>5768232.0</v>
      </c>
      <c r="F84" s="493" t="s">
        <v>13658</v>
      </c>
      <c r="G84" s="493" t="s">
        <v>22909</v>
      </c>
      <c r="H84" s="492" t="s">
        <v>23271</v>
      </c>
      <c r="I84" s="493" t="s">
        <v>23272</v>
      </c>
      <c r="J84" s="493" t="s">
        <v>23273</v>
      </c>
      <c r="K84" s="495" t="s">
        <v>23274</v>
      </c>
      <c r="L84" s="403" t="s">
        <v>18084</v>
      </c>
    </row>
    <row r="85">
      <c r="A85" s="132"/>
      <c r="B85" s="266" t="s">
        <v>1791</v>
      </c>
      <c r="C85" s="149" t="s">
        <v>23275</v>
      </c>
      <c r="D85" s="149" t="s">
        <v>20584</v>
      </c>
      <c r="E85" s="149">
        <v>5768285.0</v>
      </c>
      <c r="F85" s="149" t="s">
        <v>21183</v>
      </c>
      <c r="G85" s="149" t="s">
        <v>14458</v>
      </c>
      <c r="H85" s="492" t="s">
        <v>227</v>
      </c>
      <c r="I85" s="493" t="s">
        <v>227</v>
      </c>
      <c r="J85" s="149" t="s">
        <v>23276</v>
      </c>
      <c r="K85" s="494" t="s">
        <v>23277</v>
      </c>
      <c r="L85" s="280" t="s">
        <v>17207</v>
      </c>
    </row>
    <row r="86">
      <c r="A86" s="132"/>
      <c r="B86" s="266" t="s">
        <v>1791</v>
      </c>
      <c r="C86" s="491">
        <v>45027.0</v>
      </c>
      <c r="D86" s="149" t="s">
        <v>20533</v>
      </c>
      <c r="E86" s="149">
        <v>5768318.0</v>
      </c>
      <c r="F86" s="149" t="s">
        <v>15331</v>
      </c>
      <c r="G86" s="149" t="s">
        <v>13194</v>
      </c>
      <c r="H86" s="492"/>
      <c r="I86" s="493"/>
      <c r="J86" s="149" t="s">
        <v>23278</v>
      </c>
      <c r="K86" s="494" t="s">
        <v>23279</v>
      </c>
      <c r="L86" s="280" t="s">
        <v>17207</v>
      </c>
    </row>
    <row r="87">
      <c r="A87" s="132">
        <v>16.0</v>
      </c>
      <c r="B87" s="266" t="s">
        <v>1791</v>
      </c>
      <c r="C87" s="491">
        <v>45027.0</v>
      </c>
      <c r="D87" s="149" t="s">
        <v>23280</v>
      </c>
      <c r="E87" s="149">
        <v>5768378.0</v>
      </c>
      <c r="F87" s="149" t="s">
        <v>16096</v>
      </c>
      <c r="G87" s="149" t="s">
        <v>13103</v>
      </c>
      <c r="H87" s="492"/>
      <c r="I87" s="149" t="s">
        <v>23281</v>
      </c>
      <c r="J87" s="149" t="s">
        <v>23282</v>
      </c>
      <c r="K87" s="494" t="s">
        <v>23283</v>
      </c>
      <c r="L87" s="280" t="s">
        <v>18084</v>
      </c>
    </row>
    <row r="88">
      <c r="A88" s="132"/>
      <c r="B88" s="266" t="s">
        <v>1791</v>
      </c>
      <c r="C88" s="491">
        <v>45027.0</v>
      </c>
      <c r="D88" s="149" t="s">
        <v>9241</v>
      </c>
      <c r="E88" s="149" t="s">
        <v>13926</v>
      </c>
      <c r="F88" s="149" t="s">
        <v>15048</v>
      </c>
      <c r="G88" s="149" t="s">
        <v>23253</v>
      </c>
      <c r="H88" s="492"/>
      <c r="I88" s="493" t="s">
        <v>5704</v>
      </c>
      <c r="J88" s="149" t="s">
        <v>23284</v>
      </c>
      <c r="K88" s="494" t="s">
        <v>23255</v>
      </c>
      <c r="L88" s="280" t="s">
        <v>17207</v>
      </c>
    </row>
    <row r="89">
      <c r="A89" s="132"/>
      <c r="B89" s="266" t="s">
        <v>1791</v>
      </c>
      <c r="C89" s="491">
        <v>45027.0</v>
      </c>
      <c r="D89" s="149" t="s">
        <v>21770</v>
      </c>
      <c r="E89" s="149">
        <v>5768575.0</v>
      </c>
      <c r="F89" s="149" t="s">
        <v>13193</v>
      </c>
      <c r="G89" s="149" t="s">
        <v>13151</v>
      </c>
      <c r="H89" s="492"/>
      <c r="I89" s="493"/>
      <c r="J89" s="149" t="s">
        <v>23285</v>
      </c>
      <c r="K89" s="494" t="s">
        <v>23286</v>
      </c>
      <c r="L89" s="280" t="s">
        <v>17207</v>
      </c>
    </row>
    <row r="90">
      <c r="A90" s="132"/>
      <c r="B90" s="266" t="s">
        <v>1791</v>
      </c>
      <c r="C90" s="149" t="s">
        <v>23275</v>
      </c>
      <c r="D90" s="149" t="s">
        <v>20584</v>
      </c>
      <c r="E90" s="149">
        <v>5768285.0</v>
      </c>
      <c r="F90" s="149" t="s">
        <v>21183</v>
      </c>
      <c r="G90" s="149" t="s">
        <v>14458</v>
      </c>
      <c r="H90" s="492" t="s">
        <v>227</v>
      </c>
      <c r="I90" s="493" t="s">
        <v>227</v>
      </c>
      <c r="J90" s="149" t="s">
        <v>23287</v>
      </c>
      <c r="K90" s="494" t="s">
        <v>23288</v>
      </c>
      <c r="L90" s="280" t="s">
        <v>17207</v>
      </c>
    </row>
    <row r="91">
      <c r="A91" s="132"/>
      <c r="B91" s="266" t="s">
        <v>1791</v>
      </c>
      <c r="C91" s="149" t="s">
        <v>23289</v>
      </c>
      <c r="D91" s="149" t="s">
        <v>20584</v>
      </c>
      <c r="E91" s="149">
        <v>5768300.0</v>
      </c>
      <c r="F91" s="149" t="s">
        <v>16481</v>
      </c>
      <c r="G91" s="149" t="s">
        <v>14626</v>
      </c>
      <c r="H91" s="492" t="s">
        <v>227</v>
      </c>
      <c r="I91" s="493" t="s">
        <v>227</v>
      </c>
      <c r="J91" s="149" t="s">
        <v>23290</v>
      </c>
      <c r="K91" s="494" t="s">
        <v>23291</v>
      </c>
      <c r="L91" s="280" t="s">
        <v>17207</v>
      </c>
    </row>
    <row r="92">
      <c r="A92" s="132"/>
      <c r="B92" s="266" t="s">
        <v>1791</v>
      </c>
      <c r="C92" s="149" t="s">
        <v>23292</v>
      </c>
      <c r="D92" s="149" t="s">
        <v>23293</v>
      </c>
      <c r="E92" s="149">
        <v>5768695.0</v>
      </c>
      <c r="F92" s="149" t="s">
        <v>21183</v>
      </c>
      <c r="G92" s="149" t="s">
        <v>23294</v>
      </c>
      <c r="H92" s="492" t="s">
        <v>13</v>
      </c>
      <c r="I92" s="493" t="s">
        <v>13</v>
      </c>
      <c r="J92" s="149" t="s">
        <v>23295</v>
      </c>
      <c r="K92" s="494" t="s">
        <v>23296</v>
      </c>
      <c r="L92" s="280" t="s">
        <v>17207</v>
      </c>
    </row>
    <row r="93">
      <c r="A93" s="132"/>
      <c r="B93" s="266" t="s">
        <v>1791</v>
      </c>
      <c r="C93" s="149" t="s">
        <v>23297</v>
      </c>
      <c r="D93" s="99" t="s">
        <v>6113</v>
      </c>
      <c r="E93" s="149">
        <v>5768569.0</v>
      </c>
      <c r="F93" s="149" t="s">
        <v>1826</v>
      </c>
      <c r="G93" s="149" t="s">
        <v>14156</v>
      </c>
      <c r="H93" s="492" t="s">
        <v>13</v>
      </c>
      <c r="I93" s="149" t="s">
        <v>53</v>
      </c>
      <c r="J93" s="149" t="s">
        <v>23298</v>
      </c>
      <c r="K93" s="494" t="s">
        <v>23299</v>
      </c>
      <c r="L93" s="280" t="s">
        <v>17207</v>
      </c>
    </row>
    <row r="94">
      <c r="A94" s="132"/>
      <c r="B94" s="266" t="s">
        <v>1791</v>
      </c>
      <c r="C94" s="149" t="s">
        <v>23300</v>
      </c>
      <c r="D94" s="99" t="s">
        <v>6113</v>
      </c>
      <c r="E94" s="149">
        <v>5768761.0</v>
      </c>
      <c r="F94" s="149" t="s">
        <v>1788</v>
      </c>
      <c r="G94" s="149" t="s">
        <v>14156</v>
      </c>
      <c r="H94" s="492" t="s">
        <v>13</v>
      </c>
      <c r="I94" s="149" t="s">
        <v>251</v>
      </c>
      <c r="J94" s="149" t="s">
        <v>23301</v>
      </c>
      <c r="K94" s="494" t="s">
        <v>23302</v>
      </c>
      <c r="L94" s="280" t="s">
        <v>17207</v>
      </c>
    </row>
    <row r="95">
      <c r="A95" s="132"/>
      <c r="B95" s="266" t="s">
        <v>1791</v>
      </c>
      <c r="C95" s="491">
        <v>45028.0</v>
      </c>
      <c r="D95" s="149" t="s">
        <v>21834</v>
      </c>
      <c r="E95" s="149">
        <v>5768890.0</v>
      </c>
      <c r="F95" s="149" t="s">
        <v>23303</v>
      </c>
      <c r="G95" s="149" t="s">
        <v>16001</v>
      </c>
      <c r="H95" s="492" t="s">
        <v>13</v>
      </c>
      <c r="I95" s="493" t="s">
        <v>23304</v>
      </c>
      <c r="J95" s="149" t="s">
        <v>23305</v>
      </c>
      <c r="K95" s="494" t="s">
        <v>23306</v>
      </c>
      <c r="L95" s="280" t="s">
        <v>18084</v>
      </c>
    </row>
    <row r="96">
      <c r="A96" s="132">
        <v>17.0</v>
      </c>
      <c r="B96" s="266" t="s">
        <v>1791</v>
      </c>
      <c r="C96" s="491">
        <v>45028.0</v>
      </c>
      <c r="D96" s="149" t="s">
        <v>21485</v>
      </c>
      <c r="E96" s="149">
        <v>5768890.0</v>
      </c>
      <c r="F96" s="149" t="s">
        <v>13</v>
      </c>
      <c r="G96" s="149"/>
      <c r="H96" s="492" t="s">
        <v>23307</v>
      </c>
      <c r="I96" s="493" t="s">
        <v>23307</v>
      </c>
      <c r="J96" s="149" t="s">
        <v>23308</v>
      </c>
      <c r="K96" s="494" t="s">
        <v>23309</v>
      </c>
      <c r="L96" s="280" t="s">
        <v>18084</v>
      </c>
    </row>
    <row r="97">
      <c r="A97" s="492"/>
      <c r="B97" s="514" t="s">
        <v>1791</v>
      </c>
      <c r="C97" s="515">
        <v>45028.0</v>
      </c>
      <c r="D97" s="493" t="s">
        <v>67</v>
      </c>
      <c r="E97" s="493" t="s">
        <v>23310</v>
      </c>
      <c r="F97" s="493"/>
      <c r="G97" s="493" t="s">
        <v>23310</v>
      </c>
      <c r="H97" s="492"/>
      <c r="I97" s="493" t="s">
        <v>23311</v>
      </c>
      <c r="J97" s="493"/>
      <c r="K97" s="495" t="s">
        <v>23312</v>
      </c>
      <c r="L97" s="403" t="s">
        <v>18084</v>
      </c>
    </row>
    <row r="98">
      <c r="A98" s="492"/>
      <c r="B98" s="514" t="s">
        <v>1791</v>
      </c>
      <c r="C98" s="515">
        <v>45028.0</v>
      </c>
      <c r="D98" s="493" t="s">
        <v>18480</v>
      </c>
      <c r="E98" s="493" t="s">
        <v>23313</v>
      </c>
      <c r="F98" s="493"/>
      <c r="G98" s="493" t="s">
        <v>23314</v>
      </c>
      <c r="H98" s="492"/>
      <c r="I98" s="493" t="s">
        <v>23313</v>
      </c>
      <c r="J98" s="493"/>
      <c r="K98" s="495" t="s">
        <v>23313</v>
      </c>
      <c r="L98" s="403" t="s">
        <v>18084</v>
      </c>
    </row>
    <row r="99">
      <c r="A99" s="492"/>
      <c r="B99" s="514" t="s">
        <v>1791</v>
      </c>
      <c r="C99" s="515">
        <v>45028.0</v>
      </c>
      <c r="D99" s="493" t="s">
        <v>12802</v>
      </c>
      <c r="E99" s="493" t="s">
        <v>23315</v>
      </c>
      <c r="F99" s="493"/>
      <c r="G99" s="493" t="s">
        <v>23316</v>
      </c>
      <c r="H99" s="492"/>
      <c r="I99" s="493" t="s">
        <v>23317</v>
      </c>
      <c r="J99" s="493"/>
      <c r="K99" s="495" t="s">
        <v>23318</v>
      </c>
      <c r="L99" s="403" t="s">
        <v>18084</v>
      </c>
    </row>
    <row r="100">
      <c r="A100" s="132">
        <v>18.0</v>
      </c>
      <c r="B100" s="266" t="s">
        <v>1791</v>
      </c>
      <c r="C100" s="491">
        <v>45028.0</v>
      </c>
      <c r="D100" s="149" t="s">
        <v>17316</v>
      </c>
      <c r="E100" s="149">
        <v>5769141.0</v>
      </c>
      <c r="F100" s="149" t="s">
        <v>21424</v>
      </c>
      <c r="G100" s="149" t="s">
        <v>12996</v>
      </c>
      <c r="H100" s="132" t="s">
        <v>23319</v>
      </c>
      <c r="I100" s="149" t="s">
        <v>198</v>
      </c>
      <c r="J100" s="149" t="s">
        <v>23320</v>
      </c>
      <c r="K100" s="494" t="s">
        <v>23321</v>
      </c>
      <c r="L100" s="280" t="s">
        <v>18084</v>
      </c>
    </row>
    <row r="101">
      <c r="A101" s="492"/>
      <c r="B101" s="514" t="s">
        <v>1791</v>
      </c>
      <c r="C101" s="515">
        <v>45028.0</v>
      </c>
      <c r="D101" s="149" t="s">
        <v>23322</v>
      </c>
      <c r="E101" s="493" t="s">
        <v>23323</v>
      </c>
      <c r="F101" s="493"/>
      <c r="G101" s="493" t="s">
        <v>23323</v>
      </c>
      <c r="H101" s="492"/>
      <c r="I101" s="493" t="s">
        <v>23324</v>
      </c>
      <c r="J101" s="493"/>
      <c r="K101" s="495" t="s">
        <v>23325</v>
      </c>
      <c r="L101" s="403" t="s">
        <v>18084</v>
      </c>
    </row>
    <row r="102">
      <c r="A102" s="132"/>
      <c r="B102" s="266" t="s">
        <v>1781</v>
      </c>
      <c r="C102" s="149" t="s">
        <v>23326</v>
      </c>
      <c r="D102" s="56" t="s">
        <v>23327</v>
      </c>
      <c r="E102" s="149">
        <v>5769453.0</v>
      </c>
      <c r="F102" s="149" t="s">
        <v>21291</v>
      </c>
      <c r="G102" s="149" t="s">
        <v>13632</v>
      </c>
      <c r="H102" s="492" t="s">
        <v>227</v>
      </c>
      <c r="I102" s="379" t="s">
        <v>23328</v>
      </c>
      <c r="J102" s="379" t="s">
        <v>23329</v>
      </c>
      <c r="K102" s="494" t="s">
        <v>23330</v>
      </c>
      <c r="L102" s="280" t="s">
        <v>18084</v>
      </c>
    </row>
    <row r="103">
      <c r="A103" s="132"/>
      <c r="B103" s="266" t="s">
        <v>1781</v>
      </c>
      <c r="C103" s="149" t="s">
        <v>23331</v>
      </c>
      <c r="D103" s="149" t="s">
        <v>21770</v>
      </c>
      <c r="E103" s="149">
        <v>5769320.0</v>
      </c>
      <c r="F103" s="149" t="s">
        <v>16481</v>
      </c>
      <c r="G103" s="149" t="s">
        <v>13333</v>
      </c>
      <c r="H103" s="492" t="s">
        <v>227</v>
      </c>
      <c r="I103" s="493" t="s">
        <v>23332</v>
      </c>
      <c r="J103" s="149" t="s">
        <v>23333</v>
      </c>
      <c r="K103" s="494" t="s">
        <v>23334</v>
      </c>
      <c r="L103" s="280" t="s">
        <v>17207</v>
      </c>
    </row>
    <row r="104">
      <c r="A104" s="132"/>
      <c r="B104" s="266" t="s">
        <v>1791</v>
      </c>
      <c r="C104" s="149" t="s">
        <v>23335</v>
      </c>
      <c r="D104" s="149" t="s">
        <v>6113</v>
      </c>
      <c r="E104" s="149">
        <v>5769320.0</v>
      </c>
      <c r="F104" s="149" t="s">
        <v>1783</v>
      </c>
      <c r="G104" s="149" t="s">
        <v>13203</v>
      </c>
      <c r="H104" s="492" t="s">
        <v>13</v>
      </c>
      <c r="I104" s="493" t="s">
        <v>23336</v>
      </c>
      <c r="J104" s="149" t="s">
        <v>23337</v>
      </c>
      <c r="K104" s="494" t="s">
        <v>23338</v>
      </c>
      <c r="L104" s="280" t="s">
        <v>17207</v>
      </c>
    </row>
    <row r="105">
      <c r="A105" s="132"/>
      <c r="B105" s="266" t="s">
        <v>1791</v>
      </c>
      <c r="C105" s="149" t="s">
        <v>23339</v>
      </c>
      <c r="D105" s="149" t="s">
        <v>6113</v>
      </c>
      <c r="E105" s="149">
        <v>5769707.0</v>
      </c>
      <c r="F105" s="149" t="s">
        <v>1807</v>
      </c>
      <c r="G105" s="149" t="s">
        <v>13059</v>
      </c>
      <c r="H105" s="492" t="s">
        <v>13</v>
      </c>
      <c r="I105" s="149" t="s">
        <v>23340</v>
      </c>
      <c r="J105" s="149" t="s">
        <v>18826</v>
      </c>
      <c r="K105" s="494" t="s">
        <v>23341</v>
      </c>
      <c r="L105" s="280"/>
    </row>
    <row r="106">
      <c r="A106" s="132"/>
      <c r="B106" s="266" t="s">
        <v>1781</v>
      </c>
      <c r="C106" s="524">
        <v>45029.0</v>
      </c>
      <c r="D106" s="149" t="s">
        <v>21485</v>
      </c>
      <c r="E106" s="149">
        <v>5769806.0</v>
      </c>
      <c r="F106" s="149" t="s">
        <v>2140</v>
      </c>
      <c r="G106" s="149" t="s">
        <v>13338</v>
      </c>
      <c r="H106" s="492" t="s">
        <v>23342</v>
      </c>
      <c r="I106" s="493" t="s">
        <v>23342</v>
      </c>
      <c r="J106" s="149" t="s">
        <v>23343</v>
      </c>
      <c r="K106" s="494" t="s">
        <v>23344</v>
      </c>
      <c r="L106" s="280"/>
    </row>
    <row r="107">
      <c r="A107" s="132"/>
      <c r="B107" s="266" t="s">
        <v>1781</v>
      </c>
      <c r="C107" s="491">
        <v>45029.0</v>
      </c>
      <c r="D107" s="149" t="s">
        <v>23345</v>
      </c>
      <c r="E107" s="149">
        <v>5769806.0</v>
      </c>
      <c r="F107" s="149" t="s">
        <v>21183</v>
      </c>
      <c r="G107" s="149" t="s">
        <v>13338</v>
      </c>
      <c r="H107" s="492" t="s">
        <v>227</v>
      </c>
      <c r="I107" s="493" t="s">
        <v>23342</v>
      </c>
      <c r="J107" s="149" t="s">
        <v>23346</v>
      </c>
      <c r="K107" s="494" t="s">
        <v>23347</v>
      </c>
      <c r="L107" s="280" t="s">
        <v>17207</v>
      </c>
    </row>
    <row r="108">
      <c r="A108" s="132"/>
      <c r="B108" s="266" t="s">
        <v>1791</v>
      </c>
      <c r="C108" s="491">
        <v>45029.0</v>
      </c>
      <c r="D108" s="149" t="s">
        <v>9241</v>
      </c>
      <c r="E108" s="149">
        <v>5770432.0</v>
      </c>
      <c r="F108" s="149" t="s">
        <v>21291</v>
      </c>
      <c r="G108" s="149" t="s">
        <v>14576</v>
      </c>
      <c r="H108" s="492"/>
      <c r="I108" s="493"/>
      <c r="J108" s="149" t="s">
        <v>23348</v>
      </c>
      <c r="K108" s="494" t="s">
        <v>23349</v>
      </c>
      <c r="L108" s="280" t="s">
        <v>17207</v>
      </c>
    </row>
    <row r="109">
      <c r="A109" s="132"/>
      <c r="B109" s="266" t="s">
        <v>1791</v>
      </c>
      <c r="C109" s="491">
        <v>45029.0</v>
      </c>
      <c r="D109" s="149" t="s">
        <v>21770</v>
      </c>
      <c r="E109" s="149">
        <v>5770458.0</v>
      </c>
      <c r="F109" s="149" t="s">
        <v>15331</v>
      </c>
      <c r="G109" s="149" t="s">
        <v>14156</v>
      </c>
      <c r="H109" s="492"/>
      <c r="I109" s="493"/>
      <c r="J109" s="149" t="s">
        <v>23350</v>
      </c>
      <c r="K109" s="494" t="s">
        <v>23351</v>
      </c>
      <c r="L109" s="280" t="s">
        <v>17207</v>
      </c>
    </row>
    <row r="110">
      <c r="A110" s="132"/>
      <c r="B110" s="266" t="s">
        <v>1791</v>
      </c>
      <c r="C110" s="149" t="s">
        <v>23352</v>
      </c>
      <c r="D110" s="149" t="s">
        <v>6113</v>
      </c>
      <c r="E110" s="149">
        <v>5769806.0</v>
      </c>
      <c r="F110" s="149" t="s">
        <v>2140</v>
      </c>
      <c r="G110" s="149" t="s">
        <v>13194</v>
      </c>
      <c r="H110" s="492" t="s">
        <v>13</v>
      </c>
      <c r="I110" s="149" t="s">
        <v>23353</v>
      </c>
      <c r="J110" s="149" t="s">
        <v>23354</v>
      </c>
      <c r="K110" s="494" t="s">
        <v>23347</v>
      </c>
      <c r="L110" s="280" t="s">
        <v>17207</v>
      </c>
    </row>
    <row r="111">
      <c r="A111" s="132">
        <v>19.0</v>
      </c>
      <c r="B111" s="266" t="s">
        <v>1791</v>
      </c>
      <c r="C111" s="149" t="s">
        <v>23355</v>
      </c>
      <c r="D111" s="149" t="s">
        <v>6113</v>
      </c>
      <c r="E111" s="149">
        <v>5770554.0</v>
      </c>
      <c r="F111" s="149" t="s">
        <v>1990</v>
      </c>
      <c r="G111" s="149" t="s">
        <v>14061</v>
      </c>
      <c r="H111" s="132" t="s">
        <v>23356</v>
      </c>
      <c r="I111" s="493" t="s">
        <v>13</v>
      </c>
      <c r="J111" s="149" t="s">
        <v>23357</v>
      </c>
      <c r="K111" s="494" t="s">
        <v>23358</v>
      </c>
      <c r="L111" s="280" t="s">
        <v>18084</v>
      </c>
    </row>
    <row r="112">
      <c r="A112" s="132"/>
      <c r="B112" s="266" t="s">
        <v>1791</v>
      </c>
      <c r="C112" s="149" t="s">
        <v>23359</v>
      </c>
      <c r="D112" s="149" t="s">
        <v>6113</v>
      </c>
      <c r="E112" s="149">
        <v>5770554.0</v>
      </c>
      <c r="F112" s="149" t="s">
        <v>1851</v>
      </c>
      <c r="G112" s="149" t="s">
        <v>14626</v>
      </c>
      <c r="H112" s="492"/>
      <c r="I112" s="493"/>
      <c r="J112" s="149" t="s">
        <v>23360</v>
      </c>
      <c r="K112" s="494" t="s">
        <v>23361</v>
      </c>
      <c r="L112" s="280" t="s">
        <v>17207</v>
      </c>
    </row>
    <row r="113">
      <c r="A113" s="132"/>
      <c r="B113" s="266" t="s">
        <v>1791</v>
      </c>
      <c r="C113" s="524">
        <v>45030.0</v>
      </c>
      <c r="D113" s="149" t="s">
        <v>21834</v>
      </c>
      <c r="E113" s="149">
        <v>5770554.0</v>
      </c>
      <c r="F113" s="149" t="s">
        <v>1990</v>
      </c>
      <c r="G113" s="149" t="s">
        <v>14061</v>
      </c>
      <c r="H113" s="492" t="s">
        <v>23356</v>
      </c>
      <c r="I113" s="493"/>
      <c r="J113" s="149" t="s">
        <v>23362</v>
      </c>
      <c r="K113" s="494" t="s">
        <v>23358</v>
      </c>
      <c r="L113" s="280" t="s">
        <v>17207</v>
      </c>
    </row>
    <row r="114">
      <c r="A114" s="132"/>
      <c r="B114" s="266" t="s">
        <v>1791</v>
      </c>
      <c r="C114" s="516">
        <v>45030.0</v>
      </c>
      <c r="D114" s="493" t="s">
        <v>23363</v>
      </c>
      <c r="E114" s="493" t="s">
        <v>23364</v>
      </c>
      <c r="F114" s="493" t="s">
        <v>1783</v>
      </c>
      <c r="G114" s="493" t="s">
        <v>23364</v>
      </c>
      <c r="H114" s="492" t="s">
        <v>13</v>
      </c>
      <c r="I114" s="493" t="s">
        <v>23364</v>
      </c>
      <c r="J114" s="149"/>
      <c r="K114" s="495" t="s">
        <v>23364</v>
      </c>
      <c r="L114" s="403" t="s">
        <v>18084</v>
      </c>
    </row>
    <row r="115">
      <c r="A115" s="132"/>
      <c r="B115" s="266" t="s">
        <v>1791</v>
      </c>
      <c r="C115" s="491">
        <v>45030.0</v>
      </c>
      <c r="D115" s="149" t="s">
        <v>16297</v>
      </c>
      <c r="E115" s="149">
        <v>5770816.0</v>
      </c>
      <c r="F115" s="149" t="s">
        <v>17493</v>
      </c>
      <c r="G115" s="149" t="s">
        <v>14137</v>
      </c>
      <c r="H115" s="492"/>
      <c r="I115" s="493"/>
      <c r="J115" s="149" t="s">
        <v>23365</v>
      </c>
      <c r="K115" s="494" t="s">
        <v>23366</v>
      </c>
      <c r="L115" s="280"/>
    </row>
    <row r="116">
      <c r="A116" s="132"/>
      <c r="B116" s="266" t="s">
        <v>1791</v>
      </c>
      <c r="C116" s="491">
        <v>45030.0</v>
      </c>
      <c r="D116" s="149" t="s">
        <v>23367</v>
      </c>
      <c r="E116" s="149">
        <v>5770896.0</v>
      </c>
      <c r="F116" s="149" t="s">
        <v>17498</v>
      </c>
      <c r="G116" s="149" t="s">
        <v>13059</v>
      </c>
      <c r="H116" s="492" t="s">
        <v>23368</v>
      </c>
      <c r="I116" s="493" t="s">
        <v>23369</v>
      </c>
      <c r="J116" s="149" t="s">
        <v>23370</v>
      </c>
      <c r="K116" s="494" t="s">
        <v>23371</v>
      </c>
      <c r="L116" s="280" t="s">
        <v>18084</v>
      </c>
    </row>
    <row r="117">
      <c r="A117" s="132"/>
      <c r="B117" s="266" t="s">
        <v>1791</v>
      </c>
      <c r="C117" s="149" t="s">
        <v>23372</v>
      </c>
      <c r="D117" s="149" t="s">
        <v>23373</v>
      </c>
      <c r="E117" s="149">
        <v>5771198.0</v>
      </c>
      <c r="F117" s="149" t="s">
        <v>17498</v>
      </c>
      <c r="G117" s="149" t="s">
        <v>15379</v>
      </c>
      <c r="H117" s="492"/>
      <c r="I117" s="493" t="s">
        <v>173</v>
      </c>
      <c r="J117" s="149" t="s">
        <v>23374</v>
      </c>
      <c r="K117" s="494" t="s">
        <v>23375</v>
      </c>
      <c r="L117" s="280" t="s">
        <v>17207</v>
      </c>
    </row>
    <row r="118">
      <c r="A118" s="132">
        <v>20.0</v>
      </c>
      <c r="B118" s="266" t="s">
        <v>1781</v>
      </c>
      <c r="C118" s="149" t="s">
        <v>23376</v>
      </c>
      <c r="D118" s="149" t="s">
        <v>23373</v>
      </c>
      <c r="E118" s="149">
        <v>5771260.0</v>
      </c>
      <c r="F118" s="149" t="s">
        <v>23377</v>
      </c>
      <c r="G118" s="149" t="s">
        <v>23378</v>
      </c>
      <c r="H118" s="492" t="s">
        <v>23379</v>
      </c>
      <c r="I118" s="493"/>
      <c r="J118" s="149" t="s">
        <v>23380</v>
      </c>
      <c r="K118" s="494" t="s">
        <v>23381</v>
      </c>
      <c r="L118" s="280" t="s">
        <v>18084</v>
      </c>
    </row>
    <row r="119">
      <c r="A119" s="132"/>
      <c r="B119" s="266" t="s">
        <v>1791</v>
      </c>
      <c r="C119" s="149" t="s">
        <v>23382</v>
      </c>
      <c r="D119" s="149" t="s">
        <v>15851</v>
      </c>
      <c r="E119" s="149">
        <v>5771438.0</v>
      </c>
      <c r="F119" s="149" t="s">
        <v>1851</v>
      </c>
      <c r="G119" s="149" t="s">
        <v>13059</v>
      </c>
      <c r="H119" s="492" t="s">
        <v>13</v>
      </c>
      <c r="I119" s="493" t="s">
        <v>13</v>
      </c>
      <c r="J119" s="149" t="s">
        <v>3339</v>
      </c>
      <c r="K119" s="494" t="s">
        <v>23383</v>
      </c>
      <c r="L119" s="280" t="s">
        <v>17207</v>
      </c>
    </row>
    <row r="120">
      <c r="A120" s="132"/>
      <c r="B120" s="266" t="s">
        <v>1791</v>
      </c>
      <c r="C120" s="149" t="s">
        <v>23384</v>
      </c>
      <c r="D120" s="149" t="s">
        <v>6113</v>
      </c>
      <c r="E120" s="149">
        <v>5771454.0</v>
      </c>
      <c r="F120" s="149" t="s">
        <v>1807</v>
      </c>
      <c r="G120" s="149" t="s">
        <v>13963</v>
      </c>
      <c r="H120" s="492" t="s">
        <v>13</v>
      </c>
      <c r="I120" s="493" t="s">
        <v>13</v>
      </c>
      <c r="J120" s="149" t="s">
        <v>23385</v>
      </c>
      <c r="K120" s="494" t="s">
        <v>23386</v>
      </c>
      <c r="L120" s="280" t="s">
        <v>17207</v>
      </c>
    </row>
    <row r="121">
      <c r="A121" s="132">
        <v>21.0</v>
      </c>
      <c r="B121" s="266" t="s">
        <v>1791</v>
      </c>
      <c r="C121" s="149" t="s">
        <v>23387</v>
      </c>
      <c r="D121" s="149" t="s">
        <v>6113</v>
      </c>
      <c r="E121" s="149">
        <v>5771533.0</v>
      </c>
      <c r="F121" s="149" t="s">
        <v>2140</v>
      </c>
      <c r="G121" s="149" t="s">
        <v>23388</v>
      </c>
      <c r="H121" s="492" t="s">
        <v>23389</v>
      </c>
      <c r="I121" s="493" t="s">
        <v>13</v>
      </c>
      <c r="J121" s="149" t="s">
        <v>23390</v>
      </c>
      <c r="K121" s="494" t="s">
        <v>23391</v>
      </c>
      <c r="L121" s="280" t="s">
        <v>18084</v>
      </c>
    </row>
    <row r="122">
      <c r="A122" s="132"/>
      <c r="B122" s="266" t="s">
        <v>1791</v>
      </c>
      <c r="C122" s="149" t="s">
        <v>23392</v>
      </c>
      <c r="D122" s="149" t="s">
        <v>6113</v>
      </c>
      <c r="E122" s="149">
        <v>5771561.0</v>
      </c>
      <c r="F122" s="149" t="s">
        <v>1826</v>
      </c>
      <c r="G122" s="149" t="s">
        <v>13963</v>
      </c>
      <c r="H122" s="492" t="s">
        <v>13</v>
      </c>
      <c r="I122" s="493" t="s">
        <v>13</v>
      </c>
      <c r="J122" s="149" t="s">
        <v>23393</v>
      </c>
      <c r="K122" s="494" t="s">
        <v>23394</v>
      </c>
      <c r="L122" s="280" t="s">
        <v>18084</v>
      </c>
    </row>
    <row r="123">
      <c r="A123" s="132">
        <v>22.0</v>
      </c>
      <c r="B123" s="266" t="s">
        <v>1791</v>
      </c>
      <c r="C123" s="149" t="s">
        <v>23395</v>
      </c>
      <c r="D123" s="149" t="s">
        <v>11523</v>
      </c>
      <c r="E123" s="149">
        <v>5771630.0</v>
      </c>
      <c r="F123" s="149" t="s">
        <v>1783</v>
      </c>
      <c r="G123" s="149" t="s">
        <v>13059</v>
      </c>
      <c r="H123" s="492" t="s">
        <v>23396</v>
      </c>
      <c r="I123" s="493" t="s">
        <v>185</v>
      </c>
      <c r="J123" s="149" t="s">
        <v>23397</v>
      </c>
      <c r="K123" s="494" t="s">
        <v>23398</v>
      </c>
      <c r="L123" s="280" t="s">
        <v>18084</v>
      </c>
    </row>
    <row r="124">
      <c r="A124" s="132">
        <v>23.0</v>
      </c>
      <c r="B124" s="266" t="s">
        <v>1791</v>
      </c>
      <c r="C124" s="149" t="s">
        <v>23399</v>
      </c>
      <c r="D124" s="149" t="s">
        <v>11523</v>
      </c>
      <c r="E124" s="149">
        <v>5771649.0</v>
      </c>
      <c r="F124" s="149" t="s">
        <v>1826</v>
      </c>
      <c r="G124" s="149" t="s">
        <v>13963</v>
      </c>
      <c r="H124" s="492" t="s">
        <v>23400</v>
      </c>
      <c r="I124" s="493" t="s">
        <v>18206</v>
      </c>
      <c r="J124" s="149">
        <v>427.367</v>
      </c>
      <c r="K124" s="56" t="s">
        <v>23401</v>
      </c>
      <c r="L124" s="280" t="s">
        <v>18084</v>
      </c>
    </row>
    <row r="125">
      <c r="A125" s="132"/>
      <c r="B125" s="266" t="s">
        <v>1791</v>
      </c>
      <c r="C125" s="524">
        <v>45031.0</v>
      </c>
      <c r="D125" s="149" t="s">
        <v>18913</v>
      </c>
      <c r="E125" s="149">
        <v>5771677.0</v>
      </c>
      <c r="F125" s="149" t="s">
        <v>1807</v>
      </c>
      <c r="G125" s="149" t="s">
        <v>23402</v>
      </c>
      <c r="H125" s="492"/>
      <c r="I125" s="493"/>
      <c r="J125" s="149" t="s">
        <v>23403</v>
      </c>
      <c r="K125" s="494" t="s">
        <v>23404</v>
      </c>
      <c r="L125" s="280" t="s">
        <v>17207</v>
      </c>
    </row>
    <row r="126">
      <c r="A126" s="132"/>
      <c r="B126" s="266" t="s">
        <v>1791</v>
      </c>
      <c r="C126" s="149" t="s">
        <v>23405</v>
      </c>
      <c r="D126" s="149" t="s">
        <v>18913</v>
      </c>
      <c r="E126" s="149">
        <v>5771657.0</v>
      </c>
      <c r="F126" s="149" t="s">
        <v>2140</v>
      </c>
      <c r="G126" s="149" t="s">
        <v>12963</v>
      </c>
      <c r="H126" s="492" t="s">
        <v>13</v>
      </c>
      <c r="I126" s="493"/>
      <c r="J126" s="149" t="s">
        <v>2961</v>
      </c>
      <c r="K126" s="494" t="s">
        <v>23406</v>
      </c>
      <c r="L126" s="280" t="s">
        <v>18084</v>
      </c>
    </row>
    <row r="127">
      <c r="A127" s="132"/>
      <c r="B127" s="266" t="s">
        <v>1781</v>
      </c>
      <c r="C127" s="524">
        <v>45031.0</v>
      </c>
      <c r="D127" s="149" t="s">
        <v>23407</v>
      </c>
      <c r="E127" s="149">
        <v>5769806.0</v>
      </c>
      <c r="F127" s="149" t="s">
        <v>1826</v>
      </c>
      <c r="G127" s="149" t="s">
        <v>13338</v>
      </c>
      <c r="H127" s="492" t="s">
        <v>23342</v>
      </c>
      <c r="I127" s="493" t="s">
        <v>23342</v>
      </c>
      <c r="J127" s="149" t="s">
        <v>23408</v>
      </c>
      <c r="K127" s="494" t="s">
        <v>23409</v>
      </c>
      <c r="L127" s="280" t="s">
        <v>18084</v>
      </c>
    </row>
    <row r="128">
      <c r="A128" s="132"/>
      <c r="B128" s="266" t="s">
        <v>1781</v>
      </c>
      <c r="C128" s="524">
        <v>45031.0</v>
      </c>
      <c r="D128" s="149" t="s">
        <v>18913</v>
      </c>
      <c r="E128" s="149">
        <v>5771260.0</v>
      </c>
      <c r="F128" s="149"/>
      <c r="G128" s="149" t="s">
        <v>23378</v>
      </c>
      <c r="H128" s="492" t="s">
        <v>23410</v>
      </c>
      <c r="I128" s="493" t="s">
        <v>23411</v>
      </c>
      <c r="J128" s="149" t="s">
        <v>23412</v>
      </c>
      <c r="K128" s="494" t="s">
        <v>23413</v>
      </c>
      <c r="L128" s="280" t="s">
        <v>18084</v>
      </c>
    </row>
    <row r="129">
      <c r="A129" s="132">
        <v>24.0</v>
      </c>
      <c r="B129" s="266" t="s">
        <v>1791</v>
      </c>
      <c r="C129" s="524">
        <v>45031.0</v>
      </c>
      <c r="D129" s="149" t="s">
        <v>18913</v>
      </c>
      <c r="E129" s="149" t="s">
        <v>10010</v>
      </c>
      <c r="F129" s="149" t="s">
        <v>1807</v>
      </c>
      <c r="G129" s="149" t="s">
        <v>13275</v>
      </c>
      <c r="H129" s="492" t="s">
        <v>23414</v>
      </c>
      <c r="I129" s="493" t="s">
        <v>23414</v>
      </c>
      <c r="J129" s="149" t="s">
        <v>23415</v>
      </c>
      <c r="K129" s="494" t="s">
        <v>23416</v>
      </c>
      <c r="L129" s="280" t="s">
        <v>18084</v>
      </c>
    </row>
    <row r="130">
      <c r="A130" s="132" t="s">
        <v>2018</v>
      </c>
      <c r="B130" s="266" t="s">
        <v>1791</v>
      </c>
      <c r="C130" s="149" t="s">
        <v>23417</v>
      </c>
      <c r="D130" s="149" t="s">
        <v>2518</v>
      </c>
      <c r="E130" s="149" t="s">
        <v>10010</v>
      </c>
      <c r="F130" s="149" t="s">
        <v>1807</v>
      </c>
      <c r="G130" s="149" t="s">
        <v>12917</v>
      </c>
      <c r="H130" s="132" t="s">
        <v>23418</v>
      </c>
      <c r="I130" s="149" t="s">
        <v>23414</v>
      </c>
      <c r="J130" s="149" t="s">
        <v>23419</v>
      </c>
      <c r="K130" s="494" t="s">
        <v>23420</v>
      </c>
      <c r="L130" s="280" t="s">
        <v>18084</v>
      </c>
    </row>
    <row r="131">
      <c r="A131" s="132"/>
      <c r="B131" s="266" t="s">
        <v>1791</v>
      </c>
      <c r="C131" s="149" t="s">
        <v>23421</v>
      </c>
      <c r="D131" s="149" t="s">
        <v>2518</v>
      </c>
      <c r="E131" s="160">
        <v>5769806.0</v>
      </c>
      <c r="F131" s="149" t="s">
        <v>1826</v>
      </c>
      <c r="G131" s="149" t="s">
        <v>23422</v>
      </c>
      <c r="H131" s="132" t="s">
        <v>23342</v>
      </c>
      <c r="I131" s="493"/>
      <c r="J131" s="149" t="s">
        <v>23423</v>
      </c>
      <c r="K131" s="494" t="s">
        <v>23424</v>
      </c>
      <c r="L131" s="280" t="s">
        <v>17207</v>
      </c>
    </row>
    <row r="132">
      <c r="A132" s="132"/>
      <c r="B132" s="266" t="s">
        <v>1781</v>
      </c>
      <c r="C132" s="149" t="s">
        <v>23425</v>
      </c>
      <c r="D132" s="149" t="s">
        <v>2518</v>
      </c>
      <c r="E132" s="149">
        <v>5772266.0</v>
      </c>
      <c r="F132" s="149" t="s">
        <v>1783</v>
      </c>
      <c r="G132" s="149" t="s">
        <v>13055</v>
      </c>
      <c r="H132" s="492" t="s">
        <v>13</v>
      </c>
      <c r="I132" s="493" t="s">
        <v>13</v>
      </c>
      <c r="J132" s="149" t="s">
        <v>23426</v>
      </c>
      <c r="K132" s="494" t="s">
        <v>23427</v>
      </c>
      <c r="L132" s="280" t="s">
        <v>17207</v>
      </c>
    </row>
    <row r="133">
      <c r="A133" s="132"/>
      <c r="B133" s="266" t="s">
        <v>1791</v>
      </c>
      <c r="C133" s="149" t="s">
        <v>23428</v>
      </c>
      <c r="D133" s="149" t="s">
        <v>2518</v>
      </c>
      <c r="E133" s="149">
        <v>5772310.0</v>
      </c>
      <c r="F133" s="149" t="s">
        <v>1788</v>
      </c>
      <c r="G133" s="149" t="s">
        <v>13963</v>
      </c>
      <c r="H133" s="132" t="s">
        <v>23429</v>
      </c>
      <c r="I133" s="149" t="s">
        <v>872</v>
      </c>
      <c r="J133" s="149" t="s">
        <v>23430</v>
      </c>
      <c r="K133" s="494" t="s">
        <v>23431</v>
      </c>
      <c r="L133" s="280" t="s">
        <v>17207</v>
      </c>
    </row>
    <row r="134">
      <c r="A134" s="132"/>
      <c r="B134" s="266" t="s">
        <v>1791</v>
      </c>
      <c r="C134" s="491">
        <v>45032.0</v>
      </c>
      <c r="D134" s="149" t="s">
        <v>62</v>
      </c>
      <c r="E134" s="149">
        <v>5772472.0</v>
      </c>
      <c r="F134" s="149" t="s">
        <v>22068</v>
      </c>
      <c r="G134" s="149" t="s">
        <v>14278</v>
      </c>
      <c r="H134" s="492"/>
      <c r="I134" s="493"/>
      <c r="J134" s="149" t="s">
        <v>519</v>
      </c>
      <c r="K134" s="494" t="s">
        <v>23432</v>
      </c>
      <c r="L134" s="280" t="s">
        <v>18084</v>
      </c>
    </row>
    <row r="135">
      <c r="A135" s="132"/>
      <c r="B135" s="266" t="s">
        <v>1781</v>
      </c>
      <c r="C135" s="491">
        <v>45032.0</v>
      </c>
      <c r="D135" s="149" t="s">
        <v>62</v>
      </c>
      <c r="E135" s="149">
        <v>5772688.0</v>
      </c>
      <c r="F135" s="149" t="s">
        <v>17548</v>
      </c>
      <c r="G135" s="149" t="s">
        <v>13203</v>
      </c>
      <c r="H135" s="492"/>
      <c r="I135" s="493" t="s">
        <v>23433</v>
      </c>
      <c r="J135" s="149" t="s">
        <v>23434</v>
      </c>
      <c r="K135" s="494"/>
      <c r="L135" s="280"/>
    </row>
    <row r="136">
      <c r="A136" s="132">
        <v>25.0</v>
      </c>
      <c r="B136" s="266"/>
      <c r="C136" s="491">
        <v>45032.0</v>
      </c>
      <c r="D136" s="149" t="s">
        <v>23435</v>
      </c>
      <c r="E136" s="296">
        <v>5769806.0</v>
      </c>
      <c r="F136" s="149" t="s">
        <v>16096</v>
      </c>
      <c r="G136" s="149" t="s">
        <v>23436</v>
      </c>
      <c r="H136" s="492"/>
      <c r="I136" s="493" t="s">
        <v>23437</v>
      </c>
      <c r="J136" s="149" t="s">
        <v>23438</v>
      </c>
      <c r="K136" s="494" t="s">
        <v>23439</v>
      </c>
      <c r="L136" s="280" t="s">
        <v>18084</v>
      </c>
    </row>
    <row r="137">
      <c r="A137" s="132">
        <v>26.0</v>
      </c>
      <c r="B137" s="266" t="s">
        <v>1781</v>
      </c>
      <c r="C137" s="491">
        <v>45032.0</v>
      </c>
      <c r="D137" s="149" t="s">
        <v>23435</v>
      </c>
      <c r="E137" s="149" t="s">
        <v>227</v>
      </c>
      <c r="F137" s="149" t="s">
        <v>13193</v>
      </c>
      <c r="G137" s="149" t="s">
        <v>23440</v>
      </c>
      <c r="H137" s="492"/>
      <c r="I137" s="493" t="s">
        <v>234</v>
      </c>
      <c r="J137" s="149" t="s">
        <v>23441</v>
      </c>
      <c r="K137" s="494"/>
      <c r="L137" s="280"/>
    </row>
    <row r="138">
      <c r="A138" s="492"/>
      <c r="B138" s="514"/>
      <c r="C138" s="515">
        <v>45032.0</v>
      </c>
      <c r="D138" s="493" t="s">
        <v>62</v>
      </c>
      <c r="E138" s="493" t="s">
        <v>23442</v>
      </c>
      <c r="F138" s="493" t="s">
        <v>16096</v>
      </c>
      <c r="G138" s="493" t="s">
        <v>14702</v>
      </c>
      <c r="H138" s="492" t="s">
        <v>23443</v>
      </c>
      <c r="I138" s="493"/>
      <c r="J138" s="493"/>
      <c r="K138" s="495" t="s">
        <v>23444</v>
      </c>
      <c r="L138" s="403" t="s">
        <v>18084</v>
      </c>
    </row>
    <row r="139">
      <c r="A139" s="132"/>
      <c r="B139" s="266" t="s">
        <v>1781</v>
      </c>
      <c r="C139" s="491">
        <v>45032.0</v>
      </c>
      <c r="D139" s="149" t="s">
        <v>20560</v>
      </c>
      <c r="E139" s="149">
        <v>5769806.0</v>
      </c>
      <c r="F139" s="149" t="s">
        <v>21291</v>
      </c>
      <c r="G139" s="149" t="s">
        <v>23445</v>
      </c>
      <c r="H139" s="492" t="s">
        <v>227</v>
      </c>
      <c r="I139" s="493" t="s">
        <v>23446</v>
      </c>
      <c r="J139" s="149" t="s">
        <v>23447</v>
      </c>
      <c r="K139" s="494" t="s">
        <v>23448</v>
      </c>
      <c r="L139" s="280" t="s">
        <v>17207</v>
      </c>
    </row>
    <row r="140">
      <c r="A140" s="132"/>
      <c r="B140" s="266" t="s">
        <v>1791</v>
      </c>
      <c r="C140" s="149" t="s">
        <v>23449</v>
      </c>
      <c r="D140" s="149" t="s">
        <v>20584</v>
      </c>
      <c r="E140" s="149">
        <v>5772889.0</v>
      </c>
      <c r="F140" s="149" t="s">
        <v>20508</v>
      </c>
      <c r="G140" s="149" t="s">
        <v>14458</v>
      </c>
      <c r="H140" s="492" t="s">
        <v>227</v>
      </c>
      <c r="I140" s="493" t="s">
        <v>23450</v>
      </c>
      <c r="J140" s="149" t="s">
        <v>23451</v>
      </c>
      <c r="K140" s="494" t="s">
        <v>23452</v>
      </c>
      <c r="L140" s="280" t="s">
        <v>17207</v>
      </c>
    </row>
    <row r="141">
      <c r="A141" s="132"/>
      <c r="B141" s="266"/>
      <c r="C141" s="515">
        <v>45032.0</v>
      </c>
      <c r="D141" s="493" t="s">
        <v>20560</v>
      </c>
      <c r="E141" s="149">
        <v>5770896.0</v>
      </c>
      <c r="F141" s="149" t="s">
        <v>16481</v>
      </c>
      <c r="G141" s="149" t="s">
        <v>23453</v>
      </c>
      <c r="H141" s="492" t="s">
        <v>23454</v>
      </c>
      <c r="I141" s="493" t="s">
        <v>23455</v>
      </c>
      <c r="J141" s="149"/>
      <c r="K141" s="494" t="s">
        <v>23456</v>
      </c>
      <c r="L141" s="280"/>
    </row>
    <row r="142">
      <c r="A142" s="132"/>
      <c r="B142" s="266" t="s">
        <v>1791</v>
      </c>
      <c r="C142" s="149" t="s">
        <v>23457</v>
      </c>
      <c r="D142" s="149" t="s">
        <v>20560</v>
      </c>
      <c r="E142" s="149">
        <v>5773151.0</v>
      </c>
      <c r="F142" s="149" t="s">
        <v>21291</v>
      </c>
      <c r="G142" s="149" t="s">
        <v>14458</v>
      </c>
      <c r="H142" s="492" t="s">
        <v>227</v>
      </c>
      <c r="I142" s="493" t="s">
        <v>227</v>
      </c>
      <c r="J142" s="149" t="s">
        <v>23458</v>
      </c>
      <c r="K142" s="494" t="s">
        <v>23459</v>
      </c>
      <c r="L142" s="280" t="s">
        <v>17207</v>
      </c>
    </row>
    <row r="143">
      <c r="A143" s="132"/>
      <c r="B143" s="266" t="s">
        <v>1781</v>
      </c>
      <c r="C143" s="149" t="s">
        <v>23460</v>
      </c>
      <c r="D143" s="149" t="s">
        <v>23461</v>
      </c>
      <c r="E143" s="149">
        <v>5773130.0</v>
      </c>
      <c r="F143" s="149" t="s">
        <v>21183</v>
      </c>
      <c r="G143" s="149" t="s">
        <v>13702</v>
      </c>
      <c r="H143" s="492" t="s">
        <v>227</v>
      </c>
      <c r="I143" s="493" t="s">
        <v>23462</v>
      </c>
      <c r="J143" s="149" t="s">
        <v>23463</v>
      </c>
      <c r="K143" s="494" t="s">
        <v>23464</v>
      </c>
      <c r="L143" s="280" t="s">
        <v>17207</v>
      </c>
    </row>
    <row r="144">
      <c r="A144" s="132"/>
      <c r="B144" s="266" t="s">
        <v>1791</v>
      </c>
      <c r="C144" s="491">
        <v>44668.0</v>
      </c>
      <c r="D144" s="149" t="s">
        <v>21834</v>
      </c>
      <c r="E144" s="149">
        <v>5773291.0</v>
      </c>
      <c r="F144" s="149" t="s">
        <v>20508</v>
      </c>
      <c r="G144" s="149" t="s">
        <v>13338</v>
      </c>
      <c r="H144" s="492" t="s">
        <v>227</v>
      </c>
      <c r="I144" s="493" t="s">
        <v>506</v>
      </c>
      <c r="J144" s="149" t="s">
        <v>2516</v>
      </c>
      <c r="K144" s="494" t="s">
        <v>23465</v>
      </c>
      <c r="L144" s="280" t="s">
        <v>18084</v>
      </c>
    </row>
    <row r="145">
      <c r="A145" s="132">
        <v>27.0</v>
      </c>
      <c r="B145" s="266"/>
      <c r="C145" s="491">
        <v>44668.0</v>
      </c>
      <c r="D145" s="149" t="s">
        <v>21834</v>
      </c>
      <c r="E145" s="149">
        <v>5773268.0</v>
      </c>
      <c r="F145" s="149" t="s">
        <v>21291</v>
      </c>
      <c r="G145" s="149" t="s">
        <v>23466</v>
      </c>
      <c r="H145" s="492" t="s">
        <v>227</v>
      </c>
      <c r="I145" s="493" t="s">
        <v>23467</v>
      </c>
      <c r="J145" s="149" t="s">
        <v>10654</v>
      </c>
      <c r="K145" s="494" t="s">
        <v>23468</v>
      </c>
      <c r="L145" s="280" t="s">
        <v>18084</v>
      </c>
    </row>
    <row r="146">
      <c r="A146" s="132">
        <v>28.0</v>
      </c>
      <c r="B146" s="266" t="s">
        <v>1781</v>
      </c>
      <c r="C146" s="491">
        <v>45033.0</v>
      </c>
      <c r="D146" s="149" t="s">
        <v>16297</v>
      </c>
      <c r="E146" s="149">
        <v>5773361.0</v>
      </c>
      <c r="F146" s="149" t="s">
        <v>13193</v>
      </c>
      <c r="G146" s="149" t="s">
        <v>14822</v>
      </c>
      <c r="H146" s="492" t="s">
        <v>23469</v>
      </c>
      <c r="I146" s="493" t="s">
        <v>23470</v>
      </c>
      <c r="J146" s="149" t="s">
        <v>23471</v>
      </c>
      <c r="K146" s="494" t="s">
        <v>23472</v>
      </c>
      <c r="L146" s="280" t="s">
        <v>18084</v>
      </c>
    </row>
    <row r="147">
      <c r="A147" s="132"/>
      <c r="B147" s="514" t="s">
        <v>1791</v>
      </c>
      <c r="C147" s="515">
        <v>45033.0</v>
      </c>
      <c r="D147" s="493" t="s">
        <v>23473</v>
      </c>
      <c r="E147" s="493" t="s">
        <v>23474</v>
      </c>
      <c r="F147" s="493" t="s">
        <v>13193</v>
      </c>
      <c r="G147" s="493" t="s">
        <v>13632</v>
      </c>
      <c r="H147" s="492" t="s">
        <v>23474</v>
      </c>
      <c r="I147" s="517" t="s">
        <v>23474</v>
      </c>
      <c r="J147" s="517" t="s">
        <v>23474</v>
      </c>
      <c r="K147" s="517" t="s">
        <v>23474</v>
      </c>
      <c r="L147" s="403" t="s">
        <v>18084</v>
      </c>
    </row>
    <row r="148">
      <c r="A148" s="132"/>
      <c r="B148" s="266"/>
      <c r="C148" s="491">
        <v>45033.0</v>
      </c>
      <c r="D148" s="149" t="s">
        <v>17316</v>
      </c>
      <c r="E148" s="149">
        <v>5773361.0</v>
      </c>
      <c r="F148" s="149" t="s">
        <v>17498</v>
      </c>
      <c r="G148" s="149" t="s">
        <v>13059</v>
      </c>
      <c r="H148" s="492" t="s">
        <v>23469</v>
      </c>
      <c r="I148" s="95" t="s">
        <v>14321</v>
      </c>
      <c r="J148" s="149" t="s">
        <v>2032</v>
      </c>
      <c r="K148" s="494" t="s">
        <v>2032</v>
      </c>
      <c r="L148" s="280"/>
    </row>
    <row r="149" ht="13.5" customHeight="1">
      <c r="B149" s="132"/>
      <c r="C149" s="491">
        <v>45033.0</v>
      </c>
      <c r="D149" s="149" t="s">
        <v>21770</v>
      </c>
      <c r="E149" s="149">
        <v>5773361.0</v>
      </c>
      <c r="F149" s="149" t="s">
        <v>17498</v>
      </c>
      <c r="G149" s="149" t="s">
        <v>13059</v>
      </c>
      <c r="H149" s="492" t="s">
        <v>23469</v>
      </c>
      <c r="I149" s="493" t="s">
        <v>14321</v>
      </c>
      <c r="J149" s="149" t="s">
        <v>2032</v>
      </c>
      <c r="K149" s="494" t="s">
        <v>2032</v>
      </c>
      <c r="L149" s="280"/>
    </row>
    <row r="150">
      <c r="B150" s="266" t="s">
        <v>1791</v>
      </c>
      <c r="C150" s="149" t="s">
        <v>23475</v>
      </c>
      <c r="D150" s="149" t="s">
        <v>6113</v>
      </c>
      <c r="E150" s="149">
        <v>5773361.0</v>
      </c>
      <c r="F150" s="149" t="s">
        <v>1783</v>
      </c>
      <c r="G150" s="149" t="s">
        <v>23476</v>
      </c>
      <c r="H150" s="132" t="s">
        <v>23469</v>
      </c>
      <c r="I150" s="149" t="s">
        <v>13</v>
      </c>
      <c r="J150" s="149" t="s">
        <v>1976</v>
      </c>
      <c r="K150" s="494" t="s">
        <v>23477</v>
      </c>
      <c r="L150" s="280" t="s">
        <v>17207</v>
      </c>
    </row>
    <row r="151">
      <c r="A151" s="132">
        <v>29.0</v>
      </c>
      <c r="B151" s="266" t="s">
        <v>1791</v>
      </c>
      <c r="C151" s="149" t="s">
        <v>23478</v>
      </c>
      <c r="D151" s="149" t="s">
        <v>6113</v>
      </c>
      <c r="E151" s="149" t="s">
        <v>23479</v>
      </c>
      <c r="F151" s="149" t="s">
        <v>1783</v>
      </c>
      <c r="G151" s="149" t="s">
        <v>17739</v>
      </c>
      <c r="H151" s="492" t="s">
        <v>13</v>
      </c>
      <c r="I151" s="149" t="s">
        <v>234</v>
      </c>
      <c r="J151" s="149" t="s">
        <v>23480</v>
      </c>
      <c r="K151" s="494" t="s">
        <v>23481</v>
      </c>
      <c r="L151" s="280" t="s">
        <v>18084</v>
      </c>
    </row>
    <row r="152">
      <c r="A152" s="132"/>
      <c r="B152" s="266" t="s">
        <v>1791</v>
      </c>
      <c r="C152" s="524">
        <v>45034.0</v>
      </c>
      <c r="D152" s="149" t="s">
        <v>6113</v>
      </c>
      <c r="E152" s="149">
        <v>5774230.0</v>
      </c>
      <c r="F152" s="149" t="s">
        <v>2140</v>
      </c>
      <c r="G152" s="149" t="s">
        <v>12982</v>
      </c>
      <c r="H152" s="132" t="s">
        <v>18175</v>
      </c>
      <c r="I152" s="493" t="s">
        <v>13</v>
      </c>
      <c r="J152" s="149" t="s">
        <v>23482</v>
      </c>
      <c r="K152" s="494" t="s">
        <v>23483</v>
      </c>
      <c r="L152" s="280" t="s">
        <v>18084</v>
      </c>
    </row>
    <row r="153">
      <c r="A153" s="132"/>
      <c r="B153" s="266" t="s">
        <v>1791</v>
      </c>
      <c r="C153" s="149" t="s">
        <v>23484</v>
      </c>
      <c r="D153" s="149" t="s">
        <v>68</v>
      </c>
      <c r="E153" s="149" t="s">
        <v>23485</v>
      </c>
      <c r="F153" s="149" t="s">
        <v>1807</v>
      </c>
      <c r="G153" s="149" t="s">
        <v>13250</v>
      </c>
      <c r="H153" s="492" t="s">
        <v>3218</v>
      </c>
      <c r="I153" s="493" t="s">
        <v>634</v>
      </c>
      <c r="J153" s="149" t="s">
        <v>17578</v>
      </c>
      <c r="K153" s="494" t="s">
        <v>634</v>
      </c>
      <c r="L153" s="280" t="s">
        <v>18084</v>
      </c>
    </row>
    <row r="154">
      <c r="A154" s="132"/>
      <c r="B154" s="266"/>
      <c r="C154" s="491">
        <v>45034.0</v>
      </c>
      <c r="D154" s="149" t="s">
        <v>20657</v>
      </c>
      <c r="E154" s="149" t="s">
        <v>10010</v>
      </c>
      <c r="F154" s="149"/>
      <c r="G154" s="149"/>
      <c r="H154" s="492"/>
      <c r="I154" s="493"/>
      <c r="J154" s="149"/>
      <c r="K154" s="494" t="s">
        <v>23486</v>
      </c>
      <c r="L154" s="280"/>
    </row>
    <row r="155">
      <c r="A155" s="132"/>
      <c r="B155" s="266"/>
      <c r="C155" s="491">
        <v>45034.0</v>
      </c>
      <c r="D155" s="149" t="s">
        <v>21635</v>
      </c>
      <c r="E155" s="149" t="s">
        <v>1387</v>
      </c>
      <c r="F155" s="149"/>
      <c r="G155" s="149" t="s">
        <v>23487</v>
      </c>
      <c r="H155" s="492"/>
      <c r="I155" s="493"/>
      <c r="J155" s="149"/>
      <c r="K155" s="494" t="s">
        <v>23488</v>
      </c>
      <c r="L155" s="280" t="s">
        <v>18084</v>
      </c>
    </row>
    <row r="156">
      <c r="A156" s="132"/>
      <c r="B156" s="266"/>
      <c r="C156" s="515">
        <v>45034.0</v>
      </c>
      <c r="D156" s="149" t="s">
        <v>62</v>
      </c>
      <c r="E156" s="149"/>
      <c r="F156" s="149"/>
      <c r="G156" s="517" t="s">
        <v>23489</v>
      </c>
      <c r="H156" s="492"/>
      <c r="I156" s="493"/>
      <c r="J156" s="149"/>
      <c r="K156" s="525" t="s">
        <v>23490</v>
      </c>
      <c r="L156" s="280"/>
    </row>
    <row r="157">
      <c r="A157" s="132"/>
      <c r="B157" s="266" t="s">
        <v>1791</v>
      </c>
      <c r="C157" s="149" t="s">
        <v>23491</v>
      </c>
      <c r="D157" s="149" t="s">
        <v>22019</v>
      </c>
      <c r="E157" s="149">
        <v>5774693.0</v>
      </c>
      <c r="F157" s="149" t="s">
        <v>21291</v>
      </c>
      <c r="G157" s="149" t="s">
        <v>13834</v>
      </c>
      <c r="H157" s="492"/>
      <c r="I157" s="149" t="s">
        <v>23492</v>
      </c>
      <c r="J157" s="280" t="s">
        <v>23493</v>
      </c>
      <c r="K157" s="494" t="s">
        <v>23494</v>
      </c>
      <c r="L157" s="280" t="s">
        <v>18084</v>
      </c>
    </row>
    <row r="158">
      <c r="A158" s="132" t="s">
        <v>3218</v>
      </c>
      <c r="B158" s="266" t="s">
        <v>1781</v>
      </c>
      <c r="C158" s="149" t="s">
        <v>23495</v>
      </c>
      <c r="D158" s="149" t="s">
        <v>23496</v>
      </c>
      <c r="E158" s="296">
        <v>5774900.0</v>
      </c>
      <c r="F158" s="149" t="s">
        <v>21291</v>
      </c>
      <c r="G158" s="149" t="s">
        <v>13963</v>
      </c>
      <c r="H158" s="492"/>
      <c r="I158" s="149" t="s">
        <v>23497</v>
      </c>
      <c r="J158" s="149" t="s">
        <v>23498</v>
      </c>
      <c r="K158" s="494" t="s">
        <v>23499</v>
      </c>
      <c r="L158" s="280" t="s">
        <v>17207</v>
      </c>
    </row>
    <row r="159">
      <c r="A159" s="132"/>
      <c r="B159" s="266" t="s">
        <v>1791</v>
      </c>
      <c r="C159" s="491">
        <v>45034.0</v>
      </c>
      <c r="D159" s="149" t="s">
        <v>23500</v>
      </c>
      <c r="E159" s="149" t="s">
        <v>23501</v>
      </c>
      <c r="F159" s="149" t="s">
        <v>13</v>
      </c>
      <c r="G159" s="149" t="s">
        <v>13</v>
      </c>
      <c r="H159" s="492" t="s">
        <v>13</v>
      </c>
      <c r="I159" s="493" t="s">
        <v>13</v>
      </c>
      <c r="J159" s="149" t="s">
        <v>2032</v>
      </c>
      <c r="K159" s="494" t="s">
        <v>23502</v>
      </c>
      <c r="L159" s="280" t="s">
        <v>18084</v>
      </c>
    </row>
    <row r="160">
      <c r="A160" s="132"/>
      <c r="B160" s="266" t="s">
        <v>1791</v>
      </c>
      <c r="C160" s="149" t="s">
        <v>23503</v>
      </c>
      <c r="D160" s="149" t="s">
        <v>6113</v>
      </c>
      <c r="E160" s="149">
        <v>5772163.0</v>
      </c>
      <c r="F160" s="149" t="s">
        <v>1783</v>
      </c>
      <c r="G160" s="149" t="s">
        <v>13014</v>
      </c>
      <c r="H160" s="132" t="s">
        <v>23504</v>
      </c>
      <c r="I160" s="132" t="s">
        <v>13</v>
      </c>
      <c r="J160" s="280" t="s">
        <v>23505</v>
      </c>
      <c r="K160" s="494" t="s">
        <v>23506</v>
      </c>
      <c r="L160" s="280" t="s">
        <v>17207</v>
      </c>
    </row>
    <row r="161">
      <c r="A161" s="132">
        <v>30.0</v>
      </c>
      <c r="B161" s="266" t="s">
        <v>1791</v>
      </c>
      <c r="C161" s="149" t="s">
        <v>23507</v>
      </c>
      <c r="D161" s="149" t="s">
        <v>6113</v>
      </c>
      <c r="E161" s="149">
        <v>5774994.0</v>
      </c>
      <c r="F161" s="149" t="s">
        <v>1836</v>
      </c>
      <c r="G161" s="149" t="s">
        <v>12922</v>
      </c>
      <c r="H161" s="132" t="s">
        <v>23508</v>
      </c>
      <c r="I161" s="149" t="s">
        <v>13</v>
      </c>
      <c r="J161" s="149" t="s">
        <v>23509</v>
      </c>
      <c r="K161" s="494" t="s">
        <v>23510</v>
      </c>
      <c r="L161" s="280" t="s">
        <v>18084</v>
      </c>
    </row>
    <row r="162">
      <c r="A162" s="132"/>
      <c r="B162" s="266"/>
      <c r="C162" s="149" t="s">
        <v>23511</v>
      </c>
      <c r="D162" s="149" t="s">
        <v>6113</v>
      </c>
      <c r="E162" s="149">
        <v>5775027.0</v>
      </c>
      <c r="F162" s="149" t="s">
        <v>1807</v>
      </c>
      <c r="G162" s="149" t="s">
        <v>13059</v>
      </c>
      <c r="H162" s="132" t="s">
        <v>1987</v>
      </c>
      <c r="I162" s="493"/>
      <c r="J162" s="149" t="s">
        <v>23512</v>
      </c>
      <c r="K162" s="494" t="s">
        <v>23513</v>
      </c>
      <c r="L162" s="280" t="s">
        <v>18084</v>
      </c>
    </row>
    <row r="163">
      <c r="A163" s="492"/>
      <c r="B163" s="514" t="s">
        <v>1791</v>
      </c>
      <c r="C163" s="515">
        <v>45035.0</v>
      </c>
      <c r="D163" s="493" t="s">
        <v>1727</v>
      </c>
      <c r="E163" s="493" t="s">
        <v>23514</v>
      </c>
      <c r="F163" s="493" t="s">
        <v>23514</v>
      </c>
      <c r="G163" s="493" t="s">
        <v>23514</v>
      </c>
      <c r="H163" s="132" t="s">
        <v>23514</v>
      </c>
      <c r="I163" s="493" t="s">
        <v>23514</v>
      </c>
      <c r="J163" s="493" t="s">
        <v>23514</v>
      </c>
      <c r="K163" s="517" t="s">
        <v>23514</v>
      </c>
      <c r="L163" s="403" t="s">
        <v>18084</v>
      </c>
    </row>
    <row r="164">
      <c r="A164" s="492"/>
      <c r="B164" s="514" t="s">
        <v>1791</v>
      </c>
      <c r="C164" s="515">
        <v>45035.0</v>
      </c>
      <c r="D164" s="493" t="s">
        <v>68</v>
      </c>
      <c r="E164" s="150" t="s">
        <v>23515</v>
      </c>
      <c r="F164" s="493" t="s">
        <v>23515</v>
      </c>
      <c r="G164" s="493" t="s">
        <v>23516</v>
      </c>
      <c r="H164" s="132"/>
      <c r="I164" s="493"/>
      <c r="J164" s="493"/>
      <c r="K164" s="493" t="s">
        <v>23516</v>
      </c>
      <c r="L164" s="403" t="s">
        <v>18084</v>
      </c>
    </row>
    <row r="165">
      <c r="A165" s="132"/>
      <c r="B165" s="266"/>
      <c r="C165" s="491">
        <v>45035.0</v>
      </c>
      <c r="D165" s="149" t="s">
        <v>21991</v>
      </c>
      <c r="E165" s="493"/>
      <c r="F165" s="149" t="s">
        <v>16096</v>
      </c>
      <c r="G165" s="149" t="s">
        <v>13059</v>
      </c>
      <c r="H165" s="132"/>
      <c r="I165" s="149" t="s">
        <v>23517</v>
      </c>
      <c r="J165" s="149" t="s">
        <v>23518</v>
      </c>
      <c r="K165" s="494" t="s">
        <v>23519</v>
      </c>
      <c r="L165" s="280"/>
    </row>
    <row r="166">
      <c r="A166" s="132"/>
      <c r="B166" s="266"/>
      <c r="C166" s="491">
        <v>45035.0</v>
      </c>
      <c r="D166" s="149" t="s">
        <v>68</v>
      </c>
      <c r="E166" s="149">
        <v>5775128.0</v>
      </c>
      <c r="F166" s="149" t="s">
        <v>13157</v>
      </c>
      <c r="G166" s="149" t="s">
        <v>13250</v>
      </c>
      <c r="H166" s="132"/>
      <c r="I166" s="149" t="s">
        <v>23520</v>
      </c>
      <c r="J166" s="149" t="s">
        <v>23521</v>
      </c>
      <c r="K166" s="494" t="s">
        <v>23522</v>
      </c>
      <c r="L166" s="280" t="s">
        <v>18084</v>
      </c>
    </row>
    <row r="167">
      <c r="A167" s="132">
        <v>31.0</v>
      </c>
      <c r="B167" s="266" t="s">
        <v>1791</v>
      </c>
      <c r="C167" s="491">
        <v>45035.0</v>
      </c>
      <c r="D167" s="149" t="s">
        <v>23523</v>
      </c>
      <c r="E167" s="149">
        <v>5775027.0</v>
      </c>
      <c r="F167" s="149" t="s">
        <v>16570</v>
      </c>
      <c r="G167" s="149" t="s">
        <v>12917</v>
      </c>
      <c r="H167" s="132"/>
      <c r="I167" s="132" t="s">
        <v>23524</v>
      </c>
      <c r="J167" s="149" t="s">
        <v>23525</v>
      </c>
      <c r="K167" s="494" t="s">
        <v>23526</v>
      </c>
      <c r="L167" s="280" t="s">
        <v>18084</v>
      </c>
    </row>
    <row r="168">
      <c r="A168" s="132"/>
      <c r="B168" s="266"/>
      <c r="C168" s="491">
        <v>45035.0</v>
      </c>
      <c r="D168" s="149" t="s">
        <v>62</v>
      </c>
      <c r="E168" s="149">
        <v>5775589.0</v>
      </c>
      <c r="F168" s="149" t="s">
        <v>17493</v>
      </c>
      <c r="G168" s="149" t="s">
        <v>13103</v>
      </c>
      <c r="H168" s="132"/>
      <c r="I168" s="149" t="s">
        <v>23527</v>
      </c>
      <c r="J168" s="149" t="s">
        <v>23528</v>
      </c>
      <c r="K168" s="494" t="s">
        <v>23529</v>
      </c>
      <c r="L168" s="280" t="s">
        <v>17207</v>
      </c>
    </row>
    <row r="169">
      <c r="A169" s="132"/>
      <c r="B169" s="266"/>
      <c r="C169" s="491">
        <v>45035.0</v>
      </c>
      <c r="D169" s="149" t="s">
        <v>21588</v>
      </c>
      <c r="E169" s="149" t="s">
        <v>3827</v>
      </c>
      <c r="F169" s="149"/>
      <c r="G169" s="149" t="s">
        <v>23530</v>
      </c>
      <c r="H169" s="132" t="s">
        <v>23531</v>
      </c>
      <c r="I169" s="149"/>
      <c r="J169" s="149" t="s">
        <v>23532</v>
      </c>
      <c r="K169" s="494" t="s">
        <v>23533</v>
      </c>
      <c r="L169" s="280" t="s">
        <v>18084</v>
      </c>
    </row>
    <row r="170">
      <c r="A170" s="132">
        <v>32.0</v>
      </c>
      <c r="B170" s="266" t="s">
        <v>1781</v>
      </c>
      <c r="C170" s="149" t="s">
        <v>23534</v>
      </c>
      <c r="D170" s="149" t="s">
        <v>6113</v>
      </c>
      <c r="E170" s="149">
        <v>5775723.0</v>
      </c>
      <c r="F170" s="149" t="s">
        <v>1878</v>
      </c>
      <c r="G170" s="149" t="s">
        <v>14227</v>
      </c>
      <c r="H170" s="132" t="s">
        <v>13</v>
      </c>
      <c r="I170" s="149" t="s">
        <v>23535</v>
      </c>
      <c r="J170" s="149" t="s">
        <v>23536</v>
      </c>
      <c r="K170" s="494" t="s">
        <v>23537</v>
      </c>
      <c r="L170" s="280" t="s">
        <v>18084</v>
      </c>
    </row>
    <row r="171">
      <c r="A171" s="132"/>
      <c r="B171" s="266" t="s">
        <v>1791</v>
      </c>
      <c r="C171" s="149" t="s">
        <v>23538</v>
      </c>
      <c r="D171" s="149" t="s">
        <v>6113</v>
      </c>
      <c r="E171" s="149">
        <v>5775040.0</v>
      </c>
      <c r="F171" s="149" t="s">
        <v>1826</v>
      </c>
      <c r="G171" s="149" t="s">
        <v>17004</v>
      </c>
      <c r="H171" s="132" t="s">
        <v>23539</v>
      </c>
      <c r="I171" s="149" t="s">
        <v>13</v>
      </c>
      <c r="J171" s="149"/>
      <c r="K171" s="494" t="s">
        <v>23540</v>
      </c>
      <c r="L171" s="280" t="s">
        <v>18084</v>
      </c>
    </row>
    <row r="172">
      <c r="A172" s="132">
        <v>33.0</v>
      </c>
      <c r="B172" s="266" t="s">
        <v>1791</v>
      </c>
      <c r="C172" s="524">
        <v>45035.0</v>
      </c>
      <c r="D172" s="149" t="s">
        <v>21834</v>
      </c>
      <c r="E172" s="149">
        <v>5775348.0</v>
      </c>
      <c r="F172" s="149" t="s">
        <v>1851</v>
      </c>
      <c r="G172" s="149" t="s">
        <v>13250</v>
      </c>
      <c r="H172" s="132" t="s">
        <v>23541</v>
      </c>
      <c r="I172" s="149" t="s">
        <v>23542</v>
      </c>
      <c r="J172" s="149" t="s">
        <v>23543</v>
      </c>
      <c r="K172" s="494" t="s">
        <v>23544</v>
      </c>
      <c r="L172" s="280" t="s">
        <v>17207</v>
      </c>
    </row>
    <row r="173">
      <c r="A173" s="132"/>
      <c r="B173" s="266"/>
      <c r="C173" s="491">
        <v>45036.0</v>
      </c>
      <c r="D173" s="149" t="s">
        <v>23545</v>
      </c>
      <c r="E173" s="149">
        <v>5776299.0</v>
      </c>
      <c r="F173" s="149" t="s">
        <v>16096</v>
      </c>
      <c r="G173" s="149" t="s">
        <v>13059</v>
      </c>
      <c r="H173" s="132"/>
      <c r="I173" s="149" t="s">
        <v>23546</v>
      </c>
      <c r="J173" s="149" t="s">
        <v>23547</v>
      </c>
      <c r="K173" s="494" t="s">
        <v>23548</v>
      </c>
      <c r="L173" s="280"/>
    </row>
    <row r="174">
      <c r="A174" s="492"/>
      <c r="B174" s="514" t="s">
        <v>1791</v>
      </c>
      <c r="C174" s="515">
        <v>45036.0</v>
      </c>
      <c r="D174" s="150" t="s">
        <v>68</v>
      </c>
      <c r="E174" s="493" t="s">
        <v>23549</v>
      </c>
      <c r="F174" s="493"/>
      <c r="G174" s="493" t="s">
        <v>23550</v>
      </c>
      <c r="H174" s="492"/>
      <c r="I174" s="493" t="s">
        <v>23549</v>
      </c>
      <c r="J174" s="493"/>
      <c r="K174" s="495" t="s">
        <v>23549</v>
      </c>
      <c r="L174" s="403" t="s">
        <v>18084</v>
      </c>
    </row>
    <row r="175">
      <c r="A175" s="492"/>
      <c r="B175" s="514" t="s">
        <v>1791</v>
      </c>
      <c r="C175" s="515">
        <v>45036.0</v>
      </c>
      <c r="D175" s="493" t="s">
        <v>15151</v>
      </c>
      <c r="E175" s="493" t="s">
        <v>23551</v>
      </c>
      <c r="F175" s="493"/>
      <c r="G175" s="493" t="s">
        <v>23551</v>
      </c>
      <c r="H175" s="492"/>
      <c r="I175" s="493" t="s">
        <v>23551</v>
      </c>
      <c r="J175" s="493"/>
      <c r="K175" s="495" t="s">
        <v>23552</v>
      </c>
      <c r="L175" s="403" t="s">
        <v>18084</v>
      </c>
    </row>
    <row r="176">
      <c r="A176" s="492"/>
      <c r="B176" s="514" t="s">
        <v>1791</v>
      </c>
      <c r="C176" s="515">
        <v>45036.0</v>
      </c>
      <c r="D176" s="493" t="s">
        <v>12802</v>
      </c>
      <c r="E176" s="493" t="s">
        <v>23553</v>
      </c>
      <c r="F176" s="493"/>
      <c r="G176" s="493" t="s">
        <v>23554</v>
      </c>
      <c r="H176" s="492"/>
      <c r="I176" s="493" t="s">
        <v>23554</v>
      </c>
      <c r="J176" s="493"/>
      <c r="K176" s="495" t="s">
        <v>23554</v>
      </c>
      <c r="L176" s="403" t="s">
        <v>18084</v>
      </c>
    </row>
    <row r="177">
      <c r="A177" s="132">
        <v>34.0</v>
      </c>
      <c r="B177" s="266" t="s">
        <v>1781</v>
      </c>
      <c r="C177" s="491">
        <v>45036.0</v>
      </c>
      <c r="D177" s="149" t="s">
        <v>12848</v>
      </c>
      <c r="E177" s="149">
        <v>5756812.0</v>
      </c>
      <c r="F177" s="149" t="s">
        <v>1878</v>
      </c>
      <c r="G177" s="149" t="s">
        <v>18461</v>
      </c>
      <c r="H177" s="132" t="s">
        <v>23555</v>
      </c>
      <c r="I177" s="149" t="s">
        <v>23556</v>
      </c>
      <c r="J177" s="149" t="s">
        <v>23557</v>
      </c>
      <c r="K177" s="494" t="s">
        <v>23558</v>
      </c>
      <c r="L177" s="280"/>
    </row>
    <row r="178">
      <c r="A178" s="132"/>
      <c r="B178" s="266" t="s">
        <v>1781</v>
      </c>
      <c r="C178" s="149" t="s">
        <v>23559</v>
      </c>
      <c r="D178" s="149" t="s">
        <v>23560</v>
      </c>
      <c r="E178" s="149">
        <v>5776820.0</v>
      </c>
      <c r="F178" s="149" t="s">
        <v>21291</v>
      </c>
      <c r="G178" s="149" t="s">
        <v>13702</v>
      </c>
      <c r="H178" s="132" t="s">
        <v>227</v>
      </c>
      <c r="I178" s="149" t="s">
        <v>23561</v>
      </c>
      <c r="J178" s="149" t="s">
        <v>23562</v>
      </c>
      <c r="K178" s="494" t="s">
        <v>23563</v>
      </c>
      <c r="L178" s="280" t="s">
        <v>17207</v>
      </c>
    </row>
    <row r="179">
      <c r="A179" s="132"/>
      <c r="B179" s="266" t="s">
        <v>1791</v>
      </c>
      <c r="C179" s="149" t="s">
        <v>23564</v>
      </c>
      <c r="D179" s="149" t="s">
        <v>6113</v>
      </c>
      <c r="E179" s="149">
        <v>5776898.0</v>
      </c>
      <c r="F179" s="149" t="s">
        <v>1783</v>
      </c>
      <c r="G179" s="149" t="s">
        <v>23565</v>
      </c>
      <c r="H179" s="492" t="s">
        <v>13</v>
      </c>
      <c r="I179" s="493" t="s">
        <v>13</v>
      </c>
      <c r="J179" s="149" t="s">
        <v>23566</v>
      </c>
      <c r="K179" s="494" t="s">
        <v>23567</v>
      </c>
      <c r="L179" s="280" t="s">
        <v>17207</v>
      </c>
    </row>
    <row r="180">
      <c r="A180" s="132"/>
      <c r="B180" s="266" t="s">
        <v>1781</v>
      </c>
      <c r="C180" s="149" t="s">
        <v>23568</v>
      </c>
      <c r="D180" s="149" t="s">
        <v>6113</v>
      </c>
      <c r="E180" s="149">
        <v>5776924.0</v>
      </c>
      <c r="F180" s="149" t="s">
        <v>1912</v>
      </c>
      <c r="G180" s="149" t="s">
        <v>13203</v>
      </c>
      <c r="H180" s="132" t="s">
        <v>23569</v>
      </c>
      <c r="I180" s="493" t="s">
        <v>13</v>
      </c>
      <c r="J180" s="149" t="s">
        <v>23570</v>
      </c>
      <c r="K180" s="494" t="s">
        <v>23571</v>
      </c>
      <c r="L180" s="280" t="s">
        <v>17207</v>
      </c>
    </row>
    <row r="181">
      <c r="A181" s="132"/>
      <c r="B181" s="266" t="s">
        <v>1781</v>
      </c>
      <c r="C181" s="149" t="s">
        <v>23572</v>
      </c>
      <c r="D181" s="149" t="s">
        <v>6113</v>
      </c>
      <c r="E181" s="149">
        <v>5777016.0</v>
      </c>
      <c r="F181" s="149" t="s">
        <v>1783</v>
      </c>
      <c r="G181" s="149" t="s">
        <v>13203</v>
      </c>
      <c r="H181" s="132" t="s">
        <v>23573</v>
      </c>
      <c r="I181" s="149" t="s">
        <v>13</v>
      </c>
      <c r="J181" s="149" t="s">
        <v>23574</v>
      </c>
      <c r="K181" s="494" t="s">
        <v>23575</v>
      </c>
      <c r="L181" s="280" t="s">
        <v>17207</v>
      </c>
    </row>
    <row r="182">
      <c r="A182" s="132"/>
      <c r="B182" s="266" t="s">
        <v>1791</v>
      </c>
      <c r="C182" s="524">
        <v>45037.0</v>
      </c>
      <c r="D182" s="149" t="s">
        <v>18405</v>
      </c>
      <c r="E182" s="149">
        <v>5777041.0</v>
      </c>
      <c r="F182" s="149" t="s">
        <v>1783</v>
      </c>
      <c r="G182" s="149" t="s">
        <v>20242</v>
      </c>
      <c r="H182" s="492" t="s">
        <v>23576</v>
      </c>
      <c r="I182" s="493" t="s">
        <v>23577</v>
      </c>
      <c r="J182" s="149" t="s">
        <v>23578</v>
      </c>
      <c r="K182" s="494" t="s">
        <v>23579</v>
      </c>
      <c r="L182" s="280" t="s">
        <v>18084</v>
      </c>
    </row>
    <row r="183">
      <c r="A183" s="132"/>
      <c r="B183" s="266" t="s">
        <v>1781</v>
      </c>
      <c r="C183" s="491">
        <v>45037.0</v>
      </c>
      <c r="D183" s="149" t="s">
        <v>23580</v>
      </c>
      <c r="E183" s="296">
        <v>5776299.0</v>
      </c>
      <c r="F183" s="149" t="s">
        <v>16096</v>
      </c>
      <c r="G183" s="149" t="s">
        <v>13059</v>
      </c>
      <c r="H183" s="492"/>
      <c r="I183" s="493" t="s">
        <v>23581</v>
      </c>
      <c r="J183" s="149" t="s">
        <v>23582</v>
      </c>
      <c r="K183" s="494" t="s">
        <v>23583</v>
      </c>
      <c r="L183" s="280" t="s">
        <v>17207</v>
      </c>
    </row>
    <row r="184">
      <c r="A184" s="132"/>
      <c r="B184" s="266" t="s">
        <v>1791</v>
      </c>
      <c r="C184" s="491">
        <v>45037.0</v>
      </c>
      <c r="D184" s="149" t="s">
        <v>23584</v>
      </c>
      <c r="E184" s="149" t="s">
        <v>23585</v>
      </c>
      <c r="F184" s="149" t="s">
        <v>1783</v>
      </c>
      <c r="G184" s="149" t="s">
        <v>23586</v>
      </c>
      <c r="H184" s="492"/>
      <c r="I184" s="493"/>
      <c r="J184" s="149" t="s">
        <v>23587</v>
      </c>
      <c r="K184" s="494" t="s">
        <v>23588</v>
      </c>
      <c r="L184" s="280" t="s">
        <v>18084</v>
      </c>
    </row>
    <row r="185">
      <c r="A185" s="132"/>
      <c r="B185" s="266" t="s">
        <v>1791</v>
      </c>
      <c r="C185" s="149" t="s">
        <v>23589</v>
      </c>
      <c r="D185" s="149" t="s">
        <v>12848</v>
      </c>
      <c r="E185" s="149">
        <v>5777619.0</v>
      </c>
      <c r="F185" s="149" t="s">
        <v>1783</v>
      </c>
      <c r="G185" s="149" t="s">
        <v>23590</v>
      </c>
      <c r="I185" s="493" t="s">
        <v>23591</v>
      </c>
      <c r="J185" s="149" t="s">
        <v>23592</v>
      </c>
      <c r="K185" s="494" t="s">
        <v>23593</v>
      </c>
      <c r="L185" s="280" t="s">
        <v>17207</v>
      </c>
    </row>
    <row r="186">
      <c r="A186" s="132"/>
      <c r="B186" s="266" t="s">
        <v>1781</v>
      </c>
      <c r="C186" s="491">
        <v>45037.0</v>
      </c>
      <c r="D186" s="149" t="s">
        <v>20584</v>
      </c>
      <c r="E186" s="149">
        <v>5773361.0</v>
      </c>
      <c r="F186" s="149" t="s">
        <v>16481</v>
      </c>
      <c r="G186" s="493" t="s">
        <v>23594</v>
      </c>
      <c r="H186" s="492" t="s">
        <v>23595</v>
      </c>
      <c r="I186" s="493" t="s">
        <v>6322</v>
      </c>
      <c r="J186" s="149"/>
      <c r="K186" s="494" t="s">
        <v>23596</v>
      </c>
      <c r="L186" s="280" t="s">
        <v>18084</v>
      </c>
    </row>
    <row r="187">
      <c r="A187" s="132"/>
      <c r="B187" s="266" t="s">
        <v>1781</v>
      </c>
      <c r="C187" s="149" t="s">
        <v>23597</v>
      </c>
      <c r="D187" s="149" t="s">
        <v>23373</v>
      </c>
      <c r="E187" s="149">
        <v>5777779.0</v>
      </c>
      <c r="F187" s="149" t="s">
        <v>16481</v>
      </c>
      <c r="G187" s="149" t="s">
        <v>23590</v>
      </c>
      <c r="H187" s="492"/>
      <c r="I187" s="493" t="s">
        <v>23598</v>
      </c>
      <c r="J187" s="149" t="s">
        <v>23599</v>
      </c>
      <c r="K187" s="494" t="s">
        <v>23600</v>
      </c>
      <c r="L187" s="280" t="s">
        <v>17207</v>
      </c>
    </row>
    <row r="188">
      <c r="A188" s="132">
        <v>36.0</v>
      </c>
      <c r="B188" s="266" t="s">
        <v>1781</v>
      </c>
      <c r="C188" s="149" t="s">
        <v>23601</v>
      </c>
      <c r="D188" s="149" t="s">
        <v>16251</v>
      </c>
      <c r="E188" s="149">
        <v>5777754.0</v>
      </c>
      <c r="F188" s="149" t="s">
        <v>20508</v>
      </c>
      <c r="G188" s="149" t="s">
        <v>21703</v>
      </c>
      <c r="H188" s="492" t="s">
        <v>23602</v>
      </c>
      <c r="I188" s="493"/>
      <c r="J188" s="149" t="s">
        <v>23603</v>
      </c>
      <c r="K188" s="494"/>
      <c r="L188" s="280"/>
    </row>
    <row r="189">
      <c r="A189" s="132"/>
      <c r="B189" s="266"/>
      <c r="C189" s="149" t="s">
        <v>23604</v>
      </c>
      <c r="D189" s="149" t="s">
        <v>6113</v>
      </c>
      <c r="E189" s="149">
        <v>5777960.0</v>
      </c>
      <c r="F189" s="149" t="s">
        <v>1807</v>
      </c>
      <c r="G189" s="149" t="s">
        <v>12996</v>
      </c>
      <c r="H189" s="132" t="s">
        <v>218</v>
      </c>
      <c r="I189" s="493" t="s">
        <v>13</v>
      </c>
      <c r="J189" s="149" t="s">
        <v>14899</v>
      </c>
      <c r="K189" s="494" t="s">
        <v>23605</v>
      </c>
      <c r="L189" s="280"/>
    </row>
    <row r="190">
      <c r="A190" s="132"/>
      <c r="B190" s="266" t="s">
        <v>1791</v>
      </c>
      <c r="C190" s="149" t="s">
        <v>23606</v>
      </c>
      <c r="D190" s="149" t="s">
        <v>6113</v>
      </c>
      <c r="E190" s="149">
        <v>5777972.0</v>
      </c>
      <c r="F190" s="149" t="s">
        <v>1826</v>
      </c>
      <c r="G190" s="149" t="s">
        <v>14227</v>
      </c>
      <c r="H190" s="492" t="s">
        <v>13</v>
      </c>
      <c r="I190" s="493" t="s">
        <v>13</v>
      </c>
      <c r="J190" s="149" t="s">
        <v>23607</v>
      </c>
      <c r="K190" s="494" t="s">
        <v>23608</v>
      </c>
      <c r="L190" s="280" t="s">
        <v>17207</v>
      </c>
    </row>
    <row r="191">
      <c r="A191" s="132"/>
      <c r="B191" s="266" t="s">
        <v>1791</v>
      </c>
      <c r="C191" s="149" t="s">
        <v>23609</v>
      </c>
      <c r="D191" s="149" t="s">
        <v>6113</v>
      </c>
      <c r="E191" s="149">
        <v>5778037.0</v>
      </c>
      <c r="F191" s="149" t="s">
        <v>1882</v>
      </c>
      <c r="G191" s="149" t="s">
        <v>23610</v>
      </c>
      <c r="H191" s="492"/>
      <c r="I191" s="493" t="s">
        <v>23611</v>
      </c>
      <c r="J191" s="149" t="s">
        <v>23612</v>
      </c>
      <c r="K191" s="494" t="s">
        <v>23613</v>
      </c>
      <c r="L191" s="280" t="s">
        <v>18084</v>
      </c>
    </row>
    <row r="192">
      <c r="A192" s="492"/>
      <c r="B192" s="514" t="s">
        <v>1791</v>
      </c>
      <c r="C192" s="515">
        <v>45038.0</v>
      </c>
      <c r="D192" s="493" t="s">
        <v>1727</v>
      </c>
      <c r="E192" s="493" t="s">
        <v>23614</v>
      </c>
      <c r="F192" s="493" t="s">
        <v>23614</v>
      </c>
      <c r="G192" s="493" t="s">
        <v>23614</v>
      </c>
      <c r="H192" s="492" t="s">
        <v>23615</v>
      </c>
      <c r="I192" s="517" t="s">
        <v>23614</v>
      </c>
      <c r="J192" s="517" t="s">
        <v>23614</v>
      </c>
      <c r="K192" s="517" t="s">
        <v>23614</v>
      </c>
      <c r="L192" s="403" t="s">
        <v>18084</v>
      </c>
    </row>
    <row r="193">
      <c r="A193" s="132">
        <v>37.0</v>
      </c>
      <c r="B193" s="266" t="s">
        <v>1781</v>
      </c>
      <c r="C193" s="491">
        <v>45038.0</v>
      </c>
      <c r="D193" s="149" t="s">
        <v>1727</v>
      </c>
      <c r="E193" s="149">
        <v>5778256.0</v>
      </c>
      <c r="F193" s="149" t="s">
        <v>13193</v>
      </c>
      <c r="G193" s="149" t="s">
        <v>14822</v>
      </c>
      <c r="H193" s="492" t="s">
        <v>23616</v>
      </c>
      <c r="I193" s="493" t="s">
        <v>23617</v>
      </c>
      <c r="J193" s="149" t="s">
        <v>23618</v>
      </c>
      <c r="K193" s="494" t="s">
        <v>23619</v>
      </c>
      <c r="L193" s="280" t="s">
        <v>18084</v>
      </c>
    </row>
    <row r="194">
      <c r="A194" s="132"/>
      <c r="B194" s="266" t="s">
        <v>1781</v>
      </c>
      <c r="C194" s="491">
        <v>45038.0</v>
      </c>
      <c r="D194" s="149" t="s">
        <v>1727</v>
      </c>
      <c r="E194" s="149">
        <v>5777619.0</v>
      </c>
      <c r="F194" s="149" t="s">
        <v>1783</v>
      </c>
      <c r="G194" s="149" t="s">
        <v>23590</v>
      </c>
      <c r="H194" s="492"/>
      <c r="I194" s="493" t="s">
        <v>23598</v>
      </c>
      <c r="J194" s="149"/>
      <c r="K194" s="494"/>
      <c r="L194" s="280" t="s">
        <v>17207</v>
      </c>
    </row>
    <row r="195">
      <c r="A195" s="132"/>
      <c r="B195" s="514" t="s">
        <v>1791</v>
      </c>
      <c r="C195" s="493" t="s">
        <v>23620</v>
      </c>
      <c r="D195" s="493" t="s">
        <v>23621</v>
      </c>
      <c r="E195" s="493">
        <v>5773361.0</v>
      </c>
      <c r="F195" s="493" t="s">
        <v>1783</v>
      </c>
      <c r="G195" s="493" t="s">
        <v>15539</v>
      </c>
      <c r="H195" s="492"/>
      <c r="I195" s="493" t="s">
        <v>23622</v>
      </c>
      <c r="J195" s="493" t="s">
        <v>23622</v>
      </c>
      <c r="K195" s="493" t="s">
        <v>23623</v>
      </c>
      <c r="L195" s="403" t="s">
        <v>18084</v>
      </c>
    </row>
    <row r="196">
      <c r="A196" s="132"/>
      <c r="B196" s="266" t="s">
        <v>1791</v>
      </c>
      <c r="C196" s="149" t="s">
        <v>23624</v>
      </c>
      <c r="D196" s="149" t="s">
        <v>2518</v>
      </c>
      <c r="E196" s="149">
        <v>5778455.0</v>
      </c>
      <c r="F196" s="149" t="s">
        <v>1783</v>
      </c>
      <c r="G196" s="149" t="s">
        <v>23625</v>
      </c>
      <c r="H196" s="492" t="s">
        <v>13</v>
      </c>
      <c r="I196" s="493" t="s">
        <v>13</v>
      </c>
      <c r="J196" s="149" t="s">
        <v>23626</v>
      </c>
      <c r="K196" s="494" t="s">
        <v>23627</v>
      </c>
      <c r="L196" s="280" t="s">
        <v>17207</v>
      </c>
    </row>
    <row r="197">
      <c r="A197" s="132"/>
      <c r="B197" s="266" t="s">
        <v>1791</v>
      </c>
      <c r="C197" s="149" t="s">
        <v>23628</v>
      </c>
      <c r="D197" s="149" t="s">
        <v>2518</v>
      </c>
      <c r="E197" s="149">
        <v>5778636.0</v>
      </c>
      <c r="F197" s="149" t="s">
        <v>1783</v>
      </c>
      <c r="G197" s="149" t="s">
        <v>13059</v>
      </c>
      <c r="H197" s="132" t="s">
        <v>1470</v>
      </c>
      <c r="I197" s="493" t="s">
        <v>13</v>
      </c>
      <c r="J197" s="149" t="s">
        <v>23629</v>
      </c>
      <c r="K197" s="494" t="s">
        <v>23630</v>
      </c>
      <c r="L197" s="280" t="s">
        <v>18084</v>
      </c>
    </row>
    <row r="198">
      <c r="A198" s="132"/>
      <c r="B198" s="266" t="s">
        <v>1781</v>
      </c>
      <c r="C198" s="149" t="s">
        <v>23631</v>
      </c>
      <c r="D198" s="149" t="s">
        <v>2518</v>
      </c>
      <c r="E198" s="149">
        <v>5778731.0</v>
      </c>
      <c r="F198" s="149" t="s">
        <v>2140</v>
      </c>
      <c r="G198" s="149" t="s">
        <v>13531</v>
      </c>
      <c r="H198" s="95" t="s">
        <v>13</v>
      </c>
      <c r="I198" s="493" t="s">
        <v>13</v>
      </c>
      <c r="J198" s="149" t="s">
        <v>13547</v>
      </c>
      <c r="K198" s="494" t="s">
        <v>23632</v>
      </c>
      <c r="L198" s="280" t="s">
        <v>17207</v>
      </c>
    </row>
    <row r="199">
      <c r="A199" s="132"/>
      <c r="B199" s="266" t="s">
        <v>1791</v>
      </c>
      <c r="C199" s="149" t="s">
        <v>23633</v>
      </c>
      <c r="D199" s="149" t="s">
        <v>2518</v>
      </c>
      <c r="E199" s="149">
        <v>5778753.0</v>
      </c>
      <c r="F199" s="149" t="s">
        <v>1788</v>
      </c>
      <c r="G199" s="149" t="s">
        <v>12922</v>
      </c>
      <c r="H199" s="132"/>
      <c r="I199" s="132" t="s">
        <v>8666</v>
      </c>
      <c r="J199" s="149" t="s">
        <v>23634</v>
      </c>
      <c r="K199" s="494" t="s">
        <v>23635</v>
      </c>
      <c r="L199" s="280" t="s">
        <v>17207</v>
      </c>
    </row>
    <row r="200">
      <c r="A200" s="132"/>
      <c r="B200" s="266" t="s">
        <v>1781</v>
      </c>
      <c r="C200" s="491">
        <v>45039.0</v>
      </c>
      <c r="D200" s="149" t="s">
        <v>15151</v>
      </c>
      <c r="E200" s="149">
        <v>5777769.0</v>
      </c>
      <c r="F200" s="149" t="s">
        <v>16096</v>
      </c>
      <c r="G200" s="149" t="s">
        <v>13284</v>
      </c>
      <c r="H200" s="95"/>
      <c r="I200" s="95" t="s">
        <v>8666</v>
      </c>
      <c r="J200" s="149" t="s">
        <v>23636</v>
      </c>
      <c r="K200" s="494" t="s">
        <v>23637</v>
      </c>
      <c r="L200" s="280" t="s">
        <v>17207</v>
      </c>
    </row>
    <row r="201">
      <c r="A201" s="132"/>
      <c r="B201" s="266" t="s">
        <v>1791</v>
      </c>
      <c r="C201" s="491">
        <v>45039.0</v>
      </c>
      <c r="D201" s="149" t="s">
        <v>15151</v>
      </c>
      <c r="E201" s="149" t="s">
        <v>23638</v>
      </c>
      <c r="F201" s="149" t="s">
        <v>23639</v>
      </c>
      <c r="G201" s="149" t="s">
        <v>13</v>
      </c>
      <c r="H201" s="132" t="s">
        <v>23640</v>
      </c>
      <c r="I201" s="149"/>
      <c r="J201" s="149" t="s">
        <v>23641</v>
      </c>
      <c r="K201" s="494" t="s">
        <v>23642</v>
      </c>
      <c r="L201" s="280" t="s">
        <v>18084</v>
      </c>
    </row>
    <row r="202">
      <c r="A202" s="132"/>
      <c r="B202" s="266" t="s">
        <v>1791</v>
      </c>
      <c r="C202" s="491">
        <v>45039.0</v>
      </c>
      <c r="D202" s="149" t="s">
        <v>303</v>
      </c>
      <c r="E202" s="149">
        <v>5779519.0</v>
      </c>
      <c r="F202" s="149" t="s">
        <v>1783</v>
      </c>
      <c r="G202" s="149" t="s">
        <v>23643</v>
      </c>
      <c r="H202" s="492" t="s">
        <v>23644</v>
      </c>
      <c r="I202" s="493"/>
      <c r="J202" s="149" t="s">
        <v>23645</v>
      </c>
      <c r="K202" s="494" t="s">
        <v>23646</v>
      </c>
      <c r="L202" s="280" t="s">
        <v>18084</v>
      </c>
    </row>
    <row r="203">
      <c r="A203" s="132"/>
      <c r="B203" s="266"/>
      <c r="C203" s="491">
        <v>45040.0</v>
      </c>
      <c r="D203" s="149" t="s">
        <v>21485</v>
      </c>
      <c r="E203" s="149" t="s">
        <v>23647</v>
      </c>
      <c r="F203" s="149"/>
      <c r="G203" s="149" t="s">
        <v>13250</v>
      </c>
      <c r="H203" s="492"/>
      <c r="I203" s="493"/>
      <c r="J203" s="149" t="s">
        <v>23648</v>
      </c>
      <c r="K203" s="494" t="s">
        <v>23649</v>
      </c>
      <c r="L203" s="280" t="s">
        <v>18084</v>
      </c>
    </row>
    <row r="204">
      <c r="A204" s="132"/>
      <c r="B204" s="266"/>
      <c r="C204" s="491">
        <v>45040.0</v>
      </c>
      <c r="D204" s="149" t="s">
        <v>20533</v>
      </c>
      <c r="E204" s="149" t="s">
        <v>23647</v>
      </c>
      <c r="F204" s="149"/>
      <c r="G204" s="149" t="s">
        <v>13059</v>
      </c>
      <c r="H204" s="492"/>
      <c r="I204" s="493"/>
      <c r="J204" s="149"/>
      <c r="K204" s="494" t="s">
        <v>23649</v>
      </c>
      <c r="L204" s="280"/>
    </row>
    <row r="205">
      <c r="A205" s="132"/>
      <c r="B205" s="266"/>
      <c r="C205" s="491">
        <v>45040.0</v>
      </c>
      <c r="D205" s="149" t="s">
        <v>23650</v>
      </c>
      <c r="E205" s="149" t="s">
        <v>14618</v>
      </c>
      <c r="F205" s="149" t="s">
        <v>16782</v>
      </c>
      <c r="G205" s="149" t="s">
        <v>13194</v>
      </c>
      <c r="H205" s="492"/>
      <c r="I205" s="493" t="s">
        <v>23651</v>
      </c>
      <c r="J205" s="149"/>
      <c r="K205" s="494" t="s">
        <v>23652</v>
      </c>
      <c r="L205" s="280"/>
    </row>
    <row r="206">
      <c r="A206" s="132">
        <v>38.0</v>
      </c>
      <c r="B206" s="266" t="s">
        <v>1781</v>
      </c>
      <c r="C206" s="491">
        <v>45040.0</v>
      </c>
      <c r="D206" s="149" t="s">
        <v>9241</v>
      </c>
      <c r="E206" s="149">
        <v>5777769.0</v>
      </c>
      <c r="F206" s="149" t="s">
        <v>16096</v>
      </c>
      <c r="G206" s="149" t="s">
        <v>13284</v>
      </c>
      <c r="H206" s="492" t="s">
        <v>23653</v>
      </c>
      <c r="I206" s="493" t="s">
        <v>8666</v>
      </c>
      <c r="J206" s="149" t="s">
        <v>23654</v>
      </c>
      <c r="K206" s="494" t="s">
        <v>23637</v>
      </c>
      <c r="L206" s="280" t="s">
        <v>18084</v>
      </c>
    </row>
    <row r="207">
      <c r="A207" s="132"/>
      <c r="B207" s="266" t="s">
        <v>1781</v>
      </c>
      <c r="C207" s="149" t="s">
        <v>23655</v>
      </c>
      <c r="D207" s="149" t="s">
        <v>6113</v>
      </c>
      <c r="E207" s="149">
        <v>5779642.0</v>
      </c>
      <c r="F207" s="149" t="s">
        <v>1783</v>
      </c>
      <c r="G207" s="149" t="s">
        <v>13059</v>
      </c>
      <c r="H207" s="492" t="s">
        <v>13</v>
      </c>
      <c r="I207" s="149" t="s">
        <v>8666</v>
      </c>
      <c r="J207" s="149" t="s">
        <v>23656</v>
      </c>
      <c r="K207" s="494" t="s">
        <v>10243</v>
      </c>
      <c r="L207" s="280" t="s">
        <v>17207</v>
      </c>
    </row>
    <row r="208">
      <c r="A208" s="132"/>
      <c r="B208" s="266" t="s">
        <v>1781</v>
      </c>
      <c r="C208" s="149" t="s">
        <v>23657</v>
      </c>
      <c r="D208" s="149" t="s">
        <v>6113</v>
      </c>
      <c r="E208" s="149">
        <v>5777769.0</v>
      </c>
      <c r="F208" s="149" t="s">
        <v>1826</v>
      </c>
      <c r="G208" s="149" t="s">
        <v>13284</v>
      </c>
      <c r="H208" s="132" t="s">
        <v>23653</v>
      </c>
      <c r="I208" s="149" t="s">
        <v>8666</v>
      </c>
      <c r="J208" s="149" t="s">
        <v>23658</v>
      </c>
      <c r="K208" s="494" t="s">
        <v>23659</v>
      </c>
      <c r="L208" s="280" t="s">
        <v>17207</v>
      </c>
    </row>
    <row r="209">
      <c r="A209" s="132"/>
      <c r="B209" s="266" t="s">
        <v>1791</v>
      </c>
      <c r="C209" s="149" t="s">
        <v>23660</v>
      </c>
      <c r="D209" s="149" t="s">
        <v>6113</v>
      </c>
      <c r="E209" s="149">
        <v>5780812.0</v>
      </c>
      <c r="F209" s="149" t="s">
        <v>1851</v>
      </c>
      <c r="G209" s="149" t="s">
        <v>12922</v>
      </c>
      <c r="H209" s="492" t="s">
        <v>13</v>
      </c>
      <c r="I209" s="149" t="s">
        <v>23661</v>
      </c>
      <c r="J209" s="149" t="s">
        <v>23662</v>
      </c>
      <c r="K209" s="494" t="s">
        <v>23663</v>
      </c>
      <c r="L209" s="280" t="s">
        <v>17207</v>
      </c>
    </row>
    <row r="210">
      <c r="A210" s="132" t="s">
        <v>7156</v>
      </c>
      <c r="B210" s="266"/>
      <c r="C210" s="491">
        <v>45041.0</v>
      </c>
      <c r="D210" s="149" t="s">
        <v>23664</v>
      </c>
      <c r="E210" s="149">
        <v>5777769.0</v>
      </c>
      <c r="F210" s="149" t="s">
        <v>1826</v>
      </c>
      <c r="G210" s="149" t="s">
        <v>13284</v>
      </c>
      <c r="H210" s="492" t="s">
        <v>23665</v>
      </c>
      <c r="I210" s="493" t="s">
        <v>8666</v>
      </c>
      <c r="J210" s="149" t="s">
        <v>23666</v>
      </c>
      <c r="K210" s="494" t="s">
        <v>23667</v>
      </c>
      <c r="L210" s="280" t="s">
        <v>18084</v>
      </c>
    </row>
    <row r="211">
      <c r="A211" s="132"/>
      <c r="B211" s="266"/>
      <c r="C211" s="149"/>
      <c r="D211" s="149" t="s">
        <v>21485</v>
      </c>
      <c r="E211" s="149" t="s">
        <v>23647</v>
      </c>
      <c r="F211" s="149"/>
      <c r="G211" s="149" t="s">
        <v>23668</v>
      </c>
      <c r="H211" s="492" t="s">
        <v>23669</v>
      </c>
      <c r="I211" s="493" t="s">
        <v>23670</v>
      </c>
      <c r="J211" s="149"/>
      <c r="K211" s="494"/>
      <c r="L211" s="280" t="s">
        <v>18084</v>
      </c>
    </row>
    <row r="212">
      <c r="A212" s="132">
        <v>40.0</v>
      </c>
      <c r="B212" s="266"/>
      <c r="C212" s="491">
        <v>45041.0</v>
      </c>
      <c r="D212" s="149" t="s">
        <v>18209</v>
      </c>
      <c r="E212" s="149">
        <v>5779553.0</v>
      </c>
      <c r="F212" s="149" t="s">
        <v>16096</v>
      </c>
      <c r="G212" s="149" t="s">
        <v>13103</v>
      </c>
      <c r="H212" s="492" t="s">
        <v>23671</v>
      </c>
      <c r="I212" s="493" t="s">
        <v>23672</v>
      </c>
      <c r="J212" s="149" t="s">
        <v>23673</v>
      </c>
      <c r="K212" s="494" t="s">
        <v>23674</v>
      </c>
      <c r="L212" s="280" t="s">
        <v>18084</v>
      </c>
    </row>
    <row r="213">
      <c r="A213" s="132">
        <v>39.0</v>
      </c>
      <c r="B213" s="266" t="s">
        <v>1791</v>
      </c>
      <c r="C213" s="149" t="s">
        <v>23675</v>
      </c>
      <c r="D213" s="149" t="s">
        <v>20560</v>
      </c>
      <c r="E213" s="149">
        <v>5781522.0</v>
      </c>
      <c r="F213" s="149" t="s">
        <v>16481</v>
      </c>
      <c r="G213" s="149" t="s">
        <v>14458</v>
      </c>
      <c r="H213" s="492" t="s">
        <v>227</v>
      </c>
      <c r="I213" s="493" t="s">
        <v>23676</v>
      </c>
      <c r="J213" s="149" t="s">
        <v>23677</v>
      </c>
      <c r="K213" s="494" t="s">
        <v>23678</v>
      </c>
      <c r="L213" s="280" t="s">
        <v>18084</v>
      </c>
    </row>
    <row r="214">
      <c r="A214" s="132"/>
      <c r="B214" s="266" t="s">
        <v>1781</v>
      </c>
      <c r="C214" s="149" t="s">
        <v>23679</v>
      </c>
      <c r="D214" s="149" t="s">
        <v>20560</v>
      </c>
      <c r="E214" s="149">
        <v>5781563.0</v>
      </c>
      <c r="F214" s="149" t="s">
        <v>16481</v>
      </c>
      <c r="G214" s="149" t="s">
        <v>13077</v>
      </c>
      <c r="H214" s="492" t="s">
        <v>227</v>
      </c>
      <c r="I214" s="493" t="s">
        <v>227</v>
      </c>
      <c r="J214" s="149" t="s">
        <v>23680</v>
      </c>
      <c r="K214" s="494" t="s">
        <v>23681</v>
      </c>
      <c r="L214" s="280" t="s">
        <v>17207</v>
      </c>
    </row>
    <row r="215">
      <c r="A215" s="132"/>
      <c r="B215" s="266" t="s">
        <v>1791</v>
      </c>
      <c r="C215" s="149" t="s">
        <v>23682</v>
      </c>
      <c r="D215" s="149" t="s">
        <v>15851</v>
      </c>
      <c r="E215" s="149">
        <v>5781624.0</v>
      </c>
      <c r="F215" s="149" t="s">
        <v>1811</v>
      </c>
      <c r="G215" s="149" t="s">
        <v>13059</v>
      </c>
      <c r="H215" s="492" t="s">
        <v>13</v>
      </c>
      <c r="I215" s="149" t="s">
        <v>9861</v>
      </c>
      <c r="J215" s="149" t="s">
        <v>1976</v>
      </c>
      <c r="K215" s="494" t="s">
        <v>23683</v>
      </c>
      <c r="L215" s="280" t="s">
        <v>18084</v>
      </c>
    </row>
    <row r="216">
      <c r="A216" s="132"/>
      <c r="B216" s="266" t="s">
        <v>1791</v>
      </c>
      <c r="C216" s="149" t="s">
        <v>23684</v>
      </c>
      <c r="D216" s="149" t="s">
        <v>6113</v>
      </c>
      <c r="E216" s="149">
        <v>5779553.0</v>
      </c>
      <c r="F216" s="149" t="s">
        <v>1826</v>
      </c>
      <c r="G216" s="149" t="s">
        <v>13103</v>
      </c>
      <c r="H216" s="132" t="s">
        <v>23685</v>
      </c>
      <c r="I216" s="149" t="s">
        <v>23672</v>
      </c>
      <c r="J216" s="149" t="s">
        <v>23686</v>
      </c>
      <c r="K216" s="494" t="s">
        <v>23674</v>
      </c>
      <c r="L216" s="280" t="s">
        <v>18084</v>
      </c>
    </row>
    <row r="217">
      <c r="A217" s="132"/>
      <c r="B217" s="266" t="s">
        <v>1781</v>
      </c>
      <c r="C217" s="149" t="s">
        <v>23687</v>
      </c>
      <c r="D217" s="149" t="s">
        <v>6113</v>
      </c>
      <c r="E217" s="149">
        <v>5781814.0</v>
      </c>
      <c r="F217" s="149" t="s">
        <v>2038</v>
      </c>
      <c r="G217" s="149" t="s">
        <v>14238</v>
      </c>
      <c r="H217" s="492" t="s">
        <v>13</v>
      </c>
      <c r="I217" s="149" t="s">
        <v>23688</v>
      </c>
      <c r="J217" s="149" t="s">
        <v>23689</v>
      </c>
      <c r="K217" s="494" t="s">
        <v>23690</v>
      </c>
      <c r="L217" s="280" t="s">
        <v>18084</v>
      </c>
    </row>
    <row r="218">
      <c r="A218" s="132"/>
      <c r="B218" s="266" t="s">
        <v>1781</v>
      </c>
      <c r="C218" s="524">
        <v>45042.0</v>
      </c>
      <c r="D218" s="149" t="s">
        <v>23087</v>
      </c>
      <c r="E218" s="296" t="s">
        <v>23691</v>
      </c>
      <c r="F218" s="149" t="s">
        <v>1811</v>
      </c>
      <c r="G218" s="149" t="s">
        <v>13041</v>
      </c>
      <c r="H218" s="492" t="s">
        <v>23692</v>
      </c>
      <c r="I218" s="493" t="s">
        <v>23693</v>
      </c>
      <c r="J218" s="149" t="s">
        <v>23694</v>
      </c>
      <c r="K218" s="494" t="s">
        <v>23695</v>
      </c>
      <c r="L218" s="280" t="s">
        <v>18084</v>
      </c>
    </row>
    <row r="219">
      <c r="A219" s="132"/>
      <c r="B219" s="266" t="s">
        <v>1781</v>
      </c>
      <c r="C219" s="524">
        <v>45042.0</v>
      </c>
      <c r="D219" s="149" t="s">
        <v>21485</v>
      </c>
      <c r="E219" s="149" t="s">
        <v>23647</v>
      </c>
      <c r="F219" s="149"/>
      <c r="G219" s="149" t="s">
        <v>23668</v>
      </c>
      <c r="H219" s="492" t="s">
        <v>23669</v>
      </c>
      <c r="I219" s="493" t="s">
        <v>23670</v>
      </c>
      <c r="J219" s="149"/>
      <c r="K219" s="494"/>
      <c r="L219" s="280" t="s">
        <v>18084</v>
      </c>
    </row>
    <row r="220">
      <c r="A220" s="132"/>
      <c r="B220" s="266" t="s">
        <v>1791</v>
      </c>
      <c r="C220" s="491">
        <v>45042.0</v>
      </c>
      <c r="D220" s="149" t="s">
        <v>23696</v>
      </c>
      <c r="E220" s="149" t="s">
        <v>23697</v>
      </c>
      <c r="F220" s="149"/>
      <c r="G220" s="149"/>
      <c r="H220" s="492"/>
      <c r="I220" s="493"/>
      <c r="J220" s="149" t="s">
        <v>23698</v>
      </c>
      <c r="K220" s="494" t="s">
        <v>23699</v>
      </c>
      <c r="L220" s="280" t="s">
        <v>17207</v>
      </c>
    </row>
    <row r="221">
      <c r="A221" s="132"/>
      <c r="B221" s="266"/>
      <c r="C221" s="491">
        <v>45042.0</v>
      </c>
      <c r="D221" s="149" t="s">
        <v>20533</v>
      </c>
      <c r="E221" s="149" t="s">
        <v>23647</v>
      </c>
      <c r="F221" s="149"/>
      <c r="G221" s="149" t="s">
        <v>13059</v>
      </c>
      <c r="H221" s="492" t="s">
        <v>23700</v>
      </c>
      <c r="I221" s="493" t="s">
        <v>1428</v>
      </c>
      <c r="J221" s="149"/>
      <c r="K221" s="494"/>
      <c r="L221" s="280" t="s">
        <v>18084</v>
      </c>
    </row>
    <row r="222">
      <c r="A222" s="132">
        <v>41.0</v>
      </c>
      <c r="B222" s="266" t="s">
        <v>1791</v>
      </c>
      <c r="C222" s="149" t="s">
        <v>23701</v>
      </c>
      <c r="D222" s="149" t="s">
        <v>21770</v>
      </c>
      <c r="E222" s="149">
        <v>5782560.0</v>
      </c>
      <c r="F222" s="149" t="s">
        <v>16481</v>
      </c>
      <c r="G222" s="149" t="s">
        <v>18654</v>
      </c>
      <c r="H222" s="492" t="s">
        <v>227</v>
      </c>
      <c r="I222" s="493" t="s">
        <v>23702</v>
      </c>
      <c r="J222" s="149" t="s">
        <v>23703</v>
      </c>
      <c r="K222" s="494" t="s">
        <v>23704</v>
      </c>
      <c r="L222" s="280" t="s">
        <v>18084</v>
      </c>
    </row>
    <row r="223">
      <c r="A223" s="132"/>
      <c r="B223" s="266" t="s">
        <v>1781</v>
      </c>
      <c r="C223" s="491">
        <v>45042.0</v>
      </c>
      <c r="D223" s="149" t="s">
        <v>9241</v>
      </c>
      <c r="E223" s="149">
        <v>5779553.0</v>
      </c>
      <c r="F223" s="149" t="s">
        <v>16096</v>
      </c>
      <c r="G223" s="149" t="s">
        <v>13103</v>
      </c>
      <c r="H223" s="492" t="s">
        <v>23705</v>
      </c>
      <c r="I223" s="493" t="s">
        <v>23672</v>
      </c>
      <c r="J223" s="149" t="s">
        <v>23706</v>
      </c>
      <c r="K223" s="494" t="s">
        <v>23674</v>
      </c>
      <c r="L223" s="280" t="s">
        <v>17207</v>
      </c>
    </row>
    <row r="224">
      <c r="A224" s="132"/>
      <c r="B224" s="266" t="s">
        <v>1791</v>
      </c>
      <c r="C224" s="149" t="s">
        <v>23707</v>
      </c>
      <c r="D224" s="149" t="s">
        <v>11223</v>
      </c>
      <c r="E224" s="149">
        <v>5782516.0</v>
      </c>
      <c r="F224" s="149" t="s">
        <v>1851</v>
      </c>
      <c r="G224" s="149" t="s">
        <v>13218</v>
      </c>
      <c r="H224" s="492" t="s">
        <v>13</v>
      </c>
      <c r="I224" s="149" t="s">
        <v>23708</v>
      </c>
      <c r="J224" s="149" t="s">
        <v>23709</v>
      </c>
      <c r="K224" s="494" t="s">
        <v>23710</v>
      </c>
      <c r="L224" s="280" t="s">
        <v>17207</v>
      </c>
    </row>
    <row r="225">
      <c r="A225" s="132">
        <v>42.0</v>
      </c>
      <c r="B225" s="266" t="s">
        <v>1791</v>
      </c>
      <c r="C225" s="149" t="s">
        <v>23711</v>
      </c>
      <c r="D225" s="149" t="s">
        <v>15851</v>
      </c>
      <c r="E225" s="149">
        <v>5782660.0</v>
      </c>
      <c r="F225" s="149" t="s">
        <v>2140</v>
      </c>
      <c r="G225" s="149" t="s">
        <v>14061</v>
      </c>
      <c r="H225" s="132" t="s">
        <v>23712</v>
      </c>
      <c r="I225" s="493" t="s">
        <v>13</v>
      </c>
      <c r="J225" s="149" t="s">
        <v>23713</v>
      </c>
      <c r="K225" s="494" t="s">
        <v>23714</v>
      </c>
      <c r="L225" s="280" t="s">
        <v>18084</v>
      </c>
    </row>
    <row r="226">
      <c r="A226" s="132">
        <v>43.0</v>
      </c>
      <c r="B226" s="266" t="s">
        <v>1791</v>
      </c>
      <c r="C226" s="149" t="s">
        <v>23715</v>
      </c>
      <c r="D226" s="149" t="s">
        <v>6113</v>
      </c>
      <c r="E226" s="149">
        <v>5782748.0</v>
      </c>
      <c r="F226" s="149" t="s">
        <v>2140</v>
      </c>
      <c r="G226" s="149" t="s">
        <v>13900</v>
      </c>
      <c r="H226" s="492" t="s">
        <v>13</v>
      </c>
      <c r="I226" s="493" t="s">
        <v>13</v>
      </c>
      <c r="J226" s="149" t="s">
        <v>2961</v>
      </c>
      <c r="K226" s="494" t="s">
        <v>23716</v>
      </c>
      <c r="L226" s="280" t="s">
        <v>18084</v>
      </c>
    </row>
    <row r="227">
      <c r="A227" s="132"/>
      <c r="B227" s="266" t="s">
        <v>1791</v>
      </c>
      <c r="C227" s="149" t="s">
        <v>23717</v>
      </c>
      <c r="D227" s="149" t="s">
        <v>6113</v>
      </c>
      <c r="E227" s="149" t="s">
        <v>23718</v>
      </c>
      <c r="F227" s="149" t="s">
        <v>13</v>
      </c>
      <c r="G227" s="149" t="s">
        <v>23697</v>
      </c>
      <c r="H227" s="492" t="s">
        <v>13</v>
      </c>
      <c r="I227" s="493" t="s">
        <v>13</v>
      </c>
      <c r="J227" s="149" t="s">
        <v>13</v>
      </c>
      <c r="K227" s="494" t="s">
        <v>23719</v>
      </c>
      <c r="L227" s="280" t="s">
        <v>17207</v>
      </c>
    </row>
    <row r="228">
      <c r="A228" s="132">
        <v>44.0</v>
      </c>
      <c r="B228" s="266" t="s">
        <v>1791</v>
      </c>
      <c r="C228" s="149" t="s">
        <v>23720</v>
      </c>
      <c r="D228" s="149" t="s">
        <v>6113</v>
      </c>
      <c r="E228" s="149">
        <v>5782758.0</v>
      </c>
      <c r="F228" s="149" t="s">
        <v>2140</v>
      </c>
      <c r="G228" s="149" t="s">
        <v>12908</v>
      </c>
      <c r="H228" s="492"/>
      <c r="I228" s="493" t="s">
        <v>329</v>
      </c>
      <c r="J228" s="149" t="s">
        <v>23721</v>
      </c>
      <c r="K228" s="494" t="s">
        <v>23722</v>
      </c>
      <c r="L228" s="280" t="s">
        <v>18084</v>
      </c>
    </row>
    <row r="229">
      <c r="A229" s="132">
        <v>45.0</v>
      </c>
      <c r="B229" s="266" t="s">
        <v>1791</v>
      </c>
      <c r="C229" s="149" t="s">
        <v>23723</v>
      </c>
      <c r="D229" s="149" t="s">
        <v>6113</v>
      </c>
      <c r="E229" s="149">
        <v>5782769.0</v>
      </c>
      <c r="F229" s="149" t="s">
        <v>17530</v>
      </c>
      <c r="G229" s="149" t="s">
        <v>16547</v>
      </c>
      <c r="H229" s="492"/>
      <c r="I229" s="493"/>
      <c r="J229" s="149" t="s">
        <v>11157</v>
      </c>
      <c r="K229" s="494" t="s">
        <v>23724</v>
      </c>
      <c r="L229" s="280" t="s">
        <v>18084</v>
      </c>
    </row>
    <row r="230">
      <c r="A230" s="132"/>
      <c r="B230" s="266" t="s">
        <v>1791</v>
      </c>
      <c r="C230" s="524">
        <v>45043.0</v>
      </c>
      <c r="D230" s="149" t="s">
        <v>16576</v>
      </c>
      <c r="E230" s="149">
        <v>5781820.0</v>
      </c>
      <c r="F230" s="149" t="s">
        <v>17530</v>
      </c>
      <c r="G230" s="149" t="s">
        <v>14458</v>
      </c>
      <c r="H230" s="492" t="s">
        <v>23725</v>
      </c>
      <c r="I230" s="493"/>
      <c r="J230" s="149" t="s">
        <v>23726</v>
      </c>
      <c r="K230" s="494" t="s">
        <v>23727</v>
      </c>
      <c r="L230" s="280" t="s">
        <v>18084</v>
      </c>
    </row>
    <row r="231">
      <c r="A231" s="526">
        <v>46.0</v>
      </c>
      <c r="B231" s="266" t="s">
        <v>1781</v>
      </c>
      <c r="C231" s="149" t="s">
        <v>23728</v>
      </c>
      <c r="D231" s="149" t="s">
        <v>20584</v>
      </c>
      <c r="E231" s="149">
        <v>5782843.0</v>
      </c>
      <c r="F231" s="149" t="s">
        <v>16481</v>
      </c>
      <c r="G231" s="149" t="s">
        <v>13338</v>
      </c>
      <c r="H231" s="492" t="s">
        <v>23729</v>
      </c>
      <c r="I231" s="493" t="s">
        <v>23730</v>
      </c>
      <c r="J231" s="149" t="s">
        <v>23731</v>
      </c>
      <c r="K231" s="494" t="s">
        <v>23732</v>
      </c>
      <c r="L231" s="280" t="s">
        <v>18084</v>
      </c>
    </row>
    <row r="232">
      <c r="A232" s="132">
        <v>47.0</v>
      </c>
      <c r="B232" s="266" t="s">
        <v>1781</v>
      </c>
      <c r="C232" s="524">
        <v>45043.0</v>
      </c>
      <c r="D232" s="149" t="s">
        <v>16251</v>
      </c>
      <c r="E232" s="149">
        <v>5780967.0</v>
      </c>
      <c r="F232" s="149" t="s">
        <v>20099</v>
      </c>
      <c r="G232" s="149" t="s">
        <v>12908</v>
      </c>
      <c r="H232" s="132" t="s">
        <v>22364</v>
      </c>
      <c r="I232" s="149" t="s">
        <v>22365</v>
      </c>
      <c r="J232" s="149" t="s">
        <v>23733</v>
      </c>
      <c r="K232" s="494" t="s">
        <v>23734</v>
      </c>
      <c r="L232" s="280" t="s">
        <v>18084</v>
      </c>
    </row>
    <row r="233">
      <c r="A233" s="132" t="s">
        <v>1595</v>
      </c>
      <c r="B233" s="266" t="s">
        <v>1781</v>
      </c>
      <c r="C233" s="491">
        <v>45043.0</v>
      </c>
      <c r="D233" s="149" t="s">
        <v>22093</v>
      </c>
      <c r="E233" s="149">
        <v>5782843.0</v>
      </c>
      <c r="F233" s="149" t="s">
        <v>16481</v>
      </c>
      <c r="G233" s="149" t="s">
        <v>13338</v>
      </c>
      <c r="H233" s="492" t="s">
        <v>23735</v>
      </c>
      <c r="I233" s="493" t="s">
        <v>23736</v>
      </c>
      <c r="J233" s="149" t="s">
        <v>23737</v>
      </c>
      <c r="K233" s="494" t="s">
        <v>23738</v>
      </c>
      <c r="L233" s="280" t="s">
        <v>18084</v>
      </c>
    </row>
    <row r="234">
      <c r="A234" s="132"/>
      <c r="B234" s="266" t="s">
        <v>1791</v>
      </c>
      <c r="C234" s="149" t="s">
        <v>23739</v>
      </c>
      <c r="D234" s="149" t="s">
        <v>13750</v>
      </c>
      <c r="E234" s="149">
        <v>5784490.0</v>
      </c>
      <c r="F234" s="149" t="s">
        <v>1851</v>
      </c>
      <c r="G234" s="149" t="s">
        <v>13320</v>
      </c>
      <c r="H234" s="492" t="s">
        <v>13</v>
      </c>
      <c r="I234" s="149" t="s">
        <v>218</v>
      </c>
      <c r="J234" s="149" t="s">
        <v>23740</v>
      </c>
      <c r="K234" s="494" t="s">
        <v>23741</v>
      </c>
      <c r="L234" s="280" t="s">
        <v>17207</v>
      </c>
    </row>
    <row r="235">
      <c r="A235" s="132">
        <v>48.0</v>
      </c>
      <c r="B235" s="266" t="s">
        <v>1791</v>
      </c>
      <c r="C235" s="149" t="s">
        <v>23742</v>
      </c>
      <c r="D235" s="149" t="s">
        <v>6113</v>
      </c>
      <c r="E235" s="149" t="s">
        <v>23743</v>
      </c>
      <c r="F235" s="149" t="s">
        <v>1826</v>
      </c>
      <c r="G235" s="149" t="s">
        <v>23744</v>
      </c>
      <c r="H235" s="492" t="s">
        <v>13</v>
      </c>
      <c r="I235" s="493" t="s">
        <v>23745</v>
      </c>
      <c r="J235" s="149" t="s">
        <v>23746</v>
      </c>
      <c r="K235" s="494" t="s">
        <v>23747</v>
      </c>
      <c r="L235" s="280" t="s">
        <v>18084</v>
      </c>
    </row>
    <row r="236">
      <c r="A236" s="132"/>
      <c r="B236" s="266" t="s">
        <v>1791</v>
      </c>
      <c r="C236" s="149" t="s">
        <v>23748</v>
      </c>
      <c r="D236" s="149" t="s">
        <v>6113</v>
      </c>
      <c r="E236" s="149">
        <v>5784692.0</v>
      </c>
      <c r="F236" s="149" t="s">
        <v>1807</v>
      </c>
      <c r="G236" s="149" t="s">
        <v>23749</v>
      </c>
      <c r="H236" s="492" t="s">
        <v>13</v>
      </c>
      <c r="I236" s="493" t="s">
        <v>13</v>
      </c>
      <c r="J236" s="149" t="s">
        <v>8645</v>
      </c>
      <c r="K236" s="494" t="s">
        <v>23750</v>
      </c>
      <c r="L236" s="280" t="s">
        <v>17207</v>
      </c>
    </row>
    <row r="237">
      <c r="A237" s="132"/>
      <c r="B237" s="266" t="s">
        <v>1791</v>
      </c>
      <c r="C237" s="149" t="s">
        <v>23751</v>
      </c>
      <c r="D237" s="149" t="s">
        <v>6113</v>
      </c>
      <c r="E237" s="149">
        <v>5784745.0</v>
      </c>
      <c r="F237" s="149" t="s">
        <v>1826</v>
      </c>
      <c r="G237" s="149" t="s">
        <v>12982</v>
      </c>
      <c r="H237" s="492" t="s">
        <v>13</v>
      </c>
      <c r="I237" s="493" t="s">
        <v>13</v>
      </c>
      <c r="J237" s="149" t="s">
        <v>23752</v>
      </c>
      <c r="K237" s="494" t="s">
        <v>23753</v>
      </c>
      <c r="L237" s="280" t="s">
        <v>17207</v>
      </c>
    </row>
    <row r="238">
      <c r="A238" s="132"/>
      <c r="B238" s="266"/>
      <c r="C238" s="491">
        <v>45045.0</v>
      </c>
      <c r="D238" s="149" t="s">
        <v>20560</v>
      </c>
      <c r="E238" s="149" t="s">
        <v>23754</v>
      </c>
      <c r="F238" s="149" t="s">
        <v>21291</v>
      </c>
      <c r="G238" s="149" t="s">
        <v>23755</v>
      </c>
      <c r="H238" s="492" t="s">
        <v>227</v>
      </c>
      <c r="I238" s="149" t="s">
        <v>23756</v>
      </c>
      <c r="J238" s="149" t="s">
        <v>23757</v>
      </c>
      <c r="K238" s="494" t="s">
        <v>23758</v>
      </c>
      <c r="L238" s="280" t="s">
        <v>18084</v>
      </c>
    </row>
    <row r="239">
      <c r="A239" s="132">
        <v>49.0</v>
      </c>
      <c r="B239" s="266" t="s">
        <v>1781</v>
      </c>
      <c r="C239" s="491">
        <v>45045.0</v>
      </c>
      <c r="D239" s="149" t="s">
        <v>23759</v>
      </c>
      <c r="E239" s="149">
        <v>5785193.0</v>
      </c>
      <c r="F239" s="149" t="s">
        <v>20475</v>
      </c>
      <c r="G239" s="149" t="s">
        <v>16386</v>
      </c>
      <c r="H239" s="492" t="s">
        <v>227</v>
      </c>
      <c r="I239" s="493" t="s">
        <v>23760</v>
      </c>
      <c r="J239" s="149" t="s">
        <v>23761</v>
      </c>
      <c r="K239" s="494" t="s">
        <v>23762</v>
      </c>
      <c r="L239" s="280" t="s">
        <v>18084</v>
      </c>
    </row>
    <row r="240">
      <c r="A240" s="132"/>
      <c r="B240" s="266" t="s">
        <v>1791</v>
      </c>
      <c r="C240" s="491">
        <v>45045.0</v>
      </c>
      <c r="D240" s="149" t="s">
        <v>68</v>
      </c>
      <c r="E240" s="149">
        <v>5785451.0</v>
      </c>
      <c r="F240" s="149" t="s">
        <v>16481</v>
      </c>
      <c r="G240" s="149" t="s">
        <v>20859</v>
      </c>
      <c r="H240" s="492" t="s">
        <v>13</v>
      </c>
      <c r="I240" s="493" t="s">
        <v>13</v>
      </c>
      <c r="J240" s="149" t="s">
        <v>23763</v>
      </c>
      <c r="K240" s="494" t="s">
        <v>23764</v>
      </c>
      <c r="L240" s="280" t="s">
        <v>17207</v>
      </c>
    </row>
    <row r="241">
      <c r="A241" s="132"/>
      <c r="B241" s="266" t="s">
        <v>1781</v>
      </c>
      <c r="C241" s="491">
        <v>45045.0</v>
      </c>
      <c r="D241" s="149" t="s">
        <v>68</v>
      </c>
      <c r="E241" s="149">
        <v>5785501.0</v>
      </c>
      <c r="F241" s="149" t="s">
        <v>16481</v>
      </c>
      <c r="G241" s="149" t="s">
        <v>13338</v>
      </c>
      <c r="H241" s="492"/>
      <c r="I241" s="493" t="s">
        <v>1987</v>
      </c>
      <c r="J241" s="149" t="s">
        <v>23765</v>
      </c>
      <c r="K241" s="494" t="s">
        <v>23766</v>
      </c>
      <c r="L241" s="280"/>
    </row>
    <row r="242">
      <c r="A242" s="132"/>
      <c r="B242" s="266"/>
      <c r="C242" s="491">
        <v>45045.0</v>
      </c>
      <c r="D242" s="149" t="s">
        <v>23767</v>
      </c>
      <c r="E242" s="149">
        <v>5785601.0</v>
      </c>
      <c r="F242" s="149" t="s">
        <v>21291</v>
      </c>
      <c r="G242" s="149" t="s">
        <v>13250</v>
      </c>
      <c r="H242" s="492"/>
      <c r="I242" s="493"/>
      <c r="J242" s="149" t="s">
        <v>23768</v>
      </c>
      <c r="K242" s="494" t="s">
        <v>23769</v>
      </c>
      <c r="L242" s="280" t="s">
        <v>17207</v>
      </c>
    </row>
    <row r="243">
      <c r="A243" s="132">
        <v>50.0</v>
      </c>
      <c r="B243" s="266"/>
      <c r="C243" s="491">
        <v>45045.0</v>
      </c>
      <c r="D243" s="149" t="s">
        <v>18405</v>
      </c>
      <c r="E243" s="149">
        <v>5785644.0</v>
      </c>
      <c r="F243" s="149" t="s">
        <v>21291</v>
      </c>
      <c r="G243" s="149" t="s">
        <v>20242</v>
      </c>
      <c r="H243" s="492" t="s">
        <v>23770</v>
      </c>
      <c r="I243" s="493" t="s">
        <v>23771</v>
      </c>
      <c r="J243" s="149" t="s">
        <v>23772</v>
      </c>
      <c r="K243" s="494" t="s">
        <v>23773</v>
      </c>
      <c r="L243" s="280" t="s">
        <v>18084</v>
      </c>
    </row>
    <row r="244">
      <c r="A244" s="492"/>
      <c r="B244" s="514"/>
      <c r="C244" s="515">
        <v>45046.0</v>
      </c>
      <c r="D244" s="493" t="s">
        <v>9241</v>
      </c>
      <c r="E244" s="493" t="s">
        <v>22363</v>
      </c>
      <c r="F244" s="493" t="s">
        <v>20099</v>
      </c>
      <c r="G244" s="493" t="s">
        <v>22363</v>
      </c>
      <c r="H244" s="492" t="s">
        <v>22364</v>
      </c>
      <c r="I244" s="493" t="s">
        <v>22365</v>
      </c>
      <c r="J244" s="493" t="s">
        <v>22363</v>
      </c>
      <c r="K244" s="495" t="s">
        <v>23774</v>
      </c>
      <c r="L244" s="403" t="s">
        <v>18084</v>
      </c>
      <c r="M244" s="352"/>
      <c r="N244" s="352"/>
      <c r="O244" s="352"/>
      <c r="P244" s="352"/>
      <c r="Q244" s="352"/>
      <c r="R244" s="352"/>
      <c r="S244" s="352"/>
      <c r="T244" s="352"/>
      <c r="U244" s="352"/>
      <c r="V244" s="352"/>
      <c r="W244" s="352"/>
      <c r="X244" s="352"/>
      <c r="Y244" s="352"/>
      <c r="Z244" s="352"/>
    </row>
    <row r="245">
      <c r="A245" s="132">
        <v>51.0</v>
      </c>
      <c r="B245" s="266" t="s">
        <v>1791</v>
      </c>
      <c r="C245" s="149" t="s">
        <v>23775</v>
      </c>
      <c r="D245" s="149" t="s">
        <v>9241</v>
      </c>
      <c r="E245" s="149">
        <v>5786275.0</v>
      </c>
      <c r="F245" s="149" t="s">
        <v>1807</v>
      </c>
      <c r="G245" s="149" t="s">
        <v>13077</v>
      </c>
      <c r="H245" s="492" t="s">
        <v>23776</v>
      </c>
      <c r="I245" s="517" t="s">
        <v>23777</v>
      </c>
      <c r="J245" s="149" t="s">
        <v>23778</v>
      </c>
      <c r="K245" s="494" t="s">
        <v>23779</v>
      </c>
      <c r="L245" s="280" t="s">
        <v>18084</v>
      </c>
    </row>
    <row r="246">
      <c r="A246" s="132"/>
      <c r="B246" s="266" t="s">
        <v>1781</v>
      </c>
      <c r="C246" s="149" t="s">
        <v>23780</v>
      </c>
      <c r="D246" s="149" t="s">
        <v>9241</v>
      </c>
      <c r="E246" s="149">
        <v>5786151.0</v>
      </c>
      <c r="F246" s="149" t="s">
        <v>2140</v>
      </c>
      <c r="G246" s="149" t="s">
        <v>12908</v>
      </c>
      <c r="H246" s="492"/>
      <c r="I246" s="493"/>
      <c r="J246" s="149" t="s">
        <v>23781</v>
      </c>
      <c r="K246" s="494" t="s">
        <v>23782</v>
      </c>
      <c r="L246" s="280" t="s">
        <v>17207</v>
      </c>
    </row>
    <row r="247">
      <c r="A247" s="132"/>
      <c r="B247" s="266" t="s">
        <v>1781</v>
      </c>
      <c r="C247" s="149" t="s">
        <v>23783</v>
      </c>
      <c r="D247" s="149" t="s">
        <v>9241</v>
      </c>
      <c r="E247" s="149">
        <v>5786010.0</v>
      </c>
      <c r="F247" s="149" t="s">
        <v>20475</v>
      </c>
      <c r="G247" s="149" t="s">
        <v>12996</v>
      </c>
      <c r="H247" s="492"/>
      <c r="I247" s="493"/>
      <c r="J247" s="149" t="s">
        <v>23784</v>
      </c>
      <c r="K247" s="494" t="s">
        <v>23785</v>
      </c>
      <c r="L247" s="280" t="s">
        <v>17207</v>
      </c>
    </row>
    <row r="248">
      <c r="A248" s="132"/>
      <c r="B248" s="266" t="s">
        <v>1781</v>
      </c>
      <c r="C248" s="149" t="s">
        <v>23786</v>
      </c>
      <c r="D248" s="149" t="s">
        <v>23787</v>
      </c>
      <c r="E248" s="149">
        <v>5786217.0</v>
      </c>
      <c r="F248" s="149" t="s">
        <v>22645</v>
      </c>
      <c r="G248" s="149" t="s">
        <v>12908</v>
      </c>
      <c r="H248" s="492"/>
      <c r="I248" s="493" t="s">
        <v>23788</v>
      </c>
      <c r="J248" s="149" t="s">
        <v>23789</v>
      </c>
      <c r="K248" s="494" t="s">
        <v>23790</v>
      </c>
      <c r="L248" s="280" t="s">
        <v>17207</v>
      </c>
    </row>
    <row r="249">
      <c r="A249" s="492"/>
      <c r="B249" s="514" t="s">
        <v>1791</v>
      </c>
      <c r="C249" s="515">
        <v>45046.0</v>
      </c>
      <c r="D249" s="493" t="s">
        <v>62</v>
      </c>
      <c r="E249" s="493" t="s">
        <v>23791</v>
      </c>
      <c r="F249" s="493" t="s">
        <v>16570</v>
      </c>
      <c r="G249" s="493" t="s">
        <v>23791</v>
      </c>
      <c r="H249" s="492"/>
      <c r="I249" s="493" t="s">
        <v>23792</v>
      </c>
      <c r="J249" s="493"/>
      <c r="K249" s="495" t="s">
        <v>23793</v>
      </c>
      <c r="L249" s="403" t="s">
        <v>18084</v>
      </c>
      <c r="M249" s="352"/>
    </row>
    <row r="250">
      <c r="A250" s="62"/>
      <c r="B250" s="266" t="s">
        <v>1791</v>
      </c>
      <c r="C250" s="55"/>
      <c r="D250" s="55"/>
      <c r="E250" s="55"/>
      <c r="F250" s="55"/>
      <c r="G250" s="55"/>
      <c r="H250" s="55"/>
      <c r="I250" s="55"/>
      <c r="J250" s="55"/>
      <c r="K250" s="55"/>
      <c r="L250" s="55"/>
    </row>
    <row r="251">
      <c r="A251" s="55"/>
      <c r="B251" s="55"/>
      <c r="C251" s="55"/>
      <c r="D251" s="55"/>
      <c r="E251" s="55"/>
      <c r="F251" s="55"/>
      <c r="G251" s="55"/>
      <c r="H251" s="55"/>
      <c r="I251" s="55"/>
      <c r="J251" s="55"/>
      <c r="K251" s="55"/>
      <c r="L251" s="55"/>
    </row>
    <row r="252">
      <c r="A252" s="55"/>
      <c r="B252" s="55"/>
      <c r="C252" s="55"/>
      <c r="D252" s="55"/>
      <c r="E252" s="55"/>
      <c r="F252" s="55"/>
      <c r="G252" s="55"/>
      <c r="H252" s="55"/>
      <c r="I252" s="55"/>
      <c r="J252" s="55"/>
      <c r="K252" s="55"/>
      <c r="L252" s="55"/>
    </row>
    <row r="253">
      <c r="A253" s="55"/>
      <c r="B253" s="55"/>
      <c r="C253" s="55"/>
      <c r="D253" s="55"/>
      <c r="E253" s="55"/>
      <c r="F253" s="55"/>
      <c r="G253" s="55"/>
      <c r="H253" s="55"/>
      <c r="I253" s="55"/>
      <c r="J253" s="55"/>
      <c r="K253" s="55"/>
      <c r="L253" s="55"/>
    </row>
    <row r="254">
      <c r="A254" s="132"/>
      <c r="B254" s="266"/>
      <c r="C254" s="149"/>
      <c r="D254" s="149"/>
      <c r="E254" s="149"/>
      <c r="F254" s="149"/>
      <c r="G254" s="149"/>
      <c r="H254" s="492"/>
      <c r="I254" s="493"/>
      <c r="J254" s="149"/>
      <c r="K254" s="494"/>
      <c r="L254" s="280"/>
    </row>
    <row r="255">
      <c r="A255" s="132"/>
      <c r="B255" s="266"/>
      <c r="C255" s="149"/>
      <c r="D255" s="149"/>
      <c r="E255" s="149"/>
      <c r="F255" s="149"/>
      <c r="G255" s="149"/>
      <c r="H255" s="492"/>
      <c r="I255" s="493"/>
      <c r="J255" s="149"/>
      <c r="K255" s="494"/>
      <c r="L255" s="280"/>
    </row>
    <row r="256">
      <c r="A256" s="132"/>
      <c r="B256" s="266"/>
      <c r="C256" s="149"/>
      <c r="D256" s="149"/>
      <c r="E256" s="149"/>
      <c r="F256" s="149"/>
      <c r="G256" s="149"/>
      <c r="H256" s="492"/>
      <c r="I256" s="493"/>
      <c r="J256" s="149"/>
      <c r="K256" s="494"/>
      <c r="L256" s="280"/>
    </row>
    <row r="257">
      <c r="A257" s="132"/>
      <c r="B257" s="266"/>
      <c r="C257" s="149"/>
      <c r="D257" s="149"/>
      <c r="E257" s="149"/>
      <c r="F257" s="149"/>
      <c r="G257" s="149"/>
      <c r="H257" s="492"/>
      <c r="I257" s="493"/>
      <c r="J257" s="149"/>
      <c r="K257" s="494"/>
      <c r="L257" s="280"/>
    </row>
    <row r="258">
      <c r="A258" s="132"/>
      <c r="B258" s="266"/>
      <c r="C258" s="149"/>
      <c r="D258" s="149"/>
      <c r="E258" s="149"/>
      <c r="F258" s="149"/>
      <c r="G258" s="149"/>
      <c r="H258" s="492"/>
      <c r="I258" s="493"/>
      <c r="J258" s="149"/>
      <c r="K258" s="494"/>
      <c r="L258" s="280"/>
    </row>
    <row r="259">
      <c r="A259" s="132"/>
      <c r="B259" s="266"/>
      <c r="C259" s="149"/>
      <c r="D259" s="149"/>
      <c r="E259" s="149"/>
      <c r="F259" s="149"/>
      <c r="G259" s="149"/>
      <c r="H259" s="492"/>
      <c r="I259" s="493"/>
      <c r="J259" s="149"/>
      <c r="K259" s="494"/>
      <c r="L259" s="280"/>
    </row>
    <row r="260">
      <c r="A260" s="132"/>
      <c r="B260" s="266"/>
      <c r="C260" s="149"/>
      <c r="D260" s="149"/>
      <c r="E260" s="149"/>
      <c r="F260" s="149"/>
      <c r="G260" s="149"/>
      <c r="H260" s="492"/>
      <c r="I260" s="493"/>
      <c r="J260" s="149"/>
      <c r="K260" s="494"/>
      <c r="L260" s="280"/>
    </row>
    <row r="261">
      <c r="A261" s="132"/>
      <c r="B261" s="266"/>
      <c r="C261" s="149"/>
      <c r="D261" s="149"/>
      <c r="E261" s="149"/>
      <c r="F261" s="149"/>
      <c r="G261" s="149"/>
      <c r="H261" s="492"/>
      <c r="I261" s="493"/>
      <c r="J261" s="149"/>
      <c r="K261" s="494"/>
      <c r="L261" s="280"/>
    </row>
    <row r="262">
      <c r="A262" s="132"/>
      <c r="B262" s="266"/>
      <c r="C262" s="149"/>
      <c r="D262" s="149"/>
      <c r="E262" s="149"/>
      <c r="F262" s="149"/>
      <c r="G262" s="149"/>
      <c r="H262" s="492"/>
      <c r="I262" s="493"/>
      <c r="J262" s="149"/>
      <c r="K262" s="494"/>
      <c r="L262" s="280"/>
    </row>
    <row r="263">
      <c r="A263" s="132"/>
      <c r="B263" s="266"/>
      <c r="C263" s="149"/>
      <c r="D263" s="149"/>
      <c r="E263" s="149"/>
      <c r="F263" s="149"/>
      <c r="G263" s="149"/>
      <c r="H263" s="492"/>
      <c r="I263" s="493"/>
      <c r="J263" s="149"/>
      <c r="K263" s="494"/>
      <c r="L263" s="280"/>
    </row>
    <row r="264">
      <c r="A264" s="132"/>
      <c r="B264" s="266"/>
      <c r="C264" s="149"/>
      <c r="D264" s="149"/>
      <c r="E264" s="149"/>
      <c r="F264" s="149"/>
      <c r="G264" s="149"/>
      <c r="H264" s="492"/>
      <c r="I264" s="493"/>
      <c r="J264" s="149"/>
      <c r="K264" s="494"/>
      <c r="L264" s="280"/>
    </row>
    <row r="265">
      <c r="A265" s="132"/>
      <c r="B265" s="266"/>
      <c r="C265" s="149"/>
      <c r="D265" s="149"/>
      <c r="E265" s="149"/>
      <c r="F265" s="149"/>
      <c r="G265" s="149"/>
      <c r="H265" s="492"/>
      <c r="I265" s="493"/>
      <c r="J265" s="149"/>
      <c r="K265" s="494"/>
      <c r="L265" s="280"/>
    </row>
    <row r="266">
      <c r="A266" s="132"/>
      <c r="B266" s="266"/>
      <c r="C266" s="149"/>
      <c r="D266" s="149"/>
      <c r="E266" s="149"/>
      <c r="F266" s="149"/>
      <c r="G266" s="149"/>
      <c r="H266" s="492"/>
      <c r="I266" s="493"/>
      <c r="J266" s="149"/>
      <c r="K266" s="494"/>
      <c r="L266" s="280"/>
    </row>
    <row r="267">
      <c r="A267" s="132"/>
      <c r="B267" s="266"/>
      <c r="C267" s="149"/>
      <c r="D267" s="149"/>
      <c r="E267" s="149"/>
      <c r="F267" s="149"/>
      <c r="G267" s="149"/>
      <c r="H267" s="492"/>
      <c r="I267" s="493"/>
      <c r="J267" s="149"/>
      <c r="K267" s="494"/>
      <c r="L267" s="280"/>
    </row>
    <row r="268">
      <c r="A268" s="132"/>
      <c r="B268" s="266"/>
      <c r="C268" s="149"/>
      <c r="D268" s="149"/>
      <c r="E268" s="149"/>
      <c r="F268" s="149"/>
      <c r="G268" s="149"/>
      <c r="H268" s="492"/>
      <c r="I268" s="493"/>
      <c r="J268" s="149"/>
      <c r="K268" s="494"/>
      <c r="L268" s="280"/>
    </row>
    <row r="269">
      <c r="A269" s="132"/>
      <c r="B269" s="266"/>
      <c r="C269" s="149"/>
      <c r="D269" s="149"/>
      <c r="E269" s="149"/>
      <c r="F269" s="149"/>
      <c r="G269" s="149"/>
      <c r="H269" s="492"/>
      <c r="I269" s="493"/>
      <c r="J269" s="149"/>
      <c r="K269" s="494"/>
      <c r="L269" s="280"/>
    </row>
    <row r="270">
      <c r="A270" s="132"/>
      <c r="B270" s="266"/>
      <c r="C270" s="149"/>
      <c r="D270" s="149"/>
      <c r="E270" s="149"/>
      <c r="F270" s="149"/>
      <c r="G270" s="149"/>
      <c r="H270" s="492"/>
      <c r="I270" s="493"/>
      <c r="J270" s="149"/>
      <c r="K270" s="494"/>
      <c r="L270" s="280"/>
    </row>
    <row r="271">
      <c r="A271" s="132"/>
      <c r="B271" s="266"/>
      <c r="C271" s="149"/>
      <c r="D271" s="149"/>
      <c r="E271" s="149"/>
      <c r="F271" s="149"/>
      <c r="G271" s="149"/>
      <c r="H271" s="492"/>
      <c r="I271" s="493"/>
      <c r="J271" s="149"/>
      <c r="K271" s="494"/>
      <c r="L271" s="280"/>
    </row>
    <row r="272">
      <c r="A272" s="132"/>
      <c r="B272" s="266"/>
      <c r="C272" s="149"/>
      <c r="D272" s="149"/>
      <c r="E272" s="149"/>
      <c r="F272" s="149"/>
      <c r="G272" s="149"/>
      <c r="H272" s="492"/>
      <c r="I272" s="493"/>
      <c r="J272" s="149"/>
      <c r="K272" s="494"/>
      <c r="L272" s="280"/>
    </row>
    <row r="273">
      <c r="A273" s="132"/>
      <c r="B273" s="266"/>
      <c r="C273" s="149"/>
      <c r="D273" s="149"/>
      <c r="E273" s="149"/>
      <c r="F273" s="149"/>
      <c r="G273" s="149"/>
      <c r="H273" s="492"/>
      <c r="I273" s="493"/>
      <c r="J273" s="149"/>
      <c r="K273" s="494"/>
      <c r="L273" s="280"/>
    </row>
    <row r="274">
      <c r="A274" s="132"/>
      <c r="B274" s="266"/>
      <c r="C274" s="149"/>
      <c r="D274" s="149"/>
      <c r="E274" s="149"/>
      <c r="F274" s="149"/>
      <c r="G274" s="149"/>
      <c r="H274" s="492"/>
      <c r="I274" s="493"/>
      <c r="J274" s="149"/>
      <c r="K274" s="494"/>
      <c r="L274" s="280"/>
    </row>
    <row r="275">
      <c r="A275" s="132"/>
      <c r="B275" s="266"/>
      <c r="C275" s="149"/>
      <c r="D275" s="149"/>
      <c r="E275" s="149"/>
      <c r="F275" s="149"/>
      <c r="G275" s="149"/>
      <c r="H275" s="492"/>
      <c r="I275" s="493"/>
      <c r="J275" s="149"/>
      <c r="K275" s="494"/>
      <c r="L275" s="280"/>
    </row>
    <row r="276">
      <c r="A276" s="132"/>
      <c r="B276" s="266"/>
      <c r="C276" s="149"/>
      <c r="D276" s="149"/>
      <c r="E276" s="149"/>
      <c r="F276" s="149"/>
      <c r="G276" s="149"/>
      <c r="H276" s="492"/>
      <c r="I276" s="493"/>
      <c r="J276" s="149"/>
      <c r="K276" s="494"/>
      <c r="L276" s="280"/>
    </row>
    <row r="277">
      <c r="A277" s="132"/>
      <c r="B277" s="266"/>
      <c r="C277" s="149"/>
      <c r="D277" s="149"/>
      <c r="E277" s="149"/>
      <c r="F277" s="149"/>
      <c r="G277" s="149"/>
      <c r="H277" s="492"/>
      <c r="I277" s="493"/>
      <c r="J277" s="149"/>
      <c r="K277" s="494"/>
      <c r="L277" s="280"/>
    </row>
    <row r="278">
      <c r="A278" s="132"/>
      <c r="B278" s="266"/>
      <c r="C278" s="149"/>
      <c r="D278" s="149"/>
      <c r="E278" s="149"/>
      <c r="F278" s="149"/>
      <c r="G278" s="149"/>
      <c r="H278" s="492"/>
      <c r="I278" s="493"/>
      <c r="J278" s="149"/>
      <c r="K278" s="494"/>
      <c r="L278" s="280"/>
    </row>
    <row r="279">
      <c r="A279" s="132"/>
      <c r="B279" s="266"/>
      <c r="C279" s="149"/>
      <c r="D279" s="149"/>
      <c r="E279" s="149"/>
      <c r="F279" s="149"/>
      <c r="G279" s="149"/>
      <c r="H279" s="492"/>
      <c r="I279" s="493"/>
      <c r="J279" s="149"/>
      <c r="K279" s="494"/>
      <c r="L279" s="280"/>
    </row>
    <row r="280">
      <c r="A280" s="132"/>
      <c r="B280" s="266"/>
      <c r="C280" s="149"/>
      <c r="D280" s="149"/>
      <c r="E280" s="149"/>
      <c r="F280" s="149"/>
      <c r="G280" s="149"/>
      <c r="H280" s="492"/>
      <c r="I280" s="493"/>
      <c r="J280" s="149"/>
      <c r="K280" s="494"/>
      <c r="L280" s="280"/>
    </row>
    <row r="281">
      <c r="A281" s="132"/>
      <c r="B281" s="266"/>
      <c r="C281" s="149"/>
      <c r="D281" s="149"/>
      <c r="E281" s="149"/>
      <c r="F281" s="149"/>
      <c r="G281" s="149"/>
      <c r="H281" s="492"/>
      <c r="I281" s="493"/>
      <c r="J281" s="149"/>
      <c r="K281" s="494"/>
      <c r="L281" s="280"/>
    </row>
    <row r="282">
      <c r="A282" s="132"/>
      <c r="B282" s="266"/>
      <c r="C282" s="149"/>
      <c r="D282" s="149"/>
      <c r="E282" s="149"/>
      <c r="F282" s="149"/>
      <c r="G282" s="149"/>
      <c r="H282" s="492"/>
      <c r="I282" s="493"/>
      <c r="J282" s="149"/>
      <c r="K282" s="494"/>
      <c r="L282" s="280"/>
    </row>
    <row r="283">
      <c r="A283" s="132"/>
      <c r="B283" s="266"/>
      <c r="C283" s="149"/>
      <c r="D283" s="149"/>
      <c r="E283" s="149"/>
      <c r="F283" s="149"/>
      <c r="G283" s="149"/>
      <c r="H283" s="492"/>
      <c r="I283" s="493"/>
      <c r="J283" s="149"/>
      <c r="K283" s="494"/>
      <c r="L283" s="280"/>
    </row>
    <row r="284">
      <c r="A284" s="132"/>
      <c r="B284" s="266"/>
      <c r="C284" s="149"/>
      <c r="D284" s="149"/>
      <c r="E284" s="149"/>
      <c r="F284" s="149"/>
      <c r="G284" s="149"/>
      <c r="H284" s="492"/>
      <c r="I284" s="493"/>
      <c r="J284" s="149"/>
      <c r="K284" s="494"/>
      <c r="L284" s="280"/>
    </row>
    <row r="285">
      <c r="A285" s="132"/>
      <c r="B285" s="266"/>
      <c r="C285" s="149"/>
      <c r="D285" s="149"/>
      <c r="E285" s="149"/>
      <c r="F285" s="149"/>
      <c r="G285" s="149"/>
      <c r="H285" s="492"/>
      <c r="I285" s="493"/>
      <c r="J285" s="149"/>
      <c r="K285" s="494"/>
      <c r="L285" s="280"/>
    </row>
    <row r="286">
      <c r="A286" s="132"/>
      <c r="B286" s="266"/>
      <c r="C286" s="149"/>
      <c r="D286" s="149"/>
      <c r="E286" s="149"/>
      <c r="F286" s="149"/>
      <c r="G286" s="149"/>
      <c r="H286" s="492"/>
      <c r="I286" s="493"/>
      <c r="J286" s="149"/>
      <c r="K286" s="494"/>
      <c r="L286" s="280"/>
    </row>
    <row r="287">
      <c r="A287" s="132"/>
      <c r="B287" s="266"/>
      <c r="C287" s="149"/>
      <c r="D287" s="149"/>
      <c r="E287" s="149"/>
      <c r="F287" s="149"/>
      <c r="G287" s="149"/>
      <c r="H287" s="492"/>
      <c r="I287" s="493"/>
      <c r="J287" s="149"/>
      <c r="K287" s="494"/>
      <c r="L287" s="280"/>
    </row>
    <row r="288">
      <c r="A288" s="132"/>
      <c r="B288" s="266"/>
      <c r="C288" s="149"/>
      <c r="D288" s="149"/>
      <c r="E288" s="149"/>
      <c r="F288" s="149"/>
      <c r="G288" s="149"/>
      <c r="H288" s="492"/>
      <c r="I288" s="493"/>
      <c r="J288" s="149"/>
      <c r="K288" s="494"/>
      <c r="L288" s="280"/>
    </row>
    <row r="289">
      <c r="A289" s="132"/>
      <c r="B289" s="266"/>
      <c r="C289" s="149"/>
      <c r="D289" s="149"/>
      <c r="E289" s="149"/>
      <c r="F289" s="149"/>
      <c r="G289" s="149"/>
      <c r="H289" s="492"/>
      <c r="I289" s="493"/>
      <c r="J289" s="149"/>
      <c r="K289" s="494"/>
      <c r="L289" s="280"/>
    </row>
    <row r="290">
      <c r="A290" s="132"/>
      <c r="B290" s="266"/>
      <c r="C290" s="149"/>
      <c r="D290" s="149"/>
      <c r="E290" s="149"/>
      <c r="F290" s="149"/>
      <c r="G290" s="149"/>
      <c r="H290" s="492"/>
      <c r="I290" s="493"/>
      <c r="J290" s="149"/>
      <c r="K290" s="494"/>
      <c r="L290" s="280"/>
    </row>
    <row r="291">
      <c r="A291" s="132"/>
      <c r="B291" s="266"/>
      <c r="C291" s="149"/>
      <c r="D291" s="149"/>
      <c r="E291" s="149"/>
      <c r="F291" s="149"/>
      <c r="G291" s="149"/>
      <c r="H291" s="492"/>
      <c r="I291" s="493"/>
      <c r="J291" s="149"/>
      <c r="K291" s="494"/>
      <c r="L291" s="280"/>
    </row>
    <row r="292">
      <c r="A292" s="132"/>
      <c r="B292" s="266"/>
      <c r="C292" s="149"/>
      <c r="D292" s="149"/>
      <c r="E292" s="149"/>
      <c r="F292" s="149"/>
      <c r="G292" s="149"/>
      <c r="H292" s="492"/>
      <c r="I292" s="493"/>
      <c r="J292" s="149"/>
      <c r="K292" s="494"/>
      <c r="L292" s="280"/>
    </row>
    <row r="293">
      <c r="A293" s="132"/>
      <c r="B293" s="266"/>
      <c r="C293" s="149"/>
      <c r="D293" s="149"/>
      <c r="E293" s="149"/>
      <c r="F293" s="149"/>
      <c r="G293" s="149"/>
      <c r="H293" s="492"/>
      <c r="I293" s="493"/>
      <c r="J293" s="149"/>
      <c r="K293" s="494"/>
      <c r="L293" s="280"/>
    </row>
    <row r="294">
      <c r="A294" s="132"/>
      <c r="B294" s="266"/>
      <c r="C294" s="149"/>
      <c r="D294" s="149"/>
      <c r="E294" s="149"/>
      <c r="F294" s="149"/>
      <c r="G294" s="149"/>
      <c r="H294" s="492"/>
      <c r="I294" s="493"/>
      <c r="J294" s="149"/>
      <c r="K294" s="494"/>
      <c r="L294" s="280"/>
    </row>
    <row r="295">
      <c r="A295" s="132"/>
      <c r="B295" s="266"/>
      <c r="C295" s="149"/>
      <c r="D295" s="149"/>
      <c r="E295" s="149"/>
      <c r="F295" s="149"/>
      <c r="G295" s="149"/>
      <c r="H295" s="492"/>
      <c r="I295" s="493"/>
      <c r="J295" s="149"/>
      <c r="K295" s="494"/>
      <c r="L295" s="280"/>
    </row>
    <row r="296">
      <c r="A296" s="132"/>
      <c r="B296" s="266"/>
      <c r="C296" s="149"/>
      <c r="D296" s="149"/>
      <c r="E296" s="149"/>
      <c r="F296" s="149"/>
      <c r="G296" s="149"/>
      <c r="H296" s="492"/>
      <c r="I296" s="493"/>
      <c r="J296" s="149"/>
      <c r="K296" s="494"/>
      <c r="L296" s="280"/>
    </row>
    <row r="297">
      <c r="A297" s="132"/>
      <c r="B297" s="266"/>
      <c r="C297" s="149"/>
      <c r="D297" s="149"/>
      <c r="E297" s="149"/>
      <c r="F297" s="149"/>
      <c r="G297" s="149"/>
      <c r="H297" s="492"/>
      <c r="I297" s="493"/>
      <c r="J297" s="149"/>
      <c r="K297" s="494"/>
      <c r="L297" s="280"/>
    </row>
    <row r="298">
      <c r="A298" s="132"/>
      <c r="B298" s="266"/>
      <c r="C298" s="149"/>
      <c r="D298" s="149"/>
      <c r="E298" s="149"/>
      <c r="F298" s="149"/>
      <c r="G298" s="149"/>
      <c r="H298" s="492"/>
      <c r="I298" s="493"/>
      <c r="J298" s="149"/>
      <c r="K298" s="494"/>
      <c r="L298" s="280"/>
    </row>
    <row r="299">
      <c r="A299" s="132"/>
      <c r="B299" s="266"/>
      <c r="C299" s="149"/>
      <c r="D299" s="149"/>
      <c r="E299" s="149"/>
      <c r="F299" s="149"/>
      <c r="G299" s="149"/>
      <c r="H299" s="492"/>
      <c r="I299" s="493"/>
      <c r="J299" s="149"/>
      <c r="K299" s="494"/>
      <c r="L299" s="280"/>
    </row>
    <row r="300">
      <c r="A300" s="132"/>
      <c r="B300" s="266"/>
      <c r="C300" s="149"/>
      <c r="D300" s="149"/>
      <c r="E300" s="149"/>
      <c r="F300" s="149"/>
      <c r="G300" s="149"/>
      <c r="H300" s="492"/>
      <c r="I300" s="493"/>
      <c r="J300" s="149"/>
      <c r="K300" s="494"/>
      <c r="L300" s="280"/>
    </row>
    <row r="301">
      <c r="A301" s="132"/>
      <c r="B301" s="266"/>
      <c r="C301" s="149"/>
      <c r="D301" s="149"/>
      <c r="E301" s="149"/>
      <c r="F301" s="149"/>
      <c r="G301" s="149"/>
      <c r="H301" s="492"/>
      <c r="I301" s="493"/>
      <c r="J301" s="149"/>
      <c r="K301" s="494"/>
      <c r="L301" s="280"/>
    </row>
    <row r="302">
      <c r="A302" s="132"/>
      <c r="B302" s="266"/>
      <c r="C302" s="149"/>
      <c r="D302" s="149"/>
      <c r="E302" s="149"/>
      <c r="F302" s="149"/>
      <c r="G302" s="149"/>
      <c r="H302" s="492"/>
      <c r="I302" s="493"/>
      <c r="J302" s="149"/>
      <c r="K302" s="494"/>
      <c r="L302" s="280"/>
    </row>
    <row r="303">
      <c r="A303" s="132"/>
      <c r="B303" s="266"/>
      <c r="C303" s="149"/>
      <c r="D303" s="149"/>
      <c r="E303" s="149"/>
      <c r="F303" s="149"/>
      <c r="G303" s="149"/>
      <c r="H303" s="492"/>
      <c r="I303" s="493"/>
      <c r="J303" s="149"/>
      <c r="K303" s="494"/>
      <c r="L303" s="280"/>
    </row>
    <row r="304">
      <c r="A304" s="132"/>
      <c r="B304" s="266"/>
      <c r="C304" s="149"/>
      <c r="D304" s="149"/>
      <c r="E304" s="149"/>
      <c r="F304" s="149"/>
      <c r="G304" s="149"/>
      <c r="H304" s="492"/>
      <c r="I304" s="493"/>
      <c r="J304" s="149"/>
      <c r="K304" s="494"/>
      <c r="L304" s="280"/>
    </row>
    <row r="305">
      <c r="A305" s="132"/>
      <c r="B305" s="266"/>
      <c r="C305" s="149"/>
      <c r="D305" s="149"/>
      <c r="E305" s="149"/>
      <c r="F305" s="149"/>
      <c r="G305" s="149"/>
      <c r="H305" s="492"/>
      <c r="I305" s="493"/>
      <c r="J305" s="149"/>
      <c r="K305" s="494"/>
      <c r="L305" s="280"/>
    </row>
    <row r="306">
      <c r="A306" s="132"/>
      <c r="B306" s="266"/>
      <c r="C306" s="149"/>
      <c r="D306" s="149"/>
      <c r="E306" s="149"/>
      <c r="F306" s="149"/>
      <c r="G306" s="149"/>
      <c r="H306" s="492"/>
      <c r="I306" s="493"/>
      <c r="J306" s="149"/>
      <c r="K306" s="494"/>
      <c r="L306" s="280"/>
    </row>
    <row r="307">
      <c r="A307" s="132"/>
      <c r="B307" s="266"/>
      <c r="C307" s="149"/>
      <c r="D307" s="149"/>
      <c r="E307" s="149"/>
      <c r="F307" s="149"/>
      <c r="G307" s="149"/>
      <c r="H307" s="492"/>
      <c r="I307" s="493"/>
      <c r="J307" s="149"/>
      <c r="K307" s="494"/>
      <c r="L307" s="280"/>
    </row>
    <row r="308">
      <c r="A308" s="132"/>
      <c r="B308" s="266"/>
      <c r="C308" s="149"/>
      <c r="D308" s="149"/>
      <c r="E308" s="149"/>
      <c r="F308" s="149"/>
      <c r="G308" s="149"/>
      <c r="H308" s="492"/>
      <c r="I308" s="493"/>
      <c r="J308" s="149"/>
      <c r="K308" s="494"/>
      <c r="L308" s="280"/>
    </row>
    <row r="309">
      <c r="A309" s="132"/>
      <c r="B309" s="266"/>
      <c r="C309" s="149"/>
      <c r="D309" s="149"/>
      <c r="E309" s="149"/>
      <c r="F309" s="149"/>
      <c r="G309" s="149"/>
      <c r="H309" s="492"/>
      <c r="I309" s="493"/>
      <c r="J309" s="149"/>
      <c r="K309" s="494"/>
      <c r="L309" s="280"/>
    </row>
    <row r="310">
      <c r="A310" s="132"/>
      <c r="B310" s="266"/>
      <c r="C310" s="149"/>
      <c r="D310" s="149"/>
      <c r="E310" s="149"/>
      <c r="F310" s="149"/>
      <c r="G310" s="149"/>
      <c r="H310" s="492"/>
      <c r="I310" s="493"/>
      <c r="J310" s="149"/>
      <c r="K310" s="494"/>
      <c r="L310" s="280"/>
    </row>
    <row r="311">
      <c r="A311" s="132"/>
      <c r="B311" s="266"/>
      <c r="C311" s="149"/>
      <c r="D311" s="149"/>
      <c r="E311" s="149"/>
      <c r="F311" s="149"/>
      <c r="G311" s="149"/>
      <c r="H311" s="492"/>
      <c r="I311" s="493"/>
      <c r="J311" s="149"/>
      <c r="K311" s="494"/>
      <c r="L311" s="280"/>
    </row>
    <row r="312">
      <c r="A312" s="132"/>
      <c r="B312" s="266"/>
      <c r="C312" s="149"/>
      <c r="D312" s="149"/>
      <c r="E312" s="149"/>
      <c r="F312" s="149"/>
      <c r="G312" s="149"/>
      <c r="H312" s="492"/>
      <c r="I312" s="493"/>
      <c r="J312" s="149"/>
      <c r="K312" s="494"/>
      <c r="L312" s="280"/>
    </row>
    <row r="313">
      <c r="A313" s="132"/>
      <c r="B313" s="266"/>
      <c r="C313" s="149"/>
      <c r="D313" s="149"/>
      <c r="E313" s="149"/>
      <c r="F313" s="149"/>
      <c r="G313" s="149"/>
      <c r="H313" s="492"/>
      <c r="I313" s="493"/>
      <c r="J313" s="149"/>
      <c r="K313" s="494"/>
      <c r="L313" s="280"/>
    </row>
    <row r="314">
      <c r="A314" s="132"/>
      <c r="B314" s="266"/>
      <c r="C314" s="149"/>
      <c r="D314" s="149"/>
      <c r="E314" s="149"/>
      <c r="F314" s="149"/>
      <c r="G314" s="149"/>
      <c r="H314" s="492"/>
      <c r="I314" s="493"/>
      <c r="J314" s="149"/>
      <c r="K314" s="494"/>
      <c r="L314" s="280"/>
    </row>
    <row r="315">
      <c r="A315" s="132"/>
      <c r="B315" s="266"/>
      <c r="C315" s="149"/>
      <c r="D315" s="149"/>
      <c r="E315" s="149"/>
      <c r="F315" s="149"/>
      <c r="G315" s="149"/>
      <c r="H315" s="492"/>
      <c r="I315" s="493"/>
      <c r="J315" s="149"/>
      <c r="K315" s="494"/>
      <c r="L315" s="280"/>
    </row>
    <row r="316">
      <c r="A316" s="132"/>
      <c r="B316" s="266"/>
      <c r="C316" s="149"/>
      <c r="D316" s="149"/>
      <c r="E316" s="149"/>
      <c r="F316" s="149"/>
      <c r="G316" s="149"/>
      <c r="H316" s="492"/>
      <c r="I316" s="493"/>
      <c r="J316" s="149"/>
      <c r="K316" s="494"/>
      <c r="L316" s="280"/>
    </row>
    <row r="317">
      <c r="A317" s="132"/>
      <c r="B317" s="266"/>
      <c r="C317" s="149"/>
      <c r="D317" s="149"/>
      <c r="E317" s="149"/>
      <c r="F317" s="149"/>
      <c r="G317" s="149"/>
      <c r="H317" s="492"/>
      <c r="I317" s="493"/>
      <c r="J317" s="149"/>
      <c r="K317" s="494"/>
      <c r="L317" s="280"/>
    </row>
    <row r="318">
      <c r="A318" s="132"/>
      <c r="B318" s="266"/>
      <c r="C318" s="149"/>
      <c r="D318" s="149"/>
      <c r="E318" s="149"/>
      <c r="F318" s="149"/>
      <c r="G318" s="149"/>
      <c r="H318" s="492"/>
      <c r="I318" s="493"/>
      <c r="J318" s="149"/>
      <c r="K318" s="494"/>
      <c r="L318" s="280"/>
    </row>
    <row r="319">
      <c r="A319" s="132"/>
      <c r="B319" s="266"/>
      <c r="C319" s="149"/>
      <c r="D319" s="149"/>
      <c r="E319" s="149"/>
      <c r="F319" s="149"/>
      <c r="G319" s="149"/>
      <c r="H319" s="492"/>
      <c r="I319" s="493"/>
      <c r="J319" s="149"/>
      <c r="K319" s="494"/>
      <c r="L319" s="280"/>
    </row>
    <row r="320">
      <c r="A320" s="132"/>
      <c r="B320" s="266"/>
      <c r="C320" s="149"/>
      <c r="D320" s="149"/>
      <c r="E320" s="149"/>
      <c r="F320" s="149"/>
      <c r="G320" s="149"/>
      <c r="H320" s="492"/>
      <c r="I320" s="493"/>
      <c r="J320" s="149"/>
      <c r="K320" s="494"/>
      <c r="L320" s="280"/>
    </row>
    <row r="321">
      <c r="A321" s="132"/>
      <c r="B321" s="266"/>
      <c r="C321" s="149"/>
      <c r="D321" s="149"/>
      <c r="E321" s="149"/>
      <c r="F321" s="149"/>
      <c r="G321" s="149"/>
      <c r="H321" s="492"/>
      <c r="I321" s="493"/>
      <c r="J321" s="149"/>
      <c r="K321" s="494"/>
      <c r="L321" s="280"/>
    </row>
    <row r="322">
      <c r="A322" s="132"/>
      <c r="B322" s="266"/>
      <c r="C322" s="149"/>
      <c r="D322" s="149"/>
      <c r="E322" s="149"/>
      <c r="F322" s="149"/>
      <c r="G322" s="149"/>
      <c r="H322" s="492"/>
      <c r="I322" s="493"/>
      <c r="J322" s="149"/>
      <c r="K322" s="494"/>
      <c r="L322" s="280"/>
    </row>
    <row r="323">
      <c r="A323" s="132"/>
      <c r="B323" s="266"/>
      <c r="C323" s="149"/>
      <c r="D323" s="149"/>
      <c r="E323" s="149"/>
      <c r="F323" s="149"/>
      <c r="G323" s="149"/>
      <c r="H323" s="492"/>
      <c r="I323" s="493"/>
      <c r="J323" s="149"/>
      <c r="K323" s="494"/>
      <c r="L323" s="280"/>
    </row>
    <row r="324">
      <c r="A324" s="132"/>
      <c r="B324" s="266"/>
      <c r="C324" s="149"/>
      <c r="D324" s="149"/>
      <c r="E324" s="149"/>
      <c r="F324" s="149"/>
      <c r="G324" s="149"/>
      <c r="H324" s="492"/>
      <c r="I324" s="493"/>
      <c r="J324" s="149"/>
      <c r="K324" s="494"/>
      <c r="L324" s="280"/>
    </row>
    <row r="325">
      <c r="A325" s="132"/>
      <c r="B325" s="266"/>
      <c r="C325" s="149"/>
      <c r="D325" s="149"/>
      <c r="E325" s="149"/>
      <c r="F325" s="149"/>
      <c r="G325" s="149"/>
      <c r="H325" s="492"/>
      <c r="I325" s="493"/>
      <c r="J325" s="149"/>
      <c r="K325" s="494"/>
      <c r="L325" s="280"/>
    </row>
    <row r="326">
      <c r="A326" s="132"/>
      <c r="B326" s="266"/>
      <c r="C326" s="149"/>
      <c r="D326" s="149"/>
      <c r="E326" s="149"/>
      <c r="F326" s="149"/>
      <c r="G326" s="149"/>
      <c r="H326" s="492"/>
      <c r="I326" s="493"/>
      <c r="J326" s="149"/>
      <c r="K326" s="494"/>
      <c r="L326" s="280"/>
    </row>
    <row r="327">
      <c r="A327" s="132"/>
      <c r="B327" s="266"/>
      <c r="C327" s="149"/>
      <c r="D327" s="149"/>
      <c r="E327" s="149"/>
      <c r="F327" s="149"/>
      <c r="G327" s="149"/>
      <c r="H327" s="492"/>
      <c r="I327" s="493"/>
      <c r="J327" s="149"/>
      <c r="K327" s="494"/>
      <c r="L327" s="280"/>
    </row>
    <row r="328">
      <c r="A328" s="132"/>
      <c r="B328" s="266"/>
      <c r="C328" s="149"/>
      <c r="D328" s="149"/>
      <c r="E328" s="149"/>
      <c r="F328" s="149"/>
      <c r="G328" s="149"/>
      <c r="H328" s="492"/>
      <c r="I328" s="493"/>
      <c r="J328" s="149"/>
      <c r="K328" s="494"/>
      <c r="L328" s="280"/>
    </row>
    <row r="329">
      <c r="A329" s="132"/>
      <c r="B329" s="266"/>
      <c r="C329" s="149"/>
      <c r="D329" s="149"/>
      <c r="E329" s="149"/>
      <c r="F329" s="149"/>
      <c r="G329" s="149"/>
      <c r="H329" s="492"/>
      <c r="I329" s="493"/>
      <c r="J329" s="149"/>
      <c r="K329" s="494"/>
      <c r="L329" s="280"/>
    </row>
    <row r="330">
      <c r="A330" s="348"/>
      <c r="B330" s="160"/>
      <c r="C330" s="527"/>
      <c r="D330" s="527"/>
      <c r="E330" s="527"/>
      <c r="F330" s="527"/>
      <c r="G330" s="527"/>
      <c r="H330" s="489"/>
      <c r="I330" s="528"/>
      <c r="J330" s="529"/>
      <c r="K330" s="494"/>
      <c r="L330" s="280"/>
    </row>
    <row r="331">
      <c r="A331" s="348"/>
      <c r="B331" s="160"/>
      <c r="C331" s="527"/>
      <c r="D331" s="527"/>
      <c r="E331" s="527"/>
      <c r="F331" s="527"/>
      <c r="G331" s="527"/>
      <c r="H331" s="489"/>
      <c r="I331" s="528"/>
      <c r="J331" s="529"/>
      <c r="K331" s="494"/>
      <c r="L331" s="280"/>
    </row>
    <row r="332">
      <c r="A332" s="348"/>
      <c r="B332" s="160"/>
      <c r="C332" s="527"/>
      <c r="D332" s="527"/>
      <c r="E332" s="527"/>
      <c r="F332" s="527"/>
      <c r="G332" s="527"/>
      <c r="H332" s="489"/>
      <c r="I332" s="528"/>
      <c r="J332" s="529"/>
      <c r="K332" s="494"/>
      <c r="L332" s="280"/>
    </row>
    <row r="333">
      <c r="A333" s="348"/>
      <c r="B333" s="160"/>
      <c r="C333" s="527"/>
      <c r="D333" s="527"/>
      <c r="E333" s="527"/>
      <c r="F333" s="527"/>
      <c r="G333" s="527"/>
      <c r="H333" s="489"/>
      <c r="I333" s="528"/>
      <c r="J333" s="529"/>
      <c r="K333" s="494"/>
      <c r="L333" s="280"/>
    </row>
    <row r="334">
      <c r="A334" s="348"/>
      <c r="B334" s="160"/>
      <c r="C334" s="527"/>
      <c r="D334" s="527"/>
      <c r="E334" s="527"/>
      <c r="F334" s="527"/>
      <c r="G334" s="527"/>
      <c r="H334" s="489"/>
      <c r="I334" s="528"/>
      <c r="J334" s="529"/>
      <c r="K334" s="494"/>
      <c r="L334" s="280"/>
    </row>
    <row r="335">
      <c r="A335" s="348"/>
      <c r="B335" s="160"/>
      <c r="C335" s="527"/>
      <c r="D335" s="527"/>
      <c r="E335" s="527"/>
      <c r="F335" s="527"/>
      <c r="G335" s="527"/>
      <c r="H335" s="489"/>
      <c r="I335" s="528"/>
      <c r="J335" s="529"/>
      <c r="K335" s="494"/>
      <c r="L335" s="280"/>
    </row>
    <row r="336">
      <c r="A336" s="348"/>
      <c r="B336" s="160"/>
      <c r="C336" s="527"/>
      <c r="D336" s="527"/>
      <c r="E336" s="527"/>
      <c r="F336" s="527"/>
      <c r="G336" s="527"/>
      <c r="H336" s="489"/>
      <c r="I336" s="528"/>
      <c r="J336" s="529"/>
      <c r="K336" s="494"/>
      <c r="L336" s="280"/>
    </row>
    <row r="337">
      <c r="A337" s="348"/>
      <c r="B337" s="160"/>
      <c r="C337" s="527"/>
      <c r="D337" s="527"/>
      <c r="E337" s="527"/>
      <c r="F337" s="527"/>
      <c r="G337" s="527"/>
      <c r="H337" s="489"/>
      <c r="I337" s="528"/>
      <c r="J337" s="529"/>
      <c r="K337" s="494"/>
      <c r="L337" s="280"/>
    </row>
    <row r="338">
      <c r="A338" s="348"/>
      <c r="B338" s="160"/>
      <c r="C338" s="527"/>
      <c r="D338" s="527"/>
      <c r="E338" s="527"/>
      <c r="F338" s="527"/>
      <c r="G338" s="527"/>
      <c r="H338" s="489"/>
      <c r="I338" s="528"/>
      <c r="J338" s="529"/>
      <c r="K338" s="494"/>
      <c r="L338" s="280"/>
    </row>
    <row r="339">
      <c r="A339" s="348"/>
      <c r="B339" s="160"/>
      <c r="C339" s="527"/>
      <c r="D339" s="527"/>
      <c r="E339" s="527"/>
      <c r="F339" s="527"/>
      <c r="G339" s="527"/>
      <c r="H339" s="489"/>
      <c r="I339" s="528"/>
      <c r="J339" s="529"/>
      <c r="K339" s="494"/>
      <c r="L339" s="280"/>
    </row>
    <row r="340">
      <c r="A340" s="348"/>
      <c r="B340" s="160"/>
      <c r="C340" s="527"/>
      <c r="D340" s="527"/>
      <c r="E340" s="527"/>
      <c r="F340" s="527"/>
      <c r="G340" s="527"/>
      <c r="H340" s="489"/>
      <c r="I340" s="528"/>
      <c r="J340" s="529"/>
      <c r="K340" s="494"/>
      <c r="L340" s="280"/>
    </row>
    <row r="341">
      <c r="A341" s="348"/>
      <c r="B341" s="160"/>
      <c r="C341" s="527"/>
      <c r="D341" s="527"/>
      <c r="E341" s="527"/>
      <c r="F341" s="527"/>
      <c r="G341" s="527"/>
      <c r="H341" s="489"/>
      <c r="I341" s="528"/>
      <c r="J341" s="529"/>
      <c r="K341" s="494"/>
      <c r="L341" s="280"/>
    </row>
    <row r="342">
      <c r="A342" s="348"/>
      <c r="B342" s="160"/>
      <c r="C342" s="527"/>
      <c r="D342" s="527"/>
      <c r="E342" s="527"/>
      <c r="F342" s="527"/>
      <c r="G342" s="527"/>
      <c r="H342" s="489"/>
      <c r="I342" s="528"/>
      <c r="J342" s="529"/>
      <c r="K342" s="494"/>
      <c r="L342" s="280"/>
    </row>
    <row r="343">
      <c r="A343" s="348"/>
      <c r="B343" s="160"/>
      <c r="C343" s="527"/>
      <c r="D343" s="527"/>
      <c r="E343" s="527"/>
      <c r="F343" s="527"/>
      <c r="G343" s="527"/>
      <c r="H343" s="489"/>
      <c r="I343" s="528"/>
      <c r="J343" s="529"/>
      <c r="K343" s="494"/>
      <c r="L343" s="280"/>
    </row>
    <row r="344">
      <c r="A344" s="348"/>
      <c r="B344" s="160"/>
      <c r="C344" s="527"/>
      <c r="D344" s="527"/>
      <c r="E344" s="527"/>
      <c r="F344" s="527"/>
      <c r="G344" s="527"/>
      <c r="H344" s="489"/>
      <c r="I344" s="528"/>
      <c r="J344" s="529"/>
      <c r="K344" s="494"/>
      <c r="L344" s="280"/>
    </row>
    <row r="345">
      <c r="A345" s="348"/>
      <c r="B345" s="160"/>
      <c r="C345" s="527"/>
      <c r="D345" s="527"/>
      <c r="E345" s="527"/>
      <c r="F345" s="527"/>
      <c r="G345" s="527"/>
      <c r="H345" s="489"/>
      <c r="I345" s="528"/>
      <c r="J345" s="529"/>
      <c r="K345" s="494"/>
      <c r="L345" s="280"/>
    </row>
    <row r="346">
      <c r="A346" s="348"/>
      <c r="B346" s="160"/>
      <c r="C346" s="527"/>
      <c r="D346" s="527"/>
      <c r="E346" s="527"/>
      <c r="F346" s="527"/>
      <c r="G346" s="527"/>
      <c r="H346" s="489"/>
      <c r="I346" s="528"/>
      <c r="J346" s="529"/>
      <c r="K346" s="494"/>
      <c r="L346" s="280"/>
    </row>
    <row r="347">
      <c r="A347" s="348"/>
      <c r="B347" s="160"/>
      <c r="C347" s="527"/>
      <c r="D347" s="527"/>
      <c r="E347" s="527"/>
      <c r="F347" s="527"/>
      <c r="G347" s="527"/>
      <c r="H347" s="489"/>
      <c r="I347" s="528"/>
      <c r="J347" s="529"/>
      <c r="K347" s="494"/>
      <c r="L347" s="280"/>
    </row>
    <row r="348">
      <c r="A348" s="348"/>
      <c r="B348" s="160"/>
      <c r="C348" s="527"/>
      <c r="D348" s="527"/>
      <c r="E348" s="527"/>
      <c r="F348" s="527"/>
      <c r="G348" s="527"/>
      <c r="H348" s="489"/>
      <c r="I348" s="528"/>
      <c r="J348" s="529"/>
      <c r="K348" s="494"/>
      <c r="L348" s="280"/>
    </row>
    <row r="349">
      <c r="A349" s="348"/>
      <c r="B349" s="160"/>
      <c r="C349" s="527"/>
      <c r="D349" s="527"/>
      <c r="E349" s="527"/>
      <c r="F349" s="527"/>
      <c r="G349" s="527"/>
      <c r="H349" s="489"/>
      <c r="I349" s="528"/>
      <c r="J349" s="529"/>
      <c r="K349" s="494"/>
      <c r="L349" s="280"/>
    </row>
    <row r="350">
      <c r="A350" s="348"/>
      <c r="B350" s="160"/>
      <c r="C350" s="527"/>
      <c r="D350" s="527"/>
      <c r="E350" s="527"/>
      <c r="F350" s="527"/>
      <c r="G350" s="527"/>
      <c r="H350" s="489"/>
      <c r="I350" s="528"/>
      <c r="J350" s="529"/>
      <c r="K350" s="494"/>
      <c r="L350" s="280"/>
    </row>
    <row r="351">
      <c r="A351" s="348"/>
      <c r="B351" s="160"/>
      <c r="C351" s="527"/>
      <c r="D351" s="527"/>
      <c r="E351" s="527"/>
      <c r="F351" s="527"/>
      <c r="G351" s="527"/>
      <c r="H351" s="489"/>
      <c r="I351" s="528"/>
      <c r="J351" s="529"/>
      <c r="K351" s="494"/>
      <c r="L351" s="280"/>
    </row>
    <row r="352">
      <c r="A352" s="348"/>
      <c r="B352" s="160"/>
      <c r="C352" s="527"/>
      <c r="D352" s="527"/>
      <c r="E352" s="527"/>
      <c r="F352" s="527"/>
      <c r="G352" s="527"/>
      <c r="H352" s="489"/>
      <c r="I352" s="528"/>
      <c r="J352" s="529"/>
      <c r="K352" s="494"/>
      <c r="L352" s="280"/>
    </row>
    <row r="353">
      <c r="A353" s="348"/>
      <c r="B353" s="160"/>
      <c r="C353" s="527"/>
      <c r="D353" s="527"/>
      <c r="E353" s="527"/>
      <c r="F353" s="527"/>
      <c r="G353" s="527"/>
      <c r="H353" s="489"/>
      <c r="I353" s="528"/>
      <c r="J353" s="529"/>
      <c r="K353" s="494"/>
      <c r="L353" s="280"/>
    </row>
    <row r="354">
      <c r="A354" s="348"/>
      <c r="B354" s="160"/>
      <c r="C354" s="527"/>
      <c r="D354" s="527"/>
      <c r="E354" s="527"/>
      <c r="F354" s="527"/>
      <c r="G354" s="527"/>
      <c r="H354" s="489"/>
      <c r="I354" s="528"/>
      <c r="J354" s="529"/>
      <c r="K354" s="494"/>
      <c r="L354" s="280"/>
    </row>
    <row r="355">
      <c r="A355" s="348"/>
      <c r="B355" s="160"/>
      <c r="C355" s="527"/>
      <c r="D355" s="527"/>
      <c r="E355" s="527"/>
      <c r="F355" s="527"/>
      <c r="G355" s="527"/>
      <c r="H355" s="489"/>
      <c r="I355" s="528"/>
      <c r="J355" s="529"/>
      <c r="K355" s="494"/>
      <c r="L355" s="280"/>
    </row>
    <row r="356">
      <c r="A356" s="348"/>
      <c r="B356" s="160"/>
      <c r="C356" s="527"/>
      <c r="D356" s="527"/>
      <c r="E356" s="527"/>
      <c r="F356" s="527"/>
      <c r="G356" s="527"/>
      <c r="H356" s="489"/>
      <c r="I356" s="528"/>
      <c r="J356" s="529"/>
      <c r="K356" s="494"/>
      <c r="L356" s="280"/>
    </row>
    <row r="357">
      <c r="A357" s="348"/>
      <c r="B357" s="160"/>
      <c r="C357" s="527"/>
      <c r="D357" s="527"/>
      <c r="E357" s="527"/>
      <c r="F357" s="527"/>
      <c r="G357" s="527"/>
      <c r="H357" s="489"/>
      <c r="I357" s="528"/>
      <c r="J357" s="529"/>
      <c r="K357" s="494"/>
      <c r="L357" s="280"/>
    </row>
    <row r="358">
      <c r="A358" s="348"/>
      <c r="B358" s="160"/>
      <c r="C358" s="527"/>
      <c r="D358" s="527"/>
      <c r="E358" s="527"/>
      <c r="F358" s="527"/>
      <c r="G358" s="527"/>
      <c r="H358" s="489"/>
      <c r="I358" s="528"/>
      <c r="J358" s="529"/>
      <c r="K358" s="494"/>
      <c r="L358" s="280"/>
    </row>
    <row r="359">
      <c r="A359" s="348"/>
      <c r="B359" s="160"/>
      <c r="C359" s="527"/>
      <c r="D359" s="527"/>
      <c r="E359" s="527"/>
      <c r="F359" s="527"/>
      <c r="G359" s="527"/>
      <c r="H359" s="489"/>
      <c r="I359" s="528"/>
      <c r="J359" s="529"/>
      <c r="K359" s="494"/>
      <c r="L359" s="280"/>
    </row>
    <row r="360">
      <c r="A360" s="348"/>
      <c r="B360" s="160"/>
      <c r="C360" s="527"/>
      <c r="D360" s="527"/>
      <c r="E360" s="527"/>
      <c r="F360" s="527"/>
      <c r="G360" s="527"/>
      <c r="H360" s="489"/>
      <c r="I360" s="528"/>
      <c r="J360" s="529"/>
      <c r="K360" s="494"/>
      <c r="L360" s="280"/>
    </row>
    <row r="361">
      <c r="A361" s="348"/>
      <c r="B361" s="160"/>
      <c r="C361" s="527"/>
      <c r="D361" s="527"/>
      <c r="E361" s="527"/>
      <c r="F361" s="527"/>
      <c r="G361" s="527"/>
      <c r="H361" s="489"/>
      <c r="I361" s="528"/>
      <c r="J361" s="529"/>
      <c r="K361" s="494"/>
      <c r="L361" s="280"/>
    </row>
    <row r="362">
      <c r="A362" s="348"/>
      <c r="B362" s="160"/>
      <c r="C362" s="527"/>
      <c r="D362" s="527"/>
      <c r="E362" s="527"/>
      <c r="F362" s="527"/>
      <c r="G362" s="527"/>
      <c r="H362" s="489"/>
      <c r="I362" s="528"/>
      <c r="J362" s="529"/>
      <c r="K362" s="494"/>
      <c r="L362" s="280"/>
    </row>
    <row r="363">
      <c r="A363" s="348"/>
      <c r="B363" s="160"/>
      <c r="C363" s="527"/>
      <c r="D363" s="527"/>
      <c r="E363" s="527"/>
      <c r="F363" s="527"/>
      <c r="G363" s="527"/>
      <c r="H363" s="489"/>
      <c r="I363" s="528"/>
      <c r="J363" s="529"/>
      <c r="K363" s="494"/>
      <c r="L363" s="280"/>
    </row>
    <row r="364">
      <c r="A364" s="348"/>
      <c r="B364" s="160"/>
      <c r="C364" s="527"/>
      <c r="D364" s="527"/>
      <c r="E364" s="527"/>
      <c r="F364" s="527"/>
      <c r="G364" s="527"/>
      <c r="H364" s="489"/>
      <c r="I364" s="528"/>
      <c r="J364" s="529"/>
      <c r="K364" s="494"/>
      <c r="L364" s="280"/>
    </row>
    <row r="365">
      <c r="A365" s="348"/>
      <c r="B365" s="160"/>
      <c r="C365" s="527"/>
      <c r="D365" s="527"/>
      <c r="E365" s="527"/>
      <c r="F365" s="527"/>
      <c r="G365" s="527"/>
      <c r="H365" s="489"/>
      <c r="I365" s="528"/>
      <c r="J365" s="529"/>
      <c r="K365" s="494"/>
      <c r="L365" s="280"/>
    </row>
    <row r="366">
      <c r="A366" s="348"/>
      <c r="B366" s="160"/>
      <c r="C366" s="527"/>
      <c r="D366" s="527"/>
      <c r="E366" s="527"/>
      <c r="F366" s="527"/>
      <c r="G366" s="527"/>
      <c r="H366" s="489"/>
      <c r="I366" s="528"/>
      <c r="J366" s="529"/>
      <c r="K366" s="494"/>
      <c r="L366" s="280"/>
    </row>
    <row r="367">
      <c r="A367" s="348"/>
      <c r="B367" s="160"/>
      <c r="C367" s="527"/>
      <c r="D367" s="527"/>
      <c r="E367" s="527"/>
      <c r="F367" s="527"/>
      <c r="G367" s="527"/>
      <c r="H367" s="489"/>
      <c r="I367" s="528"/>
      <c r="J367" s="529"/>
      <c r="K367" s="494"/>
      <c r="L367" s="280"/>
    </row>
    <row r="368">
      <c r="A368" s="348"/>
      <c r="B368" s="160"/>
      <c r="C368" s="527"/>
      <c r="D368" s="527"/>
      <c r="E368" s="527"/>
      <c r="F368" s="527"/>
      <c r="G368" s="527"/>
      <c r="H368" s="489"/>
      <c r="I368" s="528"/>
      <c r="J368" s="529"/>
      <c r="K368" s="494"/>
      <c r="L368" s="280"/>
    </row>
    <row r="369">
      <c r="A369" s="348"/>
      <c r="B369" s="160"/>
      <c r="C369" s="527"/>
      <c r="D369" s="527"/>
      <c r="E369" s="527"/>
      <c r="F369" s="527"/>
      <c r="G369" s="527"/>
      <c r="H369" s="489"/>
      <c r="I369" s="528"/>
      <c r="J369" s="529"/>
      <c r="K369" s="494"/>
      <c r="L369" s="280"/>
    </row>
    <row r="370">
      <c r="A370" s="348"/>
      <c r="B370" s="160"/>
      <c r="C370" s="527"/>
      <c r="D370" s="527"/>
      <c r="E370" s="527"/>
      <c r="F370" s="527"/>
      <c r="G370" s="527"/>
      <c r="H370" s="489"/>
      <c r="I370" s="528"/>
      <c r="J370" s="529"/>
      <c r="K370" s="494"/>
      <c r="L370" s="280"/>
    </row>
    <row r="371">
      <c r="A371" s="348"/>
      <c r="B371" s="160"/>
      <c r="C371" s="527"/>
      <c r="D371" s="527"/>
      <c r="E371" s="527"/>
      <c r="F371" s="527"/>
      <c r="G371" s="527"/>
      <c r="H371" s="489"/>
      <c r="I371" s="528"/>
      <c r="J371" s="529"/>
      <c r="K371" s="494"/>
      <c r="L371" s="280"/>
    </row>
    <row r="372">
      <c r="A372" s="348"/>
      <c r="B372" s="160"/>
      <c r="C372" s="527"/>
      <c r="D372" s="527"/>
      <c r="E372" s="527"/>
      <c r="F372" s="527"/>
      <c r="G372" s="527"/>
      <c r="H372" s="489"/>
      <c r="I372" s="528"/>
      <c r="J372" s="529"/>
      <c r="K372" s="494"/>
      <c r="L372" s="280"/>
    </row>
    <row r="373">
      <c r="A373" s="348"/>
      <c r="B373" s="160"/>
      <c r="C373" s="527"/>
      <c r="D373" s="527"/>
      <c r="E373" s="527"/>
      <c r="F373" s="527"/>
      <c r="G373" s="527"/>
      <c r="H373" s="489"/>
      <c r="I373" s="528"/>
      <c r="J373" s="529"/>
      <c r="K373" s="494"/>
      <c r="L373" s="280"/>
    </row>
    <row r="374">
      <c r="A374" s="348"/>
      <c r="B374" s="160"/>
      <c r="C374" s="527"/>
      <c r="D374" s="527"/>
      <c r="E374" s="527"/>
      <c r="F374" s="527"/>
      <c r="G374" s="527"/>
      <c r="H374" s="489"/>
      <c r="I374" s="528"/>
      <c r="J374" s="529"/>
      <c r="K374" s="494"/>
      <c r="L374" s="280"/>
    </row>
    <row r="375">
      <c r="A375" s="348"/>
      <c r="B375" s="160"/>
      <c r="C375" s="527"/>
      <c r="D375" s="527"/>
      <c r="E375" s="527"/>
      <c r="F375" s="527"/>
      <c r="G375" s="527"/>
      <c r="H375" s="489"/>
      <c r="I375" s="528"/>
      <c r="J375" s="529"/>
      <c r="K375" s="494"/>
      <c r="L375" s="280"/>
    </row>
    <row r="376">
      <c r="A376" s="348"/>
      <c r="B376" s="160"/>
      <c r="C376" s="527"/>
      <c r="D376" s="527"/>
      <c r="E376" s="527"/>
      <c r="F376" s="527"/>
      <c r="G376" s="527"/>
      <c r="H376" s="489"/>
      <c r="I376" s="528"/>
      <c r="J376" s="529"/>
      <c r="K376" s="494"/>
      <c r="L376" s="280"/>
    </row>
    <row r="377">
      <c r="A377" s="348"/>
      <c r="B377" s="160"/>
      <c r="C377" s="527"/>
      <c r="D377" s="527"/>
      <c r="E377" s="527"/>
      <c r="F377" s="527"/>
      <c r="G377" s="527"/>
      <c r="H377" s="489"/>
      <c r="I377" s="528"/>
      <c r="J377" s="529"/>
      <c r="K377" s="494"/>
      <c r="L377" s="280"/>
    </row>
    <row r="378">
      <c r="A378" s="348"/>
      <c r="B378" s="160"/>
      <c r="C378" s="527"/>
      <c r="D378" s="527"/>
      <c r="E378" s="527"/>
      <c r="F378" s="527"/>
      <c r="G378" s="527"/>
      <c r="H378" s="489"/>
      <c r="I378" s="528"/>
      <c r="J378" s="529"/>
      <c r="K378" s="494"/>
      <c r="L378" s="280"/>
    </row>
    <row r="379">
      <c r="A379" s="348"/>
      <c r="B379" s="160"/>
      <c r="C379" s="527"/>
      <c r="D379" s="527"/>
      <c r="E379" s="527"/>
      <c r="F379" s="527"/>
      <c r="G379" s="527"/>
      <c r="H379" s="489"/>
      <c r="I379" s="528"/>
      <c r="J379" s="529"/>
      <c r="K379" s="494"/>
      <c r="L379" s="280"/>
    </row>
    <row r="380">
      <c r="A380" s="348"/>
      <c r="B380" s="160"/>
      <c r="C380" s="527"/>
      <c r="D380" s="527"/>
      <c r="E380" s="527"/>
      <c r="F380" s="527"/>
      <c r="G380" s="527"/>
      <c r="H380" s="489"/>
      <c r="I380" s="528"/>
      <c r="J380" s="529"/>
      <c r="K380" s="494"/>
      <c r="L380" s="280"/>
    </row>
    <row r="381">
      <c r="A381" s="348"/>
      <c r="B381" s="160"/>
      <c r="C381" s="527"/>
      <c r="D381" s="527"/>
      <c r="E381" s="527"/>
      <c r="F381" s="527"/>
      <c r="G381" s="527"/>
      <c r="H381" s="489"/>
      <c r="I381" s="528"/>
      <c r="J381" s="529"/>
      <c r="K381" s="494"/>
      <c r="L381" s="280"/>
    </row>
    <row r="382">
      <c r="A382" s="348"/>
      <c r="B382" s="160"/>
      <c r="C382" s="527"/>
      <c r="D382" s="527"/>
      <c r="E382" s="527"/>
      <c r="F382" s="527"/>
      <c r="G382" s="527"/>
      <c r="H382" s="489"/>
      <c r="I382" s="528"/>
      <c r="J382" s="529"/>
      <c r="K382" s="494"/>
      <c r="L382" s="280"/>
    </row>
    <row r="383">
      <c r="A383" s="348"/>
      <c r="B383" s="160"/>
      <c r="C383" s="527"/>
      <c r="D383" s="527"/>
      <c r="E383" s="527"/>
      <c r="F383" s="527"/>
      <c r="G383" s="527"/>
      <c r="H383" s="489"/>
      <c r="I383" s="528"/>
      <c r="J383" s="529"/>
      <c r="K383" s="494"/>
      <c r="L383" s="280"/>
    </row>
    <row r="384">
      <c r="A384" s="348"/>
      <c r="B384" s="160"/>
      <c r="C384" s="527"/>
      <c r="D384" s="527"/>
      <c r="E384" s="527"/>
      <c r="F384" s="527"/>
      <c r="G384" s="527"/>
      <c r="H384" s="489"/>
      <c r="I384" s="528"/>
      <c r="J384" s="529"/>
      <c r="K384" s="494"/>
      <c r="L384" s="280"/>
    </row>
    <row r="385">
      <c r="A385" s="348"/>
      <c r="B385" s="160"/>
      <c r="C385" s="527"/>
      <c r="D385" s="527"/>
      <c r="E385" s="527"/>
      <c r="F385" s="527"/>
      <c r="G385" s="527"/>
      <c r="H385" s="489"/>
      <c r="I385" s="528"/>
      <c r="J385" s="529"/>
      <c r="K385" s="494"/>
      <c r="L385" s="280"/>
    </row>
    <row r="386">
      <c r="A386" s="348"/>
      <c r="B386" s="160"/>
      <c r="C386" s="527"/>
      <c r="D386" s="527"/>
      <c r="E386" s="527"/>
      <c r="F386" s="527"/>
      <c r="G386" s="527"/>
      <c r="H386" s="489"/>
      <c r="I386" s="528"/>
      <c r="J386" s="529"/>
      <c r="K386" s="494"/>
      <c r="L386" s="280"/>
    </row>
    <row r="387">
      <c r="A387" s="348"/>
      <c r="B387" s="160"/>
      <c r="C387" s="527"/>
      <c r="D387" s="527"/>
      <c r="E387" s="527"/>
      <c r="F387" s="527"/>
      <c r="G387" s="527"/>
      <c r="H387" s="489"/>
      <c r="I387" s="528"/>
      <c r="J387" s="529"/>
      <c r="K387" s="494"/>
      <c r="L387" s="280"/>
    </row>
    <row r="388">
      <c r="A388" s="348"/>
      <c r="B388" s="160"/>
      <c r="C388" s="527"/>
      <c r="D388" s="527"/>
      <c r="E388" s="527"/>
      <c r="F388" s="527"/>
      <c r="G388" s="527"/>
      <c r="H388" s="489"/>
      <c r="I388" s="528"/>
      <c r="J388" s="529"/>
      <c r="K388" s="494"/>
      <c r="L388" s="280"/>
    </row>
    <row r="389">
      <c r="A389" s="348"/>
      <c r="B389" s="160"/>
      <c r="C389" s="527"/>
      <c r="D389" s="527"/>
      <c r="E389" s="527"/>
      <c r="F389" s="527"/>
      <c r="G389" s="527"/>
      <c r="H389" s="489"/>
      <c r="I389" s="528"/>
      <c r="J389" s="529"/>
      <c r="K389" s="494"/>
      <c r="L389" s="280"/>
    </row>
    <row r="390">
      <c r="A390" s="348"/>
      <c r="B390" s="160"/>
      <c r="C390" s="527"/>
      <c r="D390" s="527"/>
      <c r="E390" s="527"/>
      <c r="F390" s="527"/>
      <c r="G390" s="527"/>
      <c r="H390" s="489"/>
      <c r="I390" s="528"/>
      <c r="J390" s="529"/>
      <c r="K390" s="494"/>
      <c r="L390" s="280"/>
    </row>
    <row r="391">
      <c r="A391" s="348"/>
      <c r="B391" s="160"/>
      <c r="C391" s="527"/>
      <c r="D391" s="527"/>
      <c r="E391" s="527"/>
      <c r="F391" s="527"/>
      <c r="G391" s="527"/>
      <c r="H391" s="489"/>
      <c r="I391" s="528"/>
      <c r="J391" s="529"/>
      <c r="K391" s="494"/>
      <c r="L391" s="280"/>
    </row>
    <row r="392">
      <c r="A392" s="348"/>
      <c r="B392" s="160"/>
      <c r="C392" s="527"/>
      <c r="D392" s="527"/>
      <c r="E392" s="527"/>
      <c r="F392" s="527"/>
      <c r="G392" s="527"/>
      <c r="H392" s="489"/>
      <c r="I392" s="528"/>
      <c r="J392" s="529"/>
      <c r="K392" s="494"/>
      <c r="L392" s="280"/>
    </row>
    <row r="393">
      <c r="A393" s="348"/>
      <c r="B393" s="160"/>
      <c r="C393" s="527"/>
      <c r="D393" s="527"/>
      <c r="E393" s="527"/>
      <c r="F393" s="527"/>
      <c r="G393" s="527"/>
      <c r="H393" s="489"/>
      <c r="I393" s="528"/>
      <c r="J393" s="529"/>
      <c r="K393" s="494"/>
      <c r="L393" s="280"/>
    </row>
    <row r="394">
      <c r="A394" s="348"/>
      <c r="B394" s="160"/>
      <c r="C394" s="527"/>
      <c r="D394" s="527"/>
      <c r="E394" s="527"/>
      <c r="F394" s="527"/>
      <c r="G394" s="527"/>
      <c r="H394" s="489"/>
      <c r="I394" s="528"/>
      <c r="J394" s="529"/>
      <c r="K394" s="494"/>
      <c r="L394" s="280"/>
    </row>
    <row r="395">
      <c r="A395" s="348"/>
      <c r="B395" s="160"/>
      <c r="C395" s="527"/>
      <c r="D395" s="527"/>
      <c r="E395" s="527"/>
      <c r="F395" s="527"/>
      <c r="G395" s="527"/>
      <c r="H395" s="489"/>
      <c r="I395" s="528"/>
      <c r="J395" s="529"/>
      <c r="K395" s="494"/>
      <c r="L395" s="280"/>
    </row>
    <row r="396">
      <c r="A396" s="348"/>
      <c r="B396" s="160"/>
      <c r="C396" s="527"/>
      <c r="D396" s="527"/>
      <c r="E396" s="527"/>
      <c r="F396" s="527"/>
      <c r="G396" s="527"/>
      <c r="H396" s="489"/>
      <c r="I396" s="528"/>
      <c r="J396" s="529"/>
      <c r="K396" s="494"/>
      <c r="L396" s="280"/>
    </row>
    <row r="397">
      <c r="A397" s="348"/>
      <c r="B397" s="160"/>
      <c r="C397" s="527"/>
      <c r="D397" s="527"/>
      <c r="E397" s="527"/>
      <c r="F397" s="527"/>
      <c r="G397" s="527"/>
      <c r="H397" s="489"/>
      <c r="I397" s="528"/>
      <c r="J397" s="529"/>
      <c r="K397" s="494"/>
      <c r="L397" s="280"/>
    </row>
    <row r="398">
      <c r="A398" s="348"/>
      <c r="B398" s="160"/>
      <c r="C398" s="527"/>
      <c r="D398" s="527"/>
      <c r="E398" s="527"/>
      <c r="F398" s="527"/>
      <c r="G398" s="527"/>
      <c r="H398" s="489"/>
      <c r="I398" s="528"/>
      <c r="J398" s="529"/>
      <c r="K398" s="494"/>
      <c r="L398" s="280"/>
    </row>
    <row r="399">
      <c r="A399" s="348"/>
      <c r="B399" s="160"/>
      <c r="C399" s="527"/>
      <c r="D399" s="527"/>
      <c r="E399" s="527"/>
      <c r="F399" s="527"/>
      <c r="G399" s="527"/>
      <c r="H399" s="489"/>
      <c r="I399" s="528"/>
      <c r="J399" s="529"/>
      <c r="K399" s="494"/>
      <c r="L399" s="280"/>
    </row>
    <row r="400">
      <c r="A400" s="348"/>
      <c r="B400" s="160"/>
      <c r="C400" s="527"/>
      <c r="D400" s="527"/>
      <c r="E400" s="527"/>
      <c r="F400" s="527"/>
      <c r="G400" s="527"/>
      <c r="H400" s="489"/>
      <c r="I400" s="528"/>
      <c r="J400" s="529"/>
      <c r="K400" s="494"/>
      <c r="L400" s="280"/>
    </row>
    <row r="401">
      <c r="A401" s="348"/>
      <c r="B401" s="160"/>
      <c r="C401" s="527"/>
      <c r="D401" s="527"/>
      <c r="E401" s="527"/>
      <c r="F401" s="527"/>
      <c r="G401" s="527"/>
      <c r="H401" s="489"/>
      <c r="I401" s="528"/>
      <c r="J401" s="529"/>
      <c r="K401" s="494"/>
      <c r="L401" s="280"/>
    </row>
    <row r="402">
      <c r="A402" s="348"/>
      <c r="B402" s="160"/>
      <c r="C402" s="527"/>
      <c r="D402" s="527"/>
      <c r="E402" s="527"/>
      <c r="F402" s="527"/>
      <c r="G402" s="527"/>
      <c r="H402" s="489"/>
      <c r="I402" s="528"/>
      <c r="J402" s="529"/>
      <c r="K402" s="494"/>
      <c r="L402" s="280"/>
    </row>
    <row r="403">
      <c r="A403" s="348"/>
      <c r="B403" s="160"/>
      <c r="C403" s="527"/>
      <c r="D403" s="527"/>
      <c r="E403" s="527"/>
      <c r="F403" s="527"/>
      <c r="G403" s="527"/>
      <c r="H403" s="489"/>
      <c r="I403" s="528"/>
      <c r="J403" s="529"/>
      <c r="K403" s="494"/>
      <c r="L403" s="280"/>
    </row>
    <row r="404">
      <c r="A404" s="348"/>
      <c r="B404" s="160"/>
      <c r="C404" s="527"/>
      <c r="D404" s="527"/>
      <c r="E404" s="527"/>
      <c r="F404" s="527"/>
      <c r="G404" s="527"/>
      <c r="H404" s="489"/>
      <c r="I404" s="528"/>
      <c r="J404" s="529"/>
      <c r="K404" s="494"/>
      <c r="L404" s="280"/>
    </row>
    <row r="405">
      <c r="A405" s="348"/>
      <c r="B405" s="160"/>
      <c r="C405" s="527"/>
      <c r="D405" s="527"/>
      <c r="E405" s="527"/>
      <c r="F405" s="527"/>
      <c r="G405" s="527"/>
      <c r="H405" s="489"/>
      <c r="I405" s="528"/>
      <c r="J405" s="529"/>
      <c r="K405" s="494"/>
      <c r="L405" s="280"/>
    </row>
    <row r="406">
      <c r="A406" s="348"/>
      <c r="B406" s="160"/>
      <c r="C406" s="527"/>
      <c r="D406" s="527"/>
      <c r="E406" s="527"/>
      <c r="F406" s="527"/>
      <c r="G406" s="527"/>
      <c r="H406" s="489"/>
      <c r="I406" s="528"/>
      <c r="J406" s="529"/>
      <c r="K406" s="494"/>
      <c r="L406" s="280"/>
    </row>
    <row r="407">
      <c r="A407" s="348"/>
      <c r="B407" s="160"/>
      <c r="C407" s="527"/>
      <c r="D407" s="527"/>
      <c r="E407" s="527"/>
      <c r="F407" s="527"/>
      <c r="G407" s="527"/>
      <c r="H407" s="489"/>
      <c r="I407" s="528"/>
      <c r="J407" s="529"/>
      <c r="K407" s="494"/>
      <c r="L407" s="280"/>
    </row>
    <row r="408">
      <c r="A408" s="348"/>
      <c r="B408" s="160"/>
      <c r="C408" s="527"/>
      <c r="D408" s="527"/>
      <c r="E408" s="527"/>
      <c r="F408" s="527"/>
      <c r="G408" s="527"/>
      <c r="H408" s="489"/>
      <c r="I408" s="528"/>
      <c r="J408" s="529"/>
      <c r="K408" s="494"/>
      <c r="L408" s="280"/>
    </row>
    <row r="409">
      <c r="A409" s="348"/>
      <c r="B409" s="160"/>
      <c r="C409" s="527"/>
      <c r="D409" s="527"/>
      <c r="E409" s="527"/>
      <c r="F409" s="527"/>
      <c r="G409" s="527"/>
      <c r="H409" s="489"/>
      <c r="I409" s="528"/>
      <c r="J409" s="529"/>
      <c r="K409" s="494"/>
      <c r="L409" s="280"/>
    </row>
    <row r="410">
      <c r="A410" s="348"/>
      <c r="B410" s="160"/>
      <c r="C410" s="527"/>
      <c r="D410" s="527"/>
      <c r="E410" s="527"/>
      <c r="F410" s="527"/>
      <c r="G410" s="527"/>
      <c r="H410" s="489"/>
      <c r="I410" s="528"/>
      <c r="J410" s="529"/>
      <c r="K410" s="494"/>
      <c r="L410" s="280"/>
    </row>
    <row r="411">
      <c r="A411" s="348"/>
      <c r="B411" s="160"/>
      <c r="C411" s="527"/>
      <c r="D411" s="527"/>
      <c r="E411" s="527"/>
      <c r="F411" s="527"/>
      <c r="G411" s="527"/>
      <c r="H411" s="489"/>
      <c r="I411" s="528"/>
      <c r="J411" s="529"/>
      <c r="K411" s="494"/>
      <c r="L411" s="280"/>
    </row>
    <row r="412">
      <c r="A412" s="348"/>
      <c r="B412" s="160"/>
      <c r="C412" s="527"/>
      <c r="D412" s="527"/>
      <c r="E412" s="527"/>
      <c r="F412" s="527"/>
      <c r="G412" s="527"/>
      <c r="H412" s="489"/>
      <c r="I412" s="528"/>
      <c r="J412" s="529"/>
      <c r="K412" s="494"/>
      <c r="L412" s="280"/>
    </row>
    <row r="413">
      <c r="A413" s="348"/>
      <c r="B413" s="160"/>
      <c r="C413" s="527"/>
      <c r="D413" s="527"/>
      <c r="E413" s="527"/>
      <c r="F413" s="527"/>
      <c r="G413" s="527"/>
      <c r="H413" s="489"/>
      <c r="I413" s="528"/>
      <c r="J413" s="529"/>
      <c r="K413" s="494"/>
      <c r="L413" s="280"/>
    </row>
    <row r="414">
      <c r="A414" s="348"/>
      <c r="B414" s="160"/>
      <c r="C414" s="527"/>
      <c r="D414" s="527"/>
      <c r="E414" s="527"/>
      <c r="F414" s="527"/>
      <c r="G414" s="527"/>
      <c r="H414" s="489"/>
      <c r="I414" s="528"/>
      <c r="J414" s="529"/>
      <c r="K414" s="494"/>
      <c r="L414" s="280"/>
    </row>
    <row r="415">
      <c r="A415" s="348"/>
      <c r="B415" s="160"/>
      <c r="C415" s="527"/>
      <c r="D415" s="527"/>
      <c r="E415" s="527"/>
      <c r="F415" s="527"/>
      <c r="G415" s="527"/>
      <c r="H415" s="489"/>
      <c r="I415" s="528"/>
      <c r="J415" s="529"/>
      <c r="K415" s="494"/>
      <c r="L415" s="280"/>
    </row>
    <row r="416">
      <c r="A416" s="348"/>
      <c r="B416" s="160"/>
      <c r="C416" s="527"/>
      <c r="D416" s="527"/>
      <c r="E416" s="527"/>
      <c r="F416" s="527"/>
      <c r="G416" s="527"/>
      <c r="H416" s="489"/>
      <c r="I416" s="528"/>
      <c r="J416" s="529"/>
      <c r="K416" s="494"/>
      <c r="L416" s="280"/>
    </row>
    <row r="417">
      <c r="A417" s="348"/>
      <c r="B417" s="160"/>
      <c r="C417" s="527"/>
      <c r="D417" s="527"/>
      <c r="E417" s="527"/>
      <c r="F417" s="527"/>
      <c r="G417" s="527"/>
      <c r="H417" s="489"/>
      <c r="I417" s="528"/>
      <c r="J417" s="529"/>
      <c r="K417" s="494"/>
      <c r="L417" s="280"/>
    </row>
    <row r="418">
      <c r="A418" s="348"/>
      <c r="B418" s="160"/>
      <c r="C418" s="527"/>
      <c r="D418" s="527"/>
      <c r="E418" s="527"/>
      <c r="F418" s="527"/>
      <c r="G418" s="527"/>
      <c r="H418" s="489"/>
      <c r="I418" s="528"/>
      <c r="J418" s="529"/>
      <c r="K418" s="494"/>
      <c r="L418" s="280"/>
    </row>
    <row r="419">
      <c r="A419" s="348"/>
      <c r="B419" s="160"/>
      <c r="C419" s="527"/>
      <c r="D419" s="527"/>
      <c r="E419" s="527"/>
      <c r="F419" s="527"/>
      <c r="G419" s="527"/>
      <c r="H419" s="489"/>
      <c r="I419" s="528"/>
      <c r="J419" s="529"/>
      <c r="K419" s="494"/>
      <c r="L419" s="280"/>
    </row>
    <row r="420">
      <c r="A420" s="348"/>
      <c r="B420" s="160"/>
      <c r="C420" s="527"/>
      <c r="D420" s="527"/>
      <c r="E420" s="527"/>
      <c r="F420" s="527"/>
      <c r="G420" s="527"/>
      <c r="H420" s="489"/>
      <c r="I420" s="528"/>
      <c r="J420" s="529"/>
      <c r="K420" s="494"/>
      <c r="L420" s="280"/>
    </row>
    <row r="421">
      <c r="A421" s="348"/>
      <c r="B421" s="160"/>
      <c r="C421" s="527"/>
      <c r="D421" s="527"/>
      <c r="E421" s="527"/>
      <c r="F421" s="527"/>
      <c r="G421" s="527"/>
      <c r="H421" s="489"/>
      <c r="I421" s="528"/>
      <c r="J421" s="529"/>
      <c r="K421" s="494"/>
      <c r="L421" s="280"/>
    </row>
    <row r="422">
      <c r="A422" s="348"/>
      <c r="B422" s="160"/>
      <c r="C422" s="527"/>
      <c r="D422" s="527"/>
      <c r="E422" s="527"/>
      <c r="F422" s="527"/>
      <c r="G422" s="527"/>
      <c r="H422" s="489"/>
      <c r="I422" s="528"/>
      <c r="J422" s="529"/>
      <c r="K422" s="494"/>
      <c r="L422" s="280"/>
    </row>
    <row r="423">
      <c r="A423" s="348"/>
      <c r="B423" s="160"/>
      <c r="C423" s="527"/>
      <c r="D423" s="527"/>
      <c r="E423" s="527"/>
      <c r="F423" s="527"/>
      <c r="G423" s="527"/>
      <c r="H423" s="489"/>
      <c r="I423" s="528"/>
      <c r="J423" s="529"/>
      <c r="K423" s="494"/>
      <c r="L423" s="280"/>
    </row>
    <row r="424">
      <c r="A424" s="348"/>
      <c r="B424" s="160"/>
      <c r="C424" s="527"/>
      <c r="D424" s="527"/>
      <c r="E424" s="527"/>
      <c r="F424" s="527"/>
      <c r="G424" s="527"/>
      <c r="H424" s="489"/>
      <c r="I424" s="528"/>
      <c r="J424" s="529"/>
      <c r="K424" s="494"/>
      <c r="L424" s="280"/>
    </row>
    <row r="425">
      <c r="A425" s="348"/>
      <c r="B425" s="160"/>
      <c r="C425" s="527"/>
      <c r="D425" s="527"/>
      <c r="E425" s="527"/>
      <c r="F425" s="527"/>
      <c r="G425" s="527"/>
      <c r="H425" s="489"/>
      <c r="I425" s="528"/>
      <c r="J425" s="529"/>
      <c r="K425" s="494"/>
      <c r="L425" s="280"/>
    </row>
    <row r="426">
      <c r="A426" s="348"/>
      <c r="B426" s="160"/>
      <c r="C426" s="527"/>
      <c r="D426" s="527"/>
      <c r="E426" s="527"/>
      <c r="F426" s="527"/>
      <c r="G426" s="527"/>
      <c r="H426" s="489"/>
      <c r="I426" s="528"/>
      <c r="J426" s="529"/>
      <c r="K426" s="494"/>
      <c r="L426" s="280"/>
    </row>
    <row r="427">
      <c r="A427" s="348"/>
      <c r="B427" s="160"/>
      <c r="C427" s="527"/>
      <c r="D427" s="527"/>
      <c r="E427" s="527"/>
      <c r="F427" s="527"/>
      <c r="G427" s="527"/>
      <c r="H427" s="489"/>
      <c r="I427" s="528"/>
      <c r="J427" s="529"/>
      <c r="K427" s="494"/>
      <c r="L427" s="280"/>
    </row>
    <row r="428">
      <c r="A428" s="348"/>
      <c r="B428" s="160"/>
      <c r="C428" s="527"/>
      <c r="D428" s="527"/>
      <c r="E428" s="527"/>
      <c r="F428" s="527"/>
      <c r="G428" s="527"/>
      <c r="H428" s="489"/>
      <c r="I428" s="528"/>
      <c r="J428" s="529"/>
      <c r="K428" s="494"/>
      <c r="L428" s="280"/>
    </row>
    <row r="429">
      <c r="A429" s="348"/>
      <c r="B429" s="160"/>
      <c r="C429" s="527"/>
      <c r="D429" s="527"/>
      <c r="E429" s="527"/>
      <c r="F429" s="527"/>
      <c r="G429" s="527"/>
      <c r="H429" s="489"/>
      <c r="I429" s="528"/>
      <c r="J429" s="529"/>
      <c r="K429" s="494"/>
      <c r="L429" s="280"/>
    </row>
    <row r="430">
      <c r="A430" s="348"/>
      <c r="B430" s="160"/>
      <c r="C430" s="527"/>
      <c r="D430" s="527"/>
      <c r="E430" s="527"/>
      <c r="F430" s="527"/>
      <c r="G430" s="527"/>
      <c r="H430" s="489"/>
      <c r="I430" s="528"/>
      <c r="J430" s="529"/>
      <c r="K430" s="494"/>
      <c r="L430" s="280"/>
    </row>
    <row r="431">
      <c r="A431" s="348"/>
      <c r="B431" s="160"/>
      <c r="C431" s="527"/>
      <c r="D431" s="527"/>
      <c r="E431" s="527"/>
      <c r="F431" s="527"/>
      <c r="G431" s="527"/>
      <c r="H431" s="489"/>
      <c r="I431" s="528"/>
      <c r="J431" s="529"/>
      <c r="K431" s="494"/>
      <c r="L431" s="280"/>
    </row>
    <row r="432">
      <c r="A432" s="348"/>
      <c r="B432" s="160"/>
      <c r="C432" s="527"/>
      <c r="D432" s="527"/>
      <c r="E432" s="527"/>
      <c r="F432" s="527"/>
      <c r="G432" s="527"/>
      <c r="H432" s="489"/>
      <c r="I432" s="528"/>
      <c r="J432" s="529"/>
      <c r="K432" s="494"/>
      <c r="L432" s="280"/>
    </row>
    <row r="433">
      <c r="A433" s="348"/>
      <c r="B433" s="160"/>
      <c r="C433" s="527"/>
      <c r="D433" s="527"/>
      <c r="E433" s="527"/>
      <c r="F433" s="527"/>
      <c r="G433" s="527"/>
      <c r="H433" s="489"/>
      <c r="I433" s="528"/>
      <c r="J433" s="529"/>
      <c r="K433" s="494"/>
      <c r="L433" s="280"/>
    </row>
    <row r="434">
      <c r="A434" s="348"/>
      <c r="B434" s="160"/>
      <c r="C434" s="527"/>
      <c r="D434" s="527"/>
      <c r="E434" s="527"/>
      <c r="F434" s="527"/>
      <c r="G434" s="527"/>
      <c r="H434" s="489"/>
      <c r="I434" s="528"/>
      <c r="J434" s="529"/>
      <c r="K434" s="494"/>
      <c r="L434" s="280"/>
    </row>
    <row r="435">
      <c r="A435" s="348"/>
      <c r="B435" s="160"/>
      <c r="C435" s="527"/>
      <c r="D435" s="527"/>
      <c r="E435" s="527"/>
      <c r="F435" s="527"/>
      <c r="G435" s="527"/>
      <c r="H435" s="489"/>
      <c r="I435" s="528"/>
      <c r="J435" s="529"/>
      <c r="K435" s="494"/>
      <c r="L435" s="280"/>
    </row>
    <row r="436">
      <c r="A436" s="348"/>
      <c r="B436" s="160"/>
      <c r="C436" s="527"/>
      <c r="D436" s="527"/>
      <c r="E436" s="527"/>
      <c r="F436" s="527"/>
      <c r="G436" s="527"/>
      <c r="H436" s="489"/>
      <c r="I436" s="528"/>
      <c r="J436" s="529"/>
      <c r="K436" s="494"/>
      <c r="L436" s="280"/>
    </row>
    <row r="437">
      <c r="A437" s="348"/>
      <c r="B437" s="160"/>
      <c r="C437" s="527"/>
      <c r="D437" s="527"/>
      <c r="E437" s="527"/>
      <c r="F437" s="527"/>
      <c r="G437" s="527"/>
      <c r="H437" s="489"/>
      <c r="I437" s="528"/>
      <c r="J437" s="529"/>
      <c r="K437" s="494"/>
      <c r="L437" s="280"/>
    </row>
    <row r="438">
      <c r="A438" s="348"/>
      <c r="B438" s="160"/>
      <c r="C438" s="527"/>
      <c r="D438" s="527"/>
      <c r="E438" s="527"/>
      <c r="F438" s="527"/>
      <c r="G438" s="527"/>
      <c r="H438" s="489"/>
      <c r="I438" s="528"/>
      <c r="J438" s="529"/>
      <c r="K438" s="494"/>
      <c r="L438" s="280"/>
    </row>
    <row r="439">
      <c r="A439" s="348"/>
      <c r="B439" s="160"/>
      <c r="C439" s="527"/>
      <c r="D439" s="527"/>
      <c r="E439" s="527"/>
      <c r="F439" s="527"/>
      <c r="G439" s="527"/>
      <c r="H439" s="489"/>
      <c r="I439" s="528"/>
      <c r="J439" s="529"/>
      <c r="K439" s="494"/>
      <c r="L439" s="280"/>
    </row>
    <row r="440">
      <c r="A440" s="348"/>
      <c r="B440" s="160"/>
      <c r="C440" s="527"/>
      <c r="D440" s="527"/>
      <c r="E440" s="527"/>
      <c r="F440" s="527"/>
      <c r="G440" s="527"/>
      <c r="H440" s="489"/>
      <c r="I440" s="528"/>
      <c r="J440" s="529"/>
      <c r="K440" s="494"/>
      <c r="L440" s="280"/>
    </row>
    <row r="441">
      <c r="A441" s="348"/>
      <c r="B441" s="160"/>
      <c r="C441" s="527"/>
      <c r="D441" s="527"/>
      <c r="E441" s="527"/>
      <c r="F441" s="527"/>
      <c r="G441" s="527"/>
      <c r="H441" s="489"/>
      <c r="I441" s="528"/>
      <c r="J441" s="529"/>
      <c r="K441" s="494"/>
      <c r="L441" s="280"/>
    </row>
    <row r="442">
      <c r="A442" s="348"/>
      <c r="B442" s="160"/>
      <c r="C442" s="527"/>
      <c r="D442" s="527"/>
      <c r="E442" s="527"/>
      <c r="F442" s="527"/>
      <c r="G442" s="527"/>
      <c r="H442" s="489"/>
      <c r="I442" s="528"/>
      <c r="J442" s="529"/>
      <c r="K442" s="494"/>
      <c r="L442" s="280"/>
    </row>
    <row r="443">
      <c r="A443" s="348"/>
      <c r="B443" s="160"/>
      <c r="C443" s="527"/>
      <c r="D443" s="527"/>
      <c r="E443" s="527"/>
      <c r="F443" s="527"/>
      <c r="G443" s="527"/>
      <c r="H443" s="489"/>
      <c r="I443" s="528"/>
      <c r="J443" s="529"/>
      <c r="K443" s="494"/>
      <c r="L443" s="280"/>
    </row>
    <row r="444">
      <c r="A444" s="348"/>
      <c r="B444" s="160"/>
      <c r="C444" s="527"/>
      <c r="D444" s="527"/>
      <c r="E444" s="527"/>
      <c r="F444" s="527"/>
      <c r="G444" s="527"/>
      <c r="H444" s="489"/>
      <c r="I444" s="528"/>
      <c r="J444" s="529"/>
      <c r="K444" s="494"/>
      <c r="L444" s="280"/>
    </row>
    <row r="445">
      <c r="A445" s="348"/>
      <c r="B445" s="160"/>
      <c r="C445" s="527"/>
      <c r="D445" s="527"/>
      <c r="E445" s="527"/>
      <c r="F445" s="527"/>
      <c r="G445" s="527"/>
      <c r="H445" s="489"/>
      <c r="I445" s="528"/>
      <c r="J445" s="529"/>
      <c r="K445" s="494"/>
      <c r="L445" s="280"/>
    </row>
    <row r="446">
      <c r="A446" s="348"/>
      <c r="B446" s="160"/>
      <c r="C446" s="527"/>
      <c r="D446" s="527"/>
      <c r="E446" s="527"/>
      <c r="F446" s="527"/>
      <c r="G446" s="527"/>
      <c r="H446" s="489"/>
      <c r="I446" s="528"/>
      <c r="J446" s="529"/>
      <c r="K446" s="494"/>
      <c r="L446" s="280"/>
    </row>
    <row r="447">
      <c r="A447" s="348"/>
      <c r="B447" s="160"/>
      <c r="C447" s="527"/>
      <c r="D447" s="527"/>
      <c r="E447" s="527"/>
      <c r="F447" s="527"/>
      <c r="G447" s="527"/>
      <c r="H447" s="489"/>
      <c r="I447" s="528"/>
      <c r="J447" s="529"/>
      <c r="K447" s="494"/>
      <c r="L447" s="280"/>
    </row>
    <row r="448">
      <c r="A448" s="348"/>
      <c r="B448" s="160"/>
      <c r="C448" s="527"/>
      <c r="D448" s="527"/>
      <c r="E448" s="527"/>
      <c r="F448" s="527"/>
      <c r="G448" s="527"/>
      <c r="H448" s="489"/>
      <c r="I448" s="528"/>
      <c r="J448" s="529"/>
      <c r="K448" s="494"/>
      <c r="L448" s="280"/>
    </row>
    <row r="449">
      <c r="A449" s="348"/>
      <c r="B449" s="160"/>
      <c r="C449" s="527"/>
      <c r="D449" s="527"/>
      <c r="E449" s="527"/>
      <c r="F449" s="527"/>
      <c r="G449" s="527"/>
      <c r="H449" s="489"/>
      <c r="I449" s="528"/>
      <c r="J449" s="529"/>
      <c r="K449" s="494"/>
      <c r="L449" s="280"/>
    </row>
    <row r="450">
      <c r="A450" s="348"/>
      <c r="B450" s="160"/>
      <c r="C450" s="527"/>
      <c r="D450" s="527"/>
      <c r="E450" s="527"/>
      <c r="F450" s="527"/>
      <c r="G450" s="527"/>
      <c r="H450" s="489"/>
      <c r="I450" s="528"/>
      <c r="J450" s="529"/>
      <c r="K450" s="494"/>
      <c r="L450" s="280"/>
    </row>
    <row r="451">
      <c r="A451" s="348"/>
      <c r="B451" s="160"/>
      <c r="C451" s="527"/>
      <c r="D451" s="527"/>
      <c r="E451" s="527"/>
      <c r="F451" s="527"/>
      <c r="G451" s="527"/>
      <c r="H451" s="489"/>
      <c r="I451" s="528"/>
      <c r="J451" s="529"/>
      <c r="K451" s="494"/>
      <c r="L451" s="280"/>
    </row>
    <row r="452">
      <c r="A452" s="348"/>
      <c r="B452" s="160"/>
      <c r="C452" s="527"/>
      <c r="D452" s="527"/>
      <c r="E452" s="527"/>
      <c r="F452" s="527"/>
      <c r="G452" s="527"/>
      <c r="H452" s="489"/>
      <c r="I452" s="528"/>
      <c r="J452" s="529"/>
      <c r="K452" s="494"/>
      <c r="L452" s="280"/>
    </row>
    <row r="453">
      <c r="A453" s="348"/>
      <c r="B453" s="160"/>
      <c r="C453" s="527"/>
      <c r="D453" s="527"/>
      <c r="E453" s="527"/>
      <c r="F453" s="527"/>
      <c r="G453" s="527"/>
      <c r="H453" s="489"/>
      <c r="I453" s="528"/>
      <c r="J453" s="529"/>
      <c r="K453" s="494"/>
      <c r="L453" s="280"/>
    </row>
    <row r="454">
      <c r="A454" s="348"/>
      <c r="B454" s="160"/>
      <c r="C454" s="527"/>
      <c r="D454" s="527"/>
      <c r="E454" s="527"/>
      <c r="F454" s="527"/>
      <c r="G454" s="527"/>
      <c r="H454" s="489"/>
      <c r="I454" s="528"/>
      <c r="J454" s="529"/>
      <c r="K454" s="494"/>
      <c r="L454" s="280"/>
    </row>
    <row r="455">
      <c r="A455" s="348"/>
      <c r="B455" s="160"/>
      <c r="C455" s="527"/>
      <c r="D455" s="527"/>
      <c r="E455" s="527"/>
      <c r="F455" s="527"/>
      <c r="G455" s="527"/>
      <c r="H455" s="489"/>
      <c r="I455" s="528"/>
      <c r="J455" s="529"/>
      <c r="K455" s="494"/>
      <c r="L455" s="280"/>
    </row>
    <row r="456">
      <c r="A456" s="348"/>
      <c r="B456" s="160"/>
      <c r="C456" s="527"/>
      <c r="D456" s="527"/>
      <c r="E456" s="527"/>
      <c r="F456" s="527"/>
      <c r="G456" s="527"/>
      <c r="H456" s="489"/>
      <c r="I456" s="528"/>
      <c r="J456" s="529"/>
      <c r="K456" s="494"/>
      <c r="L456" s="280"/>
    </row>
    <row r="457">
      <c r="A457" s="348"/>
      <c r="B457" s="160"/>
      <c r="C457" s="527"/>
      <c r="D457" s="527"/>
      <c r="E457" s="527"/>
      <c r="F457" s="527"/>
      <c r="G457" s="527"/>
      <c r="H457" s="489"/>
      <c r="I457" s="528"/>
      <c r="J457" s="529"/>
      <c r="K457" s="494"/>
      <c r="L457" s="280"/>
    </row>
    <row r="458">
      <c r="A458" s="348"/>
      <c r="B458" s="160"/>
      <c r="C458" s="527"/>
      <c r="D458" s="527"/>
      <c r="E458" s="527"/>
      <c r="F458" s="527"/>
      <c r="G458" s="527"/>
      <c r="H458" s="489"/>
      <c r="I458" s="528"/>
      <c r="J458" s="529"/>
      <c r="K458" s="494"/>
      <c r="L458" s="280"/>
    </row>
    <row r="459">
      <c r="A459" s="348"/>
      <c r="B459" s="160"/>
      <c r="C459" s="527"/>
      <c r="D459" s="527"/>
      <c r="E459" s="527"/>
      <c r="F459" s="527"/>
      <c r="G459" s="527"/>
      <c r="H459" s="489"/>
      <c r="I459" s="528"/>
      <c r="J459" s="529"/>
      <c r="K459" s="494"/>
      <c r="L459" s="280"/>
    </row>
    <row r="460">
      <c r="A460" s="348"/>
      <c r="B460" s="160"/>
      <c r="C460" s="527"/>
      <c r="D460" s="527"/>
      <c r="E460" s="527"/>
      <c r="F460" s="527"/>
      <c r="G460" s="527"/>
      <c r="H460" s="489"/>
      <c r="I460" s="528"/>
      <c r="J460" s="529"/>
      <c r="K460" s="494"/>
      <c r="L460" s="280"/>
    </row>
    <row r="461">
      <c r="A461" s="348"/>
      <c r="B461" s="160"/>
      <c r="C461" s="527"/>
      <c r="D461" s="527"/>
      <c r="E461" s="527"/>
      <c r="F461" s="527"/>
      <c r="G461" s="527"/>
      <c r="H461" s="489"/>
      <c r="I461" s="528"/>
      <c r="J461" s="529"/>
      <c r="K461" s="494"/>
      <c r="L461" s="280"/>
    </row>
    <row r="462">
      <c r="A462" s="348"/>
      <c r="B462" s="160"/>
      <c r="C462" s="527"/>
      <c r="D462" s="527"/>
      <c r="E462" s="527"/>
      <c r="F462" s="527"/>
      <c r="G462" s="527"/>
      <c r="H462" s="489"/>
      <c r="I462" s="528"/>
      <c r="J462" s="529"/>
      <c r="K462" s="494"/>
      <c r="L462" s="280"/>
    </row>
    <row r="463">
      <c r="A463" s="348"/>
      <c r="B463" s="160"/>
      <c r="C463" s="527"/>
      <c r="D463" s="527"/>
      <c r="E463" s="527"/>
      <c r="F463" s="527"/>
      <c r="G463" s="527"/>
      <c r="H463" s="489"/>
      <c r="I463" s="528"/>
      <c r="J463" s="529"/>
      <c r="K463" s="494"/>
      <c r="L463" s="280"/>
    </row>
    <row r="464">
      <c r="A464" s="348"/>
      <c r="B464" s="160"/>
      <c r="C464" s="527"/>
      <c r="D464" s="527"/>
      <c r="E464" s="527"/>
      <c r="F464" s="527"/>
      <c r="G464" s="527"/>
      <c r="H464" s="489"/>
      <c r="I464" s="528"/>
      <c r="J464" s="529"/>
      <c r="K464" s="494"/>
      <c r="L464" s="280"/>
    </row>
    <row r="465">
      <c r="A465" s="348"/>
      <c r="B465" s="160"/>
      <c r="C465" s="527"/>
      <c r="D465" s="527"/>
      <c r="E465" s="527"/>
      <c r="F465" s="527"/>
      <c r="G465" s="527"/>
      <c r="H465" s="489"/>
      <c r="I465" s="528"/>
      <c r="J465" s="529"/>
      <c r="K465" s="494"/>
      <c r="L465" s="280"/>
    </row>
    <row r="466">
      <c r="A466" s="348"/>
      <c r="B466" s="160"/>
      <c r="C466" s="527"/>
      <c r="D466" s="527"/>
      <c r="E466" s="527"/>
      <c r="F466" s="527"/>
      <c r="G466" s="527"/>
      <c r="H466" s="489"/>
      <c r="I466" s="528"/>
      <c r="J466" s="529"/>
      <c r="K466" s="494"/>
      <c r="L466" s="280"/>
    </row>
    <row r="467">
      <c r="A467" s="348"/>
      <c r="B467" s="160"/>
      <c r="C467" s="527"/>
      <c r="D467" s="527"/>
      <c r="E467" s="527"/>
      <c r="F467" s="527"/>
      <c r="G467" s="527"/>
      <c r="H467" s="489"/>
      <c r="I467" s="528"/>
      <c r="J467" s="529"/>
      <c r="K467" s="494"/>
      <c r="L467" s="280"/>
    </row>
    <row r="468">
      <c r="A468" s="348"/>
      <c r="B468" s="160"/>
      <c r="C468" s="527"/>
      <c r="D468" s="527"/>
      <c r="E468" s="527"/>
      <c r="F468" s="527"/>
      <c r="G468" s="527"/>
      <c r="H468" s="489"/>
      <c r="I468" s="528"/>
      <c r="J468" s="529"/>
      <c r="K468" s="494"/>
      <c r="L468" s="280"/>
    </row>
    <row r="469">
      <c r="A469" s="348"/>
      <c r="B469" s="160"/>
      <c r="C469" s="527"/>
      <c r="D469" s="527"/>
      <c r="E469" s="527"/>
      <c r="F469" s="527"/>
      <c r="G469" s="527"/>
      <c r="H469" s="489"/>
      <c r="I469" s="528"/>
      <c r="J469" s="529"/>
      <c r="K469" s="494"/>
      <c r="L469" s="280"/>
    </row>
    <row r="470">
      <c r="A470" s="348"/>
      <c r="B470" s="160"/>
      <c r="C470" s="527"/>
      <c r="D470" s="527"/>
      <c r="E470" s="527"/>
      <c r="F470" s="527"/>
      <c r="G470" s="527"/>
      <c r="H470" s="489"/>
      <c r="I470" s="528"/>
      <c r="J470" s="529"/>
      <c r="K470" s="494"/>
      <c r="L470" s="280"/>
    </row>
    <row r="471">
      <c r="A471" s="348"/>
      <c r="B471" s="160"/>
      <c r="C471" s="527"/>
      <c r="D471" s="527"/>
      <c r="E471" s="527"/>
      <c r="F471" s="527"/>
      <c r="G471" s="527"/>
      <c r="H471" s="489"/>
      <c r="I471" s="528"/>
      <c r="J471" s="529"/>
      <c r="K471" s="494"/>
      <c r="L471" s="280"/>
    </row>
    <row r="472">
      <c r="A472" s="348"/>
      <c r="B472" s="160"/>
      <c r="C472" s="527"/>
      <c r="D472" s="527"/>
      <c r="E472" s="527"/>
      <c r="F472" s="527"/>
      <c r="G472" s="527"/>
      <c r="H472" s="489"/>
      <c r="I472" s="528"/>
      <c r="J472" s="529"/>
      <c r="K472" s="494"/>
      <c r="L472" s="280"/>
    </row>
    <row r="473">
      <c r="A473" s="348"/>
      <c r="B473" s="160"/>
      <c r="C473" s="527"/>
      <c r="D473" s="527"/>
      <c r="E473" s="527"/>
      <c r="F473" s="527"/>
      <c r="G473" s="527"/>
      <c r="H473" s="489"/>
      <c r="I473" s="528"/>
      <c r="J473" s="529"/>
      <c r="K473" s="494"/>
      <c r="L473" s="280"/>
    </row>
    <row r="474">
      <c r="A474" s="348"/>
      <c r="B474" s="160"/>
      <c r="C474" s="527"/>
      <c r="D474" s="527"/>
      <c r="E474" s="527"/>
      <c r="F474" s="527"/>
      <c r="G474" s="527"/>
      <c r="H474" s="489"/>
      <c r="I474" s="528"/>
      <c r="J474" s="529"/>
      <c r="K474" s="494"/>
      <c r="L474" s="280"/>
    </row>
    <row r="475">
      <c r="A475" s="348"/>
      <c r="B475" s="160"/>
      <c r="C475" s="527"/>
      <c r="D475" s="527"/>
      <c r="E475" s="527"/>
      <c r="F475" s="527"/>
      <c r="G475" s="527"/>
      <c r="H475" s="489"/>
      <c r="I475" s="528"/>
      <c r="J475" s="529"/>
      <c r="K475" s="494"/>
      <c r="L475" s="280"/>
    </row>
    <row r="476">
      <c r="A476" s="348"/>
      <c r="B476" s="160"/>
      <c r="C476" s="527"/>
      <c r="D476" s="527"/>
      <c r="E476" s="527"/>
      <c r="F476" s="527"/>
      <c r="G476" s="527"/>
      <c r="H476" s="489"/>
      <c r="I476" s="528"/>
      <c r="J476" s="529"/>
      <c r="K476" s="494"/>
      <c r="L476" s="280"/>
    </row>
    <row r="477">
      <c r="A477" s="348"/>
      <c r="B477" s="160"/>
      <c r="C477" s="527"/>
      <c r="D477" s="527"/>
      <c r="E477" s="527"/>
      <c r="F477" s="527"/>
      <c r="G477" s="527"/>
      <c r="H477" s="489"/>
      <c r="I477" s="528"/>
      <c r="J477" s="529"/>
      <c r="K477" s="494"/>
      <c r="L477" s="280"/>
    </row>
    <row r="478">
      <c r="A478" s="348"/>
      <c r="B478" s="160"/>
      <c r="C478" s="527"/>
      <c r="D478" s="527"/>
      <c r="E478" s="527"/>
      <c r="F478" s="527"/>
      <c r="G478" s="527"/>
      <c r="H478" s="489"/>
      <c r="I478" s="528"/>
      <c r="J478" s="529"/>
      <c r="K478" s="494"/>
      <c r="L478" s="280"/>
    </row>
    <row r="479">
      <c r="A479" s="348"/>
      <c r="B479" s="160"/>
      <c r="C479" s="527"/>
      <c r="D479" s="527"/>
      <c r="E479" s="527"/>
      <c r="F479" s="527"/>
      <c r="G479" s="527"/>
      <c r="H479" s="489"/>
      <c r="I479" s="528"/>
      <c r="J479" s="529"/>
      <c r="K479" s="494"/>
      <c r="L479" s="280"/>
    </row>
    <row r="480">
      <c r="A480" s="348"/>
      <c r="B480" s="160"/>
      <c r="C480" s="527"/>
      <c r="D480" s="527"/>
      <c r="E480" s="527"/>
      <c r="F480" s="527"/>
      <c r="G480" s="527"/>
      <c r="H480" s="489"/>
      <c r="I480" s="528"/>
      <c r="J480" s="529"/>
      <c r="K480" s="494"/>
      <c r="L480" s="280"/>
    </row>
    <row r="481">
      <c r="A481" s="348"/>
      <c r="B481" s="160"/>
      <c r="C481" s="527"/>
      <c r="D481" s="527"/>
      <c r="E481" s="527"/>
      <c r="F481" s="527"/>
      <c r="G481" s="527"/>
      <c r="H481" s="489"/>
      <c r="I481" s="528"/>
      <c r="J481" s="529"/>
      <c r="K481" s="494"/>
      <c r="L481" s="280"/>
    </row>
    <row r="482">
      <c r="A482" s="348"/>
      <c r="B482" s="160"/>
      <c r="C482" s="527"/>
      <c r="D482" s="527"/>
      <c r="E482" s="527"/>
      <c r="F482" s="527"/>
      <c r="G482" s="527"/>
      <c r="H482" s="489"/>
      <c r="I482" s="528"/>
      <c r="J482" s="529"/>
      <c r="K482" s="494"/>
      <c r="L482" s="280"/>
    </row>
    <row r="483">
      <c r="A483" s="348"/>
      <c r="B483" s="160"/>
      <c r="C483" s="527"/>
      <c r="D483" s="527"/>
      <c r="E483" s="527"/>
      <c r="F483" s="527"/>
      <c r="G483" s="527"/>
      <c r="H483" s="489"/>
      <c r="I483" s="528"/>
      <c r="J483" s="529"/>
      <c r="K483" s="494"/>
      <c r="L483" s="280"/>
    </row>
    <row r="484">
      <c r="A484" s="348"/>
      <c r="B484" s="160"/>
      <c r="C484" s="527"/>
      <c r="D484" s="527"/>
      <c r="E484" s="527"/>
      <c r="F484" s="527"/>
      <c r="G484" s="527"/>
      <c r="H484" s="489"/>
      <c r="I484" s="528"/>
      <c r="J484" s="529"/>
      <c r="K484" s="494"/>
      <c r="L484" s="280"/>
    </row>
    <row r="485">
      <c r="A485" s="348"/>
      <c r="B485" s="160"/>
      <c r="C485" s="527"/>
      <c r="D485" s="527"/>
      <c r="E485" s="527"/>
      <c r="F485" s="527"/>
      <c r="G485" s="527"/>
      <c r="H485" s="489"/>
      <c r="I485" s="528"/>
      <c r="J485" s="529"/>
      <c r="K485" s="494"/>
      <c r="L485" s="280"/>
    </row>
    <row r="486">
      <c r="A486" s="348"/>
      <c r="B486" s="160"/>
      <c r="C486" s="527"/>
      <c r="D486" s="527"/>
      <c r="E486" s="527"/>
      <c r="F486" s="527"/>
      <c r="G486" s="527"/>
      <c r="H486" s="489"/>
      <c r="I486" s="528"/>
      <c r="J486" s="529"/>
      <c r="K486" s="494"/>
      <c r="L486" s="280"/>
    </row>
    <row r="487">
      <c r="A487" s="348"/>
      <c r="B487" s="160"/>
      <c r="C487" s="527"/>
      <c r="D487" s="527"/>
      <c r="E487" s="527"/>
      <c r="F487" s="527"/>
      <c r="G487" s="527"/>
      <c r="H487" s="489"/>
      <c r="I487" s="528"/>
      <c r="J487" s="529"/>
      <c r="K487" s="494"/>
      <c r="L487" s="280"/>
    </row>
    <row r="488">
      <c r="A488" s="348"/>
      <c r="B488" s="160"/>
      <c r="C488" s="527"/>
      <c r="D488" s="527"/>
      <c r="E488" s="527"/>
      <c r="F488" s="527"/>
      <c r="G488" s="527"/>
      <c r="H488" s="489"/>
      <c r="I488" s="528"/>
      <c r="J488" s="529"/>
      <c r="K488" s="494"/>
      <c r="L488" s="280"/>
    </row>
    <row r="489">
      <c r="A489" s="348"/>
      <c r="B489" s="160"/>
      <c r="C489" s="527"/>
      <c r="D489" s="527"/>
      <c r="E489" s="527"/>
      <c r="F489" s="527"/>
      <c r="G489" s="527"/>
      <c r="H489" s="489"/>
      <c r="I489" s="528"/>
      <c r="J489" s="529"/>
      <c r="K489" s="494"/>
      <c r="L489" s="280"/>
    </row>
    <row r="490">
      <c r="A490" s="348"/>
      <c r="B490" s="160"/>
      <c r="C490" s="527"/>
      <c r="D490" s="527"/>
      <c r="E490" s="527"/>
      <c r="F490" s="527"/>
      <c r="G490" s="527"/>
      <c r="H490" s="489"/>
      <c r="I490" s="528"/>
      <c r="J490" s="529"/>
      <c r="K490" s="494"/>
      <c r="L490" s="280"/>
    </row>
    <row r="491">
      <c r="A491" s="348"/>
      <c r="B491" s="160"/>
      <c r="C491" s="527"/>
      <c r="D491" s="527"/>
      <c r="E491" s="527"/>
      <c r="F491" s="527"/>
      <c r="G491" s="527"/>
      <c r="H491" s="489"/>
      <c r="I491" s="528"/>
      <c r="J491" s="529"/>
      <c r="K491" s="494"/>
      <c r="L491" s="280"/>
    </row>
    <row r="492">
      <c r="A492" s="348"/>
      <c r="B492" s="160"/>
      <c r="C492" s="527"/>
      <c r="D492" s="527"/>
      <c r="E492" s="527"/>
      <c r="F492" s="527"/>
      <c r="G492" s="527"/>
      <c r="H492" s="489"/>
      <c r="I492" s="528"/>
      <c r="J492" s="529"/>
      <c r="K492" s="494"/>
      <c r="L492" s="280"/>
    </row>
    <row r="493">
      <c r="A493" s="348"/>
      <c r="B493" s="160"/>
      <c r="C493" s="527"/>
      <c r="D493" s="527"/>
      <c r="E493" s="527"/>
      <c r="F493" s="527"/>
      <c r="G493" s="527"/>
      <c r="H493" s="489"/>
      <c r="I493" s="528"/>
      <c r="J493" s="529"/>
      <c r="K493" s="494"/>
      <c r="L493" s="280"/>
    </row>
    <row r="494">
      <c r="A494" s="348"/>
      <c r="B494" s="160"/>
      <c r="C494" s="527"/>
      <c r="D494" s="527"/>
      <c r="E494" s="527"/>
      <c r="F494" s="527"/>
      <c r="G494" s="527"/>
      <c r="H494" s="489"/>
      <c r="I494" s="528"/>
      <c r="J494" s="529"/>
      <c r="K494" s="494"/>
      <c r="L494" s="280"/>
    </row>
    <row r="495">
      <c r="A495" s="348"/>
      <c r="B495" s="160"/>
      <c r="C495" s="527"/>
      <c r="D495" s="527"/>
      <c r="E495" s="527"/>
      <c r="F495" s="527"/>
      <c r="G495" s="527"/>
      <c r="H495" s="489"/>
      <c r="I495" s="528"/>
      <c r="J495" s="529"/>
      <c r="K495" s="494"/>
      <c r="L495" s="280"/>
    </row>
    <row r="496">
      <c r="A496" s="348"/>
      <c r="B496" s="160"/>
      <c r="C496" s="527"/>
      <c r="D496" s="527"/>
      <c r="E496" s="527"/>
      <c r="F496" s="527"/>
      <c r="G496" s="527"/>
      <c r="H496" s="489"/>
      <c r="I496" s="528"/>
      <c r="J496" s="529"/>
      <c r="K496" s="494"/>
      <c r="L496" s="280"/>
    </row>
    <row r="497">
      <c r="A497" s="348"/>
      <c r="B497" s="160"/>
      <c r="C497" s="527"/>
      <c r="D497" s="527"/>
      <c r="E497" s="527"/>
      <c r="F497" s="527"/>
      <c r="G497" s="527"/>
      <c r="H497" s="489"/>
      <c r="I497" s="528"/>
      <c r="J497" s="529"/>
      <c r="K497" s="494"/>
      <c r="L497" s="280"/>
    </row>
    <row r="498">
      <c r="A498" s="348"/>
      <c r="B498" s="160"/>
      <c r="C498" s="527"/>
      <c r="D498" s="527"/>
      <c r="E498" s="527"/>
      <c r="F498" s="527"/>
      <c r="G498" s="527"/>
      <c r="H498" s="489"/>
      <c r="I498" s="528"/>
      <c r="J498" s="529"/>
      <c r="K498" s="494"/>
      <c r="L498" s="280"/>
    </row>
    <row r="499">
      <c r="A499" s="348"/>
      <c r="B499" s="160"/>
      <c r="C499" s="527"/>
      <c r="D499" s="527"/>
      <c r="E499" s="527"/>
      <c r="F499" s="527"/>
      <c r="G499" s="527"/>
      <c r="H499" s="489"/>
      <c r="I499" s="528"/>
      <c r="J499" s="529"/>
      <c r="K499" s="494"/>
      <c r="L499" s="280"/>
    </row>
    <row r="500">
      <c r="A500" s="348"/>
      <c r="B500" s="160"/>
      <c r="C500" s="527"/>
      <c r="D500" s="527"/>
      <c r="E500" s="527"/>
      <c r="F500" s="527"/>
      <c r="G500" s="527"/>
      <c r="H500" s="489"/>
      <c r="I500" s="528"/>
      <c r="J500" s="529"/>
      <c r="K500" s="494"/>
      <c r="L500" s="280"/>
    </row>
    <row r="501">
      <c r="A501" s="348"/>
      <c r="B501" s="160"/>
      <c r="C501" s="527"/>
      <c r="D501" s="527"/>
      <c r="E501" s="527"/>
      <c r="F501" s="527"/>
      <c r="G501" s="527"/>
      <c r="H501" s="489"/>
      <c r="I501" s="528"/>
      <c r="J501" s="529"/>
      <c r="K501" s="494"/>
      <c r="L501" s="280"/>
    </row>
    <row r="502">
      <c r="A502" s="348"/>
      <c r="B502" s="160"/>
      <c r="C502" s="527"/>
      <c r="D502" s="527"/>
      <c r="E502" s="527"/>
      <c r="F502" s="527"/>
      <c r="G502" s="527"/>
      <c r="H502" s="489"/>
      <c r="I502" s="528"/>
      <c r="J502" s="529"/>
      <c r="K502" s="494"/>
      <c r="L502" s="280"/>
    </row>
    <row r="503">
      <c r="A503" s="348"/>
      <c r="B503" s="160"/>
      <c r="C503" s="527"/>
      <c r="D503" s="527"/>
      <c r="E503" s="527"/>
      <c r="F503" s="527"/>
      <c r="G503" s="527"/>
      <c r="H503" s="489"/>
      <c r="I503" s="528"/>
      <c r="J503" s="529"/>
      <c r="K503" s="494"/>
      <c r="L503" s="280"/>
    </row>
    <row r="504">
      <c r="A504" s="348"/>
      <c r="B504" s="160"/>
      <c r="C504" s="527"/>
      <c r="D504" s="527"/>
      <c r="E504" s="527"/>
      <c r="F504" s="527"/>
      <c r="G504" s="527"/>
      <c r="H504" s="489"/>
      <c r="I504" s="528"/>
      <c r="J504" s="529"/>
      <c r="K504" s="494"/>
      <c r="L504" s="280"/>
    </row>
    <row r="505">
      <c r="A505" s="348"/>
      <c r="B505" s="160"/>
      <c r="C505" s="527"/>
      <c r="D505" s="527"/>
      <c r="E505" s="527"/>
      <c r="F505" s="527"/>
      <c r="G505" s="527"/>
      <c r="H505" s="489"/>
      <c r="I505" s="528"/>
      <c r="J505" s="529"/>
      <c r="K505" s="494"/>
      <c r="L505" s="280"/>
    </row>
    <row r="506">
      <c r="A506" s="348"/>
      <c r="B506" s="160"/>
      <c r="C506" s="527"/>
      <c r="D506" s="527"/>
      <c r="E506" s="527"/>
      <c r="F506" s="527"/>
      <c r="G506" s="527"/>
      <c r="H506" s="489"/>
      <c r="I506" s="528"/>
      <c r="J506" s="529"/>
      <c r="K506" s="494"/>
      <c r="L506" s="280"/>
    </row>
  </sheetData>
  <conditionalFormatting sqref="B1">
    <cfRule type="expression" dxfId="6" priority="1">
      <formula>"SI "</formula>
    </cfRule>
  </conditionalFormatting>
  <dataValidations>
    <dataValidation type="list" allowBlank="1" sqref="L2:L249 L254:L506">
      <formula1>"SI,NO"</formula1>
    </dataValidation>
    <dataValidation type="list" allowBlank="1" sqref="B2:B148 B150:B250 B254:B506">
      <formula1>"Cerrado,Pendiente"</formula1>
    </dataValidation>
  </dataValidations>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6.43"/>
    <col customWidth="1" min="3" max="3" width="22.14"/>
    <col customWidth="1" min="4" max="4" width="44.86"/>
    <col customWidth="1" min="5" max="5" width="40.0"/>
    <col customWidth="1" min="6" max="6" width="22.29"/>
    <col customWidth="1" min="7" max="7" width="46.86"/>
    <col customWidth="1" min="8" max="8" width="51.71"/>
    <col customWidth="1" min="9" max="9" width="46.57"/>
    <col customWidth="1" min="10" max="10" width="78.71"/>
    <col customWidth="1" min="11" max="11" width="168.0"/>
  </cols>
  <sheetData>
    <row r="1">
      <c r="A1" s="530" t="s">
        <v>19635</v>
      </c>
      <c r="B1" s="530" t="s">
        <v>22994</v>
      </c>
      <c r="C1" s="530" t="s">
        <v>22995</v>
      </c>
      <c r="D1" s="530" t="s">
        <v>22996</v>
      </c>
      <c r="E1" s="530" t="s">
        <v>22997</v>
      </c>
      <c r="F1" s="530" t="s">
        <v>22998</v>
      </c>
      <c r="G1" s="530" t="s">
        <v>22999</v>
      </c>
      <c r="H1" s="530" t="s">
        <v>23000</v>
      </c>
      <c r="I1" s="530" t="s">
        <v>23001</v>
      </c>
      <c r="J1" s="530" t="s">
        <v>23794</v>
      </c>
      <c r="K1" s="530" t="s">
        <v>23003</v>
      </c>
      <c r="L1" s="530" t="s">
        <v>1798</v>
      </c>
    </row>
    <row r="2">
      <c r="A2" s="531"/>
      <c r="B2" s="532" t="s">
        <v>1791</v>
      </c>
      <c r="C2" s="533" t="s">
        <v>23795</v>
      </c>
      <c r="D2" s="504" t="s">
        <v>6113</v>
      </c>
      <c r="E2" s="504">
        <v>5724349.0</v>
      </c>
      <c r="F2" s="325" t="s">
        <v>1912</v>
      </c>
      <c r="G2" s="504" t="s">
        <v>13900</v>
      </c>
      <c r="H2" s="504" t="s">
        <v>13</v>
      </c>
      <c r="I2" s="504" t="s">
        <v>13</v>
      </c>
      <c r="J2" s="504" t="s">
        <v>23796</v>
      </c>
      <c r="K2" s="531" t="s">
        <v>23797</v>
      </c>
      <c r="L2" s="534" t="s">
        <v>17207</v>
      </c>
    </row>
    <row r="3">
      <c r="A3" s="531"/>
      <c r="B3" s="532" t="s">
        <v>1791</v>
      </c>
      <c r="C3" s="533" t="s">
        <v>23798</v>
      </c>
      <c r="D3" s="504" t="s">
        <v>6113</v>
      </c>
      <c r="E3" s="504">
        <v>5724416.0</v>
      </c>
      <c r="F3" s="325" t="s">
        <v>1788</v>
      </c>
      <c r="G3" s="504" t="s">
        <v>12982</v>
      </c>
      <c r="H3" s="504" t="s">
        <v>13</v>
      </c>
      <c r="I3" s="504" t="s">
        <v>13</v>
      </c>
      <c r="J3" s="504" t="s">
        <v>23799</v>
      </c>
      <c r="K3" s="531" t="s">
        <v>23800</v>
      </c>
      <c r="L3" s="534" t="s">
        <v>17207</v>
      </c>
    </row>
    <row r="4">
      <c r="A4" s="531"/>
      <c r="B4" s="532" t="s">
        <v>1791</v>
      </c>
      <c r="C4" s="533" t="s">
        <v>23801</v>
      </c>
      <c r="D4" s="504" t="s">
        <v>6113</v>
      </c>
      <c r="E4" s="504">
        <v>5724433.0</v>
      </c>
      <c r="F4" s="325" t="s">
        <v>1826</v>
      </c>
      <c r="G4" s="504" t="s">
        <v>13900</v>
      </c>
      <c r="H4" s="504" t="s">
        <v>13</v>
      </c>
      <c r="I4" s="504" t="s">
        <v>13</v>
      </c>
      <c r="J4" s="504" t="s">
        <v>23802</v>
      </c>
      <c r="K4" s="531" t="s">
        <v>23803</v>
      </c>
      <c r="L4" s="534" t="s">
        <v>17207</v>
      </c>
    </row>
    <row r="5">
      <c r="A5" s="531"/>
      <c r="B5" s="532" t="s">
        <v>1791</v>
      </c>
      <c r="C5" s="533" t="s">
        <v>23804</v>
      </c>
      <c r="D5" s="504" t="s">
        <v>6113</v>
      </c>
      <c r="E5" s="504">
        <v>5724451.0</v>
      </c>
      <c r="F5" s="325" t="s">
        <v>1811</v>
      </c>
      <c r="G5" s="504" t="s">
        <v>13194</v>
      </c>
      <c r="H5" s="504" t="s">
        <v>13</v>
      </c>
      <c r="I5" s="504" t="s">
        <v>23805</v>
      </c>
      <c r="J5" s="504" t="s">
        <v>23806</v>
      </c>
      <c r="K5" s="531" t="s">
        <v>23807</v>
      </c>
      <c r="L5" s="534" t="s">
        <v>18084</v>
      </c>
    </row>
    <row r="6">
      <c r="A6" s="531"/>
      <c r="B6" s="532" t="s">
        <v>1791</v>
      </c>
      <c r="C6" s="533" t="s">
        <v>23808</v>
      </c>
      <c r="D6" s="504" t="s">
        <v>6113</v>
      </c>
      <c r="E6" s="504">
        <v>5724488.0</v>
      </c>
      <c r="F6" s="325" t="s">
        <v>2140</v>
      </c>
      <c r="G6" s="504" t="s">
        <v>12982</v>
      </c>
      <c r="H6" s="504" t="s">
        <v>13</v>
      </c>
      <c r="I6" s="504" t="s">
        <v>23809</v>
      </c>
      <c r="J6" s="504" t="s">
        <v>23810</v>
      </c>
      <c r="K6" s="531" t="s">
        <v>23811</v>
      </c>
      <c r="L6" s="534" t="s">
        <v>17207</v>
      </c>
    </row>
    <row r="7">
      <c r="A7" s="504"/>
      <c r="B7" s="532" t="s">
        <v>1791</v>
      </c>
      <c r="C7" s="324">
        <v>44958.0</v>
      </c>
      <c r="D7" s="504" t="s">
        <v>21834</v>
      </c>
      <c r="E7" s="504">
        <v>5724544.0</v>
      </c>
      <c r="F7" s="325" t="s">
        <v>2140</v>
      </c>
      <c r="G7" s="504" t="s">
        <v>23812</v>
      </c>
      <c r="H7" s="504" t="s">
        <v>13</v>
      </c>
      <c r="I7" s="504" t="s">
        <v>1998</v>
      </c>
      <c r="J7" s="504" t="s">
        <v>2961</v>
      </c>
      <c r="K7" s="531" t="s">
        <v>23813</v>
      </c>
      <c r="L7" s="534" t="s">
        <v>17207</v>
      </c>
    </row>
    <row r="8">
      <c r="A8" s="531"/>
      <c r="B8" s="532" t="s">
        <v>1791</v>
      </c>
      <c r="C8" s="324">
        <v>44986.0</v>
      </c>
      <c r="D8" s="504" t="s">
        <v>18236</v>
      </c>
      <c r="E8" s="504">
        <v>5724533.0</v>
      </c>
      <c r="F8" s="325" t="s">
        <v>13236</v>
      </c>
      <c r="G8" s="504" t="s">
        <v>19387</v>
      </c>
      <c r="H8" s="504" t="s">
        <v>13</v>
      </c>
      <c r="I8" s="504" t="s">
        <v>23814</v>
      </c>
      <c r="J8" s="504" t="s">
        <v>2948</v>
      </c>
      <c r="K8" s="531" t="s">
        <v>23815</v>
      </c>
      <c r="L8" s="534" t="s">
        <v>17207</v>
      </c>
    </row>
    <row r="9">
      <c r="A9" s="504"/>
      <c r="B9" s="532" t="s">
        <v>1791</v>
      </c>
      <c r="C9" s="324">
        <v>44986.0</v>
      </c>
      <c r="D9" s="504" t="s">
        <v>18236</v>
      </c>
      <c r="E9" s="504">
        <v>5724564.0</v>
      </c>
      <c r="F9" s="325" t="s">
        <v>13157</v>
      </c>
      <c r="G9" s="504" t="s">
        <v>15032</v>
      </c>
      <c r="H9" s="504" t="s">
        <v>13</v>
      </c>
      <c r="I9" s="504"/>
      <c r="J9" s="504" t="s">
        <v>23816</v>
      </c>
      <c r="K9" s="531" t="s">
        <v>23817</v>
      </c>
      <c r="L9" s="534" t="s">
        <v>17207</v>
      </c>
    </row>
    <row r="10">
      <c r="A10" s="531"/>
      <c r="B10" s="532" t="s">
        <v>1791</v>
      </c>
      <c r="C10" s="324">
        <v>44986.0</v>
      </c>
      <c r="D10" s="504" t="s">
        <v>21485</v>
      </c>
      <c r="E10" s="504" t="s">
        <v>23818</v>
      </c>
      <c r="F10" s="325" t="s">
        <v>13</v>
      </c>
      <c r="G10" s="504" t="s">
        <v>13</v>
      </c>
      <c r="H10" s="504" t="s">
        <v>13</v>
      </c>
      <c r="I10" s="504" t="s">
        <v>23819</v>
      </c>
      <c r="J10" s="504" t="s">
        <v>23820</v>
      </c>
      <c r="K10" s="535" t="s">
        <v>23821</v>
      </c>
      <c r="L10" s="534" t="s">
        <v>17207</v>
      </c>
    </row>
    <row r="11">
      <c r="A11" s="531"/>
      <c r="B11" s="532" t="s">
        <v>1791</v>
      </c>
      <c r="C11" s="332">
        <v>44986.0</v>
      </c>
      <c r="D11" s="504" t="s">
        <v>23822</v>
      </c>
      <c r="E11" s="504" t="s">
        <v>13</v>
      </c>
      <c r="F11" s="325" t="s">
        <v>16096</v>
      </c>
      <c r="G11" s="504" t="s">
        <v>14278</v>
      </c>
      <c r="H11" s="504" t="s">
        <v>13</v>
      </c>
      <c r="I11" s="504" t="s">
        <v>23823</v>
      </c>
      <c r="J11" s="504" t="s">
        <v>23824</v>
      </c>
      <c r="K11" s="531" t="s">
        <v>23825</v>
      </c>
      <c r="L11" s="534" t="s">
        <v>17207</v>
      </c>
    </row>
    <row r="12">
      <c r="A12" s="531"/>
      <c r="B12" s="532" t="s">
        <v>1781</v>
      </c>
      <c r="C12" s="325" t="s">
        <v>23826</v>
      </c>
      <c r="D12" s="504" t="s">
        <v>20560</v>
      </c>
      <c r="E12" s="504">
        <v>5725279.0</v>
      </c>
      <c r="F12" s="325" t="s">
        <v>21291</v>
      </c>
      <c r="G12" s="504" t="s">
        <v>22359</v>
      </c>
      <c r="H12" s="504" t="s">
        <v>13</v>
      </c>
      <c r="I12" s="504" t="s">
        <v>227</v>
      </c>
      <c r="J12" s="504" t="s">
        <v>23827</v>
      </c>
      <c r="K12" s="531" t="s">
        <v>23828</v>
      </c>
      <c r="L12" s="534" t="s">
        <v>17207</v>
      </c>
    </row>
    <row r="13">
      <c r="A13" s="531"/>
      <c r="B13" s="532" t="s">
        <v>1781</v>
      </c>
      <c r="C13" s="325" t="s">
        <v>23829</v>
      </c>
      <c r="D13" s="504" t="s">
        <v>9241</v>
      </c>
      <c r="E13" s="504">
        <v>5725261.0</v>
      </c>
      <c r="F13" s="325" t="s">
        <v>12940</v>
      </c>
      <c r="G13" s="504" t="s">
        <v>13194</v>
      </c>
      <c r="H13" s="504" t="s">
        <v>13</v>
      </c>
      <c r="I13" s="504" t="s">
        <v>23830</v>
      </c>
      <c r="J13" s="504" t="s">
        <v>23831</v>
      </c>
      <c r="K13" s="535" t="s">
        <v>23832</v>
      </c>
      <c r="L13" s="534" t="s">
        <v>17207</v>
      </c>
    </row>
    <row r="14">
      <c r="A14" s="504">
        <v>1.0</v>
      </c>
      <c r="B14" s="532" t="s">
        <v>1791</v>
      </c>
      <c r="C14" s="325" t="s">
        <v>23833</v>
      </c>
      <c r="D14" s="504" t="s">
        <v>23834</v>
      </c>
      <c r="E14" s="504">
        <v>5725364.0</v>
      </c>
      <c r="F14" s="325" t="s">
        <v>1783</v>
      </c>
      <c r="G14" s="504" t="s">
        <v>14822</v>
      </c>
      <c r="H14" s="504" t="s">
        <v>13</v>
      </c>
      <c r="I14" s="504" t="s">
        <v>23835</v>
      </c>
      <c r="J14" s="504" t="s">
        <v>23836</v>
      </c>
      <c r="K14" s="531" t="s">
        <v>23837</v>
      </c>
      <c r="L14" s="534" t="s">
        <v>18084</v>
      </c>
    </row>
    <row r="15">
      <c r="A15" s="531"/>
      <c r="B15" s="532" t="s">
        <v>1791</v>
      </c>
      <c r="C15" s="533" t="s">
        <v>23838</v>
      </c>
      <c r="D15" s="504" t="s">
        <v>6113</v>
      </c>
      <c r="E15" s="504">
        <v>5725451.0</v>
      </c>
      <c r="F15" s="325" t="s">
        <v>1807</v>
      </c>
      <c r="G15" s="504" t="s">
        <v>12922</v>
      </c>
      <c r="H15" s="504" t="s">
        <v>13</v>
      </c>
      <c r="I15" s="504" t="s">
        <v>329</v>
      </c>
      <c r="J15" s="504" t="s">
        <v>23839</v>
      </c>
      <c r="K15" s="531" t="s">
        <v>23840</v>
      </c>
      <c r="L15" s="534" t="s">
        <v>17207</v>
      </c>
    </row>
    <row r="16">
      <c r="A16" s="531"/>
      <c r="B16" s="532" t="s">
        <v>1791</v>
      </c>
      <c r="C16" s="533" t="s">
        <v>23841</v>
      </c>
      <c r="D16" s="504" t="s">
        <v>6113</v>
      </c>
      <c r="E16" s="504">
        <v>5725498.0</v>
      </c>
      <c r="F16" s="325" t="s">
        <v>1807</v>
      </c>
      <c r="G16" s="504" t="s">
        <v>12982</v>
      </c>
      <c r="H16" s="504" t="s">
        <v>13</v>
      </c>
      <c r="I16" s="504" t="s">
        <v>23842</v>
      </c>
      <c r="J16" s="504" t="s">
        <v>23843</v>
      </c>
      <c r="K16" s="531" t="s">
        <v>23844</v>
      </c>
      <c r="L16" s="534" t="s">
        <v>17207</v>
      </c>
    </row>
    <row r="17">
      <c r="A17" s="531"/>
      <c r="B17" s="532" t="s">
        <v>1791</v>
      </c>
      <c r="C17" s="325" t="s">
        <v>23845</v>
      </c>
      <c r="D17" s="504" t="s">
        <v>6113</v>
      </c>
      <c r="E17" s="504">
        <v>5725515.0</v>
      </c>
      <c r="F17" s="325" t="s">
        <v>1826</v>
      </c>
      <c r="G17" s="504" t="s">
        <v>16547</v>
      </c>
      <c r="H17" s="504" t="s">
        <v>13</v>
      </c>
      <c r="I17" s="504" t="s">
        <v>13</v>
      </c>
      <c r="J17" s="504" t="s">
        <v>23846</v>
      </c>
      <c r="K17" s="536" t="s">
        <v>23847</v>
      </c>
      <c r="L17" s="534" t="s">
        <v>17207</v>
      </c>
    </row>
    <row r="18">
      <c r="A18" s="504">
        <v>2.0</v>
      </c>
      <c r="B18" s="532" t="s">
        <v>1781</v>
      </c>
      <c r="C18" s="325" t="s">
        <v>23848</v>
      </c>
      <c r="D18" s="504" t="s">
        <v>6113</v>
      </c>
      <c r="E18" s="504">
        <v>5725532.0</v>
      </c>
      <c r="F18" s="325" t="s">
        <v>1826</v>
      </c>
      <c r="G18" s="504" t="s">
        <v>23849</v>
      </c>
      <c r="H18" s="504" t="s">
        <v>13</v>
      </c>
      <c r="I18" s="504" t="s">
        <v>23850</v>
      </c>
      <c r="J18" s="504" t="s">
        <v>23851</v>
      </c>
      <c r="K18" s="535" t="s">
        <v>23852</v>
      </c>
      <c r="L18" s="534" t="s">
        <v>18084</v>
      </c>
    </row>
    <row r="19">
      <c r="A19" s="504"/>
      <c r="B19" s="532" t="s">
        <v>1791</v>
      </c>
      <c r="C19" s="325" t="s">
        <v>23853</v>
      </c>
      <c r="D19" s="504" t="s">
        <v>4624</v>
      </c>
      <c r="E19" s="504">
        <v>5725572.0</v>
      </c>
      <c r="F19" s="325" t="s">
        <v>23854</v>
      </c>
      <c r="G19" s="504" t="s">
        <v>14156</v>
      </c>
      <c r="H19" s="504"/>
      <c r="I19" s="504" t="s">
        <v>53</v>
      </c>
      <c r="J19" s="504" t="s">
        <v>23855</v>
      </c>
      <c r="K19" s="531" t="s">
        <v>23856</v>
      </c>
      <c r="L19" s="534" t="s">
        <v>17207</v>
      </c>
    </row>
    <row r="20">
      <c r="A20" s="531"/>
      <c r="B20" s="532" t="s">
        <v>1781</v>
      </c>
      <c r="C20" s="325" t="s">
        <v>23857</v>
      </c>
      <c r="D20" s="504" t="s">
        <v>4624</v>
      </c>
      <c r="E20" s="504">
        <v>5725606.0</v>
      </c>
      <c r="F20" s="325" t="s">
        <v>2140</v>
      </c>
      <c r="G20" s="504" t="s">
        <v>23849</v>
      </c>
      <c r="H20" s="504"/>
      <c r="I20" s="504" t="s">
        <v>23858</v>
      </c>
      <c r="J20" s="504" t="s">
        <v>23859</v>
      </c>
      <c r="K20" s="531" t="s">
        <v>23860</v>
      </c>
      <c r="L20" s="534" t="s">
        <v>18084</v>
      </c>
    </row>
    <row r="21">
      <c r="A21" s="531"/>
      <c r="B21" s="532" t="s">
        <v>1791</v>
      </c>
      <c r="C21" s="332">
        <v>44987.0</v>
      </c>
      <c r="D21" s="504" t="s">
        <v>23861</v>
      </c>
      <c r="E21" s="504">
        <v>5725627.0</v>
      </c>
      <c r="F21" s="325" t="s">
        <v>1851</v>
      </c>
      <c r="G21" s="504" t="s">
        <v>13050</v>
      </c>
      <c r="H21" s="504" t="s">
        <v>13</v>
      </c>
      <c r="I21" s="504" t="s">
        <v>13</v>
      </c>
      <c r="J21" s="504" t="s">
        <v>23862</v>
      </c>
      <c r="K21" s="531" t="s">
        <v>23863</v>
      </c>
      <c r="L21" s="534" t="s">
        <v>17207</v>
      </c>
    </row>
    <row r="22">
      <c r="A22" s="504">
        <v>3.0</v>
      </c>
      <c r="B22" s="532" t="s">
        <v>1781</v>
      </c>
      <c r="C22" s="332">
        <v>44987.0</v>
      </c>
      <c r="D22" s="504" t="s">
        <v>21485</v>
      </c>
      <c r="E22" s="504">
        <v>5725614.0</v>
      </c>
      <c r="F22" s="325" t="s">
        <v>1783</v>
      </c>
      <c r="G22" s="504" t="s">
        <v>23864</v>
      </c>
      <c r="H22" s="504" t="s">
        <v>13</v>
      </c>
      <c r="I22" s="504" t="s">
        <v>3197</v>
      </c>
      <c r="J22" s="504" t="s">
        <v>23865</v>
      </c>
      <c r="K22" s="531" t="s">
        <v>23866</v>
      </c>
      <c r="L22" s="534" t="s">
        <v>18084</v>
      </c>
    </row>
    <row r="23">
      <c r="A23" s="531"/>
      <c r="B23" s="532" t="s">
        <v>1781</v>
      </c>
      <c r="C23" s="325" t="s">
        <v>23867</v>
      </c>
      <c r="D23" s="504" t="s">
        <v>21485</v>
      </c>
      <c r="E23" s="504">
        <v>5725622.0</v>
      </c>
      <c r="F23" s="325" t="s">
        <v>18053</v>
      </c>
      <c r="G23" s="504" t="s">
        <v>23868</v>
      </c>
      <c r="H23" s="504" t="s">
        <v>23869</v>
      </c>
      <c r="I23" s="504" t="s">
        <v>3577</v>
      </c>
      <c r="J23" s="504" t="s">
        <v>23870</v>
      </c>
      <c r="K23" s="531" t="s">
        <v>23871</v>
      </c>
      <c r="L23" s="534" t="s">
        <v>18084</v>
      </c>
    </row>
    <row r="24">
      <c r="A24" s="504"/>
      <c r="B24" s="532" t="s">
        <v>1781</v>
      </c>
      <c r="C24" s="332">
        <v>44987.0</v>
      </c>
      <c r="D24" s="504" t="s">
        <v>23872</v>
      </c>
      <c r="E24" s="504">
        <v>5725614.0</v>
      </c>
      <c r="F24" s="325" t="s">
        <v>17498</v>
      </c>
      <c r="G24" s="504" t="s">
        <v>15148</v>
      </c>
      <c r="H24" s="504"/>
      <c r="I24" s="504" t="s">
        <v>3197</v>
      </c>
      <c r="J24" s="504" t="s">
        <v>23873</v>
      </c>
      <c r="K24" s="531" t="s">
        <v>23874</v>
      </c>
      <c r="L24" s="534" t="s">
        <v>18084</v>
      </c>
    </row>
    <row r="25">
      <c r="A25" s="531"/>
      <c r="B25" s="532" t="s">
        <v>1791</v>
      </c>
      <c r="C25" s="325" t="s">
        <v>23875</v>
      </c>
      <c r="D25" s="504" t="s">
        <v>21770</v>
      </c>
      <c r="E25" s="504">
        <v>5726190.0</v>
      </c>
      <c r="F25" s="325" t="s">
        <v>23876</v>
      </c>
      <c r="G25" s="504" t="s">
        <v>23877</v>
      </c>
      <c r="H25" s="504" t="s">
        <v>23878</v>
      </c>
      <c r="I25" s="504" t="s">
        <v>227</v>
      </c>
      <c r="J25" s="504" t="s">
        <v>23879</v>
      </c>
      <c r="K25" s="531" t="s">
        <v>23880</v>
      </c>
      <c r="L25" s="534" t="s">
        <v>17207</v>
      </c>
    </row>
    <row r="26">
      <c r="A26" s="504">
        <v>4.0</v>
      </c>
      <c r="B26" s="532" t="s">
        <v>1781</v>
      </c>
      <c r="C26" s="325" t="s">
        <v>23881</v>
      </c>
      <c r="D26" s="504" t="s">
        <v>23882</v>
      </c>
      <c r="E26" s="504">
        <v>5726320.0</v>
      </c>
      <c r="F26" s="325" t="s">
        <v>16481</v>
      </c>
      <c r="G26" s="504" t="s">
        <v>14458</v>
      </c>
      <c r="H26" s="504" t="s">
        <v>13</v>
      </c>
      <c r="I26" s="504" t="s">
        <v>23883</v>
      </c>
      <c r="J26" s="504" t="s">
        <v>23884</v>
      </c>
      <c r="K26" s="531" t="s">
        <v>23885</v>
      </c>
      <c r="L26" s="534" t="s">
        <v>18084</v>
      </c>
    </row>
    <row r="27">
      <c r="A27" s="504">
        <v>5.0</v>
      </c>
      <c r="B27" s="532" t="s">
        <v>1781</v>
      </c>
      <c r="C27" s="325" t="s">
        <v>23886</v>
      </c>
      <c r="D27" s="504" t="s">
        <v>9241</v>
      </c>
      <c r="E27" s="504">
        <v>5726309.0</v>
      </c>
      <c r="F27" s="325" t="s">
        <v>1851</v>
      </c>
      <c r="G27" s="504" t="s">
        <v>14227</v>
      </c>
      <c r="H27" s="504" t="s">
        <v>23887</v>
      </c>
      <c r="I27" s="504"/>
      <c r="J27" s="504" t="s">
        <v>23888</v>
      </c>
      <c r="K27" s="531" t="s">
        <v>23889</v>
      </c>
      <c r="L27" s="534" t="s">
        <v>18084</v>
      </c>
    </row>
    <row r="28">
      <c r="A28" s="504" t="s">
        <v>388</v>
      </c>
      <c r="B28" s="532" t="s">
        <v>1791</v>
      </c>
      <c r="C28" s="533" t="s">
        <v>23890</v>
      </c>
      <c r="D28" s="504" t="s">
        <v>6113</v>
      </c>
      <c r="E28" s="504">
        <v>5726320.0</v>
      </c>
      <c r="F28" s="325" t="s">
        <v>1783</v>
      </c>
      <c r="G28" s="504" t="s">
        <v>12982</v>
      </c>
      <c r="H28" s="504" t="s">
        <v>13</v>
      </c>
      <c r="I28" s="504" t="s">
        <v>23891</v>
      </c>
      <c r="J28" s="504" t="s">
        <v>23892</v>
      </c>
      <c r="K28" s="531" t="s">
        <v>23893</v>
      </c>
      <c r="L28" s="534" t="s">
        <v>18084</v>
      </c>
    </row>
    <row r="29">
      <c r="A29" s="504">
        <v>6.0</v>
      </c>
      <c r="B29" s="532" t="s">
        <v>1791</v>
      </c>
      <c r="C29" s="533" t="s">
        <v>23894</v>
      </c>
      <c r="D29" s="504" t="s">
        <v>6113</v>
      </c>
      <c r="E29" s="504">
        <v>5726386.0</v>
      </c>
      <c r="F29" s="325" t="s">
        <v>1783</v>
      </c>
      <c r="G29" s="504" t="s">
        <v>13796</v>
      </c>
      <c r="H29" s="504" t="s">
        <v>13</v>
      </c>
      <c r="I29" s="504" t="s">
        <v>23895</v>
      </c>
      <c r="J29" s="504" t="s">
        <v>23896</v>
      </c>
      <c r="K29" s="531" t="s">
        <v>23897</v>
      </c>
      <c r="L29" s="534" t="s">
        <v>18084</v>
      </c>
    </row>
    <row r="30">
      <c r="A30" s="504"/>
      <c r="B30" s="532" t="s">
        <v>1791</v>
      </c>
      <c r="C30" s="325" t="s">
        <v>23898</v>
      </c>
      <c r="D30" s="504" t="s">
        <v>6113</v>
      </c>
      <c r="E30" s="504">
        <v>5726499.0</v>
      </c>
      <c r="F30" s="325" t="s">
        <v>1826</v>
      </c>
      <c r="G30" s="504" t="s">
        <v>14718</v>
      </c>
      <c r="H30" s="531"/>
      <c r="I30" s="531"/>
      <c r="J30" s="504" t="s">
        <v>23899</v>
      </c>
      <c r="K30" s="531" t="s">
        <v>23900</v>
      </c>
      <c r="L30" s="534" t="s">
        <v>17207</v>
      </c>
    </row>
    <row r="31" ht="14.25" customHeight="1">
      <c r="A31" s="504">
        <v>7.0</v>
      </c>
      <c r="B31" s="532" t="s">
        <v>1791</v>
      </c>
      <c r="C31" s="325" t="s">
        <v>23901</v>
      </c>
      <c r="D31" s="504" t="s">
        <v>6113</v>
      </c>
      <c r="E31" s="504">
        <v>5726617.0</v>
      </c>
      <c r="F31" s="325" t="s">
        <v>1826</v>
      </c>
      <c r="G31" s="504" t="s">
        <v>14156</v>
      </c>
      <c r="H31" s="531"/>
      <c r="I31" s="504" t="s">
        <v>10007</v>
      </c>
      <c r="J31" s="504" t="s">
        <v>23902</v>
      </c>
      <c r="K31" s="531" t="s">
        <v>23903</v>
      </c>
      <c r="L31" s="534" t="s">
        <v>18084</v>
      </c>
    </row>
    <row r="32">
      <c r="A32" s="531"/>
      <c r="B32" s="532"/>
      <c r="C32" s="324">
        <v>44989.0</v>
      </c>
      <c r="D32" s="504" t="s">
        <v>21485</v>
      </c>
      <c r="E32" s="504">
        <v>5725614.0</v>
      </c>
      <c r="F32" s="325" t="s">
        <v>1783</v>
      </c>
      <c r="G32" s="504" t="s">
        <v>15183</v>
      </c>
      <c r="H32" s="504" t="s">
        <v>13</v>
      </c>
      <c r="I32" s="504" t="s">
        <v>3197</v>
      </c>
      <c r="J32" s="504" t="s">
        <v>23873</v>
      </c>
      <c r="K32" s="531" t="s">
        <v>23866</v>
      </c>
      <c r="L32" s="534" t="s">
        <v>18084</v>
      </c>
    </row>
    <row r="33">
      <c r="A33" s="504"/>
      <c r="B33" s="537" t="s">
        <v>1791</v>
      </c>
      <c r="C33" s="538">
        <v>44988.0</v>
      </c>
      <c r="D33" s="539" t="s">
        <v>62</v>
      </c>
      <c r="E33" s="504" t="s">
        <v>20052</v>
      </c>
      <c r="F33" s="322" t="s">
        <v>16096</v>
      </c>
      <c r="G33" s="539" t="s">
        <v>23904</v>
      </c>
      <c r="H33" s="539" t="s">
        <v>23905</v>
      </c>
      <c r="I33" s="539" t="s">
        <v>23905</v>
      </c>
      <c r="J33" s="539"/>
      <c r="K33" s="540" t="s">
        <v>23906</v>
      </c>
      <c r="L33" s="541" t="s">
        <v>18084</v>
      </c>
    </row>
    <row r="34">
      <c r="A34" s="531"/>
      <c r="B34" s="532" t="s">
        <v>1791</v>
      </c>
      <c r="C34" s="332">
        <v>44988.0</v>
      </c>
      <c r="D34" s="504" t="s">
        <v>9241</v>
      </c>
      <c r="E34" s="504">
        <v>5727146.0</v>
      </c>
      <c r="F34" s="325" t="s">
        <v>23907</v>
      </c>
      <c r="G34" s="504" t="s">
        <v>14407</v>
      </c>
      <c r="H34" s="504"/>
      <c r="I34" s="504"/>
      <c r="J34" s="504" t="s">
        <v>23908</v>
      </c>
      <c r="K34" s="535" t="s">
        <v>23909</v>
      </c>
      <c r="L34" s="534" t="s">
        <v>17207</v>
      </c>
    </row>
    <row r="35">
      <c r="A35" s="531"/>
      <c r="B35" s="537" t="s">
        <v>1791</v>
      </c>
      <c r="C35" s="538">
        <v>44988.0</v>
      </c>
      <c r="D35" s="539" t="s">
        <v>62</v>
      </c>
      <c r="E35" s="504" t="s">
        <v>13</v>
      </c>
      <c r="F35" s="542" t="s">
        <v>16096</v>
      </c>
      <c r="G35" s="539" t="s">
        <v>23910</v>
      </c>
      <c r="H35" s="504"/>
      <c r="I35" s="539" t="s">
        <v>23910</v>
      </c>
      <c r="J35" s="504"/>
      <c r="K35" s="540" t="s">
        <v>23910</v>
      </c>
      <c r="L35" s="534" t="s">
        <v>18084</v>
      </c>
    </row>
    <row r="36">
      <c r="A36" s="504">
        <v>8.0</v>
      </c>
      <c r="B36" s="532" t="s">
        <v>1791</v>
      </c>
      <c r="C36" s="332">
        <v>44988.0</v>
      </c>
      <c r="D36" s="504" t="s">
        <v>9241</v>
      </c>
      <c r="E36" s="504">
        <v>5727194.0</v>
      </c>
      <c r="F36" s="325" t="s">
        <v>23907</v>
      </c>
      <c r="G36" s="504" t="s">
        <v>13320</v>
      </c>
      <c r="H36" s="504"/>
      <c r="I36" s="504" t="s">
        <v>173</v>
      </c>
      <c r="J36" s="504" t="s">
        <v>13184</v>
      </c>
      <c r="K36" s="338" t="s">
        <v>23911</v>
      </c>
      <c r="L36" s="534" t="s">
        <v>18084</v>
      </c>
    </row>
    <row r="37">
      <c r="A37" s="531"/>
      <c r="B37" s="532" t="s">
        <v>1791</v>
      </c>
      <c r="C37" s="325" t="s">
        <v>23912</v>
      </c>
      <c r="D37" s="504" t="s">
        <v>20584</v>
      </c>
      <c r="E37" s="504">
        <v>5726499.0</v>
      </c>
      <c r="F37" s="325" t="s">
        <v>23913</v>
      </c>
      <c r="G37" s="504" t="s">
        <v>13103</v>
      </c>
      <c r="H37" s="504" t="s">
        <v>13</v>
      </c>
      <c r="I37" s="504" t="s">
        <v>23914</v>
      </c>
      <c r="J37" s="504" t="s">
        <v>23915</v>
      </c>
      <c r="K37" s="531" t="s">
        <v>23916</v>
      </c>
      <c r="L37" s="534" t="s">
        <v>17207</v>
      </c>
    </row>
    <row r="38">
      <c r="A38" s="531"/>
      <c r="B38" s="532" t="s">
        <v>1791</v>
      </c>
      <c r="C38" s="325" t="s">
        <v>23917</v>
      </c>
      <c r="D38" s="504" t="s">
        <v>20560</v>
      </c>
      <c r="E38" s="504">
        <v>5727083.0</v>
      </c>
      <c r="F38" s="325" t="s">
        <v>21287</v>
      </c>
      <c r="G38" s="504" t="s">
        <v>15379</v>
      </c>
      <c r="H38" s="504" t="s">
        <v>13</v>
      </c>
      <c r="I38" s="504" t="s">
        <v>23918</v>
      </c>
      <c r="J38" s="504" t="s">
        <v>23919</v>
      </c>
      <c r="K38" s="531" t="s">
        <v>23920</v>
      </c>
      <c r="L38" s="534" t="s">
        <v>17207</v>
      </c>
    </row>
    <row r="39">
      <c r="A39" s="504">
        <v>9.0</v>
      </c>
      <c r="B39" s="532" t="s">
        <v>1781</v>
      </c>
      <c r="C39" s="325" t="s">
        <v>23921</v>
      </c>
      <c r="D39" s="504" t="s">
        <v>6113</v>
      </c>
      <c r="E39" s="504">
        <v>5727244.0</v>
      </c>
      <c r="F39" s="325" t="s">
        <v>1800</v>
      </c>
      <c r="G39" s="504" t="s">
        <v>14227</v>
      </c>
      <c r="H39" s="504" t="s">
        <v>13</v>
      </c>
      <c r="I39" s="504" t="s">
        <v>13</v>
      </c>
      <c r="J39" s="504" t="s">
        <v>23922</v>
      </c>
      <c r="K39" s="531" t="s">
        <v>23923</v>
      </c>
      <c r="L39" s="534" t="s">
        <v>18084</v>
      </c>
    </row>
    <row r="40">
      <c r="A40" s="539"/>
      <c r="B40" s="532" t="s">
        <v>1791</v>
      </c>
      <c r="C40" s="325" t="s">
        <v>23924</v>
      </c>
      <c r="D40" s="504" t="s">
        <v>6113</v>
      </c>
      <c r="E40" s="504">
        <v>5727531.0</v>
      </c>
      <c r="F40" s="325" t="s">
        <v>1788</v>
      </c>
      <c r="G40" s="504" t="s">
        <v>13522</v>
      </c>
      <c r="H40" s="504" t="s">
        <v>13</v>
      </c>
      <c r="I40" s="504" t="s">
        <v>13</v>
      </c>
      <c r="J40" s="504" t="s">
        <v>519</v>
      </c>
      <c r="K40" s="531" t="s">
        <v>23925</v>
      </c>
      <c r="L40" s="534" t="s">
        <v>18084</v>
      </c>
    </row>
    <row r="41">
      <c r="A41" s="504">
        <v>10.0</v>
      </c>
      <c r="B41" s="532" t="s">
        <v>1791</v>
      </c>
      <c r="C41" s="325" t="s">
        <v>23926</v>
      </c>
      <c r="D41" s="504" t="s">
        <v>6113</v>
      </c>
      <c r="E41" s="504">
        <v>5727590.0</v>
      </c>
      <c r="F41" s="325" t="s">
        <v>1783</v>
      </c>
      <c r="G41" s="504" t="s">
        <v>23927</v>
      </c>
      <c r="H41" s="504" t="s">
        <v>13</v>
      </c>
      <c r="I41" s="504" t="s">
        <v>13</v>
      </c>
      <c r="J41" s="504" t="s">
        <v>23928</v>
      </c>
      <c r="K41" s="531" t="s">
        <v>23929</v>
      </c>
      <c r="L41" s="534" t="s">
        <v>18084</v>
      </c>
    </row>
    <row r="42">
      <c r="A42" s="531"/>
      <c r="B42" s="532" t="s">
        <v>1791</v>
      </c>
      <c r="C42" s="325" t="s">
        <v>23898</v>
      </c>
      <c r="D42" s="504" t="s">
        <v>6113</v>
      </c>
      <c r="E42" s="504">
        <v>5726499.0</v>
      </c>
      <c r="F42" s="325" t="s">
        <v>1826</v>
      </c>
      <c r="G42" s="504" t="s">
        <v>14718</v>
      </c>
      <c r="H42" s="531"/>
      <c r="I42" s="504" t="s">
        <v>23914</v>
      </c>
      <c r="J42" s="504" t="s">
        <v>23930</v>
      </c>
      <c r="K42" s="531" t="s">
        <v>23931</v>
      </c>
      <c r="L42" s="534" t="s">
        <v>17207</v>
      </c>
    </row>
    <row r="43">
      <c r="A43" s="531"/>
      <c r="B43" s="532" t="s">
        <v>1791</v>
      </c>
      <c r="C43" s="325" t="s">
        <v>23932</v>
      </c>
      <c r="D43" s="504" t="s">
        <v>6113</v>
      </c>
      <c r="E43" s="504" t="s">
        <v>23933</v>
      </c>
      <c r="F43" s="325" t="s">
        <v>1851</v>
      </c>
      <c r="G43" s="504" t="s">
        <v>13284</v>
      </c>
      <c r="H43" s="504"/>
      <c r="I43" s="504" t="s">
        <v>173</v>
      </c>
      <c r="J43" s="504" t="s">
        <v>23934</v>
      </c>
      <c r="K43" s="531" t="s">
        <v>23935</v>
      </c>
      <c r="L43" s="534" t="s">
        <v>17207</v>
      </c>
    </row>
    <row r="44">
      <c r="A44" s="504">
        <v>11.0</v>
      </c>
      <c r="B44" s="532" t="s">
        <v>1781</v>
      </c>
      <c r="C44" s="325" t="s">
        <v>23936</v>
      </c>
      <c r="D44" s="504" t="s">
        <v>6113</v>
      </c>
      <c r="E44" s="504">
        <v>5727759.0</v>
      </c>
      <c r="F44" s="325" t="s">
        <v>1783</v>
      </c>
      <c r="G44" s="504" t="s">
        <v>13151</v>
      </c>
      <c r="H44" s="504" t="s">
        <v>23937</v>
      </c>
      <c r="I44" s="504"/>
      <c r="J44" s="504"/>
      <c r="K44" s="531" t="s">
        <v>23938</v>
      </c>
      <c r="L44" s="534" t="s">
        <v>18084</v>
      </c>
    </row>
    <row r="45">
      <c r="A45" s="531"/>
      <c r="B45" s="532" t="s">
        <v>1791</v>
      </c>
      <c r="C45" s="326" t="s">
        <v>23939</v>
      </c>
      <c r="D45" s="543" t="s">
        <v>20560</v>
      </c>
      <c r="E45" s="504">
        <v>5727813.0</v>
      </c>
      <c r="F45" s="325" t="s">
        <v>16481</v>
      </c>
      <c r="G45" s="504" t="s">
        <v>13632</v>
      </c>
      <c r="H45" s="504" t="s">
        <v>227</v>
      </c>
      <c r="I45" s="504" t="s">
        <v>23940</v>
      </c>
      <c r="J45" s="504" t="s">
        <v>23941</v>
      </c>
      <c r="K45" s="531" t="s">
        <v>23942</v>
      </c>
      <c r="L45" s="534" t="s">
        <v>17207</v>
      </c>
    </row>
    <row r="46">
      <c r="A46" s="531"/>
      <c r="B46" s="532" t="s">
        <v>1791</v>
      </c>
      <c r="C46" s="325" t="s">
        <v>23943</v>
      </c>
      <c r="D46" s="504" t="s">
        <v>20560</v>
      </c>
      <c r="E46" s="504">
        <v>5727790.0</v>
      </c>
      <c r="F46" s="325" t="s">
        <v>16481</v>
      </c>
      <c r="G46" s="504" t="s">
        <v>23944</v>
      </c>
      <c r="H46" s="504" t="s">
        <v>227</v>
      </c>
      <c r="I46" s="504" t="s">
        <v>227</v>
      </c>
      <c r="J46" s="504" t="s">
        <v>23945</v>
      </c>
      <c r="K46" s="531" t="s">
        <v>23946</v>
      </c>
      <c r="L46" s="534" t="s">
        <v>18084</v>
      </c>
    </row>
    <row r="47">
      <c r="A47" s="504"/>
      <c r="B47" s="537" t="s">
        <v>1791</v>
      </c>
      <c r="C47" s="325" t="s">
        <v>23947</v>
      </c>
      <c r="D47" s="504" t="s">
        <v>20560</v>
      </c>
      <c r="E47" s="504">
        <v>5727897.0</v>
      </c>
      <c r="F47" s="325" t="s">
        <v>20508</v>
      </c>
      <c r="G47" s="504" t="s">
        <v>13779</v>
      </c>
      <c r="H47" s="504" t="s">
        <v>23948</v>
      </c>
      <c r="I47" s="504" t="s">
        <v>227</v>
      </c>
      <c r="J47" s="539" t="s">
        <v>674</v>
      </c>
      <c r="K47" s="531" t="s">
        <v>23949</v>
      </c>
      <c r="L47" s="534" t="s">
        <v>18084</v>
      </c>
    </row>
    <row r="48">
      <c r="A48" s="531">
        <v>12.0</v>
      </c>
      <c r="B48" s="537" t="s">
        <v>1791</v>
      </c>
      <c r="C48" s="325" t="s">
        <v>23950</v>
      </c>
      <c r="D48" s="504" t="s">
        <v>20560</v>
      </c>
      <c r="E48" s="504">
        <v>5728007.0</v>
      </c>
      <c r="F48" s="325" t="s">
        <v>20508</v>
      </c>
      <c r="G48" s="504" t="s">
        <v>14458</v>
      </c>
      <c r="H48" s="504" t="s">
        <v>227</v>
      </c>
      <c r="I48" s="504" t="s">
        <v>218</v>
      </c>
      <c r="J48" s="322" t="s">
        <v>23945</v>
      </c>
      <c r="K48" s="531" t="s">
        <v>23951</v>
      </c>
      <c r="L48" s="534" t="s">
        <v>18084</v>
      </c>
    </row>
    <row r="49">
      <c r="A49" s="531"/>
      <c r="B49" s="537" t="s">
        <v>1781</v>
      </c>
      <c r="C49" s="332">
        <v>44989.0</v>
      </c>
      <c r="D49" s="504" t="s">
        <v>20560</v>
      </c>
      <c r="E49" s="504">
        <v>5727759.0</v>
      </c>
      <c r="F49" s="325" t="s">
        <v>16481</v>
      </c>
      <c r="G49" s="504" t="s">
        <v>14458</v>
      </c>
      <c r="H49" s="504" t="s">
        <v>23952</v>
      </c>
      <c r="I49" s="504" t="s">
        <v>227</v>
      </c>
      <c r="J49" s="325" t="s">
        <v>23953</v>
      </c>
      <c r="K49" s="531" t="s">
        <v>23954</v>
      </c>
      <c r="L49" s="534" t="s">
        <v>18084</v>
      </c>
    </row>
    <row r="50">
      <c r="A50" s="531"/>
      <c r="B50" s="532" t="s">
        <v>1791</v>
      </c>
      <c r="C50" s="332">
        <v>44989.0</v>
      </c>
      <c r="D50" s="504" t="s">
        <v>18405</v>
      </c>
      <c r="E50" s="504">
        <v>5727916.0</v>
      </c>
      <c r="F50" s="325" t="s">
        <v>20475</v>
      </c>
      <c r="G50" s="504" t="s">
        <v>13338</v>
      </c>
      <c r="H50" s="531"/>
      <c r="I50" s="504" t="s">
        <v>23955</v>
      </c>
      <c r="J50" s="504" t="s">
        <v>19202</v>
      </c>
      <c r="K50" s="531" t="s">
        <v>23956</v>
      </c>
      <c r="L50" s="534" t="s">
        <v>17207</v>
      </c>
    </row>
    <row r="51" ht="15.75" customHeight="1">
      <c r="A51" s="504" t="s">
        <v>23957</v>
      </c>
      <c r="B51" s="537" t="s">
        <v>1791</v>
      </c>
      <c r="C51" s="332">
        <v>44989.0</v>
      </c>
      <c r="D51" s="504" t="s">
        <v>23958</v>
      </c>
      <c r="E51" s="504">
        <v>5727759.0</v>
      </c>
      <c r="F51" s="544" t="s">
        <v>16481</v>
      </c>
      <c r="G51" s="504" t="s">
        <v>14458</v>
      </c>
      <c r="H51" s="504" t="s">
        <v>23959</v>
      </c>
      <c r="I51" s="504" t="s">
        <v>20052</v>
      </c>
      <c r="J51" s="504" t="s">
        <v>23960</v>
      </c>
      <c r="K51" s="531" t="s">
        <v>23961</v>
      </c>
      <c r="L51" s="534" t="s">
        <v>18084</v>
      </c>
    </row>
    <row r="52">
      <c r="A52" s="504">
        <v>13.0</v>
      </c>
      <c r="B52" s="532" t="s">
        <v>1791</v>
      </c>
      <c r="C52" s="332">
        <v>44989.0</v>
      </c>
      <c r="D52" s="504" t="s">
        <v>18405</v>
      </c>
      <c r="E52" s="504">
        <v>5728324.0</v>
      </c>
      <c r="F52" s="325" t="s">
        <v>16481</v>
      </c>
      <c r="G52" s="504" t="s">
        <v>14626</v>
      </c>
      <c r="H52" s="531"/>
      <c r="I52" s="504" t="s">
        <v>23962</v>
      </c>
      <c r="J52" s="531" t="s">
        <v>23963</v>
      </c>
      <c r="K52" s="531" t="s">
        <v>23964</v>
      </c>
      <c r="L52" s="534" t="s">
        <v>18084</v>
      </c>
    </row>
    <row r="53">
      <c r="A53" s="531"/>
      <c r="B53" s="537" t="s">
        <v>1791</v>
      </c>
      <c r="C53" s="332">
        <v>44989.0</v>
      </c>
      <c r="D53" s="504" t="s">
        <v>23965</v>
      </c>
      <c r="E53" s="539">
        <v>5728390.0</v>
      </c>
      <c r="F53" s="325" t="s">
        <v>20508</v>
      </c>
      <c r="G53" s="504" t="s">
        <v>15821</v>
      </c>
      <c r="H53" s="504"/>
      <c r="I53" s="531"/>
      <c r="J53" s="504" t="s">
        <v>6098</v>
      </c>
      <c r="K53" s="531" t="s">
        <v>23966</v>
      </c>
      <c r="L53" s="534" t="s">
        <v>17207</v>
      </c>
    </row>
    <row r="54">
      <c r="A54" s="531"/>
      <c r="B54" s="537" t="s">
        <v>1791</v>
      </c>
      <c r="C54" s="332">
        <v>44989.0</v>
      </c>
      <c r="D54" s="504" t="s">
        <v>18405</v>
      </c>
      <c r="E54" s="504">
        <v>5728403.0</v>
      </c>
      <c r="F54" s="325" t="s">
        <v>16481</v>
      </c>
      <c r="G54" s="504" t="s">
        <v>14458</v>
      </c>
      <c r="H54" s="504"/>
      <c r="I54" s="504"/>
      <c r="J54" s="504" t="s">
        <v>23967</v>
      </c>
      <c r="K54" s="531" t="s">
        <v>23968</v>
      </c>
      <c r="L54" s="534" t="s">
        <v>17207</v>
      </c>
    </row>
    <row r="55">
      <c r="A55" s="531"/>
      <c r="B55" s="537" t="s">
        <v>1791</v>
      </c>
      <c r="C55" s="332">
        <v>44989.0</v>
      </c>
      <c r="D55" s="504" t="s">
        <v>18405</v>
      </c>
      <c r="E55" s="504">
        <v>5728440.0</v>
      </c>
      <c r="F55" s="325" t="s">
        <v>16481</v>
      </c>
      <c r="G55" s="504" t="s">
        <v>13338</v>
      </c>
      <c r="H55" s="504"/>
      <c r="I55" s="504" t="s">
        <v>23969</v>
      </c>
      <c r="J55" s="504" t="s">
        <v>23970</v>
      </c>
      <c r="K55" s="531" t="s">
        <v>23971</v>
      </c>
      <c r="L55" s="534" t="s">
        <v>17207</v>
      </c>
    </row>
    <row r="56">
      <c r="A56" s="531"/>
      <c r="B56" s="537" t="s">
        <v>1781</v>
      </c>
      <c r="C56" s="332">
        <v>44989.0</v>
      </c>
      <c r="D56" s="504" t="s">
        <v>18405</v>
      </c>
      <c r="E56" s="504">
        <v>5728854.0</v>
      </c>
      <c r="F56" s="325" t="s">
        <v>16481</v>
      </c>
      <c r="G56" s="504" t="s">
        <v>13333</v>
      </c>
      <c r="H56" s="504"/>
      <c r="I56" s="504" t="s">
        <v>23972</v>
      </c>
      <c r="J56" s="504" t="s">
        <v>23973</v>
      </c>
      <c r="K56" s="535" t="s">
        <v>23974</v>
      </c>
      <c r="L56" s="534"/>
    </row>
    <row r="57">
      <c r="A57" s="504">
        <v>14.0</v>
      </c>
      <c r="B57" s="532"/>
      <c r="C57" s="332">
        <v>44989.0</v>
      </c>
      <c r="D57" s="543" t="s">
        <v>18405</v>
      </c>
      <c r="E57" s="504">
        <v>5728536.0</v>
      </c>
      <c r="F57" s="325" t="s">
        <v>20508</v>
      </c>
      <c r="G57" s="504" t="s">
        <v>14142</v>
      </c>
      <c r="H57" s="504"/>
      <c r="I57" s="531"/>
      <c r="J57" s="504" t="s">
        <v>23975</v>
      </c>
      <c r="K57" s="531" t="s">
        <v>23976</v>
      </c>
      <c r="L57" s="534" t="s">
        <v>18084</v>
      </c>
    </row>
    <row r="58">
      <c r="A58" s="531"/>
      <c r="B58" s="532" t="s">
        <v>1791</v>
      </c>
      <c r="C58" s="325" t="s">
        <v>23977</v>
      </c>
      <c r="D58" s="543" t="s">
        <v>2518</v>
      </c>
      <c r="E58" s="504">
        <v>5728796.0</v>
      </c>
      <c r="F58" s="325" t="s">
        <v>1851</v>
      </c>
      <c r="G58" s="504" t="s">
        <v>13320</v>
      </c>
      <c r="H58" s="504" t="s">
        <v>13</v>
      </c>
      <c r="I58" s="504" t="s">
        <v>218</v>
      </c>
      <c r="J58" s="504" t="s">
        <v>23978</v>
      </c>
      <c r="K58" s="531" t="s">
        <v>23979</v>
      </c>
      <c r="L58" s="534" t="s">
        <v>17207</v>
      </c>
    </row>
    <row r="59">
      <c r="A59" s="539"/>
      <c r="B59" s="532" t="s">
        <v>1791</v>
      </c>
      <c r="C59" s="325" t="s">
        <v>23980</v>
      </c>
      <c r="D59" s="543" t="s">
        <v>2518</v>
      </c>
      <c r="E59" s="504">
        <v>5728976.0</v>
      </c>
      <c r="F59" s="325" t="s">
        <v>1826</v>
      </c>
      <c r="G59" s="504" t="s">
        <v>23927</v>
      </c>
      <c r="H59" s="504" t="s">
        <v>13</v>
      </c>
      <c r="I59" s="504" t="s">
        <v>13</v>
      </c>
      <c r="J59" s="504" t="s">
        <v>23981</v>
      </c>
      <c r="K59" s="531" t="s">
        <v>23982</v>
      </c>
      <c r="L59" s="534" t="s">
        <v>17207</v>
      </c>
    </row>
    <row r="60">
      <c r="A60" s="531"/>
      <c r="B60" s="532" t="s">
        <v>1791</v>
      </c>
      <c r="C60" s="325" t="s">
        <v>23983</v>
      </c>
      <c r="D60" s="543" t="s">
        <v>2518</v>
      </c>
      <c r="E60" s="504">
        <v>5729056.0</v>
      </c>
      <c r="F60" s="325" t="s">
        <v>1851</v>
      </c>
      <c r="G60" s="504" t="s">
        <v>13522</v>
      </c>
      <c r="H60" s="504" t="s">
        <v>13</v>
      </c>
      <c r="I60" s="504" t="s">
        <v>13</v>
      </c>
      <c r="J60" s="504" t="s">
        <v>23984</v>
      </c>
      <c r="K60" s="531" t="s">
        <v>23985</v>
      </c>
      <c r="L60" s="534" t="s">
        <v>18084</v>
      </c>
    </row>
    <row r="61">
      <c r="A61" s="504"/>
      <c r="B61" s="532" t="s">
        <v>1791</v>
      </c>
      <c r="C61" s="325" t="s">
        <v>23986</v>
      </c>
      <c r="D61" s="543" t="s">
        <v>2518</v>
      </c>
      <c r="E61" s="504">
        <v>5729179.0</v>
      </c>
      <c r="F61" s="325" t="s">
        <v>1912</v>
      </c>
      <c r="G61" s="504" t="s">
        <v>12996</v>
      </c>
      <c r="H61" s="504" t="s">
        <v>13</v>
      </c>
      <c r="I61" s="504" t="s">
        <v>23987</v>
      </c>
      <c r="J61" s="504" t="s">
        <v>23988</v>
      </c>
      <c r="K61" s="531" t="s">
        <v>23989</v>
      </c>
      <c r="L61" s="534" t="s">
        <v>17207</v>
      </c>
    </row>
    <row r="62">
      <c r="A62" s="531"/>
      <c r="B62" s="532" t="s">
        <v>1791</v>
      </c>
      <c r="C62" s="325" t="s">
        <v>23990</v>
      </c>
      <c r="D62" s="543" t="s">
        <v>2518</v>
      </c>
      <c r="E62" s="504">
        <v>5729295.0</v>
      </c>
      <c r="F62" s="325" t="s">
        <v>1807</v>
      </c>
      <c r="G62" s="504" t="s">
        <v>13194</v>
      </c>
      <c r="H62" s="504" t="s">
        <v>13</v>
      </c>
      <c r="I62" s="504" t="s">
        <v>218</v>
      </c>
      <c r="J62" s="504" t="s">
        <v>23991</v>
      </c>
      <c r="K62" s="531" t="s">
        <v>23992</v>
      </c>
      <c r="L62" s="534" t="s">
        <v>17207</v>
      </c>
    </row>
    <row r="63">
      <c r="A63" s="504">
        <v>15.0</v>
      </c>
      <c r="B63" s="532" t="s">
        <v>1791</v>
      </c>
      <c r="C63" s="325" t="s">
        <v>23993</v>
      </c>
      <c r="D63" s="543" t="s">
        <v>2518</v>
      </c>
      <c r="E63" s="504">
        <v>5729353.0</v>
      </c>
      <c r="F63" s="325" t="s">
        <v>1851</v>
      </c>
      <c r="G63" s="504" t="s">
        <v>13522</v>
      </c>
      <c r="H63" s="504" t="s">
        <v>13</v>
      </c>
      <c r="I63" s="504" t="s">
        <v>13</v>
      </c>
      <c r="J63" s="504" t="s">
        <v>23994</v>
      </c>
      <c r="K63" s="531" t="s">
        <v>23995</v>
      </c>
      <c r="L63" s="534" t="s">
        <v>18084</v>
      </c>
    </row>
    <row r="64">
      <c r="A64" s="531"/>
      <c r="B64" s="532" t="s">
        <v>1791</v>
      </c>
      <c r="C64" s="325" t="s">
        <v>23996</v>
      </c>
      <c r="D64" s="543" t="s">
        <v>2518</v>
      </c>
      <c r="E64" s="504">
        <v>5729392.0</v>
      </c>
      <c r="F64" s="325" t="s">
        <v>1800</v>
      </c>
      <c r="G64" s="504" t="s">
        <v>12996</v>
      </c>
      <c r="H64" s="504" t="s">
        <v>13</v>
      </c>
      <c r="I64" s="504" t="s">
        <v>218</v>
      </c>
      <c r="J64" s="504" t="s">
        <v>23997</v>
      </c>
      <c r="K64" s="531" t="s">
        <v>3218</v>
      </c>
      <c r="L64" s="534" t="s">
        <v>17207</v>
      </c>
    </row>
    <row r="65">
      <c r="A65" s="531"/>
      <c r="B65" s="532" t="s">
        <v>1791</v>
      </c>
      <c r="C65" s="332">
        <v>44990.0</v>
      </c>
      <c r="D65" s="504" t="s">
        <v>19631</v>
      </c>
      <c r="E65" s="504" t="s">
        <v>23998</v>
      </c>
      <c r="F65" s="325" t="s">
        <v>16096</v>
      </c>
      <c r="G65" s="504" t="s">
        <v>23999</v>
      </c>
      <c r="H65" s="504" t="s">
        <v>13</v>
      </c>
      <c r="I65" s="504" t="s">
        <v>13</v>
      </c>
      <c r="J65" s="504" t="s">
        <v>24000</v>
      </c>
      <c r="K65" s="531" t="s">
        <v>24001</v>
      </c>
      <c r="L65" s="534" t="s">
        <v>17207</v>
      </c>
    </row>
    <row r="66">
      <c r="A66" s="504"/>
      <c r="B66" s="532" t="s">
        <v>1791</v>
      </c>
      <c r="C66" s="332">
        <v>44990.0</v>
      </c>
      <c r="D66" s="504" t="s">
        <v>19631</v>
      </c>
      <c r="E66" s="504">
        <v>5729406.0</v>
      </c>
      <c r="F66" s="325" t="s">
        <v>17493</v>
      </c>
      <c r="G66" s="504" t="s">
        <v>12996</v>
      </c>
      <c r="H66" s="504" t="s">
        <v>24002</v>
      </c>
      <c r="I66" s="504" t="s">
        <v>13</v>
      </c>
      <c r="J66" s="504" t="s">
        <v>24003</v>
      </c>
      <c r="K66" s="531" t="s">
        <v>24004</v>
      </c>
      <c r="L66" s="534" t="s">
        <v>17207</v>
      </c>
    </row>
    <row r="67">
      <c r="A67" s="531"/>
      <c r="B67" s="532" t="s">
        <v>1791</v>
      </c>
      <c r="C67" s="332">
        <v>44990.0</v>
      </c>
      <c r="D67" s="504" t="s">
        <v>19631</v>
      </c>
      <c r="E67" s="504">
        <v>5725614.0</v>
      </c>
      <c r="F67" s="325" t="s">
        <v>19934</v>
      </c>
      <c r="G67" s="504" t="s">
        <v>15148</v>
      </c>
      <c r="H67" s="531"/>
      <c r="I67" s="531"/>
      <c r="J67" s="504"/>
      <c r="K67" s="531" t="s">
        <v>24005</v>
      </c>
      <c r="L67" s="534"/>
    </row>
    <row r="68">
      <c r="A68" s="504"/>
      <c r="B68" s="537"/>
      <c r="C68" s="332">
        <v>44991.0</v>
      </c>
      <c r="D68" s="504" t="s">
        <v>18405</v>
      </c>
      <c r="E68" s="504" t="s">
        <v>24006</v>
      </c>
      <c r="F68" s="325" t="s">
        <v>19934</v>
      </c>
      <c r="G68" s="504" t="s">
        <v>13</v>
      </c>
      <c r="H68" s="531"/>
      <c r="I68" s="531"/>
      <c r="J68" s="504" t="s">
        <v>24007</v>
      </c>
      <c r="K68" s="531" t="s">
        <v>24008</v>
      </c>
      <c r="L68" s="534"/>
    </row>
    <row r="69">
      <c r="A69" s="531"/>
      <c r="B69" s="532" t="s">
        <v>1791</v>
      </c>
      <c r="C69" s="332">
        <v>44991.0</v>
      </c>
      <c r="D69" s="504" t="s">
        <v>18405</v>
      </c>
      <c r="E69" s="504">
        <v>5730177.0</v>
      </c>
      <c r="F69" s="325" t="s">
        <v>19934</v>
      </c>
      <c r="G69" s="504" t="s">
        <v>13041</v>
      </c>
      <c r="H69" s="531"/>
      <c r="I69" s="504" t="s">
        <v>218</v>
      </c>
      <c r="J69" s="504" t="s">
        <v>24009</v>
      </c>
      <c r="K69" s="531" t="s">
        <v>24010</v>
      </c>
      <c r="L69" s="534" t="s">
        <v>17207</v>
      </c>
    </row>
    <row r="70">
      <c r="A70" s="504">
        <v>16.0</v>
      </c>
      <c r="B70" s="532" t="s">
        <v>1791</v>
      </c>
      <c r="C70" s="332">
        <v>44991.0</v>
      </c>
      <c r="D70" s="504" t="s">
        <v>24011</v>
      </c>
      <c r="E70" s="504">
        <v>5728002.0</v>
      </c>
      <c r="F70" s="325" t="s">
        <v>19934</v>
      </c>
      <c r="G70" s="504" t="s">
        <v>13074</v>
      </c>
      <c r="H70" s="504" t="s">
        <v>13</v>
      </c>
      <c r="I70" s="504" t="s">
        <v>13</v>
      </c>
      <c r="J70" s="539" t="s">
        <v>24012</v>
      </c>
      <c r="K70" s="531" t="s">
        <v>24013</v>
      </c>
      <c r="L70" s="534" t="s">
        <v>18084</v>
      </c>
    </row>
    <row r="71">
      <c r="A71" s="531"/>
      <c r="B71" s="532"/>
      <c r="C71" s="332">
        <v>44991.0</v>
      </c>
      <c r="D71" s="504" t="s">
        <v>18405</v>
      </c>
      <c r="E71" s="504">
        <v>5730244.0</v>
      </c>
      <c r="F71" s="325" t="s">
        <v>24014</v>
      </c>
      <c r="G71" s="504" t="s">
        <v>13250</v>
      </c>
      <c r="H71" s="504" t="s">
        <v>13</v>
      </c>
      <c r="I71" s="504" t="s">
        <v>24015</v>
      </c>
      <c r="J71" s="504" t="s">
        <v>24016</v>
      </c>
      <c r="K71" s="531" t="s">
        <v>24017</v>
      </c>
      <c r="L71" s="534" t="s">
        <v>17207</v>
      </c>
    </row>
    <row r="72">
      <c r="A72" s="531"/>
      <c r="B72" s="532" t="s">
        <v>1791</v>
      </c>
      <c r="C72" s="332">
        <v>44988.0</v>
      </c>
      <c r="D72" s="504" t="s">
        <v>20759</v>
      </c>
      <c r="E72" s="504">
        <v>5730405.0</v>
      </c>
      <c r="F72" s="325" t="s">
        <v>19934</v>
      </c>
      <c r="G72" s="504" t="s">
        <v>24018</v>
      </c>
      <c r="H72" s="504" t="s">
        <v>13</v>
      </c>
      <c r="I72" s="504"/>
      <c r="J72" s="504" t="s">
        <v>24019</v>
      </c>
      <c r="K72" s="531" t="s">
        <v>24020</v>
      </c>
      <c r="L72" s="534" t="s">
        <v>18084</v>
      </c>
    </row>
    <row r="73">
      <c r="A73" s="531"/>
      <c r="B73" s="532" t="s">
        <v>1791</v>
      </c>
      <c r="C73" s="332">
        <v>44991.0</v>
      </c>
      <c r="D73" s="504" t="s">
        <v>17316</v>
      </c>
      <c r="E73" s="504">
        <v>5729935.0</v>
      </c>
      <c r="F73" s="325" t="s">
        <v>16096</v>
      </c>
      <c r="G73" s="504" t="s">
        <v>12996</v>
      </c>
      <c r="H73" s="504" t="s">
        <v>13</v>
      </c>
      <c r="I73" s="504" t="s">
        <v>218</v>
      </c>
      <c r="J73" s="504" t="s">
        <v>24021</v>
      </c>
      <c r="K73" s="531" t="s">
        <v>24022</v>
      </c>
      <c r="L73" s="534" t="s">
        <v>17207</v>
      </c>
    </row>
    <row r="74">
      <c r="A74" s="504">
        <v>17.0</v>
      </c>
      <c r="B74" s="532" t="s">
        <v>1791</v>
      </c>
      <c r="C74" s="332">
        <v>44991.0</v>
      </c>
      <c r="D74" s="504" t="s">
        <v>20551</v>
      </c>
      <c r="E74" s="504">
        <v>5730100.0</v>
      </c>
      <c r="F74" s="325" t="s">
        <v>20006</v>
      </c>
      <c r="G74" s="504" t="s">
        <v>13522</v>
      </c>
      <c r="H74" s="504" t="s">
        <v>13</v>
      </c>
      <c r="I74" s="504"/>
      <c r="J74" s="504" t="s">
        <v>24023</v>
      </c>
      <c r="K74" s="531" t="s">
        <v>24024</v>
      </c>
      <c r="L74" s="534" t="s">
        <v>18084</v>
      </c>
    </row>
    <row r="75">
      <c r="A75" s="504">
        <v>18.0</v>
      </c>
      <c r="B75" s="532" t="s">
        <v>1791</v>
      </c>
      <c r="C75" s="332">
        <v>44991.0</v>
      </c>
      <c r="D75" s="504" t="s">
        <v>20676</v>
      </c>
      <c r="E75" s="504">
        <v>5730685.0</v>
      </c>
      <c r="F75" s="325" t="s">
        <v>15331</v>
      </c>
      <c r="G75" s="504" t="s">
        <v>13320</v>
      </c>
      <c r="H75" s="504" t="s">
        <v>13</v>
      </c>
      <c r="I75" s="504" t="s">
        <v>218</v>
      </c>
      <c r="J75" s="504" t="s">
        <v>24025</v>
      </c>
      <c r="K75" s="531" t="s">
        <v>24026</v>
      </c>
      <c r="L75" s="534" t="s">
        <v>18084</v>
      </c>
    </row>
    <row r="76">
      <c r="A76" s="504">
        <v>19.0</v>
      </c>
      <c r="B76" s="532" t="s">
        <v>1791</v>
      </c>
      <c r="C76" s="325" t="s">
        <v>24027</v>
      </c>
      <c r="D76" s="504" t="s">
        <v>21588</v>
      </c>
      <c r="E76" s="504">
        <v>5730833.0</v>
      </c>
      <c r="F76" s="325" t="s">
        <v>20508</v>
      </c>
      <c r="G76" s="504" t="s">
        <v>24028</v>
      </c>
      <c r="H76" s="504" t="s">
        <v>13</v>
      </c>
      <c r="I76" s="504" t="s">
        <v>24029</v>
      </c>
      <c r="J76" s="504" t="s">
        <v>24030</v>
      </c>
      <c r="K76" s="531" t="s">
        <v>24031</v>
      </c>
      <c r="L76" s="534" t="s">
        <v>18084</v>
      </c>
    </row>
    <row r="77">
      <c r="A77" s="504"/>
      <c r="B77" s="532" t="s">
        <v>1791</v>
      </c>
      <c r="C77" s="325" t="s">
        <v>24032</v>
      </c>
      <c r="D77" s="504" t="s">
        <v>11223</v>
      </c>
      <c r="E77" s="504">
        <v>5731042.0</v>
      </c>
      <c r="F77" s="325" t="s">
        <v>1851</v>
      </c>
      <c r="G77" s="504" t="s">
        <v>12922</v>
      </c>
      <c r="H77" s="504" t="s">
        <v>13</v>
      </c>
      <c r="I77" s="504" t="s">
        <v>13</v>
      </c>
      <c r="J77" s="504" t="s">
        <v>3339</v>
      </c>
      <c r="K77" s="531" t="s">
        <v>24033</v>
      </c>
      <c r="L77" s="534" t="s">
        <v>17207</v>
      </c>
    </row>
    <row r="78">
      <c r="A78" s="504"/>
      <c r="B78" s="532" t="s">
        <v>1791</v>
      </c>
      <c r="C78" s="325" t="s">
        <v>24034</v>
      </c>
      <c r="D78" s="504" t="s">
        <v>6113</v>
      </c>
      <c r="E78" s="504">
        <v>5731083.0</v>
      </c>
      <c r="F78" s="325" t="s">
        <v>1783</v>
      </c>
      <c r="G78" s="504" t="s">
        <v>24035</v>
      </c>
      <c r="H78" s="504" t="s">
        <v>13</v>
      </c>
      <c r="I78" s="504" t="s">
        <v>13</v>
      </c>
      <c r="J78" s="504" t="s">
        <v>24036</v>
      </c>
      <c r="K78" s="531" t="s">
        <v>24037</v>
      </c>
      <c r="L78" s="534" t="s">
        <v>18084</v>
      </c>
    </row>
    <row r="79">
      <c r="A79" s="531"/>
      <c r="B79" s="532" t="s">
        <v>1791</v>
      </c>
      <c r="C79" s="325" t="s">
        <v>24038</v>
      </c>
      <c r="D79" s="504" t="s">
        <v>6113</v>
      </c>
      <c r="E79" s="504">
        <v>5731093.0</v>
      </c>
      <c r="F79" s="325" t="s">
        <v>1783</v>
      </c>
      <c r="G79" s="504" t="s">
        <v>13522</v>
      </c>
      <c r="H79" s="504" t="s">
        <v>13</v>
      </c>
      <c r="I79" s="504" t="s">
        <v>13</v>
      </c>
      <c r="J79" s="504" t="s">
        <v>20387</v>
      </c>
      <c r="K79" s="531" t="s">
        <v>24039</v>
      </c>
      <c r="L79" s="534" t="s">
        <v>17207</v>
      </c>
    </row>
    <row r="80">
      <c r="A80" s="504"/>
      <c r="B80" s="532" t="s">
        <v>1791</v>
      </c>
      <c r="C80" s="325" t="s">
        <v>24040</v>
      </c>
      <c r="D80" s="504" t="s">
        <v>6113</v>
      </c>
      <c r="E80" s="504">
        <v>5731111.0</v>
      </c>
      <c r="F80" s="325" t="s">
        <v>1783</v>
      </c>
      <c r="G80" s="504" t="s">
        <v>13151</v>
      </c>
      <c r="H80" s="504" t="s">
        <v>13</v>
      </c>
      <c r="I80" s="504" t="s">
        <v>13</v>
      </c>
      <c r="J80" s="504" t="s">
        <v>24041</v>
      </c>
      <c r="K80" s="531" t="s">
        <v>24042</v>
      </c>
      <c r="L80" s="534" t="s">
        <v>18084</v>
      </c>
    </row>
    <row r="81">
      <c r="A81" s="504"/>
      <c r="B81" s="532" t="s">
        <v>1791</v>
      </c>
      <c r="C81" s="324">
        <v>44992.0</v>
      </c>
      <c r="D81" s="543" t="s">
        <v>1727</v>
      </c>
      <c r="E81" s="504" t="s">
        <v>24043</v>
      </c>
      <c r="F81" s="325" t="s">
        <v>3945</v>
      </c>
      <c r="G81" s="504" t="s">
        <v>13338</v>
      </c>
      <c r="H81" s="504" t="s">
        <v>13</v>
      </c>
      <c r="I81" s="504" t="s">
        <v>24044</v>
      </c>
      <c r="J81" s="504" t="s">
        <v>24045</v>
      </c>
      <c r="K81" s="531" t="s">
        <v>24046</v>
      </c>
      <c r="L81" s="534" t="s">
        <v>18084</v>
      </c>
    </row>
    <row r="82">
      <c r="A82" s="531"/>
      <c r="B82" s="532" t="s">
        <v>1791</v>
      </c>
      <c r="C82" s="324">
        <v>44992.0</v>
      </c>
      <c r="D82" s="504" t="s">
        <v>18405</v>
      </c>
      <c r="E82" s="504">
        <v>5731155.0</v>
      </c>
      <c r="F82" s="325" t="s">
        <v>1800</v>
      </c>
      <c r="G82" s="504" t="s">
        <v>13250</v>
      </c>
      <c r="H82" s="504" t="s">
        <v>13</v>
      </c>
      <c r="I82" s="504" t="s">
        <v>24047</v>
      </c>
      <c r="J82" s="504" t="s">
        <v>3854</v>
      </c>
      <c r="K82" s="531" t="s">
        <v>24048</v>
      </c>
      <c r="L82" s="534" t="s">
        <v>18084</v>
      </c>
    </row>
    <row r="83">
      <c r="A83" s="531"/>
      <c r="B83" s="532" t="s">
        <v>1791</v>
      </c>
      <c r="C83" s="324">
        <v>44992.0</v>
      </c>
      <c r="D83" s="504" t="s">
        <v>20466</v>
      </c>
      <c r="E83" s="504">
        <v>5731293.0</v>
      </c>
      <c r="F83" s="325" t="s">
        <v>1783</v>
      </c>
      <c r="G83" s="504" t="s">
        <v>23864</v>
      </c>
      <c r="H83" s="504" t="s">
        <v>13</v>
      </c>
      <c r="I83" s="504" t="s">
        <v>24049</v>
      </c>
      <c r="J83" s="504" t="s">
        <v>24050</v>
      </c>
      <c r="K83" s="531" t="s">
        <v>24051</v>
      </c>
      <c r="L83" s="534" t="s">
        <v>17207</v>
      </c>
    </row>
    <row r="84">
      <c r="A84" s="531"/>
      <c r="B84" s="532" t="s">
        <v>1791</v>
      </c>
      <c r="C84" s="332">
        <v>44992.0</v>
      </c>
      <c r="D84" s="504" t="s">
        <v>18138</v>
      </c>
      <c r="E84" s="504">
        <v>5731464.0</v>
      </c>
      <c r="F84" s="325" t="s">
        <v>16570</v>
      </c>
      <c r="G84" s="504" t="s">
        <v>13194</v>
      </c>
      <c r="H84" s="504" t="s">
        <v>13</v>
      </c>
      <c r="I84" s="531"/>
      <c r="J84" s="504" t="s">
        <v>24052</v>
      </c>
      <c r="K84" s="531" t="s">
        <v>24053</v>
      </c>
      <c r="L84" s="534" t="s">
        <v>18084</v>
      </c>
    </row>
    <row r="85">
      <c r="A85" s="531"/>
      <c r="B85" s="532" t="s">
        <v>1791</v>
      </c>
      <c r="C85" s="332">
        <v>44992.0</v>
      </c>
      <c r="D85" s="504" t="s">
        <v>17316</v>
      </c>
      <c r="E85" s="504">
        <v>5731575.0</v>
      </c>
      <c r="F85" s="325" t="s">
        <v>16782</v>
      </c>
      <c r="G85" s="504" t="s">
        <v>24054</v>
      </c>
      <c r="H85" s="504" t="s">
        <v>13</v>
      </c>
      <c r="I85" s="504" t="s">
        <v>218</v>
      </c>
      <c r="J85" s="504" t="s">
        <v>24055</v>
      </c>
      <c r="K85" s="531" t="s">
        <v>24056</v>
      </c>
      <c r="L85" s="534" t="s">
        <v>17207</v>
      </c>
    </row>
    <row r="86">
      <c r="A86" s="504"/>
      <c r="B86" s="532"/>
      <c r="C86" s="332">
        <v>44992.0</v>
      </c>
      <c r="D86" s="504" t="s">
        <v>20551</v>
      </c>
      <c r="E86" s="504">
        <v>5731635.0</v>
      </c>
      <c r="F86" s="325" t="s">
        <v>16096</v>
      </c>
      <c r="G86" s="504" t="s">
        <v>14278</v>
      </c>
      <c r="H86" s="504" t="s">
        <v>13</v>
      </c>
      <c r="I86" s="504"/>
      <c r="J86" s="504" t="s">
        <v>24057</v>
      </c>
      <c r="K86" s="531" t="s">
        <v>24058</v>
      </c>
      <c r="L86" s="534" t="s">
        <v>18084</v>
      </c>
    </row>
    <row r="87">
      <c r="A87" s="531"/>
      <c r="B87" s="532" t="s">
        <v>1791</v>
      </c>
      <c r="C87" s="332">
        <v>44992.0</v>
      </c>
      <c r="D87" s="504" t="s">
        <v>24059</v>
      </c>
      <c r="E87" s="504">
        <v>5731720.0</v>
      </c>
      <c r="F87" s="325" t="s">
        <v>24060</v>
      </c>
      <c r="G87" s="504" t="s">
        <v>14576</v>
      </c>
      <c r="H87" s="504" t="s">
        <v>13</v>
      </c>
      <c r="I87" s="504"/>
      <c r="J87" s="504" t="s">
        <v>24061</v>
      </c>
      <c r="K87" s="531" t="s">
        <v>24062</v>
      </c>
      <c r="L87" s="534" t="s">
        <v>17207</v>
      </c>
    </row>
    <row r="88">
      <c r="A88" s="531"/>
      <c r="B88" s="532" t="s">
        <v>1791</v>
      </c>
      <c r="C88" s="325" t="s">
        <v>24063</v>
      </c>
      <c r="D88" s="504" t="s">
        <v>21588</v>
      </c>
      <c r="E88" s="504">
        <v>5731861.0</v>
      </c>
      <c r="F88" s="325" t="s">
        <v>16481</v>
      </c>
      <c r="G88" s="504" t="s">
        <v>13632</v>
      </c>
      <c r="H88" s="504" t="s">
        <v>13</v>
      </c>
      <c r="I88" s="504" t="s">
        <v>24064</v>
      </c>
      <c r="J88" s="504" t="s">
        <v>24065</v>
      </c>
      <c r="K88" s="531" t="s">
        <v>24066</v>
      </c>
      <c r="L88" s="534" t="s">
        <v>17207</v>
      </c>
    </row>
    <row r="89">
      <c r="A89" s="504">
        <v>20.0</v>
      </c>
      <c r="B89" s="532" t="s">
        <v>1791</v>
      </c>
      <c r="C89" s="325" t="s">
        <v>24067</v>
      </c>
      <c r="D89" s="504" t="s">
        <v>21588</v>
      </c>
      <c r="E89" s="504">
        <v>5731748.0</v>
      </c>
      <c r="F89" s="325" t="s">
        <v>13169</v>
      </c>
      <c r="G89" s="504" t="s">
        <v>24068</v>
      </c>
      <c r="H89" s="504" t="s">
        <v>24069</v>
      </c>
      <c r="I89" s="504"/>
      <c r="J89" s="504" t="s">
        <v>24070</v>
      </c>
      <c r="K89" s="531" t="s">
        <v>24071</v>
      </c>
      <c r="L89" s="534" t="s">
        <v>18084</v>
      </c>
    </row>
    <row r="90">
      <c r="A90" s="531"/>
      <c r="B90" s="532" t="s">
        <v>1791</v>
      </c>
      <c r="C90" s="325" t="s">
        <v>24072</v>
      </c>
      <c r="D90" s="504" t="s">
        <v>13750</v>
      </c>
      <c r="E90" s="504">
        <v>5731971.0</v>
      </c>
      <c r="F90" s="325" t="s">
        <v>1783</v>
      </c>
      <c r="G90" s="504" t="s">
        <v>13059</v>
      </c>
      <c r="H90" s="504" t="s">
        <v>13</v>
      </c>
      <c r="I90" s="504" t="s">
        <v>24073</v>
      </c>
      <c r="J90" s="504" t="s">
        <v>24074</v>
      </c>
      <c r="K90" s="531" t="s">
        <v>24075</v>
      </c>
      <c r="L90" s="534" t="s">
        <v>17207</v>
      </c>
    </row>
    <row r="91">
      <c r="A91" s="531"/>
      <c r="B91" s="532" t="s">
        <v>1791</v>
      </c>
      <c r="C91" s="325" t="s">
        <v>24076</v>
      </c>
      <c r="D91" s="504" t="s">
        <v>6113</v>
      </c>
      <c r="E91" s="504">
        <v>5732057.0</v>
      </c>
      <c r="F91" s="325" t="s">
        <v>1807</v>
      </c>
      <c r="G91" s="504" t="s">
        <v>12996</v>
      </c>
      <c r="H91" s="504" t="s">
        <v>13</v>
      </c>
      <c r="I91" s="504" t="s">
        <v>218</v>
      </c>
      <c r="J91" s="504" t="s">
        <v>24077</v>
      </c>
      <c r="K91" s="531" t="s">
        <v>24078</v>
      </c>
      <c r="L91" s="534" t="s">
        <v>17207</v>
      </c>
    </row>
    <row r="92">
      <c r="A92" s="531"/>
      <c r="B92" s="532" t="s">
        <v>1791</v>
      </c>
      <c r="C92" s="325" t="s">
        <v>24079</v>
      </c>
      <c r="D92" s="504" t="s">
        <v>6113</v>
      </c>
      <c r="E92" s="504">
        <v>5732073.0</v>
      </c>
      <c r="F92" s="325" t="s">
        <v>1826</v>
      </c>
      <c r="G92" s="504" t="s">
        <v>12982</v>
      </c>
      <c r="H92" s="504" t="s">
        <v>13</v>
      </c>
      <c r="I92" s="504" t="s">
        <v>24080</v>
      </c>
      <c r="J92" s="504" t="s">
        <v>24081</v>
      </c>
      <c r="K92" s="531" t="s">
        <v>24082</v>
      </c>
      <c r="L92" s="534" t="s">
        <v>18084</v>
      </c>
    </row>
    <row r="93">
      <c r="A93" s="504">
        <v>21.0</v>
      </c>
      <c r="B93" s="532" t="s">
        <v>1791</v>
      </c>
      <c r="C93" s="325" t="s">
        <v>24083</v>
      </c>
      <c r="D93" s="504" t="s">
        <v>6113</v>
      </c>
      <c r="E93" s="504">
        <v>5732120.0</v>
      </c>
      <c r="F93" s="325" t="s">
        <v>1788</v>
      </c>
      <c r="G93" s="504" t="s">
        <v>15539</v>
      </c>
      <c r="H93" s="504" t="s">
        <v>13</v>
      </c>
      <c r="I93" s="504" t="s">
        <v>173</v>
      </c>
      <c r="J93" s="504" t="s">
        <v>24084</v>
      </c>
      <c r="K93" s="531" t="s">
        <v>24085</v>
      </c>
      <c r="L93" s="534" t="s">
        <v>18084</v>
      </c>
    </row>
    <row r="94">
      <c r="A94" s="531"/>
      <c r="B94" s="532" t="s">
        <v>1781</v>
      </c>
      <c r="C94" s="325" t="s">
        <v>24086</v>
      </c>
      <c r="D94" s="504" t="s">
        <v>6113</v>
      </c>
      <c r="E94" s="504">
        <v>5732151.0</v>
      </c>
      <c r="F94" s="325" t="s">
        <v>2140</v>
      </c>
      <c r="G94" s="504" t="s">
        <v>13218</v>
      </c>
      <c r="H94" s="504" t="s">
        <v>13</v>
      </c>
      <c r="I94" s="504" t="s">
        <v>53</v>
      </c>
      <c r="J94" s="504" t="s">
        <v>24087</v>
      </c>
      <c r="K94" s="531" t="s">
        <v>24088</v>
      </c>
      <c r="L94" s="534" t="s">
        <v>17207</v>
      </c>
    </row>
    <row r="95">
      <c r="A95" s="504">
        <v>22.0</v>
      </c>
      <c r="B95" s="532" t="s">
        <v>1791</v>
      </c>
      <c r="C95" s="325" t="s">
        <v>24089</v>
      </c>
      <c r="D95" s="504" t="s">
        <v>6113</v>
      </c>
      <c r="E95" s="504">
        <v>5732187.0</v>
      </c>
      <c r="F95" s="325" t="s">
        <v>1783</v>
      </c>
      <c r="G95" s="504" t="s">
        <v>24090</v>
      </c>
      <c r="H95" s="504" t="s">
        <v>13</v>
      </c>
      <c r="I95" s="504" t="s">
        <v>13</v>
      </c>
      <c r="J95" s="504" t="s">
        <v>24091</v>
      </c>
      <c r="K95" s="531" t="s">
        <v>24092</v>
      </c>
      <c r="L95" s="534" t="s">
        <v>18084</v>
      </c>
    </row>
    <row r="96">
      <c r="A96" s="504">
        <v>23.0</v>
      </c>
      <c r="B96" s="537" t="s">
        <v>1791</v>
      </c>
      <c r="C96" s="324">
        <v>44993.0</v>
      </c>
      <c r="D96" s="504" t="s">
        <v>24093</v>
      </c>
      <c r="E96" s="504">
        <v>5732235.0</v>
      </c>
      <c r="F96" s="325" t="s">
        <v>1783</v>
      </c>
      <c r="G96" s="504" t="s">
        <v>13338</v>
      </c>
      <c r="H96" s="504" t="s">
        <v>13</v>
      </c>
      <c r="I96" s="504" t="s">
        <v>173</v>
      </c>
      <c r="J96" s="504" t="s">
        <v>24094</v>
      </c>
      <c r="K96" s="531" t="s">
        <v>24095</v>
      </c>
      <c r="L96" s="534" t="s">
        <v>18084</v>
      </c>
    </row>
    <row r="97">
      <c r="A97" s="531"/>
      <c r="B97" s="537" t="s">
        <v>1791</v>
      </c>
      <c r="C97" s="324">
        <v>44993.0</v>
      </c>
      <c r="D97" s="504" t="s">
        <v>22328</v>
      </c>
      <c r="E97" s="504">
        <v>5732376.0</v>
      </c>
      <c r="F97" s="325" t="s">
        <v>16782</v>
      </c>
      <c r="G97" s="504" t="s">
        <v>12917</v>
      </c>
      <c r="H97" s="531" t="s">
        <v>24096</v>
      </c>
      <c r="I97" s="504" t="s">
        <v>24097</v>
      </c>
      <c r="J97" s="504" t="s">
        <v>24098</v>
      </c>
      <c r="K97" s="531" t="s">
        <v>24099</v>
      </c>
      <c r="L97" s="534" t="s">
        <v>17207</v>
      </c>
    </row>
    <row r="98">
      <c r="A98" s="531"/>
      <c r="B98" s="537" t="s">
        <v>1791</v>
      </c>
      <c r="C98" s="324">
        <v>44993.0</v>
      </c>
      <c r="D98" s="504" t="s">
        <v>20392</v>
      </c>
      <c r="E98" s="504">
        <v>5732201.0</v>
      </c>
      <c r="F98" s="325" t="s">
        <v>1836</v>
      </c>
      <c r="G98" s="504" t="s">
        <v>13250</v>
      </c>
      <c r="H98" s="531"/>
      <c r="I98" s="504" t="s">
        <v>24100</v>
      </c>
      <c r="J98" s="504" t="s">
        <v>24101</v>
      </c>
      <c r="K98" s="531" t="s">
        <v>24102</v>
      </c>
      <c r="L98" s="534" t="s">
        <v>18084</v>
      </c>
    </row>
    <row r="99">
      <c r="A99" s="531"/>
      <c r="B99" s="537" t="s">
        <v>1791</v>
      </c>
      <c r="C99" s="324">
        <v>44993.0</v>
      </c>
      <c r="D99" s="504" t="s">
        <v>24103</v>
      </c>
      <c r="E99" s="504">
        <v>5732493.0</v>
      </c>
      <c r="F99" s="325" t="s">
        <v>24104</v>
      </c>
      <c r="G99" s="504" t="s">
        <v>24105</v>
      </c>
      <c r="H99" s="504"/>
      <c r="I99" s="531"/>
      <c r="J99" s="504" t="s">
        <v>24106</v>
      </c>
      <c r="K99" s="531" t="s">
        <v>24107</v>
      </c>
      <c r="L99" s="534" t="s">
        <v>18084</v>
      </c>
    </row>
    <row r="100">
      <c r="A100" s="531"/>
      <c r="B100" s="532" t="s">
        <v>1791</v>
      </c>
      <c r="C100" s="332">
        <v>44993.0</v>
      </c>
      <c r="D100" s="504" t="s">
        <v>24108</v>
      </c>
      <c r="E100" s="504">
        <v>5732586.0</v>
      </c>
      <c r="F100" s="325" t="s">
        <v>16570</v>
      </c>
      <c r="G100" s="504" t="s">
        <v>14278</v>
      </c>
      <c r="H100" s="531"/>
      <c r="I100" s="545"/>
      <c r="J100" s="504" t="s">
        <v>24109</v>
      </c>
      <c r="K100" s="531" t="s">
        <v>24110</v>
      </c>
      <c r="L100" s="534" t="s">
        <v>17207</v>
      </c>
    </row>
    <row r="101">
      <c r="A101" s="504">
        <v>24.0</v>
      </c>
      <c r="B101" s="532" t="s">
        <v>1781</v>
      </c>
      <c r="C101" s="332">
        <v>44993.0</v>
      </c>
      <c r="D101" s="504" t="s">
        <v>24111</v>
      </c>
      <c r="E101" s="504" t="s">
        <v>13926</v>
      </c>
      <c r="F101" s="325" t="s">
        <v>1783</v>
      </c>
      <c r="G101" s="504" t="s">
        <v>14822</v>
      </c>
      <c r="H101" s="504" t="s">
        <v>24112</v>
      </c>
      <c r="I101" s="504" t="s">
        <v>24113</v>
      </c>
      <c r="J101" s="504" t="s">
        <v>24114</v>
      </c>
      <c r="K101" s="504"/>
      <c r="L101" s="534" t="s">
        <v>18084</v>
      </c>
    </row>
    <row r="102">
      <c r="A102" s="504"/>
      <c r="B102" s="532" t="s">
        <v>1791</v>
      </c>
      <c r="C102" s="325" t="s">
        <v>24115</v>
      </c>
      <c r="D102" s="504" t="s">
        <v>6113</v>
      </c>
      <c r="E102" s="504">
        <v>5733095.0</v>
      </c>
      <c r="F102" s="325" t="s">
        <v>1783</v>
      </c>
      <c r="G102" s="504" t="s">
        <v>15539</v>
      </c>
      <c r="H102" s="504" t="s">
        <v>13</v>
      </c>
      <c r="I102" s="504" t="s">
        <v>329</v>
      </c>
      <c r="J102" s="504" t="s">
        <v>24116</v>
      </c>
      <c r="K102" s="535" t="s">
        <v>24117</v>
      </c>
      <c r="L102" s="534" t="s">
        <v>17207</v>
      </c>
    </row>
    <row r="103">
      <c r="A103" s="504">
        <v>25.0</v>
      </c>
      <c r="B103" s="532" t="s">
        <v>1791</v>
      </c>
      <c r="C103" s="325" t="s">
        <v>24118</v>
      </c>
      <c r="D103" s="504" t="s">
        <v>6113</v>
      </c>
      <c r="E103" s="504">
        <v>5733173.0</v>
      </c>
      <c r="F103" s="325" t="s">
        <v>1800</v>
      </c>
      <c r="G103" s="504" t="s">
        <v>12922</v>
      </c>
      <c r="H103" s="504" t="s">
        <v>13</v>
      </c>
      <c r="I103" s="504" t="s">
        <v>13</v>
      </c>
      <c r="J103" s="504" t="s">
        <v>14170</v>
      </c>
      <c r="K103" s="535" t="s">
        <v>24119</v>
      </c>
      <c r="L103" s="534" t="s">
        <v>18084</v>
      </c>
    </row>
    <row r="104">
      <c r="A104" s="504"/>
      <c r="B104" s="532" t="s">
        <v>1791</v>
      </c>
      <c r="C104" s="325" t="s">
        <v>24120</v>
      </c>
      <c r="D104" s="504" t="s">
        <v>6113</v>
      </c>
      <c r="E104" s="504">
        <v>5733229.0</v>
      </c>
      <c r="F104" s="325" t="s">
        <v>1783</v>
      </c>
      <c r="G104" s="504" t="s">
        <v>23643</v>
      </c>
      <c r="H104" s="504" t="s">
        <v>13</v>
      </c>
      <c r="I104" s="504" t="s">
        <v>2545</v>
      </c>
      <c r="J104" s="504" t="s">
        <v>24121</v>
      </c>
      <c r="K104" s="531" t="s">
        <v>24122</v>
      </c>
      <c r="L104" s="534" t="s">
        <v>18084</v>
      </c>
    </row>
    <row r="105">
      <c r="A105" s="504">
        <v>26.0</v>
      </c>
      <c r="B105" s="532" t="s">
        <v>1791</v>
      </c>
      <c r="C105" s="325" t="s">
        <v>24123</v>
      </c>
      <c r="D105" s="504" t="s">
        <v>6113</v>
      </c>
      <c r="E105" s="504">
        <v>5733237.0</v>
      </c>
      <c r="F105" s="325" t="s">
        <v>1882</v>
      </c>
      <c r="G105" s="504" t="s">
        <v>12982</v>
      </c>
      <c r="H105" s="504" t="s">
        <v>13</v>
      </c>
      <c r="I105" s="504" t="s">
        <v>13</v>
      </c>
      <c r="J105" s="504" t="s">
        <v>24124</v>
      </c>
      <c r="K105" s="531" t="s">
        <v>24125</v>
      </c>
      <c r="L105" s="534" t="s">
        <v>18084</v>
      </c>
    </row>
    <row r="106">
      <c r="A106" s="504">
        <v>27.0</v>
      </c>
      <c r="B106" s="537" t="s">
        <v>1791</v>
      </c>
      <c r="C106" s="324">
        <v>44994.0</v>
      </c>
      <c r="D106" s="504" t="s">
        <v>21834</v>
      </c>
      <c r="E106" s="504">
        <v>5733307.0</v>
      </c>
      <c r="F106" s="325" t="s">
        <v>1807</v>
      </c>
      <c r="G106" s="504" t="s">
        <v>13250</v>
      </c>
      <c r="H106" s="504" t="s">
        <v>13</v>
      </c>
      <c r="I106" s="504"/>
      <c r="J106" s="504" t="s">
        <v>24126</v>
      </c>
      <c r="K106" s="531" t="s">
        <v>24127</v>
      </c>
      <c r="L106" s="534" t="s">
        <v>18084</v>
      </c>
    </row>
    <row r="107">
      <c r="A107" s="504" t="s">
        <v>2018</v>
      </c>
      <c r="B107" s="532" t="s">
        <v>1781</v>
      </c>
      <c r="C107" s="332">
        <v>44994.0</v>
      </c>
      <c r="D107" s="504" t="s">
        <v>24128</v>
      </c>
      <c r="E107" s="504" t="s">
        <v>13926</v>
      </c>
      <c r="F107" s="325" t="s">
        <v>1783</v>
      </c>
      <c r="G107" s="504" t="s">
        <v>14822</v>
      </c>
      <c r="H107" s="504" t="s">
        <v>24112</v>
      </c>
      <c r="I107" s="504" t="s">
        <v>24113</v>
      </c>
      <c r="J107" s="504" t="s">
        <v>24129</v>
      </c>
      <c r="K107" s="531" t="s">
        <v>24130</v>
      </c>
      <c r="L107" s="534" t="s">
        <v>18084</v>
      </c>
    </row>
    <row r="108">
      <c r="A108" s="531"/>
      <c r="B108" s="532" t="s">
        <v>1791</v>
      </c>
      <c r="C108" s="324">
        <v>44994.0</v>
      </c>
      <c r="D108" s="504" t="s">
        <v>67</v>
      </c>
      <c r="E108" s="504">
        <v>5733336.0</v>
      </c>
      <c r="F108" s="325" t="s">
        <v>13193</v>
      </c>
      <c r="G108" s="504" t="s">
        <v>24131</v>
      </c>
      <c r="H108" s="504" t="s">
        <v>13</v>
      </c>
      <c r="I108" s="504"/>
      <c r="J108" s="504" t="s">
        <v>24132</v>
      </c>
      <c r="K108" s="531" t="s">
        <v>24133</v>
      </c>
      <c r="L108" s="534" t="s">
        <v>18084</v>
      </c>
    </row>
    <row r="109">
      <c r="A109" s="531"/>
      <c r="B109" s="532" t="s">
        <v>1781</v>
      </c>
      <c r="C109" s="332">
        <v>44994.0</v>
      </c>
      <c r="D109" s="504" t="s">
        <v>24134</v>
      </c>
      <c r="E109" s="504">
        <v>5733360.0</v>
      </c>
      <c r="F109" s="325" t="s">
        <v>13193</v>
      </c>
      <c r="G109" s="504" t="s">
        <v>14822</v>
      </c>
      <c r="H109" s="504" t="s">
        <v>13</v>
      </c>
      <c r="I109" s="504"/>
      <c r="J109" s="504" t="s">
        <v>24135</v>
      </c>
      <c r="K109" s="531" t="s">
        <v>24136</v>
      </c>
      <c r="L109" s="534" t="s">
        <v>17207</v>
      </c>
    </row>
    <row r="110">
      <c r="A110" s="531"/>
      <c r="B110" s="537" t="s">
        <v>1791</v>
      </c>
      <c r="C110" s="332">
        <v>44994.0</v>
      </c>
      <c r="D110" s="543" t="s">
        <v>24137</v>
      </c>
      <c r="E110" s="504">
        <v>5732057.0</v>
      </c>
      <c r="F110" s="325" t="s">
        <v>1807</v>
      </c>
      <c r="G110" s="504" t="s">
        <v>12996</v>
      </c>
      <c r="H110" s="504" t="s">
        <v>13</v>
      </c>
      <c r="I110" s="504" t="s">
        <v>218</v>
      </c>
      <c r="J110" s="504" t="s">
        <v>24077</v>
      </c>
      <c r="K110" s="531" t="s">
        <v>24078</v>
      </c>
      <c r="L110" s="534" t="s">
        <v>17207</v>
      </c>
    </row>
    <row r="111">
      <c r="A111" s="531"/>
      <c r="B111" s="537" t="s">
        <v>1791</v>
      </c>
      <c r="C111" s="332">
        <v>44994.0</v>
      </c>
      <c r="D111" s="543" t="s">
        <v>18405</v>
      </c>
      <c r="E111" s="504">
        <v>5733477.0</v>
      </c>
      <c r="F111" s="325" t="s">
        <v>1807</v>
      </c>
      <c r="G111" s="504" t="s">
        <v>12963</v>
      </c>
      <c r="H111" s="504" t="s">
        <v>13</v>
      </c>
      <c r="I111" s="504"/>
      <c r="J111" s="504" t="s">
        <v>24138</v>
      </c>
      <c r="K111" s="531" t="s">
        <v>24139</v>
      </c>
      <c r="L111" s="534" t="s">
        <v>17207</v>
      </c>
    </row>
    <row r="112">
      <c r="A112" s="531"/>
      <c r="B112" s="532" t="s">
        <v>1791</v>
      </c>
      <c r="C112" s="332">
        <v>44994.0</v>
      </c>
      <c r="D112" s="543" t="s">
        <v>21511</v>
      </c>
      <c r="E112" s="504">
        <v>5733595.0</v>
      </c>
      <c r="F112" s="325" t="s">
        <v>17498</v>
      </c>
      <c r="G112" s="504" t="s">
        <v>13194</v>
      </c>
      <c r="H112" s="504" t="s">
        <v>13</v>
      </c>
      <c r="I112" s="546" t="s">
        <v>24140</v>
      </c>
      <c r="J112" s="504" t="s">
        <v>24141</v>
      </c>
      <c r="K112" s="531" t="s">
        <v>24142</v>
      </c>
      <c r="L112" s="534" t="s">
        <v>17207</v>
      </c>
    </row>
    <row r="113">
      <c r="A113" s="504">
        <v>28.0</v>
      </c>
      <c r="B113" s="532" t="s">
        <v>1791</v>
      </c>
      <c r="C113" s="332">
        <v>44994.0</v>
      </c>
      <c r="D113" s="543" t="s">
        <v>21511</v>
      </c>
      <c r="E113" s="504">
        <v>5733642.0</v>
      </c>
      <c r="F113" s="325" t="s">
        <v>16096</v>
      </c>
      <c r="G113" s="504" t="s">
        <v>13900</v>
      </c>
      <c r="H113" s="504" t="s">
        <v>13</v>
      </c>
      <c r="I113" s="504"/>
      <c r="J113" s="504" t="s">
        <v>24143</v>
      </c>
      <c r="K113" s="531" t="s">
        <v>24144</v>
      </c>
      <c r="L113" s="534" t="s">
        <v>18084</v>
      </c>
    </row>
    <row r="114">
      <c r="A114" s="531"/>
      <c r="B114" s="537" t="s">
        <v>1791</v>
      </c>
      <c r="C114" s="332">
        <v>44994.0</v>
      </c>
      <c r="D114" s="543" t="s">
        <v>20551</v>
      </c>
      <c r="E114" s="504">
        <v>5733785.0</v>
      </c>
      <c r="F114" s="325" t="s">
        <v>15237</v>
      </c>
      <c r="G114" s="504" t="s">
        <v>14278</v>
      </c>
      <c r="H114" s="504" t="s">
        <v>13</v>
      </c>
      <c r="I114" s="504" t="s">
        <v>24145</v>
      </c>
      <c r="J114" s="504" t="s">
        <v>24146</v>
      </c>
      <c r="K114" s="531" t="s">
        <v>24147</v>
      </c>
      <c r="L114" s="534" t="s">
        <v>18084</v>
      </c>
    </row>
    <row r="115">
      <c r="A115" s="504">
        <v>29.0</v>
      </c>
      <c r="B115" s="532" t="s">
        <v>1791</v>
      </c>
      <c r="C115" s="325" t="s">
        <v>24148</v>
      </c>
      <c r="D115" s="504" t="s">
        <v>24149</v>
      </c>
      <c r="E115" s="504">
        <v>5733824.0</v>
      </c>
      <c r="F115" s="325" t="s">
        <v>17498</v>
      </c>
      <c r="G115" s="504" t="s">
        <v>13632</v>
      </c>
      <c r="H115" s="504" t="s">
        <v>13</v>
      </c>
      <c r="I115" s="531" t="s">
        <v>24150</v>
      </c>
      <c r="J115" s="504" t="s">
        <v>24151</v>
      </c>
      <c r="K115" s="531" t="s">
        <v>24152</v>
      </c>
      <c r="L115" s="534" t="s">
        <v>18084</v>
      </c>
    </row>
    <row r="116">
      <c r="A116" s="531"/>
      <c r="B116" s="532" t="s">
        <v>1791</v>
      </c>
      <c r="C116" s="325" t="s">
        <v>24153</v>
      </c>
      <c r="D116" s="504" t="s">
        <v>24154</v>
      </c>
      <c r="E116" s="504">
        <v>5733971.0</v>
      </c>
      <c r="F116" s="325" t="s">
        <v>17498</v>
      </c>
      <c r="G116" s="504" t="s">
        <v>13218</v>
      </c>
      <c r="H116" s="504" t="s">
        <v>24155</v>
      </c>
      <c r="I116" s="504" t="s">
        <v>24156</v>
      </c>
      <c r="J116" s="504" t="s">
        <v>24157</v>
      </c>
      <c r="K116" s="535" t="s">
        <v>24158</v>
      </c>
      <c r="L116" s="534" t="s">
        <v>17207</v>
      </c>
    </row>
    <row r="117">
      <c r="A117" s="504">
        <v>30.0</v>
      </c>
      <c r="B117" s="532" t="s">
        <v>1791</v>
      </c>
      <c r="C117" s="325" t="s">
        <v>24159</v>
      </c>
      <c r="D117" s="504" t="s">
        <v>6113</v>
      </c>
      <c r="E117" s="504">
        <v>5734244.0</v>
      </c>
      <c r="F117" s="325" t="s">
        <v>1783</v>
      </c>
      <c r="G117" s="504" t="s">
        <v>13900</v>
      </c>
      <c r="H117" s="504" t="s">
        <v>24155</v>
      </c>
      <c r="I117" s="504" t="s">
        <v>13</v>
      </c>
      <c r="J117" s="504" t="s">
        <v>24160</v>
      </c>
      <c r="K117" s="531" t="s">
        <v>24161</v>
      </c>
      <c r="L117" s="534" t="s">
        <v>18084</v>
      </c>
    </row>
    <row r="118">
      <c r="A118" s="531"/>
      <c r="B118" s="537" t="s">
        <v>1791</v>
      </c>
      <c r="C118" s="324">
        <v>44995.0</v>
      </c>
      <c r="D118" s="504" t="s">
        <v>21834</v>
      </c>
      <c r="E118" s="504">
        <v>5734297.0</v>
      </c>
      <c r="F118" s="325" t="s">
        <v>1851</v>
      </c>
      <c r="G118" s="504" t="s">
        <v>13250</v>
      </c>
      <c r="H118" s="504" t="s">
        <v>13</v>
      </c>
      <c r="I118" s="531" t="s">
        <v>24162</v>
      </c>
      <c r="J118" s="504" t="s">
        <v>24163</v>
      </c>
      <c r="K118" s="531" t="s">
        <v>24164</v>
      </c>
      <c r="L118" s="534" t="s">
        <v>17207</v>
      </c>
    </row>
    <row r="119">
      <c r="A119" s="531"/>
      <c r="B119" s="537" t="s">
        <v>1781</v>
      </c>
      <c r="C119" s="324">
        <v>44995.0</v>
      </c>
      <c r="D119" s="504" t="s">
        <v>21834</v>
      </c>
      <c r="E119" s="504">
        <v>5734220.0</v>
      </c>
      <c r="F119" s="325" t="s">
        <v>1826</v>
      </c>
      <c r="G119" s="504" t="s">
        <v>13250</v>
      </c>
      <c r="H119" s="504" t="s">
        <v>13</v>
      </c>
      <c r="I119" s="504" t="s">
        <v>24165</v>
      </c>
      <c r="J119" s="504">
        <v>371.214</v>
      </c>
      <c r="K119" s="531" t="s">
        <v>24166</v>
      </c>
      <c r="L119" s="534" t="s">
        <v>17207</v>
      </c>
    </row>
    <row r="120">
      <c r="A120" s="531"/>
      <c r="B120" s="537" t="s">
        <v>1781</v>
      </c>
      <c r="C120" s="324">
        <v>44995.0</v>
      </c>
      <c r="D120" s="504" t="s">
        <v>21485</v>
      </c>
      <c r="E120" s="504">
        <v>5733824.0</v>
      </c>
      <c r="F120" s="325" t="s">
        <v>17498</v>
      </c>
      <c r="G120" s="504" t="s">
        <v>13250</v>
      </c>
      <c r="H120" s="504" t="s">
        <v>13</v>
      </c>
      <c r="I120" s="504" t="s">
        <v>24150</v>
      </c>
      <c r="J120" s="504" t="s">
        <v>24151</v>
      </c>
      <c r="K120" s="547" t="s">
        <v>24167</v>
      </c>
      <c r="L120" s="534" t="s">
        <v>18084</v>
      </c>
    </row>
    <row r="121">
      <c r="A121" s="531"/>
      <c r="B121" s="532" t="s">
        <v>1791</v>
      </c>
      <c r="C121" s="332">
        <v>44995.0</v>
      </c>
      <c r="D121" s="504" t="s">
        <v>24168</v>
      </c>
      <c r="E121" s="504">
        <v>5734401.0</v>
      </c>
      <c r="F121" s="325" t="s">
        <v>17498</v>
      </c>
      <c r="G121" s="504" t="s">
        <v>13103</v>
      </c>
      <c r="H121" s="504" t="s">
        <v>13</v>
      </c>
      <c r="I121" s="504" t="s">
        <v>24169</v>
      </c>
      <c r="J121" s="504" t="s">
        <v>24170</v>
      </c>
      <c r="K121" s="531" t="s">
        <v>24171</v>
      </c>
      <c r="L121" s="534" t="s">
        <v>17207</v>
      </c>
    </row>
    <row r="122">
      <c r="A122" s="531"/>
      <c r="B122" s="537" t="s">
        <v>1781</v>
      </c>
      <c r="C122" s="332">
        <v>44995.0</v>
      </c>
      <c r="D122" s="504" t="s">
        <v>23584</v>
      </c>
      <c r="E122" s="504">
        <v>5733971.0</v>
      </c>
      <c r="F122" s="325" t="s">
        <v>17498</v>
      </c>
      <c r="G122" s="504" t="s">
        <v>13218</v>
      </c>
      <c r="H122" s="504" t="s">
        <v>24155</v>
      </c>
      <c r="I122" s="504" t="s">
        <v>24156</v>
      </c>
      <c r="J122" s="504" t="s">
        <v>24172</v>
      </c>
      <c r="K122" s="535" t="s">
        <v>24158</v>
      </c>
      <c r="L122" s="534" t="s">
        <v>17207</v>
      </c>
    </row>
    <row r="123">
      <c r="A123" s="531"/>
      <c r="B123" s="532" t="s">
        <v>1791</v>
      </c>
      <c r="C123" s="332">
        <v>44995.0</v>
      </c>
      <c r="D123" s="504" t="s">
        <v>24111</v>
      </c>
      <c r="E123" s="504">
        <v>5735039.0</v>
      </c>
      <c r="F123" s="325" t="s">
        <v>2140</v>
      </c>
      <c r="G123" s="504" t="s">
        <v>14702</v>
      </c>
      <c r="H123" s="504" t="s">
        <v>13</v>
      </c>
      <c r="I123" s="504" t="s">
        <v>24173</v>
      </c>
      <c r="J123" s="504" t="s">
        <v>24174</v>
      </c>
      <c r="K123" s="531" t="s">
        <v>24175</v>
      </c>
      <c r="L123" s="534" t="s">
        <v>17207</v>
      </c>
    </row>
    <row r="124">
      <c r="A124" s="531"/>
      <c r="B124" s="532" t="s">
        <v>1791</v>
      </c>
      <c r="C124" s="325" t="s">
        <v>24176</v>
      </c>
      <c r="D124" s="504" t="s">
        <v>15851</v>
      </c>
      <c r="E124" s="504">
        <v>5735224.0</v>
      </c>
      <c r="F124" s="325" t="s">
        <v>1788</v>
      </c>
      <c r="G124" s="504" t="s">
        <v>13531</v>
      </c>
      <c r="H124" s="504" t="s">
        <v>24177</v>
      </c>
      <c r="I124" s="531"/>
      <c r="J124" s="504" t="s">
        <v>24178</v>
      </c>
      <c r="K124" s="531" t="s">
        <v>24179</v>
      </c>
      <c r="L124" s="534" t="s">
        <v>17207</v>
      </c>
    </row>
    <row r="125">
      <c r="A125" s="531"/>
      <c r="B125" s="532" t="s">
        <v>1791</v>
      </c>
      <c r="C125" s="325" t="s">
        <v>24180</v>
      </c>
      <c r="D125" s="504" t="s">
        <v>6113</v>
      </c>
      <c r="E125" s="504">
        <v>5735314.0</v>
      </c>
      <c r="F125" s="325" t="s">
        <v>2140</v>
      </c>
      <c r="G125" s="504" t="s">
        <v>12996</v>
      </c>
      <c r="H125" s="504" t="s">
        <v>13</v>
      </c>
      <c r="I125" s="504" t="s">
        <v>2902</v>
      </c>
      <c r="J125" s="504" t="s">
        <v>24181</v>
      </c>
      <c r="K125" s="531" t="s">
        <v>24182</v>
      </c>
      <c r="L125" s="534" t="s">
        <v>17207</v>
      </c>
    </row>
    <row r="126">
      <c r="A126" s="531"/>
      <c r="B126" s="532" t="s">
        <v>1791</v>
      </c>
      <c r="C126" s="325" t="s">
        <v>24183</v>
      </c>
      <c r="D126" s="504" t="s">
        <v>6113</v>
      </c>
      <c r="E126" s="504" t="s">
        <v>24184</v>
      </c>
      <c r="F126" s="325" t="s">
        <v>1851</v>
      </c>
      <c r="G126" s="504" t="s">
        <v>24185</v>
      </c>
      <c r="H126" s="504" t="s">
        <v>13</v>
      </c>
      <c r="I126" s="504" t="s">
        <v>13</v>
      </c>
      <c r="J126" s="504" t="s">
        <v>24186</v>
      </c>
      <c r="K126" s="531" t="s">
        <v>24187</v>
      </c>
      <c r="L126" s="534" t="s">
        <v>17207</v>
      </c>
    </row>
    <row r="127">
      <c r="A127" s="531"/>
      <c r="B127" s="532" t="s">
        <v>1791</v>
      </c>
      <c r="C127" s="325" t="s">
        <v>24188</v>
      </c>
      <c r="D127" s="504" t="s">
        <v>6113</v>
      </c>
      <c r="E127" s="504">
        <v>5735418.0</v>
      </c>
      <c r="F127" s="325" t="s">
        <v>1807</v>
      </c>
      <c r="G127" s="504" t="s">
        <v>12922</v>
      </c>
      <c r="H127" s="504" t="s">
        <v>13</v>
      </c>
      <c r="I127" s="504" t="s">
        <v>13</v>
      </c>
      <c r="J127" s="504" t="s">
        <v>24189</v>
      </c>
      <c r="K127" s="531" t="s">
        <v>24190</v>
      </c>
      <c r="L127" s="534" t="s">
        <v>17207</v>
      </c>
    </row>
    <row r="128">
      <c r="A128" s="531"/>
      <c r="B128" s="532" t="s">
        <v>1791</v>
      </c>
      <c r="C128" s="325" t="s">
        <v>24191</v>
      </c>
      <c r="D128" s="504" t="s">
        <v>6113</v>
      </c>
      <c r="E128" s="504">
        <v>5735477.0</v>
      </c>
      <c r="F128" s="325" t="s">
        <v>1783</v>
      </c>
      <c r="G128" s="504" t="s">
        <v>14458</v>
      </c>
      <c r="H128" s="504" t="s">
        <v>13</v>
      </c>
      <c r="I128" s="504" t="s">
        <v>13</v>
      </c>
      <c r="J128" s="504" t="s">
        <v>24192</v>
      </c>
      <c r="K128" s="531" t="s">
        <v>24193</v>
      </c>
      <c r="L128" s="534" t="s">
        <v>18084</v>
      </c>
    </row>
    <row r="129">
      <c r="A129" s="504"/>
      <c r="B129" s="548" t="s">
        <v>1791</v>
      </c>
      <c r="C129" s="549" t="s">
        <v>24194</v>
      </c>
      <c r="D129" s="549" t="s">
        <v>6113</v>
      </c>
      <c r="E129" s="549">
        <v>5735531.0</v>
      </c>
      <c r="F129" s="549" t="s">
        <v>1882</v>
      </c>
      <c r="G129" s="549" t="s">
        <v>13522</v>
      </c>
      <c r="H129" s="549" t="s">
        <v>13</v>
      </c>
      <c r="I129" s="549" t="s">
        <v>13</v>
      </c>
      <c r="J129" s="549" t="s">
        <v>24195</v>
      </c>
      <c r="K129" s="550" t="s">
        <v>24196</v>
      </c>
      <c r="L129" s="549" t="s">
        <v>18084</v>
      </c>
    </row>
    <row r="130">
      <c r="A130" s="504"/>
      <c r="B130" s="532" t="s">
        <v>1781</v>
      </c>
      <c r="C130" s="332">
        <v>44996.0</v>
      </c>
      <c r="D130" s="504" t="s">
        <v>1727</v>
      </c>
      <c r="E130" s="504">
        <v>5735655.0</v>
      </c>
      <c r="F130" s="325" t="s">
        <v>14773</v>
      </c>
      <c r="G130" s="504" t="s">
        <v>15539</v>
      </c>
      <c r="H130" s="504"/>
      <c r="I130" s="504" t="s">
        <v>24197</v>
      </c>
      <c r="J130" s="504" t="s">
        <v>24198</v>
      </c>
      <c r="K130" s="531" t="s">
        <v>24199</v>
      </c>
      <c r="L130" s="534" t="s">
        <v>17207</v>
      </c>
    </row>
    <row r="131">
      <c r="A131" s="531"/>
      <c r="B131" s="532" t="s">
        <v>1791</v>
      </c>
      <c r="C131" s="332">
        <v>44997.0</v>
      </c>
      <c r="D131" s="504" t="s">
        <v>67</v>
      </c>
      <c r="E131" s="504" t="s">
        <v>24200</v>
      </c>
      <c r="F131" s="325" t="s">
        <v>1851</v>
      </c>
      <c r="G131" s="504" t="s">
        <v>13250</v>
      </c>
      <c r="H131" s="531"/>
      <c r="I131" s="531" t="s">
        <v>24162</v>
      </c>
      <c r="J131" s="504" t="s">
        <v>24163</v>
      </c>
      <c r="K131" s="531" t="s">
        <v>24164</v>
      </c>
      <c r="L131" s="534" t="s">
        <v>17207</v>
      </c>
    </row>
    <row r="132">
      <c r="A132" s="504"/>
      <c r="B132" s="532" t="s">
        <v>1781</v>
      </c>
      <c r="C132" s="335" t="s">
        <v>24201</v>
      </c>
      <c r="D132" s="504" t="s">
        <v>303</v>
      </c>
      <c r="E132" s="504">
        <v>5735814.0</v>
      </c>
      <c r="F132" s="325" t="s">
        <v>1783</v>
      </c>
      <c r="G132" s="504" t="s">
        <v>24202</v>
      </c>
      <c r="H132" s="504"/>
      <c r="I132" s="504" t="s">
        <v>24203</v>
      </c>
      <c r="J132" s="504" t="s">
        <v>24204</v>
      </c>
      <c r="K132" s="535" t="s">
        <v>24205</v>
      </c>
      <c r="L132" s="534"/>
    </row>
    <row r="133">
      <c r="A133" s="504">
        <v>31.0</v>
      </c>
      <c r="B133" s="532" t="s">
        <v>1791</v>
      </c>
      <c r="C133" s="325" t="s">
        <v>24206</v>
      </c>
      <c r="D133" s="504" t="s">
        <v>303</v>
      </c>
      <c r="E133" s="504">
        <v>5736106.0</v>
      </c>
      <c r="F133" s="325" t="s">
        <v>1788</v>
      </c>
      <c r="G133" s="504" t="s">
        <v>13468</v>
      </c>
      <c r="H133" s="531"/>
      <c r="I133" s="504" t="s">
        <v>24207</v>
      </c>
      <c r="J133" s="504" t="s">
        <v>24208</v>
      </c>
      <c r="K133" s="531" t="s">
        <v>24209</v>
      </c>
      <c r="L133" s="534" t="s">
        <v>18084</v>
      </c>
    </row>
    <row r="134">
      <c r="A134" s="531"/>
      <c r="B134" s="532" t="s">
        <v>1791</v>
      </c>
      <c r="C134" s="325" t="s">
        <v>24210</v>
      </c>
      <c r="D134" s="504" t="s">
        <v>303</v>
      </c>
      <c r="E134" s="504" t="s">
        <v>24200</v>
      </c>
      <c r="F134" s="325" t="s">
        <v>1851</v>
      </c>
      <c r="G134" s="504" t="s">
        <v>13250</v>
      </c>
      <c r="H134" s="531"/>
      <c r="I134" s="531" t="s">
        <v>24162</v>
      </c>
      <c r="J134" s="504" t="s">
        <v>24211</v>
      </c>
      <c r="K134" s="531" t="s">
        <v>24164</v>
      </c>
      <c r="L134" s="534" t="s">
        <v>17207</v>
      </c>
    </row>
    <row r="135">
      <c r="A135" s="531"/>
      <c r="B135" s="532" t="s">
        <v>1781</v>
      </c>
      <c r="C135" s="325" t="s">
        <v>24212</v>
      </c>
      <c r="D135" s="504" t="s">
        <v>303</v>
      </c>
      <c r="E135" s="504">
        <v>5736392.0</v>
      </c>
      <c r="F135" s="325" t="s">
        <v>1882</v>
      </c>
      <c r="G135" s="504" t="s">
        <v>15539</v>
      </c>
      <c r="H135" s="504"/>
      <c r="I135" s="504" t="s">
        <v>173</v>
      </c>
      <c r="J135" s="504" t="s">
        <v>24213</v>
      </c>
      <c r="K135" s="531" t="s">
        <v>24214</v>
      </c>
      <c r="L135" s="534" t="s">
        <v>18084</v>
      </c>
    </row>
    <row r="136">
      <c r="A136" s="504">
        <v>32.0</v>
      </c>
      <c r="B136" s="532" t="s">
        <v>1791</v>
      </c>
      <c r="C136" s="325" t="s">
        <v>24215</v>
      </c>
      <c r="D136" s="543" t="s">
        <v>9241</v>
      </c>
      <c r="E136" s="504">
        <v>5736541.0</v>
      </c>
      <c r="F136" s="325" t="s">
        <v>1826</v>
      </c>
      <c r="G136" s="504" t="s">
        <v>15032</v>
      </c>
      <c r="H136" s="504" t="s">
        <v>24216</v>
      </c>
      <c r="I136" s="531"/>
      <c r="J136" s="504" t="s">
        <v>24217</v>
      </c>
      <c r="K136" s="531" t="s">
        <v>24218</v>
      </c>
      <c r="L136" s="534" t="s">
        <v>18084</v>
      </c>
    </row>
    <row r="137">
      <c r="A137" s="504">
        <v>33.0</v>
      </c>
      <c r="B137" s="532" t="s">
        <v>1791</v>
      </c>
      <c r="C137" s="325" t="s">
        <v>24219</v>
      </c>
      <c r="D137" s="543" t="s">
        <v>9241</v>
      </c>
      <c r="E137" s="504">
        <v>5736596.0</v>
      </c>
      <c r="F137" s="325" t="s">
        <v>1826</v>
      </c>
      <c r="G137" s="504" t="s">
        <v>16864</v>
      </c>
      <c r="H137" s="531"/>
      <c r="I137" s="531"/>
      <c r="J137" s="504" t="s">
        <v>24220</v>
      </c>
      <c r="K137" s="531" t="s">
        <v>24221</v>
      </c>
      <c r="L137" s="534" t="s">
        <v>17207</v>
      </c>
    </row>
    <row r="138">
      <c r="A138" s="504">
        <v>34.0</v>
      </c>
      <c r="B138" s="532" t="s">
        <v>1781</v>
      </c>
      <c r="C138" s="325" t="s">
        <v>24222</v>
      </c>
      <c r="D138" s="543" t="s">
        <v>9241</v>
      </c>
      <c r="E138" s="504">
        <v>5736863.0</v>
      </c>
      <c r="F138" s="325" t="s">
        <v>1783</v>
      </c>
      <c r="G138" s="504" t="s">
        <v>15263</v>
      </c>
      <c r="H138" s="531" t="s">
        <v>24223</v>
      </c>
      <c r="I138" s="531"/>
      <c r="J138" s="504" t="s">
        <v>24224</v>
      </c>
      <c r="K138" s="531" t="s">
        <v>24225</v>
      </c>
      <c r="L138" s="534" t="s">
        <v>18084</v>
      </c>
    </row>
    <row r="139">
      <c r="A139" s="531"/>
      <c r="B139" s="532" t="s">
        <v>1781</v>
      </c>
      <c r="C139" s="325" t="s">
        <v>24226</v>
      </c>
      <c r="D139" s="543" t="s">
        <v>9241</v>
      </c>
      <c r="E139" s="504">
        <v>5736615.0</v>
      </c>
      <c r="F139" s="325" t="s">
        <v>1783</v>
      </c>
      <c r="G139" s="504" t="s">
        <v>24227</v>
      </c>
      <c r="H139" s="504"/>
      <c r="I139" s="504" t="s">
        <v>24228</v>
      </c>
      <c r="J139" s="504" t="s">
        <v>24229</v>
      </c>
      <c r="K139" s="531" t="s">
        <v>24230</v>
      </c>
      <c r="L139" s="534" t="s">
        <v>17207</v>
      </c>
    </row>
    <row r="140">
      <c r="A140" s="531"/>
      <c r="B140" s="532" t="s">
        <v>1791</v>
      </c>
      <c r="C140" s="332">
        <v>44997.0</v>
      </c>
      <c r="D140" s="504" t="s">
        <v>19631</v>
      </c>
      <c r="E140" s="504">
        <v>5737224.0</v>
      </c>
      <c r="F140" s="325" t="s">
        <v>15331</v>
      </c>
      <c r="G140" s="504">
        <v>107.0</v>
      </c>
      <c r="H140" s="504"/>
      <c r="I140" s="504"/>
      <c r="J140" s="504" t="s">
        <v>24231</v>
      </c>
      <c r="K140" s="531" t="s">
        <v>24232</v>
      </c>
      <c r="L140" s="534" t="s">
        <v>18084</v>
      </c>
    </row>
    <row r="141">
      <c r="A141" s="531"/>
      <c r="B141" s="532" t="s">
        <v>1791</v>
      </c>
      <c r="C141" s="332">
        <v>44997.0</v>
      </c>
      <c r="D141" s="504" t="s">
        <v>19631</v>
      </c>
      <c r="E141" s="504">
        <v>5737462.0</v>
      </c>
      <c r="F141" s="325" t="s">
        <v>16096</v>
      </c>
      <c r="G141" s="504" t="s">
        <v>13207</v>
      </c>
      <c r="H141" s="504"/>
      <c r="I141" s="504" t="s">
        <v>24233</v>
      </c>
      <c r="J141" s="504" t="s">
        <v>24234</v>
      </c>
      <c r="K141" s="531" t="s">
        <v>24235</v>
      </c>
      <c r="L141" s="534" t="s">
        <v>18084</v>
      </c>
    </row>
    <row r="142">
      <c r="A142" s="504">
        <v>35.0</v>
      </c>
      <c r="B142" s="532" t="s">
        <v>1791</v>
      </c>
      <c r="C142" s="332">
        <v>44997.0</v>
      </c>
      <c r="D142" s="504" t="s">
        <v>19631</v>
      </c>
      <c r="E142" s="504">
        <v>5737440.0</v>
      </c>
      <c r="F142" s="325" t="s">
        <v>19934</v>
      </c>
      <c r="G142" s="504" t="s">
        <v>13203</v>
      </c>
      <c r="H142" s="504"/>
      <c r="I142" s="504" t="s">
        <v>24236</v>
      </c>
      <c r="J142" s="504" t="s">
        <v>24237</v>
      </c>
      <c r="K142" s="531" t="s">
        <v>24238</v>
      </c>
      <c r="L142" s="534" t="s">
        <v>18084</v>
      </c>
    </row>
    <row r="143">
      <c r="A143" s="504"/>
      <c r="B143" s="532" t="s">
        <v>1781</v>
      </c>
      <c r="C143" s="332">
        <v>44997.0</v>
      </c>
      <c r="D143" s="504" t="s">
        <v>19631</v>
      </c>
      <c r="E143" s="504">
        <v>5733151.0</v>
      </c>
      <c r="F143" s="325" t="s">
        <v>19934</v>
      </c>
      <c r="G143" s="504" t="s">
        <v>13900</v>
      </c>
      <c r="H143" s="504"/>
      <c r="I143" s="504"/>
      <c r="J143" s="504" t="s">
        <v>24239</v>
      </c>
      <c r="K143" s="531" t="s">
        <v>24240</v>
      </c>
      <c r="L143" s="534" t="s">
        <v>18084</v>
      </c>
    </row>
    <row r="144">
      <c r="A144" s="504">
        <v>36.0</v>
      </c>
      <c r="B144" s="532" t="s">
        <v>1781</v>
      </c>
      <c r="C144" s="332">
        <v>44998.0</v>
      </c>
      <c r="D144" s="504" t="s">
        <v>24128</v>
      </c>
      <c r="E144" s="504">
        <v>5734622.0</v>
      </c>
      <c r="F144" s="325" t="s">
        <v>24241</v>
      </c>
      <c r="G144" s="504" t="s">
        <v>19108</v>
      </c>
      <c r="H144" s="504"/>
      <c r="I144" s="504" t="s">
        <v>24242</v>
      </c>
      <c r="J144" s="504" t="s">
        <v>24243</v>
      </c>
      <c r="K144" s="531" t="s">
        <v>24244</v>
      </c>
      <c r="L144" s="534" t="s">
        <v>18084</v>
      </c>
    </row>
    <row r="145">
      <c r="A145" s="531"/>
      <c r="B145" s="532" t="s">
        <v>1791</v>
      </c>
      <c r="C145" s="332">
        <v>44998.0</v>
      </c>
      <c r="D145" s="504" t="s">
        <v>21834</v>
      </c>
      <c r="E145" s="504">
        <v>5737976.0</v>
      </c>
      <c r="F145" s="325" t="s">
        <v>13236</v>
      </c>
      <c r="G145" s="504" t="s">
        <v>16001</v>
      </c>
      <c r="H145" s="504"/>
      <c r="I145" s="504" t="s">
        <v>24245</v>
      </c>
      <c r="J145" s="504" t="s">
        <v>24246</v>
      </c>
      <c r="K145" s="531" t="s">
        <v>24247</v>
      </c>
      <c r="L145" s="534" t="s">
        <v>17207</v>
      </c>
    </row>
    <row r="146">
      <c r="A146" s="504"/>
      <c r="B146" s="532" t="s">
        <v>1791</v>
      </c>
      <c r="C146" s="332">
        <v>44998.0</v>
      </c>
      <c r="D146" s="504" t="s">
        <v>24248</v>
      </c>
      <c r="E146" s="504">
        <v>5737982.0</v>
      </c>
      <c r="F146" s="325" t="s">
        <v>24249</v>
      </c>
      <c r="G146" s="504" t="s">
        <v>14822</v>
      </c>
      <c r="H146" s="531"/>
      <c r="I146" s="504" t="s">
        <v>9640</v>
      </c>
      <c r="J146" s="504" t="s">
        <v>24250</v>
      </c>
      <c r="K146" s="531" t="s">
        <v>24251</v>
      </c>
      <c r="L146" s="534" t="s">
        <v>17207</v>
      </c>
    </row>
    <row r="147">
      <c r="A147" s="531"/>
      <c r="B147" s="532" t="s">
        <v>1791</v>
      </c>
      <c r="C147" s="332">
        <v>44998.0</v>
      </c>
      <c r="D147" s="543" t="s">
        <v>20466</v>
      </c>
      <c r="E147" s="504">
        <v>5738067.0</v>
      </c>
      <c r="F147" s="325" t="s">
        <v>24252</v>
      </c>
      <c r="G147" s="504" t="s">
        <v>14581</v>
      </c>
      <c r="H147" s="504" t="s">
        <v>24253</v>
      </c>
      <c r="I147" s="504"/>
      <c r="J147" s="504" t="s">
        <v>24254</v>
      </c>
      <c r="K147" s="531" t="s">
        <v>24255</v>
      </c>
      <c r="L147" s="534" t="s">
        <v>18084</v>
      </c>
    </row>
    <row r="148">
      <c r="A148" s="531"/>
      <c r="B148" s="532" t="s">
        <v>1781</v>
      </c>
      <c r="C148" s="332">
        <v>44998.0</v>
      </c>
      <c r="D148" s="543" t="s">
        <v>21485</v>
      </c>
      <c r="E148" s="504">
        <v>5738037.0</v>
      </c>
      <c r="F148" s="325" t="s">
        <v>24252</v>
      </c>
      <c r="G148" s="504" t="s">
        <v>13250</v>
      </c>
      <c r="H148" s="531"/>
      <c r="I148" s="504" t="s">
        <v>24256</v>
      </c>
      <c r="J148" s="504" t="s">
        <v>24257</v>
      </c>
      <c r="K148" s="531" t="s">
        <v>24258</v>
      </c>
      <c r="L148" s="534" t="s">
        <v>17207</v>
      </c>
    </row>
    <row r="149">
      <c r="A149" s="504">
        <v>37.0</v>
      </c>
      <c r="B149" s="532" t="s">
        <v>1791</v>
      </c>
      <c r="C149" s="551">
        <v>44998.0</v>
      </c>
      <c r="D149" s="552" t="s">
        <v>20466</v>
      </c>
      <c r="E149" s="504">
        <v>5707514.0</v>
      </c>
      <c r="F149" s="325" t="s">
        <v>24249</v>
      </c>
      <c r="G149" s="504" t="s">
        <v>13338</v>
      </c>
      <c r="H149" s="504"/>
      <c r="I149" s="504" t="s">
        <v>12188</v>
      </c>
      <c r="J149" s="504" t="s">
        <v>24259</v>
      </c>
      <c r="K149" s="531" t="s">
        <v>24260</v>
      </c>
      <c r="L149" s="534" t="s">
        <v>18084</v>
      </c>
    </row>
    <row r="150">
      <c r="A150" s="531"/>
      <c r="B150" s="537" t="s">
        <v>1791</v>
      </c>
      <c r="C150" s="325" t="s">
        <v>24261</v>
      </c>
      <c r="D150" s="543" t="s">
        <v>20560</v>
      </c>
      <c r="E150" s="504">
        <v>5738430.0</v>
      </c>
      <c r="F150" s="325" t="s">
        <v>21287</v>
      </c>
      <c r="G150" s="504" t="s">
        <v>13077</v>
      </c>
      <c r="H150" s="504" t="s">
        <v>227</v>
      </c>
      <c r="I150" s="504" t="s">
        <v>24262</v>
      </c>
      <c r="J150" s="504" t="s">
        <v>24263</v>
      </c>
      <c r="K150" s="531" t="s">
        <v>24264</v>
      </c>
      <c r="L150" s="534" t="s">
        <v>17207</v>
      </c>
    </row>
    <row r="151">
      <c r="A151" s="504">
        <v>38.0</v>
      </c>
      <c r="B151" s="532" t="s">
        <v>1791</v>
      </c>
      <c r="C151" s="325" t="s">
        <v>24265</v>
      </c>
      <c r="D151" s="504" t="s">
        <v>21588</v>
      </c>
      <c r="E151" s="504">
        <v>5738510.0</v>
      </c>
      <c r="F151" s="325" t="s">
        <v>20508</v>
      </c>
      <c r="G151" s="504" t="s">
        <v>13338</v>
      </c>
      <c r="H151" s="504" t="s">
        <v>24266</v>
      </c>
      <c r="I151" s="504" t="s">
        <v>24267</v>
      </c>
      <c r="J151" s="504" t="s">
        <v>24268</v>
      </c>
      <c r="K151" s="531" t="s">
        <v>24269</v>
      </c>
      <c r="L151" s="534" t="s">
        <v>18084</v>
      </c>
    </row>
    <row r="152">
      <c r="A152" s="504">
        <v>39.0</v>
      </c>
      <c r="B152" s="532" t="s">
        <v>1781</v>
      </c>
      <c r="C152" s="325" t="s">
        <v>24270</v>
      </c>
      <c r="D152" s="504" t="s">
        <v>16251</v>
      </c>
      <c r="E152" s="504">
        <v>5736615.0</v>
      </c>
      <c r="F152" s="325" t="s">
        <v>1783</v>
      </c>
      <c r="G152" s="504" t="s">
        <v>14090</v>
      </c>
      <c r="H152" s="504" t="s">
        <v>227</v>
      </c>
      <c r="I152" s="504" t="s">
        <v>24271</v>
      </c>
      <c r="J152" s="504" t="s">
        <v>24272</v>
      </c>
      <c r="K152" s="531" t="s">
        <v>24273</v>
      </c>
      <c r="L152" s="534" t="s">
        <v>18084</v>
      </c>
    </row>
    <row r="153">
      <c r="A153" s="504"/>
      <c r="B153" s="532" t="s">
        <v>1791</v>
      </c>
      <c r="C153" s="325" t="s">
        <v>24274</v>
      </c>
      <c r="D153" s="504" t="s">
        <v>6113</v>
      </c>
      <c r="E153" s="504">
        <v>5738841.0</v>
      </c>
      <c r="F153" s="325" t="s">
        <v>1783</v>
      </c>
      <c r="G153" s="504" t="s">
        <v>13320</v>
      </c>
      <c r="H153" s="504" t="s">
        <v>13</v>
      </c>
      <c r="I153" s="504" t="s">
        <v>218</v>
      </c>
      <c r="J153" s="504" t="s">
        <v>24275</v>
      </c>
      <c r="K153" s="531" t="s">
        <v>24276</v>
      </c>
      <c r="L153" s="534" t="s">
        <v>18084</v>
      </c>
    </row>
    <row r="154">
      <c r="A154" s="504">
        <v>40.0</v>
      </c>
      <c r="B154" s="532" t="s">
        <v>1791</v>
      </c>
      <c r="C154" s="325" t="s">
        <v>24277</v>
      </c>
      <c r="D154" s="504" t="s">
        <v>6113</v>
      </c>
      <c r="E154" s="504">
        <v>5738936.0</v>
      </c>
      <c r="F154" s="325" t="s">
        <v>1826</v>
      </c>
      <c r="G154" s="504" t="s">
        <v>12996</v>
      </c>
      <c r="H154" s="504" t="s">
        <v>13</v>
      </c>
      <c r="I154" s="504"/>
      <c r="J154" s="504" t="s">
        <v>24278</v>
      </c>
      <c r="K154" s="531" t="s">
        <v>24279</v>
      </c>
      <c r="L154" s="534" t="s">
        <v>18084</v>
      </c>
    </row>
    <row r="155">
      <c r="A155" s="531"/>
      <c r="B155" s="537" t="s">
        <v>1791</v>
      </c>
      <c r="C155" s="538">
        <v>44999.0</v>
      </c>
      <c r="D155" s="539" t="s">
        <v>18138</v>
      </c>
      <c r="E155" s="504" t="s">
        <v>13</v>
      </c>
      <c r="F155" s="322" t="s">
        <v>1783</v>
      </c>
      <c r="G155" s="539" t="s">
        <v>24280</v>
      </c>
      <c r="H155" s="539" t="s">
        <v>24280</v>
      </c>
      <c r="I155" s="539" t="s">
        <v>24280</v>
      </c>
      <c r="J155" s="539"/>
      <c r="K155" s="539" t="s">
        <v>14066</v>
      </c>
      <c r="L155" s="541" t="s">
        <v>18084</v>
      </c>
    </row>
    <row r="156">
      <c r="A156" s="504">
        <v>41.0</v>
      </c>
      <c r="B156" s="537" t="s">
        <v>1791</v>
      </c>
      <c r="C156" s="332">
        <v>44999.0</v>
      </c>
      <c r="D156" s="504" t="s">
        <v>20759</v>
      </c>
      <c r="E156" s="504">
        <v>5738377.0</v>
      </c>
      <c r="F156" s="325" t="s">
        <v>15331</v>
      </c>
      <c r="G156" s="504" t="s">
        <v>13284</v>
      </c>
      <c r="H156" s="504" t="s">
        <v>24281</v>
      </c>
      <c r="I156" s="504" t="s">
        <v>9396</v>
      </c>
      <c r="J156" s="504" t="s">
        <v>24282</v>
      </c>
      <c r="K156" s="531" t="s">
        <v>24283</v>
      </c>
      <c r="L156" s="534" t="s">
        <v>18084</v>
      </c>
    </row>
    <row r="157">
      <c r="A157" s="531"/>
      <c r="B157" s="537" t="s">
        <v>1791</v>
      </c>
      <c r="C157" s="325" t="s">
        <v>24284</v>
      </c>
      <c r="D157" s="504" t="s">
        <v>20584</v>
      </c>
      <c r="E157" s="504">
        <v>5739368.0</v>
      </c>
      <c r="F157" s="325" t="s">
        <v>16481</v>
      </c>
      <c r="G157" s="504" t="s">
        <v>14142</v>
      </c>
      <c r="H157" s="504" t="s">
        <v>227</v>
      </c>
      <c r="I157" s="504" t="s">
        <v>227</v>
      </c>
      <c r="J157" s="504" t="s">
        <v>24285</v>
      </c>
      <c r="K157" s="531" t="s">
        <v>24286</v>
      </c>
      <c r="L157" s="534" t="s">
        <v>17207</v>
      </c>
    </row>
    <row r="158">
      <c r="A158" s="553"/>
      <c r="B158" s="537" t="s">
        <v>1791</v>
      </c>
      <c r="C158" s="538">
        <v>44999.0</v>
      </c>
      <c r="D158" s="539" t="s">
        <v>19631</v>
      </c>
      <c r="E158" s="539" t="s">
        <v>13</v>
      </c>
      <c r="F158" s="322" t="s">
        <v>24287</v>
      </c>
      <c r="G158" s="539" t="s">
        <v>24288</v>
      </c>
      <c r="H158" s="539" t="s">
        <v>24289</v>
      </c>
      <c r="I158" s="539" t="s">
        <v>24290</v>
      </c>
      <c r="J158" s="539"/>
      <c r="K158" s="539" t="s">
        <v>24291</v>
      </c>
      <c r="L158" s="534" t="s">
        <v>18084</v>
      </c>
    </row>
    <row r="159">
      <c r="A159" s="504">
        <v>42.0</v>
      </c>
      <c r="B159" s="532" t="s">
        <v>1781</v>
      </c>
      <c r="C159" s="325" t="s">
        <v>24292</v>
      </c>
      <c r="D159" s="504" t="s">
        <v>21588</v>
      </c>
      <c r="E159" s="504">
        <v>5738523.0</v>
      </c>
      <c r="F159" s="325" t="s">
        <v>24293</v>
      </c>
      <c r="G159" s="504" t="s">
        <v>13284</v>
      </c>
      <c r="H159" s="531"/>
      <c r="I159" s="531" t="s">
        <v>24294</v>
      </c>
      <c r="J159" s="504" t="s">
        <v>24295</v>
      </c>
      <c r="K159" s="531" t="s">
        <v>24296</v>
      </c>
      <c r="L159" s="534" t="s">
        <v>18084</v>
      </c>
    </row>
    <row r="160">
      <c r="A160" s="504">
        <v>43.0</v>
      </c>
      <c r="B160" s="537" t="s">
        <v>1791</v>
      </c>
      <c r="C160" s="325" t="s">
        <v>24297</v>
      </c>
      <c r="D160" s="504" t="s">
        <v>23345</v>
      </c>
      <c r="E160" s="504">
        <v>5739675.0</v>
      </c>
      <c r="F160" s="325" t="s">
        <v>18390</v>
      </c>
      <c r="G160" s="504" t="s">
        <v>13900</v>
      </c>
      <c r="H160" s="504" t="s">
        <v>24298</v>
      </c>
      <c r="I160" s="531"/>
      <c r="J160" s="504" t="s">
        <v>24299</v>
      </c>
      <c r="K160" s="553" t="s">
        <v>24300</v>
      </c>
      <c r="L160" s="534" t="s">
        <v>18084</v>
      </c>
    </row>
    <row r="161">
      <c r="A161" s="531"/>
      <c r="B161" s="532" t="s">
        <v>1791</v>
      </c>
      <c r="C161" s="325" t="s">
        <v>24301</v>
      </c>
      <c r="D161" s="504" t="s">
        <v>22205</v>
      </c>
      <c r="E161" s="504">
        <v>5739829.0</v>
      </c>
      <c r="F161" s="325" t="s">
        <v>1811</v>
      </c>
      <c r="G161" s="504" t="s">
        <v>13059</v>
      </c>
      <c r="H161" s="504" t="s">
        <v>13</v>
      </c>
      <c r="I161" s="504" t="s">
        <v>24302</v>
      </c>
      <c r="J161" s="504" t="s">
        <v>24303</v>
      </c>
      <c r="K161" s="531" t="s">
        <v>24304</v>
      </c>
      <c r="L161" s="534" t="s">
        <v>17207</v>
      </c>
    </row>
    <row r="162">
      <c r="A162" s="531"/>
      <c r="B162" s="537" t="s">
        <v>1791</v>
      </c>
      <c r="C162" s="538">
        <v>45000.0</v>
      </c>
      <c r="D162" s="539" t="s">
        <v>6113</v>
      </c>
      <c r="E162" s="504" t="s">
        <v>13</v>
      </c>
      <c r="F162" s="325" t="s">
        <v>1807</v>
      </c>
      <c r="G162" s="539" t="s">
        <v>24305</v>
      </c>
      <c r="H162" s="539" t="s">
        <v>24305</v>
      </c>
      <c r="I162" s="539" t="s">
        <v>24305</v>
      </c>
      <c r="J162" s="504" t="s">
        <v>13</v>
      </c>
      <c r="K162" s="539" t="s">
        <v>24306</v>
      </c>
      <c r="L162" s="534" t="s">
        <v>18084</v>
      </c>
    </row>
    <row r="163">
      <c r="A163" s="504">
        <v>44.0</v>
      </c>
      <c r="B163" s="532" t="s">
        <v>1791</v>
      </c>
      <c r="C163" s="325" t="s">
        <v>24307</v>
      </c>
      <c r="D163" s="504" t="s">
        <v>6113</v>
      </c>
      <c r="E163" s="504">
        <v>5739983.0</v>
      </c>
      <c r="F163" s="325" t="s">
        <v>1783</v>
      </c>
      <c r="G163" s="504" t="s">
        <v>13059</v>
      </c>
      <c r="H163" s="504"/>
      <c r="I163" s="504" t="s">
        <v>218</v>
      </c>
      <c r="J163" s="504" t="s">
        <v>24308</v>
      </c>
      <c r="K163" s="531" t="s">
        <v>24309</v>
      </c>
      <c r="L163" s="534" t="s">
        <v>18084</v>
      </c>
    </row>
    <row r="164">
      <c r="A164" s="531"/>
      <c r="B164" s="532" t="s">
        <v>1781</v>
      </c>
      <c r="C164" s="325" t="s">
        <v>24310</v>
      </c>
      <c r="D164" s="504" t="s">
        <v>6113</v>
      </c>
      <c r="E164" s="504">
        <v>5740054.0</v>
      </c>
      <c r="F164" s="325" t="s">
        <v>1826</v>
      </c>
      <c r="G164" s="504" t="s">
        <v>16864</v>
      </c>
      <c r="H164" s="531"/>
      <c r="I164" s="531"/>
      <c r="J164" s="504" t="s">
        <v>24311</v>
      </c>
      <c r="K164" s="531" t="s">
        <v>24312</v>
      </c>
      <c r="L164" s="534" t="s">
        <v>17207</v>
      </c>
    </row>
    <row r="165">
      <c r="A165" s="531"/>
      <c r="B165" s="532" t="s">
        <v>1791</v>
      </c>
      <c r="C165" s="325" t="s">
        <v>24313</v>
      </c>
      <c r="D165" s="504" t="s">
        <v>303</v>
      </c>
      <c r="E165" s="504">
        <v>5740074.0</v>
      </c>
      <c r="F165" s="325" t="s">
        <v>1783</v>
      </c>
      <c r="G165" s="504" t="s">
        <v>16864</v>
      </c>
      <c r="H165" s="504"/>
      <c r="I165" s="504"/>
      <c r="J165" s="504" t="s">
        <v>24314</v>
      </c>
      <c r="K165" s="531" t="s">
        <v>24315</v>
      </c>
      <c r="L165" s="534" t="s">
        <v>17207</v>
      </c>
    </row>
    <row r="166">
      <c r="A166" s="504"/>
      <c r="B166" s="532" t="s">
        <v>1791</v>
      </c>
      <c r="C166" s="332">
        <v>45000.0</v>
      </c>
      <c r="D166" s="504" t="s">
        <v>18405</v>
      </c>
      <c r="E166" s="504">
        <v>5740192.0</v>
      </c>
      <c r="F166" s="325" t="s">
        <v>1783</v>
      </c>
      <c r="G166" s="504" t="s">
        <v>14458</v>
      </c>
      <c r="H166" s="504"/>
      <c r="I166" s="504"/>
      <c r="J166" s="504" t="s">
        <v>24316</v>
      </c>
      <c r="K166" s="531" t="s">
        <v>24317</v>
      </c>
      <c r="L166" s="534" t="s">
        <v>18084</v>
      </c>
    </row>
    <row r="167">
      <c r="A167" s="531"/>
      <c r="B167" s="532" t="s">
        <v>1791</v>
      </c>
      <c r="C167" s="332">
        <v>45000.0</v>
      </c>
      <c r="D167" s="504" t="s">
        <v>24011</v>
      </c>
      <c r="E167" s="504">
        <v>5740253.0</v>
      </c>
      <c r="F167" s="325" t="s">
        <v>1783</v>
      </c>
      <c r="G167" s="504" t="s">
        <v>14000</v>
      </c>
      <c r="H167" s="504" t="s">
        <v>7910</v>
      </c>
      <c r="I167" s="504" t="s">
        <v>4793</v>
      </c>
      <c r="J167" s="504" t="s">
        <v>24318</v>
      </c>
      <c r="K167" s="531" t="s">
        <v>24319</v>
      </c>
      <c r="L167" s="534" t="s">
        <v>17207</v>
      </c>
    </row>
    <row r="168">
      <c r="A168" s="531"/>
      <c r="B168" s="537" t="s">
        <v>1791</v>
      </c>
      <c r="C168" s="538">
        <v>45000.0</v>
      </c>
      <c r="D168" s="539" t="s">
        <v>62</v>
      </c>
      <c r="E168" s="504" t="s">
        <v>13</v>
      </c>
      <c r="F168" s="322" t="s">
        <v>17498</v>
      </c>
      <c r="G168" s="539" t="s">
        <v>24320</v>
      </c>
      <c r="H168" s="504"/>
      <c r="I168" s="539" t="s">
        <v>24321</v>
      </c>
      <c r="J168" s="504"/>
      <c r="K168" s="539" t="s">
        <v>24320</v>
      </c>
      <c r="L168" s="534" t="s">
        <v>18084</v>
      </c>
    </row>
    <row r="169">
      <c r="A169" s="531"/>
      <c r="B169" s="532" t="s">
        <v>1791</v>
      </c>
      <c r="C169" s="332">
        <v>45000.0</v>
      </c>
      <c r="D169" s="504" t="s">
        <v>20551</v>
      </c>
      <c r="E169" s="504">
        <v>5740566.0</v>
      </c>
      <c r="F169" s="325" t="s">
        <v>15331</v>
      </c>
      <c r="G169" s="504" t="s">
        <v>12996</v>
      </c>
      <c r="H169" s="504"/>
      <c r="I169" s="504" t="s">
        <v>24322</v>
      </c>
      <c r="J169" s="504" t="s">
        <v>24323</v>
      </c>
      <c r="K169" s="531" t="s">
        <v>24324</v>
      </c>
      <c r="L169" s="534" t="s">
        <v>17207</v>
      </c>
    </row>
    <row r="170">
      <c r="A170" s="504"/>
      <c r="B170" s="532" t="s">
        <v>1791</v>
      </c>
      <c r="C170" s="332">
        <v>45000.0</v>
      </c>
      <c r="D170" s="543" t="s">
        <v>9241</v>
      </c>
      <c r="E170" s="504">
        <v>5740602.0</v>
      </c>
      <c r="F170" s="325" t="s">
        <v>24293</v>
      </c>
      <c r="G170" s="504" t="s">
        <v>14458</v>
      </c>
      <c r="H170" s="504"/>
      <c r="I170" s="504"/>
      <c r="J170" s="504" t="s">
        <v>24325</v>
      </c>
      <c r="K170" s="531" t="s">
        <v>24326</v>
      </c>
      <c r="L170" s="534" t="s">
        <v>17207</v>
      </c>
    </row>
    <row r="171">
      <c r="A171" s="531"/>
      <c r="B171" s="537" t="s">
        <v>1791</v>
      </c>
      <c r="C171" s="322" t="s">
        <v>24327</v>
      </c>
      <c r="D171" s="539" t="s">
        <v>23345</v>
      </c>
      <c r="E171" s="539">
        <v>5740620.0</v>
      </c>
      <c r="F171" s="322" t="s">
        <v>21974</v>
      </c>
      <c r="G171" s="539" t="s">
        <v>16504</v>
      </c>
      <c r="H171" s="539" t="s">
        <v>24328</v>
      </c>
      <c r="I171" s="539" t="s">
        <v>227</v>
      </c>
      <c r="J171" s="539" t="s">
        <v>24329</v>
      </c>
      <c r="K171" s="535" t="s">
        <v>24330</v>
      </c>
      <c r="L171" s="541" t="s">
        <v>18084</v>
      </c>
    </row>
    <row r="172">
      <c r="A172" s="553"/>
      <c r="B172" s="537" t="s">
        <v>1791</v>
      </c>
      <c r="C172" s="538">
        <v>45000.0</v>
      </c>
      <c r="D172" s="539" t="s">
        <v>24331</v>
      </c>
      <c r="E172" s="539" t="s">
        <v>13</v>
      </c>
      <c r="F172" s="322" t="s">
        <v>1783</v>
      </c>
      <c r="G172" s="539" t="s">
        <v>24332</v>
      </c>
      <c r="H172" s="539" t="s">
        <v>24333</v>
      </c>
      <c r="I172" s="539" t="s">
        <v>227</v>
      </c>
      <c r="J172" s="539"/>
      <c r="K172" s="540" t="s">
        <v>24332</v>
      </c>
      <c r="L172" s="541" t="s">
        <v>18084</v>
      </c>
    </row>
    <row r="173">
      <c r="A173" s="504"/>
      <c r="B173" s="537" t="s">
        <v>1791</v>
      </c>
      <c r="C173" s="332">
        <v>45000.0</v>
      </c>
      <c r="D173" s="543" t="s">
        <v>9241</v>
      </c>
      <c r="E173" s="504" t="s">
        <v>969</v>
      </c>
      <c r="F173" s="325" t="s">
        <v>1783</v>
      </c>
      <c r="G173" s="539" t="s">
        <v>24334</v>
      </c>
      <c r="H173" s="504" t="s">
        <v>24333</v>
      </c>
      <c r="I173" s="504" t="s">
        <v>227</v>
      </c>
      <c r="J173" s="504"/>
      <c r="K173" s="539" t="s">
        <v>24334</v>
      </c>
      <c r="L173" s="541" t="s">
        <v>18084</v>
      </c>
    </row>
    <row r="174">
      <c r="A174" s="531"/>
      <c r="B174" s="537" t="s">
        <v>1791</v>
      </c>
      <c r="C174" s="332">
        <v>45000.0</v>
      </c>
      <c r="D174" s="543" t="s">
        <v>9241</v>
      </c>
      <c r="E174" s="504" t="s">
        <v>227</v>
      </c>
      <c r="F174" s="325" t="s">
        <v>1783</v>
      </c>
      <c r="G174" s="504" t="s">
        <v>24335</v>
      </c>
      <c r="H174" s="504" t="s">
        <v>227</v>
      </c>
      <c r="I174" s="504" t="s">
        <v>24336</v>
      </c>
      <c r="J174" s="504" t="s">
        <v>24337</v>
      </c>
      <c r="K174" s="531" t="s">
        <v>24338</v>
      </c>
      <c r="L174" s="534" t="s">
        <v>18084</v>
      </c>
    </row>
    <row r="175">
      <c r="A175" s="531"/>
      <c r="B175" s="537" t="s">
        <v>1791</v>
      </c>
      <c r="C175" s="325" t="s">
        <v>24339</v>
      </c>
      <c r="D175" s="504" t="s">
        <v>20560</v>
      </c>
      <c r="E175" s="504">
        <v>5740623.0</v>
      </c>
      <c r="F175" s="325" t="s">
        <v>16481</v>
      </c>
      <c r="G175" s="504" t="s">
        <v>13077</v>
      </c>
      <c r="H175" s="504" t="s">
        <v>227</v>
      </c>
      <c r="I175" s="546" t="s">
        <v>24340</v>
      </c>
      <c r="J175" s="504" t="s">
        <v>24341</v>
      </c>
      <c r="K175" s="531" t="s">
        <v>24342</v>
      </c>
      <c r="L175" s="534" t="s">
        <v>17207</v>
      </c>
    </row>
    <row r="176">
      <c r="A176" s="504">
        <v>45.0</v>
      </c>
      <c r="B176" s="532" t="s">
        <v>1781</v>
      </c>
      <c r="C176" s="325" t="s">
        <v>24343</v>
      </c>
      <c r="D176" s="504" t="s">
        <v>6113</v>
      </c>
      <c r="E176" s="504">
        <v>5740985.0</v>
      </c>
      <c r="F176" s="325" t="s">
        <v>1783</v>
      </c>
      <c r="G176" s="504" t="s">
        <v>13320</v>
      </c>
      <c r="H176" s="504" t="s">
        <v>24344</v>
      </c>
      <c r="I176" s="504" t="s">
        <v>218</v>
      </c>
      <c r="J176" s="504" t="s">
        <v>24345</v>
      </c>
      <c r="K176" s="531" t="s">
        <v>24346</v>
      </c>
      <c r="L176" s="534" t="s">
        <v>18084</v>
      </c>
    </row>
    <row r="177">
      <c r="A177" s="531"/>
      <c r="B177" s="532" t="s">
        <v>1791</v>
      </c>
      <c r="C177" s="325" t="s">
        <v>24347</v>
      </c>
      <c r="D177" s="504" t="s">
        <v>6113</v>
      </c>
      <c r="E177" s="504">
        <v>5741011.0</v>
      </c>
      <c r="F177" s="325" t="s">
        <v>2140</v>
      </c>
      <c r="G177" s="504" t="s">
        <v>13194</v>
      </c>
      <c r="H177" s="504" t="s">
        <v>13</v>
      </c>
      <c r="I177" s="504" t="s">
        <v>22905</v>
      </c>
      <c r="J177" s="504" t="s">
        <v>24348</v>
      </c>
      <c r="K177" s="531" t="s">
        <v>24349</v>
      </c>
      <c r="L177" s="534" t="s">
        <v>17207</v>
      </c>
    </row>
    <row r="178">
      <c r="A178" s="531"/>
      <c r="B178" s="532" t="s">
        <v>1791</v>
      </c>
      <c r="C178" s="325" t="s">
        <v>24350</v>
      </c>
      <c r="D178" s="504" t="s">
        <v>6113</v>
      </c>
      <c r="E178" s="504">
        <v>5741037.0</v>
      </c>
      <c r="F178" s="325" t="s">
        <v>1783</v>
      </c>
      <c r="G178" s="504" t="s">
        <v>14379</v>
      </c>
      <c r="H178" s="504"/>
      <c r="I178" s="504"/>
      <c r="J178" s="504" t="s">
        <v>24351</v>
      </c>
      <c r="K178" s="531" t="s">
        <v>24352</v>
      </c>
      <c r="L178" s="541" t="s">
        <v>17207</v>
      </c>
    </row>
    <row r="179">
      <c r="A179" s="531"/>
      <c r="B179" s="532" t="s">
        <v>1791</v>
      </c>
      <c r="C179" s="325" t="s">
        <v>24350</v>
      </c>
      <c r="D179" s="504" t="s">
        <v>6113</v>
      </c>
      <c r="E179" s="504">
        <v>5741035.0</v>
      </c>
      <c r="F179" s="325" t="s">
        <v>1826</v>
      </c>
      <c r="G179" s="504" t="s">
        <v>13900</v>
      </c>
      <c r="H179" s="504"/>
      <c r="I179" s="504"/>
      <c r="J179" s="504" t="s">
        <v>24353</v>
      </c>
      <c r="K179" s="531" t="s">
        <v>24354</v>
      </c>
      <c r="L179" s="534" t="s">
        <v>18084</v>
      </c>
    </row>
    <row r="180">
      <c r="A180" s="531"/>
      <c r="B180" s="532" t="s">
        <v>1791</v>
      </c>
      <c r="C180" s="325" t="s">
        <v>24355</v>
      </c>
      <c r="D180" s="504" t="s">
        <v>6113</v>
      </c>
      <c r="E180" s="504">
        <v>5741043.0</v>
      </c>
      <c r="F180" s="325" t="s">
        <v>1783</v>
      </c>
      <c r="G180" s="504" t="s">
        <v>14238</v>
      </c>
      <c r="H180" s="504" t="s">
        <v>13</v>
      </c>
      <c r="I180" s="504" t="s">
        <v>234</v>
      </c>
      <c r="J180" s="504" t="s">
        <v>24356</v>
      </c>
      <c r="K180" s="531" t="s">
        <v>24357</v>
      </c>
      <c r="L180" s="534" t="s">
        <v>18084</v>
      </c>
    </row>
    <row r="181">
      <c r="A181" s="531"/>
      <c r="B181" s="532" t="s">
        <v>1791</v>
      </c>
      <c r="C181" s="325" t="s">
        <v>24358</v>
      </c>
      <c r="D181" s="504" t="s">
        <v>6113</v>
      </c>
      <c r="E181" s="504">
        <v>5741147.0</v>
      </c>
      <c r="F181" s="325" t="s">
        <v>1783</v>
      </c>
      <c r="G181" s="504" t="s">
        <v>24359</v>
      </c>
      <c r="H181" s="504" t="s">
        <v>13</v>
      </c>
      <c r="I181" s="504" t="s">
        <v>24360</v>
      </c>
      <c r="J181" s="504" t="s">
        <v>24361</v>
      </c>
      <c r="K181" s="531" t="s">
        <v>24362</v>
      </c>
      <c r="L181" s="534" t="s">
        <v>18084</v>
      </c>
    </row>
    <row r="182">
      <c r="A182" s="531"/>
      <c r="B182" s="532" t="s">
        <v>1791</v>
      </c>
      <c r="C182" s="325" t="s">
        <v>24363</v>
      </c>
      <c r="D182" s="504" t="s">
        <v>18405</v>
      </c>
      <c r="E182" s="504">
        <v>5741195.0</v>
      </c>
      <c r="F182" s="325" t="s">
        <v>1788</v>
      </c>
      <c r="G182" s="504" t="s">
        <v>13250</v>
      </c>
      <c r="H182" s="504" t="s">
        <v>13</v>
      </c>
      <c r="I182" s="504" t="s">
        <v>4335</v>
      </c>
      <c r="J182" s="504" t="s">
        <v>24364</v>
      </c>
      <c r="K182" s="531" t="s">
        <v>24365</v>
      </c>
      <c r="L182" s="541" t="s">
        <v>18084</v>
      </c>
    </row>
    <row r="183">
      <c r="A183" s="531"/>
      <c r="B183" s="532"/>
      <c r="C183" s="325" t="s">
        <v>24366</v>
      </c>
      <c r="D183" s="504" t="s">
        <v>18405</v>
      </c>
      <c r="E183" s="504">
        <v>5741246.0</v>
      </c>
      <c r="F183" s="325" t="s">
        <v>1788</v>
      </c>
      <c r="G183" s="504">
        <v>164.0</v>
      </c>
      <c r="H183" s="504" t="s">
        <v>13</v>
      </c>
      <c r="I183" s="504" t="s">
        <v>24367</v>
      </c>
      <c r="J183" s="504" t="s">
        <v>24368</v>
      </c>
      <c r="K183" s="531" t="s">
        <v>24369</v>
      </c>
      <c r="L183" s="534" t="s">
        <v>17207</v>
      </c>
    </row>
    <row r="184">
      <c r="A184" s="504"/>
      <c r="B184" s="537" t="s">
        <v>1791</v>
      </c>
      <c r="C184" s="538">
        <v>45001.0</v>
      </c>
      <c r="D184" s="539" t="s">
        <v>20676</v>
      </c>
      <c r="E184" s="539" t="s">
        <v>13</v>
      </c>
      <c r="F184" s="322" t="s">
        <v>17498</v>
      </c>
      <c r="G184" s="539" t="s">
        <v>24370</v>
      </c>
      <c r="H184" s="539"/>
      <c r="I184" s="539" t="s">
        <v>24370</v>
      </c>
      <c r="J184" s="539"/>
      <c r="K184" s="553" t="s">
        <v>24371</v>
      </c>
      <c r="L184" s="541" t="s">
        <v>18084</v>
      </c>
    </row>
    <row r="185">
      <c r="A185" s="504"/>
      <c r="B185" s="537" t="s">
        <v>1791</v>
      </c>
      <c r="C185" s="538">
        <v>45001.0</v>
      </c>
      <c r="D185" s="539" t="s">
        <v>62</v>
      </c>
      <c r="E185" s="539" t="s">
        <v>13</v>
      </c>
      <c r="F185" s="322" t="s">
        <v>17498</v>
      </c>
      <c r="G185" s="539" t="s">
        <v>24372</v>
      </c>
      <c r="H185" s="539"/>
      <c r="I185" s="539" t="s">
        <v>24373</v>
      </c>
      <c r="J185" s="539"/>
      <c r="K185" s="553" t="s">
        <v>24372</v>
      </c>
      <c r="L185" s="541" t="s">
        <v>18084</v>
      </c>
    </row>
    <row r="186">
      <c r="A186" s="504">
        <v>57.0</v>
      </c>
      <c r="B186" s="532" t="s">
        <v>1791</v>
      </c>
      <c r="C186" s="332">
        <v>45001.0</v>
      </c>
      <c r="D186" s="504" t="s">
        <v>62</v>
      </c>
      <c r="E186" s="504">
        <v>5741660.0</v>
      </c>
      <c r="F186" s="325" t="s">
        <v>16096</v>
      </c>
      <c r="G186" s="504" t="s">
        <v>13059</v>
      </c>
      <c r="H186" s="504"/>
      <c r="I186" s="504" t="s">
        <v>218</v>
      </c>
      <c r="J186" s="504" t="s">
        <v>24374</v>
      </c>
      <c r="K186" s="531" t="s">
        <v>24375</v>
      </c>
      <c r="L186" s="534" t="s">
        <v>17207</v>
      </c>
    </row>
    <row r="187">
      <c r="A187" s="531"/>
      <c r="B187" s="532" t="s">
        <v>1791</v>
      </c>
      <c r="C187" s="332">
        <v>45001.0</v>
      </c>
      <c r="D187" s="504" t="s">
        <v>62</v>
      </c>
      <c r="E187" s="504">
        <v>5741571.0</v>
      </c>
      <c r="F187" s="325" t="s">
        <v>15331</v>
      </c>
      <c r="G187" s="504" t="s">
        <v>13103</v>
      </c>
      <c r="H187" s="504"/>
      <c r="I187" s="504" t="s">
        <v>24376</v>
      </c>
      <c r="J187" s="504" t="s">
        <v>24377</v>
      </c>
      <c r="K187" s="531" t="s">
        <v>24378</v>
      </c>
      <c r="L187" s="534" t="s">
        <v>17207</v>
      </c>
    </row>
    <row r="188">
      <c r="A188" s="504"/>
      <c r="B188" s="532" t="s">
        <v>1781</v>
      </c>
      <c r="C188" s="325" t="s">
        <v>24379</v>
      </c>
      <c r="D188" s="504" t="s">
        <v>23882</v>
      </c>
      <c r="E188" s="504">
        <v>5740985.0</v>
      </c>
      <c r="F188" s="325" t="s">
        <v>16481</v>
      </c>
      <c r="G188" s="504" t="s">
        <v>15379</v>
      </c>
      <c r="H188" s="504" t="s">
        <v>24380</v>
      </c>
      <c r="I188" s="504" t="s">
        <v>218</v>
      </c>
      <c r="J188" s="504" t="s">
        <v>24381</v>
      </c>
      <c r="K188" s="531" t="s">
        <v>24382</v>
      </c>
      <c r="L188" s="534" t="s">
        <v>18084</v>
      </c>
    </row>
    <row r="189">
      <c r="A189" s="531"/>
      <c r="B189" s="537" t="s">
        <v>1781</v>
      </c>
      <c r="C189" s="325" t="s">
        <v>24383</v>
      </c>
      <c r="D189" s="543" t="s">
        <v>9241</v>
      </c>
      <c r="E189" s="504">
        <v>5741997.0</v>
      </c>
      <c r="F189" s="325" t="s">
        <v>1800</v>
      </c>
      <c r="G189" s="504" t="s">
        <v>24384</v>
      </c>
      <c r="H189" s="504" t="s">
        <v>24385</v>
      </c>
      <c r="I189" s="531"/>
      <c r="J189" s="504" t="s">
        <v>24386</v>
      </c>
      <c r="K189" s="531" t="s">
        <v>24387</v>
      </c>
      <c r="L189" s="534" t="s">
        <v>17207</v>
      </c>
    </row>
    <row r="190">
      <c r="A190" s="504" t="s">
        <v>24388</v>
      </c>
      <c r="B190" s="532" t="s">
        <v>1791</v>
      </c>
      <c r="C190" s="325" t="s">
        <v>24343</v>
      </c>
      <c r="D190" s="504" t="s">
        <v>6113</v>
      </c>
      <c r="E190" s="504">
        <v>5740985.0</v>
      </c>
      <c r="F190" s="325" t="s">
        <v>1783</v>
      </c>
      <c r="G190" s="504" t="s">
        <v>13320</v>
      </c>
      <c r="H190" s="504" t="s">
        <v>24389</v>
      </c>
      <c r="I190" s="504" t="s">
        <v>218</v>
      </c>
      <c r="J190" s="504" t="s">
        <v>24390</v>
      </c>
      <c r="K190" s="531" t="s">
        <v>24346</v>
      </c>
      <c r="L190" s="534" t="s">
        <v>18084</v>
      </c>
    </row>
    <row r="191">
      <c r="A191" s="531"/>
      <c r="B191" s="532" t="s">
        <v>1781</v>
      </c>
      <c r="C191" s="325" t="s">
        <v>24391</v>
      </c>
      <c r="D191" s="504" t="s">
        <v>6113</v>
      </c>
      <c r="E191" s="504">
        <v>5742057.0</v>
      </c>
      <c r="F191" s="325" t="s">
        <v>1783</v>
      </c>
      <c r="G191" s="504" t="s">
        <v>12908</v>
      </c>
      <c r="H191" s="531"/>
      <c r="I191" s="504" t="s">
        <v>722</v>
      </c>
      <c r="J191" s="504" t="s">
        <v>24392</v>
      </c>
      <c r="K191" s="531" t="s">
        <v>24393</v>
      </c>
      <c r="L191" s="541" t="s">
        <v>17207</v>
      </c>
    </row>
    <row r="192">
      <c r="A192" s="504">
        <v>46.0</v>
      </c>
      <c r="B192" s="537" t="s">
        <v>1791</v>
      </c>
      <c r="C192" s="325" t="s">
        <v>24394</v>
      </c>
      <c r="D192" s="504" t="s">
        <v>6113</v>
      </c>
      <c r="E192" s="504">
        <v>5742196.0</v>
      </c>
      <c r="F192" s="325" t="s">
        <v>1783</v>
      </c>
      <c r="G192" s="504" t="s">
        <v>14576</v>
      </c>
      <c r="H192" s="531"/>
      <c r="I192" s="504"/>
      <c r="J192" s="504" t="s">
        <v>24395</v>
      </c>
      <c r="K192" s="531" t="s">
        <v>24396</v>
      </c>
      <c r="L192" s="541" t="s">
        <v>18084</v>
      </c>
    </row>
    <row r="193">
      <c r="A193" s="504"/>
      <c r="B193" s="537" t="s">
        <v>1791</v>
      </c>
      <c r="C193" s="538">
        <v>45002.0</v>
      </c>
      <c r="D193" s="539" t="s">
        <v>6113</v>
      </c>
      <c r="E193" s="504" t="s">
        <v>13</v>
      </c>
      <c r="F193" s="322" t="s">
        <v>1783</v>
      </c>
      <c r="G193" s="539" t="s">
        <v>24397</v>
      </c>
      <c r="H193" s="504" t="s">
        <v>13</v>
      </c>
      <c r="I193" s="539" t="s">
        <v>24397</v>
      </c>
      <c r="J193" s="504" t="s">
        <v>13</v>
      </c>
      <c r="K193" s="540" t="s">
        <v>24397</v>
      </c>
      <c r="L193" s="534" t="s">
        <v>18084</v>
      </c>
    </row>
    <row r="194">
      <c r="A194" s="504"/>
      <c r="B194" s="532" t="s">
        <v>1791</v>
      </c>
      <c r="C194" s="332">
        <v>45002.0</v>
      </c>
      <c r="D194" s="504" t="s">
        <v>15583</v>
      </c>
      <c r="E194" s="504" t="s">
        <v>14618</v>
      </c>
      <c r="F194" s="325" t="s">
        <v>1878</v>
      </c>
      <c r="G194" s="504" t="s">
        <v>13</v>
      </c>
      <c r="H194" s="539" t="s">
        <v>24398</v>
      </c>
      <c r="I194" s="504"/>
      <c r="J194" s="504" t="s">
        <v>24399</v>
      </c>
      <c r="K194" s="531" t="s">
        <v>24400</v>
      </c>
      <c r="L194" s="534" t="s">
        <v>18084</v>
      </c>
    </row>
    <row r="195">
      <c r="A195" s="504">
        <v>54.0</v>
      </c>
      <c r="B195" s="532" t="s">
        <v>1781</v>
      </c>
      <c r="C195" s="332">
        <v>45002.0</v>
      </c>
      <c r="D195" s="504" t="s">
        <v>15583</v>
      </c>
      <c r="E195" s="504" t="s">
        <v>24401</v>
      </c>
      <c r="F195" s="325" t="s">
        <v>1811</v>
      </c>
      <c r="G195" s="504" t="s">
        <v>13</v>
      </c>
      <c r="H195" s="504" t="s">
        <v>24402</v>
      </c>
      <c r="I195" s="504"/>
      <c r="J195" s="531" t="s">
        <v>24403</v>
      </c>
      <c r="K195" s="531" t="s">
        <v>24404</v>
      </c>
      <c r="L195" s="534" t="s">
        <v>18084</v>
      </c>
    </row>
    <row r="196">
      <c r="A196" s="531"/>
      <c r="B196" s="532" t="s">
        <v>1791</v>
      </c>
      <c r="C196" s="332">
        <v>45002.0</v>
      </c>
      <c r="D196" s="504" t="s">
        <v>19631</v>
      </c>
      <c r="E196" s="504">
        <v>5742322.0</v>
      </c>
      <c r="F196" s="325" t="s">
        <v>24405</v>
      </c>
      <c r="G196" s="504" t="s">
        <v>12928</v>
      </c>
      <c r="H196" s="531"/>
      <c r="I196" s="531"/>
      <c r="J196" s="531" t="s">
        <v>24406</v>
      </c>
      <c r="K196" s="531" t="s">
        <v>24407</v>
      </c>
      <c r="L196" s="534" t="s">
        <v>18084</v>
      </c>
    </row>
    <row r="197">
      <c r="A197" s="504">
        <v>47.0</v>
      </c>
      <c r="B197" s="532" t="s">
        <v>1791</v>
      </c>
      <c r="C197" s="332">
        <v>45002.0</v>
      </c>
      <c r="D197" s="504" t="s">
        <v>20584</v>
      </c>
      <c r="E197" s="504">
        <v>5743125.0</v>
      </c>
      <c r="F197" s="325" t="s">
        <v>16481</v>
      </c>
      <c r="G197" s="504" t="s">
        <v>13077</v>
      </c>
      <c r="H197" s="504" t="s">
        <v>227</v>
      </c>
      <c r="I197" s="504" t="s">
        <v>218</v>
      </c>
      <c r="J197" s="504" t="s">
        <v>24408</v>
      </c>
      <c r="K197" s="531" t="s">
        <v>24409</v>
      </c>
      <c r="L197" s="534" t="s">
        <v>18084</v>
      </c>
    </row>
    <row r="198">
      <c r="A198" s="504">
        <v>48.0</v>
      </c>
      <c r="B198" s="532" t="s">
        <v>1791</v>
      </c>
      <c r="C198" s="332">
        <v>45002.0</v>
      </c>
      <c r="D198" s="539" t="s">
        <v>24410</v>
      </c>
      <c r="E198" s="504">
        <v>5741997.0</v>
      </c>
      <c r="F198" s="325" t="s">
        <v>1800</v>
      </c>
      <c r="G198" s="504" t="s">
        <v>24384</v>
      </c>
      <c r="H198" s="531" t="s">
        <v>24411</v>
      </c>
      <c r="I198" s="531"/>
      <c r="J198" s="504" t="s">
        <v>2963</v>
      </c>
      <c r="K198" s="531" t="s">
        <v>24412</v>
      </c>
      <c r="L198" s="534" t="s">
        <v>18084</v>
      </c>
    </row>
    <row r="199">
      <c r="A199" s="531"/>
      <c r="B199" s="532" t="s">
        <v>1791</v>
      </c>
      <c r="C199" s="332">
        <v>45002.0</v>
      </c>
      <c r="D199" s="539" t="s">
        <v>23345</v>
      </c>
      <c r="E199" s="504"/>
      <c r="F199" s="325"/>
      <c r="G199" s="504" t="s">
        <v>20114</v>
      </c>
      <c r="H199" s="531" t="s">
        <v>24413</v>
      </c>
      <c r="I199" s="504"/>
      <c r="J199" s="504" t="s">
        <v>24414</v>
      </c>
      <c r="K199" s="553" t="s">
        <v>24415</v>
      </c>
      <c r="L199" s="541" t="s">
        <v>18084</v>
      </c>
    </row>
    <row r="200">
      <c r="A200" s="531"/>
      <c r="B200" s="532" t="s">
        <v>1791</v>
      </c>
      <c r="C200" s="332">
        <v>45002.0</v>
      </c>
      <c r="D200" s="504" t="s">
        <v>9241</v>
      </c>
      <c r="E200" s="504" t="s">
        <v>58</v>
      </c>
      <c r="F200" s="325"/>
      <c r="G200" s="504" t="s">
        <v>24028</v>
      </c>
      <c r="H200" s="504"/>
      <c r="I200" s="504" t="s">
        <v>24416</v>
      </c>
      <c r="J200" s="504" t="s">
        <v>24417</v>
      </c>
      <c r="K200" s="531" t="s">
        <v>24418</v>
      </c>
      <c r="L200" s="534" t="s">
        <v>18084</v>
      </c>
    </row>
    <row r="201">
      <c r="A201" s="531"/>
      <c r="B201" s="532" t="s">
        <v>1791</v>
      </c>
      <c r="C201" s="332">
        <v>45002.0</v>
      </c>
      <c r="D201" s="504" t="s">
        <v>16251</v>
      </c>
      <c r="E201" s="504" t="s">
        <v>24419</v>
      </c>
      <c r="F201" s="325" t="s">
        <v>16481</v>
      </c>
      <c r="G201" s="504" t="s">
        <v>14238</v>
      </c>
      <c r="H201" s="504"/>
      <c r="I201" s="504" t="s">
        <v>24420</v>
      </c>
      <c r="J201" s="545" t="s">
        <v>24421</v>
      </c>
      <c r="K201" s="531" t="s">
        <v>24422</v>
      </c>
      <c r="L201" s="534" t="s">
        <v>17207</v>
      </c>
    </row>
    <row r="202">
      <c r="A202" s="504" t="s">
        <v>8440</v>
      </c>
      <c r="B202" s="532" t="s">
        <v>1791</v>
      </c>
      <c r="C202" s="325" t="s">
        <v>24423</v>
      </c>
      <c r="D202" s="504" t="s">
        <v>22205</v>
      </c>
      <c r="E202" s="504">
        <v>5741997.0</v>
      </c>
      <c r="F202" s="325" t="s">
        <v>1800</v>
      </c>
      <c r="G202" s="504" t="s">
        <v>16666</v>
      </c>
      <c r="H202" s="504" t="s">
        <v>24424</v>
      </c>
      <c r="I202" s="504" t="s">
        <v>13</v>
      </c>
      <c r="J202" s="504" t="s">
        <v>24425</v>
      </c>
      <c r="K202" s="531" t="s">
        <v>24426</v>
      </c>
      <c r="L202" s="534" t="s">
        <v>18084</v>
      </c>
    </row>
    <row r="203">
      <c r="A203" s="531"/>
      <c r="B203" s="532" t="s">
        <v>1791</v>
      </c>
      <c r="C203" s="325" t="s">
        <v>24427</v>
      </c>
      <c r="D203" s="504" t="s">
        <v>6113</v>
      </c>
      <c r="E203" s="504">
        <v>5743309.0</v>
      </c>
      <c r="F203" s="325" t="s">
        <v>1783</v>
      </c>
      <c r="G203" s="504" t="s">
        <v>12922</v>
      </c>
      <c r="H203" s="504" t="s">
        <v>13</v>
      </c>
      <c r="I203" s="504" t="s">
        <v>13</v>
      </c>
      <c r="J203" s="504" t="s">
        <v>24428</v>
      </c>
      <c r="K203" s="531" t="s">
        <v>24429</v>
      </c>
      <c r="L203" s="534" t="s">
        <v>17207</v>
      </c>
    </row>
    <row r="204">
      <c r="A204" s="531"/>
      <c r="B204" s="532" t="s">
        <v>1791</v>
      </c>
      <c r="C204" s="325" t="s">
        <v>24430</v>
      </c>
      <c r="D204" s="504" t="s">
        <v>6113</v>
      </c>
      <c r="E204" s="504">
        <v>5743348.0</v>
      </c>
      <c r="F204" s="325" t="s">
        <v>2140</v>
      </c>
      <c r="G204" s="504" t="s">
        <v>13522</v>
      </c>
      <c r="H204" s="504" t="s">
        <v>13</v>
      </c>
      <c r="I204" s="504" t="s">
        <v>13</v>
      </c>
      <c r="J204" s="504" t="s">
        <v>16851</v>
      </c>
      <c r="K204" s="531" t="s">
        <v>24431</v>
      </c>
      <c r="L204" s="534" t="s">
        <v>17207</v>
      </c>
    </row>
    <row r="205">
      <c r="A205" s="531"/>
      <c r="B205" s="532" t="s">
        <v>1791</v>
      </c>
      <c r="C205" s="325" t="s">
        <v>24432</v>
      </c>
      <c r="D205" s="504" t="s">
        <v>6113</v>
      </c>
      <c r="E205" s="504">
        <v>5743382.0</v>
      </c>
      <c r="F205" s="325" t="s">
        <v>1807</v>
      </c>
      <c r="G205" s="504" t="s">
        <v>13531</v>
      </c>
      <c r="H205" s="504" t="s">
        <v>13</v>
      </c>
      <c r="I205" s="504" t="s">
        <v>13</v>
      </c>
      <c r="J205" s="504" t="s">
        <v>24433</v>
      </c>
      <c r="K205" s="531" t="s">
        <v>24434</v>
      </c>
      <c r="L205" s="534" t="s">
        <v>17207</v>
      </c>
    </row>
    <row r="206">
      <c r="A206" s="504"/>
      <c r="B206" s="532" t="s">
        <v>1791</v>
      </c>
      <c r="C206" s="325" t="s">
        <v>24435</v>
      </c>
      <c r="D206" s="504" t="s">
        <v>6113</v>
      </c>
      <c r="E206" s="504">
        <v>5743407.0</v>
      </c>
      <c r="F206" s="325" t="s">
        <v>1783</v>
      </c>
      <c r="G206" s="504" t="s">
        <v>13522</v>
      </c>
      <c r="H206" s="504" t="s">
        <v>13</v>
      </c>
      <c r="I206" s="504" t="s">
        <v>13</v>
      </c>
      <c r="J206" s="504" t="s">
        <v>6772</v>
      </c>
      <c r="K206" s="531" t="s">
        <v>24436</v>
      </c>
      <c r="L206" s="534" t="s">
        <v>17207</v>
      </c>
    </row>
    <row r="207">
      <c r="A207" s="531"/>
      <c r="B207" s="532" t="s">
        <v>1791</v>
      </c>
      <c r="C207" s="325" t="s">
        <v>24437</v>
      </c>
      <c r="D207" s="504" t="s">
        <v>6113</v>
      </c>
      <c r="E207" s="504">
        <v>5743451.0</v>
      </c>
      <c r="F207" s="325" t="s">
        <v>1807</v>
      </c>
      <c r="G207" s="504" t="s">
        <v>15155</v>
      </c>
      <c r="H207" s="504" t="s">
        <v>13</v>
      </c>
      <c r="I207" s="504" t="s">
        <v>13</v>
      </c>
      <c r="J207" s="504" t="s">
        <v>23740</v>
      </c>
      <c r="K207" s="531" t="s">
        <v>24438</v>
      </c>
      <c r="L207" s="534" t="s">
        <v>18084</v>
      </c>
    </row>
    <row r="208">
      <c r="A208" s="531"/>
      <c r="B208" s="532" t="s">
        <v>1791</v>
      </c>
      <c r="C208" s="325" t="s">
        <v>24439</v>
      </c>
      <c r="D208" s="504" t="s">
        <v>6113</v>
      </c>
      <c r="E208" s="504">
        <v>5743480.0</v>
      </c>
      <c r="F208" s="325" t="s">
        <v>1800</v>
      </c>
      <c r="G208" s="504" t="s">
        <v>13059</v>
      </c>
      <c r="H208" s="504" t="s">
        <v>13</v>
      </c>
      <c r="I208" s="504" t="s">
        <v>24440</v>
      </c>
      <c r="J208" s="504" t="s">
        <v>24441</v>
      </c>
      <c r="K208" s="531" t="s">
        <v>24442</v>
      </c>
      <c r="L208" s="534" t="s">
        <v>17207</v>
      </c>
    </row>
    <row r="209">
      <c r="A209" s="539"/>
      <c r="B209" s="537" t="s">
        <v>1791</v>
      </c>
      <c r="C209" s="538">
        <v>45003.0</v>
      </c>
      <c r="D209" s="539" t="s">
        <v>62</v>
      </c>
      <c r="E209" s="539" t="s">
        <v>13</v>
      </c>
      <c r="F209" s="322" t="s">
        <v>14493</v>
      </c>
      <c r="G209" s="539" t="s">
        <v>24443</v>
      </c>
      <c r="H209" s="539"/>
      <c r="I209" s="539" t="s">
        <v>24443</v>
      </c>
      <c r="J209" s="539"/>
      <c r="K209" s="553" t="s">
        <v>24444</v>
      </c>
      <c r="L209" s="541" t="s">
        <v>18084</v>
      </c>
    </row>
    <row r="210">
      <c r="A210" s="504"/>
      <c r="B210" s="532" t="s">
        <v>1781</v>
      </c>
      <c r="C210" s="332">
        <v>45003.0</v>
      </c>
      <c r="D210" s="504" t="s">
        <v>20533</v>
      </c>
      <c r="E210" s="504">
        <v>5743567.0</v>
      </c>
      <c r="F210" s="325" t="s">
        <v>16096</v>
      </c>
      <c r="G210" s="504" t="s">
        <v>13059</v>
      </c>
      <c r="H210" s="504"/>
      <c r="I210" s="504" t="s">
        <v>173</v>
      </c>
      <c r="J210" s="504" t="s">
        <v>24445</v>
      </c>
      <c r="K210" s="531" t="s">
        <v>24446</v>
      </c>
      <c r="L210" s="534" t="s">
        <v>18084</v>
      </c>
    </row>
    <row r="211">
      <c r="A211" s="531"/>
      <c r="B211" s="537" t="s">
        <v>1791</v>
      </c>
      <c r="C211" s="332">
        <v>45003.0</v>
      </c>
      <c r="D211" s="504" t="s">
        <v>62</v>
      </c>
      <c r="E211" s="504">
        <v>5743801.0</v>
      </c>
      <c r="F211" s="325" t="s">
        <v>14277</v>
      </c>
      <c r="G211" s="504" t="s">
        <v>12996</v>
      </c>
      <c r="H211" s="504"/>
      <c r="I211" s="504" t="s">
        <v>4643</v>
      </c>
      <c r="J211" s="504" t="s">
        <v>24447</v>
      </c>
      <c r="K211" s="531" t="s">
        <v>24448</v>
      </c>
      <c r="L211" s="541" t="s">
        <v>17207</v>
      </c>
    </row>
    <row r="212">
      <c r="A212" s="504"/>
      <c r="B212" s="537" t="s">
        <v>1791</v>
      </c>
      <c r="C212" s="332">
        <v>45003.0</v>
      </c>
      <c r="D212" s="504" t="s">
        <v>12802</v>
      </c>
      <c r="E212" s="504">
        <v>5743846.0</v>
      </c>
      <c r="F212" s="325" t="s">
        <v>14773</v>
      </c>
      <c r="G212" s="504" t="s">
        <v>14061</v>
      </c>
      <c r="H212" s="531"/>
      <c r="I212" s="504"/>
      <c r="J212" s="504" t="s">
        <v>24449</v>
      </c>
      <c r="K212" s="531" t="s">
        <v>24450</v>
      </c>
      <c r="L212" s="541" t="s">
        <v>17207</v>
      </c>
    </row>
    <row r="213">
      <c r="A213" s="531"/>
      <c r="B213" s="537" t="s">
        <v>1781</v>
      </c>
      <c r="C213" s="325" t="s">
        <v>24451</v>
      </c>
      <c r="D213" s="504" t="s">
        <v>20560</v>
      </c>
      <c r="E213" s="504">
        <v>5744312.0</v>
      </c>
      <c r="F213" s="325" t="s">
        <v>21210</v>
      </c>
      <c r="G213" s="504" t="s">
        <v>13779</v>
      </c>
      <c r="H213" s="504" t="s">
        <v>24452</v>
      </c>
      <c r="I213" s="504" t="s">
        <v>227</v>
      </c>
      <c r="J213" s="504" t="s">
        <v>24453</v>
      </c>
      <c r="K213" s="531" t="s">
        <v>24454</v>
      </c>
      <c r="L213" s="534" t="s">
        <v>18084</v>
      </c>
    </row>
    <row r="214">
      <c r="A214" s="531"/>
      <c r="B214" s="537" t="s">
        <v>1781</v>
      </c>
      <c r="C214" s="332">
        <v>44994.0</v>
      </c>
      <c r="D214" s="504" t="s">
        <v>20584</v>
      </c>
      <c r="E214" s="504" t="s">
        <v>3957</v>
      </c>
      <c r="F214" s="325" t="s">
        <v>24455</v>
      </c>
      <c r="G214" s="504" t="s">
        <v>13338</v>
      </c>
      <c r="H214" s="504" t="s">
        <v>24456</v>
      </c>
      <c r="I214" s="504" t="s">
        <v>24457</v>
      </c>
      <c r="J214" s="504" t="s">
        <v>1121</v>
      </c>
      <c r="K214" s="531" t="s">
        <v>24458</v>
      </c>
      <c r="L214" s="534" t="s">
        <v>18084</v>
      </c>
    </row>
    <row r="215">
      <c r="A215" s="531">
        <v>49.0</v>
      </c>
      <c r="B215" s="537" t="s">
        <v>1781</v>
      </c>
      <c r="C215" s="322" t="s">
        <v>24459</v>
      </c>
      <c r="D215" s="539" t="s">
        <v>20560</v>
      </c>
      <c r="E215" s="539">
        <v>5744312.0</v>
      </c>
      <c r="F215" s="322" t="s">
        <v>16481</v>
      </c>
      <c r="G215" s="539" t="s">
        <v>13077</v>
      </c>
      <c r="H215" s="539" t="s">
        <v>24460</v>
      </c>
      <c r="I215" s="539" t="s">
        <v>7955</v>
      </c>
      <c r="J215" s="539" t="s">
        <v>24461</v>
      </c>
      <c r="K215" s="553" t="s">
        <v>24462</v>
      </c>
      <c r="L215" s="541" t="s">
        <v>18084</v>
      </c>
    </row>
    <row r="216">
      <c r="A216" s="504"/>
      <c r="B216" s="537" t="s">
        <v>1781</v>
      </c>
      <c r="C216" s="332">
        <v>45004.0</v>
      </c>
      <c r="D216" s="504" t="s">
        <v>18405</v>
      </c>
      <c r="E216" s="504">
        <v>5744422.0</v>
      </c>
      <c r="F216" s="325" t="s">
        <v>21291</v>
      </c>
      <c r="G216" s="504" t="s">
        <v>13250</v>
      </c>
      <c r="H216" s="504" t="s">
        <v>24460</v>
      </c>
      <c r="I216" s="504" t="s">
        <v>2545</v>
      </c>
      <c r="J216" s="504" t="s">
        <v>24463</v>
      </c>
      <c r="K216" s="531" t="s">
        <v>24464</v>
      </c>
      <c r="L216" s="534" t="s">
        <v>18084</v>
      </c>
    </row>
    <row r="217">
      <c r="A217" s="531"/>
      <c r="B217" s="537" t="s">
        <v>1791</v>
      </c>
      <c r="C217" s="332">
        <v>45004.0</v>
      </c>
      <c r="D217" s="504" t="s">
        <v>18405</v>
      </c>
      <c r="E217" s="504">
        <v>5744537.0</v>
      </c>
      <c r="F217" s="325" t="s">
        <v>22645</v>
      </c>
      <c r="G217" s="504" t="s">
        <v>15821</v>
      </c>
      <c r="H217" s="531"/>
      <c r="I217" s="504"/>
      <c r="J217" s="504" t="s">
        <v>4353</v>
      </c>
      <c r="K217" s="531" t="s">
        <v>24465</v>
      </c>
      <c r="L217" s="541" t="s">
        <v>18084</v>
      </c>
    </row>
    <row r="218">
      <c r="A218" s="531"/>
      <c r="B218" s="537" t="s">
        <v>1791</v>
      </c>
      <c r="C218" s="538">
        <v>45004.0</v>
      </c>
      <c r="D218" s="539" t="s">
        <v>18405</v>
      </c>
      <c r="E218" s="539" t="s">
        <v>17578</v>
      </c>
      <c r="F218" s="322" t="s">
        <v>17498</v>
      </c>
      <c r="G218" s="539" t="s">
        <v>24466</v>
      </c>
      <c r="H218" s="504" t="s">
        <v>13</v>
      </c>
      <c r="I218" s="539" t="s">
        <v>24466</v>
      </c>
      <c r="J218" s="539" t="s">
        <v>24467</v>
      </c>
      <c r="K218" s="553" t="s">
        <v>24468</v>
      </c>
      <c r="L218" s="541" t="s">
        <v>18084</v>
      </c>
    </row>
    <row r="219">
      <c r="A219" s="531"/>
      <c r="B219" s="537"/>
      <c r="C219" s="332">
        <v>45004.0</v>
      </c>
      <c r="D219" s="504" t="s">
        <v>18405</v>
      </c>
      <c r="E219" s="504">
        <v>5744790.0</v>
      </c>
      <c r="F219" s="325" t="s">
        <v>13274</v>
      </c>
      <c r="G219" s="504" t="s">
        <v>24469</v>
      </c>
      <c r="H219" s="539" t="s">
        <v>24470</v>
      </c>
      <c r="I219" s="504"/>
      <c r="J219" s="504" t="s">
        <v>24471</v>
      </c>
      <c r="K219" s="531" t="s">
        <v>24472</v>
      </c>
      <c r="L219" s="534" t="s">
        <v>17207</v>
      </c>
    </row>
    <row r="220">
      <c r="A220" s="504">
        <v>50.0</v>
      </c>
      <c r="B220" s="532" t="s">
        <v>1791</v>
      </c>
      <c r="C220" s="325" t="s">
        <v>24473</v>
      </c>
      <c r="D220" s="504" t="s">
        <v>2518</v>
      </c>
      <c r="E220" s="554">
        <v>5743476.0</v>
      </c>
      <c r="F220" s="325" t="s">
        <v>1851</v>
      </c>
      <c r="G220" s="504" t="s">
        <v>24474</v>
      </c>
      <c r="H220" s="504" t="s">
        <v>13</v>
      </c>
      <c r="I220" s="504" t="s">
        <v>13</v>
      </c>
      <c r="J220" s="504" t="s">
        <v>24475</v>
      </c>
      <c r="K220" s="531" t="s">
        <v>24476</v>
      </c>
      <c r="L220" s="534" t="s">
        <v>18084</v>
      </c>
    </row>
    <row r="221">
      <c r="A221" s="504">
        <v>51.0</v>
      </c>
      <c r="B221" s="532" t="s">
        <v>1791</v>
      </c>
      <c r="C221" s="325" t="s">
        <v>24477</v>
      </c>
      <c r="D221" s="504" t="s">
        <v>2518</v>
      </c>
      <c r="E221" s="554">
        <v>5744633.0</v>
      </c>
      <c r="F221" s="325" t="s">
        <v>1783</v>
      </c>
      <c r="G221" s="504" t="s">
        <v>24478</v>
      </c>
      <c r="H221" s="504" t="s">
        <v>13</v>
      </c>
      <c r="I221" s="504" t="s">
        <v>13</v>
      </c>
      <c r="J221" s="504" t="s">
        <v>24479</v>
      </c>
      <c r="K221" s="531" t="s">
        <v>24480</v>
      </c>
      <c r="L221" s="534" t="s">
        <v>18084</v>
      </c>
    </row>
    <row r="222">
      <c r="A222" s="504">
        <v>52.0</v>
      </c>
      <c r="B222" s="532" t="s">
        <v>1781</v>
      </c>
      <c r="C222" s="325" t="s">
        <v>24481</v>
      </c>
      <c r="D222" s="504" t="s">
        <v>2518</v>
      </c>
      <c r="E222" s="554">
        <v>5745086.0</v>
      </c>
      <c r="F222" s="325" t="s">
        <v>1788</v>
      </c>
      <c r="G222" s="504" t="s">
        <v>24482</v>
      </c>
      <c r="H222" s="504" t="s">
        <v>24483</v>
      </c>
      <c r="I222" s="504" t="s">
        <v>13</v>
      </c>
      <c r="J222" s="504" t="s">
        <v>24484</v>
      </c>
      <c r="K222" s="531" t="s">
        <v>24485</v>
      </c>
      <c r="L222" s="534" t="s">
        <v>17207</v>
      </c>
    </row>
    <row r="223">
      <c r="A223" s="531"/>
      <c r="B223" s="532" t="s">
        <v>1791</v>
      </c>
      <c r="C223" s="325" t="s">
        <v>24486</v>
      </c>
      <c r="D223" s="504" t="s">
        <v>2518</v>
      </c>
      <c r="E223" s="504">
        <v>5745130.0</v>
      </c>
      <c r="F223" s="325" t="s">
        <v>1826</v>
      </c>
      <c r="G223" s="504" t="s">
        <v>13194</v>
      </c>
      <c r="H223" s="504" t="s">
        <v>13</v>
      </c>
      <c r="I223" s="504" t="s">
        <v>24487</v>
      </c>
      <c r="J223" s="504" t="s">
        <v>24488</v>
      </c>
      <c r="K223" s="531" t="s">
        <v>24489</v>
      </c>
      <c r="L223" s="534" t="s">
        <v>17207</v>
      </c>
    </row>
    <row r="224">
      <c r="A224" s="531"/>
      <c r="B224" s="532" t="s">
        <v>1791</v>
      </c>
      <c r="C224" s="325" t="s">
        <v>24490</v>
      </c>
      <c r="D224" s="504" t="s">
        <v>2518</v>
      </c>
      <c r="E224" s="504">
        <v>5745376.0</v>
      </c>
      <c r="F224" s="325" t="s">
        <v>1826</v>
      </c>
      <c r="G224" s="504" t="s">
        <v>13531</v>
      </c>
      <c r="H224" s="504" t="s">
        <v>13</v>
      </c>
      <c r="I224" s="504" t="s">
        <v>13</v>
      </c>
      <c r="J224" s="504" t="s">
        <v>24491</v>
      </c>
      <c r="K224" s="531" t="s">
        <v>24492</v>
      </c>
      <c r="L224" s="534" t="s">
        <v>17207</v>
      </c>
    </row>
    <row r="225">
      <c r="A225" s="531"/>
      <c r="B225" s="532" t="s">
        <v>1791</v>
      </c>
      <c r="C225" s="325" t="s">
        <v>24493</v>
      </c>
      <c r="D225" s="504" t="s">
        <v>2518</v>
      </c>
      <c r="E225" s="504">
        <v>5745444.0</v>
      </c>
      <c r="F225" s="325" t="s">
        <v>1851</v>
      </c>
      <c r="G225" s="504" t="s">
        <v>12922</v>
      </c>
      <c r="H225" s="504" t="s">
        <v>13</v>
      </c>
      <c r="I225" s="504" t="s">
        <v>13</v>
      </c>
      <c r="J225" s="504" t="s">
        <v>24494</v>
      </c>
      <c r="K225" s="531" t="s">
        <v>24495</v>
      </c>
      <c r="L225" s="534" t="s">
        <v>17207</v>
      </c>
    </row>
    <row r="226">
      <c r="A226" s="504"/>
      <c r="B226" s="532" t="s">
        <v>1791</v>
      </c>
      <c r="C226" s="538">
        <v>45005.0</v>
      </c>
      <c r="D226" s="539" t="s">
        <v>24496</v>
      </c>
      <c r="E226" s="539" t="s">
        <v>24497</v>
      </c>
      <c r="F226" s="325">
        <v>34.0</v>
      </c>
      <c r="G226" s="539" t="s">
        <v>24497</v>
      </c>
      <c r="H226" s="504" t="s">
        <v>13</v>
      </c>
      <c r="I226" s="504" t="s">
        <v>13</v>
      </c>
      <c r="J226" s="539" t="s">
        <v>24403</v>
      </c>
      <c r="K226" s="553" t="s">
        <v>24497</v>
      </c>
      <c r="L226" s="534" t="s">
        <v>18084</v>
      </c>
    </row>
    <row r="227">
      <c r="A227" s="504"/>
      <c r="B227" s="532" t="s">
        <v>1791</v>
      </c>
      <c r="C227" s="324">
        <v>45005.0</v>
      </c>
      <c r="D227" s="504" t="s">
        <v>68</v>
      </c>
      <c r="E227" s="504">
        <v>5745577.0</v>
      </c>
      <c r="F227" s="325" t="s">
        <v>1783</v>
      </c>
      <c r="G227" s="504" t="s">
        <v>24498</v>
      </c>
      <c r="H227" s="504" t="s">
        <v>13</v>
      </c>
      <c r="I227" s="504"/>
      <c r="J227" s="504" t="s">
        <v>24499</v>
      </c>
      <c r="K227" s="531" t="s">
        <v>24500</v>
      </c>
      <c r="L227" s="534" t="s">
        <v>17207</v>
      </c>
    </row>
    <row r="228">
      <c r="A228" s="504">
        <v>53.0</v>
      </c>
      <c r="B228" s="532" t="s">
        <v>1791</v>
      </c>
      <c r="C228" s="325" t="s">
        <v>24501</v>
      </c>
      <c r="D228" s="504" t="s">
        <v>24502</v>
      </c>
      <c r="E228" s="504">
        <v>5745594.0</v>
      </c>
      <c r="F228" s="325" t="s">
        <v>13193</v>
      </c>
      <c r="G228" s="504" t="s">
        <v>13320</v>
      </c>
      <c r="H228" s="504" t="s">
        <v>13</v>
      </c>
      <c r="I228" s="504" t="s">
        <v>24503</v>
      </c>
      <c r="J228" s="504" t="s">
        <v>24504</v>
      </c>
      <c r="K228" s="531" t="s">
        <v>24505</v>
      </c>
      <c r="L228" s="534" t="s">
        <v>18084</v>
      </c>
    </row>
    <row r="229">
      <c r="A229" s="504"/>
      <c r="B229" s="532" t="s">
        <v>1791</v>
      </c>
      <c r="C229" s="325" t="s">
        <v>24506</v>
      </c>
      <c r="D229" s="504" t="s">
        <v>9241</v>
      </c>
      <c r="E229" s="504">
        <v>5746327.0</v>
      </c>
      <c r="F229" s="325" t="s">
        <v>13193</v>
      </c>
      <c r="G229" s="504" t="s">
        <v>12963</v>
      </c>
      <c r="H229" s="504" t="s">
        <v>13</v>
      </c>
      <c r="I229" s="504"/>
      <c r="J229" s="504" t="s">
        <v>24507</v>
      </c>
      <c r="K229" s="531" t="s">
        <v>24508</v>
      </c>
      <c r="L229" s="534" t="s">
        <v>17207</v>
      </c>
    </row>
    <row r="230">
      <c r="A230" s="531"/>
      <c r="B230" s="532" t="s">
        <v>1781</v>
      </c>
      <c r="C230" s="324">
        <v>45005.0</v>
      </c>
      <c r="D230" s="504" t="s">
        <v>24509</v>
      </c>
      <c r="E230" s="504" t="s">
        <v>24510</v>
      </c>
      <c r="F230" s="325" t="s">
        <v>1878</v>
      </c>
      <c r="G230" s="504" t="s">
        <v>24511</v>
      </c>
      <c r="H230" s="504" t="s">
        <v>13</v>
      </c>
      <c r="I230" s="504" t="s">
        <v>24512</v>
      </c>
      <c r="J230" s="504" t="s">
        <v>24513</v>
      </c>
      <c r="K230" s="531" t="s">
        <v>24514</v>
      </c>
      <c r="L230" s="534" t="s">
        <v>17207</v>
      </c>
    </row>
    <row r="231">
      <c r="A231" s="504">
        <v>55.0</v>
      </c>
      <c r="B231" s="532" t="s">
        <v>1781</v>
      </c>
      <c r="C231" s="325" t="s">
        <v>24515</v>
      </c>
      <c r="D231" s="504" t="s">
        <v>15851</v>
      </c>
      <c r="E231" s="504">
        <v>5746502.0</v>
      </c>
      <c r="F231" s="325" t="s">
        <v>1783</v>
      </c>
      <c r="G231" s="504" t="s">
        <v>12996</v>
      </c>
      <c r="H231" s="504" t="s">
        <v>24516</v>
      </c>
      <c r="I231" s="504" t="s">
        <v>218</v>
      </c>
      <c r="J231" s="504" t="s">
        <v>24517</v>
      </c>
      <c r="K231" s="531" t="s">
        <v>24518</v>
      </c>
      <c r="L231" s="534" t="s">
        <v>17207</v>
      </c>
    </row>
    <row r="232">
      <c r="A232" s="504"/>
      <c r="B232" s="532" t="s">
        <v>1791</v>
      </c>
      <c r="C232" s="325" t="s">
        <v>24519</v>
      </c>
      <c r="D232" s="504" t="s">
        <v>6113</v>
      </c>
      <c r="E232" s="504">
        <v>5746593.0</v>
      </c>
      <c r="F232" s="325" t="s">
        <v>1826</v>
      </c>
      <c r="G232" s="504" t="s">
        <v>13531</v>
      </c>
      <c r="H232" s="504" t="s">
        <v>13</v>
      </c>
      <c r="I232" s="504" t="s">
        <v>13</v>
      </c>
      <c r="J232" s="504" t="s">
        <v>24520</v>
      </c>
      <c r="K232" s="531" t="s">
        <v>24521</v>
      </c>
      <c r="L232" s="534" t="s">
        <v>18084</v>
      </c>
    </row>
    <row r="233">
      <c r="A233" s="531"/>
      <c r="B233" s="532" t="s">
        <v>1791</v>
      </c>
      <c r="C233" s="332">
        <v>45006.0</v>
      </c>
      <c r="D233" s="504" t="s">
        <v>21834</v>
      </c>
      <c r="E233" s="504">
        <v>5746702.0</v>
      </c>
      <c r="F233" s="325" t="s">
        <v>1826</v>
      </c>
      <c r="G233" s="504" t="s">
        <v>13250</v>
      </c>
      <c r="H233" s="531"/>
      <c r="I233" s="504" t="s">
        <v>24522</v>
      </c>
      <c r="J233" s="504" t="s">
        <v>24523</v>
      </c>
      <c r="K233" s="531" t="s">
        <v>24524</v>
      </c>
      <c r="L233" s="534" t="s">
        <v>18084</v>
      </c>
    </row>
    <row r="234">
      <c r="A234" s="504">
        <v>56.0</v>
      </c>
      <c r="B234" s="532" t="s">
        <v>1791</v>
      </c>
      <c r="C234" s="332">
        <v>45006.0</v>
      </c>
      <c r="D234" s="504" t="s">
        <v>21485</v>
      </c>
      <c r="E234" s="504">
        <v>5746502.0</v>
      </c>
      <c r="F234" s="325" t="s">
        <v>1783</v>
      </c>
      <c r="G234" s="504" t="s">
        <v>13050</v>
      </c>
      <c r="H234" s="504" t="s">
        <v>24525</v>
      </c>
      <c r="I234" s="531"/>
      <c r="J234" s="504" t="s">
        <v>24526</v>
      </c>
      <c r="K234" s="531" t="s">
        <v>24518</v>
      </c>
      <c r="L234" s="534" t="s">
        <v>18084</v>
      </c>
    </row>
    <row r="235">
      <c r="A235" s="504">
        <v>57.0</v>
      </c>
      <c r="B235" s="532" t="s">
        <v>1791</v>
      </c>
      <c r="C235" s="332">
        <v>45003.0</v>
      </c>
      <c r="D235" s="504" t="s">
        <v>20533</v>
      </c>
      <c r="E235" s="504">
        <v>5743567.0</v>
      </c>
      <c r="F235" s="325" t="s">
        <v>24527</v>
      </c>
      <c r="G235" s="504" t="s">
        <v>13059</v>
      </c>
      <c r="H235" s="504" t="s">
        <v>24528</v>
      </c>
      <c r="I235" s="504" t="s">
        <v>218</v>
      </c>
      <c r="J235" s="504" t="s">
        <v>24529</v>
      </c>
      <c r="K235" s="531" t="s">
        <v>24530</v>
      </c>
      <c r="L235" s="534" t="s">
        <v>18084</v>
      </c>
    </row>
    <row r="236">
      <c r="A236" s="504">
        <v>58.0</v>
      </c>
      <c r="B236" s="532" t="s">
        <v>1781</v>
      </c>
      <c r="C236" s="332">
        <v>45006.0</v>
      </c>
      <c r="D236" s="504" t="s">
        <v>24531</v>
      </c>
      <c r="E236" s="504" t="s">
        <v>24532</v>
      </c>
      <c r="F236" s="325" t="s">
        <v>16096</v>
      </c>
      <c r="G236" s="504" t="s">
        <v>13207</v>
      </c>
      <c r="H236" s="504" t="s">
        <v>24533</v>
      </c>
      <c r="I236" s="504" t="s">
        <v>24534</v>
      </c>
      <c r="J236" s="504" t="s">
        <v>24535</v>
      </c>
      <c r="K236" s="531"/>
      <c r="L236" s="534" t="s">
        <v>18084</v>
      </c>
    </row>
    <row r="237">
      <c r="A237" s="504">
        <v>59.0</v>
      </c>
      <c r="B237" s="532" t="s">
        <v>1781</v>
      </c>
      <c r="C237" s="325" t="s">
        <v>24536</v>
      </c>
      <c r="D237" s="504" t="s">
        <v>21911</v>
      </c>
      <c r="E237" s="504">
        <v>5747230.0</v>
      </c>
      <c r="F237" s="325" t="s">
        <v>1783</v>
      </c>
      <c r="G237" s="504" t="s">
        <v>12996</v>
      </c>
      <c r="H237" s="504" t="s">
        <v>24537</v>
      </c>
      <c r="I237" s="504" t="s">
        <v>13</v>
      </c>
      <c r="J237" s="504" t="s">
        <v>24538</v>
      </c>
      <c r="K237" s="531" t="s">
        <v>24539</v>
      </c>
      <c r="L237" s="534" t="s">
        <v>17207</v>
      </c>
    </row>
    <row r="238">
      <c r="A238" s="531"/>
      <c r="B238" s="532" t="s">
        <v>1781</v>
      </c>
      <c r="C238" s="325" t="s">
        <v>24540</v>
      </c>
      <c r="D238" s="504" t="s">
        <v>6113</v>
      </c>
      <c r="E238" s="504" t="s">
        <v>8656</v>
      </c>
      <c r="F238" s="325" t="s">
        <v>1800</v>
      </c>
      <c r="G238" s="504" t="s">
        <v>13</v>
      </c>
      <c r="H238" s="504" t="s">
        <v>24541</v>
      </c>
      <c r="I238" s="504" t="s">
        <v>329</v>
      </c>
      <c r="J238" s="504" t="s">
        <v>24542</v>
      </c>
      <c r="K238" s="531" t="s">
        <v>24543</v>
      </c>
      <c r="L238" s="534" t="s">
        <v>18084</v>
      </c>
    </row>
    <row r="239">
      <c r="A239" s="504" t="s">
        <v>5939</v>
      </c>
      <c r="B239" s="532" t="s">
        <v>1781</v>
      </c>
      <c r="C239" s="324">
        <v>45007.0</v>
      </c>
      <c r="D239" s="546" t="s">
        <v>24544</v>
      </c>
      <c r="E239" s="504">
        <v>5747230.0</v>
      </c>
      <c r="F239" s="325" t="s">
        <v>1783</v>
      </c>
      <c r="G239" s="504" t="s">
        <v>12996</v>
      </c>
      <c r="H239" s="504" t="s">
        <v>24537</v>
      </c>
      <c r="I239" s="504"/>
      <c r="J239" s="504" t="s">
        <v>24538</v>
      </c>
      <c r="K239" s="531" t="s">
        <v>24539</v>
      </c>
      <c r="L239" s="534" t="s">
        <v>18084</v>
      </c>
    </row>
    <row r="240">
      <c r="A240" s="531"/>
      <c r="B240" s="532" t="s">
        <v>1781</v>
      </c>
      <c r="C240" s="332">
        <v>45007.0</v>
      </c>
      <c r="D240" s="504" t="s">
        <v>20466</v>
      </c>
      <c r="E240" s="504" t="s">
        <v>24545</v>
      </c>
      <c r="F240" s="325" t="s">
        <v>1783</v>
      </c>
      <c r="G240" s="504" t="s">
        <v>14822</v>
      </c>
      <c r="H240" s="504" t="s">
        <v>13</v>
      </c>
      <c r="I240" s="504" t="s">
        <v>24546</v>
      </c>
      <c r="J240" s="504" t="s">
        <v>24547</v>
      </c>
      <c r="K240" s="531" t="s">
        <v>24548</v>
      </c>
      <c r="L240" s="534" t="s">
        <v>17207</v>
      </c>
    </row>
    <row r="241">
      <c r="A241" s="531"/>
      <c r="B241" s="532" t="s">
        <v>1781</v>
      </c>
      <c r="C241" s="332">
        <v>45007.0</v>
      </c>
      <c r="D241" s="504" t="s">
        <v>20533</v>
      </c>
      <c r="E241" s="504">
        <v>5747774.0</v>
      </c>
      <c r="F241" s="325" t="s">
        <v>17548</v>
      </c>
      <c r="G241" s="504" t="s">
        <v>13796</v>
      </c>
      <c r="H241" s="531" t="s">
        <v>24549</v>
      </c>
      <c r="I241" s="504"/>
      <c r="J241" s="504" t="s">
        <v>24550</v>
      </c>
      <c r="K241" s="531" t="s">
        <v>24551</v>
      </c>
      <c r="L241" s="534" t="s">
        <v>17207</v>
      </c>
    </row>
    <row r="242">
      <c r="A242" s="531"/>
      <c r="B242" s="548" t="s">
        <v>1791</v>
      </c>
      <c r="C242" s="555">
        <v>45007.0</v>
      </c>
      <c r="D242" s="556" t="s">
        <v>21588</v>
      </c>
      <c r="E242" s="556" t="s">
        <v>24552</v>
      </c>
      <c r="F242" s="549"/>
      <c r="G242" s="556" t="s">
        <v>24553</v>
      </c>
      <c r="H242" s="556" t="s">
        <v>24554</v>
      </c>
      <c r="I242" s="557"/>
      <c r="J242" s="556" t="s">
        <v>24555</v>
      </c>
      <c r="K242" s="557" t="s">
        <v>24556</v>
      </c>
      <c r="L242" s="549" t="s">
        <v>18084</v>
      </c>
    </row>
    <row r="243">
      <c r="A243" s="504" t="s">
        <v>5939</v>
      </c>
      <c r="B243" s="532" t="s">
        <v>1781</v>
      </c>
      <c r="C243" s="332">
        <v>45007.0</v>
      </c>
      <c r="D243" s="504" t="s">
        <v>24111</v>
      </c>
      <c r="E243" s="504">
        <v>5747230.0</v>
      </c>
      <c r="F243" s="325" t="s">
        <v>1783</v>
      </c>
      <c r="G243" s="504" t="s">
        <v>12996</v>
      </c>
      <c r="H243" s="504" t="s">
        <v>24537</v>
      </c>
      <c r="I243" s="531"/>
      <c r="J243" s="504" t="s">
        <v>24538</v>
      </c>
      <c r="K243" s="531" t="s">
        <v>24539</v>
      </c>
      <c r="L243" s="534" t="s">
        <v>18084</v>
      </c>
    </row>
    <row r="244">
      <c r="A244" s="531"/>
      <c r="B244" s="548" t="s">
        <v>1791</v>
      </c>
      <c r="C244" s="549" t="s">
        <v>24557</v>
      </c>
      <c r="D244" s="556" t="s">
        <v>6113</v>
      </c>
      <c r="E244" s="556">
        <v>5748218.0</v>
      </c>
      <c r="F244" s="549" t="s">
        <v>1826</v>
      </c>
      <c r="G244" s="556" t="s">
        <v>14156</v>
      </c>
      <c r="H244" s="556" t="s">
        <v>13</v>
      </c>
      <c r="I244" s="556" t="s">
        <v>53</v>
      </c>
      <c r="J244" s="556" t="s">
        <v>24558</v>
      </c>
      <c r="K244" s="557" t="s">
        <v>24559</v>
      </c>
      <c r="L244" s="549" t="s">
        <v>18084</v>
      </c>
    </row>
    <row r="245">
      <c r="A245" s="531"/>
      <c r="B245" s="532" t="s">
        <v>1791</v>
      </c>
      <c r="C245" s="325" t="s">
        <v>24560</v>
      </c>
      <c r="D245" s="504" t="s">
        <v>6113</v>
      </c>
      <c r="E245" s="504">
        <v>5748468.0</v>
      </c>
      <c r="F245" s="325" t="s">
        <v>1836</v>
      </c>
      <c r="G245" s="504" t="s">
        <v>12982</v>
      </c>
      <c r="H245" s="504" t="s">
        <v>13</v>
      </c>
      <c r="I245" s="504" t="s">
        <v>13</v>
      </c>
      <c r="J245" s="504" t="s">
        <v>6079</v>
      </c>
      <c r="K245" s="531" t="s">
        <v>24561</v>
      </c>
      <c r="L245" s="534" t="s">
        <v>17207</v>
      </c>
    </row>
    <row r="246">
      <c r="A246" s="504">
        <v>60.0</v>
      </c>
      <c r="B246" s="532" t="s">
        <v>1791</v>
      </c>
      <c r="C246" s="325" t="s">
        <v>24562</v>
      </c>
      <c r="D246" s="504" t="s">
        <v>6113</v>
      </c>
      <c r="E246" s="504">
        <v>5748484.0</v>
      </c>
      <c r="F246" s="325" t="s">
        <v>1783</v>
      </c>
      <c r="G246" s="504" t="s">
        <v>24563</v>
      </c>
      <c r="H246" s="504" t="s">
        <v>13</v>
      </c>
      <c r="I246" s="504" t="s">
        <v>218</v>
      </c>
      <c r="J246" s="504" t="s">
        <v>24564</v>
      </c>
      <c r="K246" s="531" t="s">
        <v>24565</v>
      </c>
      <c r="L246" s="534" t="s">
        <v>18084</v>
      </c>
    </row>
    <row r="247">
      <c r="A247" s="531"/>
      <c r="B247" s="532" t="s">
        <v>1791</v>
      </c>
      <c r="C247" s="325" t="s">
        <v>24566</v>
      </c>
      <c r="D247" s="504" t="s">
        <v>6113</v>
      </c>
      <c r="E247" s="504">
        <v>5748502.0</v>
      </c>
      <c r="F247" s="325" t="s">
        <v>1826</v>
      </c>
      <c r="G247" s="504" t="s">
        <v>12922</v>
      </c>
      <c r="H247" s="504" t="s">
        <v>13</v>
      </c>
      <c r="I247" s="504" t="s">
        <v>13</v>
      </c>
      <c r="J247" s="504" t="s">
        <v>24567</v>
      </c>
      <c r="K247" s="531" t="s">
        <v>24568</v>
      </c>
      <c r="L247" s="534" t="s">
        <v>18084</v>
      </c>
    </row>
    <row r="248">
      <c r="A248" s="504">
        <v>61.0</v>
      </c>
      <c r="B248" s="532" t="s">
        <v>1791</v>
      </c>
      <c r="C248" s="332">
        <v>45008.0</v>
      </c>
      <c r="D248" s="504" t="s">
        <v>21485</v>
      </c>
      <c r="E248" s="504">
        <v>5748552.0</v>
      </c>
      <c r="F248" s="325" t="s">
        <v>1788</v>
      </c>
      <c r="G248" s="504" t="s">
        <v>15379</v>
      </c>
      <c r="H248" s="504" t="s">
        <v>13</v>
      </c>
      <c r="I248" s="504" t="s">
        <v>173</v>
      </c>
      <c r="J248" s="504" t="s">
        <v>24569</v>
      </c>
      <c r="K248" s="531" t="s">
        <v>24570</v>
      </c>
      <c r="L248" s="534" t="s">
        <v>18084</v>
      </c>
    </row>
    <row r="249">
      <c r="A249" s="531"/>
      <c r="B249" s="532"/>
      <c r="C249" s="332">
        <v>45008.0</v>
      </c>
      <c r="D249" s="504" t="s">
        <v>24571</v>
      </c>
      <c r="E249" s="504" t="s">
        <v>24572</v>
      </c>
      <c r="F249" s="325" t="s">
        <v>16697</v>
      </c>
      <c r="G249" s="504" t="s">
        <v>13</v>
      </c>
      <c r="H249" s="504" t="s">
        <v>24573</v>
      </c>
      <c r="I249" s="504"/>
      <c r="J249" s="504" t="s">
        <v>24574</v>
      </c>
      <c r="K249" s="535" t="s">
        <v>24575</v>
      </c>
      <c r="L249" s="534" t="s">
        <v>18084</v>
      </c>
    </row>
    <row r="250">
      <c r="A250" s="531"/>
      <c r="B250" s="537" t="s">
        <v>1791</v>
      </c>
      <c r="C250" s="538">
        <v>45008.0</v>
      </c>
      <c r="D250" s="539" t="s">
        <v>18578</v>
      </c>
      <c r="E250" s="539" t="s">
        <v>24576</v>
      </c>
      <c r="F250" s="325" t="s">
        <v>1783</v>
      </c>
      <c r="G250" s="539" t="s">
        <v>24576</v>
      </c>
      <c r="H250" s="539" t="s">
        <v>24537</v>
      </c>
      <c r="I250" s="504"/>
      <c r="J250" s="539" t="s">
        <v>24577</v>
      </c>
      <c r="K250" s="553" t="s">
        <v>24539</v>
      </c>
      <c r="L250" s="534" t="s">
        <v>18084</v>
      </c>
    </row>
    <row r="251">
      <c r="A251" s="504">
        <v>62.0</v>
      </c>
      <c r="B251" s="532" t="s">
        <v>1791</v>
      </c>
      <c r="C251" s="332">
        <v>45008.0</v>
      </c>
      <c r="D251" s="504" t="s">
        <v>24168</v>
      </c>
      <c r="E251" s="504">
        <v>5748993.0</v>
      </c>
      <c r="F251" s="325" t="s">
        <v>16096</v>
      </c>
      <c r="G251" s="504" t="s">
        <v>13796</v>
      </c>
      <c r="H251" s="504" t="s">
        <v>24578</v>
      </c>
      <c r="I251" s="504"/>
      <c r="J251" s="504" t="s">
        <v>24579</v>
      </c>
      <c r="K251" s="531" t="s">
        <v>24580</v>
      </c>
      <c r="L251" s="534" t="s">
        <v>18084</v>
      </c>
    </row>
    <row r="252">
      <c r="A252" s="531"/>
      <c r="B252" s="532" t="s">
        <v>1781</v>
      </c>
      <c r="C252" s="332">
        <v>45008.0</v>
      </c>
      <c r="D252" s="504" t="s">
        <v>20584</v>
      </c>
      <c r="E252" s="504">
        <v>5749048.0</v>
      </c>
      <c r="F252" s="325" t="s">
        <v>16481</v>
      </c>
      <c r="G252" s="504" t="s">
        <v>13333</v>
      </c>
      <c r="H252" s="504" t="s">
        <v>227</v>
      </c>
      <c r="I252" s="504" t="s">
        <v>24581</v>
      </c>
      <c r="J252" s="504" t="s">
        <v>24582</v>
      </c>
      <c r="K252" s="531" t="s">
        <v>24583</v>
      </c>
      <c r="L252" s="534" t="s">
        <v>17207</v>
      </c>
    </row>
    <row r="253">
      <c r="A253" s="504"/>
      <c r="B253" s="532" t="s">
        <v>1781</v>
      </c>
      <c r="C253" s="332">
        <v>45008.0</v>
      </c>
      <c r="D253" s="504" t="s">
        <v>20584</v>
      </c>
      <c r="E253" s="504" t="s">
        <v>24584</v>
      </c>
      <c r="F253" s="325" t="s">
        <v>20475</v>
      </c>
      <c r="G253" s="504" t="s">
        <v>24585</v>
      </c>
      <c r="H253" s="504" t="s">
        <v>24586</v>
      </c>
      <c r="I253" s="504" t="s">
        <v>227</v>
      </c>
      <c r="J253" s="504" t="s">
        <v>24587</v>
      </c>
      <c r="K253" s="531" t="s">
        <v>24588</v>
      </c>
      <c r="L253" s="534" t="s">
        <v>18084</v>
      </c>
    </row>
    <row r="254">
      <c r="A254" s="531"/>
      <c r="B254" s="532" t="s">
        <v>1791</v>
      </c>
      <c r="C254" s="332">
        <v>45008.0</v>
      </c>
      <c r="D254" s="504" t="s">
        <v>12848</v>
      </c>
      <c r="E254" s="504" t="s">
        <v>24589</v>
      </c>
      <c r="F254" s="325" t="s">
        <v>20475</v>
      </c>
      <c r="G254" s="504" t="s">
        <v>24590</v>
      </c>
      <c r="H254" s="504"/>
      <c r="I254" s="504"/>
      <c r="J254" s="504" t="s">
        <v>24591</v>
      </c>
      <c r="K254" s="531" t="s">
        <v>24592</v>
      </c>
      <c r="L254" s="534" t="s">
        <v>17207</v>
      </c>
    </row>
    <row r="255">
      <c r="A255" s="531"/>
      <c r="B255" s="532" t="s">
        <v>1791</v>
      </c>
      <c r="C255" s="332">
        <v>45008.0</v>
      </c>
      <c r="D255" s="504" t="s">
        <v>23345</v>
      </c>
      <c r="E255" s="504">
        <v>5749203.0</v>
      </c>
      <c r="F255" s="325" t="s">
        <v>16481</v>
      </c>
      <c r="G255" s="504" t="s">
        <v>14581</v>
      </c>
      <c r="H255" s="504" t="s">
        <v>24593</v>
      </c>
      <c r="I255" s="504" t="s">
        <v>227</v>
      </c>
      <c r="J255" s="504" t="s">
        <v>24594</v>
      </c>
      <c r="K255" s="531" t="s">
        <v>24595</v>
      </c>
      <c r="L255" s="534" t="s">
        <v>18084</v>
      </c>
    </row>
    <row r="256">
      <c r="A256" s="504"/>
      <c r="B256" s="537" t="s">
        <v>1791</v>
      </c>
      <c r="C256" s="538">
        <v>45008.0</v>
      </c>
      <c r="D256" s="539" t="s">
        <v>24596</v>
      </c>
      <c r="E256" s="539" t="s">
        <v>24572</v>
      </c>
      <c r="F256" s="322" t="s">
        <v>16697</v>
      </c>
      <c r="G256" s="539" t="s">
        <v>24597</v>
      </c>
      <c r="H256" s="539" t="s">
        <v>24573</v>
      </c>
      <c r="I256" s="539"/>
      <c r="J256" s="553"/>
      <c r="K256" s="558" t="s">
        <v>24598</v>
      </c>
      <c r="L256" s="541" t="s">
        <v>18084</v>
      </c>
    </row>
    <row r="257">
      <c r="A257" s="504" t="s">
        <v>24599</v>
      </c>
      <c r="B257" s="532" t="s">
        <v>1791</v>
      </c>
      <c r="C257" s="332">
        <v>45008.0</v>
      </c>
      <c r="D257" s="559" t="s">
        <v>6113</v>
      </c>
      <c r="E257" s="504">
        <v>5748993.0</v>
      </c>
      <c r="F257" s="549" t="s">
        <v>1826</v>
      </c>
      <c r="G257" s="504" t="s">
        <v>13796</v>
      </c>
      <c r="H257" s="504" t="s">
        <v>24578</v>
      </c>
      <c r="I257" s="504" t="s">
        <v>13</v>
      </c>
      <c r="J257" s="504" t="s">
        <v>24600</v>
      </c>
      <c r="K257" s="531" t="s">
        <v>24580</v>
      </c>
      <c r="L257" s="534" t="s">
        <v>18084</v>
      </c>
    </row>
    <row r="258">
      <c r="A258" s="504"/>
      <c r="B258" s="537" t="s">
        <v>1781</v>
      </c>
      <c r="C258" s="325" t="s">
        <v>24601</v>
      </c>
      <c r="D258" s="504" t="s">
        <v>303</v>
      </c>
      <c r="E258" s="504">
        <v>5749574.0</v>
      </c>
      <c r="F258" s="325" t="s">
        <v>1783</v>
      </c>
      <c r="G258" s="504" t="s">
        <v>15539</v>
      </c>
      <c r="H258" s="504"/>
      <c r="I258" s="504" t="s">
        <v>21789</v>
      </c>
      <c r="J258" s="504" t="s">
        <v>24602</v>
      </c>
      <c r="K258" s="531" t="s">
        <v>24603</v>
      </c>
      <c r="L258" s="534" t="s">
        <v>17207</v>
      </c>
    </row>
    <row r="259">
      <c r="A259" s="531"/>
      <c r="B259" s="537" t="s">
        <v>1791</v>
      </c>
      <c r="C259" s="332">
        <v>45009.0</v>
      </c>
      <c r="D259" s="504" t="s">
        <v>62</v>
      </c>
      <c r="E259" s="504">
        <v>5749600.0</v>
      </c>
      <c r="F259" s="325" t="s">
        <v>16096</v>
      </c>
      <c r="G259" s="504" t="s">
        <v>12996</v>
      </c>
      <c r="H259" s="531"/>
      <c r="I259" s="504" t="s">
        <v>7465</v>
      </c>
      <c r="J259" s="504" t="s">
        <v>24604</v>
      </c>
      <c r="K259" s="531" t="s">
        <v>24605</v>
      </c>
      <c r="L259" s="534"/>
    </row>
    <row r="260">
      <c r="A260" s="531"/>
      <c r="B260" s="537" t="s">
        <v>1791</v>
      </c>
      <c r="C260" s="538">
        <v>45009.0</v>
      </c>
      <c r="D260" s="539" t="s">
        <v>12802</v>
      </c>
      <c r="E260" s="539" t="s">
        <v>24606</v>
      </c>
      <c r="F260" s="322" t="s">
        <v>14618</v>
      </c>
      <c r="G260" s="539" t="s">
        <v>24607</v>
      </c>
      <c r="H260" s="553"/>
      <c r="I260" s="539"/>
      <c r="J260" s="539"/>
      <c r="K260" s="553" t="s">
        <v>24607</v>
      </c>
      <c r="L260" s="541" t="s">
        <v>18084</v>
      </c>
    </row>
    <row r="261">
      <c r="A261" s="531"/>
      <c r="B261" s="537" t="s">
        <v>1791</v>
      </c>
      <c r="C261" s="332">
        <v>45009.0</v>
      </c>
      <c r="D261" s="504" t="s">
        <v>62</v>
      </c>
      <c r="E261" s="504">
        <v>5749953.0</v>
      </c>
      <c r="F261" s="325" t="s">
        <v>24608</v>
      </c>
      <c r="G261" s="504" t="s">
        <v>24609</v>
      </c>
      <c r="H261" s="531"/>
      <c r="I261" s="504" t="s">
        <v>24610</v>
      </c>
      <c r="J261" s="504" t="s">
        <v>24611</v>
      </c>
      <c r="K261" s="531" t="s">
        <v>24612</v>
      </c>
      <c r="L261" s="541" t="s">
        <v>18084</v>
      </c>
    </row>
    <row r="262">
      <c r="A262" s="531"/>
      <c r="B262" s="537" t="s">
        <v>1781</v>
      </c>
      <c r="C262" s="332">
        <v>45009.0</v>
      </c>
      <c r="D262" s="504" t="s">
        <v>18405</v>
      </c>
      <c r="E262" s="504">
        <v>5749991.0</v>
      </c>
      <c r="F262" s="325" t="s">
        <v>24613</v>
      </c>
      <c r="G262" s="504" t="s">
        <v>13250</v>
      </c>
      <c r="H262" s="531"/>
      <c r="I262" s="504"/>
      <c r="J262" s="504" t="s">
        <v>24614</v>
      </c>
      <c r="K262" s="531" t="s">
        <v>24615</v>
      </c>
      <c r="L262" s="534" t="s">
        <v>18084</v>
      </c>
    </row>
    <row r="263">
      <c r="A263" s="504">
        <v>63.0</v>
      </c>
      <c r="B263" s="537" t="s">
        <v>1791</v>
      </c>
      <c r="C263" s="324">
        <v>45009.0</v>
      </c>
      <c r="D263" s="504" t="s">
        <v>18405</v>
      </c>
      <c r="E263" s="504">
        <v>5750050.0</v>
      </c>
      <c r="F263" s="325" t="s">
        <v>24608</v>
      </c>
      <c r="G263" s="504" t="s">
        <v>13338</v>
      </c>
      <c r="H263" s="504" t="s">
        <v>24616</v>
      </c>
      <c r="I263" s="504" t="s">
        <v>24617</v>
      </c>
      <c r="J263" s="504" t="s">
        <v>24618</v>
      </c>
      <c r="K263" s="531" t="s">
        <v>24619</v>
      </c>
      <c r="L263" s="534" t="s">
        <v>18084</v>
      </c>
    </row>
    <row r="264" ht="16.5" customHeight="1">
      <c r="A264" s="531"/>
      <c r="B264" s="537" t="s">
        <v>1791</v>
      </c>
      <c r="C264" s="324">
        <v>45009.0</v>
      </c>
      <c r="D264" s="504" t="s">
        <v>18405</v>
      </c>
      <c r="E264" s="504">
        <v>5750213.0</v>
      </c>
      <c r="F264" s="325" t="s">
        <v>24608</v>
      </c>
      <c r="G264" s="504" t="s">
        <v>24620</v>
      </c>
      <c r="H264" s="504" t="s">
        <v>24621</v>
      </c>
      <c r="I264" s="504" t="s">
        <v>198</v>
      </c>
      <c r="J264" s="504" t="s">
        <v>24622</v>
      </c>
      <c r="K264" s="531" t="s">
        <v>24623</v>
      </c>
      <c r="L264" s="541" t="s">
        <v>17207</v>
      </c>
    </row>
    <row r="265">
      <c r="A265" s="531"/>
      <c r="B265" s="537" t="s">
        <v>1791</v>
      </c>
      <c r="C265" s="560">
        <v>45009.0</v>
      </c>
      <c r="D265" s="504" t="s">
        <v>18405</v>
      </c>
      <c r="E265" s="504">
        <v>5750249.0</v>
      </c>
      <c r="F265" s="325" t="s">
        <v>24624</v>
      </c>
      <c r="G265" s="504" t="s">
        <v>12963</v>
      </c>
      <c r="H265" s="531"/>
      <c r="I265" s="504"/>
      <c r="J265" s="539" t="s">
        <v>24625</v>
      </c>
      <c r="K265" s="531" t="s">
        <v>24626</v>
      </c>
      <c r="L265" s="534" t="s">
        <v>17207</v>
      </c>
    </row>
    <row r="266">
      <c r="A266" s="531"/>
      <c r="B266" s="537" t="s">
        <v>1791</v>
      </c>
      <c r="C266" s="324">
        <v>45010.0</v>
      </c>
      <c r="D266" s="504" t="s">
        <v>19631</v>
      </c>
      <c r="E266" s="504">
        <v>5750690.0</v>
      </c>
      <c r="F266" s="325" t="s">
        <v>24627</v>
      </c>
      <c r="G266" s="504" t="s">
        <v>15852</v>
      </c>
      <c r="H266" s="504" t="s">
        <v>24628</v>
      </c>
      <c r="I266" s="535"/>
      <c r="J266" s="504"/>
      <c r="K266" s="531" t="s">
        <v>24629</v>
      </c>
      <c r="L266" s="541" t="s">
        <v>18084</v>
      </c>
    </row>
    <row r="267">
      <c r="A267" s="504"/>
      <c r="B267" s="532" t="s">
        <v>1781</v>
      </c>
      <c r="C267" s="332">
        <v>45010.0</v>
      </c>
      <c r="D267" s="504" t="s">
        <v>19631</v>
      </c>
      <c r="E267" s="504">
        <v>5750464.0</v>
      </c>
      <c r="F267" s="325" t="s">
        <v>15331</v>
      </c>
      <c r="G267" s="504" t="s">
        <v>13103</v>
      </c>
      <c r="H267" s="531"/>
      <c r="I267" s="504" t="s">
        <v>24630</v>
      </c>
      <c r="J267" s="504" t="s">
        <v>1251</v>
      </c>
      <c r="K267" s="531" t="s">
        <v>24631</v>
      </c>
      <c r="L267" s="541"/>
    </row>
    <row r="268">
      <c r="A268" s="504"/>
      <c r="B268" s="532" t="s">
        <v>1781</v>
      </c>
      <c r="C268" s="332">
        <v>45010.0</v>
      </c>
      <c r="D268" s="504" t="s">
        <v>19631</v>
      </c>
      <c r="E268" s="504">
        <v>5750796.0</v>
      </c>
      <c r="F268" s="325" t="s">
        <v>18061</v>
      </c>
      <c r="G268" s="504" t="s">
        <v>13203</v>
      </c>
      <c r="H268" s="504"/>
      <c r="I268" s="504" t="s">
        <v>24632</v>
      </c>
      <c r="J268" s="504" t="s">
        <v>24633</v>
      </c>
      <c r="K268" s="531" t="s">
        <v>24634</v>
      </c>
      <c r="L268" s="534" t="s">
        <v>17207</v>
      </c>
    </row>
    <row r="269">
      <c r="A269" s="504">
        <v>64.0</v>
      </c>
      <c r="B269" s="532" t="s">
        <v>1791</v>
      </c>
      <c r="C269" s="332">
        <v>45010.0</v>
      </c>
      <c r="D269" s="504" t="s">
        <v>19631</v>
      </c>
      <c r="E269" s="504">
        <v>5750936.0</v>
      </c>
      <c r="F269" s="325" t="s">
        <v>16096</v>
      </c>
      <c r="G269" s="504" t="s">
        <v>12996</v>
      </c>
      <c r="H269" s="504" t="s">
        <v>24635</v>
      </c>
      <c r="I269" s="504" t="s">
        <v>198</v>
      </c>
      <c r="J269" s="504" t="s">
        <v>24636</v>
      </c>
      <c r="K269" s="561" t="s">
        <v>24637</v>
      </c>
      <c r="L269" s="534" t="s">
        <v>18084</v>
      </c>
    </row>
    <row r="270">
      <c r="A270" s="531"/>
      <c r="B270" s="537" t="s">
        <v>1791</v>
      </c>
      <c r="C270" s="332">
        <v>45010.0</v>
      </c>
      <c r="D270" s="504" t="s">
        <v>19631</v>
      </c>
      <c r="E270" s="504">
        <v>5750899.0</v>
      </c>
      <c r="F270" s="325" t="s">
        <v>19934</v>
      </c>
      <c r="G270" s="504" t="s">
        <v>15852</v>
      </c>
      <c r="H270" s="504" t="s">
        <v>24638</v>
      </c>
      <c r="I270" s="504"/>
      <c r="J270" s="504"/>
      <c r="K270" s="531" t="s">
        <v>24629</v>
      </c>
      <c r="L270" s="534" t="s">
        <v>18084</v>
      </c>
    </row>
    <row r="271">
      <c r="A271" s="504">
        <v>65.0</v>
      </c>
      <c r="B271" s="537" t="s">
        <v>1781</v>
      </c>
      <c r="C271" s="332">
        <v>45010.0</v>
      </c>
      <c r="D271" s="504" t="s">
        <v>1727</v>
      </c>
      <c r="E271" s="504" t="s">
        <v>13</v>
      </c>
      <c r="F271" s="325" t="s">
        <v>24639</v>
      </c>
      <c r="G271" s="504" t="s">
        <v>13702</v>
      </c>
      <c r="H271" s="504" t="s">
        <v>24640</v>
      </c>
      <c r="I271" s="531"/>
      <c r="J271" s="504" t="s">
        <v>24641</v>
      </c>
      <c r="K271" s="531" t="s">
        <v>24642</v>
      </c>
      <c r="L271" s="534" t="s">
        <v>18084</v>
      </c>
    </row>
    <row r="272">
      <c r="A272" s="531"/>
      <c r="B272" s="537" t="s">
        <v>1781</v>
      </c>
      <c r="C272" s="332">
        <v>45010.0</v>
      </c>
      <c r="D272" s="504" t="s">
        <v>24643</v>
      </c>
      <c r="E272" s="504" t="s">
        <v>13</v>
      </c>
      <c r="F272" s="325" t="s">
        <v>13157</v>
      </c>
      <c r="G272" s="504" t="s">
        <v>13</v>
      </c>
      <c r="H272" s="562"/>
      <c r="I272" s="531"/>
      <c r="J272" s="504" t="s">
        <v>24644</v>
      </c>
      <c r="K272" s="531" t="s">
        <v>24645</v>
      </c>
      <c r="L272" s="534" t="s">
        <v>18084</v>
      </c>
    </row>
    <row r="273">
      <c r="A273" s="531"/>
      <c r="B273" s="537" t="s">
        <v>1781</v>
      </c>
      <c r="C273" s="538">
        <v>45010.0</v>
      </c>
      <c r="D273" s="539" t="s">
        <v>1727</v>
      </c>
      <c r="E273" s="563" t="s">
        <v>24646</v>
      </c>
      <c r="F273" s="322" t="s">
        <v>13169</v>
      </c>
      <c r="G273" s="539" t="s">
        <v>14581</v>
      </c>
      <c r="H273" s="539" t="s">
        <v>24647</v>
      </c>
      <c r="I273" s="539" t="s">
        <v>20034</v>
      </c>
      <c r="J273" s="539" t="s">
        <v>24648</v>
      </c>
      <c r="K273" s="553" t="s">
        <v>24649</v>
      </c>
      <c r="L273" s="534" t="s">
        <v>18084</v>
      </c>
    </row>
    <row r="274">
      <c r="A274" s="504">
        <v>66.0</v>
      </c>
      <c r="B274" s="537" t="s">
        <v>1791</v>
      </c>
      <c r="C274" s="332">
        <v>45011.0</v>
      </c>
      <c r="D274" s="504" t="s">
        <v>9241</v>
      </c>
      <c r="E274" s="504">
        <v>5751750.0</v>
      </c>
      <c r="F274" s="325" t="s">
        <v>19934</v>
      </c>
      <c r="G274" s="504" t="s">
        <v>20772</v>
      </c>
      <c r="H274" s="531" t="s">
        <v>24650</v>
      </c>
      <c r="I274" s="535"/>
      <c r="J274" s="531" t="s">
        <v>24651</v>
      </c>
      <c r="K274" s="531" t="s">
        <v>24652</v>
      </c>
      <c r="L274" s="534" t="s">
        <v>18084</v>
      </c>
    </row>
    <row r="275">
      <c r="A275" s="504">
        <v>67.0</v>
      </c>
      <c r="B275" s="537" t="s">
        <v>1791</v>
      </c>
      <c r="C275" s="332">
        <v>45011.0</v>
      </c>
      <c r="D275" s="504" t="s">
        <v>9241</v>
      </c>
      <c r="E275" s="545">
        <v>5751422.0</v>
      </c>
      <c r="F275" s="325" t="s">
        <v>19934</v>
      </c>
      <c r="G275" s="504" t="s">
        <v>24653</v>
      </c>
      <c r="H275" s="504" t="s">
        <v>24654</v>
      </c>
      <c r="I275" s="535"/>
      <c r="J275" s="504" t="s">
        <v>24655</v>
      </c>
      <c r="K275" s="535" t="s">
        <v>24656</v>
      </c>
      <c r="L275" s="534" t="s">
        <v>18084</v>
      </c>
    </row>
    <row r="276">
      <c r="A276" s="531"/>
      <c r="B276" s="537" t="s">
        <v>1781</v>
      </c>
      <c r="C276" s="325" t="s">
        <v>24657</v>
      </c>
      <c r="D276" s="504" t="s">
        <v>9241</v>
      </c>
      <c r="E276" s="504">
        <v>5752327.0</v>
      </c>
      <c r="F276" s="325" t="s">
        <v>19934</v>
      </c>
      <c r="G276" s="504" t="s">
        <v>14560</v>
      </c>
      <c r="H276" s="531"/>
      <c r="I276" s="531" t="s">
        <v>24658</v>
      </c>
      <c r="J276" s="504" t="s">
        <v>24659</v>
      </c>
      <c r="K276" s="531" t="s">
        <v>24660</v>
      </c>
      <c r="L276" s="534" t="s">
        <v>18084</v>
      </c>
    </row>
    <row r="277">
      <c r="A277" s="531"/>
      <c r="B277" s="532" t="s">
        <v>1781</v>
      </c>
      <c r="C277" s="325" t="s">
        <v>24661</v>
      </c>
      <c r="D277" s="504" t="s">
        <v>9241</v>
      </c>
      <c r="E277" s="504">
        <v>5751432.0</v>
      </c>
      <c r="F277" s="325" t="s">
        <v>19934</v>
      </c>
      <c r="G277" s="504" t="s">
        <v>13632</v>
      </c>
      <c r="H277" s="504"/>
      <c r="I277" s="504" t="s">
        <v>20632</v>
      </c>
      <c r="J277" s="504" t="s">
        <v>24662</v>
      </c>
      <c r="K277" s="535"/>
      <c r="L277" s="534"/>
    </row>
    <row r="278">
      <c r="A278" s="531"/>
      <c r="B278" s="532" t="s">
        <v>1791</v>
      </c>
      <c r="C278" s="538">
        <v>45012.0</v>
      </c>
      <c r="D278" s="539" t="s">
        <v>24544</v>
      </c>
      <c r="E278" s="539" t="s">
        <v>24663</v>
      </c>
      <c r="F278" s="322" t="s">
        <v>3218</v>
      </c>
      <c r="G278" s="539" t="s">
        <v>24663</v>
      </c>
      <c r="H278" s="539" t="s">
        <v>24664</v>
      </c>
      <c r="I278" s="539" t="s">
        <v>24663</v>
      </c>
      <c r="J278" s="504"/>
      <c r="K278" s="539" t="s">
        <v>24663</v>
      </c>
      <c r="L278" s="541" t="s">
        <v>18084</v>
      </c>
    </row>
    <row r="279">
      <c r="A279" s="531"/>
      <c r="B279" s="537" t="s">
        <v>1791</v>
      </c>
      <c r="C279" s="538">
        <v>45012.0</v>
      </c>
      <c r="D279" s="539" t="s">
        <v>22500</v>
      </c>
      <c r="E279" s="539" t="s">
        <v>24665</v>
      </c>
      <c r="F279" s="322" t="s">
        <v>24666</v>
      </c>
      <c r="G279" s="539" t="s">
        <v>24665</v>
      </c>
      <c r="H279" s="539" t="s">
        <v>1357</v>
      </c>
      <c r="I279" s="564" t="s">
        <v>24665</v>
      </c>
      <c r="J279" s="539" t="s">
        <v>24665</v>
      </c>
      <c r="K279" s="539" t="s">
        <v>24665</v>
      </c>
      <c r="L279" s="541" t="s">
        <v>18084</v>
      </c>
    </row>
    <row r="280">
      <c r="A280" s="504"/>
      <c r="B280" s="532"/>
      <c r="C280" s="324">
        <v>45012.0</v>
      </c>
      <c r="D280" s="504" t="s">
        <v>23087</v>
      </c>
      <c r="E280" s="504">
        <v>5752660.0</v>
      </c>
      <c r="F280" s="325" t="s">
        <v>19934</v>
      </c>
      <c r="G280" s="504" t="s">
        <v>24667</v>
      </c>
      <c r="H280" s="504"/>
      <c r="I280" s="504" t="s">
        <v>24668</v>
      </c>
      <c r="J280" s="504" t="s">
        <v>24669</v>
      </c>
      <c r="K280" s="531" t="s">
        <v>24670</v>
      </c>
      <c r="L280" s="541" t="s">
        <v>17207</v>
      </c>
    </row>
    <row r="281">
      <c r="A281" s="504" t="s">
        <v>24671</v>
      </c>
      <c r="B281" s="532" t="s">
        <v>1791</v>
      </c>
      <c r="C281" s="324">
        <v>45012.0</v>
      </c>
      <c r="D281" s="504" t="s">
        <v>19631</v>
      </c>
      <c r="E281" s="504">
        <v>5750936.0</v>
      </c>
      <c r="F281" s="325" t="s">
        <v>16096</v>
      </c>
      <c r="G281" s="504" t="s">
        <v>12996</v>
      </c>
      <c r="H281" s="504" t="s">
        <v>24635</v>
      </c>
      <c r="I281" s="504" t="s">
        <v>173</v>
      </c>
      <c r="J281" s="504" t="s">
        <v>519</v>
      </c>
      <c r="K281" s="531" t="s">
        <v>24672</v>
      </c>
      <c r="L281" s="534" t="s">
        <v>18084</v>
      </c>
    </row>
    <row r="282">
      <c r="A282" s="531"/>
      <c r="B282" s="532"/>
      <c r="C282" s="324">
        <v>45012.0</v>
      </c>
      <c r="D282" s="504" t="s">
        <v>19631</v>
      </c>
      <c r="E282" s="504">
        <v>5753088.0</v>
      </c>
      <c r="F282" s="325" t="s">
        <v>16096</v>
      </c>
      <c r="G282" s="504" t="s">
        <v>13320</v>
      </c>
      <c r="H282" s="504" t="s">
        <v>24673</v>
      </c>
      <c r="I282" s="504" t="s">
        <v>872</v>
      </c>
      <c r="J282" s="504" t="s">
        <v>24674</v>
      </c>
      <c r="K282" s="531" t="s">
        <v>24675</v>
      </c>
      <c r="L282" s="534" t="s">
        <v>17207</v>
      </c>
    </row>
    <row r="283">
      <c r="A283" s="553"/>
      <c r="B283" s="537" t="s">
        <v>1791</v>
      </c>
      <c r="C283" s="538">
        <v>45012.0</v>
      </c>
      <c r="D283" s="539" t="s">
        <v>62</v>
      </c>
      <c r="E283" s="539" t="s">
        <v>24676</v>
      </c>
      <c r="F283" s="322" t="s">
        <v>16096</v>
      </c>
      <c r="G283" s="539" t="s">
        <v>24677</v>
      </c>
      <c r="H283" s="539" t="s">
        <v>24678</v>
      </c>
      <c r="I283" s="553"/>
      <c r="J283" s="539"/>
      <c r="K283" s="553" t="s">
        <v>24676</v>
      </c>
      <c r="L283" s="541" t="s">
        <v>18084</v>
      </c>
    </row>
    <row r="284">
      <c r="A284" s="531"/>
      <c r="B284" s="532" t="s">
        <v>1781</v>
      </c>
      <c r="C284" s="322" t="s">
        <v>24679</v>
      </c>
      <c r="D284" s="504" t="s">
        <v>20520</v>
      </c>
      <c r="E284" s="504">
        <v>5751645.0</v>
      </c>
      <c r="F284" s="325" t="s">
        <v>18061</v>
      </c>
      <c r="G284" s="504" t="s">
        <v>13632</v>
      </c>
      <c r="H284" s="504" t="s">
        <v>13</v>
      </c>
      <c r="I284" s="531" t="s">
        <v>24680</v>
      </c>
      <c r="J284" s="504" t="s">
        <v>24681</v>
      </c>
      <c r="K284" s="531" t="s">
        <v>24682</v>
      </c>
      <c r="L284" s="534" t="s">
        <v>18084</v>
      </c>
    </row>
    <row r="285">
      <c r="A285" s="531"/>
      <c r="B285" s="532" t="s">
        <v>1791</v>
      </c>
      <c r="C285" s="322" t="s">
        <v>24683</v>
      </c>
      <c r="D285" s="504" t="s">
        <v>20520</v>
      </c>
      <c r="E285" s="504">
        <v>5752679.0</v>
      </c>
      <c r="F285" s="325" t="s">
        <v>1788</v>
      </c>
      <c r="G285" s="504" t="s">
        <v>13702</v>
      </c>
      <c r="H285" s="504" t="s">
        <v>13</v>
      </c>
      <c r="I285" s="531" t="s">
        <v>24684</v>
      </c>
      <c r="J285" s="504" t="s">
        <v>24685</v>
      </c>
      <c r="K285" s="531" t="s">
        <v>24686</v>
      </c>
      <c r="L285" s="534" t="s">
        <v>18084</v>
      </c>
    </row>
    <row r="286">
      <c r="A286" s="531"/>
      <c r="B286" s="532" t="s">
        <v>1791</v>
      </c>
      <c r="C286" s="325" t="s">
        <v>24687</v>
      </c>
      <c r="D286" s="504" t="s">
        <v>15851</v>
      </c>
      <c r="E286" s="504">
        <v>5753481.0</v>
      </c>
      <c r="F286" s="325" t="s">
        <v>1807</v>
      </c>
      <c r="G286" s="504" t="s">
        <v>22088</v>
      </c>
      <c r="H286" s="504" t="s">
        <v>7886</v>
      </c>
      <c r="I286" s="504" t="s">
        <v>218</v>
      </c>
      <c r="J286" s="504" t="s">
        <v>24688</v>
      </c>
      <c r="K286" s="531" t="s">
        <v>24689</v>
      </c>
      <c r="L286" s="534" t="s">
        <v>17207</v>
      </c>
    </row>
    <row r="287">
      <c r="A287" s="565" t="s">
        <v>5407</v>
      </c>
      <c r="B287" s="532" t="s">
        <v>1791</v>
      </c>
      <c r="C287" s="325" t="s">
        <v>24690</v>
      </c>
      <c r="D287" s="504" t="s">
        <v>6113</v>
      </c>
      <c r="E287" s="565">
        <v>5751422.0</v>
      </c>
      <c r="F287" s="325" t="s">
        <v>1826</v>
      </c>
      <c r="G287" s="565" t="s">
        <v>13329</v>
      </c>
      <c r="H287" s="565" t="s">
        <v>13</v>
      </c>
      <c r="I287" s="565" t="s">
        <v>13</v>
      </c>
      <c r="J287" s="565" t="s">
        <v>24691</v>
      </c>
      <c r="K287" s="566" t="s">
        <v>24692</v>
      </c>
      <c r="L287" s="534" t="s">
        <v>18084</v>
      </c>
    </row>
    <row r="288">
      <c r="A288" s="566"/>
      <c r="B288" s="532" t="s">
        <v>1791</v>
      </c>
      <c r="C288" s="325" t="s">
        <v>24693</v>
      </c>
      <c r="D288" s="504" t="s">
        <v>6113</v>
      </c>
      <c r="E288" s="565">
        <v>5753583.0</v>
      </c>
      <c r="F288" s="325" t="s">
        <v>1807</v>
      </c>
      <c r="G288" s="565" t="s">
        <v>12922</v>
      </c>
      <c r="H288" s="565" t="s">
        <v>13</v>
      </c>
      <c r="I288" s="565" t="s">
        <v>13</v>
      </c>
      <c r="J288" s="565" t="s">
        <v>24694</v>
      </c>
      <c r="K288" s="566" t="s">
        <v>24695</v>
      </c>
      <c r="L288" s="534" t="s">
        <v>17207</v>
      </c>
    </row>
    <row r="289">
      <c r="A289" s="565"/>
      <c r="B289" s="532" t="s">
        <v>1781</v>
      </c>
      <c r="C289" s="332">
        <v>45013.0</v>
      </c>
      <c r="D289" s="545" t="s">
        <v>24137</v>
      </c>
      <c r="E289" s="565" t="s">
        <v>10772</v>
      </c>
      <c r="F289" s="325" t="s">
        <v>1800</v>
      </c>
      <c r="G289" s="565" t="s">
        <v>14458</v>
      </c>
      <c r="H289" s="565" t="s">
        <v>24696</v>
      </c>
      <c r="I289" s="565"/>
      <c r="J289" s="565" t="s">
        <v>24697</v>
      </c>
      <c r="K289" s="566" t="s">
        <v>24698</v>
      </c>
      <c r="L289" s="534" t="s">
        <v>18084</v>
      </c>
    </row>
    <row r="290">
      <c r="A290" s="565">
        <v>68.0</v>
      </c>
      <c r="B290" s="537" t="s">
        <v>1781</v>
      </c>
      <c r="C290" s="332">
        <v>45013.0</v>
      </c>
      <c r="D290" s="565" t="s">
        <v>24137</v>
      </c>
      <c r="E290" s="565">
        <v>5750796.0</v>
      </c>
      <c r="F290" s="325" t="s">
        <v>18061</v>
      </c>
      <c r="G290" s="565" t="s">
        <v>13203</v>
      </c>
      <c r="H290" s="566"/>
      <c r="I290" s="565" t="s">
        <v>24632</v>
      </c>
      <c r="J290" s="565" t="s">
        <v>24699</v>
      </c>
      <c r="K290" s="566" t="s">
        <v>24700</v>
      </c>
      <c r="L290" s="534" t="s">
        <v>18084</v>
      </c>
    </row>
    <row r="291">
      <c r="A291" s="565"/>
      <c r="B291" s="537" t="s">
        <v>1791</v>
      </c>
      <c r="C291" s="538">
        <v>45013.0</v>
      </c>
      <c r="D291" s="563" t="s">
        <v>24544</v>
      </c>
      <c r="E291" s="563" t="s">
        <v>18688</v>
      </c>
      <c r="F291" s="322" t="s">
        <v>22378</v>
      </c>
      <c r="G291" s="563" t="s">
        <v>15321</v>
      </c>
      <c r="H291" s="565" t="s">
        <v>24701</v>
      </c>
      <c r="I291" s="565" t="s">
        <v>24702</v>
      </c>
      <c r="J291" s="563" t="s">
        <v>24703</v>
      </c>
      <c r="K291" s="566" t="s">
        <v>24704</v>
      </c>
      <c r="L291" s="541" t="s">
        <v>18084</v>
      </c>
    </row>
    <row r="292">
      <c r="A292" s="565">
        <v>69.0</v>
      </c>
      <c r="B292" s="532" t="s">
        <v>1791</v>
      </c>
      <c r="C292" s="538">
        <v>45013.0</v>
      </c>
      <c r="D292" s="563" t="s">
        <v>24571</v>
      </c>
      <c r="E292" s="563" t="s">
        <v>24705</v>
      </c>
      <c r="F292" s="322" t="s">
        <v>22378</v>
      </c>
      <c r="G292" s="563" t="s">
        <v>13702</v>
      </c>
      <c r="H292" s="563" t="s">
        <v>24706</v>
      </c>
      <c r="I292" s="563" t="s">
        <v>24707</v>
      </c>
      <c r="J292" s="563" t="s">
        <v>24705</v>
      </c>
      <c r="K292" s="563" t="s">
        <v>24705</v>
      </c>
      <c r="L292" s="534" t="s">
        <v>18084</v>
      </c>
    </row>
    <row r="293">
      <c r="A293" s="565">
        <v>70.0</v>
      </c>
      <c r="B293" s="532"/>
      <c r="C293" s="332">
        <v>45013.0</v>
      </c>
      <c r="D293" s="565" t="s">
        <v>24708</v>
      </c>
      <c r="E293" s="565">
        <v>5752035.0</v>
      </c>
      <c r="F293" s="325" t="s">
        <v>24709</v>
      </c>
      <c r="G293" s="565" t="s">
        <v>12996</v>
      </c>
      <c r="H293" s="565" t="s">
        <v>24710</v>
      </c>
      <c r="I293" s="565" t="s">
        <v>3197</v>
      </c>
      <c r="J293" s="565" t="s">
        <v>24711</v>
      </c>
      <c r="K293" s="566" t="s">
        <v>24712</v>
      </c>
      <c r="L293" s="534" t="s">
        <v>18084</v>
      </c>
    </row>
    <row r="294">
      <c r="A294" s="565">
        <v>71.0</v>
      </c>
      <c r="B294" s="532" t="s">
        <v>1791</v>
      </c>
      <c r="C294" s="332">
        <v>45013.0</v>
      </c>
      <c r="D294" s="565" t="s">
        <v>21866</v>
      </c>
      <c r="E294" s="565">
        <v>5754320.0</v>
      </c>
      <c r="F294" s="325" t="s">
        <v>17498</v>
      </c>
      <c r="G294" s="565" t="s">
        <v>13194</v>
      </c>
      <c r="H294" s="565"/>
      <c r="I294" s="565" t="s">
        <v>24713</v>
      </c>
      <c r="J294" s="565" t="s">
        <v>24714</v>
      </c>
      <c r="K294" s="566" t="s">
        <v>24715</v>
      </c>
      <c r="L294" s="534" t="s">
        <v>18084</v>
      </c>
    </row>
    <row r="295">
      <c r="A295" s="504">
        <v>72.0</v>
      </c>
      <c r="B295" s="532" t="s">
        <v>1791</v>
      </c>
      <c r="C295" s="325" t="s">
        <v>24716</v>
      </c>
      <c r="D295" s="504" t="s">
        <v>22511</v>
      </c>
      <c r="E295" s="504">
        <v>5754400.0</v>
      </c>
      <c r="F295" s="325" t="s">
        <v>16481</v>
      </c>
      <c r="G295" s="504" t="s">
        <v>19387</v>
      </c>
      <c r="H295" s="504" t="s">
        <v>1255</v>
      </c>
      <c r="I295" s="504" t="s">
        <v>24717</v>
      </c>
      <c r="J295" s="504" t="s">
        <v>24718</v>
      </c>
      <c r="K295" s="531" t="s">
        <v>24719</v>
      </c>
      <c r="L295" s="534" t="s">
        <v>18084</v>
      </c>
      <c r="M295" s="67"/>
      <c r="N295" s="67"/>
      <c r="O295" s="67"/>
      <c r="P295" s="67"/>
      <c r="Q295" s="67"/>
      <c r="R295" s="67"/>
      <c r="S295" s="67"/>
      <c r="T295" s="67"/>
      <c r="U295" s="67"/>
      <c r="V295" s="67"/>
      <c r="W295" s="67"/>
      <c r="X295" s="67"/>
      <c r="Y295" s="67"/>
      <c r="Z295" s="67"/>
    </row>
    <row r="296">
      <c r="A296" s="382">
        <v>73.0</v>
      </c>
      <c r="B296" s="532" t="s">
        <v>1791</v>
      </c>
      <c r="C296" s="325" t="s">
        <v>24720</v>
      </c>
      <c r="D296" s="565" t="s">
        <v>20584</v>
      </c>
      <c r="E296" s="565">
        <v>5754211.0</v>
      </c>
      <c r="F296" s="325" t="s">
        <v>21291</v>
      </c>
      <c r="G296" s="565" t="s">
        <v>24721</v>
      </c>
      <c r="H296" s="565" t="s">
        <v>24722</v>
      </c>
      <c r="I296" s="565" t="s">
        <v>227</v>
      </c>
      <c r="J296" s="565" t="s">
        <v>24723</v>
      </c>
      <c r="K296" s="566" t="s">
        <v>24724</v>
      </c>
      <c r="L296" s="534" t="s">
        <v>18084</v>
      </c>
    </row>
    <row r="297">
      <c r="A297" s="382"/>
      <c r="B297" s="532" t="s">
        <v>1791</v>
      </c>
      <c r="C297" s="332">
        <v>45013.0</v>
      </c>
      <c r="D297" s="565" t="s">
        <v>21770</v>
      </c>
      <c r="E297" s="565" t="s">
        <v>14321</v>
      </c>
      <c r="F297" s="325" t="s">
        <v>1788</v>
      </c>
      <c r="G297" s="565" t="s">
        <v>24725</v>
      </c>
      <c r="H297" s="565" t="s">
        <v>24726</v>
      </c>
      <c r="I297" s="565"/>
      <c r="J297" s="565" t="s">
        <v>24727</v>
      </c>
      <c r="K297" s="566" t="s">
        <v>24728</v>
      </c>
      <c r="L297" s="534" t="s">
        <v>18084</v>
      </c>
    </row>
    <row r="298">
      <c r="A298" s="66"/>
      <c r="B298" s="532" t="s">
        <v>1781</v>
      </c>
      <c r="C298" s="332">
        <v>45013.0</v>
      </c>
      <c r="D298" s="565" t="s">
        <v>21770</v>
      </c>
      <c r="E298" s="504">
        <v>5754468.0</v>
      </c>
      <c r="F298" s="325" t="s">
        <v>21291</v>
      </c>
      <c r="G298" s="504" t="s">
        <v>13632</v>
      </c>
      <c r="H298" s="504"/>
      <c r="I298" s="504" t="s">
        <v>24729</v>
      </c>
      <c r="J298" s="504" t="s">
        <v>24730</v>
      </c>
      <c r="K298" s="531" t="s">
        <v>24731</v>
      </c>
      <c r="L298" s="534" t="s">
        <v>17207</v>
      </c>
      <c r="M298" s="67"/>
      <c r="N298" s="67"/>
      <c r="O298" s="67"/>
      <c r="P298" s="67"/>
      <c r="Q298" s="67"/>
      <c r="R298" s="67"/>
      <c r="S298" s="67"/>
      <c r="T298" s="67"/>
      <c r="U298" s="67"/>
      <c r="V298" s="67"/>
      <c r="W298" s="67"/>
      <c r="X298" s="67"/>
      <c r="Y298" s="67"/>
      <c r="Z298" s="67"/>
    </row>
    <row r="299">
      <c r="A299" s="62" t="s">
        <v>17070</v>
      </c>
      <c r="B299" s="532" t="s">
        <v>1781</v>
      </c>
      <c r="C299" s="325" t="s">
        <v>24732</v>
      </c>
      <c r="D299" s="504" t="s">
        <v>6113</v>
      </c>
      <c r="E299" s="504">
        <v>5750796.0</v>
      </c>
      <c r="F299" s="325" t="s">
        <v>1826</v>
      </c>
      <c r="G299" s="504" t="s">
        <v>13203</v>
      </c>
      <c r="H299" s="504" t="s">
        <v>13</v>
      </c>
      <c r="I299" s="546" t="s">
        <v>24733</v>
      </c>
      <c r="J299" s="504" t="s">
        <v>24734</v>
      </c>
      <c r="K299" s="531" t="s">
        <v>24735</v>
      </c>
      <c r="L299" s="534" t="s">
        <v>18084</v>
      </c>
    </row>
    <row r="300">
      <c r="A300" s="55"/>
      <c r="B300" s="532" t="s">
        <v>1791</v>
      </c>
      <c r="C300" s="325" t="s">
        <v>24736</v>
      </c>
      <c r="D300" s="504" t="s">
        <v>6113</v>
      </c>
      <c r="E300" s="565">
        <v>5754649.0</v>
      </c>
      <c r="F300" s="325" t="s">
        <v>2140</v>
      </c>
      <c r="G300" s="565" t="s">
        <v>13320</v>
      </c>
      <c r="H300" s="565" t="s">
        <v>13</v>
      </c>
      <c r="I300" s="565" t="s">
        <v>218</v>
      </c>
      <c r="J300" s="565" t="s">
        <v>24737</v>
      </c>
      <c r="K300" s="566" t="s">
        <v>24738</v>
      </c>
      <c r="L300" s="534" t="s">
        <v>18084</v>
      </c>
    </row>
    <row r="301">
      <c r="A301" s="62">
        <v>74.0</v>
      </c>
      <c r="B301" s="532" t="s">
        <v>1791</v>
      </c>
      <c r="C301" s="325" t="s">
        <v>24739</v>
      </c>
      <c r="D301" s="504" t="s">
        <v>6113</v>
      </c>
      <c r="E301" s="565">
        <v>5754667.0</v>
      </c>
      <c r="F301" s="325" t="s">
        <v>1826</v>
      </c>
      <c r="G301" s="504" t="s">
        <v>22088</v>
      </c>
      <c r="H301" s="565" t="s">
        <v>13</v>
      </c>
      <c r="I301" s="565" t="s">
        <v>24740</v>
      </c>
      <c r="J301" s="565" t="s">
        <v>24741</v>
      </c>
      <c r="K301" s="566" t="s">
        <v>24742</v>
      </c>
      <c r="L301" s="534" t="s">
        <v>18084</v>
      </c>
    </row>
    <row r="302">
      <c r="A302" s="349"/>
      <c r="B302" s="532" t="s">
        <v>1791</v>
      </c>
      <c r="C302" s="538">
        <v>45014.0</v>
      </c>
      <c r="D302" s="567" t="s">
        <v>21834</v>
      </c>
      <c r="E302" s="567">
        <v>5754468.0</v>
      </c>
      <c r="F302" s="325" t="s">
        <v>1826</v>
      </c>
      <c r="G302" s="567" t="s">
        <v>18654</v>
      </c>
      <c r="H302" s="567" t="s">
        <v>13</v>
      </c>
      <c r="I302" s="567" t="s">
        <v>24729</v>
      </c>
      <c r="J302" s="567" t="s">
        <v>24743</v>
      </c>
      <c r="K302" s="568" t="s">
        <v>24744</v>
      </c>
      <c r="L302" s="534" t="s">
        <v>17207</v>
      </c>
      <c r="M302" s="569"/>
      <c r="N302" s="569"/>
      <c r="O302" s="569"/>
      <c r="P302" s="569"/>
      <c r="Q302" s="569"/>
      <c r="R302" s="569"/>
      <c r="S302" s="569"/>
      <c r="T302" s="569"/>
      <c r="U302" s="569"/>
      <c r="V302" s="569"/>
      <c r="W302" s="569"/>
      <c r="X302" s="569"/>
      <c r="Y302" s="569"/>
      <c r="Z302" s="569"/>
    </row>
    <row r="303">
      <c r="A303" s="55"/>
      <c r="B303" s="532" t="s">
        <v>1791</v>
      </c>
      <c r="C303" s="332">
        <v>45014.0</v>
      </c>
      <c r="D303" s="504" t="s">
        <v>17492</v>
      </c>
      <c r="E303" s="565" t="s">
        <v>13</v>
      </c>
      <c r="F303" s="325" t="s">
        <v>1878</v>
      </c>
      <c r="G303" s="504" t="s">
        <v>13796</v>
      </c>
      <c r="H303" s="563"/>
      <c r="I303" s="565" t="s">
        <v>24745</v>
      </c>
      <c r="J303" s="563"/>
      <c r="K303" s="566" t="s">
        <v>24746</v>
      </c>
      <c r="L303" s="534" t="s">
        <v>17207</v>
      </c>
    </row>
    <row r="304">
      <c r="A304" s="66"/>
      <c r="B304" s="532" t="s">
        <v>1791</v>
      </c>
      <c r="C304" s="332">
        <v>45014.0</v>
      </c>
      <c r="D304" s="504" t="s">
        <v>22405</v>
      </c>
      <c r="E304" s="504">
        <v>5755309.0</v>
      </c>
      <c r="F304" s="325" t="s">
        <v>18297</v>
      </c>
      <c r="G304" s="504" t="s">
        <v>14238</v>
      </c>
      <c r="H304" s="539"/>
      <c r="I304" s="504" t="s">
        <v>24747</v>
      </c>
      <c r="J304" s="504" t="s">
        <v>24748</v>
      </c>
      <c r="K304" s="531" t="s">
        <v>20938</v>
      </c>
      <c r="L304" s="534" t="s">
        <v>17207</v>
      </c>
      <c r="M304" s="67"/>
      <c r="N304" s="67"/>
      <c r="O304" s="67"/>
      <c r="P304" s="67"/>
      <c r="Q304" s="67"/>
      <c r="R304" s="67"/>
      <c r="S304" s="67"/>
      <c r="T304" s="67"/>
      <c r="U304" s="67"/>
      <c r="V304" s="67"/>
      <c r="W304" s="67"/>
      <c r="X304" s="67"/>
      <c r="Y304" s="67"/>
      <c r="Z304" s="67"/>
    </row>
    <row r="305">
      <c r="A305" s="62"/>
      <c r="B305" s="532" t="s">
        <v>1781</v>
      </c>
      <c r="C305" s="325" t="s">
        <v>24749</v>
      </c>
      <c r="D305" s="504" t="s">
        <v>24750</v>
      </c>
      <c r="E305" s="504">
        <v>5755337.0</v>
      </c>
      <c r="F305" s="325" t="s">
        <v>1788</v>
      </c>
      <c r="G305" s="504" t="s">
        <v>14576</v>
      </c>
      <c r="H305" s="504" t="s">
        <v>24751</v>
      </c>
      <c r="I305" s="504"/>
      <c r="J305" s="504" t="s">
        <v>24752</v>
      </c>
      <c r="K305" s="531" t="s">
        <v>24753</v>
      </c>
      <c r="L305" s="534" t="s">
        <v>18084</v>
      </c>
    </row>
    <row r="306">
      <c r="A306" s="99"/>
      <c r="B306" s="532" t="s">
        <v>1791</v>
      </c>
      <c r="C306" s="325" t="s">
        <v>24754</v>
      </c>
      <c r="D306" s="504" t="s">
        <v>20520</v>
      </c>
      <c r="E306" s="570">
        <v>5755283.0</v>
      </c>
      <c r="F306" s="325" t="s">
        <v>18061</v>
      </c>
      <c r="G306" s="504" t="s">
        <v>14576</v>
      </c>
      <c r="H306" s="504"/>
      <c r="I306" s="504"/>
      <c r="J306" s="504" t="s">
        <v>24755</v>
      </c>
      <c r="K306" s="531" t="s">
        <v>24756</v>
      </c>
      <c r="L306" s="534" t="s">
        <v>17207</v>
      </c>
      <c r="M306" s="67"/>
      <c r="N306" s="67"/>
      <c r="O306" s="67"/>
      <c r="P306" s="67"/>
      <c r="Q306" s="67"/>
      <c r="R306" s="67"/>
      <c r="S306" s="67"/>
      <c r="T306" s="67"/>
      <c r="U306" s="67"/>
      <c r="V306" s="67"/>
      <c r="W306" s="67"/>
      <c r="X306" s="67"/>
      <c r="Y306" s="67"/>
      <c r="Z306" s="67"/>
    </row>
    <row r="307">
      <c r="A307" s="55"/>
      <c r="B307" s="532" t="s">
        <v>1791</v>
      </c>
      <c r="C307" s="325" t="s">
        <v>24757</v>
      </c>
      <c r="D307" s="504" t="s">
        <v>20520</v>
      </c>
      <c r="E307" s="570">
        <v>5755376.0</v>
      </c>
      <c r="F307" s="325" t="s">
        <v>1878</v>
      </c>
      <c r="G307" s="504" t="s">
        <v>24725</v>
      </c>
      <c r="H307" s="504" t="s">
        <v>24758</v>
      </c>
      <c r="I307" s="504"/>
      <c r="J307" s="504" t="s">
        <v>24759</v>
      </c>
      <c r="K307" s="531" t="s">
        <v>24760</v>
      </c>
      <c r="L307" s="534" t="s">
        <v>18084</v>
      </c>
    </row>
    <row r="308">
      <c r="A308" s="66"/>
      <c r="B308" s="537" t="s">
        <v>1791</v>
      </c>
      <c r="C308" s="325" t="s">
        <v>24761</v>
      </c>
      <c r="D308" s="504" t="s">
        <v>20520</v>
      </c>
      <c r="E308" s="504">
        <v>5755382.0</v>
      </c>
      <c r="F308" s="325" t="s">
        <v>3945</v>
      </c>
      <c r="G308" s="504" t="s">
        <v>24725</v>
      </c>
      <c r="H308" s="504" t="s">
        <v>24762</v>
      </c>
      <c r="I308" s="504"/>
      <c r="J308" s="504" t="s">
        <v>24763</v>
      </c>
      <c r="K308" s="531" t="s">
        <v>24764</v>
      </c>
      <c r="L308" s="534" t="s">
        <v>18084</v>
      </c>
      <c r="M308" s="569"/>
      <c r="N308" s="569"/>
      <c r="O308" s="569"/>
      <c r="P308" s="569"/>
      <c r="Q308" s="569"/>
      <c r="R308" s="569"/>
      <c r="S308" s="569"/>
      <c r="T308" s="569"/>
      <c r="U308" s="569"/>
      <c r="V308" s="569"/>
      <c r="W308" s="569"/>
      <c r="X308" s="569"/>
      <c r="Y308" s="569"/>
      <c r="Z308" s="569"/>
    </row>
    <row r="309">
      <c r="A309" s="62"/>
      <c r="B309" s="537" t="s">
        <v>1791</v>
      </c>
      <c r="C309" s="332">
        <v>45014.0</v>
      </c>
      <c r="D309" s="504" t="s">
        <v>20520</v>
      </c>
      <c r="E309" s="565" t="s">
        <v>24765</v>
      </c>
      <c r="F309" s="325" t="s">
        <v>13169</v>
      </c>
      <c r="G309" s="565" t="s">
        <v>13559</v>
      </c>
      <c r="H309" s="504" t="s">
        <v>24766</v>
      </c>
      <c r="I309" s="504"/>
      <c r="J309" s="504" t="s">
        <v>24767</v>
      </c>
      <c r="K309" s="531" t="s">
        <v>24768</v>
      </c>
      <c r="L309" s="534" t="s">
        <v>18084</v>
      </c>
    </row>
    <row r="310">
      <c r="A310" s="62">
        <v>75.0</v>
      </c>
      <c r="B310" s="532" t="s">
        <v>1781</v>
      </c>
      <c r="C310" s="325" t="s">
        <v>24769</v>
      </c>
      <c r="D310" s="504" t="s">
        <v>6113</v>
      </c>
      <c r="E310" s="504" t="s">
        <v>24770</v>
      </c>
      <c r="F310" s="325" t="s">
        <v>1783</v>
      </c>
      <c r="G310" s="504" t="s">
        <v>13183</v>
      </c>
      <c r="H310" s="504" t="s">
        <v>13</v>
      </c>
      <c r="I310" s="504" t="s">
        <v>13</v>
      </c>
      <c r="J310" s="504" t="s">
        <v>24771</v>
      </c>
      <c r="K310" s="531" t="s">
        <v>24772</v>
      </c>
      <c r="L310" s="534" t="s">
        <v>18084</v>
      </c>
    </row>
    <row r="311">
      <c r="A311" s="402"/>
      <c r="B311" s="532" t="s">
        <v>1781</v>
      </c>
      <c r="C311" s="332">
        <v>45015.0</v>
      </c>
      <c r="D311" s="539" t="s">
        <v>20466</v>
      </c>
      <c r="E311" s="539">
        <v>5755642.0</v>
      </c>
      <c r="F311" s="322" t="s">
        <v>13157</v>
      </c>
      <c r="G311" s="539" t="s">
        <v>13077</v>
      </c>
      <c r="H311" s="504"/>
      <c r="I311" s="539" t="s">
        <v>24773</v>
      </c>
      <c r="J311" s="539" t="s">
        <v>24774</v>
      </c>
      <c r="K311" s="553" t="s">
        <v>24775</v>
      </c>
      <c r="L311" s="534" t="s">
        <v>17207</v>
      </c>
    </row>
    <row r="312">
      <c r="A312" s="55"/>
      <c r="B312" s="532" t="s">
        <v>1781</v>
      </c>
      <c r="C312" s="332">
        <v>45015.0</v>
      </c>
      <c r="D312" s="539" t="s">
        <v>21485</v>
      </c>
      <c r="E312" s="539" t="s">
        <v>24776</v>
      </c>
      <c r="F312" s="322" t="s">
        <v>13193</v>
      </c>
      <c r="G312" s="539" t="s">
        <v>16725</v>
      </c>
      <c r="H312" s="504" t="s">
        <v>24777</v>
      </c>
      <c r="I312" s="539" t="s">
        <v>13</v>
      </c>
      <c r="J312" s="539" t="s">
        <v>24778</v>
      </c>
      <c r="K312" s="553" t="s">
        <v>24779</v>
      </c>
      <c r="L312" s="534" t="s">
        <v>17207</v>
      </c>
    </row>
    <row r="313">
      <c r="A313" s="55"/>
      <c r="B313" s="532" t="s">
        <v>1791</v>
      </c>
      <c r="C313" s="332">
        <v>45015.0</v>
      </c>
      <c r="D313" s="504" t="s">
        <v>24780</v>
      </c>
      <c r="E313" s="504">
        <v>5755894.0</v>
      </c>
      <c r="F313" s="325" t="s">
        <v>18297</v>
      </c>
      <c r="G313" s="504" t="s">
        <v>13320</v>
      </c>
      <c r="H313" s="504" t="s">
        <v>24781</v>
      </c>
      <c r="I313" s="504" t="s">
        <v>218</v>
      </c>
      <c r="J313" s="504" t="s">
        <v>24782</v>
      </c>
      <c r="K313" s="531" t="s">
        <v>24783</v>
      </c>
      <c r="L313" s="534" t="s">
        <v>17207</v>
      </c>
    </row>
    <row r="314">
      <c r="A314" s="55"/>
      <c r="B314" s="532" t="s">
        <v>1791</v>
      </c>
      <c r="C314" s="332">
        <v>45015.0</v>
      </c>
      <c r="D314" s="504" t="s">
        <v>19631</v>
      </c>
      <c r="E314" s="504">
        <v>5755943.0</v>
      </c>
      <c r="F314" s="325" t="s">
        <v>16570</v>
      </c>
      <c r="G314" s="504" t="s">
        <v>12996</v>
      </c>
      <c r="H314" s="504" t="s">
        <v>24784</v>
      </c>
      <c r="I314" s="504" t="s">
        <v>53</v>
      </c>
      <c r="J314" s="504" t="s">
        <v>24785</v>
      </c>
      <c r="K314" s="531" t="s">
        <v>24786</v>
      </c>
      <c r="L314" s="534" t="s">
        <v>17207</v>
      </c>
    </row>
    <row r="315">
      <c r="A315" s="402"/>
      <c r="B315" s="537" t="s">
        <v>1791</v>
      </c>
      <c r="C315" s="538">
        <v>45015.0</v>
      </c>
      <c r="D315" s="539" t="s">
        <v>24787</v>
      </c>
      <c r="E315" s="539">
        <v>5756015.0</v>
      </c>
      <c r="F315" s="322" t="s">
        <v>24788</v>
      </c>
      <c r="G315" s="539" t="s">
        <v>24789</v>
      </c>
      <c r="H315" s="539" t="s">
        <v>24790</v>
      </c>
      <c r="I315" s="539"/>
      <c r="J315" s="539" t="s">
        <v>24791</v>
      </c>
      <c r="K315" s="553" t="s">
        <v>24792</v>
      </c>
      <c r="L315" s="541" t="s">
        <v>18084</v>
      </c>
    </row>
    <row r="316">
      <c r="A316" s="99">
        <v>76.0</v>
      </c>
      <c r="B316" s="532" t="s">
        <v>1791</v>
      </c>
      <c r="C316" s="332">
        <v>45015.0</v>
      </c>
      <c r="D316" s="504" t="s">
        <v>24793</v>
      </c>
      <c r="E316" s="504">
        <v>5756152.0</v>
      </c>
      <c r="F316" s="325" t="s">
        <v>15331</v>
      </c>
      <c r="G316" s="504" t="s">
        <v>13059</v>
      </c>
      <c r="H316" s="504"/>
      <c r="I316" s="504" t="s">
        <v>24794</v>
      </c>
      <c r="J316" s="504" t="s">
        <v>24795</v>
      </c>
      <c r="K316" s="531" t="s">
        <v>24796</v>
      </c>
      <c r="L316" s="534" t="s">
        <v>24797</v>
      </c>
      <c r="M316" s="67"/>
      <c r="N316" s="67"/>
      <c r="O316" s="67"/>
      <c r="P316" s="67"/>
      <c r="Q316" s="67"/>
      <c r="R316" s="67"/>
      <c r="S316" s="67"/>
      <c r="T316" s="67"/>
      <c r="U316" s="67"/>
      <c r="V316" s="67"/>
      <c r="W316" s="67"/>
      <c r="X316" s="67"/>
      <c r="Y316" s="67"/>
      <c r="Z316" s="67"/>
    </row>
    <row r="317">
      <c r="A317" s="55"/>
      <c r="B317" s="532" t="s">
        <v>1791</v>
      </c>
      <c r="C317" s="325" t="s">
        <v>24798</v>
      </c>
      <c r="D317" s="504" t="s">
        <v>21770</v>
      </c>
      <c r="E317" s="504">
        <v>5756089.0</v>
      </c>
      <c r="F317" s="325" t="s">
        <v>16481</v>
      </c>
      <c r="G317" s="504" t="s">
        <v>13338</v>
      </c>
      <c r="H317" s="539" t="s">
        <v>227</v>
      </c>
      <c r="I317" s="504" t="s">
        <v>24799</v>
      </c>
      <c r="J317" s="504" t="s">
        <v>24800</v>
      </c>
      <c r="K317" s="553" t="s">
        <v>24801</v>
      </c>
      <c r="L317" s="541" t="s">
        <v>17207</v>
      </c>
    </row>
    <row r="318">
      <c r="A318" s="55"/>
      <c r="B318" s="532" t="s">
        <v>1791</v>
      </c>
      <c r="C318" s="325" t="s">
        <v>24802</v>
      </c>
      <c r="D318" s="504" t="s">
        <v>6113</v>
      </c>
      <c r="E318" s="565">
        <v>5756394.0</v>
      </c>
      <c r="F318" s="325" t="s">
        <v>1788</v>
      </c>
      <c r="G318" s="565" t="s">
        <v>12982</v>
      </c>
      <c r="H318" s="563" t="s">
        <v>13</v>
      </c>
      <c r="I318" s="565" t="s">
        <v>24803</v>
      </c>
      <c r="J318" s="565" t="s">
        <v>24804</v>
      </c>
      <c r="K318" s="566" t="s">
        <v>24805</v>
      </c>
      <c r="L318" s="534" t="s">
        <v>18084</v>
      </c>
    </row>
    <row r="319">
      <c r="A319" s="62"/>
      <c r="B319" s="134" t="s">
        <v>1791</v>
      </c>
      <c r="C319" s="62" t="s">
        <v>24806</v>
      </c>
      <c r="D319" s="99" t="s">
        <v>6113</v>
      </c>
      <c r="E319" s="62">
        <v>5756466.0</v>
      </c>
      <c r="F319" s="62" t="s">
        <v>1882</v>
      </c>
      <c r="G319" s="99" t="s">
        <v>13059</v>
      </c>
      <c r="H319" s="62" t="s">
        <v>13</v>
      </c>
      <c r="I319" s="62" t="s">
        <v>218</v>
      </c>
      <c r="J319" s="62" t="s">
        <v>24807</v>
      </c>
      <c r="K319" s="55" t="s">
        <v>24808</v>
      </c>
      <c r="L319" s="89" t="s">
        <v>17207</v>
      </c>
    </row>
    <row r="320">
      <c r="A320" s="55"/>
      <c r="B320" s="134" t="s">
        <v>1791</v>
      </c>
      <c r="C320" s="62" t="s">
        <v>24809</v>
      </c>
      <c r="D320" s="99" t="s">
        <v>6113</v>
      </c>
      <c r="E320" s="62">
        <v>5756501.0</v>
      </c>
      <c r="F320" s="62" t="s">
        <v>1783</v>
      </c>
      <c r="G320" s="382" t="s">
        <v>12922</v>
      </c>
      <c r="H320" s="62" t="s">
        <v>13</v>
      </c>
      <c r="I320" s="62" t="s">
        <v>13</v>
      </c>
      <c r="J320" s="62" t="s">
        <v>24810</v>
      </c>
      <c r="K320" s="55" t="s">
        <v>24811</v>
      </c>
      <c r="L320" s="89"/>
    </row>
    <row r="321">
      <c r="A321" s="55"/>
      <c r="B321" s="134" t="s">
        <v>1791</v>
      </c>
      <c r="C321" s="62" t="s">
        <v>24812</v>
      </c>
      <c r="D321" s="99" t="s">
        <v>6113</v>
      </c>
      <c r="E321" s="62">
        <v>5756524.0</v>
      </c>
      <c r="F321" s="62" t="s">
        <v>1783</v>
      </c>
      <c r="G321" s="62" t="s">
        <v>13531</v>
      </c>
      <c r="H321" s="62" t="s">
        <v>13</v>
      </c>
      <c r="I321" s="62" t="s">
        <v>13</v>
      </c>
      <c r="J321" s="62" t="s">
        <v>12765</v>
      </c>
      <c r="K321" s="55" t="s">
        <v>24813</v>
      </c>
      <c r="L321" s="89" t="s">
        <v>18084</v>
      </c>
    </row>
    <row r="322">
      <c r="A322" s="62">
        <v>77.0</v>
      </c>
      <c r="B322" s="134" t="s">
        <v>1791</v>
      </c>
      <c r="C322" s="205">
        <v>45016.0</v>
      </c>
      <c r="D322" s="62" t="s">
        <v>24814</v>
      </c>
      <c r="E322" s="62">
        <v>5756524.0</v>
      </c>
      <c r="G322" s="62" t="s">
        <v>13531</v>
      </c>
      <c r="H322" s="62" t="s">
        <v>13</v>
      </c>
      <c r="I322" s="62" t="s">
        <v>24815</v>
      </c>
      <c r="J322" s="62" t="s">
        <v>24816</v>
      </c>
      <c r="K322" s="55" t="s">
        <v>24813</v>
      </c>
      <c r="L322" s="89" t="s">
        <v>18084</v>
      </c>
    </row>
    <row r="323">
      <c r="A323" s="129"/>
      <c r="B323" s="401" t="s">
        <v>1791</v>
      </c>
      <c r="C323" s="450">
        <v>45016.0</v>
      </c>
      <c r="D323" s="129" t="s">
        <v>19631</v>
      </c>
      <c r="E323" s="129" t="s">
        <v>24817</v>
      </c>
      <c r="F323" s="129"/>
      <c r="G323" s="129" t="s">
        <v>24818</v>
      </c>
      <c r="H323" s="129" t="s">
        <v>24819</v>
      </c>
      <c r="I323" s="129"/>
      <c r="J323" s="402"/>
      <c r="K323" s="402" t="s">
        <v>24820</v>
      </c>
      <c r="L323" s="240" t="s">
        <v>18084</v>
      </c>
    </row>
    <row r="324">
      <c r="A324" s="402"/>
      <c r="B324" s="401" t="s">
        <v>1791</v>
      </c>
      <c r="C324" s="294">
        <v>45016.0</v>
      </c>
      <c r="D324" s="129" t="s">
        <v>24821</v>
      </c>
      <c r="E324" s="129" t="s">
        <v>24822</v>
      </c>
      <c r="F324" s="129"/>
      <c r="G324" s="129" t="s">
        <v>24823</v>
      </c>
      <c r="H324" s="62" t="s">
        <v>13</v>
      </c>
      <c r="I324" s="129"/>
      <c r="J324" s="129"/>
      <c r="K324" s="402" t="s">
        <v>24824</v>
      </c>
      <c r="L324" s="240" t="s">
        <v>18084</v>
      </c>
    </row>
    <row r="325">
      <c r="A325" s="55"/>
      <c r="B325" s="134" t="s">
        <v>1781</v>
      </c>
      <c r="C325" s="62" t="s">
        <v>24825</v>
      </c>
      <c r="D325" s="62" t="s">
        <v>18094</v>
      </c>
      <c r="E325" s="62">
        <v>5756955.0</v>
      </c>
      <c r="F325" s="62" t="s">
        <v>1783</v>
      </c>
      <c r="G325" s="62" t="s">
        <v>15539</v>
      </c>
      <c r="H325" s="62" t="s">
        <v>13</v>
      </c>
      <c r="I325" s="62" t="s">
        <v>24826</v>
      </c>
      <c r="J325" s="62" t="s">
        <v>24827</v>
      </c>
      <c r="K325" s="55" t="s">
        <v>24828</v>
      </c>
      <c r="L325" s="89" t="s">
        <v>17207</v>
      </c>
    </row>
    <row r="326">
      <c r="A326" s="62">
        <v>78.0</v>
      </c>
      <c r="B326" s="134" t="s">
        <v>1791</v>
      </c>
      <c r="C326" s="62" t="s">
        <v>24829</v>
      </c>
      <c r="D326" s="62" t="s">
        <v>9241</v>
      </c>
      <c r="E326" s="62">
        <v>5756925.0</v>
      </c>
      <c r="F326" s="62" t="s">
        <v>16570</v>
      </c>
      <c r="G326" s="99" t="s">
        <v>13338</v>
      </c>
      <c r="H326" s="62" t="s">
        <v>13</v>
      </c>
      <c r="I326" s="62" t="s">
        <v>24830</v>
      </c>
      <c r="J326" s="62" t="s">
        <v>24831</v>
      </c>
      <c r="K326" s="55" t="s">
        <v>24832</v>
      </c>
      <c r="L326" s="89" t="s">
        <v>18084</v>
      </c>
    </row>
    <row r="327">
      <c r="A327" s="55"/>
      <c r="B327" s="401" t="s">
        <v>1791</v>
      </c>
      <c r="C327" s="62" t="s">
        <v>24833</v>
      </c>
      <c r="D327" s="62" t="s">
        <v>9241</v>
      </c>
      <c r="E327" s="62">
        <v>5757040.0</v>
      </c>
      <c r="F327" s="62" t="s">
        <v>16035</v>
      </c>
      <c r="G327" s="62" t="s">
        <v>13584</v>
      </c>
      <c r="H327" s="62" t="s">
        <v>13</v>
      </c>
      <c r="I327" s="55"/>
      <c r="J327" s="62" t="s">
        <v>24834</v>
      </c>
      <c r="K327" s="402" t="s">
        <v>24835</v>
      </c>
      <c r="L327" s="240" t="s">
        <v>18084</v>
      </c>
    </row>
    <row r="328">
      <c r="A328" s="62"/>
      <c r="B328" s="134" t="s">
        <v>1781</v>
      </c>
      <c r="C328" s="62" t="s">
        <v>24836</v>
      </c>
      <c r="D328" s="62" t="s">
        <v>9241</v>
      </c>
      <c r="E328" s="62">
        <v>5757096.0</v>
      </c>
      <c r="F328" s="62" t="s">
        <v>1826</v>
      </c>
      <c r="G328" s="62" t="s">
        <v>14576</v>
      </c>
      <c r="H328" s="62" t="s">
        <v>13</v>
      </c>
      <c r="I328" s="55"/>
      <c r="J328" s="55" t="s">
        <v>24837</v>
      </c>
      <c r="K328" s="55" t="s">
        <v>24838</v>
      </c>
      <c r="L328" s="240" t="s">
        <v>18084</v>
      </c>
    </row>
    <row r="329">
      <c r="A329" s="55"/>
      <c r="B329" s="134" t="s">
        <v>1791</v>
      </c>
      <c r="C329" s="62" t="s">
        <v>24839</v>
      </c>
      <c r="D329" s="62" t="s">
        <v>9241</v>
      </c>
      <c r="E329" s="62">
        <v>5757103.0</v>
      </c>
      <c r="F329" s="62" t="s">
        <v>16570</v>
      </c>
      <c r="G329" s="99" t="s">
        <v>13338</v>
      </c>
      <c r="H329" s="62" t="s">
        <v>13</v>
      </c>
      <c r="I329" s="62" t="s">
        <v>24840</v>
      </c>
      <c r="J329" s="62" t="s">
        <v>24841</v>
      </c>
      <c r="K329" s="55" t="s">
        <v>24842</v>
      </c>
      <c r="L329" s="89" t="s">
        <v>17207</v>
      </c>
    </row>
    <row r="330">
      <c r="A330" s="55"/>
      <c r="B330" s="134" t="s">
        <v>1791</v>
      </c>
      <c r="C330" s="62" t="s">
        <v>24843</v>
      </c>
      <c r="D330" s="99" t="s">
        <v>11223</v>
      </c>
      <c r="E330" s="62">
        <v>5757121.0</v>
      </c>
      <c r="F330" s="62" t="s">
        <v>19622</v>
      </c>
      <c r="G330" s="62" t="s">
        <v>14576</v>
      </c>
      <c r="H330" s="62" t="s">
        <v>13</v>
      </c>
      <c r="I330" s="62"/>
      <c r="J330" s="62" t="s">
        <v>24844</v>
      </c>
      <c r="K330" s="55" t="s">
        <v>24845</v>
      </c>
      <c r="L330" s="89" t="s">
        <v>17207</v>
      </c>
    </row>
    <row r="331">
      <c r="A331" s="62"/>
      <c r="B331" s="134"/>
      <c r="C331" s="55"/>
      <c r="D331" s="62"/>
      <c r="E331" s="62"/>
      <c r="F331" s="62"/>
      <c r="G331" s="62"/>
      <c r="H331" s="62"/>
      <c r="I331" s="62"/>
      <c r="J331" s="62"/>
      <c r="K331" s="55"/>
      <c r="L331" s="89"/>
    </row>
    <row r="332">
      <c r="A332" s="55"/>
      <c r="B332" s="134"/>
      <c r="C332" s="55"/>
      <c r="D332" s="62"/>
      <c r="E332" s="62"/>
      <c r="F332" s="62"/>
      <c r="G332" s="62"/>
      <c r="H332" s="62"/>
      <c r="I332" s="62"/>
      <c r="J332" s="62"/>
      <c r="K332" s="55"/>
      <c r="L332" s="89"/>
    </row>
    <row r="333">
      <c r="A333" s="55"/>
      <c r="B333" s="134"/>
      <c r="C333" s="55"/>
      <c r="D333" s="62"/>
      <c r="E333" s="62"/>
      <c r="F333" s="62"/>
      <c r="G333" s="62"/>
      <c r="H333" s="62"/>
      <c r="I333" s="62"/>
      <c r="J333" s="62"/>
      <c r="K333" s="55"/>
      <c r="L333" s="89"/>
    </row>
    <row r="334">
      <c r="A334" s="55"/>
      <c r="B334" s="401"/>
      <c r="C334" s="294"/>
      <c r="D334" s="129"/>
      <c r="E334" s="129"/>
      <c r="F334" s="129"/>
      <c r="G334" s="129"/>
      <c r="H334" s="129"/>
      <c r="I334" s="129"/>
      <c r="J334" s="55"/>
      <c r="K334" s="402"/>
      <c r="L334" s="89"/>
    </row>
    <row r="335">
      <c r="A335" s="55"/>
      <c r="B335" s="134"/>
      <c r="C335" s="55"/>
      <c r="D335" s="62"/>
      <c r="E335" s="62"/>
      <c r="F335" s="62"/>
      <c r="G335" s="62"/>
      <c r="H335" s="55"/>
      <c r="I335" s="55"/>
      <c r="J335" s="55"/>
      <c r="K335" s="55"/>
      <c r="L335" s="89"/>
    </row>
    <row r="336">
      <c r="A336" s="55"/>
      <c r="B336" s="134"/>
      <c r="C336" s="55"/>
      <c r="D336" s="62"/>
      <c r="E336" s="62"/>
      <c r="F336" s="62"/>
      <c r="G336" s="62"/>
      <c r="H336" s="55"/>
      <c r="I336" s="55"/>
      <c r="J336" s="55"/>
      <c r="K336" s="55"/>
      <c r="L336" s="89"/>
    </row>
    <row r="337">
      <c r="A337" s="55"/>
      <c r="B337" s="134"/>
      <c r="C337" s="133"/>
      <c r="D337" s="62"/>
      <c r="E337" s="62"/>
      <c r="F337" s="62"/>
      <c r="G337" s="62"/>
      <c r="H337" s="62"/>
      <c r="I337" s="62"/>
      <c r="J337" s="62"/>
      <c r="K337" s="55"/>
      <c r="L337" s="89"/>
    </row>
    <row r="338">
      <c r="A338" s="55"/>
      <c r="B338" s="134"/>
      <c r="C338" s="294"/>
      <c r="D338" s="129"/>
      <c r="E338" s="129"/>
      <c r="F338" s="55"/>
      <c r="G338" s="129"/>
      <c r="H338" s="129"/>
      <c r="I338" s="129"/>
      <c r="J338" s="129"/>
      <c r="K338" s="264"/>
      <c r="L338" s="240"/>
    </row>
    <row r="339">
      <c r="A339" s="55"/>
      <c r="B339" s="401"/>
      <c r="C339" s="294"/>
      <c r="D339" s="129"/>
      <c r="E339" s="129"/>
      <c r="F339" s="129"/>
      <c r="G339" s="129"/>
      <c r="H339" s="55"/>
      <c r="I339" s="129"/>
      <c r="J339" s="129"/>
      <c r="K339" s="129"/>
      <c r="L339" s="240"/>
    </row>
    <row r="340">
      <c r="A340" s="62"/>
      <c r="B340" s="134"/>
      <c r="C340" s="133"/>
      <c r="D340" s="62"/>
      <c r="E340" s="62"/>
      <c r="F340" s="62"/>
      <c r="G340" s="62"/>
      <c r="H340" s="55"/>
      <c r="I340" s="62"/>
      <c r="J340" s="62"/>
      <c r="K340" s="55"/>
      <c r="L340" s="89"/>
    </row>
    <row r="341">
      <c r="A341" s="55"/>
      <c r="B341" s="134"/>
      <c r="C341" s="133"/>
      <c r="D341" s="62"/>
      <c r="E341" s="62"/>
      <c r="F341" s="62"/>
      <c r="G341" s="62"/>
      <c r="H341" s="62"/>
      <c r="I341" s="62"/>
      <c r="J341" s="354"/>
      <c r="K341" s="55"/>
      <c r="L341" s="89"/>
    </row>
    <row r="342">
      <c r="A342" s="62"/>
      <c r="B342" s="134"/>
      <c r="C342" s="62"/>
      <c r="D342" s="62"/>
      <c r="E342" s="62"/>
      <c r="F342" s="62"/>
      <c r="G342" s="62"/>
      <c r="I342" s="62"/>
      <c r="J342" s="62"/>
      <c r="K342" s="55"/>
      <c r="L342" s="89"/>
    </row>
    <row r="343">
      <c r="A343" s="55"/>
      <c r="B343" s="134"/>
      <c r="C343" s="62"/>
      <c r="D343" s="62"/>
      <c r="E343" s="62"/>
      <c r="F343" s="62"/>
      <c r="G343" s="62"/>
      <c r="H343" s="55"/>
      <c r="I343" s="62"/>
      <c r="J343" s="62"/>
      <c r="K343" s="55"/>
      <c r="L343" s="89"/>
    </row>
    <row r="344">
      <c r="A344" s="55"/>
      <c r="B344" s="134"/>
      <c r="C344" s="62"/>
      <c r="D344" s="62"/>
      <c r="E344" s="62"/>
      <c r="F344" s="62"/>
      <c r="G344" s="62"/>
      <c r="H344" s="55"/>
      <c r="I344" s="55"/>
      <c r="J344" s="62"/>
      <c r="K344" s="55"/>
      <c r="L344" s="89"/>
    </row>
    <row r="345">
      <c r="A345" s="55"/>
      <c r="B345" s="134"/>
      <c r="C345" s="133"/>
      <c r="D345" s="62"/>
      <c r="E345" s="129"/>
      <c r="F345" s="129"/>
      <c r="G345" s="129"/>
      <c r="H345" s="55"/>
      <c r="I345" s="451"/>
      <c r="J345" s="55"/>
      <c r="K345" s="402"/>
      <c r="L345" s="89"/>
    </row>
    <row r="346">
      <c r="A346" s="55"/>
      <c r="B346" s="134"/>
      <c r="C346" s="133"/>
      <c r="D346" s="62"/>
      <c r="E346" s="62"/>
      <c r="F346" s="62"/>
      <c r="G346" s="62"/>
      <c r="H346" s="55"/>
      <c r="I346" s="55"/>
      <c r="J346" s="62"/>
      <c r="K346" s="55"/>
      <c r="L346" s="89"/>
    </row>
    <row r="347">
      <c r="A347" s="55"/>
      <c r="B347" s="134"/>
      <c r="C347" s="62"/>
      <c r="D347" s="62"/>
      <c r="E347" s="62"/>
      <c r="F347" s="62"/>
      <c r="G347" s="62"/>
      <c r="H347" s="62"/>
      <c r="I347" s="55"/>
      <c r="J347" s="55"/>
      <c r="K347" s="55"/>
      <c r="L347" s="89"/>
    </row>
    <row r="348">
      <c r="A348" s="62"/>
      <c r="B348" s="134"/>
      <c r="C348" s="133"/>
      <c r="D348" s="62"/>
      <c r="E348" s="62"/>
      <c r="F348" s="62"/>
      <c r="G348" s="62"/>
      <c r="H348" s="62"/>
      <c r="I348" s="55"/>
      <c r="J348" s="55"/>
      <c r="K348" s="55"/>
      <c r="L348" s="89"/>
    </row>
    <row r="349">
      <c r="A349" s="62"/>
      <c r="B349" s="134"/>
      <c r="C349" s="62"/>
      <c r="D349" s="62"/>
      <c r="E349" s="62"/>
      <c r="F349" s="62"/>
      <c r="G349" s="62"/>
      <c r="H349" s="55"/>
      <c r="I349" s="62"/>
      <c r="J349" s="55"/>
      <c r="K349" s="55"/>
      <c r="L349" s="89"/>
    </row>
    <row r="350">
      <c r="A350" s="62"/>
      <c r="B350" s="134"/>
      <c r="C350" s="62"/>
      <c r="D350" s="62"/>
      <c r="E350" s="62"/>
      <c r="F350" s="62"/>
      <c r="G350" s="62"/>
      <c r="H350" s="55"/>
      <c r="I350" s="62"/>
      <c r="J350" s="55"/>
      <c r="K350" s="55"/>
      <c r="L350" s="89"/>
    </row>
    <row r="351">
      <c r="A351" s="55"/>
      <c r="B351" s="134"/>
      <c r="C351" s="133"/>
      <c r="D351" s="62"/>
      <c r="E351" s="62"/>
      <c r="F351" s="62"/>
      <c r="G351" s="62"/>
      <c r="H351" s="55"/>
      <c r="I351" s="55"/>
      <c r="J351" s="55"/>
      <c r="K351" s="55"/>
      <c r="L351" s="89"/>
    </row>
    <row r="352">
      <c r="A352" s="55"/>
      <c r="B352" s="134"/>
      <c r="C352" s="133"/>
      <c r="D352" s="62"/>
      <c r="E352" s="62"/>
      <c r="F352" s="62"/>
      <c r="G352" s="62"/>
      <c r="H352" s="55"/>
      <c r="I352" s="55"/>
      <c r="J352" s="55"/>
      <c r="K352" s="55"/>
      <c r="L352" s="89"/>
    </row>
    <row r="353">
      <c r="A353" s="55"/>
      <c r="B353" s="134"/>
      <c r="C353" s="62"/>
      <c r="D353" s="62"/>
      <c r="E353" s="62"/>
      <c r="F353" s="62"/>
      <c r="G353" s="62"/>
      <c r="H353" s="62"/>
      <c r="I353" s="62"/>
      <c r="J353" s="62"/>
      <c r="K353" s="55"/>
      <c r="L353" s="89"/>
    </row>
    <row r="354">
      <c r="A354" s="62"/>
      <c r="B354" s="134"/>
      <c r="C354" s="55"/>
      <c r="D354" s="55"/>
      <c r="E354" s="55"/>
      <c r="F354" s="55"/>
      <c r="G354" s="55"/>
      <c r="H354" s="55"/>
      <c r="I354" s="55"/>
      <c r="J354" s="55"/>
      <c r="K354" s="55"/>
      <c r="L354" s="89"/>
    </row>
    <row r="355">
      <c r="A355" s="55"/>
      <c r="B355" s="134"/>
      <c r="C355" s="55"/>
      <c r="D355" s="55"/>
      <c r="E355" s="55"/>
      <c r="F355" s="55"/>
      <c r="G355" s="55"/>
      <c r="H355" s="55"/>
      <c r="I355" s="55"/>
      <c r="J355" s="55"/>
      <c r="K355" s="55"/>
      <c r="L355" s="89"/>
    </row>
    <row r="356">
      <c r="A356" s="55"/>
      <c r="B356" s="134"/>
      <c r="C356" s="55"/>
      <c r="D356" s="55"/>
      <c r="E356" s="55"/>
      <c r="F356" s="55"/>
      <c r="G356" s="55"/>
      <c r="H356" s="55"/>
      <c r="I356" s="55"/>
      <c r="J356" s="55"/>
      <c r="K356" s="55"/>
      <c r="L356" s="89"/>
    </row>
    <row r="357">
      <c r="A357" s="55"/>
      <c r="B357" s="134"/>
      <c r="C357" s="55"/>
      <c r="D357" s="55"/>
      <c r="E357" s="55"/>
      <c r="F357" s="55"/>
      <c r="G357" s="55"/>
      <c r="H357" s="55"/>
      <c r="I357" s="55"/>
      <c r="J357" s="55"/>
      <c r="K357" s="55"/>
      <c r="L357" s="89"/>
    </row>
    <row r="358">
      <c r="A358" s="55"/>
      <c r="B358" s="134"/>
      <c r="C358" s="55"/>
      <c r="D358" s="55"/>
      <c r="E358" s="55"/>
      <c r="F358" s="55"/>
      <c r="G358" s="55"/>
      <c r="H358" s="55"/>
      <c r="I358" s="55"/>
      <c r="J358" s="55"/>
      <c r="K358" s="55"/>
      <c r="L358" s="89"/>
    </row>
    <row r="359">
      <c r="A359" s="55"/>
      <c r="B359" s="134"/>
      <c r="C359" s="55"/>
      <c r="D359" s="55"/>
      <c r="E359" s="55"/>
      <c r="F359" s="55"/>
      <c r="G359" s="55"/>
      <c r="H359" s="55"/>
      <c r="I359" s="55"/>
      <c r="J359" s="55"/>
      <c r="K359" s="55"/>
      <c r="L359" s="89"/>
    </row>
    <row r="360">
      <c r="A360" s="55"/>
      <c r="B360" s="134"/>
      <c r="C360" s="55"/>
      <c r="D360" s="55"/>
      <c r="E360" s="55"/>
      <c r="F360" s="55"/>
      <c r="G360" s="55"/>
      <c r="H360" s="55"/>
      <c r="I360" s="55"/>
      <c r="J360" s="55"/>
      <c r="K360" s="55"/>
      <c r="L360" s="89"/>
    </row>
    <row r="361">
      <c r="A361" s="55"/>
      <c r="B361" s="134"/>
      <c r="C361" s="55"/>
      <c r="D361" s="55"/>
      <c r="E361" s="55"/>
      <c r="F361" s="55"/>
      <c r="G361" s="55"/>
      <c r="H361" s="55"/>
      <c r="I361" s="55"/>
      <c r="J361" s="55"/>
      <c r="K361" s="55"/>
      <c r="L361" s="89"/>
    </row>
    <row r="362">
      <c r="A362" s="55"/>
      <c r="B362" s="134"/>
      <c r="C362" s="55"/>
      <c r="D362" s="55"/>
      <c r="E362" s="55"/>
      <c r="F362" s="55"/>
      <c r="G362" s="55"/>
      <c r="H362" s="55"/>
      <c r="I362" s="55"/>
      <c r="J362" s="55"/>
      <c r="K362" s="55"/>
      <c r="L362" s="89"/>
    </row>
    <row r="363">
      <c r="A363" s="55"/>
      <c r="B363" s="134"/>
      <c r="C363" s="55"/>
      <c r="D363" s="55"/>
      <c r="E363" s="55"/>
      <c r="F363" s="55"/>
      <c r="G363" s="55"/>
      <c r="H363" s="55"/>
      <c r="I363" s="55"/>
      <c r="J363" s="55"/>
      <c r="K363" s="55"/>
      <c r="L363" s="89"/>
    </row>
    <row r="364">
      <c r="A364" s="55"/>
      <c r="B364" s="134"/>
      <c r="C364" s="55"/>
      <c r="D364" s="55"/>
      <c r="E364" s="55"/>
      <c r="F364" s="55"/>
      <c r="G364" s="55"/>
      <c r="H364" s="55"/>
      <c r="I364" s="55"/>
      <c r="J364" s="55"/>
      <c r="K364" s="55"/>
      <c r="L364" s="89"/>
    </row>
    <row r="365">
      <c r="A365" s="55"/>
      <c r="B365" s="134"/>
      <c r="C365" s="55"/>
      <c r="D365" s="55"/>
      <c r="E365" s="55"/>
      <c r="F365" s="55"/>
      <c r="G365" s="55"/>
      <c r="H365" s="55"/>
      <c r="I365" s="55"/>
      <c r="J365" s="55"/>
      <c r="K365" s="55"/>
      <c r="L365" s="89"/>
    </row>
    <row r="366">
      <c r="A366" s="55"/>
      <c r="B366" s="401"/>
      <c r="C366" s="55"/>
      <c r="D366" s="55"/>
      <c r="E366" s="55"/>
      <c r="F366" s="55"/>
      <c r="G366" s="55"/>
      <c r="H366" s="55"/>
      <c r="I366" s="55"/>
      <c r="J366" s="55"/>
      <c r="K366" s="55"/>
      <c r="L366" s="89"/>
    </row>
    <row r="367">
      <c r="A367" s="55"/>
      <c r="B367" s="401"/>
      <c r="C367" s="55"/>
      <c r="D367" s="55"/>
      <c r="E367" s="55"/>
      <c r="F367" s="55"/>
      <c r="G367" s="55"/>
      <c r="H367" s="55"/>
      <c r="I367" s="55"/>
      <c r="J367" s="55"/>
      <c r="K367" s="55"/>
      <c r="L367" s="89"/>
    </row>
    <row r="368">
      <c r="A368" s="55"/>
      <c r="B368" s="401"/>
      <c r="C368" s="55"/>
      <c r="D368" s="55"/>
      <c r="E368" s="55"/>
      <c r="F368" s="55"/>
      <c r="G368" s="55"/>
      <c r="H368" s="55"/>
      <c r="I368" s="55"/>
      <c r="J368" s="55"/>
      <c r="K368" s="55"/>
      <c r="L368" s="89"/>
    </row>
    <row r="369">
      <c r="A369" s="55"/>
      <c r="B369" s="401"/>
      <c r="C369" s="55"/>
      <c r="D369" s="55"/>
      <c r="E369" s="55"/>
      <c r="F369" s="55"/>
      <c r="G369" s="55"/>
      <c r="H369" s="55"/>
      <c r="I369" s="55"/>
      <c r="J369" s="55"/>
      <c r="K369" s="55"/>
      <c r="L369" s="89"/>
    </row>
    <row r="370">
      <c r="A370" s="55"/>
      <c r="B370" s="401"/>
      <c r="C370" s="55"/>
      <c r="D370" s="55"/>
      <c r="E370" s="55"/>
      <c r="F370" s="55"/>
      <c r="G370" s="55"/>
      <c r="H370" s="55"/>
      <c r="I370" s="55"/>
      <c r="J370" s="55"/>
      <c r="K370" s="55"/>
      <c r="L370" s="89"/>
    </row>
    <row r="371">
      <c r="A371" s="55"/>
      <c r="B371" s="401"/>
      <c r="C371" s="55"/>
      <c r="D371" s="55"/>
      <c r="E371" s="55"/>
      <c r="F371" s="55"/>
      <c r="G371" s="55"/>
      <c r="H371" s="55"/>
      <c r="I371" s="55"/>
      <c r="J371" s="55"/>
      <c r="K371" s="55"/>
      <c r="L371" s="89"/>
    </row>
    <row r="372">
      <c r="A372" s="55"/>
      <c r="B372" s="401"/>
      <c r="C372" s="55"/>
      <c r="D372" s="55"/>
      <c r="E372" s="55"/>
      <c r="F372" s="55"/>
      <c r="G372" s="55"/>
      <c r="H372" s="55"/>
      <c r="I372" s="55"/>
      <c r="J372" s="55"/>
      <c r="K372" s="55"/>
      <c r="L372" s="89"/>
    </row>
    <row r="373">
      <c r="A373" s="55"/>
      <c r="B373" s="401"/>
      <c r="C373" s="55"/>
      <c r="D373" s="55"/>
      <c r="E373" s="55"/>
      <c r="F373" s="55"/>
      <c r="G373" s="55"/>
      <c r="H373" s="55"/>
      <c r="I373" s="55"/>
      <c r="J373" s="55"/>
      <c r="K373" s="55"/>
      <c r="L373" s="89"/>
    </row>
    <row r="374">
      <c r="A374" s="55"/>
      <c r="B374" s="401"/>
      <c r="C374" s="55"/>
      <c r="D374" s="55"/>
      <c r="E374" s="55"/>
      <c r="F374" s="55"/>
      <c r="G374" s="55"/>
      <c r="H374" s="55"/>
      <c r="I374" s="55"/>
      <c r="J374" s="55"/>
      <c r="K374" s="55"/>
      <c r="L374" s="89"/>
    </row>
    <row r="375">
      <c r="A375" s="55"/>
      <c r="B375" s="401"/>
      <c r="C375" s="55"/>
      <c r="D375" s="55"/>
      <c r="E375" s="55"/>
      <c r="F375" s="55"/>
      <c r="G375" s="55"/>
      <c r="H375" s="55"/>
      <c r="I375" s="55"/>
      <c r="J375" s="55"/>
      <c r="K375" s="55"/>
      <c r="L375" s="89"/>
    </row>
  </sheetData>
  <conditionalFormatting sqref="A1:B1">
    <cfRule type="expression" dxfId="6" priority="1">
      <formula>"SI "</formula>
    </cfRule>
  </conditionalFormatting>
  <dataValidations>
    <dataValidation type="list" allowBlank="1" sqref="L2:L315 L318:L375">
      <formula1>"SI,NO"</formula1>
    </dataValidation>
    <dataValidation type="list" allowBlank="1" sqref="B2:B297 B299:B315 B317:B375">
      <formula1>"Cerrado,Pendiente"</formula1>
    </dataValidation>
  </dataValidations>
  <drawing r:id="rId1"/>
  <tableParts count="2">
    <tablePart r:id="rId4"/>
    <tablePart r:id="rId5"/>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0"/>
  <cols>
    <col customWidth="1" min="1" max="1" width="7.14"/>
    <col customWidth="1" min="3" max="3" width="28.14"/>
    <col customWidth="1" min="4" max="4" width="38.86"/>
    <col customWidth="1" min="5" max="5" width="31.29"/>
    <col customWidth="1" min="6" max="6" width="18.57"/>
    <col customWidth="1" min="7" max="7" width="67.86"/>
    <col customWidth="1" min="8" max="8" width="41.29"/>
    <col customWidth="1" min="9" max="9" width="49.43"/>
    <col customWidth="1" min="10" max="10" width="106.86"/>
    <col customWidth="1" min="11" max="11" width="132.71"/>
    <col customWidth="1" min="12" max="12" width="11.86"/>
  </cols>
  <sheetData>
    <row r="1">
      <c r="A1" s="571"/>
      <c r="B1" s="571" t="s">
        <v>22994</v>
      </c>
      <c r="C1" s="571" t="s">
        <v>22995</v>
      </c>
      <c r="D1" s="571" t="s">
        <v>22996</v>
      </c>
      <c r="E1" s="571" t="s">
        <v>22997</v>
      </c>
      <c r="F1" s="571" t="s">
        <v>22998</v>
      </c>
      <c r="G1" s="571" t="s">
        <v>22999</v>
      </c>
      <c r="H1" s="571" t="s">
        <v>23000</v>
      </c>
      <c r="I1" s="571" t="s">
        <v>23001</v>
      </c>
      <c r="J1" s="571" t="s">
        <v>23794</v>
      </c>
      <c r="K1" s="571" t="s">
        <v>23003</v>
      </c>
      <c r="L1" s="571" t="s">
        <v>1798</v>
      </c>
    </row>
    <row r="2">
      <c r="A2" s="66"/>
      <c r="B2" s="134" t="s">
        <v>1791</v>
      </c>
      <c r="C2" s="285" t="s">
        <v>24846</v>
      </c>
      <c r="D2" s="62" t="s">
        <v>6113</v>
      </c>
      <c r="E2" s="62">
        <v>5696680.0</v>
      </c>
      <c r="F2" s="62" t="s">
        <v>1807</v>
      </c>
      <c r="G2" s="62" t="s">
        <v>13522</v>
      </c>
      <c r="H2" s="62" t="s">
        <v>13</v>
      </c>
      <c r="I2" s="62" t="s">
        <v>13</v>
      </c>
      <c r="J2" s="62" t="s">
        <v>24847</v>
      </c>
      <c r="K2" s="55" t="s">
        <v>24848</v>
      </c>
      <c r="L2" s="572" t="s">
        <v>17207</v>
      </c>
    </row>
    <row r="3">
      <c r="A3" s="66"/>
      <c r="B3" s="134" t="s">
        <v>1791</v>
      </c>
      <c r="C3" s="285" t="s">
        <v>24849</v>
      </c>
      <c r="D3" s="62" t="s">
        <v>6113</v>
      </c>
      <c r="E3" s="62">
        <v>5696711.0</v>
      </c>
      <c r="F3" s="62" t="s">
        <v>1807</v>
      </c>
      <c r="G3" s="62" t="s">
        <v>13522</v>
      </c>
      <c r="H3" s="62" t="s">
        <v>13</v>
      </c>
      <c r="I3" s="62" t="s">
        <v>13</v>
      </c>
      <c r="J3" s="62" t="s">
        <v>24850</v>
      </c>
      <c r="K3" s="55" t="s">
        <v>24851</v>
      </c>
      <c r="L3" s="572" t="s">
        <v>17207</v>
      </c>
    </row>
    <row r="4">
      <c r="A4" s="66"/>
      <c r="B4" s="134" t="s">
        <v>1791</v>
      </c>
      <c r="C4" s="285" t="s">
        <v>24852</v>
      </c>
      <c r="D4" s="62" t="s">
        <v>6113</v>
      </c>
      <c r="E4" s="62">
        <v>5696714.0</v>
      </c>
      <c r="F4" s="62" t="s">
        <v>1836</v>
      </c>
      <c r="G4" s="62" t="s">
        <v>13900</v>
      </c>
      <c r="H4" s="62" t="s">
        <v>13</v>
      </c>
      <c r="I4" s="62" t="s">
        <v>13</v>
      </c>
      <c r="J4" s="62" t="s">
        <v>6079</v>
      </c>
      <c r="K4" s="55" t="s">
        <v>24853</v>
      </c>
      <c r="L4" s="572" t="s">
        <v>17207</v>
      </c>
    </row>
    <row r="5">
      <c r="A5" s="66"/>
      <c r="B5" s="134" t="s">
        <v>1791</v>
      </c>
      <c r="C5" s="285" t="s">
        <v>24854</v>
      </c>
      <c r="D5" s="62" t="s">
        <v>303</v>
      </c>
      <c r="E5" s="62">
        <v>5696743.0</v>
      </c>
      <c r="F5" s="62" t="s">
        <v>1788</v>
      </c>
      <c r="G5" s="62" t="s">
        <v>12908</v>
      </c>
      <c r="H5" s="55"/>
      <c r="I5" s="55"/>
      <c r="J5" s="62" t="s">
        <v>24855</v>
      </c>
      <c r="K5" s="55" t="s">
        <v>24856</v>
      </c>
      <c r="L5" s="572" t="s">
        <v>17207</v>
      </c>
    </row>
    <row r="6">
      <c r="A6" s="66"/>
      <c r="B6" s="401" t="s">
        <v>1791</v>
      </c>
      <c r="C6" s="573">
        <v>44958.0</v>
      </c>
      <c r="D6" s="129" t="s">
        <v>15151</v>
      </c>
      <c r="E6" s="129" t="s">
        <v>24857</v>
      </c>
      <c r="F6" s="129" t="s">
        <v>17498</v>
      </c>
      <c r="G6" s="129" t="s">
        <v>24858</v>
      </c>
      <c r="H6" s="402" t="s">
        <v>13</v>
      </c>
      <c r="I6" s="402" t="s">
        <v>13</v>
      </c>
      <c r="J6" s="129"/>
      <c r="K6" s="402"/>
      <c r="L6" s="574" t="s">
        <v>18084</v>
      </c>
    </row>
    <row r="7">
      <c r="A7" s="66"/>
      <c r="B7" s="134" t="s">
        <v>1791</v>
      </c>
      <c r="C7" s="285" t="s">
        <v>24859</v>
      </c>
      <c r="D7" s="62" t="s">
        <v>17316</v>
      </c>
      <c r="E7" s="62">
        <v>5696787.0</v>
      </c>
      <c r="F7" s="62" t="s">
        <v>17498</v>
      </c>
      <c r="G7" s="62" t="s">
        <v>20939</v>
      </c>
      <c r="H7" s="55"/>
      <c r="I7" s="55"/>
      <c r="J7" s="62" t="s">
        <v>24860</v>
      </c>
      <c r="K7" s="55" t="s">
        <v>24861</v>
      </c>
      <c r="L7" s="572" t="s">
        <v>17207</v>
      </c>
    </row>
    <row r="8">
      <c r="A8" s="66"/>
      <c r="B8" s="134" t="s">
        <v>1791</v>
      </c>
      <c r="C8" s="575">
        <v>44958.0</v>
      </c>
      <c r="D8" s="62" t="s">
        <v>17316</v>
      </c>
      <c r="E8" s="55"/>
      <c r="F8" s="55"/>
      <c r="G8" s="62" t="s">
        <v>13203</v>
      </c>
      <c r="H8" s="55"/>
      <c r="I8" s="55"/>
      <c r="J8" s="62" t="s">
        <v>24862</v>
      </c>
      <c r="K8" s="55" t="s">
        <v>24863</v>
      </c>
      <c r="L8" s="572" t="s">
        <v>17207</v>
      </c>
    </row>
    <row r="9">
      <c r="A9" s="66"/>
      <c r="B9" s="134" t="s">
        <v>1791</v>
      </c>
      <c r="C9" s="285" t="s">
        <v>24864</v>
      </c>
      <c r="D9" s="62" t="s">
        <v>17316</v>
      </c>
      <c r="E9" s="62">
        <v>5696730.0</v>
      </c>
      <c r="F9" s="62" t="s">
        <v>16096</v>
      </c>
      <c r="G9" s="62" t="s">
        <v>13900</v>
      </c>
      <c r="H9" s="62" t="s">
        <v>24865</v>
      </c>
      <c r="I9" s="55"/>
      <c r="J9" s="55" t="s">
        <v>24866</v>
      </c>
      <c r="K9" s="55" t="s">
        <v>24867</v>
      </c>
      <c r="L9" s="572" t="s">
        <v>18084</v>
      </c>
    </row>
    <row r="10">
      <c r="A10" s="99">
        <v>1.0</v>
      </c>
      <c r="B10" s="134" t="s">
        <v>1781</v>
      </c>
      <c r="C10" s="205">
        <v>44958.0</v>
      </c>
      <c r="D10" s="62" t="s">
        <v>9241</v>
      </c>
      <c r="E10" s="62">
        <v>5696349.0</v>
      </c>
      <c r="F10" s="62" t="s">
        <v>1783</v>
      </c>
      <c r="G10" s="62" t="s">
        <v>12928</v>
      </c>
      <c r="H10" s="55"/>
      <c r="I10" s="55"/>
      <c r="J10" s="62" t="s">
        <v>24868</v>
      </c>
      <c r="K10" s="55" t="s">
        <v>24869</v>
      </c>
      <c r="L10" s="572" t="s">
        <v>17207</v>
      </c>
    </row>
    <row r="11">
      <c r="A11" s="99">
        <v>2.0</v>
      </c>
      <c r="B11" s="134" t="s">
        <v>1791</v>
      </c>
      <c r="C11" s="285" t="s">
        <v>24870</v>
      </c>
      <c r="D11" s="62" t="s">
        <v>15851</v>
      </c>
      <c r="E11" s="62" t="s">
        <v>24871</v>
      </c>
      <c r="F11" s="62" t="s">
        <v>1882</v>
      </c>
      <c r="G11" s="62" t="s">
        <v>24872</v>
      </c>
      <c r="H11" s="55" t="s">
        <v>24873</v>
      </c>
      <c r="I11" s="62" t="s">
        <v>13</v>
      </c>
      <c r="J11" s="62" t="s">
        <v>24874</v>
      </c>
      <c r="K11" s="55" t="s">
        <v>24875</v>
      </c>
      <c r="L11" s="572" t="s">
        <v>18084</v>
      </c>
    </row>
    <row r="12">
      <c r="A12" s="66"/>
      <c r="B12" s="134" t="s">
        <v>1781</v>
      </c>
      <c r="C12" s="62" t="s">
        <v>24876</v>
      </c>
      <c r="D12" s="62" t="s">
        <v>6113</v>
      </c>
      <c r="E12" s="62">
        <v>5696349.0</v>
      </c>
      <c r="F12" s="62" t="s">
        <v>1783</v>
      </c>
      <c r="G12" s="62" t="s">
        <v>24877</v>
      </c>
      <c r="H12" s="62" t="s">
        <v>13</v>
      </c>
      <c r="I12" s="62" t="s">
        <v>13</v>
      </c>
      <c r="J12" s="62" t="s">
        <v>24878</v>
      </c>
      <c r="K12" s="55" t="s">
        <v>24879</v>
      </c>
      <c r="L12" s="572" t="s">
        <v>17207</v>
      </c>
    </row>
    <row r="13">
      <c r="A13" s="99">
        <v>3.0</v>
      </c>
      <c r="B13" s="134" t="s">
        <v>1791</v>
      </c>
      <c r="C13" s="285" t="s">
        <v>24880</v>
      </c>
      <c r="D13" s="62" t="s">
        <v>6113</v>
      </c>
      <c r="E13" s="62">
        <v>5697499.0</v>
      </c>
      <c r="F13" s="62" t="s">
        <v>1826</v>
      </c>
      <c r="G13" s="62" t="s">
        <v>12996</v>
      </c>
      <c r="H13" s="55"/>
      <c r="I13" s="62" t="s">
        <v>24881</v>
      </c>
      <c r="J13" s="62" t="s">
        <v>24882</v>
      </c>
      <c r="K13" s="55" t="s">
        <v>24883</v>
      </c>
      <c r="L13" s="62" t="s">
        <v>18084</v>
      </c>
    </row>
    <row r="14">
      <c r="A14" s="99">
        <v>4.0</v>
      </c>
      <c r="B14" s="134" t="s">
        <v>1791</v>
      </c>
      <c r="C14" s="285" t="s">
        <v>24884</v>
      </c>
      <c r="D14" s="62" t="s">
        <v>6113</v>
      </c>
      <c r="E14" s="62">
        <v>5697634.0</v>
      </c>
      <c r="F14" s="62" t="s">
        <v>1788</v>
      </c>
      <c r="G14" s="62" t="s">
        <v>12982</v>
      </c>
      <c r="H14" s="62" t="s">
        <v>24885</v>
      </c>
      <c r="I14" s="62" t="s">
        <v>24886</v>
      </c>
      <c r="J14" s="62" t="s">
        <v>24887</v>
      </c>
      <c r="K14" s="55" t="s">
        <v>24888</v>
      </c>
      <c r="L14" s="62" t="s">
        <v>18084</v>
      </c>
    </row>
    <row r="15">
      <c r="A15" s="66"/>
      <c r="B15" s="134" t="s">
        <v>1781</v>
      </c>
      <c r="C15" s="575">
        <v>44959.0</v>
      </c>
      <c r="D15" s="62" t="s">
        <v>17316</v>
      </c>
      <c r="E15" s="62" t="s">
        <v>10321</v>
      </c>
      <c r="F15" s="62" t="s">
        <v>24287</v>
      </c>
      <c r="G15" s="62" t="s">
        <v>12928</v>
      </c>
      <c r="H15" s="55"/>
      <c r="I15" s="55"/>
      <c r="J15" s="62" t="s">
        <v>24889</v>
      </c>
      <c r="K15" s="55" t="s">
        <v>24890</v>
      </c>
      <c r="L15" s="55"/>
    </row>
    <row r="16">
      <c r="A16" s="66"/>
      <c r="B16" s="401" t="s">
        <v>1791</v>
      </c>
      <c r="C16" s="573">
        <v>44959.0</v>
      </c>
      <c r="D16" s="129" t="s">
        <v>12802</v>
      </c>
      <c r="E16" s="129" t="s">
        <v>24891</v>
      </c>
      <c r="F16" s="129" t="s">
        <v>18390</v>
      </c>
      <c r="G16" s="402" t="s">
        <v>24892</v>
      </c>
      <c r="H16" s="55"/>
      <c r="I16" s="55"/>
      <c r="J16" s="129" t="s">
        <v>24891</v>
      </c>
      <c r="K16" s="129" t="s">
        <v>24891</v>
      </c>
      <c r="L16" s="129" t="s">
        <v>18084</v>
      </c>
    </row>
    <row r="17">
      <c r="A17" s="66"/>
      <c r="B17" s="134"/>
      <c r="C17" s="573">
        <v>44959.0</v>
      </c>
      <c r="D17" s="129" t="s">
        <v>12802</v>
      </c>
      <c r="E17" s="129" t="s">
        <v>18416</v>
      </c>
      <c r="F17" s="55"/>
      <c r="G17" s="129" t="s">
        <v>18416</v>
      </c>
      <c r="H17" s="55"/>
      <c r="I17" s="55"/>
      <c r="J17" s="129" t="s">
        <v>24893</v>
      </c>
      <c r="K17" s="55"/>
      <c r="L17" s="55"/>
    </row>
    <row r="18">
      <c r="A18" s="99"/>
      <c r="B18" s="134" t="s">
        <v>1791</v>
      </c>
      <c r="C18" s="575">
        <v>44959.0</v>
      </c>
      <c r="D18" s="62" t="s">
        <v>9241</v>
      </c>
      <c r="E18" s="62">
        <v>5698230.0</v>
      </c>
      <c r="F18" s="62" t="s">
        <v>1807</v>
      </c>
      <c r="G18" s="62" t="s">
        <v>12922</v>
      </c>
      <c r="H18" s="55"/>
      <c r="I18" s="55"/>
      <c r="J18" s="55" t="s">
        <v>24894</v>
      </c>
      <c r="K18" s="55" t="s">
        <v>24895</v>
      </c>
      <c r="L18" s="62" t="s">
        <v>24896</v>
      </c>
    </row>
    <row r="19">
      <c r="A19" s="66"/>
      <c r="B19" s="134" t="s">
        <v>1781</v>
      </c>
      <c r="C19" s="575">
        <v>44959.0</v>
      </c>
      <c r="D19" s="62" t="s">
        <v>9241</v>
      </c>
      <c r="E19" s="62">
        <v>5698069.0</v>
      </c>
      <c r="F19" s="62" t="s">
        <v>1878</v>
      </c>
      <c r="G19" s="62" t="s">
        <v>14156</v>
      </c>
      <c r="H19" s="55" t="s">
        <v>24897</v>
      </c>
      <c r="I19" s="55" t="s">
        <v>24898</v>
      </c>
      <c r="J19" s="55" t="s">
        <v>24899</v>
      </c>
      <c r="K19" s="55" t="s">
        <v>24900</v>
      </c>
      <c r="L19" s="62" t="s">
        <v>24896</v>
      </c>
    </row>
    <row r="20">
      <c r="A20" s="66"/>
      <c r="B20" s="134" t="s">
        <v>1791</v>
      </c>
      <c r="C20" s="285" t="s">
        <v>24901</v>
      </c>
      <c r="D20" s="62" t="s">
        <v>9241</v>
      </c>
      <c r="E20" s="62">
        <v>5698175.0</v>
      </c>
      <c r="F20" s="62" t="s">
        <v>1783</v>
      </c>
      <c r="G20" s="62" t="s">
        <v>24902</v>
      </c>
      <c r="H20" s="55"/>
      <c r="I20" s="62" t="s">
        <v>7940</v>
      </c>
      <c r="J20" s="55" t="s">
        <v>24903</v>
      </c>
      <c r="K20" s="55" t="s">
        <v>24904</v>
      </c>
      <c r="L20" s="62" t="s">
        <v>24896</v>
      </c>
    </row>
    <row r="21">
      <c r="A21" s="66"/>
      <c r="B21" s="134" t="s">
        <v>1791</v>
      </c>
      <c r="C21" s="573">
        <v>44959.0</v>
      </c>
      <c r="D21" s="62" t="s">
        <v>9241</v>
      </c>
      <c r="E21" s="129" t="s">
        <v>18416</v>
      </c>
      <c r="F21" s="62" t="s">
        <v>1882</v>
      </c>
      <c r="G21" s="62" t="s">
        <v>24872</v>
      </c>
      <c r="H21" s="55" t="s">
        <v>24873</v>
      </c>
      <c r="I21" s="55"/>
      <c r="J21" s="129" t="s">
        <v>24905</v>
      </c>
      <c r="K21" s="55"/>
      <c r="L21" s="55"/>
    </row>
    <row r="22">
      <c r="A22" s="66"/>
      <c r="B22" s="134" t="s">
        <v>1791</v>
      </c>
      <c r="C22" s="575">
        <v>44959.0</v>
      </c>
      <c r="D22" s="62" t="s">
        <v>9241</v>
      </c>
      <c r="E22" s="62">
        <v>5698095.0</v>
      </c>
      <c r="F22" s="62" t="s">
        <v>1826</v>
      </c>
      <c r="G22" s="62" t="s">
        <v>24906</v>
      </c>
      <c r="H22" s="55"/>
      <c r="I22" s="55"/>
      <c r="J22" s="55" t="s">
        <v>24907</v>
      </c>
      <c r="K22" s="55" t="s">
        <v>24908</v>
      </c>
      <c r="L22" s="62" t="s">
        <v>24909</v>
      </c>
    </row>
    <row r="23">
      <c r="A23" s="99">
        <v>5.0</v>
      </c>
      <c r="B23" s="134" t="s">
        <v>1791</v>
      </c>
      <c r="C23" s="285" t="s">
        <v>24910</v>
      </c>
      <c r="D23" s="62" t="s">
        <v>6113</v>
      </c>
      <c r="E23" s="62">
        <v>5698515.0</v>
      </c>
      <c r="F23" s="62" t="s">
        <v>1783</v>
      </c>
      <c r="G23" s="62" t="s">
        <v>17004</v>
      </c>
      <c r="H23" s="55"/>
      <c r="I23" s="55"/>
      <c r="J23" s="62" t="s">
        <v>24911</v>
      </c>
      <c r="K23" s="55" t="s">
        <v>24912</v>
      </c>
      <c r="L23" s="572" t="s">
        <v>18084</v>
      </c>
    </row>
    <row r="24">
      <c r="A24" s="99">
        <v>6.0</v>
      </c>
      <c r="B24" s="134" t="s">
        <v>1791</v>
      </c>
      <c r="C24" s="285" t="s">
        <v>24913</v>
      </c>
      <c r="D24" s="62" t="s">
        <v>6113</v>
      </c>
      <c r="E24" s="62">
        <v>5698516.0</v>
      </c>
      <c r="F24" s="62" t="s">
        <v>1783</v>
      </c>
      <c r="G24" s="62" t="s">
        <v>12996</v>
      </c>
      <c r="H24" s="62" t="s">
        <v>24914</v>
      </c>
      <c r="I24" s="62" t="s">
        <v>218</v>
      </c>
      <c r="J24" s="62" t="s">
        <v>24915</v>
      </c>
      <c r="K24" s="55" t="s">
        <v>24916</v>
      </c>
      <c r="L24" s="572" t="s">
        <v>18084</v>
      </c>
    </row>
    <row r="25">
      <c r="A25" s="99">
        <v>7.0</v>
      </c>
      <c r="B25" s="134" t="s">
        <v>1791</v>
      </c>
      <c r="C25" s="285" t="s">
        <v>24917</v>
      </c>
      <c r="D25" s="62" t="s">
        <v>6113</v>
      </c>
      <c r="E25" s="62">
        <v>5698615.0</v>
      </c>
      <c r="F25" s="62" t="s">
        <v>3042</v>
      </c>
      <c r="G25" s="62" t="s">
        <v>12996</v>
      </c>
      <c r="H25" s="55"/>
      <c r="I25" s="55"/>
      <c r="J25" s="62" t="s">
        <v>24918</v>
      </c>
      <c r="K25" s="55" t="s">
        <v>24919</v>
      </c>
      <c r="L25" s="572" t="s">
        <v>18084</v>
      </c>
    </row>
    <row r="26">
      <c r="A26" s="99">
        <v>8.0</v>
      </c>
      <c r="B26" s="134" t="s">
        <v>1781</v>
      </c>
      <c r="C26" s="285" t="s">
        <v>24920</v>
      </c>
      <c r="D26" s="62" t="s">
        <v>9241</v>
      </c>
      <c r="E26" s="62">
        <v>5698563.0</v>
      </c>
      <c r="F26" s="62" t="s">
        <v>19239</v>
      </c>
      <c r="G26" s="62" t="s">
        <v>12996</v>
      </c>
      <c r="H26" s="55" t="s">
        <v>24921</v>
      </c>
      <c r="I26" s="55"/>
      <c r="J26" s="62" t="s">
        <v>24922</v>
      </c>
      <c r="K26" s="55" t="s">
        <v>24923</v>
      </c>
      <c r="L26" s="572" t="s">
        <v>24896</v>
      </c>
    </row>
    <row r="27">
      <c r="A27" s="66"/>
      <c r="B27" s="134" t="s">
        <v>1781</v>
      </c>
      <c r="C27" s="285" t="s">
        <v>24924</v>
      </c>
      <c r="D27" s="62" t="s">
        <v>9241</v>
      </c>
      <c r="E27" s="62">
        <v>5698708.0</v>
      </c>
      <c r="F27" s="62" t="s">
        <v>24925</v>
      </c>
      <c r="G27" s="62" t="s">
        <v>18010</v>
      </c>
      <c r="H27" s="55"/>
      <c r="I27" s="55" t="s">
        <v>24926</v>
      </c>
      <c r="J27" s="62" t="s">
        <v>24927</v>
      </c>
      <c r="K27" s="55" t="s">
        <v>24928</v>
      </c>
      <c r="L27" s="572" t="s">
        <v>17207</v>
      </c>
    </row>
    <row r="28">
      <c r="A28" s="66"/>
      <c r="B28" s="134" t="s">
        <v>1781</v>
      </c>
      <c r="C28" s="285" t="s">
        <v>24929</v>
      </c>
      <c r="D28" s="62" t="s">
        <v>12802</v>
      </c>
      <c r="E28" s="62">
        <v>5698624.0</v>
      </c>
      <c r="F28" s="62" t="s">
        <v>24930</v>
      </c>
      <c r="G28" s="62" t="s">
        <v>13014</v>
      </c>
      <c r="H28" s="55"/>
      <c r="I28" s="55" t="s">
        <v>24931</v>
      </c>
      <c r="J28" s="62" t="s">
        <v>24932</v>
      </c>
      <c r="K28" s="55" t="s">
        <v>24933</v>
      </c>
      <c r="L28" s="572" t="s">
        <v>17207</v>
      </c>
    </row>
    <row r="29">
      <c r="A29" s="66"/>
      <c r="B29" s="134" t="s">
        <v>1791</v>
      </c>
      <c r="C29" s="285" t="s">
        <v>24934</v>
      </c>
      <c r="D29" s="62" t="s">
        <v>12802</v>
      </c>
      <c r="E29" s="62">
        <v>5698628.0</v>
      </c>
      <c r="F29" s="62" t="s">
        <v>17498</v>
      </c>
      <c r="G29" s="62" t="s">
        <v>13059</v>
      </c>
      <c r="H29" s="55"/>
      <c r="I29" s="62" t="s">
        <v>24935</v>
      </c>
      <c r="J29" s="62" t="s">
        <v>24936</v>
      </c>
      <c r="K29" s="55" t="s">
        <v>24937</v>
      </c>
      <c r="L29" s="572" t="s">
        <v>17207</v>
      </c>
    </row>
    <row r="30">
      <c r="A30" s="66"/>
      <c r="B30" s="134" t="s">
        <v>1791</v>
      </c>
      <c r="C30" s="285" t="s">
        <v>24938</v>
      </c>
      <c r="D30" s="62" t="s">
        <v>12802</v>
      </c>
      <c r="E30" s="62">
        <v>5699111.0</v>
      </c>
      <c r="F30" s="62" t="s">
        <v>14773</v>
      </c>
      <c r="G30" s="62" t="s">
        <v>13055</v>
      </c>
      <c r="H30" s="55"/>
      <c r="I30" s="55"/>
      <c r="J30" s="62" t="s">
        <v>24939</v>
      </c>
      <c r="K30" s="576" t="s">
        <v>24940</v>
      </c>
      <c r="L30" s="572" t="s">
        <v>18084</v>
      </c>
    </row>
    <row r="31">
      <c r="A31" s="66"/>
      <c r="B31" s="134"/>
      <c r="C31" s="285" t="s">
        <v>24941</v>
      </c>
      <c r="D31" s="62" t="s">
        <v>12802</v>
      </c>
      <c r="E31" s="62">
        <v>5699080.0</v>
      </c>
      <c r="F31" s="62" t="s">
        <v>16096</v>
      </c>
      <c r="G31" s="55"/>
      <c r="H31" s="62" t="s">
        <v>24942</v>
      </c>
      <c r="I31" s="55"/>
      <c r="J31" s="62" t="s">
        <v>24943</v>
      </c>
      <c r="K31" s="55" t="s">
        <v>24944</v>
      </c>
      <c r="L31" s="572" t="s">
        <v>17207</v>
      </c>
    </row>
    <row r="32">
      <c r="A32" s="99">
        <v>9.0</v>
      </c>
      <c r="B32" s="134" t="s">
        <v>1781</v>
      </c>
      <c r="C32" s="285" t="s">
        <v>24945</v>
      </c>
      <c r="D32" s="62" t="s">
        <v>12802</v>
      </c>
      <c r="E32" s="62">
        <v>5699187.0</v>
      </c>
      <c r="F32" s="62" t="s">
        <v>14277</v>
      </c>
      <c r="G32" s="62" t="s">
        <v>24946</v>
      </c>
      <c r="H32" s="55"/>
      <c r="I32" s="55"/>
      <c r="J32" s="62" t="s">
        <v>24947</v>
      </c>
      <c r="K32" s="55" t="s">
        <v>24948</v>
      </c>
      <c r="L32" s="572" t="s">
        <v>18084</v>
      </c>
    </row>
    <row r="33">
      <c r="A33" s="99">
        <v>10.0</v>
      </c>
      <c r="B33" s="134" t="s">
        <v>1781</v>
      </c>
      <c r="C33" s="285" t="s">
        <v>24949</v>
      </c>
      <c r="D33" s="62" t="s">
        <v>12802</v>
      </c>
      <c r="E33" s="62" t="s">
        <v>19544</v>
      </c>
      <c r="F33" s="62" t="s">
        <v>16096</v>
      </c>
      <c r="G33" s="62" t="s">
        <v>19544</v>
      </c>
      <c r="H33" s="62" t="s">
        <v>24950</v>
      </c>
      <c r="I33" s="55"/>
      <c r="J33" s="62" t="s">
        <v>24951</v>
      </c>
      <c r="K33" s="55" t="s">
        <v>24952</v>
      </c>
      <c r="L33" s="572" t="s">
        <v>18084</v>
      </c>
    </row>
    <row r="34">
      <c r="A34" s="66"/>
      <c r="B34" s="134" t="s">
        <v>1791</v>
      </c>
      <c r="C34" s="573">
        <v>44960.0</v>
      </c>
      <c r="D34" s="129" t="s">
        <v>20612</v>
      </c>
      <c r="E34" s="129" t="s">
        <v>24953</v>
      </c>
      <c r="F34" s="62" t="s">
        <v>1783</v>
      </c>
      <c r="G34" s="129" t="s">
        <v>24954</v>
      </c>
      <c r="H34" s="62" t="s">
        <v>13</v>
      </c>
      <c r="I34" s="62" t="s">
        <v>13</v>
      </c>
      <c r="J34" s="129" t="s">
        <v>24955</v>
      </c>
      <c r="K34" s="129" t="s">
        <v>24955</v>
      </c>
      <c r="L34" s="572" t="s">
        <v>18084</v>
      </c>
    </row>
    <row r="35">
      <c r="A35" s="66"/>
      <c r="B35" s="134" t="s">
        <v>1791</v>
      </c>
      <c r="C35" s="133">
        <v>44957.0</v>
      </c>
      <c r="D35" s="62" t="s">
        <v>6113</v>
      </c>
      <c r="E35" s="62">
        <v>5695841.0</v>
      </c>
      <c r="F35" s="62" t="s">
        <v>20998</v>
      </c>
      <c r="G35" s="62" t="s">
        <v>15148</v>
      </c>
      <c r="H35" s="62"/>
      <c r="I35" s="55" t="s">
        <v>24956</v>
      </c>
      <c r="J35" s="62" t="s">
        <v>24957</v>
      </c>
      <c r="K35" s="55" t="s">
        <v>24958</v>
      </c>
      <c r="L35" s="572" t="s">
        <v>17207</v>
      </c>
    </row>
    <row r="36">
      <c r="A36" s="99">
        <v>11.0</v>
      </c>
      <c r="B36" s="134" t="s">
        <v>1791</v>
      </c>
      <c r="C36" s="285" t="s">
        <v>24959</v>
      </c>
      <c r="D36" s="62" t="s">
        <v>6113</v>
      </c>
      <c r="E36" s="62">
        <v>5699560.0</v>
      </c>
      <c r="F36" s="62" t="s">
        <v>1826</v>
      </c>
      <c r="G36" s="62" t="s">
        <v>12996</v>
      </c>
      <c r="H36" s="62" t="s">
        <v>24960</v>
      </c>
      <c r="I36" s="62" t="s">
        <v>173</v>
      </c>
      <c r="J36" s="62" t="s">
        <v>24961</v>
      </c>
      <c r="K36" s="55" t="s">
        <v>24962</v>
      </c>
      <c r="L36" s="572" t="s">
        <v>18084</v>
      </c>
    </row>
    <row r="37">
      <c r="A37" s="66"/>
      <c r="B37" s="134" t="s">
        <v>1791</v>
      </c>
      <c r="C37" s="285" t="s">
        <v>24963</v>
      </c>
      <c r="D37" s="62" t="s">
        <v>6113</v>
      </c>
      <c r="E37" s="62">
        <v>5699682.0</v>
      </c>
      <c r="F37" s="62" t="s">
        <v>1807</v>
      </c>
      <c r="G37" s="62" t="s">
        <v>12996</v>
      </c>
      <c r="H37" s="62" t="s">
        <v>13</v>
      </c>
      <c r="I37" s="62" t="s">
        <v>13</v>
      </c>
      <c r="J37" s="62" t="s">
        <v>17804</v>
      </c>
      <c r="K37" s="55" t="s">
        <v>24964</v>
      </c>
      <c r="L37" s="572" t="s">
        <v>17207</v>
      </c>
    </row>
    <row r="38">
      <c r="A38" s="66"/>
      <c r="B38" s="134" t="s">
        <v>1791</v>
      </c>
      <c r="C38" s="285" t="s">
        <v>24965</v>
      </c>
      <c r="D38" s="62" t="s">
        <v>24966</v>
      </c>
      <c r="E38" s="62">
        <v>5699716.0</v>
      </c>
      <c r="F38" s="62" t="s">
        <v>1783</v>
      </c>
      <c r="G38" s="62" t="s">
        <v>12996</v>
      </c>
      <c r="H38" s="55"/>
      <c r="I38" s="55"/>
      <c r="J38" s="62" t="s">
        <v>24967</v>
      </c>
      <c r="K38" s="55" t="s">
        <v>24968</v>
      </c>
      <c r="L38" s="572" t="s">
        <v>17207</v>
      </c>
    </row>
    <row r="39">
      <c r="A39" s="66"/>
      <c r="B39" s="134" t="s">
        <v>1781</v>
      </c>
      <c r="C39" s="573">
        <v>44961.0</v>
      </c>
      <c r="D39" s="129" t="s">
        <v>12802</v>
      </c>
      <c r="E39" s="129" t="s">
        <v>24969</v>
      </c>
      <c r="F39" s="129" t="s">
        <v>16096</v>
      </c>
      <c r="G39" s="129" t="s">
        <v>14066</v>
      </c>
      <c r="H39" s="129" t="s">
        <v>24969</v>
      </c>
      <c r="I39" s="55"/>
      <c r="J39" s="129" t="s">
        <v>24969</v>
      </c>
      <c r="K39" s="129" t="s">
        <v>24970</v>
      </c>
      <c r="L39" s="572" t="s">
        <v>18084</v>
      </c>
    </row>
    <row r="40">
      <c r="A40" s="66"/>
      <c r="B40" s="134" t="s">
        <v>1791</v>
      </c>
      <c r="C40" s="285" t="s">
        <v>24971</v>
      </c>
      <c r="D40" s="62" t="s">
        <v>12802</v>
      </c>
      <c r="E40" s="62">
        <v>5699764.0</v>
      </c>
      <c r="F40" s="62" t="s">
        <v>14277</v>
      </c>
      <c r="G40" s="62" t="s">
        <v>13900</v>
      </c>
      <c r="H40" s="62" t="s">
        <v>24972</v>
      </c>
      <c r="I40" s="55"/>
      <c r="J40" s="62" t="s">
        <v>24973</v>
      </c>
      <c r="K40" s="55" t="s">
        <v>24974</v>
      </c>
      <c r="L40" s="572" t="s">
        <v>17207</v>
      </c>
    </row>
    <row r="41">
      <c r="A41" s="66"/>
      <c r="B41" s="134" t="s">
        <v>1791</v>
      </c>
      <c r="C41" s="285" t="s">
        <v>24975</v>
      </c>
      <c r="D41" s="62" t="s">
        <v>12802</v>
      </c>
      <c r="E41" s="62">
        <v>5699960.0</v>
      </c>
      <c r="F41" s="62" t="s">
        <v>17493</v>
      </c>
      <c r="G41" s="62" t="s">
        <v>13320</v>
      </c>
      <c r="H41" s="55"/>
      <c r="I41" s="62" t="s">
        <v>24976</v>
      </c>
      <c r="J41" s="62" t="s">
        <v>24977</v>
      </c>
      <c r="K41" s="55" t="s">
        <v>24978</v>
      </c>
      <c r="L41" s="572" t="s">
        <v>17207</v>
      </c>
    </row>
    <row r="42">
      <c r="A42" s="66"/>
      <c r="B42" s="134" t="s">
        <v>1791</v>
      </c>
      <c r="C42" s="285" t="s">
        <v>24979</v>
      </c>
      <c r="D42" s="62" t="s">
        <v>12802</v>
      </c>
      <c r="E42" s="62">
        <v>5700082.0</v>
      </c>
      <c r="F42" s="62" t="s">
        <v>16570</v>
      </c>
      <c r="G42" s="62" t="s">
        <v>13320</v>
      </c>
      <c r="H42" s="55"/>
      <c r="I42" s="62" t="s">
        <v>173</v>
      </c>
      <c r="J42" s="62" t="s">
        <v>24980</v>
      </c>
      <c r="K42" s="55" t="s">
        <v>24981</v>
      </c>
      <c r="L42" s="572" t="s">
        <v>18084</v>
      </c>
    </row>
    <row r="43">
      <c r="A43" s="66"/>
      <c r="B43" s="134" t="s">
        <v>1781</v>
      </c>
      <c r="C43" s="285" t="s">
        <v>24982</v>
      </c>
      <c r="D43" s="62" t="s">
        <v>2518</v>
      </c>
      <c r="E43" s="62">
        <v>5700647.0</v>
      </c>
      <c r="F43" s="62" t="s">
        <v>24983</v>
      </c>
      <c r="G43" s="62" t="s">
        <v>13796</v>
      </c>
      <c r="H43" s="62" t="s">
        <v>13</v>
      </c>
      <c r="I43" s="62" t="s">
        <v>24984</v>
      </c>
      <c r="J43" s="62" t="s">
        <v>24985</v>
      </c>
      <c r="K43" s="55" t="s">
        <v>24986</v>
      </c>
      <c r="L43" s="572" t="s">
        <v>17207</v>
      </c>
    </row>
    <row r="44">
      <c r="A44" s="66"/>
      <c r="B44" s="134" t="s">
        <v>1791</v>
      </c>
      <c r="C44" s="285" t="s">
        <v>24987</v>
      </c>
      <c r="D44" s="62" t="s">
        <v>2518</v>
      </c>
      <c r="E44" s="62">
        <v>5700718.0</v>
      </c>
      <c r="F44" s="62" t="s">
        <v>1807</v>
      </c>
      <c r="G44" s="62" t="s">
        <v>14806</v>
      </c>
      <c r="H44" s="62" t="s">
        <v>13</v>
      </c>
      <c r="I44" s="62" t="s">
        <v>218</v>
      </c>
      <c r="J44" s="62" t="s">
        <v>24988</v>
      </c>
      <c r="K44" s="55" t="s">
        <v>24989</v>
      </c>
      <c r="L44" s="572" t="s">
        <v>17207</v>
      </c>
    </row>
    <row r="45">
      <c r="A45" s="66"/>
      <c r="B45" s="134" t="s">
        <v>1791</v>
      </c>
      <c r="C45" s="285" t="s">
        <v>24990</v>
      </c>
      <c r="D45" s="62" t="s">
        <v>2518</v>
      </c>
      <c r="E45" s="62">
        <v>5700891.0</v>
      </c>
      <c r="F45" s="62" t="s">
        <v>1783</v>
      </c>
      <c r="G45" s="62" t="s">
        <v>24991</v>
      </c>
      <c r="H45" s="62" t="s">
        <v>13</v>
      </c>
      <c r="I45" s="62" t="s">
        <v>13</v>
      </c>
      <c r="J45" s="62" t="s">
        <v>24992</v>
      </c>
      <c r="K45" s="55" t="s">
        <v>24993</v>
      </c>
      <c r="L45" s="572" t="s">
        <v>18084</v>
      </c>
    </row>
    <row r="46">
      <c r="A46" s="66"/>
      <c r="B46" s="134" t="s">
        <v>1791</v>
      </c>
      <c r="C46" s="285" t="s">
        <v>24994</v>
      </c>
      <c r="D46" s="62" t="s">
        <v>2518</v>
      </c>
      <c r="E46" s="62">
        <v>5700970.0</v>
      </c>
      <c r="F46" s="62" t="s">
        <v>1807</v>
      </c>
      <c r="G46" s="62" t="s">
        <v>13320</v>
      </c>
      <c r="H46" s="62" t="s">
        <v>13</v>
      </c>
      <c r="I46" s="62" t="s">
        <v>24995</v>
      </c>
      <c r="J46" s="62" t="s">
        <v>24996</v>
      </c>
      <c r="K46" s="55" t="s">
        <v>24997</v>
      </c>
      <c r="L46" s="572" t="s">
        <v>17207</v>
      </c>
    </row>
    <row r="47">
      <c r="A47" s="66"/>
      <c r="B47" s="134" t="s">
        <v>1791</v>
      </c>
      <c r="C47" s="285" t="s">
        <v>24998</v>
      </c>
      <c r="D47" s="62" t="s">
        <v>2518</v>
      </c>
      <c r="E47" s="62">
        <v>5701068.0</v>
      </c>
      <c r="F47" s="62" t="s">
        <v>1788</v>
      </c>
      <c r="G47" s="62" t="s">
        <v>12982</v>
      </c>
      <c r="H47" s="62" t="s">
        <v>13</v>
      </c>
      <c r="I47" s="62" t="s">
        <v>13</v>
      </c>
      <c r="J47" s="62" t="s">
        <v>24999</v>
      </c>
      <c r="K47" s="55" t="s">
        <v>25000</v>
      </c>
      <c r="L47" s="572" t="s">
        <v>17207</v>
      </c>
    </row>
    <row r="48">
      <c r="A48" s="66"/>
      <c r="B48" s="134" t="s">
        <v>1791</v>
      </c>
      <c r="C48" s="285" t="s">
        <v>25001</v>
      </c>
      <c r="D48" s="62" t="s">
        <v>2518</v>
      </c>
      <c r="E48" s="62">
        <v>5701104.0</v>
      </c>
      <c r="F48" s="62" t="s">
        <v>1851</v>
      </c>
      <c r="G48" s="62" t="s">
        <v>13900</v>
      </c>
      <c r="H48" s="62" t="s">
        <v>13</v>
      </c>
      <c r="I48" s="62" t="s">
        <v>13</v>
      </c>
      <c r="J48" s="62" t="s">
        <v>25002</v>
      </c>
      <c r="K48" s="55" t="s">
        <v>25003</v>
      </c>
      <c r="L48" s="572" t="s">
        <v>17207</v>
      </c>
    </row>
    <row r="49">
      <c r="A49" s="66"/>
      <c r="B49" s="134" t="s">
        <v>1791</v>
      </c>
      <c r="C49" s="285" t="s">
        <v>25004</v>
      </c>
      <c r="D49" s="62" t="s">
        <v>12802</v>
      </c>
      <c r="E49" s="62">
        <v>5702290.0</v>
      </c>
      <c r="F49" s="62" t="s">
        <v>16570</v>
      </c>
      <c r="G49" s="62" t="s">
        <v>13320</v>
      </c>
      <c r="H49" s="55"/>
      <c r="I49" s="62" t="s">
        <v>173</v>
      </c>
      <c r="J49" s="62" t="s">
        <v>25005</v>
      </c>
      <c r="K49" s="55" t="s">
        <v>25006</v>
      </c>
      <c r="L49" s="572" t="s">
        <v>17207</v>
      </c>
    </row>
    <row r="50">
      <c r="A50" s="66"/>
      <c r="B50" s="134" t="s">
        <v>1791</v>
      </c>
      <c r="C50" s="285" t="s">
        <v>25007</v>
      </c>
      <c r="D50" s="62" t="s">
        <v>12802</v>
      </c>
      <c r="E50" s="62">
        <v>5702257.0</v>
      </c>
      <c r="F50" s="62" t="s">
        <v>25008</v>
      </c>
      <c r="G50" s="62" t="s">
        <v>13059</v>
      </c>
      <c r="H50" s="55"/>
      <c r="I50" s="62" t="s">
        <v>25009</v>
      </c>
      <c r="J50" s="62" t="s">
        <v>25010</v>
      </c>
      <c r="K50" s="55" t="s">
        <v>25011</v>
      </c>
      <c r="L50" s="572" t="s">
        <v>17207</v>
      </c>
    </row>
    <row r="51">
      <c r="A51" s="66"/>
      <c r="B51" s="134" t="s">
        <v>1791</v>
      </c>
      <c r="C51" s="285" t="s">
        <v>25012</v>
      </c>
      <c r="D51" s="62" t="s">
        <v>17316</v>
      </c>
      <c r="E51" s="62">
        <v>5702052.0</v>
      </c>
      <c r="F51" s="62" t="s">
        <v>16570</v>
      </c>
      <c r="G51" s="62" t="s">
        <v>13055</v>
      </c>
      <c r="H51" s="55"/>
      <c r="I51" s="55"/>
      <c r="J51" s="62" t="s">
        <v>25013</v>
      </c>
      <c r="K51" s="55" t="s">
        <v>25014</v>
      </c>
      <c r="L51" s="572" t="s">
        <v>18084</v>
      </c>
    </row>
    <row r="52">
      <c r="A52" s="66"/>
      <c r="B52" s="134" t="s">
        <v>1781</v>
      </c>
      <c r="C52" s="285" t="s">
        <v>25015</v>
      </c>
      <c r="D52" s="62" t="s">
        <v>17316</v>
      </c>
      <c r="E52" s="62">
        <v>5701931.0</v>
      </c>
      <c r="F52" s="62" t="s">
        <v>14277</v>
      </c>
      <c r="G52" s="62" t="s">
        <v>12996</v>
      </c>
      <c r="H52" s="129"/>
      <c r="I52" s="451" t="s">
        <v>25016</v>
      </c>
      <c r="J52" s="55" t="s">
        <v>25017</v>
      </c>
      <c r="K52" s="55" t="s">
        <v>25018</v>
      </c>
      <c r="L52" s="572" t="s">
        <v>18084</v>
      </c>
    </row>
    <row r="53">
      <c r="A53" s="99">
        <v>12.0</v>
      </c>
      <c r="B53" s="134" t="s">
        <v>1781</v>
      </c>
      <c r="C53" s="285" t="s">
        <v>25015</v>
      </c>
      <c r="D53" s="62" t="s">
        <v>9241</v>
      </c>
      <c r="E53" s="62">
        <v>5701931.0</v>
      </c>
      <c r="F53" s="62" t="s">
        <v>14277</v>
      </c>
      <c r="G53" s="62" t="s">
        <v>12996</v>
      </c>
      <c r="H53" s="55"/>
      <c r="I53" s="451" t="s">
        <v>25016</v>
      </c>
      <c r="J53" s="55"/>
      <c r="K53" s="55" t="s">
        <v>25018</v>
      </c>
      <c r="L53" s="572" t="s">
        <v>18084</v>
      </c>
    </row>
    <row r="54">
      <c r="A54" s="66"/>
      <c r="B54" s="134" t="s">
        <v>1781</v>
      </c>
      <c r="C54" s="285" t="s">
        <v>25019</v>
      </c>
      <c r="D54" s="62" t="s">
        <v>9241</v>
      </c>
      <c r="E54" s="62">
        <v>5702497.0</v>
      </c>
      <c r="F54" s="62" t="s">
        <v>25020</v>
      </c>
      <c r="G54" s="62" t="s">
        <v>20114</v>
      </c>
      <c r="H54" s="62" t="s">
        <v>25021</v>
      </c>
      <c r="I54" s="55"/>
      <c r="J54" s="62" t="s">
        <v>2032</v>
      </c>
      <c r="K54" s="55" t="s">
        <v>25022</v>
      </c>
      <c r="L54" s="572" t="s">
        <v>18084</v>
      </c>
    </row>
    <row r="55">
      <c r="A55" s="99" t="s">
        <v>4603</v>
      </c>
      <c r="B55" s="134" t="s">
        <v>1791</v>
      </c>
      <c r="C55" s="285" t="s">
        <v>25015</v>
      </c>
      <c r="D55" s="62" t="s">
        <v>6113</v>
      </c>
      <c r="E55" s="62">
        <v>5701931.0</v>
      </c>
      <c r="F55" s="62" t="s">
        <v>14277</v>
      </c>
      <c r="G55" s="62" t="s">
        <v>12996</v>
      </c>
      <c r="H55" s="62" t="s">
        <v>13</v>
      </c>
      <c r="I55" s="62" t="s">
        <v>25023</v>
      </c>
      <c r="J55" s="62" t="s">
        <v>25024</v>
      </c>
      <c r="K55" s="55" t="s">
        <v>25025</v>
      </c>
      <c r="L55" s="572" t="s">
        <v>18084</v>
      </c>
    </row>
    <row r="56">
      <c r="A56" s="99">
        <v>13.0</v>
      </c>
      <c r="B56" s="134" t="s">
        <v>1791</v>
      </c>
      <c r="C56" s="285" t="s">
        <v>25026</v>
      </c>
      <c r="D56" s="62" t="s">
        <v>6113</v>
      </c>
      <c r="E56" s="62" t="s">
        <v>10768</v>
      </c>
      <c r="F56" s="62" t="s">
        <v>1807</v>
      </c>
      <c r="G56" s="62" t="s">
        <v>15539</v>
      </c>
      <c r="H56" s="62" t="s">
        <v>13</v>
      </c>
      <c r="I56" s="62" t="s">
        <v>8223</v>
      </c>
      <c r="J56" s="62" t="s">
        <v>25027</v>
      </c>
      <c r="K56" s="55" t="s">
        <v>25028</v>
      </c>
      <c r="L56" s="572" t="s">
        <v>18084</v>
      </c>
    </row>
    <row r="57">
      <c r="A57" s="66"/>
      <c r="B57" s="134" t="s">
        <v>1791</v>
      </c>
      <c r="C57" s="285" t="s">
        <v>25029</v>
      </c>
      <c r="D57" s="62" t="s">
        <v>6113</v>
      </c>
      <c r="E57" s="62">
        <v>5702857.0</v>
      </c>
      <c r="F57" s="62" t="s">
        <v>2140</v>
      </c>
      <c r="G57" s="62" t="s">
        <v>14227</v>
      </c>
      <c r="H57" s="62" t="s">
        <v>13</v>
      </c>
      <c r="I57" s="62" t="s">
        <v>13</v>
      </c>
      <c r="J57" s="62" t="s">
        <v>25030</v>
      </c>
      <c r="K57" s="55" t="s">
        <v>25031</v>
      </c>
      <c r="L57" s="572" t="s">
        <v>18084</v>
      </c>
    </row>
    <row r="58">
      <c r="A58" s="66"/>
      <c r="B58" s="134" t="s">
        <v>1781</v>
      </c>
      <c r="C58" s="285" t="s">
        <v>25032</v>
      </c>
      <c r="D58" s="62" t="s">
        <v>303</v>
      </c>
      <c r="E58" s="62">
        <v>5702935.0</v>
      </c>
      <c r="F58" s="62" t="s">
        <v>1783</v>
      </c>
      <c r="G58" s="62" t="s">
        <v>14822</v>
      </c>
      <c r="H58" s="55"/>
      <c r="I58" s="62" t="s">
        <v>173</v>
      </c>
      <c r="J58" s="62" t="s">
        <v>25033</v>
      </c>
      <c r="K58" s="55" t="s">
        <v>25034</v>
      </c>
      <c r="L58" s="572" t="s">
        <v>17207</v>
      </c>
    </row>
    <row r="59">
      <c r="A59" s="99">
        <v>14.0</v>
      </c>
      <c r="B59" s="134" t="s">
        <v>1781</v>
      </c>
      <c r="C59" s="285" t="s">
        <v>25035</v>
      </c>
      <c r="D59" s="62" t="s">
        <v>20676</v>
      </c>
      <c r="E59" s="62" t="s">
        <v>25036</v>
      </c>
      <c r="F59" s="62" t="s">
        <v>17498</v>
      </c>
      <c r="G59" s="62" t="s">
        <v>13203</v>
      </c>
      <c r="H59" s="62"/>
      <c r="I59" s="354" t="s">
        <v>25037</v>
      </c>
      <c r="J59" s="62" t="s">
        <v>25038</v>
      </c>
      <c r="K59" s="55" t="s">
        <v>25039</v>
      </c>
      <c r="L59" s="572" t="s">
        <v>18084</v>
      </c>
    </row>
    <row r="60">
      <c r="A60" s="66"/>
      <c r="B60" s="134" t="s">
        <v>1781</v>
      </c>
      <c r="C60" s="285" t="s">
        <v>25040</v>
      </c>
      <c r="D60" s="62" t="s">
        <v>12802</v>
      </c>
      <c r="E60" s="62">
        <v>5703362.0</v>
      </c>
      <c r="F60" s="62" t="s">
        <v>17498</v>
      </c>
      <c r="G60" s="62" t="s">
        <v>14137</v>
      </c>
      <c r="H60" s="62" t="s">
        <v>25041</v>
      </c>
      <c r="I60" s="55"/>
      <c r="J60" s="62" t="s">
        <v>25042</v>
      </c>
      <c r="K60" s="55" t="s">
        <v>25043</v>
      </c>
      <c r="L60" s="572" t="s">
        <v>18084</v>
      </c>
    </row>
    <row r="61">
      <c r="A61" s="66"/>
      <c r="B61" s="134" t="s">
        <v>1791</v>
      </c>
      <c r="C61" s="285" t="s">
        <v>25044</v>
      </c>
      <c r="D61" s="62" t="s">
        <v>9241</v>
      </c>
      <c r="E61" s="62">
        <v>5703431.0</v>
      </c>
      <c r="F61" s="62" t="s">
        <v>24930</v>
      </c>
      <c r="G61" s="62" t="s">
        <v>13632</v>
      </c>
      <c r="H61" s="55"/>
      <c r="I61" s="55"/>
      <c r="J61" s="55" t="s">
        <v>18160</v>
      </c>
      <c r="K61" s="55" t="s">
        <v>25045</v>
      </c>
      <c r="L61" s="572" t="s">
        <v>18084</v>
      </c>
    </row>
    <row r="62">
      <c r="A62" s="99">
        <v>15.0</v>
      </c>
      <c r="B62" s="134" t="s">
        <v>1781</v>
      </c>
      <c r="C62" s="285" t="s">
        <v>25046</v>
      </c>
      <c r="D62" s="62" t="s">
        <v>9241</v>
      </c>
      <c r="E62" s="62">
        <v>5703472.0</v>
      </c>
      <c r="F62" s="62" t="s">
        <v>17498</v>
      </c>
      <c r="G62" s="62" t="s">
        <v>25047</v>
      </c>
      <c r="H62" s="55"/>
      <c r="I62" s="55" t="s">
        <v>25048</v>
      </c>
      <c r="J62" s="55" t="s">
        <v>25049</v>
      </c>
      <c r="K62" s="55" t="s">
        <v>25050</v>
      </c>
      <c r="L62" s="572" t="s">
        <v>18084</v>
      </c>
    </row>
    <row r="63">
      <c r="A63" s="66"/>
      <c r="B63" s="134" t="s">
        <v>1781</v>
      </c>
      <c r="C63" s="575">
        <v>44964.0</v>
      </c>
      <c r="D63" s="62" t="s">
        <v>9241</v>
      </c>
      <c r="E63" s="62" t="s">
        <v>25036</v>
      </c>
      <c r="F63" s="62" t="s">
        <v>17498</v>
      </c>
      <c r="G63" s="62" t="s">
        <v>13203</v>
      </c>
      <c r="H63" s="55"/>
      <c r="I63" s="354" t="s">
        <v>25037</v>
      </c>
      <c r="J63" s="55" t="s">
        <v>25051</v>
      </c>
      <c r="K63" s="55" t="s">
        <v>25052</v>
      </c>
      <c r="L63" s="572" t="s">
        <v>18084</v>
      </c>
    </row>
    <row r="64">
      <c r="A64" s="99" t="s">
        <v>8302</v>
      </c>
      <c r="B64" s="134" t="s">
        <v>1791</v>
      </c>
      <c r="C64" s="285" t="s">
        <v>25053</v>
      </c>
      <c r="D64" s="62" t="s">
        <v>6113</v>
      </c>
      <c r="E64" s="62">
        <v>5703472.0</v>
      </c>
      <c r="F64" s="62" t="s">
        <v>1783</v>
      </c>
      <c r="G64" s="62" t="s">
        <v>25054</v>
      </c>
      <c r="H64" s="62" t="s">
        <v>13</v>
      </c>
      <c r="I64" s="55" t="s">
        <v>25055</v>
      </c>
      <c r="J64" s="62" t="s">
        <v>25056</v>
      </c>
      <c r="K64" s="55" t="s">
        <v>25057</v>
      </c>
      <c r="L64" s="572" t="s">
        <v>18084</v>
      </c>
    </row>
    <row r="65">
      <c r="A65" s="99">
        <v>16.0</v>
      </c>
      <c r="B65" s="134" t="s">
        <v>1791</v>
      </c>
      <c r="C65" s="285" t="s">
        <v>25058</v>
      </c>
      <c r="D65" s="62" t="s">
        <v>6113</v>
      </c>
      <c r="E65" s="62">
        <v>5703803.0</v>
      </c>
      <c r="F65" s="62" t="s">
        <v>1783</v>
      </c>
      <c r="G65" s="62" t="s">
        <v>13142</v>
      </c>
      <c r="H65" s="55"/>
      <c r="I65" s="55" t="s">
        <v>25059</v>
      </c>
      <c r="J65" s="62" t="s">
        <v>25060</v>
      </c>
      <c r="K65" s="55" t="s">
        <v>25061</v>
      </c>
      <c r="L65" s="572" t="s">
        <v>18084</v>
      </c>
    </row>
    <row r="66">
      <c r="A66" s="66"/>
      <c r="B66" s="134" t="s">
        <v>1791</v>
      </c>
      <c r="C66" s="285" t="s">
        <v>25062</v>
      </c>
      <c r="D66" s="62" t="s">
        <v>6113</v>
      </c>
      <c r="E66" s="62">
        <v>5703877.0</v>
      </c>
      <c r="F66" s="62" t="s">
        <v>1783</v>
      </c>
      <c r="G66" s="62" t="s">
        <v>13804</v>
      </c>
      <c r="H66" s="55"/>
      <c r="I66" s="55"/>
      <c r="J66" s="62" t="s">
        <v>25063</v>
      </c>
      <c r="K66" s="55" t="s">
        <v>25064</v>
      </c>
      <c r="L66" s="572" t="s">
        <v>18084</v>
      </c>
    </row>
    <row r="67">
      <c r="A67" s="99"/>
      <c r="B67" s="134" t="s">
        <v>1791</v>
      </c>
      <c r="C67" s="285" t="s">
        <v>25065</v>
      </c>
      <c r="D67" s="62" t="s">
        <v>6113</v>
      </c>
      <c r="E67" s="62">
        <v>5703937.0</v>
      </c>
      <c r="F67" s="62" t="s">
        <v>1851</v>
      </c>
      <c r="G67" s="62" t="s">
        <v>15539</v>
      </c>
      <c r="H67" s="62"/>
      <c r="I67" s="62" t="s">
        <v>173</v>
      </c>
      <c r="J67" s="62" t="s">
        <v>25066</v>
      </c>
      <c r="K67" s="90" t="s">
        <v>25067</v>
      </c>
      <c r="L67" s="572" t="s">
        <v>18084</v>
      </c>
    </row>
    <row r="68">
      <c r="A68" s="66"/>
      <c r="B68" s="134" t="s">
        <v>1791</v>
      </c>
      <c r="C68" s="285" t="s">
        <v>25068</v>
      </c>
      <c r="D68" s="62" t="s">
        <v>6113</v>
      </c>
      <c r="E68" s="62">
        <v>5703942.0</v>
      </c>
      <c r="F68" s="62" t="s">
        <v>1800</v>
      </c>
      <c r="G68" s="62" t="s">
        <v>12922</v>
      </c>
      <c r="H68" s="62" t="s">
        <v>13</v>
      </c>
      <c r="I68" s="62" t="s">
        <v>25069</v>
      </c>
      <c r="J68" s="62" t="s">
        <v>25070</v>
      </c>
      <c r="K68" s="55" t="s">
        <v>25071</v>
      </c>
      <c r="L68" s="572" t="s">
        <v>17207</v>
      </c>
    </row>
    <row r="69">
      <c r="A69" s="66"/>
      <c r="B69" s="134" t="s">
        <v>1791</v>
      </c>
      <c r="C69" s="285" t="s">
        <v>25072</v>
      </c>
      <c r="D69" s="62" t="s">
        <v>17316</v>
      </c>
      <c r="E69" s="62">
        <v>5703472.0</v>
      </c>
      <c r="F69" s="62" t="s">
        <v>17498</v>
      </c>
      <c r="G69" s="62" t="s">
        <v>21893</v>
      </c>
      <c r="H69" s="55"/>
      <c r="I69" s="62" t="s">
        <v>25073</v>
      </c>
      <c r="J69" s="62" t="s">
        <v>25074</v>
      </c>
      <c r="K69" s="55" t="s">
        <v>25075</v>
      </c>
      <c r="L69" s="572" t="s">
        <v>17207</v>
      </c>
    </row>
    <row r="70">
      <c r="A70" s="66"/>
      <c r="B70" s="134" t="s">
        <v>1791</v>
      </c>
      <c r="C70" s="285" t="s">
        <v>25076</v>
      </c>
      <c r="D70" s="62" t="s">
        <v>17316</v>
      </c>
      <c r="E70" s="62">
        <v>5703969.0</v>
      </c>
      <c r="F70" s="62" t="s">
        <v>17498</v>
      </c>
      <c r="G70" s="62" t="s">
        <v>13077</v>
      </c>
      <c r="H70" s="55"/>
      <c r="I70" s="62" t="s">
        <v>25077</v>
      </c>
      <c r="J70" s="62" t="s">
        <v>25078</v>
      </c>
      <c r="K70" s="55" t="s">
        <v>25079</v>
      </c>
      <c r="L70" s="572" t="s">
        <v>17207</v>
      </c>
    </row>
    <row r="71">
      <c r="A71" s="66"/>
      <c r="B71" s="134" t="s">
        <v>1781</v>
      </c>
      <c r="C71" s="285" t="s">
        <v>25080</v>
      </c>
      <c r="D71" s="62" t="s">
        <v>9241</v>
      </c>
      <c r="E71" s="62" t="s">
        <v>25081</v>
      </c>
      <c r="F71" s="62" t="s">
        <v>17498</v>
      </c>
      <c r="G71" s="62" t="s">
        <v>12996</v>
      </c>
      <c r="H71" s="55"/>
      <c r="I71" s="62" t="s">
        <v>173</v>
      </c>
      <c r="J71" s="62" t="s">
        <v>25082</v>
      </c>
      <c r="K71" s="55" t="s">
        <v>25083</v>
      </c>
      <c r="L71" s="572" t="s">
        <v>18084</v>
      </c>
    </row>
    <row r="72">
      <c r="A72" s="66"/>
      <c r="B72" s="134" t="s">
        <v>1791</v>
      </c>
      <c r="C72" s="285" t="s">
        <v>25084</v>
      </c>
      <c r="D72" s="62" t="s">
        <v>9241</v>
      </c>
      <c r="E72" s="62" t="s">
        <v>25085</v>
      </c>
      <c r="F72" s="62" t="s">
        <v>25086</v>
      </c>
      <c r="G72" s="62" t="s">
        <v>20114</v>
      </c>
      <c r="H72" s="62" t="s">
        <v>25087</v>
      </c>
      <c r="I72" s="55"/>
      <c r="J72" s="55" t="s">
        <v>25088</v>
      </c>
      <c r="K72" s="55" t="s">
        <v>25089</v>
      </c>
      <c r="L72" s="572" t="s">
        <v>18084</v>
      </c>
    </row>
    <row r="73">
      <c r="A73" s="66"/>
      <c r="B73" s="134" t="s">
        <v>1791</v>
      </c>
      <c r="C73" s="285" t="s">
        <v>25090</v>
      </c>
      <c r="D73" s="62" t="s">
        <v>9241</v>
      </c>
      <c r="E73" s="62">
        <v>5704587.0</v>
      </c>
      <c r="F73" s="62" t="s">
        <v>17498</v>
      </c>
      <c r="G73" s="62" t="s">
        <v>13632</v>
      </c>
      <c r="H73" s="55"/>
      <c r="I73" s="62" t="s">
        <v>173</v>
      </c>
      <c r="J73" s="55" t="s">
        <v>25091</v>
      </c>
      <c r="K73" s="55" t="s">
        <v>25092</v>
      </c>
      <c r="L73" s="572" t="s">
        <v>18084</v>
      </c>
    </row>
    <row r="74">
      <c r="A74" s="66"/>
      <c r="B74" s="134" t="s">
        <v>1791</v>
      </c>
      <c r="C74" s="285" t="s">
        <v>25093</v>
      </c>
      <c r="D74" s="62" t="s">
        <v>11223</v>
      </c>
      <c r="E74" s="62">
        <v>5704583.0</v>
      </c>
      <c r="F74" s="62" t="s">
        <v>1783</v>
      </c>
      <c r="G74" s="62" t="s">
        <v>18644</v>
      </c>
      <c r="H74" s="62" t="s">
        <v>13</v>
      </c>
      <c r="I74" s="62" t="s">
        <v>13</v>
      </c>
      <c r="J74" s="62" t="s">
        <v>25094</v>
      </c>
      <c r="K74" s="55" t="s">
        <v>25095</v>
      </c>
      <c r="L74" s="572" t="s">
        <v>17207</v>
      </c>
    </row>
    <row r="75">
      <c r="A75" s="66"/>
      <c r="B75" s="134" t="s">
        <v>1791</v>
      </c>
      <c r="C75" s="285" t="s">
        <v>25096</v>
      </c>
      <c r="D75" s="62" t="s">
        <v>6113</v>
      </c>
      <c r="E75" s="62" t="s">
        <v>25097</v>
      </c>
      <c r="F75" s="62" t="s">
        <v>1990</v>
      </c>
      <c r="G75" s="62" t="s">
        <v>12996</v>
      </c>
      <c r="H75" s="62" t="s">
        <v>13</v>
      </c>
      <c r="I75" s="62" t="s">
        <v>218</v>
      </c>
      <c r="J75" s="62" t="s">
        <v>25098</v>
      </c>
      <c r="K75" s="55" t="s">
        <v>25099</v>
      </c>
      <c r="L75" s="572" t="s">
        <v>18084</v>
      </c>
    </row>
    <row r="76">
      <c r="A76" s="66"/>
      <c r="B76" s="134" t="s">
        <v>1791</v>
      </c>
      <c r="C76" s="285" t="s">
        <v>25100</v>
      </c>
      <c r="D76" s="62" t="s">
        <v>6113</v>
      </c>
      <c r="E76" s="62">
        <v>5704790.0</v>
      </c>
      <c r="F76" s="62" t="s">
        <v>1800</v>
      </c>
      <c r="G76" s="62" t="s">
        <v>12922</v>
      </c>
      <c r="H76" s="62" t="s">
        <v>13</v>
      </c>
      <c r="I76" s="62" t="s">
        <v>13</v>
      </c>
      <c r="J76" s="62" t="s">
        <v>25101</v>
      </c>
      <c r="K76" s="55" t="s">
        <v>25102</v>
      </c>
      <c r="L76" s="572" t="s">
        <v>17207</v>
      </c>
    </row>
    <row r="77">
      <c r="A77" s="66"/>
      <c r="B77" s="134" t="s">
        <v>1781</v>
      </c>
      <c r="C77" s="285" t="s">
        <v>25103</v>
      </c>
      <c r="D77" s="62" t="s">
        <v>6113</v>
      </c>
      <c r="E77" s="62">
        <v>5704792.0</v>
      </c>
      <c r="F77" s="62" t="s">
        <v>1851</v>
      </c>
      <c r="G77" s="62" t="s">
        <v>19373</v>
      </c>
      <c r="H77" s="62" t="s">
        <v>13</v>
      </c>
      <c r="I77" s="62" t="s">
        <v>13</v>
      </c>
      <c r="J77" s="62" t="s">
        <v>6799</v>
      </c>
      <c r="K77" s="55" t="s">
        <v>25104</v>
      </c>
      <c r="L77" s="572" t="s">
        <v>17207</v>
      </c>
    </row>
    <row r="78">
      <c r="A78" s="66"/>
      <c r="B78" s="134" t="s">
        <v>1791</v>
      </c>
      <c r="C78" s="285" t="s">
        <v>25105</v>
      </c>
      <c r="D78" s="62" t="s">
        <v>6113</v>
      </c>
      <c r="E78" s="62">
        <v>5704838.0</v>
      </c>
      <c r="F78" s="62" t="s">
        <v>1783</v>
      </c>
      <c r="G78" s="62" t="s">
        <v>13059</v>
      </c>
      <c r="H78" s="62" t="s">
        <v>13</v>
      </c>
      <c r="I78" s="62" t="s">
        <v>2902</v>
      </c>
      <c r="J78" s="62" t="s">
        <v>25106</v>
      </c>
      <c r="K78" s="55" t="s">
        <v>25107</v>
      </c>
      <c r="L78" s="572" t="s">
        <v>18084</v>
      </c>
    </row>
    <row r="79">
      <c r="A79" s="66"/>
      <c r="B79" s="134" t="s">
        <v>1791</v>
      </c>
      <c r="C79" s="285" t="s">
        <v>25108</v>
      </c>
      <c r="D79" s="62" t="s">
        <v>303</v>
      </c>
      <c r="E79" s="62">
        <v>5704884.0</v>
      </c>
      <c r="F79" s="62" t="s">
        <v>2140</v>
      </c>
      <c r="G79" s="62" t="s">
        <v>25109</v>
      </c>
      <c r="H79" s="62"/>
      <c r="I79" s="62"/>
      <c r="J79" s="62" t="s">
        <v>25110</v>
      </c>
      <c r="K79" s="55" t="s">
        <v>25111</v>
      </c>
      <c r="L79" s="572" t="s">
        <v>17207</v>
      </c>
    </row>
    <row r="80">
      <c r="A80" s="66"/>
      <c r="B80" s="134" t="s">
        <v>1791</v>
      </c>
      <c r="C80" s="285" t="s">
        <v>25112</v>
      </c>
      <c r="D80" s="62" t="s">
        <v>17316</v>
      </c>
      <c r="E80" s="62">
        <v>5704832.0</v>
      </c>
      <c r="F80" s="62" t="s">
        <v>16096</v>
      </c>
      <c r="G80" s="62" t="s">
        <v>13059</v>
      </c>
      <c r="H80" s="62"/>
      <c r="I80" s="62" t="s">
        <v>13384</v>
      </c>
      <c r="J80" s="62" t="s">
        <v>25113</v>
      </c>
      <c r="K80" s="55" t="s">
        <v>25114</v>
      </c>
      <c r="L80" s="572" t="s">
        <v>17207</v>
      </c>
    </row>
    <row r="81">
      <c r="A81" s="66"/>
      <c r="B81" s="134" t="s">
        <v>1791</v>
      </c>
      <c r="C81" s="575">
        <v>44966.0</v>
      </c>
      <c r="D81" s="62" t="s">
        <v>21130</v>
      </c>
      <c r="E81" s="62" t="s">
        <v>13</v>
      </c>
      <c r="F81" s="62" t="s">
        <v>25115</v>
      </c>
      <c r="G81" s="62" t="s">
        <v>13</v>
      </c>
      <c r="H81" s="62" t="s">
        <v>25116</v>
      </c>
      <c r="I81" s="62"/>
      <c r="J81" s="62" t="s">
        <v>25117</v>
      </c>
      <c r="K81" s="55" t="s">
        <v>25118</v>
      </c>
      <c r="L81" s="572" t="s">
        <v>18084</v>
      </c>
    </row>
    <row r="82">
      <c r="A82" s="99">
        <v>17.0</v>
      </c>
      <c r="B82" s="134" t="s">
        <v>1791</v>
      </c>
      <c r="C82" s="285" t="s">
        <v>25119</v>
      </c>
      <c r="D82" s="62" t="s">
        <v>16251</v>
      </c>
      <c r="E82" s="62">
        <v>5705417.0</v>
      </c>
      <c r="F82" s="62" t="s">
        <v>3945</v>
      </c>
      <c r="G82" s="62" t="s">
        <v>25120</v>
      </c>
      <c r="H82" s="62" t="s">
        <v>25121</v>
      </c>
      <c r="I82" s="62" t="s">
        <v>25122</v>
      </c>
      <c r="J82" s="62" t="s">
        <v>25123</v>
      </c>
      <c r="K82" s="55" t="s">
        <v>25124</v>
      </c>
      <c r="L82" s="572" t="s">
        <v>18084</v>
      </c>
    </row>
    <row r="83">
      <c r="A83" s="66"/>
      <c r="B83" s="134" t="s">
        <v>1791</v>
      </c>
      <c r="C83" s="285" t="s">
        <v>25125</v>
      </c>
      <c r="D83" s="62" t="s">
        <v>6113</v>
      </c>
      <c r="E83" s="62">
        <v>5705747.0</v>
      </c>
      <c r="F83" s="62" t="s">
        <v>1783</v>
      </c>
      <c r="G83" s="62" t="s">
        <v>25126</v>
      </c>
      <c r="H83" s="62"/>
      <c r="I83" s="62"/>
      <c r="J83" s="62" t="s">
        <v>25127</v>
      </c>
      <c r="K83" s="55" t="s">
        <v>25128</v>
      </c>
      <c r="L83" s="572" t="s">
        <v>17207</v>
      </c>
    </row>
    <row r="84">
      <c r="A84" s="66"/>
      <c r="B84" s="134" t="s">
        <v>1791</v>
      </c>
      <c r="C84" s="285" t="s">
        <v>25129</v>
      </c>
      <c r="D84" s="62" t="s">
        <v>17316</v>
      </c>
      <c r="E84" s="62">
        <v>5706126.0</v>
      </c>
      <c r="F84" s="62" t="s">
        <v>18390</v>
      </c>
      <c r="G84" s="62" t="s">
        <v>14137</v>
      </c>
      <c r="H84" s="62"/>
      <c r="I84" s="62"/>
      <c r="J84" s="62" t="s">
        <v>25130</v>
      </c>
      <c r="K84" s="55" t="s">
        <v>25131</v>
      </c>
      <c r="L84" s="572" t="s">
        <v>17207</v>
      </c>
    </row>
    <row r="85">
      <c r="A85" s="66"/>
      <c r="B85" s="134" t="s">
        <v>1791</v>
      </c>
      <c r="C85" s="285" t="s">
        <v>25132</v>
      </c>
      <c r="D85" s="62" t="s">
        <v>15151</v>
      </c>
      <c r="E85" s="62">
        <v>5705894.0</v>
      </c>
      <c r="F85" s="62" t="s">
        <v>16096</v>
      </c>
      <c r="G85" s="62" t="s">
        <v>14278</v>
      </c>
      <c r="H85" s="62"/>
      <c r="I85" s="62"/>
      <c r="J85" s="62" t="s">
        <v>25133</v>
      </c>
      <c r="K85" s="55" t="s">
        <v>25134</v>
      </c>
      <c r="L85" s="572" t="s">
        <v>18084</v>
      </c>
    </row>
    <row r="86">
      <c r="A86" s="66"/>
      <c r="B86" s="134" t="s">
        <v>1791</v>
      </c>
      <c r="C86" s="285" t="s">
        <v>25135</v>
      </c>
      <c r="D86" s="62" t="s">
        <v>9241</v>
      </c>
      <c r="E86" s="62">
        <v>5706376.0</v>
      </c>
      <c r="F86" s="62" t="s">
        <v>18390</v>
      </c>
      <c r="G86" s="62" t="s">
        <v>14278</v>
      </c>
      <c r="H86" s="62"/>
      <c r="I86" s="62" t="s">
        <v>25136</v>
      </c>
      <c r="J86" s="62" t="s">
        <v>25137</v>
      </c>
      <c r="K86" s="55" t="s">
        <v>25138</v>
      </c>
      <c r="L86" s="572" t="s">
        <v>18084</v>
      </c>
    </row>
    <row r="87">
      <c r="A87" s="66"/>
      <c r="B87" s="134" t="s">
        <v>1791</v>
      </c>
      <c r="C87" s="575">
        <v>44967.0</v>
      </c>
      <c r="D87" s="62" t="s">
        <v>9241</v>
      </c>
      <c r="E87" s="62" t="s">
        <v>25139</v>
      </c>
      <c r="F87" s="55" t="s">
        <v>25140</v>
      </c>
      <c r="G87" s="62" t="s">
        <v>25141</v>
      </c>
      <c r="H87" s="62" t="s">
        <v>25142</v>
      </c>
      <c r="I87" s="62" t="s">
        <v>25143</v>
      </c>
      <c r="J87" s="62" t="s">
        <v>25144</v>
      </c>
      <c r="K87" s="129" t="s">
        <v>25145</v>
      </c>
      <c r="L87" s="572" t="s">
        <v>18084</v>
      </c>
    </row>
    <row r="88">
      <c r="A88" s="99">
        <v>18.0</v>
      </c>
      <c r="B88" s="134" t="s">
        <v>1791</v>
      </c>
      <c r="C88" s="285" t="s">
        <v>25146</v>
      </c>
      <c r="D88" s="62" t="s">
        <v>16251</v>
      </c>
      <c r="E88" s="62">
        <v>5706530.0</v>
      </c>
      <c r="F88" s="62" t="s">
        <v>18390</v>
      </c>
      <c r="G88" s="62" t="s">
        <v>13632</v>
      </c>
      <c r="H88" s="62" t="s">
        <v>25147</v>
      </c>
      <c r="I88" s="62" t="s">
        <v>25148</v>
      </c>
      <c r="J88" s="62" t="s">
        <v>25149</v>
      </c>
      <c r="K88" s="55" t="s">
        <v>25150</v>
      </c>
      <c r="L88" s="572" t="s">
        <v>18084</v>
      </c>
    </row>
    <row r="89">
      <c r="A89" s="66"/>
      <c r="B89" s="134" t="s">
        <v>1791</v>
      </c>
      <c r="C89" s="285" t="s">
        <v>25151</v>
      </c>
      <c r="D89" s="62" t="s">
        <v>6113</v>
      </c>
      <c r="E89" s="62">
        <v>5706749.0</v>
      </c>
      <c r="F89" s="62" t="s">
        <v>1807</v>
      </c>
      <c r="G89" s="62" t="s">
        <v>14061</v>
      </c>
      <c r="H89" s="62" t="s">
        <v>13</v>
      </c>
      <c r="I89" s="62" t="s">
        <v>13</v>
      </c>
      <c r="J89" s="62" t="s">
        <v>8816</v>
      </c>
      <c r="K89" s="55" t="s">
        <v>25152</v>
      </c>
      <c r="L89" s="572" t="s">
        <v>17207</v>
      </c>
    </row>
    <row r="90">
      <c r="A90" s="66"/>
      <c r="B90" s="134" t="s">
        <v>1791</v>
      </c>
      <c r="C90" s="285" t="s">
        <v>25153</v>
      </c>
      <c r="D90" s="62" t="s">
        <v>6113</v>
      </c>
      <c r="E90" s="62">
        <v>5706907.0</v>
      </c>
      <c r="F90" s="62" t="s">
        <v>1807</v>
      </c>
      <c r="G90" s="62" t="s">
        <v>15539</v>
      </c>
      <c r="H90" s="62" t="s">
        <v>13</v>
      </c>
      <c r="I90" s="62" t="s">
        <v>5475</v>
      </c>
      <c r="J90" s="62" t="s">
        <v>25154</v>
      </c>
      <c r="K90" s="55" t="s">
        <v>25155</v>
      </c>
      <c r="L90" s="572" t="s">
        <v>17207</v>
      </c>
    </row>
    <row r="91">
      <c r="A91" s="66"/>
      <c r="B91" s="134" t="s">
        <v>1791</v>
      </c>
      <c r="C91" s="285" t="s">
        <v>25156</v>
      </c>
      <c r="D91" s="62" t="s">
        <v>6113</v>
      </c>
      <c r="E91" s="62">
        <v>5706920.0</v>
      </c>
      <c r="F91" s="62" t="s">
        <v>1807</v>
      </c>
      <c r="G91" s="62" t="s">
        <v>15539</v>
      </c>
      <c r="H91" s="62" t="s">
        <v>13</v>
      </c>
      <c r="I91" s="62" t="s">
        <v>173</v>
      </c>
      <c r="J91" s="62" t="s">
        <v>9400</v>
      </c>
      <c r="K91" s="55" t="s">
        <v>25157</v>
      </c>
      <c r="L91" s="572" t="s">
        <v>18084</v>
      </c>
    </row>
    <row r="92">
      <c r="A92" s="99">
        <v>19.0</v>
      </c>
      <c r="B92" s="134" t="s">
        <v>1791</v>
      </c>
      <c r="C92" s="285" t="s">
        <v>25158</v>
      </c>
      <c r="D92" s="62" t="s">
        <v>6113</v>
      </c>
      <c r="E92" s="62">
        <v>5706925.0</v>
      </c>
      <c r="F92" s="62" t="s">
        <v>1851</v>
      </c>
      <c r="G92" s="62" t="s">
        <v>15539</v>
      </c>
      <c r="H92" s="62" t="s">
        <v>13</v>
      </c>
      <c r="I92" s="62" t="s">
        <v>218</v>
      </c>
      <c r="J92" s="62" t="s">
        <v>3655</v>
      </c>
      <c r="K92" s="55" t="s">
        <v>25159</v>
      </c>
      <c r="L92" s="572" t="s">
        <v>18084</v>
      </c>
    </row>
    <row r="93">
      <c r="A93" s="66"/>
      <c r="B93" s="134" t="s">
        <v>1791</v>
      </c>
      <c r="C93" s="285" t="s">
        <v>25160</v>
      </c>
      <c r="D93" s="62" t="s">
        <v>303</v>
      </c>
      <c r="E93" s="62">
        <v>5706984.0</v>
      </c>
      <c r="F93" s="62" t="s">
        <v>1788</v>
      </c>
      <c r="G93" s="62" t="s">
        <v>23643</v>
      </c>
      <c r="H93" s="62"/>
      <c r="I93" s="62"/>
      <c r="J93" s="62" t="s">
        <v>25161</v>
      </c>
      <c r="K93" s="55" t="s">
        <v>25162</v>
      </c>
      <c r="L93" s="572" t="s">
        <v>17207</v>
      </c>
    </row>
    <row r="94">
      <c r="A94" s="66"/>
      <c r="B94" s="134" t="s">
        <v>1781</v>
      </c>
      <c r="C94" s="285" t="s">
        <v>25163</v>
      </c>
      <c r="D94" s="62" t="s">
        <v>303</v>
      </c>
      <c r="E94" s="62">
        <v>5706984.0</v>
      </c>
      <c r="F94" s="62" t="s">
        <v>18447</v>
      </c>
      <c r="G94" s="62" t="s">
        <v>15539</v>
      </c>
      <c r="H94" s="62"/>
      <c r="I94" s="62" t="s">
        <v>173</v>
      </c>
      <c r="J94" s="62" t="s">
        <v>25164</v>
      </c>
      <c r="K94" s="90" t="s">
        <v>25165</v>
      </c>
      <c r="L94" s="572" t="s">
        <v>17207</v>
      </c>
    </row>
    <row r="95">
      <c r="A95" s="66"/>
      <c r="B95" s="134" t="s">
        <v>1781</v>
      </c>
      <c r="C95" s="285" t="s">
        <v>25166</v>
      </c>
      <c r="D95" s="62" t="s">
        <v>303</v>
      </c>
      <c r="E95" s="62">
        <v>5707026.0</v>
      </c>
      <c r="F95" s="62" t="s">
        <v>1851</v>
      </c>
      <c r="G95" s="62" t="s">
        <v>18021</v>
      </c>
      <c r="H95" s="62"/>
      <c r="I95" s="62"/>
      <c r="J95" s="62" t="s">
        <v>25167</v>
      </c>
      <c r="K95" s="55" t="s">
        <v>25168</v>
      </c>
      <c r="L95" s="572" t="s">
        <v>18084</v>
      </c>
    </row>
    <row r="96">
      <c r="A96" s="66"/>
      <c r="B96" s="134" t="s">
        <v>1791</v>
      </c>
      <c r="C96" s="575">
        <v>44968.0</v>
      </c>
      <c r="D96" s="62" t="s">
        <v>9241</v>
      </c>
      <c r="E96" s="62" t="s">
        <v>25169</v>
      </c>
      <c r="F96" s="62" t="s">
        <v>18390</v>
      </c>
      <c r="G96" s="62" t="s">
        <v>25147</v>
      </c>
      <c r="H96" s="62" t="s">
        <v>25170</v>
      </c>
      <c r="I96" s="62"/>
      <c r="J96" s="62" t="s">
        <v>25171</v>
      </c>
      <c r="K96" s="55" t="s">
        <v>25172</v>
      </c>
      <c r="L96" s="572" t="s">
        <v>18084</v>
      </c>
    </row>
    <row r="97">
      <c r="A97" s="66"/>
      <c r="B97" s="134" t="s">
        <v>1781</v>
      </c>
      <c r="C97" s="285" t="s">
        <v>25173</v>
      </c>
      <c r="D97" s="62" t="s">
        <v>9241</v>
      </c>
      <c r="E97" s="62">
        <v>5707003.0</v>
      </c>
      <c r="F97" s="62" t="s">
        <v>18390</v>
      </c>
      <c r="G97" s="62" t="s">
        <v>25174</v>
      </c>
      <c r="H97" s="62"/>
      <c r="I97" s="62" t="s">
        <v>9123</v>
      </c>
      <c r="J97" s="62" t="s">
        <v>25175</v>
      </c>
      <c r="K97" s="55" t="s">
        <v>25176</v>
      </c>
      <c r="L97" s="572" t="s">
        <v>18084</v>
      </c>
    </row>
    <row r="98">
      <c r="A98" s="99">
        <v>20.0</v>
      </c>
      <c r="B98" s="134" t="s">
        <v>1791</v>
      </c>
      <c r="C98" s="285" t="s">
        <v>25177</v>
      </c>
      <c r="D98" s="62" t="s">
        <v>9241</v>
      </c>
      <c r="E98" s="62">
        <v>5707289.0</v>
      </c>
      <c r="F98" s="62" t="s">
        <v>1800</v>
      </c>
      <c r="G98" s="55" t="s">
        <v>25178</v>
      </c>
      <c r="H98" s="62"/>
      <c r="I98" s="55"/>
      <c r="J98" s="62" t="s">
        <v>25179</v>
      </c>
      <c r="K98" s="55" t="s">
        <v>25180</v>
      </c>
      <c r="L98" s="572" t="s">
        <v>18084</v>
      </c>
    </row>
    <row r="99">
      <c r="A99" s="99">
        <v>21.0</v>
      </c>
      <c r="B99" s="134" t="s">
        <v>1781</v>
      </c>
      <c r="C99" s="285" t="s">
        <v>25181</v>
      </c>
      <c r="D99" s="62" t="s">
        <v>9241</v>
      </c>
      <c r="E99" s="62">
        <v>5707317.0</v>
      </c>
      <c r="F99" s="62" t="s">
        <v>16570</v>
      </c>
      <c r="G99" s="62" t="s">
        <v>25182</v>
      </c>
      <c r="H99" s="55"/>
      <c r="I99" s="62" t="s">
        <v>13</v>
      </c>
      <c r="J99" s="62" t="s">
        <v>25183</v>
      </c>
      <c r="K99" s="55" t="s">
        <v>25184</v>
      </c>
      <c r="L99" s="572" t="s">
        <v>18084</v>
      </c>
    </row>
    <row r="100">
      <c r="A100" s="66"/>
      <c r="B100" s="134" t="s">
        <v>1791</v>
      </c>
      <c r="C100" s="285" t="s">
        <v>25185</v>
      </c>
      <c r="D100" s="62" t="s">
        <v>303</v>
      </c>
      <c r="E100" s="62">
        <v>5707514.0</v>
      </c>
      <c r="F100" s="62" t="s">
        <v>1807</v>
      </c>
      <c r="G100" s="62" t="s">
        <v>13284</v>
      </c>
      <c r="H100" s="62"/>
      <c r="I100" s="62" t="s">
        <v>12188</v>
      </c>
      <c r="J100" s="62" t="s">
        <v>25186</v>
      </c>
      <c r="K100" s="55" t="s">
        <v>25187</v>
      </c>
      <c r="L100" s="572" t="s">
        <v>17207</v>
      </c>
    </row>
    <row r="101">
      <c r="A101" s="66"/>
      <c r="B101" s="134" t="s">
        <v>1791</v>
      </c>
      <c r="C101" s="285" t="s">
        <v>25188</v>
      </c>
      <c r="D101" s="62" t="s">
        <v>303</v>
      </c>
      <c r="E101" s="62">
        <v>5707705.0</v>
      </c>
      <c r="F101" s="62" t="s">
        <v>13022</v>
      </c>
      <c r="G101" s="62" t="s">
        <v>13284</v>
      </c>
      <c r="H101" s="62"/>
      <c r="I101" s="62" t="s">
        <v>5249</v>
      </c>
      <c r="J101" s="62" t="s">
        <v>15909</v>
      </c>
      <c r="K101" s="55" t="s">
        <v>25189</v>
      </c>
      <c r="L101" s="572" t="s">
        <v>17207</v>
      </c>
    </row>
    <row r="102">
      <c r="A102" s="99">
        <v>22.0</v>
      </c>
      <c r="B102" s="134" t="s">
        <v>1791</v>
      </c>
      <c r="C102" s="285" t="s">
        <v>25190</v>
      </c>
      <c r="D102" s="62" t="s">
        <v>303</v>
      </c>
      <c r="E102" s="62">
        <v>5708173.0</v>
      </c>
      <c r="F102" s="62" t="s">
        <v>2140</v>
      </c>
      <c r="G102" s="62" t="s">
        <v>14576</v>
      </c>
      <c r="H102" s="62" t="s">
        <v>25191</v>
      </c>
      <c r="I102" s="62"/>
      <c r="J102" s="62" t="s">
        <v>25192</v>
      </c>
      <c r="K102" s="90" t="s">
        <v>25193</v>
      </c>
      <c r="L102" s="572" t="s">
        <v>18084</v>
      </c>
    </row>
    <row r="103">
      <c r="A103" s="66"/>
      <c r="B103" s="134" t="s">
        <v>1791</v>
      </c>
      <c r="C103" s="285" t="s">
        <v>25194</v>
      </c>
      <c r="D103" s="62" t="s">
        <v>303</v>
      </c>
      <c r="E103" s="62">
        <v>5708269.0</v>
      </c>
      <c r="F103" s="62" t="s">
        <v>1783</v>
      </c>
      <c r="G103" s="62" t="s">
        <v>15539</v>
      </c>
      <c r="H103" s="62"/>
      <c r="I103" s="62" t="s">
        <v>4793</v>
      </c>
      <c r="J103" s="62" t="s">
        <v>6205</v>
      </c>
      <c r="K103" s="55" t="s">
        <v>25195</v>
      </c>
      <c r="L103" s="572" t="s">
        <v>18084</v>
      </c>
    </row>
    <row r="104">
      <c r="A104" s="66"/>
      <c r="B104" s="134" t="s">
        <v>1791</v>
      </c>
      <c r="C104" s="285" t="s">
        <v>25196</v>
      </c>
      <c r="D104" s="62" t="s">
        <v>303</v>
      </c>
      <c r="E104" s="62">
        <v>5708413.0</v>
      </c>
      <c r="F104" s="62" t="s">
        <v>1826</v>
      </c>
      <c r="G104" s="62" t="s">
        <v>14576</v>
      </c>
      <c r="H104" s="62" t="s">
        <v>25197</v>
      </c>
      <c r="I104" s="62"/>
      <c r="J104" s="62" t="s">
        <v>25198</v>
      </c>
      <c r="K104" s="55" t="s">
        <v>25199</v>
      </c>
      <c r="L104" s="572" t="s">
        <v>17207</v>
      </c>
    </row>
    <row r="105">
      <c r="A105" s="66"/>
      <c r="B105" s="134" t="s">
        <v>1781</v>
      </c>
      <c r="C105" s="577">
        <v>44970.0</v>
      </c>
      <c r="D105" s="62" t="s">
        <v>1727</v>
      </c>
      <c r="E105" s="62">
        <v>5709247.0</v>
      </c>
      <c r="F105" s="62" t="s">
        <v>25200</v>
      </c>
      <c r="G105" s="55" t="s">
        <v>15436</v>
      </c>
      <c r="H105" s="55"/>
      <c r="I105" s="55"/>
      <c r="J105" s="62" t="s">
        <v>25201</v>
      </c>
      <c r="K105" s="55" t="s">
        <v>25202</v>
      </c>
      <c r="L105" s="572" t="s">
        <v>17207</v>
      </c>
    </row>
    <row r="106">
      <c r="A106" s="66"/>
      <c r="B106" s="134" t="s">
        <v>1781</v>
      </c>
      <c r="C106" s="575">
        <v>44970.0</v>
      </c>
      <c r="D106" s="62" t="s">
        <v>1727</v>
      </c>
      <c r="E106" s="62">
        <v>5709280.0</v>
      </c>
      <c r="F106" s="62" t="s">
        <v>25200</v>
      </c>
      <c r="G106" s="62" t="s">
        <v>20242</v>
      </c>
      <c r="H106" s="55"/>
      <c r="I106" s="55"/>
      <c r="J106" s="62" t="s">
        <v>25203</v>
      </c>
      <c r="K106" s="55" t="s">
        <v>25204</v>
      </c>
      <c r="L106" s="572" t="s">
        <v>17207</v>
      </c>
    </row>
    <row r="107">
      <c r="A107" s="66"/>
      <c r="B107" s="134" t="s">
        <v>1791</v>
      </c>
      <c r="C107" s="285" t="s">
        <v>25205</v>
      </c>
      <c r="D107" s="62" t="s">
        <v>18405</v>
      </c>
      <c r="E107" s="62">
        <v>5708759.0</v>
      </c>
      <c r="F107" s="62" t="s">
        <v>25206</v>
      </c>
      <c r="G107" s="62" t="s">
        <v>13338</v>
      </c>
      <c r="H107" s="55"/>
      <c r="I107" s="55" t="s">
        <v>25207</v>
      </c>
      <c r="J107" s="62" t="s">
        <v>25208</v>
      </c>
      <c r="K107" s="55" t="s">
        <v>25209</v>
      </c>
      <c r="L107" s="572" t="s">
        <v>17207</v>
      </c>
    </row>
    <row r="108">
      <c r="A108" s="66"/>
      <c r="B108" s="134" t="s">
        <v>1791</v>
      </c>
      <c r="C108" s="285" t="s">
        <v>25210</v>
      </c>
      <c r="D108" s="62" t="s">
        <v>18405</v>
      </c>
      <c r="E108" s="62">
        <v>5708173.0</v>
      </c>
      <c r="F108" s="62" t="s">
        <v>25211</v>
      </c>
      <c r="G108" s="62" t="s">
        <v>14142</v>
      </c>
      <c r="H108" s="62" t="s">
        <v>13515</v>
      </c>
      <c r="I108" s="62" t="s">
        <v>25212</v>
      </c>
      <c r="J108" s="62" t="s">
        <v>25213</v>
      </c>
      <c r="K108" s="55" t="s">
        <v>25214</v>
      </c>
      <c r="L108" s="572" t="s">
        <v>17207</v>
      </c>
    </row>
    <row r="109">
      <c r="A109" s="66"/>
      <c r="B109" s="134" t="s">
        <v>1781</v>
      </c>
      <c r="C109" s="575">
        <v>44970.0</v>
      </c>
      <c r="D109" s="62" t="s">
        <v>1727</v>
      </c>
      <c r="E109" s="62">
        <v>5708676.0</v>
      </c>
      <c r="F109" s="62" t="s">
        <v>15337</v>
      </c>
      <c r="G109" s="62" t="s">
        <v>16386</v>
      </c>
      <c r="H109" s="55"/>
      <c r="I109" s="62" t="s">
        <v>25215</v>
      </c>
      <c r="J109" s="62" t="s">
        <v>25216</v>
      </c>
      <c r="K109" s="55" t="s">
        <v>25217</v>
      </c>
      <c r="L109" s="572" t="s">
        <v>17207</v>
      </c>
    </row>
    <row r="110">
      <c r="A110" s="66"/>
      <c r="B110" s="134" t="s">
        <v>1791</v>
      </c>
      <c r="C110" s="575">
        <v>44970.0</v>
      </c>
      <c r="D110" s="62" t="s">
        <v>1727</v>
      </c>
      <c r="E110" s="62">
        <v>5709329.0</v>
      </c>
      <c r="F110" s="62" t="s">
        <v>13193</v>
      </c>
      <c r="G110" s="62" t="s">
        <v>25218</v>
      </c>
      <c r="H110" s="55"/>
      <c r="I110" s="55"/>
      <c r="J110" s="62" t="s">
        <v>1910</v>
      </c>
      <c r="K110" s="55" t="s">
        <v>25219</v>
      </c>
      <c r="L110" s="572" t="s">
        <v>17207</v>
      </c>
    </row>
    <row r="111">
      <c r="A111" s="66"/>
      <c r="B111" s="134" t="s">
        <v>1791</v>
      </c>
      <c r="C111" s="285" t="s">
        <v>25220</v>
      </c>
      <c r="D111" s="62" t="s">
        <v>25221</v>
      </c>
      <c r="E111" s="62">
        <v>5709384.0</v>
      </c>
      <c r="F111" s="62" t="s">
        <v>14493</v>
      </c>
      <c r="G111" s="62" t="s">
        <v>13250</v>
      </c>
      <c r="H111" s="55"/>
      <c r="I111" s="55"/>
      <c r="J111" s="62" t="s">
        <v>25222</v>
      </c>
      <c r="K111" s="55" t="s">
        <v>25223</v>
      </c>
      <c r="L111" s="572" t="s">
        <v>18084</v>
      </c>
    </row>
    <row r="112">
      <c r="A112" s="66"/>
      <c r="B112" s="134" t="s">
        <v>1791</v>
      </c>
      <c r="C112" s="285" t="s">
        <v>25224</v>
      </c>
      <c r="D112" s="62" t="s">
        <v>12802</v>
      </c>
      <c r="E112" s="62">
        <v>5709505.0</v>
      </c>
      <c r="F112" s="62" t="s">
        <v>16570</v>
      </c>
      <c r="G112" s="62" t="s">
        <v>13103</v>
      </c>
      <c r="H112" s="55"/>
      <c r="I112" s="55"/>
      <c r="J112" s="62" t="s">
        <v>25225</v>
      </c>
      <c r="K112" s="55" t="s">
        <v>25226</v>
      </c>
      <c r="L112" s="572" t="s">
        <v>17207</v>
      </c>
    </row>
    <row r="113">
      <c r="A113" s="66"/>
      <c r="B113" s="134" t="s">
        <v>1791</v>
      </c>
      <c r="C113" s="575">
        <v>44970.0</v>
      </c>
      <c r="D113" s="62" t="s">
        <v>15151</v>
      </c>
      <c r="E113" s="62">
        <v>5709218.0</v>
      </c>
      <c r="F113" s="62" t="s">
        <v>15337</v>
      </c>
      <c r="G113" s="62" t="s">
        <v>15032</v>
      </c>
      <c r="H113" s="62" t="s">
        <v>25227</v>
      </c>
      <c r="I113" s="62"/>
      <c r="J113" s="62" t="s">
        <v>25228</v>
      </c>
      <c r="K113" s="55" t="s">
        <v>25229</v>
      </c>
      <c r="L113" s="572" t="s">
        <v>17207</v>
      </c>
    </row>
    <row r="114">
      <c r="A114" s="66"/>
      <c r="B114" s="134" t="s">
        <v>1791</v>
      </c>
      <c r="C114" s="575">
        <v>44970.0</v>
      </c>
      <c r="D114" s="62" t="s">
        <v>15151</v>
      </c>
      <c r="E114" s="62">
        <v>5706602.0</v>
      </c>
      <c r="F114" s="62" t="s">
        <v>19934</v>
      </c>
      <c r="G114" s="62" t="s">
        <v>20873</v>
      </c>
      <c r="H114" s="62"/>
      <c r="I114" s="62"/>
      <c r="J114" s="62" t="s">
        <v>25230</v>
      </c>
      <c r="K114" s="90" t="s">
        <v>25231</v>
      </c>
      <c r="L114" s="572" t="s">
        <v>17207</v>
      </c>
    </row>
    <row r="115">
      <c r="A115" s="99">
        <v>23.0</v>
      </c>
      <c r="B115" s="134" t="s">
        <v>1781</v>
      </c>
      <c r="C115" s="285" t="s">
        <v>25232</v>
      </c>
      <c r="D115" s="62" t="s">
        <v>21866</v>
      </c>
      <c r="E115" s="62">
        <v>5709711.0</v>
      </c>
      <c r="F115" s="62" t="s">
        <v>16782</v>
      </c>
      <c r="G115" s="62" t="s">
        <v>12996</v>
      </c>
      <c r="H115" s="62" t="s">
        <v>25233</v>
      </c>
      <c r="I115" s="62" t="s">
        <v>173</v>
      </c>
      <c r="J115" s="62" t="s">
        <v>25234</v>
      </c>
      <c r="K115" s="55" t="s">
        <v>25235</v>
      </c>
      <c r="L115" s="62" t="s">
        <v>18084</v>
      </c>
    </row>
    <row r="116">
      <c r="A116" s="66"/>
      <c r="B116" s="134" t="s">
        <v>1781</v>
      </c>
      <c r="C116" s="575">
        <v>44970.0</v>
      </c>
      <c r="D116" s="55" t="s">
        <v>21584</v>
      </c>
      <c r="E116" s="62" t="s">
        <v>13</v>
      </c>
      <c r="F116" s="62" t="s">
        <v>17498</v>
      </c>
      <c r="G116" s="62" t="s">
        <v>13203</v>
      </c>
      <c r="H116" s="55"/>
      <c r="I116" s="62" t="s">
        <v>25236</v>
      </c>
      <c r="J116" s="62" t="s">
        <v>25237</v>
      </c>
      <c r="K116" s="55" t="s">
        <v>25238</v>
      </c>
      <c r="L116" s="62" t="s">
        <v>24909</v>
      </c>
    </row>
    <row r="117">
      <c r="A117" s="66"/>
      <c r="B117" s="134" t="s">
        <v>1781</v>
      </c>
      <c r="C117" s="575">
        <v>44970.0</v>
      </c>
      <c r="D117" s="62" t="s">
        <v>9241</v>
      </c>
      <c r="E117" s="62">
        <v>5709885.0</v>
      </c>
      <c r="F117" s="62" t="s">
        <v>17498</v>
      </c>
      <c r="G117" s="62" t="s">
        <v>22393</v>
      </c>
      <c r="H117" s="62" t="s">
        <v>25239</v>
      </c>
      <c r="I117" s="55"/>
      <c r="J117" s="55" t="s">
        <v>25240</v>
      </c>
      <c r="K117" s="55" t="s">
        <v>25241</v>
      </c>
      <c r="L117" s="62" t="s">
        <v>24909</v>
      </c>
    </row>
    <row r="118">
      <c r="A118" s="66"/>
      <c r="B118" s="134" t="s">
        <v>1791</v>
      </c>
      <c r="C118" s="285" t="s">
        <v>25242</v>
      </c>
      <c r="D118" s="62" t="s">
        <v>20584</v>
      </c>
      <c r="E118" s="62">
        <v>5709929.0</v>
      </c>
      <c r="F118" s="62" t="s">
        <v>20475</v>
      </c>
      <c r="G118" s="62" t="s">
        <v>13050</v>
      </c>
      <c r="H118" s="62" t="s">
        <v>227</v>
      </c>
      <c r="I118" s="62" t="s">
        <v>218</v>
      </c>
      <c r="J118" s="62" t="s">
        <v>25243</v>
      </c>
      <c r="K118" s="55" t="s">
        <v>25244</v>
      </c>
      <c r="L118" s="62" t="s">
        <v>17207</v>
      </c>
    </row>
    <row r="119">
      <c r="A119" s="99">
        <v>24.0</v>
      </c>
      <c r="B119" s="134" t="s">
        <v>1791</v>
      </c>
      <c r="C119" s="285" t="s">
        <v>25245</v>
      </c>
      <c r="D119" s="62" t="s">
        <v>6113</v>
      </c>
      <c r="E119" s="62">
        <v>5707514.0</v>
      </c>
      <c r="F119" s="62" t="s">
        <v>1807</v>
      </c>
      <c r="G119" s="62" t="s">
        <v>13284</v>
      </c>
      <c r="H119" s="62" t="s">
        <v>13</v>
      </c>
      <c r="I119" s="62" t="s">
        <v>53</v>
      </c>
      <c r="J119" s="62" t="s">
        <v>25246</v>
      </c>
      <c r="K119" s="55" t="s">
        <v>25247</v>
      </c>
      <c r="L119" s="572" t="s">
        <v>18084</v>
      </c>
    </row>
    <row r="120">
      <c r="A120" s="66"/>
      <c r="B120" s="134" t="s">
        <v>1791</v>
      </c>
      <c r="C120" s="285" t="s">
        <v>25248</v>
      </c>
      <c r="D120" s="62" t="s">
        <v>6113</v>
      </c>
      <c r="E120" s="62">
        <v>5710168.0</v>
      </c>
      <c r="F120" s="62" t="s">
        <v>1811</v>
      </c>
      <c r="G120" s="62" t="s">
        <v>25249</v>
      </c>
      <c r="H120" s="62" t="s">
        <v>13</v>
      </c>
      <c r="I120" s="62" t="s">
        <v>13</v>
      </c>
      <c r="J120" s="62" t="s">
        <v>25250</v>
      </c>
      <c r="K120" s="55" t="s">
        <v>25251</v>
      </c>
      <c r="L120" s="572" t="s">
        <v>18084</v>
      </c>
    </row>
    <row r="121">
      <c r="A121" s="66"/>
      <c r="B121" s="134" t="s">
        <v>1791</v>
      </c>
      <c r="C121" s="285" t="s">
        <v>25252</v>
      </c>
      <c r="D121" s="62" t="s">
        <v>6113</v>
      </c>
      <c r="E121" s="62">
        <v>5710182.0</v>
      </c>
      <c r="F121" s="62" t="s">
        <v>1826</v>
      </c>
      <c r="G121" s="62" t="s">
        <v>13338</v>
      </c>
      <c r="H121" s="62" t="s">
        <v>13</v>
      </c>
      <c r="I121" s="62" t="s">
        <v>4621</v>
      </c>
      <c r="J121" s="62" t="s">
        <v>25253</v>
      </c>
      <c r="K121" s="55" t="s">
        <v>25254</v>
      </c>
      <c r="L121" s="572" t="s">
        <v>17207</v>
      </c>
    </row>
    <row r="122">
      <c r="A122" s="99">
        <v>25.0</v>
      </c>
      <c r="B122" s="134" t="s">
        <v>1791</v>
      </c>
      <c r="C122" s="285" t="s">
        <v>25255</v>
      </c>
      <c r="D122" s="62" t="s">
        <v>6113</v>
      </c>
      <c r="E122" s="62">
        <v>5710223.0</v>
      </c>
      <c r="F122" s="62" t="s">
        <v>1788</v>
      </c>
      <c r="G122" s="62" t="s">
        <v>12922</v>
      </c>
      <c r="H122" s="62" t="s">
        <v>13</v>
      </c>
      <c r="I122" s="62" t="s">
        <v>22431</v>
      </c>
      <c r="J122" s="62" t="s">
        <v>25256</v>
      </c>
      <c r="K122" s="55" t="s">
        <v>25257</v>
      </c>
      <c r="L122" s="572" t="s">
        <v>18084</v>
      </c>
    </row>
    <row r="123">
      <c r="A123" s="99">
        <v>26.0</v>
      </c>
      <c r="B123" s="134" t="s">
        <v>1791</v>
      </c>
      <c r="C123" s="285" t="s">
        <v>25258</v>
      </c>
      <c r="D123" s="62" t="s">
        <v>6113</v>
      </c>
      <c r="E123" s="62">
        <v>5710234.0</v>
      </c>
      <c r="F123" s="62" t="s">
        <v>1826</v>
      </c>
      <c r="G123" s="62" t="s">
        <v>15539</v>
      </c>
      <c r="H123" s="62" t="s">
        <v>13</v>
      </c>
      <c r="I123" s="62" t="s">
        <v>4414</v>
      </c>
      <c r="J123" s="62" t="s">
        <v>25259</v>
      </c>
      <c r="K123" s="55" t="s">
        <v>25260</v>
      </c>
      <c r="L123" s="572" t="s">
        <v>18084</v>
      </c>
    </row>
    <row r="124">
      <c r="A124" s="66"/>
      <c r="B124" s="134" t="s">
        <v>1791</v>
      </c>
      <c r="C124" s="285" t="s">
        <v>25261</v>
      </c>
      <c r="D124" s="62" t="s">
        <v>18405</v>
      </c>
      <c r="E124" s="62">
        <v>5710281.0</v>
      </c>
      <c r="F124" s="62" t="s">
        <v>1807</v>
      </c>
      <c r="G124" s="62" t="s">
        <v>14458</v>
      </c>
      <c r="H124" s="55"/>
      <c r="I124" s="55"/>
      <c r="J124" s="62" t="s">
        <v>9400</v>
      </c>
      <c r="K124" s="55" t="s">
        <v>25262</v>
      </c>
      <c r="L124" s="572" t="s">
        <v>17207</v>
      </c>
    </row>
    <row r="125">
      <c r="A125" s="66"/>
      <c r="B125" s="134" t="s">
        <v>1791</v>
      </c>
      <c r="C125" s="578">
        <v>44971.0</v>
      </c>
      <c r="D125" s="62" t="s">
        <v>1727</v>
      </c>
      <c r="E125" s="62">
        <v>5710264.0</v>
      </c>
      <c r="F125" s="62" t="s">
        <v>13241</v>
      </c>
      <c r="G125" s="62" t="s">
        <v>14458</v>
      </c>
      <c r="H125" s="55"/>
      <c r="I125" s="55"/>
      <c r="J125" s="62" t="s">
        <v>25263</v>
      </c>
      <c r="K125" s="55" t="s">
        <v>25264</v>
      </c>
      <c r="L125" s="572" t="s">
        <v>17207</v>
      </c>
    </row>
    <row r="126">
      <c r="A126" s="66"/>
      <c r="B126" s="134" t="s">
        <v>1791</v>
      </c>
      <c r="C126" s="578">
        <v>44971.0</v>
      </c>
      <c r="D126" s="62" t="s">
        <v>1727</v>
      </c>
      <c r="E126" s="62">
        <v>5710301.0</v>
      </c>
      <c r="F126" s="62" t="s">
        <v>13241</v>
      </c>
      <c r="G126" s="354" t="s">
        <v>14458</v>
      </c>
      <c r="H126" s="55"/>
      <c r="I126" s="62" t="s">
        <v>25265</v>
      </c>
      <c r="J126" s="62" t="s">
        <v>25263</v>
      </c>
      <c r="K126" s="55" t="s">
        <v>25266</v>
      </c>
      <c r="L126" s="572" t="s">
        <v>17207</v>
      </c>
    </row>
    <row r="127">
      <c r="A127" s="66"/>
      <c r="B127" s="134" t="s">
        <v>1791</v>
      </c>
      <c r="C127" s="285" t="s">
        <v>25267</v>
      </c>
      <c r="D127" s="62" t="s">
        <v>18405</v>
      </c>
      <c r="E127" s="62">
        <v>5710437.0</v>
      </c>
      <c r="F127" s="62" t="s">
        <v>13241</v>
      </c>
      <c r="G127" s="62" t="s">
        <v>15379</v>
      </c>
      <c r="H127" s="55"/>
      <c r="I127" s="55"/>
      <c r="J127" s="62" t="s">
        <v>25268</v>
      </c>
      <c r="K127" s="55" t="s">
        <v>25269</v>
      </c>
      <c r="L127" s="572" t="s">
        <v>18084</v>
      </c>
    </row>
    <row r="128">
      <c r="A128" s="66"/>
      <c r="B128" s="134" t="s">
        <v>1791</v>
      </c>
      <c r="C128" s="285" t="s">
        <v>25270</v>
      </c>
      <c r="D128" s="62" t="s">
        <v>18405</v>
      </c>
      <c r="E128" s="62">
        <v>5710412.0</v>
      </c>
      <c r="F128" s="62" t="s">
        <v>13236</v>
      </c>
      <c r="G128" s="62" t="s">
        <v>25271</v>
      </c>
      <c r="H128" s="55"/>
      <c r="I128" s="55"/>
      <c r="J128" s="62" t="s">
        <v>25272</v>
      </c>
      <c r="K128" s="55" t="s">
        <v>25273</v>
      </c>
      <c r="L128" s="572" t="s">
        <v>17207</v>
      </c>
    </row>
    <row r="129">
      <c r="A129" s="66"/>
      <c r="B129" s="134" t="s">
        <v>1791</v>
      </c>
      <c r="C129" s="285" t="s">
        <v>25274</v>
      </c>
      <c r="D129" s="62" t="s">
        <v>18480</v>
      </c>
      <c r="E129" s="62">
        <v>5710461.0</v>
      </c>
      <c r="F129" s="62" t="s">
        <v>16096</v>
      </c>
      <c r="G129" s="62" t="s">
        <v>13103</v>
      </c>
      <c r="H129" s="55"/>
      <c r="I129" s="55"/>
      <c r="J129" s="62" t="s">
        <v>25275</v>
      </c>
      <c r="K129" s="55" t="s">
        <v>25276</v>
      </c>
      <c r="L129" s="572" t="s">
        <v>17207</v>
      </c>
    </row>
    <row r="130">
      <c r="A130" s="66"/>
      <c r="B130" s="134" t="s">
        <v>1791</v>
      </c>
      <c r="C130" s="575">
        <v>44971.0</v>
      </c>
      <c r="D130" s="62" t="s">
        <v>15151</v>
      </c>
      <c r="E130" s="62">
        <v>5710603.0</v>
      </c>
      <c r="F130" s="62" t="s">
        <v>16096</v>
      </c>
      <c r="G130" s="62" t="s">
        <v>13284</v>
      </c>
      <c r="H130" s="55"/>
      <c r="I130" s="62" t="s">
        <v>25277</v>
      </c>
      <c r="J130" s="62" t="s">
        <v>25278</v>
      </c>
      <c r="K130" s="55" t="s">
        <v>25279</v>
      </c>
      <c r="L130" s="572" t="s">
        <v>17207</v>
      </c>
    </row>
    <row r="131">
      <c r="A131" s="66"/>
      <c r="B131" s="134" t="s">
        <v>1781</v>
      </c>
      <c r="C131" s="575">
        <v>44971.0</v>
      </c>
      <c r="D131" s="62" t="s">
        <v>19631</v>
      </c>
      <c r="E131" s="62">
        <v>5710402.0</v>
      </c>
      <c r="F131" s="62" t="s">
        <v>25280</v>
      </c>
      <c r="G131" s="62" t="s">
        <v>13103</v>
      </c>
      <c r="H131" s="62"/>
      <c r="I131" s="62" t="s">
        <v>25281</v>
      </c>
      <c r="J131" s="62" t="s">
        <v>8382</v>
      </c>
      <c r="K131" s="55"/>
      <c r="L131" s="572" t="s">
        <v>17207</v>
      </c>
    </row>
    <row r="132">
      <c r="A132" s="66"/>
      <c r="B132" s="134" t="s">
        <v>1791</v>
      </c>
      <c r="C132" s="575">
        <v>44971.0</v>
      </c>
      <c r="D132" s="62" t="s">
        <v>15151</v>
      </c>
      <c r="E132" s="62" t="s">
        <v>13</v>
      </c>
      <c r="F132" s="62" t="s">
        <v>16096</v>
      </c>
      <c r="G132" s="62" t="s">
        <v>13284</v>
      </c>
      <c r="H132" s="55"/>
      <c r="I132" s="62" t="s">
        <v>53</v>
      </c>
      <c r="J132" s="62" t="s">
        <v>25282</v>
      </c>
      <c r="K132" s="55" t="s">
        <v>25283</v>
      </c>
      <c r="L132" s="572" t="s">
        <v>17207</v>
      </c>
    </row>
    <row r="133">
      <c r="A133" s="99"/>
      <c r="B133" s="134" t="s">
        <v>1791</v>
      </c>
      <c r="C133" s="285" t="s">
        <v>25284</v>
      </c>
      <c r="D133" s="62" t="s">
        <v>21866</v>
      </c>
      <c r="E133" s="62">
        <v>5710704.0</v>
      </c>
      <c r="F133" s="62" t="s">
        <v>15331</v>
      </c>
      <c r="G133" s="62" t="s">
        <v>12996</v>
      </c>
      <c r="H133" s="62" t="s">
        <v>25285</v>
      </c>
      <c r="I133" s="62" t="s">
        <v>173</v>
      </c>
      <c r="J133" s="55" t="s">
        <v>25286</v>
      </c>
      <c r="K133" s="55" t="s">
        <v>25287</v>
      </c>
      <c r="L133" s="572" t="s">
        <v>18084</v>
      </c>
    </row>
    <row r="134">
      <c r="A134" s="66"/>
      <c r="B134" s="134" t="s">
        <v>1781</v>
      </c>
      <c r="C134" s="575">
        <v>44971.0</v>
      </c>
      <c r="D134" s="62" t="s">
        <v>21588</v>
      </c>
      <c r="E134" s="62" t="s">
        <v>13</v>
      </c>
      <c r="F134" s="62" t="s">
        <v>17498</v>
      </c>
      <c r="G134" s="55" t="s">
        <v>25288</v>
      </c>
      <c r="H134" s="55" t="s">
        <v>25288</v>
      </c>
      <c r="I134" s="55"/>
      <c r="J134" s="55" t="s">
        <v>25289</v>
      </c>
      <c r="K134" s="55" t="s">
        <v>25290</v>
      </c>
      <c r="L134" s="572" t="s">
        <v>18084</v>
      </c>
    </row>
    <row r="135">
      <c r="A135" s="66"/>
      <c r="B135" s="134" t="s">
        <v>1791</v>
      </c>
      <c r="C135" s="285" t="s">
        <v>25291</v>
      </c>
      <c r="D135" s="62" t="s">
        <v>11223</v>
      </c>
      <c r="E135" s="62">
        <v>5710972.0</v>
      </c>
      <c r="F135" s="62" t="s">
        <v>1851</v>
      </c>
      <c r="G135" s="62" t="s">
        <v>12996</v>
      </c>
      <c r="H135" s="62" t="s">
        <v>13</v>
      </c>
      <c r="I135" s="62" t="s">
        <v>218</v>
      </c>
      <c r="J135" s="62" t="s">
        <v>25292</v>
      </c>
      <c r="K135" s="55" t="s">
        <v>25293</v>
      </c>
      <c r="L135" s="572" t="s">
        <v>17207</v>
      </c>
    </row>
    <row r="136">
      <c r="A136" s="66"/>
      <c r="B136" s="134" t="s">
        <v>1791</v>
      </c>
      <c r="C136" s="285" t="s">
        <v>25294</v>
      </c>
      <c r="D136" s="62" t="s">
        <v>6113</v>
      </c>
      <c r="E136" s="62">
        <v>5711090.0</v>
      </c>
      <c r="F136" s="62" t="s">
        <v>1990</v>
      </c>
      <c r="G136" s="62" t="s">
        <v>12982</v>
      </c>
      <c r="H136" s="62" t="s">
        <v>13</v>
      </c>
      <c r="I136" s="62" t="s">
        <v>13</v>
      </c>
      <c r="J136" s="62" t="s">
        <v>25295</v>
      </c>
      <c r="K136" s="55" t="s">
        <v>25296</v>
      </c>
      <c r="L136" s="572" t="s">
        <v>18084</v>
      </c>
    </row>
    <row r="137">
      <c r="A137" s="66"/>
      <c r="B137" s="134" t="s">
        <v>1791</v>
      </c>
      <c r="C137" s="285" t="s">
        <v>25297</v>
      </c>
      <c r="D137" s="62" t="s">
        <v>6113</v>
      </c>
      <c r="E137" s="62">
        <v>5711107.0</v>
      </c>
      <c r="F137" s="62" t="s">
        <v>1836</v>
      </c>
      <c r="G137" s="62" t="s">
        <v>24018</v>
      </c>
      <c r="H137" s="62" t="s">
        <v>13</v>
      </c>
      <c r="I137" s="62" t="s">
        <v>13</v>
      </c>
      <c r="J137" s="62" t="s">
        <v>25298</v>
      </c>
      <c r="K137" s="55" t="s">
        <v>25299</v>
      </c>
      <c r="L137" s="572" t="s">
        <v>18084</v>
      </c>
    </row>
    <row r="138">
      <c r="A138" s="66"/>
      <c r="B138" s="134" t="s">
        <v>1781</v>
      </c>
      <c r="C138" s="285" t="s">
        <v>25300</v>
      </c>
      <c r="D138" s="62" t="s">
        <v>6113</v>
      </c>
      <c r="E138" s="62">
        <v>5711113.0</v>
      </c>
      <c r="F138" s="62" t="s">
        <v>1783</v>
      </c>
      <c r="G138" s="62" t="s">
        <v>14090</v>
      </c>
      <c r="H138" s="62" t="s">
        <v>13</v>
      </c>
      <c r="I138" s="55" t="s">
        <v>25301</v>
      </c>
      <c r="J138" s="62" t="s">
        <v>25302</v>
      </c>
      <c r="K138" s="55" t="s">
        <v>25303</v>
      </c>
      <c r="L138" s="572" t="s">
        <v>17207</v>
      </c>
    </row>
    <row r="139">
      <c r="A139" s="66"/>
      <c r="B139" s="134" t="s">
        <v>1791</v>
      </c>
      <c r="C139" s="285" t="s">
        <v>25304</v>
      </c>
      <c r="D139" s="62" t="s">
        <v>6113</v>
      </c>
      <c r="E139" s="62">
        <v>5711145.0</v>
      </c>
      <c r="F139" s="62" t="s">
        <v>1783</v>
      </c>
      <c r="G139" s="62" t="s">
        <v>15539</v>
      </c>
      <c r="H139" s="62"/>
      <c r="I139" s="62" t="s">
        <v>329</v>
      </c>
      <c r="J139" s="62" t="s">
        <v>25305</v>
      </c>
      <c r="K139" s="55" t="s">
        <v>25306</v>
      </c>
      <c r="L139" s="572" t="s">
        <v>18084</v>
      </c>
    </row>
    <row r="140">
      <c r="A140" s="66"/>
      <c r="B140" s="134" t="s">
        <v>1791</v>
      </c>
      <c r="C140" s="285" t="s">
        <v>25307</v>
      </c>
      <c r="D140" s="62" t="s">
        <v>18405</v>
      </c>
      <c r="E140" s="62">
        <v>5711183.0</v>
      </c>
      <c r="F140" s="62" t="s">
        <v>1807</v>
      </c>
      <c r="G140" s="62" t="s">
        <v>14458</v>
      </c>
      <c r="H140" s="55"/>
      <c r="I140" s="55"/>
      <c r="J140" s="62" t="s">
        <v>25308</v>
      </c>
      <c r="K140" s="55" t="s">
        <v>25309</v>
      </c>
      <c r="L140" s="572" t="s">
        <v>17207</v>
      </c>
    </row>
    <row r="141">
      <c r="A141" s="66"/>
      <c r="B141" s="134" t="s">
        <v>1791</v>
      </c>
      <c r="C141" s="575">
        <v>44972.0</v>
      </c>
      <c r="D141" s="62" t="s">
        <v>1727</v>
      </c>
      <c r="E141" s="62">
        <v>5711175.0</v>
      </c>
      <c r="F141" s="62" t="s">
        <v>13193</v>
      </c>
      <c r="G141" s="62" t="s">
        <v>25310</v>
      </c>
      <c r="H141" s="55"/>
      <c r="I141" s="55" t="s">
        <v>25311</v>
      </c>
      <c r="J141" s="62" t="s">
        <v>25312</v>
      </c>
      <c r="K141" s="55" t="s">
        <v>25313</v>
      </c>
      <c r="L141" s="572" t="s">
        <v>17207</v>
      </c>
    </row>
    <row r="142">
      <c r="A142" s="66"/>
      <c r="B142" s="134" t="s">
        <v>1791</v>
      </c>
      <c r="C142" s="285" t="s">
        <v>25314</v>
      </c>
      <c r="D142" s="62" t="s">
        <v>12802</v>
      </c>
      <c r="E142" s="62">
        <v>5711480.0</v>
      </c>
      <c r="F142" s="62" t="s">
        <v>17498</v>
      </c>
      <c r="G142" s="62" t="s">
        <v>13059</v>
      </c>
      <c r="H142" s="55"/>
      <c r="I142" s="62" t="s">
        <v>25315</v>
      </c>
      <c r="J142" s="62" t="s">
        <v>25316</v>
      </c>
      <c r="K142" s="55" t="s">
        <v>25317</v>
      </c>
      <c r="L142" s="572" t="s">
        <v>18084</v>
      </c>
    </row>
    <row r="143">
      <c r="A143" s="66"/>
      <c r="B143" s="134" t="s">
        <v>1791</v>
      </c>
      <c r="C143" s="575">
        <v>44972.0</v>
      </c>
      <c r="D143" s="62" t="s">
        <v>15151</v>
      </c>
      <c r="E143" s="62">
        <v>5710682.0</v>
      </c>
      <c r="F143" s="62" t="s">
        <v>16096</v>
      </c>
      <c r="G143" s="62" t="s">
        <v>13284</v>
      </c>
      <c r="H143" s="62"/>
      <c r="I143" s="62" t="s">
        <v>25318</v>
      </c>
      <c r="J143" s="62" t="s">
        <v>25319</v>
      </c>
      <c r="K143" s="55" t="s">
        <v>25320</v>
      </c>
      <c r="L143" s="572" t="s">
        <v>17207</v>
      </c>
    </row>
    <row r="144">
      <c r="A144" s="66"/>
      <c r="B144" s="134" t="s">
        <v>1791</v>
      </c>
      <c r="C144" s="575">
        <v>44972.0</v>
      </c>
      <c r="D144" s="62" t="s">
        <v>17316</v>
      </c>
      <c r="E144" s="62" t="s">
        <v>13</v>
      </c>
      <c r="F144" s="62" t="s">
        <v>17498</v>
      </c>
      <c r="G144" s="62" t="s">
        <v>12996</v>
      </c>
      <c r="H144" s="55"/>
      <c r="I144" s="55"/>
      <c r="J144" s="62" t="s">
        <v>25321</v>
      </c>
      <c r="K144" s="55" t="s">
        <v>25322</v>
      </c>
      <c r="L144" s="572" t="s">
        <v>18084</v>
      </c>
    </row>
    <row r="145">
      <c r="A145" s="66"/>
      <c r="B145" s="134" t="s">
        <v>1791</v>
      </c>
      <c r="C145" s="575">
        <v>44972.0</v>
      </c>
      <c r="D145" s="62" t="s">
        <v>21770</v>
      </c>
      <c r="E145" s="62" t="s">
        <v>13</v>
      </c>
      <c r="F145" s="62" t="s">
        <v>17498</v>
      </c>
      <c r="G145" s="62" t="s">
        <v>12996</v>
      </c>
      <c r="H145" s="55"/>
      <c r="I145" s="55"/>
      <c r="J145" s="354" t="s">
        <v>25321</v>
      </c>
      <c r="K145" s="579" t="s">
        <v>25323</v>
      </c>
      <c r="L145" s="572" t="s">
        <v>18084</v>
      </c>
    </row>
    <row r="146">
      <c r="A146" s="66"/>
      <c r="B146" s="134" t="s">
        <v>1781</v>
      </c>
      <c r="C146" s="285" t="s">
        <v>25324</v>
      </c>
      <c r="D146" s="62" t="s">
        <v>21588</v>
      </c>
      <c r="E146" s="62">
        <v>5711863.0</v>
      </c>
      <c r="F146" s="62" t="s">
        <v>16096</v>
      </c>
      <c r="G146" s="62" t="s">
        <v>13103</v>
      </c>
      <c r="H146" s="55"/>
      <c r="I146" s="62" t="s">
        <v>25325</v>
      </c>
      <c r="J146" s="62" t="s">
        <v>25326</v>
      </c>
      <c r="K146" s="55" t="s">
        <v>25327</v>
      </c>
      <c r="L146" s="572" t="s">
        <v>17207</v>
      </c>
    </row>
    <row r="147">
      <c r="A147" s="99">
        <v>28.0</v>
      </c>
      <c r="B147" s="134" t="s">
        <v>1781</v>
      </c>
      <c r="C147" s="285" t="s">
        <v>25314</v>
      </c>
      <c r="D147" s="62" t="s">
        <v>21866</v>
      </c>
      <c r="E147" s="62">
        <v>5711480.0</v>
      </c>
      <c r="F147" s="62" t="s">
        <v>17498</v>
      </c>
      <c r="G147" s="62" t="s">
        <v>13059</v>
      </c>
      <c r="H147" s="55"/>
      <c r="I147" s="62" t="s">
        <v>25315</v>
      </c>
      <c r="J147" s="62" t="s">
        <v>25328</v>
      </c>
      <c r="K147" s="55" t="s">
        <v>25329</v>
      </c>
      <c r="L147" s="572" t="s">
        <v>18084</v>
      </c>
    </row>
    <row r="148">
      <c r="A148" s="99">
        <v>29.0</v>
      </c>
      <c r="B148" s="134" t="s">
        <v>1791</v>
      </c>
      <c r="C148" s="285"/>
      <c r="D148" s="62" t="s">
        <v>16251</v>
      </c>
      <c r="E148" s="285">
        <v>5707108.0</v>
      </c>
      <c r="F148" s="62" t="s">
        <v>1788</v>
      </c>
      <c r="G148" s="62" t="s">
        <v>13218</v>
      </c>
      <c r="H148" s="62" t="s">
        <v>25330</v>
      </c>
      <c r="I148" s="62" t="s">
        <v>25331</v>
      </c>
      <c r="J148" s="62" t="s">
        <v>25332</v>
      </c>
      <c r="K148" s="55" t="s">
        <v>25333</v>
      </c>
      <c r="L148" s="572" t="s">
        <v>18084</v>
      </c>
    </row>
    <row r="149">
      <c r="A149" s="66"/>
      <c r="B149" s="134" t="s">
        <v>1791</v>
      </c>
      <c r="C149" s="285" t="s">
        <v>25334</v>
      </c>
      <c r="D149" s="62" t="s">
        <v>6113</v>
      </c>
      <c r="E149" s="62">
        <v>5712018.0</v>
      </c>
      <c r="F149" s="62" t="s">
        <v>1882</v>
      </c>
      <c r="G149" s="62" t="s">
        <v>13059</v>
      </c>
      <c r="H149" s="62"/>
      <c r="I149" s="62" t="s">
        <v>173</v>
      </c>
      <c r="J149" s="62" t="s">
        <v>25335</v>
      </c>
      <c r="K149" s="55" t="s">
        <v>25336</v>
      </c>
      <c r="L149" s="572" t="s">
        <v>17207</v>
      </c>
    </row>
    <row r="150">
      <c r="A150" s="66"/>
      <c r="B150" s="134" t="s">
        <v>1791</v>
      </c>
      <c r="C150" s="285" t="s">
        <v>25337</v>
      </c>
      <c r="D150" s="62" t="s">
        <v>6113</v>
      </c>
      <c r="E150" s="62">
        <v>5712123.0</v>
      </c>
      <c r="F150" s="62" t="s">
        <v>1807</v>
      </c>
      <c r="G150" s="62" t="s">
        <v>13183</v>
      </c>
      <c r="H150" s="62" t="s">
        <v>13</v>
      </c>
      <c r="I150" s="62" t="s">
        <v>13</v>
      </c>
      <c r="J150" s="62" t="s">
        <v>25338</v>
      </c>
      <c r="K150" s="55" t="s">
        <v>25339</v>
      </c>
      <c r="L150" s="572" t="s">
        <v>18084</v>
      </c>
    </row>
    <row r="151">
      <c r="A151" s="66"/>
      <c r="B151" s="134" t="s">
        <v>1791</v>
      </c>
      <c r="C151" s="285" t="s">
        <v>25340</v>
      </c>
      <c r="D151" s="62" t="s">
        <v>6113</v>
      </c>
      <c r="E151" s="62">
        <v>5712145.0</v>
      </c>
      <c r="F151" s="62" t="s">
        <v>1807</v>
      </c>
      <c r="G151" s="62" t="s">
        <v>12996</v>
      </c>
      <c r="H151" s="62" t="s">
        <v>13</v>
      </c>
      <c r="I151" s="62" t="s">
        <v>13</v>
      </c>
      <c r="J151" s="62" t="s">
        <v>25341</v>
      </c>
      <c r="K151" s="55" t="s">
        <v>25342</v>
      </c>
      <c r="L151" s="572" t="s">
        <v>17207</v>
      </c>
    </row>
    <row r="152">
      <c r="A152" s="66"/>
      <c r="B152" s="134" t="s">
        <v>1781</v>
      </c>
      <c r="C152" s="285" t="s">
        <v>25343</v>
      </c>
      <c r="D152" s="62" t="s">
        <v>6113</v>
      </c>
      <c r="E152" s="62">
        <v>5712171.0</v>
      </c>
      <c r="F152" s="62" t="s">
        <v>1783</v>
      </c>
      <c r="G152" s="62" t="s">
        <v>14061</v>
      </c>
      <c r="H152" s="62" t="s">
        <v>13</v>
      </c>
      <c r="I152" s="62" t="s">
        <v>13</v>
      </c>
      <c r="J152" s="62" t="s">
        <v>25344</v>
      </c>
      <c r="K152" s="55" t="s">
        <v>25345</v>
      </c>
      <c r="L152" s="572" t="s">
        <v>17207</v>
      </c>
    </row>
    <row r="153">
      <c r="A153" s="66"/>
      <c r="B153" s="134" t="s">
        <v>1791</v>
      </c>
      <c r="C153" s="575">
        <v>44973.0</v>
      </c>
      <c r="D153" s="62" t="s">
        <v>6396</v>
      </c>
      <c r="E153" s="62">
        <v>5712197.0</v>
      </c>
      <c r="F153" s="62" t="s">
        <v>25346</v>
      </c>
      <c r="G153" s="62" t="s">
        <v>25347</v>
      </c>
      <c r="H153" s="62" t="s">
        <v>13</v>
      </c>
      <c r="I153" s="62" t="s">
        <v>13</v>
      </c>
      <c r="J153" s="62" t="s">
        <v>25348</v>
      </c>
      <c r="K153" s="55" t="s">
        <v>25349</v>
      </c>
      <c r="L153" s="572" t="s">
        <v>18084</v>
      </c>
    </row>
    <row r="154">
      <c r="A154" s="66"/>
      <c r="B154" s="134" t="s">
        <v>1791</v>
      </c>
      <c r="C154" s="575">
        <v>44973.0</v>
      </c>
      <c r="D154" s="62" t="s">
        <v>1727</v>
      </c>
      <c r="E154" s="62">
        <v>5712198.0</v>
      </c>
      <c r="F154" s="62" t="s">
        <v>13274</v>
      </c>
      <c r="G154" s="62" t="s">
        <v>14576</v>
      </c>
      <c r="H154" s="62" t="s">
        <v>13</v>
      </c>
      <c r="I154" s="62" t="s">
        <v>13</v>
      </c>
      <c r="J154" s="62" t="s">
        <v>25350</v>
      </c>
      <c r="K154" s="55" t="s">
        <v>25351</v>
      </c>
      <c r="L154" s="572" t="s">
        <v>17207</v>
      </c>
    </row>
    <row r="155">
      <c r="A155" s="66"/>
      <c r="B155" s="134" t="s">
        <v>1791</v>
      </c>
      <c r="C155" s="285" t="s">
        <v>25352</v>
      </c>
      <c r="D155" s="62" t="s">
        <v>25353</v>
      </c>
      <c r="E155" s="62">
        <v>5712200.0</v>
      </c>
      <c r="F155" s="62" t="s">
        <v>12940</v>
      </c>
      <c r="G155" s="62" t="s">
        <v>15379</v>
      </c>
      <c r="H155" s="55"/>
      <c r="I155" s="55"/>
      <c r="J155" s="62" t="s">
        <v>25354</v>
      </c>
      <c r="K155" s="55" t="s">
        <v>25355</v>
      </c>
      <c r="L155" s="572" t="s">
        <v>18084</v>
      </c>
    </row>
    <row r="156">
      <c r="A156" s="66"/>
      <c r="B156" s="134" t="s">
        <v>1791</v>
      </c>
      <c r="C156" s="285" t="s">
        <v>25356</v>
      </c>
      <c r="D156" s="62" t="s">
        <v>25357</v>
      </c>
      <c r="E156" s="62">
        <v>5711916.0</v>
      </c>
      <c r="F156" s="62" t="s">
        <v>13241</v>
      </c>
      <c r="G156" s="62" t="s">
        <v>13050</v>
      </c>
      <c r="H156" s="55"/>
      <c r="I156" s="62" t="s">
        <v>53</v>
      </c>
      <c r="J156" s="62" t="s">
        <v>25358</v>
      </c>
      <c r="K156" s="55" t="s">
        <v>25359</v>
      </c>
      <c r="L156" s="572" t="s">
        <v>17207</v>
      </c>
    </row>
    <row r="157">
      <c r="A157" s="66"/>
      <c r="B157" s="134" t="s">
        <v>1791</v>
      </c>
      <c r="C157" s="285" t="s">
        <v>25360</v>
      </c>
      <c r="D157" s="62" t="s">
        <v>20584</v>
      </c>
      <c r="E157" s="62">
        <v>5712472.0</v>
      </c>
      <c r="F157" s="62" t="s">
        <v>16481</v>
      </c>
      <c r="G157" s="62" t="s">
        <v>15379</v>
      </c>
      <c r="H157" s="62" t="s">
        <v>227</v>
      </c>
      <c r="I157" s="62" t="s">
        <v>25361</v>
      </c>
      <c r="J157" s="62" t="s">
        <v>17373</v>
      </c>
      <c r="K157" s="55" t="s">
        <v>25362</v>
      </c>
      <c r="L157" s="572" t="s">
        <v>18084</v>
      </c>
    </row>
    <row r="158">
      <c r="A158" s="66"/>
      <c r="B158" s="401" t="s">
        <v>1791</v>
      </c>
      <c r="C158" s="573">
        <v>44973.0</v>
      </c>
      <c r="D158" s="129" t="s">
        <v>18209</v>
      </c>
      <c r="E158" s="129" t="s">
        <v>25363</v>
      </c>
      <c r="F158" s="129" t="s">
        <v>15331</v>
      </c>
      <c r="G158" s="129" t="s">
        <v>25363</v>
      </c>
      <c r="H158" s="55"/>
      <c r="I158" s="129" t="s">
        <v>25364</v>
      </c>
      <c r="J158" s="55"/>
      <c r="K158" s="129" t="s">
        <v>25365</v>
      </c>
      <c r="L158" s="572" t="s">
        <v>18084</v>
      </c>
    </row>
    <row r="159">
      <c r="A159" s="99">
        <v>30.0</v>
      </c>
      <c r="B159" s="134" t="s">
        <v>1791</v>
      </c>
      <c r="C159" s="285" t="s">
        <v>25366</v>
      </c>
      <c r="D159" s="62" t="s">
        <v>16251</v>
      </c>
      <c r="E159" s="62">
        <v>5682994.0</v>
      </c>
      <c r="F159" s="62" t="s">
        <v>1783</v>
      </c>
      <c r="G159" s="62" t="s">
        <v>14090</v>
      </c>
      <c r="H159" s="62" t="s">
        <v>25147</v>
      </c>
      <c r="I159" s="62" t="s">
        <v>25367</v>
      </c>
      <c r="J159" s="62" t="s">
        <v>25368</v>
      </c>
      <c r="K159" s="55" t="s">
        <v>25369</v>
      </c>
      <c r="L159" s="572" t="s">
        <v>18084</v>
      </c>
    </row>
    <row r="160">
      <c r="A160" s="66"/>
      <c r="B160" s="134" t="s">
        <v>1781</v>
      </c>
      <c r="C160" s="575">
        <v>44974.0</v>
      </c>
      <c r="D160" s="62" t="s">
        <v>6113</v>
      </c>
      <c r="E160" s="62" t="s">
        <v>25370</v>
      </c>
      <c r="F160" s="62" t="s">
        <v>1821</v>
      </c>
      <c r="G160" s="62" t="s">
        <v>25371</v>
      </c>
      <c r="H160" s="62" t="s">
        <v>25372</v>
      </c>
      <c r="I160" s="62"/>
      <c r="J160" s="62" t="s">
        <v>25373</v>
      </c>
      <c r="K160" s="55" t="s">
        <v>25374</v>
      </c>
      <c r="L160" s="572" t="s">
        <v>17207</v>
      </c>
    </row>
    <row r="161">
      <c r="A161" s="99">
        <v>31.0</v>
      </c>
      <c r="B161" s="134" t="s">
        <v>1781</v>
      </c>
      <c r="C161" s="285" t="s">
        <v>25375</v>
      </c>
      <c r="D161" s="62" t="s">
        <v>6113</v>
      </c>
      <c r="E161" s="62">
        <v>5712889.0</v>
      </c>
      <c r="F161" s="62" t="s">
        <v>1783</v>
      </c>
      <c r="G161" s="62" t="s">
        <v>23643</v>
      </c>
      <c r="H161" s="62" t="s">
        <v>25376</v>
      </c>
      <c r="I161" s="62"/>
      <c r="J161" s="62" t="s">
        <v>25377</v>
      </c>
      <c r="K161" s="55" t="s">
        <v>25378</v>
      </c>
      <c r="L161" s="572" t="s">
        <v>18084</v>
      </c>
    </row>
    <row r="162">
      <c r="A162" s="99">
        <v>32.0</v>
      </c>
      <c r="B162" s="134" t="s">
        <v>1791</v>
      </c>
      <c r="C162" s="285" t="s">
        <v>25379</v>
      </c>
      <c r="D162" s="62" t="s">
        <v>6113</v>
      </c>
      <c r="E162" s="62">
        <v>5712898.0</v>
      </c>
      <c r="F162" s="62" t="s">
        <v>1826</v>
      </c>
      <c r="G162" s="62" t="s">
        <v>12996</v>
      </c>
      <c r="H162" s="62"/>
      <c r="I162" s="62"/>
      <c r="J162" s="62" t="s">
        <v>25380</v>
      </c>
      <c r="K162" s="55" t="s">
        <v>25381</v>
      </c>
      <c r="L162" s="572" t="s">
        <v>18084</v>
      </c>
    </row>
    <row r="163">
      <c r="A163" s="99">
        <v>33.0</v>
      </c>
      <c r="B163" s="134" t="s">
        <v>1791</v>
      </c>
      <c r="C163" s="575">
        <v>44974.0</v>
      </c>
      <c r="D163" s="62" t="s">
        <v>6396</v>
      </c>
      <c r="E163" s="62">
        <v>5712909.0</v>
      </c>
      <c r="F163" s="62" t="s">
        <v>13236</v>
      </c>
      <c r="G163" s="62" t="s">
        <v>12922</v>
      </c>
      <c r="H163" s="55"/>
      <c r="I163" s="55"/>
      <c r="J163" s="62" t="s">
        <v>25382</v>
      </c>
      <c r="K163" s="55" t="s">
        <v>25383</v>
      </c>
      <c r="L163" s="572" t="s">
        <v>18084</v>
      </c>
    </row>
    <row r="164">
      <c r="A164" s="66"/>
      <c r="B164" s="401" t="s">
        <v>1791</v>
      </c>
      <c r="C164" s="573">
        <v>44974.0</v>
      </c>
      <c r="D164" s="129" t="s">
        <v>20676</v>
      </c>
      <c r="E164" s="129" t="s">
        <v>25384</v>
      </c>
      <c r="F164" s="55"/>
      <c r="G164" s="129" t="s">
        <v>25384</v>
      </c>
      <c r="H164" s="55"/>
      <c r="I164" s="55"/>
      <c r="J164" s="129" t="s">
        <v>25384</v>
      </c>
      <c r="K164" s="129" t="s">
        <v>25384</v>
      </c>
      <c r="L164" s="572" t="s">
        <v>18084</v>
      </c>
    </row>
    <row r="165">
      <c r="A165" s="66"/>
      <c r="B165" s="134" t="s">
        <v>1791</v>
      </c>
      <c r="C165" s="285" t="s">
        <v>25385</v>
      </c>
      <c r="D165" s="62" t="s">
        <v>9241</v>
      </c>
      <c r="E165" s="62">
        <v>5713307.0</v>
      </c>
      <c r="F165" s="62" t="s">
        <v>13274</v>
      </c>
      <c r="G165" s="62" t="s">
        <v>13528</v>
      </c>
      <c r="H165" s="55"/>
      <c r="I165" s="55"/>
      <c r="J165" s="62" t="s">
        <v>25386</v>
      </c>
      <c r="K165" s="55" t="s">
        <v>25387</v>
      </c>
      <c r="L165" s="572" t="s">
        <v>17207</v>
      </c>
    </row>
    <row r="166">
      <c r="A166" s="99">
        <v>34.0</v>
      </c>
      <c r="B166" s="134" t="s">
        <v>1791</v>
      </c>
      <c r="C166" s="285" t="s">
        <v>25388</v>
      </c>
      <c r="D166" s="62" t="s">
        <v>9241</v>
      </c>
      <c r="E166" s="62">
        <v>5713276.0</v>
      </c>
      <c r="F166" s="62" t="s">
        <v>1783</v>
      </c>
      <c r="G166" s="62" t="s">
        <v>14576</v>
      </c>
      <c r="H166" s="55"/>
      <c r="I166" s="55"/>
      <c r="J166" s="62" t="s">
        <v>25389</v>
      </c>
      <c r="K166" s="55" t="s">
        <v>25390</v>
      </c>
      <c r="L166" s="572" t="s">
        <v>18084</v>
      </c>
    </row>
    <row r="167">
      <c r="A167" s="66"/>
      <c r="B167" s="134"/>
      <c r="C167" s="573">
        <v>44974.0</v>
      </c>
      <c r="D167" s="129" t="s">
        <v>18209</v>
      </c>
      <c r="E167" s="129" t="s">
        <v>25391</v>
      </c>
      <c r="F167" s="55"/>
      <c r="G167" s="129" t="s">
        <v>25392</v>
      </c>
      <c r="H167" s="55"/>
      <c r="I167" s="451" t="s">
        <v>25391</v>
      </c>
      <c r="J167" s="55"/>
      <c r="K167" s="129" t="s">
        <v>25392</v>
      </c>
      <c r="L167" s="574" t="s">
        <v>18084</v>
      </c>
    </row>
    <row r="168">
      <c r="A168" s="66"/>
      <c r="B168" s="134" t="s">
        <v>1781</v>
      </c>
      <c r="C168" s="573">
        <v>44974.0</v>
      </c>
      <c r="D168" s="129" t="s">
        <v>25393</v>
      </c>
      <c r="E168" s="129" t="s">
        <v>25394</v>
      </c>
      <c r="F168" s="55"/>
      <c r="G168" s="451" t="s">
        <v>25394</v>
      </c>
      <c r="H168" s="55"/>
      <c r="I168" s="150" t="s">
        <v>25394</v>
      </c>
      <c r="J168" s="55"/>
      <c r="K168" s="451" t="s">
        <v>25394</v>
      </c>
      <c r="L168" s="574" t="s">
        <v>18084</v>
      </c>
    </row>
    <row r="169">
      <c r="A169" s="66"/>
      <c r="B169" s="134" t="s">
        <v>1791</v>
      </c>
      <c r="C169" s="580" t="s">
        <v>25395</v>
      </c>
      <c r="D169" s="62" t="s">
        <v>9241</v>
      </c>
      <c r="E169" s="62">
        <v>5713273.0</v>
      </c>
      <c r="F169" s="62" t="s">
        <v>1783</v>
      </c>
      <c r="G169" s="62" t="s">
        <v>25396</v>
      </c>
      <c r="H169" s="55"/>
      <c r="I169" s="55"/>
      <c r="J169" s="62" t="s">
        <v>25397</v>
      </c>
      <c r="K169" s="55" t="s">
        <v>25398</v>
      </c>
      <c r="L169" s="572" t="s">
        <v>18084</v>
      </c>
    </row>
    <row r="170">
      <c r="A170" s="99"/>
      <c r="B170" s="401" t="s">
        <v>1791</v>
      </c>
      <c r="C170" s="581">
        <v>44974.0</v>
      </c>
      <c r="D170" s="129" t="s">
        <v>22205</v>
      </c>
      <c r="E170" s="129" t="s">
        <v>25399</v>
      </c>
      <c r="F170" s="129" t="s">
        <v>1788</v>
      </c>
      <c r="G170" s="129" t="s">
        <v>25400</v>
      </c>
      <c r="H170" s="129" t="s">
        <v>25330</v>
      </c>
      <c r="I170" s="129" t="s">
        <v>25401</v>
      </c>
      <c r="J170" s="129" t="s">
        <v>25402</v>
      </c>
      <c r="K170" s="129" t="s">
        <v>25401</v>
      </c>
      <c r="L170" s="574" t="s">
        <v>18084</v>
      </c>
    </row>
    <row r="171">
      <c r="A171" s="99">
        <v>35.0</v>
      </c>
      <c r="B171" s="134" t="s">
        <v>1791</v>
      </c>
      <c r="C171" s="285" t="s">
        <v>25403</v>
      </c>
      <c r="D171" s="62" t="s">
        <v>6113</v>
      </c>
      <c r="E171" s="62" t="s">
        <v>25404</v>
      </c>
      <c r="F171" s="62" t="s">
        <v>1990</v>
      </c>
      <c r="G171" s="62" t="s">
        <v>16288</v>
      </c>
      <c r="H171" s="62" t="s">
        <v>25405</v>
      </c>
      <c r="I171" s="62"/>
      <c r="J171" s="62" t="s">
        <v>25406</v>
      </c>
      <c r="K171" s="55" t="s">
        <v>25407</v>
      </c>
      <c r="L171" s="572" t="s">
        <v>18084</v>
      </c>
    </row>
    <row r="172">
      <c r="A172" s="99">
        <v>36.0</v>
      </c>
      <c r="B172" s="134" t="s">
        <v>1791</v>
      </c>
      <c r="C172" s="354" t="s">
        <v>25408</v>
      </c>
      <c r="D172" s="62" t="s">
        <v>6113</v>
      </c>
      <c r="E172" s="62">
        <v>5713680.0</v>
      </c>
      <c r="F172" s="62" t="s">
        <v>1783</v>
      </c>
      <c r="G172" s="62" t="s">
        <v>12996</v>
      </c>
      <c r="H172" s="62"/>
      <c r="I172" s="62" t="s">
        <v>173</v>
      </c>
      <c r="J172" s="62" t="s">
        <v>25409</v>
      </c>
      <c r="K172" s="55" t="s">
        <v>25410</v>
      </c>
      <c r="L172" s="572" t="s">
        <v>18084</v>
      </c>
    </row>
    <row r="173">
      <c r="A173" s="66"/>
      <c r="B173" s="134" t="s">
        <v>1791</v>
      </c>
      <c r="C173" s="285" t="s">
        <v>25411</v>
      </c>
      <c r="D173" s="62" t="s">
        <v>68</v>
      </c>
      <c r="E173" s="62">
        <v>5713765.0</v>
      </c>
      <c r="F173" s="62" t="s">
        <v>1807</v>
      </c>
      <c r="G173" s="62" t="s">
        <v>15821</v>
      </c>
      <c r="H173" s="55"/>
      <c r="I173" s="55"/>
      <c r="J173" s="62" t="s">
        <v>25412</v>
      </c>
      <c r="K173" s="55" t="s">
        <v>25413</v>
      </c>
      <c r="L173" s="572" t="s">
        <v>17207</v>
      </c>
    </row>
    <row r="174">
      <c r="A174" s="66"/>
      <c r="B174" s="134" t="s">
        <v>1791</v>
      </c>
      <c r="C174" s="285" t="s">
        <v>25414</v>
      </c>
      <c r="D174" s="62" t="s">
        <v>18405</v>
      </c>
      <c r="E174" s="62">
        <v>5713716.0</v>
      </c>
      <c r="F174" s="62" t="s">
        <v>1783</v>
      </c>
      <c r="G174" s="62" t="s">
        <v>13250</v>
      </c>
      <c r="H174" s="55"/>
      <c r="I174" s="55"/>
      <c r="J174" s="62" t="s">
        <v>25415</v>
      </c>
      <c r="K174" s="55" t="s">
        <v>25416</v>
      </c>
      <c r="L174" s="572" t="s">
        <v>17207</v>
      </c>
    </row>
    <row r="175">
      <c r="A175" s="66"/>
      <c r="B175" s="134" t="s">
        <v>1791</v>
      </c>
      <c r="C175" s="285" t="s">
        <v>25417</v>
      </c>
      <c r="D175" s="62" t="s">
        <v>68</v>
      </c>
      <c r="E175" s="62">
        <v>5713713.0</v>
      </c>
      <c r="F175" s="62" t="s">
        <v>1783</v>
      </c>
      <c r="G175" s="62" t="s">
        <v>25418</v>
      </c>
      <c r="H175" s="55"/>
      <c r="I175" s="55"/>
      <c r="J175" s="62" t="s">
        <v>25419</v>
      </c>
      <c r="K175" s="55" t="s">
        <v>25420</v>
      </c>
      <c r="L175" s="572" t="s">
        <v>18084</v>
      </c>
    </row>
    <row r="176">
      <c r="A176" s="66"/>
      <c r="B176" s="134" t="s">
        <v>1791</v>
      </c>
      <c r="C176" s="285" t="s">
        <v>25421</v>
      </c>
      <c r="D176" s="62" t="s">
        <v>68</v>
      </c>
      <c r="E176" s="62">
        <v>5713706.0</v>
      </c>
      <c r="F176" s="62" t="s">
        <v>1783</v>
      </c>
      <c r="G176" s="62" t="s">
        <v>13250</v>
      </c>
      <c r="H176" s="55"/>
      <c r="I176" s="62" t="s">
        <v>12049</v>
      </c>
      <c r="J176" s="62" t="s">
        <v>25422</v>
      </c>
      <c r="K176" s="55" t="s">
        <v>25423</v>
      </c>
      <c r="L176" s="572" t="s">
        <v>17207</v>
      </c>
    </row>
    <row r="177">
      <c r="A177" s="66"/>
      <c r="B177" s="134" t="s">
        <v>1791</v>
      </c>
      <c r="C177" s="285" t="s">
        <v>25424</v>
      </c>
      <c r="D177" s="62" t="s">
        <v>18405</v>
      </c>
      <c r="E177" s="62">
        <v>5717930.0</v>
      </c>
      <c r="F177" s="62" t="s">
        <v>1826</v>
      </c>
      <c r="G177" s="62" t="s">
        <v>15263</v>
      </c>
      <c r="H177" s="55"/>
      <c r="I177" s="55"/>
      <c r="J177" s="62" t="s">
        <v>10809</v>
      </c>
      <c r="K177" s="55" t="s">
        <v>25425</v>
      </c>
      <c r="L177" s="572" t="s">
        <v>18084</v>
      </c>
    </row>
    <row r="178">
      <c r="A178" s="99" t="s">
        <v>10055</v>
      </c>
      <c r="B178" s="134" t="s">
        <v>1791</v>
      </c>
      <c r="C178" s="285" t="s">
        <v>25426</v>
      </c>
      <c r="D178" s="62" t="s">
        <v>2518</v>
      </c>
      <c r="E178" s="62">
        <v>5712909.0</v>
      </c>
      <c r="F178" s="62" t="s">
        <v>1826</v>
      </c>
      <c r="G178" s="62" t="s">
        <v>12922</v>
      </c>
      <c r="H178" s="62" t="s">
        <v>13</v>
      </c>
      <c r="I178" s="62" t="s">
        <v>6678</v>
      </c>
      <c r="J178" s="62" t="s">
        <v>25427</v>
      </c>
      <c r="K178" s="55" t="s">
        <v>25428</v>
      </c>
      <c r="L178" s="572" t="s">
        <v>18084</v>
      </c>
    </row>
    <row r="179">
      <c r="A179" s="66"/>
      <c r="B179" s="134" t="s">
        <v>1791</v>
      </c>
      <c r="C179" s="285" t="s">
        <v>25429</v>
      </c>
      <c r="D179" s="62" t="s">
        <v>2518</v>
      </c>
      <c r="E179" s="285">
        <v>5714054.0</v>
      </c>
      <c r="F179" s="62" t="s">
        <v>1826</v>
      </c>
      <c r="G179" s="285" t="s">
        <v>13183</v>
      </c>
      <c r="H179" s="62" t="s">
        <v>13</v>
      </c>
      <c r="I179" s="285" t="s">
        <v>329</v>
      </c>
      <c r="J179" s="285" t="s">
        <v>25430</v>
      </c>
      <c r="K179" s="498" t="s">
        <v>25431</v>
      </c>
      <c r="L179" s="572" t="s">
        <v>17207</v>
      </c>
    </row>
    <row r="180">
      <c r="A180" s="66"/>
      <c r="B180" s="134" t="s">
        <v>1791</v>
      </c>
      <c r="C180" s="285" t="s">
        <v>25432</v>
      </c>
      <c r="D180" s="62" t="s">
        <v>2518</v>
      </c>
      <c r="E180" s="285">
        <v>5714077.0</v>
      </c>
      <c r="F180" s="62" t="s">
        <v>1826</v>
      </c>
      <c r="G180" s="62" t="s">
        <v>12922</v>
      </c>
      <c r="H180" s="62" t="s">
        <v>13</v>
      </c>
      <c r="I180" s="285" t="s">
        <v>25433</v>
      </c>
      <c r="J180" s="285" t="s">
        <v>25434</v>
      </c>
      <c r="K180" s="498" t="s">
        <v>25435</v>
      </c>
      <c r="L180" s="572" t="s">
        <v>17207</v>
      </c>
    </row>
    <row r="181">
      <c r="A181" s="66"/>
      <c r="B181" s="134" t="s">
        <v>1791</v>
      </c>
      <c r="C181" s="285" t="s">
        <v>25436</v>
      </c>
      <c r="D181" s="62" t="s">
        <v>2518</v>
      </c>
      <c r="E181" s="62" t="s">
        <v>13</v>
      </c>
      <c r="F181" s="354" t="s">
        <v>1878</v>
      </c>
      <c r="G181" s="62" t="s">
        <v>12928</v>
      </c>
      <c r="H181" s="62" t="s">
        <v>25437</v>
      </c>
      <c r="I181" s="62" t="s">
        <v>13</v>
      </c>
      <c r="J181" s="62" t="s">
        <v>25438</v>
      </c>
      <c r="K181" s="55" t="s">
        <v>25439</v>
      </c>
      <c r="L181" s="572" t="s">
        <v>18084</v>
      </c>
    </row>
    <row r="182">
      <c r="A182" s="66"/>
      <c r="B182" s="134" t="s">
        <v>1791</v>
      </c>
      <c r="C182" s="285" t="s">
        <v>25440</v>
      </c>
      <c r="D182" s="62" t="s">
        <v>2518</v>
      </c>
      <c r="E182" s="62">
        <v>5714137.0</v>
      </c>
      <c r="F182" s="62" t="s">
        <v>1807</v>
      </c>
      <c r="G182" s="62" t="s">
        <v>12922</v>
      </c>
      <c r="H182" s="62" t="s">
        <v>13</v>
      </c>
      <c r="I182" s="62" t="s">
        <v>329</v>
      </c>
      <c r="J182" s="62" t="s">
        <v>25441</v>
      </c>
      <c r="K182" s="55" t="s">
        <v>25442</v>
      </c>
      <c r="L182" s="572" t="s">
        <v>17207</v>
      </c>
    </row>
    <row r="183">
      <c r="A183" s="99">
        <v>37.0</v>
      </c>
      <c r="B183" s="134" t="s">
        <v>1791</v>
      </c>
      <c r="C183" s="285" t="s">
        <v>25443</v>
      </c>
      <c r="D183" s="62" t="s">
        <v>2518</v>
      </c>
      <c r="E183" s="62">
        <v>5714171.0</v>
      </c>
      <c r="F183" s="62" t="s">
        <v>1807</v>
      </c>
      <c r="G183" s="62" t="s">
        <v>12922</v>
      </c>
      <c r="H183" s="62" t="s">
        <v>13</v>
      </c>
      <c r="I183" s="62" t="s">
        <v>25444</v>
      </c>
      <c r="J183" s="62" t="s">
        <v>12499</v>
      </c>
      <c r="K183" s="55" t="s">
        <v>25445</v>
      </c>
      <c r="L183" s="572" t="s">
        <v>18084</v>
      </c>
    </row>
    <row r="184">
      <c r="A184" s="66"/>
      <c r="B184" s="134" t="s">
        <v>1791</v>
      </c>
      <c r="C184" s="285" t="s">
        <v>25446</v>
      </c>
      <c r="D184" s="62" t="s">
        <v>2518</v>
      </c>
      <c r="E184" s="62">
        <v>5714294.0</v>
      </c>
      <c r="F184" s="62" t="s">
        <v>1851</v>
      </c>
      <c r="G184" s="62" t="s">
        <v>14061</v>
      </c>
      <c r="H184" s="62" t="s">
        <v>13</v>
      </c>
      <c r="I184" s="62" t="s">
        <v>13</v>
      </c>
      <c r="J184" s="62" t="s">
        <v>25447</v>
      </c>
      <c r="K184" s="55" t="s">
        <v>25448</v>
      </c>
      <c r="L184" s="572" t="s">
        <v>17207</v>
      </c>
    </row>
    <row r="185">
      <c r="A185" s="66"/>
      <c r="B185" s="134" t="s">
        <v>1791</v>
      </c>
      <c r="C185" s="285" t="s">
        <v>25449</v>
      </c>
      <c r="D185" s="62" t="s">
        <v>303</v>
      </c>
      <c r="E185" s="62">
        <v>5714307.0</v>
      </c>
      <c r="F185" s="62" t="s">
        <v>1783</v>
      </c>
      <c r="G185" s="62" t="s">
        <v>17739</v>
      </c>
      <c r="H185" s="62"/>
      <c r="I185" s="62" t="s">
        <v>25450</v>
      </c>
      <c r="J185" s="62" t="s">
        <v>25451</v>
      </c>
      <c r="K185" s="55" t="s">
        <v>25452</v>
      </c>
      <c r="L185" s="572" t="s">
        <v>17207</v>
      </c>
    </row>
    <row r="186">
      <c r="A186" s="99">
        <v>38.0</v>
      </c>
      <c r="B186" s="134" t="s">
        <v>1791</v>
      </c>
      <c r="C186" s="285" t="s">
        <v>25453</v>
      </c>
      <c r="D186" s="62" t="s">
        <v>303</v>
      </c>
      <c r="E186" s="62">
        <v>5714396.0</v>
      </c>
      <c r="F186" s="62" t="s">
        <v>1826</v>
      </c>
      <c r="G186" s="62" t="s">
        <v>12922</v>
      </c>
      <c r="H186" s="62"/>
      <c r="I186" s="62"/>
      <c r="J186" s="62" t="s">
        <v>25454</v>
      </c>
      <c r="K186" s="55" t="s">
        <v>25455</v>
      </c>
      <c r="L186" s="572" t="s">
        <v>18084</v>
      </c>
    </row>
    <row r="187">
      <c r="A187" s="41">
        <v>39.0</v>
      </c>
      <c r="B187" s="424" t="s">
        <v>1791</v>
      </c>
      <c r="C187" s="414" t="s">
        <v>25456</v>
      </c>
      <c r="D187" s="414" t="s">
        <v>303</v>
      </c>
      <c r="E187" s="414" t="s">
        <v>25457</v>
      </c>
      <c r="F187" s="414" t="s">
        <v>1783</v>
      </c>
      <c r="G187" s="414" t="s">
        <v>14156</v>
      </c>
      <c r="H187" s="416"/>
      <c r="I187" s="414" t="s">
        <v>53</v>
      </c>
      <c r="J187" s="414" t="s">
        <v>25458</v>
      </c>
      <c r="K187" s="416" t="s">
        <v>25459</v>
      </c>
      <c r="L187" s="426" t="s">
        <v>18084</v>
      </c>
    </row>
    <row r="188">
      <c r="A188" s="66"/>
      <c r="B188" s="134" t="s">
        <v>1791</v>
      </c>
      <c r="C188" s="285" t="s">
        <v>25460</v>
      </c>
      <c r="D188" s="414" t="s">
        <v>303</v>
      </c>
      <c r="E188" s="62">
        <v>5714635.0</v>
      </c>
      <c r="F188" s="62" t="s">
        <v>1807</v>
      </c>
      <c r="G188" s="62" t="s">
        <v>13059</v>
      </c>
      <c r="H188" s="62"/>
      <c r="I188" s="62" t="s">
        <v>173</v>
      </c>
      <c r="J188" s="62" t="s">
        <v>25461</v>
      </c>
      <c r="K188" s="55" t="s">
        <v>25462</v>
      </c>
      <c r="L188" s="572" t="s">
        <v>17207</v>
      </c>
    </row>
    <row r="189">
      <c r="A189" s="66"/>
      <c r="B189" s="134" t="s">
        <v>1791</v>
      </c>
      <c r="C189" s="285" t="s">
        <v>25463</v>
      </c>
      <c r="D189" s="414" t="s">
        <v>303</v>
      </c>
      <c r="E189" s="62">
        <v>5714768.0</v>
      </c>
      <c r="F189" s="62" t="s">
        <v>1851</v>
      </c>
      <c r="G189" s="62" t="s">
        <v>13059</v>
      </c>
      <c r="H189" s="62"/>
      <c r="I189" s="62" t="s">
        <v>25464</v>
      </c>
      <c r="J189" s="62" t="s">
        <v>25465</v>
      </c>
      <c r="K189" s="55" t="s">
        <v>25466</v>
      </c>
      <c r="L189" s="572" t="s">
        <v>17207</v>
      </c>
    </row>
    <row r="190">
      <c r="A190" s="99">
        <v>40.0</v>
      </c>
      <c r="B190" s="134" t="s">
        <v>1791</v>
      </c>
      <c r="C190" s="285" t="s">
        <v>25467</v>
      </c>
      <c r="D190" s="414" t="s">
        <v>303</v>
      </c>
      <c r="E190" s="62">
        <v>5714876.0</v>
      </c>
      <c r="F190" s="62" t="s">
        <v>1807</v>
      </c>
      <c r="G190" s="62" t="s">
        <v>13059</v>
      </c>
      <c r="H190" s="62"/>
      <c r="I190" s="62"/>
      <c r="J190" s="62" t="s">
        <v>674</v>
      </c>
      <c r="K190" s="55" t="s">
        <v>25468</v>
      </c>
      <c r="L190" s="572" t="s">
        <v>18084</v>
      </c>
    </row>
    <row r="191">
      <c r="A191" s="66"/>
      <c r="B191" s="134" t="s">
        <v>1781</v>
      </c>
      <c r="C191" s="285" t="s">
        <v>25469</v>
      </c>
      <c r="D191" s="414" t="s">
        <v>303</v>
      </c>
      <c r="E191" s="62">
        <v>5714880.0</v>
      </c>
      <c r="F191" s="62" t="s">
        <v>1783</v>
      </c>
      <c r="G191" s="62" t="s">
        <v>17739</v>
      </c>
      <c r="H191" s="62"/>
      <c r="I191" s="62" t="s">
        <v>25470</v>
      </c>
      <c r="J191" s="62" t="s">
        <v>25471</v>
      </c>
      <c r="K191" s="55" t="s">
        <v>25472</v>
      </c>
      <c r="L191" s="572" t="s">
        <v>17207</v>
      </c>
    </row>
    <row r="192">
      <c r="A192" s="66"/>
      <c r="B192" s="134" t="s">
        <v>1781</v>
      </c>
      <c r="C192" s="285" t="s">
        <v>25473</v>
      </c>
      <c r="D192" s="62" t="s">
        <v>20584</v>
      </c>
      <c r="E192" s="62">
        <v>5714880.0</v>
      </c>
      <c r="F192" s="62" t="s">
        <v>16481</v>
      </c>
      <c r="G192" s="62" t="s">
        <v>18654</v>
      </c>
      <c r="H192" s="62" t="s">
        <v>227</v>
      </c>
      <c r="I192" s="62" t="s">
        <v>25470</v>
      </c>
      <c r="J192" s="62" t="s">
        <v>25474</v>
      </c>
      <c r="K192" s="55" t="s">
        <v>25475</v>
      </c>
      <c r="L192" s="572" t="s">
        <v>18084</v>
      </c>
    </row>
    <row r="193">
      <c r="A193" s="66"/>
      <c r="B193" s="134" t="s">
        <v>1791</v>
      </c>
      <c r="C193" s="285" t="s">
        <v>25476</v>
      </c>
      <c r="D193" s="62" t="s">
        <v>20584</v>
      </c>
      <c r="E193" s="62">
        <v>5714946.0</v>
      </c>
      <c r="F193" s="62" t="s">
        <v>20508</v>
      </c>
      <c r="G193" s="62" t="s">
        <v>15821</v>
      </c>
      <c r="H193" s="62" t="s">
        <v>227</v>
      </c>
      <c r="I193" s="62" t="s">
        <v>227</v>
      </c>
      <c r="J193" s="62" t="s">
        <v>25477</v>
      </c>
      <c r="K193" s="55" t="s">
        <v>25478</v>
      </c>
      <c r="L193" s="572" t="s">
        <v>17207</v>
      </c>
    </row>
    <row r="194">
      <c r="A194" s="99">
        <v>41.0</v>
      </c>
      <c r="B194" s="134" t="s">
        <v>1781</v>
      </c>
      <c r="C194" s="285" t="s">
        <v>25479</v>
      </c>
      <c r="D194" s="62" t="s">
        <v>20584</v>
      </c>
      <c r="E194" s="62">
        <v>5715136.0</v>
      </c>
      <c r="F194" s="62" t="s">
        <v>20508</v>
      </c>
      <c r="G194" s="62" t="s">
        <v>15821</v>
      </c>
      <c r="H194" s="62" t="s">
        <v>227</v>
      </c>
      <c r="I194" s="62" t="s">
        <v>227</v>
      </c>
      <c r="J194" s="62" t="s">
        <v>25480</v>
      </c>
      <c r="K194" s="55" t="s">
        <v>25481</v>
      </c>
      <c r="L194" s="572" t="s">
        <v>18084</v>
      </c>
    </row>
    <row r="195">
      <c r="A195" s="66"/>
      <c r="B195" s="134" t="s">
        <v>1781</v>
      </c>
      <c r="C195" s="285" t="s">
        <v>25482</v>
      </c>
      <c r="D195" s="62" t="s">
        <v>20584</v>
      </c>
      <c r="E195" s="62">
        <v>5715254.0</v>
      </c>
      <c r="F195" s="62" t="s">
        <v>21291</v>
      </c>
      <c r="G195" s="62" t="s">
        <v>14626</v>
      </c>
      <c r="H195" s="62" t="s">
        <v>227</v>
      </c>
      <c r="I195" s="62" t="s">
        <v>227</v>
      </c>
      <c r="J195" s="62" t="s">
        <v>25483</v>
      </c>
      <c r="K195" s="55" t="s">
        <v>25484</v>
      </c>
      <c r="L195" s="572" t="s">
        <v>18084</v>
      </c>
    </row>
    <row r="196">
      <c r="A196" s="66"/>
      <c r="B196" s="134" t="s">
        <v>1781</v>
      </c>
      <c r="C196" s="285" t="s">
        <v>25485</v>
      </c>
      <c r="D196" s="62" t="s">
        <v>20584</v>
      </c>
      <c r="E196" s="62">
        <v>5715071.0</v>
      </c>
      <c r="F196" s="62" t="s">
        <v>20620</v>
      </c>
      <c r="G196" s="62" t="s">
        <v>25486</v>
      </c>
      <c r="H196" s="62" t="s">
        <v>227</v>
      </c>
      <c r="I196" s="62" t="s">
        <v>227</v>
      </c>
      <c r="J196" s="62" t="s">
        <v>25487</v>
      </c>
      <c r="K196" s="55" t="s">
        <v>25488</v>
      </c>
      <c r="L196" s="572" t="s">
        <v>17207</v>
      </c>
    </row>
    <row r="197">
      <c r="A197" s="66"/>
      <c r="B197" s="134" t="s">
        <v>1791</v>
      </c>
      <c r="C197" s="285" t="s">
        <v>25489</v>
      </c>
      <c r="D197" s="62" t="s">
        <v>20584</v>
      </c>
      <c r="E197" s="62">
        <v>5715338.0</v>
      </c>
      <c r="F197" s="62" t="s">
        <v>21287</v>
      </c>
      <c r="G197" s="62" t="s">
        <v>15379</v>
      </c>
      <c r="H197" s="62" t="s">
        <v>227</v>
      </c>
      <c r="I197" s="62" t="s">
        <v>9640</v>
      </c>
      <c r="J197" s="62" t="s">
        <v>10435</v>
      </c>
      <c r="K197" s="55" t="s">
        <v>25490</v>
      </c>
      <c r="L197" s="572" t="s">
        <v>17207</v>
      </c>
    </row>
    <row r="198">
      <c r="A198" s="66"/>
      <c r="B198" s="134" t="s">
        <v>1791</v>
      </c>
      <c r="C198" s="285" t="s">
        <v>25491</v>
      </c>
      <c r="D198" s="62" t="s">
        <v>20584</v>
      </c>
      <c r="E198" s="62" t="s">
        <v>25492</v>
      </c>
      <c r="F198" s="62" t="s">
        <v>21291</v>
      </c>
      <c r="G198" s="62" t="s">
        <v>15379</v>
      </c>
      <c r="H198" s="62" t="s">
        <v>227</v>
      </c>
      <c r="I198" s="62" t="s">
        <v>9640</v>
      </c>
      <c r="J198" s="62" t="s">
        <v>25483</v>
      </c>
      <c r="K198" s="55" t="s">
        <v>25493</v>
      </c>
      <c r="L198" s="572" t="s">
        <v>18084</v>
      </c>
    </row>
    <row r="199">
      <c r="A199" s="99">
        <v>42.0</v>
      </c>
      <c r="B199" s="134" t="s">
        <v>1791</v>
      </c>
      <c r="C199" s="285" t="s">
        <v>25494</v>
      </c>
      <c r="D199" s="62" t="s">
        <v>20584</v>
      </c>
      <c r="E199" s="62">
        <v>5715612.0</v>
      </c>
      <c r="F199" s="62" t="s">
        <v>20475</v>
      </c>
      <c r="G199" s="62" t="s">
        <v>14458</v>
      </c>
      <c r="H199" s="62" t="s">
        <v>227</v>
      </c>
      <c r="I199" s="62" t="s">
        <v>227</v>
      </c>
      <c r="J199" s="62" t="s">
        <v>5332</v>
      </c>
      <c r="K199" s="55" t="s">
        <v>25495</v>
      </c>
      <c r="L199" s="572" t="s">
        <v>18084</v>
      </c>
    </row>
    <row r="200">
      <c r="A200" s="99">
        <v>43.0</v>
      </c>
      <c r="B200" s="134" t="s">
        <v>1791</v>
      </c>
      <c r="C200" s="285" t="s">
        <v>25496</v>
      </c>
      <c r="D200" s="62" t="s">
        <v>20584</v>
      </c>
      <c r="E200" s="62">
        <v>5715635.0</v>
      </c>
      <c r="F200" s="62" t="s">
        <v>21974</v>
      </c>
      <c r="G200" s="62" t="s">
        <v>13077</v>
      </c>
      <c r="H200" s="62" t="s">
        <v>227</v>
      </c>
      <c r="I200" s="62" t="s">
        <v>3403</v>
      </c>
      <c r="J200" s="62" t="s">
        <v>11157</v>
      </c>
      <c r="K200" s="55" t="s">
        <v>25497</v>
      </c>
      <c r="L200" s="572" t="s">
        <v>18084</v>
      </c>
    </row>
    <row r="201">
      <c r="A201" s="66"/>
      <c r="B201" s="134" t="s">
        <v>1791</v>
      </c>
      <c r="C201" s="285" t="s">
        <v>25498</v>
      </c>
      <c r="D201" s="62" t="s">
        <v>20584</v>
      </c>
      <c r="E201" s="62">
        <v>5715391.0</v>
      </c>
      <c r="F201" s="62" t="s">
        <v>21291</v>
      </c>
      <c r="G201" s="62" t="s">
        <v>15379</v>
      </c>
      <c r="H201" s="55" t="s">
        <v>227</v>
      </c>
      <c r="I201" s="62" t="s">
        <v>25499</v>
      </c>
      <c r="J201" s="62" t="s">
        <v>25500</v>
      </c>
      <c r="K201" s="55" t="s">
        <v>25501</v>
      </c>
      <c r="L201" s="572" t="s">
        <v>17207</v>
      </c>
    </row>
    <row r="202">
      <c r="A202" s="66"/>
      <c r="B202" s="134" t="s">
        <v>1781</v>
      </c>
      <c r="C202" s="285" t="s">
        <v>25502</v>
      </c>
      <c r="D202" s="62" t="s">
        <v>20584</v>
      </c>
      <c r="E202" s="62">
        <v>5715874.0</v>
      </c>
      <c r="F202" s="62" t="s">
        <v>16481</v>
      </c>
      <c r="G202" s="62" t="s">
        <v>13050</v>
      </c>
      <c r="H202" s="62" t="s">
        <v>25503</v>
      </c>
      <c r="I202" s="62" t="s">
        <v>25504</v>
      </c>
      <c r="J202" s="62" t="s">
        <v>25505</v>
      </c>
      <c r="K202" s="55" t="s">
        <v>25506</v>
      </c>
      <c r="L202" s="572" t="s">
        <v>17207</v>
      </c>
    </row>
    <row r="203">
      <c r="A203" s="66"/>
      <c r="B203" s="134" t="s">
        <v>1781</v>
      </c>
      <c r="C203" s="285" t="s">
        <v>25507</v>
      </c>
      <c r="D203" s="62" t="s">
        <v>20584</v>
      </c>
      <c r="E203" s="62">
        <v>5715573.0</v>
      </c>
      <c r="F203" s="62" t="s">
        <v>21291</v>
      </c>
      <c r="G203" s="62" t="s">
        <v>13702</v>
      </c>
      <c r="H203" s="62" t="s">
        <v>227</v>
      </c>
      <c r="I203" s="62" t="s">
        <v>25508</v>
      </c>
      <c r="J203" s="62" t="s">
        <v>25509</v>
      </c>
      <c r="K203" s="55" t="s">
        <v>25510</v>
      </c>
      <c r="L203" s="572" t="s">
        <v>18084</v>
      </c>
    </row>
    <row r="204">
      <c r="A204" s="99">
        <v>44.0</v>
      </c>
      <c r="B204" s="134" t="s">
        <v>1791</v>
      </c>
      <c r="C204" s="285" t="s">
        <v>25511</v>
      </c>
      <c r="D204" s="62" t="s">
        <v>9241</v>
      </c>
      <c r="E204" s="62">
        <v>5745900.0</v>
      </c>
      <c r="F204" s="62" t="s">
        <v>25512</v>
      </c>
      <c r="G204" s="62" t="s">
        <v>13900</v>
      </c>
      <c r="H204" s="62" t="s">
        <v>25513</v>
      </c>
      <c r="I204" s="55"/>
      <c r="J204" s="62" t="s">
        <v>25514</v>
      </c>
      <c r="K204" s="55" t="s">
        <v>25515</v>
      </c>
      <c r="L204" s="572" t="s">
        <v>18084</v>
      </c>
    </row>
    <row r="205">
      <c r="A205" s="99">
        <v>45.0</v>
      </c>
      <c r="B205" s="134" t="s">
        <v>1791</v>
      </c>
      <c r="C205" s="285" t="s">
        <v>25516</v>
      </c>
      <c r="D205" s="62" t="s">
        <v>9241</v>
      </c>
      <c r="E205" s="62">
        <v>5714559.0</v>
      </c>
      <c r="F205" s="62" t="s">
        <v>24252</v>
      </c>
      <c r="G205" s="62" t="s">
        <v>16124</v>
      </c>
      <c r="H205" s="62" t="s">
        <v>25517</v>
      </c>
      <c r="I205" s="55"/>
      <c r="J205" s="62" t="s">
        <v>25518</v>
      </c>
      <c r="K205" s="55" t="s">
        <v>25519</v>
      </c>
      <c r="L205" s="572" t="s">
        <v>18084</v>
      </c>
    </row>
    <row r="206">
      <c r="A206" s="99">
        <v>46.0</v>
      </c>
      <c r="B206" s="134" t="s">
        <v>1791</v>
      </c>
      <c r="C206" s="285" t="s">
        <v>25520</v>
      </c>
      <c r="D206" s="62" t="s">
        <v>9241</v>
      </c>
      <c r="E206" s="62">
        <v>5716142.0</v>
      </c>
      <c r="F206" s="62" t="s">
        <v>20475</v>
      </c>
      <c r="G206" s="62" t="s">
        <v>18654</v>
      </c>
      <c r="H206" s="55" t="s">
        <v>25521</v>
      </c>
      <c r="I206" s="62" t="s">
        <v>25522</v>
      </c>
      <c r="J206" s="62" t="s">
        <v>25523</v>
      </c>
      <c r="K206" s="55" t="s">
        <v>25524</v>
      </c>
      <c r="L206" s="572" t="s">
        <v>18084</v>
      </c>
    </row>
    <row r="207">
      <c r="A207" s="99">
        <v>47.0</v>
      </c>
      <c r="B207" s="134" t="s">
        <v>1791</v>
      </c>
      <c r="C207" s="285" t="s">
        <v>25525</v>
      </c>
      <c r="D207" s="62" t="s">
        <v>12802</v>
      </c>
      <c r="E207" s="62">
        <v>5716644.0</v>
      </c>
      <c r="F207" s="62" t="s">
        <v>17498</v>
      </c>
      <c r="G207" s="62" t="s">
        <v>13194</v>
      </c>
      <c r="H207" s="55"/>
      <c r="I207" s="62" t="s">
        <v>25526</v>
      </c>
      <c r="J207" s="62" t="s">
        <v>25527</v>
      </c>
      <c r="K207" s="55" t="s">
        <v>25528</v>
      </c>
      <c r="L207" s="572" t="s">
        <v>18084</v>
      </c>
    </row>
    <row r="208">
      <c r="A208" s="66"/>
      <c r="B208" s="134" t="s">
        <v>1791</v>
      </c>
      <c r="C208" s="285" t="s">
        <v>25529</v>
      </c>
      <c r="D208" s="62" t="s">
        <v>12802</v>
      </c>
      <c r="E208" s="62">
        <v>5716393.0</v>
      </c>
      <c r="F208" s="62" t="s">
        <v>16096</v>
      </c>
      <c r="G208" s="62" t="s">
        <v>13103</v>
      </c>
      <c r="H208" s="55"/>
      <c r="I208" s="62" t="s">
        <v>25530</v>
      </c>
      <c r="J208" s="62" t="s">
        <v>25531</v>
      </c>
      <c r="K208" s="55" t="s">
        <v>25532</v>
      </c>
      <c r="L208" s="572" t="s">
        <v>17207</v>
      </c>
    </row>
    <row r="209">
      <c r="A209" s="66"/>
      <c r="B209" s="134" t="s">
        <v>1791</v>
      </c>
      <c r="C209" s="573">
        <v>44977.0</v>
      </c>
      <c r="D209" s="129" t="s">
        <v>12479</v>
      </c>
      <c r="E209" s="129" t="s">
        <v>25533</v>
      </c>
      <c r="F209" s="62" t="s">
        <v>13</v>
      </c>
      <c r="G209" s="129" t="s">
        <v>25534</v>
      </c>
      <c r="H209" s="55"/>
      <c r="I209" s="55"/>
      <c r="J209" s="129" t="s">
        <v>25534</v>
      </c>
      <c r="K209" s="129" t="s">
        <v>25534</v>
      </c>
      <c r="L209" s="572" t="s">
        <v>18084</v>
      </c>
    </row>
    <row r="210">
      <c r="A210" s="66"/>
      <c r="B210" s="134" t="s">
        <v>1781</v>
      </c>
      <c r="C210" s="575">
        <v>44978.0</v>
      </c>
      <c r="D210" s="62" t="s">
        <v>1727</v>
      </c>
      <c r="E210" s="62">
        <v>5716632.0</v>
      </c>
      <c r="F210" s="62" t="s">
        <v>13193</v>
      </c>
      <c r="G210" s="62" t="s">
        <v>13103</v>
      </c>
      <c r="H210" s="55"/>
      <c r="I210" s="55" t="s">
        <v>25535</v>
      </c>
      <c r="J210" s="62" t="s">
        <v>25536</v>
      </c>
      <c r="K210" s="55" t="s">
        <v>25537</v>
      </c>
      <c r="L210" s="572" t="s">
        <v>17207</v>
      </c>
    </row>
    <row r="211">
      <c r="A211" s="66"/>
      <c r="B211" s="532" t="s">
        <v>1781</v>
      </c>
      <c r="C211" s="575">
        <v>44979.0</v>
      </c>
      <c r="D211" s="62" t="s">
        <v>18405</v>
      </c>
      <c r="E211" s="62">
        <v>5717371.0</v>
      </c>
      <c r="F211" s="62" t="s">
        <v>13193</v>
      </c>
      <c r="G211" s="62" t="s">
        <v>13333</v>
      </c>
      <c r="H211" s="55"/>
      <c r="I211" s="62" t="s">
        <v>25538</v>
      </c>
      <c r="J211" s="62" t="s">
        <v>25539</v>
      </c>
      <c r="K211" s="55" t="s">
        <v>25540</v>
      </c>
      <c r="L211" s="572" t="s">
        <v>17207</v>
      </c>
    </row>
    <row r="212">
      <c r="A212" s="99">
        <v>48.0</v>
      </c>
      <c r="B212" s="532" t="s">
        <v>1781</v>
      </c>
      <c r="C212" s="575">
        <v>44979.0</v>
      </c>
      <c r="D212" s="62" t="s">
        <v>21485</v>
      </c>
      <c r="E212" s="62">
        <v>5717289.0</v>
      </c>
      <c r="F212" s="62" t="s">
        <v>13193</v>
      </c>
      <c r="G212" s="62" t="s">
        <v>3218</v>
      </c>
      <c r="H212" s="55"/>
      <c r="I212" s="55" t="s">
        <v>25541</v>
      </c>
      <c r="J212" s="62" t="s">
        <v>25542</v>
      </c>
      <c r="K212" s="55" t="s">
        <v>25543</v>
      </c>
      <c r="L212" s="572" t="s">
        <v>18084</v>
      </c>
    </row>
    <row r="213">
      <c r="A213" s="66"/>
      <c r="B213" s="532" t="s">
        <v>1781</v>
      </c>
      <c r="C213" s="582">
        <v>44979.0</v>
      </c>
      <c r="D213" s="62" t="s">
        <v>15151</v>
      </c>
      <c r="E213" s="62">
        <v>5715874.0</v>
      </c>
      <c r="F213" s="62" t="s">
        <v>19934</v>
      </c>
      <c r="G213" s="62" t="s">
        <v>15414</v>
      </c>
      <c r="H213" s="62" t="s">
        <v>25544</v>
      </c>
      <c r="I213" s="62" t="s">
        <v>53</v>
      </c>
      <c r="J213" s="62" t="s">
        <v>25545</v>
      </c>
      <c r="K213" s="55" t="s">
        <v>25546</v>
      </c>
      <c r="L213" s="572" t="s">
        <v>17207</v>
      </c>
    </row>
    <row r="214">
      <c r="A214" s="66"/>
      <c r="B214" s="532" t="s">
        <v>1791</v>
      </c>
      <c r="C214" s="582">
        <v>44979.0</v>
      </c>
      <c r="D214" s="62" t="s">
        <v>15151</v>
      </c>
      <c r="E214" s="62">
        <v>5717289.0</v>
      </c>
      <c r="F214" s="62" t="s">
        <v>19934</v>
      </c>
      <c r="G214" s="62" t="s">
        <v>2032</v>
      </c>
      <c r="H214" s="55" t="s">
        <v>25547</v>
      </c>
      <c r="I214" s="55"/>
      <c r="J214" s="62" t="s">
        <v>2032</v>
      </c>
      <c r="K214" s="55" t="s">
        <v>25548</v>
      </c>
      <c r="L214" s="572" t="s">
        <v>17207</v>
      </c>
    </row>
    <row r="215">
      <c r="A215" s="66"/>
      <c r="B215" s="532" t="s">
        <v>1791</v>
      </c>
      <c r="C215" s="575">
        <v>44979.0</v>
      </c>
      <c r="D215" s="62" t="s">
        <v>12802</v>
      </c>
      <c r="E215" s="62" t="s">
        <v>20052</v>
      </c>
      <c r="F215" s="62" t="s">
        <v>25549</v>
      </c>
      <c r="G215" s="62" t="s">
        <v>25550</v>
      </c>
      <c r="H215" s="55"/>
      <c r="I215" s="62" t="s">
        <v>25551</v>
      </c>
      <c r="J215" s="62" t="s">
        <v>25552</v>
      </c>
      <c r="K215" s="55" t="s">
        <v>25553</v>
      </c>
      <c r="L215" s="572" t="s">
        <v>17207</v>
      </c>
    </row>
    <row r="216">
      <c r="A216" s="66"/>
      <c r="B216" s="532" t="s">
        <v>1791</v>
      </c>
      <c r="C216" s="285" t="s">
        <v>25554</v>
      </c>
      <c r="D216" s="62" t="s">
        <v>12802</v>
      </c>
      <c r="E216" s="62">
        <v>5717846.0</v>
      </c>
      <c r="F216" s="62" t="s">
        <v>17498</v>
      </c>
      <c r="G216" s="62" t="s">
        <v>12922</v>
      </c>
      <c r="H216" s="55"/>
      <c r="I216" s="55"/>
      <c r="J216" s="62" t="s">
        <v>25555</v>
      </c>
      <c r="K216" s="55" t="s">
        <v>25556</v>
      </c>
      <c r="L216" s="572" t="s">
        <v>17207</v>
      </c>
    </row>
    <row r="217">
      <c r="A217" s="66"/>
      <c r="B217" s="532" t="s">
        <v>1781</v>
      </c>
      <c r="C217" s="285" t="s">
        <v>25557</v>
      </c>
      <c r="D217" s="62" t="s">
        <v>21866</v>
      </c>
      <c r="E217" s="62">
        <v>5717848.0</v>
      </c>
      <c r="F217" s="62" t="s">
        <v>25558</v>
      </c>
      <c r="G217" s="62" t="s">
        <v>25559</v>
      </c>
      <c r="H217" s="62" t="s">
        <v>227</v>
      </c>
      <c r="I217" s="62" t="s">
        <v>25560</v>
      </c>
      <c r="J217" s="62" t="s">
        <v>25561</v>
      </c>
      <c r="K217" s="55" t="s">
        <v>25562</v>
      </c>
      <c r="L217" s="572" t="s">
        <v>17207</v>
      </c>
    </row>
    <row r="218">
      <c r="A218" s="66"/>
      <c r="B218" s="532" t="s">
        <v>1781</v>
      </c>
      <c r="C218" s="285" t="s">
        <v>25563</v>
      </c>
      <c r="D218" s="62" t="s">
        <v>20584</v>
      </c>
      <c r="E218" s="62">
        <v>5717764.0</v>
      </c>
      <c r="F218" s="62" t="s">
        <v>21291</v>
      </c>
      <c r="G218" s="62" t="s">
        <v>14626</v>
      </c>
      <c r="H218" s="62" t="s">
        <v>25564</v>
      </c>
      <c r="I218" s="62" t="s">
        <v>227</v>
      </c>
      <c r="J218" s="62" t="s">
        <v>25565</v>
      </c>
      <c r="K218" s="55" t="s">
        <v>25566</v>
      </c>
      <c r="L218" s="572" t="s">
        <v>18084</v>
      </c>
    </row>
    <row r="219">
      <c r="A219" s="99" t="s">
        <v>24388</v>
      </c>
      <c r="B219" s="134" t="s">
        <v>1791</v>
      </c>
      <c r="C219" s="285" t="s">
        <v>25567</v>
      </c>
      <c r="D219" s="62" t="s">
        <v>16251</v>
      </c>
      <c r="E219" s="62">
        <v>5714559.0</v>
      </c>
      <c r="F219" s="62" t="s">
        <v>1783</v>
      </c>
      <c r="G219" s="62" t="s">
        <v>16124</v>
      </c>
      <c r="H219" s="62" t="s">
        <v>25568</v>
      </c>
      <c r="I219" s="62" t="s">
        <v>13</v>
      </c>
      <c r="J219" s="62" t="s">
        <v>25569</v>
      </c>
      <c r="K219" s="55" t="s">
        <v>25570</v>
      </c>
      <c r="L219" s="572" t="s">
        <v>18084</v>
      </c>
    </row>
    <row r="220">
      <c r="A220" s="99" t="s">
        <v>1595</v>
      </c>
      <c r="B220" s="134" t="s">
        <v>1791</v>
      </c>
      <c r="C220" s="285" t="s">
        <v>25571</v>
      </c>
      <c r="D220" s="62" t="s">
        <v>6113</v>
      </c>
      <c r="E220" s="354">
        <v>5716142.0</v>
      </c>
      <c r="F220" s="62" t="s">
        <v>1783</v>
      </c>
      <c r="G220" s="62" t="s">
        <v>14238</v>
      </c>
      <c r="H220" s="62" t="s">
        <v>25572</v>
      </c>
      <c r="I220" s="62" t="s">
        <v>25573</v>
      </c>
      <c r="J220" s="62" t="s">
        <v>25574</v>
      </c>
      <c r="K220" s="55" t="s">
        <v>25575</v>
      </c>
      <c r="L220" s="572" t="s">
        <v>18084</v>
      </c>
    </row>
    <row r="221">
      <c r="A221" s="99" t="s">
        <v>8440</v>
      </c>
      <c r="B221" s="134" t="s">
        <v>1791</v>
      </c>
      <c r="C221" s="285" t="s">
        <v>25576</v>
      </c>
      <c r="D221" s="62" t="s">
        <v>21485</v>
      </c>
      <c r="E221" s="62">
        <v>5717289.0</v>
      </c>
      <c r="F221" s="62" t="s">
        <v>1783</v>
      </c>
      <c r="G221" s="62" t="s">
        <v>14142</v>
      </c>
      <c r="H221" s="62" t="s">
        <v>25577</v>
      </c>
      <c r="I221" s="62" t="s">
        <v>13</v>
      </c>
      <c r="J221" s="62" t="s">
        <v>25578</v>
      </c>
      <c r="K221" s="55" t="s">
        <v>25579</v>
      </c>
      <c r="L221" s="572" t="s">
        <v>18084</v>
      </c>
    </row>
    <row r="222">
      <c r="A222" s="99"/>
      <c r="B222" s="134" t="s">
        <v>1791</v>
      </c>
      <c r="C222" s="285" t="s">
        <v>25580</v>
      </c>
      <c r="D222" s="62" t="s">
        <v>6113</v>
      </c>
      <c r="E222" s="62">
        <v>5718129.0</v>
      </c>
      <c r="F222" s="62" t="s">
        <v>1807</v>
      </c>
      <c r="G222" s="62" t="s">
        <v>13059</v>
      </c>
      <c r="H222" s="62" t="s">
        <v>13</v>
      </c>
      <c r="I222" s="62" t="s">
        <v>4414</v>
      </c>
      <c r="J222" s="62" t="s">
        <v>25581</v>
      </c>
      <c r="K222" s="55" t="s">
        <v>25582</v>
      </c>
      <c r="L222" s="572" t="s">
        <v>17207</v>
      </c>
    </row>
    <row r="223">
      <c r="A223" s="66"/>
      <c r="B223" s="134" t="s">
        <v>1791</v>
      </c>
      <c r="C223" s="354" t="s">
        <v>25583</v>
      </c>
      <c r="D223" s="62" t="s">
        <v>6113</v>
      </c>
      <c r="E223" s="62">
        <v>5718198.0</v>
      </c>
      <c r="F223" s="62" t="s">
        <v>1807</v>
      </c>
      <c r="G223" s="62" t="s">
        <v>14289</v>
      </c>
      <c r="H223" s="62" t="s">
        <v>13</v>
      </c>
      <c r="I223" s="62" t="s">
        <v>25584</v>
      </c>
      <c r="J223" s="62" t="s">
        <v>25585</v>
      </c>
      <c r="K223" s="55" t="s">
        <v>25586</v>
      </c>
      <c r="L223" s="572" t="s">
        <v>17207</v>
      </c>
    </row>
    <row r="224">
      <c r="A224" s="66"/>
      <c r="B224" s="134" t="s">
        <v>1791</v>
      </c>
      <c r="C224" s="575">
        <v>44980.0</v>
      </c>
      <c r="D224" s="62" t="s">
        <v>1727</v>
      </c>
      <c r="E224" s="62">
        <v>5713638.0</v>
      </c>
      <c r="F224" s="62" t="s">
        <v>14390</v>
      </c>
      <c r="G224" s="62" t="s">
        <v>13632</v>
      </c>
      <c r="H224" s="62" t="s">
        <v>25587</v>
      </c>
      <c r="I224" s="62" t="s">
        <v>53</v>
      </c>
      <c r="J224" s="62" t="s">
        <v>25588</v>
      </c>
      <c r="K224" s="55" t="s">
        <v>25589</v>
      </c>
      <c r="L224" s="572" t="s">
        <v>17207</v>
      </c>
    </row>
    <row r="225">
      <c r="A225" s="66"/>
      <c r="B225" s="134" t="s">
        <v>1781</v>
      </c>
      <c r="C225" s="285" t="s">
        <v>25557</v>
      </c>
      <c r="D225" s="62" t="s">
        <v>303</v>
      </c>
      <c r="E225" s="62">
        <v>5717848.0</v>
      </c>
      <c r="F225" s="62" t="s">
        <v>25558</v>
      </c>
      <c r="G225" s="62" t="s">
        <v>25559</v>
      </c>
      <c r="H225" s="62" t="s">
        <v>227</v>
      </c>
      <c r="I225" s="62" t="s">
        <v>25560</v>
      </c>
      <c r="J225" s="62" t="s">
        <v>25590</v>
      </c>
      <c r="K225" s="55" t="s">
        <v>25562</v>
      </c>
      <c r="L225" s="572" t="s">
        <v>17207</v>
      </c>
    </row>
    <row r="226">
      <c r="A226" s="66"/>
      <c r="B226" s="55"/>
      <c r="C226" s="575">
        <v>44979.0</v>
      </c>
      <c r="D226" s="62" t="s">
        <v>25591</v>
      </c>
      <c r="E226" s="62" t="s">
        <v>13</v>
      </c>
      <c r="F226" s="62" t="s">
        <v>13</v>
      </c>
      <c r="G226" s="62" t="s">
        <v>13</v>
      </c>
      <c r="H226" s="62" t="s">
        <v>13</v>
      </c>
      <c r="I226" s="62" t="s">
        <v>13</v>
      </c>
      <c r="J226" s="62" t="s">
        <v>13</v>
      </c>
      <c r="K226" s="55" t="s">
        <v>25592</v>
      </c>
      <c r="L226" s="572"/>
    </row>
    <row r="227">
      <c r="A227" s="66"/>
      <c r="B227" s="55"/>
      <c r="C227" s="285" t="s">
        <v>25593</v>
      </c>
      <c r="D227" s="62" t="s">
        <v>21485</v>
      </c>
      <c r="E227" s="62" t="s">
        <v>13926</v>
      </c>
      <c r="F227" s="62" t="s">
        <v>25594</v>
      </c>
      <c r="G227" s="62" t="s">
        <v>13050</v>
      </c>
      <c r="H227" s="62"/>
      <c r="I227" s="62" t="s">
        <v>25595</v>
      </c>
      <c r="J227" s="62" t="s">
        <v>25596</v>
      </c>
      <c r="K227" s="55" t="s">
        <v>25597</v>
      </c>
      <c r="L227" s="55"/>
    </row>
    <row r="228">
      <c r="A228" s="66"/>
      <c r="B228" s="55"/>
      <c r="C228" s="285" t="s">
        <v>25598</v>
      </c>
      <c r="D228" s="62" t="s">
        <v>20551</v>
      </c>
      <c r="E228" s="62">
        <v>5715926.0</v>
      </c>
      <c r="F228" s="62" t="s">
        <v>17548</v>
      </c>
      <c r="G228" s="62" t="s">
        <v>15148</v>
      </c>
      <c r="H228" s="55"/>
      <c r="I228" s="62" t="s">
        <v>25599</v>
      </c>
      <c r="J228" s="55" t="s">
        <v>25600</v>
      </c>
      <c r="K228" s="55" t="s">
        <v>25601</v>
      </c>
      <c r="L228" s="55"/>
    </row>
    <row r="229">
      <c r="A229" s="99">
        <v>49.0</v>
      </c>
      <c r="B229" s="62" t="s">
        <v>13734</v>
      </c>
      <c r="C229" s="285" t="s">
        <v>25602</v>
      </c>
      <c r="D229" s="62" t="s">
        <v>9241</v>
      </c>
      <c r="E229" s="62">
        <v>5718314.0</v>
      </c>
      <c r="F229" s="62" t="s">
        <v>16570</v>
      </c>
      <c r="G229" s="62" t="s">
        <v>25559</v>
      </c>
      <c r="H229" s="55"/>
      <c r="I229" s="62" t="s">
        <v>185</v>
      </c>
      <c r="J229" s="55" t="s">
        <v>5328</v>
      </c>
      <c r="K229" s="55" t="s">
        <v>25603</v>
      </c>
      <c r="L229" s="62" t="s">
        <v>24797</v>
      </c>
    </row>
    <row r="230">
      <c r="A230" s="66"/>
      <c r="B230" s="62" t="s">
        <v>13734</v>
      </c>
      <c r="C230" s="285" t="s">
        <v>25604</v>
      </c>
      <c r="D230" s="62" t="s">
        <v>20584</v>
      </c>
      <c r="E230" s="62">
        <v>5718909.0</v>
      </c>
      <c r="F230" s="62" t="s">
        <v>20508</v>
      </c>
      <c r="G230" s="62" t="s">
        <v>14822</v>
      </c>
      <c r="H230" s="62" t="s">
        <v>227</v>
      </c>
      <c r="I230" s="62" t="s">
        <v>53</v>
      </c>
      <c r="J230" s="62" t="s">
        <v>25605</v>
      </c>
      <c r="K230" s="55" t="s">
        <v>25606</v>
      </c>
      <c r="L230" s="62" t="s">
        <v>18084</v>
      </c>
    </row>
    <row r="231">
      <c r="A231" s="99">
        <v>50.0</v>
      </c>
      <c r="B231" s="134" t="s">
        <v>1781</v>
      </c>
      <c r="C231" s="285" t="s">
        <v>25604</v>
      </c>
      <c r="D231" s="62" t="s">
        <v>9241</v>
      </c>
      <c r="E231" s="62">
        <v>5718448.0</v>
      </c>
      <c r="F231" s="62" t="s">
        <v>1783</v>
      </c>
      <c r="G231" s="62" t="s">
        <v>15148</v>
      </c>
      <c r="H231" s="55"/>
      <c r="I231" s="62" t="s">
        <v>25607</v>
      </c>
      <c r="J231" s="55" t="s">
        <v>25608</v>
      </c>
      <c r="K231" s="55" t="s">
        <v>25609</v>
      </c>
      <c r="L231" s="62" t="s">
        <v>18084</v>
      </c>
    </row>
    <row r="232">
      <c r="A232" s="66"/>
      <c r="B232" s="134" t="s">
        <v>1791</v>
      </c>
      <c r="C232" s="285" t="s">
        <v>25610</v>
      </c>
      <c r="D232" s="62" t="s">
        <v>6113</v>
      </c>
      <c r="E232" s="62">
        <v>5715926.0</v>
      </c>
      <c r="F232" s="62" t="s">
        <v>1912</v>
      </c>
      <c r="G232" s="62" t="s">
        <v>15148</v>
      </c>
      <c r="H232" s="62" t="s">
        <v>13</v>
      </c>
      <c r="I232" s="62" t="s">
        <v>25611</v>
      </c>
      <c r="J232" s="62" t="s">
        <v>25612</v>
      </c>
      <c r="K232" s="55"/>
      <c r="L232" s="572"/>
    </row>
    <row r="233">
      <c r="A233" s="99">
        <v>51.0</v>
      </c>
      <c r="B233" s="134" t="s">
        <v>1781</v>
      </c>
      <c r="C233" s="285" t="s">
        <v>25613</v>
      </c>
      <c r="D233" s="62" t="s">
        <v>6113</v>
      </c>
      <c r="E233" s="62">
        <v>5718978.0</v>
      </c>
      <c r="F233" s="62" t="s">
        <v>2059</v>
      </c>
      <c r="G233" s="62" t="s">
        <v>23643</v>
      </c>
      <c r="H233" s="62" t="s">
        <v>25614</v>
      </c>
      <c r="I233" s="62" t="s">
        <v>13</v>
      </c>
      <c r="J233" s="62" t="s">
        <v>25615</v>
      </c>
      <c r="K233" s="55" t="s">
        <v>25616</v>
      </c>
      <c r="L233" s="572" t="s">
        <v>18084</v>
      </c>
    </row>
    <row r="234">
      <c r="A234" s="99">
        <v>52.0</v>
      </c>
      <c r="B234" s="134" t="s">
        <v>1791</v>
      </c>
      <c r="C234" s="285" t="s">
        <v>25617</v>
      </c>
      <c r="D234" s="62" t="s">
        <v>6113</v>
      </c>
      <c r="E234" s="62">
        <v>5718992.0</v>
      </c>
      <c r="F234" s="62" t="s">
        <v>1807</v>
      </c>
      <c r="G234" s="62" t="s">
        <v>15539</v>
      </c>
      <c r="H234" s="62"/>
      <c r="I234" s="62" t="s">
        <v>173</v>
      </c>
      <c r="J234" s="62" t="s">
        <v>14231</v>
      </c>
      <c r="K234" s="55" t="s">
        <v>25618</v>
      </c>
      <c r="L234" s="572" t="s">
        <v>18084</v>
      </c>
    </row>
    <row r="235">
      <c r="A235" s="99">
        <v>53.0</v>
      </c>
      <c r="B235" s="134" t="s">
        <v>1791</v>
      </c>
      <c r="C235" s="498"/>
      <c r="D235" s="62" t="s">
        <v>6113</v>
      </c>
      <c r="E235" s="62">
        <v>5719056.0</v>
      </c>
      <c r="F235" s="62" t="s">
        <v>1851</v>
      </c>
      <c r="G235" s="62" t="s">
        <v>16547</v>
      </c>
      <c r="H235" s="55"/>
      <c r="I235" s="55"/>
      <c r="J235" s="62" t="s">
        <v>7767</v>
      </c>
      <c r="K235" s="55" t="s">
        <v>25619</v>
      </c>
      <c r="L235" s="572" t="s">
        <v>18084</v>
      </c>
    </row>
    <row r="236">
      <c r="A236" s="66"/>
      <c r="B236" s="134" t="s">
        <v>1791</v>
      </c>
      <c r="C236" s="285" t="s">
        <v>25620</v>
      </c>
      <c r="D236" s="62" t="s">
        <v>6113</v>
      </c>
      <c r="E236" s="62">
        <v>5719117.0</v>
      </c>
      <c r="F236" s="62" t="s">
        <v>1788</v>
      </c>
      <c r="G236" s="62" t="s">
        <v>12982</v>
      </c>
      <c r="H236" s="62" t="s">
        <v>13</v>
      </c>
      <c r="I236" s="62" t="s">
        <v>25621</v>
      </c>
      <c r="J236" s="62" t="s">
        <v>25622</v>
      </c>
      <c r="K236" s="55" t="s">
        <v>25623</v>
      </c>
      <c r="L236" s="572" t="s">
        <v>17207</v>
      </c>
    </row>
    <row r="237">
      <c r="A237" s="66"/>
      <c r="B237" s="134" t="s">
        <v>1791</v>
      </c>
      <c r="C237" s="285" t="s">
        <v>25624</v>
      </c>
      <c r="D237" s="62" t="s">
        <v>6113</v>
      </c>
      <c r="E237" s="62">
        <v>5719148.0</v>
      </c>
      <c r="F237" s="62" t="s">
        <v>1783</v>
      </c>
      <c r="G237" s="62" t="s">
        <v>15887</v>
      </c>
      <c r="H237" s="62" t="s">
        <v>13</v>
      </c>
      <c r="I237" s="62" t="s">
        <v>13</v>
      </c>
      <c r="J237" s="62" t="s">
        <v>25625</v>
      </c>
      <c r="K237" s="55" t="s">
        <v>25626</v>
      </c>
      <c r="L237" s="572" t="s">
        <v>17207</v>
      </c>
    </row>
    <row r="238">
      <c r="A238" s="66"/>
      <c r="B238" s="134"/>
      <c r="C238" s="575">
        <v>44981.0</v>
      </c>
      <c r="D238" s="62" t="s">
        <v>13</v>
      </c>
      <c r="E238" s="62" t="s">
        <v>13</v>
      </c>
      <c r="F238" s="62" t="s">
        <v>13</v>
      </c>
      <c r="G238" s="62" t="s">
        <v>13</v>
      </c>
      <c r="H238" s="62" t="s">
        <v>13</v>
      </c>
      <c r="I238" s="62" t="s">
        <v>13</v>
      </c>
      <c r="J238" s="62" t="s">
        <v>13</v>
      </c>
      <c r="K238" s="55" t="s">
        <v>25627</v>
      </c>
      <c r="L238" s="572"/>
    </row>
    <row r="239">
      <c r="A239" s="66"/>
      <c r="B239" s="134" t="s">
        <v>1781</v>
      </c>
      <c r="C239" s="285" t="s">
        <v>25628</v>
      </c>
      <c r="D239" s="62" t="s">
        <v>20392</v>
      </c>
      <c r="E239" s="62">
        <v>5719155.0</v>
      </c>
      <c r="F239" s="62" t="s">
        <v>1788</v>
      </c>
      <c r="G239" s="62" t="s">
        <v>13275</v>
      </c>
      <c r="H239" s="55"/>
      <c r="I239" s="62" t="s">
        <v>12049</v>
      </c>
      <c r="J239" s="62" t="s">
        <v>25629</v>
      </c>
      <c r="K239" s="55" t="s">
        <v>25630</v>
      </c>
      <c r="L239" s="572"/>
    </row>
    <row r="240">
      <c r="A240" s="66"/>
      <c r="B240" s="134" t="s">
        <v>1781</v>
      </c>
      <c r="C240" s="575">
        <v>44981.0</v>
      </c>
      <c r="D240" s="62" t="s">
        <v>21485</v>
      </c>
      <c r="E240" s="62" t="s">
        <v>13926</v>
      </c>
      <c r="F240" s="62" t="s">
        <v>1878</v>
      </c>
      <c r="G240" s="62" t="s">
        <v>13275</v>
      </c>
      <c r="H240" s="55"/>
      <c r="I240" s="55"/>
      <c r="J240" s="62" t="s">
        <v>25631</v>
      </c>
      <c r="K240" s="55" t="s">
        <v>25632</v>
      </c>
      <c r="L240" s="572"/>
    </row>
    <row r="241">
      <c r="A241" s="66"/>
      <c r="B241" s="134" t="s">
        <v>1791</v>
      </c>
      <c r="C241" s="575">
        <v>44981.0</v>
      </c>
      <c r="D241" s="62" t="s">
        <v>18913</v>
      </c>
      <c r="E241" s="62">
        <v>5719292.0</v>
      </c>
      <c r="F241" s="62" t="s">
        <v>12940</v>
      </c>
      <c r="G241" s="62" t="s">
        <v>18654</v>
      </c>
      <c r="H241" s="55"/>
      <c r="I241" s="62" t="s">
        <v>25633</v>
      </c>
      <c r="J241" s="62" t="s">
        <v>25634</v>
      </c>
      <c r="K241" s="55" t="s">
        <v>25635</v>
      </c>
      <c r="L241" s="572" t="s">
        <v>17207</v>
      </c>
    </row>
    <row r="242">
      <c r="A242" s="66"/>
      <c r="B242" s="134" t="s">
        <v>1791</v>
      </c>
      <c r="C242" s="575">
        <v>44981.0</v>
      </c>
      <c r="D242" s="62" t="s">
        <v>17316</v>
      </c>
      <c r="E242" s="62">
        <v>5713523.0</v>
      </c>
      <c r="F242" s="62" t="s">
        <v>16096</v>
      </c>
      <c r="G242" s="62" t="s">
        <v>13059</v>
      </c>
      <c r="H242" s="55"/>
      <c r="I242" s="62" t="s">
        <v>6322</v>
      </c>
      <c r="J242" s="62" t="s">
        <v>25636</v>
      </c>
      <c r="K242" s="55" t="s">
        <v>25637</v>
      </c>
      <c r="L242" s="572" t="s">
        <v>17207</v>
      </c>
    </row>
    <row r="243">
      <c r="A243" s="99">
        <v>54.0</v>
      </c>
      <c r="B243" s="134" t="s">
        <v>1791</v>
      </c>
      <c r="C243" s="575">
        <v>44981.0</v>
      </c>
      <c r="D243" s="62" t="s">
        <v>18480</v>
      </c>
      <c r="E243" s="62">
        <v>5719231.0</v>
      </c>
      <c r="F243" s="62" t="s">
        <v>14277</v>
      </c>
      <c r="G243" s="62" t="s">
        <v>25638</v>
      </c>
      <c r="H243" s="55"/>
      <c r="I243" s="55"/>
      <c r="J243" s="62" t="s">
        <v>25639</v>
      </c>
      <c r="K243" s="55" t="s">
        <v>25640</v>
      </c>
      <c r="L243" s="572" t="s">
        <v>18084</v>
      </c>
    </row>
    <row r="244">
      <c r="A244" s="66"/>
      <c r="B244" s="134" t="s">
        <v>1791</v>
      </c>
      <c r="C244" s="575">
        <v>44981.0</v>
      </c>
      <c r="D244" s="62" t="s">
        <v>17316</v>
      </c>
      <c r="E244" s="62">
        <v>5719517.0</v>
      </c>
      <c r="F244" s="62" t="s">
        <v>17498</v>
      </c>
      <c r="G244" s="62" t="s">
        <v>14278</v>
      </c>
      <c r="H244" s="62" t="s">
        <v>25641</v>
      </c>
      <c r="I244" s="62"/>
      <c r="J244" s="62" t="s">
        <v>25642</v>
      </c>
      <c r="K244" s="55" t="s">
        <v>25643</v>
      </c>
      <c r="L244" s="572" t="s">
        <v>18084</v>
      </c>
    </row>
    <row r="245">
      <c r="A245" s="66"/>
      <c r="B245" s="134" t="s">
        <v>1791</v>
      </c>
      <c r="C245" s="575">
        <v>44981.0</v>
      </c>
      <c r="D245" s="62" t="s">
        <v>20676</v>
      </c>
      <c r="E245" s="62">
        <v>5719534.0</v>
      </c>
      <c r="F245" s="62" t="s">
        <v>15331</v>
      </c>
      <c r="G245" s="62" t="s">
        <v>13320</v>
      </c>
      <c r="H245" s="55"/>
      <c r="I245" s="55"/>
      <c r="J245" s="62" t="s">
        <v>25644</v>
      </c>
      <c r="K245" s="55" t="s">
        <v>25645</v>
      </c>
      <c r="L245" s="572" t="s">
        <v>18084</v>
      </c>
    </row>
    <row r="246">
      <c r="A246" s="66"/>
      <c r="B246" s="134" t="s">
        <v>1791</v>
      </c>
      <c r="C246" s="575">
        <v>44981.0</v>
      </c>
      <c r="D246" s="62" t="s">
        <v>17316</v>
      </c>
      <c r="E246" s="62">
        <v>5719580.0</v>
      </c>
      <c r="F246" s="62" t="s">
        <v>18061</v>
      </c>
      <c r="G246" s="62" t="s">
        <v>12982</v>
      </c>
      <c r="H246" s="55"/>
      <c r="I246" s="55"/>
      <c r="J246" s="62" t="s">
        <v>25646</v>
      </c>
      <c r="K246" s="55" t="s">
        <v>25647</v>
      </c>
      <c r="L246" s="572" t="s">
        <v>17207</v>
      </c>
    </row>
    <row r="247">
      <c r="A247" s="66"/>
      <c r="B247" s="134" t="s">
        <v>1791</v>
      </c>
      <c r="C247" s="575">
        <v>44981.0</v>
      </c>
      <c r="D247" s="62" t="s">
        <v>17316</v>
      </c>
      <c r="E247" s="62">
        <v>5719084.0</v>
      </c>
      <c r="F247" s="62" t="s">
        <v>16096</v>
      </c>
      <c r="G247" s="62" t="s">
        <v>13059</v>
      </c>
      <c r="H247" s="55"/>
      <c r="I247" s="62" t="s">
        <v>9396</v>
      </c>
      <c r="J247" s="62" t="s">
        <v>25648</v>
      </c>
      <c r="K247" s="55" t="s">
        <v>25649</v>
      </c>
      <c r="L247" s="572" t="s">
        <v>17207</v>
      </c>
    </row>
    <row r="248">
      <c r="A248" s="66"/>
      <c r="B248" s="134" t="s">
        <v>1791</v>
      </c>
      <c r="C248" s="285" t="s">
        <v>25650</v>
      </c>
      <c r="D248" s="62" t="s">
        <v>25651</v>
      </c>
      <c r="E248" s="62">
        <v>5719742.0</v>
      </c>
      <c r="F248" s="62" t="s">
        <v>16096</v>
      </c>
      <c r="G248" s="62" t="s">
        <v>16864</v>
      </c>
      <c r="H248" s="55"/>
      <c r="I248" s="62" t="s">
        <v>9396</v>
      </c>
      <c r="J248" s="62" t="s">
        <v>25652</v>
      </c>
      <c r="K248" s="55" t="s">
        <v>25653</v>
      </c>
      <c r="L248" s="572" t="s">
        <v>18084</v>
      </c>
    </row>
    <row r="249">
      <c r="A249" s="66"/>
      <c r="B249" s="134" t="s">
        <v>1781</v>
      </c>
      <c r="C249" s="285" t="s">
        <v>25654</v>
      </c>
      <c r="D249" s="62" t="s">
        <v>25651</v>
      </c>
      <c r="E249" s="62">
        <v>5719759.0</v>
      </c>
      <c r="F249" s="62" t="s">
        <v>1807</v>
      </c>
      <c r="G249" s="62" t="s">
        <v>25655</v>
      </c>
      <c r="H249" s="62" t="s">
        <v>227</v>
      </c>
      <c r="I249" s="62" t="s">
        <v>25656</v>
      </c>
      <c r="J249" s="62" t="s">
        <v>25657</v>
      </c>
      <c r="K249" s="55" t="s">
        <v>25658</v>
      </c>
      <c r="L249" s="572" t="s">
        <v>17207</v>
      </c>
    </row>
    <row r="250">
      <c r="A250" s="66"/>
      <c r="B250" s="134" t="s">
        <v>1791</v>
      </c>
      <c r="C250" s="285" t="s">
        <v>25659</v>
      </c>
      <c r="D250" s="62" t="s">
        <v>20584</v>
      </c>
      <c r="E250" s="62">
        <v>5719762.0</v>
      </c>
      <c r="F250" s="62" t="s">
        <v>16481</v>
      </c>
      <c r="G250" s="62" t="s">
        <v>25660</v>
      </c>
      <c r="H250" s="62" t="s">
        <v>25661</v>
      </c>
      <c r="I250" s="62" t="s">
        <v>227</v>
      </c>
      <c r="J250" s="62" t="s">
        <v>25662</v>
      </c>
      <c r="K250" s="55" t="s">
        <v>25663</v>
      </c>
      <c r="L250" s="572" t="s">
        <v>17207</v>
      </c>
    </row>
    <row r="251">
      <c r="A251" s="66"/>
      <c r="B251" s="134" t="s">
        <v>1781</v>
      </c>
      <c r="C251" s="575">
        <v>44981.0</v>
      </c>
      <c r="D251" s="62" t="s">
        <v>20584</v>
      </c>
      <c r="E251" s="62" t="s">
        <v>1121</v>
      </c>
      <c r="F251" s="62" t="s">
        <v>21183</v>
      </c>
      <c r="G251" s="62" t="s">
        <v>25664</v>
      </c>
      <c r="H251" s="62" t="s">
        <v>25665</v>
      </c>
      <c r="I251" s="62" t="s">
        <v>227</v>
      </c>
      <c r="J251" s="62" t="s">
        <v>25666</v>
      </c>
      <c r="K251" s="55" t="s">
        <v>25667</v>
      </c>
      <c r="L251" s="572" t="s">
        <v>18084</v>
      </c>
    </row>
    <row r="252">
      <c r="A252" s="66"/>
      <c r="B252" s="134" t="s">
        <v>1791</v>
      </c>
      <c r="C252" s="285" t="s">
        <v>25668</v>
      </c>
      <c r="D252" s="62" t="s">
        <v>6113</v>
      </c>
      <c r="E252" s="62">
        <v>5719759.0</v>
      </c>
      <c r="F252" s="62" t="s">
        <v>1807</v>
      </c>
      <c r="G252" s="62" t="s">
        <v>16420</v>
      </c>
      <c r="H252" s="62" t="s">
        <v>20046</v>
      </c>
      <c r="I252" s="62" t="s">
        <v>13</v>
      </c>
      <c r="J252" s="62" t="s">
        <v>25669</v>
      </c>
      <c r="K252" s="55" t="s">
        <v>25670</v>
      </c>
      <c r="L252" s="572" t="s">
        <v>17207</v>
      </c>
    </row>
    <row r="253">
      <c r="A253" s="66"/>
      <c r="B253" s="134" t="s">
        <v>1791</v>
      </c>
      <c r="C253" s="285" t="s">
        <v>25671</v>
      </c>
      <c r="D253" s="62" t="s">
        <v>6113</v>
      </c>
      <c r="E253" s="62">
        <v>5720130.0</v>
      </c>
      <c r="F253" s="62" t="s">
        <v>1851</v>
      </c>
      <c r="G253" s="62" t="s">
        <v>13900</v>
      </c>
      <c r="H253" s="62" t="s">
        <v>13</v>
      </c>
      <c r="I253" s="62" t="s">
        <v>13</v>
      </c>
      <c r="J253" s="62" t="s">
        <v>6799</v>
      </c>
      <c r="K253" s="55" t="s">
        <v>25672</v>
      </c>
      <c r="L253" s="572" t="s">
        <v>17207</v>
      </c>
    </row>
    <row r="254">
      <c r="A254" s="66"/>
      <c r="B254" s="134" t="s">
        <v>1791</v>
      </c>
      <c r="C254" s="285" t="s">
        <v>25673</v>
      </c>
      <c r="D254" s="62" t="s">
        <v>6113</v>
      </c>
      <c r="E254" s="62">
        <v>5720178.0</v>
      </c>
      <c r="F254" s="62" t="s">
        <v>1783</v>
      </c>
      <c r="G254" s="62" t="s">
        <v>25674</v>
      </c>
      <c r="H254" s="62" t="s">
        <v>13</v>
      </c>
      <c r="I254" s="62" t="s">
        <v>13</v>
      </c>
      <c r="J254" s="62" t="s">
        <v>25675</v>
      </c>
      <c r="K254" s="55" t="s">
        <v>25676</v>
      </c>
      <c r="L254" s="572" t="s">
        <v>17207</v>
      </c>
    </row>
    <row r="255">
      <c r="A255" s="99">
        <v>55.0</v>
      </c>
      <c r="B255" s="134" t="s">
        <v>1791</v>
      </c>
      <c r="C255" s="285" t="s">
        <v>25677</v>
      </c>
      <c r="D255" s="62" t="s">
        <v>6113</v>
      </c>
      <c r="E255" s="62">
        <v>5720229.0</v>
      </c>
      <c r="F255" s="55"/>
      <c r="G255" s="62" t="s">
        <v>25678</v>
      </c>
      <c r="H255" s="62" t="s">
        <v>13</v>
      </c>
      <c r="I255" s="62" t="s">
        <v>13</v>
      </c>
      <c r="J255" s="62" t="s">
        <v>14170</v>
      </c>
      <c r="K255" s="55" t="s">
        <v>25679</v>
      </c>
      <c r="L255" s="572" t="s">
        <v>18084</v>
      </c>
    </row>
    <row r="256">
      <c r="A256" s="99"/>
      <c r="B256" s="134" t="s">
        <v>1791</v>
      </c>
      <c r="C256" s="285" t="s">
        <v>25680</v>
      </c>
      <c r="D256" s="62" t="s">
        <v>6113</v>
      </c>
      <c r="E256" s="62">
        <v>5720239.0</v>
      </c>
      <c r="F256" s="62" t="s">
        <v>1851</v>
      </c>
      <c r="G256" s="62" t="s">
        <v>13059</v>
      </c>
      <c r="H256" s="62" t="s">
        <v>13</v>
      </c>
      <c r="I256" s="62" t="s">
        <v>173</v>
      </c>
      <c r="J256" s="62" t="s">
        <v>25681</v>
      </c>
      <c r="K256" s="55" t="s">
        <v>25682</v>
      </c>
      <c r="L256" s="572" t="s">
        <v>17207</v>
      </c>
    </row>
    <row r="257">
      <c r="A257" s="66"/>
      <c r="B257" s="134" t="s">
        <v>1781</v>
      </c>
      <c r="C257" s="575">
        <v>44982.0</v>
      </c>
      <c r="D257" s="62" t="s">
        <v>67</v>
      </c>
      <c r="E257" s="62">
        <v>5719759.0</v>
      </c>
      <c r="F257" s="62" t="s">
        <v>1807</v>
      </c>
      <c r="G257" s="62" t="s">
        <v>25655</v>
      </c>
      <c r="H257" s="62" t="s">
        <v>227</v>
      </c>
      <c r="I257" s="62" t="s">
        <v>25656</v>
      </c>
      <c r="J257" s="62" t="s">
        <v>25683</v>
      </c>
      <c r="K257" s="55" t="s">
        <v>25658</v>
      </c>
      <c r="L257" s="572" t="s">
        <v>17207</v>
      </c>
    </row>
    <row r="258">
      <c r="A258" s="66"/>
      <c r="B258" s="134" t="s">
        <v>1781</v>
      </c>
      <c r="C258" s="575">
        <v>44982.0</v>
      </c>
      <c r="D258" s="62" t="s">
        <v>9241</v>
      </c>
      <c r="E258" s="62">
        <v>5719759.0</v>
      </c>
      <c r="F258" s="62" t="s">
        <v>1807</v>
      </c>
      <c r="G258" s="62" t="s">
        <v>25655</v>
      </c>
      <c r="H258" s="55"/>
      <c r="I258" s="62" t="s">
        <v>25656</v>
      </c>
      <c r="J258" s="62" t="s">
        <v>25684</v>
      </c>
      <c r="K258" s="55" t="s">
        <v>25685</v>
      </c>
      <c r="L258" s="572" t="s">
        <v>17207</v>
      </c>
    </row>
    <row r="259">
      <c r="A259" s="66"/>
      <c r="B259" s="134" t="s">
        <v>1781</v>
      </c>
      <c r="C259" s="575">
        <v>44982.0</v>
      </c>
      <c r="D259" s="62" t="s">
        <v>9241</v>
      </c>
      <c r="E259" s="62">
        <v>5720739.0</v>
      </c>
      <c r="F259" s="62" t="s">
        <v>21974</v>
      </c>
      <c r="G259" s="62" t="s">
        <v>16353</v>
      </c>
      <c r="H259" s="55"/>
      <c r="I259" s="55" t="s">
        <v>25686</v>
      </c>
      <c r="J259" s="62" t="s">
        <v>7967</v>
      </c>
      <c r="K259" s="55" t="s">
        <v>25687</v>
      </c>
      <c r="L259" s="572" t="s">
        <v>17207</v>
      </c>
    </row>
    <row r="260">
      <c r="A260" s="66"/>
      <c r="B260" s="134" t="s">
        <v>1781</v>
      </c>
      <c r="C260" s="285" t="s">
        <v>25688</v>
      </c>
      <c r="D260" s="62" t="s">
        <v>9241</v>
      </c>
      <c r="E260" s="62">
        <v>5721062.0</v>
      </c>
      <c r="F260" s="62" t="s">
        <v>18061</v>
      </c>
      <c r="G260" s="62" t="s">
        <v>16547</v>
      </c>
      <c r="H260" s="55"/>
      <c r="I260" s="55"/>
      <c r="J260" s="62" t="s">
        <v>25689</v>
      </c>
      <c r="K260" s="55" t="s">
        <v>25690</v>
      </c>
      <c r="L260" s="572" t="s">
        <v>17207</v>
      </c>
    </row>
    <row r="261">
      <c r="A261" s="66"/>
      <c r="B261" s="134" t="s">
        <v>1781</v>
      </c>
      <c r="C261" s="575">
        <v>44982.0</v>
      </c>
      <c r="D261" s="62" t="s">
        <v>9241</v>
      </c>
      <c r="E261" s="62">
        <v>5720875.0</v>
      </c>
      <c r="F261" s="62" t="s">
        <v>16096</v>
      </c>
      <c r="G261" s="62" t="s">
        <v>18654</v>
      </c>
      <c r="H261" s="55"/>
      <c r="I261" s="55" t="s">
        <v>25691</v>
      </c>
      <c r="J261" s="62" t="s">
        <v>25692</v>
      </c>
      <c r="K261" s="55" t="s">
        <v>25693</v>
      </c>
      <c r="L261" s="572" t="s">
        <v>17207</v>
      </c>
    </row>
    <row r="262">
      <c r="A262" s="66"/>
      <c r="B262" s="134" t="s">
        <v>1781</v>
      </c>
      <c r="C262" s="285" t="s">
        <v>25694</v>
      </c>
      <c r="D262" s="62" t="s">
        <v>9241</v>
      </c>
      <c r="E262" s="62">
        <v>5721076.0</v>
      </c>
      <c r="F262" s="62" t="s">
        <v>1783</v>
      </c>
      <c r="G262" s="62" t="s">
        <v>12908</v>
      </c>
      <c r="H262" s="55"/>
      <c r="I262" s="62">
        <v>11.0</v>
      </c>
      <c r="J262" s="62" t="s">
        <v>25695</v>
      </c>
      <c r="K262" s="55" t="s">
        <v>25696</v>
      </c>
      <c r="L262" s="572" t="s">
        <v>17207</v>
      </c>
    </row>
    <row r="263">
      <c r="A263" s="99">
        <v>56.0</v>
      </c>
      <c r="B263" s="134" t="s">
        <v>1791</v>
      </c>
      <c r="C263" s="285" t="s">
        <v>25697</v>
      </c>
      <c r="D263" s="62" t="s">
        <v>12802</v>
      </c>
      <c r="E263" s="62">
        <v>5721280.0</v>
      </c>
      <c r="F263" s="62" t="s">
        <v>16096</v>
      </c>
      <c r="G263" s="62" t="s">
        <v>14278</v>
      </c>
      <c r="H263" s="55"/>
      <c r="I263" s="62" t="s">
        <v>25698</v>
      </c>
      <c r="J263" s="62" t="s">
        <v>2948</v>
      </c>
      <c r="K263" s="55" t="s">
        <v>25699</v>
      </c>
      <c r="L263" s="572" t="s">
        <v>18084</v>
      </c>
    </row>
    <row r="264">
      <c r="A264" s="66"/>
      <c r="B264" s="134" t="s">
        <v>1791</v>
      </c>
      <c r="C264" s="575">
        <v>44983.0</v>
      </c>
      <c r="D264" s="62" t="s">
        <v>12802</v>
      </c>
      <c r="E264" s="62">
        <v>5721287.0</v>
      </c>
      <c r="F264" s="62" t="s">
        <v>14493</v>
      </c>
      <c r="G264" s="62" t="s">
        <v>12922</v>
      </c>
      <c r="H264" s="55"/>
      <c r="I264" s="62" t="s">
        <v>3403</v>
      </c>
      <c r="J264" s="62" t="s">
        <v>25700</v>
      </c>
      <c r="K264" s="55" t="s">
        <v>25701</v>
      </c>
      <c r="L264" s="572" t="s">
        <v>18084</v>
      </c>
    </row>
    <row r="265">
      <c r="A265" s="66"/>
      <c r="B265" s="134" t="s">
        <v>1791</v>
      </c>
      <c r="C265" s="285" t="s">
        <v>25702</v>
      </c>
      <c r="D265" s="62" t="s">
        <v>12802</v>
      </c>
      <c r="E265" s="62">
        <v>5721321.0</v>
      </c>
      <c r="F265" s="62" t="s">
        <v>16570</v>
      </c>
      <c r="G265" s="62" t="s">
        <v>13059</v>
      </c>
      <c r="H265" s="55"/>
      <c r="I265" s="55"/>
      <c r="J265" s="62" t="s">
        <v>25703</v>
      </c>
      <c r="K265" s="55" t="s">
        <v>25704</v>
      </c>
      <c r="L265" s="572"/>
    </row>
    <row r="266">
      <c r="A266" s="99">
        <v>57.0</v>
      </c>
      <c r="B266" s="134" t="s">
        <v>1791</v>
      </c>
      <c r="C266" s="285" t="s">
        <v>25705</v>
      </c>
      <c r="D266" s="62" t="s">
        <v>12802</v>
      </c>
      <c r="E266" s="62">
        <v>5721385.0</v>
      </c>
      <c r="F266" s="62" t="s">
        <v>16096</v>
      </c>
      <c r="G266" s="62" t="s">
        <v>25706</v>
      </c>
      <c r="H266" s="55"/>
      <c r="I266" s="62" t="s">
        <v>25707</v>
      </c>
      <c r="J266" s="62" t="s">
        <v>25708</v>
      </c>
      <c r="K266" s="55" t="s">
        <v>25709</v>
      </c>
      <c r="L266" s="572" t="s">
        <v>18084</v>
      </c>
    </row>
    <row r="267">
      <c r="A267" s="66"/>
      <c r="B267" s="134" t="s">
        <v>1781</v>
      </c>
      <c r="C267" s="285" t="s">
        <v>25710</v>
      </c>
      <c r="D267" s="62" t="s">
        <v>12802</v>
      </c>
      <c r="E267" s="62">
        <v>5721403.0</v>
      </c>
      <c r="F267" s="62" t="s">
        <v>14773</v>
      </c>
      <c r="G267" s="62" t="s">
        <v>14061</v>
      </c>
      <c r="H267" s="62" t="s">
        <v>25711</v>
      </c>
      <c r="I267" s="55"/>
      <c r="J267" s="95" t="s">
        <v>25712</v>
      </c>
      <c r="K267" s="55" t="s">
        <v>25713</v>
      </c>
      <c r="L267" s="572" t="s">
        <v>17207</v>
      </c>
    </row>
    <row r="268">
      <c r="A268" s="66"/>
      <c r="B268" s="134" t="s">
        <v>1791</v>
      </c>
      <c r="C268" s="285" t="s">
        <v>25714</v>
      </c>
      <c r="D268" s="62" t="s">
        <v>12802</v>
      </c>
      <c r="E268" s="62">
        <v>5721415.0</v>
      </c>
      <c r="F268" s="62" t="s">
        <v>14493</v>
      </c>
      <c r="G268" s="62" t="s">
        <v>13059</v>
      </c>
      <c r="H268" s="55"/>
      <c r="I268" s="62" t="s">
        <v>3403</v>
      </c>
      <c r="J268" s="62" t="s">
        <v>25715</v>
      </c>
      <c r="K268" s="55" t="s">
        <v>25716</v>
      </c>
      <c r="L268" s="572" t="s">
        <v>18084</v>
      </c>
    </row>
    <row r="269">
      <c r="A269" s="66"/>
      <c r="B269" s="134" t="s">
        <v>1781</v>
      </c>
      <c r="C269" s="285" t="s">
        <v>25717</v>
      </c>
      <c r="D269" s="62" t="s">
        <v>12802</v>
      </c>
      <c r="E269" s="62">
        <v>5721418.0</v>
      </c>
      <c r="F269" s="62" t="s">
        <v>17493</v>
      </c>
      <c r="G269" s="62" t="s">
        <v>14278</v>
      </c>
      <c r="H269" s="62" t="s">
        <v>25718</v>
      </c>
      <c r="I269" s="55"/>
      <c r="J269" s="62" t="s">
        <v>25719</v>
      </c>
      <c r="K269" s="55" t="s">
        <v>25720</v>
      </c>
      <c r="L269" s="572" t="s">
        <v>17207</v>
      </c>
    </row>
    <row r="270">
      <c r="A270" s="66" t="s">
        <v>3218</v>
      </c>
      <c r="B270" s="134" t="s">
        <v>1791</v>
      </c>
      <c r="C270" s="285" t="s">
        <v>25721</v>
      </c>
      <c r="D270" s="62" t="s">
        <v>12802</v>
      </c>
      <c r="E270" s="62">
        <v>5721481.0</v>
      </c>
      <c r="F270" s="62" t="s">
        <v>17498</v>
      </c>
      <c r="G270" s="62" t="s">
        <v>13059</v>
      </c>
      <c r="H270" s="55"/>
      <c r="I270" s="55"/>
      <c r="J270" s="62" t="s">
        <v>25722</v>
      </c>
      <c r="K270" s="55" t="s">
        <v>25723</v>
      </c>
      <c r="L270" s="572" t="s">
        <v>18084</v>
      </c>
    </row>
    <row r="271">
      <c r="A271" s="66"/>
      <c r="B271" s="134" t="s">
        <v>1781</v>
      </c>
      <c r="C271" s="575">
        <v>44983.0</v>
      </c>
      <c r="D271" s="62" t="s">
        <v>12802</v>
      </c>
      <c r="E271" s="62" t="s">
        <v>13</v>
      </c>
      <c r="F271" s="62" t="s">
        <v>16096</v>
      </c>
      <c r="G271" s="62" t="s">
        <v>14618</v>
      </c>
      <c r="H271" s="62" t="s">
        <v>25724</v>
      </c>
      <c r="I271" s="55"/>
      <c r="J271" s="62" t="s">
        <v>25725</v>
      </c>
      <c r="K271" s="62" t="s">
        <v>25726</v>
      </c>
      <c r="L271" s="572"/>
    </row>
    <row r="272">
      <c r="A272" s="99">
        <v>58.0</v>
      </c>
      <c r="B272" s="134" t="s">
        <v>1781</v>
      </c>
      <c r="C272" s="285" t="s">
        <v>25727</v>
      </c>
      <c r="D272" s="62" t="s">
        <v>303</v>
      </c>
      <c r="E272" s="62">
        <v>5721891.0</v>
      </c>
      <c r="F272" s="62" t="s">
        <v>1826</v>
      </c>
      <c r="G272" s="62" t="s">
        <v>13468</v>
      </c>
      <c r="H272" s="62"/>
      <c r="I272" s="62" t="s">
        <v>25728</v>
      </c>
      <c r="J272" s="62" t="s">
        <v>25729</v>
      </c>
      <c r="K272" s="55" t="s">
        <v>25730</v>
      </c>
      <c r="L272" s="572" t="s">
        <v>17207</v>
      </c>
    </row>
    <row r="273">
      <c r="A273" s="66"/>
      <c r="B273" s="134" t="s">
        <v>1781</v>
      </c>
      <c r="C273" s="285" t="s">
        <v>25731</v>
      </c>
      <c r="D273" s="62" t="s">
        <v>24966</v>
      </c>
      <c r="E273" s="62" t="s">
        <v>25732</v>
      </c>
      <c r="F273" s="62" t="s">
        <v>1826</v>
      </c>
      <c r="G273" s="62" t="s">
        <v>15893</v>
      </c>
      <c r="H273" s="62" t="s">
        <v>25724</v>
      </c>
      <c r="I273" s="62"/>
      <c r="J273" s="62" t="s">
        <v>25733</v>
      </c>
      <c r="K273" s="55" t="s">
        <v>25734</v>
      </c>
      <c r="L273" s="572"/>
    </row>
    <row r="274">
      <c r="A274" s="66"/>
      <c r="B274" s="134" t="s">
        <v>1791</v>
      </c>
      <c r="C274" s="285" t="s">
        <v>25735</v>
      </c>
      <c r="D274" s="62" t="s">
        <v>303</v>
      </c>
      <c r="E274" s="62">
        <v>5722113.0</v>
      </c>
      <c r="F274" s="62" t="s">
        <v>1807</v>
      </c>
      <c r="G274" s="62" t="s">
        <v>13142</v>
      </c>
      <c r="H274" s="62"/>
      <c r="I274" s="62" t="s">
        <v>25736</v>
      </c>
      <c r="J274" s="62" t="s">
        <v>25737</v>
      </c>
      <c r="K274" s="55" t="s">
        <v>25738</v>
      </c>
      <c r="L274" s="572" t="s">
        <v>17207</v>
      </c>
    </row>
    <row r="275">
      <c r="A275" s="66"/>
      <c r="B275" s="134" t="s">
        <v>1791</v>
      </c>
      <c r="C275" s="285" t="s">
        <v>25739</v>
      </c>
      <c r="D275" s="62" t="s">
        <v>303</v>
      </c>
      <c r="E275" s="62">
        <v>5722132.0</v>
      </c>
      <c r="F275" s="62" t="s">
        <v>1807</v>
      </c>
      <c r="G275" s="62" t="s">
        <v>13142</v>
      </c>
      <c r="H275" s="62"/>
      <c r="I275" s="62" t="s">
        <v>3103</v>
      </c>
      <c r="J275" s="62" t="s">
        <v>25740</v>
      </c>
      <c r="K275" s="55" t="s">
        <v>25741</v>
      </c>
      <c r="L275" s="572" t="s">
        <v>17207</v>
      </c>
    </row>
    <row r="276">
      <c r="A276" s="99">
        <v>59.0</v>
      </c>
      <c r="B276" s="134" t="s">
        <v>1781</v>
      </c>
      <c r="C276" s="578">
        <v>44984.0</v>
      </c>
      <c r="D276" s="62" t="s">
        <v>20392</v>
      </c>
      <c r="E276" s="62" t="s">
        <v>25742</v>
      </c>
      <c r="F276" s="62" t="s">
        <v>1826</v>
      </c>
      <c r="G276" s="62" t="s">
        <v>15821</v>
      </c>
      <c r="H276" s="55" t="s">
        <v>25743</v>
      </c>
      <c r="I276" s="55"/>
      <c r="J276" s="62" t="s">
        <v>25744</v>
      </c>
      <c r="K276" s="55" t="s">
        <v>25745</v>
      </c>
      <c r="L276" s="572" t="s">
        <v>18084</v>
      </c>
    </row>
    <row r="277">
      <c r="A277" s="66"/>
      <c r="B277" s="134"/>
      <c r="C277" s="575">
        <v>44984.0</v>
      </c>
      <c r="D277" s="62" t="s">
        <v>25746</v>
      </c>
      <c r="E277" s="62">
        <v>5722586.0</v>
      </c>
      <c r="F277" s="62" t="s">
        <v>16782</v>
      </c>
      <c r="G277" s="62" t="s">
        <v>13796</v>
      </c>
      <c r="H277" s="55" t="s">
        <v>25747</v>
      </c>
      <c r="I277" s="55"/>
      <c r="J277" s="62" t="s">
        <v>25748</v>
      </c>
      <c r="K277" s="55" t="s">
        <v>25749</v>
      </c>
      <c r="L277" s="572"/>
    </row>
    <row r="278">
      <c r="A278" s="99" t="s">
        <v>707</v>
      </c>
      <c r="B278" s="134" t="s">
        <v>1781</v>
      </c>
      <c r="C278" s="575">
        <v>44984.0</v>
      </c>
      <c r="D278" s="62" t="s">
        <v>25750</v>
      </c>
      <c r="E278" s="62" t="s">
        <v>25742</v>
      </c>
      <c r="F278" s="62" t="s">
        <v>1826</v>
      </c>
      <c r="G278" s="62" t="s">
        <v>15821</v>
      </c>
      <c r="H278" s="55" t="s">
        <v>25743</v>
      </c>
      <c r="I278" s="55"/>
      <c r="J278" s="55" t="s">
        <v>25751</v>
      </c>
      <c r="K278" s="55" t="s">
        <v>25752</v>
      </c>
      <c r="L278" s="572" t="s">
        <v>18084</v>
      </c>
    </row>
    <row r="279">
      <c r="A279" s="66"/>
      <c r="B279" s="134" t="s">
        <v>1791</v>
      </c>
      <c r="C279" s="285" t="s">
        <v>25753</v>
      </c>
      <c r="D279" s="62" t="s">
        <v>20584</v>
      </c>
      <c r="E279" s="62">
        <v>5722890.0</v>
      </c>
      <c r="F279" s="62" t="s">
        <v>21974</v>
      </c>
      <c r="G279" s="62" t="s">
        <v>14626</v>
      </c>
      <c r="H279" s="62" t="s">
        <v>227</v>
      </c>
      <c r="I279" s="62" t="s">
        <v>227</v>
      </c>
      <c r="J279" s="62" t="s">
        <v>25754</v>
      </c>
      <c r="K279" s="55" t="s">
        <v>25755</v>
      </c>
      <c r="L279" s="572" t="s">
        <v>18084</v>
      </c>
    </row>
    <row r="280">
      <c r="A280" s="99">
        <v>60.0</v>
      </c>
      <c r="B280" s="134" t="s">
        <v>1791</v>
      </c>
      <c r="C280" s="285" t="s">
        <v>25756</v>
      </c>
      <c r="D280" s="62" t="s">
        <v>21770</v>
      </c>
      <c r="E280" s="62" t="s">
        <v>25757</v>
      </c>
      <c r="F280" s="62" t="s">
        <v>25758</v>
      </c>
      <c r="G280" s="62" t="s">
        <v>25759</v>
      </c>
      <c r="H280" s="55"/>
      <c r="I280" s="62" t="s">
        <v>326</v>
      </c>
      <c r="J280" s="55" t="s">
        <v>25760</v>
      </c>
      <c r="K280" s="55" t="s">
        <v>25761</v>
      </c>
      <c r="L280" s="572" t="s">
        <v>18084</v>
      </c>
    </row>
    <row r="281">
      <c r="A281" s="99" t="s">
        <v>6377</v>
      </c>
      <c r="B281" s="134" t="s">
        <v>1791</v>
      </c>
      <c r="C281" s="285" t="s">
        <v>25762</v>
      </c>
      <c r="D281" s="62" t="s">
        <v>6113</v>
      </c>
      <c r="E281" s="62">
        <v>5721891.0</v>
      </c>
      <c r="F281" s="62" t="s">
        <v>1826</v>
      </c>
      <c r="G281" s="62" t="s">
        <v>13014</v>
      </c>
      <c r="H281" s="62" t="s">
        <v>13</v>
      </c>
      <c r="I281" s="62" t="s">
        <v>25763</v>
      </c>
      <c r="J281" s="62" t="s">
        <v>25764</v>
      </c>
      <c r="K281" s="55" t="s">
        <v>25765</v>
      </c>
      <c r="L281" s="572" t="s">
        <v>18084</v>
      </c>
    </row>
    <row r="282">
      <c r="A282" s="66"/>
      <c r="B282" s="134" t="s">
        <v>1791</v>
      </c>
      <c r="C282" s="285" t="s">
        <v>25766</v>
      </c>
      <c r="D282" s="62" t="s">
        <v>6113</v>
      </c>
      <c r="E282" s="62">
        <v>5723330.0</v>
      </c>
      <c r="F282" s="62" t="s">
        <v>2059</v>
      </c>
      <c r="G282" s="62" t="s">
        <v>13059</v>
      </c>
      <c r="H282" s="62" t="s">
        <v>13</v>
      </c>
      <c r="I282" s="62" t="s">
        <v>25767</v>
      </c>
      <c r="J282" s="62" t="s">
        <v>25768</v>
      </c>
      <c r="K282" s="55" t="s">
        <v>25769</v>
      </c>
      <c r="L282" s="572" t="s">
        <v>18084</v>
      </c>
    </row>
    <row r="283">
      <c r="A283" s="66"/>
      <c r="B283" s="134" t="s">
        <v>1781</v>
      </c>
      <c r="C283" s="285" t="s">
        <v>25770</v>
      </c>
      <c r="D283" s="62" t="s">
        <v>6113</v>
      </c>
      <c r="E283" s="62" t="s">
        <v>25771</v>
      </c>
      <c r="F283" s="62" t="s">
        <v>1788</v>
      </c>
      <c r="G283" s="62" t="s">
        <v>13796</v>
      </c>
      <c r="H283" s="62" t="s">
        <v>13</v>
      </c>
      <c r="I283" s="62" t="s">
        <v>25772</v>
      </c>
      <c r="J283" s="62" t="s">
        <v>25773</v>
      </c>
      <c r="K283" s="55" t="s">
        <v>25774</v>
      </c>
      <c r="L283" s="572" t="s">
        <v>17207</v>
      </c>
    </row>
    <row r="284">
      <c r="A284" s="66"/>
      <c r="B284" s="134" t="s">
        <v>1791</v>
      </c>
      <c r="C284" s="285" t="s">
        <v>25775</v>
      </c>
      <c r="D284" s="62" t="s">
        <v>6113</v>
      </c>
      <c r="E284" s="62">
        <v>5723450.0</v>
      </c>
      <c r="F284" s="62" t="s">
        <v>1800</v>
      </c>
      <c r="G284" s="62" t="s">
        <v>25776</v>
      </c>
      <c r="H284" s="62" t="s">
        <v>13</v>
      </c>
      <c r="I284" s="62" t="s">
        <v>3403</v>
      </c>
      <c r="J284" s="62" t="s">
        <v>25777</v>
      </c>
      <c r="K284" s="55" t="s">
        <v>25778</v>
      </c>
      <c r="L284" s="572" t="s">
        <v>18084</v>
      </c>
    </row>
    <row r="285">
      <c r="A285" s="99">
        <v>61.0</v>
      </c>
      <c r="B285" s="134" t="s">
        <v>1791</v>
      </c>
      <c r="C285" s="285" t="s">
        <v>25779</v>
      </c>
      <c r="D285" s="62" t="s">
        <v>6113</v>
      </c>
      <c r="E285" s="62">
        <v>5723462.0</v>
      </c>
      <c r="F285" s="62" t="s">
        <v>1788</v>
      </c>
      <c r="G285" s="62" t="s">
        <v>25776</v>
      </c>
      <c r="H285" s="62" t="s">
        <v>13</v>
      </c>
      <c r="I285" s="62" t="s">
        <v>13</v>
      </c>
      <c r="J285" s="62" t="s">
        <v>25780</v>
      </c>
      <c r="K285" s="55" t="s">
        <v>25781</v>
      </c>
      <c r="L285" s="572" t="s">
        <v>18084</v>
      </c>
    </row>
    <row r="286">
      <c r="A286" s="66"/>
      <c r="B286" s="134" t="s">
        <v>1791</v>
      </c>
      <c r="C286" s="285" t="s">
        <v>25782</v>
      </c>
      <c r="D286" s="62" t="s">
        <v>6113</v>
      </c>
      <c r="E286" s="62">
        <v>5723472.0</v>
      </c>
      <c r="F286" s="62" t="s">
        <v>1783</v>
      </c>
      <c r="G286" s="62" t="s">
        <v>13059</v>
      </c>
      <c r="H286" s="62" t="s">
        <v>13</v>
      </c>
      <c r="I286" s="62" t="s">
        <v>25783</v>
      </c>
      <c r="J286" s="62" t="s">
        <v>25784</v>
      </c>
      <c r="K286" s="55" t="s">
        <v>25785</v>
      </c>
      <c r="L286" s="572" t="s">
        <v>17207</v>
      </c>
    </row>
    <row r="287">
      <c r="A287" s="99">
        <v>62.0</v>
      </c>
      <c r="B287" s="134" t="s">
        <v>1791</v>
      </c>
      <c r="C287" s="285" t="s">
        <v>25786</v>
      </c>
      <c r="D287" s="62" t="s">
        <v>4624</v>
      </c>
      <c r="E287" s="62">
        <v>5723492.0</v>
      </c>
      <c r="F287" s="62" t="s">
        <v>1807</v>
      </c>
      <c r="G287" s="62" t="s">
        <v>25787</v>
      </c>
      <c r="H287" s="62"/>
      <c r="I287" s="62" t="s">
        <v>2545</v>
      </c>
      <c r="J287" s="62" t="s">
        <v>25788</v>
      </c>
      <c r="K287" s="55" t="s">
        <v>25789</v>
      </c>
      <c r="L287" s="572" t="s">
        <v>18084</v>
      </c>
    </row>
    <row r="288">
      <c r="A288" s="66"/>
      <c r="B288" s="134" t="s">
        <v>1791</v>
      </c>
      <c r="C288" s="578">
        <v>44985.0</v>
      </c>
      <c r="D288" s="62" t="s">
        <v>21834</v>
      </c>
      <c r="E288" s="62">
        <v>5722586.0</v>
      </c>
      <c r="F288" s="354" t="s">
        <v>16782</v>
      </c>
      <c r="G288" s="62" t="s">
        <v>13796</v>
      </c>
      <c r="H288" s="62" t="s">
        <v>25747</v>
      </c>
      <c r="I288" s="62" t="s">
        <v>13</v>
      </c>
      <c r="J288" s="62" t="s">
        <v>25790</v>
      </c>
      <c r="K288" s="55" t="s">
        <v>25774</v>
      </c>
      <c r="L288" s="572" t="s">
        <v>17207</v>
      </c>
    </row>
    <row r="289">
      <c r="A289" s="66"/>
      <c r="B289" s="401" t="s">
        <v>1791</v>
      </c>
      <c r="C289" s="581">
        <v>44985.0</v>
      </c>
      <c r="D289" s="129" t="s">
        <v>20466</v>
      </c>
      <c r="E289" s="129" t="s">
        <v>25533</v>
      </c>
      <c r="F289" s="129" t="s">
        <v>13236</v>
      </c>
      <c r="G289" s="402" t="s">
        <v>25791</v>
      </c>
      <c r="H289" s="129" t="s">
        <v>25533</v>
      </c>
      <c r="I289" s="129" t="s">
        <v>25792</v>
      </c>
      <c r="J289" s="129" t="s">
        <v>25793</v>
      </c>
      <c r="K289" s="129" t="s">
        <v>634</v>
      </c>
      <c r="L289" s="574" t="s">
        <v>18084</v>
      </c>
    </row>
    <row r="290">
      <c r="A290" s="66"/>
      <c r="B290" s="134" t="s">
        <v>1781</v>
      </c>
      <c r="C290" s="575">
        <v>44985.0</v>
      </c>
      <c r="D290" s="62" t="s">
        <v>21584</v>
      </c>
      <c r="E290" s="62" t="s">
        <v>13</v>
      </c>
      <c r="F290" s="62" t="s">
        <v>13</v>
      </c>
      <c r="G290" s="62" t="s">
        <v>25794</v>
      </c>
      <c r="H290" s="55"/>
      <c r="I290" s="55"/>
      <c r="J290" s="62" t="s">
        <v>25795</v>
      </c>
      <c r="K290" s="55"/>
      <c r="L290" s="572" t="s">
        <v>18084</v>
      </c>
    </row>
    <row r="291">
      <c r="A291" s="66"/>
      <c r="B291" s="134" t="s">
        <v>1781</v>
      </c>
      <c r="C291" s="575">
        <v>44985.0</v>
      </c>
      <c r="D291" s="62" t="s">
        <v>21770</v>
      </c>
      <c r="E291" s="62">
        <v>5723966.0</v>
      </c>
      <c r="F291" s="354" t="s">
        <v>16782</v>
      </c>
      <c r="G291" s="62" t="s">
        <v>13103</v>
      </c>
      <c r="H291" s="55"/>
      <c r="I291" s="55" t="s">
        <v>25796</v>
      </c>
      <c r="J291" s="62" t="s">
        <v>25797</v>
      </c>
      <c r="K291" s="55" t="s">
        <v>25798</v>
      </c>
      <c r="L291" s="572" t="s">
        <v>17207</v>
      </c>
    </row>
    <row r="292">
      <c r="A292" s="66"/>
      <c r="B292" s="134" t="s">
        <v>1791</v>
      </c>
      <c r="C292" s="285" t="s">
        <v>25799</v>
      </c>
      <c r="D292" s="62" t="s">
        <v>20584</v>
      </c>
      <c r="E292" s="62">
        <v>5723874.0</v>
      </c>
      <c r="F292" s="62" t="s">
        <v>16481</v>
      </c>
      <c r="G292" s="62" t="s">
        <v>25800</v>
      </c>
      <c r="H292" s="62" t="s">
        <v>227</v>
      </c>
      <c r="I292" s="62" t="s">
        <v>227</v>
      </c>
      <c r="J292" s="62" t="s">
        <v>25801</v>
      </c>
      <c r="K292" s="55" t="s">
        <v>25802</v>
      </c>
      <c r="L292" s="572" t="s">
        <v>18084</v>
      </c>
    </row>
    <row r="293">
      <c r="A293" s="66"/>
      <c r="B293" s="134" t="s">
        <v>1781</v>
      </c>
      <c r="C293" s="575">
        <v>44985.0</v>
      </c>
      <c r="D293" s="62" t="s">
        <v>9241</v>
      </c>
      <c r="E293" s="62">
        <v>5724083.0</v>
      </c>
      <c r="F293" s="62" t="s">
        <v>21974</v>
      </c>
      <c r="G293" s="62" t="s">
        <v>13194</v>
      </c>
      <c r="H293" s="55"/>
      <c r="I293" s="55" t="s">
        <v>25803</v>
      </c>
      <c r="J293" s="62" t="s">
        <v>25804</v>
      </c>
      <c r="K293" s="55"/>
      <c r="L293" s="572" t="s">
        <v>17207</v>
      </c>
    </row>
    <row r="294">
      <c r="A294" s="66"/>
      <c r="B294" s="134" t="s">
        <v>1791</v>
      </c>
      <c r="C294" s="285" t="s">
        <v>25805</v>
      </c>
      <c r="D294" s="62" t="s">
        <v>11223</v>
      </c>
      <c r="E294" s="62">
        <v>5724163.0</v>
      </c>
      <c r="F294" s="62" t="s">
        <v>2140</v>
      </c>
      <c r="G294" s="62" t="s">
        <v>13320</v>
      </c>
      <c r="H294" s="62" t="s">
        <v>13</v>
      </c>
      <c r="I294" s="62" t="s">
        <v>218</v>
      </c>
      <c r="J294" s="62" t="s">
        <v>25806</v>
      </c>
      <c r="K294" s="55" t="s">
        <v>25807</v>
      </c>
      <c r="L294" s="572" t="s">
        <v>17207</v>
      </c>
    </row>
    <row r="295">
      <c r="A295" s="66"/>
      <c r="B295" s="134" t="s">
        <v>1781</v>
      </c>
      <c r="C295" s="498"/>
      <c r="D295" s="55"/>
      <c r="E295" s="55"/>
      <c r="F295" s="55"/>
      <c r="G295" s="55"/>
      <c r="H295" s="55"/>
      <c r="I295" s="55"/>
      <c r="J295" s="55"/>
      <c r="K295" s="55"/>
      <c r="L295" s="572"/>
    </row>
    <row r="296">
      <c r="A296" s="66"/>
      <c r="B296" s="134"/>
      <c r="C296" s="498"/>
      <c r="D296" s="55"/>
      <c r="E296" s="55"/>
      <c r="F296" s="55"/>
      <c r="G296" s="55"/>
      <c r="H296" s="55"/>
      <c r="I296" s="55"/>
      <c r="J296" s="55"/>
      <c r="K296" s="55"/>
      <c r="L296" s="572"/>
    </row>
    <row r="297">
      <c r="A297" s="66"/>
      <c r="B297" s="134"/>
      <c r="C297" s="498"/>
      <c r="D297" s="55"/>
      <c r="E297" s="55"/>
      <c r="F297" s="55"/>
      <c r="G297" s="55"/>
      <c r="H297" s="55"/>
      <c r="I297" s="55"/>
      <c r="J297" s="55"/>
      <c r="K297" s="55"/>
      <c r="L297" s="572"/>
    </row>
    <row r="298">
      <c r="A298" s="66"/>
      <c r="B298" s="134"/>
      <c r="C298" s="498"/>
      <c r="D298" s="55"/>
      <c r="E298" s="55"/>
      <c r="F298" s="55"/>
      <c r="G298" s="55"/>
      <c r="H298" s="55"/>
      <c r="I298" s="55"/>
      <c r="J298" s="55"/>
      <c r="K298" s="55"/>
      <c r="L298" s="572"/>
    </row>
    <row r="299">
      <c r="A299" s="66"/>
      <c r="B299" s="134"/>
      <c r="C299" s="498"/>
      <c r="D299" s="55"/>
      <c r="E299" s="55"/>
      <c r="F299" s="55"/>
      <c r="G299" s="55"/>
      <c r="H299" s="55"/>
      <c r="I299" s="55"/>
      <c r="J299" s="55"/>
      <c r="K299" s="55"/>
      <c r="L299" s="572"/>
    </row>
    <row r="300">
      <c r="A300" s="66"/>
      <c r="B300" s="134"/>
      <c r="C300" s="498"/>
      <c r="D300" s="55"/>
      <c r="E300" s="55"/>
      <c r="F300" s="55"/>
      <c r="G300" s="55"/>
      <c r="H300" s="55"/>
      <c r="I300" s="55"/>
      <c r="J300" s="55"/>
      <c r="K300" s="55"/>
      <c r="L300" s="572"/>
    </row>
    <row r="301">
      <c r="A301" s="66"/>
      <c r="B301" s="134"/>
      <c r="C301" s="498"/>
      <c r="D301" s="55"/>
      <c r="E301" s="55"/>
      <c r="F301" s="55"/>
      <c r="G301" s="55"/>
      <c r="H301" s="55"/>
      <c r="I301" s="55"/>
      <c r="J301" s="55"/>
      <c r="K301" s="55"/>
      <c r="L301" s="572"/>
    </row>
    <row r="302">
      <c r="A302" s="66"/>
      <c r="B302" s="134"/>
      <c r="C302" s="498"/>
      <c r="D302" s="55"/>
      <c r="E302" s="55"/>
      <c r="F302" s="55"/>
      <c r="G302" s="55"/>
      <c r="H302" s="55"/>
      <c r="I302" s="55"/>
      <c r="J302" s="55"/>
      <c r="K302" s="55"/>
      <c r="L302" s="572"/>
    </row>
    <row r="303">
      <c r="A303" s="66"/>
      <c r="B303" s="134"/>
      <c r="C303" s="498"/>
      <c r="D303" s="55"/>
      <c r="E303" s="55"/>
      <c r="F303" s="55"/>
      <c r="G303" s="55"/>
      <c r="H303" s="55"/>
      <c r="I303" s="55"/>
      <c r="J303" s="55"/>
      <c r="K303" s="55"/>
      <c r="L303" s="572"/>
    </row>
    <row r="304">
      <c r="A304" s="66"/>
      <c r="B304" s="134"/>
      <c r="C304" s="498"/>
      <c r="D304" s="55"/>
      <c r="E304" s="55"/>
      <c r="F304" s="55"/>
      <c r="G304" s="55"/>
      <c r="H304" s="55"/>
      <c r="I304" s="55"/>
      <c r="J304" s="55"/>
      <c r="K304" s="55"/>
      <c r="L304" s="572"/>
    </row>
    <row r="305">
      <c r="A305" s="66"/>
      <c r="B305" s="134"/>
      <c r="C305" s="498"/>
      <c r="D305" s="55"/>
      <c r="E305" s="55"/>
      <c r="F305" s="55"/>
      <c r="G305" s="55"/>
      <c r="H305" s="55"/>
      <c r="I305" s="55"/>
      <c r="J305" s="55"/>
      <c r="K305" s="55"/>
      <c r="L305" s="572"/>
    </row>
    <row r="306">
      <c r="A306" s="66"/>
      <c r="B306" s="134"/>
      <c r="C306" s="498"/>
      <c r="D306" s="55"/>
      <c r="E306" s="55"/>
      <c r="F306" s="55"/>
      <c r="G306" s="55"/>
      <c r="H306" s="55"/>
      <c r="I306" s="55"/>
      <c r="J306" s="55"/>
      <c r="K306" s="55"/>
      <c r="L306" s="572"/>
    </row>
    <row r="307">
      <c r="A307" s="66"/>
      <c r="B307" s="134"/>
      <c r="C307" s="498"/>
      <c r="D307" s="55"/>
      <c r="E307" s="55"/>
      <c r="F307" s="55"/>
      <c r="G307" s="55"/>
      <c r="H307" s="55"/>
      <c r="I307" s="55"/>
      <c r="J307" s="55"/>
      <c r="K307" s="55"/>
      <c r="L307" s="572"/>
    </row>
    <row r="308">
      <c r="A308" s="66"/>
      <c r="B308" s="134"/>
      <c r="C308" s="498"/>
      <c r="D308" s="55"/>
      <c r="E308" s="55"/>
      <c r="F308" s="55"/>
      <c r="G308" s="55"/>
      <c r="H308" s="55"/>
      <c r="I308" s="55"/>
      <c r="J308" s="55"/>
      <c r="K308" s="55"/>
      <c r="L308" s="572"/>
    </row>
    <row r="309">
      <c r="A309" s="66"/>
      <c r="B309" s="134"/>
      <c r="C309" s="498"/>
      <c r="D309" s="55"/>
      <c r="E309" s="55"/>
      <c r="F309" s="55"/>
      <c r="G309" s="55"/>
      <c r="H309" s="55"/>
      <c r="I309" s="55"/>
      <c r="J309" s="55"/>
      <c r="K309" s="55"/>
      <c r="L309" s="572"/>
    </row>
    <row r="310">
      <c r="A310" s="66"/>
      <c r="B310" s="134"/>
      <c r="C310" s="498"/>
      <c r="D310" s="55"/>
      <c r="E310" s="55"/>
      <c r="F310" s="55"/>
      <c r="G310" s="55"/>
      <c r="H310" s="55"/>
      <c r="I310" s="55"/>
      <c r="J310" s="55"/>
      <c r="K310" s="55"/>
      <c r="L310" s="572"/>
    </row>
    <row r="311">
      <c r="A311" s="66"/>
      <c r="B311" s="134"/>
      <c r="C311" s="498"/>
      <c r="D311" s="55"/>
      <c r="E311" s="55"/>
      <c r="F311" s="55"/>
      <c r="G311" s="55"/>
      <c r="H311" s="55"/>
      <c r="I311" s="55"/>
      <c r="J311" s="55"/>
      <c r="K311" s="55"/>
      <c r="L311" s="572"/>
    </row>
    <row r="312">
      <c r="A312" s="66"/>
      <c r="B312" s="134"/>
      <c r="C312" s="498"/>
      <c r="D312" s="55"/>
      <c r="E312" s="55"/>
      <c r="F312" s="55"/>
      <c r="G312" s="55"/>
      <c r="H312" s="55"/>
      <c r="I312" s="55"/>
      <c r="J312" s="55"/>
      <c r="K312" s="55"/>
      <c r="L312" s="572"/>
    </row>
    <row r="313">
      <c r="A313" s="66"/>
      <c r="B313" s="134"/>
      <c r="C313" s="498"/>
      <c r="D313" s="55"/>
      <c r="E313" s="55"/>
      <c r="F313" s="55"/>
      <c r="G313" s="55"/>
      <c r="H313" s="55"/>
      <c r="I313" s="55"/>
      <c r="J313" s="55"/>
      <c r="K313" s="55"/>
      <c r="L313" s="572"/>
    </row>
    <row r="314">
      <c r="A314" s="66"/>
      <c r="B314" s="134"/>
      <c r="C314" s="498"/>
      <c r="D314" s="55"/>
      <c r="E314" s="55"/>
      <c r="F314" s="55"/>
      <c r="G314" s="55"/>
      <c r="H314" s="55"/>
      <c r="I314" s="55"/>
      <c r="J314" s="55"/>
      <c r="K314" s="55"/>
      <c r="L314" s="572"/>
    </row>
    <row r="315">
      <c r="A315" s="66"/>
      <c r="B315" s="134"/>
      <c r="C315" s="498"/>
      <c r="D315" s="55"/>
      <c r="E315" s="55"/>
      <c r="F315" s="55"/>
      <c r="G315" s="55"/>
      <c r="H315" s="55"/>
      <c r="I315" s="55"/>
      <c r="J315" s="55"/>
      <c r="K315" s="55"/>
      <c r="L315" s="572"/>
    </row>
    <row r="316">
      <c r="A316" s="66"/>
      <c r="B316" s="134"/>
      <c r="C316" s="498"/>
      <c r="D316" s="55"/>
      <c r="E316" s="55"/>
      <c r="F316" s="55"/>
      <c r="G316" s="55"/>
      <c r="H316" s="55"/>
      <c r="I316" s="55"/>
      <c r="J316" s="55"/>
      <c r="K316" s="55"/>
      <c r="L316" s="572"/>
    </row>
    <row r="317">
      <c r="A317" s="66"/>
      <c r="B317" s="134"/>
      <c r="C317" s="498"/>
      <c r="D317" s="55"/>
      <c r="E317" s="55"/>
      <c r="F317" s="55"/>
      <c r="G317" s="55"/>
      <c r="H317" s="55"/>
      <c r="I317" s="55"/>
      <c r="J317" s="55"/>
      <c r="K317" s="55"/>
      <c r="L317" s="572"/>
    </row>
    <row r="318">
      <c r="A318" s="66"/>
      <c r="B318" s="134"/>
      <c r="C318" s="498"/>
      <c r="D318" s="55"/>
      <c r="E318" s="55"/>
      <c r="F318" s="55"/>
      <c r="G318" s="55"/>
      <c r="H318" s="55"/>
      <c r="I318" s="55"/>
      <c r="J318" s="55"/>
      <c r="K318" s="55"/>
      <c r="L318" s="572"/>
    </row>
    <row r="319">
      <c r="A319" s="66"/>
      <c r="B319" s="134"/>
      <c r="C319" s="498"/>
      <c r="D319" s="55"/>
      <c r="E319" s="55"/>
      <c r="F319" s="55"/>
      <c r="G319" s="55"/>
      <c r="H319" s="55"/>
      <c r="I319" s="55"/>
      <c r="J319" s="55"/>
      <c r="K319" s="55"/>
      <c r="L319" s="572"/>
    </row>
    <row r="320">
      <c r="A320" s="66"/>
      <c r="B320" s="134"/>
      <c r="C320" s="498"/>
      <c r="D320" s="55"/>
      <c r="E320" s="55"/>
      <c r="F320" s="55"/>
      <c r="G320" s="55"/>
      <c r="H320" s="55"/>
      <c r="I320" s="55"/>
      <c r="J320" s="55"/>
      <c r="K320" s="55"/>
      <c r="L320" s="572"/>
    </row>
    <row r="321">
      <c r="A321" s="66"/>
      <c r="B321" s="134"/>
      <c r="C321" s="498"/>
      <c r="D321" s="55"/>
      <c r="E321" s="55"/>
      <c r="F321" s="55"/>
      <c r="G321" s="55"/>
      <c r="H321" s="55"/>
      <c r="I321" s="55"/>
      <c r="J321" s="55"/>
      <c r="K321" s="55"/>
      <c r="L321" s="572"/>
    </row>
    <row r="322">
      <c r="A322" s="66"/>
      <c r="B322" s="134"/>
      <c r="C322" s="498"/>
      <c r="D322" s="55"/>
      <c r="E322" s="55"/>
      <c r="F322" s="55"/>
      <c r="G322" s="55"/>
      <c r="H322" s="55"/>
      <c r="I322" s="55"/>
      <c r="J322" s="55"/>
      <c r="K322" s="55"/>
      <c r="L322" s="572"/>
    </row>
    <row r="323">
      <c r="A323" s="66"/>
      <c r="B323" s="134"/>
      <c r="C323" s="498"/>
      <c r="D323" s="55"/>
      <c r="E323" s="55"/>
      <c r="F323" s="55"/>
      <c r="G323" s="55"/>
      <c r="H323" s="55"/>
      <c r="I323" s="55"/>
      <c r="J323" s="55"/>
      <c r="K323" s="55"/>
      <c r="L323" s="572"/>
    </row>
    <row r="324">
      <c r="A324" s="66"/>
      <c r="B324" s="134"/>
      <c r="C324" s="498"/>
      <c r="D324" s="55"/>
      <c r="E324" s="55"/>
      <c r="F324" s="55"/>
      <c r="G324" s="55"/>
      <c r="H324" s="55"/>
      <c r="I324" s="55"/>
      <c r="J324" s="55"/>
      <c r="K324" s="55"/>
      <c r="L324" s="572"/>
    </row>
    <row r="325">
      <c r="A325" s="66"/>
      <c r="B325" s="134"/>
      <c r="C325" s="498"/>
      <c r="D325" s="55"/>
      <c r="E325" s="55"/>
      <c r="F325" s="55"/>
      <c r="G325" s="55"/>
      <c r="H325" s="55"/>
      <c r="I325" s="55"/>
      <c r="J325" s="55"/>
      <c r="K325" s="55"/>
      <c r="L325" s="572"/>
    </row>
    <row r="326">
      <c r="A326" s="66"/>
      <c r="B326" s="134"/>
      <c r="C326" s="498"/>
      <c r="D326" s="55"/>
      <c r="E326" s="55"/>
      <c r="F326" s="55"/>
      <c r="G326" s="55"/>
      <c r="H326" s="55"/>
      <c r="I326" s="55"/>
      <c r="J326" s="55"/>
      <c r="K326" s="55"/>
      <c r="L326" s="572"/>
    </row>
    <row r="327">
      <c r="A327" s="66"/>
      <c r="B327" s="134"/>
      <c r="C327" s="498"/>
      <c r="D327" s="55"/>
      <c r="E327" s="55"/>
      <c r="F327" s="55"/>
      <c r="G327" s="55"/>
      <c r="H327" s="55"/>
      <c r="I327" s="55"/>
      <c r="J327" s="55"/>
      <c r="K327" s="55"/>
      <c r="L327" s="572"/>
    </row>
    <row r="328">
      <c r="A328" s="66"/>
      <c r="B328" s="134"/>
      <c r="C328" s="498"/>
      <c r="D328" s="55"/>
      <c r="E328" s="55"/>
      <c r="F328" s="55"/>
      <c r="G328" s="55"/>
      <c r="H328" s="55"/>
      <c r="I328" s="55"/>
      <c r="J328" s="55"/>
      <c r="K328" s="55"/>
      <c r="L328" s="572"/>
    </row>
    <row r="329">
      <c r="A329" s="66"/>
      <c r="B329" s="134"/>
      <c r="C329" s="498"/>
      <c r="D329" s="55"/>
      <c r="E329" s="55"/>
      <c r="F329" s="55"/>
      <c r="G329" s="55"/>
      <c r="H329" s="55"/>
      <c r="I329" s="55"/>
      <c r="J329" s="55"/>
      <c r="K329" s="55"/>
      <c r="L329" s="572"/>
    </row>
    <row r="330">
      <c r="A330" s="66"/>
      <c r="B330" s="134"/>
      <c r="C330" s="498"/>
      <c r="D330" s="55"/>
      <c r="E330" s="55"/>
      <c r="F330" s="55"/>
      <c r="G330" s="55"/>
      <c r="H330" s="55"/>
      <c r="I330" s="55"/>
      <c r="J330" s="55"/>
      <c r="K330" s="55"/>
      <c r="L330" s="572"/>
    </row>
    <row r="331">
      <c r="A331" s="66"/>
      <c r="B331" s="134"/>
      <c r="C331" s="498"/>
      <c r="D331" s="55"/>
      <c r="E331" s="55"/>
      <c r="F331" s="55"/>
      <c r="G331" s="55"/>
      <c r="H331" s="55"/>
      <c r="I331" s="55"/>
      <c r="J331" s="55"/>
      <c r="K331" s="55"/>
      <c r="L331" s="572"/>
    </row>
    <row r="332">
      <c r="A332" s="66"/>
      <c r="B332" s="134"/>
      <c r="C332" s="498"/>
      <c r="D332" s="55"/>
      <c r="E332" s="55"/>
      <c r="F332" s="55"/>
      <c r="G332" s="55"/>
      <c r="H332" s="55"/>
      <c r="I332" s="55"/>
      <c r="J332" s="55"/>
      <c r="K332" s="55"/>
      <c r="L332" s="572"/>
    </row>
    <row r="333">
      <c r="A333" s="66"/>
      <c r="B333" s="134"/>
      <c r="C333" s="498"/>
      <c r="D333" s="55"/>
      <c r="E333" s="55"/>
      <c r="F333" s="55"/>
      <c r="G333" s="55"/>
      <c r="H333" s="55"/>
      <c r="I333" s="55"/>
      <c r="J333" s="55"/>
      <c r="K333" s="55"/>
      <c r="L333" s="572"/>
    </row>
    <row r="334">
      <c r="A334" s="66"/>
      <c r="B334" s="134"/>
      <c r="C334" s="498"/>
      <c r="D334" s="55"/>
      <c r="E334" s="55"/>
      <c r="F334" s="55"/>
      <c r="G334" s="55"/>
      <c r="H334" s="55"/>
      <c r="I334" s="55"/>
      <c r="J334" s="55"/>
      <c r="K334" s="55"/>
      <c r="L334" s="572"/>
    </row>
    <row r="335">
      <c r="A335" s="66"/>
      <c r="B335" s="134"/>
      <c r="C335" s="498"/>
      <c r="D335" s="55"/>
      <c r="E335" s="55"/>
      <c r="F335" s="55"/>
      <c r="G335" s="55"/>
      <c r="H335" s="55"/>
      <c r="I335" s="55"/>
      <c r="J335" s="55"/>
      <c r="K335" s="55"/>
      <c r="L335" s="572"/>
    </row>
    <row r="336">
      <c r="A336" s="66"/>
      <c r="B336" s="134"/>
      <c r="C336" s="498"/>
      <c r="D336" s="55"/>
      <c r="E336" s="55"/>
      <c r="F336" s="55"/>
      <c r="G336" s="55"/>
      <c r="H336" s="55"/>
      <c r="I336" s="55"/>
      <c r="J336" s="55"/>
      <c r="K336" s="55"/>
      <c r="L336" s="572"/>
    </row>
    <row r="337">
      <c r="A337" s="66"/>
      <c r="B337" s="134"/>
      <c r="C337" s="498"/>
      <c r="D337" s="55"/>
      <c r="E337" s="55"/>
      <c r="F337" s="55"/>
      <c r="G337" s="55"/>
      <c r="H337" s="55"/>
      <c r="I337" s="55"/>
      <c r="J337" s="55"/>
      <c r="K337" s="55"/>
      <c r="L337" s="572"/>
    </row>
    <row r="338">
      <c r="A338" s="66"/>
      <c r="B338" s="134"/>
      <c r="C338" s="498"/>
      <c r="D338" s="55"/>
      <c r="E338" s="55"/>
      <c r="F338" s="55"/>
      <c r="G338" s="55"/>
      <c r="H338" s="55"/>
      <c r="I338" s="55"/>
      <c r="J338" s="55"/>
      <c r="K338" s="55"/>
      <c r="L338" s="572"/>
    </row>
    <row r="339">
      <c r="A339" s="66"/>
      <c r="B339" s="134"/>
      <c r="C339" s="498"/>
      <c r="D339" s="55"/>
      <c r="E339" s="55"/>
      <c r="F339" s="55"/>
      <c r="G339" s="55"/>
      <c r="H339" s="55"/>
      <c r="I339" s="55"/>
      <c r="J339" s="55"/>
      <c r="K339" s="55"/>
      <c r="L339" s="572"/>
    </row>
    <row r="340">
      <c r="A340" s="66"/>
      <c r="B340" s="134"/>
      <c r="C340" s="498"/>
      <c r="D340" s="55"/>
      <c r="E340" s="55"/>
      <c r="F340" s="55"/>
      <c r="G340" s="55"/>
      <c r="H340" s="55"/>
      <c r="I340" s="55"/>
      <c r="J340" s="55"/>
      <c r="K340" s="55"/>
      <c r="L340" s="572"/>
    </row>
    <row r="341">
      <c r="A341" s="66"/>
      <c r="B341" s="134"/>
      <c r="C341" s="498"/>
      <c r="D341" s="55"/>
      <c r="E341" s="55"/>
      <c r="F341" s="55"/>
      <c r="G341" s="55"/>
      <c r="H341" s="55"/>
      <c r="I341" s="55"/>
      <c r="J341" s="55"/>
      <c r="K341" s="55"/>
      <c r="L341" s="572"/>
    </row>
    <row r="342">
      <c r="A342" s="66"/>
      <c r="B342" s="134"/>
      <c r="C342" s="498"/>
      <c r="D342" s="55"/>
      <c r="E342" s="55"/>
      <c r="F342" s="55"/>
      <c r="G342" s="55"/>
      <c r="H342" s="55"/>
      <c r="I342" s="55"/>
      <c r="J342" s="55"/>
      <c r="K342" s="55"/>
      <c r="L342" s="572"/>
    </row>
    <row r="343">
      <c r="A343" s="66"/>
      <c r="B343" s="134"/>
      <c r="C343" s="498"/>
      <c r="D343" s="55"/>
      <c r="E343" s="55"/>
      <c r="F343" s="55"/>
      <c r="G343" s="55"/>
      <c r="H343" s="55"/>
      <c r="I343" s="55"/>
      <c r="J343" s="55"/>
      <c r="K343" s="55"/>
      <c r="L343" s="572"/>
    </row>
    <row r="344">
      <c r="A344" s="66"/>
      <c r="B344" s="134"/>
      <c r="C344" s="498"/>
      <c r="D344" s="55"/>
      <c r="E344" s="55"/>
      <c r="F344" s="55"/>
      <c r="G344" s="55"/>
      <c r="H344" s="55"/>
      <c r="I344" s="55"/>
      <c r="J344" s="55"/>
      <c r="K344" s="55"/>
      <c r="L344" s="572"/>
    </row>
    <row r="345">
      <c r="A345" s="66"/>
      <c r="B345" s="134"/>
      <c r="C345" s="498"/>
      <c r="D345" s="55"/>
      <c r="E345" s="55"/>
      <c r="F345" s="55"/>
      <c r="G345" s="55"/>
      <c r="H345" s="55"/>
      <c r="I345" s="55"/>
      <c r="J345" s="55"/>
      <c r="K345" s="55"/>
      <c r="L345" s="572"/>
    </row>
    <row r="346">
      <c r="A346" s="66"/>
      <c r="B346" s="134"/>
      <c r="C346" s="498"/>
      <c r="D346" s="55"/>
      <c r="E346" s="55"/>
      <c r="F346" s="55"/>
      <c r="G346" s="55"/>
      <c r="H346" s="55"/>
      <c r="I346" s="55"/>
      <c r="J346" s="55"/>
      <c r="K346" s="55"/>
      <c r="L346" s="572"/>
    </row>
    <row r="347">
      <c r="A347" s="66"/>
      <c r="B347" s="134"/>
      <c r="C347" s="498"/>
      <c r="D347" s="55"/>
      <c r="E347" s="55"/>
      <c r="F347" s="55"/>
      <c r="G347" s="55"/>
      <c r="H347" s="55"/>
      <c r="I347" s="55"/>
      <c r="J347" s="55"/>
      <c r="K347" s="55"/>
      <c r="L347" s="572"/>
    </row>
    <row r="348">
      <c r="A348" s="66"/>
      <c r="B348" s="134"/>
      <c r="C348" s="498"/>
      <c r="D348" s="55"/>
      <c r="E348" s="55"/>
      <c r="F348" s="55"/>
      <c r="G348" s="55"/>
      <c r="H348" s="55"/>
      <c r="I348" s="55"/>
      <c r="J348" s="55"/>
      <c r="K348" s="55"/>
      <c r="L348" s="572"/>
    </row>
    <row r="349">
      <c r="A349" s="66"/>
      <c r="B349" s="134"/>
      <c r="C349" s="498"/>
      <c r="D349" s="55"/>
      <c r="E349" s="55"/>
      <c r="F349" s="55"/>
      <c r="G349" s="55"/>
      <c r="H349" s="55"/>
      <c r="I349" s="55"/>
      <c r="J349" s="55"/>
      <c r="K349" s="55"/>
      <c r="L349" s="572"/>
    </row>
    <row r="350">
      <c r="A350" s="66"/>
      <c r="B350" s="134"/>
      <c r="C350" s="498"/>
      <c r="D350" s="55"/>
      <c r="E350" s="55"/>
      <c r="F350" s="55"/>
      <c r="G350" s="55"/>
      <c r="H350" s="55"/>
      <c r="I350" s="55"/>
      <c r="J350" s="55"/>
      <c r="K350" s="55"/>
      <c r="L350" s="572"/>
    </row>
    <row r="351">
      <c r="A351" s="66"/>
      <c r="B351" s="134"/>
      <c r="C351" s="498"/>
      <c r="D351" s="55"/>
      <c r="E351" s="55"/>
      <c r="F351" s="55"/>
      <c r="G351" s="55"/>
      <c r="H351" s="55"/>
      <c r="I351" s="55"/>
      <c r="J351" s="55"/>
      <c r="K351" s="55"/>
      <c r="L351" s="572"/>
    </row>
    <row r="352">
      <c r="A352" s="66"/>
      <c r="B352" s="134"/>
      <c r="C352" s="498"/>
      <c r="D352" s="55"/>
      <c r="E352" s="55"/>
      <c r="F352" s="55"/>
      <c r="G352" s="55"/>
      <c r="H352" s="55"/>
      <c r="I352" s="55"/>
      <c r="J352" s="55"/>
      <c r="K352" s="55"/>
      <c r="L352" s="572"/>
    </row>
    <row r="353">
      <c r="A353" s="66"/>
      <c r="B353" s="134"/>
      <c r="C353" s="498"/>
      <c r="D353" s="55"/>
      <c r="E353" s="55"/>
      <c r="F353" s="55"/>
      <c r="G353" s="55"/>
      <c r="H353" s="55"/>
      <c r="I353" s="55"/>
      <c r="J353" s="55"/>
      <c r="K353" s="55"/>
      <c r="L353" s="572"/>
    </row>
    <row r="354">
      <c r="A354" s="66"/>
      <c r="B354" s="134"/>
      <c r="C354" s="498"/>
      <c r="D354" s="55"/>
      <c r="E354" s="55"/>
      <c r="F354" s="55"/>
      <c r="G354" s="55"/>
      <c r="H354" s="55"/>
      <c r="I354" s="55"/>
      <c r="J354" s="55"/>
      <c r="K354" s="55"/>
      <c r="L354" s="572"/>
    </row>
    <row r="355">
      <c r="A355" s="66"/>
      <c r="B355" s="134"/>
      <c r="C355" s="498"/>
      <c r="D355" s="55"/>
      <c r="E355" s="55"/>
      <c r="F355" s="55"/>
      <c r="G355" s="55"/>
      <c r="H355" s="55"/>
      <c r="I355" s="55"/>
      <c r="J355" s="55"/>
      <c r="K355" s="55"/>
      <c r="L355" s="572"/>
    </row>
    <row r="356">
      <c r="A356" s="66"/>
      <c r="B356" s="134"/>
      <c r="C356" s="498"/>
      <c r="D356" s="55"/>
      <c r="E356" s="55"/>
      <c r="F356" s="55"/>
      <c r="G356" s="55"/>
      <c r="H356" s="55"/>
      <c r="I356" s="55"/>
      <c r="J356" s="55"/>
      <c r="K356" s="55"/>
      <c r="L356" s="572"/>
    </row>
    <row r="357">
      <c r="A357" s="66"/>
      <c r="B357" s="134"/>
      <c r="C357" s="498"/>
      <c r="D357" s="55"/>
      <c r="E357" s="55"/>
      <c r="F357" s="55"/>
      <c r="G357" s="55"/>
      <c r="H357" s="55"/>
      <c r="I357" s="55"/>
      <c r="J357" s="55"/>
      <c r="K357" s="55"/>
      <c r="L357" s="572"/>
    </row>
    <row r="358">
      <c r="A358" s="66"/>
      <c r="B358" s="134"/>
      <c r="C358" s="498"/>
      <c r="D358" s="55"/>
      <c r="E358" s="55"/>
      <c r="F358" s="55"/>
      <c r="G358" s="55"/>
      <c r="H358" s="55"/>
      <c r="I358" s="55"/>
      <c r="J358" s="55"/>
      <c r="K358" s="55"/>
      <c r="L358" s="55"/>
    </row>
    <row r="359">
      <c r="A359" s="66"/>
      <c r="B359" s="134"/>
      <c r="C359" s="498"/>
      <c r="D359" s="55"/>
      <c r="E359" s="55"/>
      <c r="F359" s="55"/>
      <c r="G359" s="55"/>
      <c r="H359" s="55"/>
      <c r="I359" s="55"/>
      <c r="J359" s="55"/>
      <c r="K359" s="55"/>
      <c r="L359" s="55"/>
    </row>
    <row r="360">
      <c r="A360" s="66"/>
      <c r="B360" s="134"/>
      <c r="C360" s="498"/>
      <c r="D360" s="55"/>
      <c r="E360" s="55"/>
      <c r="F360" s="55"/>
      <c r="G360" s="55"/>
      <c r="H360" s="55"/>
      <c r="I360" s="55"/>
      <c r="J360" s="55"/>
      <c r="K360" s="55"/>
      <c r="L360" s="55"/>
    </row>
    <row r="361">
      <c r="A361" s="66"/>
      <c r="B361" s="134"/>
      <c r="C361" s="498"/>
      <c r="D361" s="55"/>
      <c r="E361" s="55"/>
      <c r="F361" s="55"/>
      <c r="G361" s="55"/>
      <c r="H361" s="55"/>
      <c r="I361" s="55"/>
      <c r="J361" s="55"/>
      <c r="K361" s="55"/>
      <c r="L361" s="55"/>
    </row>
    <row r="362">
      <c r="A362" s="66"/>
      <c r="B362" s="134"/>
      <c r="C362" s="498"/>
      <c r="D362" s="55"/>
      <c r="E362" s="55"/>
      <c r="F362" s="55"/>
      <c r="G362" s="55"/>
      <c r="H362" s="55"/>
      <c r="I362" s="55"/>
      <c r="J362" s="55"/>
      <c r="K362" s="55"/>
      <c r="L362" s="55"/>
    </row>
    <row r="363">
      <c r="A363" s="66"/>
      <c r="B363" s="134"/>
      <c r="C363" s="498"/>
      <c r="D363" s="55"/>
      <c r="E363" s="55"/>
      <c r="F363" s="55"/>
      <c r="G363" s="55"/>
      <c r="H363" s="55"/>
      <c r="I363" s="55"/>
      <c r="J363" s="55"/>
      <c r="K363" s="55"/>
      <c r="L363" s="55"/>
    </row>
    <row r="364">
      <c r="A364" s="66"/>
      <c r="B364" s="134"/>
      <c r="C364" s="498"/>
      <c r="D364" s="55"/>
      <c r="E364" s="55"/>
      <c r="F364" s="55"/>
      <c r="G364" s="55"/>
      <c r="H364" s="55"/>
      <c r="I364" s="55"/>
      <c r="J364" s="55"/>
      <c r="K364" s="55"/>
      <c r="L364" s="55"/>
    </row>
    <row r="365">
      <c r="A365" s="66"/>
      <c r="B365" s="134"/>
      <c r="C365" s="498"/>
      <c r="D365" s="55"/>
      <c r="E365" s="55"/>
      <c r="F365" s="55"/>
      <c r="G365" s="55"/>
      <c r="H365" s="55"/>
      <c r="I365" s="55"/>
      <c r="J365" s="55"/>
      <c r="K365" s="55"/>
      <c r="L365" s="55"/>
    </row>
    <row r="366">
      <c r="A366" s="66"/>
      <c r="B366" s="55"/>
      <c r="C366" s="498"/>
      <c r="D366" s="55"/>
      <c r="E366" s="55"/>
      <c r="F366" s="55"/>
      <c r="G366" s="55"/>
      <c r="H366" s="55"/>
      <c r="I366" s="55"/>
      <c r="J366" s="55"/>
      <c r="K366" s="55"/>
      <c r="L366" s="55"/>
    </row>
    <row r="367">
      <c r="A367" s="66"/>
      <c r="B367" s="55"/>
      <c r="C367" s="498"/>
      <c r="D367" s="55"/>
      <c r="E367" s="55"/>
      <c r="F367" s="55"/>
      <c r="G367" s="55"/>
      <c r="H367" s="55"/>
      <c r="I367" s="55"/>
      <c r="J367" s="55"/>
      <c r="K367" s="55"/>
      <c r="L367" s="55"/>
    </row>
    <row r="368">
      <c r="A368" s="66"/>
      <c r="B368" s="55"/>
      <c r="C368" s="498"/>
      <c r="D368" s="55"/>
      <c r="E368" s="55"/>
      <c r="F368" s="55"/>
      <c r="G368" s="55"/>
      <c r="H368" s="55"/>
      <c r="I368" s="55"/>
      <c r="J368" s="55"/>
      <c r="K368" s="55"/>
      <c r="L368" s="55"/>
    </row>
    <row r="369">
      <c r="A369" s="66"/>
      <c r="B369" s="55"/>
      <c r="C369" s="498"/>
      <c r="D369" s="55"/>
      <c r="E369" s="55"/>
      <c r="F369" s="55"/>
      <c r="G369" s="55"/>
      <c r="H369" s="55"/>
      <c r="I369" s="55"/>
      <c r="J369" s="55"/>
      <c r="K369" s="55"/>
      <c r="L369" s="55"/>
    </row>
    <row r="370">
      <c r="A370" s="66"/>
      <c r="B370" s="55"/>
      <c r="C370" s="498"/>
      <c r="D370" s="55"/>
      <c r="E370" s="55"/>
      <c r="F370" s="55"/>
      <c r="G370" s="55"/>
      <c r="H370" s="55"/>
      <c r="I370" s="55"/>
      <c r="J370" s="55"/>
      <c r="K370" s="55"/>
      <c r="L370" s="55"/>
    </row>
    <row r="371">
      <c r="A371" s="66"/>
      <c r="B371" s="55"/>
      <c r="C371" s="498"/>
      <c r="D371" s="55"/>
      <c r="E371" s="55"/>
      <c r="F371" s="55"/>
      <c r="G371" s="55"/>
      <c r="H371" s="55"/>
      <c r="I371" s="55"/>
      <c r="J371" s="55"/>
      <c r="K371" s="55"/>
      <c r="L371" s="55"/>
    </row>
    <row r="372">
      <c r="A372" s="66"/>
      <c r="B372" s="55"/>
      <c r="C372" s="498"/>
      <c r="D372" s="55"/>
      <c r="E372" s="55"/>
      <c r="F372" s="55"/>
      <c r="G372" s="55"/>
      <c r="H372" s="55"/>
      <c r="I372" s="55"/>
      <c r="J372" s="55"/>
      <c r="K372" s="55"/>
      <c r="L372" s="55"/>
    </row>
    <row r="373">
      <c r="A373" s="66"/>
      <c r="B373" s="55"/>
      <c r="C373" s="498"/>
      <c r="D373" s="55"/>
      <c r="E373" s="55"/>
      <c r="F373" s="55"/>
      <c r="G373" s="55"/>
      <c r="H373" s="55"/>
      <c r="I373" s="55"/>
      <c r="J373" s="55"/>
      <c r="K373" s="55"/>
      <c r="L373" s="55"/>
    </row>
    <row r="374">
      <c r="A374" s="66"/>
      <c r="B374" s="55"/>
      <c r="C374" s="498"/>
      <c r="D374" s="55"/>
      <c r="E374" s="55"/>
      <c r="F374" s="55"/>
      <c r="G374" s="55"/>
      <c r="H374" s="55"/>
      <c r="I374" s="55"/>
      <c r="J374" s="55"/>
      <c r="K374" s="55"/>
      <c r="L374" s="55"/>
    </row>
    <row r="375">
      <c r="A375" s="66"/>
      <c r="B375" s="55"/>
      <c r="C375" s="498"/>
      <c r="D375" s="55"/>
      <c r="E375" s="55"/>
      <c r="F375" s="55"/>
      <c r="G375" s="55"/>
      <c r="H375" s="55"/>
      <c r="I375" s="55"/>
      <c r="J375" s="55"/>
      <c r="K375" s="55"/>
      <c r="L375" s="55"/>
    </row>
    <row r="376">
      <c r="A376" s="66"/>
      <c r="B376" s="55"/>
      <c r="C376" s="498"/>
      <c r="D376" s="55"/>
      <c r="E376" s="55"/>
      <c r="F376" s="55"/>
      <c r="G376" s="55"/>
      <c r="H376" s="55"/>
      <c r="I376" s="55"/>
      <c r="J376" s="55"/>
      <c r="K376" s="55"/>
      <c r="L376" s="55"/>
    </row>
    <row r="377">
      <c r="A377" s="66"/>
      <c r="B377" s="55"/>
      <c r="C377" s="498"/>
      <c r="D377" s="55"/>
      <c r="E377" s="55"/>
      <c r="F377" s="55"/>
      <c r="G377" s="55"/>
      <c r="H377" s="55"/>
      <c r="I377" s="55"/>
      <c r="J377" s="55"/>
      <c r="K377" s="55"/>
      <c r="L377" s="55"/>
    </row>
    <row r="378">
      <c r="A378" s="66"/>
      <c r="B378" s="55"/>
      <c r="C378" s="498"/>
      <c r="D378" s="55"/>
      <c r="E378" s="55"/>
      <c r="F378" s="55"/>
      <c r="G378" s="55"/>
      <c r="H378" s="55"/>
      <c r="I378" s="55"/>
      <c r="J378" s="55"/>
      <c r="K378" s="55"/>
      <c r="L378" s="55"/>
    </row>
    <row r="379">
      <c r="A379" s="66"/>
      <c r="B379" s="55"/>
      <c r="C379" s="498"/>
      <c r="D379" s="55"/>
      <c r="E379" s="55"/>
      <c r="F379" s="55"/>
      <c r="G379" s="55"/>
      <c r="H379" s="55"/>
      <c r="I379" s="55"/>
      <c r="J379" s="55"/>
      <c r="K379" s="55"/>
      <c r="L379" s="55"/>
    </row>
    <row r="380">
      <c r="B380" s="583"/>
    </row>
    <row r="381">
      <c r="B381" s="583"/>
    </row>
    <row r="382">
      <c r="B382" s="583"/>
    </row>
    <row r="383">
      <c r="B383" s="583"/>
    </row>
    <row r="384">
      <c r="B384" s="583"/>
    </row>
    <row r="385">
      <c r="B385" s="583"/>
    </row>
    <row r="386">
      <c r="B386" s="583"/>
    </row>
    <row r="387">
      <c r="B387" s="583"/>
    </row>
    <row r="388">
      <c r="B388" s="583"/>
    </row>
    <row r="389">
      <c r="B389" s="583"/>
    </row>
    <row r="390">
      <c r="B390" s="583"/>
    </row>
    <row r="391">
      <c r="B391" s="583"/>
    </row>
    <row r="392">
      <c r="B392" s="583"/>
    </row>
    <row r="393">
      <c r="B393" s="583"/>
    </row>
    <row r="394">
      <c r="B394" s="583"/>
    </row>
    <row r="395">
      <c r="B395" s="583"/>
    </row>
    <row r="396">
      <c r="B396" s="583"/>
    </row>
    <row r="397">
      <c r="C397" s="583"/>
    </row>
    <row r="398">
      <c r="C398" s="583"/>
    </row>
    <row r="399">
      <c r="C399" s="583"/>
    </row>
    <row r="400">
      <c r="C400" s="583"/>
    </row>
    <row r="401">
      <c r="C401" s="583"/>
    </row>
    <row r="402">
      <c r="C402" s="583"/>
    </row>
    <row r="403">
      <c r="C403" s="583"/>
    </row>
    <row r="404">
      <c r="C404" s="583"/>
    </row>
    <row r="405">
      <c r="C405" s="583"/>
    </row>
    <row r="406">
      <c r="C406" s="583"/>
    </row>
    <row r="407">
      <c r="C407" s="583"/>
    </row>
    <row r="408">
      <c r="C408" s="583"/>
    </row>
    <row r="409">
      <c r="C409" s="583"/>
    </row>
    <row r="410">
      <c r="C410" s="583"/>
    </row>
    <row r="411">
      <c r="C411" s="583"/>
    </row>
    <row r="412">
      <c r="C412" s="583"/>
    </row>
    <row r="413">
      <c r="C413" s="583"/>
    </row>
    <row r="414">
      <c r="C414" s="583"/>
    </row>
    <row r="415">
      <c r="C415" s="583"/>
    </row>
    <row r="416">
      <c r="C416" s="583"/>
    </row>
    <row r="417">
      <c r="C417" s="583"/>
    </row>
    <row r="418">
      <c r="C418" s="583"/>
    </row>
    <row r="419">
      <c r="C419" s="583"/>
    </row>
    <row r="420">
      <c r="C420" s="583"/>
    </row>
    <row r="421">
      <c r="C421" s="583"/>
    </row>
    <row r="422">
      <c r="C422" s="583"/>
    </row>
    <row r="423">
      <c r="C423" s="583"/>
    </row>
    <row r="424">
      <c r="C424" s="583"/>
    </row>
    <row r="425">
      <c r="C425" s="583"/>
    </row>
    <row r="426">
      <c r="C426" s="583"/>
    </row>
    <row r="427">
      <c r="C427" s="583"/>
    </row>
    <row r="428">
      <c r="C428" s="583"/>
    </row>
    <row r="429">
      <c r="C429" s="583"/>
    </row>
    <row r="430">
      <c r="C430" s="583"/>
    </row>
    <row r="431">
      <c r="C431" s="583"/>
    </row>
    <row r="432">
      <c r="C432" s="583"/>
    </row>
    <row r="433">
      <c r="C433" s="583"/>
    </row>
    <row r="434">
      <c r="C434" s="583"/>
    </row>
    <row r="435">
      <c r="C435" s="583"/>
    </row>
    <row r="436">
      <c r="C436" s="583"/>
    </row>
    <row r="437">
      <c r="C437" s="583"/>
    </row>
    <row r="438">
      <c r="C438" s="583"/>
    </row>
    <row r="439">
      <c r="C439" s="583"/>
    </row>
    <row r="440">
      <c r="C440" s="583"/>
    </row>
    <row r="441">
      <c r="C441" s="583"/>
    </row>
    <row r="442">
      <c r="C442" s="583"/>
    </row>
    <row r="443">
      <c r="C443" s="583"/>
    </row>
    <row r="444">
      <c r="C444" s="583"/>
    </row>
    <row r="445">
      <c r="C445" s="583"/>
    </row>
    <row r="446">
      <c r="C446" s="583"/>
    </row>
    <row r="447">
      <c r="C447" s="583"/>
    </row>
    <row r="448">
      <c r="C448" s="583"/>
    </row>
    <row r="449">
      <c r="C449" s="583"/>
    </row>
    <row r="450">
      <c r="C450" s="583"/>
    </row>
    <row r="451">
      <c r="C451" s="583"/>
    </row>
    <row r="452">
      <c r="C452" s="583"/>
    </row>
    <row r="453">
      <c r="C453" s="583"/>
    </row>
    <row r="454">
      <c r="C454" s="583"/>
    </row>
    <row r="455">
      <c r="C455" s="583"/>
    </row>
    <row r="456">
      <c r="C456" s="583"/>
    </row>
    <row r="457">
      <c r="C457" s="583"/>
    </row>
    <row r="458">
      <c r="C458" s="583"/>
    </row>
    <row r="459">
      <c r="C459" s="583"/>
    </row>
    <row r="460">
      <c r="C460" s="583"/>
    </row>
    <row r="461">
      <c r="C461" s="583"/>
    </row>
    <row r="462">
      <c r="C462" s="583"/>
    </row>
    <row r="463">
      <c r="C463" s="583"/>
    </row>
    <row r="464">
      <c r="C464" s="583"/>
    </row>
    <row r="465">
      <c r="C465" s="583"/>
    </row>
    <row r="466">
      <c r="C466" s="583"/>
    </row>
    <row r="467">
      <c r="C467" s="583"/>
    </row>
    <row r="468">
      <c r="C468" s="583"/>
    </row>
    <row r="469">
      <c r="C469" s="583"/>
    </row>
    <row r="470">
      <c r="C470" s="583"/>
    </row>
    <row r="471">
      <c r="C471" s="583"/>
    </row>
    <row r="472">
      <c r="C472" s="583"/>
    </row>
    <row r="473">
      <c r="C473" s="583"/>
    </row>
    <row r="474">
      <c r="C474" s="583"/>
    </row>
    <row r="475">
      <c r="C475" s="583"/>
    </row>
    <row r="476">
      <c r="C476" s="583"/>
    </row>
    <row r="477">
      <c r="C477" s="583"/>
    </row>
    <row r="478">
      <c r="C478" s="583"/>
    </row>
    <row r="479">
      <c r="C479" s="583"/>
    </row>
    <row r="480">
      <c r="C480" s="583"/>
    </row>
    <row r="481">
      <c r="C481" s="583"/>
    </row>
    <row r="482">
      <c r="C482" s="583"/>
    </row>
    <row r="483">
      <c r="C483" s="583"/>
    </row>
    <row r="484">
      <c r="C484" s="583"/>
    </row>
    <row r="485">
      <c r="C485" s="583"/>
    </row>
    <row r="486">
      <c r="C486" s="583"/>
    </row>
    <row r="487">
      <c r="C487" s="583"/>
    </row>
    <row r="488">
      <c r="C488" s="583"/>
    </row>
    <row r="489">
      <c r="C489" s="583"/>
    </row>
    <row r="490">
      <c r="C490" s="583"/>
    </row>
    <row r="491">
      <c r="C491" s="583"/>
    </row>
    <row r="492">
      <c r="C492" s="583"/>
    </row>
    <row r="493">
      <c r="C493" s="583"/>
    </row>
    <row r="494">
      <c r="C494" s="583"/>
    </row>
    <row r="495">
      <c r="C495" s="583"/>
    </row>
    <row r="496">
      <c r="C496" s="583"/>
    </row>
    <row r="497">
      <c r="C497" s="583"/>
    </row>
    <row r="498">
      <c r="C498" s="583"/>
    </row>
    <row r="499">
      <c r="C499" s="583"/>
    </row>
    <row r="500">
      <c r="C500" s="583"/>
    </row>
    <row r="501">
      <c r="C501" s="583"/>
    </row>
    <row r="502">
      <c r="C502" s="583"/>
    </row>
    <row r="503">
      <c r="C503" s="583"/>
    </row>
    <row r="504">
      <c r="C504" s="583"/>
    </row>
    <row r="505">
      <c r="C505" s="583"/>
    </row>
    <row r="506">
      <c r="C506" s="583"/>
    </row>
    <row r="507">
      <c r="C507" s="583"/>
    </row>
    <row r="508">
      <c r="C508" s="583"/>
    </row>
    <row r="509">
      <c r="C509" s="583"/>
    </row>
    <row r="510">
      <c r="C510" s="583"/>
    </row>
    <row r="511">
      <c r="C511" s="583"/>
    </row>
    <row r="512">
      <c r="C512" s="583"/>
    </row>
    <row r="513">
      <c r="C513" s="583"/>
    </row>
    <row r="514">
      <c r="C514" s="583"/>
    </row>
    <row r="515">
      <c r="C515" s="583"/>
    </row>
    <row r="516">
      <c r="C516" s="583"/>
    </row>
    <row r="517">
      <c r="C517" s="583"/>
    </row>
    <row r="518">
      <c r="C518" s="583"/>
    </row>
    <row r="519">
      <c r="C519" s="583"/>
    </row>
    <row r="520">
      <c r="C520" s="583"/>
    </row>
    <row r="521">
      <c r="C521" s="583"/>
    </row>
    <row r="522">
      <c r="C522" s="583"/>
    </row>
    <row r="523">
      <c r="C523" s="583"/>
    </row>
    <row r="524">
      <c r="C524" s="583"/>
    </row>
    <row r="525">
      <c r="C525" s="583"/>
    </row>
    <row r="526">
      <c r="C526" s="583"/>
    </row>
    <row r="527">
      <c r="C527" s="583"/>
    </row>
    <row r="528">
      <c r="C528" s="583"/>
    </row>
    <row r="529">
      <c r="C529" s="583"/>
    </row>
    <row r="530">
      <c r="C530" s="583"/>
    </row>
    <row r="531">
      <c r="C531" s="583"/>
    </row>
    <row r="532">
      <c r="C532" s="583"/>
    </row>
    <row r="533">
      <c r="C533" s="583"/>
    </row>
    <row r="534">
      <c r="C534" s="583"/>
    </row>
    <row r="535">
      <c r="C535" s="583"/>
    </row>
    <row r="536">
      <c r="C536" s="583"/>
    </row>
    <row r="537">
      <c r="C537" s="583"/>
    </row>
    <row r="538">
      <c r="C538" s="583"/>
    </row>
    <row r="539">
      <c r="C539" s="583"/>
    </row>
    <row r="540">
      <c r="C540" s="583"/>
    </row>
    <row r="541">
      <c r="C541" s="583"/>
    </row>
    <row r="542">
      <c r="C542" s="583"/>
    </row>
    <row r="543">
      <c r="C543" s="583"/>
    </row>
    <row r="544">
      <c r="C544" s="583"/>
    </row>
    <row r="545">
      <c r="C545" s="583"/>
    </row>
    <row r="546">
      <c r="C546" s="583"/>
    </row>
    <row r="547">
      <c r="C547" s="583"/>
    </row>
    <row r="548">
      <c r="C548" s="583"/>
    </row>
    <row r="549">
      <c r="C549" s="583"/>
    </row>
    <row r="550">
      <c r="C550" s="583"/>
    </row>
    <row r="551">
      <c r="C551" s="583"/>
    </row>
    <row r="552">
      <c r="C552" s="583"/>
    </row>
    <row r="553">
      <c r="C553" s="583"/>
    </row>
    <row r="554">
      <c r="C554" s="583"/>
    </row>
    <row r="555">
      <c r="C555" s="583"/>
    </row>
    <row r="556">
      <c r="C556" s="583"/>
    </row>
    <row r="557">
      <c r="C557" s="583"/>
    </row>
    <row r="558">
      <c r="C558" s="583"/>
    </row>
    <row r="559">
      <c r="C559" s="583"/>
    </row>
    <row r="560">
      <c r="C560" s="583"/>
    </row>
    <row r="561">
      <c r="C561" s="583"/>
    </row>
    <row r="562">
      <c r="C562" s="583"/>
    </row>
    <row r="563">
      <c r="C563" s="583"/>
    </row>
    <row r="564">
      <c r="C564" s="583"/>
    </row>
    <row r="565">
      <c r="C565" s="583"/>
    </row>
    <row r="566">
      <c r="C566" s="583"/>
    </row>
    <row r="567">
      <c r="C567" s="583"/>
    </row>
    <row r="568">
      <c r="C568" s="583"/>
    </row>
    <row r="569">
      <c r="C569" s="583"/>
    </row>
    <row r="570">
      <c r="C570" s="583"/>
    </row>
    <row r="571">
      <c r="C571" s="583"/>
    </row>
    <row r="572">
      <c r="C572" s="583"/>
    </row>
    <row r="573">
      <c r="C573" s="583"/>
    </row>
    <row r="574">
      <c r="C574" s="583"/>
    </row>
    <row r="575">
      <c r="C575" s="583"/>
    </row>
    <row r="576">
      <c r="C576" s="583"/>
    </row>
    <row r="577">
      <c r="C577" s="583"/>
    </row>
    <row r="578">
      <c r="C578" s="583"/>
    </row>
    <row r="579">
      <c r="C579" s="583"/>
    </row>
    <row r="580">
      <c r="C580" s="583"/>
    </row>
    <row r="581">
      <c r="C581" s="583"/>
    </row>
    <row r="582">
      <c r="C582" s="583"/>
    </row>
    <row r="583">
      <c r="C583" s="583"/>
    </row>
    <row r="584">
      <c r="C584" s="583"/>
    </row>
    <row r="585">
      <c r="C585" s="583"/>
    </row>
    <row r="586">
      <c r="C586" s="583"/>
    </row>
    <row r="587">
      <c r="C587" s="583"/>
    </row>
    <row r="588">
      <c r="C588" s="583"/>
    </row>
    <row r="589">
      <c r="C589" s="583"/>
    </row>
    <row r="590">
      <c r="C590" s="583"/>
    </row>
    <row r="591">
      <c r="C591" s="583"/>
    </row>
    <row r="592">
      <c r="C592" s="583"/>
    </row>
    <row r="593">
      <c r="C593" s="583"/>
    </row>
    <row r="594">
      <c r="C594" s="583"/>
    </row>
    <row r="595">
      <c r="C595" s="583"/>
    </row>
    <row r="596">
      <c r="C596" s="583"/>
    </row>
    <row r="597">
      <c r="C597" s="583"/>
    </row>
    <row r="598">
      <c r="C598" s="583"/>
    </row>
    <row r="599">
      <c r="C599" s="583"/>
    </row>
    <row r="600">
      <c r="C600" s="583"/>
    </row>
    <row r="601">
      <c r="C601" s="583"/>
    </row>
    <row r="602">
      <c r="C602" s="583"/>
    </row>
    <row r="603">
      <c r="C603" s="583"/>
    </row>
    <row r="604">
      <c r="C604" s="583"/>
    </row>
    <row r="605">
      <c r="C605" s="583"/>
    </row>
    <row r="606">
      <c r="C606" s="583"/>
    </row>
    <row r="607">
      <c r="C607" s="583"/>
    </row>
    <row r="608">
      <c r="C608" s="583"/>
    </row>
    <row r="609">
      <c r="C609" s="583"/>
    </row>
    <row r="610">
      <c r="C610" s="583"/>
    </row>
    <row r="611">
      <c r="C611" s="583"/>
    </row>
    <row r="612">
      <c r="C612" s="583"/>
    </row>
    <row r="613">
      <c r="C613" s="583"/>
    </row>
    <row r="614">
      <c r="C614" s="583"/>
    </row>
    <row r="615">
      <c r="C615" s="583"/>
    </row>
    <row r="616">
      <c r="C616" s="583"/>
    </row>
    <row r="617">
      <c r="C617" s="583"/>
    </row>
    <row r="618">
      <c r="C618" s="583"/>
    </row>
    <row r="619">
      <c r="C619" s="583"/>
    </row>
    <row r="620">
      <c r="C620" s="583"/>
    </row>
    <row r="621">
      <c r="C621" s="583"/>
    </row>
    <row r="622">
      <c r="C622" s="583"/>
    </row>
    <row r="623">
      <c r="C623" s="583"/>
    </row>
    <row r="624">
      <c r="C624" s="583"/>
    </row>
    <row r="625">
      <c r="C625" s="583"/>
    </row>
    <row r="626">
      <c r="C626" s="583"/>
    </row>
    <row r="627">
      <c r="C627" s="583"/>
    </row>
    <row r="628">
      <c r="C628" s="583"/>
    </row>
    <row r="629">
      <c r="C629" s="583"/>
    </row>
    <row r="630">
      <c r="C630" s="583"/>
    </row>
    <row r="631">
      <c r="C631" s="583"/>
    </row>
    <row r="632">
      <c r="C632" s="583"/>
    </row>
    <row r="633">
      <c r="C633" s="583"/>
    </row>
    <row r="634">
      <c r="C634" s="583"/>
    </row>
    <row r="635">
      <c r="C635" s="583"/>
    </row>
    <row r="636">
      <c r="C636" s="583"/>
    </row>
    <row r="637">
      <c r="C637" s="583"/>
    </row>
    <row r="638">
      <c r="C638" s="583"/>
    </row>
    <row r="639">
      <c r="C639" s="583"/>
    </row>
    <row r="640">
      <c r="C640" s="583"/>
    </row>
    <row r="641">
      <c r="C641" s="583"/>
    </row>
    <row r="642">
      <c r="C642" s="583"/>
    </row>
    <row r="643">
      <c r="C643" s="583"/>
    </row>
    <row r="644">
      <c r="C644" s="583"/>
    </row>
    <row r="645">
      <c r="C645" s="583"/>
    </row>
    <row r="646">
      <c r="C646" s="583"/>
    </row>
    <row r="647">
      <c r="C647" s="583"/>
    </row>
    <row r="648">
      <c r="C648" s="583"/>
    </row>
    <row r="649">
      <c r="C649" s="583"/>
    </row>
    <row r="650">
      <c r="C650" s="583"/>
    </row>
    <row r="651">
      <c r="C651" s="583"/>
    </row>
    <row r="652">
      <c r="C652" s="583"/>
    </row>
    <row r="653">
      <c r="C653" s="583"/>
    </row>
    <row r="654">
      <c r="C654" s="583"/>
    </row>
    <row r="655">
      <c r="C655" s="583"/>
    </row>
    <row r="656">
      <c r="C656" s="583"/>
    </row>
    <row r="657">
      <c r="C657" s="583"/>
    </row>
    <row r="658">
      <c r="C658" s="583"/>
    </row>
    <row r="659">
      <c r="C659" s="583"/>
    </row>
    <row r="660">
      <c r="C660" s="583"/>
    </row>
    <row r="661">
      <c r="C661" s="583"/>
    </row>
    <row r="662">
      <c r="C662" s="583"/>
    </row>
    <row r="663">
      <c r="C663" s="583"/>
    </row>
    <row r="664">
      <c r="C664" s="583"/>
    </row>
    <row r="665">
      <c r="C665" s="583"/>
    </row>
    <row r="666">
      <c r="C666" s="583"/>
    </row>
    <row r="667">
      <c r="C667" s="583"/>
    </row>
    <row r="668">
      <c r="C668" s="583"/>
    </row>
    <row r="669">
      <c r="C669" s="583"/>
    </row>
    <row r="670">
      <c r="C670" s="583"/>
    </row>
    <row r="671">
      <c r="C671" s="583"/>
    </row>
    <row r="672">
      <c r="C672" s="583"/>
    </row>
    <row r="673">
      <c r="C673" s="583"/>
    </row>
    <row r="674">
      <c r="C674" s="583"/>
    </row>
    <row r="675">
      <c r="C675" s="583"/>
    </row>
    <row r="676">
      <c r="C676" s="583"/>
    </row>
    <row r="677">
      <c r="C677" s="583"/>
    </row>
    <row r="678">
      <c r="C678" s="583"/>
    </row>
    <row r="679">
      <c r="C679" s="583"/>
    </row>
    <row r="680">
      <c r="C680" s="583"/>
    </row>
    <row r="681">
      <c r="C681" s="583"/>
    </row>
    <row r="682">
      <c r="C682" s="583"/>
    </row>
    <row r="683">
      <c r="C683" s="583"/>
    </row>
    <row r="684">
      <c r="C684" s="583"/>
    </row>
    <row r="685">
      <c r="C685" s="583"/>
    </row>
    <row r="686">
      <c r="C686" s="583"/>
    </row>
    <row r="687">
      <c r="C687" s="583"/>
    </row>
    <row r="688">
      <c r="C688" s="583"/>
    </row>
    <row r="689">
      <c r="C689" s="583"/>
    </row>
    <row r="690">
      <c r="C690" s="583"/>
    </row>
    <row r="691">
      <c r="C691" s="583"/>
    </row>
    <row r="692">
      <c r="C692" s="583"/>
    </row>
    <row r="693">
      <c r="C693" s="583"/>
    </row>
    <row r="694">
      <c r="C694" s="583"/>
    </row>
    <row r="695">
      <c r="C695" s="583"/>
    </row>
    <row r="696">
      <c r="C696" s="583"/>
    </row>
    <row r="697">
      <c r="C697" s="583"/>
    </row>
    <row r="698">
      <c r="C698" s="583"/>
    </row>
    <row r="699">
      <c r="C699" s="583"/>
    </row>
    <row r="700">
      <c r="C700" s="583"/>
    </row>
    <row r="701">
      <c r="C701" s="583"/>
    </row>
    <row r="702">
      <c r="C702" s="583"/>
    </row>
    <row r="703">
      <c r="C703" s="583"/>
    </row>
    <row r="704">
      <c r="C704" s="583"/>
    </row>
    <row r="705">
      <c r="C705" s="583"/>
    </row>
    <row r="706">
      <c r="C706" s="583"/>
    </row>
    <row r="707">
      <c r="C707" s="583"/>
    </row>
    <row r="708">
      <c r="C708" s="583"/>
    </row>
    <row r="709">
      <c r="C709" s="583"/>
    </row>
    <row r="710">
      <c r="C710" s="583"/>
    </row>
    <row r="711">
      <c r="C711" s="583"/>
    </row>
    <row r="712">
      <c r="C712" s="583"/>
    </row>
    <row r="713">
      <c r="C713" s="583"/>
    </row>
    <row r="714">
      <c r="C714" s="583"/>
    </row>
    <row r="715">
      <c r="C715" s="583"/>
    </row>
    <row r="716">
      <c r="C716" s="583"/>
    </row>
    <row r="717">
      <c r="C717" s="583"/>
    </row>
    <row r="718">
      <c r="C718" s="583"/>
    </row>
    <row r="719">
      <c r="C719" s="583"/>
    </row>
    <row r="720">
      <c r="C720" s="583"/>
    </row>
    <row r="721">
      <c r="C721" s="583"/>
    </row>
    <row r="722">
      <c r="C722" s="583"/>
    </row>
    <row r="723">
      <c r="C723" s="583"/>
    </row>
    <row r="724">
      <c r="C724" s="583"/>
    </row>
    <row r="725">
      <c r="C725" s="583"/>
    </row>
    <row r="726">
      <c r="C726" s="583"/>
    </row>
    <row r="727">
      <c r="C727" s="583"/>
    </row>
    <row r="728">
      <c r="C728" s="583"/>
    </row>
    <row r="729">
      <c r="C729" s="583"/>
    </row>
    <row r="730">
      <c r="C730" s="583"/>
    </row>
    <row r="731">
      <c r="C731" s="583"/>
    </row>
    <row r="732">
      <c r="C732" s="583"/>
    </row>
    <row r="733">
      <c r="C733" s="583"/>
    </row>
    <row r="734">
      <c r="C734" s="583"/>
    </row>
    <row r="735">
      <c r="C735" s="583"/>
    </row>
    <row r="736">
      <c r="C736" s="583"/>
    </row>
    <row r="737">
      <c r="C737" s="583"/>
    </row>
    <row r="738">
      <c r="C738" s="583"/>
    </row>
    <row r="739">
      <c r="C739" s="583"/>
    </row>
    <row r="740">
      <c r="C740" s="583"/>
    </row>
    <row r="741">
      <c r="C741" s="583"/>
    </row>
    <row r="742">
      <c r="C742" s="583"/>
    </row>
    <row r="743">
      <c r="C743" s="583"/>
    </row>
    <row r="744">
      <c r="C744" s="583"/>
    </row>
    <row r="745">
      <c r="C745" s="583"/>
    </row>
    <row r="746">
      <c r="C746" s="583"/>
    </row>
    <row r="747">
      <c r="C747" s="583"/>
    </row>
    <row r="748">
      <c r="C748" s="583"/>
    </row>
    <row r="749">
      <c r="C749" s="583"/>
    </row>
    <row r="750">
      <c r="C750" s="583"/>
    </row>
    <row r="751">
      <c r="C751" s="583"/>
    </row>
    <row r="752">
      <c r="C752" s="583"/>
    </row>
    <row r="753">
      <c r="C753" s="583"/>
    </row>
    <row r="754">
      <c r="C754" s="583"/>
    </row>
    <row r="755">
      <c r="C755" s="583"/>
    </row>
    <row r="756">
      <c r="C756" s="583"/>
    </row>
    <row r="757">
      <c r="C757" s="583"/>
    </row>
    <row r="758">
      <c r="C758" s="583"/>
    </row>
    <row r="759">
      <c r="C759" s="583"/>
    </row>
    <row r="760">
      <c r="C760" s="583"/>
    </row>
    <row r="761">
      <c r="C761" s="583"/>
    </row>
    <row r="762">
      <c r="C762" s="583"/>
    </row>
    <row r="763">
      <c r="C763" s="583"/>
    </row>
    <row r="764">
      <c r="C764" s="583"/>
    </row>
    <row r="765">
      <c r="C765" s="583"/>
    </row>
    <row r="766">
      <c r="C766" s="583"/>
    </row>
    <row r="767">
      <c r="C767" s="583"/>
    </row>
    <row r="768">
      <c r="C768" s="583"/>
    </row>
    <row r="769">
      <c r="C769" s="583"/>
    </row>
    <row r="770">
      <c r="C770" s="583"/>
    </row>
    <row r="771">
      <c r="C771" s="583"/>
    </row>
    <row r="772">
      <c r="C772" s="583"/>
    </row>
    <row r="773">
      <c r="C773" s="583"/>
    </row>
    <row r="774">
      <c r="C774" s="583"/>
    </row>
    <row r="775">
      <c r="C775" s="583"/>
    </row>
    <row r="776">
      <c r="C776" s="583"/>
    </row>
    <row r="777">
      <c r="C777" s="583"/>
    </row>
    <row r="778">
      <c r="C778" s="583"/>
    </row>
    <row r="779">
      <c r="C779" s="583"/>
    </row>
    <row r="780">
      <c r="C780" s="583"/>
    </row>
    <row r="781">
      <c r="C781" s="583"/>
    </row>
    <row r="782">
      <c r="C782" s="583"/>
    </row>
    <row r="783">
      <c r="C783" s="583"/>
    </row>
    <row r="784">
      <c r="C784" s="583"/>
    </row>
    <row r="785">
      <c r="C785" s="583"/>
    </row>
    <row r="786">
      <c r="C786" s="583"/>
    </row>
    <row r="787">
      <c r="C787" s="583"/>
    </row>
    <row r="788">
      <c r="C788" s="583"/>
    </row>
    <row r="789">
      <c r="C789" s="583"/>
    </row>
    <row r="790">
      <c r="C790" s="583"/>
    </row>
    <row r="791">
      <c r="C791" s="583"/>
    </row>
    <row r="792">
      <c r="C792" s="583"/>
    </row>
    <row r="793">
      <c r="C793" s="583"/>
    </row>
    <row r="794">
      <c r="C794" s="583"/>
    </row>
    <row r="795">
      <c r="C795" s="583"/>
    </row>
    <row r="796">
      <c r="C796" s="583"/>
    </row>
    <row r="797">
      <c r="C797" s="583"/>
    </row>
    <row r="798">
      <c r="C798" s="583"/>
    </row>
    <row r="799">
      <c r="C799" s="583"/>
    </row>
    <row r="800">
      <c r="C800" s="583"/>
    </row>
    <row r="801">
      <c r="C801" s="583"/>
    </row>
    <row r="802">
      <c r="C802" s="583"/>
    </row>
    <row r="803">
      <c r="C803" s="583"/>
    </row>
    <row r="804">
      <c r="C804" s="583"/>
    </row>
    <row r="805">
      <c r="C805" s="583"/>
    </row>
    <row r="806">
      <c r="C806" s="583"/>
    </row>
    <row r="807">
      <c r="C807" s="583"/>
    </row>
    <row r="808">
      <c r="C808" s="583"/>
    </row>
    <row r="809">
      <c r="C809" s="583"/>
    </row>
    <row r="810">
      <c r="C810" s="583"/>
    </row>
    <row r="811">
      <c r="C811" s="583"/>
    </row>
    <row r="812">
      <c r="C812" s="583"/>
    </row>
    <row r="813">
      <c r="C813" s="583"/>
    </row>
    <row r="814">
      <c r="C814" s="583"/>
    </row>
    <row r="815">
      <c r="C815" s="583"/>
    </row>
    <row r="816">
      <c r="C816" s="583"/>
    </row>
    <row r="817">
      <c r="C817" s="583"/>
    </row>
    <row r="818">
      <c r="C818" s="583"/>
    </row>
    <row r="819">
      <c r="C819" s="583"/>
    </row>
    <row r="820">
      <c r="C820" s="583"/>
    </row>
    <row r="821">
      <c r="C821" s="583"/>
    </row>
    <row r="822">
      <c r="C822" s="583"/>
    </row>
    <row r="823">
      <c r="C823" s="583"/>
    </row>
    <row r="824">
      <c r="C824" s="583"/>
    </row>
    <row r="825">
      <c r="C825" s="583"/>
    </row>
    <row r="826">
      <c r="C826" s="583"/>
    </row>
    <row r="827">
      <c r="C827" s="583"/>
    </row>
    <row r="828">
      <c r="C828" s="583"/>
    </row>
    <row r="829">
      <c r="C829" s="583"/>
    </row>
    <row r="830">
      <c r="C830" s="583"/>
    </row>
    <row r="831">
      <c r="C831" s="583"/>
    </row>
    <row r="832">
      <c r="C832" s="583"/>
    </row>
    <row r="833">
      <c r="C833" s="583"/>
    </row>
    <row r="834">
      <c r="C834" s="583"/>
    </row>
    <row r="835">
      <c r="C835" s="583"/>
    </row>
    <row r="836">
      <c r="C836" s="583"/>
    </row>
    <row r="837">
      <c r="C837" s="583"/>
    </row>
    <row r="838">
      <c r="C838" s="583"/>
    </row>
    <row r="839">
      <c r="C839" s="583"/>
    </row>
    <row r="840">
      <c r="C840" s="583"/>
    </row>
    <row r="841">
      <c r="C841" s="583"/>
    </row>
    <row r="842">
      <c r="C842" s="583"/>
    </row>
    <row r="843">
      <c r="C843" s="583"/>
    </row>
    <row r="844">
      <c r="C844" s="583"/>
    </row>
    <row r="845">
      <c r="C845" s="583"/>
    </row>
    <row r="846">
      <c r="C846" s="583"/>
    </row>
    <row r="847">
      <c r="C847" s="583"/>
    </row>
    <row r="848">
      <c r="C848" s="583"/>
    </row>
    <row r="849">
      <c r="C849" s="583"/>
    </row>
    <row r="850">
      <c r="C850" s="583"/>
    </row>
    <row r="851">
      <c r="C851" s="583"/>
    </row>
    <row r="852">
      <c r="C852" s="583"/>
    </row>
    <row r="853">
      <c r="C853" s="583"/>
    </row>
    <row r="854">
      <c r="C854" s="583"/>
    </row>
    <row r="855">
      <c r="C855" s="583"/>
    </row>
    <row r="856">
      <c r="C856" s="583"/>
    </row>
    <row r="857">
      <c r="C857" s="583"/>
    </row>
    <row r="858">
      <c r="C858" s="583"/>
    </row>
    <row r="859">
      <c r="C859" s="583"/>
    </row>
    <row r="860">
      <c r="C860" s="583"/>
    </row>
    <row r="861">
      <c r="C861" s="583"/>
    </row>
    <row r="862">
      <c r="C862" s="583"/>
    </row>
    <row r="863">
      <c r="C863" s="583"/>
    </row>
    <row r="864">
      <c r="C864" s="583"/>
    </row>
    <row r="865">
      <c r="C865" s="583"/>
    </row>
    <row r="866">
      <c r="C866" s="583"/>
    </row>
    <row r="867">
      <c r="C867" s="583"/>
    </row>
    <row r="868">
      <c r="C868" s="583"/>
    </row>
    <row r="869">
      <c r="C869" s="583"/>
    </row>
    <row r="870">
      <c r="C870" s="583"/>
    </row>
    <row r="871">
      <c r="C871" s="583"/>
    </row>
    <row r="872">
      <c r="C872" s="583"/>
    </row>
    <row r="873">
      <c r="C873" s="583"/>
    </row>
    <row r="874">
      <c r="C874" s="583"/>
    </row>
    <row r="875">
      <c r="C875" s="583"/>
    </row>
    <row r="876">
      <c r="C876" s="583"/>
    </row>
    <row r="877">
      <c r="C877" s="583"/>
    </row>
    <row r="878">
      <c r="C878" s="583"/>
    </row>
    <row r="879">
      <c r="C879" s="583"/>
    </row>
    <row r="880">
      <c r="C880" s="583"/>
    </row>
    <row r="881">
      <c r="C881" s="583"/>
    </row>
    <row r="882">
      <c r="C882" s="583"/>
    </row>
    <row r="883">
      <c r="C883" s="583"/>
    </row>
    <row r="884">
      <c r="C884" s="583"/>
    </row>
    <row r="885">
      <c r="C885" s="583"/>
    </row>
    <row r="886">
      <c r="C886" s="583"/>
    </row>
    <row r="887">
      <c r="C887" s="583"/>
    </row>
    <row r="888">
      <c r="C888" s="583"/>
    </row>
    <row r="889">
      <c r="C889" s="583"/>
    </row>
    <row r="890">
      <c r="C890" s="583"/>
    </row>
    <row r="891">
      <c r="C891" s="583"/>
    </row>
    <row r="892">
      <c r="C892" s="583"/>
    </row>
    <row r="893">
      <c r="C893" s="583"/>
    </row>
    <row r="894">
      <c r="C894" s="583"/>
    </row>
    <row r="895">
      <c r="C895" s="583"/>
    </row>
    <row r="896">
      <c r="C896" s="583"/>
    </row>
    <row r="897">
      <c r="C897" s="583"/>
    </row>
    <row r="898">
      <c r="C898" s="583"/>
    </row>
    <row r="899">
      <c r="C899" s="583"/>
    </row>
    <row r="900">
      <c r="C900" s="583"/>
    </row>
    <row r="901">
      <c r="C901" s="583"/>
    </row>
    <row r="902">
      <c r="C902" s="583"/>
    </row>
    <row r="903">
      <c r="C903" s="583"/>
    </row>
    <row r="904">
      <c r="C904" s="583"/>
    </row>
    <row r="905">
      <c r="C905" s="583"/>
    </row>
    <row r="906">
      <c r="C906" s="583"/>
    </row>
    <row r="907">
      <c r="C907" s="583"/>
    </row>
    <row r="908">
      <c r="C908" s="583"/>
    </row>
    <row r="909">
      <c r="C909" s="583"/>
    </row>
    <row r="910">
      <c r="C910" s="583"/>
    </row>
    <row r="911">
      <c r="C911" s="583"/>
    </row>
    <row r="912">
      <c r="C912" s="583"/>
    </row>
    <row r="913">
      <c r="C913" s="583"/>
    </row>
    <row r="914">
      <c r="C914" s="583"/>
    </row>
    <row r="915">
      <c r="C915" s="583"/>
    </row>
    <row r="916">
      <c r="C916" s="583"/>
    </row>
    <row r="917">
      <c r="C917" s="583"/>
    </row>
    <row r="918">
      <c r="C918" s="583"/>
    </row>
    <row r="919">
      <c r="C919" s="583"/>
    </row>
    <row r="920">
      <c r="C920" s="583"/>
    </row>
    <row r="921">
      <c r="C921" s="583"/>
    </row>
    <row r="922">
      <c r="C922" s="583"/>
    </row>
    <row r="923">
      <c r="C923" s="583"/>
    </row>
    <row r="924">
      <c r="C924" s="583"/>
    </row>
    <row r="925">
      <c r="C925" s="583"/>
    </row>
    <row r="926">
      <c r="C926" s="583"/>
    </row>
    <row r="927">
      <c r="C927" s="583"/>
    </row>
    <row r="928">
      <c r="C928" s="583"/>
    </row>
    <row r="929">
      <c r="C929" s="583"/>
    </row>
    <row r="930">
      <c r="C930" s="583"/>
    </row>
    <row r="931">
      <c r="C931" s="583"/>
    </row>
    <row r="932">
      <c r="C932" s="583"/>
    </row>
    <row r="933">
      <c r="C933" s="583"/>
    </row>
    <row r="934">
      <c r="C934" s="583"/>
    </row>
    <row r="935">
      <c r="C935" s="583"/>
    </row>
    <row r="936">
      <c r="C936" s="583"/>
    </row>
    <row r="937">
      <c r="C937" s="583"/>
    </row>
    <row r="938">
      <c r="C938" s="583"/>
    </row>
    <row r="939">
      <c r="C939" s="583"/>
    </row>
    <row r="940">
      <c r="C940" s="583"/>
    </row>
    <row r="941">
      <c r="C941" s="583"/>
    </row>
    <row r="942">
      <c r="C942" s="583"/>
    </row>
    <row r="943">
      <c r="C943" s="583"/>
    </row>
    <row r="944">
      <c r="C944" s="583"/>
    </row>
    <row r="945">
      <c r="C945" s="583"/>
    </row>
    <row r="946">
      <c r="C946" s="583"/>
    </row>
    <row r="947">
      <c r="C947" s="583"/>
    </row>
    <row r="948">
      <c r="C948" s="583"/>
    </row>
    <row r="949">
      <c r="C949" s="583"/>
    </row>
    <row r="950">
      <c r="C950" s="583"/>
    </row>
    <row r="951">
      <c r="C951" s="583"/>
    </row>
    <row r="952">
      <c r="C952" s="583"/>
    </row>
    <row r="953">
      <c r="C953" s="583"/>
    </row>
    <row r="954">
      <c r="C954" s="583"/>
    </row>
    <row r="955">
      <c r="C955" s="583"/>
    </row>
    <row r="956">
      <c r="C956" s="583"/>
    </row>
    <row r="957">
      <c r="C957" s="583"/>
    </row>
    <row r="958">
      <c r="C958" s="583"/>
    </row>
    <row r="959">
      <c r="C959" s="583"/>
    </row>
    <row r="960">
      <c r="C960" s="583"/>
    </row>
    <row r="961">
      <c r="C961" s="583"/>
    </row>
    <row r="962">
      <c r="C962" s="583"/>
    </row>
    <row r="963">
      <c r="C963" s="583"/>
    </row>
    <row r="964">
      <c r="C964" s="583"/>
    </row>
    <row r="965">
      <c r="C965" s="583"/>
    </row>
    <row r="966">
      <c r="C966" s="583"/>
    </row>
    <row r="967">
      <c r="C967" s="583"/>
    </row>
    <row r="968">
      <c r="C968" s="583"/>
    </row>
    <row r="969">
      <c r="C969" s="583"/>
    </row>
    <row r="970">
      <c r="C970" s="583"/>
    </row>
    <row r="971">
      <c r="C971" s="583"/>
    </row>
    <row r="972">
      <c r="C972" s="583"/>
    </row>
    <row r="973">
      <c r="C973" s="583"/>
    </row>
    <row r="974">
      <c r="C974" s="583"/>
    </row>
    <row r="975">
      <c r="C975" s="583"/>
    </row>
    <row r="976">
      <c r="C976" s="583"/>
    </row>
    <row r="977">
      <c r="C977" s="583"/>
    </row>
    <row r="978">
      <c r="C978" s="583"/>
    </row>
    <row r="979">
      <c r="C979" s="583"/>
    </row>
    <row r="980">
      <c r="C980" s="583"/>
    </row>
    <row r="981">
      <c r="C981" s="583"/>
    </row>
    <row r="982">
      <c r="C982" s="583"/>
    </row>
    <row r="983">
      <c r="C983" s="583"/>
    </row>
    <row r="984">
      <c r="C984" s="583"/>
    </row>
    <row r="985">
      <c r="C985" s="583"/>
    </row>
    <row r="986">
      <c r="C986" s="583"/>
    </row>
    <row r="987">
      <c r="C987" s="583"/>
    </row>
    <row r="988">
      <c r="C988" s="583"/>
    </row>
    <row r="989">
      <c r="C989" s="583"/>
    </row>
    <row r="990">
      <c r="C990" s="583"/>
    </row>
    <row r="991">
      <c r="C991" s="583"/>
    </row>
    <row r="992">
      <c r="C992" s="583"/>
    </row>
    <row r="993">
      <c r="C993" s="583"/>
    </row>
    <row r="994">
      <c r="C994" s="583"/>
    </row>
    <row r="995">
      <c r="C995" s="583"/>
    </row>
    <row r="996">
      <c r="C996" s="583"/>
    </row>
    <row r="997">
      <c r="C997" s="583"/>
    </row>
    <row r="998">
      <c r="C998" s="583"/>
    </row>
  </sheetData>
  <conditionalFormatting sqref="B1">
    <cfRule type="expression" dxfId="6" priority="1">
      <formula>"SI "</formula>
    </cfRule>
  </conditionalFormatting>
  <conditionalFormatting sqref="A380:A998 B211:B218 B224:B231 B366:B379 B397:B998">
    <cfRule type="notContainsBlanks" dxfId="6" priority="2">
      <formula>LEN(TRIM(A380))&gt;0</formula>
    </cfRule>
  </conditionalFormatting>
  <dataValidations>
    <dataValidation type="list" allowBlank="1" sqref="L2:L12 L23:L114 L119:L226 L232:L357">
      <formula1>"SI,NO"</formula1>
    </dataValidation>
    <dataValidation type="list" allowBlank="1" sqref="B2:B225 B231:B365">
      <formula1>"Cerrado,Pendiente"</formula1>
    </dataValidation>
  </dataValidations>
  <hyperlinks>
    <hyperlink r:id="rId1" ref="K30"/>
  </hyperlinks>
  <drawing r:id="rId2"/>
  <tableParts count="2">
    <tablePart r:id="rId5"/>
    <tablePart r:id="rId6"/>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4.43" defaultRowHeight="15.0"/>
  <cols>
    <col customWidth="1" min="1" max="1" width="6.43"/>
    <col customWidth="1" min="3" max="3" width="24.71"/>
    <col customWidth="1" min="4" max="4" width="53.71"/>
    <col customWidth="1" min="5" max="5" width="34.71"/>
    <col customWidth="1" min="6" max="6" width="20.0"/>
    <col customWidth="1" min="7" max="7" width="41.29"/>
    <col customWidth="1" min="8" max="8" width="45.57"/>
    <col customWidth="1" min="9" max="9" width="54.29"/>
    <col customWidth="1" min="10" max="10" width="71.86"/>
    <col customWidth="1" min="11" max="11" width="122.0"/>
  </cols>
  <sheetData>
    <row r="1">
      <c r="A1" s="584" t="s">
        <v>10768</v>
      </c>
      <c r="B1" s="585" t="s">
        <v>22994</v>
      </c>
      <c r="C1" s="585" t="s">
        <v>22995</v>
      </c>
      <c r="D1" s="585" t="s">
        <v>22996</v>
      </c>
      <c r="E1" s="585" t="s">
        <v>22997</v>
      </c>
      <c r="F1" s="585" t="s">
        <v>22998</v>
      </c>
      <c r="G1" s="585" t="s">
        <v>22999</v>
      </c>
      <c r="H1" s="585"/>
      <c r="I1" s="585" t="s">
        <v>23001</v>
      </c>
      <c r="J1" s="585" t="s">
        <v>23794</v>
      </c>
      <c r="K1" s="585" t="s">
        <v>23003</v>
      </c>
      <c r="L1" s="585" t="s">
        <v>1798</v>
      </c>
    </row>
    <row r="2">
      <c r="A2" s="531"/>
      <c r="B2" s="532" t="s">
        <v>1791</v>
      </c>
      <c r="C2" s="586">
        <v>44927.0</v>
      </c>
      <c r="D2" s="504" t="s">
        <v>9241</v>
      </c>
      <c r="E2" s="504" t="s">
        <v>25808</v>
      </c>
      <c r="F2" s="504" t="s">
        <v>25809</v>
      </c>
      <c r="G2" s="504" t="s">
        <v>25810</v>
      </c>
      <c r="H2" s="531"/>
      <c r="I2" s="531"/>
      <c r="J2" s="531" t="s">
        <v>25811</v>
      </c>
      <c r="K2" s="531" t="s">
        <v>25812</v>
      </c>
      <c r="L2" s="587" t="s">
        <v>18084</v>
      </c>
    </row>
    <row r="3">
      <c r="A3" s="531"/>
      <c r="B3" s="532" t="s">
        <v>1791</v>
      </c>
      <c r="C3" s="586">
        <v>44927.0</v>
      </c>
      <c r="D3" s="504" t="s">
        <v>9241</v>
      </c>
      <c r="E3" s="504" t="s">
        <v>25813</v>
      </c>
      <c r="F3" s="504" t="s">
        <v>22353</v>
      </c>
      <c r="G3" s="504" t="s">
        <v>25814</v>
      </c>
      <c r="H3" s="531"/>
      <c r="I3" s="531"/>
      <c r="J3" s="531" t="s">
        <v>25815</v>
      </c>
      <c r="K3" s="531" t="s">
        <v>25813</v>
      </c>
      <c r="L3" s="587" t="s">
        <v>18084</v>
      </c>
    </row>
    <row r="4">
      <c r="A4" s="531"/>
      <c r="B4" s="532" t="s">
        <v>1781</v>
      </c>
      <c r="C4" s="504" t="s">
        <v>25816</v>
      </c>
      <c r="D4" s="504" t="s">
        <v>303</v>
      </c>
      <c r="E4" s="504">
        <v>5667836.0</v>
      </c>
      <c r="F4" s="504" t="s">
        <v>1800</v>
      </c>
      <c r="G4" s="504" t="s">
        <v>16017</v>
      </c>
      <c r="H4" s="531"/>
      <c r="I4" s="531"/>
      <c r="J4" s="531" t="s">
        <v>25817</v>
      </c>
      <c r="K4" s="531" t="s">
        <v>25818</v>
      </c>
      <c r="L4" s="588" t="s">
        <v>17207</v>
      </c>
    </row>
    <row r="5">
      <c r="A5" s="531"/>
      <c r="B5" s="532" t="s">
        <v>1781</v>
      </c>
      <c r="C5" s="504" t="s">
        <v>25819</v>
      </c>
      <c r="D5" s="504" t="s">
        <v>303</v>
      </c>
      <c r="E5" s="504">
        <v>5668496.0</v>
      </c>
      <c r="F5" s="504" t="s">
        <v>1990</v>
      </c>
      <c r="G5" s="504" t="s">
        <v>25820</v>
      </c>
      <c r="H5" s="531"/>
      <c r="I5" s="531"/>
      <c r="J5" s="504" t="s">
        <v>3263</v>
      </c>
      <c r="K5" s="531" t="s">
        <v>25821</v>
      </c>
      <c r="L5" s="588" t="s">
        <v>17207</v>
      </c>
    </row>
    <row r="6">
      <c r="A6" s="531"/>
      <c r="B6" s="532" t="s">
        <v>1791</v>
      </c>
      <c r="C6" s="504" t="s">
        <v>25822</v>
      </c>
      <c r="D6" s="504" t="s">
        <v>303</v>
      </c>
      <c r="E6" s="504">
        <v>5668524.0</v>
      </c>
      <c r="F6" s="504" t="s">
        <v>1783</v>
      </c>
      <c r="G6" s="504" t="s">
        <v>13284</v>
      </c>
      <c r="H6" s="531"/>
      <c r="I6" s="531"/>
      <c r="J6" s="504" t="s">
        <v>25823</v>
      </c>
      <c r="K6" s="531" t="s">
        <v>25824</v>
      </c>
      <c r="L6" s="588" t="s">
        <v>18084</v>
      </c>
    </row>
    <row r="7">
      <c r="A7" s="504">
        <v>1.0</v>
      </c>
      <c r="B7" s="532" t="s">
        <v>1791</v>
      </c>
      <c r="C7" s="504" t="s">
        <v>25825</v>
      </c>
      <c r="D7" s="504" t="s">
        <v>303</v>
      </c>
      <c r="E7" s="504">
        <v>5668524.0</v>
      </c>
      <c r="F7" s="504" t="s">
        <v>1783</v>
      </c>
      <c r="G7" s="504" t="s">
        <v>25826</v>
      </c>
      <c r="H7" s="504"/>
      <c r="I7" s="531"/>
      <c r="J7" s="504" t="s">
        <v>25827</v>
      </c>
      <c r="K7" s="531" t="s">
        <v>25828</v>
      </c>
      <c r="L7" s="588" t="s">
        <v>18084</v>
      </c>
    </row>
    <row r="8">
      <c r="A8" s="531"/>
      <c r="B8" s="537" t="s">
        <v>1791</v>
      </c>
      <c r="C8" s="504" t="s">
        <v>25829</v>
      </c>
      <c r="D8" s="504" t="s">
        <v>18405</v>
      </c>
      <c r="E8" s="504">
        <v>5668802.0</v>
      </c>
      <c r="F8" s="504" t="s">
        <v>1783</v>
      </c>
      <c r="G8" s="504" t="s">
        <v>15821</v>
      </c>
      <c r="H8" s="504"/>
      <c r="I8" s="531"/>
      <c r="J8" s="504" t="s">
        <v>25830</v>
      </c>
      <c r="K8" s="531" t="s">
        <v>25831</v>
      </c>
      <c r="L8" s="588" t="s">
        <v>18084</v>
      </c>
    </row>
    <row r="9">
      <c r="A9" s="504">
        <v>2.0</v>
      </c>
      <c r="B9" s="537" t="s">
        <v>1791</v>
      </c>
      <c r="C9" s="504" t="s">
        <v>25832</v>
      </c>
      <c r="D9" s="504" t="s">
        <v>18405</v>
      </c>
      <c r="E9" s="504">
        <v>5668840.0</v>
      </c>
      <c r="F9" s="504" t="s">
        <v>1783</v>
      </c>
      <c r="G9" s="504" t="s">
        <v>15379</v>
      </c>
      <c r="H9" s="531"/>
      <c r="I9" s="504" t="s">
        <v>173</v>
      </c>
      <c r="J9" s="504" t="s">
        <v>25833</v>
      </c>
      <c r="K9" s="553" t="s">
        <v>25834</v>
      </c>
      <c r="L9" s="588" t="s">
        <v>18084</v>
      </c>
    </row>
    <row r="10">
      <c r="A10" s="531"/>
      <c r="B10" s="537" t="s">
        <v>1781</v>
      </c>
      <c r="C10" s="504" t="s">
        <v>25835</v>
      </c>
      <c r="D10" s="504" t="s">
        <v>18405</v>
      </c>
      <c r="E10" s="504">
        <v>5668857.0</v>
      </c>
      <c r="F10" s="504" t="s">
        <v>1826</v>
      </c>
      <c r="G10" s="504" t="s">
        <v>13250</v>
      </c>
      <c r="H10" s="531"/>
      <c r="I10" s="531"/>
      <c r="J10" s="504" t="s">
        <v>25836</v>
      </c>
      <c r="K10" s="535" t="s">
        <v>25837</v>
      </c>
      <c r="L10" s="588" t="s">
        <v>18084</v>
      </c>
    </row>
    <row r="11">
      <c r="A11" s="531"/>
      <c r="B11" s="537" t="s">
        <v>1791</v>
      </c>
      <c r="C11" s="504" t="s">
        <v>25838</v>
      </c>
      <c r="D11" s="504" t="s">
        <v>18405</v>
      </c>
      <c r="E11" s="504">
        <v>5668873.0</v>
      </c>
      <c r="F11" s="504" t="s">
        <v>1788</v>
      </c>
      <c r="G11" s="504" t="s">
        <v>13338</v>
      </c>
      <c r="H11" s="531"/>
      <c r="I11" s="504" t="s">
        <v>25839</v>
      </c>
      <c r="J11" s="504" t="s">
        <v>25840</v>
      </c>
      <c r="K11" s="531" t="s">
        <v>25841</v>
      </c>
      <c r="L11" s="588" t="s">
        <v>17207</v>
      </c>
    </row>
    <row r="12">
      <c r="A12" s="531"/>
      <c r="B12" s="537" t="s">
        <v>1791</v>
      </c>
      <c r="C12" s="504" t="s">
        <v>25842</v>
      </c>
      <c r="D12" s="504" t="s">
        <v>18405</v>
      </c>
      <c r="E12" s="504">
        <v>5669004.0</v>
      </c>
      <c r="F12" s="504" t="s">
        <v>1783</v>
      </c>
      <c r="G12" s="504" t="s">
        <v>13338</v>
      </c>
      <c r="H12" s="531"/>
      <c r="I12" s="504" t="s">
        <v>5669</v>
      </c>
      <c r="J12" s="504" t="s">
        <v>20049</v>
      </c>
      <c r="K12" s="531" t="s">
        <v>25843</v>
      </c>
      <c r="L12" s="588" t="s">
        <v>17207</v>
      </c>
    </row>
    <row r="13">
      <c r="A13" s="531"/>
      <c r="B13" s="537" t="s">
        <v>1781</v>
      </c>
      <c r="C13" s="586">
        <v>44928.0</v>
      </c>
      <c r="D13" s="504" t="s">
        <v>1727</v>
      </c>
      <c r="E13" s="504">
        <v>5669077.0</v>
      </c>
      <c r="F13" s="504" t="s">
        <v>22353</v>
      </c>
      <c r="G13" s="504" t="s">
        <v>13077</v>
      </c>
      <c r="H13" s="531"/>
      <c r="I13" s="504" t="s">
        <v>25844</v>
      </c>
      <c r="J13" s="504" t="s">
        <v>25845</v>
      </c>
      <c r="K13" s="535" t="s">
        <v>25846</v>
      </c>
      <c r="L13" s="588" t="s">
        <v>18084</v>
      </c>
    </row>
    <row r="14">
      <c r="A14" s="531"/>
      <c r="B14" s="537" t="s">
        <v>1781</v>
      </c>
      <c r="C14" s="504" t="s">
        <v>25847</v>
      </c>
      <c r="D14" s="504" t="s">
        <v>20560</v>
      </c>
      <c r="E14" s="504">
        <v>5669240.0</v>
      </c>
      <c r="F14" s="504" t="s">
        <v>21968</v>
      </c>
      <c r="G14" s="504" t="s">
        <v>24906</v>
      </c>
      <c r="H14" s="504"/>
      <c r="I14" s="504" t="s">
        <v>227</v>
      </c>
      <c r="J14" s="504" t="s">
        <v>25848</v>
      </c>
      <c r="K14" s="531" t="s">
        <v>25849</v>
      </c>
      <c r="L14" s="587" t="s">
        <v>18084</v>
      </c>
    </row>
    <row r="15">
      <c r="A15" s="531"/>
      <c r="B15" s="537" t="s">
        <v>1781</v>
      </c>
      <c r="C15" s="504" t="s">
        <v>25850</v>
      </c>
      <c r="D15" s="504" t="s">
        <v>20560</v>
      </c>
      <c r="E15" s="504">
        <v>5669303.0</v>
      </c>
      <c r="F15" s="504" t="s">
        <v>25851</v>
      </c>
      <c r="G15" s="504" t="s">
        <v>15379</v>
      </c>
      <c r="H15" s="504"/>
      <c r="I15" s="504" t="s">
        <v>9640</v>
      </c>
      <c r="J15" s="504" t="s">
        <v>25852</v>
      </c>
      <c r="K15" s="531" t="s">
        <v>25853</v>
      </c>
      <c r="L15" s="587" t="s">
        <v>18084</v>
      </c>
    </row>
    <row r="16">
      <c r="A16" s="531"/>
      <c r="B16" s="537" t="s">
        <v>1781</v>
      </c>
      <c r="C16" s="504" t="s">
        <v>25854</v>
      </c>
      <c r="D16" s="504" t="s">
        <v>20560</v>
      </c>
      <c r="E16" s="504">
        <v>5669338.0</v>
      </c>
      <c r="F16" s="504" t="s">
        <v>25851</v>
      </c>
      <c r="G16" s="504" t="s">
        <v>13702</v>
      </c>
      <c r="H16" s="504"/>
      <c r="I16" s="504" t="s">
        <v>227</v>
      </c>
      <c r="J16" s="504" t="s">
        <v>25855</v>
      </c>
      <c r="K16" s="531" t="s">
        <v>25856</v>
      </c>
      <c r="L16" s="587" t="s">
        <v>17207</v>
      </c>
    </row>
    <row r="17">
      <c r="A17" s="531"/>
      <c r="B17" s="532" t="s">
        <v>1781</v>
      </c>
      <c r="C17" s="504" t="s">
        <v>25857</v>
      </c>
      <c r="D17" s="504" t="s">
        <v>303</v>
      </c>
      <c r="E17" s="504">
        <v>5669465.0</v>
      </c>
      <c r="F17" s="504" t="s">
        <v>25858</v>
      </c>
      <c r="G17" s="504" t="s">
        <v>25859</v>
      </c>
      <c r="H17" s="531"/>
      <c r="I17" s="504" t="s">
        <v>25860</v>
      </c>
      <c r="J17" s="504" t="s">
        <v>25861</v>
      </c>
      <c r="K17" s="589" t="s">
        <v>25862</v>
      </c>
      <c r="L17" s="588" t="s">
        <v>17207</v>
      </c>
    </row>
    <row r="18">
      <c r="A18" s="504">
        <v>3.0</v>
      </c>
      <c r="B18" s="532" t="s">
        <v>1781</v>
      </c>
      <c r="C18" s="504" t="s">
        <v>25863</v>
      </c>
      <c r="D18" s="504" t="s">
        <v>303</v>
      </c>
      <c r="E18" s="504">
        <v>5669537.0</v>
      </c>
      <c r="F18" s="504" t="s">
        <v>1783</v>
      </c>
      <c r="G18" s="504" t="s">
        <v>16547</v>
      </c>
      <c r="H18" s="531"/>
      <c r="I18" s="504" t="s">
        <v>11953</v>
      </c>
      <c r="J18" s="504" t="s">
        <v>25864</v>
      </c>
      <c r="K18" s="504" t="s">
        <v>25865</v>
      </c>
      <c r="L18" s="588" t="s">
        <v>18084</v>
      </c>
    </row>
    <row r="19">
      <c r="A19" s="504">
        <v>4.0</v>
      </c>
      <c r="B19" s="537"/>
      <c r="C19" s="504" t="s">
        <v>25866</v>
      </c>
      <c r="D19" s="504" t="s">
        <v>25867</v>
      </c>
      <c r="E19" s="504">
        <v>5669465.0</v>
      </c>
      <c r="F19" s="504" t="s">
        <v>25858</v>
      </c>
      <c r="G19" s="504" t="s">
        <v>25859</v>
      </c>
      <c r="H19" s="504"/>
      <c r="I19" s="504" t="s">
        <v>25860</v>
      </c>
      <c r="J19" s="553" t="s">
        <v>25868</v>
      </c>
      <c r="K19" s="531" t="s">
        <v>25862</v>
      </c>
      <c r="L19" s="587" t="s">
        <v>18084</v>
      </c>
    </row>
    <row r="20">
      <c r="A20" s="531"/>
      <c r="B20" s="537" t="s">
        <v>1781</v>
      </c>
      <c r="C20" s="586">
        <v>44929.0</v>
      </c>
      <c r="D20" s="504" t="s">
        <v>1727</v>
      </c>
      <c r="E20" s="504">
        <v>5669465.0</v>
      </c>
      <c r="F20" s="504" t="s">
        <v>25858</v>
      </c>
      <c r="G20" s="504" t="s">
        <v>25859</v>
      </c>
      <c r="H20" s="504"/>
      <c r="I20" s="504" t="s">
        <v>25860</v>
      </c>
      <c r="J20" s="531" t="s">
        <v>25869</v>
      </c>
      <c r="K20" s="531" t="s">
        <v>25862</v>
      </c>
      <c r="L20" s="587" t="s">
        <v>18084</v>
      </c>
    </row>
    <row r="21">
      <c r="A21" s="531"/>
      <c r="B21" s="537" t="s">
        <v>1781</v>
      </c>
      <c r="C21" s="586">
        <v>44929.0</v>
      </c>
      <c r="D21" s="504" t="s">
        <v>1727</v>
      </c>
      <c r="E21" s="539" t="s">
        <v>13</v>
      </c>
      <c r="F21" s="504" t="s">
        <v>18044</v>
      </c>
      <c r="G21" s="504" t="s">
        <v>25870</v>
      </c>
      <c r="H21" s="531"/>
      <c r="I21" s="531"/>
      <c r="J21" s="531" t="s">
        <v>25871</v>
      </c>
      <c r="K21" s="531" t="s">
        <v>25872</v>
      </c>
      <c r="L21" s="587" t="s">
        <v>18084</v>
      </c>
    </row>
    <row r="22">
      <c r="A22" s="531"/>
      <c r="B22" s="537" t="s">
        <v>1781</v>
      </c>
      <c r="C22" s="586">
        <v>44929.0</v>
      </c>
      <c r="D22" s="504" t="s">
        <v>1727</v>
      </c>
      <c r="E22" s="504">
        <v>5669465.0</v>
      </c>
      <c r="F22" s="504" t="s">
        <v>25858</v>
      </c>
      <c r="G22" s="504" t="s">
        <v>25873</v>
      </c>
      <c r="H22" s="504"/>
      <c r="I22" s="531"/>
      <c r="J22" s="553" t="s">
        <v>25874</v>
      </c>
      <c r="K22" s="531" t="s">
        <v>25875</v>
      </c>
      <c r="L22" s="587" t="s">
        <v>18084</v>
      </c>
    </row>
    <row r="23">
      <c r="A23" s="531"/>
      <c r="B23" s="532" t="s">
        <v>1791</v>
      </c>
      <c r="C23" s="586">
        <v>44929.0</v>
      </c>
      <c r="D23" s="504" t="s">
        <v>1727</v>
      </c>
      <c r="E23" s="504">
        <v>5669814.0</v>
      </c>
      <c r="F23" s="504" t="s">
        <v>13193</v>
      </c>
      <c r="G23" s="504" t="s">
        <v>15379</v>
      </c>
      <c r="H23" s="531"/>
      <c r="I23" s="504" t="s">
        <v>198</v>
      </c>
      <c r="J23" s="531" t="s">
        <v>25876</v>
      </c>
      <c r="K23" s="531" t="s">
        <v>25877</v>
      </c>
      <c r="L23" s="588" t="s">
        <v>18084</v>
      </c>
    </row>
    <row r="24">
      <c r="A24" s="504">
        <v>6.0</v>
      </c>
      <c r="B24" s="537" t="s">
        <v>1781</v>
      </c>
      <c r="C24" s="504" t="s">
        <v>25878</v>
      </c>
      <c r="D24" s="504" t="s">
        <v>20560</v>
      </c>
      <c r="E24" s="504">
        <v>5670035.0</v>
      </c>
      <c r="F24" s="504" t="s">
        <v>21974</v>
      </c>
      <c r="G24" s="504" t="s">
        <v>13077</v>
      </c>
      <c r="H24" s="504"/>
      <c r="I24" s="504" t="s">
        <v>20306</v>
      </c>
      <c r="J24" s="504" t="s">
        <v>25879</v>
      </c>
      <c r="K24" s="531" t="s">
        <v>25880</v>
      </c>
      <c r="L24" s="587" t="s">
        <v>18084</v>
      </c>
    </row>
    <row r="25">
      <c r="A25" s="531"/>
      <c r="B25" s="537" t="s">
        <v>1781</v>
      </c>
      <c r="C25" s="504" t="s">
        <v>25881</v>
      </c>
      <c r="D25" s="504" t="s">
        <v>20560</v>
      </c>
      <c r="E25" s="504">
        <v>5670097.0</v>
      </c>
      <c r="F25" s="504" t="s">
        <v>21287</v>
      </c>
      <c r="G25" s="504" t="s">
        <v>13077</v>
      </c>
      <c r="H25" s="504"/>
      <c r="I25" s="504" t="s">
        <v>22905</v>
      </c>
      <c r="J25" s="504" t="s">
        <v>25882</v>
      </c>
      <c r="K25" s="531" t="s">
        <v>25883</v>
      </c>
      <c r="L25" s="587" t="s">
        <v>18084</v>
      </c>
    </row>
    <row r="26">
      <c r="A26" s="531"/>
      <c r="B26" s="537" t="s">
        <v>1781</v>
      </c>
      <c r="C26" s="504" t="s">
        <v>25884</v>
      </c>
      <c r="D26" s="504" t="s">
        <v>20560</v>
      </c>
      <c r="E26" s="504">
        <v>5669523.0</v>
      </c>
      <c r="F26" s="504" t="s">
        <v>21291</v>
      </c>
      <c r="G26" s="504" t="s">
        <v>25885</v>
      </c>
      <c r="H26" s="504"/>
      <c r="I26" s="504" t="s">
        <v>25886</v>
      </c>
      <c r="J26" s="504" t="s">
        <v>25887</v>
      </c>
      <c r="K26" s="531" t="s">
        <v>25888</v>
      </c>
      <c r="L26" s="587" t="s">
        <v>17207</v>
      </c>
    </row>
    <row r="27">
      <c r="A27" s="531"/>
      <c r="B27" s="537" t="s">
        <v>1781</v>
      </c>
      <c r="C27" s="504" t="s">
        <v>25889</v>
      </c>
      <c r="D27" s="504" t="s">
        <v>20560</v>
      </c>
      <c r="E27" s="504">
        <v>5669845.0</v>
      </c>
      <c r="F27" s="504" t="s">
        <v>21291</v>
      </c>
      <c r="G27" s="504" t="s">
        <v>13632</v>
      </c>
      <c r="H27" s="504"/>
      <c r="I27" s="504" t="s">
        <v>25890</v>
      </c>
      <c r="J27" s="504" t="s">
        <v>25891</v>
      </c>
      <c r="K27" s="531" t="s">
        <v>25892</v>
      </c>
      <c r="L27" s="587" t="s">
        <v>17207</v>
      </c>
    </row>
    <row r="28">
      <c r="A28" s="531"/>
      <c r="B28" s="537" t="s">
        <v>1791</v>
      </c>
      <c r="C28" s="586">
        <v>44930.0</v>
      </c>
      <c r="D28" s="504" t="s">
        <v>25893</v>
      </c>
      <c r="E28" s="504">
        <v>5669465.0</v>
      </c>
      <c r="F28" s="504" t="s">
        <v>25858</v>
      </c>
      <c r="G28" s="504" t="s">
        <v>25859</v>
      </c>
      <c r="H28" s="504"/>
      <c r="I28" s="531"/>
      <c r="J28" s="539" t="s">
        <v>13</v>
      </c>
      <c r="K28" s="531" t="s">
        <v>25875</v>
      </c>
      <c r="L28" s="587" t="s">
        <v>18084</v>
      </c>
    </row>
    <row r="29">
      <c r="A29" s="531"/>
      <c r="B29" s="532" t="s">
        <v>1791</v>
      </c>
      <c r="C29" s="504" t="s">
        <v>25894</v>
      </c>
      <c r="D29" s="504" t="s">
        <v>303</v>
      </c>
      <c r="E29" s="504">
        <v>5670209.0</v>
      </c>
      <c r="F29" s="504" t="s">
        <v>1851</v>
      </c>
      <c r="G29" s="504" t="s">
        <v>14142</v>
      </c>
      <c r="H29" s="531"/>
      <c r="I29" s="531"/>
      <c r="J29" s="504" t="s">
        <v>25895</v>
      </c>
      <c r="K29" s="531" t="s">
        <v>25896</v>
      </c>
      <c r="L29" s="588" t="s">
        <v>17207</v>
      </c>
    </row>
    <row r="30">
      <c r="A30" s="504">
        <v>5.0</v>
      </c>
      <c r="B30" s="532" t="s">
        <v>1791</v>
      </c>
      <c r="C30" s="504" t="s">
        <v>25897</v>
      </c>
      <c r="D30" s="504" t="s">
        <v>303</v>
      </c>
      <c r="E30" s="504">
        <v>5670330.0</v>
      </c>
      <c r="F30" s="504" t="s">
        <v>1882</v>
      </c>
      <c r="G30" s="504" t="s">
        <v>16547</v>
      </c>
      <c r="H30" s="531"/>
      <c r="I30" s="531"/>
      <c r="J30" s="504" t="s">
        <v>25898</v>
      </c>
      <c r="K30" s="531" t="s">
        <v>25899</v>
      </c>
      <c r="L30" s="588" t="s">
        <v>18084</v>
      </c>
    </row>
    <row r="31" ht="17.25" customHeight="1">
      <c r="A31" s="531"/>
      <c r="B31" s="537" t="s">
        <v>1791</v>
      </c>
      <c r="C31" s="586">
        <v>44930.0</v>
      </c>
      <c r="D31" s="504" t="s">
        <v>18405</v>
      </c>
      <c r="E31" s="504">
        <v>5670329.0</v>
      </c>
      <c r="F31" s="504" t="s">
        <v>2140</v>
      </c>
      <c r="G31" s="504" t="s">
        <v>25900</v>
      </c>
      <c r="H31" s="531"/>
      <c r="I31" s="531"/>
      <c r="J31" s="504" t="s">
        <v>25901</v>
      </c>
      <c r="K31" s="531" t="s">
        <v>25902</v>
      </c>
      <c r="L31" s="588" t="s">
        <v>18084</v>
      </c>
    </row>
    <row r="32">
      <c r="A32" s="531"/>
      <c r="B32" s="537" t="s">
        <v>1791</v>
      </c>
      <c r="C32" s="504" t="s">
        <v>25903</v>
      </c>
      <c r="D32" s="504" t="s">
        <v>18405</v>
      </c>
      <c r="E32" s="504">
        <v>5670400.0</v>
      </c>
      <c r="F32" s="504" t="s">
        <v>2140</v>
      </c>
      <c r="G32" s="504" t="s">
        <v>14142</v>
      </c>
      <c r="H32" s="531"/>
      <c r="I32" s="531"/>
      <c r="J32" s="504" t="s">
        <v>80</v>
      </c>
      <c r="K32" s="531" t="s">
        <v>25904</v>
      </c>
      <c r="L32" s="588" t="s">
        <v>17207</v>
      </c>
    </row>
    <row r="33">
      <c r="A33" s="504">
        <v>8.0</v>
      </c>
      <c r="B33" s="537" t="s">
        <v>1791</v>
      </c>
      <c r="C33" s="586">
        <v>44930.0</v>
      </c>
      <c r="D33" s="504" t="s">
        <v>18405</v>
      </c>
      <c r="E33" s="504">
        <v>5670447.0</v>
      </c>
      <c r="F33" s="504" t="s">
        <v>1990</v>
      </c>
      <c r="G33" s="504" t="s">
        <v>2025</v>
      </c>
      <c r="H33" s="531"/>
      <c r="I33" s="531"/>
      <c r="J33" s="539" t="s">
        <v>25905</v>
      </c>
      <c r="K33" s="531" t="s">
        <v>25906</v>
      </c>
      <c r="L33" s="587"/>
    </row>
    <row r="34">
      <c r="A34" s="531"/>
      <c r="B34" s="537" t="s">
        <v>1781</v>
      </c>
      <c r="C34" s="586">
        <v>44930.0</v>
      </c>
      <c r="D34" s="504" t="s">
        <v>25907</v>
      </c>
      <c r="E34" s="504">
        <v>5670447.0</v>
      </c>
      <c r="F34" s="504" t="s">
        <v>22645</v>
      </c>
      <c r="G34" s="504" t="s">
        <v>25908</v>
      </c>
      <c r="H34" s="504"/>
      <c r="I34" s="504" t="s">
        <v>227</v>
      </c>
      <c r="J34" s="504" t="s">
        <v>25909</v>
      </c>
      <c r="K34" s="531" t="s">
        <v>25910</v>
      </c>
      <c r="L34" s="587"/>
    </row>
    <row r="35">
      <c r="A35" s="531"/>
      <c r="B35" s="537" t="s">
        <v>1781</v>
      </c>
      <c r="C35" s="504" t="s">
        <v>25911</v>
      </c>
      <c r="D35" s="504" t="s">
        <v>20584</v>
      </c>
      <c r="E35" s="504">
        <v>5670443.0</v>
      </c>
      <c r="F35" s="335" t="s">
        <v>20508</v>
      </c>
      <c r="G35" s="504" t="s">
        <v>25912</v>
      </c>
      <c r="H35" s="504"/>
      <c r="I35" s="531" t="s">
        <v>25913</v>
      </c>
      <c r="J35" s="504" t="s">
        <v>25477</v>
      </c>
      <c r="K35" s="531" t="s">
        <v>25914</v>
      </c>
      <c r="L35" s="587" t="s">
        <v>18084</v>
      </c>
    </row>
    <row r="36">
      <c r="A36" s="531"/>
      <c r="B36" s="537" t="s">
        <v>1781</v>
      </c>
      <c r="C36" s="504" t="s">
        <v>25915</v>
      </c>
      <c r="D36" s="504" t="s">
        <v>20584</v>
      </c>
      <c r="E36" s="504">
        <v>5670425.0</v>
      </c>
      <c r="F36" s="504" t="s">
        <v>16481</v>
      </c>
      <c r="G36" s="504" t="s">
        <v>25916</v>
      </c>
      <c r="H36" s="504"/>
      <c r="I36" s="504" t="s">
        <v>25917</v>
      </c>
      <c r="J36" s="504" t="s">
        <v>25918</v>
      </c>
      <c r="K36" s="531" t="s">
        <v>25919</v>
      </c>
      <c r="L36" s="587" t="s">
        <v>18084</v>
      </c>
    </row>
    <row r="37">
      <c r="A37" s="531"/>
      <c r="B37" s="537" t="s">
        <v>1791</v>
      </c>
      <c r="C37" s="504" t="s">
        <v>25920</v>
      </c>
      <c r="D37" s="504" t="s">
        <v>20560</v>
      </c>
      <c r="E37" s="504">
        <v>5670498.0</v>
      </c>
      <c r="F37" s="504" t="s">
        <v>21183</v>
      </c>
      <c r="G37" s="504" t="s">
        <v>22727</v>
      </c>
      <c r="H37" s="504"/>
      <c r="I37" s="504" t="s">
        <v>25921</v>
      </c>
      <c r="J37" s="504" t="s">
        <v>25922</v>
      </c>
      <c r="K37" s="531" t="s">
        <v>25923</v>
      </c>
      <c r="L37" s="587" t="s">
        <v>18084</v>
      </c>
    </row>
    <row r="38">
      <c r="A38" s="531"/>
      <c r="B38" s="532" t="s">
        <v>1781</v>
      </c>
      <c r="C38" s="504" t="s">
        <v>25924</v>
      </c>
      <c r="D38" s="504" t="s">
        <v>20584</v>
      </c>
      <c r="E38" s="504">
        <v>5670607.0</v>
      </c>
      <c r="F38" s="504" t="s">
        <v>20620</v>
      </c>
      <c r="G38" s="504" t="s">
        <v>18654</v>
      </c>
      <c r="H38" s="504"/>
      <c r="I38" s="531" t="s">
        <v>25925</v>
      </c>
      <c r="J38" s="504" t="s">
        <v>25926</v>
      </c>
      <c r="K38" s="531" t="s">
        <v>25927</v>
      </c>
      <c r="L38" s="587" t="s">
        <v>18084</v>
      </c>
    </row>
    <row r="39">
      <c r="A39" s="539">
        <v>7.0</v>
      </c>
      <c r="B39" s="537" t="s">
        <v>1781</v>
      </c>
      <c r="C39" s="504" t="s">
        <v>25928</v>
      </c>
      <c r="D39" s="504" t="s">
        <v>303</v>
      </c>
      <c r="E39" s="504">
        <v>5671099.0</v>
      </c>
      <c r="F39" s="504" t="s">
        <v>1807</v>
      </c>
      <c r="G39" s="504" t="s">
        <v>25929</v>
      </c>
      <c r="H39" s="531"/>
      <c r="I39" s="531"/>
      <c r="J39" s="539" t="s">
        <v>25930</v>
      </c>
      <c r="K39" s="531" t="s">
        <v>25931</v>
      </c>
      <c r="L39" s="587" t="s">
        <v>18084</v>
      </c>
    </row>
    <row r="40">
      <c r="A40" s="531"/>
      <c r="B40" s="537" t="s">
        <v>1791</v>
      </c>
      <c r="C40" s="504" t="s">
        <v>25932</v>
      </c>
      <c r="D40" s="504" t="s">
        <v>303</v>
      </c>
      <c r="E40" s="504">
        <v>5671170.0</v>
      </c>
      <c r="F40" s="504" t="s">
        <v>1807</v>
      </c>
      <c r="G40" s="504" t="s">
        <v>13151</v>
      </c>
      <c r="H40" s="504"/>
      <c r="I40" s="531"/>
      <c r="J40" s="504" t="s">
        <v>25933</v>
      </c>
      <c r="K40" s="531" t="s">
        <v>25934</v>
      </c>
      <c r="L40" s="588" t="s">
        <v>18084</v>
      </c>
    </row>
    <row r="41">
      <c r="A41" s="531"/>
      <c r="B41" s="537" t="s">
        <v>1791</v>
      </c>
      <c r="C41" s="586">
        <v>44931.0</v>
      </c>
      <c r="D41" s="504" t="s">
        <v>8476</v>
      </c>
      <c r="E41" s="504" t="s">
        <v>25935</v>
      </c>
      <c r="F41" s="504" t="s">
        <v>1783</v>
      </c>
      <c r="G41" s="504" t="s">
        <v>13851</v>
      </c>
      <c r="H41" s="504"/>
      <c r="I41" s="531"/>
      <c r="J41" s="539" t="s">
        <v>25936</v>
      </c>
      <c r="K41" s="531" t="s">
        <v>25937</v>
      </c>
      <c r="L41" s="587" t="s">
        <v>18084</v>
      </c>
    </row>
    <row r="42">
      <c r="A42" s="531"/>
      <c r="B42" s="537" t="s">
        <v>1791</v>
      </c>
      <c r="C42" s="586">
        <v>44931.0</v>
      </c>
      <c r="D42" s="504" t="s">
        <v>68</v>
      </c>
      <c r="E42" s="504">
        <v>5671275.0</v>
      </c>
      <c r="F42" s="504" t="s">
        <v>1783</v>
      </c>
      <c r="G42" s="504" t="s">
        <v>13338</v>
      </c>
      <c r="H42" s="531"/>
      <c r="I42" s="531" t="s">
        <v>25938</v>
      </c>
      <c r="J42" s="539" t="s">
        <v>25939</v>
      </c>
      <c r="K42" s="531" t="s">
        <v>25940</v>
      </c>
      <c r="L42" s="587" t="s">
        <v>18084</v>
      </c>
    </row>
    <row r="43">
      <c r="A43" s="531"/>
      <c r="B43" s="537" t="s">
        <v>1781</v>
      </c>
      <c r="C43" s="504" t="s">
        <v>25941</v>
      </c>
      <c r="D43" s="504" t="s">
        <v>20560</v>
      </c>
      <c r="E43" s="504">
        <v>5671714.0</v>
      </c>
      <c r="F43" s="504" t="s">
        <v>21968</v>
      </c>
      <c r="G43" s="504" t="s">
        <v>18654</v>
      </c>
      <c r="H43" s="504"/>
      <c r="I43" s="531" t="s">
        <v>25942</v>
      </c>
      <c r="J43" s="504" t="s">
        <v>25943</v>
      </c>
      <c r="K43" s="531" t="s">
        <v>25944</v>
      </c>
      <c r="L43" s="587" t="s">
        <v>18084</v>
      </c>
    </row>
    <row r="44">
      <c r="A44" s="531"/>
      <c r="B44" s="537" t="s">
        <v>1781</v>
      </c>
      <c r="C44" s="504" t="s">
        <v>25945</v>
      </c>
      <c r="D44" s="504" t="s">
        <v>20560</v>
      </c>
      <c r="E44" s="504">
        <v>5671705.0</v>
      </c>
      <c r="F44" s="504" t="s">
        <v>25946</v>
      </c>
      <c r="G44" s="504" t="s">
        <v>13702</v>
      </c>
      <c r="H44" s="504"/>
      <c r="I44" s="504" t="s">
        <v>25947</v>
      </c>
      <c r="J44" s="504" t="s">
        <v>25948</v>
      </c>
      <c r="K44" s="531" t="s">
        <v>25949</v>
      </c>
      <c r="L44" s="587" t="s">
        <v>17207</v>
      </c>
    </row>
    <row r="45">
      <c r="A45" s="531"/>
      <c r="B45" s="532" t="s">
        <v>1781</v>
      </c>
      <c r="C45" s="531" t="s">
        <v>25950</v>
      </c>
      <c r="D45" s="543" t="s">
        <v>303</v>
      </c>
      <c r="E45" s="504">
        <v>5665593.0</v>
      </c>
      <c r="F45" s="504" t="s">
        <v>1826</v>
      </c>
      <c r="G45" s="504" t="s">
        <v>13055</v>
      </c>
      <c r="H45" s="504"/>
      <c r="I45" s="504" t="s">
        <v>13</v>
      </c>
      <c r="J45" s="504" t="s">
        <v>25951</v>
      </c>
      <c r="K45" s="531" t="s">
        <v>25952</v>
      </c>
      <c r="L45" s="588" t="s">
        <v>17207</v>
      </c>
    </row>
    <row r="46">
      <c r="A46" s="531"/>
      <c r="B46" s="532" t="s">
        <v>1781</v>
      </c>
      <c r="C46" s="504" t="s">
        <v>25953</v>
      </c>
      <c r="D46" s="504" t="s">
        <v>303</v>
      </c>
      <c r="E46" s="504">
        <v>5671396.0</v>
      </c>
      <c r="F46" s="504" t="s">
        <v>1783</v>
      </c>
      <c r="G46" s="504" t="s">
        <v>13702</v>
      </c>
      <c r="H46" s="531"/>
      <c r="I46" s="504" t="s">
        <v>25954</v>
      </c>
      <c r="J46" s="531" t="s">
        <v>25955</v>
      </c>
      <c r="K46" s="531" t="s">
        <v>25956</v>
      </c>
      <c r="L46" s="587" t="s">
        <v>17207</v>
      </c>
    </row>
    <row r="47">
      <c r="A47" s="504">
        <v>9.0</v>
      </c>
      <c r="B47" s="537" t="s">
        <v>1791</v>
      </c>
      <c r="C47" s="504" t="s">
        <v>25957</v>
      </c>
      <c r="D47" s="504" t="s">
        <v>18405</v>
      </c>
      <c r="E47" s="504">
        <v>5665593.0</v>
      </c>
      <c r="F47" s="504" t="s">
        <v>1826</v>
      </c>
      <c r="G47" s="504" t="s">
        <v>13055</v>
      </c>
      <c r="H47" s="504"/>
      <c r="I47" s="531"/>
      <c r="J47" s="553"/>
      <c r="K47" s="531" t="s">
        <v>25952</v>
      </c>
      <c r="L47" s="587" t="s">
        <v>18084</v>
      </c>
    </row>
    <row r="48">
      <c r="A48" s="531"/>
      <c r="B48" s="537" t="s">
        <v>1791</v>
      </c>
      <c r="C48" s="504" t="s">
        <v>25958</v>
      </c>
      <c r="D48" s="504" t="s">
        <v>68</v>
      </c>
      <c r="E48" s="504" t="s">
        <v>634</v>
      </c>
      <c r="F48" s="504" t="s">
        <v>1826</v>
      </c>
      <c r="G48" s="504" t="s">
        <v>25959</v>
      </c>
      <c r="H48" s="504"/>
      <c r="I48" s="531"/>
      <c r="J48" s="542" t="s">
        <v>634</v>
      </c>
      <c r="K48" s="531" t="s">
        <v>25960</v>
      </c>
      <c r="L48" s="587" t="s">
        <v>18084</v>
      </c>
    </row>
    <row r="49">
      <c r="A49" s="531"/>
      <c r="B49" s="537" t="s">
        <v>1781</v>
      </c>
      <c r="C49" s="586">
        <v>44932.0</v>
      </c>
      <c r="D49" s="504" t="s">
        <v>1727</v>
      </c>
      <c r="E49" s="504" t="s">
        <v>25961</v>
      </c>
      <c r="F49" s="504" t="s">
        <v>13236</v>
      </c>
      <c r="G49" s="504" t="s">
        <v>25959</v>
      </c>
      <c r="H49" s="504"/>
      <c r="I49" s="531"/>
      <c r="J49" s="335" t="s">
        <v>25962</v>
      </c>
      <c r="K49" s="531" t="s">
        <v>25963</v>
      </c>
      <c r="L49" s="587" t="s">
        <v>18084</v>
      </c>
    </row>
    <row r="50">
      <c r="A50" s="531"/>
      <c r="B50" s="532" t="s">
        <v>1781</v>
      </c>
      <c r="C50" s="586">
        <v>44932.0</v>
      </c>
      <c r="D50" s="504" t="s">
        <v>1727</v>
      </c>
      <c r="E50" s="504" t="s">
        <v>25964</v>
      </c>
      <c r="F50" s="504" t="s">
        <v>13169</v>
      </c>
      <c r="G50" s="504" t="s">
        <v>20372</v>
      </c>
      <c r="H50" s="531"/>
      <c r="I50" s="531"/>
      <c r="J50" s="504" t="s">
        <v>25965</v>
      </c>
      <c r="K50" s="531" t="s">
        <v>25966</v>
      </c>
      <c r="L50" s="588" t="s">
        <v>18084</v>
      </c>
    </row>
    <row r="51">
      <c r="A51" s="531"/>
      <c r="B51" s="537" t="s">
        <v>1791</v>
      </c>
      <c r="C51" s="590">
        <v>44932.0</v>
      </c>
      <c r="D51" s="504" t="s">
        <v>25967</v>
      </c>
      <c r="E51" s="504" t="s">
        <v>25968</v>
      </c>
      <c r="F51" s="504" t="s">
        <v>25969</v>
      </c>
      <c r="G51" s="504" t="s">
        <v>25970</v>
      </c>
      <c r="H51" s="531"/>
      <c r="I51" s="531"/>
      <c r="J51" s="553" t="s">
        <v>25971</v>
      </c>
      <c r="K51" s="531" t="s">
        <v>25972</v>
      </c>
      <c r="L51" s="587" t="s">
        <v>18084</v>
      </c>
    </row>
    <row r="52">
      <c r="A52" s="531"/>
      <c r="B52" s="532" t="s">
        <v>1781</v>
      </c>
      <c r="C52" s="586">
        <v>44932.0</v>
      </c>
      <c r="D52" s="504" t="s">
        <v>1727</v>
      </c>
      <c r="E52" s="504" t="s">
        <v>25973</v>
      </c>
      <c r="F52" s="504" t="s">
        <v>25974</v>
      </c>
      <c r="G52" s="504" t="s">
        <v>13077</v>
      </c>
      <c r="H52" s="531"/>
      <c r="I52" s="531"/>
      <c r="J52" s="531" t="s">
        <v>25975</v>
      </c>
      <c r="K52" s="531" t="s">
        <v>25976</v>
      </c>
      <c r="L52" s="588" t="s">
        <v>18084</v>
      </c>
    </row>
    <row r="53">
      <c r="A53" s="531"/>
      <c r="B53" s="537" t="s">
        <v>1781</v>
      </c>
      <c r="C53" s="504" t="s">
        <v>25977</v>
      </c>
      <c r="D53" s="504" t="s">
        <v>20560</v>
      </c>
      <c r="E53" s="539" t="s">
        <v>227</v>
      </c>
      <c r="F53" s="504" t="s">
        <v>21183</v>
      </c>
      <c r="G53" s="504" t="s">
        <v>20789</v>
      </c>
      <c r="H53" s="504"/>
      <c r="I53" s="531" t="s">
        <v>25978</v>
      </c>
      <c r="J53" s="504" t="s">
        <v>25979</v>
      </c>
      <c r="K53" s="531" t="s">
        <v>25980</v>
      </c>
      <c r="L53" s="587" t="s">
        <v>17207</v>
      </c>
    </row>
    <row r="54">
      <c r="A54" s="531"/>
      <c r="B54" s="537" t="s">
        <v>1791</v>
      </c>
      <c r="C54" s="504" t="s">
        <v>25981</v>
      </c>
      <c r="D54" s="504" t="s">
        <v>20560</v>
      </c>
      <c r="E54" s="504">
        <v>5672541.0</v>
      </c>
      <c r="F54" s="504" t="s">
        <v>20508</v>
      </c>
      <c r="G54" s="504" t="s">
        <v>13779</v>
      </c>
      <c r="H54" s="504"/>
      <c r="I54" s="504" t="s">
        <v>227</v>
      </c>
      <c r="J54" s="504" t="s">
        <v>25982</v>
      </c>
      <c r="K54" s="531" t="s">
        <v>25983</v>
      </c>
      <c r="L54" s="587" t="s">
        <v>18084</v>
      </c>
    </row>
    <row r="55">
      <c r="A55" s="531"/>
      <c r="B55" s="537" t="s">
        <v>1791</v>
      </c>
      <c r="C55" s="504" t="s">
        <v>25984</v>
      </c>
      <c r="D55" s="504" t="s">
        <v>20560</v>
      </c>
      <c r="E55" s="504">
        <v>5672614.0</v>
      </c>
      <c r="F55" s="504" t="s">
        <v>16481</v>
      </c>
      <c r="G55" s="504" t="s">
        <v>13077</v>
      </c>
      <c r="H55" s="504"/>
      <c r="I55" s="531" t="s">
        <v>25985</v>
      </c>
      <c r="J55" s="504" t="s">
        <v>25986</v>
      </c>
      <c r="K55" s="531" t="s">
        <v>25987</v>
      </c>
      <c r="L55" s="587" t="s">
        <v>18084</v>
      </c>
    </row>
    <row r="56">
      <c r="A56" s="531"/>
      <c r="B56" s="537" t="s">
        <v>1781</v>
      </c>
      <c r="C56" s="504" t="s">
        <v>25988</v>
      </c>
      <c r="D56" s="504" t="s">
        <v>25989</v>
      </c>
      <c r="E56" s="504">
        <v>5672678.0</v>
      </c>
      <c r="F56" s="504" t="s">
        <v>25851</v>
      </c>
      <c r="G56" s="504" t="s">
        <v>22727</v>
      </c>
      <c r="H56" s="504"/>
      <c r="I56" s="504" t="s">
        <v>25990</v>
      </c>
      <c r="J56" s="504" t="s">
        <v>25991</v>
      </c>
      <c r="K56" s="535" t="s">
        <v>25992</v>
      </c>
      <c r="L56" s="587" t="s">
        <v>18084</v>
      </c>
    </row>
    <row r="57">
      <c r="A57" s="531"/>
      <c r="B57" s="532" t="s">
        <v>1781</v>
      </c>
      <c r="C57" s="504" t="s">
        <v>25993</v>
      </c>
      <c r="D57" s="543" t="s">
        <v>303</v>
      </c>
      <c r="E57" s="504">
        <v>5672707.0</v>
      </c>
      <c r="F57" s="504" t="s">
        <v>1851</v>
      </c>
      <c r="G57" s="504" t="s">
        <v>25994</v>
      </c>
      <c r="H57" s="504"/>
      <c r="I57" s="531"/>
      <c r="J57" s="531" t="s">
        <v>25995</v>
      </c>
      <c r="K57" s="531" t="s">
        <v>25996</v>
      </c>
      <c r="L57" s="588" t="s">
        <v>17207</v>
      </c>
    </row>
    <row r="58">
      <c r="A58" s="531"/>
      <c r="B58" s="532" t="s">
        <v>1781</v>
      </c>
      <c r="C58" s="504" t="s">
        <v>25997</v>
      </c>
      <c r="D58" s="543" t="s">
        <v>303</v>
      </c>
      <c r="E58" s="504">
        <v>5672060.0</v>
      </c>
      <c r="F58" s="504" t="s">
        <v>1783</v>
      </c>
      <c r="G58" s="504" t="s">
        <v>13142</v>
      </c>
      <c r="H58" s="531"/>
      <c r="I58" s="531" t="s">
        <v>25998</v>
      </c>
      <c r="J58" s="504" t="s">
        <v>25999</v>
      </c>
      <c r="K58" s="531" t="s">
        <v>26000</v>
      </c>
      <c r="L58" s="587" t="s">
        <v>17207</v>
      </c>
    </row>
    <row r="59">
      <c r="A59" s="539">
        <v>10.0</v>
      </c>
      <c r="B59" s="537" t="s">
        <v>1791</v>
      </c>
      <c r="C59" s="586">
        <v>44933.0</v>
      </c>
      <c r="D59" s="504" t="s">
        <v>1727</v>
      </c>
      <c r="E59" s="504" t="s">
        <v>26001</v>
      </c>
      <c r="F59" s="504" t="s">
        <v>13169</v>
      </c>
      <c r="G59" s="504" t="s">
        <v>20370</v>
      </c>
      <c r="H59" s="504"/>
      <c r="I59" s="531"/>
      <c r="J59" s="531" t="s">
        <v>26002</v>
      </c>
      <c r="K59" s="531" t="s">
        <v>26003</v>
      </c>
      <c r="L59" s="587" t="s">
        <v>18084</v>
      </c>
    </row>
    <row r="60">
      <c r="A60" s="531"/>
      <c r="B60" s="537" t="s">
        <v>1781</v>
      </c>
      <c r="C60" s="586">
        <v>44933.0</v>
      </c>
      <c r="D60" s="504" t="s">
        <v>67</v>
      </c>
      <c r="E60" s="504">
        <v>5673064.0</v>
      </c>
      <c r="F60" s="504" t="s">
        <v>13193</v>
      </c>
      <c r="G60" s="504" t="s">
        <v>12908</v>
      </c>
      <c r="H60" s="531"/>
      <c r="I60" s="504" t="s">
        <v>21396</v>
      </c>
      <c r="J60" s="504" t="s">
        <v>26004</v>
      </c>
      <c r="K60" s="531" t="s">
        <v>26005</v>
      </c>
      <c r="L60" s="587" t="s">
        <v>17207</v>
      </c>
    </row>
    <row r="61">
      <c r="A61" s="504">
        <v>11.0</v>
      </c>
      <c r="B61" s="537" t="s">
        <v>1791</v>
      </c>
      <c r="C61" s="586">
        <v>44933.0</v>
      </c>
      <c r="D61" s="504" t="s">
        <v>67</v>
      </c>
      <c r="E61" s="504">
        <v>5673386.0</v>
      </c>
      <c r="F61" s="504" t="s">
        <v>13193</v>
      </c>
      <c r="G61" s="504" t="s">
        <v>13333</v>
      </c>
      <c r="H61" s="531"/>
      <c r="I61" s="504" t="s">
        <v>26006</v>
      </c>
      <c r="J61" s="504" t="s">
        <v>26007</v>
      </c>
      <c r="K61" s="531" t="s">
        <v>26008</v>
      </c>
      <c r="L61" s="587" t="s">
        <v>18084</v>
      </c>
    </row>
    <row r="62">
      <c r="A62" s="531"/>
      <c r="B62" s="537" t="s">
        <v>1781</v>
      </c>
      <c r="C62" s="586">
        <v>44933.0</v>
      </c>
      <c r="D62" s="504" t="s">
        <v>67</v>
      </c>
      <c r="E62" s="504">
        <v>5673360.0</v>
      </c>
      <c r="F62" s="504" t="s">
        <v>26009</v>
      </c>
      <c r="G62" s="504" t="s">
        <v>26010</v>
      </c>
      <c r="H62" s="531"/>
      <c r="I62" s="504" t="s">
        <v>1067</v>
      </c>
      <c r="J62" s="504" t="s">
        <v>26011</v>
      </c>
      <c r="K62" s="531" t="s">
        <v>26012</v>
      </c>
      <c r="L62" s="587" t="s">
        <v>18084</v>
      </c>
    </row>
    <row r="63">
      <c r="A63" s="531"/>
      <c r="B63" s="537" t="s">
        <v>1781</v>
      </c>
      <c r="C63" s="586">
        <v>44933.0</v>
      </c>
      <c r="D63" s="504" t="s">
        <v>67</v>
      </c>
      <c r="E63" s="504">
        <v>5673405.0</v>
      </c>
      <c r="F63" s="504" t="s">
        <v>12935</v>
      </c>
      <c r="G63" s="504" t="s">
        <v>16504</v>
      </c>
      <c r="H63" s="504"/>
      <c r="I63" s="531"/>
      <c r="J63" s="504" t="s">
        <v>26013</v>
      </c>
      <c r="K63" s="531" t="s">
        <v>26014</v>
      </c>
      <c r="L63" s="587" t="s">
        <v>18084</v>
      </c>
    </row>
    <row r="64">
      <c r="A64" s="531"/>
      <c r="B64" s="537" t="s">
        <v>1791</v>
      </c>
      <c r="C64" s="586">
        <v>44934.0</v>
      </c>
      <c r="D64" s="504" t="s">
        <v>18405</v>
      </c>
      <c r="E64" s="504">
        <v>5673502.0</v>
      </c>
      <c r="F64" s="504" t="s">
        <v>13193</v>
      </c>
      <c r="G64" s="504" t="s">
        <v>13250</v>
      </c>
      <c r="H64" s="531"/>
      <c r="I64" s="504" t="s">
        <v>12188</v>
      </c>
      <c r="J64" s="504" t="s">
        <v>26015</v>
      </c>
      <c r="K64" s="531" t="s">
        <v>26016</v>
      </c>
      <c r="L64" s="587" t="s">
        <v>17207</v>
      </c>
    </row>
    <row r="65">
      <c r="A65" s="531"/>
      <c r="B65" s="537" t="s">
        <v>1781</v>
      </c>
      <c r="C65" s="586">
        <v>44934.0</v>
      </c>
      <c r="D65" s="504" t="s">
        <v>18405</v>
      </c>
      <c r="E65" s="504">
        <v>5673584.0</v>
      </c>
      <c r="F65" s="504" t="s">
        <v>14773</v>
      </c>
      <c r="G65" s="504" t="s">
        <v>13074</v>
      </c>
      <c r="H65" s="531"/>
      <c r="I65" s="531"/>
      <c r="J65" s="504" t="s">
        <v>26017</v>
      </c>
      <c r="K65" s="531" t="s">
        <v>26018</v>
      </c>
      <c r="L65" s="587" t="s">
        <v>18084</v>
      </c>
    </row>
    <row r="66">
      <c r="A66" s="504">
        <v>12.0</v>
      </c>
      <c r="B66" s="537" t="s">
        <v>1791</v>
      </c>
      <c r="C66" s="586">
        <v>44934.0</v>
      </c>
      <c r="D66" s="504" t="s">
        <v>18405</v>
      </c>
      <c r="E66" s="504">
        <v>5673601.0</v>
      </c>
      <c r="F66" s="504" t="s">
        <v>12940</v>
      </c>
      <c r="G66" s="504" t="s">
        <v>13250</v>
      </c>
      <c r="H66" s="531"/>
      <c r="I66" s="531" t="s">
        <v>26019</v>
      </c>
      <c r="J66" s="504" t="s">
        <v>23350</v>
      </c>
      <c r="K66" s="531" t="s">
        <v>26020</v>
      </c>
      <c r="L66" s="587" t="s">
        <v>18084</v>
      </c>
    </row>
    <row r="67">
      <c r="A67" s="531"/>
      <c r="B67" s="537" t="s">
        <v>1791</v>
      </c>
      <c r="C67" s="586">
        <v>44934.0</v>
      </c>
      <c r="D67" s="504" t="s">
        <v>18405</v>
      </c>
      <c r="E67" s="504">
        <v>5673677.0</v>
      </c>
      <c r="F67" s="504" t="s">
        <v>12940</v>
      </c>
      <c r="G67" s="504" t="s">
        <v>26021</v>
      </c>
      <c r="H67" s="531"/>
      <c r="I67" s="531" t="s">
        <v>26022</v>
      </c>
      <c r="J67" s="504" t="s">
        <v>7767</v>
      </c>
      <c r="K67" s="531" t="s">
        <v>26023</v>
      </c>
      <c r="L67" s="587" t="s">
        <v>17207</v>
      </c>
    </row>
    <row r="68">
      <c r="A68" s="504">
        <v>13.0</v>
      </c>
      <c r="B68" s="537" t="s">
        <v>1781</v>
      </c>
      <c r="C68" s="586">
        <v>44934.0</v>
      </c>
      <c r="D68" s="504" t="s">
        <v>68</v>
      </c>
      <c r="E68" s="504">
        <v>5674097.0</v>
      </c>
      <c r="F68" s="504" t="s">
        <v>13274</v>
      </c>
      <c r="G68" s="504" t="s">
        <v>13250</v>
      </c>
      <c r="H68" s="531"/>
      <c r="I68" s="531" t="s">
        <v>26024</v>
      </c>
      <c r="J68" s="504" t="s">
        <v>26025</v>
      </c>
      <c r="K68" s="531" t="s">
        <v>26026</v>
      </c>
      <c r="L68" s="588" t="s">
        <v>18084</v>
      </c>
    </row>
    <row r="69">
      <c r="A69" s="531"/>
      <c r="B69" s="537" t="s">
        <v>1791</v>
      </c>
      <c r="C69" s="586">
        <v>44934.0</v>
      </c>
      <c r="D69" s="504" t="s">
        <v>18405</v>
      </c>
      <c r="E69" s="504">
        <v>5674300.0</v>
      </c>
      <c r="F69" s="504" t="s">
        <v>17548</v>
      </c>
      <c r="G69" s="504" t="s">
        <v>13338</v>
      </c>
      <c r="H69" s="531"/>
      <c r="I69" s="531" t="s">
        <v>26027</v>
      </c>
      <c r="J69" s="504" t="s">
        <v>5389</v>
      </c>
      <c r="K69" s="531" t="s">
        <v>26028</v>
      </c>
      <c r="L69" s="588" t="s">
        <v>18084</v>
      </c>
    </row>
    <row r="70">
      <c r="A70" s="531"/>
      <c r="B70" s="537" t="s">
        <v>1781</v>
      </c>
      <c r="C70" s="586">
        <v>44934.0</v>
      </c>
      <c r="D70" s="504" t="s">
        <v>18405</v>
      </c>
      <c r="E70" s="504">
        <v>5674351.0</v>
      </c>
      <c r="F70" s="504" t="s">
        <v>26029</v>
      </c>
      <c r="G70" s="504" t="s">
        <v>13250</v>
      </c>
      <c r="H70" s="531"/>
      <c r="I70" s="531" t="s">
        <v>26030</v>
      </c>
      <c r="J70" s="539" t="s">
        <v>26031</v>
      </c>
      <c r="K70" s="531" t="s">
        <v>26032</v>
      </c>
      <c r="L70" s="587"/>
    </row>
    <row r="71">
      <c r="A71" s="531"/>
      <c r="B71" s="537" t="s">
        <v>1791</v>
      </c>
      <c r="C71" s="586">
        <v>44935.0</v>
      </c>
      <c r="D71" s="504" t="s">
        <v>67</v>
      </c>
      <c r="E71" s="504">
        <v>5647423.0</v>
      </c>
      <c r="F71" s="504" t="s">
        <v>15331</v>
      </c>
      <c r="G71" s="504" t="s">
        <v>15379</v>
      </c>
      <c r="H71" s="531"/>
      <c r="I71" s="531" t="s">
        <v>198</v>
      </c>
      <c r="J71" s="504" t="s">
        <v>26033</v>
      </c>
      <c r="K71" s="531" t="s">
        <v>26034</v>
      </c>
      <c r="L71" s="587" t="s">
        <v>17207</v>
      </c>
    </row>
    <row r="72">
      <c r="A72" s="531"/>
      <c r="B72" s="537" t="s">
        <v>1791</v>
      </c>
      <c r="C72" s="586">
        <v>44935.0</v>
      </c>
      <c r="D72" s="504" t="s">
        <v>67</v>
      </c>
      <c r="E72" s="504" t="s">
        <v>26035</v>
      </c>
      <c r="F72" s="504" t="s">
        <v>26036</v>
      </c>
      <c r="G72" s="504" t="s">
        <v>20370</v>
      </c>
      <c r="H72" s="504"/>
      <c r="I72" s="539" t="s">
        <v>26035</v>
      </c>
      <c r="J72" s="539" t="s">
        <v>26035</v>
      </c>
      <c r="K72" s="553" t="s">
        <v>26037</v>
      </c>
      <c r="L72" s="587" t="s">
        <v>18084</v>
      </c>
    </row>
    <row r="73">
      <c r="A73" s="531"/>
      <c r="B73" s="537" t="s">
        <v>1791</v>
      </c>
      <c r="C73" s="504" t="s">
        <v>26038</v>
      </c>
      <c r="D73" s="504" t="s">
        <v>20584</v>
      </c>
      <c r="E73" s="504">
        <v>5675446.0</v>
      </c>
      <c r="F73" s="504" t="s">
        <v>21287</v>
      </c>
      <c r="G73" s="504" t="s">
        <v>14458</v>
      </c>
      <c r="H73" s="504"/>
      <c r="I73" s="504" t="s">
        <v>26039</v>
      </c>
      <c r="J73" s="504" t="s">
        <v>26040</v>
      </c>
      <c r="K73" s="531" t="s">
        <v>26041</v>
      </c>
      <c r="L73" s="587" t="s">
        <v>17207</v>
      </c>
    </row>
    <row r="74">
      <c r="A74" s="531"/>
      <c r="B74" s="537" t="s">
        <v>1791</v>
      </c>
      <c r="C74" s="504" t="s">
        <v>26042</v>
      </c>
      <c r="D74" s="504" t="s">
        <v>20560</v>
      </c>
      <c r="E74" s="504">
        <v>5675343.0</v>
      </c>
      <c r="F74" s="504" t="s">
        <v>21291</v>
      </c>
      <c r="G74" s="504" t="s">
        <v>17704</v>
      </c>
      <c r="H74" s="504"/>
      <c r="I74" s="504" t="s">
        <v>227</v>
      </c>
      <c r="J74" s="504" t="s">
        <v>26043</v>
      </c>
      <c r="K74" s="531" t="s">
        <v>26044</v>
      </c>
      <c r="L74" s="587" t="s">
        <v>17207</v>
      </c>
    </row>
    <row r="75">
      <c r="A75" s="531"/>
      <c r="B75" s="537" t="s">
        <v>1791</v>
      </c>
      <c r="C75" s="504" t="s">
        <v>26045</v>
      </c>
      <c r="D75" s="504" t="s">
        <v>20584</v>
      </c>
      <c r="E75" s="504">
        <v>5675502.0</v>
      </c>
      <c r="F75" s="504" t="s">
        <v>21291</v>
      </c>
      <c r="G75" s="504" t="s">
        <v>26046</v>
      </c>
      <c r="H75" s="504"/>
      <c r="I75" s="504" t="s">
        <v>26047</v>
      </c>
      <c r="J75" s="504" t="s">
        <v>26048</v>
      </c>
      <c r="K75" s="531" t="s">
        <v>26049</v>
      </c>
      <c r="L75" s="587" t="s">
        <v>18084</v>
      </c>
    </row>
    <row r="76">
      <c r="A76" s="531"/>
      <c r="B76" s="537" t="s">
        <v>1791</v>
      </c>
      <c r="C76" s="504" t="s">
        <v>26050</v>
      </c>
      <c r="D76" s="504" t="s">
        <v>20560</v>
      </c>
      <c r="E76" s="504">
        <v>5675498.0</v>
      </c>
      <c r="F76" s="504" t="s">
        <v>21291</v>
      </c>
      <c r="G76" s="504" t="s">
        <v>14458</v>
      </c>
      <c r="H76" s="504"/>
      <c r="I76" s="504" t="s">
        <v>26051</v>
      </c>
      <c r="J76" s="504" t="s">
        <v>519</v>
      </c>
      <c r="K76" s="531" t="s">
        <v>26052</v>
      </c>
      <c r="L76" s="587" t="s">
        <v>18084</v>
      </c>
    </row>
    <row r="77">
      <c r="A77" s="504"/>
      <c r="B77" s="537" t="s">
        <v>1791</v>
      </c>
      <c r="C77" s="504" t="s">
        <v>26053</v>
      </c>
      <c r="D77" s="543" t="s">
        <v>303</v>
      </c>
      <c r="E77" s="504">
        <v>5675695.0</v>
      </c>
      <c r="F77" s="504" t="s">
        <v>1826</v>
      </c>
      <c r="G77" s="504" t="s">
        <v>13151</v>
      </c>
      <c r="H77" s="504"/>
      <c r="I77" s="531"/>
      <c r="J77" s="504" t="s">
        <v>25253</v>
      </c>
      <c r="K77" s="531" t="s">
        <v>26054</v>
      </c>
      <c r="L77" s="587" t="s">
        <v>18084</v>
      </c>
    </row>
    <row r="78">
      <c r="A78" s="504">
        <v>14.0</v>
      </c>
      <c r="B78" s="537" t="s">
        <v>1781</v>
      </c>
      <c r="C78" s="504" t="s">
        <v>26055</v>
      </c>
      <c r="D78" s="543" t="s">
        <v>303</v>
      </c>
      <c r="E78" s="504">
        <v>5675705.0</v>
      </c>
      <c r="F78" s="504" t="s">
        <v>1800</v>
      </c>
      <c r="G78" s="504" t="s">
        <v>18021</v>
      </c>
      <c r="H78" s="531"/>
      <c r="I78" s="531"/>
      <c r="J78" s="504" t="s">
        <v>26056</v>
      </c>
      <c r="K78" s="531" t="s">
        <v>26057</v>
      </c>
      <c r="L78" s="587" t="s">
        <v>18084</v>
      </c>
    </row>
    <row r="79">
      <c r="A79" s="531"/>
      <c r="B79" s="537" t="s">
        <v>1791</v>
      </c>
      <c r="C79" s="504" t="s">
        <v>26058</v>
      </c>
      <c r="D79" s="543" t="s">
        <v>303</v>
      </c>
      <c r="E79" s="504">
        <v>5675751.0</v>
      </c>
      <c r="F79" s="504" t="s">
        <v>1807</v>
      </c>
      <c r="G79" s="504" t="s">
        <v>14289</v>
      </c>
      <c r="H79" s="531"/>
      <c r="I79" s="531"/>
      <c r="J79" s="504" t="s">
        <v>26059</v>
      </c>
      <c r="K79" s="531" t="s">
        <v>26060</v>
      </c>
      <c r="L79" s="588" t="s">
        <v>17207</v>
      </c>
    </row>
    <row r="80">
      <c r="A80" s="504"/>
      <c r="B80" s="537" t="s">
        <v>1791</v>
      </c>
      <c r="C80" s="504" t="s">
        <v>26061</v>
      </c>
      <c r="D80" s="543" t="s">
        <v>303</v>
      </c>
      <c r="E80" s="504">
        <v>5675768.0</v>
      </c>
      <c r="F80" s="504" t="s">
        <v>1882</v>
      </c>
      <c r="G80" s="504" t="s">
        <v>15123</v>
      </c>
      <c r="H80" s="531"/>
      <c r="I80" s="504" t="s">
        <v>3403</v>
      </c>
      <c r="J80" s="504" t="s">
        <v>26062</v>
      </c>
      <c r="K80" s="531" t="s">
        <v>26063</v>
      </c>
      <c r="L80" s="587" t="s">
        <v>17207</v>
      </c>
    </row>
    <row r="81">
      <c r="A81" s="504"/>
      <c r="B81" s="537" t="s">
        <v>1791</v>
      </c>
      <c r="C81" s="504" t="s">
        <v>26064</v>
      </c>
      <c r="D81" s="543" t="s">
        <v>303</v>
      </c>
      <c r="E81" s="504">
        <v>5675767.0</v>
      </c>
      <c r="F81" s="504" t="s">
        <v>1851</v>
      </c>
      <c r="G81" s="504" t="s">
        <v>13151</v>
      </c>
      <c r="H81" s="531"/>
      <c r="I81" s="531"/>
      <c r="J81" s="504" t="s">
        <v>26065</v>
      </c>
      <c r="K81" s="531" t="s">
        <v>26066</v>
      </c>
      <c r="L81" s="587" t="s">
        <v>18084</v>
      </c>
    </row>
    <row r="82">
      <c r="A82" s="531"/>
      <c r="B82" s="537" t="s">
        <v>1791</v>
      </c>
      <c r="C82" s="504" t="s">
        <v>26067</v>
      </c>
      <c r="D82" s="504" t="s">
        <v>18405</v>
      </c>
      <c r="E82" s="504">
        <v>5675571.0</v>
      </c>
      <c r="F82" s="504" t="s">
        <v>1800</v>
      </c>
      <c r="G82" s="504" t="s">
        <v>18654</v>
      </c>
      <c r="H82" s="531"/>
      <c r="I82" s="504" t="s">
        <v>10834</v>
      </c>
      <c r="J82" s="504" t="s">
        <v>18160</v>
      </c>
      <c r="K82" s="531" t="s">
        <v>26068</v>
      </c>
      <c r="L82" s="588" t="s">
        <v>17207</v>
      </c>
    </row>
    <row r="83">
      <c r="A83" s="531"/>
      <c r="B83" s="537" t="s">
        <v>1791</v>
      </c>
      <c r="C83" s="504" t="s">
        <v>26069</v>
      </c>
      <c r="D83" s="504" t="s">
        <v>18405</v>
      </c>
      <c r="E83" s="504">
        <v>5675875.0</v>
      </c>
      <c r="F83" s="504" t="s">
        <v>1882</v>
      </c>
      <c r="G83" s="504" t="s">
        <v>13338</v>
      </c>
      <c r="H83" s="531"/>
      <c r="I83" s="504" t="s">
        <v>26070</v>
      </c>
      <c r="J83" s="504" t="s">
        <v>26071</v>
      </c>
      <c r="K83" s="531" t="s">
        <v>26072</v>
      </c>
      <c r="L83" s="587" t="s">
        <v>17207</v>
      </c>
    </row>
    <row r="84">
      <c r="A84" s="531"/>
      <c r="B84" s="537" t="s">
        <v>1781</v>
      </c>
      <c r="C84" s="586">
        <v>44933.0</v>
      </c>
      <c r="D84" s="504" t="s">
        <v>18405</v>
      </c>
      <c r="E84" s="504" t="s">
        <v>26073</v>
      </c>
      <c r="F84" s="504" t="s">
        <v>1783</v>
      </c>
      <c r="G84" s="504" t="s">
        <v>26074</v>
      </c>
      <c r="H84" s="531"/>
      <c r="I84" s="531"/>
      <c r="J84" s="504" t="s">
        <v>26075</v>
      </c>
      <c r="K84" s="531" t="s">
        <v>26076</v>
      </c>
      <c r="L84" s="587" t="s">
        <v>18084</v>
      </c>
    </row>
    <row r="85">
      <c r="A85" s="531"/>
      <c r="B85" s="532" t="s">
        <v>1791</v>
      </c>
      <c r="C85" s="586">
        <v>44936.0</v>
      </c>
      <c r="D85" s="504" t="s">
        <v>1727</v>
      </c>
      <c r="E85" s="504">
        <v>5673792.0</v>
      </c>
      <c r="F85" s="504" t="s">
        <v>12935</v>
      </c>
      <c r="G85" s="504" t="s">
        <v>20789</v>
      </c>
      <c r="H85" s="531"/>
      <c r="I85" s="504" t="s">
        <v>1539</v>
      </c>
      <c r="J85" s="504" t="s">
        <v>26077</v>
      </c>
      <c r="K85" s="531" t="s">
        <v>26078</v>
      </c>
      <c r="L85" s="588" t="s">
        <v>17207</v>
      </c>
    </row>
    <row r="86">
      <c r="A86" s="504">
        <v>15.0</v>
      </c>
      <c r="B86" s="532" t="s">
        <v>1791</v>
      </c>
      <c r="C86" s="586">
        <v>44936.0</v>
      </c>
      <c r="D86" s="504" t="s">
        <v>67</v>
      </c>
      <c r="E86" s="504">
        <v>5674071.0</v>
      </c>
      <c r="F86" s="504" t="s">
        <v>21571</v>
      </c>
      <c r="G86" s="504" t="s">
        <v>26079</v>
      </c>
      <c r="H86" s="531"/>
      <c r="I86" s="504" t="s">
        <v>26080</v>
      </c>
      <c r="J86" s="504" t="s">
        <v>26081</v>
      </c>
      <c r="K86" s="531" t="s">
        <v>26082</v>
      </c>
      <c r="L86" s="588" t="s">
        <v>18084</v>
      </c>
    </row>
    <row r="87">
      <c r="A87" s="531"/>
      <c r="B87" s="532" t="s">
        <v>1791</v>
      </c>
      <c r="C87" s="586">
        <v>44936.0</v>
      </c>
      <c r="D87" s="504" t="s">
        <v>1727</v>
      </c>
      <c r="E87" s="504">
        <v>5674104.0</v>
      </c>
      <c r="F87" s="504" t="s">
        <v>22378</v>
      </c>
      <c r="G87" s="504" t="s">
        <v>14822</v>
      </c>
      <c r="H87" s="531"/>
      <c r="I87" s="504" t="s">
        <v>26083</v>
      </c>
      <c r="J87" s="504" t="s">
        <v>26084</v>
      </c>
      <c r="K87" s="531" t="s">
        <v>26085</v>
      </c>
      <c r="L87" s="588" t="s">
        <v>17207</v>
      </c>
    </row>
    <row r="88">
      <c r="A88" s="531">
        <v>16.0</v>
      </c>
      <c r="B88" s="537" t="s">
        <v>1781</v>
      </c>
      <c r="C88" s="504" t="s">
        <v>26086</v>
      </c>
      <c r="D88" s="504" t="s">
        <v>26087</v>
      </c>
      <c r="E88" s="504">
        <v>5676134.0</v>
      </c>
      <c r="F88" s="504" t="s">
        <v>20508</v>
      </c>
      <c r="G88" s="504" t="s">
        <v>19387</v>
      </c>
      <c r="H88" s="504"/>
      <c r="I88" s="504" t="s">
        <v>26088</v>
      </c>
      <c r="J88" s="504" t="s">
        <v>26089</v>
      </c>
      <c r="K88" s="531" t="s">
        <v>26090</v>
      </c>
      <c r="L88" s="587" t="s">
        <v>18084</v>
      </c>
    </row>
    <row r="89">
      <c r="A89" s="531"/>
      <c r="B89" s="537" t="s">
        <v>1791</v>
      </c>
      <c r="C89" s="504" t="s">
        <v>26091</v>
      </c>
      <c r="D89" s="504" t="s">
        <v>20584</v>
      </c>
      <c r="E89" s="504">
        <v>5676312.0</v>
      </c>
      <c r="F89" s="504" t="s">
        <v>21974</v>
      </c>
      <c r="G89" s="504" t="s">
        <v>15379</v>
      </c>
      <c r="H89" s="504"/>
      <c r="I89" s="504" t="s">
        <v>26092</v>
      </c>
      <c r="J89" s="504" t="s">
        <v>26093</v>
      </c>
      <c r="K89" s="531" t="s">
        <v>26094</v>
      </c>
      <c r="L89" s="587" t="s">
        <v>17207</v>
      </c>
    </row>
    <row r="90">
      <c r="A90" s="531"/>
      <c r="B90" s="537" t="s">
        <v>1791</v>
      </c>
      <c r="C90" s="504" t="s">
        <v>26095</v>
      </c>
      <c r="D90" s="504" t="s">
        <v>20560</v>
      </c>
      <c r="E90" s="504">
        <v>5676275.0</v>
      </c>
      <c r="F90" s="504" t="s">
        <v>21291</v>
      </c>
      <c r="G90" s="504" t="s">
        <v>14458</v>
      </c>
      <c r="H90" s="504"/>
      <c r="I90" s="504" t="s">
        <v>227</v>
      </c>
      <c r="J90" s="504" t="s">
        <v>26096</v>
      </c>
      <c r="K90" s="531" t="s">
        <v>26097</v>
      </c>
      <c r="L90" s="587" t="s">
        <v>18084</v>
      </c>
    </row>
    <row r="91">
      <c r="A91" s="531"/>
      <c r="B91" s="537" t="s">
        <v>1791</v>
      </c>
      <c r="C91" s="504" t="s">
        <v>26098</v>
      </c>
      <c r="D91" s="504" t="s">
        <v>20560</v>
      </c>
      <c r="E91" s="504">
        <v>5676293.0</v>
      </c>
      <c r="F91" s="504" t="s">
        <v>21291</v>
      </c>
      <c r="G91" s="504" t="s">
        <v>13867</v>
      </c>
      <c r="H91" s="504"/>
      <c r="I91" s="504" t="s">
        <v>227</v>
      </c>
      <c r="J91" s="504" t="s">
        <v>26099</v>
      </c>
      <c r="K91" s="531" t="s">
        <v>26100</v>
      </c>
      <c r="L91" s="587" t="s">
        <v>18084</v>
      </c>
    </row>
    <row r="92">
      <c r="A92" s="531"/>
      <c r="B92" s="537" t="s">
        <v>1791</v>
      </c>
      <c r="C92" s="504" t="s">
        <v>26101</v>
      </c>
      <c r="D92" s="504" t="s">
        <v>20560</v>
      </c>
      <c r="E92" s="504">
        <v>5676358.0</v>
      </c>
      <c r="F92" s="504" t="s">
        <v>26102</v>
      </c>
      <c r="G92" s="504" t="s">
        <v>14626</v>
      </c>
      <c r="H92" s="504"/>
      <c r="I92" s="504" t="s">
        <v>227</v>
      </c>
      <c r="J92" s="504" t="s">
        <v>26103</v>
      </c>
      <c r="K92" s="531" t="s">
        <v>26104</v>
      </c>
      <c r="L92" s="587" t="s">
        <v>17207</v>
      </c>
    </row>
    <row r="93">
      <c r="A93" s="504">
        <v>17.0</v>
      </c>
      <c r="B93" s="537" t="s">
        <v>1781</v>
      </c>
      <c r="C93" s="504" t="s">
        <v>26105</v>
      </c>
      <c r="D93" s="543" t="s">
        <v>303</v>
      </c>
      <c r="E93" s="504">
        <v>5676345.0</v>
      </c>
      <c r="F93" s="504" t="s">
        <v>1783</v>
      </c>
      <c r="G93" s="504" t="s">
        <v>14156</v>
      </c>
      <c r="H93" s="504"/>
      <c r="I93" s="504" t="s">
        <v>26106</v>
      </c>
      <c r="J93" s="504" t="s">
        <v>26107</v>
      </c>
      <c r="K93" s="531" t="s">
        <v>26108</v>
      </c>
      <c r="L93" s="587" t="s">
        <v>18084</v>
      </c>
    </row>
    <row r="94">
      <c r="A94" s="531"/>
      <c r="B94" s="537" t="s">
        <v>1781</v>
      </c>
      <c r="C94" s="504" t="s">
        <v>26109</v>
      </c>
      <c r="D94" s="543" t="s">
        <v>303</v>
      </c>
      <c r="E94" s="504">
        <v>5676345.0</v>
      </c>
      <c r="F94" s="504" t="s">
        <v>2140</v>
      </c>
      <c r="G94" s="504" t="s">
        <v>14156</v>
      </c>
      <c r="H94" s="504"/>
      <c r="I94" s="504" t="s">
        <v>173</v>
      </c>
      <c r="J94" s="504" t="s">
        <v>26110</v>
      </c>
      <c r="K94" s="531" t="s">
        <v>26111</v>
      </c>
      <c r="L94" s="587" t="s">
        <v>18084</v>
      </c>
    </row>
    <row r="95">
      <c r="A95" s="531"/>
      <c r="B95" s="537" t="s">
        <v>1791</v>
      </c>
      <c r="C95" s="504" t="s">
        <v>26112</v>
      </c>
      <c r="D95" s="543" t="s">
        <v>303</v>
      </c>
      <c r="E95" s="504">
        <v>5676556.0</v>
      </c>
      <c r="F95" s="504" t="s">
        <v>1783</v>
      </c>
      <c r="G95" s="504" t="s">
        <v>26113</v>
      </c>
      <c r="H95" s="531"/>
      <c r="I95" s="531"/>
      <c r="J95" s="531" t="s">
        <v>26114</v>
      </c>
      <c r="K95" s="531" t="s">
        <v>26115</v>
      </c>
      <c r="L95" s="587" t="s">
        <v>17207</v>
      </c>
    </row>
    <row r="96">
      <c r="A96" s="504" t="s">
        <v>26116</v>
      </c>
      <c r="B96" s="537" t="s">
        <v>1791</v>
      </c>
      <c r="C96" s="504" t="s">
        <v>26086</v>
      </c>
      <c r="D96" s="504" t="s">
        <v>303</v>
      </c>
      <c r="E96" s="504">
        <v>5676134.0</v>
      </c>
      <c r="F96" s="504" t="s">
        <v>20508</v>
      </c>
      <c r="G96" s="504" t="s">
        <v>19387</v>
      </c>
      <c r="H96" s="504"/>
      <c r="I96" s="504" t="s">
        <v>26088</v>
      </c>
      <c r="J96" s="504" t="s">
        <v>26117</v>
      </c>
      <c r="K96" s="531" t="s">
        <v>26090</v>
      </c>
      <c r="L96" s="587" t="s">
        <v>18084</v>
      </c>
    </row>
    <row r="97">
      <c r="A97" s="531"/>
      <c r="B97" s="537" t="s">
        <v>1791</v>
      </c>
      <c r="C97" s="504" t="s">
        <v>26118</v>
      </c>
      <c r="D97" s="504" t="s">
        <v>68</v>
      </c>
      <c r="E97" s="504">
        <v>5676581.0</v>
      </c>
      <c r="F97" s="504" t="s">
        <v>1807</v>
      </c>
      <c r="G97" s="504" t="s">
        <v>15969</v>
      </c>
      <c r="H97" s="531"/>
      <c r="I97" s="531" t="s">
        <v>26119</v>
      </c>
      <c r="J97" s="504" t="s">
        <v>26120</v>
      </c>
      <c r="K97" s="531" t="s">
        <v>26121</v>
      </c>
      <c r="L97" s="587" t="s">
        <v>17207</v>
      </c>
    </row>
    <row r="98">
      <c r="A98" s="531"/>
      <c r="B98" s="537" t="s">
        <v>1791</v>
      </c>
      <c r="C98" s="504" t="s">
        <v>26122</v>
      </c>
      <c r="D98" s="504" t="s">
        <v>18405</v>
      </c>
      <c r="E98" s="504">
        <v>5676556.0</v>
      </c>
      <c r="F98" s="504" t="s">
        <v>1783</v>
      </c>
      <c r="G98" s="504" t="s">
        <v>13250</v>
      </c>
      <c r="H98" s="531"/>
      <c r="I98" s="531"/>
      <c r="J98" s="504" t="s">
        <v>26123</v>
      </c>
      <c r="K98" s="531" t="s">
        <v>26124</v>
      </c>
      <c r="L98" s="587" t="s">
        <v>18084</v>
      </c>
    </row>
    <row r="99">
      <c r="A99" s="531"/>
      <c r="B99" s="532" t="s">
        <v>1781</v>
      </c>
      <c r="C99" s="586">
        <v>44937.0</v>
      </c>
      <c r="D99" s="504" t="s">
        <v>1727</v>
      </c>
      <c r="E99" s="504">
        <v>5676787.0</v>
      </c>
      <c r="F99" s="504" t="s">
        <v>12935</v>
      </c>
      <c r="G99" s="504" t="s">
        <v>26125</v>
      </c>
      <c r="H99" s="531"/>
      <c r="I99" s="335" t="s">
        <v>21396</v>
      </c>
      <c r="J99" s="504" t="s">
        <v>26126</v>
      </c>
      <c r="K99" s="531" t="s">
        <v>26127</v>
      </c>
      <c r="L99" s="588" t="s">
        <v>17207</v>
      </c>
    </row>
    <row r="100">
      <c r="A100" s="531"/>
      <c r="B100" s="532" t="s">
        <v>1791</v>
      </c>
      <c r="C100" s="586">
        <v>44937.0</v>
      </c>
      <c r="D100" s="504" t="s">
        <v>1727</v>
      </c>
      <c r="E100" s="504">
        <v>5676809.0</v>
      </c>
      <c r="F100" s="504" t="s">
        <v>13236</v>
      </c>
      <c r="G100" s="504" t="s">
        <v>26128</v>
      </c>
      <c r="H100" s="531"/>
      <c r="I100" s="531"/>
      <c r="J100" s="504" t="s">
        <v>26129</v>
      </c>
      <c r="K100" s="504" t="s">
        <v>26130</v>
      </c>
      <c r="L100" s="588" t="s">
        <v>17207</v>
      </c>
    </row>
    <row r="101">
      <c r="A101" s="531"/>
      <c r="B101" s="532" t="s">
        <v>1781</v>
      </c>
      <c r="C101" s="586">
        <v>44937.0</v>
      </c>
      <c r="D101" s="504" t="s">
        <v>1727</v>
      </c>
      <c r="E101" s="504">
        <v>5676947.0</v>
      </c>
      <c r="F101" s="504" t="s">
        <v>14277</v>
      </c>
      <c r="G101" s="504" t="s">
        <v>15379</v>
      </c>
      <c r="H101" s="531"/>
      <c r="I101" s="504" t="s">
        <v>173</v>
      </c>
      <c r="J101" s="504" t="s">
        <v>26131</v>
      </c>
      <c r="K101" s="504" t="s">
        <v>26132</v>
      </c>
      <c r="L101" s="588" t="s">
        <v>17207</v>
      </c>
    </row>
    <row r="102">
      <c r="A102" s="504">
        <v>18.0</v>
      </c>
      <c r="B102" s="537" t="s">
        <v>1791</v>
      </c>
      <c r="C102" s="504" t="s">
        <v>26133</v>
      </c>
      <c r="D102" s="504" t="s">
        <v>20560</v>
      </c>
      <c r="E102" s="504">
        <v>5676958.0</v>
      </c>
      <c r="F102" s="504" t="s">
        <v>16481</v>
      </c>
      <c r="G102" s="504" t="s">
        <v>16386</v>
      </c>
      <c r="H102" s="504"/>
      <c r="I102" s="504" t="s">
        <v>26134</v>
      </c>
      <c r="J102" s="504" t="s">
        <v>26135</v>
      </c>
      <c r="K102" s="531" t="s">
        <v>26136</v>
      </c>
      <c r="L102" s="587" t="s">
        <v>18084</v>
      </c>
    </row>
    <row r="103">
      <c r="A103" s="504">
        <v>19.0</v>
      </c>
      <c r="B103" s="537" t="s">
        <v>1791</v>
      </c>
      <c r="C103" s="504" t="s">
        <v>26137</v>
      </c>
      <c r="D103" s="504" t="s">
        <v>20584</v>
      </c>
      <c r="E103" s="504">
        <v>5676978.0</v>
      </c>
      <c r="F103" s="504" t="s">
        <v>21499</v>
      </c>
      <c r="G103" s="504" t="s">
        <v>13077</v>
      </c>
      <c r="H103" s="504"/>
      <c r="I103" s="504" t="s">
        <v>26138</v>
      </c>
      <c r="J103" s="539" t="s">
        <v>26139</v>
      </c>
      <c r="K103" s="531" t="s">
        <v>26140</v>
      </c>
      <c r="L103" s="587" t="s">
        <v>18084</v>
      </c>
    </row>
    <row r="104">
      <c r="A104" s="504">
        <v>20.0</v>
      </c>
      <c r="B104" s="537" t="s">
        <v>1791</v>
      </c>
      <c r="C104" s="504" t="s">
        <v>26141</v>
      </c>
      <c r="D104" s="504" t="s">
        <v>20560</v>
      </c>
      <c r="E104" s="504">
        <v>5677106.0</v>
      </c>
      <c r="F104" s="504" t="s">
        <v>16481</v>
      </c>
      <c r="G104" s="504" t="s">
        <v>26142</v>
      </c>
      <c r="H104" s="504"/>
      <c r="I104" s="504" t="s">
        <v>26143</v>
      </c>
      <c r="J104" s="504" t="s">
        <v>26144</v>
      </c>
      <c r="K104" s="531" t="s">
        <v>26145</v>
      </c>
      <c r="L104" s="587" t="s">
        <v>18084</v>
      </c>
    </row>
    <row r="105">
      <c r="A105" s="531"/>
      <c r="B105" s="537" t="s">
        <v>1791</v>
      </c>
      <c r="C105" s="504" t="s">
        <v>26146</v>
      </c>
      <c r="D105" s="504" t="s">
        <v>20560</v>
      </c>
      <c r="E105" s="504">
        <v>5677089.0</v>
      </c>
      <c r="F105" s="504" t="s">
        <v>21287</v>
      </c>
      <c r="G105" s="504" t="s">
        <v>14458</v>
      </c>
      <c r="H105" s="504"/>
      <c r="I105" s="504" t="s">
        <v>227</v>
      </c>
      <c r="J105" s="504" t="s">
        <v>26147</v>
      </c>
      <c r="K105" s="531" t="s">
        <v>26148</v>
      </c>
      <c r="L105" s="587" t="s">
        <v>17207</v>
      </c>
    </row>
    <row r="106">
      <c r="A106" s="531"/>
      <c r="B106" s="537" t="s">
        <v>1791</v>
      </c>
      <c r="C106" s="504" t="s">
        <v>26149</v>
      </c>
      <c r="D106" s="504" t="s">
        <v>20584</v>
      </c>
      <c r="E106" s="504">
        <v>5677187.0</v>
      </c>
      <c r="F106" s="504" t="s">
        <v>20475</v>
      </c>
      <c r="G106" s="504" t="s">
        <v>26150</v>
      </c>
      <c r="H106" s="504"/>
      <c r="I106" s="504" t="s">
        <v>227</v>
      </c>
      <c r="J106" s="504" t="s">
        <v>26151</v>
      </c>
      <c r="K106" s="531" t="s">
        <v>26152</v>
      </c>
      <c r="L106" s="587" t="s">
        <v>17207</v>
      </c>
    </row>
    <row r="107">
      <c r="A107" s="531"/>
      <c r="B107" s="537" t="s">
        <v>1781</v>
      </c>
      <c r="C107" s="586">
        <v>44937.0</v>
      </c>
      <c r="D107" s="504" t="s">
        <v>20560</v>
      </c>
      <c r="E107" s="504">
        <v>5677128.0</v>
      </c>
      <c r="F107" s="504" t="s">
        <v>22645</v>
      </c>
      <c r="G107" s="504" t="s">
        <v>13702</v>
      </c>
      <c r="H107" s="504"/>
      <c r="I107" s="504" t="s">
        <v>26153</v>
      </c>
      <c r="J107" s="504" t="s">
        <v>26154</v>
      </c>
      <c r="K107" s="531" t="s">
        <v>26155</v>
      </c>
      <c r="L107" s="587" t="s">
        <v>17207</v>
      </c>
    </row>
    <row r="108">
      <c r="A108" s="531"/>
      <c r="B108" s="537" t="s">
        <v>1791</v>
      </c>
      <c r="C108" s="586">
        <v>44935.0</v>
      </c>
      <c r="D108" s="543" t="s">
        <v>303</v>
      </c>
      <c r="E108" s="504">
        <v>5647423.0</v>
      </c>
      <c r="F108" s="504" t="s">
        <v>1851</v>
      </c>
      <c r="G108" s="504" t="s">
        <v>13320</v>
      </c>
      <c r="H108" s="531"/>
      <c r="I108" s="504" t="s">
        <v>173</v>
      </c>
      <c r="J108" s="504" t="s">
        <v>26156</v>
      </c>
      <c r="K108" s="531" t="s">
        <v>26034</v>
      </c>
      <c r="L108" s="588" t="s">
        <v>17207</v>
      </c>
    </row>
    <row r="109">
      <c r="A109" s="531"/>
      <c r="B109" s="537" t="s">
        <v>1791</v>
      </c>
      <c r="C109" s="586">
        <v>44935.0</v>
      </c>
      <c r="D109" s="543" t="s">
        <v>303</v>
      </c>
      <c r="E109" s="504">
        <v>5673792.0</v>
      </c>
      <c r="F109" s="504" t="s">
        <v>1882</v>
      </c>
      <c r="G109" s="504" t="s">
        <v>14718</v>
      </c>
      <c r="H109" s="531"/>
      <c r="I109" s="504" t="s">
        <v>26157</v>
      </c>
      <c r="J109" s="504" t="s">
        <v>26158</v>
      </c>
      <c r="K109" s="531" t="s">
        <v>26159</v>
      </c>
      <c r="L109" s="588" t="s">
        <v>17207</v>
      </c>
    </row>
    <row r="110">
      <c r="A110" s="531"/>
      <c r="B110" s="532" t="s">
        <v>1791</v>
      </c>
      <c r="C110" s="586">
        <v>44935.0</v>
      </c>
      <c r="D110" s="543" t="s">
        <v>303</v>
      </c>
      <c r="E110" s="504">
        <v>5673818.0</v>
      </c>
      <c r="F110" s="504" t="s">
        <v>1836</v>
      </c>
      <c r="G110" s="504" t="s">
        <v>13320</v>
      </c>
      <c r="H110" s="531"/>
      <c r="I110" s="504" t="s">
        <v>173</v>
      </c>
      <c r="J110" s="504" t="s">
        <v>26160</v>
      </c>
      <c r="K110" s="531" t="s">
        <v>26161</v>
      </c>
      <c r="L110" s="587" t="s">
        <v>17207</v>
      </c>
    </row>
    <row r="111">
      <c r="A111" s="504">
        <v>21.0</v>
      </c>
      <c r="B111" s="537" t="s">
        <v>1791</v>
      </c>
      <c r="C111" s="504" t="s">
        <v>26162</v>
      </c>
      <c r="D111" s="543" t="s">
        <v>303</v>
      </c>
      <c r="E111" s="504">
        <v>5674796.0</v>
      </c>
      <c r="F111" s="504" t="s">
        <v>2140</v>
      </c>
      <c r="G111" s="504" t="s">
        <v>13284</v>
      </c>
      <c r="H111" s="531"/>
      <c r="I111" s="504" t="s">
        <v>173</v>
      </c>
      <c r="J111" s="504" t="s">
        <v>26163</v>
      </c>
      <c r="K111" s="531" t="s">
        <v>26164</v>
      </c>
      <c r="L111" s="587" t="s">
        <v>18084</v>
      </c>
    </row>
    <row r="112">
      <c r="A112" s="531"/>
      <c r="B112" s="537" t="s">
        <v>1781</v>
      </c>
      <c r="C112" s="586">
        <v>44938.0</v>
      </c>
      <c r="D112" s="543" t="s">
        <v>303</v>
      </c>
      <c r="E112" s="504" t="s">
        <v>23156</v>
      </c>
      <c r="F112" s="504" t="s">
        <v>1783</v>
      </c>
      <c r="G112" s="504" t="s">
        <v>25054</v>
      </c>
      <c r="H112" s="531"/>
      <c r="I112" s="531"/>
      <c r="J112" s="504" t="s">
        <v>26165</v>
      </c>
      <c r="K112" s="531" t="s">
        <v>23156</v>
      </c>
      <c r="L112" s="587"/>
    </row>
    <row r="113">
      <c r="A113" s="531"/>
      <c r="B113" s="537" t="s">
        <v>1791</v>
      </c>
      <c r="C113" s="504" t="s">
        <v>26166</v>
      </c>
      <c r="D113" s="504" t="s">
        <v>18405</v>
      </c>
      <c r="E113" s="504">
        <v>5677145.0</v>
      </c>
      <c r="F113" s="504" t="s">
        <v>1851</v>
      </c>
      <c r="G113" s="504" t="s">
        <v>12963</v>
      </c>
      <c r="H113" s="531"/>
      <c r="I113" s="531"/>
      <c r="J113" s="504" t="s">
        <v>26167</v>
      </c>
      <c r="K113" s="531" t="s">
        <v>26168</v>
      </c>
      <c r="L113" s="587" t="s">
        <v>17207</v>
      </c>
    </row>
    <row r="114">
      <c r="A114" s="531"/>
      <c r="B114" s="537" t="s">
        <v>1791</v>
      </c>
      <c r="C114" s="586">
        <v>44937.0</v>
      </c>
      <c r="D114" s="504" t="s">
        <v>8476</v>
      </c>
      <c r="E114" s="504" t="s">
        <v>26169</v>
      </c>
      <c r="F114" s="539" t="s">
        <v>13</v>
      </c>
      <c r="G114" s="539" t="s">
        <v>13</v>
      </c>
      <c r="H114" s="504"/>
      <c r="I114" s="504" t="s">
        <v>13</v>
      </c>
      <c r="J114" s="539" t="s">
        <v>13</v>
      </c>
      <c r="K114" s="539" t="s">
        <v>13</v>
      </c>
      <c r="L114" s="587" t="s">
        <v>18084</v>
      </c>
    </row>
    <row r="115">
      <c r="A115" s="531"/>
      <c r="B115" s="537" t="s">
        <v>1791</v>
      </c>
      <c r="C115" s="504" t="s">
        <v>26170</v>
      </c>
      <c r="D115" s="504" t="s">
        <v>20560</v>
      </c>
      <c r="E115" s="504">
        <v>5677276.0</v>
      </c>
      <c r="F115" s="504" t="s">
        <v>21291</v>
      </c>
      <c r="G115" s="504" t="s">
        <v>14458</v>
      </c>
      <c r="H115" s="504"/>
      <c r="I115" s="504" t="s">
        <v>227</v>
      </c>
      <c r="J115" s="504" t="s">
        <v>26171</v>
      </c>
      <c r="K115" s="531" t="s">
        <v>26172</v>
      </c>
      <c r="L115" s="587" t="s">
        <v>17207</v>
      </c>
    </row>
    <row r="116">
      <c r="A116" s="531"/>
      <c r="B116" s="537" t="s">
        <v>1791</v>
      </c>
      <c r="C116" s="504" t="s">
        <v>26173</v>
      </c>
      <c r="D116" s="504" t="s">
        <v>20584</v>
      </c>
      <c r="E116" s="504">
        <v>5677405.0</v>
      </c>
      <c r="F116" s="504" t="s">
        <v>21499</v>
      </c>
      <c r="G116" s="504" t="s">
        <v>14142</v>
      </c>
      <c r="H116" s="504"/>
      <c r="I116" s="531" t="s">
        <v>26174</v>
      </c>
      <c r="J116" s="504" t="s">
        <v>26175</v>
      </c>
      <c r="K116" s="531" t="s">
        <v>26176</v>
      </c>
      <c r="L116" s="587" t="s">
        <v>17207</v>
      </c>
    </row>
    <row r="117">
      <c r="A117" s="531"/>
      <c r="B117" s="537" t="s">
        <v>1791</v>
      </c>
      <c r="C117" s="504" t="s">
        <v>26177</v>
      </c>
      <c r="D117" s="504" t="s">
        <v>20584</v>
      </c>
      <c r="E117" s="504">
        <v>5677456.0</v>
      </c>
      <c r="F117" s="504" t="s">
        <v>21499</v>
      </c>
      <c r="G117" s="504" t="s">
        <v>26178</v>
      </c>
      <c r="H117" s="504"/>
      <c r="I117" s="504" t="s">
        <v>227</v>
      </c>
      <c r="J117" s="504" t="s">
        <v>26179</v>
      </c>
      <c r="K117" s="531" t="s">
        <v>26180</v>
      </c>
      <c r="L117" s="587" t="s">
        <v>17207</v>
      </c>
    </row>
    <row r="118">
      <c r="A118" s="531"/>
      <c r="B118" s="537" t="s">
        <v>1781</v>
      </c>
      <c r="C118" s="504" t="s">
        <v>26181</v>
      </c>
      <c r="D118" s="504" t="s">
        <v>20584</v>
      </c>
      <c r="E118" s="504">
        <v>5677866.0</v>
      </c>
      <c r="F118" s="504" t="s">
        <v>20475</v>
      </c>
      <c r="G118" s="504" t="s">
        <v>22359</v>
      </c>
      <c r="H118" s="504"/>
      <c r="I118" s="504" t="s">
        <v>227</v>
      </c>
      <c r="J118" s="504" t="s">
        <v>26182</v>
      </c>
      <c r="K118" s="531" t="s">
        <v>26183</v>
      </c>
      <c r="L118" s="587" t="s">
        <v>17207</v>
      </c>
    </row>
    <row r="119">
      <c r="A119" s="531"/>
      <c r="B119" s="532" t="s">
        <v>1781</v>
      </c>
      <c r="C119" s="504" t="s">
        <v>26184</v>
      </c>
      <c r="D119" s="504" t="s">
        <v>20584</v>
      </c>
      <c r="E119" s="504">
        <v>5677893.0</v>
      </c>
      <c r="F119" s="504" t="s">
        <v>21291</v>
      </c>
      <c r="G119" s="504" t="s">
        <v>13702</v>
      </c>
      <c r="H119" s="504"/>
      <c r="I119" s="531" t="s">
        <v>26185</v>
      </c>
      <c r="J119" s="504" t="s">
        <v>26186</v>
      </c>
      <c r="K119" s="531" t="s">
        <v>26187</v>
      </c>
      <c r="L119" s="587" t="s">
        <v>17207</v>
      </c>
    </row>
    <row r="120">
      <c r="A120" s="531"/>
      <c r="B120" s="537" t="s">
        <v>1791</v>
      </c>
      <c r="C120" s="504" t="s">
        <v>26188</v>
      </c>
      <c r="D120" s="504" t="s">
        <v>20584</v>
      </c>
      <c r="E120" s="504">
        <v>5677989.0</v>
      </c>
      <c r="F120" s="504" t="s">
        <v>20475</v>
      </c>
      <c r="G120" s="504" t="s">
        <v>13077</v>
      </c>
      <c r="H120" s="504"/>
      <c r="I120" s="531" t="s">
        <v>26189</v>
      </c>
      <c r="J120" s="504" t="s">
        <v>4951</v>
      </c>
      <c r="K120" s="531" t="s">
        <v>26190</v>
      </c>
      <c r="L120" s="587" t="s">
        <v>17207</v>
      </c>
    </row>
    <row r="121">
      <c r="A121" s="531"/>
      <c r="B121" s="537" t="s">
        <v>1791</v>
      </c>
      <c r="C121" s="504" t="s">
        <v>26191</v>
      </c>
      <c r="D121" s="543" t="s">
        <v>303</v>
      </c>
      <c r="E121" s="504">
        <v>5678010.0</v>
      </c>
      <c r="F121" s="504" t="s">
        <v>1851</v>
      </c>
      <c r="G121" s="504" t="s">
        <v>14576</v>
      </c>
      <c r="H121" s="504"/>
      <c r="I121" s="531"/>
      <c r="J121" s="531" t="s">
        <v>26192</v>
      </c>
      <c r="K121" s="531" t="s">
        <v>26193</v>
      </c>
      <c r="L121" s="587" t="s">
        <v>18084</v>
      </c>
    </row>
    <row r="122">
      <c r="A122" s="531"/>
      <c r="B122" s="537" t="s">
        <v>1791</v>
      </c>
      <c r="C122" s="504" t="s">
        <v>26194</v>
      </c>
      <c r="D122" s="543" t="s">
        <v>303</v>
      </c>
      <c r="E122" s="504">
        <v>5678049.0</v>
      </c>
      <c r="F122" s="504" t="s">
        <v>1807</v>
      </c>
      <c r="G122" s="504" t="s">
        <v>16547</v>
      </c>
      <c r="H122" s="531"/>
      <c r="I122" s="531"/>
      <c r="J122" s="504" t="s">
        <v>26195</v>
      </c>
      <c r="K122" s="531" t="s">
        <v>26196</v>
      </c>
      <c r="L122" s="587" t="s">
        <v>17207</v>
      </c>
    </row>
    <row r="123">
      <c r="A123" s="531"/>
      <c r="B123" s="537" t="s">
        <v>1781</v>
      </c>
      <c r="C123" s="504" t="s">
        <v>26197</v>
      </c>
      <c r="D123" s="543" t="s">
        <v>303</v>
      </c>
      <c r="E123" s="504">
        <v>5678127.0</v>
      </c>
      <c r="F123" s="504" t="s">
        <v>1783</v>
      </c>
      <c r="G123" s="504" t="s">
        <v>13468</v>
      </c>
      <c r="H123" s="504"/>
      <c r="I123" s="504" t="s">
        <v>26198</v>
      </c>
      <c r="J123" s="504" t="s">
        <v>26199</v>
      </c>
      <c r="K123" s="531" t="s">
        <v>26200</v>
      </c>
      <c r="L123" s="587" t="s">
        <v>17207</v>
      </c>
    </row>
    <row r="124">
      <c r="A124" s="531"/>
      <c r="B124" s="537" t="s">
        <v>1791</v>
      </c>
      <c r="C124" s="504" t="s">
        <v>26201</v>
      </c>
      <c r="D124" s="543" t="s">
        <v>303</v>
      </c>
      <c r="E124" s="504">
        <v>5678128.0</v>
      </c>
      <c r="F124" s="504" t="s">
        <v>1851</v>
      </c>
      <c r="G124" s="504" t="s">
        <v>14458</v>
      </c>
      <c r="H124" s="531"/>
      <c r="I124" s="531"/>
      <c r="J124" s="504" t="s">
        <v>23662</v>
      </c>
      <c r="K124" s="531" t="s">
        <v>26202</v>
      </c>
      <c r="L124" s="587" t="s">
        <v>18084</v>
      </c>
    </row>
    <row r="125">
      <c r="A125" s="531"/>
      <c r="B125" s="537" t="s">
        <v>1791</v>
      </c>
      <c r="C125" s="586">
        <v>44939.0</v>
      </c>
      <c r="D125" s="543" t="s">
        <v>303</v>
      </c>
      <c r="E125" s="504" t="s">
        <v>13</v>
      </c>
      <c r="F125" s="504" t="s">
        <v>1788</v>
      </c>
      <c r="G125" s="504" t="s">
        <v>26203</v>
      </c>
      <c r="H125" s="531"/>
      <c r="I125" s="531"/>
      <c r="J125" s="504" t="s">
        <v>231</v>
      </c>
      <c r="K125" s="531" t="s">
        <v>26204</v>
      </c>
      <c r="L125" s="587" t="s">
        <v>18084</v>
      </c>
    </row>
    <row r="126">
      <c r="A126" s="504">
        <v>22.0</v>
      </c>
      <c r="B126" s="537" t="s">
        <v>1791</v>
      </c>
      <c r="C126" s="504" t="s">
        <v>26205</v>
      </c>
      <c r="D126" s="543" t="s">
        <v>26206</v>
      </c>
      <c r="E126" s="504">
        <v>5678195.0</v>
      </c>
      <c r="F126" s="504" t="s">
        <v>1783</v>
      </c>
      <c r="G126" s="504" t="s">
        <v>26207</v>
      </c>
      <c r="H126" s="531"/>
      <c r="I126" s="531"/>
      <c r="J126" s="504" t="s">
        <v>26208</v>
      </c>
      <c r="K126" s="531" t="s">
        <v>26209</v>
      </c>
      <c r="L126" s="587" t="s">
        <v>18084</v>
      </c>
    </row>
    <row r="127">
      <c r="A127" s="504">
        <v>23.0</v>
      </c>
      <c r="B127" s="537" t="s">
        <v>1781</v>
      </c>
      <c r="C127" s="504" t="s">
        <v>26210</v>
      </c>
      <c r="D127" s="504" t="s">
        <v>18405</v>
      </c>
      <c r="E127" s="504">
        <v>5676481.0</v>
      </c>
      <c r="F127" s="504" t="s">
        <v>1783</v>
      </c>
      <c r="G127" s="504" t="s">
        <v>14458</v>
      </c>
      <c r="H127" s="504"/>
      <c r="I127" s="531"/>
      <c r="J127" s="539" t="s">
        <v>26211</v>
      </c>
      <c r="K127" s="531" t="s">
        <v>26212</v>
      </c>
      <c r="L127" s="587" t="s">
        <v>18084</v>
      </c>
    </row>
    <row r="128">
      <c r="A128" s="531"/>
      <c r="B128" s="532" t="s">
        <v>1781</v>
      </c>
      <c r="C128" s="586">
        <v>44937.0</v>
      </c>
      <c r="D128" s="504" t="s">
        <v>1727</v>
      </c>
      <c r="E128" s="504">
        <v>5678500.0</v>
      </c>
      <c r="F128" s="504" t="s">
        <v>13236</v>
      </c>
      <c r="G128" s="504" t="s">
        <v>19655</v>
      </c>
      <c r="H128" s="531"/>
      <c r="I128" s="531"/>
      <c r="J128" s="504" t="s">
        <v>26213</v>
      </c>
      <c r="K128" s="531" t="s">
        <v>26214</v>
      </c>
      <c r="L128" s="588" t="s">
        <v>17207</v>
      </c>
    </row>
    <row r="129">
      <c r="A129" s="504" t="s">
        <v>6173</v>
      </c>
      <c r="B129" s="537" t="s">
        <v>1781</v>
      </c>
      <c r="C129" s="586">
        <v>44937.0</v>
      </c>
      <c r="D129" s="504" t="s">
        <v>1727</v>
      </c>
      <c r="E129" s="504">
        <v>5676481.0</v>
      </c>
      <c r="F129" s="504" t="s">
        <v>1783</v>
      </c>
      <c r="G129" s="504" t="s">
        <v>14458</v>
      </c>
      <c r="H129" s="504"/>
      <c r="I129" s="531"/>
      <c r="J129" s="504" t="s">
        <v>26215</v>
      </c>
      <c r="K129" s="531" t="s">
        <v>26212</v>
      </c>
      <c r="L129" s="588" t="s">
        <v>18084</v>
      </c>
    </row>
    <row r="130">
      <c r="A130" s="504">
        <v>24.0</v>
      </c>
      <c r="B130" s="532" t="s">
        <v>1791</v>
      </c>
      <c r="C130" s="586">
        <v>44937.0</v>
      </c>
      <c r="D130" s="504" t="s">
        <v>67</v>
      </c>
      <c r="E130" s="504">
        <v>5678507.0</v>
      </c>
      <c r="F130" s="504" t="s">
        <v>12935</v>
      </c>
      <c r="G130" s="504" t="s">
        <v>16864</v>
      </c>
      <c r="H130" s="531"/>
      <c r="I130" s="504" t="s">
        <v>26216</v>
      </c>
      <c r="J130" s="504" t="s">
        <v>26217</v>
      </c>
      <c r="K130" s="531" t="s">
        <v>26218</v>
      </c>
      <c r="L130" s="588" t="s">
        <v>18084</v>
      </c>
    </row>
    <row r="131">
      <c r="A131" s="504">
        <v>25.0</v>
      </c>
      <c r="B131" s="537" t="s">
        <v>1791</v>
      </c>
      <c r="C131" s="586">
        <v>44939.0</v>
      </c>
      <c r="D131" s="504" t="s">
        <v>20560</v>
      </c>
      <c r="E131" s="504">
        <v>5678601.0</v>
      </c>
      <c r="F131" s="504" t="s">
        <v>21291</v>
      </c>
      <c r="G131" s="504" t="s">
        <v>13702</v>
      </c>
      <c r="H131" s="504"/>
      <c r="I131" s="504" t="s">
        <v>26219</v>
      </c>
      <c r="J131" s="504" t="s">
        <v>26220</v>
      </c>
      <c r="K131" s="531" t="s">
        <v>26221</v>
      </c>
      <c r="L131" s="587" t="s">
        <v>18084</v>
      </c>
    </row>
    <row r="132">
      <c r="A132" s="531"/>
      <c r="B132" s="537" t="s">
        <v>1781</v>
      </c>
      <c r="C132" s="586">
        <v>44939.0</v>
      </c>
      <c r="D132" s="504" t="s">
        <v>20560</v>
      </c>
      <c r="E132" s="504" t="s">
        <v>26222</v>
      </c>
      <c r="F132" s="504" t="s">
        <v>21183</v>
      </c>
      <c r="G132" s="504" t="s">
        <v>13702</v>
      </c>
      <c r="H132" s="504"/>
      <c r="I132" s="531" t="s">
        <v>26223</v>
      </c>
      <c r="J132" s="504" t="s">
        <v>26224</v>
      </c>
      <c r="K132" s="531" t="s">
        <v>26225</v>
      </c>
      <c r="L132" s="587" t="s">
        <v>17207</v>
      </c>
    </row>
    <row r="133">
      <c r="A133" s="531"/>
      <c r="B133" s="537" t="s">
        <v>1781</v>
      </c>
      <c r="C133" s="586">
        <v>44939.0</v>
      </c>
      <c r="D133" s="543" t="s">
        <v>303</v>
      </c>
      <c r="E133" s="504" t="s">
        <v>26222</v>
      </c>
      <c r="F133" s="504" t="s">
        <v>21183</v>
      </c>
      <c r="G133" s="504" t="s">
        <v>13702</v>
      </c>
      <c r="H133" s="504"/>
      <c r="I133" s="531" t="s">
        <v>26223</v>
      </c>
      <c r="J133" s="504" t="s">
        <v>26226</v>
      </c>
      <c r="K133" s="531" t="s">
        <v>26227</v>
      </c>
      <c r="L133" s="587" t="s">
        <v>17207</v>
      </c>
    </row>
    <row r="134">
      <c r="A134" s="531"/>
      <c r="B134" s="537" t="s">
        <v>1791</v>
      </c>
      <c r="C134" s="504" t="s">
        <v>26228</v>
      </c>
      <c r="D134" s="543" t="s">
        <v>303</v>
      </c>
      <c r="E134" s="504">
        <v>5679088.0</v>
      </c>
      <c r="F134" s="504" t="s">
        <v>1811</v>
      </c>
      <c r="G134" s="504" t="s">
        <v>16864</v>
      </c>
      <c r="H134" s="531"/>
      <c r="I134" s="531"/>
      <c r="J134" s="504" t="s">
        <v>26229</v>
      </c>
      <c r="K134" s="531" t="s">
        <v>26230</v>
      </c>
      <c r="L134" s="588" t="s">
        <v>17207</v>
      </c>
    </row>
    <row r="135">
      <c r="A135" s="531"/>
      <c r="B135" s="537" t="s">
        <v>1781</v>
      </c>
      <c r="C135" s="504" t="s">
        <v>26231</v>
      </c>
      <c r="D135" s="543" t="s">
        <v>303</v>
      </c>
      <c r="E135" s="504">
        <v>5679133.0</v>
      </c>
      <c r="F135" s="504" t="s">
        <v>1826</v>
      </c>
      <c r="G135" s="504" t="s">
        <v>20273</v>
      </c>
      <c r="H135" s="531"/>
      <c r="I135" s="531"/>
      <c r="J135" s="504" t="s">
        <v>26232</v>
      </c>
      <c r="K135" s="531" t="s">
        <v>26233</v>
      </c>
      <c r="L135" s="587" t="s">
        <v>17207</v>
      </c>
    </row>
    <row r="136">
      <c r="A136" s="531"/>
      <c r="B136" s="537" t="s">
        <v>1791</v>
      </c>
      <c r="C136" s="504" t="s">
        <v>26234</v>
      </c>
      <c r="D136" s="504" t="s">
        <v>20584</v>
      </c>
      <c r="E136" s="504">
        <v>5679148.0</v>
      </c>
      <c r="F136" s="504" t="s">
        <v>21974</v>
      </c>
      <c r="G136" s="504" t="s">
        <v>15821</v>
      </c>
      <c r="H136" s="504"/>
      <c r="I136" s="504" t="s">
        <v>227</v>
      </c>
      <c r="J136" s="504" t="s">
        <v>26235</v>
      </c>
      <c r="K136" s="531" t="s">
        <v>26236</v>
      </c>
      <c r="L136" s="587" t="s">
        <v>18084</v>
      </c>
    </row>
    <row r="137">
      <c r="A137" s="531"/>
      <c r="B137" s="537" t="s">
        <v>1791</v>
      </c>
      <c r="C137" s="504" t="s">
        <v>26237</v>
      </c>
      <c r="D137" s="504" t="s">
        <v>20560</v>
      </c>
      <c r="E137" s="504">
        <v>5679335.0</v>
      </c>
      <c r="F137" s="504" t="s">
        <v>20475</v>
      </c>
      <c r="G137" s="504" t="s">
        <v>14458</v>
      </c>
      <c r="H137" s="504"/>
      <c r="I137" s="504" t="s">
        <v>227</v>
      </c>
      <c r="J137" s="504" t="s">
        <v>26238</v>
      </c>
      <c r="K137" s="531" t="s">
        <v>26239</v>
      </c>
      <c r="L137" s="587" t="s">
        <v>18084</v>
      </c>
    </row>
    <row r="138">
      <c r="A138" s="531"/>
      <c r="B138" s="537" t="s">
        <v>1791</v>
      </c>
      <c r="C138" s="504" t="s">
        <v>26240</v>
      </c>
      <c r="D138" s="504" t="s">
        <v>20560</v>
      </c>
      <c r="E138" s="504">
        <v>5679368.0</v>
      </c>
      <c r="F138" s="504" t="s">
        <v>21974</v>
      </c>
      <c r="G138" s="504" t="s">
        <v>15263</v>
      </c>
      <c r="H138" s="504"/>
      <c r="I138" s="504" t="s">
        <v>227</v>
      </c>
      <c r="J138" s="504" t="s">
        <v>26241</v>
      </c>
      <c r="K138" s="531" t="s">
        <v>26242</v>
      </c>
      <c r="L138" s="587" t="s">
        <v>17207</v>
      </c>
    </row>
    <row r="139">
      <c r="A139" s="531"/>
      <c r="B139" s="537" t="s">
        <v>1791</v>
      </c>
      <c r="C139" s="504" t="s">
        <v>26243</v>
      </c>
      <c r="D139" s="504" t="s">
        <v>20584</v>
      </c>
      <c r="E139" s="504">
        <v>5679389.0</v>
      </c>
      <c r="F139" s="504" t="s">
        <v>21287</v>
      </c>
      <c r="G139" s="504" t="s">
        <v>26244</v>
      </c>
      <c r="H139" s="504"/>
      <c r="I139" s="504"/>
      <c r="J139" s="504" t="s">
        <v>26245</v>
      </c>
      <c r="K139" s="531" t="s">
        <v>26246</v>
      </c>
      <c r="L139" s="587" t="s">
        <v>18084</v>
      </c>
    </row>
    <row r="140">
      <c r="A140" s="504">
        <v>26.0</v>
      </c>
      <c r="B140" s="537" t="s">
        <v>1791</v>
      </c>
      <c r="C140" s="504" t="s">
        <v>26247</v>
      </c>
      <c r="D140" s="504" t="s">
        <v>20584</v>
      </c>
      <c r="E140" s="504">
        <v>5679433.0</v>
      </c>
      <c r="F140" s="504" t="s">
        <v>20620</v>
      </c>
      <c r="G140" s="504" t="s">
        <v>26248</v>
      </c>
      <c r="H140" s="504"/>
      <c r="I140" s="504" t="s">
        <v>26249</v>
      </c>
      <c r="J140" s="504" t="s">
        <v>26250</v>
      </c>
      <c r="K140" s="531" t="s">
        <v>26251</v>
      </c>
      <c r="L140" s="587" t="s">
        <v>18084</v>
      </c>
    </row>
    <row r="141">
      <c r="A141" s="531"/>
      <c r="B141" s="532" t="s">
        <v>1791</v>
      </c>
      <c r="C141" s="504" t="s">
        <v>26252</v>
      </c>
      <c r="D141" s="504" t="s">
        <v>20584</v>
      </c>
      <c r="E141" s="504">
        <v>5679514.0</v>
      </c>
      <c r="F141" s="504" t="s">
        <v>16481</v>
      </c>
      <c r="G141" s="504" t="s">
        <v>13333</v>
      </c>
      <c r="H141" s="504"/>
      <c r="I141" s="504" t="s">
        <v>26253</v>
      </c>
      <c r="J141" s="504" t="s">
        <v>26254</v>
      </c>
      <c r="K141" s="531" t="s">
        <v>26255</v>
      </c>
      <c r="L141" s="587" t="s">
        <v>17207</v>
      </c>
    </row>
    <row r="142">
      <c r="A142" s="531"/>
      <c r="B142" s="532" t="s">
        <v>1791</v>
      </c>
      <c r="C142" s="504" t="s">
        <v>26256</v>
      </c>
      <c r="D142" s="504" t="s">
        <v>20560</v>
      </c>
      <c r="E142" s="504">
        <v>5679590.0</v>
      </c>
      <c r="F142" s="504" t="s">
        <v>20508</v>
      </c>
      <c r="G142" s="504" t="s">
        <v>26257</v>
      </c>
      <c r="H142" s="504"/>
      <c r="I142" s="504" t="s">
        <v>12839</v>
      </c>
      <c r="J142" s="504" t="s">
        <v>3263</v>
      </c>
      <c r="K142" s="531" t="s">
        <v>26258</v>
      </c>
      <c r="L142" s="587" t="s">
        <v>17207</v>
      </c>
    </row>
    <row r="143">
      <c r="A143" s="504">
        <v>27.0</v>
      </c>
      <c r="B143" s="532" t="s">
        <v>1791</v>
      </c>
      <c r="C143" s="504" t="s">
        <v>26259</v>
      </c>
      <c r="D143" s="504" t="s">
        <v>21570</v>
      </c>
      <c r="E143" s="504">
        <v>5679514.0</v>
      </c>
      <c r="F143" s="504" t="s">
        <v>1807</v>
      </c>
      <c r="G143" s="504" t="s">
        <v>13142</v>
      </c>
      <c r="H143" s="531"/>
      <c r="I143" s="504" t="s">
        <v>26253</v>
      </c>
      <c r="J143" s="504" t="s">
        <v>26260</v>
      </c>
      <c r="K143" s="531" t="s">
        <v>26255</v>
      </c>
      <c r="L143" s="587" t="s">
        <v>18084</v>
      </c>
    </row>
    <row r="144">
      <c r="A144" s="531"/>
      <c r="B144" s="537" t="s">
        <v>1791</v>
      </c>
      <c r="C144" s="504" t="s">
        <v>26261</v>
      </c>
      <c r="D144" s="543" t="s">
        <v>303</v>
      </c>
      <c r="E144" s="504">
        <v>5679869.0</v>
      </c>
      <c r="F144" s="504" t="s">
        <v>1783</v>
      </c>
      <c r="G144" s="504" t="s">
        <v>14156</v>
      </c>
      <c r="H144" s="504"/>
      <c r="I144" s="504" t="s">
        <v>173</v>
      </c>
      <c r="J144" s="504" t="s">
        <v>26262</v>
      </c>
      <c r="K144" s="531" t="s">
        <v>26263</v>
      </c>
      <c r="L144" s="587" t="s">
        <v>18084</v>
      </c>
    </row>
    <row r="145">
      <c r="A145" s="531"/>
      <c r="B145" s="537" t="s">
        <v>1781</v>
      </c>
      <c r="C145" s="504" t="s">
        <v>26264</v>
      </c>
      <c r="D145" s="543" t="s">
        <v>303</v>
      </c>
      <c r="E145" s="504">
        <v>5679939.0</v>
      </c>
      <c r="F145" s="504" t="s">
        <v>1912</v>
      </c>
      <c r="G145" s="504" t="s">
        <v>14156</v>
      </c>
      <c r="H145" s="531"/>
      <c r="I145" s="504" t="s">
        <v>26265</v>
      </c>
      <c r="J145" s="504" t="s">
        <v>26266</v>
      </c>
      <c r="K145" s="531" t="s">
        <v>26267</v>
      </c>
      <c r="L145" s="587" t="s">
        <v>17207</v>
      </c>
    </row>
    <row r="146">
      <c r="A146" s="504">
        <v>28.0</v>
      </c>
      <c r="B146" s="537" t="s">
        <v>1791</v>
      </c>
      <c r="C146" s="504" t="s">
        <v>26268</v>
      </c>
      <c r="D146" s="543" t="s">
        <v>303</v>
      </c>
      <c r="E146" s="504">
        <v>5679888.0</v>
      </c>
      <c r="F146" s="504" t="s">
        <v>1851</v>
      </c>
      <c r="G146" s="504" t="s">
        <v>14156</v>
      </c>
      <c r="H146" s="504"/>
      <c r="I146" s="504" t="s">
        <v>251</v>
      </c>
      <c r="J146" s="553"/>
      <c r="K146" s="531" t="s">
        <v>26269</v>
      </c>
      <c r="L146" s="587" t="s">
        <v>18084</v>
      </c>
    </row>
    <row r="147">
      <c r="A147" s="531"/>
      <c r="B147" s="537" t="s">
        <v>1781</v>
      </c>
      <c r="C147" s="504" t="s">
        <v>26270</v>
      </c>
      <c r="D147" s="543" t="s">
        <v>303</v>
      </c>
      <c r="E147" s="504">
        <v>5680099.0</v>
      </c>
      <c r="F147" s="504" t="s">
        <v>1807</v>
      </c>
      <c r="G147" s="504" t="s">
        <v>13804</v>
      </c>
      <c r="H147" s="531"/>
      <c r="I147" s="531"/>
      <c r="J147" s="504" t="s">
        <v>245</v>
      </c>
      <c r="K147" s="531" t="s">
        <v>26271</v>
      </c>
      <c r="L147" s="587" t="s">
        <v>17207</v>
      </c>
    </row>
    <row r="148">
      <c r="A148" s="531"/>
      <c r="B148" s="532" t="s">
        <v>1781</v>
      </c>
      <c r="C148" s="504" t="s">
        <v>26272</v>
      </c>
      <c r="D148" s="504" t="s">
        <v>9241</v>
      </c>
      <c r="E148" s="504">
        <v>5680886.0</v>
      </c>
      <c r="F148" s="504" t="s">
        <v>26273</v>
      </c>
      <c r="G148" s="504" t="s">
        <v>26274</v>
      </c>
      <c r="H148" s="531"/>
      <c r="I148" s="504" t="s">
        <v>26275</v>
      </c>
      <c r="J148" s="504" t="s">
        <v>26276</v>
      </c>
      <c r="K148" s="531" t="s">
        <v>26277</v>
      </c>
      <c r="L148" s="588" t="s">
        <v>18084</v>
      </c>
    </row>
    <row r="149">
      <c r="A149" s="531"/>
      <c r="B149" s="537" t="s">
        <v>1791</v>
      </c>
      <c r="C149" s="504" t="s">
        <v>26278</v>
      </c>
      <c r="D149" s="504" t="s">
        <v>18405</v>
      </c>
      <c r="E149" s="504">
        <v>5680947.0</v>
      </c>
      <c r="F149" s="504" t="s">
        <v>26273</v>
      </c>
      <c r="G149" s="504" t="s">
        <v>13250</v>
      </c>
      <c r="H149" s="531"/>
      <c r="I149" s="504" t="s">
        <v>26279</v>
      </c>
      <c r="J149" s="504" t="s">
        <v>22613</v>
      </c>
      <c r="K149" s="531" t="s">
        <v>26280</v>
      </c>
      <c r="L149" s="588" t="s">
        <v>17207</v>
      </c>
    </row>
    <row r="150">
      <c r="A150" s="531"/>
      <c r="B150" s="537" t="s">
        <v>1781</v>
      </c>
      <c r="C150" s="504" t="s">
        <v>26281</v>
      </c>
      <c r="D150" s="504" t="s">
        <v>68</v>
      </c>
      <c r="E150" s="504">
        <v>5681093.0</v>
      </c>
      <c r="F150" s="504" t="s">
        <v>14897</v>
      </c>
      <c r="G150" s="504" t="s">
        <v>13250</v>
      </c>
      <c r="H150" s="531"/>
      <c r="I150" s="504" t="s">
        <v>26282</v>
      </c>
      <c r="J150" s="504" t="s">
        <v>26283</v>
      </c>
      <c r="K150" s="531" t="s">
        <v>26284</v>
      </c>
      <c r="L150" s="587" t="s">
        <v>18084</v>
      </c>
    </row>
    <row r="151">
      <c r="A151" s="531"/>
      <c r="B151" s="537" t="s">
        <v>1791</v>
      </c>
      <c r="C151" s="504" t="s">
        <v>26285</v>
      </c>
      <c r="D151" s="504" t="s">
        <v>18405</v>
      </c>
      <c r="E151" s="504">
        <v>5680784.0</v>
      </c>
      <c r="F151" s="504" t="s">
        <v>26286</v>
      </c>
      <c r="G151" s="504" t="s">
        <v>14142</v>
      </c>
      <c r="H151" s="531"/>
      <c r="I151" s="531"/>
      <c r="J151" s="504" t="s">
        <v>22613</v>
      </c>
      <c r="K151" s="531" t="s">
        <v>26287</v>
      </c>
      <c r="L151" s="587" t="s">
        <v>17207</v>
      </c>
    </row>
    <row r="152">
      <c r="A152" s="531"/>
      <c r="B152" s="537" t="s">
        <v>1791</v>
      </c>
      <c r="C152" s="586">
        <v>44942.0</v>
      </c>
      <c r="D152" s="504" t="s">
        <v>9241</v>
      </c>
      <c r="E152" s="504" t="s">
        <v>13926</v>
      </c>
      <c r="F152" s="504" t="s">
        <v>26288</v>
      </c>
      <c r="G152" s="504" t="s">
        <v>13702</v>
      </c>
      <c r="H152" s="531"/>
      <c r="I152" s="531" t="s">
        <v>26223</v>
      </c>
      <c r="J152" s="531" t="s">
        <v>26289</v>
      </c>
      <c r="K152" s="531" t="s">
        <v>26290</v>
      </c>
      <c r="L152" s="587" t="s">
        <v>17207</v>
      </c>
    </row>
    <row r="153">
      <c r="A153" s="553"/>
      <c r="B153" s="537" t="s">
        <v>1791</v>
      </c>
      <c r="C153" s="590">
        <v>44942.0</v>
      </c>
      <c r="D153" s="539" t="s">
        <v>15151</v>
      </c>
      <c r="E153" s="539" t="s">
        <v>17578</v>
      </c>
      <c r="F153" s="539" t="s">
        <v>16814</v>
      </c>
      <c r="G153" s="539"/>
      <c r="H153" s="553"/>
      <c r="I153" s="553"/>
      <c r="J153" s="539" t="s">
        <v>634</v>
      </c>
      <c r="K153" s="553" t="s">
        <v>26291</v>
      </c>
      <c r="L153" s="587" t="s">
        <v>18084</v>
      </c>
    </row>
    <row r="154">
      <c r="A154" s="531"/>
      <c r="B154" s="532" t="s">
        <v>1791</v>
      </c>
      <c r="C154" s="586">
        <v>44942.0</v>
      </c>
      <c r="D154" s="504" t="s">
        <v>67</v>
      </c>
      <c r="E154" s="504">
        <v>5679211.0</v>
      </c>
      <c r="F154" s="504" t="s">
        <v>17548</v>
      </c>
      <c r="G154" s="504" t="s">
        <v>16864</v>
      </c>
      <c r="H154" s="531"/>
      <c r="I154" s="531"/>
      <c r="J154" s="504" t="s">
        <v>26292</v>
      </c>
      <c r="K154" s="531" t="s">
        <v>26293</v>
      </c>
      <c r="L154" s="588" t="s">
        <v>17207</v>
      </c>
    </row>
    <row r="155">
      <c r="A155" s="531"/>
      <c r="B155" s="537" t="s">
        <v>1791</v>
      </c>
      <c r="C155" s="586">
        <v>44942.0</v>
      </c>
      <c r="D155" s="504" t="s">
        <v>12479</v>
      </c>
      <c r="E155" s="504">
        <v>5681386.0</v>
      </c>
      <c r="F155" s="504" t="s">
        <v>16035</v>
      </c>
      <c r="G155" s="504" t="s">
        <v>26294</v>
      </c>
      <c r="H155" s="531"/>
      <c r="I155" s="531" t="s">
        <v>26295</v>
      </c>
      <c r="J155" s="504" t="s">
        <v>26296</v>
      </c>
      <c r="K155" s="553" t="s">
        <v>26297</v>
      </c>
      <c r="L155" s="587" t="s">
        <v>18084</v>
      </c>
    </row>
    <row r="156">
      <c r="A156" s="531"/>
      <c r="B156" s="537" t="s">
        <v>1791</v>
      </c>
      <c r="C156" s="504" t="s">
        <v>26298</v>
      </c>
      <c r="D156" s="504" t="s">
        <v>20584</v>
      </c>
      <c r="E156" s="504">
        <v>5681396.0</v>
      </c>
      <c r="F156" s="504" t="s">
        <v>21183</v>
      </c>
      <c r="G156" s="504" t="s">
        <v>13338</v>
      </c>
      <c r="H156" s="504"/>
      <c r="I156" s="504" t="s">
        <v>26299</v>
      </c>
      <c r="J156" s="504" t="s">
        <v>26300</v>
      </c>
      <c r="K156" s="531" t="s">
        <v>26301</v>
      </c>
      <c r="L156" s="587" t="s">
        <v>18084</v>
      </c>
    </row>
    <row r="157">
      <c r="A157" s="531"/>
      <c r="B157" s="537" t="s">
        <v>1791</v>
      </c>
      <c r="C157" s="586">
        <v>44942.0</v>
      </c>
      <c r="D157" s="504" t="s">
        <v>18480</v>
      </c>
      <c r="E157" s="504">
        <v>5681328.0</v>
      </c>
      <c r="F157" s="504" t="s">
        <v>16093</v>
      </c>
      <c r="G157" s="504" t="s">
        <v>15210</v>
      </c>
      <c r="H157" s="531"/>
      <c r="I157" s="531"/>
      <c r="J157" s="504" t="s">
        <v>26302</v>
      </c>
      <c r="K157" s="531" t="s">
        <v>26303</v>
      </c>
      <c r="L157" s="587" t="s">
        <v>17207</v>
      </c>
    </row>
    <row r="158">
      <c r="A158" s="531"/>
      <c r="B158" s="537" t="s">
        <v>1781</v>
      </c>
      <c r="C158" s="504" t="s">
        <v>26304</v>
      </c>
      <c r="D158" s="504" t="s">
        <v>20584</v>
      </c>
      <c r="E158" s="504">
        <v>5681566.0</v>
      </c>
      <c r="F158" s="504" t="s">
        <v>22353</v>
      </c>
      <c r="G158" s="504" t="s">
        <v>13702</v>
      </c>
      <c r="H158" s="504"/>
      <c r="I158" s="504" t="s">
        <v>26305</v>
      </c>
      <c r="J158" s="504" t="s">
        <v>26306</v>
      </c>
      <c r="K158" s="531" t="s">
        <v>26307</v>
      </c>
      <c r="L158" s="587" t="s">
        <v>18084</v>
      </c>
    </row>
    <row r="159">
      <c r="A159" s="531"/>
      <c r="B159" s="537" t="s">
        <v>1791</v>
      </c>
      <c r="C159" s="586">
        <v>44942.0</v>
      </c>
      <c r="D159" s="504" t="s">
        <v>23580</v>
      </c>
      <c r="E159" s="504">
        <v>5681591.0</v>
      </c>
      <c r="F159" s="539" t="s">
        <v>26308</v>
      </c>
      <c r="G159" s="504" t="s">
        <v>14137</v>
      </c>
      <c r="H159" s="531"/>
      <c r="I159" s="531"/>
      <c r="J159" s="539" t="s">
        <v>26309</v>
      </c>
      <c r="K159" s="531" t="s">
        <v>26310</v>
      </c>
      <c r="L159" s="587" t="s">
        <v>17207</v>
      </c>
    </row>
    <row r="160">
      <c r="A160" s="531"/>
      <c r="B160" s="532" t="s">
        <v>1791</v>
      </c>
      <c r="C160" s="504" t="s">
        <v>26304</v>
      </c>
      <c r="D160" s="504" t="s">
        <v>20584</v>
      </c>
      <c r="E160" s="504">
        <v>5681622.0</v>
      </c>
      <c r="F160" s="504" t="s">
        <v>21291</v>
      </c>
      <c r="G160" s="504" t="s">
        <v>14626</v>
      </c>
      <c r="H160" s="504"/>
      <c r="I160" s="504" t="s">
        <v>227</v>
      </c>
      <c r="J160" s="504" t="s">
        <v>3999</v>
      </c>
      <c r="K160" s="531" t="s">
        <v>26311</v>
      </c>
      <c r="L160" s="587" t="s">
        <v>17207</v>
      </c>
    </row>
    <row r="161">
      <c r="A161" s="504">
        <v>29.0</v>
      </c>
      <c r="B161" s="532" t="s">
        <v>1791</v>
      </c>
      <c r="C161" s="586">
        <v>44942.0</v>
      </c>
      <c r="D161" s="504" t="s">
        <v>26312</v>
      </c>
      <c r="E161" s="504" t="s">
        <v>26313</v>
      </c>
      <c r="F161" s="504" t="s">
        <v>16481</v>
      </c>
      <c r="G161" s="504" t="s">
        <v>17824</v>
      </c>
      <c r="H161" s="504"/>
      <c r="I161" s="504" t="s">
        <v>26314</v>
      </c>
      <c r="J161" s="504" t="s">
        <v>26315</v>
      </c>
      <c r="K161" s="531" t="s">
        <v>26316</v>
      </c>
      <c r="L161" s="588" t="s">
        <v>18084</v>
      </c>
    </row>
    <row r="162">
      <c r="A162" s="531"/>
      <c r="B162" s="532" t="s">
        <v>1791</v>
      </c>
      <c r="C162" s="504" t="s">
        <v>26317</v>
      </c>
      <c r="D162" s="504" t="s">
        <v>2518</v>
      </c>
      <c r="E162" s="504">
        <v>5681679.0</v>
      </c>
      <c r="F162" s="504" t="s">
        <v>13466</v>
      </c>
      <c r="G162" s="504" t="s">
        <v>12996</v>
      </c>
      <c r="H162" s="504"/>
      <c r="I162" s="504" t="s">
        <v>13</v>
      </c>
      <c r="J162" s="504" t="s">
        <v>26318</v>
      </c>
      <c r="K162" s="531" t="s">
        <v>26319</v>
      </c>
      <c r="L162" s="588" t="s">
        <v>17207</v>
      </c>
    </row>
    <row r="163">
      <c r="A163" s="531"/>
      <c r="B163" s="532" t="s">
        <v>1791</v>
      </c>
      <c r="C163" s="504" t="s">
        <v>26320</v>
      </c>
      <c r="D163" s="504" t="s">
        <v>2518</v>
      </c>
      <c r="E163" s="504">
        <v>5681731.0</v>
      </c>
      <c r="F163" s="504" t="s">
        <v>2140</v>
      </c>
      <c r="G163" s="504" t="s">
        <v>13522</v>
      </c>
      <c r="H163" s="504"/>
      <c r="I163" s="504" t="s">
        <v>13</v>
      </c>
      <c r="J163" s="504" t="s">
        <v>26321</v>
      </c>
      <c r="K163" s="531" t="s">
        <v>26322</v>
      </c>
      <c r="L163" s="588" t="s">
        <v>18084</v>
      </c>
    </row>
    <row r="164">
      <c r="A164" s="531"/>
      <c r="B164" s="532" t="s">
        <v>1791</v>
      </c>
      <c r="C164" s="504" t="s">
        <v>26323</v>
      </c>
      <c r="D164" s="504" t="s">
        <v>2518</v>
      </c>
      <c r="E164" s="504">
        <v>5681791.0</v>
      </c>
      <c r="F164" s="504" t="s">
        <v>1826</v>
      </c>
      <c r="G164" s="504" t="s">
        <v>13059</v>
      </c>
      <c r="H164" s="504"/>
      <c r="I164" s="504" t="s">
        <v>8666</v>
      </c>
      <c r="J164" s="504" t="s">
        <v>26324</v>
      </c>
      <c r="K164" s="531" t="s">
        <v>26325</v>
      </c>
      <c r="L164" s="588" t="s">
        <v>17207</v>
      </c>
    </row>
    <row r="165">
      <c r="A165" s="504">
        <v>30.0</v>
      </c>
      <c r="B165" s="532" t="s">
        <v>1791</v>
      </c>
      <c r="C165" s="504" t="s">
        <v>26326</v>
      </c>
      <c r="D165" s="504" t="s">
        <v>2518</v>
      </c>
      <c r="E165" s="504">
        <v>5681872.0</v>
      </c>
      <c r="F165" s="504" t="s">
        <v>1826</v>
      </c>
      <c r="G165" s="504" t="s">
        <v>26327</v>
      </c>
      <c r="H165" s="504"/>
      <c r="I165" s="504" t="s">
        <v>13</v>
      </c>
      <c r="J165" s="504" t="s">
        <v>26328</v>
      </c>
      <c r="K165" s="531" t="s">
        <v>26329</v>
      </c>
      <c r="L165" s="588" t="s">
        <v>18084</v>
      </c>
    </row>
    <row r="166">
      <c r="A166" s="531"/>
      <c r="B166" s="537" t="s">
        <v>1791</v>
      </c>
      <c r="C166" s="539" t="s">
        <v>26330</v>
      </c>
      <c r="D166" s="539" t="s">
        <v>26331</v>
      </c>
      <c r="E166" s="539" t="s">
        <v>634</v>
      </c>
      <c r="F166" s="539" t="s">
        <v>18851</v>
      </c>
      <c r="G166" s="539" t="s">
        <v>13338</v>
      </c>
      <c r="H166" s="553"/>
      <c r="I166" s="539" t="s">
        <v>26332</v>
      </c>
      <c r="J166" s="539" t="s">
        <v>16780</v>
      </c>
      <c r="K166" s="535" t="s">
        <v>26333</v>
      </c>
      <c r="L166" s="587" t="s">
        <v>18084</v>
      </c>
    </row>
    <row r="167">
      <c r="A167" s="531"/>
      <c r="B167" s="537" t="s">
        <v>1781</v>
      </c>
      <c r="C167" s="504" t="s">
        <v>26334</v>
      </c>
      <c r="D167" s="504" t="s">
        <v>18405</v>
      </c>
      <c r="E167" s="504">
        <v>5681888.0</v>
      </c>
      <c r="F167" s="504" t="s">
        <v>1826</v>
      </c>
      <c r="G167" s="504" t="s">
        <v>13250</v>
      </c>
      <c r="H167" s="531"/>
      <c r="I167" s="504" t="s">
        <v>26335</v>
      </c>
      <c r="J167" s="504" t="s">
        <v>7510</v>
      </c>
      <c r="K167" s="535" t="s">
        <v>26336</v>
      </c>
      <c r="L167" s="587" t="s">
        <v>17207</v>
      </c>
    </row>
    <row r="168">
      <c r="A168" s="504">
        <v>31.0</v>
      </c>
      <c r="B168" s="537" t="s">
        <v>1791</v>
      </c>
      <c r="C168" s="504" t="s">
        <v>26337</v>
      </c>
      <c r="D168" s="504" t="s">
        <v>68</v>
      </c>
      <c r="E168" s="504">
        <v>5681922.0</v>
      </c>
      <c r="F168" s="504" t="s">
        <v>1826</v>
      </c>
      <c r="G168" s="504" t="s">
        <v>14292</v>
      </c>
      <c r="H168" s="531"/>
      <c r="I168" s="531"/>
      <c r="J168" s="504" t="s">
        <v>26338</v>
      </c>
      <c r="K168" s="531" t="s">
        <v>26339</v>
      </c>
      <c r="L168" s="587" t="s">
        <v>18084</v>
      </c>
    </row>
    <row r="169">
      <c r="A169" s="531"/>
      <c r="B169" s="537" t="s">
        <v>1781</v>
      </c>
      <c r="C169" s="586">
        <v>44943.0</v>
      </c>
      <c r="D169" s="504" t="s">
        <v>26340</v>
      </c>
      <c r="E169" s="504">
        <v>5682059.0</v>
      </c>
      <c r="F169" s="504" t="s">
        <v>18851</v>
      </c>
      <c r="G169" s="504" t="s">
        <v>14424</v>
      </c>
      <c r="H169" s="531"/>
      <c r="I169" s="504" t="s">
        <v>26341</v>
      </c>
      <c r="J169" s="504" t="s">
        <v>26342</v>
      </c>
      <c r="K169" s="531" t="s">
        <v>26343</v>
      </c>
      <c r="L169" s="588" t="s">
        <v>17207</v>
      </c>
    </row>
    <row r="170">
      <c r="A170" s="531"/>
      <c r="B170" s="537"/>
      <c r="C170" s="586">
        <v>44943.0</v>
      </c>
      <c r="D170" s="504" t="s">
        <v>62</v>
      </c>
      <c r="E170" s="504">
        <v>5682306.0</v>
      </c>
      <c r="F170" s="504" t="s">
        <v>17498</v>
      </c>
      <c r="G170" s="504" t="s">
        <v>14137</v>
      </c>
      <c r="H170" s="531"/>
      <c r="I170" s="531"/>
      <c r="J170" s="504" t="s">
        <v>26344</v>
      </c>
      <c r="K170" s="531" t="s">
        <v>26345</v>
      </c>
      <c r="L170" s="588" t="s">
        <v>17207</v>
      </c>
    </row>
    <row r="171">
      <c r="A171" s="531"/>
      <c r="B171" s="537"/>
      <c r="C171" s="586">
        <v>44943.0</v>
      </c>
      <c r="D171" s="504" t="s">
        <v>62</v>
      </c>
      <c r="E171" s="504">
        <v>5682344.0</v>
      </c>
      <c r="F171" s="504" t="s">
        <v>14773</v>
      </c>
      <c r="G171" s="504" t="s">
        <v>14278</v>
      </c>
      <c r="H171" s="531"/>
      <c r="I171" s="531"/>
      <c r="J171" s="504" t="s">
        <v>26346</v>
      </c>
      <c r="K171" s="531" t="s">
        <v>26347</v>
      </c>
      <c r="L171" s="588" t="s">
        <v>17207</v>
      </c>
    </row>
    <row r="172">
      <c r="A172" s="531"/>
      <c r="B172" s="537" t="s">
        <v>1791</v>
      </c>
      <c r="C172" s="586">
        <v>44943.0</v>
      </c>
      <c r="D172" s="504" t="s">
        <v>20533</v>
      </c>
      <c r="E172" s="504">
        <v>5682345.0</v>
      </c>
      <c r="F172" s="504" t="s">
        <v>21504</v>
      </c>
      <c r="G172" s="504" t="s">
        <v>14458</v>
      </c>
      <c r="H172" s="504"/>
      <c r="I172" s="504" t="s">
        <v>227</v>
      </c>
      <c r="J172" s="504" t="s">
        <v>26348</v>
      </c>
      <c r="K172" s="531" t="s">
        <v>26349</v>
      </c>
      <c r="L172" s="587" t="s">
        <v>18084</v>
      </c>
    </row>
    <row r="173">
      <c r="A173" s="531"/>
      <c r="B173" s="537" t="s">
        <v>1791</v>
      </c>
      <c r="C173" s="590">
        <v>44943.0</v>
      </c>
      <c r="D173" s="504" t="s">
        <v>20533</v>
      </c>
      <c r="E173" s="504">
        <v>5682356.0</v>
      </c>
      <c r="F173" s="504" t="s">
        <v>16570</v>
      </c>
      <c r="G173" s="504" t="s">
        <v>20939</v>
      </c>
      <c r="H173" s="531"/>
      <c r="I173" s="531"/>
      <c r="J173" s="504" t="s">
        <v>26350</v>
      </c>
      <c r="K173" s="553" t="s">
        <v>26351</v>
      </c>
      <c r="L173" s="587" t="s">
        <v>18084</v>
      </c>
    </row>
    <row r="174">
      <c r="A174" s="531"/>
      <c r="B174" s="537" t="s">
        <v>1791</v>
      </c>
      <c r="C174" s="586">
        <v>44943.0</v>
      </c>
      <c r="D174" s="504" t="s">
        <v>20584</v>
      </c>
      <c r="E174" s="504">
        <v>5682100.0</v>
      </c>
      <c r="F174" s="504" t="s">
        <v>16481</v>
      </c>
      <c r="G174" s="504" t="s">
        <v>14142</v>
      </c>
      <c r="H174" s="504"/>
      <c r="I174" s="504" t="s">
        <v>227</v>
      </c>
      <c r="J174" s="504" t="s">
        <v>17540</v>
      </c>
      <c r="K174" s="531" t="s">
        <v>26352</v>
      </c>
      <c r="L174" s="587" t="s">
        <v>18084</v>
      </c>
    </row>
    <row r="175">
      <c r="A175" s="531"/>
      <c r="B175" s="537" t="s">
        <v>1791</v>
      </c>
      <c r="C175" s="504" t="s">
        <v>26353</v>
      </c>
      <c r="D175" s="504" t="s">
        <v>20560</v>
      </c>
      <c r="E175" s="504">
        <v>5682389.0</v>
      </c>
      <c r="F175" s="504" t="s">
        <v>20475</v>
      </c>
      <c r="G175" s="504" t="s">
        <v>19387</v>
      </c>
      <c r="H175" s="504"/>
      <c r="I175" s="504" t="s">
        <v>227</v>
      </c>
      <c r="J175" s="504" t="s">
        <v>26354</v>
      </c>
      <c r="K175" s="531" t="s">
        <v>26355</v>
      </c>
      <c r="L175" s="587" t="s">
        <v>17207</v>
      </c>
    </row>
    <row r="176">
      <c r="A176" s="531"/>
      <c r="B176" s="537" t="s">
        <v>1791</v>
      </c>
      <c r="C176" s="504" t="s">
        <v>26353</v>
      </c>
      <c r="D176" s="504" t="s">
        <v>20560</v>
      </c>
      <c r="E176" s="504">
        <v>5682375.0</v>
      </c>
      <c r="F176" s="504" t="s">
        <v>21291</v>
      </c>
      <c r="G176" s="504" t="s">
        <v>14458</v>
      </c>
      <c r="H176" s="504"/>
      <c r="I176" s="504" t="s">
        <v>227</v>
      </c>
      <c r="J176" s="504" t="s">
        <v>26356</v>
      </c>
      <c r="K176" s="531" t="s">
        <v>26357</v>
      </c>
      <c r="L176" s="587" t="s">
        <v>17207</v>
      </c>
    </row>
    <row r="177">
      <c r="A177" s="531"/>
      <c r="B177" s="532" t="s">
        <v>1781</v>
      </c>
      <c r="C177" s="504" t="s">
        <v>26358</v>
      </c>
      <c r="D177" s="504" t="s">
        <v>2518</v>
      </c>
      <c r="E177" s="504">
        <v>5681888.0</v>
      </c>
      <c r="F177" s="504" t="s">
        <v>1826</v>
      </c>
      <c r="G177" s="504" t="s">
        <v>26359</v>
      </c>
      <c r="H177" s="504"/>
      <c r="I177" s="504" t="s">
        <v>13</v>
      </c>
      <c r="J177" s="504" t="s">
        <v>26360</v>
      </c>
      <c r="K177" s="531" t="s">
        <v>26361</v>
      </c>
      <c r="L177" s="588" t="s">
        <v>17207</v>
      </c>
    </row>
    <row r="178">
      <c r="A178" s="504">
        <v>32.0</v>
      </c>
      <c r="B178" s="532" t="s">
        <v>1791</v>
      </c>
      <c r="C178" s="504" t="s">
        <v>26362</v>
      </c>
      <c r="D178" s="504" t="s">
        <v>2518</v>
      </c>
      <c r="E178" s="504">
        <v>5682440.0</v>
      </c>
      <c r="F178" s="504" t="s">
        <v>1851</v>
      </c>
      <c r="G178" s="504" t="s">
        <v>16288</v>
      </c>
      <c r="H178" s="504"/>
      <c r="I178" s="504" t="s">
        <v>13</v>
      </c>
      <c r="J178" s="504" t="s">
        <v>26363</v>
      </c>
      <c r="K178" s="531" t="s">
        <v>26364</v>
      </c>
      <c r="L178" s="588" t="s">
        <v>18084</v>
      </c>
    </row>
    <row r="179">
      <c r="A179" s="504">
        <v>33.0</v>
      </c>
      <c r="B179" s="532" t="s">
        <v>1791</v>
      </c>
      <c r="C179" s="504" t="s">
        <v>26365</v>
      </c>
      <c r="D179" s="504" t="s">
        <v>2518</v>
      </c>
      <c r="E179" s="504">
        <v>5682469.0</v>
      </c>
      <c r="F179" s="504" t="s">
        <v>1783</v>
      </c>
      <c r="G179" s="504" t="s">
        <v>25776</v>
      </c>
      <c r="H179" s="504"/>
      <c r="I179" s="504" t="s">
        <v>13</v>
      </c>
      <c r="J179" s="504" t="s">
        <v>26366</v>
      </c>
      <c r="K179" s="531" t="s">
        <v>26367</v>
      </c>
      <c r="L179" s="588" t="s">
        <v>18084</v>
      </c>
    </row>
    <row r="180">
      <c r="A180" s="531"/>
      <c r="B180" s="532" t="s">
        <v>1791</v>
      </c>
      <c r="C180" s="504" t="s">
        <v>26368</v>
      </c>
      <c r="D180" s="504" t="s">
        <v>2518</v>
      </c>
      <c r="E180" s="504">
        <v>5682503.0</v>
      </c>
      <c r="F180" s="504" t="s">
        <v>1807</v>
      </c>
      <c r="G180" s="504" t="s">
        <v>13900</v>
      </c>
      <c r="H180" s="504"/>
      <c r="I180" s="504" t="s">
        <v>13</v>
      </c>
      <c r="J180" s="504" t="s">
        <v>26369</v>
      </c>
      <c r="K180" s="531" t="s">
        <v>26370</v>
      </c>
      <c r="L180" s="588" t="s">
        <v>18084</v>
      </c>
    </row>
    <row r="181">
      <c r="A181" s="531"/>
      <c r="B181" s="532" t="s">
        <v>1791</v>
      </c>
      <c r="C181" s="504" t="s">
        <v>26371</v>
      </c>
      <c r="D181" s="504" t="s">
        <v>2518</v>
      </c>
      <c r="E181" s="504">
        <v>5682505.0</v>
      </c>
      <c r="F181" s="504" t="s">
        <v>1882</v>
      </c>
      <c r="G181" s="504" t="s">
        <v>13059</v>
      </c>
      <c r="H181" s="504"/>
      <c r="I181" s="504" t="s">
        <v>8666</v>
      </c>
      <c r="J181" s="504" t="s">
        <v>26372</v>
      </c>
      <c r="K181" s="531" t="s">
        <v>26373</v>
      </c>
      <c r="L181" s="588" t="s">
        <v>17207</v>
      </c>
    </row>
    <row r="182">
      <c r="A182" s="504">
        <v>34.0</v>
      </c>
      <c r="B182" s="532" t="s">
        <v>1791</v>
      </c>
      <c r="C182" s="504" t="s">
        <v>26374</v>
      </c>
      <c r="D182" s="504" t="s">
        <v>22519</v>
      </c>
      <c r="E182" s="504">
        <v>5682516.0</v>
      </c>
      <c r="F182" s="504" t="s">
        <v>1826</v>
      </c>
      <c r="G182" s="504" t="s">
        <v>13055</v>
      </c>
      <c r="H182" s="504"/>
      <c r="I182" s="504" t="s">
        <v>13</v>
      </c>
      <c r="J182" s="504" t="s">
        <v>26375</v>
      </c>
      <c r="K182" s="531" t="s">
        <v>26376</v>
      </c>
      <c r="L182" s="588" t="s">
        <v>18084</v>
      </c>
    </row>
    <row r="183">
      <c r="A183" s="531"/>
      <c r="B183" s="537"/>
      <c r="C183" s="504" t="s">
        <v>26377</v>
      </c>
      <c r="D183" s="504" t="s">
        <v>18405</v>
      </c>
      <c r="E183" s="504">
        <v>5682527.0</v>
      </c>
      <c r="F183" s="504" t="s">
        <v>2140</v>
      </c>
      <c r="G183" s="504" t="s">
        <v>20859</v>
      </c>
      <c r="H183" s="531"/>
      <c r="I183" s="531"/>
      <c r="J183" s="504" t="s">
        <v>26378</v>
      </c>
      <c r="K183" s="531" t="s">
        <v>26379</v>
      </c>
      <c r="L183" s="588" t="s">
        <v>17207</v>
      </c>
    </row>
    <row r="184">
      <c r="A184" s="504"/>
      <c r="B184" s="537" t="s">
        <v>1781</v>
      </c>
      <c r="C184" s="590">
        <v>44944.0</v>
      </c>
      <c r="D184" s="539" t="s">
        <v>9241</v>
      </c>
      <c r="E184" s="539" t="s">
        <v>26380</v>
      </c>
      <c r="F184" s="504" t="s">
        <v>1783</v>
      </c>
      <c r="G184" s="539" t="s">
        <v>26381</v>
      </c>
      <c r="H184" s="553"/>
      <c r="I184" s="531"/>
      <c r="J184" s="553" t="s">
        <v>26382</v>
      </c>
      <c r="K184" s="553" t="s">
        <v>26383</v>
      </c>
      <c r="L184" s="587" t="s">
        <v>18084</v>
      </c>
    </row>
    <row r="185">
      <c r="A185" s="531"/>
      <c r="B185" s="537" t="s">
        <v>1791</v>
      </c>
      <c r="C185" s="504" t="s">
        <v>26384</v>
      </c>
      <c r="D185" s="504" t="s">
        <v>68</v>
      </c>
      <c r="E185" s="504">
        <v>5682590.0</v>
      </c>
      <c r="F185" s="504" t="s">
        <v>2140</v>
      </c>
      <c r="G185" s="504" t="s">
        <v>14142</v>
      </c>
      <c r="H185" s="531"/>
      <c r="I185" s="531"/>
      <c r="J185" s="531" t="s">
        <v>26385</v>
      </c>
      <c r="K185" s="531" t="s">
        <v>26386</v>
      </c>
      <c r="L185" s="587" t="s">
        <v>17207</v>
      </c>
    </row>
    <row r="186">
      <c r="A186" s="531"/>
      <c r="B186" s="537" t="s">
        <v>1791</v>
      </c>
      <c r="C186" s="504" t="s">
        <v>26387</v>
      </c>
      <c r="D186" s="504" t="s">
        <v>9241</v>
      </c>
      <c r="E186" s="504">
        <v>5682603.0</v>
      </c>
      <c r="F186" s="504" t="s">
        <v>1783</v>
      </c>
      <c r="G186" s="504" t="s">
        <v>14142</v>
      </c>
      <c r="H186" s="531"/>
      <c r="I186" s="504" t="s">
        <v>26388</v>
      </c>
      <c r="J186" s="531" t="s">
        <v>26389</v>
      </c>
      <c r="K186" s="531" t="s">
        <v>26390</v>
      </c>
      <c r="L186" s="587" t="s">
        <v>17207</v>
      </c>
    </row>
    <row r="187">
      <c r="A187" s="504">
        <v>35.0</v>
      </c>
      <c r="B187" s="532" t="s">
        <v>1791</v>
      </c>
      <c r="C187" s="586">
        <v>44944.0</v>
      </c>
      <c r="D187" s="504" t="s">
        <v>19584</v>
      </c>
      <c r="E187" s="504">
        <v>5682710.0</v>
      </c>
      <c r="F187" s="504" t="s">
        <v>21424</v>
      </c>
      <c r="G187" s="504" t="s">
        <v>13522</v>
      </c>
      <c r="H187" s="531"/>
      <c r="I187" s="531"/>
      <c r="J187" s="531" t="s">
        <v>26391</v>
      </c>
      <c r="K187" s="531" t="s">
        <v>26392</v>
      </c>
      <c r="L187" s="588" t="s">
        <v>18084</v>
      </c>
    </row>
    <row r="188">
      <c r="A188" s="504">
        <v>37.0</v>
      </c>
      <c r="B188" s="532" t="s">
        <v>1791</v>
      </c>
      <c r="C188" s="586">
        <v>44944.0</v>
      </c>
      <c r="D188" s="504" t="s">
        <v>26393</v>
      </c>
      <c r="E188" s="504">
        <v>5682840.0</v>
      </c>
      <c r="F188" s="504" t="s">
        <v>17498</v>
      </c>
      <c r="G188" s="504" t="s">
        <v>13320</v>
      </c>
      <c r="H188" s="531"/>
      <c r="I188" s="504" t="s">
        <v>218</v>
      </c>
      <c r="J188" s="535" t="s">
        <v>26394</v>
      </c>
      <c r="K188" s="531" t="s">
        <v>26395</v>
      </c>
      <c r="L188" s="588" t="s">
        <v>18084</v>
      </c>
    </row>
    <row r="189">
      <c r="A189" s="531"/>
      <c r="B189" s="532" t="s">
        <v>1781</v>
      </c>
      <c r="C189" s="586">
        <v>44944.0</v>
      </c>
      <c r="D189" s="504" t="s">
        <v>1727</v>
      </c>
      <c r="E189" s="504">
        <v>5682762.0</v>
      </c>
      <c r="F189" s="504" t="s">
        <v>13157</v>
      </c>
      <c r="G189" s="504" t="s">
        <v>15321</v>
      </c>
      <c r="H189" s="531"/>
      <c r="I189" s="504" t="s">
        <v>1539</v>
      </c>
      <c r="J189" s="531" t="s">
        <v>26396</v>
      </c>
      <c r="K189" s="531" t="s">
        <v>26397</v>
      </c>
      <c r="L189" s="588" t="s">
        <v>18084</v>
      </c>
    </row>
    <row r="190">
      <c r="A190" s="531"/>
      <c r="B190" s="532" t="s">
        <v>1791</v>
      </c>
      <c r="C190" s="586">
        <v>44944.0</v>
      </c>
      <c r="D190" s="504" t="s">
        <v>1727</v>
      </c>
      <c r="E190" s="504" t="s">
        <v>26398</v>
      </c>
      <c r="F190" s="504" t="s">
        <v>16814</v>
      </c>
      <c r="G190" s="504" t="s">
        <v>16864</v>
      </c>
      <c r="H190" s="531"/>
      <c r="I190" s="531"/>
      <c r="J190" s="531" t="s">
        <v>26399</v>
      </c>
      <c r="K190" s="531" t="s">
        <v>26400</v>
      </c>
      <c r="L190" s="588" t="s">
        <v>17207</v>
      </c>
    </row>
    <row r="191">
      <c r="A191" s="531"/>
      <c r="B191" s="532" t="s">
        <v>1791</v>
      </c>
      <c r="C191" s="586">
        <v>44944.0</v>
      </c>
      <c r="D191" s="504" t="s">
        <v>1727</v>
      </c>
      <c r="E191" s="504" t="s">
        <v>26401</v>
      </c>
      <c r="F191" s="504" t="s">
        <v>26402</v>
      </c>
      <c r="G191" s="504" t="s">
        <v>26403</v>
      </c>
      <c r="H191" s="531"/>
      <c r="I191" s="531"/>
      <c r="J191" s="531" t="s">
        <v>26404</v>
      </c>
      <c r="K191" s="531" t="s">
        <v>26405</v>
      </c>
      <c r="L191" s="588" t="s">
        <v>17207</v>
      </c>
    </row>
    <row r="192">
      <c r="A192" s="531"/>
      <c r="B192" s="532" t="s">
        <v>1791</v>
      </c>
      <c r="C192" s="586">
        <v>44944.0</v>
      </c>
      <c r="D192" s="504" t="s">
        <v>62</v>
      </c>
      <c r="E192" s="504">
        <v>5682957.0</v>
      </c>
      <c r="F192" s="504" t="s">
        <v>17498</v>
      </c>
      <c r="G192" s="504" t="s">
        <v>14278</v>
      </c>
      <c r="H192" s="531"/>
      <c r="I192" s="531"/>
      <c r="J192" s="504" t="s">
        <v>26406</v>
      </c>
      <c r="K192" s="531" t="s">
        <v>26407</v>
      </c>
      <c r="L192" s="588" t="s">
        <v>17207</v>
      </c>
    </row>
    <row r="193">
      <c r="A193" s="531"/>
      <c r="B193" s="532" t="s">
        <v>1781</v>
      </c>
      <c r="C193" s="586">
        <v>44944.0</v>
      </c>
      <c r="D193" s="504" t="s">
        <v>62</v>
      </c>
      <c r="E193" s="504">
        <v>5682994.0</v>
      </c>
      <c r="F193" s="504" t="s">
        <v>17498</v>
      </c>
      <c r="G193" s="504" t="s">
        <v>14090</v>
      </c>
      <c r="H193" s="531"/>
      <c r="I193" s="504" t="s">
        <v>26408</v>
      </c>
      <c r="J193" s="531" t="s">
        <v>26409</v>
      </c>
      <c r="K193" s="553" t="s">
        <v>26410</v>
      </c>
      <c r="L193" s="587" t="s">
        <v>18084</v>
      </c>
    </row>
    <row r="194">
      <c r="A194" s="531"/>
      <c r="B194" s="537" t="s">
        <v>1791</v>
      </c>
      <c r="C194" s="504" t="s">
        <v>26411</v>
      </c>
      <c r="D194" s="504" t="s">
        <v>20584</v>
      </c>
      <c r="E194" s="504">
        <v>5683119.0</v>
      </c>
      <c r="F194" s="504" t="s">
        <v>21291</v>
      </c>
      <c r="G194" s="504" t="s">
        <v>15436</v>
      </c>
      <c r="H194" s="504"/>
      <c r="I194" s="504" t="s">
        <v>227</v>
      </c>
      <c r="J194" s="504" t="s">
        <v>26412</v>
      </c>
      <c r="K194" s="531" t="s">
        <v>26413</v>
      </c>
      <c r="L194" s="588" t="s">
        <v>18084</v>
      </c>
    </row>
    <row r="195">
      <c r="A195" s="531"/>
      <c r="B195" s="532" t="s">
        <v>1781</v>
      </c>
      <c r="C195" s="504" t="s">
        <v>26414</v>
      </c>
      <c r="D195" s="504" t="s">
        <v>20584</v>
      </c>
      <c r="E195" s="504">
        <v>5682412.0</v>
      </c>
      <c r="F195" s="504" t="s">
        <v>21974</v>
      </c>
      <c r="G195" s="504" t="s">
        <v>13702</v>
      </c>
      <c r="H195" s="504"/>
      <c r="I195" s="504" t="s">
        <v>26415</v>
      </c>
      <c r="J195" s="504" t="s">
        <v>26416</v>
      </c>
      <c r="K195" s="531" t="s">
        <v>26417</v>
      </c>
      <c r="L195" s="588" t="s">
        <v>17207</v>
      </c>
    </row>
    <row r="196">
      <c r="A196" s="531"/>
      <c r="B196" s="532" t="s">
        <v>1781</v>
      </c>
      <c r="C196" s="504" t="s">
        <v>26418</v>
      </c>
      <c r="D196" s="504" t="s">
        <v>2518</v>
      </c>
      <c r="E196" s="504">
        <v>5682412.0</v>
      </c>
      <c r="F196" s="504" t="s">
        <v>1882</v>
      </c>
      <c r="G196" s="504" t="s">
        <v>13103</v>
      </c>
      <c r="H196" s="504"/>
      <c r="I196" s="504" t="s">
        <v>4559</v>
      </c>
      <c r="J196" s="504" t="s">
        <v>26419</v>
      </c>
      <c r="K196" s="531" t="s">
        <v>26420</v>
      </c>
      <c r="L196" s="588" t="s">
        <v>17207</v>
      </c>
    </row>
    <row r="197">
      <c r="A197" s="531"/>
      <c r="B197" s="532" t="s">
        <v>1791</v>
      </c>
      <c r="C197" s="504" t="s">
        <v>26421</v>
      </c>
      <c r="D197" s="504" t="s">
        <v>2518</v>
      </c>
      <c r="E197" s="504">
        <v>5683194.0</v>
      </c>
      <c r="F197" s="504" t="s">
        <v>1783</v>
      </c>
      <c r="G197" s="504" t="s">
        <v>13531</v>
      </c>
      <c r="H197" s="504"/>
      <c r="I197" s="504" t="s">
        <v>13</v>
      </c>
      <c r="J197" s="504" t="s">
        <v>26422</v>
      </c>
      <c r="K197" s="531" t="s">
        <v>26423</v>
      </c>
      <c r="L197" s="588" t="s">
        <v>17207</v>
      </c>
    </row>
    <row r="198">
      <c r="A198" s="531"/>
      <c r="B198" s="532" t="s">
        <v>1791</v>
      </c>
      <c r="C198" s="504" t="s">
        <v>26424</v>
      </c>
      <c r="D198" s="504" t="s">
        <v>2518</v>
      </c>
      <c r="E198" s="504">
        <v>5683225.0</v>
      </c>
      <c r="F198" s="504" t="s">
        <v>1800</v>
      </c>
      <c r="G198" s="504" t="s">
        <v>13522</v>
      </c>
      <c r="H198" s="504"/>
      <c r="I198" s="504" t="s">
        <v>13</v>
      </c>
      <c r="J198" s="504" t="s">
        <v>26425</v>
      </c>
      <c r="K198" s="531" t="s">
        <v>26426</v>
      </c>
      <c r="L198" s="588" t="s">
        <v>17207</v>
      </c>
    </row>
    <row r="199">
      <c r="A199" s="504">
        <v>38.0</v>
      </c>
      <c r="B199" s="532" t="s">
        <v>1791</v>
      </c>
      <c r="C199" s="504" t="s">
        <v>26427</v>
      </c>
      <c r="D199" s="504" t="s">
        <v>2518</v>
      </c>
      <c r="E199" s="504">
        <v>5683343.0</v>
      </c>
      <c r="F199" s="504" t="s">
        <v>1783</v>
      </c>
      <c r="G199" s="504" t="s">
        <v>13900</v>
      </c>
      <c r="H199" s="504"/>
      <c r="I199" s="504" t="s">
        <v>13</v>
      </c>
      <c r="J199" s="504" t="s">
        <v>26428</v>
      </c>
      <c r="K199" s="531" t="s">
        <v>26429</v>
      </c>
      <c r="L199" s="588" t="s">
        <v>18084</v>
      </c>
    </row>
    <row r="200">
      <c r="A200" s="531"/>
      <c r="B200" s="532" t="s">
        <v>1791</v>
      </c>
      <c r="C200" s="504" t="s">
        <v>26430</v>
      </c>
      <c r="D200" s="504" t="s">
        <v>2518</v>
      </c>
      <c r="E200" s="504">
        <v>5683384.0</v>
      </c>
      <c r="F200" s="504" t="s">
        <v>1800</v>
      </c>
      <c r="G200" s="504" t="s">
        <v>12996</v>
      </c>
      <c r="H200" s="504"/>
      <c r="I200" s="504" t="s">
        <v>13</v>
      </c>
      <c r="J200" s="504" t="s">
        <v>26431</v>
      </c>
      <c r="K200" s="531" t="s">
        <v>26432</v>
      </c>
      <c r="L200" s="588" t="s">
        <v>17207</v>
      </c>
    </row>
    <row r="201">
      <c r="A201" s="531"/>
      <c r="B201" s="532" t="s">
        <v>1791</v>
      </c>
      <c r="C201" s="504" t="s">
        <v>26433</v>
      </c>
      <c r="D201" s="504" t="s">
        <v>2518</v>
      </c>
      <c r="E201" s="504">
        <v>5683403.0</v>
      </c>
      <c r="F201" s="504" t="s">
        <v>1788</v>
      </c>
      <c r="G201" s="504" t="s">
        <v>12922</v>
      </c>
      <c r="H201" s="504"/>
      <c r="I201" s="504" t="s">
        <v>13</v>
      </c>
      <c r="J201" s="504" t="s">
        <v>25622</v>
      </c>
      <c r="K201" s="531" t="s">
        <v>26434</v>
      </c>
      <c r="L201" s="588" t="s">
        <v>17207</v>
      </c>
    </row>
    <row r="202">
      <c r="A202" s="504">
        <v>39.0</v>
      </c>
      <c r="B202" s="532" t="s">
        <v>1781</v>
      </c>
      <c r="C202" s="504" t="s">
        <v>26435</v>
      </c>
      <c r="D202" s="504" t="s">
        <v>2518</v>
      </c>
      <c r="E202" s="504">
        <v>5683438.0</v>
      </c>
      <c r="F202" s="504" t="s">
        <v>1788</v>
      </c>
      <c r="G202" s="504" t="s">
        <v>12982</v>
      </c>
      <c r="H202" s="504"/>
      <c r="I202" s="504" t="s">
        <v>13</v>
      </c>
      <c r="J202" s="504" t="s">
        <v>26436</v>
      </c>
      <c r="K202" s="531" t="s">
        <v>26437</v>
      </c>
      <c r="L202" s="588" t="s">
        <v>18084</v>
      </c>
    </row>
    <row r="203">
      <c r="A203" s="504">
        <v>40.0</v>
      </c>
      <c r="B203" s="532" t="s">
        <v>1781</v>
      </c>
      <c r="C203" s="504" t="s">
        <v>26435</v>
      </c>
      <c r="D203" s="504" t="s">
        <v>9241</v>
      </c>
      <c r="E203" s="504">
        <v>5683456.0</v>
      </c>
      <c r="F203" s="504" t="s">
        <v>19883</v>
      </c>
      <c r="G203" s="504" t="s">
        <v>26438</v>
      </c>
      <c r="H203" s="504"/>
      <c r="I203" s="504" t="s">
        <v>26439</v>
      </c>
      <c r="J203" s="504" t="s">
        <v>26440</v>
      </c>
      <c r="K203" s="531" t="s">
        <v>26441</v>
      </c>
      <c r="L203" s="588" t="s">
        <v>18084</v>
      </c>
    </row>
    <row r="204">
      <c r="A204" s="531"/>
      <c r="B204" s="537" t="s">
        <v>1791</v>
      </c>
      <c r="C204" s="504" t="s">
        <v>26442</v>
      </c>
      <c r="D204" s="504" t="s">
        <v>68</v>
      </c>
      <c r="E204" s="504" t="s">
        <v>13926</v>
      </c>
      <c r="F204" s="504" t="s">
        <v>1783</v>
      </c>
      <c r="G204" s="504" t="s">
        <v>14142</v>
      </c>
      <c r="H204" s="504"/>
      <c r="I204" s="531"/>
      <c r="J204" s="504">
        <v>0.0</v>
      </c>
      <c r="K204" s="531" t="s">
        <v>26443</v>
      </c>
      <c r="L204" s="587" t="s">
        <v>18084</v>
      </c>
    </row>
    <row r="205">
      <c r="A205" s="504">
        <v>41.0</v>
      </c>
      <c r="B205" s="537" t="s">
        <v>1791</v>
      </c>
      <c r="C205" s="504" t="s">
        <v>26444</v>
      </c>
      <c r="D205" s="504" t="s">
        <v>20608</v>
      </c>
      <c r="E205" s="504">
        <v>5683507.0</v>
      </c>
      <c r="F205" s="504" t="s">
        <v>1783</v>
      </c>
      <c r="G205" s="504" t="s">
        <v>13333</v>
      </c>
      <c r="H205" s="531"/>
      <c r="I205" s="504" t="s">
        <v>26445</v>
      </c>
      <c r="J205" s="504" t="s">
        <v>26446</v>
      </c>
      <c r="K205" s="531" t="s">
        <v>26447</v>
      </c>
      <c r="L205" s="587" t="s">
        <v>18084</v>
      </c>
    </row>
    <row r="206">
      <c r="A206" s="531"/>
      <c r="B206" s="537" t="s">
        <v>1791</v>
      </c>
      <c r="C206" s="504" t="s">
        <v>26448</v>
      </c>
      <c r="D206" s="504" t="s">
        <v>18405</v>
      </c>
      <c r="E206" s="504">
        <v>5683547.0</v>
      </c>
      <c r="F206" s="504" t="s">
        <v>1783</v>
      </c>
      <c r="G206" s="504" t="s">
        <v>14626</v>
      </c>
      <c r="H206" s="531"/>
      <c r="I206" s="531"/>
      <c r="J206" s="504" t="s">
        <v>26449</v>
      </c>
      <c r="K206" s="531" t="s">
        <v>26450</v>
      </c>
      <c r="L206" s="588" t="s">
        <v>17207</v>
      </c>
    </row>
    <row r="207">
      <c r="A207" s="531"/>
      <c r="B207" s="537" t="s">
        <v>1791</v>
      </c>
      <c r="C207" s="504" t="s">
        <v>26451</v>
      </c>
      <c r="D207" s="504" t="s">
        <v>62</v>
      </c>
      <c r="E207" s="504">
        <v>5683653.0</v>
      </c>
      <c r="F207" s="504" t="s">
        <v>24241</v>
      </c>
      <c r="G207" s="504" t="s">
        <v>13320</v>
      </c>
      <c r="H207" s="504"/>
      <c r="I207" s="504" t="s">
        <v>26452</v>
      </c>
      <c r="J207" s="504" t="s">
        <v>26453</v>
      </c>
      <c r="K207" s="531" t="s">
        <v>26454</v>
      </c>
      <c r="L207" s="588" t="s">
        <v>17207</v>
      </c>
    </row>
    <row r="208">
      <c r="A208" s="531"/>
      <c r="B208" s="537" t="s">
        <v>1791</v>
      </c>
      <c r="C208" s="590">
        <v>44945.0</v>
      </c>
      <c r="D208" s="539" t="s">
        <v>21370</v>
      </c>
      <c r="E208" s="539" t="s">
        <v>26455</v>
      </c>
      <c r="F208" s="539" t="s">
        <v>13274</v>
      </c>
      <c r="G208" s="539" t="s">
        <v>26456</v>
      </c>
      <c r="H208" s="539"/>
      <c r="I208" s="553" t="s">
        <v>26457</v>
      </c>
      <c r="J208" s="539" t="s">
        <v>26455</v>
      </c>
      <c r="K208" s="553" t="s">
        <v>26455</v>
      </c>
      <c r="L208" s="587" t="s">
        <v>18084</v>
      </c>
    </row>
    <row r="209">
      <c r="A209" s="504"/>
      <c r="B209" s="537" t="s">
        <v>1781</v>
      </c>
      <c r="C209" s="504" t="s">
        <v>26458</v>
      </c>
      <c r="D209" s="504" t="s">
        <v>26459</v>
      </c>
      <c r="E209" s="504">
        <v>5683756.0</v>
      </c>
      <c r="F209" s="504" t="s">
        <v>16093</v>
      </c>
      <c r="G209" s="504" t="s">
        <v>13014</v>
      </c>
      <c r="H209" s="531"/>
      <c r="I209" s="504" t="s">
        <v>26460</v>
      </c>
      <c r="J209" s="504" t="s">
        <v>26461</v>
      </c>
      <c r="K209" s="531" t="s">
        <v>26462</v>
      </c>
      <c r="L209" s="588" t="s">
        <v>18084</v>
      </c>
    </row>
    <row r="210">
      <c r="A210" s="531"/>
      <c r="B210" s="537" t="s">
        <v>1781</v>
      </c>
      <c r="C210" s="504" t="s">
        <v>26463</v>
      </c>
      <c r="D210" s="504" t="s">
        <v>23580</v>
      </c>
      <c r="E210" s="504">
        <v>5683929.0</v>
      </c>
      <c r="F210" s="504" t="s">
        <v>16570</v>
      </c>
      <c r="G210" s="504" t="s">
        <v>13203</v>
      </c>
      <c r="H210" s="531"/>
      <c r="I210" s="504" t="s">
        <v>26464</v>
      </c>
      <c r="J210" s="504" t="s">
        <v>26465</v>
      </c>
      <c r="K210" s="531" t="s">
        <v>26466</v>
      </c>
      <c r="L210" s="587"/>
    </row>
    <row r="211">
      <c r="A211" s="531"/>
      <c r="B211" s="537" t="s">
        <v>1791</v>
      </c>
      <c r="C211" s="504" t="s">
        <v>26467</v>
      </c>
      <c r="D211" s="504" t="s">
        <v>62</v>
      </c>
      <c r="E211" s="504">
        <v>5684003.0</v>
      </c>
      <c r="F211" s="504" t="s">
        <v>17498</v>
      </c>
      <c r="G211" s="504" t="s">
        <v>13320</v>
      </c>
      <c r="H211" s="531"/>
      <c r="I211" s="504" t="s">
        <v>218</v>
      </c>
      <c r="J211" s="504" t="s">
        <v>26468</v>
      </c>
      <c r="K211" s="553" t="s">
        <v>26469</v>
      </c>
      <c r="L211" s="587" t="s">
        <v>18084</v>
      </c>
    </row>
    <row r="212">
      <c r="A212" s="531"/>
      <c r="B212" s="537" t="s">
        <v>1781</v>
      </c>
      <c r="C212" s="504" t="s">
        <v>26470</v>
      </c>
      <c r="D212" s="504" t="s">
        <v>21644</v>
      </c>
      <c r="E212" s="504">
        <v>5683931.0</v>
      </c>
      <c r="F212" s="504" t="s">
        <v>16096</v>
      </c>
      <c r="G212" s="504" t="s">
        <v>13103</v>
      </c>
      <c r="H212" s="539"/>
      <c r="I212" s="504" t="s">
        <v>26471</v>
      </c>
      <c r="J212" s="504" t="s">
        <v>26472</v>
      </c>
      <c r="K212" s="531" t="s">
        <v>26473</v>
      </c>
      <c r="L212" s="588" t="s">
        <v>17207</v>
      </c>
    </row>
    <row r="213">
      <c r="A213" s="531"/>
      <c r="B213" s="532" t="s">
        <v>1791</v>
      </c>
      <c r="C213" s="504" t="s">
        <v>26474</v>
      </c>
      <c r="D213" s="504" t="s">
        <v>2518</v>
      </c>
      <c r="E213" s="546">
        <v>5683756.0</v>
      </c>
      <c r="F213" s="504" t="s">
        <v>1836</v>
      </c>
      <c r="G213" s="504" t="s">
        <v>13014</v>
      </c>
      <c r="H213" s="504"/>
      <c r="I213" s="504" t="s">
        <v>26460</v>
      </c>
      <c r="J213" s="504" t="s">
        <v>26475</v>
      </c>
      <c r="K213" s="531" t="s">
        <v>26476</v>
      </c>
      <c r="L213" s="588" t="s">
        <v>17207</v>
      </c>
    </row>
    <row r="214">
      <c r="A214" s="531"/>
      <c r="B214" s="532" t="s">
        <v>1791</v>
      </c>
      <c r="C214" s="504" t="s">
        <v>26477</v>
      </c>
      <c r="D214" s="504" t="s">
        <v>2518</v>
      </c>
      <c r="E214" s="504">
        <v>5683931.0</v>
      </c>
      <c r="F214" s="504" t="s">
        <v>1826</v>
      </c>
      <c r="G214" s="504" t="s">
        <v>26478</v>
      </c>
      <c r="H214" s="504"/>
      <c r="I214" s="504" t="s">
        <v>26479</v>
      </c>
      <c r="J214" s="504" t="s">
        <v>26480</v>
      </c>
      <c r="K214" s="531" t="s">
        <v>26473</v>
      </c>
      <c r="L214" s="588" t="s">
        <v>17207</v>
      </c>
    </row>
    <row r="215">
      <c r="A215" s="531"/>
      <c r="B215" s="532" t="s">
        <v>1791</v>
      </c>
      <c r="C215" s="504" t="s">
        <v>26481</v>
      </c>
      <c r="D215" s="504" t="s">
        <v>2518</v>
      </c>
      <c r="E215" s="504">
        <v>5684178.0</v>
      </c>
      <c r="F215" s="504" t="s">
        <v>26482</v>
      </c>
      <c r="G215" s="504" t="s">
        <v>12922</v>
      </c>
      <c r="H215" s="504"/>
      <c r="I215" s="504" t="s">
        <v>13</v>
      </c>
      <c r="J215" s="504" t="s">
        <v>26483</v>
      </c>
      <c r="K215" s="531" t="s">
        <v>26484</v>
      </c>
      <c r="L215" s="588" t="s">
        <v>17207</v>
      </c>
    </row>
    <row r="216">
      <c r="A216" s="531"/>
      <c r="B216" s="532" t="s">
        <v>1791</v>
      </c>
      <c r="C216" s="504" t="s">
        <v>26485</v>
      </c>
      <c r="D216" s="504" t="s">
        <v>2518</v>
      </c>
      <c r="E216" s="504">
        <v>5684210.0</v>
      </c>
      <c r="F216" s="504" t="s">
        <v>1807</v>
      </c>
      <c r="G216" s="504" t="s">
        <v>26486</v>
      </c>
      <c r="H216" s="504"/>
      <c r="I216" s="504" t="s">
        <v>13</v>
      </c>
      <c r="J216" s="504" t="s">
        <v>26487</v>
      </c>
      <c r="K216" s="531" t="s">
        <v>26488</v>
      </c>
      <c r="L216" s="588" t="s">
        <v>17207</v>
      </c>
    </row>
    <row r="217">
      <c r="A217" s="504">
        <v>43.0</v>
      </c>
      <c r="B217" s="532" t="s">
        <v>1791</v>
      </c>
      <c r="C217" s="504" t="s">
        <v>26489</v>
      </c>
      <c r="D217" s="504" t="s">
        <v>2518</v>
      </c>
      <c r="E217" s="504" t="s">
        <v>26490</v>
      </c>
      <c r="F217" s="504" t="s">
        <v>1851</v>
      </c>
      <c r="G217" s="504" t="s">
        <v>24474</v>
      </c>
      <c r="H217" s="504"/>
      <c r="I217" s="504" t="s">
        <v>13</v>
      </c>
      <c r="J217" s="504" t="s">
        <v>26491</v>
      </c>
      <c r="K217" s="531" t="s">
        <v>26492</v>
      </c>
      <c r="L217" s="588" t="s">
        <v>18084</v>
      </c>
    </row>
    <row r="218">
      <c r="A218" s="504" t="s">
        <v>17717</v>
      </c>
      <c r="B218" s="532" t="s">
        <v>1791</v>
      </c>
      <c r="C218" s="504" t="s">
        <v>26489</v>
      </c>
      <c r="D218" s="504" t="s">
        <v>9241</v>
      </c>
      <c r="E218" s="504" t="s">
        <v>26490</v>
      </c>
      <c r="F218" s="504" t="s">
        <v>1851</v>
      </c>
      <c r="G218" s="504" t="s">
        <v>24474</v>
      </c>
      <c r="H218" s="504"/>
      <c r="I218" s="504"/>
      <c r="J218" s="504" t="s">
        <v>26493</v>
      </c>
      <c r="K218" s="531" t="s">
        <v>26494</v>
      </c>
      <c r="L218" s="588" t="s">
        <v>18084</v>
      </c>
    </row>
    <row r="219">
      <c r="A219" s="504">
        <v>44.0</v>
      </c>
      <c r="B219" s="532" t="s">
        <v>1791</v>
      </c>
      <c r="C219" s="586">
        <v>44946.0</v>
      </c>
      <c r="D219" s="504" t="s">
        <v>18405</v>
      </c>
      <c r="E219" s="504">
        <v>5684307.0</v>
      </c>
      <c r="F219" s="504" t="s">
        <v>1783</v>
      </c>
      <c r="G219" s="504" t="s">
        <v>13250</v>
      </c>
      <c r="H219" s="504"/>
      <c r="I219" s="504" t="s">
        <v>26495</v>
      </c>
      <c r="J219" s="504" t="s">
        <v>26496</v>
      </c>
      <c r="K219" s="531" t="s">
        <v>26497</v>
      </c>
      <c r="L219" s="588" t="s">
        <v>18084</v>
      </c>
    </row>
    <row r="220">
      <c r="A220" s="504">
        <v>45.0</v>
      </c>
      <c r="B220" s="532" t="s">
        <v>1791</v>
      </c>
      <c r="C220" s="504" t="s">
        <v>26498</v>
      </c>
      <c r="D220" s="504" t="s">
        <v>9241</v>
      </c>
      <c r="E220" s="504">
        <v>5684296.0</v>
      </c>
      <c r="F220" s="504" t="s">
        <v>24241</v>
      </c>
      <c r="G220" s="504" t="s">
        <v>26438</v>
      </c>
      <c r="H220" s="504"/>
      <c r="I220" s="504" t="s">
        <v>1528</v>
      </c>
      <c r="J220" s="504" t="s">
        <v>26499</v>
      </c>
      <c r="K220" s="531" t="s">
        <v>26500</v>
      </c>
      <c r="L220" s="588" t="s">
        <v>18084</v>
      </c>
    </row>
    <row r="221">
      <c r="A221" s="531"/>
      <c r="B221" s="532" t="s">
        <v>1781</v>
      </c>
      <c r="C221" s="586">
        <v>44946.0</v>
      </c>
      <c r="D221" s="504" t="s">
        <v>26340</v>
      </c>
      <c r="E221" s="504">
        <v>5684690.0</v>
      </c>
      <c r="F221" s="504" t="s">
        <v>16570</v>
      </c>
      <c r="G221" s="504" t="s">
        <v>16666</v>
      </c>
      <c r="H221" s="504"/>
      <c r="I221" s="531"/>
      <c r="J221" s="504" t="s">
        <v>26501</v>
      </c>
      <c r="K221" s="531" t="s">
        <v>26502</v>
      </c>
      <c r="L221" s="588" t="s">
        <v>18084</v>
      </c>
    </row>
    <row r="222">
      <c r="A222" s="504" t="s">
        <v>17717</v>
      </c>
      <c r="B222" s="532" t="s">
        <v>1791</v>
      </c>
      <c r="C222" s="586">
        <v>44946.0</v>
      </c>
      <c r="D222" s="504" t="s">
        <v>1727</v>
      </c>
      <c r="E222" s="504" t="s">
        <v>26490</v>
      </c>
      <c r="F222" s="504" t="s">
        <v>1851</v>
      </c>
      <c r="G222" s="504" t="s">
        <v>24474</v>
      </c>
      <c r="H222" s="504"/>
      <c r="I222" s="531"/>
      <c r="J222" s="531" t="s">
        <v>26503</v>
      </c>
      <c r="K222" s="531" t="s">
        <v>26492</v>
      </c>
      <c r="L222" s="588" t="s">
        <v>18084</v>
      </c>
    </row>
    <row r="223">
      <c r="A223" s="531"/>
      <c r="B223" s="532" t="s">
        <v>1791</v>
      </c>
      <c r="C223" s="586">
        <v>44946.0</v>
      </c>
      <c r="D223" s="504" t="s">
        <v>67</v>
      </c>
      <c r="E223" s="504">
        <v>5683931.0</v>
      </c>
      <c r="F223" s="504" t="s">
        <v>13236</v>
      </c>
      <c r="G223" s="504" t="s">
        <v>13103</v>
      </c>
      <c r="H223" s="531"/>
      <c r="I223" s="531"/>
      <c r="J223" s="531" t="s">
        <v>26480</v>
      </c>
      <c r="K223" s="531" t="s">
        <v>26473</v>
      </c>
      <c r="L223" s="588" t="s">
        <v>17207</v>
      </c>
    </row>
    <row r="224">
      <c r="A224" s="531"/>
      <c r="B224" s="532" t="s">
        <v>1781</v>
      </c>
      <c r="C224" s="586">
        <v>44946.0</v>
      </c>
      <c r="D224" s="504" t="s">
        <v>67</v>
      </c>
      <c r="E224" s="504">
        <v>5684498.0</v>
      </c>
      <c r="F224" s="504" t="s">
        <v>13236</v>
      </c>
      <c r="G224" s="504" t="s">
        <v>13702</v>
      </c>
      <c r="H224" s="531"/>
      <c r="I224" s="531"/>
      <c r="J224" s="531" t="s">
        <v>26504</v>
      </c>
      <c r="K224" s="531" t="s">
        <v>26505</v>
      </c>
      <c r="L224" s="588" t="s">
        <v>18084</v>
      </c>
    </row>
    <row r="225">
      <c r="A225" s="531"/>
      <c r="B225" s="532" t="s">
        <v>1791</v>
      </c>
      <c r="C225" s="586">
        <v>44946.0</v>
      </c>
      <c r="D225" s="504" t="s">
        <v>62</v>
      </c>
      <c r="E225" s="504">
        <v>5684822.0</v>
      </c>
      <c r="F225" s="504" t="s">
        <v>16096</v>
      </c>
      <c r="G225" s="504" t="s">
        <v>14278</v>
      </c>
      <c r="H225" s="531"/>
      <c r="I225" s="531"/>
      <c r="J225" s="504" t="s">
        <v>26506</v>
      </c>
      <c r="K225" s="531" t="s">
        <v>26507</v>
      </c>
      <c r="L225" s="588" t="s">
        <v>18084</v>
      </c>
    </row>
    <row r="226">
      <c r="A226" s="531"/>
      <c r="B226" s="532" t="s">
        <v>1791</v>
      </c>
      <c r="C226" s="586">
        <v>44946.0</v>
      </c>
      <c r="D226" s="504" t="s">
        <v>62</v>
      </c>
      <c r="E226" s="504">
        <v>5684460.0</v>
      </c>
      <c r="F226" s="504" t="s">
        <v>26508</v>
      </c>
      <c r="G226" s="504" t="s">
        <v>26509</v>
      </c>
      <c r="H226" s="531"/>
      <c r="I226" s="531"/>
      <c r="J226" s="504" t="s">
        <v>26510</v>
      </c>
      <c r="K226" s="531" t="s">
        <v>26511</v>
      </c>
      <c r="L226" s="588" t="s">
        <v>17207</v>
      </c>
    </row>
    <row r="227">
      <c r="A227" s="531"/>
      <c r="B227" s="532" t="s">
        <v>1791</v>
      </c>
      <c r="C227" s="504" t="s">
        <v>26512</v>
      </c>
      <c r="D227" s="504" t="s">
        <v>20584</v>
      </c>
      <c r="E227" s="504">
        <v>5684799.0</v>
      </c>
      <c r="F227" s="504" t="s">
        <v>16481</v>
      </c>
      <c r="G227" s="504" t="s">
        <v>26513</v>
      </c>
      <c r="H227" s="504"/>
      <c r="I227" s="504" t="s">
        <v>227</v>
      </c>
      <c r="J227" s="504" t="s">
        <v>26514</v>
      </c>
      <c r="K227" s="531" t="s">
        <v>26515</v>
      </c>
      <c r="L227" s="588" t="s">
        <v>18084</v>
      </c>
    </row>
    <row r="228">
      <c r="A228" s="531"/>
      <c r="B228" s="532" t="s">
        <v>1791</v>
      </c>
      <c r="C228" s="504" t="s">
        <v>26516</v>
      </c>
      <c r="D228" s="504" t="s">
        <v>20584</v>
      </c>
      <c r="E228" s="504">
        <v>5684489.0</v>
      </c>
      <c r="F228" s="504" t="s">
        <v>26517</v>
      </c>
      <c r="G228" s="504" t="s">
        <v>26518</v>
      </c>
      <c r="H228" s="504"/>
      <c r="I228" s="504" t="s">
        <v>26519</v>
      </c>
      <c r="J228" s="504" t="s">
        <v>26520</v>
      </c>
      <c r="K228" s="531" t="s">
        <v>26521</v>
      </c>
      <c r="L228" s="588" t="s">
        <v>17207</v>
      </c>
    </row>
    <row r="229">
      <c r="A229" s="531"/>
      <c r="B229" s="532" t="s">
        <v>1791</v>
      </c>
      <c r="C229" s="504" t="s">
        <v>26522</v>
      </c>
      <c r="D229" s="504" t="s">
        <v>20584</v>
      </c>
      <c r="E229" s="504">
        <v>5684524.0</v>
      </c>
      <c r="F229" s="504" t="s">
        <v>21499</v>
      </c>
      <c r="G229" s="504" t="s">
        <v>13338</v>
      </c>
      <c r="H229" s="504"/>
      <c r="I229" s="504" t="s">
        <v>26523</v>
      </c>
      <c r="J229" s="504" t="s">
        <v>26524</v>
      </c>
      <c r="K229" s="531" t="s">
        <v>26525</v>
      </c>
      <c r="L229" s="588" t="s">
        <v>17207</v>
      </c>
    </row>
    <row r="230">
      <c r="A230" s="531"/>
      <c r="B230" s="537" t="s">
        <v>1791</v>
      </c>
      <c r="C230" s="504" t="s">
        <v>26526</v>
      </c>
      <c r="D230" s="504" t="s">
        <v>62</v>
      </c>
      <c r="E230" s="504">
        <v>5684836.0</v>
      </c>
      <c r="F230" s="504" t="s">
        <v>26527</v>
      </c>
      <c r="G230" s="504" t="s">
        <v>13320</v>
      </c>
      <c r="H230" s="531"/>
      <c r="I230" s="504" t="s">
        <v>26528</v>
      </c>
      <c r="J230" s="504" t="s">
        <v>26529</v>
      </c>
      <c r="K230" s="531" t="s">
        <v>26530</v>
      </c>
      <c r="L230" s="588" t="s">
        <v>17207</v>
      </c>
    </row>
    <row r="231">
      <c r="A231" s="531"/>
      <c r="B231" s="537" t="s">
        <v>1791</v>
      </c>
      <c r="C231" s="504" t="s">
        <v>26531</v>
      </c>
      <c r="D231" s="504" t="s">
        <v>62</v>
      </c>
      <c r="E231" s="504">
        <v>5684628.0</v>
      </c>
      <c r="F231" s="504" t="s">
        <v>20982</v>
      </c>
      <c r="G231" s="504" t="s">
        <v>13103</v>
      </c>
      <c r="H231" s="531"/>
      <c r="I231" s="531"/>
      <c r="J231" s="504" t="s">
        <v>26532</v>
      </c>
      <c r="K231" s="531" t="s">
        <v>26533</v>
      </c>
      <c r="L231" s="588" t="s">
        <v>17207</v>
      </c>
    </row>
    <row r="232">
      <c r="A232" s="531"/>
      <c r="B232" s="537" t="s">
        <v>1791</v>
      </c>
      <c r="C232" s="504" t="s">
        <v>26534</v>
      </c>
      <c r="D232" s="504" t="s">
        <v>23580</v>
      </c>
      <c r="E232" s="504">
        <v>5684858.0</v>
      </c>
      <c r="F232" s="504" t="s">
        <v>22344</v>
      </c>
      <c r="G232" s="504" t="s">
        <v>12996</v>
      </c>
      <c r="H232" s="531"/>
      <c r="I232" s="531"/>
      <c r="J232" s="504" t="s">
        <v>26535</v>
      </c>
      <c r="K232" s="531" t="s">
        <v>26536</v>
      </c>
      <c r="L232" s="588" t="s">
        <v>17207</v>
      </c>
    </row>
    <row r="233">
      <c r="A233" s="531"/>
      <c r="B233" s="537" t="s">
        <v>1791</v>
      </c>
      <c r="C233" s="504" t="s">
        <v>26537</v>
      </c>
      <c r="D233" s="504" t="s">
        <v>20533</v>
      </c>
      <c r="E233" s="504">
        <v>5684905.0</v>
      </c>
      <c r="F233" s="504" t="s">
        <v>15331</v>
      </c>
      <c r="G233" s="504" t="s">
        <v>14278</v>
      </c>
      <c r="H233" s="531"/>
      <c r="I233" s="531"/>
      <c r="J233" s="504" t="s">
        <v>26538</v>
      </c>
      <c r="K233" s="531" t="s">
        <v>26539</v>
      </c>
      <c r="L233" s="588" t="s">
        <v>17207</v>
      </c>
    </row>
    <row r="234">
      <c r="A234" s="531"/>
      <c r="B234" s="537" t="s">
        <v>1791</v>
      </c>
      <c r="C234" s="504" t="s">
        <v>26540</v>
      </c>
      <c r="D234" s="504" t="s">
        <v>20560</v>
      </c>
      <c r="E234" s="504">
        <v>5684900.0</v>
      </c>
      <c r="F234" s="504" t="s">
        <v>21210</v>
      </c>
      <c r="G234" s="504" t="s">
        <v>14458</v>
      </c>
      <c r="H234" s="504"/>
      <c r="I234" s="504" t="s">
        <v>227</v>
      </c>
      <c r="J234" s="504" t="s">
        <v>26541</v>
      </c>
      <c r="K234" s="531" t="s">
        <v>26542</v>
      </c>
      <c r="L234" s="588" t="s">
        <v>17207</v>
      </c>
    </row>
    <row r="235">
      <c r="A235" s="531"/>
      <c r="B235" s="532" t="s">
        <v>1791</v>
      </c>
      <c r="C235" s="504" t="s">
        <v>26543</v>
      </c>
      <c r="D235" s="504" t="s">
        <v>26312</v>
      </c>
      <c r="E235" s="504">
        <v>5684954.0</v>
      </c>
      <c r="F235" s="504" t="s">
        <v>1821</v>
      </c>
      <c r="G235" s="504" t="s">
        <v>26544</v>
      </c>
      <c r="H235" s="504"/>
      <c r="I235" s="504" t="s">
        <v>13</v>
      </c>
      <c r="J235" s="504" t="s">
        <v>26545</v>
      </c>
      <c r="K235" s="531" t="s">
        <v>26546</v>
      </c>
      <c r="L235" s="588" t="s">
        <v>18084</v>
      </c>
    </row>
    <row r="236">
      <c r="A236" s="531"/>
      <c r="B236" s="532" t="s">
        <v>1791</v>
      </c>
      <c r="C236" s="504" t="s">
        <v>26547</v>
      </c>
      <c r="D236" s="504" t="s">
        <v>2518</v>
      </c>
      <c r="E236" s="504">
        <v>5685033.0</v>
      </c>
      <c r="F236" s="504" t="s">
        <v>1783</v>
      </c>
      <c r="G236" s="504" t="s">
        <v>13059</v>
      </c>
      <c r="H236" s="504"/>
      <c r="I236" s="504" t="s">
        <v>14041</v>
      </c>
      <c r="J236" s="504" t="s">
        <v>26548</v>
      </c>
      <c r="K236" s="531" t="s">
        <v>26549</v>
      </c>
      <c r="L236" s="588" t="s">
        <v>17207</v>
      </c>
    </row>
    <row r="237">
      <c r="A237" s="531"/>
      <c r="B237" s="532" t="s">
        <v>1791</v>
      </c>
      <c r="C237" s="504" t="s">
        <v>26550</v>
      </c>
      <c r="D237" s="504" t="s">
        <v>2518</v>
      </c>
      <c r="E237" s="504">
        <v>5685082.0</v>
      </c>
      <c r="F237" s="504" t="s">
        <v>1851</v>
      </c>
      <c r="G237" s="504" t="s">
        <v>12922</v>
      </c>
      <c r="H237" s="504"/>
      <c r="I237" s="504" t="s">
        <v>13</v>
      </c>
      <c r="J237" s="504" t="s">
        <v>26551</v>
      </c>
      <c r="K237" s="531" t="s">
        <v>26552</v>
      </c>
      <c r="L237" s="588" t="s">
        <v>17207</v>
      </c>
    </row>
    <row r="238">
      <c r="A238" s="531"/>
      <c r="B238" s="532" t="s">
        <v>1791</v>
      </c>
      <c r="C238" s="504" t="s">
        <v>26553</v>
      </c>
      <c r="D238" s="504" t="s">
        <v>2518</v>
      </c>
      <c r="E238" s="504" t="s">
        <v>26554</v>
      </c>
      <c r="F238" s="504" t="s">
        <v>1882</v>
      </c>
      <c r="G238" s="504" t="s">
        <v>26554</v>
      </c>
      <c r="H238" s="504"/>
      <c r="I238" s="504" t="s">
        <v>13</v>
      </c>
      <c r="J238" s="504" t="s">
        <v>26555</v>
      </c>
      <c r="K238" s="531" t="s">
        <v>26546</v>
      </c>
      <c r="L238" s="588" t="s">
        <v>18084</v>
      </c>
    </row>
    <row r="239">
      <c r="A239" s="531"/>
      <c r="B239" s="532" t="s">
        <v>1791</v>
      </c>
      <c r="C239" s="504" t="s">
        <v>26556</v>
      </c>
      <c r="D239" s="504" t="s">
        <v>2518</v>
      </c>
      <c r="E239" s="504">
        <v>5685163.0</v>
      </c>
      <c r="F239" s="504" t="s">
        <v>1788</v>
      </c>
      <c r="G239" s="504" t="s">
        <v>12996</v>
      </c>
      <c r="H239" s="504"/>
      <c r="I239" s="504" t="s">
        <v>13</v>
      </c>
      <c r="J239" s="504" t="s">
        <v>26557</v>
      </c>
      <c r="K239" s="531" t="s">
        <v>26558</v>
      </c>
      <c r="L239" s="588" t="s">
        <v>17207</v>
      </c>
    </row>
    <row r="240">
      <c r="A240" s="504">
        <v>46.0</v>
      </c>
      <c r="B240" s="532" t="s">
        <v>1791</v>
      </c>
      <c r="C240" s="504" t="s">
        <v>26559</v>
      </c>
      <c r="D240" s="504" t="s">
        <v>2518</v>
      </c>
      <c r="E240" s="504">
        <v>5685170.0</v>
      </c>
      <c r="F240" s="504" t="s">
        <v>1851</v>
      </c>
      <c r="G240" s="504" t="s">
        <v>12922</v>
      </c>
      <c r="H240" s="504"/>
      <c r="I240" s="504" t="s">
        <v>26560</v>
      </c>
      <c r="J240" s="504" t="s">
        <v>26561</v>
      </c>
      <c r="K240" s="531" t="s">
        <v>26562</v>
      </c>
      <c r="L240" s="588" t="s">
        <v>18084</v>
      </c>
    </row>
    <row r="241">
      <c r="A241" s="531"/>
      <c r="B241" s="532" t="s">
        <v>1791</v>
      </c>
      <c r="C241" s="504" t="s">
        <v>26563</v>
      </c>
      <c r="D241" s="504" t="s">
        <v>2518</v>
      </c>
      <c r="E241" s="504">
        <v>5685238.0</v>
      </c>
      <c r="F241" s="504" t="s">
        <v>1800</v>
      </c>
      <c r="G241" s="504" t="s">
        <v>14227</v>
      </c>
      <c r="H241" s="504"/>
      <c r="I241" s="504" t="s">
        <v>13</v>
      </c>
      <c r="J241" s="504" t="s">
        <v>26564</v>
      </c>
      <c r="K241" s="531" t="s">
        <v>26565</v>
      </c>
      <c r="L241" s="588" t="s">
        <v>17207</v>
      </c>
    </row>
    <row r="242">
      <c r="A242" s="531"/>
      <c r="B242" s="532" t="s">
        <v>1781</v>
      </c>
      <c r="C242" s="586">
        <v>44947.0</v>
      </c>
      <c r="D242" s="504" t="s">
        <v>1727</v>
      </c>
      <c r="E242" s="504">
        <v>5685259.0</v>
      </c>
      <c r="F242" s="504" t="s">
        <v>13274</v>
      </c>
      <c r="G242" s="504" t="s">
        <v>13050</v>
      </c>
      <c r="H242" s="531"/>
      <c r="I242" s="504" t="s">
        <v>234</v>
      </c>
      <c r="J242" s="504" t="s">
        <v>26566</v>
      </c>
      <c r="K242" s="531" t="s">
        <v>26567</v>
      </c>
      <c r="L242" s="588" t="s">
        <v>17207</v>
      </c>
    </row>
    <row r="243">
      <c r="A243" s="504">
        <v>47.0</v>
      </c>
      <c r="B243" s="537" t="s">
        <v>1781</v>
      </c>
      <c r="C243" s="586">
        <v>44947.0</v>
      </c>
      <c r="D243" s="504" t="s">
        <v>1727</v>
      </c>
      <c r="E243" s="504">
        <v>5685502.0</v>
      </c>
      <c r="F243" s="504" t="s">
        <v>13658</v>
      </c>
      <c r="G243" s="504" t="s">
        <v>16939</v>
      </c>
      <c r="H243" s="531"/>
      <c r="I243" s="531" t="s">
        <v>26568</v>
      </c>
      <c r="J243" s="531" t="s">
        <v>26569</v>
      </c>
      <c r="K243" s="531" t="s">
        <v>26570</v>
      </c>
      <c r="L243" s="588" t="s">
        <v>18084</v>
      </c>
    </row>
    <row r="244">
      <c r="A244" s="531"/>
      <c r="B244" s="537" t="s">
        <v>1791</v>
      </c>
      <c r="C244" s="504" t="s">
        <v>26571</v>
      </c>
      <c r="D244" s="504" t="s">
        <v>12802</v>
      </c>
      <c r="E244" s="504">
        <v>5685617.0</v>
      </c>
      <c r="F244" s="504" t="s">
        <v>26527</v>
      </c>
      <c r="G244" s="504" t="s">
        <v>20939</v>
      </c>
      <c r="H244" s="531"/>
      <c r="I244" s="531"/>
      <c r="J244" s="504" t="s">
        <v>26572</v>
      </c>
      <c r="K244" s="531" t="s">
        <v>26573</v>
      </c>
      <c r="L244" s="588" t="s">
        <v>18084</v>
      </c>
    </row>
    <row r="245">
      <c r="A245" s="504">
        <v>48.0</v>
      </c>
      <c r="B245" s="537" t="s">
        <v>1791</v>
      </c>
      <c r="C245" s="504" t="s">
        <v>26574</v>
      </c>
      <c r="D245" s="504" t="s">
        <v>62</v>
      </c>
      <c r="E245" s="504">
        <v>5685644.0</v>
      </c>
      <c r="F245" s="504" t="s">
        <v>17498</v>
      </c>
      <c r="G245" s="504" t="s">
        <v>13059</v>
      </c>
      <c r="H245" s="531"/>
      <c r="I245" s="531"/>
      <c r="J245" s="504" t="s">
        <v>26575</v>
      </c>
      <c r="K245" s="531" t="s">
        <v>26576</v>
      </c>
      <c r="L245" s="588" t="s">
        <v>18084</v>
      </c>
    </row>
    <row r="246">
      <c r="A246" s="531"/>
      <c r="B246" s="537" t="s">
        <v>1791</v>
      </c>
      <c r="C246" s="504" t="s">
        <v>26577</v>
      </c>
      <c r="D246" s="504" t="s">
        <v>62</v>
      </c>
      <c r="E246" s="504">
        <v>5685645.0</v>
      </c>
      <c r="F246" s="504" t="s">
        <v>25008</v>
      </c>
      <c r="G246" s="504" t="s">
        <v>13194</v>
      </c>
      <c r="H246" s="531"/>
      <c r="I246" s="504" t="s">
        <v>26578</v>
      </c>
      <c r="J246" s="504" t="s">
        <v>26579</v>
      </c>
      <c r="K246" s="531" t="s">
        <v>26580</v>
      </c>
      <c r="L246" s="588" t="s">
        <v>17207</v>
      </c>
    </row>
    <row r="247">
      <c r="A247" s="531"/>
      <c r="B247" s="537" t="s">
        <v>1791</v>
      </c>
      <c r="C247" s="504" t="s">
        <v>26581</v>
      </c>
      <c r="D247" s="504" t="s">
        <v>12802</v>
      </c>
      <c r="E247" s="504">
        <v>5685782.0</v>
      </c>
      <c r="F247" s="504" t="s">
        <v>16570</v>
      </c>
      <c r="G247" s="504" t="s">
        <v>14278</v>
      </c>
      <c r="H247" s="531"/>
      <c r="I247" s="531"/>
      <c r="J247" s="504" t="s">
        <v>26582</v>
      </c>
      <c r="K247" s="531" t="s">
        <v>26583</v>
      </c>
      <c r="L247" s="588" t="s">
        <v>18084</v>
      </c>
    </row>
    <row r="248">
      <c r="A248" s="531"/>
      <c r="B248" s="537" t="s">
        <v>1781</v>
      </c>
      <c r="C248" s="504" t="s">
        <v>26584</v>
      </c>
      <c r="D248" s="504" t="s">
        <v>12802</v>
      </c>
      <c r="E248" s="504">
        <v>5685692.0</v>
      </c>
      <c r="F248" s="504" t="s">
        <v>17498</v>
      </c>
      <c r="G248" s="504" t="s">
        <v>13194</v>
      </c>
      <c r="H248" s="531"/>
      <c r="I248" s="504" t="s">
        <v>26585</v>
      </c>
      <c r="J248" s="504" t="s">
        <v>26586</v>
      </c>
      <c r="K248" s="531" t="s">
        <v>26587</v>
      </c>
      <c r="L248" s="587"/>
    </row>
    <row r="249">
      <c r="A249" s="531"/>
      <c r="B249" s="537" t="s">
        <v>1791</v>
      </c>
      <c r="C249" s="504" t="s">
        <v>26588</v>
      </c>
      <c r="D249" s="504" t="s">
        <v>62</v>
      </c>
      <c r="E249" s="504">
        <v>5685707.0</v>
      </c>
      <c r="F249" s="504" t="s">
        <v>16570</v>
      </c>
      <c r="G249" s="504" t="s">
        <v>13194</v>
      </c>
      <c r="H249" s="531"/>
      <c r="I249" s="504" t="s">
        <v>26589</v>
      </c>
      <c r="J249" s="504" t="s">
        <v>26590</v>
      </c>
      <c r="K249" s="531" t="s">
        <v>26591</v>
      </c>
      <c r="L249" s="588" t="s">
        <v>18084</v>
      </c>
    </row>
    <row r="250">
      <c r="A250" s="531"/>
      <c r="B250" s="537" t="s">
        <v>1781</v>
      </c>
      <c r="C250" s="504" t="s">
        <v>26592</v>
      </c>
      <c r="D250" s="504" t="s">
        <v>62</v>
      </c>
      <c r="E250" s="504">
        <v>5685907.0</v>
      </c>
      <c r="F250" s="504" t="s">
        <v>18851</v>
      </c>
      <c r="G250" s="504" t="s">
        <v>14090</v>
      </c>
      <c r="H250" s="531"/>
      <c r="I250" s="504" t="s">
        <v>26593</v>
      </c>
      <c r="J250" s="504" t="s">
        <v>26594</v>
      </c>
      <c r="K250" s="531" t="s">
        <v>26595</v>
      </c>
      <c r="L250" s="588" t="s">
        <v>17207</v>
      </c>
    </row>
    <row r="251" ht="16.5" customHeight="1">
      <c r="A251" s="531"/>
      <c r="B251" s="537" t="s">
        <v>1781</v>
      </c>
      <c r="C251" s="504" t="s">
        <v>26596</v>
      </c>
      <c r="D251" s="504" t="s">
        <v>12802</v>
      </c>
      <c r="E251" s="504">
        <v>5685965.0</v>
      </c>
      <c r="F251" s="504" t="s">
        <v>18851</v>
      </c>
      <c r="G251" s="504" t="s">
        <v>12996</v>
      </c>
      <c r="H251" s="531"/>
      <c r="I251" s="504" t="s">
        <v>173</v>
      </c>
      <c r="J251" s="504" t="s">
        <v>26597</v>
      </c>
      <c r="K251" s="553"/>
      <c r="L251" s="587"/>
    </row>
    <row r="252">
      <c r="A252" s="531"/>
      <c r="B252" s="537" t="s">
        <v>1791</v>
      </c>
      <c r="C252" s="504" t="s">
        <v>26598</v>
      </c>
      <c r="D252" s="504" t="s">
        <v>68</v>
      </c>
      <c r="E252" s="504">
        <v>5686052.0</v>
      </c>
      <c r="F252" s="504" t="s">
        <v>18851</v>
      </c>
      <c r="G252" s="504" t="s">
        <v>13250</v>
      </c>
      <c r="H252" s="531"/>
      <c r="I252" s="531" t="s">
        <v>26599</v>
      </c>
      <c r="J252" s="539" t="s">
        <v>26600</v>
      </c>
      <c r="K252" s="531" t="s">
        <v>26601</v>
      </c>
      <c r="L252" s="588" t="s">
        <v>17207</v>
      </c>
    </row>
    <row r="253">
      <c r="A253" s="531"/>
      <c r="B253" s="537"/>
      <c r="C253" s="504" t="s">
        <v>26602</v>
      </c>
      <c r="D253" s="504" t="s">
        <v>68</v>
      </c>
      <c r="E253" s="504">
        <v>5686201.0</v>
      </c>
      <c r="F253" s="504" t="s">
        <v>26603</v>
      </c>
      <c r="G253" s="504" t="s">
        <v>13338</v>
      </c>
      <c r="H253" s="531"/>
      <c r="I253" s="535" t="s">
        <v>26604</v>
      </c>
      <c r="J253" s="504" t="s">
        <v>26605</v>
      </c>
      <c r="K253" s="531" t="s">
        <v>26606</v>
      </c>
      <c r="L253" s="587" t="s">
        <v>17207</v>
      </c>
    </row>
    <row r="254">
      <c r="A254" s="504">
        <v>49.0</v>
      </c>
      <c r="B254" s="537"/>
      <c r="C254" s="504" t="s">
        <v>26607</v>
      </c>
      <c r="D254" s="504" t="s">
        <v>68</v>
      </c>
      <c r="E254" s="504">
        <v>5686217.0</v>
      </c>
      <c r="F254" s="504" t="s">
        <v>26603</v>
      </c>
      <c r="G254" s="504" t="s">
        <v>26608</v>
      </c>
      <c r="H254" s="531"/>
      <c r="I254" s="531"/>
      <c r="J254" s="553" t="s">
        <v>26609</v>
      </c>
      <c r="K254" s="553" t="s">
        <v>26610</v>
      </c>
      <c r="L254" s="587" t="s">
        <v>18084</v>
      </c>
    </row>
    <row r="255">
      <c r="A255" s="504" t="s">
        <v>7824</v>
      </c>
      <c r="B255" s="532" t="s">
        <v>1791</v>
      </c>
      <c r="C255" s="504" t="s">
        <v>26611</v>
      </c>
      <c r="D255" s="504" t="s">
        <v>2518</v>
      </c>
      <c r="E255" s="504">
        <v>5686217.0</v>
      </c>
      <c r="F255" s="504" t="s">
        <v>1807</v>
      </c>
      <c r="G255" s="504" t="s">
        <v>14203</v>
      </c>
      <c r="H255" s="504"/>
      <c r="I255" s="504" t="s">
        <v>13</v>
      </c>
      <c r="J255" s="504" t="s">
        <v>26612</v>
      </c>
      <c r="K255" s="531" t="s">
        <v>26613</v>
      </c>
      <c r="L255" s="588" t="s">
        <v>18084</v>
      </c>
    </row>
    <row r="256">
      <c r="A256" s="504">
        <v>50.0</v>
      </c>
      <c r="B256" s="532" t="s">
        <v>1791</v>
      </c>
      <c r="C256" s="504" t="s">
        <v>26614</v>
      </c>
      <c r="D256" s="504" t="s">
        <v>2518</v>
      </c>
      <c r="E256" s="504">
        <v>5686586.0</v>
      </c>
      <c r="F256" s="504" t="s">
        <v>1783</v>
      </c>
      <c r="G256" s="504" t="s">
        <v>26615</v>
      </c>
      <c r="H256" s="504"/>
      <c r="I256" s="504" t="s">
        <v>329</v>
      </c>
      <c r="J256" s="504" t="s">
        <v>26616</v>
      </c>
      <c r="K256" s="531" t="s">
        <v>26617</v>
      </c>
      <c r="L256" s="588" t="s">
        <v>18084</v>
      </c>
    </row>
    <row r="257">
      <c r="A257" s="531"/>
      <c r="B257" s="537"/>
      <c r="C257" s="504" t="s">
        <v>26618</v>
      </c>
      <c r="D257" s="504" t="s">
        <v>18405</v>
      </c>
      <c r="E257" s="504">
        <v>5687197.0</v>
      </c>
      <c r="F257" s="504" t="s">
        <v>2140</v>
      </c>
      <c r="G257" s="504" t="s">
        <v>13338</v>
      </c>
      <c r="H257" s="531"/>
      <c r="I257" s="504" t="s">
        <v>26619</v>
      </c>
      <c r="J257" s="504" t="s">
        <v>26620</v>
      </c>
      <c r="K257" s="531" t="s">
        <v>26621</v>
      </c>
      <c r="L257" s="588" t="s">
        <v>17207</v>
      </c>
    </row>
    <row r="258">
      <c r="A258" s="531"/>
      <c r="B258" s="537"/>
      <c r="C258" s="504" t="s">
        <v>26622</v>
      </c>
      <c r="D258" s="504" t="s">
        <v>18405</v>
      </c>
      <c r="E258" s="504">
        <v>5687106.0</v>
      </c>
      <c r="F258" s="504" t="s">
        <v>1826</v>
      </c>
      <c r="G258" s="504" t="s">
        <v>15379</v>
      </c>
      <c r="H258" s="531"/>
      <c r="I258" s="531" t="s">
        <v>26623</v>
      </c>
      <c r="J258" s="504" t="s">
        <v>26624</v>
      </c>
      <c r="K258" s="531" t="s">
        <v>26625</v>
      </c>
      <c r="L258" s="588" t="s">
        <v>18084</v>
      </c>
    </row>
    <row r="259">
      <c r="A259" s="531"/>
      <c r="B259" s="537" t="s">
        <v>1781</v>
      </c>
      <c r="C259" s="586">
        <v>44949.0</v>
      </c>
      <c r="D259" s="504" t="s">
        <v>1727</v>
      </c>
      <c r="E259" s="504">
        <v>5687222.0</v>
      </c>
      <c r="F259" s="504" t="s">
        <v>13241</v>
      </c>
      <c r="G259" s="504" t="s">
        <v>26626</v>
      </c>
      <c r="H259" s="531"/>
      <c r="I259" s="531" t="s">
        <v>26627</v>
      </c>
      <c r="J259" s="504" t="s">
        <v>26628</v>
      </c>
      <c r="K259" s="531" t="s">
        <v>26629</v>
      </c>
      <c r="L259" s="588"/>
    </row>
    <row r="260">
      <c r="A260" s="531"/>
      <c r="B260" s="537" t="s">
        <v>1791</v>
      </c>
      <c r="C260" s="590">
        <v>44949.0</v>
      </c>
      <c r="D260" s="539" t="s">
        <v>1727</v>
      </c>
      <c r="E260" s="539" t="s">
        <v>26630</v>
      </c>
      <c r="F260" s="539" t="s">
        <v>13193</v>
      </c>
      <c r="G260" s="539" t="s">
        <v>15321</v>
      </c>
      <c r="H260" s="553"/>
      <c r="I260" s="553" t="s">
        <v>26631</v>
      </c>
      <c r="J260" s="553" t="s">
        <v>26631</v>
      </c>
      <c r="K260" s="553" t="s">
        <v>26631</v>
      </c>
      <c r="L260" s="588" t="s">
        <v>18084</v>
      </c>
    </row>
    <row r="261">
      <c r="A261" s="504">
        <v>51.0</v>
      </c>
      <c r="B261" s="537" t="s">
        <v>1791</v>
      </c>
      <c r="C261" s="504" t="s">
        <v>26632</v>
      </c>
      <c r="D261" s="504" t="s">
        <v>18913</v>
      </c>
      <c r="E261" s="504">
        <v>5687106.0</v>
      </c>
      <c r="F261" s="504" t="s">
        <v>21291</v>
      </c>
      <c r="G261" s="504" t="s">
        <v>15379</v>
      </c>
      <c r="H261" s="531"/>
      <c r="I261" s="535" t="s">
        <v>26633</v>
      </c>
      <c r="J261" s="531" t="s">
        <v>26634</v>
      </c>
      <c r="K261" s="531" t="s">
        <v>26635</v>
      </c>
      <c r="L261" s="588" t="s">
        <v>18084</v>
      </c>
    </row>
    <row r="262">
      <c r="A262" s="504" t="s">
        <v>8428</v>
      </c>
      <c r="B262" s="537"/>
      <c r="C262" s="586">
        <v>44949.0</v>
      </c>
      <c r="D262" s="504" t="s">
        <v>15151</v>
      </c>
      <c r="E262" s="504">
        <v>5685502.0</v>
      </c>
      <c r="F262" s="504" t="s">
        <v>13658</v>
      </c>
      <c r="G262" s="504" t="s">
        <v>18836</v>
      </c>
      <c r="H262" s="504"/>
      <c r="I262" s="535" t="s">
        <v>26636</v>
      </c>
      <c r="J262" s="504" t="s">
        <v>26637</v>
      </c>
      <c r="K262" s="535" t="s">
        <v>26638</v>
      </c>
      <c r="L262" s="588" t="s">
        <v>18084</v>
      </c>
    </row>
    <row r="263">
      <c r="A263" s="531"/>
      <c r="B263" s="537" t="s">
        <v>1791</v>
      </c>
      <c r="C263" s="504" t="s">
        <v>26639</v>
      </c>
      <c r="D263" s="504" t="s">
        <v>20533</v>
      </c>
      <c r="E263" s="504">
        <v>5687222.0</v>
      </c>
      <c r="F263" s="504" t="s">
        <v>20988</v>
      </c>
      <c r="G263" s="504" t="s">
        <v>13103</v>
      </c>
      <c r="H263" s="531"/>
      <c r="I263" s="531" t="s">
        <v>26627</v>
      </c>
      <c r="J263" s="504" t="s">
        <v>26640</v>
      </c>
      <c r="K263" s="531" t="s">
        <v>26641</v>
      </c>
      <c r="L263" s="588" t="s">
        <v>17207</v>
      </c>
    </row>
    <row r="264">
      <c r="A264" s="531"/>
      <c r="B264" s="532" t="s">
        <v>1791</v>
      </c>
      <c r="C264" s="504" t="s">
        <v>26642</v>
      </c>
      <c r="D264" s="504" t="s">
        <v>20584</v>
      </c>
      <c r="E264" s="504">
        <v>5687187.0</v>
      </c>
      <c r="F264" s="504" t="s">
        <v>21183</v>
      </c>
      <c r="G264" s="504" t="s">
        <v>13632</v>
      </c>
      <c r="H264" s="504"/>
      <c r="I264" s="504" t="s">
        <v>26643</v>
      </c>
      <c r="J264" s="504" t="s">
        <v>26644</v>
      </c>
      <c r="K264" s="535" t="s">
        <v>26645</v>
      </c>
      <c r="L264" s="588" t="s">
        <v>17207</v>
      </c>
    </row>
    <row r="265">
      <c r="A265" s="531"/>
      <c r="B265" s="532" t="s">
        <v>1791</v>
      </c>
      <c r="C265" s="504" t="s">
        <v>26646</v>
      </c>
      <c r="D265" s="504" t="s">
        <v>20584</v>
      </c>
      <c r="E265" s="504">
        <v>5687656.0</v>
      </c>
      <c r="F265" s="504" t="s">
        <v>21291</v>
      </c>
      <c r="G265" s="504" t="s">
        <v>13632</v>
      </c>
      <c r="H265" s="504"/>
      <c r="I265" s="504" t="s">
        <v>26647</v>
      </c>
      <c r="J265" s="504" t="s">
        <v>26648</v>
      </c>
      <c r="K265" s="535" t="s">
        <v>26649</v>
      </c>
      <c r="L265" s="587" t="s">
        <v>18084</v>
      </c>
    </row>
    <row r="266">
      <c r="A266" s="531"/>
      <c r="B266" s="537" t="s">
        <v>1791</v>
      </c>
      <c r="C266" s="590">
        <v>44949.0</v>
      </c>
      <c r="D266" s="539" t="s">
        <v>9241</v>
      </c>
      <c r="E266" s="539" t="s">
        <v>26650</v>
      </c>
      <c r="F266" s="539" t="s">
        <v>26651</v>
      </c>
      <c r="G266" s="504" t="s">
        <v>12996</v>
      </c>
      <c r="H266" s="539"/>
      <c r="I266" s="564" t="s">
        <v>26652</v>
      </c>
      <c r="J266" s="539" t="s">
        <v>26653</v>
      </c>
      <c r="K266" s="553" t="s">
        <v>26654</v>
      </c>
      <c r="L266" s="587" t="s">
        <v>18084</v>
      </c>
    </row>
    <row r="267">
      <c r="A267" s="504">
        <v>52.0</v>
      </c>
      <c r="B267" s="532" t="s">
        <v>1791</v>
      </c>
      <c r="C267" s="504" t="s">
        <v>26655</v>
      </c>
      <c r="D267" s="504" t="s">
        <v>23621</v>
      </c>
      <c r="E267" s="504">
        <v>5687758.0</v>
      </c>
      <c r="F267" s="504" t="s">
        <v>16481</v>
      </c>
      <c r="G267" s="504" t="s">
        <v>14458</v>
      </c>
      <c r="H267" s="504"/>
      <c r="I267" s="504" t="s">
        <v>26656</v>
      </c>
      <c r="J267" s="504" t="s">
        <v>26657</v>
      </c>
      <c r="K267" s="531" t="s">
        <v>26658</v>
      </c>
      <c r="L267" s="587" t="s">
        <v>18084</v>
      </c>
    </row>
    <row r="268">
      <c r="A268" s="504">
        <v>53.0</v>
      </c>
      <c r="B268" s="532" t="s">
        <v>1791</v>
      </c>
      <c r="C268" s="504" t="s">
        <v>26659</v>
      </c>
      <c r="D268" s="504" t="s">
        <v>2518</v>
      </c>
      <c r="E268" s="504">
        <v>5687990.0</v>
      </c>
      <c r="F268" s="504" t="s">
        <v>1851</v>
      </c>
      <c r="G268" s="504" t="s">
        <v>12996</v>
      </c>
      <c r="H268" s="504"/>
      <c r="I268" s="504" t="s">
        <v>26660</v>
      </c>
      <c r="J268" s="504" t="s">
        <v>26661</v>
      </c>
      <c r="K268" s="531" t="s">
        <v>26662</v>
      </c>
      <c r="L268" s="588" t="s">
        <v>18084</v>
      </c>
    </row>
    <row r="269">
      <c r="A269" s="531"/>
      <c r="B269" s="532" t="s">
        <v>1781</v>
      </c>
      <c r="C269" s="504" t="s">
        <v>26663</v>
      </c>
      <c r="D269" s="504" t="s">
        <v>2518</v>
      </c>
      <c r="E269" s="504">
        <v>5688044.0</v>
      </c>
      <c r="F269" s="504" t="s">
        <v>1826</v>
      </c>
      <c r="G269" s="504" t="s">
        <v>26615</v>
      </c>
      <c r="H269" s="504"/>
      <c r="I269" s="504" t="s">
        <v>4793</v>
      </c>
      <c r="J269" s="504" t="s">
        <v>26664</v>
      </c>
      <c r="K269" s="531" t="s">
        <v>26665</v>
      </c>
      <c r="L269" s="588" t="s">
        <v>17207</v>
      </c>
    </row>
    <row r="270">
      <c r="A270" s="531"/>
      <c r="B270" s="532" t="s">
        <v>1791</v>
      </c>
      <c r="C270" s="504" t="s">
        <v>26666</v>
      </c>
      <c r="D270" s="504" t="s">
        <v>2518</v>
      </c>
      <c r="E270" s="504">
        <v>5688081.0</v>
      </c>
      <c r="F270" s="504" t="s">
        <v>1807</v>
      </c>
      <c r="G270" s="504" t="s">
        <v>13203</v>
      </c>
      <c r="H270" s="504"/>
      <c r="I270" s="531" t="s">
        <v>26667</v>
      </c>
      <c r="J270" s="504" t="s">
        <v>26668</v>
      </c>
      <c r="K270" s="531" t="s">
        <v>26669</v>
      </c>
      <c r="L270" s="588" t="s">
        <v>17207</v>
      </c>
    </row>
    <row r="271">
      <c r="A271" s="531"/>
      <c r="B271" s="532" t="s">
        <v>1791</v>
      </c>
      <c r="C271" s="586">
        <v>44950.0</v>
      </c>
      <c r="D271" s="504" t="s">
        <v>67</v>
      </c>
      <c r="E271" s="504">
        <v>5688081.0</v>
      </c>
      <c r="F271" s="504" t="s">
        <v>1807</v>
      </c>
      <c r="G271" s="504" t="s">
        <v>13203</v>
      </c>
      <c r="H271" s="531"/>
      <c r="I271" s="531" t="s">
        <v>26667</v>
      </c>
      <c r="J271" s="504" t="s">
        <v>26670</v>
      </c>
      <c r="K271" s="531" t="s">
        <v>26669</v>
      </c>
      <c r="L271" s="588" t="s">
        <v>17207</v>
      </c>
    </row>
    <row r="272">
      <c r="A272" s="531"/>
      <c r="B272" s="532" t="s">
        <v>1781</v>
      </c>
      <c r="C272" s="504" t="s">
        <v>26671</v>
      </c>
      <c r="D272" s="504" t="s">
        <v>16576</v>
      </c>
      <c r="E272" s="504">
        <v>5687263.0</v>
      </c>
      <c r="F272" s="504" t="s">
        <v>1807</v>
      </c>
      <c r="G272" s="504" t="s">
        <v>13333</v>
      </c>
      <c r="H272" s="531"/>
      <c r="I272" s="531" t="s">
        <v>26672</v>
      </c>
      <c r="J272" s="504" t="s">
        <v>26673</v>
      </c>
      <c r="K272" s="531" t="s">
        <v>26674</v>
      </c>
      <c r="L272" s="588" t="s">
        <v>18084</v>
      </c>
    </row>
    <row r="273">
      <c r="A273" s="531"/>
      <c r="B273" s="532" t="s">
        <v>1791</v>
      </c>
      <c r="C273" s="590">
        <v>44949.0</v>
      </c>
      <c r="D273" s="539" t="s">
        <v>68</v>
      </c>
      <c r="E273" s="539" t="s">
        <v>16825</v>
      </c>
      <c r="F273" s="539" t="s">
        <v>1807</v>
      </c>
      <c r="G273" s="539" t="s">
        <v>16825</v>
      </c>
      <c r="H273" s="553"/>
      <c r="I273" s="553" t="s">
        <v>16825</v>
      </c>
      <c r="J273" s="539" t="s">
        <v>16825</v>
      </c>
      <c r="K273" s="553" t="s">
        <v>16825</v>
      </c>
      <c r="L273" s="588" t="s">
        <v>18084</v>
      </c>
    </row>
    <row r="274">
      <c r="A274" s="531"/>
      <c r="B274" s="532"/>
      <c r="C274" s="586">
        <v>44950.0</v>
      </c>
      <c r="D274" s="504" t="s">
        <v>21370</v>
      </c>
      <c r="E274" s="504">
        <v>5687895.0</v>
      </c>
      <c r="F274" s="504" t="s">
        <v>13157</v>
      </c>
      <c r="G274" s="504" t="s">
        <v>13041</v>
      </c>
      <c r="H274" s="531"/>
      <c r="I274" s="531" t="s">
        <v>26675</v>
      </c>
      <c r="J274" s="504" t="s">
        <v>26676</v>
      </c>
      <c r="K274" s="531" t="s">
        <v>26677</v>
      </c>
      <c r="L274" s="588" t="s">
        <v>18084</v>
      </c>
    </row>
    <row r="275">
      <c r="A275" s="531"/>
      <c r="B275" s="532" t="s">
        <v>1781</v>
      </c>
      <c r="C275" s="586">
        <v>44950.0</v>
      </c>
      <c r="D275" s="504" t="s">
        <v>18405</v>
      </c>
      <c r="E275" s="504">
        <v>5687663.0</v>
      </c>
      <c r="F275" s="504" t="s">
        <v>13193</v>
      </c>
      <c r="G275" s="504" t="s">
        <v>13702</v>
      </c>
      <c r="H275" s="531"/>
      <c r="I275" s="531"/>
      <c r="J275" s="504" t="s">
        <v>26678</v>
      </c>
      <c r="K275" s="531" t="s">
        <v>26679</v>
      </c>
      <c r="L275" s="588" t="s">
        <v>17207</v>
      </c>
    </row>
    <row r="276">
      <c r="A276" s="504">
        <v>54.0</v>
      </c>
      <c r="B276" s="532" t="s">
        <v>1791</v>
      </c>
      <c r="C276" s="504" t="s">
        <v>26680</v>
      </c>
      <c r="D276" s="335" t="s">
        <v>68</v>
      </c>
      <c r="E276" s="504">
        <v>5687802.0</v>
      </c>
      <c r="F276" s="504" t="s">
        <v>14773</v>
      </c>
      <c r="G276" s="504" t="s">
        <v>18654</v>
      </c>
      <c r="H276" s="531"/>
      <c r="I276" s="531" t="s">
        <v>26681</v>
      </c>
      <c r="J276" s="504" t="s">
        <v>26378</v>
      </c>
      <c r="K276" s="531" t="s">
        <v>26682</v>
      </c>
      <c r="L276" s="588" t="s">
        <v>18084</v>
      </c>
    </row>
    <row r="277">
      <c r="A277" s="531"/>
      <c r="B277" s="537"/>
      <c r="C277" s="504" t="s">
        <v>26683</v>
      </c>
      <c r="D277" s="504" t="s">
        <v>62</v>
      </c>
      <c r="E277" s="504">
        <v>5688546.0</v>
      </c>
      <c r="F277" s="504" t="s">
        <v>14493</v>
      </c>
      <c r="G277" s="504" t="s">
        <v>13014</v>
      </c>
      <c r="H277" s="531"/>
      <c r="I277" s="531" t="s">
        <v>26684</v>
      </c>
      <c r="J277" s="553"/>
      <c r="K277" s="553"/>
      <c r="L277" s="587"/>
    </row>
    <row r="278">
      <c r="A278" s="504">
        <v>55.0</v>
      </c>
      <c r="B278" s="537" t="s">
        <v>1781</v>
      </c>
      <c r="C278" s="590">
        <v>44950.0</v>
      </c>
      <c r="D278" s="539" t="s">
        <v>20512</v>
      </c>
      <c r="E278" s="553" t="s">
        <v>26685</v>
      </c>
      <c r="F278" s="539"/>
      <c r="G278" s="539" t="s">
        <v>14203</v>
      </c>
      <c r="H278" s="504"/>
      <c r="I278" s="531"/>
      <c r="J278" s="553" t="s">
        <v>26686</v>
      </c>
      <c r="K278" s="553" t="s">
        <v>61</v>
      </c>
      <c r="L278" s="587" t="s">
        <v>18084</v>
      </c>
    </row>
    <row r="279">
      <c r="A279" s="531"/>
      <c r="B279" s="532" t="s">
        <v>1781</v>
      </c>
      <c r="C279" s="504" t="s">
        <v>26687</v>
      </c>
      <c r="D279" s="504" t="s">
        <v>2518</v>
      </c>
      <c r="E279" s="504">
        <v>5688730.0</v>
      </c>
      <c r="F279" s="504" t="s">
        <v>1783</v>
      </c>
      <c r="G279" s="504" t="s">
        <v>13059</v>
      </c>
      <c r="H279" s="504"/>
      <c r="I279" s="504" t="s">
        <v>26688</v>
      </c>
      <c r="J279" s="504" t="s">
        <v>26689</v>
      </c>
      <c r="K279" s="531" t="s">
        <v>26690</v>
      </c>
      <c r="L279" s="588" t="s">
        <v>17207</v>
      </c>
    </row>
    <row r="280">
      <c r="A280" s="531"/>
      <c r="B280" s="532" t="s">
        <v>1791</v>
      </c>
      <c r="C280" s="504" t="s">
        <v>26691</v>
      </c>
      <c r="D280" s="504" t="s">
        <v>2518</v>
      </c>
      <c r="E280" s="504">
        <v>5688931.0</v>
      </c>
      <c r="F280" s="504" t="s">
        <v>1826</v>
      </c>
      <c r="G280" s="504" t="s">
        <v>26692</v>
      </c>
      <c r="H280" s="504"/>
      <c r="I280" s="504" t="s">
        <v>13</v>
      </c>
      <c r="J280" s="504" t="s">
        <v>26693</v>
      </c>
      <c r="K280" s="531" t="s">
        <v>26694</v>
      </c>
      <c r="L280" s="588" t="s">
        <v>17207</v>
      </c>
    </row>
    <row r="281">
      <c r="A281" s="326"/>
      <c r="B281" s="532" t="s">
        <v>1791</v>
      </c>
      <c r="C281" s="325" t="s">
        <v>26695</v>
      </c>
      <c r="D281" s="325" t="s">
        <v>2518</v>
      </c>
      <c r="E281" s="325">
        <v>5688939.0</v>
      </c>
      <c r="F281" s="325" t="s">
        <v>19239</v>
      </c>
      <c r="G281" s="325" t="s">
        <v>12996</v>
      </c>
      <c r="H281" s="325"/>
      <c r="I281" s="325" t="s">
        <v>1998</v>
      </c>
      <c r="J281" s="325" t="s">
        <v>26696</v>
      </c>
      <c r="K281" s="326"/>
      <c r="L281" s="534" t="s">
        <v>17207</v>
      </c>
    </row>
    <row r="282">
      <c r="A282" s="55"/>
      <c r="B282" s="134" t="s">
        <v>1791</v>
      </c>
      <c r="C282" s="99" t="s">
        <v>26697</v>
      </c>
      <c r="D282" s="99" t="s">
        <v>2518</v>
      </c>
      <c r="E282" s="62">
        <v>5688967.0</v>
      </c>
      <c r="F282" s="99" t="s">
        <v>1800</v>
      </c>
      <c r="G282" s="62" t="s">
        <v>13531</v>
      </c>
      <c r="H282" s="99"/>
      <c r="I282" s="99" t="s">
        <v>13</v>
      </c>
      <c r="J282" s="62" t="s">
        <v>18377</v>
      </c>
      <c r="K282" s="55" t="s">
        <v>26698</v>
      </c>
      <c r="L282" s="572" t="s">
        <v>17207</v>
      </c>
    </row>
    <row r="283">
      <c r="A283" s="55"/>
      <c r="B283" s="532" t="s">
        <v>1791</v>
      </c>
      <c r="C283" s="325" t="s">
        <v>26699</v>
      </c>
      <c r="D283" s="325" t="s">
        <v>2518</v>
      </c>
      <c r="E283" s="325">
        <v>5688989.0</v>
      </c>
      <c r="F283" s="325" t="s">
        <v>26700</v>
      </c>
      <c r="G283" s="325" t="s">
        <v>12996</v>
      </c>
      <c r="H283" s="325"/>
      <c r="I283" s="325" t="s">
        <v>13</v>
      </c>
      <c r="J283" s="325" t="s">
        <v>26701</v>
      </c>
      <c r="K283" s="326" t="s">
        <v>26702</v>
      </c>
      <c r="L283" s="534" t="s">
        <v>17207</v>
      </c>
    </row>
    <row r="284">
      <c r="A284" s="55"/>
      <c r="B284" s="134" t="s">
        <v>1791</v>
      </c>
      <c r="C284" s="99" t="s">
        <v>26703</v>
      </c>
      <c r="D284" s="99" t="s">
        <v>2518</v>
      </c>
      <c r="E284" s="62">
        <v>5689012.0</v>
      </c>
      <c r="F284" s="99" t="s">
        <v>1807</v>
      </c>
      <c r="G284" s="62" t="s">
        <v>13531</v>
      </c>
      <c r="H284" s="99"/>
      <c r="I284" s="99" t="s">
        <v>13</v>
      </c>
      <c r="J284" s="62" t="s">
        <v>26704</v>
      </c>
      <c r="K284" s="55" t="s">
        <v>26705</v>
      </c>
      <c r="L284" s="572" t="s">
        <v>17207</v>
      </c>
    </row>
    <row r="285">
      <c r="A285" s="55"/>
      <c r="B285" s="62" t="s">
        <v>1791</v>
      </c>
      <c r="C285" s="133">
        <v>44951.0</v>
      </c>
      <c r="D285" s="62" t="s">
        <v>67</v>
      </c>
      <c r="E285" s="62">
        <v>5689159.0</v>
      </c>
      <c r="F285" s="62" t="s">
        <v>13241</v>
      </c>
      <c r="G285" s="62" t="s">
        <v>26706</v>
      </c>
      <c r="H285" s="55"/>
      <c r="I285" s="55"/>
      <c r="J285" s="62" t="s">
        <v>26707</v>
      </c>
      <c r="K285" s="55" t="s">
        <v>26708</v>
      </c>
      <c r="L285" s="572" t="s">
        <v>17207</v>
      </c>
    </row>
    <row r="286">
      <c r="A286" s="55"/>
      <c r="B286" s="55"/>
      <c r="C286" s="133">
        <v>44951.0</v>
      </c>
      <c r="D286" s="62" t="s">
        <v>67</v>
      </c>
      <c r="E286" s="62">
        <v>5688546.0</v>
      </c>
      <c r="F286" s="62" t="s">
        <v>12935</v>
      </c>
      <c r="G286" s="62" t="s">
        <v>21123</v>
      </c>
      <c r="H286" s="55"/>
      <c r="I286" s="55" t="s">
        <v>26709</v>
      </c>
      <c r="J286" s="62" t="s">
        <v>26710</v>
      </c>
      <c r="K286" s="55" t="s">
        <v>26711</v>
      </c>
      <c r="L286" s="572" t="s">
        <v>18084</v>
      </c>
    </row>
    <row r="287">
      <c r="A287" s="55"/>
      <c r="B287" s="55"/>
      <c r="C287" s="294">
        <v>44951.0</v>
      </c>
      <c r="D287" s="402" t="s">
        <v>26712</v>
      </c>
      <c r="E287" s="129" t="s">
        <v>26713</v>
      </c>
      <c r="F287" s="55"/>
      <c r="G287" s="129" t="s">
        <v>26714</v>
      </c>
      <c r="H287" s="55"/>
      <c r="I287" s="55"/>
      <c r="J287" s="402" t="s">
        <v>26686</v>
      </c>
      <c r="K287" s="402" t="s">
        <v>197</v>
      </c>
      <c r="L287" s="572" t="s">
        <v>18084</v>
      </c>
    </row>
    <row r="288">
      <c r="A288" s="62">
        <v>56.0</v>
      </c>
      <c r="B288" s="62" t="s">
        <v>1791</v>
      </c>
      <c r="C288" s="294">
        <v>44951.0</v>
      </c>
      <c r="D288" s="62" t="s">
        <v>17316</v>
      </c>
      <c r="E288" s="62" t="s">
        <v>13</v>
      </c>
      <c r="F288" s="55"/>
      <c r="G288" s="62" t="s">
        <v>13103</v>
      </c>
      <c r="H288" s="55"/>
      <c r="I288" s="62" t="s">
        <v>26715</v>
      </c>
      <c r="J288" s="55" t="s">
        <v>26716</v>
      </c>
      <c r="K288" s="55"/>
      <c r="L288" s="572" t="s">
        <v>18084</v>
      </c>
    </row>
    <row r="289">
      <c r="A289" s="55"/>
      <c r="B289" s="55" t="s">
        <v>26717</v>
      </c>
      <c r="C289" s="294">
        <v>44951.0</v>
      </c>
      <c r="D289" s="145" t="s">
        <v>20512</v>
      </c>
      <c r="E289" s="591" t="s">
        <v>26685</v>
      </c>
      <c r="F289" s="55"/>
      <c r="G289" s="129" t="s">
        <v>26714</v>
      </c>
      <c r="H289" s="145"/>
      <c r="I289" s="55"/>
      <c r="J289" s="591" t="s">
        <v>26686</v>
      </c>
      <c r="K289" s="402" t="s">
        <v>20532</v>
      </c>
      <c r="L289" s="572"/>
    </row>
    <row r="290">
      <c r="A290" s="55"/>
      <c r="B290" s="134" t="s">
        <v>1791</v>
      </c>
      <c r="C290" s="62" t="s">
        <v>26718</v>
      </c>
      <c r="D290" s="62" t="s">
        <v>2518</v>
      </c>
      <c r="E290" s="62">
        <v>5689873.0</v>
      </c>
      <c r="F290" s="62" t="s">
        <v>1783</v>
      </c>
      <c r="G290" s="62" t="s">
        <v>12996</v>
      </c>
      <c r="H290" s="62"/>
      <c r="I290" s="62" t="s">
        <v>218</v>
      </c>
      <c r="J290" s="62" t="s">
        <v>26719</v>
      </c>
      <c r="K290" s="55" t="s">
        <v>26720</v>
      </c>
      <c r="L290" s="89"/>
    </row>
    <row r="291">
      <c r="A291" s="62">
        <v>57.0</v>
      </c>
      <c r="B291" s="134" t="s">
        <v>1791</v>
      </c>
      <c r="C291" s="62" t="s">
        <v>26721</v>
      </c>
      <c r="D291" s="62" t="s">
        <v>2518</v>
      </c>
      <c r="E291" s="62">
        <v>5689913.0</v>
      </c>
      <c r="F291" s="62" t="s">
        <v>1783</v>
      </c>
      <c r="G291" s="62" t="s">
        <v>12996</v>
      </c>
      <c r="H291" s="62"/>
      <c r="I291" s="62" t="s">
        <v>26722</v>
      </c>
      <c r="J291" s="62" t="s">
        <v>26723</v>
      </c>
      <c r="K291" s="55" t="s">
        <v>26724</v>
      </c>
      <c r="L291" s="89" t="s">
        <v>18084</v>
      </c>
    </row>
    <row r="292">
      <c r="A292" s="62">
        <v>58.0</v>
      </c>
      <c r="B292" s="134" t="s">
        <v>1791</v>
      </c>
      <c r="C292" s="99" t="s">
        <v>26703</v>
      </c>
      <c r="D292" s="99" t="s">
        <v>2518</v>
      </c>
      <c r="E292" s="62">
        <v>5690007.0</v>
      </c>
      <c r="F292" s="99" t="s">
        <v>1882</v>
      </c>
      <c r="G292" s="62" t="s">
        <v>26725</v>
      </c>
      <c r="H292" s="62"/>
      <c r="I292" s="62" t="s">
        <v>13</v>
      </c>
      <c r="J292" s="62" t="s">
        <v>26726</v>
      </c>
      <c r="K292" s="55" t="s">
        <v>26727</v>
      </c>
      <c r="L292" s="572" t="s">
        <v>18084</v>
      </c>
    </row>
    <row r="293">
      <c r="A293" s="55"/>
      <c r="B293" s="134" t="s">
        <v>1791</v>
      </c>
      <c r="C293" s="99" t="s">
        <v>26728</v>
      </c>
      <c r="D293" s="99" t="s">
        <v>2518</v>
      </c>
      <c r="E293" s="62">
        <v>5690153.0</v>
      </c>
      <c r="F293" s="99" t="s">
        <v>1826</v>
      </c>
      <c r="G293" s="62" t="s">
        <v>13522</v>
      </c>
      <c r="H293" s="62"/>
      <c r="I293" s="62" t="s">
        <v>13</v>
      </c>
      <c r="J293" s="62" t="s">
        <v>26729</v>
      </c>
      <c r="K293" s="55" t="s">
        <v>26730</v>
      </c>
      <c r="L293" s="572" t="s">
        <v>18084</v>
      </c>
    </row>
    <row r="294">
      <c r="A294" s="55"/>
      <c r="B294" s="401"/>
      <c r="C294" s="55" t="s">
        <v>26731</v>
      </c>
      <c r="D294" s="62" t="s">
        <v>18405</v>
      </c>
      <c r="E294" s="62">
        <v>5690252.0</v>
      </c>
      <c r="F294" s="62" t="s">
        <v>1826</v>
      </c>
      <c r="G294" s="62" t="s">
        <v>13250</v>
      </c>
      <c r="H294" s="55"/>
      <c r="I294" s="62" t="s">
        <v>26732</v>
      </c>
      <c r="J294" s="62" t="s">
        <v>5626</v>
      </c>
      <c r="K294" s="55" t="s">
        <v>26733</v>
      </c>
      <c r="L294" s="572" t="s">
        <v>18084</v>
      </c>
    </row>
    <row r="295">
      <c r="A295" s="62">
        <v>59.0</v>
      </c>
      <c r="B295" s="401"/>
      <c r="C295" s="133">
        <v>44952.0</v>
      </c>
      <c r="D295" s="62" t="s">
        <v>26734</v>
      </c>
      <c r="E295" s="62">
        <v>5690227.0</v>
      </c>
      <c r="F295" s="62" t="s">
        <v>13236</v>
      </c>
      <c r="G295" s="62" t="s">
        <v>22154</v>
      </c>
      <c r="H295" s="55"/>
      <c r="I295" s="55"/>
      <c r="J295" s="62" t="s">
        <v>26735</v>
      </c>
      <c r="K295" s="55" t="s">
        <v>26736</v>
      </c>
      <c r="L295" s="572" t="s">
        <v>18084</v>
      </c>
    </row>
    <row r="296">
      <c r="A296" s="55"/>
      <c r="B296" s="401" t="s">
        <v>1791</v>
      </c>
      <c r="C296" s="62" t="s">
        <v>26737</v>
      </c>
      <c r="D296" s="62" t="s">
        <v>68</v>
      </c>
      <c r="E296" s="62">
        <v>5689857.0</v>
      </c>
      <c r="F296" s="62" t="s">
        <v>12940</v>
      </c>
      <c r="G296" s="62" t="s">
        <v>13050</v>
      </c>
      <c r="H296" s="55"/>
      <c r="I296" s="62" t="s">
        <v>26738</v>
      </c>
      <c r="J296" s="62" t="s">
        <v>26739</v>
      </c>
      <c r="K296" s="55" t="s">
        <v>26740</v>
      </c>
      <c r="L296" s="572" t="s">
        <v>18084</v>
      </c>
    </row>
    <row r="297">
      <c r="A297" s="402"/>
      <c r="B297" s="401" t="s">
        <v>1791</v>
      </c>
      <c r="C297" s="294">
        <v>44952.0</v>
      </c>
      <c r="D297" s="129" t="s">
        <v>26741</v>
      </c>
      <c r="E297" s="129" t="s">
        <v>26742</v>
      </c>
      <c r="F297" s="402" t="s">
        <v>26742</v>
      </c>
      <c r="G297" s="129" t="s">
        <v>14203</v>
      </c>
      <c r="H297" s="129"/>
      <c r="I297" s="129" t="s">
        <v>26742</v>
      </c>
      <c r="J297" s="129" t="s">
        <v>26742</v>
      </c>
      <c r="K297" s="402" t="s">
        <v>26742</v>
      </c>
      <c r="L297" s="572" t="s">
        <v>18084</v>
      </c>
    </row>
    <row r="298">
      <c r="A298" s="55"/>
      <c r="B298" s="401" t="s">
        <v>1781</v>
      </c>
      <c r="C298" s="62" t="s">
        <v>26743</v>
      </c>
      <c r="D298" s="62" t="s">
        <v>62</v>
      </c>
      <c r="E298" s="62">
        <v>5689796.0</v>
      </c>
      <c r="F298" s="62" t="s">
        <v>26744</v>
      </c>
      <c r="G298" s="62" t="s">
        <v>13320</v>
      </c>
      <c r="H298" s="55"/>
      <c r="I298" s="62" t="s">
        <v>7465</v>
      </c>
      <c r="J298" s="62" t="s">
        <v>26745</v>
      </c>
      <c r="K298" s="55" t="s">
        <v>26746</v>
      </c>
      <c r="L298" s="572"/>
    </row>
    <row r="299">
      <c r="A299" s="55"/>
      <c r="B299" s="401" t="s">
        <v>1791</v>
      </c>
      <c r="C299" s="62" t="s">
        <v>26747</v>
      </c>
      <c r="D299" s="62" t="s">
        <v>62</v>
      </c>
      <c r="E299" s="62">
        <v>5690447.0</v>
      </c>
      <c r="F299" s="62" t="s">
        <v>17498</v>
      </c>
      <c r="G299" s="62" t="s">
        <v>13320</v>
      </c>
      <c r="H299" s="55"/>
      <c r="I299" s="62" t="s">
        <v>218</v>
      </c>
      <c r="J299" s="62" t="s">
        <v>26748</v>
      </c>
      <c r="K299" s="55" t="s">
        <v>26749</v>
      </c>
      <c r="L299" s="572" t="s">
        <v>17207</v>
      </c>
    </row>
    <row r="300">
      <c r="A300" s="55"/>
      <c r="B300" s="401" t="s">
        <v>1791</v>
      </c>
      <c r="C300" s="133">
        <v>44952.0</v>
      </c>
      <c r="D300" s="62" t="s">
        <v>26750</v>
      </c>
      <c r="E300" s="62">
        <v>5690506.0</v>
      </c>
      <c r="F300" s="62" t="s">
        <v>26751</v>
      </c>
      <c r="G300" s="62" t="s">
        <v>13103</v>
      </c>
      <c r="H300" s="62"/>
      <c r="I300" s="62" t="s">
        <v>26752</v>
      </c>
      <c r="J300" s="62" t="s">
        <v>26753</v>
      </c>
      <c r="K300" s="55" t="s">
        <v>26754</v>
      </c>
      <c r="L300" s="572" t="s">
        <v>18084</v>
      </c>
    </row>
    <row r="301">
      <c r="A301" s="55"/>
      <c r="B301" s="401" t="s">
        <v>1791</v>
      </c>
      <c r="C301" s="62" t="s">
        <v>26755</v>
      </c>
      <c r="D301" s="62" t="s">
        <v>20296</v>
      </c>
      <c r="E301" s="62">
        <v>5690611.0</v>
      </c>
      <c r="F301" s="62" t="s">
        <v>26756</v>
      </c>
      <c r="G301" s="62" t="s">
        <v>20939</v>
      </c>
      <c r="H301" s="55"/>
      <c r="I301" s="55"/>
      <c r="J301" s="62" t="s">
        <v>26757</v>
      </c>
      <c r="K301" s="55" t="s">
        <v>26758</v>
      </c>
      <c r="L301" s="572" t="s">
        <v>17207</v>
      </c>
    </row>
    <row r="302">
      <c r="A302" s="55"/>
      <c r="B302" s="62" t="s">
        <v>1791</v>
      </c>
      <c r="C302" s="62" t="s">
        <v>26759</v>
      </c>
      <c r="D302" s="62" t="s">
        <v>12802</v>
      </c>
      <c r="E302" s="62">
        <v>5690612.0</v>
      </c>
      <c r="F302" s="62" t="s">
        <v>15331</v>
      </c>
      <c r="G302" s="62" t="s">
        <v>13900</v>
      </c>
      <c r="H302" s="55"/>
      <c r="I302" s="55"/>
      <c r="J302" s="62" t="s">
        <v>26760</v>
      </c>
      <c r="K302" s="55" t="s">
        <v>26761</v>
      </c>
      <c r="L302" s="62" t="s">
        <v>17207</v>
      </c>
    </row>
    <row r="303">
      <c r="A303" s="55"/>
      <c r="B303" s="129" t="s">
        <v>1791</v>
      </c>
      <c r="C303" s="294">
        <v>44952.0</v>
      </c>
      <c r="D303" s="129" t="s">
        <v>21664</v>
      </c>
      <c r="E303" s="129" t="s">
        <v>26762</v>
      </c>
      <c r="F303" s="55"/>
      <c r="G303" s="129" t="s">
        <v>26762</v>
      </c>
      <c r="H303" s="129"/>
      <c r="I303" s="402" t="s">
        <v>26763</v>
      </c>
      <c r="J303" s="129" t="s">
        <v>26764</v>
      </c>
      <c r="K303" s="402" t="s">
        <v>26765</v>
      </c>
      <c r="L303" s="129" t="s">
        <v>18084</v>
      </c>
    </row>
    <row r="304">
      <c r="A304" s="55"/>
      <c r="B304" s="62" t="s">
        <v>1791</v>
      </c>
      <c r="C304" s="294">
        <v>44952.0</v>
      </c>
      <c r="D304" s="129" t="s">
        <v>26766</v>
      </c>
      <c r="E304" s="129" t="s">
        <v>26767</v>
      </c>
      <c r="F304" s="55"/>
      <c r="G304" s="129" t="s">
        <v>26768</v>
      </c>
      <c r="H304" s="129"/>
      <c r="I304" s="129" t="s">
        <v>26768</v>
      </c>
      <c r="J304" s="129" t="s">
        <v>26769</v>
      </c>
      <c r="K304" s="402" t="s">
        <v>26770</v>
      </c>
      <c r="L304" s="62" t="s">
        <v>18084</v>
      </c>
    </row>
    <row r="305">
      <c r="A305" s="62">
        <v>60.0</v>
      </c>
      <c r="B305" s="134" t="s">
        <v>1781</v>
      </c>
      <c r="C305" s="133">
        <v>44952.0</v>
      </c>
      <c r="D305" s="62" t="s">
        <v>9241</v>
      </c>
      <c r="E305" s="62">
        <v>5651325.0</v>
      </c>
      <c r="F305" s="62" t="s">
        <v>26771</v>
      </c>
      <c r="G305" s="62" t="s">
        <v>13103</v>
      </c>
      <c r="H305" s="62"/>
      <c r="I305" s="62"/>
      <c r="J305" s="62"/>
      <c r="K305" s="55" t="s">
        <v>26772</v>
      </c>
      <c r="L305" s="62" t="s">
        <v>24896</v>
      </c>
    </row>
    <row r="306">
      <c r="A306" s="55"/>
      <c r="B306" s="134" t="s">
        <v>1791</v>
      </c>
      <c r="C306" s="62" t="s">
        <v>26773</v>
      </c>
      <c r="D306" s="99" t="s">
        <v>2518</v>
      </c>
      <c r="E306" s="62">
        <v>5690913.0</v>
      </c>
      <c r="F306" s="99" t="s">
        <v>1807</v>
      </c>
      <c r="G306" s="62" t="s">
        <v>12996</v>
      </c>
      <c r="H306" s="62"/>
      <c r="I306" s="62" t="s">
        <v>26774</v>
      </c>
      <c r="J306" s="62" t="s">
        <v>26775</v>
      </c>
      <c r="K306" s="55" t="s">
        <v>26776</v>
      </c>
      <c r="L306" s="572" t="s">
        <v>17207</v>
      </c>
    </row>
    <row r="307">
      <c r="A307" s="55"/>
      <c r="B307" s="134" t="s">
        <v>1791</v>
      </c>
      <c r="C307" s="62" t="s">
        <v>26777</v>
      </c>
      <c r="D307" s="62" t="s">
        <v>18405</v>
      </c>
      <c r="E307" s="62">
        <v>5681585.0</v>
      </c>
      <c r="F307" s="62" t="s">
        <v>1788</v>
      </c>
      <c r="G307" s="62" t="s">
        <v>13250</v>
      </c>
      <c r="H307" s="55"/>
      <c r="I307" s="55" t="s">
        <v>26778</v>
      </c>
      <c r="J307" s="62" t="s">
        <v>15013</v>
      </c>
      <c r="K307" s="55" t="s">
        <v>26779</v>
      </c>
      <c r="L307" s="572" t="s">
        <v>18084</v>
      </c>
    </row>
    <row r="308">
      <c r="A308" s="55"/>
      <c r="B308" s="134" t="s">
        <v>1781</v>
      </c>
      <c r="C308" s="133">
        <v>44953.0</v>
      </c>
      <c r="D308" s="62" t="s">
        <v>67</v>
      </c>
      <c r="E308" s="62">
        <v>5691618.0</v>
      </c>
      <c r="F308" s="62" t="s">
        <v>13274</v>
      </c>
      <c r="G308" s="62" t="s">
        <v>16725</v>
      </c>
      <c r="H308" s="55"/>
      <c r="I308" s="62" t="s">
        <v>2435</v>
      </c>
      <c r="J308" s="62" t="s">
        <v>26780</v>
      </c>
      <c r="K308" s="55" t="s">
        <v>26781</v>
      </c>
      <c r="L308" s="572" t="s">
        <v>17207</v>
      </c>
    </row>
    <row r="309">
      <c r="A309" s="62">
        <v>61.0</v>
      </c>
      <c r="B309" s="134" t="s">
        <v>1791</v>
      </c>
      <c r="C309" s="131">
        <v>44953.0</v>
      </c>
      <c r="D309" s="62" t="s">
        <v>26782</v>
      </c>
      <c r="E309" s="62" t="s">
        <v>13926</v>
      </c>
      <c r="F309" s="62" t="s">
        <v>17089</v>
      </c>
      <c r="G309" s="62" t="s">
        <v>17797</v>
      </c>
      <c r="H309" s="62"/>
      <c r="I309" s="62" t="s">
        <v>185</v>
      </c>
      <c r="J309" s="55" t="s">
        <v>26783</v>
      </c>
      <c r="K309" s="55" t="s">
        <v>26784</v>
      </c>
      <c r="L309" s="572" t="s">
        <v>18084</v>
      </c>
    </row>
    <row r="310">
      <c r="A310" s="55"/>
      <c r="B310" s="134" t="s">
        <v>1791</v>
      </c>
      <c r="C310" s="133">
        <v>44953.0</v>
      </c>
      <c r="D310" s="62" t="s">
        <v>20584</v>
      </c>
      <c r="E310" s="62" t="s">
        <v>26785</v>
      </c>
      <c r="F310" s="62" t="s">
        <v>16481</v>
      </c>
      <c r="G310" s="62" t="s">
        <v>22727</v>
      </c>
      <c r="H310" s="62"/>
      <c r="I310" s="62" t="s">
        <v>26786</v>
      </c>
      <c r="J310" s="62" t="s">
        <v>26787</v>
      </c>
      <c r="K310" s="55" t="s">
        <v>26788</v>
      </c>
      <c r="L310" s="572" t="s">
        <v>18084</v>
      </c>
    </row>
    <row r="311">
      <c r="A311" s="55"/>
      <c r="B311" s="134" t="s">
        <v>1791</v>
      </c>
      <c r="C311" s="133">
        <v>44953.0</v>
      </c>
      <c r="D311" s="62" t="s">
        <v>9241</v>
      </c>
      <c r="E311" s="62">
        <v>5692273.0</v>
      </c>
      <c r="F311" s="99" t="s">
        <v>1882</v>
      </c>
      <c r="G311" s="62" t="s">
        <v>13779</v>
      </c>
      <c r="H311" s="55"/>
      <c r="I311" s="55"/>
      <c r="J311" s="55"/>
      <c r="K311" s="55" t="s">
        <v>26789</v>
      </c>
      <c r="L311" s="572" t="s">
        <v>18084</v>
      </c>
    </row>
    <row r="312">
      <c r="A312" s="55"/>
      <c r="B312" s="134"/>
      <c r="C312" s="131">
        <v>44954.0</v>
      </c>
      <c r="D312" s="62" t="s">
        <v>15151</v>
      </c>
      <c r="E312" s="62">
        <v>5692215.0</v>
      </c>
      <c r="F312" s="62" t="s">
        <v>16093</v>
      </c>
      <c r="G312" s="62" t="s">
        <v>13103</v>
      </c>
      <c r="H312" s="62"/>
      <c r="I312" s="62" t="s">
        <v>26790</v>
      </c>
      <c r="J312" s="62" t="s">
        <v>26791</v>
      </c>
      <c r="K312" s="55" t="s">
        <v>26792</v>
      </c>
      <c r="L312" s="572" t="s">
        <v>17207</v>
      </c>
    </row>
    <row r="313">
      <c r="A313" s="55"/>
      <c r="B313" s="401" t="s">
        <v>1781</v>
      </c>
      <c r="C313" s="450">
        <v>44954.0</v>
      </c>
      <c r="D313" s="129" t="s">
        <v>15151</v>
      </c>
      <c r="E313" s="129" t="s">
        <v>26793</v>
      </c>
      <c r="F313" s="129" t="s">
        <v>26794</v>
      </c>
      <c r="G313" s="129" t="s">
        <v>26795</v>
      </c>
      <c r="H313" s="402"/>
      <c r="I313" s="402"/>
      <c r="J313" s="402"/>
      <c r="K313" s="402"/>
      <c r="L313" s="574" t="s">
        <v>18084</v>
      </c>
    </row>
    <row r="314">
      <c r="A314" s="62"/>
      <c r="B314" s="134" t="s">
        <v>1791</v>
      </c>
      <c r="C314" s="131">
        <v>44589.0</v>
      </c>
      <c r="D314" s="62" t="s">
        <v>15151</v>
      </c>
      <c r="E314" s="62" t="s">
        <v>26796</v>
      </c>
      <c r="F314" s="62" t="s">
        <v>13169</v>
      </c>
      <c r="G314" s="62"/>
      <c r="H314" s="62"/>
      <c r="I314" s="55"/>
      <c r="J314" s="55"/>
      <c r="K314" s="55" t="s">
        <v>26797</v>
      </c>
    </row>
    <row r="315">
      <c r="A315" s="55"/>
      <c r="B315" s="134" t="s">
        <v>1791</v>
      </c>
      <c r="C315" s="55" t="s">
        <v>26798</v>
      </c>
      <c r="D315" s="62" t="s">
        <v>20560</v>
      </c>
      <c r="E315" s="62">
        <v>5693694.0</v>
      </c>
      <c r="F315" s="62" t="s">
        <v>16481</v>
      </c>
      <c r="G315" s="62" t="s">
        <v>13338</v>
      </c>
      <c r="H315" s="62"/>
      <c r="I315" s="62" t="s">
        <v>872</v>
      </c>
      <c r="J315" s="62" t="s">
        <v>26799</v>
      </c>
      <c r="K315" s="55" t="s">
        <v>26800</v>
      </c>
      <c r="L315" s="572" t="s">
        <v>17207</v>
      </c>
    </row>
    <row r="316">
      <c r="A316" s="55">
        <v>62.0</v>
      </c>
      <c r="B316" s="134" t="s">
        <v>1791</v>
      </c>
      <c r="C316" s="55" t="s">
        <v>26801</v>
      </c>
      <c r="D316" s="62" t="s">
        <v>20560</v>
      </c>
      <c r="E316" s="62">
        <v>5693901.0</v>
      </c>
      <c r="F316" s="62" t="s">
        <v>26802</v>
      </c>
      <c r="G316" s="62" t="s">
        <v>14650</v>
      </c>
      <c r="H316" s="62"/>
      <c r="I316" s="62" t="s">
        <v>26803</v>
      </c>
      <c r="J316" s="62" t="s">
        <v>26804</v>
      </c>
      <c r="K316" s="55" t="s">
        <v>26805</v>
      </c>
      <c r="L316" s="572" t="s">
        <v>18084</v>
      </c>
    </row>
    <row r="317">
      <c r="A317" s="55"/>
      <c r="B317" s="134" t="s">
        <v>1791</v>
      </c>
      <c r="C317" s="55" t="s">
        <v>26806</v>
      </c>
      <c r="D317" s="62" t="s">
        <v>20584</v>
      </c>
      <c r="E317" s="62">
        <v>5693670.0</v>
      </c>
      <c r="F317" s="62" t="s">
        <v>20508</v>
      </c>
      <c r="G317" s="62" t="s">
        <v>14061</v>
      </c>
      <c r="H317" s="62"/>
      <c r="I317" s="62" t="s">
        <v>227</v>
      </c>
      <c r="J317" s="62" t="s">
        <v>26807</v>
      </c>
      <c r="K317" s="55" t="s">
        <v>26808</v>
      </c>
      <c r="L317" s="572" t="s">
        <v>17207</v>
      </c>
    </row>
    <row r="318">
      <c r="A318" s="55"/>
      <c r="B318" s="134" t="s">
        <v>1791</v>
      </c>
      <c r="C318" s="55" t="s">
        <v>26809</v>
      </c>
      <c r="D318" s="62" t="s">
        <v>20584</v>
      </c>
      <c r="E318" s="62">
        <v>5693623.0</v>
      </c>
      <c r="F318" s="62" t="s">
        <v>20620</v>
      </c>
      <c r="G318" s="62" t="s">
        <v>26810</v>
      </c>
      <c r="H318" s="62"/>
      <c r="I318" s="62" t="s">
        <v>227</v>
      </c>
      <c r="J318" s="62" t="s">
        <v>26811</v>
      </c>
      <c r="K318" s="55" t="s">
        <v>26812</v>
      </c>
      <c r="L318" s="572" t="s">
        <v>17207</v>
      </c>
    </row>
    <row r="319">
      <c r="A319" s="55"/>
      <c r="B319" s="134" t="s">
        <v>1781</v>
      </c>
      <c r="C319" s="55" t="s">
        <v>26813</v>
      </c>
      <c r="D319" s="62" t="s">
        <v>20560</v>
      </c>
      <c r="E319" s="62">
        <v>5694089.0</v>
      </c>
      <c r="F319" s="62" t="s">
        <v>16481</v>
      </c>
      <c r="G319" s="62" t="s">
        <v>13531</v>
      </c>
      <c r="H319" s="62"/>
      <c r="I319" s="62" t="s">
        <v>227</v>
      </c>
      <c r="J319" s="62" t="s">
        <v>26814</v>
      </c>
      <c r="K319" s="55" t="s">
        <v>26815</v>
      </c>
      <c r="L319" s="572" t="s">
        <v>18084</v>
      </c>
    </row>
    <row r="320">
      <c r="A320" s="55"/>
      <c r="B320" s="401" t="s">
        <v>1791</v>
      </c>
      <c r="C320" s="294">
        <v>44955.0</v>
      </c>
      <c r="D320" s="129" t="s">
        <v>9241</v>
      </c>
      <c r="E320" s="129" t="s">
        <v>26793</v>
      </c>
      <c r="F320" s="129" t="s">
        <v>26794</v>
      </c>
      <c r="G320" s="129" t="s">
        <v>26795</v>
      </c>
      <c r="H320" s="129"/>
      <c r="I320" s="129" t="s">
        <v>185</v>
      </c>
      <c r="J320" s="55"/>
      <c r="K320" s="402" t="s">
        <v>26816</v>
      </c>
      <c r="L320" s="572" t="s">
        <v>18084</v>
      </c>
    </row>
    <row r="321">
      <c r="A321" s="55"/>
      <c r="B321" s="134" t="s">
        <v>1781</v>
      </c>
      <c r="C321" s="55" t="s">
        <v>26817</v>
      </c>
      <c r="D321" s="62" t="s">
        <v>9241</v>
      </c>
      <c r="E321" s="62">
        <v>5694443.0</v>
      </c>
      <c r="F321" s="99" t="s">
        <v>26818</v>
      </c>
      <c r="G321" s="62" t="s">
        <v>17011</v>
      </c>
      <c r="H321" s="55"/>
      <c r="I321" s="55" t="s">
        <v>26819</v>
      </c>
      <c r="J321" s="55" t="s">
        <v>26820</v>
      </c>
      <c r="K321" s="55" t="s">
        <v>26821</v>
      </c>
      <c r="L321" s="572" t="s">
        <v>18084</v>
      </c>
    </row>
    <row r="322">
      <c r="A322" s="55"/>
      <c r="B322" s="134" t="s">
        <v>1781</v>
      </c>
      <c r="C322" s="55" t="s">
        <v>26822</v>
      </c>
      <c r="D322" s="62" t="s">
        <v>9241</v>
      </c>
      <c r="E322" s="62">
        <v>5694573.0</v>
      </c>
      <c r="F322" s="62" t="s">
        <v>13274</v>
      </c>
      <c r="G322" s="62" t="s">
        <v>22727</v>
      </c>
      <c r="H322" s="55"/>
      <c r="I322" s="55" t="s">
        <v>26823</v>
      </c>
      <c r="J322" s="55" t="s">
        <v>26824</v>
      </c>
      <c r="K322" s="55" t="s">
        <v>26825</v>
      </c>
      <c r="L322" s="572" t="s">
        <v>17207</v>
      </c>
    </row>
    <row r="323">
      <c r="A323" s="55">
        <v>63.0</v>
      </c>
      <c r="B323" s="134" t="s">
        <v>1791</v>
      </c>
      <c r="C323" s="133">
        <v>44955.0</v>
      </c>
      <c r="D323" s="62" t="s">
        <v>15151</v>
      </c>
      <c r="E323" s="62">
        <v>5694794.0</v>
      </c>
      <c r="F323" s="62" t="s">
        <v>17498</v>
      </c>
      <c r="G323" s="62" t="s">
        <v>13796</v>
      </c>
      <c r="H323" s="62"/>
      <c r="I323" s="62" t="s">
        <v>26826</v>
      </c>
      <c r="J323" s="62" t="s">
        <v>26827</v>
      </c>
      <c r="K323" s="55" t="s">
        <v>26828</v>
      </c>
      <c r="L323" s="572" t="s">
        <v>18084</v>
      </c>
    </row>
    <row r="324">
      <c r="A324" s="55"/>
      <c r="B324" s="134" t="s">
        <v>1791</v>
      </c>
      <c r="C324" s="294">
        <v>44956.0</v>
      </c>
      <c r="D324" s="129" t="s">
        <v>17316</v>
      </c>
      <c r="E324" s="129" t="s">
        <v>2032</v>
      </c>
      <c r="F324" s="55"/>
      <c r="G324" s="129" t="s">
        <v>14321</v>
      </c>
      <c r="H324" s="129"/>
      <c r="I324" s="129" t="s">
        <v>26829</v>
      </c>
      <c r="J324" s="129" t="s">
        <v>26830</v>
      </c>
      <c r="K324" s="264" t="s">
        <v>26831</v>
      </c>
      <c r="L324" s="574" t="s">
        <v>18084</v>
      </c>
    </row>
    <row r="325">
      <c r="A325" s="55"/>
      <c r="B325" s="401" t="s">
        <v>1791</v>
      </c>
      <c r="C325" s="294">
        <v>44956.0</v>
      </c>
      <c r="D325" s="129" t="s">
        <v>18209</v>
      </c>
      <c r="E325" s="129" t="s">
        <v>26832</v>
      </c>
      <c r="F325" s="129" t="s">
        <v>16096</v>
      </c>
      <c r="G325" s="129" t="s">
        <v>13796</v>
      </c>
      <c r="H325" s="55"/>
      <c r="I325" s="129" t="s">
        <v>26833</v>
      </c>
      <c r="J325" s="129" t="s">
        <v>26832</v>
      </c>
      <c r="K325" s="129" t="s">
        <v>26834</v>
      </c>
      <c r="L325" s="574" t="s">
        <v>18084</v>
      </c>
    </row>
    <row r="326">
      <c r="A326" s="62">
        <v>64.0</v>
      </c>
      <c r="B326" s="134" t="s">
        <v>1791</v>
      </c>
      <c r="C326" s="133">
        <v>44956.0</v>
      </c>
      <c r="D326" s="62" t="s">
        <v>26835</v>
      </c>
      <c r="E326" s="62">
        <v>5695266.0</v>
      </c>
      <c r="F326" s="62" t="s">
        <v>20998</v>
      </c>
      <c r="G326" s="62" t="s">
        <v>13203</v>
      </c>
      <c r="H326" s="55"/>
      <c r="I326" s="62" t="s">
        <v>26836</v>
      </c>
      <c r="J326" s="62" t="s">
        <v>26837</v>
      </c>
      <c r="K326" s="55" t="s">
        <v>26838</v>
      </c>
      <c r="L326" s="572" t="s">
        <v>18084</v>
      </c>
    </row>
    <row r="327">
      <c r="A327" s="55"/>
      <c r="B327" s="134" t="s">
        <v>1791</v>
      </c>
      <c r="C327" s="133">
        <v>44956.0</v>
      </c>
      <c r="D327" s="62" t="s">
        <v>13750</v>
      </c>
      <c r="E327" s="62">
        <v>5695516.0</v>
      </c>
      <c r="F327" s="62" t="s">
        <v>13274</v>
      </c>
      <c r="G327" s="62" t="s">
        <v>26839</v>
      </c>
      <c r="H327" s="62"/>
      <c r="I327" s="62" t="s">
        <v>218</v>
      </c>
      <c r="J327" s="354" t="s">
        <v>26840</v>
      </c>
      <c r="K327" s="55" t="s">
        <v>26841</v>
      </c>
      <c r="L327" s="572" t="s">
        <v>18084</v>
      </c>
    </row>
    <row r="328">
      <c r="A328" s="62" t="s">
        <v>24671</v>
      </c>
      <c r="B328" s="134" t="s">
        <v>1791</v>
      </c>
      <c r="C328" s="62" t="s">
        <v>26842</v>
      </c>
      <c r="D328" s="62" t="s">
        <v>6113</v>
      </c>
      <c r="E328" s="62">
        <v>5695266.0</v>
      </c>
      <c r="F328" s="62" t="s">
        <v>20998</v>
      </c>
      <c r="G328" s="62" t="s">
        <v>13203</v>
      </c>
      <c r="I328" s="62" t="s">
        <v>26843</v>
      </c>
      <c r="J328" s="62" t="s">
        <v>26844</v>
      </c>
      <c r="K328" s="55" t="s">
        <v>26845</v>
      </c>
      <c r="L328" s="572" t="s">
        <v>18084</v>
      </c>
    </row>
    <row r="329">
      <c r="A329" s="55"/>
      <c r="B329" s="134" t="s">
        <v>1791</v>
      </c>
      <c r="C329" s="62" t="s">
        <v>26846</v>
      </c>
      <c r="D329" s="62" t="s">
        <v>6113</v>
      </c>
      <c r="E329" s="62">
        <v>5695604.0</v>
      </c>
      <c r="F329" s="62" t="s">
        <v>1788</v>
      </c>
      <c r="G329" s="62" t="s">
        <v>13320</v>
      </c>
      <c r="H329" s="55"/>
      <c r="I329" s="62" t="s">
        <v>173</v>
      </c>
      <c r="J329" s="62" t="s">
        <v>26847</v>
      </c>
      <c r="K329" s="55" t="s">
        <v>26848</v>
      </c>
      <c r="L329" s="572" t="s">
        <v>17207</v>
      </c>
    </row>
    <row r="330">
      <c r="A330" s="55"/>
      <c r="B330" s="134" t="s">
        <v>1791</v>
      </c>
      <c r="C330" s="62" t="s">
        <v>26849</v>
      </c>
      <c r="D330" s="62" t="s">
        <v>6113</v>
      </c>
      <c r="E330" s="62">
        <v>5695622.0</v>
      </c>
      <c r="F330" s="62" t="s">
        <v>1783</v>
      </c>
      <c r="G330" s="62" t="s">
        <v>14659</v>
      </c>
      <c r="H330" s="55"/>
      <c r="I330" s="55"/>
      <c r="J330" s="62" t="s">
        <v>26850</v>
      </c>
      <c r="K330" s="55" t="s">
        <v>26851</v>
      </c>
      <c r="L330" s="572" t="s">
        <v>17207</v>
      </c>
    </row>
    <row r="331">
      <c r="A331" s="55"/>
      <c r="B331" s="134" t="s">
        <v>1791</v>
      </c>
      <c r="C331" s="133">
        <v>44957.0</v>
      </c>
      <c r="D331" s="62" t="s">
        <v>6113</v>
      </c>
      <c r="E331" s="129" t="s">
        <v>26852</v>
      </c>
      <c r="F331" s="129" t="s">
        <v>1783</v>
      </c>
      <c r="G331" s="129" t="s">
        <v>26853</v>
      </c>
      <c r="H331" s="55"/>
      <c r="I331" s="451" t="s">
        <v>26854</v>
      </c>
      <c r="J331" s="55"/>
      <c r="K331" s="402" t="s">
        <v>26855</v>
      </c>
      <c r="L331" s="572" t="s">
        <v>18084</v>
      </c>
    </row>
    <row r="332">
      <c r="A332" s="55"/>
      <c r="B332" s="134" t="s">
        <v>1791</v>
      </c>
      <c r="C332" s="133">
        <v>44957.0</v>
      </c>
      <c r="D332" s="62" t="s">
        <v>62</v>
      </c>
      <c r="E332" s="62">
        <v>5695848.0</v>
      </c>
      <c r="F332" s="62" t="s">
        <v>20998</v>
      </c>
      <c r="G332" s="62" t="s">
        <v>13103</v>
      </c>
      <c r="H332" s="55"/>
      <c r="I332" s="55"/>
      <c r="J332" s="62" t="s">
        <v>26856</v>
      </c>
      <c r="K332" s="55" t="s">
        <v>26857</v>
      </c>
      <c r="L332" s="572" t="s">
        <v>17207</v>
      </c>
    </row>
    <row r="333">
      <c r="A333" s="55"/>
      <c r="B333" s="134" t="s">
        <v>1781</v>
      </c>
      <c r="C333" s="62" t="s">
        <v>26858</v>
      </c>
      <c r="D333" s="62" t="s">
        <v>17316</v>
      </c>
      <c r="E333" s="62">
        <v>5695841.0</v>
      </c>
      <c r="F333" s="62" t="s">
        <v>20998</v>
      </c>
      <c r="G333" s="62" t="s">
        <v>15148</v>
      </c>
      <c r="H333" s="62"/>
      <c r="I333" s="55" t="s">
        <v>26859</v>
      </c>
      <c r="J333" s="55" t="s">
        <v>26860</v>
      </c>
      <c r="K333" s="55" t="s">
        <v>26861</v>
      </c>
      <c r="L333" s="572"/>
    </row>
    <row r="334">
      <c r="A334" s="62"/>
      <c r="B334" s="134" t="s">
        <v>1791</v>
      </c>
      <c r="C334" s="133">
        <v>44957.0</v>
      </c>
      <c r="D334" s="62" t="s">
        <v>26835</v>
      </c>
      <c r="E334" s="62" t="s">
        <v>26862</v>
      </c>
      <c r="F334" s="62" t="s">
        <v>26863</v>
      </c>
      <c r="G334" s="62" t="s">
        <v>15148</v>
      </c>
      <c r="H334" s="62"/>
      <c r="I334" s="55"/>
      <c r="J334" s="55" t="s">
        <v>26864</v>
      </c>
      <c r="K334" s="55" t="s">
        <v>26865</v>
      </c>
      <c r="L334" s="572" t="s">
        <v>18084</v>
      </c>
    </row>
    <row r="335">
      <c r="A335" s="62"/>
      <c r="B335" s="134" t="s">
        <v>1791</v>
      </c>
      <c r="C335" s="62" t="s">
        <v>26866</v>
      </c>
      <c r="D335" s="62" t="s">
        <v>9241</v>
      </c>
      <c r="E335" s="62">
        <v>5696325.0</v>
      </c>
      <c r="F335" s="62" t="s">
        <v>1826</v>
      </c>
      <c r="G335" s="62" t="s">
        <v>14142</v>
      </c>
      <c r="H335" s="55"/>
      <c r="I335" s="62" t="s">
        <v>15741</v>
      </c>
      <c r="J335" s="55" t="s">
        <v>26867</v>
      </c>
      <c r="K335" s="55" t="s">
        <v>26868</v>
      </c>
      <c r="L335" s="572" t="s">
        <v>18084</v>
      </c>
    </row>
    <row r="336">
      <c r="A336" s="62">
        <v>65.0</v>
      </c>
      <c r="B336" s="134" t="s">
        <v>1791</v>
      </c>
      <c r="C336" s="62" t="s">
        <v>26869</v>
      </c>
      <c r="D336" s="62" t="s">
        <v>9241</v>
      </c>
      <c r="E336" s="62">
        <v>5696378.0</v>
      </c>
      <c r="F336" s="62" t="s">
        <v>1783</v>
      </c>
      <c r="G336" s="62" t="s">
        <v>13059</v>
      </c>
      <c r="H336" s="55"/>
      <c r="I336" s="62" t="s">
        <v>173</v>
      </c>
      <c r="J336" s="55" t="s">
        <v>26870</v>
      </c>
      <c r="K336" s="55" t="s">
        <v>26871</v>
      </c>
      <c r="L336" s="572" t="s">
        <v>18084</v>
      </c>
    </row>
    <row r="337">
      <c r="A337" s="55"/>
      <c r="B337" s="134" t="s">
        <v>1781</v>
      </c>
      <c r="C337" s="133">
        <v>44957.0</v>
      </c>
      <c r="D337" s="62" t="s">
        <v>9241</v>
      </c>
      <c r="E337" s="62">
        <v>5696477.0</v>
      </c>
      <c r="F337" s="62" t="s">
        <v>26872</v>
      </c>
      <c r="G337" s="62" t="s">
        <v>13320</v>
      </c>
      <c r="H337" s="55"/>
      <c r="I337" s="55"/>
      <c r="J337" s="55" t="s">
        <v>26873</v>
      </c>
      <c r="K337" s="55" t="s">
        <v>26874</v>
      </c>
      <c r="L337" s="572" t="s">
        <v>18084</v>
      </c>
    </row>
    <row r="338">
      <c r="A338" s="55"/>
      <c r="B338" s="134" t="s">
        <v>1791</v>
      </c>
      <c r="C338" s="133">
        <v>44957.0</v>
      </c>
      <c r="D338" s="62" t="s">
        <v>9241</v>
      </c>
      <c r="E338" s="62">
        <v>5696472.0</v>
      </c>
      <c r="F338" s="62" t="s">
        <v>8105</v>
      </c>
      <c r="G338" s="62" t="s">
        <v>26875</v>
      </c>
      <c r="H338" s="55"/>
      <c r="I338" s="55" t="s">
        <v>26876</v>
      </c>
      <c r="J338" s="55" t="s">
        <v>26877</v>
      </c>
      <c r="K338" s="55" t="s">
        <v>26878</v>
      </c>
      <c r="L338" s="572" t="s">
        <v>18084</v>
      </c>
    </row>
    <row r="339">
      <c r="A339" s="55"/>
      <c r="B339" s="134" t="s">
        <v>1791</v>
      </c>
      <c r="C339" s="62" t="s">
        <v>26879</v>
      </c>
      <c r="D339" s="62" t="s">
        <v>6113</v>
      </c>
      <c r="E339" s="62">
        <v>5696533.0</v>
      </c>
      <c r="F339" s="62" t="s">
        <v>1788</v>
      </c>
      <c r="G339" s="62" t="s">
        <v>12922</v>
      </c>
      <c r="H339" s="62"/>
      <c r="I339" s="62" t="s">
        <v>3869</v>
      </c>
      <c r="J339" s="62" t="s">
        <v>11117</v>
      </c>
      <c r="K339" s="55" t="s">
        <v>26880</v>
      </c>
      <c r="L339" s="572" t="s">
        <v>17207</v>
      </c>
    </row>
    <row r="340">
      <c r="A340" s="62"/>
      <c r="B340" s="55"/>
      <c r="C340" s="55"/>
      <c r="D340" s="55"/>
      <c r="E340" s="55"/>
      <c r="F340" s="55"/>
      <c r="G340" s="55"/>
      <c r="H340" s="55"/>
      <c r="I340" s="55"/>
      <c r="J340" s="55"/>
      <c r="K340" s="55"/>
      <c r="L340" s="55"/>
    </row>
    <row r="341">
      <c r="A341" s="55"/>
      <c r="B341" s="55"/>
      <c r="C341" s="55"/>
      <c r="D341" s="55"/>
      <c r="E341" s="55"/>
      <c r="F341" s="55"/>
      <c r="G341" s="55"/>
      <c r="H341" s="55"/>
      <c r="I341" s="55"/>
      <c r="J341" s="55"/>
      <c r="K341" s="55"/>
      <c r="L341" s="55"/>
    </row>
    <row r="342">
      <c r="A342" s="55"/>
      <c r="B342" s="55"/>
      <c r="C342" s="55"/>
      <c r="D342" s="55"/>
      <c r="E342" s="55"/>
      <c r="F342" s="55"/>
      <c r="G342" s="55"/>
      <c r="H342" s="55"/>
      <c r="I342" s="55"/>
      <c r="J342" s="55"/>
      <c r="K342" s="55"/>
      <c r="L342" s="55"/>
    </row>
    <row r="343">
      <c r="A343" s="55"/>
      <c r="B343" s="55"/>
      <c r="C343" s="55"/>
      <c r="D343" s="55"/>
      <c r="E343" s="55"/>
      <c r="F343" s="55"/>
      <c r="G343" s="55"/>
      <c r="H343" s="55"/>
      <c r="I343" s="55"/>
      <c r="J343" s="55"/>
      <c r="K343" s="55"/>
      <c r="L343" s="55"/>
    </row>
    <row r="344">
      <c r="A344" s="55"/>
      <c r="B344" s="55"/>
      <c r="C344" s="55"/>
      <c r="D344" s="55"/>
      <c r="E344" s="55"/>
      <c r="F344" s="55"/>
      <c r="G344" s="55"/>
      <c r="H344" s="55"/>
      <c r="I344" s="55"/>
      <c r="J344" s="55"/>
      <c r="K344" s="55"/>
      <c r="L344" s="55"/>
    </row>
    <row r="345">
      <c r="A345" s="55"/>
      <c r="B345" s="55"/>
      <c r="C345" s="55"/>
      <c r="D345" s="55"/>
      <c r="E345" s="55"/>
      <c r="F345" s="55"/>
      <c r="G345" s="55"/>
      <c r="H345" s="55"/>
      <c r="I345" s="55"/>
      <c r="J345" s="55"/>
      <c r="K345" s="55"/>
      <c r="L345" s="55"/>
    </row>
    <row r="346">
      <c r="A346" s="55"/>
      <c r="B346" s="55"/>
      <c r="C346" s="55"/>
      <c r="D346" s="55"/>
      <c r="E346" s="55"/>
      <c r="F346" s="55"/>
      <c r="G346" s="55"/>
      <c r="H346" s="55"/>
      <c r="I346" s="55"/>
      <c r="J346" s="55"/>
      <c r="K346" s="55"/>
      <c r="L346" s="55"/>
    </row>
    <row r="347">
      <c r="A347" s="55"/>
      <c r="B347" s="134"/>
      <c r="C347" s="55"/>
      <c r="D347" s="55"/>
      <c r="E347" s="55"/>
      <c r="F347" s="55"/>
      <c r="G347" s="55"/>
      <c r="H347" s="55"/>
      <c r="I347" s="55"/>
      <c r="J347" s="55"/>
      <c r="K347" s="55"/>
      <c r="L347" s="572"/>
    </row>
    <row r="348">
      <c r="A348" s="55"/>
      <c r="B348" s="134"/>
      <c r="C348" s="55"/>
      <c r="D348" s="55"/>
      <c r="E348" s="55"/>
      <c r="F348" s="55"/>
      <c r="G348" s="55"/>
      <c r="H348" s="55"/>
      <c r="I348" s="55"/>
      <c r="J348" s="55"/>
      <c r="K348" s="55"/>
      <c r="L348" s="572"/>
    </row>
    <row r="349">
      <c r="A349" s="55"/>
      <c r="B349" s="134"/>
      <c r="C349" s="55"/>
      <c r="D349" s="55"/>
      <c r="E349" s="55"/>
      <c r="F349" s="55"/>
      <c r="G349" s="55"/>
      <c r="H349" s="55"/>
      <c r="I349" s="55"/>
      <c r="J349" s="55"/>
      <c r="K349" s="55"/>
      <c r="L349" s="572"/>
    </row>
    <row r="350">
      <c r="A350" s="55"/>
      <c r="B350" s="134"/>
      <c r="C350" s="55"/>
      <c r="D350" s="55"/>
      <c r="E350" s="55"/>
      <c r="F350" s="55"/>
      <c r="G350" s="55"/>
      <c r="H350" s="55"/>
      <c r="I350" s="55"/>
      <c r="J350" s="55"/>
      <c r="K350" s="55"/>
      <c r="L350" s="572"/>
    </row>
    <row r="351">
      <c r="A351" s="55"/>
      <c r="B351" s="134"/>
      <c r="C351" s="55"/>
      <c r="D351" s="55"/>
      <c r="E351" s="55"/>
      <c r="F351" s="55"/>
      <c r="G351" s="55"/>
      <c r="H351" s="55"/>
      <c r="I351" s="55"/>
      <c r="J351" s="55"/>
      <c r="K351" s="55"/>
      <c r="L351" s="572"/>
    </row>
    <row r="352">
      <c r="A352" s="55"/>
      <c r="B352" s="401"/>
      <c r="C352" s="55"/>
      <c r="D352" s="55"/>
      <c r="E352" s="55"/>
      <c r="F352" s="55"/>
      <c r="G352" s="55"/>
      <c r="H352" s="55"/>
      <c r="I352" s="55"/>
      <c r="J352" s="55"/>
      <c r="K352" s="55"/>
      <c r="L352" s="572"/>
    </row>
    <row r="353">
      <c r="A353" s="55"/>
      <c r="B353" s="401"/>
      <c r="C353" s="55"/>
      <c r="D353" s="55"/>
      <c r="E353" s="55"/>
      <c r="F353" s="55"/>
      <c r="G353" s="55"/>
      <c r="H353" s="55"/>
      <c r="I353" s="55"/>
      <c r="J353" s="55"/>
      <c r="K353" s="55"/>
      <c r="L353" s="572"/>
    </row>
    <row r="354">
      <c r="A354" s="55"/>
      <c r="B354" s="401"/>
      <c r="C354" s="55"/>
      <c r="D354" s="55"/>
      <c r="E354" s="55"/>
      <c r="F354" s="55"/>
      <c r="G354" s="55"/>
      <c r="H354" s="55"/>
      <c r="I354" s="55"/>
      <c r="J354" s="55"/>
      <c r="K354" s="55"/>
      <c r="L354" s="572"/>
    </row>
    <row r="355">
      <c r="A355" s="55"/>
      <c r="B355" s="401"/>
      <c r="C355" s="55"/>
      <c r="D355" s="55"/>
      <c r="E355" s="55"/>
      <c r="F355" s="55"/>
      <c r="G355" s="55"/>
      <c r="H355" s="55"/>
      <c r="I355" s="55"/>
      <c r="J355" s="55"/>
      <c r="K355" s="55"/>
      <c r="L355" s="572"/>
    </row>
    <row r="356">
      <c r="A356" s="55"/>
      <c r="B356" s="401"/>
      <c r="C356" s="55"/>
      <c r="D356" s="55"/>
      <c r="E356" s="55"/>
      <c r="F356" s="55"/>
      <c r="G356" s="55"/>
      <c r="H356" s="55"/>
      <c r="I356" s="55"/>
      <c r="J356" s="55"/>
      <c r="K356" s="55"/>
      <c r="L356" s="572"/>
    </row>
    <row r="357">
      <c r="A357" s="55"/>
      <c r="B357" s="401"/>
      <c r="C357" s="55"/>
      <c r="D357" s="55"/>
      <c r="E357" s="55"/>
      <c r="F357" s="55"/>
      <c r="G357" s="55"/>
      <c r="H357" s="55"/>
      <c r="I357" s="55"/>
      <c r="J357" s="55"/>
      <c r="K357" s="55"/>
      <c r="L357" s="572"/>
    </row>
    <row r="358">
      <c r="A358" s="55"/>
      <c r="B358" s="401"/>
      <c r="C358" s="55"/>
      <c r="D358" s="55"/>
      <c r="E358" s="55"/>
      <c r="F358" s="55"/>
      <c r="G358" s="55"/>
      <c r="H358" s="55"/>
      <c r="I358" s="55"/>
      <c r="J358" s="55"/>
      <c r="K358" s="55"/>
      <c r="L358" s="572"/>
    </row>
    <row r="359">
      <c r="A359" s="55"/>
      <c r="B359" s="401"/>
      <c r="C359" s="55"/>
      <c r="D359" s="55"/>
      <c r="E359" s="55"/>
      <c r="F359" s="55"/>
      <c r="G359" s="55"/>
      <c r="H359" s="55"/>
      <c r="I359" s="55"/>
      <c r="J359" s="55"/>
      <c r="K359" s="55"/>
      <c r="L359" s="572"/>
    </row>
    <row r="360">
      <c r="A360" s="55"/>
      <c r="B360" s="401"/>
      <c r="C360" s="55"/>
      <c r="D360" s="55"/>
      <c r="E360" s="55"/>
      <c r="F360" s="55"/>
      <c r="G360" s="55"/>
      <c r="H360" s="55"/>
      <c r="I360" s="55"/>
      <c r="J360" s="55"/>
      <c r="K360" s="55"/>
      <c r="L360" s="572"/>
    </row>
    <row r="361">
      <c r="A361" s="55"/>
      <c r="B361" s="401"/>
      <c r="C361" s="55"/>
      <c r="D361" s="55"/>
      <c r="E361" s="55"/>
      <c r="F361" s="55"/>
      <c r="G361" s="55"/>
      <c r="H361" s="55"/>
      <c r="I361" s="55"/>
      <c r="J361" s="55"/>
      <c r="K361" s="55"/>
      <c r="L361" s="572"/>
    </row>
  </sheetData>
  <conditionalFormatting sqref="B1">
    <cfRule type="expression" dxfId="6" priority="1">
      <formula>"SI "</formula>
    </cfRule>
  </conditionalFormatting>
  <dataValidations>
    <dataValidation type="list" allowBlank="1" sqref="L2:L301 L306:L313 L315:L339 L347:L361">
      <formula1>"SI,NO"</formula1>
    </dataValidation>
    <dataValidation type="list" allowBlank="1" sqref="B2:B284 B290:B301 B305:B339 B347:B361">
      <formula1>"Cerrado,Pendiente"</formula1>
    </dataValidation>
  </dataValidations>
  <drawing r:id="rId1"/>
  <tableParts count="2">
    <tablePart r:id="rId4"/>
    <tablePart r:id="rId5"/>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7.57"/>
    <col customWidth="1" min="3" max="3" width="21.14"/>
    <col customWidth="1" min="4" max="4" width="47.29"/>
    <col customWidth="1" min="5" max="5" width="22.71"/>
    <col customWidth="1" min="6" max="6" width="19.86"/>
    <col customWidth="1" min="7" max="7" width="39.14"/>
    <col customWidth="1" min="8" max="8" width="46.43"/>
    <col customWidth="1" min="9" max="9" width="52.14"/>
    <col customWidth="1" min="10" max="10" width="89.29"/>
    <col customWidth="1" min="11" max="11" width="132.43"/>
    <col customWidth="1" min="12" max="12" width="16.0"/>
  </cols>
  <sheetData>
    <row r="1">
      <c r="A1" s="592"/>
      <c r="B1" s="593" t="s">
        <v>22994</v>
      </c>
      <c r="C1" s="593" t="s">
        <v>22995</v>
      </c>
      <c r="D1" s="593" t="s">
        <v>22996</v>
      </c>
      <c r="E1" s="593" t="s">
        <v>22997</v>
      </c>
      <c r="F1" s="593" t="s">
        <v>22998</v>
      </c>
      <c r="G1" s="593" t="s">
        <v>22999</v>
      </c>
      <c r="H1" s="593" t="s">
        <v>23000</v>
      </c>
      <c r="I1" s="593" t="s">
        <v>23001</v>
      </c>
      <c r="J1" s="593" t="s">
        <v>23794</v>
      </c>
      <c r="K1" s="593" t="s">
        <v>23003</v>
      </c>
      <c r="L1" s="593" t="s">
        <v>1798</v>
      </c>
    </row>
    <row r="2">
      <c r="A2" s="594">
        <v>1.0</v>
      </c>
      <c r="B2" s="532" t="s">
        <v>1791</v>
      </c>
      <c r="C2" s="595" t="s">
        <v>26881</v>
      </c>
      <c r="D2" s="595" t="s">
        <v>6113</v>
      </c>
      <c r="E2" s="595">
        <v>5640079.0</v>
      </c>
      <c r="F2" s="595" t="s">
        <v>1783</v>
      </c>
      <c r="G2" s="596" t="s">
        <v>13284</v>
      </c>
      <c r="H2" s="595" t="s">
        <v>13</v>
      </c>
      <c r="I2" s="595" t="s">
        <v>218</v>
      </c>
      <c r="J2" s="595" t="s">
        <v>7073</v>
      </c>
      <c r="K2" s="597" t="s">
        <v>26882</v>
      </c>
      <c r="L2" s="598" t="s">
        <v>18084</v>
      </c>
    </row>
    <row r="3">
      <c r="A3" s="594"/>
      <c r="B3" s="548" t="s">
        <v>1791</v>
      </c>
      <c r="C3" s="596" t="s">
        <v>26883</v>
      </c>
      <c r="D3" s="596" t="s">
        <v>6113</v>
      </c>
      <c r="E3" s="596">
        <v>5640102.0</v>
      </c>
      <c r="F3" s="596" t="s">
        <v>1800</v>
      </c>
      <c r="G3" s="596" t="s">
        <v>13284</v>
      </c>
      <c r="H3" s="596" t="s">
        <v>26884</v>
      </c>
      <c r="I3" s="596" t="s">
        <v>872</v>
      </c>
      <c r="J3" s="596" t="s">
        <v>26885</v>
      </c>
      <c r="K3" s="599" t="s">
        <v>26886</v>
      </c>
      <c r="L3" s="596" t="s">
        <v>18084</v>
      </c>
    </row>
    <row r="4">
      <c r="A4" s="594"/>
      <c r="B4" s="532" t="s">
        <v>1791</v>
      </c>
      <c r="C4" s="595" t="s">
        <v>26887</v>
      </c>
      <c r="D4" s="596" t="s">
        <v>6113</v>
      </c>
      <c r="E4" s="595">
        <v>5640153.0</v>
      </c>
      <c r="F4" s="595" t="s">
        <v>1882</v>
      </c>
      <c r="G4" s="595" t="s">
        <v>20495</v>
      </c>
      <c r="H4" s="595" t="s">
        <v>13</v>
      </c>
      <c r="I4" s="595" t="s">
        <v>13</v>
      </c>
      <c r="J4" s="595" t="s">
        <v>11157</v>
      </c>
      <c r="K4" s="597" t="s">
        <v>26888</v>
      </c>
      <c r="L4" s="598" t="s">
        <v>18084</v>
      </c>
    </row>
    <row r="5">
      <c r="A5" s="594"/>
      <c r="B5" s="532" t="s">
        <v>1791</v>
      </c>
      <c r="C5" s="595" t="s">
        <v>26889</v>
      </c>
      <c r="D5" s="596" t="s">
        <v>6113</v>
      </c>
      <c r="E5" s="595">
        <v>5640187.0</v>
      </c>
      <c r="F5" s="595" t="s">
        <v>1807</v>
      </c>
      <c r="G5" s="595" t="s">
        <v>12996</v>
      </c>
      <c r="H5" s="600" t="s">
        <v>13</v>
      </c>
      <c r="I5" s="595" t="s">
        <v>13</v>
      </c>
      <c r="J5" s="595" t="s">
        <v>24694</v>
      </c>
      <c r="K5" s="597" t="s">
        <v>26890</v>
      </c>
      <c r="L5" s="598" t="s">
        <v>17207</v>
      </c>
    </row>
    <row r="6">
      <c r="A6" s="594"/>
      <c r="B6" s="532" t="s">
        <v>1781</v>
      </c>
      <c r="C6" s="595" t="s">
        <v>26891</v>
      </c>
      <c r="D6" s="596" t="s">
        <v>6113</v>
      </c>
      <c r="E6" s="595">
        <v>5640090.0</v>
      </c>
      <c r="F6" s="595" t="s">
        <v>1826</v>
      </c>
      <c r="G6" s="595" t="s">
        <v>13014</v>
      </c>
      <c r="H6" s="600"/>
      <c r="I6" s="595" t="s">
        <v>26892</v>
      </c>
      <c r="J6" s="595" t="s">
        <v>26893</v>
      </c>
      <c r="K6" s="597" t="s">
        <v>26894</v>
      </c>
      <c r="L6" s="598" t="s">
        <v>17207</v>
      </c>
    </row>
    <row r="7">
      <c r="A7" s="594">
        <v>2.0</v>
      </c>
      <c r="B7" s="532" t="s">
        <v>1781</v>
      </c>
      <c r="C7" s="595" t="s">
        <v>26895</v>
      </c>
      <c r="D7" s="595" t="s">
        <v>26896</v>
      </c>
      <c r="E7" s="595">
        <v>5640260.0</v>
      </c>
      <c r="F7" s="595" t="s">
        <v>1882</v>
      </c>
      <c r="G7" s="595" t="s">
        <v>12996</v>
      </c>
      <c r="H7" s="596" t="s">
        <v>26897</v>
      </c>
      <c r="I7" s="595" t="s">
        <v>218</v>
      </c>
      <c r="J7" s="595" t="s">
        <v>26898</v>
      </c>
      <c r="K7" s="597" t="s">
        <v>26899</v>
      </c>
      <c r="L7" s="598" t="s">
        <v>18084</v>
      </c>
    </row>
    <row r="8">
      <c r="A8" s="594"/>
      <c r="B8" s="532" t="s">
        <v>1791</v>
      </c>
      <c r="C8" s="601">
        <v>44896.0</v>
      </c>
      <c r="D8" s="595" t="s">
        <v>9241</v>
      </c>
      <c r="E8" s="595">
        <v>5639381.0</v>
      </c>
      <c r="F8" s="596" t="s">
        <v>2140</v>
      </c>
      <c r="G8" s="595" t="s">
        <v>13103</v>
      </c>
      <c r="H8" s="595"/>
      <c r="I8" s="602" t="s">
        <v>26900</v>
      </c>
      <c r="J8" s="595" t="s">
        <v>26901</v>
      </c>
      <c r="K8" s="602" t="s">
        <v>26902</v>
      </c>
      <c r="L8" s="598" t="s">
        <v>17207</v>
      </c>
    </row>
    <row r="9">
      <c r="A9" s="594">
        <v>3.0</v>
      </c>
      <c r="B9" s="532" t="s">
        <v>1781</v>
      </c>
      <c r="C9" s="594" t="s">
        <v>26903</v>
      </c>
      <c r="D9" s="594" t="s">
        <v>9241</v>
      </c>
      <c r="E9" s="594">
        <v>5640259.0</v>
      </c>
      <c r="F9" s="594" t="s">
        <v>1882</v>
      </c>
      <c r="G9" s="594" t="s">
        <v>13528</v>
      </c>
      <c r="H9" s="603"/>
      <c r="I9" s="603"/>
      <c r="J9" s="594" t="s">
        <v>26904</v>
      </c>
      <c r="K9" s="604" t="s">
        <v>26905</v>
      </c>
      <c r="L9" s="594" t="s">
        <v>18084</v>
      </c>
    </row>
    <row r="10">
      <c r="A10" s="594"/>
      <c r="B10" s="537" t="s">
        <v>1791</v>
      </c>
      <c r="C10" s="605">
        <v>44896.0</v>
      </c>
      <c r="D10" s="600" t="s">
        <v>26906</v>
      </c>
      <c r="E10" s="600" t="s">
        <v>13</v>
      </c>
      <c r="F10" s="600" t="s">
        <v>26907</v>
      </c>
      <c r="G10" s="600"/>
      <c r="H10" s="600"/>
      <c r="I10" s="600"/>
      <c r="J10" s="600"/>
      <c r="K10" s="606" t="s">
        <v>26908</v>
      </c>
      <c r="L10" s="607" t="s">
        <v>18084</v>
      </c>
    </row>
    <row r="11">
      <c r="A11" s="594"/>
      <c r="B11" s="532" t="s">
        <v>1791</v>
      </c>
      <c r="C11" s="608">
        <v>44896.0</v>
      </c>
      <c r="D11" s="595" t="s">
        <v>62</v>
      </c>
      <c r="E11" s="595">
        <v>5640626.0</v>
      </c>
      <c r="F11" s="595" t="s">
        <v>16096</v>
      </c>
      <c r="G11" s="595" t="s">
        <v>13320</v>
      </c>
      <c r="H11" s="595"/>
      <c r="I11" s="595" t="s">
        <v>218</v>
      </c>
      <c r="J11" s="595" t="s">
        <v>26909</v>
      </c>
      <c r="K11" s="597" t="s">
        <v>26910</v>
      </c>
      <c r="L11" s="598" t="s">
        <v>17207</v>
      </c>
    </row>
    <row r="12">
      <c r="A12" s="594"/>
      <c r="B12" s="532" t="s">
        <v>1781</v>
      </c>
      <c r="C12" s="595" t="s">
        <v>26911</v>
      </c>
      <c r="D12" s="595" t="s">
        <v>20533</v>
      </c>
      <c r="E12" s="595">
        <v>5640646.0</v>
      </c>
      <c r="F12" s="595" t="s">
        <v>15331</v>
      </c>
      <c r="G12" s="595" t="s">
        <v>25559</v>
      </c>
      <c r="H12" s="600" t="s">
        <v>26912</v>
      </c>
      <c r="I12" s="595" t="s">
        <v>218</v>
      </c>
      <c r="J12" s="595" t="s">
        <v>26913</v>
      </c>
      <c r="K12" s="597" t="s">
        <v>26914</v>
      </c>
      <c r="L12" s="598" t="s">
        <v>18084</v>
      </c>
    </row>
    <row r="13">
      <c r="A13" s="594"/>
      <c r="B13" s="532" t="s">
        <v>1791</v>
      </c>
      <c r="C13" s="608">
        <v>44896.0</v>
      </c>
      <c r="D13" s="595" t="s">
        <v>62</v>
      </c>
      <c r="E13" s="595">
        <v>5640702.0</v>
      </c>
      <c r="F13" s="595" t="s">
        <v>17498</v>
      </c>
      <c r="G13" s="595" t="s">
        <v>13194</v>
      </c>
      <c r="H13" s="600"/>
      <c r="I13" s="600" t="s">
        <v>26915</v>
      </c>
      <c r="J13" s="595" t="s">
        <v>26916</v>
      </c>
      <c r="K13" s="609" t="s">
        <v>26917</v>
      </c>
      <c r="L13" s="598" t="s">
        <v>17207</v>
      </c>
    </row>
    <row r="14">
      <c r="A14" s="594"/>
      <c r="B14" s="532" t="s">
        <v>1791</v>
      </c>
      <c r="C14" s="608">
        <v>44896.0</v>
      </c>
      <c r="D14" s="595" t="s">
        <v>20533</v>
      </c>
      <c r="E14" s="595" t="s">
        <v>13559</v>
      </c>
      <c r="F14" s="595" t="s">
        <v>15331</v>
      </c>
      <c r="G14" s="595" t="s">
        <v>1255</v>
      </c>
      <c r="H14" s="600"/>
      <c r="I14" s="595" t="s">
        <v>234</v>
      </c>
      <c r="J14" s="595" t="s">
        <v>26918</v>
      </c>
      <c r="K14" s="597" t="s">
        <v>26919</v>
      </c>
      <c r="L14" s="598" t="s">
        <v>17207</v>
      </c>
    </row>
    <row r="15">
      <c r="A15" s="594"/>
      <c r="B15" s="532" t="s">
        <v>1791</v>
      </c>
      <c r="C15" s="610">
        <v>44896.0</v>
      </c>
      <c r="D15" s="594" t="s">
        <v>20533</v>
      </c>
      <c r="E15" s="594">
        <v>5640756.0</v>
      </c>
      <c r="F15" s="594" t="s">
        <v>16570</v>
      </c>
      <c r="G15" s="594" t="s">
        <v>13320</v>
      </c>
      <c r="H15" s="603"/>
      <c r="I15" s="594" t="s">
        <v>218</v>
      </c>
      <c r="J15" s="594" t="s">
        <v>26920</v>
      </c>
      <c r="K15" s="604" t="s">
        <v>26921</v>
      </c>
      <c r="L15" s="594" t="s">
        <v>17207</v>
      </c>
    </row>
    <row r="16">
      <c r="A16" s="594"/>
      <c r="B16" s="532" t="s">
        <v>1791</v>
      </c>
      <c r="C16" s="595" t="s">
        <v>26922</v>
      </c>
      <c r="D16" s="595" t="s">
        <v>26923</v>
      </c>
      <c r="E16" s="595">
        <v>5640844.0</v>
      </c>
      <c r="F16" s="595" t="s">
        <v>15331</v>
      </c>
      <c r="G16" s="595" t="s">
        <v>13203</v>
      </c>
      <c r="H16" s="600" t="s">
        <v>13</v>
      </c>
      <c r="I16" s="600" t="s">
        <v>26924</v>
      </c>
      <c r="J16" s="611" t="s">
        <v>26925</v>
      </c>
      <c r="K16" s="597" t="s">
        <v>26926</v>
      </c>
      <c r="L16" s="598" t="s">
        <v>17207</v>
      </c>
    </row>
    <row r="17">
      <c r="A17" s="594">
        <v>4.0</v>
      </c>
      <c r="B17" s="532" t="s">
        <v>1791</v>
      </c>
      <c r="C17" s="594" t="s">
        <v>26927</v>
      </c>
      <c r="D17" s="612" t="s">
        <v>6113</v>
      </c>
      <c r="E17" s="594">
        <v>5640973.0</v>
      </c>
      <c r="F17" s="594" t="s">
        <v>2038</v>
      </c>
      <c r="G17" s="594" t="s">
        <v>12982</v>
      </c>
      <c r="H17" s="603" t="s">
        <v>13</v>
      </c>
      <c r="I17" s="603" t="s">
        <v>13</v>
      </c>
      <c r="J17" s="594" t="s">
        <v>26928</v>
      </c>
      <c r="K17" s="604" t="s">
        <v>26929</v>
      </c>
      <c r="L17" s="594" t="s">
        <v>18084</v>
      </c>
    </row>
    <row r="18">
      <c r="A18" s="613">
        <v>5.0</v>
      </c>
      <c r="B18" s="134" t="s">
        <v>1791</v>
      </c>
      <c r="C18" s="614" t="s">
        <v>26930</v>
      </c>
      <c r="D18" s="615" t="s">
        <v>6113</v>
      </c>
      <c r="E18" s="614">
        <v>5640980.0</v>
      </c>
      <c r="F18" s="614" t="s">
        <v>1990</v>
      </c>
      <c r="G18" s="614" t="s">
        <v>12996</v>
      </c>
      <c r="H18" s="614" t="s">
        <v>2626</v>
      </c>
      <c r="I18" s="614" t="s">
        <v>26931</v>
      </c>
      <c r="J18" s="614" t="s">
        <v>26932</v>
      </c>
      <c r="K18" s="616" t="s">
        <v>26933</v>
      </c>
      <c r="L18" s="617" t="s">
        <v>17207</v>
      </c>
    </row>
    <row r="19">
      <c r="A19" s="613" t="s">
        <v>26934</v>
      </c>
      <c r="B19" s="134" t="s">
        <v>1781</v>
      </c>
      <c r="C19" s="618">
        <v>44897.0</v>
      </c>
      <c r="D19" s="614" t="s">
        <v>26896</v>
      </c>
      <c r="E19" s="614">
        <v>5640260.0</v>
      </c>
      <c r="F19" s="614" t="s">
        <v>1882</v>
      </c>
      <c r="H19" s="615" t="s">
        <v>26897</v>
      </c>
      <c r="I19" s="614" t="s">
        <v>218</v>
      </c>
      <c r="J19" s="614" t="s">
        <v>26935</v>
      </c>
      <c r="K19" s="619" t="s">
        <v>26899</v>
      </c>
      <c r="L19" s="617" t="s">
        <v>18084</v>
      </c>
    </row>
    <row r="20">
      <c r="A20" s="613">
        <v>6.0</v>
      </c>
      <c r="B20" s="134" t="s">
        <v>1791</v>
      </c>
      <c r="C20" s="614" t="s">
        <v>26936</v>
      </c>
      <c r="D20" s="614" t="s">
        <v>9241</v>
      </c>
      <c r="E20" s="614">
        <v>5641143.0</v>
      </c>
      <c r="F20" s="614" t="s">
        <v>1783</v>
      </c>
      <c r="G20" s="614" t="s">
        <v>13528</v>
      </c>
      <c r="H20" s="620"/>
      <c r="I20" s="614"/>
      <c r="J20" s="614" t="s">
        <v>26937</v>
      </c>
      <c r="K20" s="616" t="s">
        <v>26938</v>
      </c>
      <c r="L20" s="617" t="s">
        <v>18084</v>
      </c>
    </row>
    <row r="21">
      <c r="A21" s="613"/>
      <c r="B21" s="134" t="s">
        <v>1791</v>
      </c>
      <c r="C21" s="614" t="s">
        <v>26939</v>
      </c>
      <c r="D21" s="614" t="s">
        <v>18405</v>
      </c>
      <c r="E21" s="614">
        <v>5640516.0</v>
      </c>
      <c r="F21" s="614" t="s">
        <v>1783</v>
      </c>
      <c r="G21" s="614" t="s">
        <v>26940</v>
      </c>
      <c r="H21" s="620"/>
      <c r="I21" s="620"/>
      <c r="J21" s="614" t="s">
        <v>26941</v>
      </c>
      <c r="K21" s="616" t="s">
        <v>26942</v>
      </c>
      <c r="L21" s="617" t="s">
        <v>18084</v>
      </c>
    </row>
    <row r="22">
      <c r="A22" s="613"/>
      <c r="B22" s="134" t="s">
        <v>1791</v>
      </c>
      <c r="C22" s="613" t="s">
        <v>26943</v>
      </c>
      <c r="D22" s="613" t="s">
        <v>9241</v>
      </c>
      <c r="E22" s="613">
        <v>5641148.0</v>
      </c>
      <c r="F22" s="613" t="s">
        <v>16096</v>
      </c>
      <c r="G22" s="613" t="s">
        <v>12982</v>
      </c>
      <c r="H22" s="467" t="s">
        <v>26944</v>
      </c>
      <c r="I22" s="467"/>
      <c r="J22" s="613" t="s">
        <v>26945</v>
      </c>
      <c r="K22" s="621" t="s">
        <v>26946</v>
      </c>
      <c r="L22" s="613" t="s">
        <v>18084</v>
      </c>
    </row>
    <row r="23">
      <c r="A23" s="613">
        <v>7.0</v>
      </c>
      <c r="B23" s="134" t="s">
        <v>1791</v>
      </c>
      <c r="C23" s="614" t="s">
        <v>26947</v>
      </c>
      <c r="D23" s="614" t="s">
        <v>9241</v>
      </c>
      <c r="E23" s="614" t="s">
        <v>26948</v>
      </c>
      <c r="F23" s="614" t="s">
        <v>1783</v>
      </c>
      <c r="G23" s="615" t="s">
        <v>13284</v>
      </c>
      <c r="H23" s="614"/>
      <c r="I23" s="620"/>
      <c r="J23" s="614" t="s">
        <v>26949</v>
      </c>
      <c r="K23" s="616" t="s">
        <v>10768</v>
      </c>
      <c r="L23" s="617" t="s">
        <v>18084</v>
      </c>
    </row>
    <row r="24">
      <c r="A24" s="621"/>
      <c r="B24" s="134" t="s">
        <v>1791</v>
      </c>
      <c r="C24" s="618">
        <v>44897.0</v>
      </c>
      <c r="D24" s="614" t="s">
        <v>26950</v>
      </c>
      <c r="E24" s="614" t="s">
        <v>13926</v>
      </c>
      <c r="F24" s="614" t="s">
        <v>1851</v>
      </c>
      <c r="G24" s="614" t="s">
        <v>26951</v>
      </c>
      <c r="H24" s="620"/>
      <c r="I24" s="614" t="s">
        <v>26952</v>
      </c>
      <c r="J24" s="614" t="s">
        <v>19202</v>
      </c>
      <c r="K24" s="616" t="s">
        <v>26953</v>
      </c>
      <c r="L24" s="617" t="s">
        <v>17207</v>
      </c>
    </row>
    <row r="25">
      <c r="A25" s="621"/>
      <c r="B25" s="134" t="s">
        <v>1791</v>
      </c>
      <c r="C25" s="618">
        <v>44897.0</v>
      </c>
      <c r="D25" s="614" t="s">
        <v>26954</v>
      </c>
      <c r="E25" s="614">
        <v>5628898.0</v>
      </c>
      <c r="F25" s="614" t="s">
        <v>13236</v>
      </c>
      <c r="G25" s="614" t="s">
        <v>19655</v>
      </c>
      <c r="H25" s="614" t="s">
        <v>26955</v>
      </c>
      <c r="I25" s="614"/>
      <c r="J25" s="614" t="s">
        <v>26956</v>
      </c>
      <c r="K25" s="616" t="s">
        <v>26957</v>
      </c>
      <c r="L25" s="617" t="s">
        <v>18084</v>
      </c>
    </row>
    <row r="26">
      <c r="A26" s="613" t="s">
        <v>3218</v>
      </c>
      <c r="B26" s="134" t="s">
        <v>1791</v>
      </c>
      <c r="C26" s="618">
        <v>44897.0</v>
      </c>
      <c r="D26" s="614" t="s">
        <v>67</v>
      </c>
      <c r="E26" s="614" t="s">
        <v>13</v>
      </c>
      <c r="F26" s="614" t="s">
        <v>26958</v>
      </c>
      <c r="G26" s="614" t="s">
        <v>13632</v>
      </c>
      <c r="H26" s="614" t="s">
        <v>26959</v>
      </c>
      <c r="I26" s="620" t="s">
        <v>26960</v>
      </c>
      <c r="J26" s="614" t="s">
        <v>26961</v>
      </c>
      <c r="K26" s="616" t="s">
        <v>26962</v>
      </c>
      <c r="L26" s="617" t="s">
        <v>17207</v>
      </c>
    </row>
    <row r="27">
      <c r="A27" s="613"/>
      <c r="B27" s="134" t="s">
        <v>1791</v>
      </c>
      <c r="C27" s="622" t="s">
        <v>26963</v>
      </c>
      <c r="D27" s="614" t="s">
        <v>23580</v>
      </c>
      <c r="E27" s="614">
        <v>5641612.0</v>
      </c>
      <c r="F27" s="623" t="s">
        <v>17493</v>
      </c>
      <c r="G27" s="614" t="s">
        <v>13329</v>
      </c>
      <c r="H27" s="620"/>
      <c r="I27" s="620"/>
      <c r="J27" s="614" t="s">
        <v>26964</v>
      </c>
      <c r="K27" s="616" t="s">
        <v>26965</v>
      </c>
      <c r="L27" s="617" t="s">
        <v>18084</v>
      </c>
    </row>
    <row r="28">
      <c r="A28" s="621"/>
      <c r="B28" s="134" t="s">
        <v>1791</v>
      </c>
      <c r="C28" s="614" t="s">
        <v>26966</v>
      </c>
      <c r="D28" s="614" t="s">
        <v>20533</v>
      </c>
      <c r="E28" s="614">
        <v>5641633.0</v>
      </c>
      <c r="F28" s="614" t="s">
        <v>17498</v>
      </c>
      <c r="G28" s="614" t="s">
        <v>14278</v>
      </c>
      <c r="H28" s="620"/>
      <c r="I28" s="620"/>
      <c r="J28" s="614" t="s">
        <v>26967</v>
      </c>
      <c r="K28" s="616" t="s">
        <v>26968</v>
      </c>
      <c r="L28" s="617" t="s">
        <v>17207</v>
      </c>
    </row>
    <row r="29">
      <c r="A29" s="613"/>
      <c r="B29" s="134"/>
      <c r="C29" s="614" t="s">
        <v>26969</v>
      </c>
      <c r="D29" s="614" t="s">
        <v>23580</v>
      </c>
      <c r="E29" s="614">
        <v>5641694.0</v>
      </c>
      <c r="F29" s="614" t="s">
        <v>18390</v>
      </c>
      <c r="G29" s="614" t="s">
        <v>26970</v>
      </c>
      <c r="H29" s="616"/>
      <c r="I29" s="620"/>
      <c r="J29" s="614" t="s">
        <v>26971</v>
      </c>
      <c r="K29" s="624" t="s">
        <v>26972</v>
      </c>
      <c r="L29" s="617" t="s">
        <v>18084</v>
      </c>
    </row>
    <row r="30">
      <c r="A30" s="621"/>
      <c r="B30" s="134" t="s">
        <v>1791</v>
      </c>
      <c r="C30" s="614" t="s">
        <v>26973</v>
      </c>
      <c r="D30" s="615" t="s">
        <v>6113</v>
      </c>
      <c r="E30" s="614">
        <v>5641787.0</v>
      </c>
      <c r="F30" s="614" t="s">
        <v>1783</v>
      </c>
      <c r="G30" s="614" t="s">
        <v>13194</v>
      </c>
      <c r="H30" s="614" t="s">
        <v>13</v>
      </c>
      <c r="I30" s="614" t="s">
        <v>3869</v>
      </c>
      <c r="J30" s="614" t="s">
        <v>26974</v>
      </c>
      <c r="K30" s="616" t="s">
        <v>26975</v>
      </c>
      <c r="L30" s="617" t="s">
        <v>17207</v>
      </c>
    </row>
    <row r="31">
      <c r="A31" s="621"/>
      <c r="B31" s="134" t="s">
        <v>1791</v>
      </c>
      <c r="C31" s="614" t="s">
        <v>26976</v>
      </c>
      <c r="D31" s="615" t="s">
        <v>6113</v>
      </c>
      <c r="E31" s="614">
        <v>5641819.0</v>
      </c>
      <c r="F31" s="614" t="s">
        <v>1826</v>
      </c>
      <c r="G31" s="614" t="s">
        <v>26977</v>
      </c>
      <c r="H31" s="614" t="s">
        <v>13</v>
      </c>
      <c r="I31" s="614" t="s">
        <v>13</v>
      </c>
      <c r="J31" s="614" t="s">
        <v>26978</v>
      </c>
      <c r="K31" s="616" t="s">
        <v>26979</v>
      </c>
      <c r="L31" s="617" t="s">
        <v>17207</v>
      </c>
    </row>
    <row r="32">
      <c r="A32" s="621"/>
      <c r="B32" s="134" t="s">
        <v>1791</v>
      </c>
      <c r="C32" s="614" t="s">
        <v>26980</v>
      </c>
      <c r="D32" s="615" t="s">
        <v>6113</v>
      </c>
      <c r="E32" s="614">
        <v>5641837.0</v>
      </c>
      <c r="F32" s="614" t="s">
        <v>3042</v>
      </c>
      <c r="G32" s="614" t="s">
        <v>13796</v>
      </c>
      <c r="H32" s="614" t="s">
        <v>13</v>
      </c>
      <c r="I32" s="614" t="s">
        <v>26981</v>
      </c>
      <c r="J32" s="614" t="s">
        <v>26982</v>
      </c>
      <c r="K32" s="616" t="s">
        <v>26983</v>
      </c>
      <c r="L32" s="617" t="s">
        <v>17207</v>
      </c>
    </row>
    <row r="33">
      <c r="A33" s="613">
        <v>8.0</v>
      </c>
      <c r="B33" s="134" t="s">
        <v>1781</v>
      </c>
      <c r="C33" s="614" t="s">
        <v>26984</v>
      </c>
      <c r="D33" s="615" t="s">
        <v>6113</v>
      </c>
      <c r="E33" s="614">
        <v>5641903.0</v>
      </c>
      <c r="F33" s="614" t="s">
        <v>1882</v>
      </c>
      <c r="G33" s="614" t="s">
        <v>13796</v>
      </c>
      <c r="H33" s="614" t="s">
        <v>13</v>
      </c>
      <c r="I33" s="620" t="s">
        <v>26985</v>
      </c>
      <c r="J33" s="614" t="s">
        <v>26986</v>
      </c>
      <c r="K33" s="616" t="s">
        <v>26987</v>
      </c>
      <c r="L33" s="617" t="s">
        <v>18084</v>
      </c>
    </row>
    <row r="34">
      <c r="A34" s="621"/>
      <c r="B34" s="134" t="s">
        <v>1791</v>
      </c>
      <c r="C34" s="614" t="s">
        <v>26988</v>
      </c>
      <c r="D34" s="615" t="s">
        <v>6113</v>
      </c>
      <c r="E34" s="614">
        <v>5641946.0</v>
      </c>
      <c r="F34" s="614" t="s">
        <v>1836</v>
      </c>
      <c r="G34" s="614" t="s">
        <v>12996</v>
      </c>
      <c r="H34" s="614" t="s">
        <v>13</v>
      </c>
      <c r="I34" s="614" t="s">
        <v>13</v>
      </c>
      <c r="J34" s="614" t="s">
        <v>26989</v>
      </c>
      <c r="K34" s="616" t="s">
        <v>26990</v>
      </c>
      <c r="L34" s="617" t="s">
        <v>17207</v>
      </c>
    </row>
    <row r="35">
      <c r="A35" s="613" t="s">
        <v>26991</v>
      </c>
      <c r="B35" s="134" t="s">
        <v>1791</v>
      </c>
      <c r="C35" s="614" t="s">
        <v>26988</v>
      </c>
      <c r="D35" s="614" t="s">
        <v>9241</v>
      </c>
      <c r="E35" s="614">
        <v>5641903.0</v>
      </c>
      <c r="F35" s="614" t="s">
        <v>1882</v>
      </c>
      <c r="G35" s="614" t="s">
        <v>13796</v>
      </c>
      <c r="H35" s="614" t="s">
        <v>13</v>
      </c>
      <c r="I35" s="620" t="s">
        <v>26992</v>
      </c>
      <c r="J35" s="614" t="s">
        <v>26993</v>
      </c>
      <c r="K35" s="616" t="s">
        <v>26994</v>
      </c>
      <c r="L35" s="617" t="s">
        <v>18084</v>
      </c>
    </row>
    <row r="36">
      <c r="A36" s="613"/>
      <c r="B36" s="134" t="s">
        <v>1781</v>
      </c>
      <c r="C36" s="614" t="s">
        <v>26995</v>
      </c>
      <c r="D36" s="614" t="s">
        <v>9241</v>
      </c>
      <c r="E36" s="614">
        <v>5642080.0</v>
      </c>
      <c r="F36" s="614" t="s">
        <v>1826</v>
      </c>
      <c r="G36" s="614" t="s">
        <v>15148</v>
      </c>
      <c r="H36" s="621"/>
      <c r="I36" s="625" t="s">
        <v>26996</v>
      </c>
      <c r="J36" s="614"/>
      <c r="K36" s="616" t="s">
        <v>26997</v>
      </c>
      <c r="L36" s="617" t="s">
        <v>18084</v>
      </c>
    </row>
    <row r="37">
      <c r="A37" s="621"/>
      <c r="B37" s="134" t="s">
        <v>1781</v>
      </c>
      <c r="C37" s="614" t="s">
        <v>26995</v>
      </c>
      <c r="D37" s="614" t="s">
        <v>303</v>
      </c>
      <c r="E37" s="614">
        <v>5642080.0</v>
      </c>
      <c r="F37" s="614" t="s">
        <v>1826</v>
      </c>
      <c r="G37" s="614" t="s">
        <v>15148</v>
      </c>
      <c r="H37" s="621"/>
      <c r="I37" s="625" t="s">
        <v>26996</v>
      </c>
      <c r="J37" s="614" t="s">
        <v>26998</v>
      </c>
      <c r="K37" s="616" t="s">
        <v>26999</v>
      </c>
      <c r="L37" s="617" t="s">
        <v>17207</v>
      </c>
    </row>
    <row r="38">
      <c r="A38" s="613"/>
      <c r="B38" s="134" t="s">
        <v>1791</v>
      </c>
      <c r="C38" s="614" t="s">
        <v>27000</v>
      </c>
      <c r="D38" s="614" t="s">
        <v>303</v>
      </c>
      <c r="E38" s="614" t="s">
        <v>27001</v>
      </c>
      <c r="F38" s="614" t="s">
        <v>1826</v>
      </c>
      <c r="G38" s="614" t="s">
        <v>27002</v>
      </c>
      <c r="H38" s="620"/>
      <c r="I38" s="614"/>
      <c r="J38" s="614" t="s">
        <v>23902</v>
      </c>
      <c r="K38" s="616" t="s">
        <v>27003</v>
      </c>
      <c r="L38" s="617" t="s">
        <v>18084</v>
      </c>
    </row>
    <row r="39">
      <c r="A39" s="613">
        <v>9.0</v>
      </c>
      <c r="B39" s="134" t="s">
        <v>1791</v>
      </c>
      <c r="C39" s="614" t="s">
        <v>27004</v>
      </c>
      <c r="D39" s="614" t="s">
        <v>303</v>
      </c>
      <c r="E39" s="614">
        <v>5642596.0</v>
      </c>
      <c r="F39" s="614" t="s">
        <v>1990</v>
      </c>
      <c r="G39" s="614" t="s">
        <v>25820</v>
      </c>
      <c r="H39" s="616"/>
      <c r="I39" s="614"/>
      <c r="J39" s="614" t="s">
        <v>3263</v>
      </c>
      <c r="K39" s="616" t="s">
        <v>27005</v>
      </c>
      <c r="L39" s="617" t="s">
        <v>17207</v>
      </c>
    </row>
    <row r="40">
      <c r="A40" s="621"/>
      <c r="B40" s="134" t="s">
        <v>1781</v>
      </c>
      <c r="C40" s="614" t="s">
        <v>27006</v>
      </c>
      <c r="D40" s="614" t="s">
        <v>303</v>
      </c>
      <c r="E40" s="614">
        <v>5642684.0</v>
      </c>
      <c r="F40" s="614" t="s">
        <v>1783</v>
      </c>
      <c r="G40" s="614" t="s">
        <v>27007</v>
      </c>
      <c r="H40" s="619"/>
      <c r="I40" s="130"/>
      <c r="J40" s="130" t="s">
        <v>27008</v>
      </c>
      <c r="K40" s="616" t="s">
        <v>27009</v>
      </c>
      <c r="L40" s="617"/>
    </row>
    <row r="41">
      <c r="A41" s="613"/>
      <c r="B41" s="134" t="s">
        <v>1781</v>
      </c>
      <c r="C41" s="618">
        <v>44898.0</v>
      </c>
      <c r="D41" s="614" t="s">
        <v>15151</v>
      </c>
      <c r="E41" s="614">
        <v>5642695.0</v>
      </c>
      <c r="F41" s="614" t="s">
        <v>21424</v>
      </c>
      <c r="G41" s="614" t="s">
        <v>13284</v>
      </c>
      <c r="H41" s="616"/>
      <c r="I41" s="614" t="s">
        <v>27010</v>
      </c>
      <c r="J41" s="614" t="s">
        <v>27011</v>
      </c>
      <c r="K41" s="616" t="s">
        <v>27012</v>
      </c>
      <c r="L41" s="617"/>
    </row>
    <row r="42">
      <c r="A42" s="613"/>
      <c r="B42" s="134" t="s">
        <v>1791</v>
      </c>
      <c r="C42" s="626">
        <v>44898.0</v>
      </c>
      <c r="D42" s="614" t="s">
        <v>15151</v>
      </c>
      <c r="E42" s="614">
        <v>5643093.0</v>
      </c>
      <c r="F42" s="614" t="s">
        <v>16570</v>
      </c>
      <c r="G42" s="614" t="s">
        <v>19655</v>
      </c>
      <c r="H42" s="614" t="s">
        <v>27013</v>
      </c>
      <c r="I42" s="614"/>
      <c r="J42" s="614" t="s">
        <v>27014</v>
      </c>
      <c r="K42" s="616" t="s">
        <v>27015</v>
      </c>
      <c r="L42" s="617" t="s">
        <v>18084</v>
      </c>
    </row>
    <row r="43">
      <c r="A43" s="621"/>
      <c r="B43" s="134" t="s">
        <v>1781</v>
      </c>
      <c r="C43" s="618">
        <v>44898.0</v>
      </c>
      <c r="D43" s="614" t="s">
        <v>15151</v>
      </c>
      <c r="E43" s="622">
        <v>5643222.0</v>
      </c>
      <c r="F43" s="614" t="s">
        <v>15331</v>
      </c>
      <c r="G43" s="613" t="s">
        <v>16420</v>
      </c>
      <c r="H43" s="613"/>
      <c r="I43" s="613" t="s">
        <v>27016</v>
      </c>
      <c r="J43" s="613" t="s">
        <v>27017</v>
      </c>
      <c r="K43" s="621" t="s">
        <v>27018</v>
      </c>
      <c r="L43" s="617" t="s">
        <v>17207</v>
      </c>
    </row>
    <row r="44">
      <c r="A44" s="621"/>
      <c r="B44" s="134" t="s">
        <v>1791</v>
      </c>
      <c r="C44" s="614" t="s">
        <v>27019</v>
      </c>
      <c r="D44" s="614" t="s">
        <v>20560</v>
      </c>
      <c r="E44" s="614">
        <v>5643222.0</v>
      </c>
      <c r="F44" s="614" t="s">
        <v>20475</v>
      </c>
      <c r="G44" s="614" t="s">
        <v>27020</v>
      </c>
      <c r="H44" s="614"/>
      <c r="I44" s="614" t="s">
        <v>27016</v>
      </c>
      <c r="J44" s="614" t="s">
        <v>27021</v>
      </c>
      <c r="K44" s="616" t="s">
        <v>27022</v>
      </c>
      <c r="L44" s="617" t="s">
        <v>18084</v>
      </c>
    </row>
    <row r="45">
      <c r="A45" s="621"/>
      <c r="B45" s="134" t="s">
        <v>1781</v>
      </c>
      <c r="C45" s="614" t="s">
        <v>27023</v>
      </c>
      <c r="D45" s="614" t="s">
        <v>20560</v>
      </c>
      <c r="E45" s="614">
        <v>5643359.0</v>
      </c>
      <c r="F45" s="614" t="s">
        <v>21499</v>
      </c>
      <c r="G45" s="614" t="s">
        <v>13702</v>
      </c>
      <c r="H45" s="614" t="s">
        <v>227</v>
      </c>
      <c r="I45" s="620" t="s">
        <v>227</v>
      </c>
      <c r="J45" s="614" t="s">
        <v>27024</v>
      </c>
      <c r="K45" s="616" t="s">
        <v>27025</v>
      </c>
      <c r="L45" s="617" t="s">
        <v>17207</v>
      </c>
    </row>
    <row r="46">
      <c r="A46" s="621"/>
      <c r="B46" s="134" t="s">
        <v>1781</v>
      </c>
      <c r="C46" s="614" t="s">
        <v>27026</v>
      </c>
      <c r="D46" s="614" t="s">
        <v>20560</v>
      </c>
      <c r="E46" s="614">
        <v>5643471.0</v>
      </c>
      <c r="F46" s="614" t="s">
        <v>20508</v>
      </c>
      <c r="G46" s="614" t="s">
        <v>15379</v>
      </c>
      <c r="H46" s="614" t="s">
        <v>27027</v>
      </c>
      <c r="I46" s="614" t="s">
        <v>218</v>
      </c>
      <c r="J46" s="614" t="s">
        <v>27028</v>
      </c>
      <c r="K46" s="616" t="s">
        <v>27029</v>
      </c>
      <c r="L46" s="617" t="s">
        <v>17207</v>
      </c>
    </row>
    <row r="47">
      <c r="A47" s="613"/>
      <c r="B47" s="134" t="s">
        <v>1791</v>
      </c>
      <c r="C47" s="616" t="s">
        <v>27030</v>
      </c>
      <c r="D47" s="614" t="s">
        <v>20560</v>
      </c>
      <c r="E47" s="614">
        <v>5643499.0</v>
      </c>
      <c r="F47" s="614" t="s">
        <v>20508</v>
      </c>
      <c r="G47" s="614" t="s">
        <v>14626</v>
      </c>
      <c r="H47" s="614" t="s">
        <v>227</v>
      </c>
      <c r="I47" s="614" t="s">
        <v>27031</v>
      </c>
      <c r="J47" s="614" t="s">
        <v>27032</v>
      </c>
      <c r="K47" s="616" t="s">
        <v>27033</v>
      </c>
      <c r="L47" s="617" t="s">
        <v>17207</v>
      </c>
    </row>
    <row r="48">
      <c r="A48" s="613"/>
      <c r="B48" s="134" t="s">
        <v>1781</v>
      </c>
      <c r="C48" s="616" t="s">
        <v>27034</v>
      </c>
      <c r="D48" s="614" t="s">
        <v>20560</v>
      </c>
      <c r="E48" s="614">
        <v>5643605.0</v>
      </c>
      <c r="F48" s="614" t="s">
        <v>22645</v>
      </c>
      <c r="G48" s="614" t="s">
        <v>22727</v>
      </c>
      <c r="H48" s="614" t="s">
        <v>227</v>
      </c>
      <c r="I48" s="614" t="s">
        <v>27035</v>
      </c>
      <c r="J48" s="614" t="s">
        <v>27036</v>
      </c>
      <c r="K48" s="616" t="s">
        <v>27037</v>
      </c>
      <c r="L48" s="617" t="s">
        <v>18084</v>
      </c>
    </row>
    <row r="49">
      <c r="A49" s="613"/>
      <c r="B49" s="134" t="s">
        <v>1781</v>
      </c>
      <c r="C49" s="618">
        <v>44900.0</v>
      </c>
      <c r="D49" s="614" t="s">
        <v>9241</v>
      </c>
      <c r="E49" s="614">
        <v>5643093.0</v>
      </c>
      <c r="F49" s="614" t="s">
        <v>16570</v>
      </c>
      <c r="G49" s="614" t="s">
        <v>19655</v>
      </c>
      <c r="H49" s="614" t="s">
        <v>27013</v>
      </c>
      <c r="I49" s="614"/>
      <c r="J49" s="614" t="s">
        <v>27038</v>
      </c>
      <c r="K49" s="616" t="s">
        <v>27015</v>
      </c>
      <c r="L49" s="617" t="s">
        <v>18084</v>
      </c>
    </row>
    <row r="50">
      <c r="A50" s="613"/>
      <c r="B50" s="134" t="s">
        <v>1791</v>
      </c>
      <c r="C50" s="618">
        <v>44900.0</v>
      </c>
      <c r="D50" s="614" t="s">
        <v>18405</v>
      </c>
      <c r="E50" s="614">
        <v>5643889.0</v>
      </c>
      <c r="F50" s="614" t="s">
        <v>20508</v>
      </c>
      <c r="G50" s="614" t="s">
        <v>15379</v>
      </c>
      <c r="H50" s="620" t="s">
        <v>27039</v>
      </c>
      <c r="I50" s="614" t="s">
        <v>185</v>
      </c>
      <c r="J50" s="614" t="s">
        <v>27040</v>
      </c>
      <c r="K50" s="616" t="s">
        <v>27041</v>
      </c>
      <c r="L50" s="617" t="s">
        <v>17207</v>
      </c>
    </row>
    <row r="51">
      <c r="A51" s="621"/>
      <c r="B51" s="134" t="s">
        <v>1781</v>
      </c>
      <c r="C51" s="618">
        <v>44900.0</v>
      </c>
      <c r="D51" s="614" t="s">
        <v>9241</v>
      </c>
      <c r="E51" s="614">
        <v>5642080.0</v>
      </c>
      <c r="F51" s="614" t="s">
        <v>1826</v>
      </c>
      <c r="G51" s="614" t="s">
        <v>15148</v>
      </c>
      <c r="H51" s="616"/>
      <c r="I51" s="614"/>
      <c r="J51" s="614" t="s">
        <v>27042</v>
      </c>
      <c r="K51" s="616" t="s">
        <v>27043</v>
      </c>
      <c r="L51" s="617" t="s">
        <v>18084</v>
      </c>
    </row>
    <row r="52">
      <c r="A52" s="621"/>
      <c r="B52" s="134" t="s">
        <v>1781</v>
      </c>
      <c r="C52" s="618">
        <v>44900.0</v>
      </c>
      <c r="D52" s="614" t="s">
        <v>9241</v>
      </c>
      <c r="E52" s="614">
        <v>5643966.0</v>
      </c>
      <c r="F52" s="614" t="s">
        <v>1783</v>
      </c>
      <c r="G52" s="614" t="s">
        <v>13702</v>
      </c>
      <c r="H52" s="616"/>
      <c r="I52" s="614" t="s">
        <v>27044</v>
      </c>
      <c r="J52" s="614" t="s">
        <v>27045</v>
      </c>
      <c r="K52" s="616" t="s">
        <v>27046</v>
      </c>
      <c r="L52" s="617" t="s">
        <v>17207</v>
      </c>
    </row>
    <row r="53">
      <c r="A53" s="621"/>
      <c r="B53" s="134" t="s">
        <v>1781</v>
      </c>
      <c r="C53" s="618">
        <v>44900.0</v>
      </c>
      <c r="D53" s="614" t="s">
        <v>27047</v>
      </c>
      <c r="E53" s="614">
        <v>5643921.0</v>
      </c>
      <c r="F53" s="614" t="s">
        <v>27048</v>
      </c>
      <c r="G53" s="614" t="s">
        <v>13702</v>
      </c>
      <c r="H53" s="616"/>
      <c r="I53" s="616" t="s">
        <v>27049</v>
      </c>
      <c r="J53" s="614" t="s">
        <v>27050</v>
      </c>
      <c r="K53" s="616" t="s">
        <v>27051</v>
      </c>
      <c r="L53" s="617" t="s">
        <v>17207</v>
      </c>
    </row>
    <row r="54">
      <c r="A54" s="621"/>
      <c r="B54" s="134" t="s">
        <v>1791</v>
      </c>
      <c r="C54" s="618">
        <v>44900.0</v>
      </c>
      <c r="D54" s="614" t="s">
        <v>27052</v>
      </c>
      <c r="E54" s="614">
        <v>5644160.0</v>
      </c>
      <c r="F54" s="614" t="s">
        <v>15331</v>
      </c>
      <c r="G54" s="614" t="s">
        <v>12996</v>
      </c>
      <c r="H54" s="614" t="s">
        <v>27053</v>
      </c>
      <c r="I54" s="622" t="s">
        <v>27054</v>
      </c>
      <c r="J54" s="614" t="s">
        <v>27055</v>
      </c>
      <c r="K54" s="616" t="s">
        <v>27056</v>
      </c>
      <c r="L54" s="617" t="s">
        <v>18084</v>
      </c>
    </row>
    <row r="55">
      <c r="A55" s="621"/>
      <c r="B55" s="134" t="s">
        <v>1791</v>
      </c>
      <c r="C55" s="618">
        <v>44900.0</v>
      </c>
      <c r="D55" s="614" t="s">
        <v>27052</v>
      </c>
      <c r="E55" s="614" t="s">
        <v>13</v>
      </c>
      <c r="F55" s="614" t="s">
        <v>16570</v>
      </c>
      <c r="G55" s="614" t="s">
        <v>14090</v>
      </c>
      <c r="H55" s="614" t="s">
        <v>27057</v>
      </c>
      <c r="I55" s="620"/>
      <c r="J55" s="614" t="s">
        <v>27058</v>
      </c>
      <c r="K55" s="616" t="s">
        <v>27059</v>
      </c>
      <c r="L55" s="617" t="s">
        <v>18084</v>
      </c>
    </row>
    <row r="56">
      <c r="A56" s="621"/>
      <c r="B56" s="134" t="s">
        <v>1791</v>
      </c>
      <c r="C56" s="614" t="s">
        <v>27060</v>
      </c>
      <c r="D56" s="614" t="s">
        <v>20533</v>
      </c>
      <c r="E56" s="614">
        <v>5644455.0</v>
      </c>
      <c r="F56" s="614" t="s">
        <v>16096</v>
      </c>
      <c r="G56" s="614" t="s">
        <v>14278</v>
      </c>
      <c r="H56" s="616"/>
      <c r="I56" s="614" t="s">
        <v>27061</v>
      </c>
      <c r="J56" s="614" t="s">
        <v>27062</v>
      </c>
      <c r="K56" s="616" t="s">
        <v>27063</v>
      </c>
      <c r="L56" s="617" t="s">
        <v>17207</v>
      </c>
    </row>
    <row r="57">
      <c r="A57" s="613">
        <v>10.0</v>
      </c>
      <c r="B57" s="134" t="s">
        <v>1791</v>
      </c>
      <c r="C57" s="614" t="s">
        <v>27064</v>
      </c>
      <c r="D57" s="615" t="s">
        <v>6113</v>
      </c>
      <c r="E57" s="614">
        <v>5644582.0</v>
      </c>
      <c r="F57" s="614" t="s">
        <v>1826</v>
      </c>
      <c r="G57" s="614" t="s">
        <v>18162</v>
      </c>
      <c r="H57" s="614" t="s">
        <v>13</v>
      </c>
      <c r="I57" s="614" t="s">
        <v>13</v>
      </c>
      <c r="J57" s="614" t="s">
        <v>27065</v>
      </c>
      <c r="K57" s="624" t="s">
        <v>27066</v>
      </c>
      <c r="L57" s="617" t="s">
        <v>18084</v>
      </c>
    </row>
    <row r="58">
      <c r="A58" s="613"/>
      <c r="B58" s="134" t="s">
        <v>1791</v>
      </c>
      <c r="C58" s="614" t="s">
        <v>27067</v>
      </c>
      <c r="D58" s="615" t="s">
        <v>6113</v>
      </c>
      <c r="E58" s="614">
        <v>5644704.0</v>
      </c>
      <c r="F58" s="614" t="s">
        <v>1783</v>
      </c>
      <c r="G58" s="614" t="s">
        <v>27068</v>
      </c>
      <c r="H58" s="614" t="s">
        <v>13</v>
      </c>
      <c r="I58" s="614" t="s">
        <v>13</v>
      </c>
      <c r="J58" s="614" t="s">
        <v>27069</v>
      </c>
      <c r="K58" s="616" t="s">
        <v>27070</v>
      </c>
      <c r="L58" s="617" t="s">
        <v>17207</v>
      </c>
    </row>
    <row r="59">
      <c r="A59" s="621"/>
      <c r="B59" s="134" t="s">
        <v>1791</v>
      </c>
      <c r="C59" s="614" t="s">
        <v>27071</v>
      </c>
      <c r="D59" s="615" t="s">
        <v>6113</v>
      </c>
      <c r="E59" s="614">
        <v>5644729.0</v>
      </c>
      <c r="F59" s="614" t="s">
        <v>1826</v>
      </c>
      <c r="G59" s="614" t="s">
        <v>14061</v>
      </c>
      <c r="H59" s="614" t="s">
        <v>13</v>
      </c>
      <c r="I59" s="614" t="s">
        <v>13</v>
      </c>
      <c r="J59" s="614" t="s">
        <v>17744</v>
      </c>
      <c r="K59" s="616" t="s">
        <v>27072</v>
      </c>
      <c r="L59" s="617" t="s">
        <v>17207</v>
      </c>
    </row>
    <row r="60">
      <c r="A60" s="621"/>
      <c r="B60" s="134" t="s">
        <v>1781</v>
      </c>
      <c r="C60" s="614" t="s">
        <v>27073</v>
      </c>
      <c r="D60" s="615" t="s">
        <v>6113</v>
      </c>
      <c r="E60" s="614">
        <v>5644730.0</v>
      </c>
      <c r="F60" s="614" t="s">
        <v>1807</v>
      </c>
      <c r="G60" s="614" t="s">
        <v>12908</v>
      </c>
      <c r="H60" s="614" t="s">
        <v>13</v>
      </c>
      <c r="I60" s="614" t="s">
        <v>13</v>
      </c>
      <c r="J60" s="614" t="s">
        <v>22826</v>
      </c>
      <c r="K60" s="616" t="s">
        <v>27074</v>
      </c>
      <c r="L60" s="617" t="s">
        <v>17207</v>
      </c>
    </row>
    <row r="61">
      <c r="A61" s="621"/>
      <c r="B61" s="134" t="s">
        <v>1791</v>
      </c>
      <c r="C61" s="614" t="s">
        <v>27075</v>
      </c>
      <c r="D61" s="615" t="s">
        <v>18405</v>
      </c>
      <c r="E61" s="614">
        <v>5644756.0</v>
      </c>
      <c r="F61" s="614" t="s">
        <v>1990</v>
      </c>
      <c r="G61" s="614" t="s">
        <v>27076</v>
      </c>
      <c r="H61" s="614" t="s">
        <v>27077</v>
      </c>
      <c r="I61" s="614" t="s">
        <v>27078</v>
      </c>
      <c r="J61" s="614" t="s">
        <v>25629</v>
      </c>
      <c r="K61" s="616" t="s">
        <v>27079</v>
      </c>
      <c r="L61" s="617" t="s">
        <v>18084</v>
      </c>
    </row>
    <row r="62">
      <c r="A62" s="613"/>
      <c r="B62" s="134" t="s">
        <v>1791</v>
      </c>
      <c r="C62" s="614" t="s">
        <v>27080</v>
      </c>
      <c r="D62" s="614" t="s">
        <v>18405</v>
      </c>
      <c r="E62" s="614">
        <v>5644512.0</v>
      </c>
      <c r="F62" s="614" t="s">
        <v>27081</v>
      </c>
      <c r="G62" s="614" t="s">
        <v>13338</v>
      </c>
      <c r="H62" s="620"/>
      <c r="I62" s="614" t="s">
        <v>27082</v>
      </c>
      <c r="J62" s="614" t="s">
        <v>27083</v>
      </c>
      <c r="K62" s="616" t="s">
        <v>27084</v>
      </c>
      <c r="L62" s="617" t="s">
        <v>17207</v>
      </c>
    </row>
    <row r="63">
      <c r="A63" s="621"/>
      <c r="B63" s="134" t="s">
        <v>1781</v>
      </c>
      <c r="C63" s="614" t="s">
        <v>27085</v>
      </c>
      <c r="D63" s="614" t="s">
        <v>27086</v>
      </c>
      <c r="E63" s="614">
        <v>5644744.0</v>
      </c>
      <c r="F63" s="614" t="s">
        <v>27087</v>
      </c>
      <c r="G63" s="614" t="s">
        <v>27088</v>
      </c>
      <c r="H63" s="616"/>
      <c r="I63" s="614" t="s">
        <v>27089</v>
      </c>
      <c r="J63" s="614" t="s">
        <v>27090</v>
      </c>
      <c r="K63" s="616" t="s">
        <v>27091</v>
      </c>
      <c r="L63" s="617" t="s">
        <v>17207</v>
      </c>
    </row>
    <row r="64">
      <c r="A64" s="621"/>
      <c r="B64" s="134" t="s">
        <v>1781</v>
      </c>
      <c r="C64" s="618">
        <v>44901.0</v>
      </c>
      <c r="D64" s="614" t="s">
        <v>20466</v>
      </c>
      <c r="E64" s="614" t="s">
        <v>227</v>
      </c>
      <c r="F64" s="614" t="s">
        <v>13241</v>
      </c>
      <c r="G64" s="614" t="s">
        <v>14295</v>
      </c>
      <c r="H64" s="624"/>
      <c r="I64" s="620" t="s">
        <v>16889</v>
      </c>
      <c r="J64" s="614" t="s">
        <v>27092</v>
      </c>
      <c r="K64" s="616" t="s">
        <v>27093</v>
      </c>
      <c r="L64" s="617" t="s">
        <v>17207</v>
      </c>
    </row>
    <row r="65">
      <c r="A65" s="621"/>
      <c r="B65" s="134"/>
      <c r="C65" s="614" t="s">
        <v>27094</v>
      </c>
      <c r="D65" s="614" t="s">
        <v>62</v>
      </c>
      <c r="E65" s="614">
        <v>5645111.0</v>
      </c>
      <c r="F65" s="614" t="s">
        <v>15331</v>
      </c>
      <c r="G65" s="614" t="s">
        <v>14278</v>
      </c>
      <c r="H65" s="620"/>
      <c r="I65" s="614"/>
      <c r="J65" s="614" t="s">
        <v>27095</v>
      </c>
      <c r="K65" s="616" t="s">
        <v>27096</v>
      </c>
      <c r="L65" s="617" t="s">
        <v>18084</v>
      </c>
    </row>
    <row r="66">
      <c r="A66" s="624"/>
      <c r="B66" s="134" t="s">
        <v>1781</v>
      </c>
      <c r="C66" s="614" t="s">
        <v>27097</v>
      </c>
      <c r="D66" s="614" t="s">
        <v>17992</v>
      </c>
      <c r="E66" s="614" t="s">
        <v>27098</v>
      </c>
      <c r="F66" s="614" t="s">
        <v>1826</v>
      </c>
      <c r="G66" s="614" t="s">
        <v>14718</v>
      </c>
      <c r="H66" s="620" t="s">
        <v>13</v>
      </c>
      <c r="I66" s="614" t="s">
        <v>234</v>
      </c>
      <c r="J66" s="614" t="s">
        <v>27099</v>
      </c>
      <c r="K66" s="616" t="s">
        <v>27100</v>
      </c>
      <c r="L66" s="617" t="s">
        <v>18084</v>
      </c>
    </row>
    <row r="67">
      <c r="A67" s="613">
        <v>11.0</v>
      </c>
      <c r="B67" s="134" t="s">
        <v>1791</v>
      </c>
      <c r="C67" s="614" t="s">
        <v>27101</v>
      </c>
      <c r="D67" s="614" t="s">
        <v>27102</v>
      </c>
      <c r="E67" s="614" t="s">
        <v>27103</v>
      </c>
      <c r="F67" s="614" t="s">
        <v>1826</v>
      </c>
      <c r="G67" s="614" t="s">
        <v>16426</v>
      </c>
      <c r="H67" s="620" t="s">
        <v>13</v>
      </c>
      <c r="I67" s="620" t="s">
        <v>13</v>
      </c>
      <c r="J67" s="614" t="s">
        <v>27104</v>
      </c>
      <c r="K67" s="616" t="s">
        <v>27105</v>
      </c>
      <c r="L67" s="617" t="s">
        <v>18084</v>
      </c>
    </row>
    <row r="68">
      <c r="A68" s="613">
        <v>12.0</v>
      </c>
      <c r="B68" s="134" t="s">
        <v>1791</v>
      </c>
      <c r="C68" s="614" t="s">
        <v>27106</v>
      </c>
      <c r="D68" s="615" t="s">
        <v>6113</v>
      </c>
      <c r="E68" s="614">
        <v>5645420.0</v>
      </c>
      <c r="F68" s="614" t="s">
        <v>1990</v>
      </c>
      <c r="G68" s="614" t="s">
        <v>27107</v>
      </c>
      <c r="H68" s="614" t="s">
        <v>13</v>
      </c>
      <c r="I68" s="620" t="s">
        <v>13</v>
      </c>
      <c r="J68" s="614" t="s">
        <v>16341</v>
      </c>
      <c r="K68" s="616" t="s">
        <v>27108</v>
      </c>
      <c r="L68" s="617" t="s">
        <v>18084</v>
      </c>
    </row>
    <row r="69">
      <c r="A69" s="621"/>
      <c r="B69" s="134" t="s">
        <v>1791</v>
      </c>
      <c r="C69" s="614" t="s">
        <v>27109</v>
      </c>
      <c r="D69" s="614" t="s">
        <v>19589</v>
      </c>
      <c r="E69" s="614">
        <v>5645514.0</v>
      </c>
      <c r="F69" s="614" t="s">
        <v>27110</v>
      </c>
      <c r="G69" s="614" t="s">
        <v>12908</v>
      </c>
      <c r="H69" s="616"/>
      <c r="I69" s="614" t="s">
        <v>27111</v>
      </c>
      <c r="J69" s="614" t="s">
        <v>27112</v>
      </c>
      <c r="K69" s="616" t="s">
        <v>27113</v>
      </c>
      <c r="L69" s="617" t="s">
        <v>18084</v>
      </c>
    </row>
    <row r="70">
      <c r="A70" s="621"/>
      <c r="B70" s="134"/>
      <c r="C70" s="627">
        <v>44902.0</v>
      </c>
      <c r="D70" s="620" t="s">
        <v>15151</v>
      </c>
      <c r="E70" s="620" t="s">
        <v>19959</v>
      </c>
      <c r="F70" s="620" t="s">
        <v>16096</v>
      </c>
      <c r="G70" s="620" t="s">
        <v>14718</v>
      </c>
      <c r="H70" s="628"/>
      <c r="I70" s="620" t="s">
        <v>27114</v>
      </c>
      <c r="J70" s="620"/>
      <c r="K70" s="628" t="s">
        <v>19959</v>
      </c>
      <c r="L70" s="617" t="s">
        <v>18084</v>
      </c>
    </row>
    <row r="71">
      <c r="A71" s="621"/>
      <c r="B71" s="134"/>
      <c r="C71" s="627">
        <v>44902.0</v>
      </c>
      <c r="D71" s="620" t="s">
        <v>62</v>
      </c>
      <c r="E71" s="620" t="s">
        <v>27115</v>
      </c>
      <c r="F71" s="620" t="s">
        <v>16096</v>
      </c>
      <c r="G71" s="620" t="s">
        <v>14090</v>
      </c>
      <c r="H71" s="620" t="s">
        <v>18416</v>
      </c>
      <c r="I71" s="620" t="s">
        <v>18416</v>
      </c>
      <c r="J71" s="614"/>
      <c r="K71" s="628" t="s">
        <v>18416</v>
      </c>
      <c r="L71" s="617" t="s">
        <v>18084</v>
      </c>
    </row>
    <row r="72">
      <c r="A72" s="613"/>
      <c r="B72" s="134"/>
      <c r="C72" s="627">
        <v>44902.0</v>
      </c>
      <c r="D72" s="620" t="s">
        <v>62</v>
      </c>
      <c r="E72" s="620" t="s">
        <v>27116</v>
      </c>
      <c r="F72" s="620" t="s">
        <v>16570</v>
      </c>
      <c r="G72" s="620" t="s">
        <v>16666</v>
      </c>
      <c r="H72" s="620" t="s">
        <v>27116</v>
      </c>
      <c r="I72" s="620" t="s">
        <v>27116</v>
      </c>
      <c r="J72" s="614"/>
      <c r="K72" s="616" t="s">
        <v>27117</v>
      </c>
      <c r="L72" s="617" t="s">
        <v>18084</v>
      </c>
    </row>
    <row r="73">
      <c r="A73" s="621"/>
      <c r="B73" s="134" t="s">
        <v>1791</v>
      </c>
      <c r="C73" s="614" t="s">
        <v>27118</v>
      </c>
      <c r="D73" s="615" t="s">
        <v>22205</v>
      </c>
      <c r="E73" s="614">
        <v>5646178.0</v>
      </c>
      <c r="F73" s="614" t="s">
        <v>1882</v>
      </c>
      <c r="G73" s="614" t="s">
        <v>12996</v>
      </c>
      <c r="H73" s="614" t="s">
        <v>27119</v>
      </c>
      <c r="I73" s="614" t="s">
        <v>1900</v>
      </c>
      <c r="J73" s="614" t="s">
        <v>27120</v>
      </c>
      <c r="K73" s="616" t="s">
        <v>27121</v>
      </c>
      <c r="L73" s="617" t="s">
        <v>17207</v>
      </c>
    </row>
    <row r="74">
      <c r="A74" s="613"/>
      <c r="B74" s="134" t="s">
        <v>1791</v>
      </c>
      <c r="C74" s="614" t="s">
        <v>27122</v>
      </c>
      <c r="D74" s="615" t="s">
        <v>6113</v>
      </c>
      <c r="E74" s="614" t="s">
        <v>27123</v>
      </c>
      <c r="F74" s="614" t="s">
        <v>1826</v>
      </c>
      <c r="G74" s="614" t="s">
        <v>27124</v>
      </c>
      <c r="H74" s="614" t="s">
        <v>13</v>
      </c>
      <c r="I74" s="614" t="s">
        <v>13</v>
      </c>
      <c r="J74" s="614" t="s">
        <v>27125</v>
      </c>
      <c r="K74" s="616" t="s">
        <v>27126</v>
      </c>
      <c r="L74" s="617" t="s">
        <v>18084</v>
      </c>
    </row>
    <row r="75">
      <c r="A75" s="613"/>
      <c r="B75" s="134" t="s">
        <v>1791</v>
      </c>
      <c r="C75" s="614" t="s">
        <v>27127</v>
      </c>
      <c r="D75" s="615" t="s">
        <v>6113</v>
      </c>
      <c r="E75" s="614">
        <v>5646288.0</v>
      </c>
      <c r="F75" s="614" t="s">
        <v>1990</v>
      </c>
      <c r="G75" s="614" t="s">
        <v>14203</v>
      </c>
      <c r="H75" s="614" t="s">
        <v>13</v>
      </c>
      <c r="I75" s="614" t="s">
        <v>13</v>
      </c>
      <c r="J75" s="623" t="s">
        <v>27128</v>
      </c>
      <c r="K75" s="616" t="s">
        <v>27129</v>
      </c>
      <c r="L75" s="617" t="s">
        <v>17207</v>
      </c>
    </row>
    <row r="76">
      <c r="A76" s="613">
        <v>13.0</v>
      </c>
      <c r="B76" s="134" t="s">
        <v>1791</v>
      </c>
      <c r="C76" s="614" t="s">
        <v>27130</v>
      </c>
      <c r="D76" s="615" t="s">
        <v>6113</v>
      </c>
      <c r="E76" s="614" t="s">
        <v>23818</v>
      </c>
      <c r="F76" s="614" t="s">
        <v>1807</v>
      </c>
      <c r="G76" s="614" t="s">
        <v>27131</v>
      </c>
      <c r="H76" s="614" t="s">
        <v>13</v>
      </c>
      <c r="I76" s="614" t="s">
        <v>13</v>
      </c>
      <c r="J76" s="614" t="s">
        <v>7649</v>
      </c>
      <c r="K76" s="616" t="s">
        <v>27132</v>
      </c>
      <c r="L76" s="617" t="s">
        <v>18084</v>
      </c>
    </row>
    <row r="77">
      <c r="A77" s="613">
        <v>14.0</v>
      </c>
      <c r="B77" s="134" t="s">
        <v>1791</v>
      </c>
      <c r="C77" s="614" t="s">
        <v>27133</v>
      </c>
      <c r="D77" s="615" t="s">
        <v>6113</v>
      </c>
      <c r="E77" s="614">
        <v>5646384.0</v>
      </c>
      <c r="F77" s="614" t="s">
        <v>1990</v>
      </c>
      <c r="G77" s="614" t="s">
        <v>13522</v>
      </c>
      <c r="H77" s="614" t="s">
        <v>13</v>
      </c>
      <c r="I77" s="614" t="s">
        <v>13</v>
      </c>
      <c r="J77" s="614" t="s">
        <v>27134</v>
      </c>
      <c r="K77" s="616" t="s">
        <v>27135</v>
      </c>
      <c r="L77" s="617" t="s">
        <v>18084</v>
      </c>
    </row>
    <row r="78">
      <c r="A78" s="621"/>
      <c r="B78" s="134" t="s">
        <v>1791</v>
      </c>
      <c r="C78" s="614" t="s">
        <v>27136</v>
      </c>
      <c r="D78" s="615" t="s">
        <v>6113</v>
      </c>
      <c r="E78" s="614">
        <v>5646435.0</v>
      </c>
      <c r="F78" s="614" t="s">
        <v>1912</v>
      </c>
      <c r="G78" s="614" t="s">
        <v>13522</v>
      </c>
      <c r="H78" s="614" t="s">
        <v>13</v>
      </c>
      <c r="I78" s="614" t="s">
        <v>13</v>
      </c>
      <c r="J78" s="614" t="s">
        <v>27137</v>
      </c>
      <c r="K78" s="616" t="s">
        <v>27138</v>
      </c>
      <c r="L78" s="617" t="s">
        <v>17207</v>
      </c>
    </row>
    <row r="79">
      <c r="A79" s="613">
        <v>15.0</v>
      </c>
      <c r="B79" s="134" t="s">
        <v>1781</v>
      </c>
      <c r="C79" s="614" t="s">
        <v>27139</v>
      </c>
      <c r="D79" s="615" t="s">
        <v>6113</v>
      </c>
      <c r="E79" s="614">
        <v>5646446.0</v>
      </c>
      <c r="F79" s="614" t="s">
        <v>19239</v>
      </c>
      <c r="G79" s="614" t="s">
        <v>13834</v>
      </c>
      <c r="H79" s="614"/>
      <c r="I79" s="614" t="s">
        <v>27140</v>
      </c>
      <c r="J79" s="614" t="s">
        <v>27141</v>
      </c>
      <c r="K79" s="616" t="s">
        <v>27142</v>
      </c>
      <c r="L79" s="617" t="s">
        <v>18084</v>
      </c>
    </row>
    <row r="80">
      <c r="A80" s="613"/>
      <c r="B80" s="134" t="s">
        <v>1791</v>
      </c>
      <c r="C80" s="616" t="s">
        <v>27143</v>
      </c>
      <c r="D80" s="614" t="s">
        <v>303</v>
      </c>
      <c r="E80" s="614">
        <v>5646465.0</v>
      </c>
      <c r="F80" s="614" t="s">
        <v>1826</v>
      </c>
      <c r="G80" s="614" t="s">
        <v>13320</v>
      </c>
      <c r="H80" s="614"/>
      <c r="I80" s="614" t="s">
        <v>173</v>
      </c>
      <c r="J80" s="614" t="s">
        <v>27144</v>
      </c>
      <c r="K80" s="616" t="s">
        <v>27145</v>
      </c>
      <c r="L80" s="617" t="s">
        <v>17207</v>
      </c>
    </row>
    <row r="81">
      <c r="A81" s="613"/>
      <c r="B81" s="134" t="s">
        <v>1791</v>
      </c>
      <c r="C81" s="616" t="s">
        <v>27146</v>
      </c>
      <c r="D81" s="614" t="s">
        <v>20560</v>
      </c>
      <c r="E81" s="614">
        <v>5646596.0</v>
      </c>
      <c r="F81" s="614" t="s">
        <v>20508</v>
      </c>
      <c r="G81" s="614" t="s">
        <v>15379</v>
      </c>
      <c r="H81" s="614" t="s">
        <v>227</v>
      </c>
      <c r="I81" s="614" t="s">
        <v>173</v>
      </c>
      <c r="J81" s="614" t="s">
        <v>27147</v>
      </c>
      <c r="K81" s="616" t="s">
        <v>27148</v>
      </c>
      <c r="L81" s="617" t="s">
        <v>17207</v>
      </c>
    </row>
    <row r="82">
      <c r="A82" s="621"/>
      <c r="B82" s="134" t="s">
        <v>1791</v>
      </c>
      <c r="C82" s="614" t="s">
        <v>27149</v>
      </c>
      <c r="D82" s="614" t="s">
        <v>20560</v>
      </c>
      <c r="E82" s="614">
        <v>5646729.0</v>
      </c>
      <c r="F82" s="614" t="s">
        <v>21974</v>
      </c>
      <c r="G82" s="622" t="s">
        <v>14822</v>
      </c>
      <c r="H82" s="620" t="s">
        <v>227</v>
      </c>
      <c r="I82" s="614" t="s">
        <v>227</v>
      </c>
      <c r="J82" s="614" t="s">
        <v>27150</v>
      </c>
      <c r="K82" s="616" t="s">
        <v>27151</v>
      </c>
      <c r="L82" s="617" t="s">
        <v>17207</v>
      </c>
    </row>
    <row r="83">
      <c r="A83" s="621"/>
      <c r="B83" s="134" t="s">
        <v>1791</v>
      </c>
      <c r="C83" s="614" t="s">
        <v>27152</v>
      </c>
      <c r="D83" s="614" t="s">
        <v>22093</v>
      </c>
      <c r="E83" s="614">
        <v>5646753.0</v>
      </c>
      <c r="F83" s="614" t="s">
        <v>21499</v>
      </c>
      <c r="G83" s="614" t="s">
        <v>14626</v>
      </c>
      <c r="H83" s="614" t="s">
        <v>227</v>
      </c>
      <c r="I83" s="614" t="s">
        <v>227</v>
      </c>
      <c r="J83" s="614" t="s">
        <v>22424</v>
      </c>
      <c r="K83" s="616" t="s">
        <v>27153</v>
      </c>
      <c r="L83" s="617" t="s">
        <v>17207</v>
      </c>
    </row>
    <row r="84">
      <c r="A84" s="467"/>
      <c r="B84" s="134" t="s">
        <v>1791</v>
      </c>
      <c r="C84" s="614" t="s">
        <v>27149</v>
      </c>
      <c r="D84" s="614" t="s">
        <v>12848</v>
      </c>
      <c r="E84" s="614">
        <v>5646729.0</v>
      </c>
      <c r="F84" s="614" t="s">
        <v>21974</v>
      </c>
      <c r="G84" s="622" t="s">
        <v>14822</v>
      </c>
      <c r="H84" s="620"/>
      <c r="I84" s="620" t="s">
        <v>27154</v>
      </c>
      <c r="J84" s="614" t="s">
        <v>27155</v>
      </c>
      <c r="K84" s="619" t="s">
        <v>27156</v>
      </c>
      <c r="L84" s="617" t="s">
        <v>17207</v>
      </c>
    </row>
    <row r="85">
      <c r="A85" s="613">
        <v>16.0</v>
      </c>
      <c r="B85" s="134" t="s">
        <v>1791</v>
      </c>
      <c r="C85" s="614" t="s">
        <v>27157</v>
      </c>
      <c r="D85" s="614" t="s">
        <v>12848</v>
      </c>
      <c r="E85" s="614">
        <v>5646806.0</v>
      </c>
      <c r="F85" s="614" t="s">
        <v>21499</v>
      </c>
      <c r="G85" s="614" t="s">
        <v>14278</v>
      </c>
      <c r="H85" s="614" t="s">
        <v>27158</v>
      </c>
      <c r="I85" s="614" t="s">
        <v>27159</v>
      </c>
      <c r="J85" s="614" t="s">
        <v>27160</v>
      </c>
      <c r="K85" s="619" t="s">
        <v>27161</v>
      </c>
      <c r="L85" s="617" t="s">
        <v>18084</v>
      </c>
    </row>
    <row r="86">
      <c r="A86" s="621"/>
      <c r="B86" s="134" t="s">
        <v>1791</v>
      </c>
      <c r="C86" s="614" t="s">
        <v>27162</v>
      </c>
      <c r="D86" s="614" t="s">
        <v>12848</v>
      </c>
      <c r="E86" s="614">
        <v>5647074.0</v>
      </c>
      <c r="F86" s="614" t="s">
        <v>15331</v>
      </c>
      <c r="G86" s="614" t="s">
        <v>13522</v>
      </c>
      <c r="H86" s="620" t="s">
        <v>13</v>
      </c>
      <c r="I86" s="620" t="s">
        <v>13</v>
      </c>
      <c r="J86" s="614" t="s">
        <v>27163</v>
      </c>
      <c r="K86" s="616" t="s">
        <v>27164</v>
      </c>
      <c r="L86" s="617" t="s">
        <v>18084</v>
      </c>
    </row>
    <row r="87">
      <c r="A87" s="621"/>
      <c r="B87" s="134" t="s">
        <v>1781</v>
      </c>
      <c r="C87" s="614" t="s">
        <v>27165</v>
      </c>
      <c r="D87" s="614" t="s">
        <v>12848</v>
      </c>
      <c r="E87" s="614">
        <v>5647070.0</v>
      </c>
      <c r="F87" s="614" t="s">
        <v>21183</v>
      </c>
      <c r="G87" s="614" t="s">
        <v>14142</v>
      </c>
      <c r="H87" s="614" t="s">
        <v>13</v>
      </c>
      <c r="I87" s="614" t="s">
        <v>13</v>
      </c>
      <c r="J87" s="614" t="s">
        <v>27166</v>
      </c>
      <c r="K87" s="616" t="s">
        <v>27167</v>
      </c>
      <c r="L87" s="617" t="s">
        <v>17207</v>
      </c>
    </row>
    <row r="88">
      <c r="A88" s="467"/>
      <c r="B88" s="134" t="s">
        <v>1791</v>
      </c>
      <c r="C88" s="618">
        <v>44903.0</v>
      </c>
      <c r="D88" s="614" t="s">
        <v>12848</v>
      </c>
      <c r="E88" s="614" t="s">
        <v>27168</v>
      </c>
      <c r="F88" s="614"/>
      <c r="G88" s="614" t="s">
        <v>13834</v>
      </c>
      <c r="H88" s="620" t="s">
        <v>27169</v>
      </c>
      <c r="I88" s="614"/>
      <c r="J88" s="614" t="s">
        <v>27170</v>
      </c>
      <c r="K88" s="616" t="s">
        <v>27171</v>
      </c>
      <c r="L88" s="617" t="s">
        <v>18084</v>
      </c>
    </row>
    <row r="89">
      <c r="A89" s="621"/>
      <c r="B89" s="134" t="s">
        <v>1781</v>
      </c>
      <c r="C89" s="618">
        <v>44904.0</v>
      </c>
      <c r="D89" s="614" t="s">
        <v>67</v>
      </c>
      <c r="E89" s="614">
        <v>5647242.0</v>
      </c>
      <c r="F89" s="614" t="s">
        <v>13193</v>
      </c>
      <c r="G89" s="614" t="s">
        <v>15969</v>
      </c>
      <c r="H89" s="614" t="s">
        <v>27172</v>
      </c>
      <c r="I89" s="620" t="s">
        <v>27173</v>
      </c>
      <c r="J89" s="614" t="s">
        <v>27174</v>
      </c>
      <c r="K89" s="616" t="s">
        <v>27175</v>
      </c>
      <c r="L89" s="617" t="s">
        <v>17207</v>
      </c>
    </row>
    <row r="90">
      <c r="A90" s="613"/>
      <c r="B90" s="134" t="s">
        <v>1781</v>
      </c>
      <c r="C90" s="614" t="s">
        <v>27176</v>
      </c>
      <c r="D90" s="614" t="s">
        <v>303</v>
      </c>
      <c r="E90" s="614">
        <v>5647820.0</v>
      </c>
      <c r="F90" s="614" t="s">
        <v>1912</v>
      </c>
      <c r="G90" s="614" t="s">
        <v>13284</v>
      </c>
      <c r="H90" s="614"/>
      <c r="I90" s="614" t="s">
        <v>27177</v>
      </c>
      <c r="J90" s="614" t="s">
        <v>27178</v>
      </c>
      <c r="K90" s="616" t="s">
        <v>27179</v>
      </c>
      <c r="L90" s="617" t="s">
        <v>17207</v>
      </c>
    </row>
    <row r="91">
      <c r="A91" s="621"/>
      <c r="B91" s="134" t="s">
        <v>1791</v>
      </c>
      <c r="C91" s="614" t="s">
        <v>27180</v>
      </c>
      <c r="D91" s="614" t="s">
        <v>303</v>
      </c>
      <c r="E91" s="614">
        <v>5647885.0</v>
      </c>
      <c r="F91" s="614" t="s">
        <v>1821</v>
      </c>
      <c r="G91" s="614" t="s">
        <v>15539</v>
      </c>
      <c r="H91" s="614" t="s">
        <v>5280</v>
      </c>
      <c r="I91" s="614" t="s">
        <v>18206</v>
      </c>
      <c r="J91" s="614" t="s">
        <v>27181</v>
      </c>
      <c r="K91" s="619" t="s">
        <v>27182</v>
      </c>
      <c r="L91" s="617" t="s">
        <v>17207</v>
      </c>
    </row>
    <row r="92">
      <c r="A92" s="613">
        <v>17.0</v>
      </c>
      <c r="B92" s="134" t="s">
        <v>1791</v>
      </c>
      <c r="C92" s="614" t="s">
        <v>27183</v>
      </c>
      <c r="D92" s="614" t="s">
        <v>303</v>
      </c>
      <c r="E92" s="614">
        <v>5648062.0</v>
      </c>
      <c r="F92" s="614" t="s">
        <v>1783</v>
      </c>
      <c r="G92" s="614" t="s">
        <v>27184</v>
      </c>
      <c r="H92" s="616"/>
      <c r="I92" s="624"/>
      <c r="J92" s="614" t="s">
        <v>27185</v>
      </c>
      <c r="K92" s="616" t="s">
        <v>27186</v>
      </c>
      <c r="L92" s="617" t="s">
        <v>18084</v>
      </c>
    </row>
    <row r="93">
      <c r="A93" s="621"/>
      <c r="B93" s="134" t="s">
        <v>1781</v>
      </c>
      <c r="C93" s="614" t="s">
        <v>27187</v>
      </c>
      <c r="D93" s="614" t="s">
        <v>303</v>
      </c>
      <c r="E93" s="614">
        <v>5648078.0</v>
      </c>
      <c r="F93" s="614" t="s">
        <v>1788</v>
      </c>
      <c r="G93" s="614" t="s">
        <v>27188</v>
      </c>
      <c r="H93" s="614" t="s">
        <v>4165</v>
      </c>
      <c r="I93" s="616"/>
      <c r="J93" s="614" t="s">
        <v>27189</v>
      </c>
      <c r="K93" s="616" t="s">
        <v>27190</v>
      </c>
      <c r="L93" s="617" t="s">
        <v>17207</v>
      </c>
    </row>
    <row r="94">
      <c r="A94" s="621"/>
      <c r="B94" s="134" t="s">
        <v>1791</v>
      </c>
      <c r="C94" s="614" t="s">
        <v>27191</v>
      </c>
      <c r="D94" s="614" t="s">
        <v>303</v>
      </c>
      <c r="E94" s="614">
        <v>5648075.0</v>
      </c>
      <c r="F94" s="614" t="s">
        <v>1788</v>
      </c>
      <c r="G94" s="614" t="s">
        <v>13320</v>
      </c>
      <c r="H94" s="614"/>
      <c r="I94" s="614" t="s">
        <v>27192</v>
      </c>
      <c r="J94" s="614" t="s">
        <v>27193</v>
      </c>
      <c r="K94" s="616" t="s">
        <v>27194</v>
      </c>
      <c r="L94" s="617" t="s">
        <v>18084</v>
      </c>
    </row>
    <row r="95">
      <c r="A95" s="613">
        <v>18.0</v>
      </c>
      <c r="B95" s="134" t="s">
        <v>1791</v>
      </c>
      <c r="C95" s="614" t="s">
        <v>27195</v>
      </c>
      <c r="D95" s="614" t="s">
        <v>68</v>
      </c>
      <c r="E95" s="614">
        <v>5648555.0</v>
      </c>
      <c r="F95" s="614" t="s">
        <v>1851</v>
      </c>
      <c r="G95" s="614" t="s">
        <v>13338</v>
      </c>
      <c r="H95" s="620"/>
      <c r="I95" s="614" t="s">
        <v>173</v>
      </c>
      <c r="J95" s="614" t="s">
        <v>27196</v>
      </c>
      <c r="K95" s="616" t="s">
        <v>27197</v>
      </c>
      <c r="L95" s="617" t="s">
        <v>18084</v>
      </c>
    </row>
    <row r="96">
      <c r="A96" s="613"/>
      <c r="B96" s="134" t="s">
        <v>1791</v>
      </c>
      <c r="C96" s="614" t="s">
        <v>27198</v>
      </c>
      <c r="D96" s="614" t="s">
        <v>18405</v>
      </c>
      <c r="E96" s="614">
        <v>5648214.0</v>
      </c>
      <c r="F96" s="614" t="s">
        <v>2140</v>
      </c>
      <c r="G96" s="614" t="s">
        <v>13074</v>
      </c>
      <c r="H96" s="620"/>
      <c r="I96" s="620"/>
      <c r="J96" s="614" t="s">
        <v>27199</v>
      </c>
      <c r="K96" s="616" t="s">
        <v>27200</v>
      </c>
      <c r="L96" s="617" t="s">
        <v>17207</v>
      </c>
    </row>
    <row r="97">
      <c r="A97" s="613">
        <v>19.0</v>
      </c>
      <c r="B97" s="134" t="s">
        <v>1791</v>
      </c>
      <c r="C97" s="614" t="s">
        <v>27201</v>
      </c>
      <c r="D97" s="614" t="s">
        <v>18405</v>
      </c>
      <c r="E97" s="614">
        <v>5648498.0</v>
      </c>
      <c r="F97" s="614" t="s">
        <v>2038</v>
      </c>
      <c r="G97" s="614" t="s">
        <v>13338</v>
      </c>
      <c r="H97" s="620"/>
      <c r="I97" s="614" t="s">
        <v>173</v>
      </c>
      <c r="J97" s="614" t="s">
        <v>27202</v>
      </c>
      <c r="K97" s="619" t="s">
        <v>27203</v>
      </c>
      <c r="L97" s="629" t="s">
        <v>18084</v>
      </c>
    </row>
    <row r="98">
      <c r="A98" s="621"/>
      <c r="B98" s="134"/>
      <c r="C98" s="616" t="s">
        <v>27204</v>
      </c>
      <c r="D98" s="614" t="s">
        <v>18405</v>
      </c>
      <c r="E98" s="614">
        <v>5648505.0</v>
      </c>
      <c r="F98" s="614" t="s">
        <v>1807</v>
      </c>
      <c r="G98" s="614" t="s">
        <v>13250</v>
      </c>
      <c r="H98" s="616"/>
      <c r="I98" s="614" t="s">
        <v>27205</v>
      </c>
      <c r="J98" s="614" t="s">
        <v>27206</v>
      </c>
      <c r="K98" s="616" t="s">
        <v>27207</v>
      </c>
      <c r="L98" s="617"/>
    </row>
    <row r="99">
      <c r="A99" s="613"/>
      <c r="B99" s="134" t="s">
        <v>1791</v>
      </c>
      <c r="C99" s="614" t="s">
        <v>27208</v>
      </c>
      <c r="D99" s="614" t="s">
        <v>18405</v>
      </c>
      <c r="E99" s="614">
        <v>5648553.0</v>
      </c>
      <c r="F99" s="614" t="s">
        <v>1783</v>
      </c>
      <c r="G99" s="614" t="s">
        <v>13338</v>
      </c>
      <c r="H99" s="616"/>
      <c r="I99" s="614" t="s">
        <v>5669</v>
      </c>
      <c r="J99" s="614" t="s">
        <v>541</v>
      </c>
      <c r="K99" s="616" t="s">
        <v>27209</v>
      </c>
      <c r="L99" s="617" t="s">
        <v>18084</v>
      </c>
    </row>
    <row r="100">
      <c r="A100" s="613"/>
      <c r="B100" s="134"/>
      <c r="C100" s="614" t="s">
        <v>27210</v>
      </c>
      <c r="D100" s="614" t="s">
        <v>68</v>
      </c>
      <c r="E100" s="614">
        <v>5648577.0</v>
      </c>
      <c r="F100" s="614" t="s">
        <v>13405</v>
      </c>
      <c r="G100" s="614" t="s">
        <v>27088</v>
      </c>
      <c r="H100" s="616"/>
      <c r="I100" s="614" t="s">
        <v>27211</v>
      </c>
      <c r="J100" s="614" t="s">
        <v>27212</v>
      </c>
      <c r="K100" s="616" t="s">
        <v>27213</v>
      </c>
      <c r="L100" s="617" t="s">
        <v>18084</v>
      </c>
    </row>
    <row r="101">
      <c r="A101" s="613"/>
      <c r="B101" s="134" t="s">
        <v>1791</v>
      </c>
      <c r="C101" s="614" t="s">
        <v>27214</v>
      </c>
      <c r="D101" s="614" t="s">
        <v>2518</v>
      </c>
      <c r="E101" s="614">
        <v>5648078.0</v>
      </c>
      <c r="F101" s="614" t="s">
        <v>1788</v>
      </c>
      <c r="G101" s="614" t="s">
        <v>27215</v>
      </c>
      <c r="H101" s="614" t="s">
        <v>3181</v>
      </c>
      <c r="I101" s="620" t="s">
        <v>13</v>
      </c>
      <c r="J101" s="614" t="s">
        <v>27216</v>
      </c>
      <c r="K101" s="616" t="s">
        <v>27217</v>
      </c>
      <c r="L101" s="617" t="s">
        <v>17207</v>
      </c>
    </row>
    <row r="102">
      <c r="A102" s="613"/>
      <c r="B102" s="134" t="s">
        <v>1791</v>
      </c>
      <c r="C102" s="614" t="s">
        <v>27218</v>
      </c>
      <c r="D102" s="614" t="s">
        <v>2518</v>
      </c>
      <c r="E102" s="614">
        <v>5648954.0</v>
      </c>
      <c r="F102" s="614" t="s">
        <v>1826</v>
      </c>
      <c r="G102" s="614" t="s">
        <v>27107</v>
      </c>
      <c r="H102" s="614" t="s">
        <v>13</v>
      </c>
      <c r="I102" s="620" t="s">
        <v>13</v>
      </c>
      <c r="J102" s="614" t="s">
        <v>27219</v>
      </c>
      <c r="K102" s="616" t="s">
        <v>27220</v>
      </c>
      <c r="L102" s="617" t="s">
        <v>17207</v>
      </c>
    </row>
    <row r="103">
      <c r="A103" s="613"/>
      <c r="B103" s="134" t="s">
        <v>1791</v>
      </c>
      <c r="C103" s="614" t="s">
        <v>27221</v>
      </c>
      <c r="D103" s="614" t="s">
        <v>2518</v>
      </c>
      <c r="E103" s="614">
        <v>5648986.0</v>
      </c>
      <c r="F103" s="614" t="s">
        <v>1826</v>
      </c>
      <c r="G103" s="614" t="s">
        <v>26977</v>
      </c>
      <c r="H103" s="614" t="s">
        <v>13</v>
      </c>
      <c r="I103" s="620" t="s">
        <v>13</v>
      </c>
      <c r="J103" s="614" t="s">
        <v>27222</v>
      </c>
      <c r="K103" s="616" t="s">
        <v>26705</v>
      </c>
      <c r="L103" s="617" t="s">
        <v>17207</v>
      </c>
    </row>
    <row r="104">
      <c r="A104" s="613">
        <v>20.0</v>
      </c>
      <c r="B104" s="134" t="s">
        <v>1791</v>
      </c>
      <c r="C104" s="614" t="s">
        <v>27223</v>
      </c>
      <c r="D104" s="614" t="s">
        <v>2518</v>
      </c>
      <c r="E104" s="614">
        <v>5649055.0</v>
      </c>
      <c r="F104" s="614" t="s">
        <v>2140</v>
      </c>
      <c r="G104" s="614" t="s">
        <v>15102</v>
      </c>
      <c r="H104" s="614" t="s">
        <v>13</v>
      </c>
      <c r="I104" s="614" t="s">
        <v>27224</v>
      </c>
      <c r="J104" s="614" t="s">
        <v>27225</v>
      </c>
      <c r="K104" s="616" t="s">
        <v>27226</v>
      </c>
      <c r="L104" s="617" t="s">
        <v>18084</v>
      </c>
    </row>
    <row r="105">
      <c r="A105" s="621"/>
      <c r="B105" s="134" t="s">
        <v>1791</v>
      </c>
      <c r="C105" s="614" t="s">
        <v>27227</v>
      </c>
      <c r="D105" s="614" t="s">
        <v>2518</v>
      </c>
      <c r="E105" s="614">
        <v>5649193.0</v>
      </c>
      <c r="F105" s="614" t="s">
        <v>1807</v>
      </c>
      <c r="G105" s="614" t="s">
        <v>27068</v>
      </c>
      <c r="H105" s="614" t="s">
        <v>13</v>
      </c>
      <c r="I105" s="614" t="s">
        <v>13</v>
      </c>
      <c r="J105" s="614" t="s">
        <v>27228</v>
      </c>
      <c r="K105" s="616" t="s">
        <v>27229</v>
      </c>
      <c r="L105" s="617" t="s">
        <v>17207</v>
      </c>
    </row>
    <row r="106">
      <c r="A106" s="621"/>
      <c r="B106" s="134" t="s">
        <v>1791</v>
      </c>
      <c r="C106" s="626">
        <v>44906.0</v>
      </c>
      <c r="D106" s="614" t="s">
        <v>15151</v>
      </c>
      <c r="E106" s="614">
        <v>5649553.0</v>
      </c>
      <c r="F106" s="614" t="s">
        <v>19934</v>
      </c>
      <c r="G106" s="614" t="s">
        <v>13900</v>
      </c>
      <c r="H106" s="614" t="s">
        <v>27230</v>
      </c>
      <c r="I106" s="614"/>
      <c r="J106" s="614" t="s">
        <v>27231</v>
      </c>
      <c r="K106" s="616" t="s">
        <v>27232</v>
      </c>
      <c r="L106" s="617" t="s">
        <v>18084</v>
      </c>
      <c r="M106" s="56"/>
    </row>
    <row r="107">
      <c r="A107" s="613"/>
      <c r="B107" s="134" t="s">
        <v>1791</v>
      </c>
      <c r="C107" s="626">
        <v>44906.0</v>
      </c>
      <c r="D107" s="614" t="s">
        <v>19631</v>
      </c>
      <c r="E107" s="614">
        <v>5649778.0</v>
      </c>
      <c r="F107" s="614" t="s">
        <v>27233</v>
      </c>
      <c r="G107" s="614" t="s">
        <v>27234</v>
      </c>
      <c r="H107" s="614" t="s">
        <v>27235</v>
      </c>
      <c r="I107" s="614"/>
      <c r="J107" s="614" t="s">
        <v>27236</v>
      </c>
      <c r="K107" s="616" t="s">
        <v>27237</v>
      </c>
      <c r="L107" s="617" t="s">
        <v>17207</v>
      </c>
    </row>
    <row r="108">
      <c r="A108" s="621"/>
      <c r="B108" s="134" t="s">
        <v>1791</v>
      </c>
      <c r="C108" s="626">
        <v>44906.0</v>
      </c>
      <c r="D108" s="614" t="s">
        <v>62</v>
      </c>
      <c r="E108" s="614">
        <v>5649950.0</v>
      </c>
      <c r="F108" s="614" t="s">
        <v>16570</v>
      </c>
      <c r="G108" s="614" t="s">
        <v>27238</v>
      </c>
      <c r="H108" s="614"/>
      <c r="I108" s="614" t="s">
        <v>13675</v>
      </c>
      <c r="J108" s="620"/>
      <c r="K108" s="619" t="s">
        <v>27239</v>
      </c>
      <c r="L108" s="629" t="s">
        <v>17207</v>
      </c>
    </row>
    <row r="109">
      <c r="A109" s="621"/>
      <c r="B109" s="134" t="s">
        <v>1791</v>
      </c>
      <c r="C109" s="626">
        <v>44906.0</v>
      </c>
      <c r="D109" s="614" t="s">
        <v>5240</v>
      </c>
      <c r="E109" s="614">
        <v>5650237.0</v>
      </c>
      <c r="F109" s="614" t="s">
        <v>17493</v>
      </c>
      <c r="G109" s="614" t="s">
        <v>13338</v>
      </c>
      <c r="H109" s="614"/>
      <c r="I109" s="614"/>
      <c r="J109" s="614" t="s">
        <v>27240</v>
      </c>
      <c r="K109" s="616" t="s">
        <v>27241</v>
      </c>
      <c r="L109" s="617" t="s">
        <v>17207</v>
      </c>
    </row>
    <row r="110">
      <c r="A110" s="621"/>
      <c r="B110" s="134" t="s">
        <v>1791</v>
      </c>
      <c r="C110" s="626">
        <v>44907.0</v>
      </c>
      <c r="D110" s="614" t="s">
        <v>12848</v>
      </c>
      <c r="E110" s="614">
        <v>5650345.0</v>
      </c>
      <c r="F110" s="614" t="s">
        <v>1851</v>
      </c>
      <c r="G110" s="614" t="s">
        <v>13338</v>
      </c>
      <c r="H110" s="616"/>
      <c r="I110" s="614" t="s">
        <v>27242</v>
      </c>
      <c r="J110" s="614" t="s">
        <v>27243</v>
      </c>
      <c r="K110" s="616" t="s">
        <v>27244</v>
      </c>
      <c r="L110" s="617" t="s">
        <v>17207</v>
      </c>
    </row>
    <row r="111">
      <c r="A111" s="613">
        <v>21.0</v>
      </c>
      <c r="B111" s="134" t="s">
        <v>1781</v>
      </c>
      <c r="C111" s="614" t="s">
        <v>27245</v>
      </c>
      <c r="D111" s="614" t="s">
        <v>12848</v>
      </c>
      <c r="E111" s="614">
        <v>5650383.0</v>
      </c>
      <c r="F111" s="614" t="s">
        <v>2038</v>
      </c>
      <c r="G111" s="614" t="s">
        <v>27246</v>
      </c>
      <c r="H111" s="614" t="s">
        <v>27247</v>
      </c>
      <c r="I111" s="620"/>
      <c r="J111" s="620" t="s">
        <v>27248</v>
      </c>
      <c r="K111" s="616" t="s">
        <v>27249</v>
      </c>
      <c r="L111" s="617" t="s">
        <v>18084</v>
      </c>
    </row>
    <row r="112">
      <c r="A112" s="613"/>
      <c r="B112" s="134" t="s">
        <v>1791</v>
      </c>
      <c r="C112" s="614" t="s">
        <v>27250</v>
      </c>
      <c r="D112" s="614" t="s">
        <v>68</v>
      </c>
      <c r="E112" s="614">
        <v>5650141.0</v>
      </c>
      <c r="F112" s="614" t="s">
        <v>27251</v>
      </c>
      <c r="G112" s="614" t="s">
        <v>27252</v>
      </c>
      <c r="H112" s="620"/>
      <c r="I112" s="614"/>
      <c r="J112" s="614" t="s">
        <v>27253</v>
      </c>
      <c r="K112" s="616" t="s">
        <v>27254</v>
      </c>
      <c r="L112" s="617" t="s">
        <v>18084</v>
      </c>
    </row>
    <row r="113">
      <c r="A113" s="621"/>
      <c r="B113" s="134"/>
      <c r="C113" s="614" t="s">
        <v>27255</v>
      </c>
      <c r="D113" s="614" t="s">
        <v>18405</v>
      </c>
      <c r="E113" s="614">
        <v>5650469.0</v>
      </c>
      <c r="F113" s="614" t="s">
        <v>2140</v>
      </c>
      <c r="G113" s="614" t="s">
        <v>13338</v>
      </c>
      <c r="H113" s="614"/>
      <c r="I113" s="614" t="s">
        <v>27256</v>
      </c>
      <c r="J113" s="614" t="s">
        <v>27257</v>
      </c>
      <c r="K113" s="616" t="s">
        <v>27258</v>
      </c>
      <c r="L113" s="617" t="s">
        <v>17207</v>
      </c>
    </row>
    <row r="114">
      <c r="A114" s="613">
        <v>22.0</v>
      </c>
      <c r="B114" s="134" t="s">
        <v>1781</v>
      </c>
      <c r="C114" s="614" t="s">
        <v>27259</v>
      </c>
      <c r="D114" s="614" t="s">
        <v>12848</v>
      </c>
      <c r="E114" s="614">
        <v>5650525.0</v>
      </c>
      <c r="F114" s="614" t="s">
        <v>19934</v>
      </c>
      <c r="G114" s="614" t="s">
        <v>27260</v>
      </c>
      <c r="H114" s="614"/>
      <c r="I114" s="614"/>
      <c r="J114" s="614" t="s">
        <v>27261</v>
      </c>
      <c r="K114" s="616" t="s">
        <v>27262</v>
      </c>
      <c r="L114" s="617" t="s">
        <v>18084</v>
      </c>
    </row>
    <row r="115">
      <c r="A115" s="621"/>
      <c r="B115" s="134" t="s">
        <v>1781</v>
      </c>
      <c r="C115" s="626">
        <v>44907.0</v>
      </c>
      <c r="D115" s="614" t="s">
        <v>16475</v>
      </c>
      <c r="E115" s="614">
        <v>5650402.0</v>
      </c>
      <c r="F115" s="614" t="s">
        <v>21424</v>
      </c>
      <c r="G115" s="614" t="s">
        <v>19373</v>
      </c>
      <c r="H115" s="614"/>
      <c r="I115" s="614"/>
      <c r="J115" s="614" t="s">
        <v>27263</v>
      </c>
      <c r="K115" s="616" t="s">
        <v>27264</v>
      </c>
      <c r="L115" s="617" t="s">
        <v>18084</v>
      </c>
    </row>
    <row r="116">
      <c r="A116" s="621"/>
      <c r="B116" s="134" t="s">
        <v>1781</v>
      </c>
      <c r="C116" s="614" t="s">
        <v>27265</v>
      </c>
      <c r="D116" s="614" t="s">
        <v>27266</v>
      </c>
      <c r="E116" s="614">
        <v>5650841.0</v>
      </c>
      <c r="F116" s="614" t="s">
        <v>20508</v>
      </c>
      <c r="G116" s="614" t="s">
        <v>15379</v>
      </c>
      <c r="H116" s="614" t="s">
        <v>227</v>
      </c>
      <c r="I116" s="614" t="s">
        <v>20984</v>
      </c>
      <c r="J116" s="614" t="s">
        <v>12624</v>
      </c>
      <c r="K116" s="616" t="s">
        <v>27267</v>
      </c>
      <c r="L116" s="617" t="s">
        <v>17207</v>
      </c>
    </row>
    <row r="117">
      <c r="A117" s="613"/>
      <c r="B117" s="134" t="s">
        <v>1791</v>
      </c>
      <c r="C117" s="616" t="s">
        <v>27268</v>
      </c>
      <c r="D117" s="614" t="s">
        <v>20560</v>
      </c>
      <c r="E117" s="614">
        <v>5650855.0</v>
      </c>
      <c r="F117" s="614" t="s">
        <v>20508</v>
      </c>
      <c r="G117" s="614" t="s">
        <v>15379</v>
      </c>
      <c r="H117" s="614" t="s">
        <v>227</v>
      </c>
      <c r="I117" s="614" t="s">
        <v>20984</v>
      </c>
      <c r="J117" s="614" t="s">
        <v>27269</v>
      </c>
      <c r="K117" s="616" t="s">
        <v>27270</v>
      </c>
      <c r="L117" s="617" t="s">
        <v>17207</v>
      </c>
    </row>
    <row r="118">
      <c r="A118" s="621"/>
      <c r="B118" s="134" t="s">
        <v>1781</v>
      </c>
      <c r="C118" s="614" t="s">
        <v>27271</v>
      </c>
      <c r="D118" s="614" t="s">
        <v>20560</v>
      </c>
      <c r="E118" s="614">
        <v>5651063.0</v>
      </c>
      <c r="F118" s="614" t="s">
        <v>20620</v>
      </c>
      <c r="G118" s="614" t="s">
        <v>14822</v>
      </c>
      <c r="H118" s="614" t="s">
        <v>227</v>
      </c>
      <c r="I118" s="614" t="s">
        <v>20984</v>
      </c>
      <c r="J118" s="614" t="s">
        <v>26250</v>
      </c>
      <c r="K118" s="616" t="s">
        <v>27272</v>
      </c>
      <c r="L118" s="617" t="s">
        <v>17207</v>
      </c>
    </row>
    <row r="119">
      <c r="A119" s="621"/>
      <c r="B119" s="134" t="s">
        <v>1791</v>
      </c>
      <c r="C119" s="614" t="s">
        <v>27273</v>
      </c>
      <c r="D119" s="615" t="s">
        <v>6113</v>
      </c>
      <c r="E119" s="614">
        <v>5651126.0</v>
      </c>
      <c r="F119" s="614" t="s">
        <v>1800</v>
      </c>
      <c r="G119" s="614" t="s">
        <v>15539</v>
      </c>
      <c r="H119" s="614" t="s">
        <v>13</v>
      </c>
      <c r="I119" s="614" t="s">
        <v>27274</v>
      </c>
      <c r="J119" s="614" t="s">
        <v>27275</v>
      </c>
      <c r="K119" s="616" t="s">
        <v>27276</v>
      </c>
      <c r="L119" s="617" t="s">
        <v>17207</v>
      </c>
    </row>
    <row r="120">
      <c r="A120" s="613"/>
      <c r="B120" s="134" t="s">
        <v>1791</v>
      </c>
      <c r="C120" s="614" t="s">
        <v>27277</v>
      </c>
      <c r="D120" s="615" t="s">
        <v>6113</v>
      </c>
      <c r="E120" s="614">
        <v>5651146.0</v>
      </c>
      <c r="F120" s="614" t="s">
        <v>1783</v>
      </c>
      <c r="G120" s="614" t="s">
        <v>13194</v>
      </c>
      <c r="H120" s="614" t="s">
        <v>13</v>
      </c>
      <c r="I120" s="614" t="s">
        <v>27278</v>
      </c>
      <c r="J120" s="614" t="s">
        <v>27279</v>
      </c>
      <c r="K120" s="616" t="s">
        <v>27280</v>
      </c>
      <c r="L120" s="617" t="s">
        <v>17207</v>
      </c>
    </row>
    <row r="121">
      <c r="A121" s="613"/>
      <c r="B121" s="134" t="s">
        <v>1791</v>
      </c>
      <c r="C121" s="614" t="s">
        <v>27281</v>
      </c>
      <c r="D121" s="615" t="s">
        <v>6113</v>
      </c>
      <c r="E121" s="614">
        <v>5651203.0</v>
      </c>
      <c r="F121" s="614" t="s">
        <v>1851</v>
      </c>
      <c r="G121" s="614" t="s">
        <v>13320</v>
      </c>
      <c r="H121" s="614" t="s">
        <v>13</v>
      </c>
      <c r="I121" s="614" t="s">
        <v>13</v>
      </c>
      <c r="J121" s="614" t="s">
        <v>27282</v>
      </c>
      <c r="K121" s="616" t="s">
        <v>27283</v>
      </c>
      <c r="L121" s="617" t="s">
        <v>17207</v>
      </c>
    </row>
    <row r="122">
      <c r="A122" s="621"/>
      <c r="B122" s="134" t="s">
        <v>1791</v>
      </c>
      <c r="C122" s="614" t="s">
        <v>27284</v>
      </c>
      <c r="D122" s="615" t="s">
        <v>6113</v>
      </c>
      <c r="E122" s="614">
        <v>5651208.0</v>
      </c>
      <c r="F122" s="614" t="s">
        <v>1807</v>
      </c>
      <c r="G122" s="623" t="s">
        <v>27285</v>
      </c>
      <c r="H122" s="614" t="s">
        <v>13</v>
      </c>
      <c r="I122" s="614" t="s">
        <v>13</v>
      </c>
      <c r="J122" s="614" t="s">
        <v>27286</v>
      </c>
      <c r="K122" s="616" t="s">
        <v>27287</v>
      </c>
      <c r="L122" s="617" t="s">
        <v>17207</v>
      </c>
    </row>
    <row r="123">
      <c r="A123" s="621"/>
      <c r="B123" s="134" t="s">
        <v>1791</v>
      </c>
      <c r="C123" s="614" t="s">
        <v>27288</v>
      </c>
      <c r="D123" s="615" t="s">
        <v>6113</v>
      </c>
      <c r="E123" s="614">
        <v>5651224.0</v>
      </c>
      <c r="F123" s="614" t="s">
        <v>1807</v>
      </c>
      <c r="G123" s="614" t="s">
        <v>12996</v>
      </c>
      <c r="H123" s="614" t="s">
        <v>13</v>
      </c>
      <c r="I123" s="614" t="s">
        <v>27289</v>
      </c>
      <c r="J123" s="614" t="s">
        <v>27290</v>
      </c>
      <c r="K123" s="616" t="s">
        <v>27291</v>
      </c>
      <c r="L123" s="617" t="s">
        <v>17207</v>
      </c>
    </row>
    <row r="124">
      <c r="A124" s="621"/>
      <c r="B124" s="134"/>
      <c r="C124" s="614" t="s">
        <v>27292</v>
      </c>
      <c r="D124" s="614" t="s">
        <v>18405</v>
      </c>
      <c r="E124" s="614">
        <v>5651015.0</v>
      </c>
      <c r="F124" s="614" t="s">
        <v>1851</v>
      </c>
      <c r="G124" s="614" t="s">
        <v>13074</v>
      </c>
      <c r="H124" s="614" t="s">
        <v>13</v>
      </c>
      <c r="I124" s="614"/>
      <c r="J124" s="614" t="s">
        <v>27293</v>
      </c>
      <c r="K124" s="616" t="s">
        <v>27294</v>
      </c>
      <c r="L124" s="617" t="s">
        <v>17207</v>
      </c>
    </row>
    <row r="125">
      <c r="A125" s="613">
        <v>23.0</v>
      </c>
      <c r="B125" s="134" t="s">
        <v>1781</v>
      </c>
      <c r="C125" s="614" t="s">
        <v>27295</v>
      </c>
      <c r="D125" s="614" t="s">
        <v>27296</v>
      </c>
      <c r="E125" s="614">
        <v>5651325.0</v>
      </c>
      <c r="F125" s="614" t="s">
        <v>1800</v>
      </c>
      <c r="G125" s="614" t="s">
        <v>12908</v>
      </c>
      <c r="H125" s="614" t="s">
        <v>27297</v>
      </c>
      <c r="I125" s="614"/>
      <c r="J125" s="614" t="s">
        <v>27298</v>
      </c>
      <c r="K125" s="616" t="s">
        <v>27299</v>
      </c>
      <c r="L125" s="617" t="s">
        <v>18084</v>
      </c>
    </row>
    <row r="126">
      <c r="A126" s="621"/>
      <c r="B126" s="134" t="s">
        <v>1781</v>
      </c>
      <c r="C126" s="614" t="s">
        <v>27300</v>
      </c>
      <c r="D126" s="614" t="s">
        <v>18405</v>
      </c>
      <c r="E126" s="614">
        <v>5651260.0</v>
      </c>
      <c r="F126" s="614" t="s">
        <v>1783</v>
      </c>
      <c r="G126" s="614" t="s">
        <v>27301</v>
      </c>
      <c r="H126" s="614"/>
      <c r="I126" s="614" t="s">
        <v>27302</v>
      </c>
      <c r="J126" s="614" t="s">
        <v>27303</v>
      </c>
      <c r="K126" s="616" t="s">
        <v>27304</v>
      </c>
      <c r="L126" s="617"/>
    </row>
    <row r="127">
      <c r="A127" s="621"/>
      <c r="B127" s="134" t="s">
        <v>1791</v>
      </c>
      <c r="C127" s="626">
        <v>44908.0</v>
      </c>
      <c r="D127" s="614" t="s">
        <v>27305</v>
      </c>
      <c r="E127" s="614" t="s">
        <v>22534</v>
      </c>
      <c r="F127" s="614" t="s">
        <v>27306</v>
      </c>
      <c r="G127" s="614" t="s">
        <v>27307</v>
      </c>
      <c r="H127" s="614" t="s">
        <v>27308</v>
      </c>
      <c r="I127" s="614"/>
      <c r="J127" s="614" t="s">
        <v>27309</v>
      </c>
      <c r="K127" s="616" t="s">
        <v>27310</v>
      </c>
      <c r="L127" s="617" t="s">
        <v>18084</v>
      </c>
    </row>
    <row r="128">
      <c r="A128" s="613"/>
      <c r="B128" s="134" t="s">
        <v>1791</v>
      </c>
      <c r="C128" s="626">
        <v>44908.0</v>
      </c>
      <c r="D128" s="614" t="s">
        <v>26340</v>
      </c>
      <c r="E128" s="614">
        <v>5651600.0</v>
      </c>
      <c r="F128" s="614" t="s">
        <v>13274</v>
      </c>
      <c r="G128" s="614" t="s">
        <v>16725</v>
      </c>
      <c r="H128" s="616"/>
      <c r="I128" s="614" t="s">
        <v>27311</v>
      </c>
      <c r="J128" s="614" t="s">
        <v>27312</v>
      </c>
      <c r="K128" s="616" t="s">
        <v>27313</v>
      </c>
      <c r="L128" s="617" t="s">
        <v>18084</v>
      </c>
    </row>
    <row r="129">
      <c r="A129" s="621"/>
      <c r="B129" s="134" t="s">
        <v>1791</v>
      </c>
      <c r="C129" s="626">
        <v>44908.0</v>
      </c>
      <c r="D129" s="614" t="s">
        <v>23580</v>
      </c>
      <c r="E129" s="614">
        <v>5651597.0</v>
      </c>
      <c r="F129" s="614" t="s">
        <v>16570</v>
      </c>
      <c r="G129" s="614" t="s">
        <v>12922</v>
      </c>
      <c r="H129" s="614"/>
      <c r="I129" s="614" t="s">
        <v>27314</v>
      </c>
      <c r="J129" s="614" t="s">
        <v>27315</v>
      </c>
      <c r="K129" s="616" t="s">
        <v>27316</v>
      </c>
      <c r="L129" s="617" t="s">
        <v>18084</v>
      </c>
    </row>
    <row r="130">
      <c r="A130" s="621"/>
      <c r="B130" s="134" t="s">
        <v>1791</v>
      </c>
      <c r="C130" s="626">
        <v>44908.0</v>
      </c>
      <c r="D130" s="614" t="s">
        <v>20533</v>
      </c>
      <c r="E130" s="614">
        <v>5651841.0</v>
      </c>
      <c r="F130" s="614" t="s">
        <v>15331</v>
      </c>
      <c r="G130" s="614" t="s">
        <v>13320</v>
      </c>
      <c r="H130" s="614"/>
      <c r="I130" s="614" t="s">
        <v>218</v>
      </c>
      <c r="J130" s="614" t="s">
        <v>27317</v>
      </c>
      <c r="K130" s="619" t="s">
        <v>27318</v>
      </c>
      <c r="L130" s="617" t="s">
        <v>17207</v>
      </c>
    </row>
    <row r="131">
      <c r="A131" s="621"/>
      <c r="B131" s="134" t="s">
        <v>1791</v>
      </c>
      <c r="C131" s="614" t="s">
        <v>27319</v>
      </c>
      <c r="D131" s="614" t="s">
        <v>20560</v>
      </c>
      <c r="E131" s="614">
        <v>5651890.0</v>
      </c>
      <c r="F131" s="614" t="s">
        <v>21974</v>
      </c>
      <c r="G131" s="614" t="s">
        <v>14458</v>
      </c>
      <c r="H131" s="614" t="s">
        <v>227</v>
      </c>
      <c r="I131" s="614" t="s">
        <v>227</v>
      </c>
      <c r="J131" s="614" t="s">
        <v>4887</v>
      </c>
      <c r="K131" s="619" t="s">
        <v>27320</v>
      </c>
      <c r="L131" s="617" t="s">
        <v>18084</v>
      </c>
    </row>
    <row r="132">
      <c r="A132" s="624"/>
      <c r="B132" s="134" t="s">
        <v>1791</v>
      </c>
      <c r="C132" s="614" t="s">
        <v>27321</v>
      </c>
      <c r="D132" s="614" t="s">
        <v>27322</v>
      </c>
      <c r="E132" s="614">
        <v>5651854.0</v>
      </c>
      <c r="F132" s="614" t="s">
        <v>20508</v>
      </c>
      <c r="G132" s="614" t="s">
        <v>27323</v>
      </c>
      <c r="H132" s="614" t="s">
        <v>227</v>
      </c>
      <c r="I132" s="614" t="s">
        <v>227</v>
      </c>
      <c r="J132" s="614" t="s">
        <v>4361</v>
      </c>
      <c r="K132" s="616" t="s">
        <v>27324</v>
      </c>
      <c r="L132" s="617" t="s">
        <v>18084</v>
      </c>
    </row>
    <row r="133">
      <c r="A133" s="613"/>
      <c r="B133" s="134" t="s">
        <v>1791</v>
      </c>
      <c r="C133" s="614" t="s">
        <v>27325</v>
      </c>
      <c r="D133" s="615" t="s">
        <v>23621</v>
      </c>
      <c r="E133" s="614">
        <v>5651936.0</v>
      </c>
      <c r="F133" s="614" t="s">
        <v>1912</v>
      </c>
      <c r="G133" s="614" t="s">
        <v>13320</v>
      </c>
      <c r="H133" s="614" t="s">
        <v>13</v>
      </c>
      <c r="I133" s="614" t="s">
        <v>218</v>
      </c>
      <c r="J133" s="614" t="s">
        <v>27137</v>
      </c>
      <c r="K133" s="616" t="s">
        <v>27326</v>
      </c>
      <c r="L133" s="617" t="s">
        <v>17207</v>
      </c>
    </row>
    <row r="134">
      <c r="A134" s="621"/>
      <c r="B134" s="134" t="s">
        <v>1791</v>
      </c>
      <c r="C134" s="614" t="s">
        <v>27327</v>
      </c>
      <c r="D134" s="615" t="s">
        <v>6113</v>
      </c>
      <c r="E134" s="614">
        <v>5651325.0</v>
      </c>
      <c r="F134" s="614" t="s">
        <v>1800</v>
      </c>
      <c r="G134" s="614" t="s">
        <v>13189</v>
      </c>
      <c r="H134" s="614" t="s">
        <v>27328</v>
      </c>
      <c r="I134" s="614" t="s">
        <v>27329</v>
      </c>
      <c r="J134" s="614" t="s">
        <v>27330</v>
      </c>
      <c r="K134" s="616" t="s">
        <v>27331</v>
      </c>
      <c r="L134" s="617" t="s">
        <v>17207</v>
      </c>
    </row>
    <row r="135">
      <c r="A135" s="613"/>
      <c r="B135" s="134" t="s">
        <v>1791</v>
      </c>
      <c r="C135" s="614" t="s">
        <v>27332</v>
      </c>
      <c r="D135" s="615" t="s">
        <v>6113</v>
      </c>
      <c r="E135" s="614">
        <v>5651981.0</v>
      </c>
      <c r="F135" s="614" t="s">
        <v>1882</v>
      </c>
      <c r="G135" s="614" t="s">
        <v>13189</v>
      </c>
      <c r="H135" s="614" t="s">
        <v>13</v>
      </c>
      <c r="I135" s="614" t="s">
        <v>27333</v>
      </c>
      <c r="J135" s="614" t="s">
        <v>27334</v>
      </c>
      <c r="K135" s="616" t="s">
        <v>27335</v>
      </c>
      <c r="L135" s="617" t="s">
        <v>17207</v>
      </c>
    </row>
    <row r="136">
      <c r="A136" s="621"/>
      <c r="B136" s="134" t="s">
        <v>1791</v>
      </c>
      <c r="C136" s="614" t="s">
        <v>27336</v>
      </c>
      <c r="D136" s="615" t="s">
        <v>6113</v>
      </c>
      <c r="E136" s="614">
        <v>5652169.0</v>
      </c>
      <c r="F136" s="614" t="s">
        <v>1826</v>
      </c>
      <c r="G136" s="614" t="s">
        <v>14061</v>
      </c>
      <c r="H136" s="614" t="s">
        <v>13</v>
      </c>
      <c r="I136" s="614" t="s">
        <v>13</v>
      </c>
      <c r="J136" s="614" t="s">
        <v>27337</v>
      </c>
      <c r="K136" s="616" t="s">
        <v>27338</v>
      </c>
      <c r="L136" s="617" t="s">
        <v>18084</v>
      </c>
    </row>
    <row r="137">
      <c r="A137" s="621"/>
      <c r="B137" s="134" t="s">
        <v>1791</v>
      </c>
      <c r="C137" s="614" t="s">
        <v>27339</v>
      </c>
      <c r="D137" s="614" t="s">
        <v>12848</v>
      </c>
      <c r="E137" s="614">
        <v>5652197.0</v>
      </c>
      <c r="F137" s="614" t="s">
        <v>13274</v>
      </c>
      <c r="G137" s="614" t="s">
        <v>12922</v>
      </c>
      <c r="H137" s="614"/>
      <c r="I137" s="614" t="s">
        <v>27340</v>
      </c>
      <c r="J137" s="614" t="s">
        <v>27341</v>
      </c>
      <c r="K137" s="616" t="s">
        <v>27342</v>
      </c>
      <c r="L137" s="617" t="s">
        <v>17207</v>
      </c>
    </row>
    <row r="138">
      <c r="A138" s="613"/>
      <c r="B138" s="134" t="s">
        <v>1791</v>
      </c>
      <c r="C138" s="614" t="s">
        <v>27343</v>
      </c>
      <c r="D138" s="614" t="s">
        <v>27344</v>
      </c>
      <c r="E138" s="614">
        <v>5652224.0</v>
      </c>
      <c r="F138" s="614" t="s">
        <v>1788</v>
      </c>
      <c r="G138" s="614" t="s">
        <v>14560</v>
      </c>
      <c r="H138" s="614"/>
      <c r="I138" s="614" t="s">
        <v>27345</v>
      </c>
      <c r="J138" s="614"/>
      <c r="K138" s="616" t="s">
        <v>27346</v>
      </c>
      <c r="L138" s="617" t="s">
        <v>18084</v>
      </c>
    </row>
    <row r="139" ht="15.75" customHeight="1">
      <c r="A139" s="621"/>
      <c r="B139" s="134" t="s">
        <v>1791</v>
      </c>
      <c r="C139" s="626">
        <v>44909.0</v>
      </c>
      <c r="D139" s="614" t="s">
        <v>27347</v>
      </c>
      <c r="E139" s="614">
        <v>5652438.0</v>
      </c>
      <c r="F139" s="614" t="s">
        <v>16512</v>
      </c>
      <c r="G139" s="614" t="s">
        <v>27348</v>
      </c>
      <c r="H139" s="616"/>
      <c r="I139" s="614" t="s">
        <v>27349</v>
      </c>
      <c r="J139" s="623" t="s">
        <v>27350</v>
      </c>
      <c r="K139" s="619" t="s">
        <v>27351</v>
      </c>
      <c r="L139" s="617" t="s">
        <v>18084</v>
      </c>
    </row>
    <row r="140">
      <c r="A140" s="621"/>
      <c r="B140" s="134" t="s">
        <v>1791</v>
      </c>
      <c r="C140" s="626">
        <v>44909.0</v>
      </c>
      <c r="D140" s="614" t="s">
        <v>27052</v>
      </c>
      <c r="E140" s="614">
        <v>5652424.0</v>
      </c>
      <c r="F140" s="614" t="s">
        <v>19934</v>
      </c>
      <c r="G140" s="614" t="s">
        <v>13059</v>
      </c>
      <c r="H140" s="614"/>
      <c r="I140" s="614" t="s">
        <v>5468</v>
      </c>
      <c r="J140" s="614" t="s">
        <v>27352</v>
      </c>
      <c r="K140" s="616" t="s">
        <v>27353</v>
      </c>
      <c r="L140" s="617" t="s">
        <v>17207</v>
      </c>
    </row>
    <row r="141">
      <c r="A141" s="621"/>
      <c r="B141" s="134" t="s">
        <v>1791</v>
      </c>
      <c r="C141" s="626">
        <v>44909.0</v>
      </c>
      <c r="D141" s="614" t="s">
        <v>26340</v>
      </c>
      <c r="E141" s="614" t="s">
        <v>4408</v>
      </c>
      <c r="F141" s="614" t="s">
        <v>27354</v>
      </c>
      <c r="G141" s="614" t="s">
        <v>27307</v>
      </c>
      <c r="H141" s="614" t="s">
        <v>8724</v>
      </c>
      <c r="I141" s="614"/>
      <c r="J141" s="614" t="s">
        <v>27355</v>
      </c>
      <c r="K141" s="616" t="s">
        <v>27356</v>
      </c>
      <c r="L141" s="617" t="s">
        <v>18084</v>
      </c>
    </row>
    <row r="142">
      <c r="A142" s="613"/>
      <c r="B142" s="134" t="s">
        <v>1781</v>
      </c>
      <c r="C142" s="626">
        <v>44909.0</v>
      </c>
      <c r="D142" s="614" t="s">
        <v>27357</v>
      </c>
      <c r="E142" s="614" t="s">
        <v>27358</v>
      </c>
      <c r="F142" s="614" t="s">
        <v>13236</v>
      </c>
      <c r="G142" s="614" t="s">
        <v>13632</v>
      </c>
      <c r="H142" s="620"/>
      <c r="I142" s="614" t="s">
        <v>27359</v>
      </c>
      <c r="J142" s="614" t="s">
        <v>27360</v>
      </c>
      <c r="K142" s="616" t="s">
        <v>27361</v>
      </c>
      <c r="L142" s="617" t="s">
        <v>17207</v>
      </c>
    </row>
    <row r="143">
      <c r="A143" s="621"/>
      <c r="B143" s="134" t="s">
        <v>1781</v>
      </c>
      <c r="C143" s="614" t="s">
        <v>27362</v>
      </c>
      <c r="D143" s="614" t="s">
        <v>20584</v>
      </c>
      <c r="E143" s="614">
        <v>5652605.0</v>
      </c>
      <c r="F143" s="614" t="s">
        <v>14773</v>
      </c>
      <c r="G143" s="614" t="s">
        <v>16386</v>
      </c>
      <c r="H143" s="614" t="s">
        <v>227</v>
      </c>
      <c r="I143" s="614" t="s">
        <v>27363</v>
      </c>
      <c r="J143" s="614" t="s">
        <v>27364</v>
      </c>
      <c r="K143" s="616" t="s">
        <v>27365</v>
      </c>
      <c r="L143" s="617" t="s">
        <v>17207</v>
      </c>
    </row>
    <row r="144">
      <c r="A144" s="621"/>
      <c r="B144" s="134" t="s">
        <v>1781</v>
      </c>
      <c r="C144" s="614" t="s">
        <v>27366</v>
      </c>
      <c r="D144" s="614" t="s">
        <v>20560</v>
      </c>
      <c r="E144" s="614">
        <v>5652810.0</v>
      </c>
      <c r="F144" s="614" t="s">
        <v>13241</v>
      </c>
      <c r="G144" s="614" t="s">
        <v>13702</v>
      </c>
      <c r="H144" s="614" t="s">
        <v>227</v>
      </c>
      <c r="I144" s="614" t="s">
        <v>234</v>
      </c>
      <c r="J144" s="614" t="s">
        <v>27367</v>
      </c>
      <c r="K144" s="616" t="s">
        <v>27368</v>
      </c>
      <c r="L144" s="617" t="s">
        <v>17207</v>
      </c>
    </row>
    <row r="145">
      <c r="A145" s="613"/>
      <c r="B145" s="134" t="s">
        <v>1791</v>
      </c>
      <c r="C145" s="614" t="s">
        <v>27327</v>
      </c>
      <c r="D145" s="615" t="s">
        <v>6113</v>
      </c>
      <c r="E145" s="614">
        <v>5651325.0</v>
      </c>
      <c r="F145" s="614" t="s">
        <v>1800</v>
      </c>
      <c r="G145" s="614" t="s">
        <v>13189</v>
      </c>
      <c r="H145" s="614" t="s">
        <v>27328</v>
      </c>
      <c r="I145" s="614" t="s">
        <v>27329</v>
      </c>
      <c r="J145" s="614" t="s">
        <v>27369</v>
      </c>
      <c r="K145" s="616" t="s">
        <v>27331</v>
      </c>
      <c r="L145" s="617" t="s">
        <v>17207</v>
      </c>
    </row>
    <row r="146">
      <c r="A146" s="621"/>
      <c r="B146" s="134" t="s">
        <v>1791</v>
      </c>
      <c r="C146" s="614" t="s">
        <v>27370</v>
      </c>
      <c r="D146" s="615" t="s">
        <v>6113</v>
      </c>
      <c r="E146" s="614" t="s">
        <v>14618</v>
      </c>
      <c r="F146" s="614" t="s">
        <v>1826</v>
      </c>
      <c r="G146" s="614" t="s">
        <v>27371</v>
      </c>
      <c r="H146" s="614" t="s">
        <v>12253</v>
      </c>
      <c r="I146" s="614" t="s">
        <v>27359</v>
      </c>
      <c r="J146" s="614" t="s">
        <v>27372</v>
      </c>
      <c r="K146" s="616" t="s">
        <v>27373</v>
      </c>
      <c r="L146" s="617" t="s">
        <v>17207</v>
      </c>
    </row>
    <row r="147">
      <c r="A147" s="621"/>
      <c r="B147" s="134" t="s">
        <v>1791</v>
      </c>
      <c r="C147" s="614" t="s">
        <v>27374</v>
      </c>
      <c r="D147" s="615" t="s">
        <v>6113</v>
      </c>
      <c r="E147" s="614">
        <v>5652778.0</v>
      </c>
      <c r="F147" s="614" t="s">
        <v>1990</v>
      </c>
      <c r="G147" s="614" t="s">
        <v>27375</v>
      </c>
      <c r="H147" s="614" t="s">
        <v>13</v>
      </c>
      <c r="I147" s="614" t="s">
        <v>13</v>
      </c>
      <c r="J147" s="614" t="s">
        <v>27376</v>
      </c>
      <c r="K147" s="616" t="s">
        <v>27377</v>
      </c>
      <c r="L147" s="617" t="s">
        <v>17207</v>
      </c>
    </row>
    <row r="148">
      <c r="A148" s="621"/>
      <c r="B148" s="134" t="s">
        <v>1791</v>
      </c>
      <c r="C148" s="614" t="s">
        <v>27378</v>
      </c>
      <c r="D148" s="615" t="s">
        <v>6113</v>
      </c>
      <c r="E148" s="614">
        <v>5652901.0</v>
      </c>
      <c r="F148" s="614" t="s">
        <v>1800</v>
      </c>
      <c r="G148" s="614" t="s">
        <v>12982</v>
      </c>
      <c r="H148" s="614" t="s">
        <v>13</v>
      </c>
      <c r="I148" s="614" t="s">
        <v>13</v>
      </c>
      <c r="J148" s="614" t="s">
        <v>23607</v>
      </c>
      <c r="K148" s="616" t="s">
        <v>27379</v>
      </c>
      <c r="L148" s="617" t="s">
        <v>17207</v>
      </c>
    </row>
    <row r="149">
      <c r="A149" s="613">
        <v>24.0</v>
      </c>
      <c r="B149" s="134" t="s">
        <v>1791</v>
      </c>
      <c r="C149" s="616" t="s">
        <v>27380</v>
      </c>
      <c r="D149" s="615" t="s">
        <v>6113</v>
      </c>
      <c r="E149" s="614">
        <v>5652991.0</v>
      </c>
      <c r="F149" s="614" t="s">
        <v>1807</v>
      </c>
      <c r="G149" s="614" t="s">
        <v>13804</v>
      </c>
      <c r="H149" s="614" t="s">
        <v>13</v>
      </c>
      <c r="I149" s="614" t="s">
        <v>13</v>
      </c>
      <c r="J149" s="614" t="s">
        <v>27381</v>
      </c>
      <c r="K149" s="616" t="s">
        <v>27382</v>
      </c>
      <c r="L149" s="617" t="s">
        <v>18084</v>
      </c>
    </row>
    <row r="150">
      <c r="A150" s="613">
        <v>25.0</v>
      </c>
      <c r="B150" s="134" t="s">
        <v>1781</v>
      </c>
      <c r="C150" s="626">
        <v>44910.0</v>
      </c>
      <c r="D150" s="614" t="s">
        <v>27383</v>
      </c>
      <c r="E150" s="614">
        <v>5652778.0</v>
      </c>
      <c r="F150" s="614" t="s">
        <v>18044</v>
      </c>
      <c r="G150" s="614" t="s">
        <v>16666</v>
      </c>
      <c r="H150" s="614" t="s">
        <v>13</v>
      </c>
      <c r="I150" s="614" t="s">
        <v>13</v>
      </c>
      <c r="J150" s="614" t="s">
        <v>27384</v>
      </c>
      <c r="K150" s="619" t="s">
        <v>3218</v>
      </c>
      <c r="L150" s="617" t="s">
        <v>18084</v>
      </c>
    </row>
    <row r="151">
      <c r="A151" s="621"/>
      <c r="B151" s="134" t="s">
        <v>1781</v>
      </c>
      <c r="C151" s="626">
        <v>44910.0</v>
      </c>
      <c r="D151" s="614" t="s">
        <v>27385</v>
      </c>
      <c r="E151" s="614">
        <v>5653254.0</v>
      </c>
      <c r="F151" s="614" t="s">
        <v>20508</v>
      </c>
      <c r="G151" s="614" t="s">
        <v>13702</v>
      </c>
      <c r="H151" s="614" t="s">
        <v>13</v>
      </c>
      <c r="I151" s="614" t="s">
        <v>277</v>
      </c>
      <c r="J151" s="614" t="s">
        <v>27386</v>
      </c>
      <c r="K151" s="616" t="s">
        <v>27387</v>
      </c>
      <c r="L151" s="617" t="s">
        <v>17207</v>
      </c>
    </row>
    <row r="152">
      <c r="A152" s="621"/>
      <c r="B152" s="134"/>
      <c r="C152" s="626">
        <v>44910.0</v>
      </c>
      <c r="D152" s="614" t="s">
        <v>62</v>
      </c>
      <c r="E152" s="614">
        <v>5653520.0</v>
      </c>
      <c r="F152" s="614" t="s">
        <v>15331</v>
      </c>
      <c r="G152" s="614" t="s">
        <v>13900</v>
      </c>
      <c r="H152" s="614"/>
      <c r="I152" s="614"/>
      <c r="J152" s="614" t="s">
        <v>27388</v>
      </c>
      <c r="K152" s="616" t="s">
        <v>27389</v>
      </c>
      <c r="L152" s="617" t="s">
        <v>17207</v>
      </c>
    </row>
    <row r="153">
      <c r="A153" s="621"/>
      <c r="B153" s="134" t="s">
        <v>1781</v>
      </c>
      <c r="C153" s="614" t="s">
        <v>27390</v>
      </c>
      <c r="D153" s="614" t="s">
        <v>27391</v>
      </c>
      <c r="E153" s="614"/>
      <c r="F153" s="614" t="s">
        <v>17493</v>
      </c>
      <c r="G153" s="614" t="s">
        <v>13103</v>
      </c>
      <c r="H153" s="614" t="s">
        <v>227</v>
      </c>
      <c r="I153" s="614" t="s">
        <v>10251</v>
      </c>
      <c r="J153" s="614" t="s">
        <v>27392</v>
      </c>
      <c r="K153" s="616" t="s">
        <v>27393</v>
      </c>
      <c r="L153" s="617" t="s">
        <v>18084</v>
      </c>
    </row>
    <row r="154">
      <c r="A154" s="621"/>
      <c r="B154" s="401" t="s">
        <v>1781</v>
      </c>
      <c r="C154" s="620" t="s">
        <v>27394</v>
      </c>
      <c r="D154" s="620" t="s">
        <v>26087</v>
      </c>
      <c r="E154" s="620">
        <v>5653296.0</v>
      </c>
      <c r="F154" s="620" t="s">
        <v>21291</v>
      </c>
      <c r="G154" s="620" t="s">
        <v>22727</v>
      </c>
      <c r="H154" s="620" t="s">
        <v>227</v>
      </c>
      <c r="I154" s="620" t="s">
        <v>7465</v>
      </c>
      <c r="J154" s="614" t="s">
        <v>27395</v>
      </c>
      <c r="K154" s="628" t="s">
        <v>27396</v>
      </c>
      <c r="L154" s="629" t="s">
        <v>17207</v>
      </c>
    </row>
    <row r="155">
      <c r="A155" s="621"/>
      <c r="B155" s="134" t="s">
        <v>1781</v>
      </c>
      <c r="C155" s="614" t="s">
        <v>27397</v>
      </c>
      <c r="D155" s="622" t="s">
        <v>20584</v>
      </c>
      <c r="E155" s="614">
        <v>5653619.0</v>
      </c>
      <c r="F155" s="614" t="s">
        <v>20475</v>
      </c>
      <c r="G155" s="614" t="s">
        <v>27398</v>
      </c>
      <c r="H155" s="614" t="s">
        <v>227</v>
      </c>
      <c r="I155" s="614" t="s">
        <v>227</v>
      </c>
      <c r="J155" s="614" t="s">
        <v>27399</v>
      </c>
      <c r="K155" s="616" t="s">
        <v>27400</v>
      </c>
      <c r="L155" s="617" t="s">
        <v>18084</v>
      </c>
    </row>
    <row r="156">
      <c r="A156" s="621"/>
      <c r="B156" s="134" t="s">
        <v>1791</v>
      </c>
      <c r="C156" s="614" t="s">
        <v>27401</v>
      </c>
      <c r="D156" s="615" t="s">
        <v>6113</v>
      </c>
      <c r="E156" s="614">
        <v>5653296.0</v>
      </c>
      <c r="F156" s="614" t="s">
        <v>1826</v>
      </c>
      <c r="G156" s="614" t="s">
        <v>27402</v>
      </c>
      <c r="H156" s="614" t="s">
        <v>13</v>
      </c>
      <c r="I156" s="614" t="s">
        <v>218</v>
      </c>
      <c r="J156" s="614" t="s">
        <v>27403</v>
      </c>
      <c r="K156" s="616" t="s">
        <v>27404</v>
      </c>
      <c r="L156" s="617" t="s">
        <v>17207</v>
      </c>
    </row>
    <row r="157">
      <c r="A157" s="621"/>
      <c r="B157" s="134" t="s">
        <v>1791</v>
      </c>
      <c r="C157" s="614" t="s">
        <v>27405</v>
      </c>
      <c r="D157" s="615" t="s">
        <v>6113</v>
      </c>
      <c r="E157" s="614">
        <v>5653754.0</v>
      </c>
      <c r="F157" s="614" t="s">
        <v>1836</v>
      </c>
      <c r="G157" s="614" t="s">
        <v>13320</v>
      </c>
      <c r="H157" s="614" t="s">
        <v>13</v>
      </c>
      <c r="I157" s="614" t="s">
        <v>1998</v>
      </c>
      <c r="J157" s="614" t="s">
        <v>27406</v>
      </c>
      <c r="K157" s="616" t="s">
        <v>27407</v>
      </c>
      <c r="L157" s="617" t="s">
        <v>17207</v>
      </c>
    </row>
    <row r="158">
      <c r="A158" s="613"/>
      <c r="B158" s="134" t="s">
        <v>1791</v>
      </c>
      <c r="C158" s="614" t="s">
        <v>27408</v>
      </c>
      <c r="D158" s="615" t="s">
        <v>6113</v>
      </c>
      <c r="E158" s="614">
        <v>5653802.0</v>
      </c>
      <c r="F158" s="614" t="s">
        <v>1807</v>
      </c>
      <c r="G158" s="614" t="s">
        <v>12922</v>
      </c>
      <c r="H158" s="614" t="s">
        <v>13</v>
      </c>
      <c r="I158" s="614" t="s">
        <v>13</v>
      </c>
      <c r="J158" s="614" t="s">
        <v>27409</v>
      </c>
      <c r="K158" s="616" t="s">
        <v>27410</v>
      </c>
      <c r="L158" s="617" t="s">
        <v>17207</v>
      </c>
    </row>
    <row r="159">
      <c r="A159" s="621"/>
      <c r="B159" s="134"/>
      <c r="C159" s="626">
        <v>44911.0</v>
      </c>
      <c r="D159" s="614" t="s">
        <v>26340</v>
      </c>
      <c r="E159" s="614">
        <v>5654250.0</v>
      </c>
      <c r="F159" s="614" t="s">
        <v>21827</v>
      </c>
      <c r="G159" s="614" t="s">
        <v>13796</v>
      </c>
      <c r="H159" s="616"/>
      <c r="I159" s="614"/>
      <c r="J159" s="616"/>
      <c r="K159" s="616" t="s">
        <v>27411</v>
      </c>
      <c r="L159" s="617" t="s">
        <v>18084</v>
      </c>
    </row>
    <row r="160">
      <c r="A160" s="621"/>
      <c r="B160" s="134"/>
      <c r="C160" s="626">
        <v>44911.0</v>
      </c>
      <c r="D160" s="614" t="s">
        <v>27412</v>
      </c>
      <c r="E160" s="620">
        <v>5654261.0</v>
      </c>
      <c r="F160" s="620" t="s">
        <v>17498</v>
      </c>
      <c r="G160" s="620" t="s">
        <v>13796</v>
      </c>
      <c r="H160" s="628"/>
      <c r="I160" s="614"/>
      <c r="J160" s="614" t="s">
        <v>27413</v>
      </c>
      <c r="K160" s="628" t="s">
        <v>27414</v>
      </c>
      <c r="L160" s="617"/>
    </row>
    <row r="161">
      <c r="A161" s="613">
        <v>26.0</v>
      </c>
      <c r="B161" s="134" t="s">
        <v>1791</v>
      </c>
      <c r="C161" s="614" t="s">
        <v>27415</v>
      </c>
      <c r="D161" s="615" t="s">
        <v>6113</v>
      </c>
      <c r="E161" s="614">
        <v>5654261.0</v>
      </c>
      <c r="F161" s="614" t="s">
        <v>1783</v>
      </c>
      <c r="G161" s="614" t="s">
        <v>13796</v>
      </c>
      <c r="H161" s="614" t="s">
        <v>13</v>
      </c>
      <c r="I161" s="614" t="s">
        <v>27416</v>
      </c>
      <c r="J161" s="614" t="s">
        <v>27417</v>
      </c>
      <c r="K161" s="616" t="s">
        <v>27418</v>
      </c>
      <c r="L161" s="617" t="s">
        <v>18084</v>
      </c>
    </row>
    <row r="162">
      <c r="A162" s="621"/>
      <c r="B162" s="134" t="s">
        <v>1791</v>
      </c>
      <c r="C162" s="614" t="s">
        <v>27419</v>
      </c>
      <c r="D162" s="615" t="s">
        <v>6113</v>
      </c>
      <c r="E162" s="614">
        <v>5654673.0</v>
      </c>
      <c r="F162" s="614" t="s">
        <v>1807</v>
      </c>
      <c r="G162" s="614" t="s">
        <v>13320</v>
      </c>
      <c r="H162" s="614" t="s">
        <v>13</v>
      </c>
      <c r="I162" s="614" t="s">
        <v>173</v>
      </c>
      <c r="J162" s="614" t="s">
        <v>27420</v>
      </c>
      <c r="K162" s="616" t="s">
        <v>27421</v>
      </c>
      <c r="L162" s="629" t="s">
        <v>17207</v>
      </c>
    </row>
    <row r="163">
      <c r="A163" s="621"/>
      <c r="B163" s="134" t="s">
        <v>1791</v>
      </c>
      <c r="C163" s="614" t="s">
        <v>27422</v>
      </c>
      <c r="D163" s="615" t="s">
        <v>6113</v>
      </c>
      <c r="E163" s="614">
        <v>5654677.0</v>
      </c>
      <c r="F163" s="614" t="s">
        <v>1990</v>
      </c>
      <c r="G163" s="614" t="s">
        <v>27402</v>
      </c>
      <c r="H163" s="616"/>
      <c r="I163" s="614" t="s">
        <v>27423</v>
      </c>
      <c r="J163" s="614" t="s">
        <v>25622</v>
      </c>
      <c r="K163" s="616" t="s">
        <v>27424</v>
      </c>
      <c r="L163" s="617" t="s">
        <v>17207</v>
      </c>
    </row>
    <row r="164">
      <c r="A164" s="613"/>
      <c r="B164" s="134" t="s">
        <v>1781</v>
      </c>
      <c r="C164" s="626">
        <v>44912.0</v>
      </c>
      <c r="D164" s="614" t="s">
        <v>9206</v>
      </c>
      <c r="E164" s="614"/>
      <c r="F164" s="614"/>
      <c r="G164" s="614" t="s">
        <v>27425</v>
      </c>
      <c r="H164" s="616"/>
      <c r="I164" s="616"/>
      <c r="J164" s="614" t="s">
        <v>27426</v>
      </c>
      <c r="K164" s="616"/>
      <c r="L164" s="617"/>
    </row>
    <row r="165">
      <c r="A165" s="613"/>
      <c r="B165" s="134" t="s">
        <v>1781</v>
      </c>
      <c r="C165" s="626">
        <v>44912.0</v>
      </c>
      <c r="D165" s="622" t="s">
        <v>20560</v>
      </c>
      <c r="E165" s="614" t="s">
        <v>227</v>
      </c>
      <c r="F165" s="614" t="s">
        <v>21504</v>
      </c>
      <c r="G165" s="614" t="s">
        <v>27427</v>
      </c>
      <c r="H165" s="614" t="s">
        <v>13559</v>
      </c>
      <c r="I165" s="614" t="s">
        <v>27428</v>
      </c>
      <c r="J165" s="614" t="s">
        <v>27429</v>
      </c>
      <c r="K165" s="616" t="s">
        <v>27430</v>
      </c>
      <c r="L165" s="617" t="s">
        <v>18084</v>
      </c>
    </row>
    <row r="166">
      <c r="A166" s="613"/>
      <c r="B166" s="134" t="s">
        <v>1781</v>
      </c>
      <c r="C166" s="626">
        <v>44912.0</v>
      </c>
      <c r="D166" s="614" t="s">
        <v>20584</v>
      </c>
      <c r="E166" s="614" t="s">
        <v>227</v>
      </c>
      <c r="F166" s="614" t="s">
        <v>21968</v>
      </c>
      <c r="G166" s="614" t="s">
        <v>13333</v>
      </c>
      <c r="H166" s="614" t="s">
        <v>13559</v>
      </c>
      <c r="I166" s="614" t="s">
        <v>27431</v>
      </c>
      <c r="J166" s="614" t="s">
        <v>27432</v>
      </c>
      <c r="K166" s="616" t="s">
        <v>27433</v>
      </c>
      <c r="L166" s="617"/>
    </row>
    <row r="167">
      <c r="A167" s="613">
        <v>27.0</v>
      </c>
      <c r="B167" s="134" t="s">
        <v>1781</v>
      </c>
      <c r="C167" s="614" t="s">
        <v>27434</v>
      </c>
      <c r="D167" s="614" t="s">
        <v>9241</v>
      </c>
      <c r="E167" s="614" t="s">
        <v>21840</v>
      </c>
      <c r="F167" s="614" t="s">
        <v>21968</v>
      </c>
      <c r="G167" s="614" t="s">
        <v>13333</v>
      </c>
      <c r="H167" s="614"/>
      <c r="I167" s="614" t="s">
        <v>27431</v>
      </c>
      <c r="J167" s="614" t="s">
        <v>27435</v>
      </c>
      <c r="K167" s="616" t="s">
        <v>27436</v>
      </c>
      <c r="L167" s="617" t="s">
        <v>18084</v>
      </c>
    </row>
    <row r="168">
      <c r="A168" s="613">
        <v>28.0</v>
      </c>
      <c r="B168" s="134" t="s">
        <v>1781</v>
      </c>
      <c r="C168" s="614" t="s">
        <v>27437</v>
      </c>
      <c r="D168" s="614" t="s">
        <v>9241</v>
      </c>
      <c r="E168" s="614">
        <v>5655303.0</v>
      </c>
      <c r="F168" s="614" t="s">
        <v>1990</v>
      </c>
      <c r="G168" s="614" t="s">
        <v>27438</v>
      </c>
      <c r="H168" s="614" t="s">
        <v>27439</v>
      </c>
      <c r="I168" s="614"/>
      <c r="J168" s="614" t="s">
        <v>27440</v>
      </c>
      <c r="K168" s="616" t="s">
        <v>27441</v>
      </c>
      <c r="L168" s="617" t="s">
        <v>18084</v>
      </c>
    </row>
    <row r="169">
      <c r="A169" s="613"/>
      <c r="B169" s="134" t="s">
        <v>1791</v>
      </c>
      <c r="C169" s="626">
        <v>44912.0</v>
      </c>
      <c r="D169" s="614" t="s">
        <v>9241</v>
      </c>
      <c r="E169" s="614">
        <v>5655045.0</v>
      </c>
      <c r="F169" s="614" t="s">
        <v>1826</v>
      </c>
      <c r="G169" s="614" t="s">
        <v>12928</v>
      </c>
      <c r="H169" s="614"/>
      <c r="I169" s="616"/>
      <c r="J169" s="614" t="s">
        <v>27442</v>
      </c>
      <c r="K169" s="616" t="s">
        <v>27443</v>
      </c>
      <c r="L169" s="617" t="s">
        <v>17207</v>
      </c>
    </row>
    <row r="170">
      <c r="A170" s="621"/>
      <c r="B170" s="134" t="s">
        <v>1791</v>
      </c>
      <c r="C170" s="626">
        <v>44912.0</v>
      </c>
      <c r="D170" s="614" t="s">
        <v>9241</v>
      </c>
      <c r="E170" s="614"/>
      <c r="F170" s="614" t="s">
        <v>21504</v>
      </c>
      <c r="G170" s="614" t="s">
        <v>27427</v>
      </c>
      <c r="H170" s="616"/>
      <c r="I170" s="614" t="s">
        <v>27428</v>
      </c>
      <c r="J170" s="614" t="s">
        <v>27429</v>
      </c>
      <c r="K170" s="616" t="s">
        <v>27444</v>
      </c>
      <c r="L170" s="617" t="s">
        <v>18084</v>
      </c>
    </row>
    <row r="171">
      <c r="A171" s="621"/>
      <c r="B171" s="134" t="s">
        <v>1781</v>
      </c>
      <c r="C171" s="626">
        <v>44912.0</v>
      </c>
      <c r="D171" s="614" t="s">
        <v>303</v>
      </c>
      <c r="E171" s="614" t="s">
        <v>227</v>
      </c>
      <c r="F171" s="614" t="s">
        <v>21968</v>
      </c>
      <c r="G171" s="614" t="s">
        <v>13333</v>
      </c>
      <c r="H171" s="614" t="s">
        <v>13559</v>
      </c>
      <c r="I171" s="614" t="s">
        <v>27431</v>
      </c>
      <c r="J171" s="614" t="s">
        <v>27445</v>
      </c>
      <c r="K171" s="616" t="s">
        <v>27433</v>
      </c>
      <c r="L171" s="617" t="s">
        <v>17207</v>
      </c>
    </row>
    <row r="172">
      <c r="A172" s="613">
        <v>29.0</v>
      </c>
      <c r="B172" s="134" t="s">
        <v>1791</v>
      </c>
      <c r="C172" s="614" t="s">
        <v>27446</v>
      </c>
      <c r="D172" s="614" t="s">
        <v>303</v>
      </c>
      <c r="E172" s="614">
        <v>5655448.0</v>
      </c>
      <c r="F172" s="614" t="s">
        <v>1851</v>
      </c>
      <c r="G172" s="614" t="s">
        <v>15539</v>
      </c>
      <c r="H172" s="614" t="s">
        <v>3181</v>
      </c>
      <c r="I172" s="614" t="s">
        <v>13</v>
      </c>
      <c r="J172" s="614" t="s">
        <v>27447</v>
      </c>
      <c r="K172" s="616" t="s">
        <v>27448</v>
      </c>
      <c r="L172" s="617" t="s">
        <v>18084</v>
      </c>
    </row>
    <row r="173">
      <c r="A173" s="621"/>
      <c r="B173" s="134" t="s">
        <v>1781</v>
      </c>
      <c r="C173" s="626">
        <v>44913.0</v>
      </c>
      <c r="D173" s="614" t="s">
        <v>303</v>
      </c>
      <c r="E173" s="614">
        <v>5655564.0</v>
      </c>
      <c r="F173" s="614" t="s">
        <v>1783</v>
      </c>
      <c r="G173" s="614" t="s">
        <v>13320</v>
      </c>
      <c r="H173" s="614" t="s">
        <v>3181</v>
      </c>
      <c r="I173" s="614"/>
      <c r="J173" s="614" t="s">
        <v>27449</v>
      </c>
      <c r="K173" s="619" t="s">
        <v>27450</v>
      </c>
      <c r="L173" s="617" t="s">
        <v>18084</v>
      </c>
    </row>
    <row r="174">
      <c r="A174" s="613"/>
      <c r="B174" s="134" t="s">
        <v>1781</v>
      </c>
      <c r="C174" s="614" t="s">
        <v>27451</v>
      </c>
      <c r="D174" s="614" t="s">
        <v>303</v>
      </c>
      <c r="E174" s="614">
        <v>5655458.0</v>
      </c>
      <c r="F174" s="614" t="s">
        <v>27452</v>
      </c>
      <c r="G174" s="614" t="s">
        <v>13142</v>
      </c>
      <c r="H174" s="614"/>
      <c r="I174" s="614" t="s">
        <v>27453</v>
      </c>
      <c r="J174" s="614" t="s">
        <v>27454</v>
      </c>
      <c r="K174" s="616" t="s">
        <v>27455</v>
      </c>
      <c r="L174" s="617" t="s">
        <v>17207</v>
      </c>
    </row>
    <row r="175">
      <c r="A175" s="621"/>
      <c r="B175" s="134" t="s">
        <v>1781</v>
      </c>
      <c r="C175" s="616" t="s">
        <v>27456</v>
      </c>
      <c r="D175" s="614" t="s">
        <v>303</v>
      </c>
      <c r="E175" s="614">
        <v>5655662.0</v>
      </c>
      <c r="F175" s="614" t="s">
        <v>1826</v>
      </c>
      <c r="G175" s="614" t="s">
        <v>16502</v>
      </c>
      <c r="H175" s="614"/>
      <c r="I175" s="614" t="s">
        <v>27457</v>
      </c>
      <c r="J175" s="614" t="s">
        <v>27458</v>
      </c>
      <c r="K175" s="616" t="s">
        <v>27459</v>
      </c>
      <c r="L175" s="617" t="s">
        <v>17207</v>
      </c>
    </row>
    <row r="176">
      <c r="A176" s="613"/>
      <c r="B176" s="134" t="s">
        <v>1781</v>
      </c>
      <c r="C176" s="614" t="s">
        <v>27460</v>
      </c>
      <c r="D176" s="614" t="s">
        <v>303</v>
      </c>
      <c r="E176" s="614">
        <v>5655775.0</v>
      </c>
      <c r="F176" s="614" t="s">
        <v>1807</v>
      </c>
      <c r="G176" s="614" t="s">
        <v>27461</v>
      </c>
      <c r="H176" s="614" t="s">
        <v>27462</v>
      </c>
      <c r="I176" s="614"/>
      <c r="J176" s="614" t="s">
        <v>27463</v>
      </c>
      <c r="K176" s="616" t="s">
        <v>27464</v>
      </c>
      <c r="L176" s="617" t="s">
        <v>17207</v>
      </c>
    </row>
    <row r="177">
      <c r="A177" s="613">
        <v>30.0</v>
      </c>
      <c r="B177" s="134" t="s">
        <v>1781</v>
      </c>
      <c r="C177" s="626">
        <v>44913.0</v>
      </c>
      <c r="D177" s="614" t="s">
        <v>67</v>
      </c>
      <c r="E177" s="614" t="s">
        <v>18688</v>
      </c>
      <c r="F177" s="614" t="s">
        <v>27465</v>
      </c>
      <c r="G177" s="614" t="s">
        <v>27466</v>
      </c>
      <c r="H177" s="614"/>
      <c r="I177" s="614" t="s">
        <v>27467</v>
      </c>
      <c r="J177" s="614" t="s">
        <v>27468</v>
      </c>
      <c r="K177" s="616" t="s">
        <v>27469</v>
      </c>
      <c r="L177" s="617" t="s">
        <v>18084</v>
      </c>
    </row>
    <row r="178">
      <c r="A178" s="621"/>
      <c r="B178" s="134" t="s">
        <v>1781</v>
      </c>
      <c r="C178" s="626">
        <v>44913.0</v>
      </c>
      <c r="D178" s="614" t="s">
        <v>67</v>
      </c>
      <c r="E178" s="614">
        <v>5656103.0</v>
      </c>
      <c r="F178" s="614" t="s">
        <v>25974</v>
      </c>
      <c r="G178" s="614" t="s">
        <v>19410</v>
      </c>
      <c r="H178" s="614"/>
      <c r="I178" s="614"/>
      <c r="J178" s="614" t="s">
        <v>918</v>
      </c>
      <c r="K178" s="616" t="s">
        <v>27470</v>
      </c>
      <c r="L178" s="617" t="s">
        <v>18084</v>
      </c>
    </row>
    <row r="179">
      <c r="A179" s="613"/>
      <c r="B179" s="134" t="s">
        <v>1781</v>
      </c>
      <c r="C179" s="626">
        <v>44913.0</v>
      </c>
      <c r="D179" s="614" t="s">
        <v>1727</v>
      </c>
      <c r="E179" s="614">
        <v>5656101.0</v>
      </c>
      <c r="F179" s="614" t="s">
        <v>12935</v>
      </c>
      <c r="G179" s="614" t="s">
        <v>13423</v>
      </c>
      <c r="H179" s="614" t="s">
        <v>27471</v>
      </c>
      <c r="I179" s="614"/>
      <c r="J179" s="614" t="s">
        <v>27472</v>
      </c>
      <c r="K179" s="616" t="s">
        <v>27473</v>
      </c>
      <c r="L179" s="617" t="s">
        <v>18084</v>
      </c>
    </row>
    <row r="180">
      <c r="A180" s="621"/>
      <c r="B180" s="134" t="s">
        <v>1791</v>
      </c>
      <c r="C180" s="626">
        <v>44913.0</v>
      </c>
      <c r="D180" s="614" t="s">
        <v>1727</v>
      </c>
      <c r="E180" s="614">
        <v>5656052.0</v>
      </c>
      <c r="F180" s="614" t="s">
        <v>13193</v>
      </c>
      <c r="G180" s="614" t="s">
        <v>16864</v>
      </c>
      <c r="H180" s="614"/>
      <c r="I180" s="614" t="s">
        <v>27474</v>
      </c>
      <c r="J180" s="614" t="s">
        <v>27475</v>
      </c>
      <c r="K180" s="616" t="s">
        <v>27476</v>
      </c>
      <c r="L180" s="617" t="s">
        <v>18084</v>
      </c>
    </row>
    <row r="181">
      <c r="A181" s="613">
        <v>31.0</v>
      </c>
      <c r="B181" s="134" t="s">
        <v>1791</v>
      </c>
      <c r="C181" s="626">
        <v>44914.0</v>
      </c>
      <c r="D181" s="614" t="s">
        <v>68</v>
      </c>
      <c r="E181" s="614">
        <v>5656397.0</v>
      </c>
      <c r="F181" s="614" t="s">
        <v>3218</v>
      </c>
      <c r="G181" s="614" t="s">
        <v>14000</v>
      </c>
      <c r="H181" s="614" t="s">
        <v>27477</v>
      </c>
      <c r="I181" s="614" t="s">
        <v>27478</v>
      </c>
      <c r="J181" s="614" t="s">
        <v>27479</v>
      </c>
      <c r="K181" s="616" t="s">
        <v>27480</v>
      </c>
      <c r="L181" s="617" t="s">
        <v>18084</v>
      </c>
    </row>
    <row r="182">
      <c r="A182" s="621"/>
      <c r="B182" s="134" t="s">
        <v>1791</v>
      </c>
      <c r="C182" s="626">
        <v>44913.0</v>
      </c>
      <c r="D182" s="614" t="s">
        <v>18405</v>
      </c>
      <c r="E182" s="614">
        <v>5656538.0</v>
      </c>
      <c r="F182" s="614" t="s">
        <v>13193</v>
      </c>
      <c r="G182" s="614" t="s">
        <v>13338</v>
      </c>
      <c r="H182" s="616"/>
      <c r="I182" s="614" t="s">
        <v>27481</v>
      </c>
      <c r="J182" s="614" t="s">
        <v>27482</v>
      </c>
      <c r="K182" s="616" t="s">
        <v>27483</v>
      </c>
      <c r="L182" s="617" t="s">
        <v>17207</v>
      </c>
    </row>
    <row r="183">
      <c r="A183" s="613" t="s">
        <v>27484</v>
      </c>
      <c r="B183" s="134" t="s">
        <v>1781</v>
      </c>
      <c r="C183" s="626">
        <v>44913.0</v>
      </c>
      <c r="D183" s="614" t="s">
        <v>9241</v>
      </c>
      <c r="E183" s="614" t="s">
        <v>21840</v>
      </c>
      <c r="F183" s="614" t="s">
        <v>21968</v>
      </c>
      <c r="G183" s="614" t="s">
        <v>13333</v>
      </c>
      <c r="H183" s="614"/>
      <c r="I183" s="614" t="s">
        <v>27431</v>
      </c>
      <c r="J183" s="614" t="s">
        <v>27435</v>
      </c>
      <c r="K183" s="616" t="s">
        <v>27485</v>
      </c>
      <c r="L183" s="617" t="s">
        <v>18084</v>
      </c>
    </row>
    <row r="184">
      <c r="A184" s="621"/>
      <c r="B184" s="134"/>
      <c r="C184" s="626">
        <v>44913.0</v>
      </c>
      <c r="D184" s="622" t="s">
        <v>18405</v>
      </c>
      <c r="E184" s="622">
        <v>5656022.0</v>
      </c>
      <c r="F184" s="614" t="s">
        <v>21968</v>
      </c>
      <c r="G184" s="614" t="s">
        <v>27486</v>
      </c>
      <c r="H184" s="614" t="s">
        <v>11295</v>
      </c>
      <c r="I184" s="614" t="s">
        <v>27487</v>
      </c>
      <c r="J184" s="614" t="s">
        <v>27488</v>
      </c>
      <c r="K184" s="616" t="s">
        <v>27489</v>
      </c>
      <c r="L184" s="617" t="s">
        <v>18084</v>
      </c>
    </row>
    <row r="185">
      <c r="A185" s="621"/>
      <c r="B185" s="134" t="s">
        <v>1781</v>
      </c>
      <c r="C185" s="626">
        <v>44914.0</v>
      </c>
      <c r="D185" s="614" t="s">
        <v>16475</v>
      </c>
      <c r="E185" s="614" t="s">
        <v>27490</v>
      </c>
      <c r="F185" s="614" t="s">
        <v>14773</v>
      </c>
      <c r="G185" s="614" t="s">
        <v>27491</v>
      </c>
      <c r="H185" s="614" t="s">
        <v>27492</v>
      </c>
      <c r="I185" s="616"/>
      <c r="J185" s="614" t="s">
        <v>27493</v>
      </c>
      <c r="K185" s="616" t="s">
        <v>27494</v>
      </c>
      <c r="L185" s="617" t="s">
        <v>18084</v>
      </c>
    </row>
    <row r="186">
      <c r="A186" s="621"/>
      <c r="B186" s="134" t="s">
        <v>1791</v>
      </c>
      <c r="C186" s="626">
        <v>44914.0</v>
      </c>
      <c r="D186" s="614" t="s">
        <v>12802</v>
      </c>
      <c r="E186" s="614">
        <v>5656910.0</v>
      </c>
      <c r="F186" s="614" t="s">
        <v>18851</v>
      </c>
      <c r="G186" s="614" t="s">
        <v>13320</v>
      </c>
      <c r="H186" s="616"/>
      <c r="I186" s="614" t="s">
        <v>2704</v>
      </c>
      <c r="J186" s="614" t="s">
        <v>27495</v>
      </c>
      <c r="K186" s="616" t="s">
        <v>27496</v>
      </c>
      <c r="L186" s="617" t="s">
        <v>17207</v>
      </c>
    </row>
    <row r="187">
      <c r="A187" s="621"/>
      <c r="B187" s="134" t="s">
        <v>1791</v>
      </c>
      <c r="C187" s="626">
        <v>44914.0</v>
      </c>
      <c r="D187" s="614" t="s">
        <v>1727</v>
      </c>
      <c r="E187" s="614">
        <v>5657364.0</v>
      </c>
      <c r="F187" s="614" t="s">
        <v>13193</v>
      </c>
      <c r="G187" s="614" t="s">
        <v>15032</v>
      </c>
      <c r="H187" s="616"/>
      <c r="I187" s="616"/>
      <c r="J187" s="614" t="s">
        <v>27497</v>
      </c>
      <c r="K187" s="616" t="s">
        <v>27498</v>
      </c>
      <c r="L187" s="617" t="s">
        <v>17207</v>
      </c>
    </row>
    <row r="188">
      <c r="A188" s="621"/>
      <c r="B188" s="134" t="s">
        <v>1791</v>
      </c>
      <c r="C188" s="626">
        <v>44914.0</v>
      </c>
      <c r="D188" s="614" t="s">
        <v>62</v>
      </c>
      <c r="E188" s="614">
        <v>5657090.0</v>
      </c>
      <c r="F188" s="614" t="s">
        <v>15331</v>
      </c>
      <c r="G188" s="614" t="s">
        <v>14278</v>
      </c>
      <c r="H188" s="616"/>
      <c r="I188" s="620"/>
      <c r="J188" s="614" t="s">
        <v>27499</v>
      </c>
      <c r="K188" s="616" t="s">
        <v>27500</v>
      </c>
      <c r="L188" s="617" t="s">
        <v>17207</v>
      </c>
    </row>
    <row r="189">
      <c r="A189" s="621"/>
      <c r="B189" s="134"/>
      <c r="C189" s="626">
        <v>44914.0</v>
      </c>
      <c r="D189" s="614" t="s">
        <v>62</v>
      </c>
      <c r="E189" s="614">
        <v>5657183.0</v>
      </c>
      <c r="F189" s="614" t="s">
        <v>16570</v>
      </c>
      <c r="G189" s="614" t="s">
        <v>14238</v>
      </c>
      <c r="H189" s="620"/>
      <c r="I189" s="620" t="s">
        <v>27501</v>
      </c>
      <c r="J189" s="614" t="s">
        <v>27502</v>
      </c>
      <c r="K189" s="616" t="s">
        <v>27503</v>
      </c>
      <c r="L189" s="617" t="s">
        <v>18084</v>
      </c>
    </row>
    <row r="190">
      <c r="A190" s="621"/>
      <c r="B190" s="134" t="s">
        <v>1791</v>
      </c>
      <c r="C190" s="626">
        <v>44914.0</v>
      </c>
      <c r="D190" s="614" t="s">
        <v>12802</v>
      </c>
      <c r="E190" s="614">
        <v>5657291.0</v>
      </c>
      <c r="F190" s="614" t="s">
        <v>16096</v>
      </c>
      <c r="G190" s="614" t="s">
        <v>14278</v>
      </c>
      <c r="H190" s="616"/>
      <c r="I190" s="616"/>
      <c r="J190" s="614" t="s">
        <v>27504</v>
      </c>
      <c r="K190" s="616" t="s">
        <v>27505</v>
      </c>
      <c r="L190" s="617" t="s">
        <v>17207</v>
      </c>
    </row>
    <row r="191">
      <c r="A191" s="613" t="s">
        <v>5123</v>
      </c>
      <c r="B191" s="134" t="s">
        <v>1781</v>
      </c>
      <c r="C191" s="626">
        <v>44914.0</v>
      </c>
      <c r="D191" s="614" t="s">
        <v>20560</v>
      </c>
      <c r="E191" s="614" t="s">
        <v>18688</v>
      </c>
      <c r="F191" s="614" t="s">
        <v>27506</v>
      </c>
      <c r="G191" s="614" t="s">
        <v>27507</v>
      </c>
      <c r="H191" s="614" t="s">
        <v>227</v>
      </c>
      <c r="I191" s="614" t="s">
        <v>27508</v>
      </c>
      <c r="J191" s="614" t="s">
        <v>27509</v>
      </c>
      <c r="K191" s="616" t="s">
        <v>27510</v>
      </c>
      <c r="L191" s="617" t="s">
        <v>18084</v>
      </c>
    </row>
    <row r="192">
      <c r="A192" s="613" t="s">
        <v>22746</v>
      </c>
      <c r="B192" s="134" t="s">
        <v>1791</v>
      </c>
      <c r="C192" s="618">
        <v>44904.0</v>
      </c>
      <c r="D192" s="614" t="s">
        <v>2518</v>
      </c>
      <c r="E192" s="614" t="s">
        <v>13346</v>
      </c>
      <c r="F192" s="614" t="s">
        <v>1783</v>
      </c>
      <c r="G192" s="614" t="s">
        <v>27511</v>
      </c>
      <c r="H192" s="614" t="s">
        <v>13</v>
      </c>
      <c r="I192" s="614" t="s">
        <v>27512</v>
      </c>
      <c r="J192" s="614" t="s">
        <v>27513</v>
      </c>
      <c r="K192" s="616" t="s">
        <v>27514</v>
      </c>
      <c r="L192" s="617" t="s">
        <v>18084</v>
      </c>
    </row>
    <row r="193">
      <c r="A193" s="621"/>
      <c r="B193" s="134" t="s">
        <v>1791</v>
      </c>
      <c r="C193" s="614" t="s">
        <v>27515</v>
      </c>
      <c r="D193" s="614" t="s">
        <v>2518</v>
      </c>
      <c r="E193" s="622">
        <v>5657663.0</v>
      </c>
      <c r="F193" s="614" t="s">
        <v>1882</v>
      </c>
      <c r="G193" s="614" t="s">
        <v>13055</v>
      </c>
      <c r="H193" s="614" t="s">
        <v>13</v>
      </c>
      <c r="I193" s="614" t="s">
        <v>13</v>
      </c>
      <c r="J193" s="614" t="s">
        <v>27516</v>
      </c>
      <c r="K193" s="616" t="s">
        <v>27517</v>
      </c>
      <c r="L193" s="617" t="s">
        <v>18084</v>
      </c>
    </row>
    <row r="194">
      <c r="A194" s="621"/>
      <c r="B194" s="134" t="s">
        <v>1791</v>
      </c>
      <c r="C194" s="614" t="s">
        <v>27518</v>
      </c>
      <c r="D194" s="614" t="s">
        <v>2518</v>
      </c>
      <c r="E194" s="614">
        <v>5657686.0</v>
      </c>
      <c r="F194" s="614" t="s">
        <v>1783</v>
      </c>
      <c r="G194" s="614" t="s">
        <v>16547</v>
      </c>
      <c r="H194" s="614" t="s">
        <v>13</v>
      </c>
      <c r="I194" s="614" t="s">
        <v>13</v>
      </c>
      <c r="J194" s="614" t="s">
        <v>27519</v>
      </c>
      <c r="K194" s="616" t="s">
        <v>27520</v>
      </c>
      <c r="L194" s="617" t="s">
        <v>17207</v>
      </c>
    </row>
    <row r="195">
      <c r="A195" s="621"/>
      <c r="B195" s="134" t="s">
        <v>1791</v>
      </c>
      <c r="C195" s="614" t="s">
        <v>27521</v>
      </c>
      <c r="D195" s="614" t="s">
        <v>2518</v>
      </c>
      <c r="E195" s="614">
        <v>5657760.0</v>
      </c>
      <c r="F195" s="614" t="s">
        <v>1788</v>
      </c>
      <c r="G195" s="614" t="s">
        <v>12982</v>
      </c>
      <c r="H195" s="614" t="s">
        <v>13</v>
      </c>
      <c r="I195" s="614" t="s">
        <v>27522</v>
      </c>
      <c r="J195" s="614" t="s">
        <v>27523</v>
      </c>
      <c r="K195" s="616" t="s">
        <v>27524</v>
      </c>
      <c r="L195" s="617" t="s">
        <v>17207</v>
      </c>
    </row>
    <row r="196">
      <c r="A196" s="613"/>
      <c r="B196" s="134" t="s">
        <v>1791</v>
      </c>
      <c r="C196" s="626">
        <v>44911.0</v>
      </c>
      <c r="D196" s="614" t="s">
        <v>2518</v>
      </c>
      <c r="E196" s="614" t="s">
        <v>13346</v>
      </c>
      <c r="F196" s="614" t="s">
        <v>19622</v>
      </c>
      <c r="G196" s="614" t="s">
        <v>12996</v>
      </c>
      <c r="H196" s="614" t="s">
        <v>13</v>
      </c>
      <c r="I196" s="614" t="s">
        <v>27525</v>
      </c>
      <c r="J196" s="614" t="s">
        <v>27526</v>
      </c>
      <c r="K196" s="616" t="s">
        <v>27527</v>
      </c>
      <c r="L196" s="617" t="s">
        <v>17207</v>
      </c>
    </row>
    <row r="197">
      <c r="A197" s="621"/>
      <c r="B197" s="134" t="s">
        <v>1791</v>
      </c>
      <c r="C197" s="614" t="s">
        <v>27528</v>
      </c>
      <c r="D197" s="614" t="s">
        <v>6113</v>
      </c>
      <c r="E197" s="614">
        <v>5658155.0</v>
      </c>
      <c r="F197" s="614" t="s">
        <v>1807</v>
      </c>
      <c r="G197" s="614" t="s">
        <v>25559</v>
      </c>
      <c r="H197" s="614" t="s">
        <v>13</v>
      </c>
      <c r="I197" s="614" t="s">
        <v>8666</v>
      </c>
      <c r="J197" s="614" t="s">
        <v>27529</v>
      </c>
      <c r="K197" s="616" t="s">
        <v>27530</v>
      </c>
      <c r="L197" s="617" t="s">
        <v>17207</v>
      </c>
    </row>
    <row r="198">
      <c r="A198" s="613"/>
      <c r="B198" s="134" t="s">
        <v>1791</v>
      </c>
      <c r="C198" s="614" t="s">
        <v>27531</v>
      </c>
      <c r="D198" s="614" t="s">
        <v>6113</v>
      </c>
      <c r="E198" s="614">
        <v>5658281.0</v>
      </c>
      <c r="F198" s="614" t="s">
        <v>1990</v>
      </c>
      <c r="G198" s="614" t="s">
        <v>13320</v>
      </c>
      <c r="H198" s="614" t="s">
        <v>13</v>
      </c>
      <c r="I198" s="614" t="s">
        <v>218</v>
      </c>
      <c r="J198" s="614" t="s">
        <v>27532</v>
      </c>
      <c r="K198" s="616" t="s">
        <v>27533</v>
      </c>
      <c r="L198" s="617" t="s">
        <v>17207</v>
      </c>
    </row>
    <row r="199">
      <c r="A199" s="613">
        <v>32.0</v>
      </c>
      <c r="B199" s="134" t="s">
        <v>1791</v>
      </c>
      <c r="C199" s="614" t="s">
        <v>27534</v>
      </c>
      <c r="D199" s="614" t="s">
        <v>6113</v>
      </c>
      <c r="E199" s="614">
        <v>5658510.0</v>
      </c>
      <c r="F199" s="614" t="s">
        <v>1783</v>
      </c>
      <c r="G199" s="614" t="s">
        <v>15210</v>
      </c>
      <c r="H199" s="614" t="s">
        <v>13</v>
      </c>
      <c r="I199" s="614" t="s">
        <v>13</v>
      </c>
      <c r="J199" s="614" t="s">
        <v>27535</v>
      </c>
      <c r="K199" s="616" t="s">
        <v>27536</v>
      </c>
      <c r="L199" s="617" t="s">
        <v>18084</v>
      </c>
    </row>
    <row r="200">
      <c r="A200" s="613"/>
      <c r="B200" s="134" t="s">
        <v>1791</v>
      </c>
      <c r="C200" s="614" t="s">
        <v>27451</v>
      </c>
      <c r="D200" s="614" t="s">
        <v>6113</v>
      </c>
      <c r="E200" s="614">
        <v>5655458.0</v>
      </c>
      <c r="F200" s="614" t="s">
        <v>27452</v>
      </c>
      <c r="G200" s="614" t="s">
        <v>13142</v>
      </c>
      <c r="H200" s="614" t="s">
        <v>13</v>
      </c>
      <c r="I200" s="614" t="s">
        <v>27453</v>
      </c>
      <c r="J200" s="614" t="s">
        <v>27537</v>
      </c>
      <c r="K200" s="616" t="s">
        <v>27538</v>
      </c>
      <c r="L200" s="617" t="s">
        <v>17207</v>
      </c>
    </row>
    <row r="201">
      <c r="A201" s="621"/>
      <c r="B201" s="134" t="s">
        <v>1791</v>
      </c>
      <c r="C201" s="614" t="s">
        <v>27539</v>
      </c>
      <c r="D201" s="614" t="s">
        <v>6113</v>
      </c>
      <c r="E201" s="614">
        <v>5658433.0</v>
      </c>
      <c r="F201" s="614" t="s">
        <v>1783</v>
      </c>
      <c r="G201" s="614" t="s">
        <v>15539</v>
      </c>
      <c r="H201" s="614" t="s">
        <v>13</v>
      </c>
      <c r="I201" s="130" t="s">
        <v>173</v>
      </c>
      <c r="J201" s="614" t="s">
        <v>27540</v>
      </c>
      <c r="K201" s="616" t="s">
        <v>27541</v>
      </c>
      <c r="L201" s="617" t="s">
        <v>18084</v>
      </c>
    </row>
    <row r="202">
      <c r="A202" s="621"/>
      <c r="B202" s="134" t="s">
        <v>1791</v>
      </c>
      <c r="C202" s="614" t="s">
        <v>27542</v>
      </c>
      <c r="D202" s="614" t="s">
        <v>303</v>
      </c>
      <c r="E202" s="614">
        <v>5658540.0</v>
      </c>
      <c r="F202" s="614" t="s">
        <v>13540</v>
      </c>
      <c r="G202" s="614" t="s">
        <v>14576</v>
      </c>
      <c r="H202" s="614" t="s">
        <v>27543</v>
      </c>
      <c r="I202" s="623"/>
      <c r="J202" s="614" t="s">
        <v>27544</v>
      </c>
      <c r="K202" s="616" t="s">
        <v>27545</v>
      </c>
      <c r="L202" s="617" t="s">
        <v>17207</v>
      </c>
    </row>
    <row r="203">
      <c r="A203" s="613">
        <v>33.0</v>
      </c>
      <c r="B203" s="134" t="s">
        <v>1781</v>
      </c>
      <c r="C203" s="614" t="s">
        <v>27546</v>
      </c>
      <c r="D203" s="614" t="s">
        <v>68</v>
      </c>
      <c r="E203" s="614">
        <v>5658547.0</v>
      </c>
      <c r="F203" s="614" t="s">
        <v>1783</v>
      </c>
      <c r="G203" s="614" t="s">
        <v>27088</v>
      </c>
      <c r="H203" s="614"/>
      <c r="I203" s="614" t="s">
        <v>27547</v>
      </c>
      <c r="J203" s="614" t="s">
        <v>27548</v>
      </c>
      <c r="K203" s="616" t="s">
        <v>27549</v>
      </c>
      <c r="L203" s="617" t="s">
        <v>18084</v>
      </c>
    </row>
    <row r="204">
      <c r="A204" s="613">
        <v>34.0</v>
      </c>
      <c r="B204" s="134" t="s">
        <v>1791</v>
      </c>
      <c r="C204" s="614" t="s">
        <v>27550</v>
      </c>
      <c r="D204" s="614" t="s">
        <v>68</v>
      </c>
      <c r="E204" s="614">
        <v>5658571.0</v>
      </c>
      <c r="F204" s="614" t="s">
        <v>1783</v>
      </c>
      <c r="G204" s="614" t="s">
        <v>14142</v>
      </c>
      <c r="H204" s="616"/>
      <c r="I204" s="614"/>
      <c r="J204" s="614" t="s">
        <v>27551</v>
      </c>
      <c r="K204" s="616" t="s">
        <v>27552</v>
      </c>
      <c r="L204" s="617" t="s">
        <v>18084</v>
      </c>
    </row>
    <row r="205">
      <c r="A205" s="613" t="s">
        <v>22746</v>
      </c>
      <c r="B205" s="134" t="s">
        <v>1791</v>
      </c>
      <c r="C205" s="626">
        <v>44916.0</v>
      </c>
      <c r="D205" s="614" t="s">
        <v>27296</v>
      </c>
      <c r="E205" s="614" t="s">
        <v>22132</v>
      </c>
      <c r="F205" s="614" t="s">
        <v>21968</v>
      </c>
      <c r="G205" s="614" t="s">
        <v>19108</v>
      </c>
      <c r="H205" s="616"/>
      <c r="I205" s="620" t="s">
        <v>25170</v>
      </c>
      <c r="J205" s="620" t="s">
        <v>20034</v>
      </c>
      <c r="K205" s="616" t="s">
        <v>27553</v>
      </c>
      <c r="L205" s="617" t="s">
        <v>18084</v>
      </c>
    </row>
    <row r="206">
      <c r="A206" s="621"/>
      <c r="B206" s="134" t="s">
        <v>1791</v>
      </c>
      <c r="C206" s="626">
        <v>44916.0</v>
      </c>
      <c r="D206" s="614" t="s">
        <v>20533</v>
      </c>
      <c r="E206" s="614">
        <v>5658506.0</v>
      </c>
      <c r="F206" s="614" t="s">
        <v>15331</v>
      </c>
      <c r="G206" s="614" t="s">
        <v>13194</v>
      </c>
      <c r="H206" s="616"/>
      <c r="I206" s="614" t="s">
        <v>9391</v>
      </c>
      <c r="J206" s="614" t="s">
        <v>27554</v>
      </c>
      <c r="K206" s="616" t="s">
        <v>27555</v>
      </c>
      <c r="L206" s="617" t="s">
        <v>17207</v>
      </c>
    </row>
    <row r="207">
      <c r="A207" s="621"/>
      <c r="B207" s="134"/>
      <c r="C207" s="614" t="s">
        <v>27556</v>
      </c>
      <c r="D207" s="614" t="s">
        <v>1727</v>
      </c>
      <c r="E207" s="614">
        <v>5658916.0</v>
      </c>
      <c r="F207" s="614" t="s">
        <v>13193</v>
      </c>
      <c r="G207" s="614" t="s">
        <v>14576</v>
      </c>
      <c r="H207" s="614" t="s">
        <v>27557</v>
      </c>
      <c r="I207" s="616"/>
      <c r="J207" s="614" t="s">
        <v>27558</v>
      </c>
      <c r="K207" s="616" t="s">
        <v>27559</v>
      </c>
      <c r="L207" s="617" t="s">
        <v>18084</v>
      </c>
    </row>
    <row r="208">
      <c r="A208" s="621"/>
      <c r="B208" s="134"/>
      <c r="C208" s="626">
        <v>44916.0</v>
      </c>
      <c r="D208" s="614" t="s">
        <v>62</v>
      </c>
      <c r="E208" s="614">
        <v>5658725.0</v>
      </c>
      <c r="F208" s="614" t="s">
        <v>16096</v>
      </c>
      <c r="G208" s="614" t="s">
        <v>13103</v>
      </c>
      <c r="H208" s="614"/>
      <c r="I208" s="614"/>
      <c r="J208" s="614" t="s">
        <v>27560</v>
      </c>
      <c r="K208" s="616" t="s">
        <v>27561</v>
      </c>
      <c r="L208" s="617" t="s">
        <v>18084</v>
      </c>
    </row>
    <row r="209">
      <c r="A209" s="621"/>
      <c r="B209" s="134" t="s">
        <v>1791</v>
      </c>
      <c r="C209" s="626">
        <v>44916.0</v>
      </c>
      <c r="D209" s="614" t="s">
        <v>12802</v>
      </c>
      <c r="E209" s="614">
        <v>5659056.0</v>
      </c>
      <c r="F209" s="614" t="s">
        <v>15331</v>
      </c>
      <c r="G209" s="614" t="s">
        <v>13320</v>
      </c>
      <c r="H209" s="614"/>
      <c r="I209" s="614" t="s">
        <v>218</v>
      </c>
      <c r="J209" s="614" t="s">
        <v>27562</v>
      </c>
      <c r="K209" s="616" t="s">
        <v>27563</v>
      </c>
      <c r="L209" s="617" t="s">
        <v>17207</v>
      </c>
    </row>
    <row r="210">
      <c r="A210" s="613"/>
      <c r="B210" s="134"/>
      <c r="C210" s="614" t="s">
        <v>27564</v>
      </c>
      <c r="D210" s="614" t="s">
        <v>21644</v>
      </c>
      <c r="E210" s="614">
        <v>5659134.0</v>
      </c>
      <c r="F210" s="614" t="s">
        <v>15331</v>
      </c>
      <c r="G210" s="614" t="s">
        <v>12996</v>
      </c>
      <c r="H210" s="614"/>
      <c r="I210" s="614" t="s">
        <v>27565</v>
      </c>
      <c r="J210" s="614" t="s">
        <v>27566</v>
      </c>
      <c r="K210" s="616" t="s">
        <v>27567</v>
      </c>
      <c r="L210" s="617" t="s">
        <v>18084</v>
      </c>
    </row>
    <row r="211">
      <c r="A211" s="621"/>
      <c r="B211" s="134" t="s">
        <v>1791</v>
      </c>
      <c r="C211" s="614" t="s">
        <v>27568</v>
      </c>
      <c r="D211" s="614" t="s">
        <v>6113</v>
      </c>
      <c r="E211" s="614" t="s">
        <v>14618</v>
      </c>
      <c r="F211" s="614" t="s">
        <v>1783</v>
      </c>
      <c r="G211" s="614" t="s">
        <v>27511</v>
      </c>
      <c r="H211" s="614" t="s">
        <v>13</v>
      </c>
      <c r="I211" s="614" t="s">
        <v>27512</v>
      </c>
      <c r="J211" s="614" t="s">
        <v>27569</v>
      </c>
      <c r="K211" s="616" t="s">
        <v>27570</v>
      </c>
      <c r="L211" s="617" t="s">
        <v>18084</v>
      </c>
    </row>
    <row r="212">
      <c r="A212" s="621"/>
      <c r="B212" s="134" t="s">
        <v>1781</v>
      </c>
      <c r="C212" s="614" t="s">
        <v>27571</v>
      </c>
      <c r="D212" s="614" t="s">
        <v>6113</v>
      </c>
      <c r="E212" s="614">
        <v>5659238.0</v>
      </c>
      <c r="F212" s="614" t="s">
        <v>1807</v>
      </c>
      <c r="G212" s="614" t="s">
        <v>12908</v>
      </c>
      <c r="H212" s="614" t="s">
        <v>13</v>
      </c>
      <c r="I212" s="614" t="s">
        <v>27572</v>
      </c>
      <c r="J212" s="614" t="s">
        <v>27573</v>
      </c>
      <c r="K212" s="616" t="s">
        <v>27574</v>
      </c>
      <c r="L212" s="617" t="s">
        <v>17207</v>
      </c>
    </row>
    <row r="213">
      <c r="A213" s="621"/>
      <c r="B213" s="134" t="s">
        <v>1791</v>
      </c>
      <c r="C213" s="614" t="s">
        <v>27575</v>
      </c>
      <c r="D213" s="614" t="s">
        <v>6113</v>
      </c>
      <c r="E213" s="614">
        <v>5659239.0</v>
      </c>
      <c r="F213" s="614" t="s">
        <v>1826</v>
      </c>
      <c r="G213" s="614" t="s">
        <v>14576</v>
      </c>
      <c r="H213" s="614" t="s">
        <v>13</v>
      </c>
      <c r="I213" s="614" t="s">
        <v>13</v>
      </c>
      <c r="J213" s="614" t="s">
        <v>27576</v>
      </c>
      <c r="K213" s="619" t="s">
        <v>27577</v>
      </c>
      <c r="L213" s="617" t="s">
        <v>18084</v>
      </c>
    </row>
    <row r="214">
      <c r="A214" s="621"/>
      <c r="B214" s="134" t="s">
        <v>1791</v>
      </c>
      <c r="C214" s="614" t="s">
        <v>27578</v>
      </c>
      <c r="D214" s="614" t="s">
        <v>6113</v>
      </c>
      <c r="E214" s="614">
        <v>5659258.0</v>
      </c>
      <c r="F214" s="614" t="s">
        <v>1807</v>
      </c>
      <c r="G214" s="614" t="s">
        <v>12908</v>
      </c>
      <c r="H214" s="614" t="s">
        <v>13</v>
      </c>
      <c r="I214" s="614" t="s">
        <v>13</v>
      </c>
      <c r="J214" s="614" t="s">
        <v>3263</v>
      </c>
      <c r="K214" s="616" t="s">
        <v>27579</v>
      </c>
      <c r="L214" s="617" t="s">
        <v>17207</v>
      </c>
    </row>
    <row r="215">
      <c r="A215" s="621"/>
      <c r="B215" s="134" t="s">
        <v>1791</v>
      </c>
      <c r="C215" s="614" t="s">
        <v>27580</v>
      </c>
      <c r="D215" s="614" t="s">
        <v>6113</v>
      </c>
      <c r="E215" s="614">
        <v>5659337.0</v>
      </c>
      <c r="F215" s="614" t="s">
        <v>1821</v>
      </c>
      <c r="G215" s="614" t="s">
        <v>16666</v>
      </c>
      <c r="H215" s="614" t="s">
        <v>27581</v>
      </c>
      <c r="I215" s="614"/>
      <c r="J215" s="614" t="s">
        <v>27582</v>
      </c>
      <c r="K215" s="616" t="s">
        <v>27583</v>
      </c>
      <c r="L215" s="617" t="s">
        <v>18084</v>
      </c>
    </row>
    <row r="216">
      <c r="A216" s="613">
        <v>35.0</v>
      </c>
      <c r="B216" s="134" t="s">
        <v>1781</v>
      </c>
      <c r="C216" s="626">
        <v>44916.0</v>
      </c>
      <c r="D216" s="614" t="s">
        <v>27584</v>
      </c>
      <c r="E216" s="614">
        <v>5659337.0</v>
      </c>
      <c r="F216" s="614" t="s">
        <v>1821</v>
      </c>
      <c r="G216" s="614" t="s">
        <v>16666</v>
      </c>
      <c r="H216" s="614" t="s">
        <v>27581</v>
      </c>
      <c r="I216" s="614" t="s">
        <v>13</v>
      </c>
      <c r="J216" s="614" t="s">
        <v>27585</v>
      </c>
      <c r="K216" s="616" t="s">
        <v>27583</v>
      </c>
      <c r="L216" s="617" t="s">
        <v>18084</v>
      </c>
    </row>
    <row r="217">
      <c r="A217" s="613">
        <v>36.0</v>
      </c>
      <c r="B217" s="134" t="s">
        <v>1781</v>
      </c>
      <c r="C217" s="626">
        <v>44917.0</v>
      </c>
      <c r="D217" s="614" t="s">
        <v>16475</v>
      </c>
      <c r="E217" s="614">
        <v>5658916.0</v>
      </c>
      <c r="F217" s="614" t="s">
        <v>13193</v>
      </c>
      <c r="G217" s="614" t="s">
        <v>15032</v>
      </c>
      <c r="H217" s="614" t="s">
        <v>27586</v>
      </c>
      <c r="I217" s="614"/>
      <c r="J217" s="614" t="s">
        <v>27587</v>
      </c>
      <c r="K217" s="616" t="s">
        <v>27559</v>
      </c>
      <c r="L217" s="617" t="s">
        <v>18084</v>
      </c>
    </row>
    <row r="218">
      <c r="A218" s="613">
        <v>37.0</v>
      </c>
      <c r="B218" s="134" t="s">
        <v>1791</v>
      </c>
      <c r="C218" s="626">
        <v>44917.0</v>
      </c>
      <c r="D218" s="614" t="s">
        <v>16475</v>
      </c>
      <c r="E218" s="614" t="s">
        <v>27490</v>
      </c>
      <c r="F218" s="614" t="s">
        <v>14773</v>
      </c>
      <c r="G218" s="614" t="s">
        <v>27491</v>
      </c>
      <c r="H218" s="614" t="s">
        <v>27492</v>
      </c>
      <c r="I218" s="616"/>
      <c r="J218" s="614" t="s">
        <v>27493</v>
      </c>
      <c r="K218" s="616" t="s">
        <v>27494</v>
      </c>
      <c r="L218" s="617" t="s">
        <v>18084</v>
      </c>
    </row>
    <row r="219">
      <c r="A219" s="613"/>
      <c r="B219" s="134" t="s">
        <v>1781</v>
      </c>
      <c r="C219" s="626">
        <v>44917.0</v>
      </c>
      <c r="D219" s="614" t="s">
        <v>16475</v>
      </c>
      <c r="E219" s="614">
        <v>5659610.0</v>
      </c>
      <c r="F219" s="614" t="s">
        <v>13169</v>
      </c>
      <c r="G219" s="614" t="s">
        <v>13207</v>
      </c>
      <c r="H219" s="614" t="s">
        <v>27588</v>
      </c>
      <c r="I219" s="614"/>
      <c r="J219" s="614" t="s">
        <v>27589</v>
      </c>
      <c r="K219" s="624"/>
      <c r="L219" s="617" t="s">
        <v>18084</v>
      </c>
    </row>
    <row r="220">
      <c r="A220" s="621"/>
      <c r="B220" s="134"/>
      <c r="C220" s="626">
        <v>44917.0</v>
      </c>
      <c r="D220" s="614" t="s">
        <v>12479</v>
      </c>
      <c r="E220" s="614">
        <v>5658547.0</v>
      </c>
      <c r="F220" s="614" t="s">
        <v>17498</v>
      </c>
      <c r="G220" s="614" t="s">
        <v>13203</v>
      </c>
      <c r="H220" s="616"/>
      <c r="I220" s="614" t="s">
        <v>27590</v>
      </c>
      <c r="J220" s="614" t="s">
        <v>27591</v>
      </c>
      <c r="K220" s="616" t="s">
        <v>27592</v>
      </c>
      <c r="L220" s="617" t="s">
        <v>18084</v>
      </c>
    </row>
    <row r="221">
      <c r="A221" s="613"/>
      <c r="B221" s="134" t="s">
        <v>1791</v>
      </c>
      <c r="C221" s="615" t="s">
        <v>27593</v>
      </c>
      <c r="D221" s="615" t="s">
        <v>6113</v>
      </c>
      <c r="E221" s="615">
        <v>5659610.0</v>
      </c>
      <c r="F221" s="615" t="s">
        <v>13169</v>
      </c>
      <c r="G221" s="615" t="s">
        <v>13194</v>
      </c>
      <c r="H221" s="615" t="s">
        <v>27588</v>
      </c>
      <c r="I221" s="630" t="s">
        <v>27594</v>
      </c>
      <c r="J221" s="615"/>
      <c r="K221" s="630" t="s">
        <v>27595</v>
      </c>
      <c r="L221" s="615" t="s">
        <v>17207</v>
      </c>
    </row>
    <row r="222">
      <c r="A222" s="158">
        <v>38.0</v>
      </c>
      <c r="B222" s="424" t="s">
        <v>1791</v>
      </c>
      <c r="C222" s="614" t="s">
        <v>27596</v>
      </c>
      <c r="D222" s="615" t="s">
        <v>6113</v>
      </c>
      <c r="E222" s="614">
        <v>5659920.0</v>
      </c>
      <c r="F222" s="614" t="s">
        <v>27597</v>
      </c>
      <c r="G222" s="614" t="s">
        <v>27598</v>
      </c>
      <c r="H222" s="614" t="s">
        <v>13</v>
      </c>
      <c r="I222" s="614" t="s">
        <v>13</v>
      </c>
      <c r="J222" s="614" t="s">
        <v>27599</v>
      </c>
      <c r="K222" s="616" t="s">
        <v>27600</v>
      </c>
      <c r="L222" s="617" t="s">
        <v>18084</v>
      </c>
    </row>
    <row r="223">
      <c r="A223" s="621"/>
      <c r="B223" s="134" t="s">
        <v>1791</v>
      </c>
      <c r="C223" s="614" t="s">
        <v>27601</v>
      </c>
      <c r="D223" s="615" t="s">
        <v>6113</v>
      </c>
      <c r="E223" s="614">
        <v>5659953.0</v>
      </c>
      <c r="F223" s="631" t="s">
        <v>1851</v>
      </c>
      <c r="G223" s="614" t="s">
        <v>12996</v>
      </c>
      <c r="H223" s="614" t="s">
        <v>13</v>
      </c>
      <c r="I223" s="614" t="s">
        <v>13</v>
      </c>
      <c r="J223" s="614" t="s">
        <v>27602</v>
      </c>
      <c r="K223" s="616" t="s">
        <v>27603</v>
      </c>
      <c r="L223" s="617" t="s">
        <v>17207</v>
      </c>
    </row>
    <row r="224">
      <c r="A224" s="417">
        <v>39.0</v>
      </c>
      <c r="B224" s="453" t="s">
        <v>1791</v>
      </c>
      <c r="C224" s="632" t="s">
        <v>27604</v>
      </c>
      <c r="D224" s="631" t="s">
        <v>6113</v>
      </c>
      <c r="E224" s="631">
        <v>5660020.0</v>
      </c>
      <c r="F224" s="631" t="s">
        <v>1783</v>
      </c>
      <c r="G224" s="631" t="s">
        <v>26692</v>
      </c>
      <c r="H224" s="631" t="s">
        <v>13</v>
      </c>
      <c r="I224" s="631" t="s">
        <v>329</v>
      </c>
      <c r="J224" s="631" t="s">
        <v>27605</v>
      </c>
      <c r="K224" s="633" t="s">
        <v>27606</v>
      </c>
      <c r="L224" s="631" t="s">
        <v>18084</v>
      </c>
    </row>
    <row r="225">
      <c r="A225" s="621"/>
      <c r="B225" s="134" t="s">
        <v>1791</v>
      </c>
      <c r="C225" s="614" t="s">
        <v>27607</v>
      </c>
      <c r="D225" s="614" t="s">
        <v>303</v>
      </c>
      <c r="E225" s="614">
        <v>5660248.0</v>
      </c>
      <c r="F225" s="614" t="s">
        <v>1807</v>
      </c>
      <c r="G225" s="614" t="s">
        <v>12908</v>
      </c>
      <c r="H225" s="614"/>
      <c r="I225" s="614" t="s">
        <v>27608</v>
      </c>
      <c r="J225" s="614" t="s">
        <v>27609</v>
      </c>
      <c r="K225" s="616" t="s">
        <v>27610</v>
      </c>
      <c r="L225" s="617" t="s">
        <v>17207</v>
      </c>
    </row>
    <row r="226">
      <c r="A226" s="613"/>
      <c r="B226" s="134" t="s">
        <v>1791</v>
      </c>
      <c r="C226" s="614" t="s">
        <v>27611</v>
      </c>
      <c r="D226" s="614" t="s">
        <v>18405</v>
      </c>
      <c r="E226" s="614">
        <v>5660289.0</v>
      </c>
      <c r="F226" s="614" t="s">
        <v>1783</v>
      </c>
      <c r="G226" s="614" t="s">
        <v>14142</v>
      </c>
      <c r="H226" s="614" t="s">
        <v>27612</v>
      </c>
      <c r="I226" s="620"/>
      <c r="J226" s="614" t="s">
        <v>27613</v>
      </c>
      <c r="K226" s="616" t="s">
        <v>27614</v>
      </c>
      <c r="L226" s="629" t="s">
        <v>17207</v>
      </c>
    </row>
    <row r="227">
      <c r="A227" s="613"/>
      <c r="B227" s="134" t="s">
        <v>1781</v>
      </c>
      <c r="C227" s="614" t="s">
        <v>27615</v>
      </c>
      <c r="D227" s="614" t="s">
        <v>18405</v>
      </c>
      <c r="E227" s="614">
        <v>5660286.0</v>
      </c>
      <c r="F227" s="614" t="s">
        <v>1783</v>
      </c>
      <c r="G227" s="614" t="s">
        <v>13338</v>
      </c>
      <c r="H227" s="620"/>
      <c r="I227" s="614" t="s">
        <v>27616</v>
      </c>
      <c r="J227" s="614" t="s">
        <v>27617</v>
      </c>
      <c r="K227" s="616" t="s">
        <v>27618</v>
      </c>
      <c r="L227" s="617" t="s">
        <v>17207</v>
      </c>
    </row>
    <row r="228">
      <c r="A228" s="613">
        <v>40.0</v>
      </c>
      <c r="B228" s="134" t="s">
        <v>1791</v>
      </c>
      <c r="C228" s="614" t="s">
        <v>27619</v>
      </c>
      <c r="D228" s="614" t="s">
        <v>18405</v>
      </c>
      <c r="E228" s="614">
        <v>5659953.0</v>
      </c>
      <c r="F228" s="614" t="s">
        <v>1851</v>
      </c>
      <c r="G228" s="614" t="s">
        <v>13050</v>
      </c>
      <c r="H228" s="614" t="s">
        <v>27620</v>
      </c>
      <c r="I228" s="614" t="s">
        <v>173</v>
      </c>
      <c r="J228" s="614" t="s">
        <v>27621</v>
      </c>
      <c r="K228" s="616" t="s">
        <v>27622</v>
      </c>
      <c r="L228" s="617" t="s">
        <v>18084</v>
      </c>
    </row>
    <row r="229">
      <c r="A229" s="621"/>
      <c r="B229" s="134" t="s">
        <v>1781</v>
      </c>
      <c r="C229" s="616" t="s">
        <v>27623</v>
      </c>
      <c r="D229" s="614" t="s">
        <v>18405</v>
      </c>
      <c r="E229" s="614">
        <v>5660374.0</v>
      </c>
      <c r="F229" s="614" t="s">
        <v>13405</v>
      </c>
      <c r="G229" s="614" t="s">
        <v>13050</v>
      </c>
      <c r="H229" s="616"/>
      <c r="I229" s="614" t="s">
        <v>27624</v>
      </c>
      <c r="J229" s="614" t="s">
        <v>27625</v>
      </c>
      <c r="K229" s="616" t="s">
        <v>27626</v>
      </c>
      <c r="L229" s="617"/>
    </row>
    <row r="230">
      <c r="A230" s="621"/>
      <c r="B230" s="134" t="s">
        <v>1781</v>
      </c>
      <c r="C230" s="616" t="s">
        <v>27627</v>
      </c>
      <c r="D230" s="614" t="s">
        <v>18405</v>
      </c>
      <c r="E230" s="614">
        <v>5660423.0</v>
      </c>
      <c r="F230" s="614" t="s">
        <v>1783</v>
      </c>
      <c r="G230" s="614" t="s">
        <v>27628</v>
      </c>
      <c r="H230" s="614" t="s">
        <v>27629</v>
      </c>
      <c r="I230" s="614" t="s">
        <v>4318</v>
      </c>
      <c r="J230" s="614" t="s">
        <v>27630</v>
      </c>
      <c r="K230" s="616" t="s">
        <v>27631</v>
      </c>
      <c r="L230" s="617" t="s">
        <v>17207</v>
      </c>
    </row>
    <row r="231">
      <c r="A231" s="613"/>
      <c r="B231" s="134" t="s">
        <v>1781</v>
      </c>
      <c r="C231" s="626">
        <v>44918.0</v>
      </c>
      <c r="D231" s="614" t="s">
        <v>15151</v>
      </c>
      <c r="E231" s="614">
        <v>5660374.0</v>
      </c>
      <c r="F231" s="614" t="s">
        <v>24405</v>
      </c>
      <c r="G231" s="614" t="s">
        <v>12996</v>
      </c>
      <c r="H231" s="616"/>
      <c r="I231" s="614"/>
      <c r="J231" s="614" t="s">
        <v>27632</v>
      </c>
      <c r="K231" s="616" t="s">
        <v>27633</v>
      </c>
      <c r="L231" s="617" t="s">
        <v>18084</v>
      </c>
    </row>
    <row r="232">
      <c r="A232" s="621"/>
      <c r="B232" s="134" t="s">
        <v>1791</v>
      </c>
      <c r="C232" s="626">
        <v>44918.0</v>
      </c>
      <c r="D232" s="614" t="s">
        <v>15151</v>
      </c>
      <c r="E232" s="614">
        <v>5660665.0</v>
      </c>
      <c r="F232" s="614" t="s">
        <v>16570</v>
      </c>
      <c r="G232" s="614" t="s">
        <v>14702</v>
      </c>
      <c r="H232" s="614" t="s">
        <v>27634</v>
      </c>
      <c r="I232" s="614" t="s">
        <v>27634</v>
      </c>
      <c r="J232" s="614" t="s">
        <v>7917</v>
      </c>
      <c r="K232" s="616" t="s">
        <v>27635</v>
      </c>
      <c r="L232" s="617" t="s">
        <v>18084</v>
      </c>
    </row>
    <row r="233">
      <c r="A233" s="621"/>
      <c r="B233" s="134" t="s">
        <v>1781</v>
      </c>
      <c r="C233" s="626">
        <v>44918.0</v>
      </c>
      <c r="D233" s="614" t="s">
        <v>27636</v>
      </c>
      <c r="E233" s="614">
        <v>5660423.0</v>
      </c>
      <c r="F233" s="614" t="s">
        <v>19934</v>
      </c>
      <c r="G233" s="614" t="s">
        <v>13320</v>
      </c>
      <c r="H233" s="614" t="s">
        <v>27637</v>
      </c>
      <c r="I233" s="614"/>
      <c r="J233" s="614" t="s">
        <v>27638</v>
      </c>
      <c r="K233" s="616" t="s">
        <v>27631</v>
      </c>
      <c r="L233" s="617" t="s">
        <v>17207</v>
      </c>
    </row>
    <row r="234">
      <c r="A234" s="621"/>
      <c r="B234" s="134" t="s">
        <v>1781</v>
      </c>
      <c r="C234" s="626">
        <v>44918.0</v>
      </c>
      <c r="D234" s="614" t="s">
        <v>15151</v>
      </c>
      <c r="E234" s="614">
        <v>5660808.0</v>
      </c>
      <c r="F234" s="614" t="s">
        <v>27639</v>
      </c>
      <c r="G234" s="614" t="s">
        <v>13207</v>
      </c>
      <c r="H234" s="614" t="s">
        <v>27640</v>
      </c>
      <c r="I234" s="616" t="s">
        <v>27641</v>
      </c>
      <c r="J234" s="614" t="s">
        <v>27642</v>
      </c>
      <c r="K234" s="616" t="s">
        <v>27643</v>
      </c>
      <c r="L234" s="617" t="s">
        <v>18084</v>
      </c>
    </row>
    <row r="235">
      <c r="A235" s="621"/>
      <c r="B235" s="134" t="s">
        <v>1791</v>
      </c>
      <c r="C235" s="626">
        <v>44919.0</v>
      </c>
      <c r="D235" s="614" t="s">
        <v>67</v>
      </c>
      <c r="E235" s="614">
        <v>5660989.0</v>
      </c>
      <c r="F235" s="614" t="s">
        <v>13236</v>
      </c>
      <c r="G235" s="614" t="s">
        <v>14650</v>
      </c>
      <c r="H235" s="614" t="s">
        <v>27644</v>
      </c>
      <c r="I235" s="614" t="s">
        <v>2545</v>
      </c>
      <c r="J235" s="614" t="s">
        <v>27645</v>
      </c>
      <c r="K235" s="616" t="s">
        <v>27646</v>
      </c>
      <c r="L235" s="617" t="s">
        <v>17207</v>
      </c>
    </row>
    <row r="236">
      <c r="A236" s="621"/>
      <c r="B236" s="134" t="s">
        <v>1781</v>
      </c>
      <c r="C236" s="626">
        <v>44919.0</v>
      </c>
      <c r="D236" s="614" t="s">
        <v>67</v>
      </c>
      <c r="E236" s="614">
        <v>5660808.0</v>
      </c>
      <c r="F236" s="614" t="s">
        <v>27639</v>
      </c>
      <c r="G236" s="614" t="s">
        <v>13207</v>
      </c>
      <c r="H236" s="614" t="s">
        <v>27640</v>
      </c>
      <c r="I236" s="616" t="s">
        <v>27641</v>
      </c>
      <c r="J236" s="614" t="s">
        <v>27647</v>
      </c>
      <c r="K236" s="616" t="s">
        <v>27643</v>
      </c>
      <c r="L236" s="617" t="s">
        <v>18084</v>
      </c>
    </row>
    <row r="237">
      <c r="A237" s="621"/>
      <c r="B237" s="134" t="s">
        <v>1791</v>
      </c>
      <c r="C237" s="626">
        <v>44919.0</v>
      </c>
      <c r="D237" s="614" t="s">
        <v>67</v>
      </c>
      <c r="E237" s="614">
        <v>5661041.0</v>
      </c>
      <c r="F237" s="614" t="s">
        <v>13193</v>
      </c>
      <c r="G237" s="614" t="s">
        <v>16864</v>
      </c>
      <c r="H237" s="614" t="s">
        <v>4408</v>
      </c>
      <c r="I237" s="614" t="s">
        <v>4408</v>
      </c>
      <c r="J237" s="614" t="s">
        <v>27648</v>
      </c>
      <c r="K237" s="616" t="s">
        <v>27649</v>
      </c>
      <c r="L237" s="617" t="s">
        <v>18084</v>
      </c>
    </row>
    <row r="238">
      <c r="A238" s="613">
        <v>41.0</v>
      </c>
      <c r="B238" s="134" t="s">
        <v>1791</v>
      </c>
      <c r="C238" s="614" t="s">
        <v>27650</v>
      </c>
      <c r="D238" s="614" t="s">
        <v>68</v>
      </c>
      <c r="E238" s="614">
        <v>5661291.0</v>
      </c>
      <c r="F238" s="614" t="s">
        <v>2140</v>
      </c>
      <c r="G238" s="614" t="s">
        <v>13050</v>
      </c>
      <c r="H238" s="614" t="s">
        <v>27651</v>
      </c>
      <c r="I238" s="614" t="s">
        <v>173</v>
      </c>
      <c r="J238" s="614" t="s">
        <v>27652</v>
      </c>
      <c r="K238" s="616" t="s">
        <v>27653</v>
      </c>
      <c r="L238" s="617" t="s">
        <v>18084</v>
      </c>
    </row>
    <row r="239">
      <c r="A239" s="621"/>
      <c r="B239" s="134" t="s">
        <v>1791</v>
      </c>
      <c r="C239" s="614" t="s">
        <v>27654</v>
      </c>
      <c r="D239" s="614" t="s">
        <v>18405</v>
      </c>
      <c r="E239" s="614">
        <v>5661336.0</v>
      </c>
      <c r="F239" s="614" t="s">
        <v>13193</v>
      </c>
      <c r="G239" s="614" t="s">
        <v>27655</v>
      </c>
      <c r="H239" s="628"/>
      <c r="I239" s="614" t="s">
        <v>27656</v>
      </c>
      <c r="J239" s="614" t="s">
        <v>27657</v>
      </c>
      <c r="K239" s="616" t="s">
        <v>27658</v>
      </c>
      <c r="L239" s="617" t="s">
        <v>17207</v>
      </c>
    </row>
    <row r="240">
      <c r="A240" s="613">
        <v>42.0</v>
      </c>
      <c r="B240" s="134" t="s">
        <v>1791</v>
      </c>
      <c r="C240" s="614" t="s">
        <v>27659</v>
      </c>
      <c r="D240" s="614" t="s">
        <v>18405</v>
      </c>
      <c r="E240" s="614">
        <v>5661471.0</v>
      </c>
      <c r="F240" s="614" t="s">
        <v>1800</v>
      </c>
      <c r="G240" s="614" t="s">
        <v>15969</v>
      </c>
      <c r="H240" s="614"/>
      <c r="I240" s="614" t="s">
        <v>27660</v>
      </c>
      <c r="J240" s="614" t="s">
        <v>27661</v>
      </c>
      <c r="K240" s="616" t="s">
        <v>27662</v>
      </c>
      <c r="L240" s="617" t="s">
        <v>18084</v>
      </c>
    </row>
    <row r="241">
      <c r="A241" s="613">
        <v>43.0</v>
      </c>
      <c r="B241" s="134" t="s">
        <v>1791</v>
      </c>
      <c r="C241" s="614" t="s">
        <v>27663</v>
      </c>
      <c r="D241" s="614" t="s">
        <v>2518</v>
      </c>
      <c r="E241" s="614">
        <v>5661715.0</v>
      </c>
      <c r="F241" s="614" t="s">
        <v>16930</v>
      </c>
      <c r="G241" s="614" t="s">
        <v>15887</v>
      </c>
      <c r="H241" s="614" t="s">
        <v>13</v>
      </c>
      <c r="I241" s="614" t="s">
        <v>27664</v>
      </c>
      <c r="J241" s="614" t="s">
        <v>27665</v>
      </c>
      <c r="K241" s="616" t="s">
        <v>27666</v>
      </c>
      <c r="L241" s="617" t="s">
        <v>18084</v>
      </c>
    </row>
    <row r="242">
      <c r="A242" s="613"/>
      <c r="B242" s="134" t="s">
        <v>1791</v>
      </c>
      <c r="C242" s="614" t="s">
        <v>27667</v>
      </c>
      <c r="D242" s="614" t="s">
        <v>2518</v>
      </c>
      <c r="E242" s="614">
        <v>5661757.0</v>
      </c>
      <c r="F242" s="614" t="s">
        <v>18988</v>
      </c>
      <c r="G242" s="613" t="s">
        <v>13218</v>
      </c>
      <c r="H242" s="614" t="s">
        <v>13</v>
      </c>
      <c r="I242" s="614" t="s">
        <v>27668</v>
      </c>
      <c r="J242" s="614" t="s">
        <v>27669</v>
      </c>
      <c r="K242" s="619" t="s">
        <v>27670</v>
      </c>
      <c r="L242" s="617" t="s">
        <v>17207</v>
      </c>
    </row>
    <row r="243">
      <c r="A243" s="621"/>
      <c r="B243" s="134" t="s">
        <v>1791</v>
      </c>
      <c r="C243" s="614" t="s">
        <v>27671</v>
      </c>
      <c r="D243" s="614" t="s">
        <v>2518</v>
      </c>
      <c r="E243" s="613">
        <v>5661912.0</v>
      </c>
      <c r="F243" s="614" t="s">
        <v>1800</v>
      </c>
      <c r="G243" s="613" t="s">
        <v>13218</v>
      </c>
      <c r="H243" s="614" t="s">
        <v>13</v>
      </c>
      <c r="I243" s="613" t="s">
        <v>4335</v>
      </c>
      <c r="J243" s="622" t="s">
        <v>18377</v>
      </c>
      <c r="K243" s="621" t="s">
        <v>27672</v>
      </c>
      <c r="L243" s="617" t="s">
        <v>18084</v>
      </c>
    </row>
    <row r="244">
      <c r="A244" s="613"/>
      <c r="B244" s="134" t="s">
        <v>1781</v>
      </c>
      <c r="C244" s="614" t="s">
        <v>27673</v>
      </c>
      <c r="D244" s="614" t="s">
        <v>2518</v>
      </c>
      <c r="E244" s="614">
        <v>5661971.0</v>
      </c>
      <c r="F244" s="614" t="s">
        <v>1800</v>
      </c>
      <c r="G244" s="614" t="s">
        <v>13203</v>
      </c>
      <c r="H244" s="614" t="s">
        <v>13</v>
      </c>
      <c r="I244" s="614" t="s">
        <v>27674</v>
      </c>
      <c r="J244" s="614" t="s">
        <v>27675</v>
      </c>
      <c r="K244" s="616" t="s">
        <v>27676</v>
      </c>
      <c r="L244" s="617" t="s">
        <v>17207</v>
      </c>
    </row>
    <row r="245">
      <c r="A245" s="613">
        <v>44.0</v>
      </c>
      <c r="B245" s="134" t="s">
        <v>1791</v>
      </c>
      <c r="C245" s="614" t="s">
        <v>27677</v>
      </c>
      <c r="D245" s="614" t="s">
        <v>2518</v>
      </c>
      <c r="E245" s="614">
        <v>5662065.0</v>
      </c>
      <c r="F245" s="614" t="s">
        <v>17714</v>
      </c>
      <c r="G245" s="614" t="s">
        <v>13796</v>
      </c>
      <c r="H245" s="614" t="s">
        <v>13</v>
      </c>
      <c r="I245" s="614" t="s">
        <v>27678</v>
      </c>
      <c r="J245" s="614" t="s">
        <v>27679</v>
      </c>
      <c r="K245" s="616" t="s">
        <v>27680</v>
      </c>
      <c r="L245" s="617" t="s">
        <v>18084</v>
      </c>
    </row>
    <row r="246">
      <c r="A246" s="613"/>
      <c r="B246" s="134" t="s">
        <v>1791</v>
      </c>
      <c r="C246" s="614" t="s">
        <v>27681</v>
      </c>
      <c r="D246" s="614" t="s">
        <v>2518</v>
      </c>
      <c r="E246" s="614">
        <v>5662166.0</v>
      </c>
      <c r="F246" s="614" t="s">
        <v>27682</v>
      </c>
      <c r="G246" s="614" t="s">
        <v>13194</v>
      </c>
      <c r="H246" s="614" t="s">
        <v>13</v>
      </c>
      <c r="I246" s="614" t="s">
        <v>27683</v>
      </c>
      <c r="J246" s="614" t="s">
        <v>24694</v>
      </c>
      <c r="K246" s="616" t="s">
        <v>27684</v>
      </c>
      <c r="L246" s="617" t="s">
        <v>17207</v>
      </c>
    </row>
    <row r="247">
      <c r="A247" s="621"/>
      <c r="B247" s="134" t="s">
        <v>1781</v>
      </c>
      <c r="C247" s="626">
        <v>44920.0</v>
      </c>
      <c r="D247" s="614" t="s">
        <v>15151</v>
      </c>
      <c r="E247" s="614">
        <v>5662337.0</v>
      </c>
      <c r="F247" s="614" t="s">
        <v>22187</v>
      </c>
      <c r="G247" s="614" t="s">
        <v>17993</v>
      </c>
      <c r="H247" s="614" t="s">
        <v>27685</v>
      </c>
      <c r="I247" s="616"/>
      <c r="J247" s="614" t="s">
        <v>27686</v>
      </c>
      <c r="K247" s="616"/>
      <c r="L247" s="617" t="s">
        <v>18084</v>
      </c>
    </row>
    <row r="248">
      <c r="A248" s="621"/>
      <c r="B248" s="134" t="s">
        <v>1791</v>
      </c>
      <c r="C248" s="626">
        <v>44921.0</v>
      </c>
      <c r="D248" s="614" t="s">
        <v>9241</v>
      </c>
      <c r="E248" s="614">
        <v>5662801.0</v>
      </c>
      <c r="F248" s="614" t="s">
        <v>13193</v>
      </c>
      <c r="G248" s="614" t="s">
        <v>13284</v>
      </c>
      <c r="H248" s="616"/>
      <c r="I248" s="614" t="s">
        <v>27687</v>
      </c>
      <c r="J248" s="614" t="s">
        <v>27688</v>
      </c>
      <c r="K248" s="616" t="s">
        <v>27689</v>
      </c>
      <c r="L248" s="617" t="s">
        <v>18084</v>
      </c>
    </row>
    <row r="249">
      <c r="A249" s="621"/>
      <c r="B249" s="134" t="s">
        <v>1791</v>
      </c>
      <c r="C249" s="614" t="s">
        <v>27690</v>
      </c>
      <c r="D249" s="614" t="s">
        <v>27691</v>
      </c>
      <c r="E249" s="614">
        <v>5662810.0</v>
      </c>
      <c r="F249" s="614" t="s">
        <v>12935</v>
      </c>
      <c r="G249" s="614" t="s">
        <v>14142</v>
      </c>
      <c r="H249" s="614"/>
      <c r="I249" s="614"/>
      <c r="J249" s="614" t="s">
        <v>27692</v>
      </c>
      <c r="K249" s="616" t="s">
        <v>27693</v>
      </c>
      <c r="L249" s="617" t="s">
        <v>17207</v>
      </c>
    </row>
    <row r="250">
      <c r="A250" s="621"/>
      <c r="B250" s="134"/>
      <c r="C250" s="614" t="s">
        <v>27694</v>
      </c>
      <c r="D250" s="614" t="s">
        <v>18405</v>
      </c>
      <c r="E250" s="614">
        <v>5662801.0</v>
      </c>
      <c r="F250" s="614" t="s">
        <v>13193</v>
      </c>
      <c r="G250" s="614" t="s">
        <v>13338</v>
      </c>
      <c r="H250" s="614"/>
      <c r="I250" s="614" t="s">
        <v>1987</v>
      </c>
      <c r="J250" s="614" t="s">
        <v>27695</v>
      </c>
      <c r="K250" s="616" t="s">
        <v>27696</v>
      </c>
      <c r="L250" s="617" t="s">
        <v>17207</v>
      </c>
    </row>
    <row r="251">
      <c r="A251" s="613">
        <v>45.0</v>
      </c>
      <c r="B251" s="134"/>
      <c r="C251" s="626">
        <v>44917.0</v>
      </c>
      <c r="D251" s="614" t="s">
        <v>18405</v>
      </c>
      <c r="E251" s="614" t="s">
        <v>18688</v>
      </c>
      <c r="F251" s="614" t="s">
        <v>13236</v>
      </c>
      <c r="G251" s="614" t="s">
        <v>20370</v>
      </c>
      <c r="H251" s="614" t="s">
        <v>27697</v>
      </c>
      <c r="I251" s="614" t="s">
        <v>8459</v>
      </c>
      <c r="J251" s="614" t="s">
        <v>27698</v>
      </c>
      <c r="K251" s="616" t="s">
        <v>27699</v>
      </c>
      <c r="L251" s="617" t="s">
        <v>18084</v>
      </c>
    </row>
    <row r="252">
      <c r="A252" s="621"/>
      <c r="B252" s="134"/>
      <c r="C252" s="614" t="s">
        <v>27700</v>
      </c>
      <c r="D252" s="614" t="s">
        <v>18405</v>
      </c>
      <c r="E252" s="614">
        <v>5663012.0</v>
      </c>
      <c r="F252" s="614"/>
      <c r="G252" s="614" t="s">
        <v>12963</v>
      </c>
      <c r="H252" s="614" t="s">
        <v>27701</v>
      </c>
      <c r="I252" s="614"/>
      <c r="J252" s="614" t="s">
        <v>13732</v>
      </c>
      <c r="K252" s="616" t="s">
        <v>27702</v>
      </c>
      <c r="L252" s="617" t="s">
        <v>18084</v>
      </c>
    </row>
    <row r="253">
      <c r="A253" s="613"/>
      <c r="B253" s="401" t="s">
        <v>1791</v>
      </c>
      <c r="C253" s="634">
        <v>44921.0</v>
      </c>
      <c r="D253" s="620" t="s">
        <v>15151</v>
      </c>
      <c r="E253" s="620" t="s">
        <v>18688</v>
      </c>
      <c r="F253" s="620" t="s">
        <v>16096</v>
      </c>
      <c r="G253" s="620" t="s">
        <v>27703</v>
      </c>
      <c r="H253" s="620" t="s">
        <v>27704</v>
      </c>
      <c r="I253" s="620" t="s">
        <v>27705</v>
      </c>
      <c r="J253" s="620" t="s">
        <v>27706</v>
      </c>
      <c r="K253" s="628" t="s">
        <v>27707</v>
      </c>
      <c r="L253" s="629" t="s">
        <v>18084</v>
      </c>
    </row>
    <row r="254">
      <c r="A254" s="613"/>
      <c r="B254" s="134" t="s">
        <v>1781</v>
      </c>
      <c r="C254" s="626">
        <v>44921.0</v>
      </c>
      <c r="D254" s="614" t="s">
        <v>27708</v>
      </c>
      <c r="E254" s="614" t="s">
        <v>13</v>
      </c>
      <c r="F254" s="614" t="s">
        <v>13298</v>
      </c>
      <c r="G254" s="614" t="s">
        <v>17704</v>
      </c>
      <c r="H254" s="614"/>
      <c r="I254" s="614"/>
      <c r="J254" s="614" t="s">
        <v>27709</v>
      </c>
      <c r="K254" s="616" t="s">
        <v>27710</v>
      </c>
      <c r="L254" s="617" t="s">
        <v>17207</v>
      </c>
    </row>
    <row r="255">
      <c r="A255" s="621"/>
      <c r="B255" s="134" t="s">
        <v>1791</v>
      </c>
      <c r="C255" s="626">
        <v>44921.0</v>
      </c>
      <c r="D255" s="614" t="s">
        <v>3218</v>
      </c>
      <c r="E255" s="614"/>
      <c r="F255" s="614" t="s">
        <v>21274</v>
      </c>
      <c r="G255" s="614"/>
      <c r="H255" s="616"/>
      <c r="I255" s="614" t="s">
        <v>27711</v>
      </c>
      <c r="J255" s="614" t="s">
        <v>27712</v>
      </c>
      <c r="K255" s="616" t="s">
        <v>27713</v>
      </c>
      <c r="L255" s="617" t="s">
        <v>17207</v>
      </c>
    </row>
    <row r="256">
      <c r="A256" s="621"/>
      <c r="B256" s="134" t="s">
        <v>1791</v>
      </c>
      <c r="C256" s="626">
        <v>44921.0</v>
      </c>
      <c r="D256" s="614" t="s">
        <v>20533</v>
      </c>
      <c r="E256" s="614">
        <v>5663367.0</v>
      </c>
      <c r="F256" s="614" t="s">
        <v>16570</v>
      </c>
      <c r="G256" s="614" t="s">
        <v>26970</v>
      </c>
      <c r="H256" s="614"/>
      <c r="I256" s="614"/>
      <c r="J256" s="614" t="s">
        <v>27714</v>
      </c>
      <c r="K256" s="616" t="s">
        <v>27715</v>
      </c>
      <c r="L256" s="617" t="s">
        <v>17207</v>
      </c>
    </row>
    <row r="257">
      <c r="A257" s="613"/>
      <c r="B257" s="134" t="s">
        <v>1791</v>
      </c>
      <c r="C257" s="614" t="s">
        <v>27716</v>
      </c>
      <c r="D257" s="614" t="s">
        <v>22205</v>
      </c>
      <c r="E257" s="614">
        <v>5663430.0</v>
      </c>
      <c r="F257" s="614" t="s">
        <v>17714</v>
      </c>
      <c r="G257" s="614" t="s">
        <v>13522</v>
      </c>
      <c r="H257" s="614" t="s">
        <v>13</v>
      </c>
      <c r="I257" s="614" t="s">
        <v>13</v>
      </c>
      <c r="J257" s="614" t="s">
        <v>27717</v>
      </c>
      <c r="K257" s="616" t="s">
        <v>27718</v>
      </c>
      <c r="L257" s="617" t="s">
        <v>17207</v>
      </c>
    </row>
    <row r="258">
      <c r="A258" s="621"/>
      <c r="B258" s="134" t="s">
        <v>1791</v>
      </c>
      <c r="C258" s="614" t="s">
        <v>27719</v>
      </c>
      <c r="D258" s="615" t="s">
        <v>6113</v>
      </c>
      <c r="E258" s="614">
        <v>5663538.0</v>
      </c>
      <c r="F258" s="614" t="s">
        <v>27720</v>
      </c>
      <c r="G258" s="614" t="s">
        <v>14061</v>
      </c>
      <c r="H258" s="614" t="s">
        <v>27721</v>
      </c>
      <c r="I258" s="614" t="s">
        <v>13</v>
      </c>
      <c r="J258" s="614" t="s">
        <v>27722</v>
      </c>
      <c r="K258" s="616" t="s">
        <v>27723</v>
      </c>
      <c r="L258" s="617" t="s">
        <v>17207</v>
      </c>
    </row>
    <row r="259">
      <c r="A259" s="621"/>
      <c r="B259" s="134" t="s">
        <v>1791</v>
      </c>
      <c r="C259" s="626">
        <v>44920.0</v>
      </c>
      <c r="D259" s="615" t="s">
        <v>6113</v>
      </c>
      <c r="E259" s="614" t="s">
        <v>13</v>
      </c>
      <c r="F259" s="614" t="s">
        <v>13298</v>
      </c>
      <c r="G259" s="614" t="s">
        <v>17704</v>
      </c>
      <c r="H259" s="614" t="s">
        <v>13</v>
      </c>
      <c r="I259" s="614" t="s">
        <v>13</v>
      </c>
      <c r="J259" s="614" t="s">
        <v>27724</v>
      </c>
      <c r="K259" s="616" t="s">
        <v>27710</v>
      </c>
      <c r="L259" s="617" t="s">
        <v>17207</v>
      </c>
    </row>
    <row r="260">
      <c r="A260" s="613">
        <v>46.0</v>
      </c>
      <c r="B260" s="134" t="s">
        <v>1791</v>
      </c>
      <c r="C260" s="614" t="s">
        <v>27725</v>
      </c>
      <c r="D260" s="615" t="s">
        <v>6113</v>
      </c>
      <c r="E260" s="614">
        <v>5663577.0</v>
      </c>
      <c r="F260" s="614" t="s">
        <v>1882</v>
      </c>
      <c r="G260" s="614" t="s">
        <v>13499</v>
      </c>
      <c r="H260" s="614" t="s">
        <v>13</v>
      </c>
      <c r="I260" s="614" t="s">
        <v>13</v>
      </c>
      <c r="J260" s="614" t="s">
        <v>27726</v>
      </c>
      <c r="K260" s="616" t="s">
        <v>27727</v>
      </c>
      <c r="L260" s="617" t="s">
        <v>18084</v>
      </c>
    </row>
    <row r="261">
      <c r="A261" s="621"/>
      <c r="B261" s="134" t="s">
        <v>1791</v>
      </c>
      <c r="C261" s="614" t="s">
        <v>27728</v>
      </c>
      <c r="D261" s="615" t="s">
        <v>6113</v>
      </c>
      <c r="E261" s="614">
        <v>5663634.0</v>
      </c>
      <c r="F261" s="614" t="s">
        <v>1788</v>
      </c>
      <c r="G261" s="614" t="s">
        <v>13151</v>
      </c>
      <c r="H261" s="614"/>
      <c r="I261" s="616"/>
      <c r="J261" s="614" t="s">
        <v>27729</v>
      </c>
      <c r="K261" s="616" t="s">
        <v>27730</v>
      </c>
      <c r="L261" s="617" t="s">
        <v>17207</v>
      </c>
    </row>
    <row r="262">
      <c r="A262" s="613"/>
      <c r="B262" s="134" t="s">
        <v>1791</v>
      </c>
      <c r="C262" s="614" t="s">
        <v>27731</v>
      </c>
      <c r="D262" s="620" t="s">
        <v>27732</v>
      </c>
      <c r="E262" s="614">
        <v>5663642.0</v>
      </c>
      <c r="F262" s="614" t="s">
        <v>1826</v>
      </c>
      <c r="G262" s="614" t="s">
        <v>27733</v>
      </c>
      <c r="H262" s="614"/>
      <c r="I262" s="614"/>
      <c r="J262" s="614" t="s">
        <v>519</v>
      </c>
      <c r="K262" s="616" t="s">
        <v>27734</v>
      </c>
      <c r="L262" s="617" t="s">
        <v>17207</v>
      </c>
    </row>
    <row r="263">
      <c r="A263" s="621"/>
      <c r="B263" s="134" t="s">
        <v>1791</v>
      </c>
      <c r="C263" s="634">
        <v>44922.0</v>
      </c>
      <c r="D263" s="622" t="s">
        <v>12848</v>
      </c>
      <c r="E263" s="620" t="s">
        <v>11244</v>
      </c>
      <c r="F263" s="620" t="s">
        <v>1882</v>
      </c>
      <c r="G263" s="620" t="s">
        <v>27735</v>
      </c>
      <c r="H263" s="614" t="s">
        <v>27736</v>
      </c>
      <c r="I263" s="614"/>
      <c r="J263" s="620" t="s">
        <v>27737</v>
      </c>
      <c r="K263" s="628" t="s">
        <v>27738</v>
      </c>
      <c r="L263" s="617" t="s">
        <v>18084</v>
      </c>
    </row>
    <row r="264">
      <c r="A264" s="613">
        <v>48.0</v>
      </c>
      <c r="B264" s="134"/>
      <c r="C264" s="626">
        <v>44922.0</v>
      </c>
      <c r="D264" s="614" t="s">
        <v>27739</v>
      </c>
      <c r="E264" s="614">
        <v>5663648.0</v>
      </c>
      <c r="F264" s="614" t="s">
        <v>1826</v>
      </c>
      <c r="G264" s="614" t="s">
        <v>13250</v>
      </c>
      <c r="H264" s="614"/>
      <c r="I264" s="614" t="s">
        <v>27740</v>
      </c>
      <c r="J264" s="614" t="s">
        <v>27741</v>
      </c>
      <c r="K264" s="616" t="s">
        <v>27742</v>
      </c>
      <c r="L264" s="617" t="s">
        <v>18084</v>
      </c>
    </row>
    <row r="265">
      <c r="A265" s="621"/>
      <c r="B265" s="134" t="s">
        <v>1791</v>
      </c>
      <c r="C265" s="634">
        <v>44921.0</v>
      </c>
      <c r="D265" s="620" t="s">
        <v>68</v>
      </c>
      <c r="E265" s="620" t="s">
        <v>634</v>
      </c>
      <c r="F265" s="620" t="s">
        <v>1788</v>
      </c>
      <c r="G265" s="620" t="s">
        <v>27743</v>
      </c>
      <c r="H265" s="614"/>
      <c r="I265" s="614"/>
      <c r="J265" s="620" t="s">
        <v>27744</v>
      </c>
      <c r="K265" s="628" t="s">
        <v>27745</v>
      </c>
      <c r="L265" s="617" t="s">
        <v>18084</v>
      </c>
    </row>
    <row r="266">
      <c r="A266" s="613"/>
      <c r="B266" s="134"/>
      <c r="C266" s="626">
        <v>44922.0</v>
      </c>
      <c r="D266" s="614" t="s">
        <v>27746</v>
      </c>
      <c r="E266" s="614" t="s">
        <v>13926</v>
      </c>
      <c r="F266" s="614" t="s">
        <v>1800</v>
      </c>
      <c r="G266" s="620"/>
      <c r="H266" s="614"/>
      <c r="I266" s="614" t="s">
        <v>53</v>
      </c>
      <c r="J266" s="614" t="s">
        <v>27747</v>
      </c>
      <c r="K266" s="616" t="s">
        <v>27748</v>
      </c>
      <c r="L266" s="617" t="s">
        <v>18084</v>
      </c>
    </row>
    <row r="267">
      <c r="A267" s="621"/>
      <c r="B267" s="134" t="s">
        <v>1781</v>
      </c>
      <c r="C267" s="626">
        <v>44922.0</v>
      </c>
      <c r="D267" s="614" t="s">
        <v>22777</v>
      </c>
      <c r="E267" s="614">
        <v>5663703.0</v>
      </c>
      <c r="F267" s="614" t="s">
        <v>3945</v>
      </c>
      <c r="G267" s="614" t="s">
        <v>18836</v>
      </c>
      <c r="H267" s="614"/>
      <c r="I267" s="614" t="s">
        <v>27749</v>
      </c>
      <c r="J267" s="614" t="s">
        <v>27750</v>
      </c>
      <c r="K267" s="616" t="s">
        <v>27751</v>
      </c>
      <c r="L267" s="617" t="s">
        <v>17207</v>
      </c>
    </row>
    <row r="268">
      <c r="A268" s="55"/>
      <c r="B268" s="200" t="s">
        <v>1791</v>
      </c>
      <c r="C268" s="635">
        <v>44922.0</v>
      </c>
      <c r="D268" s="145" t="s">
        <v>1727</v>
      </c>
      <c r="E268" s="145" t="s">
        <v>18688</v>
      </c>
      <c r="F268" s="145" t="s">
        <v>27752</v>
      </c>
      <c r="G268" s="145" t="s">
        <v>27735</v>
      </c>
      <c r="H268" s="145" t="s">
        <v>27735</v>
      </c>
      <c r="I268" s="66"/>
      <c r="J268" s="591" t="s">
        <v>27737</v>
      </c>
      <c r="K268" s="591" t="s">
        <v>27753</v>
      </c>
      <c r="L268" s="572" t="s">
        <v>18084</v>
      </c>
    </row>
    <row r="269">
      <c r="A269" s="55"/>
      <c r="B269" s="200" t="s">
        <v>1781</v>
      </c>
      <c r="C269" s="146">
        <v>44922.0</v>
      </c>
      <c r="D269" s="99" t="s">
        <v>27754</v>
      </c>
      <c r="E269" s="99" t="s">
        <v>27755</v>
      </c>
      <c r="F269" s="99" t="s">
        <v>16096</v>
      </c>
      <c r="G269" s="99" t="s">
        <v>20370</v>
      </c>
      <c r="H269" s="99" t="s">
        <v>11244</v>
      </c>
      <c r="I269" s="66"/>
      <c r="J269" s="99" t="s">
        <v>27756</v>
      </c>
      <c r="K269" s="66" t="s">
        <v>27757</v>
      </c>
      <c r="L269" s="572" t="s">
        <v>18084</v>
      </c>
    </row>
    <row r="270">
      <c r="A270" s="55"/>
      <c r="B270" s="200" t="s">
        <v>1781</v>
      </c>
      <c r="C270" s="146">
        <v>44922.0</v>
      </c>
      <c r="D270" s="99" t="s">
        <v>27758</v>
      </c>
      <c r="E270" s="66"/>
      <c r="F270" s="99" t="s">
        <v>18851</v>
      </c>
      <c r="G270" s="99" t="s">
        <v>15210</v>
      </c>
      <c r="H270" s="99" t="s">
        <v>27759</v>
      </c>
      <c r="I270" s="66"/>
      <c r="J270" s="99" t="s">
        <v>27760</v>
      </c>
      <c r="K270" s="66" t="s">
        <v>27761</v>
      </c>
      <c r="L270" s="572" t="s">
        <v>18084</v>
      </c>
    </row>
    <row r="271">
      <c r="A271" s="55"/>
      <c r="B271" s="200"/>
      <c r="C271" s="146">
        <v>44922.0</v>
      </c>
      <c r="D271" s="99" t="s">
        <v>23580</v>
      </c>
      <c r="E271" s="99">
        <v>5664152.0</v>
      </c>
      <c r="F271" s="99" t="s">
        <v>16096</v>
      </c>
      <c r="G271" s="99" t="s">
        <v>12922</v>
      </c>
      <c r="H271" s="145"/>
      <c r="I271" s="145"/>
      <c r="J271" s="99" t="s">
        <v>27762</v>
      </c>
      <c r="K271" s="148" t="s">
        <v>27763</v>
      </c>
      <c r="L271" s="574" t="s">
        <v>17207</v>
      </c>
    </row>
    <row r="272">
      <c r="A272" s="55"/>
      <c r="B272" s="200" t="s">
        <v>1791</v>
      </c>
      <c r="C272" s="146">
        <v>44922.0</v>
      </c>
      <c r="D272" s="99" t="s">
        <v>12802</v>
      </c>
      <c r="E272" s="99">
        <v>5664213.0</v>
      </c>
      <c r="F272" s="99" t="s">
        <v>16570</v>
      </c>
      <c r="G272" s="99" t="s">
        <v>13194</v>
      </c>
      <c r="H272" s="99"/>
      <c r="I272" s="99" t="s">
        <v>27764</v>
      </c>
      <c r="J272" s="99" t="s">
        <v>27765</v>
      </c>
      <c r="K272" s="66" t="s">
        <v>27766</v>
      </c>
      <c r="L272" s="572" t="s">
        <v>18084</v>
      </c>
    </row>
    <row r="273">
      <c r="A273" s="55"/>
      <c r="B273" s="200"/>
      <c r="C273" s="146">
        <v>44922.0</v>
      </c>
      <c r="D273" s="99" t="s">
        <v>23580</v>
      </c>
      <c r="E273" s="99">
        <v>5664180.0</v>
      </c>
      <c r="F273" s="99" t="s">
        <v>14773</v>
      </c>
      <c r="G273" s="99" t="s">
        <v>18490</v>
      </c>
      <c r="H273" s="99" t="s">
        <v>27767</v>
      </c>
      <c r="I273" s="99"/>
      <c r="J273" s="99" t="s">
        <v>27768</v>
      </c>
      <c r="K273" s="66" t="s">
        <v>27769</v>
      </c>
      <c r="L273" s="572"/>
    </row>
    <row r="274">
      <c r="A274" s="62">
        <v>49.0</v>
      </c>
      <c r="B274" s="200" t="s">
        <v>1791</v>
      </c>
      <c r="C274" s="66" t="s">
        <v>27770</v>
      </c>
      <c r="D274" s="147" t="s">
        <v>22205</v>
      </c>
      <c r="E274" s="99">
        <v>5664180.0</v>
      </c>
      <c r="F274" s="614" t="s">
        <v>1882</v>
      </c>
      <c r="G274" s="99" t="s">
        <v>18490</v>
      </c>
      <c r="H274" s="99" t="s">
        <v>27771</v>
      </c>
      <c r="I274" s="99" t="s">
        <v>13</v>
      </c>
      <c r="J274" s="99" t="s">
        <v>27772</v>
      </c>
      <c r="K274" s="66" t="s">
        <v>27773</v>
      </c>
      <c r="L274" s="572" t="s">
        <v>18084</v>
      </c>
    </row>
    <row r="275">
      <c r="A275" s="62">
        <v>50.0</v>
      </c>
      <c r="B275" s="200" t="s">
        <v>1791</v>
      </c>
      <c r="C275" s="66" t="s">
        <v>27774</v>
      </c>
      <c r="D275" s="147" t="s">
        <v>6113</v>
      </c>
      <c r="E275" s="147">
        <v>5664246.0</v>
      </c>
      <c r="F275" s="99" t="s">
        <v>1783</v>
      </c>
      <c r="G275" s="99" t="s">
        <v>27775</v>
      </c>
      <c r="H275" s="99"/>
      <c r="I275" s="99" t="s">
        <v>173</v>
      </c>
      <c r="J275" s="99" t="s">
        <v>27776</v>
      </c>
      <c r="K275" s="66" t="s">
        <v>27777</v>
      </c>
      <c r="L275" s="572" t="s">
        <v>18084</v>
      </c>
    </row>
    <row r="276">
      <c r="A276" s="55"/>
      <c r="B276" s="200" t="s">
        <v>1791</v>
      </c>
      <c r="C276" s="66" t="s">
        <v>27778</v>
      </c>
      <c r="D276" s="147" t="s">
        <v>6113</v>
      </c>
      <c r="E276" s="99">
        <v>5664251.0</v>
      </c>
      <c r="F276" s="99" t="s">
        <v>1807</v>
      </c>
      <c r="G276" s="99" t="s">
        <v>13218</v>
      </c>
      <c r="H276" s="99" t="s">
        <v>13</v>
      </c>
      <c r="I276" s="99" t="s">
        <v>27779</v>
      </c>
      <c r="J276" s="99" t="s">
        <v>9101</v>
      </c>
      <c r="K276" s="66" t="s">
        <v>27780</v>
      </c>
      <c r="L276" s="572" t="s">
        <v>17207</v>
      </c>
    </row>
    <row r="277">
      <c r="A277" s="55"/>
      <c r="B277" s="134" t="s">
        <v>1791</v>
      </c>
      <c r="C277" s="66" t="s">
        <v>27781</v>
      </c>
      <c r="D277" s="147" t="s">
        <v>6113</v>
      </c>
      <c r="E277" s="99">
        <v>5664325.0</v>
      </c>
      <c r="F277" s="99"/>
      <c r="G277" s="99" t="s">
        <v>13194</v>
      </c>
      <c r="H277" s="99" t="s">
        <v>13</v>
      </c>
      <c r="I277" s="99" t="s">
        <v>8666</v>
      </c>
      <c r="J277" s="99" t="s">
        <v>27782</v>
      </c>
      <c r="K277" s="66" t="s">
        <v>27783</v>
      </c>
      <c r="L277" s="572" t="s">
        <v>17207</v>
      </c>
    </row>
    <row r="278">
      <c r="A278" s="55"/>
      <c r="B278" s="134" t="s">
        <v>1791</v>
      </c>
      <c r="C278" s="146">
        <v>44923.0</v>
      </c>
      <c r="D278" s="636" t="s">
        <v>27784</v>
      </c>
      <c r="E278" s="145" t="s">
        <v>634</v>
      </c>
      <c r="F278" s="145" t="s">
        <v>1800</v>
      </c>
      <c r="G278" s="145" t="s">
        <v>27785</v>
      </c>
      <c r="H278" s="145" t="s">
        <v>27785</v>
      </c>
      <c r="I278" s="66"/>
      <c r="J278" s="145" t="s">
        <v>27786</v>
      </c>
      <c r="K278" s="591" t="s">
        <v>27787</v>
      </c>
      <c r="L278" s="574" t="s">
        <v>18084</v>
      </c>
    </row>
    <row r="279">
      <c r="A279" s="55"/>
      <c r="B279" s="134" t="s">
        <v>1791</v>
      </c>
      <c r="C279" s="99" t="s">
        <v>27788</v>
      </c>
      <c r="D279" s="99" t="s">
        <v>68</v>
      </c>
      <c r="E279" s="99">
        <v>5664372.0</v>
      </c>
      <c r="F279" s="99" t="s">
        <v>13405</v>
      </c>
      <c r="G279" s="99" t="s">
        <v>13338</v>
      </c>
      <c r="H279" s="66"/>
      <c r="I279" s="99" t="s">
        <v>27789</v>
      </c>
      <c r="J279" s="99" t="s">
        <v>27790</v>
      </c>
      <c r="K279" s="66" t="s">
        <v>27791</v>
      </c>
      <c r="L279" s="572" t="s">
        <v>17207</v>
      </c>
    </row>
    <row r="280">
      <c r="A280" s="55" t="s">
        <v>27792</v>
      </c>
      <c r="B280" s="134" t="s">
        <v>1791</v>
      </c>
      <c r="C280" s="146">
        <v>44923.0</v>
      </c>
      <c r="D280" s="622" t="s">
        <v>12848</v>
      </c>
      <c r="E280" s="99">
        <v>5664180.0</v>
      </c>
      <c r="F280" s="99" t="s">
        <v>14773</v>
      </c>
      <c r="G280" s="99" t="s">
        <v>18490</v>
      </c>
      <c r="H280" s="99" t="s">
        <v>27771</v>
      </c>
      <c r="I280" s="66"/>
      <c r="J280" s="99" t="s">
        <v>27793</v>
      </c>
      <c r="K280" s="66" t="s">
        <v>27794</v>
      </c>
      <c r="L280" s="572" t="s">
        <v>18084</v>
      </c>
    </row>
    <row r="281">
      <c r="A281" s="637"/>
      <c r="B281" s="638" t="s">
        <v>1791</v>
      </c>
      <c r="C281" s="146">
        <v>44923.0</v>
      </c>
      <c r="D281" s="99" t="s">
        <v>27795</v>
      </c>
      <c r="E281" s="99">
        <v>5664606.0</v>
      </c>
      <c r="F281" s="99" t="s">
        <v>24405</v>
      </c>
      <c r="G281" s="66"/>
      <c r="H281" s="99" t="s">
        <v>27796</v>
      </c>
      <c r="I281" s="66"/>
      <c r="J281" s="99" t="s">
        <v>27797</v>
      </c>
      <c r="K281" s="56" t="s">
        <v>27798</v>
      </c>
      <c r="L281" s="572" t="s">
        <v>18084</v>
      </c>
    </row>
    <row r="282">
      <c r="A282" s="55"/>
      <c r="B282" s="134" t="s">
        <v>1781</v>
      </c>
      <c r="C282" s="146">
        <v>44923.0</v>
      </c>
      <c r="D282" s="99" t="s">
        <v>1727</v>
      </c>
      <c r="E282" s="99" t="s">
        <v>18688</v>
      </c>
      <c r="F282" s="99" t="s">
        <v>14773</v>
      </c>
      <c r="G282" s="99" t="s">
        <v>18490</v>
      </c>
      <c r="H282" s="99" t="s">
        <v>27771</v>
      </c>
      <c r="I282" s="66"/>
      <c r="J282" s="99" t="s">
        <v>27799</v>
      </c>
      <c r="K282" s="66" t="s">
        <v>27800</v>
      </c>
      <c r="L282" s="572" t="s">
        <v>18084</v>
      </c>
    </row>
    <row r="283">
      <c r="A283" s="55"/>
      <c r="B283" s="134" t="s">
        <v>1791</v>
      </c>
      <c r="C283" s="146">
        <v>44923.0</v>
      </c>
      <c r="D283" s="99" t="s">
        <v>1727</v>
      </c>
      <c r="E283" s="66" t="s">
        <v>27801</v>
      </c>
      <c r="F283" s="99" t="s">
        <v>13236</v>
      </c>
      <c r="G283" s="99" t="s">
        <v>2006</v>
      </c>
      <c r="H283" s="99" t="s">
        <v>27802</v>
      </c>
      <c r="I283" s="66"/>
      <c r="J283" s="99" t="s">
        <v>27801</v>
      </c>
      <c r="K283" s="66" t="s">
        <v>27803</v>
      </c>
      <c r="L283" s="572" t="s">
        <v>18084</v>
      </c>
    </row>
    <row r="284">
      <c r="A284" s="55"/>
      <c r="B284" s="134" t="s">
        <v>1791</v>
      </c>
      <c r="C284" s="146">
        <v>44923.0</v>
      </c>
      <c r="D284" s="99" t="s">
        <v>12802</v>
      </c>
      <c r="E284" s="99" t="s">
        <v>18416</v>
      </c>
      <c r="F284" s="99" t="s">
        <v>3558</v>
      </c>
      <c r="G284" s="99" t="s">
        <v>18416</v>
      </c>
      <c r="H284" s="99" t="s">
        <v>18416</v>
      </c>
      <c r="I284" s="99" t="s">
        <v>21854</v>
      </c>
      <c r="J284" s="99" t="s">
        <v>27804</v>
      </c>
      <c r="K284" s="99" t="s">
        <v>27805</v>
      </c>
      <c r="L284" s="572" t="s">
        <v>18084</v>
      </c>
    </row>
    <row r="285">
      <c r="A285" s="55"/>
      <c r="B285" s="134" t="s">
        <v>1791</v>
      </c>
      <c r="C285" s="146">
        <v>44923.0</v>
      </c>
      <c r="D285" s="99" t="s">
        <v>22205</v>
      </c>
      <c r="E285" s="99" t="s">
        <v>27806</v>
      </c>
      <c r="F285" s="99" t="s">
        <v>2140</v>
      </c>
      <c r="G285" s="99" t="s">
        <v>27806</v>
      </c>
      <c r="H285" s="99" t="s">
        <v>27807</v>
      </c>
      <c r="I285" s="99" t="s">
        <v>27808</v>
      </c>
      <c r="J285" s="99" t="s">
        <v>27808</v>
      </c>
      <c r="K285" s="148" t="s">
        <v>27809</v>
      </c>
      <c r="L285" s="572" t="s">
        <v>18084</v>
      </c>
    </row>
    <row r="286">
      <c r="A286" s="62">
        <v>51.0</v>
      </c>
      <c r="B286" s="134" t="s">
        <v>1791</v>
      </c>
      <c r="C286" s="99" t="s">
        <v>27810</v>
      </c>
      <c r="D286" s="147" t="s">
        <v>6113</v>
      </c>
      <c r="E286" s="99">
        <v>5665076.0</v>
      </c>
      <c r="F286" s="99" t="s">
        <v>1788</v>
      </c>
      <c r="G286" s="99" t="s">
        <v>27811</v>
      </c>
      <c r="H286" s="99" t="s">
        <v>13</v>
      </c>
      <c r="I286" s="99" t="s">
        <v>27812</v>
      </c>
      <c r="J286" s="99" t="s">
        <v>27813</v>
      </c>
      <c r="K286" s="66" t="s">
        <v>27814</v>
      </c>
      <c r="L286" s="572" t="s">
        <v>18084</v>
      </c>
    </row>
    <row r="287">
      <c r="A287" s="55"/>
      <c r="B287" s="134" t="s">
        <v>1791</v>
      </c>
      <c r="C287" s="99" t="s">
        <v>27815</v>
      </c>
      <c r="D287" s="147" t="s">
        <v>6113</v>
      </c>
      <c r="E287" s="99">
        <v>5665154.0</v>
      </c>
      <c r="F287" s="99" t="s">
        <v>1807</v>
      </c>
      <c r="G287" s="354" t="s">
        <v>13284</v>
      </c>
      <c r="H287" s="66"/>
      <c r="I287" s="99" t="s">
        <v>173</v>
      </c>
      <c r="J287" s="99" t="s">
        <v>5626</v>
      </c>
      <c r="K287" s="66" t="s">
        <v>27816</v>
      </c>
      <c r="L287" s="572" t="s">
        <v>17207</v>
      </c>
    </row>
    <row r="288">
      <c r="A288" s="55"/>
      <c r="B288" s="134" t="s">
        <v>1791</v>
      </c>
      <c r="C288" s="66" t="s">
        <v>27817</v>
      </c>
      <c r="D288" s="99" t="s">
        <v>19589</v>
      </c>
      <c r="E288" s="99">
        <v>5665198.0</v>
      </c>
      <c r="F288" s="99" t="s">
        <v>1788</v>
      </c>
      <c r="G288" s="99" t="s">
        <v>27818</v>
      </c>
      <c r="H288" s="99" t="s">
        <v>27819</v>
      </c>
      <c r="I288" s="66"/>
      <c r="J288" s="99" t="s">
        <v>27820</v>
      </c>
      <c r="K288" s="66" t="s">
        <v>27821</v>
      </c>
      <c r="L288" s="572" t="s">
        <v>18084</v>
      </c>
    </row>
    <row r="289">
      <c r="A289" s="55"/>
      <c r="B289" s="134" t="s">
        <v>1791</v>
      </c>
      <c r="C289" s="146">
        <v>44924.0</v>
      </c>
      <c r="D289" s="99" t="s">
        <v>9241</v>
      </c>
      <c r="E289" s="99">
        <v>5664985.0</v>
      </c>
      <c r="F289" s="99" t="s">
        <v>26288</v>
      </c>
      <c r="G289" s="99" t="s">
        <v>27822</v>
      </c>
      <c r="H289" s="66"/>
      <c r="I289" s="66"/>
      <c r="J289" s="66" t="s">
        <v>27823</v>
      </c>
      <c r="K289" s="66" t="s">
        <v>27824</v>
      </c>
      <c r="L289" s="572" t="s">
        <v>18084</v>
      </c>
    </row>
    <row r="290">
      <c r="A290" s="55"/>
      <c r="B290" s="401" t="s">
        <v>1791</v>
      </c>
      <c r="C290" s="635">
        <v>44924.0</v>
      </c>
      <c r="D290" s="145" t="s">
        <v>15151</v>
      </c>
      <c r="E290" s="145" t="s">
        <v>634</v>
      </c>
      <c r="F290" s="145" t="s">
        <v>16096</v>
      </c>
      <c r="G290" s="145" t="s">
        <v>27825</v>
      </c>
      <c r="H290" s="145"/>
      <c r="I290" s="145" t="s">
        <v>27826</v>
      </c>
      <c r="J290" s="145" t="s">
        <v>27827</v>
      </c>
      <c r="K290" s="145" t="s">
        <v>27825</v>
      </c>
      <c r="L290" s="574" t="s">
        <v>18084</v>
      </c>
    </row>
    <row r="291">
      <c r="A291" s="55"/>
      <c r="B291" s="134" t="s">
        <v>1781</v>
      </c>
      <c r="C291" s="146">
        <v>44924.0</v>
      </c>
      <c r="D291" s="99" t="s">
        <v>16475</v>
      </c>
      <c r="E291" s="99" t="s">
        <v>13</v>
      </c>
      <c r="F291" s="99" t="s">
        <v>19934</v>
      </c>
      <c r="G291" s="99" t="s">
        <v>13284</v>
      </c>
      <c r="H291" s="99"/>
      <c r="I291" s="99" t="s">
        <v>27828</v>
      </c>
      <c r="J291" s="99" t="s">
        <v>27829</v>
      </c>
      <c r="K291" s="148" t="s">
        <v>27830</v>
      </c>
      <c r="L291" s="572" t="s">
        <v>17207</v>
      </c>
    </row>
    <row r="292">
      <c r="A292" s="55"/>
      <c r="B292" s="134" t="s">
        <v>1781</v>
      </c>
      <c r="C292" s="146">
        <v>44924.0</v>
      </c>
      <c r="D292" s="99" t="s">
        <v>16475</v>
      </c>
      <c r="E292" s="99" t="s">
        <v>13</v>
      </c>
      <c r="F292" s="99" t="s">
        <v>27831</v>
      </c>
      <c r="G292" s="99" t="s">
        <v>27832</v>
      </c>
      <c r="H292" s="99" t="s">
        <v>27833</v>
      </c>
      <c r="I292" s="66"/>
      <c r="J292" s="99" t="s">
        <v>27834</v>
      </c>
      <c r="K292" s="66">
        <v>0.0</v>
      </c>
      <c r="L292" s="572"/>
    </row>
    <row r="293">
      <c r="A293" s="55"/>
      <c r="B293" s="134" t="s">
        <v>1791</v>
      </c>
      <c r="C293" s="635">
        <v>44924.0</v>
      </c>
      <c r="D293" s="145" t="s">
        <v>62</v>
      </c>
      <c r="E293" s="145" t="s">
        <v>634</v>
      </c>
      <c r="F293" s="145" t="s">
        <v>15237</v>
      </c>
      <c r="G293" s="145" t="s">
        <v>27835</v>
      </c>
      <c r="H293" s="66"/>
      <c r="I293" s="66"/>
      <c r="J293" s="145" t="s">
        <v>27835</v>
      </c>
      <c r="K293" s="145" t="s">
        <v>27836</v>
      </c>
      <c r="L293" s="572" t="s">
        <v>18084</v>
      </c>
    </row>
    <row r="294">
      <c r="A294" s="55"/>
      <c r="B294" s="134" t="s">
        <v>1791</v>
      </c>
      <c r="C294" s="635">
        <v>44924.0</v>
      </c>
      <c r="D294" s="145" t="s">
        <v>62</v>
      </c>
      <c r="E294" s="145" t="s">
        <v>27837</v>
      </c>
      <c r="F294" s="145" t="s">
        <v>27838</v>
      </c>
      <c r="G294" s="145" t="s">
        <v>27839</v>
      </c>
      <c r="H294" s="145" t="s">
        <v>27839</v>
      </c>
      <c r="I294" s="145" t="s">
        <v>27840</v>
      </c>
      <c r="J294" s="145" t="s">
        <v>27839</v>
      </c>
      <c r="K294" s="145" t="s">
        <v>27841</v>
      </c>
      <c r="L294" s="572" t="s">
        <v>18084</v>
      </c>
    </row>
    <row r="295">
      <c r="A295" s="55"/>
      <c r="B295" s="134" t="s">
        <v>1781</v>
      </c>
      <c r="C295" s="146">
        <v>44924.0</v>
      </c>
      <c r="D295" s="99" t="s">
        <v>27842</v>
      </c>
      <c r="E295" s="99">
        <v>5665593.0</v>
      </c>
      <c r="F295" s="99" t="s">
        <v>16096</v>
      </c>
      <c r="G295" s="99" t="s">
        <v>13055</v>
      </c>
      <c r="H295" s="99" t="s">
        <v>27843</v>
      </c>
      <c r="I295" s="66"/>
      <c r="J295" s="99" t="s">
        <v>27844</v>
      </c>
      <c r="K295" s="66" t="s">
        <v>27845</v>
      </c>
      <c r="L295" s="572"/>
    </row>
    <row r="296">
      <c r="A296" s="55"/>
      <c r="B296" s="134" t="s">
        <v>1791</v>
      </c>
      <c r="C296" s="146">
        <v>44924.0</v>
      </c>
      <c r="D296" s="99" t="s">
        <v>23580</v>
      </c>
      <c r="E296" s="99">
        <v>5665711.0</v>
      </c>
      <c r="F296" s="99" t="s">
        <v>27846</v>
      </c>
      <c r="G296" s="99" t="s">
        <v>13055</v>
      </c>
      <c r="H296" s="66"/>
      <c r="I296" s="66"/>
      <c r="J296" s="99" t="s">
        <v>27847</v>
      </c>
      <c r="K296" s="66" t="s">
        <v>27848</v>
      </c>
      <c r="L296" s="572" t="s">
        <v>18084</v>
      </c>
    </row>
    <row r="297">
      <c r="A297" s="55"/>
      <c r="B297" s="134"/>
      <c r="C297" s="146">
        <v>44924.0</v>
      </c>
      <c r="D297" s="99" t="s">
        <v>23580</v>
      </c>
      <c r="E297" s="99">
        <v>5665704.0</v>
      </c>
      <c r="F297" s="99" t="s">
        <v>14493</v>
      </c>
      <c r="G297" s="99" t="s">
        <v>13194</v>
      </c>
      <c r="H297" s="66"/>
      <c r="I297" s="66" t="s">
        <v>27849</v>
      </c>
      <c r="J297" s="99" t="s">
        <v>27850</v>
      </c>
      <c r="K297" s="66" t="s">
        <v>27851</v>
      </c>
      <c r="L297" s="572"/>
    </row>
    <row r="298">
      <c r="A298" s="55"/>
      <c r="B298" s="134" t="s">
        <v>1781</v>
      </c>
      <c r="C298" s="66" t="s">
        <v>25950</v>
      </c>
      <c r="D298" s="147" t="s">
        <v>6113</v>
      </c>
      <c r="E298" s="99">
        <v>5665593.0</v>
      </c>
      <c r="F298" s="99" t="s">
        <v>1826</v>
      </c>
      <c r="G298" s="99" t="s">
        <v>13055</v>
      </c>
      <c r="H298" s="99" t="s">
        <v>13</v>
      </c>
      <c r="I298" s="99" t="s">
        <v>13</v>
      </c>
      <c r="J298" s="99" t="s">
        <v>27852</v>
      </c>
      <c r="K298" s="66" t="s">
        <v>27853</v>
      </c>
      <c r="L298" s="572" t="s">
        <v>17207</v>
      </c>
    </row>
    <row r="299">
      <c r="A299" s="62">
        <v>53.0</v>
      </c>
      <c r="B299" s="134" t="s">
        <v>1791</v>
      </c>
      <c r="C299" s="66" t="s">
        <v>27854</v>
      </c>
      <c r="D299" s="147" t="s">
        <v>6113</v>
      </c>
      <c r="E299" s="99">
        <v>5665907.0</v>
      </c>
      <c r="F299" s="99" t="s">
        <v>1807</v>
      </c>
      <c r="G299" s="99" t="s">
        <v>27855</v>
      </c>
      <c r="H299" s="99"/>
      <c r="I299" s="99" t="s">
        <v>27856</v>
      </c>
      <c r="J299" s="99" t="s">
        <v>27857</v>
      </c>
      <c r="K299" s="66" t="s">
        <v>27858</v>
      </c>
      <c r="L299" s="572" t="s">
        <v>18084</v>
      </c>
    </row>
    <row r="300">
      <c r="A300" s="55"/>
      <c r="B300" s="134" t="s">
        <v>1791</v>
      </c>
      <c r="C300" s="99" t="s">
        <v>27859</v>
      </c>
      <c r="D300" s="99" t="s">
        <v>303</v>
      </c>
      <c r="E300" s="99">
        <v>5666065.0</v>
      </c>
      <c r="F300" s="99" t="s">
        <v>27860</v>
      </c>
      <c r="G300" s="99" t="s">
        <v>16547</v>
      </c>
      <c r="H300" s="66"/>
      <c r="I300" s="99" t="s">
        <v>9303</v>
      </c>
      <c r="J300" s="66"/>
      <c r="K300" s="66" t="s">
        <v>27861</v>
      </c>
      <c r="L300" s="572" t="s">
        <v>17207</v>
      </c>
    </row>
    <row r="301">
      <c r="A301" s="55"/>
      <c r="B301" s="134" t="s">
        <v>1791</v>
      </c>
      <c r="C301" s="146">
        <v>44925.0</v>
      </c>
      <c r="D301" s="99" t="s">
        <v>62</v>
      </c>
      <c r="E301" s="99">
        <v>5665815.0</v>
      </c>
      <c r="F301" s="99" t="s">
        <v>27862</v>
      </c>
      <c r="G301" s="99" t="s">
        <v>13194</v>
      </c>
      <c r="H301" s="66"/>
      <c r="I301" s="99" t="s">
        <v>27863</v>
      </c>
      <c r="J301" s="99" t="s">
        <v>27864</v>
      </c>
      <c r="K301" s="66" t="s">
        <v>27865</v>
      </c>
      <c r="L301" s="572" t="s">
        <v>18084</v>
      </c>
    </row>
    <row r="302">
      <c r="A302" s="55"/>
      <c r="B302" s="134" t="s">
        <v>1791</v>
      </c>
      <c r="C302" s="146">
        <v>44925.0</v>
      </c>
      <c r="D302" s="99" t="s">
        <v>12802</v>
      </c>
      <c r="E302" s="99">
        <v>5665813.0</v>
      </c>
      <c r="F302" s="99" t="s">
        <v>17498</v>
      </c>
      <c r="G302" s="99" t="s">
        <v>14424</v>
      </c>
      <c r="H302" s="66"/>
      <c r="I302" s="66"/>
      <c r="J302" s="99" t="s">
        <v>27866</v>
      </c>
      <c r="K302" s="66" t="s">
        <v>27867</v>
      </c>
      <c r="L302" s="572" t="s">
        <v>18084</v>
      </c>
    </row>
    <row r="303">
      <c r="A303" s="55"/>
      <c r="B303" s="134" t="s">
        <v>1791</v>
      </c>
      <c r="C303" s="146">
        <v>44925.0</v>
      </c>
      <c r="D303" s="99" t="s">
        <v>62</v>
      </c>
      <c r="E303" s="99">
        <v>5665799.0</v>
      </c>
      <c r="F303" s="99" t="s">
        <v>17498</v>
      </c>
      <c r="G303" s="99" t="s">
        <v>14445</v>
      </c>
      <c r="H303" s="66"/>
      <c r="I303" s="66"/>
      <c r="J303" s="99" t="s">
        <v>27868</v>
      </c>
      <c r="K303" s="66" t="s">
        <v>27869</v>
      </c>
      <c r="L303" s="572" t="s">
        <v>17207</v>
      </c>
    </row>
    <row r="304">
      <c r="A304" s="55"/>
      <c r="B304" s="134" t="s">
        <v>1791</v>
      </c>
      <c r="C304" s="146">
        <v>44925.0</v>
      </c>
      <c r="D304" s="99" t="s">
        <v>12802</v>
      </c>
      <c r="E304" s="99">
        <v>5665740.0</v>
      </c>
      <c r="F304" s="99" t="s">
        <v>27870</v>
      </c>
      <c r="G304" s="99" t="s">
        <v>14445</v>
      </c>
      <c r="H304" s="66"/>
      <c r="I304" s="66"/>
      <c r="J304" s="99" t="s">
        <v>27871</v>
      </c>
      <c r="K304" s="66" t="s">
        <v>27872</v>
      </c>
      <c r="L304" s="572" t="s">
        <v>18084</v>
      </c>
    </row>
    <row r="305">
      <c r="A305" s="55"/>
      <c r="B305" s="134" t="s">
        <v>1791</v>
      </c>
      <c r="C305" s="146">
        <v>44925.0</v>
      </c>
      <c r="D305" s="99" t="s">
        <v>62</v>
      </c>
      <c r="E305" s="99" t="s">
        <v>13</v>
      </c>
      <c r="F305" s="99" t="s">
        <v>16096</v>
      </c>
      <c r="G305" s="99" t="s">
        <v>27873</v>
      </c>
      <c r="H305" s="66"/>
      <c r="I305" s="66"/>
      <c r="J305" s="99" t="s">
        <v>27874</v>
      </c>
      <c r="K305" s="66" t="s">
        <v>27875</v>
      </c>
      <c r="L305" s="572" t="s">
        <v>17207</v>
      </c>
    </row>
    <row r="306">
      <c r="A306" s="55"/>
      <c r="B306" s="134" t="s">
        <v>1791</v>
      </c>
      <c r="C306" s="146">
        <v>44925.0</v>
      </c>
      <c r="D306" s="99" t="s">
        <v>62</v>
      </c>
      <c r="E306" s="99">
        <v>5666271.0</v>
      </c>
      <c r="F306" s="99" t="s">
        <v>18851</v>
      </c>
      <c r="G306" s="99" t="s">
        <v>13059</v>
      </c>
      <c r="H306" s="66"/>
      <c r="I306" s="66"/>
      <c r="J306" s="99" t="s">
        <v>27876</v>
      </c>
      <c r="K306" s="66" t="s">
        <v>27877</v>
      </c>
      <c r="L306" s="572" t="s">
        <v>17207</v>
      </c>
    </row>
    <row r="307">
      <c r="A307" s="129">
        <v>54.0</v>
      </c>
      <c r="B307" s="401" t="s">
        <v>1791</v>
      </c>
      <c r="C307" s="145" t="s">
        <v>27878</v>
      </c>
      <c r="D307" s="636" t="s">
        <v>2665</v>
      </c>
      <c r="E307" s="145" t="s">
        <v>27879</v>
      </c>
      <c r="F307" s="145" t="s">
        <v>27880</v>
      </c>
      <c r="G307" s="145" t="s">
        <v>13531</v>
      </c>
      <c r="H307" s="145" t="s">
        <v>13</v>
      </c>
      <c r="I307" s="145" t="s">
        <v>27881</v>
      </c>
      <c r="J307" s="145" t="s">
        <v>27882</v>
      </c>
      <c r="K307" s="591" t="s">
        <v>27883</v>
      </c>
      <c r="L307" s="574" t="s">
        <v>18084</v>
      </c>
    </row>
    <row r="308">
      <c r="A308" s="55"/>
      <c r="B308" s="134" t="s">
        <v>1781</v>
      </c>
      <c r="C308" s="99" t="s">
        <v>25950</v>
      </c>
      <c r="D308" s="147" t="s">
        <v>2518</v>
      </c>
      <c r="E308" s="99">
        <v>5665593.0</v>
      </c>
      <c r="F308" s="99" t="s">
        <v>1826</v>
      </c>
      <c r="G308" s="99" t="s">
        <v>13055</v>
      </c>
      <c r="H308" s="99" t="s">
        <v>13</v>
      </c>
      <c r="I308" s="99" t="s">
        <v>13</v>
      </c>
      <c r="J308" s="99" t="s">
        <v>27884</v>
      </c>
      <c r="K308" s="66" t="s">
        <v>27853</v>
      </c>
      <c r="L308" s="572" t="s">
        <v>17207</v>
      </c>
    </row>
    <row r="309">
      <c r="A309" s="55"/>
      <c r="B309" s="134" t="s">
        <v>1791</v>
      </c>
      <c r="C309" s="99" t="s">
        <v>27885</v>
      </c>
      <c r="D309" s="147" t="s">
        <v>2518</v>
      </c>
      <c r="E309" s="99">
        <v>5666556.0</v>
      </c>
      <c r="F309" s="99" t="s">
        <v>1882</v>
      </c>
      <c r="G309" s="99" t="s">
        <v>13194</v>
      </c>
      <c r="H309" s="99" t="s">
        <v>13</v>
      </c>
      <c r="I309" s="99" t="s">
        <v>7465</v>
      </c>
      <c r="J309" s="99" t="s">
        <v>27886</v>
      </c>
      <c r="K309" s="66" t="s">
        <v>27887</v>
      </c>
      <c r="L309" s="572" t="s">
        <v>17207</v>
      </c>
    </row>
    <row r="310">
      <c r="A310" s="55"/>
      <c r="B310" s="134" t="s">
        <v>1791</v>
      </c>
      <c r="C310" s="99" t="s">
        <v>27885</v>
      </c>
      <c r="D310" s="147" t="s">
        <v>2518</v>
      </c>
      <c r="E310" s="99">
        <v>5666664.0</v>
      </c>
      <c r="F310" s="99" t="s">
        <v>1826</v>
      </c>
      <c r="G310" s="99" t="s">
        <v>27888</v>
      </c>
      <c r="H310" s="99" t="s">
        <v>13</v>
      </c>
      <c r="I310" s="99" t="s">
        <v>13</v>
      </c>
      <c r="J310" s="99" t="s">
        <v>27889</v>
      </c>
      <c r="K310" s="66" t="s">
        <v>27890</v>
      </c>
      <c r="L310" s="572" t="s">
        <v>17207</v>
      </c>
    </row>
    <row r="311">
      <c r="A311" s="55"/>
      <c r="B311" s="134" t="s">
        <v>1791</v>
      </c>
      <c r="C311" s="146">
        <v>44926.0</v>
      </c>
      <c r="D311" s="99" t="s">
        <v>62</v>
      </c>
      <c r="E311" s="99">
        <v>5667005.0</v>
      </c>
      <c r="F311" s="99" t="s">
        <v>15331</v>
      </c>
      <c r="G311" s="99" t="s">
        <v>12922</v>
      </c>
      <c r="H311" s="66"/>
      <c r="I311" s="66"/>
      <c r="J311" s="99" t="s">
        <v>27891</v>
      </c>
      <c r="K311" s="66" t="s">
        <v>27892</v>
      </c>
      <c r="L311" s="572" t="s">
        <v>17207</v>
      </c>
    </row>
    <row r="312">
      <c r="A312" s="55"/>
      <c r="B312" s="134" t="s">
        <v>1791</v>
      </c>
      <c r="C312" s="146">
        <v>44926.0</v>
      </c>
      <c r="D312" s="99" t="s">
        <v>62</v>
      </c>
      <c r="E312" s="99">
        <v>5667067.0</v>
      </c>
      <c r="F312" s="99" t="s">
        <v>15331</v>
      </c>
      <c r="G312" s="99" t="s">
        <v>14278</v>
      </c>
      <c r="H312" s="66"/>
      <c r="I312" s="66"/>
      <c r="J312" s="99" t="s">
        <v>27893</v>
      </c>
      <c r="K312" s="66" t="s">
        <v>27894</v>
      </c>
      <c r="L312" s="572" t="s">
        <v>17207</v>
      </c>
    </row>
    <row r="313">
      <c r="A313" s="62">
        <v>55.0</v>
      </c>
      <c r="B313" s="134" t="s">
        <v>1791</v>
      </c>
      <c r="C313" s="146">
        <v>44926.0</v>
      </c>
      <c r="D313" s="99" t="s">
        <v>62</v>
      </c>
      <c r="E313" s="99">
        <v>5667169.0</v>
      </c>
      <c r="F313" s="99" t="s">
        <v>16096</v>
      </c>
      <c r="G313" s="99" t="s">
        <v>27895</v>
      </c>
      <c r="H313" s="66"/>
      <c r="I313" s="99" t="s">
        <v>27896</v>
      </c>
      <c r="J313" s="99" t="s">
        <v>27897</v>
      </c>
      <c r="K313" s="66" t="s">
        <v>27898</v>
      </c>
      <c r="L313" s="572" t="s">
        <v>18084</v>
      </c>
    </row>
    <row r="314">
      <c r="A314" s="55"/>
      <c r="B314" s="134" t="s">
        <v>1791</v>
      </c>
      <c r="C314" s="146">
        <v>44926.0</v>
      </c>
      <c r="D314" s="99" t="s">
        <v>12802</v>
      </c>
      <c r="E314" s="99">
        <v>5667182.0</v>
      </c>
      <c r="F314" s="99" t="s">
        <v>16570</v>
      </c>
      <c r="G314" s="99" t="s">
        <v>12922</v>
      </c>
      <c r="H314" s="66"/>
      <c r="I314" s="66"/>
      <c r="J314" s="99" t="s">
        <v>27899</v>
      </c>
      <c r="K314" s="66" t="s">
        <v>27900</v>
      </c>
      <c r="L314" s="572" t="s">
        <v>18084</v>
      </c>
    </row>
    <row r="315">
      <c r="A315" s="55"/>
      <c r="B315" s="134" t="s">
        <v>1781</v>
      </c>
      <c r="C315" s="99" t="s">
        <v>27901</v>
      </c>
      <c r="D315" s="99" t="s">
        <v>23580</v>
      </c>
      <c r="E315" s="99">
        <v>5667302.0</v>
      </c>
      <c r="F315" s="99" t="s">
        <v>15331</v>
      </c>
      <c r="G315" s="99" t="s">
        <v>13320</v>
      </c>
      <c r="H315" s="99" t="s">
        <v>10303</v>
      </c>
      <c r="I315" s="99" t="s">
        <v>218</v>
      </c>
      <c r="J315" s="99" t="s">
        <v>27902</v>
      </c>
      <c r="K315" s="66" t="s">
        <v>27903</v>
      </c>
      <c r="L315" s="572" t="s">
        <v>18084</v>
      </c>
    </row>
    <row r="316">
      <c r="A316" s="55"/>
      <c r="B316" s="134" t="s">
        <v>1781</v>
      </c>
      <c r="C316" s="66" t="s">
        <v>27904</v>
      </c>
      <c r="D316" s="99" t="s">
        <v>20584</v>
      </c>
      <c r="E316" s="99">
        <v>5667302.0</v>
      </c>
      <c r="F316" s="99" t="s">
        <v>21400</v>
      </c>
      <c r="G316" s="99" t="s">
        <v>14295</v>
      </c>
      <c r="H316" s="99" t="s">
        <v>13559</v>
      </c>
      <c r="I316" s="99" t="s">
        <v>227</v>
      </c>
      <c r="J316" s="66" t="s">
        <v>27905</v>
      </c>
      <c r="K316" s="66" t="s">
        <v>27906</v>
      </c>
      <c r="L316" s="572" t="s">
        <v>17207</v>
      </c>
    </row>
    <row r="317">
      <c r="A317" s="55"/>
      <c r="B317" s="134" t="s">
        <v>1781</v>
      </c>
      <c r="C317" s="66" t="s">
        <v>27907</v>
      </c>
      <c r="D317" s="99" t="s">
        <v>27908</v>
      </c>
      <c r="E317" s="95">
        <v>5667401.0</v>
      </c>
      <c r="F317" s="99" t="s">
        <v>22353</v>
      </c>
      <c r="G317" s="99" t="s">
        <v>27909</v>
      </c>
      <c r="H317" s="99" t="s">
        <v>27910</v>
      </c>
      <c r="I317" s="99" t="s">
        <v>227</v>
      </c>
      <c r="J317" s="99" t="s">
        <v>27911</v>
      </c>
      <c r="K317" s="66" t="s">
        <v>27912</v>
      </c>
      <c r="L317" s="572" t="s">
        <v>18084</v>
      </c>
    </row>
    <row r="318">
      <c r="A318" s="55"/>
      <c r="B318" s="134" t="s">
        <v>1781</v>
      </c>
      <c r="C318" s="66" t="s">
        <v>27913</v>
      </c>
      <c r="D318" s="99" t="s">
        <v>20584</v>
      </c>
      <c r="E318" s="99">
        <v>5667482.0</v>
      </c>
      <c r="F318" s="99" t="s">
        <v>20508</v>
      </c>
      <c r="G318" s="99" t="s">
        <v>15321</v>
      </c>
      <c r="H318" s="99" t="s">
        <v>13559</v>
      </c>
      <c r="I318" s="99" t="s">
        <v>27914</v>
      </c>
      <c r="J318" s="99" t="s">
        <v>27915</v>
      </c>
      <c r="K318" s="66" t="s">
        <v>27916</v>
      </c>
      <c r="L318" s="572" t="s">
        <v>17207</v>
      </c>
    </row>
    <row r="319">
      <c r="A319" s="55"/>
      <c r="B319" s="401" t="s">
        <v>1791</v>
      </c>
      <c r="C319" s="639">
        <v>44927.0</v>
      </c>
      <c r="D319" s="145" t="s">
        <v>9241</v>
      </c>
      <c r="E319" s="145" t="s">
        <v>25808</v>
      </c>
      <c r="F319" s="145" t="s">
        <v>25809</v>
      </c>
      <c r="G319" s="145" t="s">
        <v>25810</v>
      </c>
      <c r="H319" s="66"/>
      <c r="I319" s="66"/>
      <c r="J319" s="591" t="s">
        <v>25811</v>
      </c>
      <c r="K319" s="591" t="s">
        <v>25812</v>
      </c>
      <c r="L319" s="574" t="s">
        <v>18084</v>
      </c>
    </row>
    <row r="320">
      <c r="A320" s="55"/>
      <c r="B320" s="401" t="s">
        <v>1791</v>
      </c>
      <c r="C320" s="639">
        <v>44927.0</v>
      </c>
      <c r="D320" s="145" t="s">
        <v>9241</v>
      </c>
      <c r="E320" s="591" t="s">
        <v>25813</v>
      </c>
      <c r="F320" s="145" t="s">
        <v>22353</v>
      </c>
      <c r="G320" s="145" t="s">
        <v>25814</v>
      </c>
      <c r="H320" s="66"/>
      <c r="I320" s="66"/>
      <c r="J320" s="591" t="s">
        <v>25815</v>
      </c>
      <c r="K320" s="591" t="s">
        <v>25813</v>
      </c>
      <c r="L320" s="574" t="s">
        <v>18084</v>
      </c>
    </row>
    <row r="321">
      <c r="A321" s="55"/>
      <c r="B321" s="134"/>
      <c r="C321" s="66"/>
      <c r="D321" s="66"/>
      <c r="E321" s="66"/>
      <c r="F321" s="66"/>
      <c r="G321" s="66"/>
      <c r="H321" s="66"/>
      <c r="I321" s="66"/>
      <c r="J321" s="66"/>
      <c r="K321" s="66"/>
      <c r="L321" s="572"/>
    </row>
    <row r="322">
      <c r="A322" s="55"/>
      <c r="B322" s="134"/>
      <c r="C322" s="66"/>
      <c r="D322" s="66"/>
      <c r="E322" s="66"/>
      <c r="F322" s="66"/>
      <c r="G322" s="66"/>
      <c r="H322" s="66"/>
      <c r="I322" s="66"/>
      <c r="J322" s="66"/>
      <c r="K322" s="66"/>
      <c r="L322" s="572"/>
    </row>
    <row r="323">
      <c r="A323" s="55"/>
      <c r="B323" s="134"/>
      <c r="C323" s="66"/>
      <c r="D323" s="66"/>
      <c r="E323" s="66"/>
      <c r="F323" s="66"/>
      <c r="G323" s="66"/>
      <c r="H323" s="66"/>
      <c r="I323" s="66"/>
      <c r="J323" s="66"/>
      <c r="K323" s="66"/>
      <c r="L323" s="572"/>
    </row>
  </sheetData>
  <conditionalFormatting sqref="B1 B324:B1005">
    <cfRule type="expression" dxfId="6" priority="1">
      <formula>"SI "</formula>
    </cfRule>
  </conditionalFormatting>
  <dataValidations>
    <dataValidation type="list" allowBlank="1" sqref="L2:L323">
      <formula1>"SI,NO"</formula1>
    </dataValidation>
    <dataValidation type="list" allowBlank="1" sqref="B2:B323">
      <formula1>"Cerrado,Pendiente"</formula1>
    </dataValidation>
  </dataValidations>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4.43" defaultRowHeight="15.0"/>
  <cols>
    <col customWidth="1" min="1" max="1" width="7.57"/>
    <col customWidth="1" min="3" max="3" width="21.14"/>
    <col customWidth="1" min="4" max="4" width="45.86"/>
    <col customWidth="1" min="5" max="5" width="22.71"/>
    <col customWidth="1" min="6" max="6" width="18.86"/>
    <col customWidth="1" min="7" max="7" width="39.14"/>
    <col customWidth="1" min="8" max="8" width="48.71"/>
    <col customWidth="1" min="9" max="9" width="40.57"/>
    <col customWidth="1" min="10" max="10" width="89.29"/>
    <col customWidth="1" min="11" max="11" width="128.86"/>
    <col customWidth="1" min="12" max="12" width="16.0"/>
  </cols>
  <sheetData>
    <row r="1">
      <c r="A1" s="640" t="s">
        <v>27917</v>
      </c>
      <c r="B1" s="641" t="s">
        <v>22994</v>
      </c>
      <c r="C1" s="641" t="s">
        <v>22995</v>
      </c>
      <c r="D1" s="641" t="s">
        <v>22996</v>
      </c>
      <c r="E1" s="641" t="s">
        <v>22997</v>
      </c>
      <c r="F1" s="641" t="s">
        <v>22998</v>
      </c>
      <c r="G1" s="641" t="s">
        <v>22999</v>
      </c>
      <c r="H1" s="641" t="s">
        <v>23000</v>
      </c>
      <c r="I1" s="641" t="s">
        <v>23001</v>
      </c>
      <c r="J1" s="641" t="s">
        <v>23794</v>
      </c>
      <c r="K1" s="641" t="s">
        <v>23003</v>
      </c>
      <c r="L1" s="641" t="s">
        <v>1798</v>
      </c>
    </row>
    <row r="2">
      <c r="A2" s="534">
        <v>1.0</v>
      </c>
      <c r="B2" s="534" t="s">
        <v>13734</v>
      </c>
      <c r="C2" s="642">
        <v>44866.0</v>
      </c>
      <c r="D2" s="543" t="s">
        <v>27918</v>
      </c>
      <c r="E2" s="543">
        <v>5609295.0</v>
      </c>
      <c r="F2" s="543" t="s">
        <v>1783</v>
      </c>
      <c r="G2" s="643" t="s">
        <v>27919</v>
      </c>
      <c r="H2" s="543"/>
      <c r="I2" s="543"/>
      <c r="J2" s="543" t="s">
        <v>27920</v>
      </c>
      <c r="K2" s="644" t="s">
        <v>27921</v>
      </c>
      <c r="L2" s="645" t="s">
        <v>24797</v>
      </c>
    </row>
    <row r="3">
      <c r="A3" s="534"/>
      <c r="B3" s="534" t="s">
        <v>13734</v>
      </c>
      <c r="C3" s="642">
        <v>44866.0</v>
      </c>
      <c r="D3" s="543" t="s">
        <v>10572</v>
      </c>
      <c r="E3" s="543">
        <v>5609396.0</v>
      </c>
      <c r="F3" s="543" t="s">
        <v>1826</v>
      </c>
      <c r="G3" s="543" t="s">
        <v>27922</v>
      </c>
      <c r="H3" s="543"/>
      <c r="I3" s="543"/>
      <c r="J3" s="543" t="s">
        <v>27923</v>
      </c>
      <c r="K3" s="644" t="s">
        <v>27924</v>
      </c>
      <c r="L3" s="543" t="s">
        <v>27925</v>
      </c>
    </row>
    <row r="4">
      <c r="A4" s="534"/>
      <c r="B4" s="534"/>
      <c r="C4" s="646">
        <v>44866.0</v>
      </c>
      <c r="D4" s="543" t="s">
        <v>68</v>
      </c>
      <c r="E4" s="543">
        <v>5609587.0</v>
      </c>
      <c r="F4" s="543" t="s">
        <v>1783</v>
      </c>
      <c r="G4" s="543" t="s">
        <v>13275</v>
      </c>
      <c r="H4" s="543"/>
      <c r="I4" s="543"/>
      <c r="J4" s="543" t="s">
        <v>15975</v>
      </c>
      <c r="K4" s="644" t="s">
        <v>27926</v>
      </c>
      <c r="L4" s="543" t="s">
        <v>17207</v>
      </c>
    </row>
    <row r="5">
      <c r="A5" s="534"/>
      <c r="B5" s="534" t="s">
        <v>1791</v>
      </c>
      <c r="C5" s="642">
        <v>44866.0</v>
      </c>
      <c r="D5" s="543" t="s">
        <v>18366</v>
      </c>
      <c r="E5" s="543" t="s">
        <v>13926</v>
      </c>
      <c r="F5" s="543" t="s">
        <v>26273</v>
      </c>
      <c r="G5" s="543" t="s">
        <v>27927</v>
      </c>
      <c r="H5" s="643" t="s">
        <v>27928</v>
      </c>
      <c r="I5" s="543"/>
      <c r="J5" s="543" t="s">
        <v>27929</v>
      </c>
      <c r="K5" s="644" t="s">
        <v>27930</v>
      </c>
      <c r="L5" s="543"/>
    </row>
    <row r="6">
      <c r="A6" s="534"/>
      <c r="B6" s="534"/>
      <c r="C6" s="642">
        <v>44866.0</v>
      </c>
      <c r="D6" s="543" t="s">
        <v>27296</v>
      </c>
      <c r="E6" s="543" t="s">
        <v>13926</v>
      </c>
      <c r="F6" s="543" t="s">
        <v>14846</v>
      </c>
      <c r="G6" s="543" t="s">
        <v>17797</v>
      </c>
      <c r="H6" s="643" t="s">
        <v>27931</v>
      </c>
      <c r="I6" s="643" t="s">
        <v>27932</v>
      </c>
      <c r="J6" s="543" t="s">
        <v>27933</v>
      </c>
      <c r="K6" s="644" t="s">
        <v>27934</v>
      </c>
      <c r="L6" s="543" t="s">
        <v>18084</v>
      </c>
    </row>
    <row r="7">
      <c r="A7" s="534"/>
      <c r="B7" s="534"/>
      <c r="C7" s="642">
        <v>44866.0</v>
      </c>
      <c r="D7" s="543" t="s">
        <v>68</v>
      </c>
      <c r="E7" s="543" t="s">
        <v>13926</v>
      </c>
      <c r="F7" s="543" t="s">
        <v>26273</v>
      </c>
      <c r="G7" s="543" t="s">
        <v>13250</v>
      </c>
      <c r="H7" s="543"/>
      <c r="I7" s="643" t="s">
        <v>27935</v>
      </c>
      <c r="J7" s="543" t="s">
        <v>27936</v>
      </c>
      <c r="K7" s="644" t="s">
        <v>27937</v>
      </c>
      <c r="L7" s="543" t="s">
        <v>18084</v>
      </c>
    </row>
    <row r="8">
      <c r="A8" s="534"/>
      <c r="B8" s="534" t="s">
        <v>1791</v>
      </c>
      <c r="C8" s="647">
        <v>44866.0</v>
      </c>
      <c r="D8" s="543" t="s">
        <v>62</v>
      </c>
      <c r="E8" s="543">
        <v>5609762.0</v>
      </c>
      <c r="F8" s="543" t="s">
        <v>22068</v>
      </c>
      <c r="G8" s="543" t="s">
        <v>13194</v>
      </c>
      <c r="H8" s="543"/>
      <c r="I8" s="543"/>
      <c r="J8" s="543" t="s">
        <v>27938</v>
      </c>
      <c r="K8" s="644" t="s">
        <v>27939</v>
      </c>
      <c r="L8" s="543" t="s">
        <v>17207</v>
      </c>
    </row>
    <row r="9">
      <c r="A9" s="534"/>
      <c r="B9" s="534" t="s">
        <v>1791</v>
      </c>
      <c r="C9" s="647">
        <v>44866.0</v>
      </c>
      <c r="D9" s="543" t="s">
        <v>62</v>
      </c>
      <c r="E9" s="543">
        <v>5609653.0</v>
      </c>
      <c r="F9" s="543" t="s">
        <v>21274</v>
      </c>
      <c r="G9" s="543" t="s">
        <v>13014</v>
      </c>
      <c r="H9" s="541"/>
      <c r="I9" s="643" t="s">
        <v>27940</v>
      </c>
      <c r="J9" s="543" t="s">
        <v>27941</v>
      </c>
      <c r="K9" s="644" t="s">
        <v>27942</v>
      </c>
      <c r="L9" s="543" t="s">
        <v>17207</v>
      </c>
    </row>
    <row r="10">
      <c r="A10" s="534"/>
      <c r="B10" s="534" t="s">
        <v>1781</v>
      </c>
      <c r="C10" s="647">
        <v>44866.0</v>
      </c>
      <c r="D10" s="543" t="s">
        <v>67</v>
      </c>
      <c r="E10" s="543">
        <v>5608216.0</v>
      </c>
      <c r="F10" s="543" t="s">
        <v>20982</v>
      </c>
      <c r="G10" s="543" t="s">
        <v>27943</v>
      </c>
      <c r="H10" s="543"/>
      <c r="I10" s="543"/>
      <c r="J10" s="543" t="s">
        <v>27944</v>
      </c>
      <c r="K10" s="644" t="s">
        <v>27945</v>
      </c>
      <c r="L10" s="543" t="s">
        <v>24797</v>
      </c>
    </row>
    <row r="11">
      <c r="A11" s="534"/>
      <c r="B11" s="534" t="s">
        <v>1781</v>
      </c>
      <c r="C11" s="647">
        <v>44866.0</v>
      </c>
      <c r="D11" s="543" t="s">
        <v>27946</v>
      </c>
      <c r="E11" s="543" t="s">
        <v>22132</v>
      </c>
      <c r="F11" s="543" t="s">
        <v>27947</v>
      </c>
      <c r="G11" s="543" t="s">
        <v>16353</v>
      </c>
      <c r="H11" s="543"/>
      <c r="I11" s="543"/>
      <c r="J11" s="543" t="s">
        <v>27948</v>
      </c>
      <c r="K11" s="644" t="s">
        <v>27949</v>
      </c>
      <c r="L11" s="543" t="s">
        <v>24909</v>
      </c>
    </row>
    <row r="12">
      <c r="A12" s="534"/>
      <c r="B12" s="534" t="s">
        <v>1781</v>
      </c>
      <c r="C12" s="647">
        <v>44866.0</v>
      </c>
      <c r="D12" s="543" t="s">
        <v>20560</v>
      </c>
      <c r="E12" s="543">
        <v>5610166.0</v>
      </c>
      <c r="F12" s="543" t="s">
        <v>21287</v>
      </c>
      <c r="G12" s="543" t="s">
        <v>13632</v>
      </c>
      <c r="H12" s="543"/>
      <c r="I12" s="543"/>
      <c r="J12" s="543" t="s">
        <v>27950</v>
      </c>
      <c r="K12" s="644" t="s">
        <v>27951</v>
      </c>
      <c r="L12" s="543" t="s">
        <v>24909</v>
      </c>
    </row>
    <row r="13">
      <c r="A13" s="534">
        <v>2.0</v>
      </c>
      <c r="B13" s="648" t="s">
        <v>1791</v>
      </c>
      <c r="C13" s="647">
        <v>44867.0</v>
      </c>
      <c r="D13" s="543" t="s">
        <v>27952</v>
      </c>
      <c r="E13" s="543">
        <v>5608216.0</v>
      </c>
      <c r="F13" s="543" t="s">
        <v>1826</v>
      </c>
      <c r="G13" s="543" t="s">
        <v>13284</v>
      </c>
      <c r="H13" s="643" t="s">
        <v>27953</v>
      </c>
      <c r="I13" s="643" t="s">
        <v>9391</v>
      </c>
      <c r="J13" s="543" t="s">
        <v>27954</v>
      </c>
      <c r="K13" s="649" t="s">
        <v>27955</v>
      </c>
      <c r="L13" s="588" t="s">
        <v>18084</v>
      </c>
    </row>
    <row r="14">
      <c r="A14" s="55"/>
      <c r="B14" s="200" t="s">
        <v>1791</v>
      </c>
      <c r="C14" s="650">
        <v>44867.0</v>
      </c>
      <c r="D14" s="147" t="s">
        <v>6113</v>
      </c>
      <c r="E14" s="147">
        <v>5609653.0</v>
      </c>
      <c r="F14" s="147" t="s">
        <v>1800</v>
      </c>
      <c r="G14" s="147" t="s">
        <v>13014</v>
      </c>
      <c r="H14" s="147"/>
      <c r="I14" s="651" t="s">
        <v>27956</v>
      </c>
      <c r="J14" s="147" t="s">
        <v>27957</v>
      </c>
      <c r="K14" s="652" t="s">
        <v>27958</v>
      </c>
      <c r="L14" s="572" t="s">
        <v>17207</v>
      </c>
    </row>
    <row r="15">
      <c r="A15" s="55"/>
      <c r="B15" s="200" t="s">
        <v>1791</v>
      </c>
      <c r="C15" s="650">
        <v>44867.0</v>
      </c>
      <c r="D15" s="147" t="s">
        <v>10572</v>
      </c>
      <c r="E15" s="99">
        <v>5610324.0</v>
      </c>
      <c r="F15" s="99" t="s">
        <v>1807</v>
      </c>
      <c r="G15" s="99" t="s">
        <v>13900</v>
      </c>
      <c r="H15" s="99"/>
      <c r="I15" s="99"/>
      <c r="J15" s="99" t="s">
        <v>27959</v>
      </c>
      <c r="K15" s="66" t="s">
        <v>27960</v>
      </c>
      <c r="L15" s="572" t="s">
        <v>18084</v>
      </c>
    </row>
    <row r="16">
      <c r="A16" s="62">
        <v>3.0</v>
      </c>
      <c r="B16" s="200" t="s">
        <v>1781</v>
      </c>
      <c r="C16" s="653">
        <v>44867.0</v>
      </c>
      <c r="D16" s="99" t="s">
        <v>68</v>
      </c>
      <c r="E16" s="99">
        <v>5610339.0</v>
      </c>
      <c r="F16" s="202" t="s">
        <v>1783</v>
      </c>
      <c r="G16" s="147" t="s">
        <v>13250</v>
      </c>
      <c r="H16" s="145" t="s">
        <v>17689</v>
      </c>
      <c r="I16" s="636" t="s">
        <v>27961</v>
      </c>
      <c r="J16" s="99" t="s">
        <v>27962</v>
      </c>
      <c r="K16" s="66" t="s">
        <v>27963</v>
      </c>
      <c r="L16" s="572" t="s">
        <v>18084</v>
      </c>
    </row>
    <row r="17">
      <c r="A17" s="62">
        <v>4.0</v>
      </c>
      <c r="B17" s="200" t="s">
        <v>1781</v>
      </c>
      <c r="C17" s="650">
        <v>44867.0</v>
      </c>
      <c r="D17" s="99" t="s">
        <v>27296</v>
      </c>
      <c r="E17" s="99" t="s">
        <v>13926</v>
      </c>
      <c r="F17" s="99" t="s">
        <v>13562</v>
      </c>
      <c r="G17" s="147" t="s">
        <v>13250</v>
      </c>
      <c r="H17" s="145" t="s">
        <v>27964</v>
      </c>
      <c r="I17" s="145" t="s">
        <v>27965</v>
      </c>
      <c r="J17" s="99" t="s">
        <v>27966</v>
      </c>
      <c r="K17" s="66" t="s">
        <v>27967</v>
      </c>
      <c r="L17" s="572" t="s">
        <v>18084</v>
      </c>
    </row>
    <row r="18">
      <c r="A18" s="55"/>
      <c r="B18" s="200"/>
      <c r="C18" s="146">
        <v>44867.0</v>
      </c>
      <c r="D18" s="99" t="s">
        <v>62</v>
      </c>
      <c r="E18" s="99">
        <v>5610408.0</v>
      </c>
      <c r="F18" s="99" t="s">
        <v>16096</v>
      </c>
      <c r="G18" s="99" t="s">
        <v>14278</v>
      </c>
      <c r="H18" s="99"/>
      <c r="I18" s="99"/>
      <c r="J18" s="99" t="s">
        <v>27968</v>
      </c>
      <c r="K18" s="66" t="s">
        <v>27969</v>
      </c>
      <c r="L18" s="572" t="s">
        <v>17207</v>
      </c>
    </row>
    <row r="19">
      <c r="A19" s="62">
        <v>5.0</v>
      </c>
      <c r="B19" s="200" t="s">
        <v>1781</v>
      </c>
      <c r="C19" s="146">
        <v>44867.0</v>
      </c>
      <c r="D19" s="99" t="s">
        <v>27970</v>
      </c>
      <c r="E19" s="99">
        <v>5610755.0</v>
      </c>
      <c r="F19" s="99" t="s">
        <v>15331</v>
      </c>
      <c r="G19" s="99" t="s">
        <v>15893</v>
      </c>
      <c r="H19" s="99"/>
      <c r="I19" s="99"/>
      <c r="J19" s="99" t="s">
        <v>27971</v>
      </c>
      <c r="K19" s="66" t="s">
        <v>27972</v>
      </c>
      <c r="L19" s="572" t="s">
        <v>18084</v>
      </c>
    </row>
    <row r="20">
      <c r="A20" s="62">
        <v>6.0</v>
      </c>
      <c r="B20" s="200"/>
      <c r="C20" s="146">
        <v>44867.0</v>
      </c>
      <c r="D20" s="99" t="s">
        <v>62</v>
      </c>
      <c r="E20" s="99">
        <v>5611068.0</v>
      </c>
      <c r="F20" s="99" t="s">
        <v>16570</v>
      </c>
      <c r="G20" s="99" t="s">
        <v>13055</v>
      </c>
      <c r="H20" s="145" t="s">
        <v>27973</v>
      </c>
      <c r="I20" s="99"/>
      <c r="J20" s="99" t="s">
        <v>27974</v>
      </c>
      <c r="K20" s="66" t="s">
        <v>27975</v>
      </c>
      <c r="L20" s="572" t="s">
        <v>18084</v>
      </c>
    </row>
    <row r="21">
      <c r="A21" s="62">
        <v>7.0</v>
      </c>
      <c r="B21" s="200" t="s">
        <v>1791</v>
      </c>
      <c r="C21" s="66" t="s">
        <v>27976</v>
      </c>
      <c r="D21" s="99" t="s">
        <v>27977</v>
      </c>
      <c r="E21" s="99">
        <v>5610705.0</v>
      </c>
      <c r="F21" s="99" t="s">
        <v>20508</v>
      </c>
      <c r="G21" s="99" t="s">
        <v>13059</v>
      </c>
      <c r="H21" s="145" t="s">
        <v>2159</v>
      </c>
      <c r="I21" s="145" t="s">
        <v>27978</v>
      </c>
      <c r="J21" s="66" t="s">
        <v>27979</v>
      </c>
      <c r="K21" s="66" t="s">
        <v>27980</v>
      </c>
      <c r="L21" s="572" t="s">
        <v>18084</v>
      </c>
    </row>
    <row r="22">
      <c r="A22" s="62" t="s">
        <v>27981</v>
      </c>
      <c r="B22" s="200" t="s">
        <v>1791</v>
      </c>
      <c r="C22" s="66" t="s">
        <v>27976</v>
      </c>
      <c r="D22" s="147" t="s">
        <v>6113</v>
      </c>
      <c r="E22" s="99">
        <v>5610705.0</v>
      </c>
      <c r="F22" s="147" t="s">
        <v>27682</v>
      </c>
      <c r="G22" s="99" t="s">
        <v>13059</v>
      </c>
      <c r="H22" s="145" t="s">
        <v>27982</v>
      </c>
      <c r="I22" s="145" t="s">
        <v>27983</v>
      </c>
      <c r="J22" s="99" t="s">
        <v>27984</v>
      </c>
      <c r="K22" s="66" t="s">
        <v>27985</v>
      </c>
      <c r="L22" s="572" t="s">
        <v>18084</v>
      </c>
    </row>
    <row r="23">
      <c r="A23" s="55"/>
      <c r="B23" s="200" t="s">
        <v>1791</v>
      </c>
      <c r="C23" s="66" t="s">
        <v>27986</v>
      </c>
      <c r="D23" s="147" t="s">
        <v>6113</v>
      </c>
      <c r="E23" s="99">
        <v>5611281.0</v>
      </c>
      <c r="F23" s="99" t="s">
        <v>1807</v>
      </c>
      <c r="G23" s="99" t="s">
        <v>13059</v>
      </c>
      <c r="H23" s="99"/>
      <c r="I23" s="145" t="s">
        <v>53</v>
      </c>
      <c r="J23" s="99" t="s">
        <v>27987</v>
      </c>
      <c r="K23" s="66" t="s">
        <v>27988</v>
      </c>
      <c r="L23" s="572" t="s">
        <v>17207</v>
      </c>
    </row>
    <row r="24">
      <c r="A24" s="55"/>
      <c r="B24" s="200" t="s">
        <v>1791</v>
      </c>
      <c r="C24" s="66" t="s">
        <v>27989</v>
      </c>
      <c r="D24" s="147" t="s">
        <v>6113</v>
      </c>
      <c r="E24" s="99">
        <v>5611327.0</v>
      </c>
      <c r="F24" s="147" t="s">
        <v>27990</v>
      </c>
      <c r="G24" s="99" t="s">
        <v>12996</v>
      </c>
      <c r="H24" s="145" t="s">
        <v>7886</v>
      </c>
      <c r="I24" s="99"/>
      <c r="J24" s="99" t="s">
        <v>27991</v>
      </c>
      <c r="K24" s="66" t="s">
        <v>27992</v>
      </c>
      <c r="L24" s="572" t="s">
        <v>17207</v>
      </c>
    </row>
    <row r="25">
      <c r="A25" s="55"/>
      <c r="B25" s="200" t="s">
        <v>1791</v>
      </c>
      <c r="C25" s="654">
        <v>44837.0</v>
      </c>
      <c r="D25" s="99" t="s">
        <v>68</v>
      </c>
      <c r="E25" s="99">
        <v>5611415.0</v>
      </c>
      <c r="F25" s="99" t="s">
        <v>14846</v>
      </c>
      <c r="G25" s="99" t="s">
        <v>13531</v>
      </c>
      <c r="H25" s="99"/>
      <c r="I25" s="99"/>
      <c r="J25" s="99" t="s">
        <v>27993</v>
      </c>
      <c r="K25" s="66" t="s">
        <v>27994</v>
      </c>
      <c r="L25" s="572" t="s">
        <v>17207</v>
      </c>
    </row>
    <row r="26">
      <c r="A26" s="62">
        <v>8.0</v>
      </c>
      <c r="B26" s="200" t="s">
        <v>1791</v>
      </c>
      <c r="C26" s="654">
        <v>44837.0</v>
      </c>
      <c r="D26" s="66" t="s">
        <v>27995</v>
      </c>
      <c r="E26" s="99">
        <v>5611281.0</v>
      </c>
      <c r="F26" s="99" t="s">
        <v>1807</v>
      </c>
      <c r="G26" s="99" t="s">
        <v>13059</v>
      </c>
      <c r="H26" s="66"/>
      <c r="I26" s="145" t="s">
        <v>12188</v>
      </c>
      <c r="J26" s="99" t="s">
        <v>27996</v>
      </c>
      <c r="K26" s="66" t="s">
        <v>27988</v>
      </c>
      <c r="L26" s="572" t="s">
        <v>18084</v>
      </c>
    </row>
    <row r="27">
      <c r="A27" s="62">
        <v>9.0</v>
      </c>
      <c r="B27" s="200" t="s">
        <v>1781</v>
      </c>
      <c r="C27" s="654">
        <v>44837.0</v>
      </c>
      <c r="D27" s="66" t="s">
        <v>19589</v>
      </c>
      <c r="E27" s="99" t="s">
        <v>13926</v>
      </c>
      <c r="F27" s="202" t="s">
        <v>1783</v>
      </c>
      <c r="G27" s="99" t="s">
        <v>13059</v>
      </c>
      <c r="H27" s="145" t="s">
        <v>27997</v>
      </c>
      <c r="I27" s="145" t="s">
        <v>27998</v>
      </c>
      <c r="J27" s="99" t="s">
        <v>27999</v>
      </c>
      <c r="K27" s="66" t="s">
        <v>28000</v>
      </c>
      <c r="L27" s="572" t="s">
        <v>18084</v>
      </c>
    </row>
    <row r="28">
      <c r="A28" s="55"/>
      <c r="B28" s="200" t="s">
        <v>1781</v>
      </c>
      <c r="C28" s="654">
        <v>44837.0</v>
      </c>
      <c r="D28" s="147" t="s">
        <v>1727</v>
      </c>
      <c r="E28" s="99" t="s">
        <v>13926</v>
      </c>
      <c r="F28" s="147" t="s">
        <v>1783</v>
      </c>
      <c r="G28" s="99" t="s">
        <v>13059</v>
      </c>
      <c r="H28" s="145" t="s">
        <v>28001</v>
      </c>
      <c r="I28" s="145" t="s">
        <v>28002</v>
      </c>
      <c r="J28" s="99" t="s">
        <v>28003</v>
      </c>
      <c r="K28" s="66" t="s">
        <v>28004</v>
      </c>
      <c r="L28" s="572" t="s">
        <v>18084</v>
      </c>
    </row>
    <row r="29">
      <c r="A29" s="62">
        <v>10.0</v>
      </c>
      <c r="B29" s="200" t="s">
        <v>1791</v>
      </c>
      <c r="C29" s="654">
        <v>44868.0</v>
      </c>
      <c r="D29" s="99" t="s">
        <v>20560</v>
      </c>
      <c r="E29" s="99">
        <v>5611642.0</v>
      </c>
      <c r="F29" s="99" t="s">
        <v>28005</v>
      </c>
      <c r="G29" s="99" t="s">
        <v>14142</v>
      </c>
      <c r="H29" s="66"/>
      <c r="I29" s="145" t="s">
        <v>28006</v>
      </c>
      <c r="J29" s="99" t="s">
        <v>9065</v>
      </c>
      <c r="K29" s="66" t="s">
        <v>28007</v>
      </c>
      <c r="L29" s="572" t="s">
        <v>18084</v>
      </c>
    </row>
    <row r="30">
      <c r="A30" s="55"/>
      <c r="B30" s="200" t="s">
        <v>1791</v>
      </c>
      <c r="C30" s="654">
        <v>44868.0</v>
      </c>
      <c r="D30" s="99" t="s">
        <v>20560</v>
      </c>
      <c r="E30" s="99">
        <v>5612110.0</v>
      </c>
      <c r="F30" s="99" t="s">
        <v>28008</v>
      </c>
      <c r="G30" s="99" t="s">
        <v>14458</v>
      </c>
      <c r="H30" s="66"/>
      <c r="I30" s="99"/>
      <c r="J30" s="99" t="s">
        <v>28009</v>
      </c>
      <c r="K30" s="66" t="s">
        <v>28010</v>
      </c>
      <c r="L30" s="572" t="s">
        <v>17207</v>
      </c>
    </row>
    <row r="31">
      <c r="A31" s="55"/>
      <c r="B31" s="200" t="s">
        <v>1791</v>
      </c>
      <c r="C31" s="654">
        <v>44868.0</v>
      </c>
      <c r="D31" s="147" t="s">
        <v>6113</v>
      </c>
      <c r="E31" s="99">
        <v>5612182.0</v>
      </c>
      <c r="F31" s="99" t="s">
        <v>1826</v>
      </c>
      <c r="G31" s="99" t="s">
        <v>14576</v>
      </c>
      <c r="H31" s="145" t="s">
        <v>28011</v>
      </c>
      <c r="I31" s="99"/>
      <c r="J31" s="99" t="s">
        <v>28012</v>
      </c>
      <c r="K31" s="66" t="s">
        <v>28013</v>
      </c>
      <c r="L31" s="572" t="s">
        <v>17207</v>
      </c>
    </row>
    <row r="32">
      <c r="A32" s="55"/>
      <c r="B32" s="200" t="s">
        <v>1791</v>
      </c>
      <c r="C32" s="99" t="s">
        <v>28014</v>
      </c>
      <c r="D32" s="147" t="s">
        <v>6113</v>
      </c>
      <c r="E32" s="99">
        <v>5612217.0</v>
      </c>
      <c r="F32" s="147" t="s">
        <v>1851</v>
      </c>
      <c r="G32" s="99" t="s">
        <v>13522</v>
      </c>
      <c r="H32" s="99" t="s">
        <v>13</v>
      </c>
      <c r="I32" s="99"/>
      <c r="J32" s="99" t="s">
        <v>28015</v>
      </c>
      <c r="K32" s="66" t="s">
        <v>28016</v>
      </c>
      <c r="L32" s="572" t="s">
        <v>18084</v>
      </c>
    </row>
    <row r="33">
      <c r="A33" s="55"/>
      <c r="B33" s="200" t="s">
        <v>1791</v>
      </c>
      <c r="C33" s="99" t="s">
        <v>28017</v>
      </c>
      <c r="D33" s="147" t="s">
        <v>6113</v>
      </c>
      <c r="E33" s="99">
        <v>5612281.0</v>
      </c>
      <c r="F33" s="147" t="s">
        <v>1800</v>
      </c>
      <c r="G33" s="99" t="s">
        <v>12922</v>
      </c>
      <c r="H33" s="99" t="s">
        <v>13</v>
      </c>
      <c r="I33" s="145" t="s">
        <v>28018</v>
      </c>
      <c r="J33" s="99" t="s">
        <v>28019</v>
      </c>
      <c r="K33" s="66" t="s">
        <v>28020</v>
      </c>
      <c r="L33" s="572" t="s">
        <v>17207</v>
      </c>
    </row>
    <row r="34">
      <c r="A34" s="55"/>
      <c r="B34" s="200" t="s">
        <v>1781</v>
      </c>
      <c r="C34" s="99" t="s">
        <v>28021</v>
      </c>
      <c r="D34" s="147" t="s">
        <v>6113</v>
      </c>
      <c r="E34" s="99">
        <v>5612336.0</v>
      </c>
      <c r="F34" s="147" t="s">
        <v>1807</v>
      </c>
      <c r="G34" s="99" t="s">
        <v>12922</v>
      </c>
      <c r="H34" s="99" t="s">
        <v>13</v>
      </c>
      <c r="I34" s="99"/>
      <c r="J34" s="99" t="s">
        <v>28022</v>
      </c>
      <c r="K34" s="66" t="s">
        <v>28023</v>
      </c>
      <c r="L34" s="572" t="s">
        <v>17207</v>
      </c>
    </row>
    <row r="35">
      <c r="A35" s="62">
        <v>11.0</v>
      </c>
      <c r="B35" s="200" t="s">
        <v>1791</v>
      </c>
      <c r="C35" s="66" t="s">
        <v>28024</v>
      </c>
      <c r="D35" s="99" t="s">
        <v>9241</v>
      </c>
      <c r="E35" s="99">
        <v>5612384.0</v>
      </c>
      <c r="F35" s="147" t="s">
        <v>1800</v>
      </c>
      <c r="G35" s="99" t="s">
        <v>14458</v>
      </c>
      <c r="H35" s="66"/>
      <c r="I35" s="99"/>
      <c r="J35" s="99" t="s">
        <v>28025</v>
      </c>
      <c r="K35" s="66" t="s">
        <v>28026</v>
      </c>
      <c r="L35" s="572" t="s">
        <v>18084</v>
      </c>
    </row>
    <row r="36">
      <c r="A36" s="62">
        <v>12.0</v>
      </c>
      <c r="B36" s="200"/>
      <c r="C36" s="66" t="s">
        <v>28027</v>
      </c>
      <c r="D36" s="99" t="s">
        <v>68</v>
      </c>
      <c r="E36" s="99">
        <v>5612576.0</v>
      </c>
      <c r="F36" s="99" t="s">
        <v>1826</v>
      </c>
      <c r="G36" s="99" t="s">
        <v>16725</v>
      </c>
      <c r="H36" s="55"/>
      <c r="I36" s="655"/>
      <c r="J36" s="99" t="s">
        <v>28028</v>
      </c>
      <c r="K36" s="66" t="s">
        <v>28029</v>
      </c>
      <c r="L36" s="572" t="s">
        <v>18084</v>
      </c>
    </row>
    <row r="37">
      <c r="A37" s="55"/>
      <c r="B37" s="200" t="s">
        <v>1791</v>
      </c>
      <c r="C37" s="654">
        <v>44869.0</v>
      </c>
      <c r="D37" s="99" t="s">
        <v>1727</v>
      </c>
      <c r="E37" s="99">
        <v>5612754.0</v>
      </c>
      <c r="F37" s="99" t="s">
        <v>16096</v>
      </c>
      <c r="G37" s="99" t="s">
        <v>16725</v>
      </c>
      <c r="H37" s="99" t="s">
        <v>13</v>
      </c>
      <c r="I37" s="99"/>
      <c r="J37" s="99" t="s">
        <v>28030</v>
      </c>
      <c r="K37" s="66" t="s">
        <v>28031</v>
      </c>
      <c r="L37" s="572" t="s">
        <v>17207</v>
      </c>
    </row>
    <row r="38">
      <c r="A38" s="62">
        <v>13.0</v>
      </c>
      <c r="B38" s="200" t="s">
        <v>1791</v>
      </c>
      <c r="C38" s="654">
        <v>44869.0</v>
      </c>
      <c r="D38" s="99" t="s">
        <v>67</v>
      </c>
      <c r="E38" s="99">
        <v>5612805.0</v>
      </c>
      <c r="F38" s="99" t="s">
        <v>16096</v>
      </c>
      <c r="G38" s="99" t="s">
        <v>16725</v>
      </c>
      <c r="H38" s="145" t="s">
        <v>28032</v>
      </c>
      <c r="I38" s="99"/>
      <c r="J38" s="99" t="s">
        <v>28033</v>
      </c>
      <c r="K38" s="66" t="s">
        <v>28034</v>
      </c>
      <c r="L38" s="572" t="s">
        <v>18084</v>
      </c>
    </row>
    <row r="39">
      <c r="A39" s="62">
        <v>14.0</v>
      </c>
      <c r="B39" s="200" t="s">
        <v>1791</v>
      </c>
      <c r="C39" s="654">
        <v>44869.0</v>
      </c>
      <c r="D39" s="99" t="s">
        <v>26393</v>
      </c>
      <c r="E39" s="99" t="s">
        <v>28035</v>
      </c>
      <c r="F39" s="99" t="s">
        <v>17498</v>
      </c>
      <c r="G39" s="99" t="s">
        <v>14278</v>
      </c>
      <c r="H39" s="66"/>
      <c r="I39" s="99"/>
      <c r="J39" s="99" t="s">
        <v>28036</v>
      </c>
      <c r="K39" s="66" t="s">
        <v>28037</v>
      </c>
      <c r="L39" s="572" t="s">
        <v>18084</v>
      </c>
    </row>
    <row r="40">
      <c r="A40" s="55"/>
      <c r="B40" s="200" t="s">
        <v>1791</v>
      </c>
      <c r="C40" s="654">
        <v>44869.0</v>
      </c>
      <c r="D40" s="99" t="s">
        <v>28038</v>
      </c>
      <c r="E40" s="99">
        <v>5613048.0</v>
      </c>
      <c r="F40" s="99" t="s">
        <v>15237</v>
      </c>
      <c r="G40" s="99" t="s">
        <v>13320</v>
      </c>
      <c r="H40" s="148"/>
      <c r="I40" s="202"/>
      <c r="J40" s="202" t="s">
        <v>28039</v>
      </c>
      <c r="K40" s="66" t="s">
        <v>28040</v>
      </c>
      <c r="L40" s="572" t="s">
        <v>17207</v>
      </c>
    </row>
    <row r="41">
      <c r="A41" s="62">
        <v>15.0</v>
      </c>
      <c r="B41" s="200" t="s">
        <v>1791</v>
      </c>
      <c r="C41" s="654">
        <v>44869.0</v>
      </c>
      <c r="D41" s="99" t="s">
        <v>20560</v>
      </c>
      <c r="E41" s="99">
        <v>5612910.0</v>
      </c>
      <c r="F41" s="99" t="s">
        <v>28041</v>
      </c>
      <c r="G41" s="99" t="s">
        <v>13077</v>
      </c>
      <c r="H41" s="66"/>
      <c r="I41" s="145" t="s">
        <v>8922</v>
      </c>
      <c r="J41" s="99" t="s">
        <v>28042</v>
      </c>
      <c r="K41" s="66" t="s">
        <v>28043</v>
      </c>
      <c r="L41" s="572" t="s">
        <v>18084</v>
      </c>
    </row>
    <row r="42">
      <c r="A42" s="62">
        <v>16.0</v>
      </c>
      <c r="B42" s="200" t="s">
        <v>1791</v>
      </c>
      <c r="C42" s="146">
        <v>44869.0</v>
      </c>
      <c r="D42" s="99" t="s">
        <v>62</v>
      </c>
      <c r="E42" s="99">
        <v>5613071.0</v>
      </c>
      <c r="F42" s="99" t="s">
        <v>16570</v>
      </c>
      <c r="G42" s="99" t="s">
        <v>18948</v>
      </c>
      <c r="H42" s="66"/>
      <c r="I42" s="99"/>
      <c r="J42" s="99" t="s">
        <v>28044</v>
      </c>
      <c r="K42" s="66" t="s">
        <v>28045</v>
      </c>
      <c r="L42" s="572" t="s">
        <v>18084</v>
      </c>
    </row>
    <row r="43">
      <c r="A43" s="55"/>
      <c r="B43" s="200" t="s">
        <v>1791</v>
      </c>
      <c r="C43" s="99" t="s">
        <v>28046</v>
      </c>
      <c r="D43" s="147" t="s">
        <v>6113</v>
      </c>
      <c r="E43" s="95">
        <v>5613336.0</v>
      </c>
      <c r="F43" s="147" t="s">
        <v>1990</v>
      </c>
      <c r="G43" s="62" t="s">
        <v>13522</v>
      </c>
      <c r="H43" s="62" t="s">
        <v>13</v>
      </c>
      <c r="I43" s="62"/>
      <c r="J43" s="62" t="s">
        <v>16341</v>
      </c>
      <c r="K43" s="55" t="s">
        <v>28047</v>
      </c>
      <c r="L43" s="572" t="s">
        <v>18084</v>
      </c>
    </row>
    <row r="44">
      <c r="A44" s="55"/>
      <c r="B44" s="200" t="s">
        <v>1791</v>
      </c>
      <c r="C44" s="99" t="s">
        <v>28048</v>
      </c>
      <c r="D44" s="147" t="s">
        <v>6113</v>
      </c>
      <c r="E44" s="99">
        <v>5613344.0</v>
      </c>
      <c r="F44" s="147" t="s">
        <v>1807</v>
      </c>
      <c r="G44" s="99" t="s">
        <v>12982</v>
      </c>
      <c r="H44" s="99" t="s">
        <v>13</v>
      </c>
      <c r="I44" s="99"/>
      <c r="J44" s="99" t="s">
        <v>24694</v>
      </c>
      <c r="K44" s="66" t="s">
        <v>28049</v>
      </c>
      <c r="L44" s="572" t="s">
        <v>17207</v>
      </c>
    </row>
    <row r="45">
      <c r="A45" s="55"/>
      <c r="B45" s="200" t="s">
        <v>1791</v>
      </c>
      <c r="C45" s="99" t="s">
        <v>28050</v>
      </c>
      <c r="D45" s="147" t="s">
        <v>6113</v>
      </c>
      <c r="E45" s="99">
        <v>5613380.0</v>
      </c>
      <c r="F45" s="147" t="s">
        <v>1807</v>
      </c>
      <c r="G45" s="99" t="s">
        <v>13059</v>
      </c>
      <c r="H45" s="99" t="s">
        <v>13</v>
      </c>
      <c r="I45" s="145" t="s">
        <v>27932</v>
      </c>
      <c r="J45" s="99" t="s">
        <v>28051</v>
      </c>
      <c r="K45" s="66" t="s">
        <v>28052</v>
      </c>
      <c r="L45" s="572" t="s">
        <v>17207</v>
      </c>
    </row>
    <row r="46">
      <c r="A46" s="55"/>
      <c r="B46" s="200" t="s">
        <v>1791</v>
      </c>
      <c r="C46" s="99" t="s">
        <v>28053</v>
      </c>
      <c r="D46" s="147" t="s">
        <v>6113</v>
      </c>
      <c r="E46" s="99">
        <v>5613438.0</v>
      </c>
      <c r="F46" s="147" t="s">
        <v>1807</v>
      </c>
      <c r="G46" s="99" t="s">
        <v>12996</v>
      </c>
      <c r="H46" s="99" t="s">
        <v>13</v>
      </c>
      <c r="I46" s="99"/>
      <c r="J46" s="99" t="s">
        <v>28054</v>
      </c>
      <c r="K46" s="66" t="s">
        <v>28055</v>
      </c>
      <c r="L46" s="572" t="s">
        <v>18084</v>
      </c>
    </row>
    <row r="47">
      <c r="A47" s="62">
        <v>17.0</v>
      </c>
      <c r="B47" s="200" t="s">
        <v>1791</v>
      </c>
      <c r="C47" s="66" t="s">
        <v>28056</v>
      </c>
      <c r="D47" s="147" t="s">
        <v>6113</v>
      </c>
      <c r="E47" s="99">
        <v>5613585.0</v>
      </c>
      <c r="F47" s="99" t="s">
        <v>1783</v>
      </c>
      <c r="G47" s="99" t="s">
        <v>16547</v>
      </c>
      <c r="H47" s="99" t="s">
        <v>13</v>
      </c>
      <c r="I47" s="99"/>
      <c r="J47" s="99" t="s">
        <v>28057</v>
      </c>
      <c r="K47" s="66" t="s">
        <v>28058</v>
      </c>
      <c r="L47" s="572" t="s">
        <v>18084</v>
      </c>
    </row>
    <row r="48">
      <c r="A48" s="62">
        <v>18.0</v>
      </c>
      <c r="B48" s="200" t="s">
        <v>1791</v>
      </c>
      <c r="C48" s="66" t="s">
        <v>28059</v>
      </c>
      <c r="D48" s="99" t="s">
        <v>303</v>
      </c>
      <c r="E48" s="99">
        <v>5613602.0</v>
      </c>
      <c r="F48" s="99" t="s">
        <v>1882</v>
      </c>
      <c r="G48" s="99" t="s">
        <v>16547</v>
      </c>
      <c r="H48" s="99" t="s">
        <v>13</v>
      </c>
      <c r="I48" s="99"/>
      <c r="J48" s="99" t="s">
        <v>11157</v>
      </c>
      <c r="K48" s="66"/>
      <c r="L48" s="572" t="s">
        <v>18084</v>
      </c>
    </row>
    <row r="49">
      <c r="A49" s="62">
        <v>19.0</v>
      </c>
      <c r="B49" s="200" t="s">
        <v>1791</v>
      </c>
      <c r="C49" s="654">
        <v>44870.0</v>
      </c>
      <c r="D49" s="99" t="s">
        <v>1727</v>
      </c>
      <c r="E49" s="99">
        <v>5613689.0</v>
      </c>
      <c r="F49" s="99" t="s">
        <v>15331</v>
      </c>
      <c r="G49" s="99" t="s">
        <v>28060</v>
      </c>
      <c r="H49" s="99"/>
      <c r="I49" s="99"/>
      <c r="J49" s="99" t="s">
        <v>22467</v>
      </c>
      <c r="K49" s="66" t="s">
        <v>28061</v>
      </c>
      <c r="L49" s="572" t="s">
        <v>18084</v>
      </c>
    </row>
    <row r="50">
      <c r="A50" s="62">
        <v>20.0</v>
      </c>
      <c r="B50" s="200" t="s">
        <v>1791</v>
      </c>
      <c r="C50" s="654">
        <v>44870.0</v>
      </c>
      <c r="D50" s="99" t="s">
        <v>67</v>
      </c>
      <c r="E50" s="99">
        <v>5613713.0</v>
      </c>
      <c r="F50" s="99" t="s">
        <v>28041</v>
      </c>
      <c r="G50" s="99" t="s">
        <v>15379</v>
      </c>
      <c r="H50" s="145" t="s">
        <v>28062</v>
      </c>
      <c r="I50" s="145" t="s">
        <v>13</v>
      </c>
      <c r="J50" s="99" t="s">
        <v>28063</v>
      </c>
      <c r="K50" s="66" t="s">
        <v>28064</v>
      </c>
      <c r="L50" s="572" t="s">
        <v>18084</v>
      </c>
    </row>
    <row r="51">
      <c r="A51" s="55"/>
      <c r="B51" s="200"/>
      <c r="C51" s="654">
        <v>44870.0</v>
      </c>
      <c r="D51" s="99" t="s">
        <v>1727</v>
      </c>
      <c r="E51" s="99">
        <v>5613972.0</v>
      </c>
      <c r="F51" s="99" t="s">
        <v>1878</v>
      </c>
      <c r="G51" s="99" t="s">
        <v>13774</v>
      </c>
      <c r="H51" s="66"/>
      <c r="I51" s="99"/>
      <c r="J51" s="99" t="s">
        <v>28065</v>
      </c>
      <c r="K51" s="66" t="s">
        <v>28066</v>
      </c>
      <c r="L51" s="572" t="s">
        <v>17207</v>
      </c>
    </row>
    <row r="52">
      <c r="A52" s="55"/>
      <c r="B52" s="200"/>
      <c r="C52" s="654">
        <v>44870.0</v>
      </c>
      <c r="D52" s="99" t="s">
        <v>20560</v>
      </c>
      <c r="E52" s="99">
        <v>5614295.0</v>
      </c>
      <c r="F52" s="99" t="s">
        <v>21183</v>
      </c>
      <c r="G52" s="99" t="s">
        <v>14142</v>
      </c>
      <c r="H52" s="66"/>
      <c r="I52" s="99"/>
      <c r="J52" s="99" t="s">
        <v>28067</v>
      </c>
      <c r="K52" s="66" t="s">
        <v>28068</v>
      </c>
      <c r="L52" s="572" t="s">
        <v>17207</v>
      </c>
    </row>
    <row r="53">
      <c r="A53" s="55"/>
      <c r="B53" s="200"/>
      <c r="C53" s="654">
        <v>44870.0</v>
      </c>
      <c r="D53" s="99" t="s">
        <v>20560</v>
      </c>
      <c r="E53" s="99">
        <v>5614110.0</v>
      </c>
      <c r="F53" s="99" t="s">
        <v>21291</v>
      </c>
      <c r="G53" s="99" t="s">
        <v>14458</v>
      </c>
      <c r="H53" s="66"/>
      <c r="I53" s="99"/>
      <c r="J53" s="99" t="s">
        <v>28069</v>
      </c>
      <c r="K53" s="66" t="s">
        <v>28070</v>
      </c>
      <c r="L53" s="572" t="s">
        <v>17207</v>
      </c>
    </row>
    <row r="54">
      <c r="A54" s="55"/>
      <c r="B54" s="200"/>
      <c r="C54" s="654">
        <v>44870.0</v>
      </c>
      <c r="D54" s="99" t="s">
        <v>20560</v>
      </c>
      <c r="E54" s="99">
        <v>5614443.0</v>
      </c>
      <c r="F54" s="99" t="s">
        <v>21291</v>
      </c>
      <c r="G54" s="99" t="s">
        <v>13702</v>
      </c>
      <c r="H54" s="66"/>
      <c r="I54" s="99"/>
      <c r="J54" s="99" t="s">
        <v>28071</v>
      </c>
      <c r="K54" s="66" t="s">
        <v>28072</v>
      </c>
      <c r="L54" s="572" t="s">
        <v>17207</v>
      </c>
    </row>
    <row r="55">
      <c r="A55" s="55"/>
      <c r="B55" s="200"/>
      <c r="C55" s="654">
        <v>44870.0</v>
      </c>
      <c r="D55" s="99" t="s">
        <v>20560</v>
      </c>
      <c r="E55" s="99">
        <v>5614546.0</v>
      </c>
      <c r="F55" s="99" t="s">
        <v>20475</v>
      </c>
      <c r="G55" s="99" t="s">
        <v>13050</v>
      </c>
      <c r="H55" s="66"/>
      <c r="I55" s="145" t="s">
        <v>28073</v>
      </c>
      <c r="J55" s="99" t="s">
        <v>28074</v>
      </c>
      <c r="K55" s="66" t="s">
        <v>28075</v>
      </c>
      <c r="L55" s="572" t="s">
        <v>17207</v>
      </c>
    </row>
    <row r="56">
      <c r="A56" s="55"/>
      <c r="B56" s="200"/>
      <c r="C56" s="654">
        <v>44870.0</v>
      </c>
      <c r="D56" s="99" t="s">
        <v>20560</v>
      </c>
      <c r="E56" s="99">
        <v>5614582.0</v>
      </c>
      <c r="F56" s="99" t="s">
        <v>21499</v>
      </c>
      <c r="G56" s="99" t="s">
        <v>13702</v>
      </c>
      <c r="H56" s="66"/>
      <c r="I56" s="99"/>
      <c r="J56" s="99" t="s">
        <v>28076</v>
      </c>
      <c r="K56" s="66" t="s">
        <v>28077</v>
      </c>
      <c r="L56" s="572" t="s">
        <v>17207</v>
      </c>
    </row>
    <row r="57">
      <c r="A57" s="55"/>
      <c r="B57" s="200"/>
      <c r="C57" s="654">
        <v>44870.0</v>
      </c>
      <c r="D57" s="99" t="s">
        <v>20560</v>
      </c>
      <c r="E57" s="99">
        <v>5614574.0</v>
      </c>
      <c r="F57" s="99" t="s">
        <v>21968</v>
      </c>
      <c r="G57" s="99" t="s">
        <v>13074</v>
      </c>
      <c r="H57" s="66"/>
      <c r="I57" s="99"/>
      <c r="J57" s="99" t="s">
        <v>28078</v>
      </c>
      <c r="K57" s="66" t="s">
        <v>28079</v>
      </c>
      <c r="L57" s="572" t="s">
        <v>18084</v>
      </c>
    </row>
    <row r="58">
      <c r="A58" s="62">
        <v>21.0</v>
      </c>
      <c r="B58" s="200" t="s">
        <v>1791</v>
      </c>
      <c r="C58" s="654">
        <v>44871.0</v>
      </c>
      <c r="D58" s="99" t="s">
        <v>1727</v>
      </c>
      <c r="E58" s="99">
        <v>5614851.0</v>
      </c>
      <c r="F58" s="99" t="s">
        <v>28080</v>
      </c>
      <c r="G58" s="99" t="s">
        <v>13077</v>
      </c>
      <c r="H58" s="66"/>
      <c r="I58" s="145" t="s">
        <v>28081</v>
      </c>
      <c r="J58" s="99" t="s">
        <v>28082</v>
      </c>
      <c r="K58" s="66" t="s">
        <v>28083</v>
      </c>
      <c r="L58" s="572" t="s">
        <v>18084</v>
      </c>
    </row>
    <row r="59">
      <c r="A59" s="55"/>
      <c r="B59" s="200" t="s">
        <v>1781</v>
      </c>
      <c r="C59" s="654">
        <v>44871.0</v>
      </c>
      <c r="D59" s="99" t="s">
        <v>67</v>
      </c>
      <c r="E59" s="99">
        <v>5615138.0</v>
      </c>
      <c r="F59" s="99" t="s">
        <v>27752</v>
      </c>
      <c r="G59" s="99" t="s">
        <v>13338</v>
      </c>
      <c r="H59" s="66"/>
      <c r="I59" s="99"/>
      <c r="J59" s="99" t="s">
        <v>28084</v>
      </c>
      <c r="K59" s="66" t="s">
        <v>28085</v>
      </c>
      <c r="L59" s="572" t="s">
        <v>17207</v>
      </c>
    </row>
    <row r="60">
      <c r="A60" s="55"/>
      <c r="B60" s="200" t="s">
        <v>1781</v>
      </c>
      <c r="C60" s="654">
        <v>44871.0</v>
      </c>
      <c r="D60" s="99" t="s">
        <v>67</v>
      </c>
      <c r="E60" s="99">
        <v>5615139.0</v>
      </c>
      <c r="F60" s="99" t="s">
        <v>28086</v>
      </c>
      <c r="G60" s="99" t="s">
        <v>13632</v>
      </c>
      <c r="H60" s="66"/>
      <c r="I60" s="145" t="s">
        <v>28087</v>
      </c>
      <c r="J60" s="99" t="s">
        <v>28088</v>
      </c>
      <c r="K60" s="66" t="s">
        <v>28089</v>
      </c>
      <c r="L60" s="572" t="s">
        <v>17207</v>
      </c>
    </row>
    <row r="61">
      <c r="A61" s="55"/>
      <c r="B61" s="200" t="s">
        <v>1781</v>
      </c>
      <c r="C61" s="99" t="s">
        <v>28090</v>
      </c>
      <c r="D61" s="99" t="s">
        <v>303</v>
      </c>
      <c r="E61" s="99">
        <v>5615440.0</v>
      </c>
      <c r="F61" s="99" t="s">
        <v>1783</v>
      </c>
      <c r="G61" s="99" t="s">
        <v>16502</v>
      </c>
      <c r="H61" s="99" t="s">
        <v>13</v>
      </c>
      <c r="I61" s="99"/>
      <c r="J61" s="99" t="s">
        <v>20358</v>
      </c>
      <c r="K61" s="66" t="s">
        <v>28091</v>
      </c>
      <c r="L61" s="572" t="s">
        <v>17207</v>
      </c>
    </row>
    <row r="62">
      <c r="A62" s="62">
        <v>22.0</v>
      </c>
      <c r="B62" s="200" t="s">
        <v>1781</v>
      </c>
      <c r="C62" s="99" t="s">
        <v>28092</v>
      </c>
      <c r="D62" s="99" t="s">
        <v>303</v>
      </c>
      <c r="E62" s="99">
        <v>5615547.0</v>
      </c>
      <c r="F62" s="99" t="s">
        <v>1826</v>
      </c>
      <c r="G62" s="99" t="s">
        <v>14156</v>
      </c>
      <c r="H62" s="145" t="s">
        <v>28093</v>
      </c>
      <c r="I62" s="99"/>
      <c r="J62" s="99" t="s">
        <v>28094</v>
      </c>
      <c r="K62" s="66" t="s">
        <v>28095</v>
      </c>
      <c r="L62" s="572" t="s">
        <v>18084</v>
      </c>
    </row>
    <row r="63">
      <c r="A63" s="55"/>
      <c r="B63" s="200" t="s">
        <v>1791</v>
      </c>
      <c r="C63" s="99" t="s">
        <v>28096</v>
      </c>
      <c r="D63" s="99" t="s">
        <v>303</v>
      </c>
      <c r="E63" s="99">
        <v>5615746.0</v>
      </c>
      <c r="F63" s="99" t="s">
        <v>1807</v>
      </c>
      <c r="G63" s="99" t="s">
        <v>13320</v>
      </c>
      <c r="H63" s="99" t="s">
        <v>13</v>
      </c>
      <c r="I63" s="99"/>
      <c r="J63" s="99" t="s">
        <v>28097</v>
      </c>
      <c r="K63" s="66" t="s">
        <v>28098</v>
      </c>
      <c r="L63" s="572" t="s">
        <v>17207</v>
      </c>
    </row>
    <row r="64">
      <c r="A64" s="55"/>
      <c r="B64" s="200" t="s">
        <v>1791</v>
      </c>
      <c r="C64" s="99" t="s">
        <v>28099</v>
      </c>
      <c r="D64" s="99" t="s">
        <v>303</v>
      </c>
      <c r="E64" s="99">
        <v>5615834.0</v>
      </c>
      <c r="F64" s="99" t="s">
        <v>1800</v>
      </c>
      <c r="G64" s="99" t="s">
        <v>16547</v>
      </c>
      <c r="H64" s="66"/>
      <c r="I64" s="145" t="s">
        <v>28018</v>
      </c>
      <c r="J64" s="99" t="s">
        <v>28100</v>
      </c>
      <c r="K64" s="66" t="s">
        <v>28101</v>
      </c>
      <c r="L64" s="572" t="s">
        <v>17207</v>
      </c>
    </row>
    <row r="65">
      <c r="A65" s="55"/>
      <c r="B65" s="200" t="s">
        <v>1781</v>
      </c>
      <c r="C65" s="654">
        <v>44871.0</v>
      </c>
      <c r="D65" s="99" t="s">
        <v>303</v>
      </c>
      <c r="E65" s="99">
        <v>5616004.0</v>
      </c>
      <c r="F65" s="99" t="s">
        <v>1826</v>
      </c>
      <c r="G65" s="99" t="s">
        <v>16547</v>
      </c>
      <c r="H65" s="145" t="s">
        <v>12270</v>
      </c>
      <c r="I65" s="99"/>
      <c r="J65" s="99" t="s">
        <v>28102</v>
      </c>
      <c r="K65" s="66" t="s">
        <v>28103</v>
      </c>
      <c r="L65" s="572" t="s">
        <v>17207</v>
      </c>
    </row>
    <row r="66">
      <c r="A66" s="55"/>
      <c r="B66" s="200" t="s">
        <v>1791</v>
      </c>
      <c r="C66" s="654">
        <v>44871.0</v>
      </c>
      <c r="D66" s="99" t="s">
        <v>68</v>
      </c>
      <c r="E66" s="99">
        <v>5616120.0</v>
      </c>
      <c r="F66" s="99" t="s">
        <v>21968</v>
      </c>
      <c r="G66" s="99" t="s">
        <v>13250</v>
      </c>
      <c r="H66" s="66"/>
      <c r="I66" s="145" t="s">
        <v>28104</v>
      </c>
      <c r="J66" s="99" t="s">
        <v>28105</v>
      </c>
      <c r="K66" s="66" t="s">
        <v>28106</v>
      </c>
      <c r="L66" s="572" t="s">
        <v>17207</v>
      </c>
    </row>
    <row r="67">
      <c r="A67" s="62">
        <v>23.0</v>
      </c>
      <c r="B67" s="200" t="s">
        <v>1791</v>
      </c>
      <c r="C67" s="654">
        <v>44871.0</v>
      </c>
      <c r="D67" s="99" t="s">
        <v>68</v>
      </c>
      <c r="E67" s="99">
        <v>5616359.0</v>
      </c>
      <c r="F67" s="202" t="s">
        <v>21968</v>
      </c>
      <c r="G67" s="99" t="s">
        <v>13250</v>
      </c>
      <c r="H67" s="99"/>
      <c r="I67" s="145" t="s">
        <v>28107</v>
      </c>
      <c r="J67" s="99" t="s">
        <v>28108</v>
      </c>
      <c r="K67" s="66" t="s">
        <v>28109</v>
      </c>
      <c r="L67" s="62" t="s">
        <v>18084</v>
      </c>
    </row>
    <row r="68">
      <c r="A68" s="55"/>
      <c r="B68" s="200" t="s">
        <v>1781</v>
      </c>
      <c r="C68" s="654">
        <v>44872.0</v>
      </c>
      <c r="D68" s="99" t="s">
        <v>9241</v>
      </c>
      <c r="E68" s="99">
        <v>5615547.0</v>
      </c>
      <c r="F68" s="99" t="s">
        <v>1826</v>
      </c>
      <c r="G68" s="99" t="s">
        <v>12996</v>
      </c>
      <c r="H68" s="145" t="s">
        <v>28093</v>
      </c>
      <c r="I68" s="99"/>
      <c r="J68" s="99" t="s">
        <v>28110</v>
      </c>
      <c r="K68" s="66" t="s">
        <v>28095</v>
      </c>
      <c r="L68" s="572" t="s">
        <v>17207</v>
      </c>
    </row>
    <row r="69">
      <c r="A69" s="55"/>
      <c r="B69" s="200" t="s">
        <v>1791</v>
      </c>
      <c r="C69" s="654">
        <v>44872.0</v>
      </c>
      <c r="D69" s="99" t="s">
        <v>27584</v>
      </c>
      <c r="E69" s="99" t="s">
        <v>13926</v>
      </c>
      <c r="F69" s="99" t="s">
        <v>1826</v>
      </c>
      <c r="G69" s="99" t="s">
        <v>19655</v>
      </c>
      <c r="H69" s="66"/>
      <c r="I69" s="99"/>
      <c r="J69" s="99" t="s">
        <v>28111</v>
      </c>
      <c r="K69" s="66" t="s">
        <v>28112</v>
      </c>
      <c r="L69" s="572" t="s">
        <v>17207</v>
      </c>
    </row>
    <row r="70">
      <c r="A70" s="55"/>
      <c r="B70" s="200" t="s">
        <v>1791</v>
      </c>
      <c r="C70" s="654">
        <v>44872.0</v>
      </c>
      <c r="D70" s="99" t="s">
        <v>62</v>
      </c>
      <c r="E70" s="99">
        <v>5616730.0</v>
      </c>
      <c r="F70" s="99" t="s">
        <v>16570</v>
      </c>
      <c r="G70" s="99" t="s">
        <v>12996</v>
      </c>
      <c r="H70" s="66"/>
      <c r="I70" s="99"/>
      <c r="J70" s="99" t="s">
        <v>28113</v>
      </c>
      <c r="K70" s="66" t="s">
        <v>28114</v>
      </c>
      <c r="L70" s="572" t="s">
        <v>17207</v>
      </c>
    </row>
    <row r="71">
      <c r="A71" s="55"/>
      <c r="B71" s="200" t="s">
        <v>1791</v>
      </c>
      <c r="C71" s="146">
        <v>44872.0</v>
      </c>
      <c r="D71" s="99" t="s">
        <v>62</v>
      </c>
      <c r="E71" s="99">
        <v>5616711.0</v>
      </c>
      <c r="F71" s="99" t="s">
        <v>18061</v>
      </c>
      <c r="G71" s="99" t="s">
        <v>28115</v>
      </c>
      <c r="H71" s="66"/>
      <c r="I71" s="145" t="s">
        <v>27932</v>
      </c>
      <c r="J71" s="99" t="s">
        <v>28116</v>
      </c>
      <c r="K71" s="66" t="s">
        <v>28117</v>
      </c>
      <c r="L71" s="572" t="s">
        <v>17207</v>
      </c>
    </row>
    <row r="72">
      <c r="A72" s="62">
        <v>24.0</v>
      </c>
      <c r="B72" s="200" t="s">
        <v>1791</v>
      </c>
      <c r="C72" s="146">
        <v>44872.0</v>
      </c>
      <c r="D72" s="99" t="s">
        <v>62</v>
      </c>
      <c r="E72" s="99">
        <v>5616787.0</v>
      </c>
      <c r="F72" s="99" t="s">
        <v>17498</v>
      </c>
      <c r="G72" s="99" t="s">
        <v>13194</v>
      </c>
      <c r="H72" s="145" t="s">
        <v>277</v>
      </c>
      <c r="I72" s="145" t="s">
        <v>28118</v>
      </c>
      <c r="J72" s="99" t="s">
        <v>28119</v>
      </c>
      <c r="K72" s="66" t="s">
        <v>28120</v>
      </c>
      <c r="L72" s="572" t="s">
        <v>18084</v>
      </c>
    </row>
    <row r="73">
      <c r="A73" s="55"/>
      <c r="B73" s="200" t="s">
        <v>1791</v>
      </c>
      <c r="C73" s="654">
        <v>44872.0</v>
      </c>
      <c r="D73" s="99" t="s">
        <v>62</v>
      </c>
      <c r="E73" s="99">
        <v>5616871.0</v>
      </c>
      <c r="F73" s="99" t="s">
        <v>17498</v>
      </c>
      <c r="G73" s="99" t="s">
        <v>13055</v>
      </c>
      <c r="H73" s="66"/>
      <c r="I73" s="99"/>
      <c r="J73" s="99" t="s">
        <v>28121</v>
      </c>
      <c r="K73" s="66" t="s">
        <v>28122</v>
      </c>
      <c r="L73" s="572" t="s">
        <v>18084</v>
      </c>
    </row>
    <row r="74">
      <c r="A74" s="62">
        <v>25.0</v>
      </c>
      <c r="B74" s="200" t="s">
        <v>1791</v>
      </c>
      <c r="C74" s="654">
        <v>44872.0</v>
      </c>
      <c r="D74" s="99" t="s">
        <v>62</v>
      </c>
      <c r="E74" s="99">
        <v>5617029.0</v>
      </c>
      <c r="F74" s="99" t="s">
        <v>16093</v>
      </c>
      <c r="G74" s="99" t="s">
        <v>28123</v>
      </c>
      <c r="H74" s="66"/>
      <c r="I74" s="99"/>
      <c r="J74" s="99" t="s">
        <v>28124</v>
      </c>
      <c r="K74" s="66" t="s">
        <v>28125</v>
      </c>
      <c r="L74" s="572" t="s">
        <v>18084</v>
      </c>
    </row>
    <row r="75">
      <c r="A75" s="62" t="s">
        <v>4274</v>
      </c>
      <c r="B75" s="200"/>
      <c r="C75" s="654">
        <v>44872.0</v>
      </c>
      <c r="D75" s="99" t="s">
        <v>20560</v>
      </c>
      <c r="E75" s="99">
        <v>5615547.0</v>
      </c>
      <c r="F75" s="99" t="s">
        <v>16096</v>
      </c>
      <c r="G75" s="99" t="s">
        <v>12996</v>
      </c>
      <c r="H75" s="145" t="s">
        <v>28093</v>
      </c>
      <c r="I75" s="145" t="s">
        <v>53</v>
      </c>
      <c r="J75" s="99" t="s">
        <v>28126</v>
      </c>
      <c r="K75" s="66" t="s">
        <v>28127</v>
      </c>
      <c r="L75" s="572" t="s">
        <v>17207</v>
      </c>
    </row>
    <row r="76">
      <c r="A76" s="55"/>
      <c r="B76" s="200" t="s">
        <v>1791</v>
      </c>
      <c r="C76" s="654">
        <v>44872.0</v>
      </c>
      <c r="D76" s="99" t="s">
        <v>23580</v>
      </c>
      <c r="E76" s="99">
        <v>5617143.0</v>
      </c>
      <c r="F76" s="99" t="s">
        <v>17498</v>
      </c>
      <c r="G76" s="99" t="s">
        <v>13059</v>
      </c>
      <c r="H76" s="66"/>
      <c r="I76" s="145" t="s">
        <v>28128</v>
      </c>
      <c r="J76" s="99" t="s">
        <v>28129</v>
      </c>
      <c r="K76" s="66" t="s">
        <v>28130</v>
      </c>
      <c r="L76" s="572" t="s">
        <v>18084</v>
      </c>
    </row>
    <row r="77">
      <c r="A77" s="55"/>
      <c r="B77" s="200" t="s">
        <v>1781</v>
      </c>
      <c r="C77" s="66" t="s">
        <v>28131</v>
      </c>
      <c r="D77" s="99" t="s">
        <v>23580</v>
      </c>
      <c r="E77" s="99">
        <v>5617158.0</v>
      </c>
      <c r="F77" s="99" t="s">
        <v>21499</v>
      </c>
      <c r="G77" s="99" t="s">
        <v>13427</v>
      </c>
      <c r="H77" s="145" t="s">
        <v>28132</v>
      </c>
      <c r="I77" s="99"/>
      <c r="J77" s="99" t="s">
        <v>28133</v>
      </c>
      <c r="K77" s="66" t="s">
        <v>28134</v>
      </c>
      <c r="L77" s="572" t="s">
        <v>17207</v>
      </c>
    </row>
    <row r="78">
      <c r="A78" s="55"/>
      <c r="B78" s="200" t="s">
        <v>1791</v>
      </c>
      <c r="C78" s="66" t="s">
        <v>28135</v>
      </c>
      <c r="D78" s="147" t="s">
        <v>6113</v>
      </c>
      <c r="E78" s="99">
        <v>5617259.0</v>
      </c>
      <c r="F78" s="99" t="s">
        <v>1800</v>
      </c>
      <c r="G78" s="66" t="s">
        <v>28136</v>
      </c>
      <c r="H78" s="99" t="s">
        <v>13</v>
      </c>
      <c r="I78" s="145" t="s">
        <v>28137</v>
      </c>
      <c r="J78" s="99" t="s">
        <v>28138</v>
      </c>
      <c r="K78" s="66" t="s">
        <v>28139</v>
      </c>
      <c r="L78" s="572" t="s">
        <v>17207</v>
      </c>
    </row>
    <row r="79">
      <c r="A79" s="62">
        <v>26.0</v>
      </c>
      <c r="B79" s="200" t="s">
        <v>1791</v>
      </c>
      <c r="C79" s="66" t="s">
        <v>28140</v>
      </c>
      <c r="D79" s="147" t="s">
        <v>6113</v>
      </c>
      <c r="E79" s="99">
        <v>5617301.0</v>
      </c>
      <c r="F79" s="99" t="s">
        <v>1826</v>
      </c>
      <c r="G79" s="99" t="s">
        <v>20437</v>
      </c>
      <c r="H79" s="99" t="s">
        <v>13</v>
      </c>
      <c r="I79" s="99"/>
      <c r="J79" s="99" t="s">
        <v>28141</v>
      </c>
      <c r="K79" s="66" t="s">
        <v>28142</v>
      </c>
      <c r="L79" s="572" t="s">
        <v>18084</v>
      </c>
    </row>
    <row r="80">
      <c r="A80" s="62">
        <v>27.0</v>
      </c>
      <c r="B80" s="200" t="s">
        <v>1791</v>
      </c>
      <c r="C80" s="66" t="s">
        <v>28143</v>
      </c>
      <c r="D80" s="147" t="s">
        <v>6113</v>
      </c>
      <c r="E80" s="99">
        <v>5617316.0</v>
      </c>
      <c r="F80" s="99" t="s">
        <v>1800</v>
      </c>
      <c r="G80" s="99" t="s">
        <v>28144</v>
      </c>
      <c r="H80" s="99" t="s">
        <v>13</v>
      </c>
      <c r="I80" s="145" t="s">
        <v>28145</v>
      </c>
      <c r="J80" s="99" t="s">
        <v>28146</v>
      </c>
      <c r="K80" s="66" t="s">
        <v>28147</v>
      </c>
      <c r="L80" s="572" t="s">
        <v>18084</v>
      </c>
    </row>
    <row r="81">
      <c r="A81" s="62">
        <v>28.0</v>
      </c>
      <c r="B81" s="200" t="s">
        <v>1791</v>
      </c>
      <c r="C81" s="66" t="s">
        <v>28148</v>
      </c>
      <c r="D81" s="147" t="s">
        <v>6113</v>
      </c>
      <c r="E81" s="99">
        <v>5617341.0</v>
      </c>
      <c r="F81" s="99" t="s">
        <v>1783</v>
      </c>
      <c r="G81" s="99" t="s">
        <v>28149</v>
      </c>
      <c r="H81" s="99" t="s">
        <v>13</v>
      </c>
      <c r="I81" s="99"/>
      <c r="J81" s="99" t="s">
        <v>28150</v>
      </c>
      <c r="K81" s="66" t="s">
        <v>28151</v>
      </c>
      <c r="L81" s="572" t="s">
        <v>18084</v>
      </c>
    </row>
    <row r="82">
      <c r="A82" s="55"/>
      <c r="B82" s="200" t="s">
        <v>1781</v>
      </c>
      <c r="C82" s="99" t="s">
        <v>28152</v>
      </c>
      <c r="D82" s="99" t="s">
        <v>9241</v>
      </c>
      <c r="E82" s="99">
        <v>5615547.0</v>
      </c>
      <c r="F82" s="99" t="s">
        <v>1826</v>
      </c>
      <c r="G82" s="95" t="s">
        <v>12996</v>
      </c>
      <c r="H82" s="145" t="s">
        <v>28093</v>
      </c>
      <c r="I82" s="66"/>
      <c r="J82" s="66" t="s">
        <v>28153</v>
      </c>
      <c r="K82" s="66" t="s">
        <v>28095</v>
      </c>
      <c r="L82" s="572" t="s">
        <v>17207</v>
      </c>
    </row>
    <row r="83">
      <c r="A83" s="55"/>
      <c r="B83" s="200" t="s">
        <v>1781</v>
      </c>
      <c r="C83" s="654">
        <v>44873.0</v>
      </c>
      <c r="D83" s="99" t="s">
        <v>68</v>
      </c>
      <c r="E83" s="99">
        <v>5617348.0</v>
      </c>
      <c r="F83" s="99" t="s">
        <v>1783</v>
      </c>
      <c r="G83" s="99" t="s">
        <v>13250</v>
      </c>
      <c r="H83" s="66"/>
      <c r="I83" s="99"/>
      <c r="J83" s="99" t="s">
        <v>28154</v>
      </c>
      <c r="K83" s="66" t="s">
        <v>28155</v>
      </c>
      <c r="L83" s="572" t="s">
        <v>17207</v>
      </c>
    </row>
    <row r="84">
      <c r="A84" s="129"/>
      <c r="B84" s="200" t="s">
        <v>1791</v>
      </c>
      <c r="C84" s="654">
        <v>44873.0</v>
      </c>
      <c r="D84" s="99" t="s">
        <v>9241</v>
      </c>
      <c r="E84" s="99"/>
      <c r="F84" s="99" t="s">
        <v>16096</v>
      </c>
      <c r="G84" s="99" t="s">
        <v>28156</v>
      </c>
      <c r="H84" s="145" t="s">
        <v>28157</v>
      </c>
      <c r="I84" s="99"/>
      <c r="J84" s="99" t="s">
        <v>28158</v>
      </c>
      <c r="K84" s="148" t="s">
        <v>28159</v>
      </c>
      <c r="L84" s="572" t="s">
        <v>18084</v>
      </c>
    </row>
    <row r="85">
      <c r="A85" s="129"/>
      <c r="B85" s="656" t="s">
        <v>1791</v>
      </c>
      <c r="C85" s="639">
        <v>44873.0</v>
      </c>
      <c r="D85" s="145" t="s">
        <v>28160</v>
      </c>
      <c r="E85" s="657" t="s">
        <v>28161</v>
      </c>
      <c r="F85" s="145" t="s">
        <v>16096</v>
      </c>
      <c r="G85" s="145" t="s">
        <v>28156</v>
      </c>
      <c r="H85" s="145" t="s">
        <v>28157</v>
      </c>
      <c r="I85" s="145"/>
      <c r="J85" s="145"/>
      <c r="K85" s="657" t="s">
        <v>28161</v>
      </c>
      <c r="L85" s="572" t="s">
        <v>18084</v>
      </c>
    </row>
    <row r="86">
      <c r="A86" s="55"/>
      <c r="B86" s="656" t="s">
        <v>1791</v>
      </c>
      <c r="C86" s="639">
        <v>44873.0</v>
      </c>
      <c r="D86" s="145" t="s">
        <v>28160</v>
      </c>
      <c r="E86" s="591" t="s">
        <v>21127</v>
      </c>
      <c r="F86" s="145" t="s">
        <v>17493</v>
      </c>
      <c r="G86" s="145" t="s">
        <v>28162</v>
      </c>
      <c r="H86" s="145" t="s">
        <v>28163</v>
      </c>
      <c r="I86" s="145"/>
      <c r="J86" s="145"/>
      <c r="K86" s="591" t="s">
        <v>21127</v>
      </c>
      <c r="L86" s="572" t="s">
        <v>18084</v>
      </c>
    </row>
    <row r="87">
      <c r="A87" s="55"/>
      <c r="B87" s="200" t="s">
        <v>1791</v>
      </c>
      <c r="C87" s="654">
        <v>44873.0</v>
      </c>
      <c r="D87" s="99" t="s">
        <v>62</v>
      </c>
      <c r="E87" s="99">
        <v>5617798.0</v>
      </c>
      <c r="F87" s="99" t="s">
        <v>24287</v>
      </c>
      <c r="G87" s="99" t="s">
        <v>14278</v>
      </c>
      <c r="H87" s="66"/>
      <c r="I87" s="99"/>
      <c r="J87" s="99" t="s">
        <v>28164</v>
      </c>
      <c r="K87" s="66" t="s">
        <v>28165</v>
      </c>
      <c r="L87" s="572" t="s">
        <v>18084</v>
      </c>
    </row>
    <row r="88">
      <c r="A88" s="129">
        <v>29.0</v>
      </c>
      <c r="B88" s="200" t="s">
        <v>1781</v>
      </c>
      <c r="C88" s="654">
        <v>44873.0</v>
      </c>
      <c r="D88" s="99" t="s">
        <v>28166</v>
      </c>
      <c r="E88" s="99" t="s">
        <v>13</v>
      </c>
      <c r="F88" s="99" t="s">
        <v>14277</v>
      </c>
      <c r="G88" s="99" t="s">
        <v>26001</v>
      </c>
      <c r="H88" s="145" t="s">
        <v>28167</v>
      </c>
      <c r="I88" s="99"/>
      <c r="J88" s="99" t="s">
        <v>28168</v>
      </c>
      <c r="K88" s="66" t="s">
        <v>28169</v>
      </c>
      <c r="L88" s="572" t="s">
        <v>18084</v>
      </c>
    </row>
    <row r="89">
      <c r="A89" s="55"/>
      <c r="B89" s="200" t="s">
        <v>1791</v>
      </c>
      <c r="C89" s="654">
        <v>44873.0</v>
      </c>
      <c r="D89" s="99" t="s">
        <v>20560</v>
      </c>
      <c r="E89" s="99">
        <v>5618107.0</v>
      </c>
      <c r="F89" s="99" t="s">
        <v>16570</v>
      </c>
      <c r="G89" s="99" t="s">
        <v>25559</v>
      </c>
      <c r="H89" s="66"/>
      <c r="I89" s="145" t="s">
        <v>28170</v>
      </c>
      <c r="J89" s="99" t="s">
        <v>28171</v>
      </c>
      <c r="K89" s="66" t="s">
        <v>28172</v>
      </c>
      <c r="L89" s="572" t="s">
        <v>18084</v>
      </c>
    </row>
    <row r="90">
      <c r="A90" s="62">
        <v>30.0</v>
      </c>
      <c r="B90" s="200" t="s">
        <v>1791</v>
      </c>
      <c r="C90" s="591" t="s">
        <v>28173</v>
      </c>
      <c r="D90" s="636" t="s">
        <v>22205</v>
      </c>
      <c r="E90" s="145" t="s">
        <v>28174</v>
      </c>
      <c r="F90" s="145" t="s">
        <v>1811</v>
      </c>
      <c r="G90" s="145" t="s">
        <v>13055</v>
      </c>
      <c r="H90" s="145" t="s">
        <v>28175</v>
      </c>
      <c r="I90" s="145"/>
      <c r="J90" s="145" t="s">
        <v>28176</v>
      </c>
      <c r="K90" s="591" t="s">
        <v>28177</v>
      </c>
      <c r="L90" s="572"/>
    </row>
    <row r="91">
      <c r="A91" s="55"/>
      <c r="B91" s="200" t="s">
        <v>1791</v>
      </c>
      <c r="C91" s="66" t="s">
        <v>28178</v>
      </c>
      <c r="D91" s="147" t="s">
        <v>6113</v>
      </c>
      <c r="E91" s="99">
        <v>5618489.0</v>
      </c>
      <c r="F91" s="99" t="s">
        <v>1826</v>
      </c>
      <c r="G91" s="99" t="s">
        <v>28179</v>
      </c>
      <c r="H91" s="66"/>
      <c r="I91" s="145" t="s">
        <v>27932</v>
      </c>
      <c r="J91" s="99" t="s">
        <v>28180</v>
      </c>
      <c r="K91" s="148" t="s">
        <v>28181</v>
      </c>
      <c r="L91" s="572" t="s">
        <v>18084</v>
      </c>
    </row>
    <row r="92">
      <c r="A92" s="55"/>
      <c r="B92" s="200" t="s">
        <v>1791</v>
      </c>
      <c r="C92" s="66" t="s">
        <v>28182</v>
      </c>
      <c r="D92" s="99" t="s">
        <v>68</v>
      </c>
      <c r="E92" s="99">
        <v>5618606.0</v>
      </c>
      <c r="F92" s="99" t="s">
        <v>16570</v>
      </c>
      <c r="G92" s="99" t="s">
        <v>13250</v>
      </c>
      <c r="H92" s="66"/>
      <c r="I92" s="99"/>
      <c r="J92" s="99" t="s">
        <v>17804</v>
      </c>
      <c r="K92" s="66" t="s">
        <v>28183</v>
      </c>
      <c r="L92" s="572" t="s">
        <v>17207</v>
      </c>
    </row>
    <row r="93">
      <c r="A93" s="55" t="s">
        <v>28184</v>
      </c>
      <c r="B93" s="200" t="s">
        <v>1791</v>
      </c>
      <c r="C93" s="654">
        <v>44874.0</v>
      </c>
      <c r="D93" s="99" t="s">
        <v>19589</v>
      </c>
      <c r="E93" s="99" t="s">
        <v>13</v>
      </c>
      <c r="F93" s="99" t="s">
        <v>14277</v>
      </c>
      <c r="G93" s="99" t="s">
        <v>26001</v>
      </c>
      <c r="H93" s="145" t="s">
        <v>28167</v>
      </c>
      <c r="I93" s="66"/>
      <c r="J93" s="145" t="s">
        <v>2032</v>
      </c>
      <c r="K93" s="66" t="s">
        <v>28185</v>
      </c>
      <c r="L93" s="572" t="s">
        <v>18084</v>
      </c>
    </row>
    <row r="94">
      <c r="A94" s="55"/>
      <c r="B94" s="200" t="s">
        <v>1791</v>
      </c>
      <c r="C94" s="639">
        <v>44874.0</v>
      </c>
      <c r="D94" s="145" t="s">
        <v>28160</v>
      </c>
      <c r="E94" s="145" t="s">
        <v>28174</v>
      </c>
      <c r="F94" s="145"/>
      <c r="G94" s="145" t="s">
        <v>28186</v>
      </c>
      <c r="H94" s="145" t="s">
        <v>28187</v>
      </c>
      <c r="I94" s="591"/>
      <c r="J94" s="591"/>
      <c r="K94" s="591" t="s">
        <v>28174</v>
      </c>
      <c r="L94" s="574" t="s">
        <v>18084</v>
      </c>
    </row>
    <row r="95">
      <c r="A95" s="55"/>
      <c r="B95" s="200"/>
      <c r="C95" s="654">
        <v>44874.0</v>
      </c>
      <c r="D95" s="99" t="s">
        <v>23580</v>
      </c>
      <c r="E95" s="99" t="s">
        <v>28188</v>
      </c>
      <c r="F95" s="99" t="s">
        <v>16570</v>
      </c>
      <c r="G95" s="99" t="s">
        <v>28189</v>
      </c>
      <c r="H95" s="145" t="s">
        <v>28190</v>
      </c>
      <c r="I95" s="99"/>
      <c r="J95" s="99" t="s">
        <v>28191</v>
      </c>
      <c r="K95" s="66" t="s">
        <v>28192</v>
      </c>
      <c r="L95" s="572" t="s">
        <v>18084</v>
      </c>
    </row>
    <row r="96">
      <c r="A96" s="62">
        <v>31.0</v>
      </c>
      <c r="B96" s="200" t="s">
        <v>1791</v>
      </c>
      <c r="C96" s="99" t="s">
        <v>28193</v>
      </c>
      <c r="D96" s="147" t="s">
        <v>6113</v>
      </c>
      <c r="E96" s="99">
        <v>5618923.0</v>
      </c>
      <c r="F96" s="99" t="s">
        <v>19622</v>
      </c>
      <c r="G96" s="99" t="s">
        <v>13194</v>
      </c>
      <c r="H96" s="145" t="s">
        <v>28194</v>
      </c>
      <c r="I96" s="145" t="s">
        <v>53</v>
      </c>
      <c r="J96" s="66" t="s">
        <v>28195</v>
      </c>
      <c r="K96" s="66" t="s">
        <v>28196</v>
      </c>
      <c r="L96" s="572" t="s">
        <v>18084</v>
      </c>
    </row>
    <row r="97">
      <c r="A97" s="55"/>
      <c r="B97" s="656" t="s">
        <v>1781</v>
      </c>
      <c r="C97" s="145" t="s">
        <v>28197</v>
      </c>
      <c r="D97" s="636" t="s">
        <v>28198</v>
      </c>
      <c r="E97" s="591" t="s">
        <v>21141</v>
      </c>
      <c r="F97" s="145" t="s">
        <v>19622</v>
      </c>
      <c r="G97" s="145" t="s">
        <v>13194</v>
      </c>
      <c r="H97" s="145" t="s">
        <v>28194</v>
      </c>
      <c r="I97" s="145" t="s">
        <v>53</v>
      </c>
      <c r="J97" s="145" t="s">
        <v>13</v>
      </c>
      <c r="K97" s="145" t="s">
        <v>21141</v>
      </c>
      <c r="L97" s="574" t="s">
        <v>18084</v>
      </c>
    </row>
    <row r="98">
      <c r="A98" s="55"/>
      <c r="B98" s="200" t="s">
        <v>1791</v>
      </c>
      <c r="C98" s="66" t="s">
        <v>28199</v>
      </c>
      <c r="D98" s="147" t="s">
        <v>6113</v>
      </c>
      <c r="E98" s="99">
        <v>5619844.0</v>
      </c>
      <c r="F98" s="99" t="s">
        <v>1807</v>
      </c>
      <c r="G98" s="99" t="s">
        <v>16547</v>
      </c>
      <c r="H98" s="66"/>
      <c r="I98" s="99"/>
      <c r="J98" s="99" t="s">
        <v>28200</v>
      </c>
      <c r="K98" s="66" t="s">
        <v>28201</v>
      </c>
      <c r="L98" s="572" t="s">
        <v>17207</v>
      </c>
    </row>
    <row r="99">
      <c r="A99" s="62">
        <v>32.0</v>
      </c>
      <c r="B99" s="200" t="s">
        <v>1791</v>
      </c>
      <c r="C99" s="654">
        <v>44875.0</v>
      </c>
      <c r="D99" s="99" t="s">
        <v>68</v>
      </c>
      <c r="E99" s="99" t="s">
        <v>13926</v>
      </c>
      <c r="F99" s="99" t="s">
        <v>24287</v>
      </c>
      <c r="G99" s="99" t="s">
        <v>28202</v>
      </c>
      <c r="H99" s="66"/>
      <c r="I99" s="145" t="s">
        <v>28203</v>
      </c>
      <c r="J99" s="99" t="s">
        <v>28204</v>
      </c>
      <c r="K99" s="66" t="s">
        <v>28205</v>
      </c>
      <c r="L99" s="572" t="s">
        <v>18084</v>
      </c>
    </row>
    <row r="100">
      <c r="A100" s="62">
        <v>33.0</v>
      </c>
      <c r="B100" s="200" t="s">
        <v>1791</v>
      </c>
      <c r="C100" s="146">
        <v>44875.0</v>
      </c>
      <c r="D100" s="99" t="s">
        <v>18405</v>
      </c>
      <c r="E100" s="99">
        <v>5619982.0</v>
      </c>
      <c r="F100" s="99" t="s">
        <v>24287</v>
      </c>
      <c r="G100" s="99" t="s">
        <v>13338</v>
      </c>
      <c r="H100" s="66"/>
      <c r="I100" s="145" t="s">
        <v>28206</v>
      </c>
      <c r="J100" s="99" t="s">
        <v>28207</v>
      </c>
      <c r="K100" s="66" t="s">
        <v>28208</v>
      </c>
      <c r="L100" s="572" t="s">
        <v>18084</v>
      </c>
    </row>
    <row r="101">
      <c r="A101" s="62">
        <v>34.0</v>
      </c>
      <c r="B101" s="200" t="s">
        <v>1791</v>
      </c>
      <c r="C101" s="146">
        <v>44875.0</v>
      </c>
      <c r="D101" s="99" t="s">
        <v>27995</v>
      </c>
      <c r="E101" s="99">
        <v>5619969.0</v>
      </c>
      <c r="F101" s="99" t="s">
        <v>15331</v>
      </c>
      <c r="G101" s="99" t="s">
        <v>13077</v>
      </c>
      <c r="H101" s="145" t="s">
        <v>28209</v>
      </c>
      <c r="I101" s="145" t="s">
        <v>28210</v>
      </c>
      <c r="J101" s="99" t="s">
        <v>28211</v>
      </c>
      <c r="K101" s="66" t="s">
        <v>28212</v>
      </c>
      <c r="L101" s="572" t="s">
        <v>18084</v>
      </c>
    </row>
    <row r="102">
      <c r="A102" s="62">
        <v>35.0</v>
      </c>
      <c r="B102" s="200" t="s">
        <v>1791</v>
      </c>
      <c r="C102" s="146">
        <v>44875.0</v>
      </c>
      <c r="D102" s="99" t="s">
        <v>62</v>
      </c>
      <c r="E102" s="99">
        <v>5620406.0</v>
      </c>
      <c r="F102" s="99" t="s">
        <v>18297</v>
      </c>
      <c r="G102" s="99" t="s">
        <v>14061</v>
      </c>
      <c r="H102" s="66"/>
      <c r="I102" s="99"/>
      <c r="J102" s="99" t="s">
        <v>28213</v>
      </c>
      <c r="K102" s="66" t="s">
        <v>28214</v>
      </c>
      <c r="L102" s="572" t="s">
        <v>18084</v>
      </c>
    </row>
    <row r="103">
      <c r="A103" s="62">
        <v>36.0</v>
      </c>
      <c r="B103" s="200" t="s">
        <v>1791</v>
      </c>
      <c r="C103" s="146">
        <v>44875.0</v>
      </c>
      <c r="D103" s="99" t="s">
        <v>26393</v>
      </c>
      <c r="E103" s="99">
        <v>5620332.0</v>
      </c>
      <c r="F103" s="99" t="s">
        <v>17498</v>
      </c>
      <c r="G103" s="99" t="s">
        <v>14238</v>
      </c>
      <c r="H103" s="66"/>
      <c r="I103" s="145" t="s">
        <v>28215</v>
      </c>
      <c r="J103" s="99" t="s">
        <v>28216</v>
      </c>
      <c r="K103" s="66" t="s">
        <v>28217</v>
      </c>
      <c r="L103" s="572" t="s">
        <v>18084</v>
      </c>
    </row>
    <row r="104">
      <c r="A104" s="62">
        <v>37.0</v>
      </c>
      <c r="B104" s="200" t="s">
        <v>1791</v>
      </c>
      <c r="C104" s="99" t="s">
        <v>28218</v>
      </c>
      <c r="D104" s="147" t="s">
        <v>6113</v>
      </c>
      <c r="E104" s="99" t="s">
        <v>28219</v>
      </c>
      <c r="F104" s="99" t="s">
        <v>1783</v>
      </c>
      <c r="G104" s="99" t="s">
        <v>13320</v>
      </c>
      <c r="H104" s="145" t="s">
        <v>28220</v>
      </c>
      <c r="I104" s="145" t="s">
        <v>872</v>
      </c>
      <c r="J104" s="99" t="s">
        <v>28221</v>
      </c>
      <c r="K104" s="66" t="s">
        <v>28222</v>
      </c>
      <c r="L104" s="572" t="s">
        <v>18084</v>
      </c>
    </row>
    <row r="105">
      <c r="A105" s="55"/>
      <c r="B105" s="200" t="s">
        <v>1791</v>
      </c>
      <c r="C105" s="99" t="s">
        <v>28223</v>
      </c>
      <c r="D105" s="147" t="s">
        <v>6113</v>
      </c>
      <c r="E105" s="99">
        <v>5620879.0</v>
      </c>
      <c r="F105" s="99" t="s">
        <v>13645</v>
      </c>
      <c r="G105" s="99" t="s">
        <v>16547</v>
      </c>
      <c r="H105" s="99" t="s">
        <v>13</v>
      </c>
      <c r="I105" s="99"/>
      <c r="J105" s="99" t="s">
        <v>28224</v>
      </c>
      <c r="K105" s="66" t="s">
        <v>28225</v>
      </c>
      <c r="L105" s="572" t="s">
        <v>17207</v>
      </c>
    </row>
    <row r="106">
      <c r="A106" s="55"/>
      <c r="B106" s="200" t="s">
        <v>1791</v>
      </c>
      <c r="C106" s="99" t="s">
        <v>28226</v>
      </c>
      <c r="D106" s="147" t="s">
        <v>6113</v>
      </c>
      <c r="E106" s="99">
        <v>5620889.0</v>
      </c>
      <c r="F106" s="99" t="s">
        <v>1826</v>
      </c>
      <c r="G106" s="99" t="s">
        <v>28227</v>
      </c>
      <c r="H106" s="99" t="s">
        <v>13</v>
      </c>
      <c r="I106" s="99"/>
      <c r="J106" s="99" t="s">
        <v>28228</v>
      </c>
      <c r="K106" s="66" t="s">
        <v>28229</v>
      </c>
      <c r="L106" s="572" t="s">
        <v>17207</v>
      </c>
      <c r="M106" s="572"/>
    </row>
    <row r="107">
      <c r="A107" s="62">
        <v>38.0</v>
      </c>
      <c r="B107" s="200" t="s">
        <v>1791</v>
      </c>
      <c r="C107" s="99" t="s">
        <v>28230</v>
      </c>
      <c r="D107" s="147" t="s">
        <v>6113</v>
      </c>
      <c r="E107" s="99">
        <v>5621003.0</v>
      </c>
      <c r="F107" s="99" t="s">
        <v>1836</v>
      </c>
      <c r="G107" s="99" t="s">
        <v>27002</v>
      </c>
      <c r="H107" s="99" t="s">
        <v>13</v>
      </c>
      <c r="I107" s="99"/>
      <c r="J107" s="99" t="s">
        <v>28231</v>
      </c>
      <c r="K107" s="66"/>
      <c r="L107" s="572" t="s">
        <v>18084</v>
      </c>
    </row>
    <row r="108">
      <c r="A108" s="55"/>
      <c r="B108" s="200" t="s">
        <v>1791</v>
      </c>
      <c r="C108" s="145" t="s">
        <v>28232</v>
      </c>
      <c r="D108" s="145" t="s">
        <v>28233</v>
      </c>
      <c r="E108" s="145" t="s">
        <v>634</v>
      </c>
      <c r="F108" s="145" t="s">
        <v>1783</v>
      </c>
      <c r="G108" s="145" t="s">
        <v>14238</v>
      </c>
      <c r="H108" s="99" t="s">
        <v>13</v>
      </c>
      <c r="I108" s="145"/>
      <c r="J108" s="145" t="s">
        <v>28216</v>
      </c>
      <c r="K108" s="145" t="s">
        <v>28234</v>
      </c>
      <c r="L108" s="574" t="s">
        <v>18084</v>
      </c>
    </row>
    <row r="109">
      <c r="A109" s="55"/>
      <c r="B109" s="200" t="s">
        <v>1781</v>
      </c>
      <c r="C109" s="146">
        <v>44876.0</v>
      </c>
      <c r="D109" s="99" t="s">
        <v>28235</v>
      </c>
      <c r="E109" s="99">
        <v>5604984.0</v>
      </c>
      <c r="F109" s="99" t="s">
        <v>15331</v>
      </c>
      <c r="G109" s="99" t="s">
        <v>13077</v>
      </c>
      <c r="H109" s="99" t="s">
        <v>28209</v>
      </c>
      <c r="I109" s="99"/>
      <c r="J109" s="99" t="s">
        <v>28211</v>
      </c>
      <c r="K109" s="66" t="s">
        <v>28236</v>
      </c>
      <c r="L109" s="572" t="s">
        <v>18084</v>
      </c>
    </row>
    <row r="110">
      <c r="A110" s="55"/>
      <c r="B110" s="200" t="s">
        <v>1791</v>
      </c>
      <c r="C110" s="146">
        <v>44876.0</v>
      </c>
      <c r="D110" s="99" t="s">
        <v>21644</v>
      </c>
      <c r="E110" s="99">
        <v>5621599.0</v>
      </c>
      <c r="F110" s="99" t="s">
        <v>16782</v>
      </c>
      <c r="G110" s="99" t="s">
        <v>13320</v>
      </c>
      <c r="H110" s="66"/>
      <c r="I110" s="99"/>
      <c r="J110" s="99" t="s">
        <v>28237</v>
      </c>
      <c r="K110" s="66" t="s">
        <v>28238</v>
      </c>
      <c r="L110" s="572" t="s">
        <v>18084</v>
      </c>
    </row>
    <row r="111">
      <c r="A111" s="55"/>
      <c r="B111" s="200" t="s">
        <v>1791</v>
      </c>
      <c r="C111" s="146">
        <v>44876.0</v>
      </c>
      <c r="D111" s="99" t="s">
        <v>23580</v>
      </c>
      <c r="E111" s="145" t="s">
        <v>634</v>
      </c>
      <c r="F111" s="66"/>
      <c r="G111" s="145" t="s">
        <v>634</v>
      </c>
      <c r="H111" s="66"/>
      <c r="I111" s="145"/>
      <c r="J111" s="145" t="s">
        <v>28239</v>
      </c>
      <c r="K111" s="591" t="s">
        <v>28240</v>
      </c>
      <c r="L111" s="572" t="s">
        <v>18084</v>
      </c>
    </row>
    <row r="112">
      <c r="A112" s="62" t="s">
        <v>317</v>
      </c>
      <c r="B112" s="200" t="s">
        <v>1791</v>
      </c>
      <c r="C112" s="99" t="s">
        <v>28218</v>
      </c>
      <c r="D112" s="147" t="s">
        <v>6113</v>
      </c>
      <c r="E112" s="99" t="s">
        <v>28219</v>
      </c>
      <c r="F112" s="99" t="s">
        <v>1783</v>
      </c>
      <c r="G112" s="99" t="s">
        <v>13320</v>
      </c>
      <c r="H112" s="145" t="s">
        <v>28220</v>
      </c>
      <c r="I112" s="99" t="s">
        <v>872</v>
      </c>
      <c r="J112" s="99" t="s">
        <v>28241</v>
      </c>
      <c r="K112" s="66" t="s">
        <v>28222</v>
      </c>
      <c r="L112" s="572" t="s">
        <v>18084</v>
      </c>
    </row>
    <row r="113">
      <c r="A113" s="55"/>
      <c r="B113" s="200" t="s">
        <v>1791</v>
      </c>
      <c r="C113" s="99" t="s">
        <v>28242</v>
      </c>
      <c r="D113" s="147" t="s">
        <v>6113</v>
      </c>
      <c r="E113" s="99" t="s">
        <v>28243</v>
      </c>
      <c r="F113" s="99" t="s">
        <v>1788</v>
      </c>
      <c r="G113" s="99" t="s">
        <v>12996</v>
      </c>
      <c r="H113" s="99" t="s">
        <v>13</v>
      </c>
      <c r="I113" s="99"/>
      <c r="J113" s="99" t="s">
        <v>28244</v>
      </c>
      <c r="K113" s="66" t="s">
        <v>28245</v>
      </c>
      <c r="L113" s="572" t="s">
        <v>17207</v>
      </c>
    </row>
    <row r="114">
      <c r="A114" s="55"/>
      <c r="B114" s="200" t="s">
        <v>1791</v>
      </c>
      <c r="C114" s="99" t="s">
        <v>28246</v>
      </c>
      <c r="D114" s="147" t="s">
        <v>6113</v>
      </c>
      <c r="E114" s="99">
        <v>5622023.0</v>
      </c>
      <c r="F114" s="99" t="s">
        <v>1882</v>
      </c>
      <c r="G114" s="99" t="s">
        <v>12982</v>
      </c>
      <c r="H114" s="99" t="s">
        <v>13</v>
      </c>
      <c r="I114" s="99"/>
      <c r="J114" s="99" t="s">
        <v>28247</v>
      </c>
      <c r="K114" s="66" t="s">
        <v>28248</v>
      </c>
      <c r="L114" s="572" t="s">
        <v>18084</v>
      </c>
    </row>
    <row r="115">
      <c r="A115" s="55"/>
      <c r="B115" s="200"/>
      <c r="C115" s="146">
        <v>44877.0</v>
      </c>
      <c r="D115" s="99" t="s">
        <v>15151</v>
      </c>
      <c r="E115" s="99">
        <v>5621599.0</v>
      </c>
      <c r="F115" s="99" t="s">
        <v>21424</v>
      </c>
      <c r="G115" s="99" t="s">
        <v>12996</v>
      </c>
      <c r="H115" s="99" t="s">
        <v>28249</v>
      </c>
      <c r="I115" s="99"/>
      <c r="J115" s="99" t="s">
        <v>28250</v>
      </c>
      <c r="K115" s="66"/>
      <c r="L115" s="572" t="s">
        <v>17207</v>
      </c>
    </row>
    <row r="116">
      <c r="A116" s="55"/>
      <c r="B116" s="200"/>
      <c r="C116" s="146">
        <v>44877.0</v>
      </c>
      <c r="D116" s="99" t="s">
        <v>62</v>
      </c>
      <c r="E116" s="99">
        <v>5622566.0</v>
      </c>
      <c r="F116" s="99" t="s">
        <v>17498</v>
      </c>
      <c r="G116" s="99" t="s">
        <v>28251</v>
      </c>
      <c r="H116" s="66"/>
      <c r="I116" s="99"/>
      <c r="J116" s="99" t="s">
        <v>28252</v>
      </c>
      <c r="K116" s="66" t="s">
        <v>28253</v>
      </c>
      <c r="L116" s="572" t="s">
        <v>18084</v>
      </c>
    </row>
    <row r="117">
      <c r="A117" s="62">
        <v>39.0</v>
      </c>
      <c r="B117" s="200"/>
      <c r="C117" s="66" t="s">
        <v>28254</v>
      </c>
      <c r="D117" s="99" t="s">
        <v>68</v>
      </c>
      <c r="E117" s="99">
        <v>5623183.0</v>
      </c>
      <c r="F117" s="99" t="s">
        <v>14773</v>
      </c>
      <c r="G117" s="99" t="s">
        <v>13250</v>
      </c>
      <c r="H117" s="66"/>
      <c r="I117" s="99" t="s">
        <v>28255</v>
      </c>
      <c r="J117" s="99" t="s">
        <v>28256</v>
      </c>
      <c r="K117" s="66" t="s">
        <v>28257</v>
      </c>
      <c r="L117" s="572" t="s">
        <v>18084</v>
      </c>
    </row>
    <row r="118">
      <c r="A118" s="55"/>
      <c r="B118" s="200"/>
      <c r="C118" s="99" t="s">
        <v>28258</v>
      </c>
      <c r="D118" s="99" t="s">
        <v>68</v>
      </c>
      <c r="E118" s="99">
        <v>5622913.0</v>
      </c>
      <c r="F118" s="99" t="s">
        <v>16570</v>
      </c>
      <c r="G118" s="99" t="s">
        <v>13250</v>
      </c>
      <c r="H118" s="66"/>
      <c r="I118" s="99"/>
      <c r="J118" s="99" t="s">
        <v>12624</v>
      </c>
      <c r="K118" s="66" t="s">
        <v>28259</v>
      </c>
      <c r="L118" s="572" t="s">
        <v>17207</v>
      </c>
    </row>
    <row r="119">
      <c r="A119" s="55"/>
      <c r="B119" s="200"/>
      <c r="C119" s="66" t="s">
        <v>28260</v>
      </c>
      <c r="D119" s="99" t="s">
        <v>18405</v>
      </c>
      <c r="E119" s="99">
        <v>5622969.0</v>
      </c>
      <c r="F119" s="99" t="s">
        <v>17498</v>
      </c>
      <c r="G119" s="99" t="s">
        <v>13250</v>
      </c>
      <c r="H119" s="66"/>
      <c r="I119" s="99"/>
      <c r="J119" s="99" t="s">
        <v>28261</v>
      </c>
      <c r="K119" s="66" t="s">
        <v>28262</v>
      </c>
      <c r="L119" s="572"/>
    </row>
    <row r="120">
      <c r="A120" s="62">
        <v>40.0</v>
      </c>
      <c r="B120" s="200" t="s">
        <v>1781</v>
      </c>
      <c r="C120" s="99" t="s">
        <v>28263</v>
      </c>
      <c r="D120" s="99" t="s">
        <v>18405</v>
      </c>
      <c r="E120" s="99">
        <v>5623636.0</v>
      </c>
      <c r="F120" s="99" t="s">
        <v>14773</v>
      </c>
      <c r="G120" s="99" t="s">
        <v>15379</v>
      </c>
      <c r="H120" s="66" t="s">
        <v>28264</v>
      </c>
      <c r="I120" s="99" t="s">
        <v>28265</v>
      </c>
      <c r="J120" s="99" t="s">
        <v>28266</v>
      </c>
      <c r="K120" s="66" t="s">
        <v>28267</v>
      </c>
      <c r="L120" s="572" t="s">
        <v>18084</v>
      </c>
    </row>
    <row r="121">
      <c r="A121" s="62" t="s">
        <v>28268</v>
      </c>
      <c r="B121" s="200" t="s">
        <v>1781</v>
      </c>
      <c r="C121" s="99" t="s">
        <v>28269</v>
      </c>
      <c r="D121" s="99" t="s">
        <v>2518</v>
      </c>
      <c r="E121" s="99">
        <v>5623636.0</v>
      </c>
      <c r="F121" s="99" t="s">
        <v>2140</v>
      </c>
      <c r="G121" s="99" t="s">
        <v>28270</v>
      </c>
      <c r="H121" s="99" t="s">
        <v>28271</v>
      </c>
      <c r="I121" s="99" t="s">
        <v>28265</v>
      </c>
      <c r="J121" s="99" t="s">
        <v>28272</v>
      </c>
      <c r="K121" s="66" t="s">
        <v>28273</v>
      </c>
      <c r="L121" s="572" t="s">
        <v>18084</v>
      </c>
    </row>
    <row r="122">
      <c r="A122" s="55"/>
      <c r="B122" s="200" t="s">
        <v>1791</v>
      </c>
      <c r="C122" s="99" t="s">
        <v>28274</v>
      </c>
      <c r="D122" s="99" t="s">
        <v>2518</v>
      </c>
      <c r="E122" s="99">
        <v>5623798.0</v>
      </c>
      <c r="F122" s="99" t="s">
        <v>1826</v>
      </c>
      <c r="G122" s="99" t="s">
        <v>13213</v>
      </c>
      <c r="H122" s="99" t="s">
        <v>13</v>
      </c>
      <c r="I122" s="99"/>
      <c r="J122" s="99" t="s">
        <v>28275</v>
      </c>
      <c r="K122" s="66" t="s">
        <v>28276</v>
      </c>
      <c r="L122" s="572" t="s">
        <v>17207</v>
      </c>
    </row>
    <row r="123">
      <c r="A123" s="55"/>
      <c r="B123" s="200" t="s">
        <v>1791</v>
      </c>
      <c r="C123" s="99" t="s">
        <v>28277</v>
      </c>
      <c r="D123" s="99" t="s">
        <v>2518</v>
      </c>
      <c r="E123" s="99">
        <v>5623973.0</v>
      </c>
      <c r="F123" s="99" t="s">
        <v>1912</v>
      </c>
      <c r="G123" s="99" t="s">
        <v>13522</v>
      </c>
      <c r="H123" s="99" t="s">
        <v>13</v>
      </c>
      <c r="I123" s="99"/>
      <c r="J123" s="99" t="s">
        <v>28278</v>
      </c>
      <c r="K123" s="66" t="s">
        <v>28279</v>
      </c>
      <c r="L123" s="572" t="s">
        <v>18084</v>
      </c>
    </row>
    <row r="124">
      <c r="A124" s="55"/>
      <c r="B124" s="200" t="s">
        <v>1791</v>
      </c>
      <c r="C124" s="99" t="s">
        <v>28280</v>
      </c>
      <c r="D124" s="99" t="s">
        <v>2518</v>
      </c>
      <c r="E124" s="99">
        <v>5623983.0</v>
      </c>
      <c r="F124" s="99" t="s">
        <v>1807</v>
      </c>
      <c r="G124" s="99" t="s">
        <v>13522</v>
      </c>
      <c r="H124" s="99" t="s">
        <v>13</v>
      </c>
      <c r="I124" s="99"/>
      <c r="J124" s="99" t="s">
        <v>14796</v>
      </c>
      <c r="K124" s="66" t="s">
        <v>28281</v>
      </c>
      <c r="L124" s="572" t="s">
        <v>17207</v>
      </c>
    </row>
    <row r="125">
      <c r="A125" s="55"/>
      <c r="B125" s="200" t="s">
        <v>1791</v>
      </c>
      <c r="C125" s="99" t="s">
        <v>28282</v>
      </c>
      <c r="D125" s="99" t="s">
        <v>2518</v>
      </c>
      <c r="E125" s="99">
        <v>5623999.0</v>
      </c>
      <c r="F125" s="99" t="s">
        <v>1826</v>
      </c>
      <c r="G125" s="99" t="s">
        <v>12922</v>
      </c>
      <c r="H125" s="99" t="s">
        <v>13</v>
      </c>
      <c r="I125" s="99"/>
      <c r="J125" s="99" t="s">
        <v>28283</v>
      </c>
      <c r="K125" s="66" t="s">
        <v>28284</v>
      </c>
      <c r="L125" s="572" t="s">
        <v>17207</v>
      </c>
    </row>
    <row r="126">
      <c r="A126" s="55"/>
      <c r="B126" s="200" t="s">
        <v>1791</v>
      </c>
      <c r="C126" s="99" t="s">
        <v>28285</v>
      </c>
      <c r="D126" s="99" t="s">
        <v>2518</v>
      </c>
      <c r="E126" s="99">
        <v>5624071.0</v>
      </c>
      <c r="F126" s="99" t="s">
        <v>1826</v>
      </c>
      <c r="G126" s="99" t="s">
        <v>13320</v>
      </c>
      <c r="H126" s="99" t="s">
        <v>28286</v>
      </c>
      <c r="I126" s="99"/>
      <c r="J126" s="99" t="s">
        <v>28287</v>
      </c>
      <c r="K126" s="66" t="s">
        <v>28288</v>
      </c>
      <c r="L126" s="572" t="s">
        <v>17207</v>
      </c>
    </row>
    <row r="127">
      <c r="A127" s="55"/>
      <c r="B127" s="200" t="s">
        <v>1791</v>
      </c>
      <c r="C127" s="99" t="s">
        <v>28289</v>
      </c>
      <c r="D127" s="99" t="s">
        <v>2518</v>
      </c>
      <c r="E127" s="99">
        <v>5624151.0</v>
      </c>
      <c r="F127" s="99" t="s">
        <v>1851</v>
      </c>
      <c r="G127" s="99" t="s">
        <v>12922</v>
      </c>
      <c r="H127" s="99" t="s">
        <v>13</v>
      </c>
      <c r="I127" s="99"/>
      <c r="J127" s="99" t="s">
        <v>28290</v>
      </c>
      <c r="K127" s="66" t="s">
        <v>28291</v>
      </c>
      <c r="L127" s="572" t="s">
        <v>17207</v>
      </c>
    </row>
    <row r="128">
      <c r="A128" s="62">
        <v>41.0</v>
      </c>
      <c r="B128" s="200" t="s">
        <v>1781</v>
      </c>
      <c r="C128" s="99" t="s">
        <v>28292</v>
      </c>
      <c r="D128" s="99" t="s">
        <v>12848</v>
      </c>
      <c r="E128" s="99">
        <v>5624481.0</v>
      </c>
      <c r="F128" s="99" t="s">
        <v>26273</v>
      </c>
      <c r="G128" s="99" t="s">
        <v>28293</v>
      </c>
      <c r="H128" s="66"/>
      <c r="I128" s="99" t="s">
        <v>28294</v>
      </c>
      <c r="J128" s="99" t="s">
        <v>28295</v>
      </c>
      <c r="K128" s="66" t="s">
        <v>28296</v>
      </c>
      <c r="L128" s="572" t="s">
        <v>18084</v>
      </c>
    </row>
    <row r="129">
      <c r="A129" s="55"/>
      <c r="B129" s="200" t="s">
        <v>1781</v>
      </c>
      <c r="C129" s="146">
        <v>44879.0</v>
      </c>
      <c r="D129" s="99" t="s">
        <v>12848</v>
      </c>
      <c r="E129" s="99" t="s">
        <v>13</v>
      </c>
      <c r="F129" s="99" t="s">
        <v>26273</v>
      </c>
      <c r="G129" s="99" t="s">
        <v>13250</v>
      </c>
      <c r="H129" s="99" t="s">
        <v>28209</v>
      </c>
      <c r="I129" s="99" t="s">
        <v>28297</v>
      </c>
      <c r="J129" s="66"/>
      <c r="K129" s="66" t="s">
        <v>28298</v>
      </c>
      <c r="L129" s="572" t="s">
        <v>18084</v>
      </c>
    </row>
    <row r="130">
      <c r="A130" s="55"/>
      <c r="B130" s="200" t="s">
        <v>1781</v>
      </c>
      <c r="C130" s="146">
        <v>44879.0</v>
      </c>
      <c r="D130" s="99" t="s">
        <v>27052</v>
      </c>
      <c r="E130" s="99" t="s">
        <v>28299</v>
      </c>
      <c r="F130" s="99" t="s">
        <v>17493</v>
      </c>
      <c r="G130" s="99" t="s">
        <v>12996</v>
      </c>
      <c r="H130" s="99"/>
      <c r="I130" s="99"/>
      <c r="J130" s="99" t="s">
        <v>28300</v>
      </c>
      <c r="K130" s="148"/>
      <c r="L130" s="572" t="s">
        <v>17207</v>
      </c>
    </row>
    <row r="131">
      <c r="A131" s="55"/>
      <c r="B131" s="200" t="s">
        <v>1781</v>
      </c>
      <c r="C131" s="146">
        <v>44879.0</v>
      </c>
      <c r="D131" s="99" t="s">
        <v>21370</v>
      </c>
      <c r="E131" s="99" t="s">
        <v>18688</v>
      </c>
      <c r="F131" s="99" t="s">
        <v>28301</v>
      </c>
      <c r="G131" s="99" t="s">
        <v>15379</v>
      </c>
      <c r="H131" s="66"/>
      <c r="I131" s="99" t="s">
        <v>7465</v>
      </c>
      <c r="J131" s="99" t="s">
        <v>28302</v>
      </c>
      <c r="K131" s="148" t="s">
        <v>28303</v>
      </c>
      <c r="L131" s="572"/>
    </row>
    <row r="132">
      <c r="A132" s="55"/>
      <c r="B132" s="200" t="s">
        <v>1781</v>
      </c>
      <c r="C132" s="146">
        <v>44879.0</v>
      </c>
      <c r="D132" s="99" t="s">
        <v>62</v>
      </c>
      <c r="E132" s="99" t="s">
        <v>28304</v>
      </c>
      <c r="F132" s="99" t="s">
        <v>20954</v>
      </c>
      <c r="G132" s="99" t="s">
        <v>12996</v>
      </c>
      <c r="H132" s="66"/>
      <c r="I132" s="66"/>
      <c r="J132" s="99" t="s">
        <v>28305</v>
      </c>
      <c r="K132" s="66"/>
      <c r="L132" s="572" t="s">
        <v>17207</v>
      </c>
    </row>
    <row r="133">
      <c r="A133" s="62" t="s">
        <v>4407</v>
      </c>
      <c r="B133" s="200" t="s">
        <v>1781</v>
      </c>
      <c r="C133" s="99" t="s">
        <v>28306</v>
      </c>
      <c r="D133" s="99" t="s">
        <v>6113</v>
      </c>
      <c r="E133" s="99">
        <v>5624481.0</v>
      </c>
      <c r="F133" s="99" t="s">
        <v>1783</v>
      </c>
      <c r="G133" s="99" t="s">
        <v>28293</v>
      </c>
      <c r="H133" s="99" t="s">
        <v>13</v>
      </c>
      <c r="I133" s="99" t="s">
        <v>28294</v>
      </c>
      <c r="J133" s="99" t="s">
        <v>28307</v>
      </c>
      <c r="K133" s="66" t="s">
        <v>28296</v>
      </c>
      <c r="L133" s="572" t="s">
        <v>18084</v>
      </c>
    </row>
    <row r="134">
      <c r="A134" s="55"/>
      <c r="B134" s="200" t="s">
        <v>1791</v>
      </c>
      <c r="C134" s="99" t="s">
        <v>28308</v>
      </c>
      <c r="D134" s="99" t="s">
        <v>26923</v>
      </c>
      <c r="E134" s="99">
        <v>5625411.0</v>
      </c>
      <c r="F134" s="99" t="s">
        <v>1783</v>
      </c>
      <c r="G134" s="99" t="s">
        <v>28309</v>
      </c>
      <c r="H134" s="99" t="s">
        <v>13</v>
      </c>
      <c r="I134" s="99" t="s">
        <v>28310</v>
      </c>
      <c r="J134" s="99" t="s">
        <v>28311</v>
      </c>
      <c r="K134" s="66" t="s">
        <v>28312</v>
      </c>
      <c r="L134" s="572" t="s">
        <v>17207</v>
      </c>
    </row>
    <row r="135">
      <c r="A135" s="62">
        <v>42.0</v>
      </c>
      <c r="B135" s="200" t="s">
        <v>1791</v>
      </c>
      <c r="C135" s="99" t="s">
        <v>28313</v>
      </c>
      <c r="D135" s="99" t="s">
        <v>6113</v>
      </c>
      <c r="E135" s="99">
        <v>5625448.0</v>
      </c>
      <c r="F135" s="99" t="s">
        <v>1807</v>
      </c>
      <c r="G135" s="99" t="s">
        <v>13059</v>
      </c>
      <c r="H135" s="99" t="s">
        <v>13</v>
      </c>
      <c r="I135" s="99" t="s">
        <v>8666</v>
      </c>
      <c r="J135" s="99" t="s">
        <v>28314</v>
      </c>
      <c r="K135" s="66" t="s">
        <v>28315</v>
      </c>
      <c r="L135" s="572" t="s">
        <v>18084</v>
      </c>
    </row>
    <row r="136">
      <c r="A136" s="55"/>
      <c r="B136" s="200" t="s">
        <v>1791</v>
      </c>
      <c r="C136" s="99" t="s">
        <v>28316</v>
      </c>
      <c r="D136" s="99" t="s">
        <v>6113</v>
      </c>
      <c r="E136" s="99">
        <v>5625459.0</v>
      </c>
      <c r="F136" s="99" t="s">
        <v>1826</v>
      </c>
      <c r="G136" s="99" t="s">
        <v>13284</v>
      </c>
      <c r="H136" s="99" t="s">
        <v>13</v>
      </c>
      <c r="I136" s="99" t="s">
        <v>13</v>
      </c>
      <c r="J136" s="99" t="s">
        <v>21226</v>
      </c>
      <c r="K136" s="66" t="s">
        <v>28317</v>
      </c>
      <c r="L136" s="572" t="s">
        <v>17207</v>
      </c>
    </row>
    <row r="137">
      <c r="A137" s="55"/>
      <c r="B137" s="200" t="s">
        <v>1791</v>
      </c>
      <c r="C137" s="99" t="s">
        <v>28318</v>
      </c>
      <c r="D137" s="99" t="s">
        <v>6113</v>
      </c>
      <c r="E137" s="99">
        <v>5625488.0</v>
      </c>
      <c r="F137" s="99" t="s">
        <v>1807</v>
      </c>
      <c r="G137" s="99" t="s">
        <v>18162</v>
      </c>
      <c r="H137" s="99" t="s">
        <v>13</v>
      </c>
      <c r="I137" s="99" t="s">
        <v>13</v>
      </c>
      <c r="J137" s="99" t="s">
        <v>28319</v>
      </c>
      <c r="K137" s="66" t="s">
        <v>28320</v>
      </c>
      <c r="L137" s="572" t="s">
        <v>17207</v>
      </c>
    </row>
    <row r="138">
      <c r="A138" s="62">
        <v>43.0</v>
      </c>
      <c r="B138" s="200" t="s">
        <v>1791</v>
      </c>
      <c r="C138" s="99" t="s">
        <v>28321</v>
      </c>
      <c r="D138" s="99" t="s">
        <v>6113</v>
      </c>
      <c r="E138" s="99">
        <v>5625543.0</v>
      </c>
      <c r="F138" s="99" t="s">
        <v>1807</v>
      </c>
      <c r="G138" s="99" t="s">
        <v>28322</v>
      </c>
      <c r="H138" s="99" t="s">
        <v>13</v>
      </c>
      <c r="I138" s="99" t="s">
        <v>14447</v>
      </c>
      <c r="J138" s="99" t="s">
        <v>674</v>
      </c>
      <c r="K138" s="66" t="s">
        <v>28323</v>
      </c>
      <c r="L138" s="572" t="s">
        <v>18084</v>
      </c>
    </row>
    <row r="139" ht="21.0" customHeight="1">
      <c r="A139" s="55"/>
      <c r="B139" s="200" t="s">
        <v>1791</v>
      </c>
      <c r="C139" s="146">
        <v>44880.0</v>
      </c>
      <c r="D139" s="99" t="s">
        <v>12848</v>
      </c>
      <c r="E139" s="99">
        <v>5625596.0</v>
      </c>
      <c r="F139" s="99" t="s">
        <v>1851</v>
      </c>
      <c r="G139" s="99" t="s">
        <v>13284</v>
      </c>
      <c r="H139" s="66"/>
      <c r="I139" s="99" t="s">
        <v>218</v>
      </c>
      <c r="J139" s="373" t="s">
        <v>28324</v>
      </c>
      <c r="K139" s="148" t="s">
        <v>28303</v>
      </c>
      <c r="L139" s="572" t="s">
        <v>17207</v>
      </c>
    </row>
    <row r="140">
      <c r="A140" s="55"/>
      <c r="B140" s="200" t="s">
        <v>1791</v>
      </c>
      <c r="C140" s="146">
        <v>44880.0</v>
      </c>
      <c r="D140" s="99" t="s">
        <v>12848</v>
      </c>
      <c r="E140" s="99" t="s">
        <v>13926</v>
      </c>
      <c r="F140" s="99" t="s">
        <v>28325</v>
      </c>
      <c r="G140" s="99" t="s">
        <v>28309</v>
      </c>
      <c r="H140" s="99" t="s">
        <v>13</v>
      </c>
      <c r="I140" s="66" t="s">
        <v>28326</v>
      </c>
      <c r="J140" s="66" t="s">
        <v>28327</v>
      </c>
      <c r="K140" s="66" t="s">
        <v>28328</v>
      </c>
      <c r="L140" s="572" t="s">
        <v>17207</v>
      </c>
    </row>
    <row r="141">
      <c r="A141" s="55"/>
      <c r="B141" s="200"/>
      <c r="C141" s="146">
        <v>44880.0</v>
      </c>
      <c r="D141" s="99" t="s">
        <v>28329</v>
      </c>
      <c r="E141" s="99">
        <v>5625710.0</v>
      </c>
      <c r="F141" s="99" t="s">
        <v>1783</v>
      </c>
      <c r="G141" s="99" t="s">
        <v>13250</v>
      </c>
      <c r="H141" s="66"/>
      <c r="I141" s="99" t="s">
        <v>28330</v>
      </c>
      <c r="J141" s="99" t="s">
        <v>28331</v>
      </c>
      <c r="K141" s="66" t="s">
        <v>28332</v>
      </c>
      <c r="L141" s="572" t="s">
        <v>17207</v>
      </c>
    </row>
    <row r="142">
      <c r="A142" s="62">
        <v>44.0</v>
      </c>
      <c r="B142" s="200" t="s">
        <v>1791</v>
      </c>
      <c r="C142" s="99" t="s">
        <v>28333</v>
      </c>
      <c r="D142" s="99" t="s">
        <v>62</v>
      </c>
      <c r="E142" s="99">
        <v>5626202.0</v>
      </c>
      <c r="F142" s="99" t="s">
        <v>18297</v>
      </c>
      <c r="G142" s="99" t="s">
        <v>12996</v>
      </c>
      <c r="H142" s="145" t="s">
        <v>28334</v>
      </c>
      <c r="I142" s="66"/>
      <c r="J142" s="99" t="s">
        <v>28335</v>
      </c>
      <c r="K142" s="66" t="s">
        <v>28336</v>
      </c>
      <c r="L142" s="572" t="s">
        <v>18084</v>
      </c>
    </row>
    <row r="143">
      <c r="A143" s="55"/>
      <c r="B143" s="200" t="s">
        <v>1791</v>
      </c>
      <c r="C143" s="99" t="s">
        <v>28337</v>
      </c>
      <c r="D143" s="99" t="s">
        <v>28338</v>
      </c>
      <c r="E143" s="99">
        <v>5626241.0</v>
      </c>
      <c r="F143" s="99" t="s">
        <v>16096</v>
      </c>
      <c r="G143" s="99" t="s">
        <v>16124</v>
      </c>
      <c r="H143" s="66"/>
      <c r="I143" s="66"/>
      <c r="J143" s="99" t="s">
        <v>28339</v>
      </c>
      <c r="K143" s="66" t="s">
        <v>28340</v>
      </c>
      <c r="L143" s="572" t="s">
        <v>18084</v>
      </c>
    </row>
    <row r="144">
      <c r="A144" s="55"/>
      <c r="B144" s="200" t="s">
        <v>1791</v>
      </c>
      <c r="C144" s="99" t="s">
        <v>28341</v>
      </c>
      <c r="D144" s="99" t="s">
        <v>6113</v>
      </c>
      <c r="E144" s="99">
        <v>5626395.0</v>
      </c>
      <c r="F144" s="99" t="s">
        <v>1851</v>
      </c>
      <c r="G144" s="99" t="s">
        <v>14576</v>
      </c>
      <c r="H144" s="99"/>
      <c r="I144" s="66"/>
      <c r="J144" s="99" t="s">
        <v>28342</v>
      </c>
      <c r="K144" s="66" t="s">
        <v>28343</v>
      </c>
      <c r="L144" s="572" t="s">
        <v>17207</v>
      </c>
    </row>
    <row r="145">
      <c r="A145" s="62">
        <v>45.0</v>
      </c>
      <c r="B145" s="200" t="s">
        <v>1791</v>
      </c>
      <c r="C145" s="99" t="s">
        <v>28344</v>
      </c>
      <c r="D145" s="99" t="s">
        <v>26923</v>
      </c>
      <c r="E145" s="99">
        <v>5604984.0</v>
      </c>
      <c r="F145" s="99" t="s">
        <v>1783</v>
      </c>
      <c r="G145" s="99" t="s">
        <v>13059</v>
      </c>
      <c r="H145" s="99" t="s">
        <v>28345</v>
      </c>
      <c r="I145" s="99" t="s">
        <v>8666</v>
      </c>
      <c r="J145" s="99" t="s">
        <v>28346</v>
      </c>
      <c r="K145" s="66" t="s">
        <v>28347</v>
      </c>
      <c r="L145" s="572" t="s">
        <v>18084</v>
      </c>
    </row>
    <row r="146">
      <c r="A146" s="55"/>
      <c r="B146" s="656" t="s">
        <v>1791</v>
      </c>
      <c r="C146" s="635">
        <v>44880.0</v>
      </c>
      <c r="D146" s="145" t="s">
        <v>15151</v>
      </c>
      <c r="E146" s="145" t="s">
        <v>19802</v>
      </c>
      <c r="F146" s="145" t="s">
        <v>28348</v>
      </c>
      <c r="G146" s="145" t="s">
        <v>28349</v>
      </c>
      <c r="H146" s="145" t="s">
        <v>28350</v>
      </c>
      <c r="I146" s="145" t="s">
        <v>26768</v>
      </c>
      <c r="J146" s="145" t="s">
        <v>28351</v>
      </c>
      <c r="K146" s="657" t="s">
        <v>19802</v>
      </c>
      <c r="L146" s="574" t="s">
        <v>18084</v>
      </c>
    </row>
    <row r="147">
      <c r="A147" s="55"/>
      <c r="B147" s="200" t="s">
        <v>1791</v>
      </c>
      <c r="C147" s="99" t="s">
        <v>28352</v>
      </c>
      <c r="D147" s="99" t="s">
        <v>6113</v>
      </c>
      <c r="E147" s="99">
        <v>5626495.0</v>
      </c>
      <c r="F147" s="99" t="s">
        <v>1807</v>
      </c>
      <c r="G147" s="99" t="s">
        <v>12982</v>
      </c>
      <c r="H147" s="99" t="s">
        <v>13</v>
      </c>
      <c r="I147" s="99" t="s">
        <v>13</v>
      </c>
      <c r="J147" s="99" t="s">
        <v>28353</v>
      </c>
      <c r="K147" s="66" t="s">
        <v>28354</v>
      </c>
      <c r="L147" s="572" t="s">
        <v>17207</v>
      </c>
    </row>
    <row r="148">
      <c r="A148" s="55"/>
      <c r="B148" s="200" t="s">
        <v>1791</v>
      </c>
      <c r="C148" s="99" t="s">
        <v>28355</v>
      </c>
      <c r="D148" s="99" t="s">
        <v>6113</v>
      </c>
      <c r="E148" s="99">
        <v>5625514.0</v>
      </c>
      <c r="F148" s="99" t="s">
        <v>18429</v>
      </c>
      <c r="G148" s="99" t="s">
        <v>12982</v>
      </c>
      <c r="H148" s="66"/>
      <c r="I148" s="66"/>
      <c r="J148" s="99"/>
      <c r="K148" s="66"/>
      <c r="L148" s="572" t="s">
        <v>17207</v>
      </c>
    </row>
    <row r="149">
      <c r="A149" s="55"/>
      <c r="B149" s="200" t="s">
        <v>1791</v>
      </c>
      <c r="C149" s="66" t="s">
        <v>28356</v>
      </c>
      <c r="D149" s="99" t="s">
        <v>68</v>
      </c>
      <c r="E149" s="99">
        <v>5626395.0</v>
      </c>
      <c r="F149" s="99" t="s">
        <v>18429</v>
      </c>
      <c r="G149" s="99" t="s">
        <v>12963</v>
      </c>
      <c r="H149" s="66"/>
      <c r="I149" s="66"/>
      <c r="J149" s="99" t="s">
        <v>28357</v>
      </c>
      <c r="K149" s="66" t="s">
        <v>28358</v>
      </c>
      <c r="L149" s="572" t="s">
        <v>17207</v>
      </c>
    </row>
    <row r="150">
      <c r="A150" s="62">
        <v>46.0</v>
      </c>
      <c r="B150" s="200" t="s">
        <v>1791</v>
      </c>
      <c r="C150" s="99" t="s">
        <v>28359</v>
      </c>
      <c r="D150" s="99" t="s">
        <v>18405</v>
      </c>
      <c r="E150" s="99">
        <v>5626690.0</v>
      </c>
      <c r="F150" s="99" t="s">
        <v>1807</v>
      </c>
      <c r="G150" s="99" t="s">
        <v>27088</v>
      </c>
      <c r="H150" s="99" t="s">
        <v>4165</v>
      </c>
      <c r="I150" s="66" t="s">
        <v>28360</v>
      </c>
      <c r="J150" s="99" t="s">
        <v>28361</v>
      </c>
      <c r="K150" s="66" t="s">
        <v>28362</v>
      </c>
      <c r="L150" s="572" t="s">
        <v>18084</v>
      </c>
    </row>
    <row r="151">
      <c r="A151" s="55"/>
      <c r="B151" s="200" t="s">
        <v>1791</v>
      </c>
      <c r="C151" s="99" t="s">
        <v>28363</v>
      </c>
      <c r="D151" s="99" t="s">
        <v>18405</v>
      </c>
      <c r="E151" s="99">
        <v>5626781.0</v>
      </c>
      <c r="F151" s="99" t="s">
        <v>1807</v>
      </c>
      <c r="G151" s="99" t="s">
        <v>13041</v>
      </c>
      <c r="H151" s="66"/>
      <c r="I151" s="66"/>
      <c r="J151" s="99" t="s">
        <v>12624</v>
      </c>
      <c r="K151" s="66" t="s">
        <v>28364</v>
      </c>
      <c r="L151" s="572" t="s">
        <v>17207</v>
      </c>
    </row>
    <row r="152">
      <c r="A152" s="55"/>
      <c r="B152" s="200"/>
      <c r="C152" s="146">
        <v>44881.0</v>
      </c>
      <c r="D152" s="99" t="s">
        <v>28365</v>
      </c>
      <c r="E152" s="99" t="s">
        <v>20034</v>
      </c>
      <c r="F152" s="99" t="s">
        <v>28366</v>
      </c>
      <c r="G152" s="99" t="s">
        <v>28367</v>
      </c>
      <c r="H152" s="99" t="s">
        <v>5491</v>
      </c>
      <c r="I152" s="99" t="s">
        <v>28368</v>
      </c>
      <c r="J152" s="99" t="s">
        <v>28369</v>
      </c>
      <c r="K152" s="66" t="s">
        <v>28370</v>
      </c>
      <c r="L152" s="572"/>
    </row>
    <row r="153">
      <c r="A153" s="55"/>
      <c r="B153" s="200" t="s">
        <v>1791</v>
      </c>
      <c r="C153" s="146">
        <v>44881.0</v>
      </c>
      <c r="D153" s="99" t="s">
        <v>15151</v>
      </c>
      <c r="E153" s="99">
        <v>5626707.0</v>
      </c>
      <c r="F153" s="99" t="s">
        <v>28371</v>
      </c>
      <c r="G153" s="99" t="s">
        <v>13059</v>
      </c>
      <c r="H153" s="99" t="s">
        <v>16607</v>
      </c>
      <c r="I153" s="99" t="s">
        <v>6322</v>
      </c>
      <c r="J153" s="99" t="s">
        <v>28372</v>
      </c>
      <c r="K153" s="66" t="s">
        <v>28373</v>
      </c>
      <c r="L153" s="572" t="s">
        <v>18084</v>
      </c>
    </row>
    <row r="154">
      <c r="A154" s="55"/>
      <c r="B154" s="656" t="s">
        <v>1791</v>
      </c>
      <c r="C154" s="635">
        <v>44881.0</v>
      </c>
      <c r="D154" s="145" t="s">
        <v>28374</v>
      </c>
      <c r="E154" s="591" t="s">
        <v>28375</v>
      </c>
      <c r="F154" s="591" t="s">
        <v>28376</v>
      </c>
      <c r="G154" s="145" t="s">
        <v>28377</v>
      </c>
      <c r="H154" s="591" t="s">
        <v>28378</v>
      </c>
      <c r="I154" s="591" t="s">
        <v>28379</v>
      </c>
      <c r="J154" s="66"/>
      <c r="K154" s="591" t="s">
        <v>28375</v>
      </c>
      <c r="L154" s="574" t="s">
        <v>18084</v>
      </c>
    </row>
    <row r="155">
      <c r="A155" s="55"/>
      <c r="B155" s="200" t="s">
        <v>1781</v>
      </c>
      <c r="C155" s="146">
        <v>44881.0</v>
      </c>
      <c r="D155" s="95" t="s">
        <v>1727</v>
      </c>
      <c r="E155" s="99">
        <v>5626793.0</v>
      </c>
      <c r="F155" s="99" t="s">
        <v>15331</v>
      </c>
      <c r="G155" s="99" t="s">
        <v>13284</v>
      </c>
      <c r="H155" s="66"/>
      <c r="I155" s="66" t="s">
        <v>28380</v>
      </c>
      <c r="J155" s="99" t="s">
        <v>28381</v>
      </c>
      <c r="K155" s="66" t="s">
        <v>28382</v>
      </c>
      <c r="L155" s="572" t="s">
        <v>18084</v>
      </c>
    </row>
    <row r="156">
      <c r="A156" s="55"/>
      <c r="B156" s="200" t="s">
        <v>1781</v>
      </c>
      <c r="C156" s="146">
        <v>44881.0</v>
      </c>
      <c r="D156" s="99" t="s">
        <v>28383</v>
      </c>
      <c r="E156" s="99">
        <v>5626202.0</v>
      </c>
      <c r="F156" s="99" t="s">
        <v>18297</v>
      </c>
      <c r="G156" s="99" t="s">
        <v>12996</v>
      </c>
      <c r="H156" s="145" t="s">
        <v>28384</v>
      </c>
      <c r="I156" s="99" t="s">
        <v>28385</v>
      </c>
      <c r="J156" s="99" t="s">
        <v>28386</v>
      </c>
      <c r="K156" s="66" t="s">
        <v>28387</v>
      </c>
      <c r="L156" s="572"/>
    </row>
    <row r="157">
      <c r="A157" s="55"/>
      <c r="B157" s="200"/>
      <c r="C157" s="146">
        <v>44881.0</v>
      </c>
      <c r="D157" s="99" t="s">
        <v>20533</v>
      </c>
      <c r="E157" s="99">
        <v>5626793.0</v>
      </c>
      <c r="F157" s="99" t="s">
        <v>15331</v>
      </c>
      <c r="G157" s="99" t="s">
        <v>13194</v>
      </c>
      <c r="H157" s="66"/>
      <c r="I157" s="99" t="s">
        <v>28380</v>
      </c>
      <c r="J157" s="99" t="s">
        <v>28388</v>
      </c>
      <c r="K157" s="66"/>
      <c r="L157" s="572"/>
    </row>
    <row r="158">
      <c r="A158" s="62">
        <v>47.0</v>
      </c>
      <c r="B158" s="200" t="s">
        <v>1791</v>
      </c>
      <c r="C158" s="146">
        <v>44882.0</v>
      </c>
      <c r="D158" s="99" t="s">
        <v>28389</v>
      </c>
      <c r="E158" s="99" t="s">
        <v>28390</v>
      </c>
      <c r="F158" s="99" t="s">
        <v>1912</v>
      </c>
      <c r="G158" s="99" t="s">
        <v>16876</v>
      </c>
      <c r="H158" s="99" t="s">
        <v>28391</v>
      </c>
      <c r="I158" s="66"/>
      <c r="J158" s="99" t="s">
        <v>28392</v>
      </c>
      <c r="K158" s="66"/>
      <c r="L158" s="572"/>
    </row>
    <row r="159">
      <c r="A159" s="55"/>
      <c r="B159" s="200" t="s">
        <v>1781</v>
      </c>
      <c r="C159" s="146">
        <v>44882.0</v>
      </c>
      <c r="D159" s="99" t="s">
        <v>28365</v>
      </c>
      <c r="E159" s="99">
        <v>5626793.0</v>
      </c>
      <c r="F159" s="99" t="s">
        <v>15331</v>
      </c>
      <c r="G159" s="99" t="s">
        <v>13194</v>
      </c>
      <c r="H159" s="66"/>
      <c r="I159" s="99" t="s">
        <v>28380</v>
      </c>
      <c r="J159" s="66" t="s">
        <v>28393</v>
      </c>
      <c r="K159" s="66" t="s">
        <v>28382</v>
      </c>
      <c r="L159" s="572" t="s">
        <v>18084</v>
      </c>
    </row>
    <row r="160">
      <c r="A160" s="55"/>
      <c r="B160" s="200" t="s">
        <v>1791</v>
      </c>
      <c r="C160" s="146">
        <v>44882.0</v>
      </c>
      <c r="D160" s="99" t="s">
        <v>28365</v>
      </c>
      <c r="E160" s="591" t="s">
        <v>28375</v>
      </c>
      <c r="F160" s="591" t="s">
        <v>28376</v>
      </c>
      <c r="G160" s="145" t="s">
        <v>28377</v>
      </c>
      <c r="H160" s="591" t="s">
        <v>28378</v>
      </c>
      <c r="I160" s="99" t="s">
        <v>6322</v>
      </c>
      <c r="J160" s="66" t="s">
        <v>28394</v>
      </c>
      <c r="K160" s="591" t="s">
        <v>28375</v>
      </c>
    </row>
    <row r="161">
      <c r="A161" s="55"/>
      <c r="B161" s="200" t="s">
        <v>1781</v>
      </c>
      <c r="C161" s="146">
        <v>44882.0</v>
      </c>
      <c r="D161" s="99" t="s">
        <v>28395</v>
      </c>
      <c r="E161" s="99" t="s">
        <v>13926</v>
      </c>
      <c r="F161" s="99" t="s">
        <v>1783</v>
      </c>
      <c r="G161" s="99" t="s">
        <v>28396</v>
      </c>
      <c r="H161" s="66" t="s">
        <v>28397</v>
      </c>
      <c r="I161" s="66" t="s">
        <v>28398</v>
      </c>
      <c r="J161" s="66" t="s">
        <v>28399</v>
      </c>
      <c r="K161" s="66" t="s">
        <v>28400</v>
      </c>
      <c r="L161" s="572" t="s">
        <v>18084</v>
      </c>
    </row>
    <row r="162">
      <c r="A162" s="55"/>
      <c r="B162" s="200" t="s">
        <v>1791</v>
      </c>
      <c r="C162" s="635">
        <v>44882.0</v>
      </c>
      <c r="D162" s="145" t="s">
        <v>18405</v>
      </c>
      <c r="E162" s="657" t="s">
        <v>28401</v>
      </c>
      <c r="F162" s="145" t="s">
        <v>1912</v>
      </c>
      <c r="G162" s="145" t="s">
        <v>28349</v>
      </c>
      <c r="H162" s="145" t="s">
        <v>28402</v>
      </c>
      <c r="I162" s="145" t="s">
        <v>26768</v>
      </c>
      <c r="J162" s="145" t="s">
        <v>28403</v>
      </c>
      <c r="K162" s="591" t="s">
        <v>28401</v>
      </c>
      <c r="L162" s="574" t="s">
        <v>18084</v>
      </c>
    </row>
    <row r="163">
      <c r="A163" s="55"/>
      <c r="B163" s="200" t="s">
        <v>1781</v>
      </c>
      <c r="C163" s="146">
        <v>44882.0</v>
      </c>
      <c r="D163" s="99" t="s">
        <v>67</v>
      </c>
      <c r="E163" s="99">
        <v>5628282.0</v>
      </c>
      <c r="F163" s="99" t="s">
        <v>19934</v>
      </c>
      <c r="G163" s="99" t="s">
        <v>24906</v>
      </c>
      <c r="H163" s="66"/>
      <c r="I163" s="66"/>
      <c r="J163" s="99" t="s">
        <v>9610</v>
      </c>
      <c r="K163" s="66" t="s">
        <v>28404</v>
      </c>
      <c r="L163" s="572" t="s">
        <v>17207</v>
      </c>
    </row>
    <row r="164">
      <c r="A164" s="62">
        <v>48.0</v>
      </c>
      <c r="B164" s="200" t="s">
        <v>1791</v>
      </c>
      <c r="C164" s="146">
        <v>44882.0</v>
      </c>
      <c r="D164" s="99" t="s">
        <v>67</v>
      </c>
      <c r="E164" s="99">
        <v>5628241.0</v>
      </c>
      <c r="F164" s="99" t="s">
        <v>16570</v>
      </c>
      <c r="G164" s="99" t="s">
        <v>28405</v>
      </c>
      <c r="H164" s="66"/>
      <c r="I164" s="66"/>
      <c r="J164" s="99" t="s">
        <v>28406</v>
      </c>
      <c r="K164" s="66" t="s">
        <v>28407</v>
      </c>
      <c r="L164" s="572" t="s">
        <v>18084</v>
      </c>
    </row>
    <row r="165">
      <c r="A165" s="62">
        <v>49.0</v>
      </c>
      <c r="B165" s="200"/>
      <c r="C165" s="146">
        <v>44882.0</v>
      </c>
      <c r="D165" s="95" t="s">
        <v>20533</v>
      </c>
      <c r="E165" s="99">
        <v>5626202.0</v>
      </c>
      <c r="F165" s="99" t="s">
        <v>18297</v>
      </c>
      <c r="G165" s="99" t="s">
        <v>12996</v>
      </c>
      <c r="H165" s="99" t="s">
        <v>26912</v>
      </c>
      <c r="I165" s="66"/>
      <c r="J165" s="99" t="s">
        <v>28408</v>
      </c>
      <c r="K165" s="66"/>
      <c r="L165" s="572"/>
    </row>
    <row r="166">
      <c r="A166" s="62">
        <v>50.0</v>
      </c>
      <c r="B166" s="200" t="s">
        <v>1791</v>
      </c>
      <c r="C166" s="146">
        <v>44881.0</v>
      </c>
      <c r="D166" s="99" t="s">
        <v>6113</v>
      </c>
      <c r="E166" s="99" t="s">
        <v>14618</v>
      </c>
      <c r="F166" s="99" t="s">
        <v>2140</v>
      </c>
      <c r="G166" s="99" t="s">
        <v>16876</v>
      </c>
      <c r="H166" s="99" t="s">
        <v>28409</v>
      </c>
      <c r="I166" s="99" t="s">
        <v>13</v>
      </c>
      <c r="J166" s="99" t="s">
        <v>28410</v>
      </c>
      <c r="K166" s="66" t="s">
        <v>28411</v>
      </c>
      <c r="L166" s="572" t="s">
        <v>18084</v>
      </c>
    </row>
    <row r="167">
      <c r="A167" s="55"/>
      <c r="B167" s="200" t="s">
        <v>1791</v>
      </c>
      <c r="C167" s="99" t="s">
        <v>28412</v>
      </c>
      <c r="D167" s="99" t="s">
        <v>6113</v>
      </c>
      <c r="E167" s="99">
        <v>5628685.0</v>
      </c>
      <c r="F167" s="99" t="s">
        <v>1807</v>
      </c>
      <c r="G167" s="99" t="s">
        <v>14806</v>
      </c>
      <c r="H167" s="99" t="s">
        <v>13</v>
      </c>
      <c r="I167" s="99" t="s">
        <v>3218</v>
      </c>
      <c r="J167" s="99" t="s">
        <v>28413</v>
      </c>
      <c r="K167" s="66" t="s">
        <v>28414</v>
      </c>
      <c r="L167" s="572" t="s">
        <v>17207</v>
      </c>
    </row>
    <row r="168">
      <c r="A168" s="55"/>
      <c r="B168" s="200" t="s">
        <v>1791</v>
      </c>
      <c r="C168" s="99" t="s">
        <v>28415</v>
      </c>
      <c r="D168" s="99" t="s">
        <v>6113</v>
      </c>
      <c r="E168" s="99">
        <v>5628691.0</v>
      </c>
      <c r="F168" s="99" t="s">
        <v>1826</v>
      </c>
      <c r="G168" s="99" t="s">
        <v>16547</v>
      </c>
      <c r="H168" s="66"/>
      <c r="I168" s="99" t="s">
        <v>3403</v>
      </c>
      <c r="J168" s="99" t="s">
        <v>12923</v>
      </c>
      <c r="K168" s="66" t="s">
        <v>28416</v>
      </c>
      <c r="L168" s="572" t="s">
        <v>17207</v>
      </c>
    </row>
    <row r="169">
      <c r="A169" s="62" t="s">
        <v>7824</v>
      </c>
      <c r="B169" s="200" t="s">
        <v>1781</v>
      </c>
      <c r="C169" s="146">
        <v>44883.0</v>
      </c>
      <c r="D169" s="99" t="s">
        <v>9241</v>
      </c>
      <c r="E169" s="99">
        <v>5626202.0</v>
      </c>
      <c r="F169" s="99" t="s">
        <v>18297</v>
      </c>
      <c r="G169" s="99" t="s">
        <v>12996</v>
      </c>
      <c r="H169" s="99" t="s">
        <v>26912</v>
      </c>
      <c r="I169" s="66"/>
      <c r="J169" s="66" t="s">
        <v>28417</v>
      </c>
      <c r="K169" s="66" t="s">
        <v>28418</v>
      </c>
      <c r="L169" s="572" t="s">
        <v>18084</v>
      </c>
    </row>
    <row r="170">
      <c r="A170" s="55"/>
      <c r="B170" s="200" t="s">
        <v>1791</v>
      </c>
      <c r="C170" s="146">
        <v>44883.0</v>
      </c>
      <c r="D170" s="95" t="s">
        <v>67</v>
      </c>
      <c r="E170" s="99">
        <v>5628898.0</v>
      </c>
      <c r="F170" s="99" t="s">
        <v>1826</v>
      </c>
      <c r="G170" s="99" t="s">
        <v>12982</v>
      </c>
      <c r="H170" s="66" t="s">
        <v>28419</v>
      </c>
      <c r="I170" s="66"/>
      <c r="J170" s="99" t="s">
        <v>28420</v>
      </c>
      <c r="K170" s="66" t="s">
        <v>28421</v>
      </c>
      <c r="L170" s="572" t="s">
        <v>18084</v>
      </c>
    </row>
    <row r="171">
      <c r="A171" s="55"/>
      <c r="B171" s="200"/>
      <c r="C171" s="146">
        <v>44883.0</v>
      </c>
      <c r="D171" s="99" t="s">
        <v>20930</v>
      </c>
      <c r="E171" s="99" t="s">
        <v>18688</v>
      </c>
      <c r="F171" s="99" t="s">
        <v>19934</v>
      </c>
      <c r="G171" s="99" t="s">
        <v>13333</v>
      </c>
      <c r="H171" s="99" t="s">
        <v>28422</v>
      </c>
      <c r="I171" s="66"/>
      <c r="J171" s="99" t="s">
        <v>28423</v>
      </c>
      <c r="K171" s="66" t="s">
        <v>28424</v>
      </c>
      <c r="L171" s="572" t="s">
        <v>18084</v>
      </c>
    </row>
    <row r="172">
      <c r="A172" s="55"/>
      <c r="B172" s="200" t="s">
        <v>1781</v>
      </c>
      <c r="C172" s="146">
        <v>44883.0</v>
      </c>
      <c r="D172" s="99" t="s">
        <v>1727</v>
      </c>
      <c r="E172" s="99">
        <v>5628889.0</v>
      </c>
      <c r="F172" s="99" t="s">
        <v>17493</v>
      </c>
      <c r="G172" s="99" t="s">
        <v>13077</v>
      </c>
      <c r="H172" s="66"/>
      <c r="I172" s="66" t="s">
        <v>28425</v>
      </c>
      <c r="J172" s="66" t="s">
        <v>28426</v>
      </c>
      <c r="K172" s="66" t="s">
        <v>28427</v>
      </c>
      <c r="L172" s="572" t="s">
        <v>18084</v>
      </c>
    </row>
    <row r="173">
      <c r="A173" s="55"/>
      <c r="B173" s="200" t="s">
        <v>1791</v>
      </c>
      <c r="C173" s="99" t="s">
        <v>28428</v>
      </c>
      <c r="D173" s="99" t="s">
        <v>62</v>
      </c>
      <c r="E173" s="99">
        <v>5629196.0</v>
      </c>
      <c r="F173" s="99" t="s">
        <v>15331</v>
      </c>
      <c r="G173" s="99" t="s">
        <v>14278</v>
      </c>
      <c r="H173" s="66"/>
      <c r="I173" s="66"/>
      <c r="J173" s="99" t="s">
        <v>24795</v>
      </c>
      <c r="K173" s="66" t="s">
        <v>28429</v>
      </c>
      <c r="L173" s="572" t="s">
        <v>18084</v>
      </c>
    </row>
    <row r="174">
      <c r="A174" s="62" t="s">
        <v>28430</v>
      </c>
      <c r="B174" s="200" t="s">
        <v>1781</v>
      </c>
      <c r="C174" s="99" t="s">
        <v>28431</v>
      </c>
      <c r="D174" s="99" t="s">
        <v>20560</v>
      </c>
      <c r="E174" s="99">
        <v>5629249.0</v>
      </c>
      <c r="F174" s="99" t="s">
        <v>21291</v>
      </c>
      <c r="G174" s="99" t="s">
        <v>28432</v>
      </c>
      <c r="H174" s="99" t="s">
        <v>28433</v>
      </c>
      <c r="I174" s="99" t="s">
        <v>4408</v>
      </c>
      <c r="J174" s="99" t="s">
        <v>28434</v>
      </c>
      <c r="K174" s="66" t="s">
        <v>28435</v>
      </c>
      <c r="L174" s="572" t="s">
        <v>18084</v>
      </c>
    </row>
    <row r="175">
      <c r="A175" s="55"/>
      <c r="B175" s="200" t="s">
        <v>1791</v>
      </c>
      <c r="C175" s="66" t="s">
        <v>28436</v>
      </c>
      <c r="D175" s="99" t="s">
        <v>20560</v>
      </c>
      <c r="E175" s="99">
        <v>5629323.0</v>
      </c>
      <c r="F175" s="99" t="s">
        <v>20508</v>
      </c>
      <c r="G175" s="99" t="s">
        <v>28437</v>
      </c>
      <c r="H175" s="99" t="s">
        <v>4408</v>
      </c>
      <c r="I175" s="99" t="s">
        <v>4408</v>
      </c>
      <c r="J175" s="99" t="s">
        <v>28438</v>
      </c>
      <c r="K175" s="66" t="s">
        <v>28439</v>
      </c>
      <c r="L175" s="572" t="s">
        <v>17207</v>
      </c>
    </row>
    <row r="176">
      <c r="A176" s="62" t="s">
        <v>28440</v>
      </c>
      <c r="B176" s="200"/>
      <c r="C176" s="99" t="s">
        <v>28441</v>
      </c>
      <c r="D176" s="99" t="s">
        <v>20560</v>
      </c>
      <c r="E176" s="99">
        <v>5629334.0</v>
      </c>
      <c r="F176" s="99" t="s">
        <v>16481</v>
      </c>
      <c r="G176" s="99" t="s">
        <v>13779</v>
      </c>
      <c r="H176" s="99" t="s">
        <v>4408</v>
      </c>
      <c r="I176" s="99" t="s">
        <v>4408</v>
      </c>
      <c r="J176" s="99" t="s">
        <v>3218</v>
      </c>
      <c r="K176" s="66" t="s">
        <v>28442</v>
      </c>
      <c r="L176" s="572" t="s">
        <v>18084</v>
      </c>
    </row>
    <row r="177">
      <c r="A177" s="55"/>
      <c r="B177" s="200" t="s">
        <v>1781</v>
      </c>
      <c r="C177" s="66" t="s">
        <v>28443</v>
      </c>
      <c r="D177" s="99" t="s">
        <v>20560</v>
      </c>
      <c r="E177" s="99">
        <v>5629342.0</v>
      </c>
      <c r="F177" s="99" t="s">
        <v>21291</v>
      </c>
      <c r="G177" s="99" t="s">
        <v>15379</v>
      </c>
      <c r="H177" s="99" t="s">
        <v>4408</v>
      </c>
      <c r="I177" s="99" t="s">
        <v>28444</v>
      </c>
      <c r="J177" s="99" t="s">
        <v>28445</v>
      </c>
      <c r="K177" s="66" t="s">
        <v>28446</v>
      </c>
      <c r="L177" s="572" t="s">
        <v>17207</v>
      </c>
    </row>
    <row r="178">
      <c r="A178" s="55"/>
      <c r="B178" s="200" t="s">
        <v>1791</v>
      </c>
      <c r="C178" s="146">
        <v>44883.0</v>
      </c>
      <c r="D178" s="99" t="s">
        <v>22205</v>
      </c>
      <c r="E178" s="99" t="s">
        <v>13</v>
      </c>
      <c r="F178" s="99" t="s">
        <v>1788</v>
      </c>
      <c r="G178" s="99" t="s">
        <v>15887</v>
      </c>
      <c r="H178" s="99" t="s">
        <v>13</v>
      </c>
      <c r="I178" s="99" t="s">
        <v>13</v>
      </c>
      <c r="J178" s="99" t="s">
        <v>16963</v>
      </c>
      <c r="K178" s="66" t="s">
        <v>28447</v>
      </c>
      <c r="L178" s="572" t="s">
        <v>17207</v>
      </c>
    </row>
    <row r="179">
      <c r="A179" s="62" t="s">
        <v>2193</v>
      </c>
      <c r="B179" s="200" t="s">
        <v>1781</v>
      </c>
      <c r="C179" s="99" t="s">
        <v>28431</v>
      </c>
      <c r="D179" s="99" t="s">
        <v>6113</v>
      </c>
      <c r="E179" s="99">
        <v>5629249.0</v>
      </c>
      <c r="F179" s="99" t="s">
        <v>1826</v>
      </c>
      <c r="G179" s="99" t="s">
        <v>15379</v>
      </c>
      <c r="H179" s="99" t="s">
        <v>28220</v>
      </c>
      <c r="I179" s="99" t="s">
        <v>13</v>
      </c>
      <c r="J179" s="99" t="s">
        <v>28448</v>
      </c>
      <c r="K179" s="66" t="s">
        <v>28449</v>
      </c>
      <c r="L179" s="572" t="s">
        <v>18084</v>
      </c>
    </row>
    <row r="180">
      <c r="A180" s="55"/>
      <c r="B180" s="200" t="s">
        <v>1791</v>
      </c>
      <c r="C180" s="146">
        <v>44884.0</v>
      </c>
      <c r="D180" s="99" t="s">
        <v>6113</v>
      </c>
      <c r="E180" s="99" t="s">
        <v>26554</v>
      </c>
      <c r="F180" s="99" t="s">
        <v>28450</v>
      </c>
      <c r="G180" s="99" t="s">
        <v>26554</v>
      </c>
      <c r="H180" s="99" t="s">
        <v>28451</v>
      </c>
      <c r="I180" s="99" t="s">
        <v>13</v>
      </c>
      <c r="J180" s="99" t="s">
        <v>28452</v>
      </c>
      <c r="K180" s="66" t="s">
        <v>28453</v>
      </c>
      <c r="L180" s="572" t="s">
        <v>18084</v>
      </c>
    </row>
    <row r="181">
      <c r="A181" s="55"/>
      <c r="B181" s="200" t="s">
        <v>1791</v>
      </c>
      <c r="C181" s="99" t="s">
        <v>28454</v>
      </c>
      <c r="D181" s="99" t="s">
        <v>6113</v>
      </c>
      <c r="E181" s="99">
        <v>5629629.0</v>
      </c>
      <c r="F181" s="99" t="s">
        <v>1836</v>
      </c>
      <c r="G181" s="99" t="s">
        <v>27348</v>
      </c>
      <c r="H181" s="99" t="s">
        <v>1470</v>
      </c>
      <c r="I181" s="99" t="s">
        <v>13</v>
      </c>
      <c r="J181" s="99" t="s">
        <v>28455</v>
      </c>
      <c r="K181" s="66" t="s">
        <v>28456</v>
      </c>
      <c r="L181" s="572" t="s">
        <v>17207</v>
      </c>
    </row>
    <row r="182">
      <c r="A182" s="55"/>
      <c r="B182" s="200" t="s">
        <v>1781</v>
      </c>
      <c r="C182" s="146">
        <v>44884.0</v>
      </c>
      <c r="D182" s="99" t="s">
        <v>67</v>
      </c>
      <c r="E182" s="99">
        <v>5629773.0</v>
      </c>
      <c r="F182" s="99" t="s">
        <v>19934</v>
      </c>
      <c r="G182" s="99" t="s">
        <v>16864</v>
      </c>
      <c r="H182" s="66" t="s">
        <v>28457</v>
      </c>
      <c r="I182" s="66"/>
      <c r="J182" s="99" t="s">
        <v>28458</v>
      </c>
      <c r="K182" s="66" t="s">
        <v>28459</v>
      </c>
      <c r="L182" s="572" t="s">
        <v>17207</v>
      </c>
    </row>
    <row r="183">
      <c r="A183" s="55"/>
      <c r="B183" s="200" t="s">
        <v>1781</v>
      </c>
      <c r="C183" s="146">
        <v>44884.0</v>
      </c>
      <c r="D183" s="99" t="s">
        <v>1727</v>
      </c>
      <c r="E183" s="99">
        <v>5629783.0</v>
      </c>
      <c r="F183" s="99" t="s">
        <v>16570</v>
      </c>
      <c r="G183" s="99" t="s">
        <v>16864</v>
      </c>
      <c r="H183" s="99" t="s">
        <v>28460</v>
      </c>
      <c r="I183" s="66" t="s">
        <v>28461</v>
      </c>
      <c r="J183" s="99" t="s">
        <v>28462</v>
      </c>
      <c r="K183" s="66" t="s">
        <v>28463</v>
      </c>
      <c r="L183" s="572" t="s">
        <v>17207</v>
      </c>
    </row>
    <row r="184">
      <c r="A184" s="55"/>
      <c r="B184" s="200" t="s">
        <v>1791</v>
      </c>
      <c r="C184" s="146">
        <v>44884.0</v>
      </c>
      <c r="D184" s="95" t="s">
        <v>28464</v>
      </c>
      <c r="E184" s="95">
        <v>5629629.0</v>
      </c>
      <c r="F184" s="99" t="s">
        <v>16093</v>
      </c>
      <c r="G184" s="99" t="s">
        <v>14295</v>
      </c>
      <c r="H184" s="66"/>
      <c r="I184" s="66" t="s">
        <v>28465</v>
      </c>
      <c r="J184" s="99" t="s">
        <v>28455</v>
      </c>
      <c r="K184" s="66" t="s">
        <v>28456</v>
      </c>
      <c r="L184" s="572" t="s">
        <v>17207</v>
      </c>
    </row>
    <row r="185">
      <c r="A185" s="55"/>
      <c r="B185" s="200" t="s">
        <v>1781</v>
      </c>
      <c r="C185" s="146">
        <v>44884.0</v>
      </c>
      <c r="D185" s="99" t="s">
        <v>28464</v>
      </c>
      <c r="E185" s="66"/>
      <c r="F185" s="99" t="s">
        <v>13658</v>
      </c>
      <c r="G185" s="99" t="s">
        <v>13702</v>
      </c>
      <c r="H185" s="66" t="s">
        <v>28466</v>
      </c>
      <c r="I185" s="66"/>
      <c r="J185" s="99" t="s">
        <v>28467</v>
      </c>
      <c r="K185" s="66" t="s">
        <v>28468</v>
      </c>
      <c r="L185" s="572" t="s">
        <v>18084</v>
      </c>
    </row>
    <row r="186">
      <c r="A186" s="55"/>
      <c r="B186" s="200" t="s">
        <v>1791</v>
      </c>
      <c r="C186" s="146">
        <v>44884.0</v>
      </c>
      <c r="D186" s="99" t="s">
        <v>28469</v>
      </c>
      <c r="E186" s="99">
        <v>5629821.0</v>
      </c>
      <c r="F186" s="99" t="s">
        <v>19934</v>
      </c>
      <c r="G186" s="99" t="s">
        <v>13338</v>
      </c>
      <c r="H186" s="66"/>
      <c r="I186" s="66" t="s">
        <v>28470</v>
      </c>
      <c r="J186" s="99" t="s">
        <v>11553</v>
      </c>
      <c r="K186" s="66" t="s">
        <v>28471</v>
      </c>
      <c r="L186" s="572" t="s">
        <v>18084</v>
      </c>
    </row>
    <row r="187">
      <c r="A187" s="55"/>
      <c r="B187" s="200" t="s">
        <v>1791</v>
      </c>
      <c r="C187" s="99" t="s">
        <v>28472</v>
      </c>
      <c r="D187" s="99" t="s">
        <v>62</v>
      </c>
      <c r="E187" s="99">
        <v>5630253.0</v>
      </c>
      <c r="F187" s="99" t="s">
        <v>17498</v>
      </c>
      <c r="G187" s="99" t="s">
        <v>13329</v>
      </c>
      <c r="H187" s="66"/>
      <c r="I187" s="66" t="s">
        <v>28473</v>
      </c>
      <c r="J187" s="99" t="s">
        <v>28474</v>
      </c>
      <c r="K187" s="66" t="s">
        <v>28475</v>
      </c>
      <c r="L187" s="572" t="s">
        <v>17207</v>
      </c>
    </row>
    <row r="188">
      <c r="A188" s="55"/>
      <c r="B188" s="200" t="s">
        <v>1781</v>
      </c>
      <c r="C188" s="99" t="s">
        <v>28476</v>
      </c>
      <c r="D188" s="99" t="s">
        <v>62</v>
      </c>
      <c r="E188" s="99">
        <v>5630477.0</v>
      </c>
      <c r="F188" s="99" t="s">
        <v>16096</v>
      </c>
      <c r="G188" s="99" t="s">
        <v>14090</v>
      </c>
      <c r="H188" s="66"/>
      <c r="I188" s="145" t="s">
        <v>28477</v>
      </c>
      <c r="J188" s="99" t="s">
        <v>28478</v>
      </c>
      <c r="K188" s="66" t="s">
        <v>28479</v>
      </c>
      <c r="L188" s="572" t="s">
        <v>17207</v>
      </c>
    </row>
    <row r="189">
      <c r="A189" s="55"/>
      <c r="B189" s="200" t="s">
        <v>1781</v>
      </c>
      <c r="C189" s="99" t="s">
        <v>28480</v>
      </c>
      <c r="D189" s="99" t="s">
        <v>62</v>
      </c>
      <c r="E189" s="99">
        <v>5630481.0</v>
      </c>
      <c r="F189" s="99" t="s">
        <v>15331</v>
      </c>
      <c r="G189" s="99" t="s">
        <v>28481</v>
      </c>
      <c r="H189" s="145">
        <v>4.0</v>
      </c>
      <c r="I189" s="145" t="s">
        <v>28482</v>
      </c>
      <c r="J189" s="99" t="s">
        <v>28483</v>
      </c>
      <c r="K189" s="66" t="s">
        <v>28484</v>
      </c>
      <c r="L189" s="572"/>
    </row>
    <row r="190">
      <c r="A190" s="55"/>
      <c r="B190" s="200" t="s">
        <v>1791</v>
      </c>
      <c r="C190" s="99" t="s">
        <v>28485</v>
      </c>
      <c r="D190" s="99" t="s">
        <v>62</v>
      </c>
      <c r="E190" s="99">
        <v>5630502.0</v>
      </c>
      <c r="F190" s="99" t="s">
        <v>28486</v>
      </c>
      <c r="G190" s="99" t="s">
        <v>13900</v>
      </c>
      <c r="H190" s="66"/>
      <c r="I190" s="66"/>
      <c r="J190" s="99" t="s">
        <v>28487</v>
      </c>
      <c r="K190" s="66" t="s">
        <v>28488</v>
      </c>
      <c r="L190" s="572" t="s">
        <v>17207</v>
      </c>
    </row>
    <row r="191">
      <c r="A191" s="55"/>
      <c r="B191" s="200" t="s">
        <v>1791</v>
      </c>
      <c r="C191" s="99" t="s">
        <v>28489</v>
      </c>
      <c r="D191" s="99" t="s">
        <v>62</v>
      </c>
      <c r="E191" s="99">
        <v>5630733.0</v>
      </c>
      <c r="F191" s="99" t="s">
        <v>16570</v>
      </c>
      <c r="G191" s="99" t="s">
        <v>13320</v>
      </c>
      <c r="H191" s="66"/>
      <c r="I191" s="99" t="s">
        <v>173</v>
      </c>
      <c r="J191" s="99" t="s">
        <v>28490</v>
      </c>
      <c r="K191" s="66" t="s">
        <v>28491</v>
      </c>
      <c r="L191" s="572" t="s">
        <v>18084</v>
      </c>
    </row>
    <row r="192">
      <c r="A192" s="62">
        <v>54.0</v>
      </c>
      <c r="B192" s="200" t="s">
        <v>1791</v>
      </c>
      <c r="C192" s="99" t="s">
        <v>28492</v>
      </c>
      <c r="D192" s="99" t="s">
        <v>62</v>
      </c>
      <c r="E192" s="99">
        <v>5630765.0</v>
      </c>
      <c r="F192" s="99" t="s">
        <v>16570</v>
      </c>
      <c r="G192" s="99" t="s">
        <v>13194</v>
      </c>
      <c r="H192" s="66"/>
      <c r="I192" s="145" t="s">
        <v>28493</v>
      </c>
      <c r="J192" s="99" t="s">
        <v>28494</v>
      </c>
      <c r="K192" s="66" t="s">
        <v>28495</v>
      </c>
      <c r="L192" s="572" t="s">
        <v>18084</v>
      </c>
    </row>
    <row r="193">
      <c r="A193" s="55"/>
      <c r="B193" s="200" t="s">
        <v>1791</v>
      </c>
      <c r="C193" s="99" t="s">
        <v>28496</v>
      </c>
      <c r="D193" s="99" t="s">
        <v>62</v>
      </c>
      <c r="E193" s="99">
        <v>5630950.0</v>
      </c>
      <c r="F193" s="99" t="s">
        <v>28497</v>
      </c>
      <c r="G193" s="99" t="s">
        <v>14278</v>
      </c>
      <c r="H193" s="66"/>
      <c r="I193" s="66"/>
      <c r="J193" s="99" t="s">
        <v>28498</v>
      </c>
      <c r="K193" s="66" t="s">
        <v>28499</v>
      </c>
      <c r="L193" s="572" t="s">
        <v>18084</v>
      </c>
    </row>
    <row r="194">
      <c r="A194" s="55"/>
      <c r="B194" s="200" t="s">
        <v>1781</v>
      </c>
      <c r="C194" s="146">
        <v>44885.0</v>
      </c>
      <c r="D194" s="99" t="s">
        <v>15151</v>
      </c>
      <c r="E194" s="99">
        <v>5631099.0</v>
      </c>
      <c r="F194" s="99" t="s">
        <v>21424</v>
      </c>
      <c r="G194" s="99" t="s">
        <v>13059</v>
      </c>
      <c r="H194" s="99" t="s">
        <v>28500</v>
      </c>
      <c r="I194" s="99" t="s">
        <v>53</v>
      </c>
      <c r="J194" s="99" t="s">
        <v>28501</v>
      </c>
      <c r="K194" s="66" t="s">
        <v>28502</v>
      </c>
      <c r="L194" s="572" t="s">
        <v>17207</v>
      </c>
    </row>
    <row r="195">
      <c r="A195" s="55"/>
      <c r="B195" s="200" t="s">
        <v>1791</v>
      </c>
      <c r="C195" s="66" t="s">
        <v>28503</v>
      </c>
      <c r="D195" s="99" t="s">
        <v>2518</v>
      </c>
      <c r="E195" s="99" t="s">
        <v>28504</v>
      </c>
      <c r="F195" s="99" t="s">
        <v>1783</v>
      </c>
      <c r="G195" s="99" t="s">
        <v>28505</v>
      </c>
      <c r="H195" s="99" t="s">
        <v>13</v>
      </c>
      <c r="I195" s="99" t="s">
        <v>2833</v>
      </c>
      <c r="J195" s="99" t="s">
        <v>28506</v>
      </c>
      <c r="K195" s="66" t="s">
        <v>28507</v>
      </c>
      <c r="L195" s="572" t="s">
        <v>17207</v>
      </c>
    </row>
    <row r="196">
      <c r="A196" s="62">
        <v>55.0</v>
      </c>
      <c r="B196" s="200" t="s">
        <v>1791</v>
      </c>
      <c r="C196" s="66" t="s">
        <v>28508</v>
      </c>
      <c r="D196" s="99" t="s">
        <v>2518</v>
      </c>
      <c r="E196" s="99">
        <v>5631456.0</v>
      </c>
      <c r="F196" s="99" t="s">
        <v>1783</v>
      </c>
      <c r="G196" s="66" t="s">
        <v>28509</v>
      </c>
      <c r="H196" s="99" t="s">
        <v>28510</v>
      </c>
      <c r="I196" s="99" t="s">
        <v>28511</v>
      </c>
      <c r="J196" s="99" t="s">
        <v>28512</v>
      </c>
      <c r="K196" s="66" t="s">
        <v>28513</v>
      </c>
      <c r="L196" s="572" t="s">
        <v>18084</v>
      </c>
    </row>
    <row r="197">
      <c r="A197" s="55"/>
      <c r="B197" s="200" t="s">
        <v>1791</v>
      </c>
      <c r="C197" s="66" t="s">
        <v>28514</v>
      </c>
      <c r="D197" s="99" t="s">
        <v>2518</v>
      </c>
      <c r="E197" s="99">
        <v>5631566.0</v>
      </c>
      <c r="F197" s="99" t="s">
        <v>1882</v>
      </c>
      <c r="G197" s="99" t="s">
        <v>13203</v>
      </c>
      <c r="H197" s="99" t="s">
        <v>13</v>
      </c>
      <c r="I197" s="99" t="s">
        <v>28515</v>
      </c>
      <c r="J197" s="99" t="s">
        <v>28516</v>
      </c>
      <c r="K197" s="66" t="s">
        <v>28517</v>
      </c>
      <c r="L197" s="572" t="s">
        <v>17207</v>
      </c>
    </row>
    <row r="198">
      <c r="A198" s="62">
        <v>56.0</v>
      </c>
      <c r="B198" s="200" t="s">
        <v>1791</v>
      </c>
      <c r="C198" s="66" t="s">
        <v>28518</v>
      </c>
      <c r="D198" s="99" t="s">
        <v>2518</v>
      </c>
      <c r="E198" s="99" t="s">
        <v>28519</v>
      </c>
      <c r="F198" s="99" t="s">
        <v>1807</v>
      </c>
      <c r="G198" s="99" t="s">
        <v>28520</v>
      </c>
      <c r="H198" s="99" t="s">
        <v>3181</v>
      </c>
      <c r="I198" s="99" t="s">
        <v>218</v>
      </c>
      <c r="J198" s="99" t="s">
        <v>28521</v>
      </c>
      <c r="K198" s="66" t="s">
        <v>28522</v>
      </c>
      <c r="L198" s="572" t="s">
        <v>18084</v>
      </c>
    </row>
    <row r="199">
      <c r="A199" s="55"/>
      <c r="B199" s="200" t="s">
        <v>1791</v>
      </c>
      <c r="C199" s="66" t="s">
        <v>28514</v>
      </c>
      <c r="D199" s="99" t="s">
        <v>19649</v>
      </c>
      <c r="E199" s="99">
        <v>5631566.0</v>
      </c>
      <c r="F199" s="99" t="s">
        <v>1882</v>
      </c>
      <c r="G199" s="99" t="s">
        <v>13203</v>
      </c>
      <c r="H199" s="99" t="s">
        <v>13</v>
      </c>
      <c r="I199" s="99" t="s">
        <v>28515</v>
      </c>
      <c r="J199" s="99" t="s">
        <v>28523</v>
      </c>
      <c r="K199" s="66" t="s">
        <v>28517</v>
      </c>
      <c r="L199" s="572" t="s">
        <v>17207</v>
      </c>
    </row>
    <row r="200">
      <c r="A200" s="62" t="s">
        <v>2193</v>
      </c>
      <c r="B200" s="200" t="s">
        <v>1791</v>
      </c>
      <c r="C200" s="99" t="s">
        <v>28431</v>
      </c>
      <c r="D200" s="99" t="s">
        <v>19649</v>
      </c>
      <c r="E200" s="99">
        <v>5629249.0</v>
      </c>
      <c r="F200" s="99" t="s">
        <v>1826</v>
      </c>
      <c r="G200" s="99" t="s">
        <v>15379</v>
      </c>
      <c r="H200" s="99" t="s">
        <v>28220</v>
      </c>
      <c r="I200" s="99" t="s">
        <v>13</v>
      </c>
      <c r="J200" s="99" t="s">
        <v>28524</v>
      </c>
      <c r="K200" s="66" t="s">
        <v>28449</v>
      </c>
      <c r="L200" s="572" t="s">
        <v>18084</v>
      </c>
    </row>
    <row r="201">
      <c r="A201" s="55"/>
      <c r="B201" s="200" t="s">
        <v>1791</v>
      </c>
      <c r="C201" s="66" t="s">
        <v>28503</v>
      </c>
      <c r="D201" s="99" t="s">
        <v>19649</v>
      </c>
      <c r="E201" s="99" t="s">
        <v>28504</v>
      </c>
      <c r="F201" s="99" t="s">
        <v>1783</v>
      </c>
      <c r="G201" s="99" t="s">
        <v>28505</v>
      </c>
      <c r="H201" s="99" t="s">
        <v>13</v>
      </c>
      <c r="I201" s="99" t="s">
        <v>2833</v>
      </c>
      <c r="J201" s="99" t="s">
        <v>7440</v>
      </c>
      <c r="K201" s="66" t="s">
        <v>28507</v>
      </c>
      <c r="L201" s="572" t="s">
        <v>17207</v>
      </c>
    </row>
    <row r="202">
      <c r="A202" s="55"/>
      <c r="B202" s="200" t="s">
        <v>1781</v>
      </c>
      <c r="C202" s="99" t="s">
        <v>28525</v>
      </c>
      <c r="D202" s="99" t="s">
        <v>19649</v>
      </c>
      <c r="E202" s="99">
        <v>5631883.0</v>
      </c>
      <c r="F202" s="99" t="s">
        <v>1800</v>
      </c>
      <c r="G202" s="99" t="s">
        <v>13203</v>
      </c>
      <c r="H202" s="66"/>
      <c r="I202" s="354" t="s">
        <v>28526</v>
      </c>
      <c r="J202" s="99" t="s">
        <v>28527</v>
      </c>
      <c r="K202" s="66" t="s">
        <v>28528</v>
      </c>
      <c r="L202" s="572" t="s">
        <v>17207</v>
      </c>
    </row>
    <row r="203">
      <c r="A203" s="62">
        <v>57.0</v>
      </c>
      <c r="B203" s="200" t="s">
        <v>1781</v>
      </c>
      <c r="C203" s="99" t="s">
        <v>28529</v>
      </c>
      <c r="D203" s="99" t="s">
        <v>19649</v>
      </c>
      <c r="E203" s="99">
        <v>5631848.0</v>
      </c>
      <c r="F203" s="99" t="s">
        <v>1783</v>
      </c>
      <c r="G203" s="99" t="s">
        <v>14156</v>
      </c>
      <c r="H203" s="99" t="s">
        <v>28530</v>
      </c>
      <c r="I203" s="66"/>
      <c r="J203" s="99" t="s">
        <v>28531</v>
      </c>
      <c r="K203" s="66" t="s">
        <v>28532</v>
      </c>
      <c r="L203" s="572" t="s">
        <v>18084</v>
      </c>
    </row>
    <row r="204">
      <c r="A204" s="55"/>
      <c r="B204" s="200" t="s">
        <v>1781</v>
      </c>
      <c r="C204" s="99" t="s">
        <v>28533</v>
      </c>
      <c r="D204" s="99" t="s">
        <v>68</v>
      </c>
      <c r="E204" s="99">
        <v>5632025.0</v>
      </c>
      <c r="F204" s="99" t="s">
        <v>2140</v>
      </c>
      <c r="G204" s="99" t="s">
        <v>15379</v>
      </c>
      <c r="H204" s="66"/>
      <c r="I204" s="99" t="s">
        <v>28534</v>
      </c>
      <c r="J204" s="99" t="s">
        <v>28535</v>
      </c>
      <c r="K204" s="66" t="s">
        <v>28536</v>
      </c>
      <c r="L204" s="572" t="s">
        <v>17207</v>
      </c>
    </row>
    <row r="205">
      <c r="A205" s="55"/>
      <c r="B205" s="200" t="s">
        <v>1791</v>
      </c>
      <c r="C205" s="66" t="s">
        <v>28537</v>
      </c>
      <c r="D205" s="99" t="s">
        <v>62</v>
      </c>
      <c r="E205" s="99">
        <v>5632476.0</v>
      </c>
      <c r="F205" s="99" t="s">
        <v>16096</v>
      </c>
      <c r="G205" s="99" t="s">
        <v>13320</v>
      </c>
      <c r="H205" s="66"/>
      <c r="I205" s="99" t="s">
        <v>173</v>
      </c>
      <c r="J205" s="99" t="s">
        <v>28538</v>
      </c>
      <c r="K205" s="66" t="s">
        <v>28539</v>
      </c>
      <c r="L205" s="572" t="s">
        <v>18084</v>
      </c>
    </row>
    <row r="206">
      <c r="A206" s="55"/>
      <c r="B206" s="200" t="s">
        <v>1781</v>
      </c>
      <c r="C206" s="66" t="s">
        <v>28540</v>
      </c>
      <c r="D206" s="99" t="s">
        <v>28541</v>
      </c>
      <c r="E206" s="99">
        <v>5632553.0</v>
      </c>
      <c r="F206" s="99" t="s">
        <v>28486</v>
      </c>
      <c r="G206" s="99" t="s">
        <v>12996</v>
      </c>
      <c r="H206" s="145" t="s">
        <v>18109</v>
      </c>
      <c r="I206" s="145" t="s">
        <v>28542</v>
      </c>
      <c r="J206" s="145" t="s">
        <v>28543</v>
      </c>
      <c r="K206" s="66" t="s">
        <v>28544</v>
      </c>
      <c r="L206" s="572"/>
    </row>
    <row r="207">
      <c r="A207" s="55"/>
      <c r="B207" s="200" t="s">
        <v>1781</v>
      </c>
      <c r="C207" s="99" t="s">
        <v>28545</v>
      </c>
      <c r="D207" s="99" t="s">
        <v>28546</v>
      </c>
      <c r="E207" s="99">
        <v>5632730.0</v>
      </c>
      <c r="F207" s="99" t="s">
        <v>17498</v>
      </c>
      <c r="G207" s="66" t="s">
        <v>14061</v>
      </c>
      <c r="H207" s="66"/>
      <c r="I207" s="66"/>
      <c r="J207" s="99" t="s">
        <v>28547</v>
      </c>
      <c r="K207" s="66" t="s">
        <v>28548</v>
      </c>
      <c r="L207" s="572"/>
    </row>
    <row r="208">
      <c r="A208" s="55"/>
      <c r="B208" s="200" t="s">
        <v>1791</v>
      </c>
      <c r="C208" s="66" t="s">
        <v>28549</v>
      </c>
      <c r="D208" s="99" t="s">
        <v>20584</v>
      </c>
      <c r="E208" s="99">
        <v>5632804.0</v>
      </c>
      <c r="F208" s="99" t="s">
        <v>28005</v>
      </c>
      <c r="G208" s="99" t="s">
        <v>14626</v>
      </c>
      <c r="H208" s="99" t="s">
        <v>227</v>
      </c>
      <c r="I208" s="99" t="s">
        <v>227</v>
      </c>
      <c r="J208" s="99" t="s">
        <v>28550</v>
      </c>
      <c r="K208" s="66" t="s">
        <v>28551</v>
      </c>
      <c r="L208" s="572" t="s">
        <v>17207</v>
      </c>
    </row>
    <row r="209">
      <c r="A209" s="55"/>
      <c r="B209" s="200" t="s">
        <v>1791</v>
      </c>
      <c r="C209" s="66" t="s">
        <v>28552</v>
      </c>
      <c r="D209" s="99" t="s">
        <v>6113</v>
      </c>
      <c r="E209" s="99">
        <v>5632553.0</v>
      </c>
      <c r="F209" s="99" t="s">
        <v>1811</v>
      </c>
      <c r="G209" s="99" t="s">
        <v>12996</v>
      </c>
      <c r="H209" s="99" t="s">
        <v>28553</v>
      </c>
      <c r="I209" s="99" t="s">
        <v>28554</v>
      </c>
      <c r="J209" s="99" t="s">
        <v>28555</v>
      </c>
      <c r="K209" s="66" t="s">
        <v>28556</v>
      </c>
      <c r="L209" s="572" t="s">
        <v>17207</v>
      </c>
    </row>
    <row r="210">
      <c r="A210" s="62" t="s">
        <v>10221</v>
      </c>
      <c r="B210" s="200" t="s">
        <v>1791</v>
      </c>
      <c r="C210" s="99" t="s">
        <v>28529</v>
      </c>
      <c r="D210" s="99" t="s">
        <v>6113</v>
      </c>
      <c r="E210" s="99">
        <v>5631848.0</v>
      </c>
      <c r="F210" s="99" t="s">
        <v>1783</v>
      </c>
      <c r="G210" s="99" t="s">
        <v>14156</v>
      </c>
      <c r="H210" s="99" t="s">
        <v>28530</v>
      </c>
      <c r="I210" s="66"/>
      <c r="J210" s="99" t="s">
        <v>28557</v>
      </c>
      <c r="K210" s="66" t="s">
        <v>28532</v>
      </c>
      <c r="L210" s="572" t="s">
        <v>18084</v>
      </c>
    </row>
    <row r="211">
      <c r="A211" s="55"/>
      <c r="B211" s="200" t="s">
        <v>1791</v>
      </c>
      <c r="C211" s="99" t="s">
        <v>28558</v>
      </c>
      <c r="D211" s="99" t="s">
        <v>6113</v>
      </c>
      <c r="E211" s="99">
        <v>5632953.0</v>
      </c>
      <c r="F211" s="99" t="s">
        <v>1826</v>
      </c>
      <c r="G211" s="99" t="s">
        <v>12922</v>
      </c>
      <c r="H211" s="99" t="s">
        <v>13</v>
      </c>
      <c r="I211" s="99" t="s">
        <v>13</v>
      </c>
      <c r="J211" s="99" t="s">
        <v>28559</v>
      </c>
      <c r="K211" s="66" t="s">
        <v>28560</v>
      </c>
      <c r="L211" s="572" t="s">
        <v>17207</v>
      </c>
    </row>
    <row r="212">
      <c r="A212" s="55"/>
      <c r="B212" s="200"/>
      <c r="C212" s="146">
        <v>44887.0</v>
      </c>
      <c r="D212" s="99" t="s">
        <v>28561</v>
      </c>
      <c r="E212" s="99" t="s">
        <v>13</v>
      </c>
      <c r="F212" s="99" t="s">
        <v>13</v>
      </c>
      <c r="G212" s="66"/>
      <c r="H212" s="99" t="s">
        <v>28562</v>
      </c>
      <c r="I212" s="99" t="s">
        <v>1428</v>
      </c>
      <c r="J212" s="66"/>
      <c r="K212" s="66"/>
      <c r="L212" s="572"/>
    </row>
    <row r="213">
      <c r="A213" s="55"/>
      <c r="B213" s="200" t="s">
        <v>1791</v>
      </c>
      <c r="C213" s="99" t="s">
        <v>28563</v>
      </c>
      <c r="D213" s="99" t="s">
        <v>6113</v>
      </c>
      <c r="E213" s="99">
        <v>5633634.0</v>
      </c>
      <c r="F213" s="99" t="s">
        <v>1851</v>
      </c>
      <c r="G213" s="99" t="s">
        <v>13059</v>
      </c>
      <c r="H213" s="99" t="s">
        <v>13</v>
      </c>
      <c r="I213" s="99" t="s">
        <v>726</v>
      </c>
      <c r="J213" s="99" t="s">
        <v>28564</v>
      </c>
      <c r="K213" s="66" t="s">
        <v>28565</v>
      </c>
      <c r="L213" s="572" t="s">
        <v>17207</v>
      </c>
    </row>
    <row r="214">
      <c r="A214" s="55"/>
      <c r="B214" s="200" t="s">
        <v>1791</v>
      </c>
      <c r="C214" s="99" t="s">
        <v>28566</v>
      </c>
      <c r="D214" s="99" t="s">
        <v>6113</v>
      </c>
      <c r="E214" s="99">
        <v>5633682.0</v>
      </c>
      <c r="F214" s="99" t="s">
        <v>1807</v>
      </c>
      <c r="G214" s="99" t="s">
        <v>12922</v>
      </c>
      <c r="H214" s="99" t="s">
        <v>13</v>
      </c>
      <c r="I214" s="99" t="s">
        <v>13</v>
      </c>
      <c r="J214" s="99" t="s">
        <v>28567</v>
      </c>
      <c r="K214" s="66" t="s">
        <v>28568</v>
      </c>
      <c r="L214" s="572" t="s">
        <v>18084</v>
      </c>
    </row>
    <row r="215">
      <c r="A215" s="55"/>
      <c r="B215" s="200" t="s">
        <v>1791</v>
      </c>
      <c r="C215" s="99" t="s">
        <v>28569</v>
      </c>
      <c r="D215" s="99" t="s">
        <v>6113</v>
      </c>
      <c r="E215" s="99">
        <v>5633747.0</v>
      </c>
      <c r="F215" s="99" t="s">
        <v>1836</v>
      </c>
      <c r="G215" s="99" t="s">
        <v>28570</v>
      </c>
      <c r="H215" s="99" t="s">
        <v>13</v>
      </c>
      <c r="I215" s="99" t="s">
        <v>13</v>
      </c>
      <c r="J215" s="99" t="s">
        <v>8252</v>
      </c>
      <c r="K215" s="66" t="s">
        <v>28571</v>
      </c>
      <c r="L215" s="572" t="s">
        <v>17207</v>
      </c>
    </row>
    <row r="216">
      <c r="A216" s="55"/>
      <c r="B216" s="200" t="s">
        <v>1791</v>
      </c>
      <c r="C216" s="99" t="s">
        <v>28572</v>
      </c>
      <c r="D216" s="99" t="s">
        <v>6113</v>
      </c>
      <c r="E216" s="99">
        <v>5633755.0</v>
      </c>
      <c r="F216" s="99" t="s">
        <v>1807</v>
      </c>
      <c r="G216" s="99" t="s">
        <v>12982</v>
      </c>
      <c r="H216" s="99" t="s">
        <v>13</v>
      </c>
      <c r="I216" s="99" t="s">
        <v>13</v>
      </c>
      <c r="J216" s="99" t="s">
        <v>28573</v>
      </c>
      <c r="K216" s="66" t="s">
        <v>28574</v>
      </c>
      <c r="L216" s="572" t="s">
        <v>18084</v>
      </c>
    </row>
    <row r="217">
      <c r="A217" s="62">
        <v>58.0</v>
      </c>
      <c r="B217" s="200" t="s">
        <v>1791</v>
      </c>
      <c r="C217" s="99" t="s">
        <v>28575</v>
      </c>
      <c r="D217" s="99" t="s">
        <v>6113</v>
      </c>
      <c r="E217" s="99">
        <v>5633765.0</v>
      </c>
      <c r="F217" s="99" t="s">
        <v>1851</v>
      </c>
      <c r="G217" s="99" t="s">
        <v>15893</v>
      </c>
      <c r="H217" s="99" t="s">
        <v>28576</v>
      </c>
      <c r="I217" s="99" t="s">
        <v>13</v>
      </c>
      <c r="J217" s="99" t="s">
        <v>28577</v>
      </c>
      <c r="K217" s="66" t="s">
        <v>28578</v>
      </c>
      <c r="L217" s="572" t="s">
        <v>18084</v>
      </c>
    </row>
    <row r="218">
      <c r="A218" s="55"/>
      <c r="B218" s="200" t="s">
        <v>1791</v>
      </c>
      <c r="C218" s="99" t="s">
        <v>28579</v>
      </c>
      <c r="D218" s="99" t="s">
        <v>6113</v>
      </c>
      <c r="E218" s="99">
        <v>5633772.0</v>
      </c>
      <c r="F218" s="99" t="s">
        <v>2140</v>
      </c>
      <c r="G218" s="99" t="s">
        <v>14278</v>
      </c>
      <c r="H218" s="99" t="s">
        <v>13</v>
      </c>
      <c r="I218" s="99" t="s">
        <v>13</v>
      </c>
      <c r="J218" s="99" t="s">
        <v>28580</v>
      </c>
      <c r="K218" s="66"/>
      <c r="L218" s="572" t="s">
        <v>18084</v>
      </c>
    </row>
    <row r="219">
      <c r="A219" s="62">
        <v>59.0</v>
      </c>
      <c r="B219" s="200" t="s">
        <v>1791</v>
      </c>
      <c r="C219" s="99" t="s">
        <v>28581</v>
      </c>
      <c r="D219" s="99" t="s">
        <v>10248</v>
      </c>
      <c r="E219" s="99" t="s">
        <v>14618</v>
      </c>
      <c r="F219" s="99" t="s">
        <v>1836</v>
      </c>
      <c r="G219" s="99" t="s">
        <v>25559</v>
      </c>
      <c r="H219" s="99" t="s">
        <v>13</v>
      </c>
      <c r="I219" s="99" t="s">
        <v>8666</v>
      </c>
      <c r="J219" s="99" t="s">
        <v>28582</v>
      </c>
      <c r="K219" s="56" t="s">
        <v>28583</v>
      </c>
      <c r="L219" s="572" t="s">
        <v>17207</v>
      </c>
    </row>
    <row r="220">
      <c r="A220" s="55"/>
      <c r="B220" s="200" t="s">
        <v>1791</v>
      </c>
      <c r="C220" s="99" t="s">
        <v>28584</v>
      </c>
      <c r="D220" s="99" t="s">
        <v>6113</v>
      </c>
      <c r="E220" s="99">
        <v>5634498.0</v>
      </c>
      <c r="F220" s="99" t="s">
        <v>1851</v>
      </c>
      <c r="G220" s="99" t="s">
        <v>13320</v>
      </c>
      <c r="H220" s="66"/>
      <c r="I220" s="99" t="s">
        <v>28585</v>
      </c>
      <c r="J220" s="99" t="s">
        <v>28586</v>
      </c>
      <c r="K220" s="66" t="s">
        <v>28587</v>
      </c>
      <c r="L220" s="572" t="s">
        <v>17207</v>
      </c>
    </row>
    <row r="221">
      <c r="A221" s="55"/>
      <c r="B221" s="200" t="s">
        <v>1791</v>
      </c>
      <c r="C221" s="99" t="s">
        <v>28588</v>
      </c>
      <c r="D221" s="99" t="s">
        <v>18405</v>
      </c>
      <c r="E221" s="99">
        <v>5634628.0</v>
      </c>
      <c r="F221" s="354" t="s">
        <v>1783</v>
      </c>
      <c r="G221" s="99" t="s">
        <v>13250</v>
      </c>
      <c r="H221" s="66"/>
      <c r="I221" s="66"/>
      <c r="J221" s="99" t="s">
        <v>28589</v>
      </c>
      <c r="K221" s="66" t="s">
        <v>28590</v>
      </c>
      <c r="L221" s="572"/>
    </row>
    <row r="222">
      <c r="A222" s="55"/>
      <c r="B222" s="200"/>
      <c r="C222" s="99" t="s">
        <v>28591</v>
      </c>
      <c r="D222" s="99" t="s">
        <v>18405</v>
      </c>
      <c r="E222" s="99">
        <v>5634471.0</v>
      </c>
      <c r="F222" s="99" t="s">
        <v>1783</v>
      </c>
      <c r="G222" s="99" t="s">
        <v>13250</v>
      </c>
      <c r="H222" s="66"/>
      <c r="I222" s="66" t="s">
        <v>28592</v>
      </c>
      <c r="J222" s="99" t="s">
        <v>28593</v>
      </c>
      <c r="K222" s="66" t="s">
        <v>28594</v>
      </c>
      <c r="L222" s="572"/>
    </row>
    <row r="223">
      <c r="A223" s="55"/>
      <c r="B223" s="200" t="s">
        <v>1781</v>
      </c>
      <c r="C223" s="146">
        <v>44890.0</v>
      </c>
      <c r="D223" s="99" t="s">
        <v>21370</v>
      </c>
      <c r="E223" s="99">
        <v>5634809.0</v>
      </c>
      <c r="F223" s="99" t="s">
        <v>13236</v>
      </c>
      <c r="G223" s="66" t="s">
        <v>19655</v>
      </c>
      <c r="H223" s="66"/>
      <c r="I223" s="66"/>
      <c r="J223" s="99" t="s">
        <v>28595</v>
      </c>
      <c r="K223" s="66" t="s">
        <v>28596</v>
      </c>
      <c r="L223" s="572" t="s">
        <v>17207</v>
      </c>
    </row>
    <row r="224">
      <c r="A224" s="55"/>
      <c r="B224" s="656" t="s">
        <v>1791</v>
      </c>
      <c r="C224" s="635">
        <v>44890.0</v>
      </c>
      <c r="D224" s="145" t="s">
        <v>67</v>
      </c>
      <c r="E224" s="145" t="s">
        <v>19898</v>
      </c>
      <c r="F224" s="145" t="s">
        <v>13157</v>
      </c>
      <c r="G224" s="145" t="s">
        <v>28597</v>
      </c>
      <c r="H224" s="145" t="s">
        <v>28598</v>
      </c>
      <c r="I224" s="145" t="s">
        <v>8666</v>
      </c>
      <c r="J224" s="145" t="s">
        <v>28599</v>
      </c>
      <c r="K224" s="591" t="s">
        <v>28599</v>
      </c>
      <c r="L224" s="574" t="s">
        <v>18084</v>
      </c>
    </row>
    <row r="225">
      <c r="A225" s="55"/>
      <c r="B225" s="200" t="s">
        <v>1791</v>
      </c>
      <c r="C225" s="99" t="s">
        <v>28600</v>
      </c>
      <c r="D225" s="99" t="s">
        <v>62</v>
      </c>
      <c r="E225" s="99">
        <v>5635191.0</v>
      </c>
      <c r="F225" s="99" t="s">
        <v>16570</v>
      </c>
      <c r="G225" s="99" t="s">
        <v>13320</v>
      </c>
      <c r="H225" s="99" t="s">
        <v>9430</v>
      </c>
      <c r="I225" s="99" t="s">
        <v>198</v>
      </c>
      <c r="J225" s="99" t="s">
        <v>28601</v>
      </c>
      <c r="K225" s="66" t="s">
        <v>28602</v>
      </c>
      <c r="L225" s="572" t="s">
        <v>18084</v>
      </c>
    </row>
    <row r="226">
      <c r="A226" s="62">
        <v>60.0</v>
      </c>
      <c r="B226" s="200" t="s">
        <v>1781</v>
      </c>
      <c r="C226" s="99" t="s">
        <v>28603</v>
      </c>
      <c r="D226" s="99" t="s">
        <v>6113</v>
      </c>
      <c r="E226" s="99">
        <v>5635456.0</v>
      </c>
      <c r="F226" s="99" t="s">
        <v>18437</v>
      </c>
      <c r="G226" s="145" t="s">
        <v>13834</v>
      </c>
      <c r="H226" s="66"/>
      <c r="I226" s="145" t="s">
        <v>28604</v>
      </c>
      <c r="J226" s="99" t="s">
        <v>28605</v>
      </c>
      <c r="K226" s="66" t="s">
        <v>28606</v>
      </c>
      <c r="L226" s="574" t="s">
        <v>18084</v>
      </c>
    </row>
    <row r="227">
      <c r="A227" s="62" t="s">
        <v>10221</v>
      </c>
      <c r="B227" s="200" t="s">
        <v>1791</v>
      </c>
      <c r="C227" s="99" t="s">
        <v>28529</v>
      </c>
      <c r="D227" s="99" t="s">
        <v>6113</v>
      </c>
      <c r="E227" s="99">
        <v>5631848.0</v>
      </c>
      <c r="F227" s="99" t="s">
        <v>1783</v>
      </c>
      <c r="G227" s="99" t="s">
        <v>14156</v>
      </c>
      <c r="H227" s="145" t="s">
        <v>10768</v>
      </c>
      <c r="I227" s="66"/>
      <c r="J227" s="99" t="s">
        <v>3655</v>
      </c>
      <c r="K227" s="66" t="s">
        <v>28607</v>
      </c>
      <c r="L227" s="572" t="s">
        <v>18084</v>
      </c>
    </row>
    <row r="228">
      <c r="A228" s="55"/>
      <c r="B228" s="200" t="s">
        <v>1791</v>
      </c>
      <c r="C228" s="99" t="s">
        <v>28608</v>
      </c>
      <c r="D228" s="99" t="s">
        <v>18405</v>
      </c>
      <c r="E228" s="99">
        <v>5635530.0</v>
      </c>
      <c r="F228" s="99" t="s">
        <v>1836</v>
      </c>
      <c r="G228" s="99" t="s">
        <v>13074</v>
      </c>
      <c r="H228" s="66"/>
      <c r="I228" s="66"/>
      <c r="J228" s="99" t="s">
        <v>11557</v>
      </c>
      <c r="K228" s="66" t="s">
        <v>28609</v>
      </c>
      <c r="L228" s="572" t="s">
        <v>17207</v>
      </c>
    </row>
    <row r="229">
      <c r="A229" s="55"/>
      <c r="B229" s="200" t="s">
        <v>1791</v>
      </c>
      <c r="C229" s="66" t="s">
        <v>28610</v>
      </c>
      <c r="D229" s="99" t="s">
        <v>68</v>
      </c>
      <c r="E229" s="99">
        <v>5635248.0</v>
      </c>
      <c r="F229" s="99" t="s">
        <v>1783</v>
      </c>
      <c r="G229" s="99" t="s">
        <v>13250</v>
      </c>
      <c r="H229" s="66"/>
      <c r="I229" s="99" t="s">
        <v>28611</v>
      </c>
      <c r="J229" s="99" t="s">
        <v>28612</v>
      </c>
      <c r="K229" s="66" t="s">
        <v>28613</v>
      </c>
      <c r="L229" s="572" t="s">
        <v>17207</v>
      </c>
    </row>
    <row r="230">
      <c r="A230" s="55"/>
      <c r="B230" s="200" t="s">
        <v>1791</v>
      </c>
      <c r="C230" s="66" t="s">
        <v>28614</v>
      </c>
      <c r="D230" s="99" t="s">
        <v>18405</v>
      </c>
      <c r="E230" s="99">
        <v>5635030.0</v>
      </c>
      <c r="F230" s="99" t="s">
        <v>1826</v>
      </c>
      <c r="G230" s="99" t="s">
        <v>13250</v>
      </c>
      <c r="H230" s="66"/>
      <c r="I230" s="99" t="s">
        <v>28615</v>
      </c>
      <c r="J230" s="99" t="s">
        <v>28616</v>
      </c>
      <c r="K230" s="66" t="s">
        <v>9479</v>
      </c>
      <c r="L230" s="572" t="s">
        <v>17207</v>
      </c>
    </row>
    <row r="231">
      <c r="A231" s="62">
        <v>61.0</v>
      </c>
      <c r="B231" s="200" t="s">
        <v>1791</v>
      </c>
      <c r="C231" s="66" t="s">
        <v>28617</v>
      </c>
      <c r="D231" s="99" t="s">
        <v>18405</v>
      </c>
      <c r="E231" s="99">
        <v>5635824.0</v>
      </c>
      <c r="F231" s="99" t="s">
        <v>1783</v>
      </c>
      <c r="G231" s="99" t="s">
        <v>13338</v>
      </c>
      <c r="H231" s="66"/>
      <c r="I231" s="99" t="s">
        <v>28618</v>
      </c>
      <c r="J231" s="99" t="s">
        <v>28619</v>
      </c>
      <c r="K231" s="66" t="s">
        <v>28620</v>
      </c>
      <c r="L231" s="572" t="s">
        <v>18084</v>
      </c>
    </row>
    <row r="232">
      <c r="A232" s="55"/>
      <c r="B232" s="200"/>
      <c r="C232" s="99" t="s">
        <v>28621</v>
      </c>
      <c r="D232" s="99" t="s">
        <v>62</v>
      </c>
      <c r="E232" s="99"/>
      <c r="F232" s="99" t="s">
        <v>16782</v>
      </c>
      <c r="G232" s="99" t="s">
        <v>14278</v>
      </c>
      <c r="H232" s="145" t="s">
        <v>28622</v>
      </c>
      <c r="I232" s="99" t="s">
        <v>28623</v>
      </c>
      <c r="J232" s="99" t="s">
        <v>28624</v>
      </c>
      <c r="K232" s="66" t="s">
        <v>28625</v>
      </c>
      <c r="L232" s="572" t="s">
        <v>18084</v>
      </c>
    </row>
    <row r="233">
      <c r="A233" s="55"/>
      <c r="B233" s="200"/>
      <c r="C233" s="99" t="s">
        <v>28626</v>
      </c>
      <c r="D233" s="99" t="s">
        <v>62</v>
      </c>
      <c r="E233" s="99">
        <v>5636284.0</v>
      </c>
      <c r="F233" s="99" t="s">
        <v>17498</v>
      </c>
      <c r="G233" s="99" t="s">
        <v>13320</v>
      </c>
      <c r="H233" s="66"/>
      <c r="I233" s="99" t="s">
        <v>173</v>
      </c>
      <c r="J233" s="99" t="s">
        <v>28627</v>
      </c>
      <c r="K233" s="66" t="s">
        <v>28628</v>
      </c>
      <c r="L233" s="572" t="s">
        <v>18084</v>
      </c>
    </row>
    <row r="234">
      <c r="A234" s="55"/>
      <c r="B234" s="200"/>
      <c r="C234" s="99" t="s">
        <v>28629</v>
      </c>
      <c r="D234" s="99" t="s">
        <v>62</v>
      </c>
      <c r="E234" s="99">
        <v>5636355.0</v>
      </c>
      <c r="F234" s="99" t="s">
        <v>15331</v>
      </c>
      <c r="G234" s="99" t="s">
        <v>14061</v>
      </c>
      <c r="H234" s="66"/>
      <c r="I234" s="66"/>
      <c r="J234" s="99" t="s">
        <v>28630</v>
      </c>
      <c r="K234" s="66" t="s">
        <v>28631</v>
      </c>
      <c r="L234" s="572" t="s">
        <v>17207</v>
      </c>
    </row>
    <row r="235">
      <c r="A235" s="55"/>
      <c r="B235" s="200" t="s">
        <v>1781</v>
      </c>
      <c r="C235" s="146">
        <v>44892.0</v>
      </c>
      <c r="D235" s="99" t="s">
        <v>1727</v>
      </c>
      <c r="E235" s="99">
        <v>5636873.0</v>
      </c>
      <c r="F235" s="99" t="s">
        <v>13193</v>
      </c>
      <c r="G235" s="99" t="s">
        <v>16864</v>
      </c>
      <c r="H235" s="66"/>
      <c r="I235" s="66"/>
      <c r="J235" s="99" t="s">
        <v>28632</v>
      </c>
      <c r="K235" s="66" t="s">
        <v>28633</v>
      </c>
      <c r="L235" s="572" t="s">
        <v>17207</v>
      </c>
    </row>
    <row r="236">
      <c r="A236" s="55"/>
      <c r="B236" s="200" t="s">
        <v>1781</v>
      </c>
      <c r="C236" s="146">
        <v>44892.0</v>
      </c>
      <c r="D236" s="99" t="s">
        <v>1727</v>
      </c>
      <c r="E236" s="99">
        <v>5636494.0</v>
      </c>
      <c r="F236" s="99" t="s">
        <v>13193</v>
      </c>
      <c r="G236" s="99" t="s">
        <v>13702</v>
      </c>
      <c r="H236" s="66"/>
      <c r="I236" s="66" t="s">
        <v>28634</v>
      </c>
      <c r="J236" s="99" t="s">
        <v>28635</v>
      </c>
      <c r="K236" s="66" t="s">
        <v>28636</v>
      </c>
      <c r="L236" s="572" t="s">
        <v>17207</v>
      </c>
    </row>
    <row r="237">
      <c r="A237" s="55"/>
      <c r="B237" s="200" t="s">
        <v>1791</v>
      </c>
      <c r="C237" s="146">
        <v>44892.0</v>
      </c>
      <c r="D237" s="99" t="s">
        <v>1727</v>
      </c>
      <c r="E237" s="99">
        <v>5636829.0</v>
      </c>
      <c r="F237" s="99" t="s">
        <v>13193</v>
      </c>
      <c r="G237" s="99" t="s">
        <v>28637</v>
      </c>
      <c r="H237" s="66"/>
      <c r="I237" s="99" t="s">
        <v>5669</v>
      </c>
      <c r="J237" s="99" t="s">
        <v>28638</v>
      </c>
      <c r="K237" s="66" t="s">
        <v>28639</v>
      </c>
      <c r="L237" s="572" t="s">
        <v>17207</v>
      </c>
    </row>
    <row r="238">
      <c r="A238" s="55"/>
      <c r="B238" s="200" t="s">
        <v>1791</v>
      </c>
      <c r="C238" s="146">
        <v>44892.0</v>
      </c>
      <c r="D238" s="99" t="s">
        <v>67</v>
      </c>
      <c r="E238" s="99">
        <v>5636858.0</v>
      </c>
      <c r="F238" s="99" t="s">
        <v>13193</v>
      </c>
      <c r="G238" s="99" t="s">
        <v>16864</v>
      </c>
      <c r="H238" s="66"/>
      <c r="I238" s="66"/>
      <c r="J238" s="99" t="s">
        <v>28640</v>
      </c>
      <c r="K238" s="66" t="s">
        <v>28641</v>
      </c>
      <c r="L238" s="572" t="s">
        <v>17207</v>
      </c>
    </row>
    <row r="239">
      <c r="A239" s="55"/>
      <c r="B239" s="200" t="s">
        <v>1781</v>
      </c>
      <c r="C239" s="635">
        <v>44892.0</v>
      </c>
      <c r="D239" s="145" t="s">
        <v>1727</v>
      </c>
      <c r="E239" s="145" t="s">
        <v>20034</v>
      </c>
      <c r="F239" s="145" t="s">
        <v>13193</v>
      </c>
      <c r="G239" s="145" t="s">
        <v>20034</v>
      </c>
      <c r="H239" s="591" t="s">
        <v>28642</v>
      </c>
      <c r="I239" s="66"/>
      <c r="J239" s="145" t="s">
        <v>28643</v>
      </c>
      <c r="K239" s="591" t="s">
        <v>28644</v>
      </c>
      <c r="L239" s="572" t="s">
        <v>17207</v>
      </c>
    </row>
    <row r="240">
      <c r="A240" s="62">
        <v>62.0</v>
      </c>
      <c r="B240" s="200" t="s">
        <v>1781</v>
      </c>
      <c r="C240" s="99" t="s">
        <v>28645</v>
      </c>
      <c r="D240" s="99" t="s">
        <v>2518</v>
      </c>
      <c r="E240" s="99">
        <v>5637053.0</v>
      </c>
      <c r="F240" s="99" t="s">
        <v>1783</v>
      </c>
      <c r="G240" s="99" t="s">
        <v>27375</v>
      </c>
      <c r="H240" s="99" t="s">
        <v>4657</v>
      </c>
      <c r="I240" s="99" t="s">
        <v>13</v>
      </c>
      <c r="J240" s="99" t="s">
        <v>28646</v>
      </c>
      <c r="K240" s="66" t="s">
        <v>28647</v>
      </c>
      <c r="L240" s="572" t="s">
        <v>17207</v>
      </c>
    </row>
    <row r="241">
      <c r="A241" s="55"/>
      <c r="B241" s="200" t="s">
        <v>1791</v>
      </c>
      <c r="C241" s="99" t="s">
        <v>28648</v>
      </c>
      <c r="D241" s="99" t="s">
        <v>2518</v>
      </c>
      <c r="E241" s="99">
        <v>5637205.0</v>
      </c>
      <c r="F241" s="99" t="s">
        <v>1788</v>
      </c>
      <c r="G241" s="99" t="s">
        <v>28649</v>
      </c>
      <c r="H241" s="99" t="s">
        <v>9103</v>
      </c>
      <c r="I241" s="99" t="s">
        <v>13</v>
      </c>
      <c r="J241" s="99" t="s">
        <v>28650</v>
      </c>
      <c r="K241" s="66" t="s">
        <v>28651</v>
      </c>
      <c r="L241" s="572" t="s">
        <v>18084</v>
      </c>
    </row>
    <row r="242">
      <c r="A242" s="55"/>
      <c r="B242" s="200" t="s">
        <v>1791</v>
      </c>
      <c r="C242" s="99" t="s">
        <v>28652</v>
      </c>
      <c r="D242" s="99" t="s">
        <v>2518</v>
      </c>
      <c r="E242" s="99">
        <v>5637316.0</v>
      </c>
      <c r="F242" s="99" t="s">
        <v>1826</v>
      </c>
      <c r="G242" s="99" t="s">
        <v>28123</v>
      </c>
      <c r="H242" s="99" t="s">
        <v>13</v>
      </c>
      <c r="I242" s="99" t="s">
        <v>13</v>
      </c>
      <c r="J242" s="99" t="s">
        <v>28653</v>
      </c>
      <c r="K242" s="66" t="s">
        <v>28654</v>
      </c>
      <c r="L242" s="572" t="s">
        <v>17207</v>
      </c>
    </row>
    <row r="243">
      <c r="A243" s="55"/>
      <c r="B243" s="200" t="s">
        <v>1791</v>
      </c>
      <c r="C243" s="99" t="s">
        <v>28655</v>
      </c>
      <c r="D243" s="99" t="s">
        <v>2518</v>
      </c>
      <c r="E243" s="99">
        <v>5637374.0</v>
      </c>
      <c r="F243" s="99" t="s">
        <v>1912</v>
      </c>
      <c r="G243" s="99" t="s">
        <v>27107</v>
      </c>
      <c r="H243" s="99" t="s">
        <v>13</v>
      </c>
      <c r="I243" s="99" t="s">
        <v>13</v>
      </c>
      <c r="J243" s="99" t="s">
        <v>10651</v>
      </c>
      <c r="K243" s="66" t="s">
        <v>28656</v>
      </c>
      <c r="L243" s="572" t="s">
        <v>17207</v>
      </c>
    </row>
    <row r="244">
      <c r="A244" s="55"/>
      <c r="B244" s="200" t="s">
        <v>1791</v>
      </c>
      <c r="C244" s="99" t="s">
        <v>28657</v>
      </c>
      <c r="D244" s="99" t="s">
        <v>2518</v>
      </c>
      <c r="E244" s="99">
        <v>5637467.0</v>
      </c>
      <c r="F244" s="99" t="s">
        <v>1826</v>
      </c>
      <c r="G244" s="99" t="s">
        <v>12996</v>
      </c>
      <c r="H244" s="99" t="s">
        <v>28658</v>
      </c>
      <c r="I244" s="99" t="s">
        <v>218</v>
      </c>
      <c r="J244" s="99" t="s">
        <v>28659</v>
      </c>
      <c r="K244" s="66" t="s">
        <v>28660</v>
      </c>
      <c r="L244" s="572" t="s">
        <v>17207</v>
      </c>
    </row>
    <row r="245">
      <c r="A245" s="55"/>
      <c r="B245" s="200" t="s">
        <v>1791</v>
      </c>
      <c r="C245" s="146">
        <v>44893.0</v>
      </c>
      <c r="D245" s="99" t="s">
        <v>22845</v>
      </c>
      <c r="E245" s="99">
        <v>5637610.0</v>
      </c>
      <c r="F245" s="99" t="s">
        <v>14897</v>
      </c>
      <c r="G245" s="99" t="s">
        <v>28661</v>
      </c>
      <c r="H245" s="99" t="s">
        <v>13</v>
      </c>
      <c r="I245" s="99" t="s">
        <v>13</v>
      </c>
      <c r="J245" s="99" t="s">
        <v>28662</v>
      </c>
      <c r="K245" s="66" t="s">
        <v>28663</v>
      </c>
      <c r="L245" s="572" t="s">
        <v>18084</v>
      </c>
    </row>
    <row r="246">
      <c r="A246" s="62">
        <v>63.0</v>
      </c>
      <c r="B246" s="200" t="s">
        <v>1791</v>
      </c>
      <c r="C246" s="99" t="s">
        <v>28664</v>
      </c>
      <c r="D246" s="99" t="s">
        <v>68</v>
      </c>
      <c r="E246" s="99">
        <v>5637700.0</v>
      </c>
      <c r="F246" s="99" t="s">
        <v>13193</v>
      </c>
      <c r="G246" s="99" t="s">
        <v>15263</v>
      </c>
      <c r="H246" s="99" t="s">
        <v>28665</v>
      </c>
      <c r="I246" s="66"/>
      <c r="J246" s="99" t="s">
        <v>28666</v>
      </c>
      <c r="K246" s="66" t="s">
        <v>28667</v>
      </c>
      <c r="L246" s="572" t="s">
        <v>18084</v>
      </c>
    </row>
    <row r="247">
      <c r="A247" s="55"/>
      <c r="B247" s="200" t="s">
        <v>1781</v>
      </c>
      <c r="C247" s="146">
        <v>44893.0</v>
      </c>
      <c r="D247" s="99" t="s">
        <v>28668</v>
      </c>
      <c r="E247" s="99" t="s">
        <v>28669</v>
      </c>
      <c r="F247" s="99" t="s">
        <v>26273</v>
      </c>
      <c r="G247" s="99" t="s">
        <v>28670</v>
      </c>
      <c r="H247" s="99" t="s">
        <v>28671</v>
      </c>
      <c r="I247" s="66"/>
      <c r="J247" s="99" t="s">
        <v>28672</v>
      </c>
      <c r="K247" s="66" t="s">
        <v>28673</v>
      </c>
      <c r="L247" s="572" t="s">
        <v>18084</v>
      </c>
    </row>
    <row r="248">
      <c r="A248" s="55"/>
      <c r="B248" s="200" t="s">
        <v>1791</v>
      </c>
      <c r="C248" s="146">
        <v>44893.0</v>
      </c>
      <c r="D248" s="99" t="s">
        <v>67</v>
      </c>
      <c r="E248" s="99">
        <v>5637796.0</v>
      </c>
      <c r="F248" s="99" t="s">
        <v>14277</v>
      </c>
      <c r="G248" s="99" t="s">
        <v>14822</v>
      </c>
      <c r="H248" s="66"/>
      <c r="I248" s="99" t="s">
        <v>28674</v>
      </c>
      <c r="J248" s="99" t="s">
        <v>28675</v>
      </c>
      <c r="K248" s="66" t="s">
        <v>28676</v>
      </c>
      <c r="L248" s="572" t="s">
        <v>17207</v>
      </c>
    </row>
    <row r="249">
      <c r="A249" s="55"/>
      <c r="B249" s="200" t="s">
        <v>1781</v>
      </c>
      <c r="C249" s="146">
        <v>44893.0</v>
      </c>
      <c r="D249" s="99" t="s">
        <v>28160</v>
      </c>
      <c r="E249" s="99">
        <v>5637340.0</v>
      </c>
      <c r="F249" s="99" t="s">
        <v>13274</v>
      </c>
      <c r="G249" s="99" t="s">
        <v>15321</v>
      </c>
      <c r="H249" s="99" t="s">
        <v>28677</v>
      </c>
      <c r="I249" s="99" t="s">
        <v>28678</v>
      </c>
      <c r="J249" s="99" t="s">
        <v>28679</v>
      </c>
      <c r="K249" s="66" t="s">
        <v>28680</v>
      </c>
      <c r="L249" s="572" t="s">
        <v>18084</v>
      </c>
    </row>
    <row r="250">
      <c r="A250" s="55"/>
      <c r="B250" s="200" t="s">
        <v>1781</v>
      </c>
      <c r="C250" s="146">
        <v>44893.0</v>
      </c>
      <c r="D250" s="99" t="s">
        <v>20560</v>
      </c>
      <c r="E250" s="99">
        <v>5637340.0</v>
      </c>
      <c r="F250" s="99" t="s">
        <v>16570</v>
      </c>
      <c r="G250" s="99" t="s">
        <v>13103</v>
      </c>
      <c r="H250" s="99" t="s">
        <v>28677</v>
      </c>
      <c r="I250" s="99" t="s">
        <v>28681</v>
      </c>
      <c r="J250" s="99" t="s">
        <v>28682</v>
      </c>
      <c r="K250" s="66"/>
      <c r="L250" s="572"/>
    </row>
    <row r="251">
      <c r="A251" s="55"/>
      <c r="B251" s="200" t="s">
        <v>1791</v>
      </c>
      <c r="C251" s="99" t="s">
        <v>28683</v>
      </c>
      <c r="D251" s="99" t="s">
        <v>6113</v>
      </c>
      <c r="E251" s="99">
        <v>5638321.0</v>
      </c>
      <c r="F251" s="99" t="s">
        <v>2140</v>
      </c>
      <c r="G251" s="99" t="s">
        <v>13194</v>
      </c>
      <c r="H251" s="99"/>
      <c r="I251" s="99" t="s">
        <v>28684</v>
      </c>
      <c r="J251" s="99" t="s">
        <v>28685</v>
      </c>
      <c r="K251" s="66" t="s">
        <v>28686</v>
      </c>
      <c r="L251" s="572" t="s">
        <v>17207</v>
      </c>
    </row>
    <row r="252">
      <c r="A252" s="55"/>
      <c r="B252" s="200" t="s">
        <v>1791</v>
      </c>
      <c r="C252" s="99" t="s">
        <v>28687</v>
      </c>
      <c r="D252" s="99" t="s">
        <v>6113</v>
      </c>
      <c r="E252" s="99">
        <v>5637340.0</v>
      </c>
      <c r="F252" s="99" t="s">
        <v>1807</v>
      </c>
      <c r="G252" s="99" t="s">
        <v>13103</v>
      </c>
      <c r="H252" s="99" t="s">
        <v>28677</v>
      </c>
      <c r="I252" s="99" t="s">
        <v>28681</v>
      </c>
      <c r="J252" s="99" t="s">
        <v>28688</v>
      </c>
      <c r="K252" s="66" t="s">
        <v>28689</v>
      </c>
      <c r="L252" s="572" t="s">
        <v>17207</v>
      </c>
    </row>
    <row r="253">
      <c r="A253" s="62">
        <v>64.0</v>
      </c>
      <c r="B253" s="200" t="s">
        <v>1791</v>
      </c>
      <c r="C253" s="99" t="s">
        <v>28690</v>
      </c>
      <c r="D253" s="99" t="s">
        <v>6113</v>
      </c>
      <c r="E253" s="99">
        <v>5638455.0</v>
      </c>
      <c r="F253" s="99" t="s">
        <v>1800</v>
      </c>
      <c r="G253" s="99" t="s">
        <v>12922</v>
      </c>
      <c r="H253" s="99" t="s">
        <v>13</v>
      </c>
      <c r="I253" s="99" t="s">
        <v>13</v>
      </c>
      <c r="J253" s="99" t="s">
        <v>28691</v>
      </c>
      <c r="K253" s="66" t="s">
        <v>28692</v>
      </c>
      <c r="L253" s="572" t="s">
        <v>18084</v>
      </c>
    </row>
    <row r="254">
      <c r="A254" s="62">
        <v>65.0</v>
      </c>
      <c r="B254" s="200" t="s">
        <v>1791</v>
      </c>
      <c r="C254" s="99" t="s">
        <v>28693</v>
      </c>
      <c r="D254" s="99" t="s">
        <v>6113</v>
      </c>
      <c r="E254" s="99">
        <v>5638492.0</v>
      </c>
      <c r="F254" s="99" t="s">
        <v>1826</v>
      </c>
      <c r="G254" s="99" t="s">
        <v>12922</v>
      </c>
      <c r="H254" s="66"/>
      <c r="I254" s="66"/>
      <c r="J254" s="99" t="s">
        <v>2728</v>
      </c>
      <c r="K254" s="66" t="s">
        <v>28694</v>
      </c>
      <c r="L254" s="572" t="s">
        <v>18084</v>
      </c>
    </row>
    <row r="255">
      <c r="A255" s="55"/>
      <c r="B255" s="200" t="s">
        <v>1791</v>
      </c>
      <c r="C255" s="99" t="s">
        <v>28695</v>
      </c>
      <c r="D255" s="99" t="s">
        <v>6113</v>
      </c>
      <c r="E255" s="99">
        <v>5638501.0</v>
      </c>
      <c r="F255" s="99" t="s">
        <v>1826</v>
      </c>
      <c r="G255" s="99" t="s">
        <v>15539</v>
      </c>
      <c r="H255" s="66"/>
      <c r="I255" s="66"/>
      <c r="J255" s="99">
        <v>407.235</v>
      </c>
      <c r="K255" s="66" t="s">
        <v>28696</v>
      </c>
      <c r="L255" s="572" t="s">
        <v>17207</v>
      </c>
    </row>
    <row r="256">
      <c r="A256" s="55"/>
      <c r="B256" s="200" t="s">
        <v>1791</v>
      </c>
      <c r="C256" s="66" t="s">
        <v>28697</v>
      </c>
      <c r="D256" s="99" t="s">
        <v>18405</v>
      </c>
      <c r="E256" s="99">
        <v>5638533.0</v>
      </c>
      <c r="F256" s="99" t="s">
        <v>1807</v>
      </c>
      <c r="G256" s="99" t="s">
        <v>14458</v>
      </c>
      <c r="H256" s="99" t="s">
        <v>28698</v>
      </c>
      <c r="I256" s="99" t="s">
        <v>28699</v>
      </c>
      <c r="J256" s="99" t="s">
        <v>28700</v>
      </c>
      <c r="K256" s="66" t="s">
        <v>28701</v>
      </c>
      <c r="L256" s="572" t="s">
        <v>17207</v>
      </c>
    </row>
    <row r="257">
      <c r="A257" s="62">
        <v>66.0</v>
      </c>
      <c r="B257" s="200"/>
      <c r="C257" s="66" t="s">
        <v>28702</v>
      </c>
      <c r="D257" s="99" t="s">
        <v>28703</v>
      </c>
      <c r="E257" s="99">
        <v>5638534.0</v>
      </c>
      <c r="F257" s="99" t="s">
        <v>1788</v>
      </c>
      <c r="G257" s="99" t="s">
        <v>14626</v>
      </c>
      <c r="H257" s="99" t="s">
        <v>28704</v>
      </c>
      <c r="I257" s="99" t="s">
        <v>28705</v>
      </c>
      <c r="J257" s="99" t="s">
        <v>28706</v>
      </c>
      <c r="K257" s="66" t="s">
        <v>28707</v>
      </c>
      <c r="L257" s="572" t="s">
        <v>18084</v>
      </c>
    </row>
    <row r="258">
      <c r="A258" s="55"/>
      <c r="B258" s="200"/>
      <c r="C258" s="635">
        <v>44894.0</v>
      </c>
      <c r="D258" s="145" t="s">
        <v>67</v>
      </c>
      <c r="E258" s="145">
        <v>5638534.0</v>
      </c>
      <c r="F258" s="145" t="s">
        <v>13241</v>
      </c>
      <c r="G258" s="145" t="s">
        <v>28643</v>
      </c>
      <c r="H258" s="145" t="s">
        <v>28704</v>
      </c>
      <c r="I258" s="145" t="s">
        <v>28705</v>
      </c>
      <c r="J258" s="145" t="s">
        <v>28708</v>
      </c>
      <c r="K258" s="591" t="s">
        <v>28708</v>
      </c>
      <c r="L258" s="572" t="s">
        <v>18084</v>
      </c>
    </row>
    <row r="259">
      <c r="A259" s="55"/>
      <c r="B259" s="200" t="s">
        <v>1781</v>
      </c>
      <c r="C259" s="146">
        <v>44894.0</v>
      </c>
      <c r="D259" s="99" t="s">
        <v>1727</v>
      </c>
      <c r="E259" s="99">
        <v>5638971.0</v>
      </c>
      <c r="F259" s="99" t="s">
        <v>12940</v>
      </c>
      <c r="G259" s="99" t="s">
        <v>21123</v>
      </c>
      <c r="H259" s="66"/>
      <c r="I259" s="66" t="s">
        <v>28709</v>
      </c>
      <c r="J259" s="99" t="s">
        <v>28710</v>
      </c>
      <c r="K259" s="66" t="s">
        <v>28711</v>
      </c>
      <c r="L259" s="572" t="s">
        <v>17207</v>
      </c>
    </row>
    <row r="260">
      <c r="A260" s="55"/>
      <c r="B260" s="200" t="s">
        <v>1781</v>
      </c>
      <c r="C260" s="146">
        <v>44894.0</v>
      </c>
      <c r="D260" s="99" t="s">
        <v>28712</v>
      </c>
      <c r="E260" s="99" t="s">
        <v>4408</v>
      </c>
      <c r="F260" s="66"/>
      <c r="G260" s="99" t="s">
        <v>13338</v>
      </c>
      <c r="H260" s="99" t="s">
        <v>28713</v>
      </c>
      <c r="I260" s="99" t="s">
        <v>28714</v>
      </c>
      <c r="J260" s="99" t="s">
        <v>28715</v>
      </c>
      <c r="K260" s="66" t="s">
        <v>28716</v>
      </c>
      <c r="L260" s="572" t="s">
        <v>17207</v>
      </c>
    </row>
    <row r="261">
      <c r="A261" s="55"/>
      <c r="B261" s="200" t="s">
        <v>1781</v>
      </c>
      <c r="C261" s="66" t="s">
        <v>28717</v>
      </c>
      <c r="D261" s="99" t="s">
        <v>20560</v>
      </c>
      <c r="E261" s="99">
        <v>5639025.0</v>
      </c>
      <c r="F261" s="99" t="s">
        <v>20475</v>
      </c>
      <c r="G261" s="99" t="s">
        <v>13632</v>
      </c>
      <c r="H261" s="99" t="s">
        <v>227</v>
      </c>
      <c r="I261" s="66" t="s">
        <v>28718</v>
      </c>
      <c r="J261" s="99" t="s">
        <v>28719</v>
      </c>
      <c r="K261" s="66" t="s">
        <v>28720</v>
      </c>
      <c r="L261" s="572" t="s">
        <v>17207</v>
      </c>
    </row>
    <row r="262">
      <c r="A262" s="62" t="s">
        <v>4092</v>
      </c>
      <c r="B262" s="200" t="s">
        <v>1791</v>
      </c>
      <c r="C262" s="99" t="s">
        <v>28721</v>
      </c>
      <c r="D262" s="99" t="s">
        <v>6113</v>
      </c>
      <c r="E262" s="99">
        <v>5638534.0</v>
      </c>
      <c r="F262" s="99" t="s">
        <v>1788</v>
      </c>
      <c r="G262" s="99" t="s">
        <v>12922</v>
      </c>
      <c r="H262" s="99" t="s">
        <v>28722</v>
      </c>
      <c r="I262" s="99" t="s">
        <v>28723</v>
      </c>
      <c r="J262" s="99" t="s">
        <v>28724</v>
      </c>
      <c r="K262" s="66" t="s">
        <v>28725</v>
      </c>
      <c r="L262" s="572" t="s">
        <v>18084</v>
      </c>
    </row>
    <row r="263">
      <c r="A263" s="55"/>
      <c r="B263" s="200" t="s">
        <v>1791</v>
      </c>
      <c r="C263" s="99" t="s">
        <v>28726</v>
      </c>
      <c r="D263" s="99" t="s">
        <v>6113</v>
      </c>
      <c r="E263" s="99">
        <v>5639295.0</v>
      </c>
      <c r="F263" s="99" t="s">
        <v>1788</v>
      </c>
      <c r="G263" s="99" t="s">
        <v>28727</v>
      </c>
      <c r="H263" s="99" t="s">
        <v>13</v>
      </c>
      <c r="I263" s="99" t="s">
        <v>28728</v>
      </c>
      <c r="J263" s="99" t="s">
        <v>28729</v>
      </c>
      <c r="K263" s="66" t="s">
        <v>28730</v>
      </c>
      <c r="L263" s="572" t="s">
        <v>18084</v>
      </c>
    </row>
    <row r="264">
      <c r="A264" s="62">
        <v>67.0</v>
      </c>
      <c r="B264" s="200" t="s">
        <v>1791</v>
      </c>
      <c r="C264" s="99" t="s">
        <v>28731</v>
      </c>
      <c r="D264" s="99" t="s">
        <v>6113</v>
      </c>
      <c r="E264" s="99">
        <v>5639329.0</v>
      </c>
      <c r="F264" s="99" t="s">
        <v>1807</v>
      </c>
      <c r="G264" s="99" t="s">
        <v>15539</v>
      </c>
      <c r="H264" s="99" t="s">
        <v>13</v>
      </c>
      <c r="I264" s="99" t="s">
        <v>9665</v>
      </c>
      <c r="J264" s="99" t="s">
        <v>28732</v>
      </c>
      <c r="K264" s="66" t="s">
        <v>28733</v>
      </c>
      <c r="L264" s="572" t="s">
        <v>18084</v>
      </c>
    </row>
    <row r="265">
      <c r="A265" s="55"/>
      <c r="B265" s="200" t="s">
        <v>1791</v>
      </c>
      <c r="C265" s="99" t="s">
        <v>28734</v>
      </c>
      <c r="D265" s="99" t="s">
        <v>6113</v>
      </c>
      <c r="E265" s="99">
        <v>5639360.0</v>
      </c>
      <c r="F265" s="99" t="s">
        <v>1826</v>
      </c>
      <c r="G265" s="99" t="s">
        <v>14806</v>
      </c>
      <c r="H265" s="99" t="s">
        <v>13</v>
      </c>
      <c r="I265" s="99" t="s">
        <v>5162</v>
      </c>
      <c r="J265" s="99" t="s">
        <v>28735</v>
      </c>
      <c r="K265" s="66" t="s">
        <v>28736</v>
      </c>
      <c r="L265" s="572" t="s">
        <v>17207</v>
      </c>
    </row>
    <row r="266">
      <c r="A266" s="62">
        <v>68.0</v>
      </c>
      <c r="B266" s="55"/>
      <c r="C266" s="99" t="s">
        <v>28737</v>
      </c>
      <c r="D266" s="99" t="s">
        <v>20930</v>
      </c>
      <c r="E266" s="99">
        <v>5639155.0</v>
      </c>
      <c r="F266" s="99" t="s">
        <v>20475</v>
      </c>
      <c r="G266" s="66" t="s">
        <v>28738</v>
      </c>
      <c r="H266" s="99" t="s">
        <v>28739</v>
      </c>
      <c r="I266" s="66"/>
      <c r="J266" s="99" t="s">
        <v>28740</v>
      </c>
      <c r="K266" s="66" t="s">
        <v>28741</v>
      </c>
      <c r="L266" s="572" t="s">
        <v>18084</v>
      </c>
    </row>
    <row r="267">
      <c r="A267" s="55"/>
      <c r="B267" s="55"/>
      <c r="C267" s="635">
        <v>44895.0</v>
      </c>
      <c r="D267" s="145" t="s">
        <v>9241</v>
      </c>
      <c r="E267" s="145">
        <v>5638534.0</v>
      </c>
      <c r="F267" s="145" t="s">
        <v>13241</v>
      </c>
      <c r="G267" s="145" t="s">
        <v>28643</v>
      </c>
      <c r="H267" s="145" t="s">
        <v>28722</v>
      </c>
      <c r="I267" s="145" t="s">
        <v>28723</v>
      </c>
      <c r="J267" s="145" t="s">
        <v>28643</v>
      </c>
      <c r="K267" s="591" t="s">
        <v>28708</v>
      </c>
      <c r="L267" s="572" t="s">
        <v>18084</v>
      </c>
    </row>
    <row r="268">
      <c r="A268" s="55"/>
      <c r="B268" s="62" t="s">
        <v>1781</v>
      </c>
      <c r="C268" s="146">
        <v>44895.0</v>
      </c>
      <c r="D268" s="99" t="s">
        <v>19589</v>
      </c>
      <c r="E268" s="99">
        <v>5639381.0</v>
      </c>
      <c r="F268" s="99" t="s">
        <v>2140</v>
      </c>
      <c r="G268" s="99" t="s">
        <v>13103</v>
      </c>
      <c r="H268" s="66"/>
      <c r="I268" s="66" t="s">
        <v>26900</v>
      </c>
      <c r="J268" s="66" t="s">
        <v>28742</v>
      </c>
      <c r="K268" s="66" t="s">
        <v>26902</v>
      </c>
      <c r="L268" s="572" t="s">
        <v>17207</v>
      </c>
    </row>
    <row r="269">
      <c r="A269" s="55"/>
      <c r="B269" s="55"/>
      <c r="C269" s="146">
        <v>44895.0</v>
      </c>
      <c r="D269" s="99" t="s">
        <v>28743</v>
      </c>
      <c r="E269" s="66"/>
      <c r="F269" s="66"/>
      <c r="G269" s="66"/>
      <c r="H269" s="99" t="s">
        <v>28744</v>
      </c>
      <c r="I269" s="66"/>
      <c r="J269" s="66"/>
      <c r="K269" s="66" t="s">
        <v>28745</v>
      </c>
      <c r="L269" s="572"/>
    </row>
    <row r="270">
      <c r="A270" s="55"/>
      <c r="B270" s="55"/>
      <c r="C270" s="146">
        <v>44895.0</v>
      </c>
      <c r="D270" s="99" t="s">
        <v>15151</v>
      </c>
      <c r="E270" s="66" t="s">
        <v>28746</v>
      </c>
      <c r="F270" s="99" t="s">
        <v>19934</v>
      </c>
      <c r="G270" s="66"/>
      <c r="H270" s="66"/>
      <c r="I270" s="66"/>
      <c r="J270" s="66" t="s">
        <v>28747</v>
      </c>
      <c r="K270" s="66" t="s">
        <v>28748</v>
      </c>
      <c r="L270" s="572"/>
    </row>
    <row r="271">
      <c r="A271" s="55"/>
      <c r="B271" s="129" t="s">
        <v>1791</v>
      </c>
      <c r="C271" s="635">
        <v>44895.0</v>
      </c>
      <c r="D271" s="145" t="s">
        <v>1727</v>
      </c>
      <c r="E271" s="145" t="s">
        <v>28749</v>
      </c>
      <c r="F271" s="145" t="s">
        <v>4408</v>
      </c>
      <c r="G271" s="145" t="s">
        <v>28750</v>
      </c>
      <c r="H271" s="145" t="s">
        <v>28751</v>
      </c>
      <c r="I271" s="145" t="s">
        <v>28750</v>
      </c>
      <c r="J271" s="145" t="s">
        <v>28752</v>
      </c>
      <c r="K271" s="145" t="s">
        <v>28753</v>
      </c>
      <c r="L271" s="574" t="s">
        <v>18084</v>
      </c>
    </row>
    <row r="272">
      <c r="A272" s="55"/>
      <c r="B272" s="55"/>
      <c r="C272" s="146">
        <v>44895.0</v>
      </c>
      <c r="D272" s="99" t="s">
        <v>20533</v>
      </c>
      <c r="E272" s="99" t="s">
        <v>13</v>
      </c>
      <c r="F272" s="99" t="s">
        <v>16093</v>
      </c>
      <c r="G272" s="99" t="s">
        <v>13320</v>
      </c>
      <c r="H272" s="99" t="s">
        <v>28754</v>
      </c>
      <c r="I272" s="66"/>
      <c r="J272" s="99" t="s">
        <v>28755</v>
      </c>
      <c r="K272" s="66" t="s">
        <v>28756</v>
      </c>
      <c r="L272" s="572"/>
    </row>
    <row r="273">
      <c r="A273" s="55"/>
      <c r="B273" s="62" t="s">
        <v>1791</v>
      </c>
      <c r="C273" s="99" t="s">
        <v>28757</v>
      </c>
      <c r="D273" s="99" t="s">
        <v>20560</v>
      </c>
      <c r="E273" s="99">
        <v>5639958.0</v>
      </c>
      <c r="F273" s="99" t="s">
        <v>15331</v>
      </c>
      <c r="G273" s="99" t="s">
        <v>13320</v>
      </c>
      <c r="H273" s="66"/>
      <c r="I273" s="99" t="s">
        <v>198</v>
      </c>
      <c r="J273" s="99" t="s">
        <v>28758</v>
      </c>
      <c r="K273" s="66" t="s">
        <v>28759</v>
      </c>
      <c r="L273" s="572" t="s">
        <v>17207</v>
      </c>
    </row>
    <row r="274">
      <c r="A274" s="55"/>
      <c r="B274" s="62" t="s">
        <v>1781</v>
      </c>
      <c r="C274" s="99" t="s">
        <v>28760</v>
      </c>
      <c r="D274" s="99" t="s">
        <v>12802</v>
      </c>
      <c r="E274" s="99">
        <v>5639956.0</v>
      </c>
      <c r="F274" s="99" t="s">
        <v>16096</v>
      </c>
      <c r="G274" s="99" t="s">
        <v>13900</v>
      </c>
      <c r="H274" s="99" t="s">
        <v>26884</v>
      </c>
      <c r="I274" s="66"/>
      <c r="J274" s="99" t="s">
        <v>28761</v>
      </c>
      <c r="K274" s="66" t="s">
        <v>28762</v>
      </c>
      <c r="L274" s="572" t="s">
        <v>17207</v>
      </c>
    </row>
    <row r="275">
      <c r="A275" s="55"/>
      <c r="B275" s="62" t="s">
        <v>1781</v>
      </c>
      <c r="C275" s="66" t="s">
        <v>28763</v>
      </c>
      <c r="D275" s="99" t="s">
        <v>20560</v>
      </c>
      <c r="E275" s="99">
        <v>5639952.0</v>
      </c>
      <c r="F275" s="99" t="s">
        <v>16481</v>
      </c>
      <c r="G275" s="99" t="s">
        <v>13427</v>
      </c>
      <c r="H275" s="99" t="s">
        <v>227</v>
      </c>
      <c r="I275" s="99" t="s">
        <v>173</v>
      </c>
      <c r="J275" s="99" t="s">
        <v>28764</v>
      </c>
      <c r="K275" s="66" t="s">
        <v>28765</v>
      </c>
      <c r="L275" s="572" t="s">
        <v>18084</v>
      </c>
    </row>
    <row r="276">
      <c r="A276" s="55"/>
      <c r="B276" s="62" t="s">
        <v>1781</v>
      </c>
      <c r="C276" s="66" t="s">
        <v>28766</v>
      </c>
      <c r="D276" s="99" t="s">
        <v>20560</v>
      </c>
      <c r="E276" s="99">
        <v>5639976.0</v>
      </c>
      <c r="F276" s="99" t="s">
        <v>21291</v>
      </c>
      <c r="G276" s="99" t="s">
        <v>19387</v>
      </c>
      <c r="H276" s="99" t="s">
        <v>26884</v>
      </c>
      <c r="I276" s="99" t="s">
        <v>227</v>
      </c>
      <c r="J276" s="99" t="s">
        <v>28767</v>
      </c>
      <c r="K276" s="66" t="s">
        <v>28768</v>
      </c>
      <c r="L276" s="572" t="s">
        <v>18084</v>
      </c>
    </row>
    <row r="277">
      <c r="A277" s="55"/>
      <c r="B277" s="62"/>
      <c r="C277" s="66"/>
      <c r="D277" s="66"/>
      <c r="E277" s="66"/>
      <c r="F277" s="66"/>
      <c r="G277" s="66"/>
      <c r="H277" s="66"/>
      <c r="I277" s="66"/>
      <c r="J277" s="66"/>
      <c r="K277" s="66"/>
      <c r="L277" s="572"/>
    </row>
    <row r="278">
      <c r="A278" s="55"/>
      <c r="B278" s="62"/>
      <c r="C278" s="146"/>
      <c r="D278" s="99"/>
      <c r="E278" s="99"/>
      <c r="F278" s="99"/>
      <c r="G278" s="99"/>
      <c r="H278" s="99"/>
      <c r="I278" s="99"/>
      <c r="J278" s="99"/>
      <c r="K278" s="66"/>
      <c r="L278" s="572"/>
    </row>
    <row r="279">
      <c r="A279" s="55"/>
      <c r="B279" s="55"/>
      <c r="C279" s="66"/>
      <c r="D279" s="66"/>
      <c r="E279" s="66"/>
      <c r="F279" s="66"/>
      <c r="G279" s="66"/>
      <c r="H279" s="66"/>
      <c r="I279" s="66"/>
      <c r="J279" s="66"/>
      <c r="K279" s="66"/>
      <c r="L279" s="572"/>
    </row>
    <row r="280">
      <c r="A280" s="55"/>
      <c r="B280" s="55"/>
      <c r="C280" s="66"/>
      <c r="D280" s="66"/>
      <c r="E280" s="66"/>
      <c r="F280" s="66"/>
      <c r="G280" s="66"/>
      <c r="H280" s="66"/>
      <c r="I280" s="66"/>
      <c r="J280" s="66"/>
      <c r="K280" s="66"/>
      <c r="L280" s="572"/>
    </row>
    <row r="281">
      <c r="A281" s="55"/>
      <c r="B281" s="55"/>
      <c r="C281" s="66"/>
      <c r="D281" s="66"/>
      <c r="E281" s="66"/>
      <c r="F281" s="66"/>
      <c r="G281" s="66"/>
      <c r="H281" s="66"/>
      <c r="I281" s="66"/>
      <c r="J281" s="66"/>
      <c r="K281" s="66"/>
      <c r="L281" s="572"/>
    </row>
    <row r="282">
      <c r="A282" s="55"/>
      <c r="B282" s="55"/>
      <c r="C282" s="66"/>
      <c r="D282" s="66"/>
      <c r="E282" s="66"/>
      <c r="F282" s="66"/>
      <c r="G282" s="66"/>
      <c r="H282" s="66"/>
      <c r="I282" s="66"/>
      <c r="J282" s="66"/>
      <c r="K282" s="66"/>
      <c r="L282" s="572"/>
    </row>
    <row r="283">
      <c r="A283" s="55"/>
      <c r="B283" s="55"/>
      <c r="C283" s="66"/>
      <c r="D283" s="66"/>
      <c r="E283" s="66"/>
      <c r="F283" s="66"/>
      <c r="G283" s="66"/>
      <c r="H283" s="66"/>
      <c r="I283" s="66"/>
      <c r="J283" s="66"/>
      <c r="K283" s="66"/>
      <c r="L283" s="572"/>
    </row>
    <row r="284">
      <c r="A284" s="55"/>
      <c r="B284" s="55"/>
      <c r="C284" s="66"/>
      <c r="D284" s="66"/>
      <c r="E284" s="66"/>
      <c r="F284" s="66"/>
      <c r="G284" s="66"/>
      <c r="H284" s="66"/>
      <c r="I284" s="66"/>
      <c r="J284" s="66"/>
      <c r="K284" s="66"/>
      <c r="L284" s="572"/>
    </row>
    <row r="285">
      <c r="A285" s="55"/>
      <c r="B285" s="55"/>
      <c r="C285" s="66"/>
      <c r="D285" s="66"/>
      <c r="E285" s="66"/>
      <c r="F285" s="66"/>
      <c r="G285" s="66"/>
      <c r="H285" s="66"/>
      <c r="I285" s="66"/>
      <c r="J285" s="66"/>
      <c r="K285" s="66"/>
      <c r="L285" s="572"/>
    </row>
    <row r="286">
      <c r="A286" s="55"/>
      <c r="B286" s="55"/>
      <c r="C286" s="66"/>
      <c r="D286" s="66"/>
      <c r="E286" s="66"/>
      <c r="F286" s="66"/>
      <c r="G286" s="66"/>
      <c r="H286" s="66"/>
      <c r="I286" s="66"/>
      <c r="J286" s="66"/>
      <c r="K286" s="66"/>
      <c r="L286" s="572"/>
    </row>
    <row r="287">
      <c r="A287" s="55"/>
      <c r="B287" s="55"/>
      <c r="C287" s="66"/>
      <c r="D287" s="66"/>
      <c r="E287" s="66"/>
      <c r="F287" s="66"/>
      <c r="G287" s="66"/>
      <c r="H287" s="66"/>
      <c r="I287" s="66"/>
      <c r="J287" s="66"/>
      <c r="K287" s="66"/>
      <c r="L287" s="572"/>
    </row>
    <row r="288">
      <c r="A288" s="55"/>
      <c r="B288" s="55"/>
      <c r="C288" s="66"/>
      <c r="D288" s="66"/>
      <c r="E288" s="66"/>
      <c r="F288" s="66"/>
      <c r="G288" s="66"/>
      <c r="H288" s="66"/>
      <c r="I288" s="66"/>
      <c r="J288" s="66"/>
      <c r="K288" s="66"/>
      <c r="L288" s="572"/>
    </row>
    <row r="289">
      <c r="A289" s="55"/>
      <c r="B289" s="55"/>
      <c r="C289" s="66"/>
      <c r="D289" s="66"/>
      <c r="E289" s="66"/>
      <c r="F289" s="66"/>
      <c r="G289" s="66"/>
      <c r="H289" s="66"/>
      <c r="I289" s="66"/>
      <c r="J289" s="66"/>
      <c r="K289" s="66"/>
      <c r="L289" s="572"/>
    </row>
    <row r="290">
      <c r="A290" s="55"/>
      <c r="B290" s="55"/>
      <c r="C290" s="66"/>
      <c r="D290" s="66"/>
      <c r="E290" s="66"/>
      <c r="F290" s="66"/>
      <c r="G290" s="66"/>
      <c r="H290" s="66"/>
      <c r="I290" s="66"/>
      <c r="J290" s="66"/>
      <c r="K290" s="66"/>
      <c r="L290" s="572"/>
    </row>
    <row r="291">
      <c r="A291" s="55"/>
      <c r="B291" s="55"/>
      <c r="C291" s="66"/>
      <c r="D291" s="66"/>
      <c r="E291" s="66"/>
      <c r="F291" s="66"/>
      <c r="G291" s="66"/>
      <c r="H291" s="66"/>
      <c r="I291" s="66"/>
      <c r="J291" s="66"/>
      <c r="K291" s="66"/>
      <c r="L291" s="572"/>
    </row>
    <row r="292">
      <c r="A292" s="55"/>
      <c r="B292" s="55"/>
      <c r="C292" s="66"/>
      <c r="D292" s="66"/>
      <c r="E292" s="66"/>
      <c r="F292" s="66"/>
      <c r="G292" s="66"/>
      <c r="H292" s="66"/>
      <c r="I292" s="66"/>
      <c r="J292" s="66"/>
      <c r="K292" s="66"/>
      <c r="L292" s="572"/>
    </row>
    <row r="293">
      <c r="A293" s="55"/>
      <c r="B293" s="55"/>
      <c r="C293" s="66"/>
      <c r="D293" s="66"/>
      <c r="E293" s="66"/>
      <c r="F293" s="66"/>
      <c r="G293" s="66"/>
      <c r="H293" s="66"/>
      <c r="I293" s="66"/>
      <c r="J293" s="66"/>
      <c r="K293" s="66"/>
      <c r="L293" s="572"/>
    </row>
  </sheetData>
  <conditionalFormatting sqref="B1:B12 B266:B1005">
    <cfRule type="expression" dxfId="6" priority="1">
      <formula>"SI "</formula>
    </cfRule>
  </conditionalFormatting>
  <dataValidations>
    <dataValidation type="list" allowBlank="1" sqref="L13:L66 L68:L105 L106:M106 L107:L159 L161:L293">
      <formula1>"SI,NO"</formula1>
    </dataValidation>
    <dataValidation type="list" allowBlank="1" sqref="B13:B265">
      <formula1>"Cerrado,Pendiente"</formula1>
    </dataValidation>
  </dataValidations>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4.43" defaultRowHeight="15.0"/>
  <cols>
    <col customWidth="1" min="2" max="3" width="23.14"/>
    <col customWidth="1" min="4" max="4" width="38.71"/>
    <col customWidth="1" min="5" max="5" width="27.86"/>
    <col customWidth="1" min="6" max="6" width="29.71"/>
    <col customWidth="1" min="7" max="7" width="35.71"/>
    <col customWidth="1" min="8" max="8" width="79.29"/>
    <col customWidth="1" min="9" max="9" width="88.71"/>
  </cols>
  <sheetData>
    <row r="1">
      <c r="A1" s="658" t="s">
        <v>3218</v>
      </c>
      <c r="B1" s="659" t="s">
        <v>22994</v>
      </c>
      <c r="C1" s="659" t="s">
        <v>22995</v>
      </c>
      <c r="D1" s="659" t="s">
        <v>22996</v>
      </c>
      <c r="E1" s="659" t="s">
        <v>22997</v>
      </c>
      <c r="F1" s="659" t="s">
        <v>22998</v>
      </c>
      <c r="G1" s="659" t="s">
        <v>22999</v>
      </c>
      <c r="H1" s="659" t="s">
        <v>23794</v>
      </c>
      <c r="I1" s="659" t="s">
        <v>23003</v>
      </c>
      <c r="J1" s="659" t="s">
        <v>1798</v>
      </c>
    </row>
    <row r="2">
      <c r="A2" s="534">
        <v>1.0</v>
      </c>
      <c r="B2" s="534" t="s">
        <v>1791</v>
      </c>
      <c r="C2" s="335" t="s">
        <v>28769</v>
      </c>
      <c r="D2" s="534" t="s">
        <v>6113</v>
      </c>
      <c r="E2" s="534">
        <v>5580826.0</v>
      </c>
      <c r="F2" s="325" t="s">
        <v>1826</v>
      </c>
      <c r="G2" s="325" t="s">
        <v>13142</v>
      </c>
      <c r="H2" s="325" t="s">
        <v>28770</v>
      </c>
      <c r="I2" s="329" t="s">
        <v>28771</v>
      </c>
      <c r="J2" s="534" t="s">
        <v>18084</v>
      </c>
    </row>
    <row r="3">
      <c r="A3" s="534"/>
      <c r="B3" s="648" t="s">
        <v>1791</v>
      </c>
      <c r="C3" s="325" t="s">
        <v>28769</v>
      </c>
      <c r="D3" s="534" t="s">
        <v>6113</v>
      </c>
      <c r="E3" s="325">
        <v>5580827.0</v>
      </c>
      <c r="F3" s="325" t="s">
        <v>2140</v>
      </c>
      <c r="G3" s="325" t="s">
        <v>13142</v>
      </c>
      <c r="H3" s="534" t="s">
        <v>28772</v>
      </c>
      <c r="I3" s="660" t="s">
        <v>28773</v>
      </c>
      <c r="J3" s="534" t="s">
        <v>17207</v>
      </c>
    </row>
    <row r="4">
      <c r="A4" s="534"/>
      <c r="B4" s="648" t="s">
        <v>1791</v>
      </c>
      <c r="C4" s="325" t="s">
        <v>28774</v>
      </c>
      <c r="D4" s="534" t="s">
        <v>6113</v>
      </c>
      <c r="E4" s="534">
        <v>5580835.0</v>
      </c>
      <c r="F4" s="325" t="s">
        <v>2140</v>
      </c>
      <c r="G4" s="534" t="s">
        <v>13059</v>
      </c>
      <c r="H4" s="534" t="s">
        <v>28775</v>
      </c>
      <c r="I4" s="534" t="s">
        <v>28776</v>
      </c>
      <c r="J4" s="534" t="s">
        <v>17207</v>
      </c>
    </row>
    <row r="5">
      <c r="A5" s="62"/>
      <c r="B5" s="89" t="s">
        <v>1791</v>
      </c>
      <c r="C5" s="62" t="s">
        <v>28777</v>
      </c>
      <c r="D5" s="89" t="s">
        <v>6113</v>
      </c>
      <c r="E5" s="89">
        <v>5580943.0</v>
      </c>
      <c r="F5" s="62" t="s">
        <v>1783</v>
      </c>
      <c r="G5" s="62" t="s">
        <v>13194</v>
      </c>
      <c r="H5" s="62" t="s">
        <v>28778</v>
      </c>
      <c r="I5" s="90" t="s">
        <v>28779</v>
      </c>
      <c r="J5" s="62" t="s">
        <v>17207</v>
      </c>
    </row>
    <row r="6">
      <c r="A6" s="534"/>
      <c r="B6" s="648" t="s">
        <v>1781</v>
      </c>
      <c r="C6" s="325" t="s">
        <v>28780</v>
      </c>
      <c r="D6" s="534" t="s">
        <v>303</v>
      </c>
      <c r="E6" s="325">
        <v>5581065.0</v>
      </c>
      <c r="F6" s="325" t="s">
        <v>1807</v>
      </c>
      <c r="G6" s="325" t="s">
        <v>15539</v>
      </c>
      <c r="H6" s="325" t="s">
        <v>28781</v>
      </c>
      <c r="I6" s="329" t="s">
        <v>28782</v>
      </c>
      <c r="J6" s="534" t="s">
        <v>17207</v>
      </c>
    </row>
    <row r="7">
      <c r="A7" s="534">
        <v>2.0</v>
      </c>
      <c r="B7" s="648" t="s">
        <v>1791</v>
      </c>
      <c r="C7" s="661" t="s">
        <v>28783</v>
      </c>
      <c r="D7" s="661" t="s">
        <v>68</v>
      </c>
      <c r="E7" s="661">
        <v>5581108.0</v>
      </c>
      <c r="F7" s="325" t="s">
        <v>1807</v>
      </c>
      <c r="G7" s="325" t="s">
        <v>28784</v>
      </c>
      <c r="H7" s="534" t="s">
        <v>2516</v>
      </c>
      <c r="I7" s="534" t="s">
        <v>28785</v>
      </c>
      <c r="J7" s="534" t="s">
        <v>18084</v>
      </c>
    </row>
    <row r="8">
      <c r="A8" s="534">
        <v>3.0</v>
      </c>
      <c r="B8" s="648" t="s">
        <v>1781</v>
      </c>
      <c r="C8" s="662">
        <v>44823.0</v>
      </c>
      <c r="D8" s="648" t="s">
        <v>68</v>
      </c>
      <c r="E8" s="648" t="s">
        <v>13926</v>
      </c>
      <c r="F8" s="325" t="s">
        <v>1807</v>
      </c>
      <c r="G8" s="325" t="s">
        <v>13275</v>
      </c>
      <c r="H8" s="534" t="s">
        <v>28786</v>
      </c>
      <c r="I8" s="534" t="s">
        <v>28787</v>
      </c>
      <c r="J8" s="534" t="s">
        <v>18084</v>
      </c>
    </row>
    <row r="9">
      <c r="A9" s="534"/>
      <c r="B9" s="648" t="s">
        <v>1791</v>
      </c>
      <c r="C9" s="648" t="s">
        <v>28788</v>
      </c>
      <c r="D9" s="648" t="s">
        <v>68</v>
      </c>
      <c r="E9" s="648">
        <v>5579873.0</v>
      </c>
      <c r="F9" s="325" t="s">
        <v>1783</v>
      </c>
      <c r="G9" s="325" t="s">
        <v>13250</v>
      </c>
      <c r="H9" s="534" t="s">
        <v>28789</v>
      </c>
      <c r="I9" s="534" t="s">
        <v>28790</v>
      </c>
      <c r="J9" s="534" t="s">
        <v>17207</v>
      </c>
    </row>
    <row r="10">
      <c r="A10" s="534">
        <v>4.0</v>
      </c>
      <c r="B10" s="648" t="s">
        <v>1791</v>
      </c>
      <c r="C10" s="648" t="s">
        <v>28791</v>
      </c>
      <c r="D10" s="648" t="s">
        <v>68</v>
      </c>
      <c r="E10" s="648">
        <v>5581212.0</v>
      </c>
      <c r="F10" s="325" t="s">
        <v>2140</v>
      </c>
      <c r="G10" s="325" t="s">
        <v>13050</v>
      </c>
      <c r="H10" s="534" t="s">
        <v>28792</v>
      </c>
      <c r="I10" s="534" t="s">
        <v>28793</v>
      </c>
      <c r="J10" s="534" t="s">
        <v>18084</v>
      </c>
    </row>
    <row r="11">
      <c r="A11" s="534"/>
      <c r="B11" s="648" t="s">
        <v>1791</v>
      </c>
      <c r="C11" s="648" t="s">
        <v>28794</v>
      </c>
      <c r="D11" s="648" t="s">
        <v>68</v>
      </c>
      <c r="E11" s="648">
        <v>5580947.0</v>
      </c>
      <c r="F11" s="325" t="s">
        <v>1788</v>
      </c>
      <c r="G11" s="325" t="s">
        <v>22899</v>
      </c>
      <c r="H11" s="534" t="s">
        <v>28795</v>
      </c>
      <c r="I11" s="534" t="s">
        <v>28796</v>
      </c>
      <c r="J11" s="534" t="s">
        <v>17207</v>
      </c>
    </row>
    <row r="12">
      <c r="A12" s="534"/>
      <c r="B12" s="648" t="s">
        <v>1791</v>
      </c>
      <c r="C12" s="662">
        <v>44835.0</v>
      </c>
      <c r="D12" s="648" t="s">
        <v>15151</v>
      </c>
      <c r="E12" s="648">
        <v>5581485.0</v>
      </c>
      <c r="F12" s="325" t="s">
        <v>17089</v>
      </c>
      <c r="G12" s="325" t="s">
        <v>12988</v>
      </c>
      <c r="H12" s="534" t="s">
        <v>28797</v>
      </c>
      <c r="I12" s="660" t="s">
        <v>28798</v>
      </c>
      <c r="J12" s="534" t="s">
        <v>17207</v>
      </c>
    </row>
    <row r="13">
      <c r="A13" s="534"/>
      <c r="B13" s="648" t="s">
        <v>1791</v>
      </c>
      <c r="C13" s="662">
        <v>44835.0</v>
      </c>
      <c r="D13" s="648" t="s">
        <v>15151</v>
      </c>
      <c r="E13" s="648">
        <v>5581495.0</v>
      </c>
      <c r="F13" s="325" t="s">
        <v>15331</v>
      </c>
      <c r="G13" s="325" t="s">
        <v>13207</v>
      </c>
      <c r="H13" s="534" t="s">
        <v>28799</v>
      </c>
      <c r="I13" s="660" t="s">
        <v>28800</v>
      </c>
      <c r="J13" s="534" t="s">
        <v>18084</v>
      </c>
    </row>
    <row r="14">
      <c r="A14" s="534"/>
      <c r="B14" s="648" t="s">
        <v>1781</v>
      </c>
      <c r="C14" s="662">
        <v>44835.0</v>
      </c>
      <c r="D14" s="648" t="s">
        <v>15151</v>
      </c>
      <c r="E14" s="648">
        <v>5580782.0</v>
      </c>
      <c r="F14" s="325" t="s">
        <v>15331</v>
      </c>
      <c r="G14" s="325" t="s">
        <v>13320</v>
      </c>
      <c r="H14" s="534" t="s">
        <v>28801</v>
      </c>
      <c r="I14" s="660" t="s">
        <v>28802</v>
      </c>
      <c r="J14" s="534" t="s">
        <v>18084</v>
      </c>
    </row>
    <row r="15">
      <c r="A15" s="534"/>
      <c r="B15" s="648" t="s">
        <v>1781</v>
      </c>
      <c r="C15" s="662">
        <v>44835.0</v>
      </c>
      <c r="D15" s="648" t="s">
        <v>15151</v>
      </c>
      <c r="E15" s="648">
        <v>5581534.0</v>
      </c>
      <c r="F15" s="325" t="s">
        <v>28371</v>
      </c>
      <c r="G15" s="325" t="s">
        <v>15155</v>
      </c>
      <c r="H15" s="534" t="s">
        <v>28803</v>
      </c>
      <c r="I15" s="660" t="s">
        <v>28804</v>
      </c>
      <c r="J15" s="534" t="s">
        <v>18084</v>
      </c>
    </row>
    <row r="16">
      <c r="A16" s="534"/>
      <c r="B16" s="648" t="s">
        <v>1781</v>
      </c>
      <c r="C16" s="662">
        <v>44835.0</v>
      </c>
      <c r="D16" s="648" t="s">
        <v>15151</v>
      </c>
      <c r="E16" s="648">
        <v>5581685.0</v>
      </c>
      <c r="F16" s="325" t="s">
        <v>16782</v>
      </c>
      <c r="G16" s="325" t="s">
        <v>12917</v>
      </c>
      <c r="H16" s="534" t="s">
        <v>28805</v>
      </c>
      <c r="I16" s="660" t="s">
        <v>28806</v>
      </c>
      <c r="J16" s="534" t="s">
        <v>17207</v>
      </c>
    </row>
    <row r="17">
      <c r="A17" s="534"/>
      <c r="B17" s="648" t="s">
        <v>1781</v>
      </c>
      <c r="C17" s="662">
        <v>44835.0</v>
      </c>
      <c r="D17" s="648" t="s">
        <v>15151</v>
      </c>
      <c r="E17" s="648">
        <v>5581675.0</v>
      </c>
      <c r="F17" s="325" t="s">
        <v>19934</v>
      </c>
      <c r="G17" s="325" t="s">
        <v>19311</v>
      </c>
      <c r="H17" s="534" t="s">
        <v>17540</v>
      </c>
      <c r="I17" s="660" t="s">
        <v>28807</v>
      </c>
      <c r="J17" s="534" t="s">
        <v>17207</v>
      </c>
    </row>
    <row r="18">
      <c r="A18" s="534"/>
      <c r="B18" s="648" t="s">
        <v>1791</v>
      </c>
      <c r="C18" s="662">
        <v>44835.0</v>
      </c>
      <c r="D18" s="648" t="s">
        <v>15151</v>
      </c>
      <c r="E18" s="648">
        <v>5581706.0</v>
      </c>
      <c r="F18" s="325" t="s">
        <v>17548</v>
      </c>
      <c r="G18" s="325" t="s">
        <v>12996</v>
      </c>
      <c r="H18" s="534" t="s">
        <v>28808</v>
      </c>
      <c r="I18" s="660" t="s">
        <v>28809</v>
      </c>
      <c r="J18" s="534" t="s">
        <v>17207</v>
      </c>
    </row>
    <row r="19">
      <c r="A19" s="534"/>
      <c r="B19" s="648" t="s">
        <v>1791</v>
      </c>
      <c r="C19" s="648" t="s">
        <v>28810</v>
      </c>
      <c r="D19" s="648" t="s">
        <v>62</v>
      </c>
      <c r="E19" s="648">
        <v>5581927.0</v>
      </c>
      <c r="F19" s="325" t="s">
        <v>15331</v>
      </c>
      <c r="G19" s="325" t="s">
        <v>14278</v>
      </c>
      <c r="H19" s="534" t="s">
        <v>28811</v>
      </c>
      <c r="I19" s="660" t="s">
        <v>28812</v>
      </c>
      <c r="J19" s="534" t="s">
        <v>17207</v>
      </c>
    </row>
    <row r="20">
      <c r="A20" s="534"/>
      <c r="B20" s="648" t="s">
        <v>1791</v>
      </c>
      <c r="C20" s="648" t="s">
        <v>28813</v>
      </c>
      <c r="D20" s="648" t="s">
        <v>62</v>
      </c>
      <c r="E20" s="648">
        <v>5581986.0</v>
      </c>
      <c r="F20" s="325" t="s">
        <v>17493</v>
      </c>
      <c r="G20" s="325" t="s">
        <v>13194</v>
      </c>
      <c r="H20" s="534" t="s">
        <v>10302</v>
      </c>
      <c r="I20" s="660" t="s">
        <v>28814</v>
      </c>
      <c r="J20" s="534" t="s">
        <v>17207</v>
      </c>
    </row>
    <row r="21">
      <c r="A21" s="534">
        <v>5.0</v>
      </c>
      <c r="B21" s="648" t="s">
        <v>1781</v>
      </c>
      <c r="C21" s="648" t="s">
        <v>28815</v>
      </c>
      <c r="D21" s="648" t="s">
        <v>62</v>
      </c>
      <c r="E21" s="648">
        <v>5581989.0</v>
      </c>
      <c r="F21" s="325" t="s">
        <v>15331</v>
      </c>
      <c r="G21" s="325" t="s">
        <v>12996</v>
      </c>
      <c r="H21" s="534" t="s">
        <v>28816</v>
      </c>
      <c r="I21" s="660" t="s">
        <v>28817</v>
      </c>
      <c r="J21" s="534" t="s">
        <v>18084</v>
      </c>
    </row>
    <row r="22">
      <c r="A22" s="534"/>
      <c r="B22" s="648" t="s">
        <v>1781</v>
      </c>
      <c r="C22" s="648" t="s">
        <v>28818</v>
      </c>
      <c r="D22" s="648" t="s">
        <v>12802</v>
      </c>
      <c r="E22" s="648">
        <v>5582105.0</v>
      </c>
      <c r="F22" s="325" t="s">
        <v>15331</v>
      </c>
      <c r="G22" s="325" t="s">
        <v>13103</v>
      </c>
      <c r="H22" s="534" t="s">
        <v>28819</v>
      </c>
      <c r="I22" s="660" t="s">
        <v>28820</v>
      </c>
      <c r="J22" s="534" t="s">
        <v>17207</v>
      </c>
    </row>
    <row r="23">
      <c r="A23" s="534"/>
      <c r="B23" s="648" t="s">
        <v>1791</v>
      </c>
      <c r="C23" s="648" t="s">
        <v>28821</v>
      </c>
      <c r="D23" s="648" t="s">
        <v>62</v>
      </c>
      <c r="E23" s="648">
        <v>5582139.0</v>
      </c>
      <c r="F23" s="325" t="s">
        <v>15331</v>
      </c>
      <c r="G23" s="325" t="s">
        <v>14238</v>
      </c>
      <c r="H23" s="534" t="s">
        <v>28822</v>
      </c>
      <c r="I23" s="660" t="s">
        <v>28823</v>
      </c>
      <c r="J23" s="534" t="s">
        <v>17207</v>
      </c>
    </row>
    <row r="24">
      <c r="A24" s="534">
        <v>6.0</v>
      </c>
      <c r="B24" s="648" t="s">
        <v>1791</v>
      </c>
      <c r="C24" s="648" t="s">
        <v>28824</v>
      </c>
      <c r="D24" s="648" t="s">
        <v>12802</v>
      </c>
      <c r="E24" s="648">
        <v>5582219.0</v>
      </c>
      <c r="F24" s="325" t="s">
        <v>18061</v>
      </c>
      <c r="G24" s="325" t="s">
        <v>28825</v>
      </c>
      <c r="H24" s="534" t="s">
        <v>28826</v>
      </c>
      <c r="I24" s="660" t="s">
        <v>28827</v>
      </c>
      <c r="J24" s="534" t="s">
        <v>18084</v>
      </c>
    </row>
    <row r="25">
      <c r="A25" s="534"/>
      <c r="B25" s="648" t="s">
        <v>1791</v>
      </c>
      <c r="C25" s="648" t="s">
        <v>28828</v>
      </c>
      <c r="D25" s="648" t="s">
        <v>62</v>
      </c>
      <c r="E25" s="648">
        <v>5582316.0</v>
      </c>
      <c r="F25" s="325" t="s">
        <v>15331</v>
      </c>
      <c r="G25" s="325" t="s">
        <v>13900</v>
      </c>
      <c r="H25" s="534" t="s">
        <v>28829</v>
      </c>
      <c r="I25" s="660" t="s">
        <v>28830</v>
      </c>
      <c r="J25" s="534" t="s">
        <v>17207</v>
      </c>
    </row>
    <row r="26">
      <c r="A26" s="534"/>
      <c r="B26" s="648" t="s">
        <v>1791</v>
      </c>
      <c r="C26" s="648" t="s">
        <v>28831</v>
      </c>
      <c r="D26" s="648" t="s">
        <v>2665</v>
      </c>
      <c r="E26" s="648" t="s">
        <v>28832</v>
      </c>
      <c r="F26" s="325" t="s">
        <v>16570</v>
      </c>
      <c r="G26" s="325" t="s">
        <v>13014</v>
      </c>
      <c r="H26" s="534" t="s">
        <v>28833</v>
      </c>
      <c r="I26" s="660" t="s">
        <v>28834</v>
      </c>
      <c r="J26" s="534" t="s">
        <v>17207</v>
      </c>
    </row>
    <row r="27">
      <c r="A27" s="534"/>
      <c r="B27" s="648" t="s">
        <v>1791</v>
      </c>
      <c r="C27" s="648" t="s">
        <v>28835</v>
      </c>
      <c r="D27" s="648" t="s">
        <v>2518</v>
      </c>
      <c r="E27" s="648">
        <v>5582494.0</v>
      </c>
      <c r="F27" s="325" t="s">
        <v>1836</v>
      </c>
      <c r="G27" s="325" t="s">
        <v>13531</v>
      </c>
      <c r="H27" s="534" t="s">
        <v>28836</v>
      </c>
      <c r="I27" s="660" t="s">
        <v>28837</v>
      </c>
      <c r="J27" s="534" t="s">
        <v>17207</v>
      </c>
    </row>
    <row r="28">
      <c r="A28" s="55"/>
      <c r="B28" s="89" t="s">
        <v>1791</v>
      </c>
      <c r="C28" s="62" t="s">
        <v>28838</v>
      </c>
      <c r="D28" s="226" t="s">
        <v>2518</v>
      </c>
      <c r="E28" s="62">
        <v>5582526.0</v>
      </c>
      <c r="F28" s="325" t="s">
        <v>1807</v>
      </c>
      <c r="G28" s="325" t="s">
        <v>13531</v>
      </c>
      <c r="H28" s="325" t="s">
        <v>28839</v>
      </c>
      <c r="I28" s="329" t="s">
        <v>28840</v>
      </c>
      <c r="J28" s="325" t="s">
        <v>17207</v>
      </c>
    </row>
    <row r="29">
      <c r="A29" s="226" t="s">
        <v>862</v>
      </c>
      <c r="B29" s="89" t="s">
        <v>1791</v>
      </c>
      <c r="C29" s="133">
        <v>44823.0</v>
      </c>
      <c r="D29" s="62" t="s">
        <v>2518</v>
      </c>
      <c r="E29" s="62" t="s">
        <v>13926</v>
      </c>
      <c r="F29" s="325" t="s">
        <v>1807</v>
      </c>
      <c r="G29" s="325" t="s">
        <v>13275</v>
      </c>
      <c r="H29" s="325" t="s">
        <v>28841</v>
      </c>
      <c r="I29" s="329" t="s">
        <v>28787</v>
      </c>
      <c r="J29" s="325" t="s">
        <v>17207</v>
      </c>
    </row>
    <row r="30">
      <c r="A30" s="62"/>
      <c r="B30" s="89" t="s">
        <v>1791</v>
      </c>
      <c r="C30" s="62" t="s">
        <v>28842</v>
      </c>
      <c r="D30" s="62" t="s">
        <v>2518</v>
      </c>
      <c r="E30" s="62">
        <v>5582646.0</v>
      </c>
      <c r="F30" s="325" t="s">
        <v>1783</v>
      </c>
      <c r="G30" s="325" t="s">
        <v>13055</v>
      </c>
      <c r="H30" s="325" t="s">
        <v>28843</v>
      </c>
      <c r="I30" s="329" t="s">
        <v>28844</v>
      </c>
      <c r="J30" s="325" t="s">
        <v>17207</v>
      </c>
    </row>
    <row r="31">
      <c r="A31" s="55"/>
      <c r="B31" s="89" t="s">
        <v>1791</v>
      </c>
      <c r="C31" s="62" t="s">
        <v>28845</v>
      </c>
      <c r="D31" s="62" t="s">
        <v>2518</v>
      </c>
      <c r="E31" s="62">
        <v>5582664.0</v>
      </c>
      <c r="F31" s="325" t="s">
        <v>1836</v>
      </c>
      <c r="G31" s="325" t="s">
        <v>13522</v>
      </c>
      <c r="H31" s="325" t="s">
        <v>28846</v>
      </c>
      <c r="I31" s="329" t="s">
        <v>28847</v>
      </c>
      <c r="J31" s="325" t="s">
        <v>18084</v>
      </c>
    </row>
    <row r="32">
      <c r="A32" s="62">
        <v>7.0</v>
      </c>
      <c r="B32" s="89" t="s">
        <v>1791</v>
      </c>
      <c r="C32" s="62" t="s">
        <v>28848</v>
      </c>
      <c r="D32" s="62" t="s">
        <v>2518</v>
      </c>
      <c r="E32" s="62">
        <v>5582685.0</v>
      </c>
      <c r="F32" s="325" t="s">
        <v>1783</v>
      </c>
      <c r="G32" s="325" t="s">
        <v>13900</v>
      </c>
      <c r="H32" s="325" t="s">
        <v>28849</v>
      </c>
      <c r="I32" s="329" t="s">
        <v>28850</v>
      </c>
      <c r="J32" s="325" t="s">
        <v>18084</v>
      </c>
    </row>
    <row r="33">
      <c r="A33" s="62">
        <v>8.0</v>
      </c>
      <c r="B33" s="89" t="s">
        <v>1791</v>
      </c>
      <c r="C33" s="62" t="s">
        <v>28851</v>
      </c>
      <c r="D33" s="226" t="s">
        <v>2518</v>
      </c>
      <c r="E33" s="62">
        <v>5582713.0</v>
      </c>
      <c r="F33" s="325" t="s">
        <v>2140</v>
      </c>
      <c r="G33" s="325" t="s">
        <v>13320</v>
      </c>
      <c r="H33" s="325" t="s">
        <v>28852</v>
      </c>
      <c r="I33" s="329" t="s">
        <v>28853</v>
      </c>
      <c r="J33" s="325" t="s">
        <v>18084</v>
      </c>
    </row>
    <row r="34">
      <c r="A34" s="55"/>
      <c r="B34" s="89" t="s">
        <v>1791</v>
      </c>
      <c r="C34" s="62" t="s">
        <v>28854</v>
      </c>
      <c r="D34" s="62" t="s">
        <v>2518</v>
      </c>
      <c r="E34" s="62">
        <v>5582807.0</v>
      </c>
      <c r="F34" s="661" t="s">
        <v>1783</v>
      </c>
      <c r="G34" s="325" t="s">
        <v>13900</v>
      </c>
      <c r="H34" s="325" t="s">
        <v>28855</v>
      </c>
      <c r="I34" s="329" t="s">
        <v>28856</v>
      </c>
      <c r="J34" s="325" t="s">
        <v>17207</v>
      </c>
    </row>
    <row r="35">
      <c r="A35" s="62">
        <v>9.0</v>
      </c>
      <c r="B35" s="89" t="s">
        <v>1791</v>
      </c>
      <c r="C35" s="62" t="s">
        <v>28857</v>
      </c>
      <c r="D35" s="62" t="s">
        <v>68</v>
      </c>
      <c r="E35" s="62">
        <v>5582923.0</v>
      </c>
      <c r="F35" s="648" t="s">
        <v>1783</v>
      </c>
      <c r="G35" s="325" t="s">
        <v>13338</v>
      </c>
      <c r="H35" s="325" t="s">
        <v>28858</v>
      </c>
      <c r="I35" s="329" t="s">
        <v>28859</v>
      </c>
      <c r="J35" s="325" t="s">
        <v>18084</v>
      </c>
    </row>
    <row r="36">
      <c r="A36" s="62">
        <v>10.0</v>
      </c>
      <c r="B36" s="89" t="s">
        <v>1781</v>
      </c>
      <c r="C36" s="62" t="s">
        <v>28860</v>
      </c>
      <c r="D36" s="62" t="s">
        <v>28861</v>
      </c>
      <c r="E36" s="62">
        <v>5582012.0</v>
      </c>
      <c r="F36" s="648" t="s">
        <v>28862</v>
      </c>
      <c r="G36" s="325" t="s">
        <v>28863</v>
      </c>
      <c r="H36" s="325" t="s">
        <v>28864</v>
      </c>
      <c r="I36" s="329" t="s">
        <v>28865</v>
      </c>
      <c r="J36" s="325" t="s">
        <v>18084</v>
      </c>
    </row>
    <row r="37">
      <c r="A37" s="55"/>
      <c r="B37" s="89" t="s">
        <v>1781</v>
      </c>
      <c r="C37" s="133">
        <v>44837.0</v>
      </c>
      <c r="D37" s="62" t="s">
        <v>28866</v>
      </c>
      <c r="E37" s="62" t="s">
        <v>21840</v>
      </c>
      <c r="F37" s="648" t="s">
        <v>2893</v>
      </c>
      <c r="G37" s="325" t="s">
        <v>28867</v>
      </c>
      <c r="H37" s="325" t="s">
        <v>28868</v>
      </c>
      <c r="I37" s="329" t="s">
        <v>28869</v>
      </c>
      <c r="J37" s="325" t="s">
        <v>17207</v>
      </c>
    </row>
    <row r="38">
      <c r="A38" s="62"/>
      <c r="B38" s="89" t="s">
        <v>1791</v>
      </c>
      <c r="C38" s="294">
        <v>44837.0</v>
      </c>
      <c r="D38" s="129" t="s">
        <v>68</v>
      </c>
      <c r="E38" s="663" t="s">
        <v>20677</v>
      </c>
      <c r="F38" s="664" t="s">
        <v>14897</v>
      </c>
      <c r="G38" s="322" t="s">
        <v>28870</v>
      </c>
      <c r="H38" s="322" t="s">
        <v>28871</v>
      </c>
      <c r="I38" s="329" t="s">
        <v>28872</v>
      </c>
      <c r="J38" s="325" t="s">
        <v>18084</v>
      </c>
    </row>
    <row r="39">
      <c r="A39" s="62">
        <v>11.0</v>
      </c>
      <c r="B39" s="89" t="s">
        <v>1791</v>
      </c>
      <c r="C39" s="62" t="s">
        <v>28873</v>
      </c>
      <c r="D39" s="62" t="s">
        <v>62</v>
      </c>
      <c r="E39" s="62">
        <v>5583543.0</v>
      </c>
      <c r="F39" s="648" t="s">
        <v>16570</v>
      </c>
      <c r="G39" s="325" t="s">
        <v>13194</v>
      </c>
      <c r="H39" s="325" t="s">
        <v>28874</v>
      </c>
      <c r="I39" s="329" t="s">
        <v>28875</v>
      </c>
      <c r="J39" s="325" t="s">
        <v>17207</v>
      </c>
    </row>
    <row r="40">
      <c r="A40" s="62"/>
      <c r="B40" s="89" t="s">
        <v>1791</v>
      </c>
      <c r="C40" s="55" t="s">
        <v>28876</v>
      </c>
      <c r="D40" s="62" t="s">
        <v>20533</v>
      </c>
      <c r="E40" s="62">
        <v>5583614.0</v>
      </c>
      <c r="F40" s="648" t="s">
        <v>17498</v>
      </c>
      <c r="G40" s="325" t="s">
        <v>13059</v>
      </c>
      <c r="H40" s="325" t="s">
        <v>28877</v>
      </c>
      <c r="I40" s="329" t="s">
        <v>28878</v>
      </c>
      <c r="J40" s="325" t="s">
        <v>18084</v>
      </c>
    </row>
    <row r="41">
      <c r="A41" s="55"/>
      <c r="B41" s="89" t="s">
        <v>1791</v>
      </c>
      <c r="C41" s="133">
        <v>44837.0</v>
      </c>
      <c r="D41" s="62" t="s">
        <v>6113</v>
      </c>
      <c r="E41" s="62" t="s">
        <v>13926</v>
      </c>
      <c r="F41" s="648" t="s">
        <v>28879</v>
      </c>
      <c r="G41" s="661" t="s">
        <v>28867</v>
      </c>
      <c r="H41" s="325" t="s">
        <v>28880</v>
      </c>
      <c r="I41" s="329" t="s">
        <v>28869</v>
      </c>
      <c r="J41" s="325" t="s">
        <v>17207</v>
      </c>
    </row>
    <row r="42">
      <c r="A42" s="55"/>
      <c r="B42" s="89" t="s">
        <v>1791</v>
      </c>
      <c r="C42" s="133">
        <v>44837.0</v>
      </c>
      <c r="D42" s="62" t="s">
        <v>6113</v>
      </c>
      <c r="E42" s="62">
        <v>5583813.0</v>
      </c>
      <c r="F42" s="648" t="s">
        <v>1783</v>
      </c>
      <c r="G42" s="648" t="s">
        <v>13284</v>
      </c>
      <c r="H42" s="325" t="s">
        <v>28881</v>
      </c>
      <c r="I42" s="329" t="s">
        <v>28882</v>
      </c>
      <c r="J42" s="325" t="s">
        <v>17207</v>
      </c>
    </row>
    <row r="43">
      <c r="A43" s="62">
        <v>12.0</v>
      </c>
      <c r="B43" s="89" t="s">
        <v>1781</v>
      </c>
      <c r="C43" s="133">
        <v>44837.0</v>
      </c>
      <c r="D43" s="62" t="s">
        <v>19589</v>
      </c>
      <c r="E43" s="62">
        <v>5583819.0</v>
      </c>
      <c r="F43" s="648" t="s">
        <v>1851</v>
      </c>
      <c r="G43" s="648" t="s">
        <v>13284</v>
      </c>
      <c r="H43" s="325" t="s">
        <v>28883</v>
      </c>
      <c r="I43" s="329" t="s">
        <v>28884</v>
      </c>
      <c r="J43" s="325" t="s">
        <v>18084</v>
      </c>
    </row>
    <row r="44">
      <c r="A44" s="55"/>
      <c r="B44" s="89"/>
      <c r="C44" s="133">
        <v>44836.0</v>
      </c>
      <c r="D44" s="62" t="s">
        <v>68</v>
      </c>
      <c r="E44" s="62" t="s">
        <v>13926</v>
      </c>
      <c r="F44" s="661" t="s">
        <v>1826</v>
      </c>
      <c r="G44" s="648" t="s">
        <v>13275</v>
      </c>
      <c r="H44" s="325" t="s">
        <v>28885</v>
      </c>
      <c r="I44" s="329"/>
      <c r="J44" s="325"/>
    </row>
    <row r="45">
      <c r="A45" s="62">
        <v>13.0</v>
      </c>
      <c r="B45" s="89" t="s">
        <v>1791</v>
      </c>
      <c r="C45" s="133">
        <v>44838.0</v>
      </c>
      <c r="D45" s="95" t="s">
        <v>27052</v>
      </c>
      <c r="E45" s="62">
        <v>5583679.0</v>
      </c>
      <c r="F45" s="648" t="s">
        <v>16570</v>
      </c>
      <c r="G45" s="648" t="s">
        <v>14061</v>
      </c>
      <c r="H45" s="325" t="s">
        <v>28886</v>
      </c>
      <c r="I45" s="329" t="s">
        <v>28887</v>
      </c>
      <c r="J45" s="325" t="s">
        <v>18084</v>
      </c>
    </row>
    <row r="46">
      <c r="A46" s="62"/>
      <c r="B46" s="89" t="s">
        <v>1781</v>
      </c>
      <c r="C46" s="133">
        <v>44838.0</v>
      </c>
      <c r="D46" s="62" t="s">
        <v>28888</v>
      </c>
      <c r="E46" s="62">
        <v>5584213.0</v>
      </c>
      <c r="F46" s="648" t="s">
        <v>15331</v>
      </c>
      <c r="G46" s="648" t="s">
        <v>13203</v>
      </c>
      <c r="H46" s="325" t="s">
        <v>28889</v>
      </c>
      <c r="I46" s="329" t="s">
        <v>28890</v>
      </c>
      <c r="J46" s="325"/>
    </row>
    <row r="47">
      <c r="A47" s="55"/>
      <c r="B47" s="89" t="s">
        <v>1791</v>
      </c>
      <c r="C47" s="62" t="s">
        <v>28891</v>
      </c>
      <c r="D47" s="62" t="s">
        <v>21991</v>
      </c>
      <c r="E47" s="62">
        <v>5584252.0</v>
      </c>
      <c r="F47" s="648" t="s">
        <v>16096</v>
      </c>
      <c r="G47" s="648" t="s">
        <v>13103</v>
      </c>
      <c r="H47" s="325" t="s">
        <v>28892</v>
      </c>
      <c r="I47" s="329" t="s">
        <v>28820</v>
      </c>
      <c r="J47" s="325" t="s">
        <v>17207</v>
      </c>
    </row>
    <row r="48">
      <c r="A48" s="62">
        <v>14.0</v>
      </c>
      <c r="B48" s="89" t="s">
        <v>1791</v>
      </c>
      <c r="C48" s="62" t="s">
        <v>28893</v>
      </c>
      <c r="D48" s="62" t="s">
        <v>62</v>
      </c>
      <c r="E48" s="62">
        <v>5584401.0</v>
      </c>
      <c r="F48" s="648" t="s">
        <v>16096</v>
      </c>
      <c r="G48" s="648" t="s">
        <v>15893</v>
      </c>
      <c r="H48" s="325" t="s">
        <v>9939</v>
      </c>
      <c r="I48" s="329" t="s">
        <v>28894</v>
      </c>
      <c r="J48" s="325" t="s">
        <v>18084</v>
      </c>
    </row>
    <row r="49">
      <c r="A49" s="55"/>
      <c r="B49" s="89" t="s">
        <v>1791</v>
      </c>
      <c r="C49" s="55" t="s">
        <v>28895</v>
      </c>
      <c r="D49" s="62" t="s">
        <v>62</v>
      </c>
      <c r="E49" s="62">
        <v>5584399.0</v>
      </c>
      <c r="F49" s="648" t="s">
        <v>17498</v>
      </c>
      <c r="G49" s="648" t="s">
        <v>12922</v>
      </c>
      <c r="H49" s="325" t="s">
        <v>28896</v>
      </c>
      <c r="I49" s="329" t="s">
        <v>28897</v>
      </c>
      <c r="J49" s="325" t="s">
        <v>17207</v>
      </c>
    </row>
    <row r="50">
      <c r="A50" s="62"/>
      <c r="B50" s="89"/>
      <c r="C50" s="62" t="s">
        <v>28898</v>
      </c>
      <c r="D50" s="62" t="s">
        <v>20560</v>
      </c>
      <c r="E50" s="62">
        <v>5584466.0</v>
      </c>
      <c r="F50" s="648" t="s">
        <v>16481</v>
      </c>
      <c r="G50" s="648" t="s">
        <v>14458</v>
      </c>
      <c r="H50" s="325" t="s">
        <v>28899</v>
      </c>
      <c r="I50" s="329" t="s">
        <v>28900</v>
      </c>
      <c r="J50" s="325" t="s">
        <v>18084</v>
      </c>
    </row>
    <row r="51">
      <c r="A51" s="62" t="s">
        <v>4603</v>
      </c>
      <c r="B51" s="89" t="s">
        <v>1791</v>
      </c>
      <c r="C51" s="133">
        <v>44837.0</v>
      </c>
      <c r="D51" s="62" t="s">
        <v>6113</v>
      </c>
      <c r="E51" s="62">
        <v>5583819.0</v>
      </c>
      <c r="F51" s="648" t="s">
        <v>1851</v>
      </c>
      <c r="G51" s="648" t="s">
        <v>13284</v>
      </c>
      <c r="H51" s="325" t="s">
        <v>28901</v>
      </c>
      <c r="I51" s="329" t="s">
        <v>28902</v>
      </c>
      <c r="J51" s="325" t="s">
        <v>17207</v>
      </c>
    </row>
    <row r="52">
      <c r="A52" s="226" t="s">
        <v>8178</v>
      </c>
      <c r="B52" s="89" t="s">
        <v>1791</v>
      </c>
      <c r="C52" s="133">
        <v>44838.0</v>
      </c>
      <c r="D52" s="62" t="s">
        <v>6113</v>
      </c>
      <c r="E52" s="226">
        <v>5583679.0</v>
      </c>
      <c r="F52" s="648" t="s">
        <v>1807</v>
      </c>
      <c r="G52" s="648" t="s">
        <v>14061</v>
      </c>
      <c r="H52" s="325" t="s">
        <v>28903</v>
      </c>
      <c r="I52" s="329" t="s">
        <v>28904</v>
      </c>
      <c r="J52" s="325" t="s">
        <v>17207</v>
      </c>
    </row>
    <row r="53">
      <c r="A53" s="55"/>
      <c r="B53" s="89" t="s">
        <v>1791</v>
      </c>
      <c r="C53" s="62" t="s">
        <v>28905</v>
      </c>
      <c r="D53" s="62" t="s">
        <v>6113</v>
      </c>
      <c r="E53" s="62">
        <v>5584533.0</v>
      </c>
      <c r="F53" s="648" t="s">
        <v>1788</v>
      </c>
      <c r="G53" s="648" t="s">
        <v>12922</v>
      </c>
      <c r="H53" s="325" t="s">
        <v>28906</v>
      </c>
      <c r="I53" s="329" t="s">
        <v>28907</v>
      </c>
      <c r="J53" s="325" t="s">
        <v>17207</v>
      </c>
    </row>
    <row r="54">
      <c r="A54" s="55"/>
      <c r="B54" s="89"/>
      <c r="C54" s="62" t="s">
        <v>28908</v>
      </c>
      <c r="D54" s="62" t="s">
        <v>6113</v>
      </c>
      <c r="E54" s="62">
        <v>5584601.0</v>
      </c>
      <c r="F54" s="200" t="s">
        <v>1807</v>
      </c>
      <c r="G54" s="62" t="s">
        <v>13796</v>
      </c>
      <c r="H54" s="62" t="s">
        <v>28909</v>
      </c>
      <c r="I54" s="55" t="s">
        <v>28910</v>
      </c>
      <c r="J54" s="62"/>
    </row>
    <row r="55">
      <c r="A55" s="62">
        <v>16.0</v>
      </c>
      <c r="B55" s="89"/>
      <c r="C55" s="62" t="s">
        <v>28911</v>
      </c>
      <c r="D55" s="62" t="s">
        <v>68</v>
      </c>
      <c r="E55" s="62">
        <v>5584670.0</v>
      </c>
      <c r="F55" s="62" t="s">
        <v>1783</v>
      </c>
      <c r="G55" s="62" t="s">
        <v>13250</v>
      </c>
      <c r="H55" s="62" t="s">
        <v>28912</v>
      </c>
      <c r="I55" s="55" t="s">
        <v>28913</v>
      </c>
      <c r="J55" s="62" t="s">
        <v>18084</v>
      </c>
    </row>
    <row r="56">
      <c r="A56" s="55"/>
      <c r="B56" s="89" t="s">
        <v>1791</v>
      </c>
      <c r="C56" s="294">
        <v>44839.0</v>
      </c>
      <c r="D56" s="129" t="s">
        <v>28914</v>
      </c>
      <c r="E56" s="62" t="s">
        <v>13</v>
      </c>
      <c r="F56" s="62" t="s">
        <v>17578</v>
      </c>
      <c r="G56" s="62" t="s">
        <v>12912</v>
      </c>
      <c r="H56" s="129" t="s">
        <v>28915</v>
      </c>
      <c r="I56" s="402" t="s">
        <v>28916</v>
      </c>
      <c r="J56" s="62" t="s">
        <v>18084</v>
      </c>
    </row>
    <row r="57">
      <c r="A57" s="62"/>
      <c r="B57" s="89"/>
      <c r="C57" s="133">
        <v>44839.0</v>
      </c>
      <c r="D57" s="62" t="s">
        <v>67</v>
      </c>
      <c r="E57" s="62">
        <v>5594974.0</v>
      </c>
      <c r="F57" s="62" t="s">
        <v>16481</v>
      </c>
      <c r="G57" s="62" t="s">
        <v>28917</v>
      </c>
      <c r="H57" s="62" t="s">
        <v>28918</v>
      </c>
      <c r="I57" s="55" t="s">
        <v>28919</v>
      </c>
      <c r="J57" s="62" t="s">
        <v>17207</v>
      </c>
    </row>
    <row r="58">
      <c r="A58" s="62"/>
      <c r="B58" s="89"/>
      <c r="C58" s="133">
        <v>44839.0</v>
      </c>
      <c r="D58" s="62" t="s">
        <v>15151</v>
      </c>
      <c r="E58" s="62">
        <v>5584525.0</v>
      </c>
      <c r="F58" s="62" t="s">
        <v>15331</v>
      </c>
      <c r="G58" s="62" t="s">
        <v>12996</v>
      </c>
      <c r="H58" s="62" t="s">
        <v>28920</v>
      </c>
      <c r="I58" s="55" t="s">
        <v>28921</v>
      </c>
      <c r="J58" s="62" t="s">
        <v>17207</v>
      </c>
    </row>
    <row r="59">
      <c r="A59" s="55"/>
      <c r="B59" s="89" t="s">
        <v>1781</v>
      </c>
      <c r="C59" s="133">
        <v>44839.0</v>
      </c>
      <c r="D59" s="62" t="s">
        <v>27052</v>
      </c>
      <c r="E59" s="62">
        <v>5584252.0</v>
      </c>
      <c r="G59" s="62" t="s">
        <v>13103</v>
      </c>
      <c r="H59" s="62" t="s">
        <v>28922</v>
      </c>
      <c r="I59" s="55" t="s">
        <v>28484</v>
      </c>
      <c r="J59" s="62" t="s">
        <v>17207</v>
      </c>
    </row>
    <row r="60">
      <c r="A60" s="55"/>
      <c r="B60" s="89" t="s">
        <v>1791</v>
      </c>
      <c r="C60" s="62" t="s">
        <v>28923</v>
      </c>
      <c r="D60" s="62" t="s">
        <v>26393</v>
      </c>
      <c r="E60" s="62">
        <v>5584973.0</v>
      </c>
      <c r="F60" s="62" t="s">
        <v>16096</v>
      </c>
      <c r="G60" s="62" t="s">
        <v>14278</v>
      </c>
      <c r="H60" s="62" t="s">
        <v>28924</v>
      </c>
      <c r="I60" s="55" t="s">
        <v>28925</v>
      </c>
      <c r="J60" s="62" t="s">
        <v>17207</v>
      </c>
    </row>
    <row r="61">
      <c r="A61" s="62">
        <v>17.0</v>
      </c>
      <c r="B61" s="89" t="s">
        <v>1791</v>
      </c>
      <c r="C61" s="226" t="s">
        <v>28926</v>
      </c>
      <c r="D61" s="62" t="s">
        <v>67</v>
      </c>
      <c r="E61" s="62">
        <v>5585018.0</v>
      </c>
      <c r="F61" s="62" t="s">
        <v>18061</v>
      </c>
      <c r="G61" s="62" t="s">
        <v>28927</v>
      </c>
      <c r="H61" s="62" t="s">
        <v>28928</v>
      </c>
      <c r="I61" s="55" t="s">
        <v>28929</v>
      </c>
      <c r="J61" s="62" t="s">
        <v>18084</v>
      </c>
    </row>
    <row r="62">
      <c r="A62" s="55"/>
      <c r="B62" s="89"/>
      <c r="C62" s="133">
        <v>44839.0</v>
      </c>
      <c r="D62" s="62" t="s">
        <v>28930</v>
      </c>
      <c r="E62" s="62">
        <v>5585085.0</v>
      </c>
      <c r="F62" s="62" t="s">
        <v>16096</v>
      </c>
      <c r="G62" s="62" t="s">
        <v>14702</v>
      </c>
      <c r="H62" s="62" t="s">
        <v>28931</v>
      </c>
      <c r="I62" s="55" t="s">
        <v>28932</v>
      </c>
      <c r="J62" s="62"/>
    </row>
    <row r="63">
      <c r="A63" s="55"/>
      <c r="B63" s="89" t="s">
        <v>1781</v>
      </c>
      <c r="C63" s="133">
        <v>44839.0</v>
      </c>
      <c r="D63" s="62" t="s">
        <v>62</v>
      </c>
      <c r="E63" s="62">
        <v>5585154.0</v>
      </c>
      <c r="F63" s="62" t="s">
        <v>17498</v>
      </c>
      <c r="G63" s="62" t="s">
        <v>13059</v>
      </c>
      <c r="H63" s="62" t="s">
        <v>28933</v>
      </c>
      <c r="I63" s="55"/>
      <c r="J63" s="62"/>
    </row>
    <row r="64">
      <c r="A64" s="62">
        <v>18.0</v>
      </c>
      <c r="B64" s="89" t="s">
        <v>1791</v>
      </c>
      <c r="C64" s="133">
        <v>44839.0</v>
      </c>
      <c r="D64" s="62" t="s">
        <v>6113</v>
      </c>
      <c r="E64" s="62">
        <v>5585085.0</v>
      </c>
      <c r="F64" s="62" t="s">
        <v>1826</v>
      </c>
      <c r="G64" s="62" t="s">
        <v>16420</v>
      </c>
      <c r="H64" s="62" t="s">
        <v>28934</v>
      </c>
      <c r="I64" s="55" t="s">
        <v>28935</v>
      </c>
      <c r="J64" s="62" t="s">
        <v>18084</v>
      </c>
    </row>
    <row r="65">
      <c r="A65" s="62" t="s">
        <v>28936</v>
      </c>
      <c r="B65" s="89" t="s">
        <v>1791</v>
      </c>
      <c r="C65" s="133">
        <v>44839.0</v>
      </c>
      <c r="D65" s="62" t="s">
        <v>6113</v>
      </c>
      <c r="E65" s="62" t="s">
        <v>14618</v>
      </c>
      <c r="F65" s="62" t="s">
        <v>1826</v>
      </c>
      <c r="G65" s="62" t="s">
        <v>13218</v>
      </c>
      <c r="H65" s="62" t="s">
        <v>28937</v>
      </c>
      <c r="I65" s="55" t="s">
        <v>28938</v>
      </c>
      <c r="J65" s="62" t="s">
        <v>18084</v>
      </c>
    </row>
    <row r="66">
      <c r="A66" s="62"/>
      <c r="B66" s="89" t="s">
        <v>1791</v>
      </c>
      <c r="C66" s="133">
        <v>44839.0</v>
      </c>
      <c r="D66" s="62" t="s">
        <v>6113</v>
      </c>
      <c r="E66" s="62">
        <v>5585309.0</v>
      </c>
      <c r="F66" s="62" t="s">
        <v>1788</v>
      </c>
      <c r="G66" s="62" t="s">
        <v>14576</v>
      </c>
      <c r="H66" s="62" t="s">
        <v>519</v>
      </c>
      <c r="I66" s="55" t="s">
        <v>28939</v>
      </c>
      <c r="J66" s="62" t="s">
        <v>17207</v>
      </c>
    </row>
    <row r="67">
      <c r="A67" s="55"/>
      <c r="B67" s="89" t="s">
        <v>1781</v>
      </c>
      <c r="C67" s="133">
        <v>44840.0</v>
      </c>
      <c r="D67" s="62" t="s">
        <v>28940</v>
      </c>
      <c r="E67" s="62">
        <v>5585085.0</v>
      </c>
      <c r="F67" s="62" t="s">
        <v>1826</v>
      </c>
      <c r="G67" s="62" t="s">
        <v>14702</v>
      </c>
      <c r="H67" s="62" t="s">
        <v>28941</v>
      </c>
      <c r="I67" s="55" t="s">
        <v>28942</v>
      </c>
      <c r="J67" s="62" t="s">
        <v>17207</v>
      </c>
    </row>
    <row r="68">
      <c r="A68" s="55"/>
      <c r="B68" s="89"/>
      <c r="C68" s="133">
        <v>44840.0</v>
      </c>
      <c r="D68" s="62" t="s">
        <v>68</v>
      </c>
      <c r="E68" s="62" t="s">
        <v>28943</v>
      </c>
      <c r="F68" s="62"/>
      <c r="G68" s="62"/>
      <c r="H68" s="62" t="s">
        <v>11155</v>
      </c>
      <c r="I68" s="55" t="s">
        <v>28944</v>
      </c>
      <c r="J68" s="62" t="s">
        <v>18084</v>
      </c>
    </row>
    <row r="69">
      <c r="A69" s="62" t="s">
        <v>10549</v>
      </c>
      <c r="B69" s="89" t="s">
        <v>1781</v>
      </c>
      <c r="C69" s="133">
        <v>44840.0</v>
      </c>
      <c r="D69" s="62" t="s">
        <v>17957</v>
      </c>
      <c r="E69" s="62">
        <v>5585085.0</v>
      </c>
      <c r="F69" s="62" t="s">
        <v>1826</v>
      </c>
      <c r="G69" s="62" t="s">
        <v>14702</v>
      </c>
      <c r="H69" s="62" t="s">
        <v>28945</v>
      </c>
      <c r="I69" s="55" t="s">
        <v>28932</v>
      </c>
      <c r="J69" s="62" t="s">
        <v>18084</v>
      </c>
    </row>
    <row r="70">
      <c r="A70" s="55"/>
      <c r="B70" s="89" t="s">
        <v>1791</v>
      </c>
      <c r="C70" s="62" t="s">
        <v>28946</v>
      </c>
      <c r="D70" s="62" t="s">
        <v>12479</v>
      </c>
      <c r="E70" s="62">
        <v>5585709.0</v>
      </c>
      <c r="F70" s="62" t="s">
        <v>15331</v>
      </c>
      <c r="G70" s="62" t="s">
        <v>13059</v>
      </c>
      <c r="H70" s="62" t="s">
        <v>28947</v>
      </c>
      <c r="I70" s="392" t="s">
        <v>28948</v>
      </c>
      <c r="J70" s="62" t="s">
        <v>17207</v>
      </c>
    </row>
    <row r="71">
      <c r="A71" s="62"/>
      <c r="B71" s="89" t="s">
        <v>1791</v>
      </c>
      <c r="C71" s="62" t="s">
        <v>28949</v>
      </c>
      <c r="D71" s="62" t="s">
        <v>62</v>
      </c>
      <c r="E71" s="62">
        <v>5585715.0</v>
      </c>
      <c r="F71" s="62" t="s">
        <v>15331</v>
      </c>
      <c r="G71" s="62" t="s">
        <v>14061</v>
      </c>
      <c r="H71" s="62" t="s">
        <v>28950</v>
      </c>
      <c r="I71" s="55" t="s">
        <v>28951</v>
      </c>
      <c r="J71" s="62" t="s">
        <v>17207</v>
      </c>
    </row>
    <row r="72">
      <c r="A72" s="62">
        <v>19.0</v>
      </c>
      <c r="B72" s="89" t="s">
        <v>1781</v>
      </c>
      <c r="C72" s="133">
        <v>44839.0</v>
      </c>
      <c r="D72" s="62" t="s">
        <v>28888</v>
      </c>
      <c r="E72" s="62">
        <v>5585154.0</v>
      </c>
      <c r="F72" s="62" t="s">
        <v>17498</v>
      </c>
      <c r="G72" s="62" t="s">
        <v>28952</v>
      </c>
      <c r="H72" s="62" t="s">
        <v>28953</v>
      </c>
      <c r="I72" s="55" t="s">
        <v>28954</v>
      </c>
      <c r="J72" s="62" t="s">
        <v>18084</v>
      </c>
    </row>
    <row r="73">
      <c r="A73" s="55"/>
      <c r="B73" s="89" t="s">
        <v>1791</v>
      </c>
      <c r="C73" s="62" t="s">
        <v>28955</v>
      </c>
      <c r="D73" s="62" t="s">
        <v>6113</v>
      </c>
      <c r="E73" s="62" t="s">
        <v>28956</v>
      </c>
      <c r="F73" s="62" t="s">
        <v>19996</v>
      </c>
      <c r="G73" s="62" t="s">
        <v>13796</v>
      </c>
      <c r="H73" s="62" t="s">
        <v>28957</v>
      </c>
      <c r="I73" s="55" t="s">
        <v>28958</v>
      </c>
      <c r="J73" s="62"/>
    </row>
    <row r="74">
      <c r="A74" s="62"/>
      <c r="B74" s="89" t="s">
        <v>1781</v>
      </c>
      <c r="C74" s="62" t="s">
        <v>28959</v>
      </c>
      <c r="D74" s="62" t="s">
        <v>27691</v>
      </c>
      <c r="E74" s="62">
        <v>5586229.0</v>
      </c>
      <c r="F74" s="62" t="s">
        <v>16481</v>
      </c>
      <c r="G74" s="62" t="s">
        <v>14626</v>
      </c>
      <c r="H74" s="62" t="s">
        <v>28960</v>
      </c>
      <c r="I74" s="55" t="s">
        <v>28961</v>
      </c>
      <c r="J74" s="62"/>
    </row>
    <row r="75">
      <c r="A75" s="55"/>
      <c r="B75" s="89" t="s">
        <v>1791</v>
      </c>
      <c r="C75" s="62" t="s">
        <v>28962</v>
      </c>
      <c r="D75" s="62" t="s">
        <v>18405</v>
      </c>
      <c r="E75" s="62">
        <v>5586167.0</v>
      </c>
      <c r="F75" s="62" t="s">
        <v>16481</v>
      </c>
      <c r="G75" s="62" t="s">
        <v>15821</v>
      </c>
      <c r="H75" s="62" t="s">
        <v>28963</v>
      </c>
      <c r="I75" s="55" t="s">
        <v>28964</v>
      </c>
      <c r="J75" s="62" t="s">
        <v>17207</v>
      </c>
    </row>
    <row r="76">
      <c r="A76" s="62">
        <v>21.0</v>
      </c>
      <c r="B76" s="89" t="s">
        <v>1781</v>
      </c>
      <c r="C76" s="62" t="s">
        <v>28955</v>
      </c>
      <c r="D76" s="62" t="s">
        <v>27691</v>
      </c>
      <c r="E76" s="62" t="s">
        <v>28956</v>
      </c>
      <c r="F76" s="62" t="s">
        <v>19239</v>
      </c>
      <c r="G76" s="62" t="s">
        <v>13796</v>
      </c>
      <c r="H76" s="62" t="s">
        <v>28965</v>
      </c>
      <c r="I76" s="637"/>
      <c r="J76" s="62"/>
    </row>
    <row r="77">
      <c r="A77" s="62"/>
      <c r="B77" s="89"/>
      <c r="C77" s="62" t="s">
        <v>28966</v>
      </c>
      <c r="D77" s="62" t="s">
        <v>18405</v>
      </c>
      <c r="E77" s="62">
        <v>5586912.0</v>
      </c>
      <c r="F77" s="226" t="s">
        <v>16481</v>
      </c>
      <c r="G77" s="62" t="s">
        <v>13250</v>
      </c>
      <c r="H77" s="62" t="s">
        <v>25063</v>
      </c>
      <c r="I77" s="55" t="s">
        <v>28967</v>
      </c>
      <c r="J77" s="62" t="s">
        <v>17207</v>
      </c>
    </row>
    <row r="78">
      <c r="A78" s="55"/>
      <c r="B78" s="89" t="s">
        <v>1791</v>
      </c>
      <c r="C78" s="62" t="s">
        <v>28968</v>
      </c>
      <c r="D78" s="62" t="s">
        <v>6113</v>
      </c>
      <c r="E78" s="62">
        <v>5587845.0</v>
      </c>
      <c r="F78" s="62" t="s">
        <v>3941</v>
      </c>
      <c r="G78" s="62" t="s">
        <v>13796</v>
      </c>
      <c r="H78" s="62" t="s">
        <v>28969</v>
      </c>
      <c r="I78" s="55" t="s">
        <v>28970</v>
      </c>
      <c r="J78" s="62" t="s">
        <v>17207</v>
      </c>
    </row>
    <row r="79">
      <c r="B79" s="89" t="s">
        <v>1791</v>
      </c>
      <c r="C79" s="62" t="s">
        <v>28971</v>
      </c>
      <c r="D79" s="62" t="s">
        <v>6113</v>
      </c>
      <c r="E79" s="62">
        <v>5587952.0</v>
      </c>
      <c r="F79" s="200" t="s">
        <v>1807</v>
      </c>
      <c r="G79" s="62" t="s">
        <v>28972</v>
      </c>
      <c r="H79" s="62" t="s">
        <v>28973</v>
      </c>
      <c r="I79" s="55" t="s">
        <v>28974</v>
      </c>
      <c r="J79" s="62" t="s">
        <v>17207</v>
      </c>
    </row>
    <row r="80">
      <c r="A80" s="62">
        <v>22.0</v>
      </c>
      <c r="B80" s="89" t="s">
        <v>1791</v>
      </c>
      <c r="C80" s="62" t="s">
        <v>28975</v>
      </c>
      <c r="D80" s="62" t="s">
        <v>6113</v>
      </c>
      <c r="E80" s="62">
        <v>5585031.0</v>
      </c>
      <c r="F80" s="62" t="s">
        <v>1826</v>
      </c>
      <c r="G80" s="62" t="s">
        <v>13900</v>
      </c>
      <c r="H80" s="62" t="s">
        <v>28976</v>
      </c>
      <c r="I80" s="55" t="s">
        <v>28977</v>
      </c>
      <c r="J80" s="62" t="s">
        <v>18084</v>
      </c>
    </row>
    <row r="81">
      <c r="A81" s="62"/>
      <c r="B81" s="89" t="s">
        <v>1791</v>
      </c>
      <c r="C81" s="62" t="s">
        <v>28978</v>
      </c>
      <c r="D81" s="62" t="s">
        <v>6113</v>
      </c>
      <c r="E81" s="62">
        <v>5588087.0</v>
      </c>
      <c r="F81" s="95" t="s">
        <v>1800</v>
      </c>
      <c r="G81" s="62" t="s">
        <v>28952</v>
      </c>
      <c r="H81" s="62" t="s">
        <v>28979</v>
      </c>
      <c r="I81" s="55" t="s">
        <v>28980</v>
      </c>
      <c r="J81" s="62" t="s">
        <v>17207</v>
      </c>
    </row>
    <row r="82">
      <c r="A82" s="55"/>
      <c r="B82" s="89" t="s">
        <v>1791</v>
      </c>
      <c r="C82" s="62" t="s">
        <v>28981</v>
      </c>
      <c r="D82" s="62" t="s">
        <v>2518</v>
      </c>
      <c r="E82" s="62">
        <v>5588998.0</v>
      </c>
      <c r="F82" s="62" t="s">
        <v>2140</v>
      </c>
      <c r="G82" s="62" t="s">
        <v>13522</v>
      </c>
      <c r="H82" s="62" t="s">
        <v>28982</v>
      </c>
      <c r="I82" s="55" t="s">
        <v>28983</v>
      </c>
      <c r="J82" s="62" t="s">
        <v>17207</v>
      </c>
    </row>
    <row r="83">
      <c r="A83" s="55"/>
      <c r="B83" s="89" t="s">
        <v>1791</v>
      </c>
      <c r="C83" s="62" t="s">
        <v>28984</v>
      </c>
      <c r="D83" s="62" t="s">
        <v>2518</v>
      </c>
      <c r="E83" s="62">
        <v>5589045.0</v>
      </c>
      <c r="F83" s="62" t="s">
        <v>1826</v>
      </c>
      <c r="G83" s="62" t="s">
        <v>12982</v>
      </c>
      <c r="H83" s="62" t="s">
        <v>28985</v>
      </c>
      <c r="I83" s="55" t="s">
        <v>28986</v>
      </c>
      <c r="J83" s="62" t="s">
        <v>17207</v>
      </c>
    </row>
    <row r="84">
      <c r="A84" s="62">
        <v>23.0</v>
      </c>
      <c r="B84" s="89" t="s">
        <v>1791</v>
      </c>
      <c r="C84" s="62" t="s">
        <v>28987</v>
      </c>
      <c r="D84" s="62" t="s">
        <v>2518</v>
      </c>
      <c r="E84" s="62">
        <v>5589067.0</v>
      </c>
      <c r="F84" s="62" t="s">
        <v>1826</v>
      </c>
      <c r="G84" s="62" t="s">
        <v>12982</v>
      </c>
      <c r="H84" s="62" t="s">
        <v>28988</v>
      </c>
      <c r="I84" s="55" t="s">
        <v>28989</v>
      </c>
      <c r="J84" s="62" t="s">
        <v>18084</v>
      </c>
    </row>
    <row r="85">
      <c r="A85" s="62">
        <v>24.0</v>
      </c>
      <c r="B85" s="89" t="s">
        <v>1791</v>
      </c>
      <c r="C85" s="62" t="s">
        <v>28990</v>
      </c>
      <c r="D85" s="62" t="s">
        <v>2518</v>
      </c>
      <c r="E85" s="62" t="s">
        <v>28991</v>
      </c>
      <c r="F85" s="62" t="s">
        <v>1851</v>
      </c>
      <c r="G85" s="62" t="s">
        <v>12982</v>
      </c>
      <c r="H85" s="62" t="s">
        <v>28992</v>
      </c>
      <c r="I85" s="55" t="s">
        <v>28993</v>
      </c>
      <c r="J85" s="62" t="s">
        <v>18084</v>
      </c>
    </row>
    <row r="86">
      <c r="A86" s="62"/>
      <c r="B86" s="89" t="s">
        <v>1791</v>
      </c>
      <c r="C86" s="62" t="s">
        <v>28994</v>
      </c>
      <c r="D86" s="62" t="s">
        <v>2518</v>
      </c>
      <c r="E86" s="62">
        <v>5589140.0</v>
      </c>
      <c r="F86" s="62" t="s">
        <v>1783</v>
      </c>
      <c r="G86" s="62" t="s">
        <v>13522</v>
      </c>
      <c r="H86" s="62" t="s">
        <v>28995</v>
      </c>
      <c r="I86" s="55" t="s">
        <v>28996</v>
      </c>
      <c r="J86" s="62" t="s">
        <v>18084</v>
      </c>
    </row>
    <row r="87">
      <c r="A87" s="55"/>
      <c r="B87" s="89" t="s">
        <v>1791</v>
      </c>
      <c r="C87" s="62" t="s">
        <v>28997</v>
      </c>
      <c r="D87" s="62" t="s">
        <v>2518</v>
      </c>
      <c r="E87" s="62">
        <v>5589164.0</v>
      </c>
      <c r="F87" s="62" t="s">
        <v>1836</v>
      </c>
      <c r="G87" s="62" t="s">
        <v>13059</v>
      </c>
      <c r="H87" s="95" t="s">
        <v>28998</v>
      </c>
      <c r="I87" s="55" t="s">
        <v>28999</v>
      </c>
      <c r="J87" s="62" t="s">
        <v>17207</v>
      </c>
    </row>
    <row r="88">
      <c r="A88" s="62" t="s">
        <v>4274</v>
      </c>
      <c r="B88" s="89" t="s">
        <v>1791</v>
      </c>
      <c r="C88" s="62" t="s">
        <v>28975</v>
      </c>
      <c r="D88" s="62" t="s">
        <v>2518</v>
      </c>
      <c r="E88" s="62">
        <v>5585031.0</v>
      </c>
      <c r="F88" s="62" t="s">
        <v>1826</v>
      </c>
      <c r="G88" s="62" t="s">
        <v>13900</v>
      </c>
      <c r="H88" s="62" t="s">
        <v>29000</v>
      </c>
      <c r="I88" s="55" t="s">
        <v>28977</v>
      </c>
      <c r="J88" s="62" t="s">
        <v>17207</v>
      </c>
    </row>
    <row r="89">
      <c r="A89" s="62"/>
      <c r="B89" s="89" t="s">
        <v>1791</v>
      </c>
      <c r="C89" s="131">
        <v>44844.0</v>
      </c>
      <c r="D89" s="62" t="s">
        <v>20752</v>
      </c>
      <c r="E89" s="62" t="s">
        <v>29001</v>
      </c>
      <c r="F89" s="129" t="s">
        <v>16481</v>
      </c>
      <c r="G89" s="62" t="s">
        <v>14822</v>
      </c>
      <c r="H89" s="62" t="s">
        <v>29002</v>
      </c>
      <c r="I89" s="55" t="s">
        <v>29003</v>
      </c>
      <c r="J89" s="62" t="s">
        <v>18084</v>
      </c>
    </row>
    <row r="90">
      <c r="A90" s="55"/>
      <c r="B90" s="89" t="s">
        <v>1791</v>
      </c>
      <c r="C90" s="133">
        <v>44844.0</v>
      </c>
      <c r="D90" s="129" t="s">
        <v>27052</v>
      </c>
      <c r="E90" s="129" t="s">
        <v>29004</v>
      </c>
      <c r="F90" s="150" t="s">
        <v>29005</v>
      </c>
      <c r="G90" s="129" t="s">
        <v>29004</v>
      </c>
      <c r="H90" s="129" t="s">
        <v>29006</v>
      </c>
      <c r="I90" s="402" t="s">
        <v>29007</v>
      </c>
      <c r="J90" s="62" t="s">
        <v>18084</v>
      </c>
    </row>
    <row r="91">
      <c r="A91" s="62">
        <v>25.0</v>
      </c>
      <c r="B91" s="89" t="s">
        <v>1791</v>
      </c>
      <c r="C91" s="56" t="s">
        <v>29008</v>
      </c>
      <c r="D91" s="62" t="s">
        <v>62</v>
      </c>
      <c r="E91" s="62">
        <v>5589252.0</v>
      </c>
      <c r="F91" s="62" t="s">
        <v>18851</v>
      </c>
      <c r="G91" s="62" t="s">
        <v>13055</v>
      </c>
      <c r="H91" s="62" t="s">
        <v>29009</v>
      </c>
      <c r="I91" s="55" t="s">
        <v>29010</v>
      </c>
      <c r="J91" s="62" t="s">
        <v>18084</v>
      </c>
    </row>
    <row r="92">
      <c r="A92" s="62"/>
      <c r="B92" s="89" t="s">
        <v>1791</v>
      </c>
      <c r="C92" s="62" t="s">
        <v>29011</v>
      </c>
      <c r="D92" s="62" t="s">
        <v>62</v>
      </c>
      <c r="E92" s="62">
        <v>5589554.0</v>
      </c>
      <c r="F92" s="62" t="s">
        <v>15331</v>
      </c>
      <c r="G92" s="62" t="s">
        <v>13059</v>
      </c>
      <c r="H92" s="62" t="s">
        <v>29012</v>
      </c>
      <c r="I92" s="55" t="s">
        <v>29013</v>
      </c>
      <c r="J92" s="62" t="s">
        <v>17207</v>
      </c>
    </row>
    <row r="93">
      <c r="A93" s="62"/>
      <c r="B93" s="89" t="s">
        <v>1791</v>
      </c>
      <c r="C93" s="62" t="s">
        <v>29014</v>
      </c>
      <c r="D93" s="62" t="s">
        <v>62</v>
      </c>
      <c r="E93" s="62" t="s">
        <v>29015</v>
      </c>
      <c r="F93" s="62" t="s">
        <v>17498</v>
      </c>
      <c r="G93" s="62" t="s">
        <v>13796</v>
      </c>
      <c r="H93" s="62" t="s">
        <v>29016</v>
      </c>
      <c r="I93" s="55" t="s">
        <v>29017</v>
      </c>
      <c r="J93" s="62"/>
    </row>
    <row r="94">
      <c r="A94" s="62">
        <v>26.0</v>
      </c>
      <c r="B94" s="89" t="s">
        <v>1791</v>
      </c>
      <c r="C94" s="131">
        <v>44845.0</v>
      </c>
      <c r="D94" s="62" t="s">
        <v>29018</v>
      </c>
      <c r="E94" s="62" t="s">
        <v>29015</v>
      </c>
      <c r="F94" s="62" t="s">
        <v>17498</v>
      </c>
      <c r="G94" s="62" t="s">
        <v>13796</v>
      </c>
      <c r="H94" s="62" t="s">
        <v>29019</v>
      </c>
      <c r="I94" s="55" t="s">
        <v>29020</v>
      </c>
      <c r="J94" s="62" t="s">
        <v>18084</v>
      </c>
    </row>
    <row r="95">
      <c r="A95" s="55"/>
      <c r="B95" s="89" t="s">
        <v>1791</v>
      </c>
      <c r="C95" s="665">
        <v>39366.07152777778</v>
      </c>
      <c r="D95" s="62" t="s">
        <v>68</v>
      </c>
      <c r="E95" s="62">
        <v>5589893.0</v>
      </c>
      <c r="F95" s="62" t="s">
        <v>1826</v>
      </c>
      <c r="G95" s="62" t="s">
        <v>29021</v>
      </c>
      <c r="H95" s="62" t="s">
        <v>29022</v>
      </c>
      <c r="I95" s="55" t="s">
        <v>29023</v>
      </c>
      <c r="J95" s="62" t="s">
        <v>17207</v>
      </c>
    </row>
    <row r="96">
      <c r="A96" s="62">
        <v>27.0</v>
      </c>
      <c r="B96" s="89" t="s">
        <v>1781</v>
      </c>
      <c r="C96" s="131">
        <v>44845.0</v>
      </c>
      <c r="D96" s="62" t="s">
        <v>17957</v>
      </c>
      <c r="E96" s="62" t="s">
        <v>29024</v>
      </c>
      <c r="F96" s="62" t="s">
        <v>29025</v>
      </c>
      <c r="G96" s="62" t="s">
        <v>13218</v>
      </c>
      <c r="H96" s="62" t="s">
        <v>29026</v>
      </c>
      <c r="I96" s="55" t="s">
        <v>29027</v>
      </c>
      <c r="J96" s="62" t="s">
        <v>18084</v>
      </c>
    </row>
    <row r="97">
      <c r="A97" s="62">
        <v>28.0</v>
      </c>
      <c r="B97" s="89"/>
      <c r="C97" s="133">
        <v>44844.0</v>
      </c>
      <c r="D97" s="62" t="s">
        <v>18405</v>
      </c>
      <c r="E97" s="62">
        <v>5589730.0</v>
      </c>
      <c r="F97" s="226" t="s">
        <v>1807</v>
      </c>
      <c r="G97" s="55" t="s">
        <v>13250</v>
      </c>
      <c r="H97" s="62" t="s">
        <v>29028</v>
      </c>
      <c r="I97" s="55" t="s">
        <v>29029</v>
      </c>
      <c r="J97" s="62" t="s">
        <v>18084</v>
      </c>
    </row>
    <row r="98">
      <c r="A98" s="62">
        <v>29.0</v>
      </c>
      <c r="B98" s="89" t="s">
        <v>1781</v>
      </c>
      <c r="C98" s="131">
        <v>44844.0</v>
      </c>
      <c r="D98" s="62" t="s">
        <v>29030</v>
      </c>
      <c r="E98" s="62" t="s">
        <v>13</v>
      </c>
      <c r="F98" s="62" t="s">
        <v>16481</v>
      </c>
      <c r="G98" s="62" t="s">
        <v>13867</v>
      </c>
      <c r="H98" s="62" t="s">
        <v>29031</v>
      </c>
      <c r="I98" s="55" t="s">
        <v>29032</v>
      </c>
      <c r="J98" s="62" t="s">
        <v>18084</v>
      </c>
    </row>
    <row r="99">
      <c r="A99" s="62" t="s">
        <v>16005</v>
      </c>
      <c r="B99" s="89" t="s">
        <v>1791</v>
      </c>
      <c r="C99" s="131">
        <v>44844.0</v>
      </c>
      <c r="D99" s="62" t="s">
        <v>6113</v>
      </c>
      <c r="E99" s="62" t="s">
        <v>13</v>
      </c>
      <c r="F99" s="62" t="s">
        <v>1783</v>
      </c>
      <c r="G99" s="62" t="s">
        <v>13867</v>
      </c>
      <c r="H99" s="62" t="s">
        <v>29033</v>
      </c>
      <c r="I99" s="55" t="s">
        <v>29032</v>
      </c>
      <c r="J99" s="62" t="s">
        <v>18084</v>
      </c>
    </row>
    <row r="100">
      <c r="A100" s="55"/>
      <c r="B100" s="89" t="s">
        <v>1791</v>
      </c>
      <c r="C100" s="62" t="s">
        <v>29034</v>
      </c>
      <c r="D100" s="62" t="s">
        <v>6113</v>
      </c>
      <c r="E100" s="62">
        <v>5590655.0</v>
      </c>
      <c r="F100" s="62" t="s">
        <v>1788</v>
      </c>
      <c r="G100" s="62" t="s">
        <v>16939</v>
      </c>
      <c r="H100" s="62" t="s">
        <v>29035</v>
      </c>
      <c r="I100" s="55" t="s">
        <v>29036</v>
      </c>
      <c r="J100" s="62" t="s">
        <v>17207</v>
      </c>
    </row>
    <row r="101">
      <c r="A101" s="62" t="s">
        <v>2029</v>
      </c>
      <c r="B101" s="89" t="s">
        <v>1791</v>
      </c>
      <c r="C101" s="131">
        <v>44846.0</v>
      </c>
      <c r="D101" s="62" t="s">
        <v>6113</v>
      </c>
      <c r="E101" s="62" t="s">
        <v>29037</v>
      </c>
      <c r="F101" s="62" t="s">
        <v>1783</v>
      </c>
      <c r="G101" s="62" t="s">
        <v>13796</v>
      </c>
      <c r="H101" s="62" t="s">
        <v>29038</v>
      </c>
      <c r="I101" s="55" t="s">
        <v>29017</v>
      </c>
      <c r="J101" s="62" t="s">
        <v>18084</v>
      </c>
    </row>
    <row r="102">
      <c r="A102" s="55"/>
      <c r="B102" s="89" t="s">
        <v>1791</v>
      </c>
      <c r="C102" s="294">
        <v>44846.0</v>
      </c>
      <c r="D102" s="129" t="s">
        <v>68</v>
      </c>
      <c r="E102" s="129" t="s">
        <v>634</v>
      </c>
      <c r="F102" s="663" t="s">
        <v>1783</v>
      </c>
      <c r="G102" s="129" t="s">
        <v>16001</v>
      </c>
      <c r="H102" s="129" t="s">
        <v>29038</v>
      </c>
      <c r="I102" s="402" t="s">
        <v>29017</v>
      </c>
      <c r="J102" s="62" t="s">
        <v>18084</v>
      </c>
    </row>
    <row r="103">
      <c r="A103" s="62">
        <v>30.0</v>
      </c>
      <c r="B103" s="89" t="s">
        <v>1781</v>
      </c>
      <c r="C103" s="62" t="s">
        <v>29039</v>
      </c>
      <c r="D103" s="62" t="s">
        <v>62</v>
      </c>
      <c r="E103" s="62">
        <v>5590876.0</v>
      </c>
      <c r="F103" s="62" t="s">
        <v>29040</v>
      </c>
      <c r="G103" s="62" t="s">
        <v>13320</v>
      </c>
      <c r="H103" s="62" t="s">
        <v>29041</v>
      </c>
      <c r="I103" s="55" t="s">
        <v>29042</v>
      </c>
      <c r="J103" s="62" t="s">
        <v>18084</v>
      </c>
    </row>
    <row r="104">
      <c r="A104" s="62">
        <v>31.0</v>
      </c>
      <c r="B104" s="89" t="s">
        <v>1781</v>
      </c>
      <c r="C104" s="205">
        <v>44846.0</v>
      </c>
      <c r="D104" s="62" t="s">
        <v>29043</v>
      </c>
      <c r="E104" s="62">
        <v>5590728.0</v>
      </c>
      <c r="F104" s="62" t="s">
        <v>16481</v>
      </c>
      <c r="G104" s="62" t="s">
        <v>13702</v>
      </c>
      <c r="H104" s="62" t="s">
        <v>29044</v>
      </c>
      <c r="I104" s="90" t="s">
        <v>29045</v>
      </c>
      <c r="J104" s="62" t="s">
        <v>18084</v>
      </c>
    </row>
    <row r="105">
      <c r="A105" s="55"/>
      <c r="B105" s="89" t="s">
        <v>1791</v>
      </c>
      <c r="C105" s="294">
        <v>44846.0</v>
      </c>
      <c r="D105" s="129" t="s">
        <v>29046</v>
      </c>
      <c r="E105" s="129" t="s">
        <v>25961</v>
      </c>
      <c r="F105" s="129" t="s">
        <v>13169</v>
      </c>
      <c r="G105" s="129" t="s">
        <v>29047</v>
      </c>
      <c r="H105" s="129" t="s">
        <v>29047</v>
      </c>
      <c r="I105" s="402" t="s">
        <v>29048</v>
      </c>
      <c r="J105" s="129" t="s">
        <v>18084</v>
      </c>
    </row>
    <row r="106">
      <c r="A106" s="55"/>
      <c r="B106" s="89" t="s">
        <v>1791</v>
      </c>
      <c r="C106" s="62" t="s">
        <v>29049</v>
      </c>
      <c r="D106" s="62" t="s">
        <v>62</v>
      </c>
      <c r="E106" s="62">
        <v>5591261.0</v>
      </c>
      <c r="F106" s="62" t="s">
        <v>16570</v>
      </c>
      <c r="G106" s="62" t="s">
        <v>28060</v>
      </c>
      <c r="H106" s="62" t="s">
        <v>29050</v>
      </c>
      <c r="I106" s="55" t="s">
        <v>29010</v>
      </c>
      <c r="J106" s="62" t="s">
        <v>18084</v>
      </c>
    </row>
    <row r="107">
      <c r="A107" s="55"/>
      <c r="B107" s="89" t="s">
        <v>1781</v>
      </c>
      <c r="C107" s="62" t="s">
        <v>29051</v>
      </c>
      <c r="D107" s="62" t="s">
        <v>62</v>
      </c>
      <c r="E107" s="62">
        <v>5591150.0</v>
      </c>
      <c r="F107" s="62" t="s">
        <v>18851</v>
      </c>
      <c r="G107" s="62" t="s">
        <v>29052</v>
      </c>
      <c r="H107" s="62" t="s">
        <v>29053</v>
      </c>
      <c r="I107" s="55" t="s">
        <v>29054</v>
      </c>
      <c r="J107" s="62"/>
    </row>
    <row r="108">
      <c r="A108" s="62" t="s">
        <v>3447</v>
      </c>
      <c r="B108" s="89" t="s">
        <v>1791</v>
      </c>
      <c r="C108" s="62" t="s">
        <v>29055</v>
      </c>
      <c r="D108" s="62" t="s">
        <v>6113</v>
      </c>
      <c r="E108" s="62">
        <v>5590876.0</v>
      </c>
      <c r="F108" s="62" t="s">
        <v>1851</v>
      </c>
      <c r="G108" s="62" t="s">
        <v>13320</v>
      </c>
      <c r="H108" s="62" t="s">
        <v>29056</v>
      </c>
      <c r="I108" s="55" t="s">
        <v>29042</v>
      </c>
      <c r="J108" s="62" t="s">
        <v>18084</v>
      </c>
    </row>
    <row r="109">
      <c r="A109" s="62"/>
      <c r="B109" s="89" t="s">
        <v>1791</v>
      </c>
      <c r="C109" s="62" t="s">
        <v>29057</v>
      </c>
      <c r="D109" s="62" t="s">
        <v>6113</v>
      </c>
      <c r="E109" s="62">
        <v>5591413.0</v>
      </c>
      <c r="F109" s="62" t="s">
        <v>1783</v>
      </c>
      <c r="G109" s="62" t="s">
        <v>14238</v>
      </c>
      <c r="H109" s="62" t="s">
        <v>29058</v>
      </c>
      <c r="I109" s="55" t="s">
        <v>14209</v>
      </c>
      <c r="J109" s="62" t="s">
        <v>17207</v>
      </c>
    </row>
    <row r="110">
      <c r="A110" s="62" t="s">
        <v>9411</v>
      </c>
      <c r="B110" s="89" t="s">
        <v>1781</v>
      </c>
      <c r="C110" s="133">
        <v>44847.0</v>
      </c>
      <c r="D110" s="62" t="s">
        <v>6113</v>
      </c>
      <c r="E110" s="62">
        <v>5590728.0</v>
      </c>
      <c r="F110" s="62" t="s">
        <v>16481</v>
      </c>
      <c r="G110" s="62" t="s">
        <v>13103</v>
      </c>
      <c r="H110" s="62" t="s">
        <v>29059</v>
      </c>
      <c r="I110" s="90" t="s">
        <v>29045</v>
      </c>
      <c r="J110" s="62"/>
    </row>
    <row r="111">
      <c r="A111" s="55"/>
      <c r="B111" s="89" t="s">
        <v>1781</v>
      </c>
      <c r="C111" s="133">
        <v>44847.0</v>
      </c>
      <c r="D111" s="62" t="s">
        <v>68</v>
      </c>
      <c r="E111" s="62">
        <v>5590408.0</v>
      </c>
      <c r="F111" s="226" t="s">
        <v>1783</v>
      </c>
      <c r="G111" s="62" t="s">
        <v>22899</v>
      </c>
      <c r="H111" s="62" t="s">
        <v>29060</v>
      </c>
      <c r="I111" s="55" t="s">
        <v>29061</v>
      </c>
      <c r="J111" s="62" t="s">
        <v>17207</v>
      </c>
    </row>
    <row r="112">
      <c r="A112" s="62" t="s">
        <v>9411</v>
      </c>
      <c r="B112" s="89" t="s">
        <v>1781</v>
      </c>
      <c r="C112" s="133">
        <v>44847.0</v>
      </c>
      <c r="D112" s="62" t="s">
        <v>20752</v>
      </c>
      <c r="E112" s="62">
        <v>5590728.0</v>
      </c>
      <c r="F112" s="62" t="s">
        <v>17498</v>
      </c>
      <c r="G112" s="62" t="s">
        <v>13702</v>
      </c>
      <c r="H112" s="62" t="s">
        <v>29062</v>
      </c>
      <c r="I112" s="55" t="s">
        <v>29045</v>
      </c>
      <c r="J112" s="62"/>
    </row>
    <row r="113">
      <c r="A113" s="55"/>
      <c r="B113" s="89" t="s">
        <v>1781</v>
      </c>
      <c r="C113" s="62" t="s">
        <v>29063</v>
      </c>
      <c r="D113" s="62" t="s">
        <v>26340</v>
      </c>
      <c r="E113" s="62">
        <v>5591475.0</v>
      </c>
      <c r="F113" s="62" t="s">
        <v>17493</v>
      </c>
      <c r="G113" s="62" t="s">
        <v>13203</v>
      </c>
      <c r="H113" s="62" t="s">
        <v>29064</v>
      </c>
      <c r="I113" s="55" t="s">
        <v>29065</v>
      </c>
      <c r="J113" s="62" t="s">
        <v>17207</v>
      </c>
    </row>
    <row r="114">
      <c r="A114" s="55"/>
      <c r="B114" s="89" t="s">
        <v>1791</v>
      </c>
      <c r="C114" s="62" t="s">
        <v>29066</v>
      </c>
      <c r="D114" s="62" t="s">
        <v>62</v>
      </c>
      <c r="E114" s="62">
        <v>5591964.0</v>
      </c>
      <c r="F114" s="62" t="s">
        <v>17498</v>
      </c>
      <c r="G114" s="62" t="s">
        <v>13194</v>
      </c>
      <c r="H114" s="62" t="s">
        <v>29067</v>
      </c>
      <c r="I114" s="55" t="s">
        <v>29068</v>
      </c>
      <c r="J114" s="62" t="s">
        <v>17207</v>
      </c>
    </row>
    <row r="115">
      <c r="A115" s="62"/>
      <c r="B115" s="89" t="s">
        <v>1781</v>
      </c>
      <c r="C115" s="62" t="s">
        <v>29069</v>
      </c>
      <c r="D115" s="62" t="s">
        <v>20560</v>
      </c>
      <c r="E115" s="62">
        <v>5591920.0</v>
      </c>
      <c r="F115" s="62" t="s">
        <v>16481</v>
      </c>
      <c r="G115" s="62" t="s">
        <v>13702</v>
      </c>
      <c r="H115" s="62" t="s">
        <v>29070</v>
      </c>
      <c r="I115" s="55" t="s">
        <v>29071</v>
      </c>
      <c r="J115" s="62" t="s">
        <v>17207</v>
      </c>
    </row>
    <row r="116">
      <c r="A116" s="62" t="s">
        <v>9411</v>
      </c>
      <c r="B116" s="89" t="s">
        <v>1791</v>
      </c>
      <c r="C116" s="133">
        <v>44847.0</v>
      </c>
      <c r="D116" s="62" t="s">
        <v>6113</v>
      </c>
      <c r="E116" s="62">
        <v>5590728.0</v>
      </c>
      <c r="F116" s="62" t="s">
        <v>16481</v>
      </c>
      <c r="G116" s="62" t="s">
        <v>13103</v>
      </c>
      <c r="H116" s="62" t="s">
        <v>29059</v>
      </c>
      <c r="I116" s="90" t="s">
        <v>29045</v>
      </c>
      <c r="J116" s="62" t="s">
        <v>17207</v>
      </c>
    </row>
    <row r="117">
      <c r="A117" s="62"/>
      <c r="B117" s="89" t="s">
        <v>1791</v>
      </c>
      <c r="C117" s="62" t="s">
        <v>29072</v>
      </c>
      <c r="D117" s="62" t="s">
        <v>26923</v>
      </c>
      <c r="E117" s="62">
        <v>5592045.0</v>
      </c>
      <c r="F117" s="62" t="s">
        <v>16782</v>
      </c>
      <c r="G117" s="90" t="s">
        <v>14061</v>
      </c>
      <c r="H117" s="62" t="s">
        <v>29073</v>
      </c>
      <c r="I117" s="90" t="s">
        <v>29074</v>
      </c>
      <c r="J117" s="62" t="s">
        <v>17207</v>
      </c>
    </row>
    <row r="118">
      <c r="A118" s="55"/>
      <c r="B118" s="89" t="s">
        <v>1791</v>
      </c>
      <c r="C118" s="62" t="s">
        <v>29075</v>
      </c>
      <c r="D118" s="62" t="s">
        <v>6113</v>
      </c>
      <c r="E118" s="62">
        <v>5592123.0</v>
      </c>
      <c r="F118" s="200" t="s">
        <v>1851</v>
      </c>
      <c r="G118" s="62" t="s">
        <v>13900</v>
      </c>
      <c r="H118" s="62" t="s">
        <v>29076</v>
      </c>
      <c r="I118" s="55" t="s">
        <v>29077</v>
      </c>
      <c r="J118" s="62" t="s">
        <v>17207</v>
      </c>
    </row>
    <row r="119">
      <c r="A119" s="55"/>
      <c r="B119" s="89" t="s">
        <v>1791</v>
      </c>
      <c r="C119" s="62" t="s">
        <v>29078</v>
      </c>
      <c r="D119" s="62" t="s">
        <v>6113</v>
      </c>
      <c r="E119" s="62">
        <v>5592129.0</v>
      </c>
      <c r="F119" s="200" t="s">
        <v>1807</v>
      </c>
      <c r="G119" s="62" t="s">
        <v>13900</v>
      </c>
      <c r="H119" s="62" t="s">
        <v>10396</v>
      </c>
      <c r="I119" s="55" t="s">
        <v>29077</v>
      </c>
      <c r="J119" s="62" t="s">
        <v>17207</v>
      </c>
    </row>
    <row r="120">
      <c r="A120" s="55"/>
      <c r="B120" s="89" t="s">
        <v>1791</v>
      </c>
      <c r="C120" s="62" t="s">
        <v>29079</v>
      </c>
      <c r="D120" s="62" t="s">
        <v>6113</v>
      </c>
      <c r="E120" s="62">
        <v>5592161.0</v>
      </c>
      <c r="F120" s="200" t="s">
        <v>1788</v>
      </c>
      <c r="G120" s="62" t="s">
        <v>12922</v>
      </c>
      <c r="H120" s="62" t="s">
        <v>29080</v>
      </c>
      <c r="I120" s="55" t="s">
        <v>29081</v>
      </c>
      <c r="J120" s="62" t="s">
        <v>17207</v>
      </c>
    </row>
    <row r="121">
      <c r="A121" s="55"/>
      <c r="B121" s="89" t="s">
        <v>1791</v>
      </c>
      <c r="C121" s="62" t="s">
        <v>29082</v>
      </c>
      <c r="D121" s="62" t="s">
        <v>6113</v>
      </c>
      <c r="E121" s="62">
        <v>5592192.0</v>
      </c>
      <c r="F121" s="200" t="s">
        <v>1807</v>
      </c>
      <c r="G121" s="62" t="s">
        <v>13059</v>
      </c>
      <c r="H121" s="62" t="s">
        <v>29083</v>
      </c>
      <c r="I121" s="55" t="s">
        <v>29084</v>
      </c>
      <c r="J121" s="62" t="s">
        <v>17207</v>
      </c>
    </row>
    <row r="122">
      <c r="A122" s="55"/>
      <c r="B122" s="89"/>
      <c r="C122" s="62" t="s">
        <v>29085</v>
      </c>
      <c r="D122" s="62" t="s">
        <v>29086</v>
      </c>
      <c r="E122" s="62">
        <v>5591642.0</v>
      </c>
      <c r="F122" s="226" t="s">
        <v>1882</v>
      </c>
      <c r="G122" s="62" t="s">
        <v>29087</v>
      </c>
      <c r="H122" s="62" t="s">
        <v>29088</v>
      </c>
      <c r="I122" s="55" t="s">
        <v>29089</v>
      </c>
      <c r="J122" s="62" t="s">
        <v>17207</v>
      </c>
    </row>
    <row r="123">
      <c r="A123" s="55"/>
      <c r="B123" s="89"/>
      <c r="C123" s="62" t="s">
        <v>29090</v>
      </c>
      <c r="D123" s="62" t="s">
        <v>68</v>
      </c>
      <c r="E123" s="62">
        <v>5592069.0</v>
      </c>
      <c r="F123" s="62" t="s">
        <v>13112</v>
      </c>
      <c r="G123" s="62" t="s">
        <v>13338</v>
      </c>
      <c r="H123" s="62" t="s">
        <v>29091</v>
      </c>
      <c r="I123" s="55" t="s">
        <v>29092</v>
      </c>
      <c r="J123" s="62" t="s">
        <v>18084</v>
      </c>
    </row>
    <row r="124">
      <c r="A124" s="55"/>
      <c r="B124" s="89" t="s">
        <v>1791</v>
      </c>
      <c r="C124" s="133">
        <v>44848.0</v>
      </c>
      <c r="D124" s="62" t="s">
        <v>15151</v>
      </c>
      <c r="E124" s="62">
        <v>5591413.0</v>
      </c>
      <c r="F124" s="62" t="s">
        <v>17498</v>
      </c>
      <c r="G124" s="62" t="s">
        <v>13284</v>
      </c>
      <c r="H124" s="62" t="s">
        <v>29093</v>
      </c>
      <c r="I124" s="55" t="s">
        <v>29094</v>
      </c>
      <c r="J124" s="62" t="s">
        <v>17207</v>
      </c>
    </row>
    <row r="125">
      <c r="A125" s="55"/>
      <c r="B125" s="89"/>
      <c r="C125" s="62" t="s">
        <v>29095</v>
      </c>
      <c r="D125" s="62" t="s">
        <v>68</v>
      </c>
      <c r="E125" s="62">
        <v>5592332.0</v>
      </c>
      <c r="F125" s="62" t="s">
        <v>1807</v>
      </c>
      <c r="G125" s="62" t="s">
        <v>13250</v>
      </c>
      <c r="H125" s="62" t="s">
        <v>29096</v>
      </c>
      <c r="I125" s="55" t="s">
        <v>29097</v>
      </c>
      <c r="J125" s="62" t="s">
        <v>17207</v>
      </c>
    </row>
    <row r="126">
      <c r="A126" s="55"/>
      <c r="B126" s="89" t="s">
        <v>1781</v>
      </c>
      <c r="C126" s="133">
        <v>44606.0</v>
      </c>
      <c r="D126" s="62" t="s">
        <v>22777</v>
      </c>
      <c r="E126" s="62">
        <v>5592495.0</v>
      </c>
      <c r="F126" s="62" t="s">
        <v>14773</v>
      </c>
      <c r="G126" s="62" t="s">
        <v>12996</v>
      </c>
      <c r="H126" s="62" t="s">
        <v>29098</v>
      </c>
      <c r="I126" s="55" t="s">
        <v>29099</v>
      </c>
      <c r="J126" s="62" t="s">
        <v>17207</v>
      </c>
    </row>
    <row r="127">
      <c r="A127" s="62">
        <v>33.0</v>
      </c>
      <c r="B127" s="89" t="s">
        <v>1781</v>
      </c>
      <c r="C127" s="133">
        <v>44606.0</v>
      </c>
      <c r="D127" s="62" t="s">
        <v>27052</v>
      </c>
      <c r="E127" s="62">
        <v>5592529.0</v>
      </c>
      <c r="F127" s="62" t="s">
        <v>19934</v>
      </c>
      <c r="G127" s="62" t="s">
        <v>14576</v>
      </c>
      <c r="H127" s="62" t="s">
        <v>29100</v>
      </c>
      <c r="I127" s="55" t="s">
        <v>29101</v>
      </c>
      <c r="J127" s="62" t="s">
        <v>18084</v>
      </c>
    </row>
    <row r="128">
      <c r="A128" s="62">
        <v>34.0</v>
      </c>
      <c r="B128" s="89" t="s">
        <v>1781</v>
      </c>
      <c r="C128" s="62" t="s">
        <v>29102</v>
      </c>
      <c r="D128" s="62" t="s">
        <v>18480</v>
      </c>
      <c r="E128" s="62">
        <v>5592615.0</v>
      </c>
      <c r="F128" s="62" t="s">
        <v>17498</v>
      </c>
      <c r="G128" s="62" t="s">
        <v>12996</v>
      </c>
      <c r="H128" s="95" t="s">
        <v>29103</v>
      </c>
      <c r="I128" s="62" t="s">
        <v>29104</v>
      </c>
      <c r="J128" s="62" t="s">
        <v>18084</v>
      </c>
    </row>
    <row r="129">
      <c r="A129" s="62">
        <v>35.0</v>
      </c>
      <c r="B129" s="89"/>
      <c r="C129" s="62" t="s">
        <v>29105</v>
      </c>
      <c r="D129" s="95" t="s">
        <v>29030</v>
      </c>
      <c r="E129" s="62">
        <v>5592663.0</v>
      </c>
      <c r="F129" s="62" t="s">
        <v>27838</v>
      </c>
      <c r="G129" s="62" t="s">
        <v>14278</v>
      </c>
      <c r="H129" s="62" t="s">
        <v>29106</v>
      </c>
      <c r="I129" s="90" t="s">
        <v>29107</v>
      </c>
      <c r="J129" s="62" t="s">
        <v>18084</v>
      </c>
    </row>
    <row r="130">
      <c r="A130" s="55"/>
      <c r="B130" s="89" t="s">
        <v>1791</v>
      </c>
      <c r="C130" s="62" t="s">
        <v>29108</v>
      </c>
      <c r="D130" s="62" t="s">
        <v>20560</v>
      </c>
      <c r="E130" s="62">
        <v>5592713.0</v>
      </c>
      <c r="F130" s="62" t="s">
        <v>16782</v>
      </c>
      <c r="G130" s="62" t="s">
        <v>13900</v>
      </c>
      <c r="H130" s="62" t="s">
        <v>29109</v>
      </c>
      <c r="I130" s="55" t="s">
        <v>29110</v>
      </c>
      <c r="J130" s="62" t="s">
        <v>17207</v>
      </c>
    </row>
    <row r="131">
      <c r="A131" s="62">
        <v>36.0</v>
      </c>
      <c r="B131" s="89" t="s">
        <v>1791</v>
      </c>
      <c r="C131" s="62" t="s">
        <v>29111</v>
      </c>
      <c r="D131" s="62" t="s">
        <v>29112</v>
      </c>
      <c r="E131" s="62">
        <v>5592578.0</v>
      </c>
      <c r="F131" s="62" t="s">
        <v>16570</v>
      </c>
      <c r="G131" s="62" t="s">
        <v>13779</v>
      </c>
      <c r="H131" s="62" t="s">
        <v>29113</v>
      </c>
      <c r="I131" s="55" t="s">
        <v>29114</v>
      </c>
      <c r="J131" s="62" t="s">
        <v>18084</v>
      </c>
    </row>
    <row r="132">
      <c r="A132" s="55"/>
      <c r="B132" s="89" t="s">
        <v>1791</v>
      </c>
      <c r="C132" s="62" t="s">
        <v>29115</v>
      </c>
      <c r="D132" s="62" t="s">
        <v>20560</v>
      </c>
      <c r="E132" s="62">
        <v>5592815.0</v>
      </c>
      <c r="F132" s="62" t="s">
        <v>25851</v>
      </c>
      <c r="G132" s="62" t="s">
        <v>15379</v>
      </c>
      <c r="H132" s="62" t="s">
        <v>29116</v>
      </c>
      <c r="I132" s="55" t="s">
        <v>29117</v>
      </c>
      <c r="J132" s="62" t="s">
        <v>17207</v>
      </c>
    </row>
    <row r="133">
      <c r="A133" s="55"/>
      <c r="B133" s="89" t="s">
        <v>1791</v>
      </c>
      <c r="C133" s="62" t="s">
        <v>29118</v>
      </c>
      <c r="D133" s="62" t="s">
        <v>6113</v>
      </c>
      <c r="E133" s="62">
        <v>5592859.0</v>
      </c>
      <c r="F133" s="62" t="s">
        <v>1826</v>
      </c>
      <c r="G133" s="62" t="s">
        <v>15539</v>
      </c>
      <c r="H133" s="62" t="s">
        <v>25836</v>
      </c>
      <c r="I133" s="55" t="s">
        <v>29119</v>
      </c>
      <c r="J133" s="62" t="s">
        <v>17207</v>
      </c>
    </row>
    <row r="134">
      <c r="A134" s="62"/>
      <c r="B134" s="240" t="s">
        <v>1791</v>
      </c>
      <c r="C134" s="450">
        <v>44849.0</v>
      </c>
      <c r="D134" s="129" t="s">
        <v>6113</v>
      </c>
      <c r="E134" s="129" t="s">
        <v>14618</v>
      </c>
      <c r="F134" s="129" t="s">
        <v>1783</v>
      </c>
      <c r="G134" s="129" t="s">
        <v>29120</v>
      </c>
      <c r="H134" s="129" t="s">
        <v>29120</v>
      </c>
      <c r="I134" s="129" t="s">
        <v>29120</v>
      </c>
      <c r="J134" s="129" t="s">
        <v>18084</v>
      </c>
    </row>
    <row r="135">
      <c r="A135" s="62"/>
      <c r="B135" s="89" t="s">
        <v>1791</v>
      </c>
      <c r="C135" s="131">
        <v>44849.0</v>
      </c>
      <c r="D135" s="62" t="s">
        <v>6113</v>
      </c>
      <c r="E135" s="62">
        <v>5592908.0</v>
      </c>
      <c r="F135" s="62" t="s">
        <v>19239</v>
      </c>
      <c r="G135" s="62" t="s">
        <v>16547</v>
      </c>
      <c r="H135" s="62" t="s">
        <v>29121</v>
      </c>
      <c r="I135" s="55" t="s">
        <v>29122</v>
      </c>
      <c r="J135" s="62" t="s">
        <v>17207</v>
      </c>
    </row>
    <row r="136">
      <c r="A136" s="55"/>
      <c r="B136" s="89" t="s">
        <v>1781</v>
      </c>
      <c r="C136" s="62" t="s">
        <v>29123</v>
      </c>
      <c r="D136" s="62" t="s">
        <v>6113</v>
      </c>
      <c r="E136" s="62">
        <v>5592973.0</v>
      </c>
      <c r="F136" s="62" t="s">
        <v>2059</v>
      </c>
      <c r="G136" s="62" t="s">
        <v>12928</v>
      </c>
      <c r="H136" s="62" t="s">
        <v>29124</v>
      </c>
      <c r="I136" s="55" t="s">
        <v>29125</v>
      </c>
      <c r="J136" s="62" t="s">
        <v>17207</v>
      </c>
    </row>
    <row r="137">
      <c r="A137" s="62"/>
      <c r="B137" s="89"/>
      <c r="C137" s="62" t="s">
        <v>29126</v>
      </c>
      <c r="D137" s="62" t="s">
        <v>68</v>
      </c>
      <c r="E137" s="62">
        <v>5592920.0</v>
      </c>
      <c r="F137" s="62" t="s">
        <v>1851</v>
      </c>
      <c r="G137" s="62" t="s">
        <v>14142</v>
      </c>
      <c r="H137" s="62" t="s">
        <v>29127</v>
      </c>
      <c r="I137" s="55" t="s">
        <v>29128</v>
      </c>
      <c r="J137" s="62" t="s">
        <v>17207</v>
      </c>
    </row>
    <row r="138">
      <c r="A138" s="62">
        <v>37.0</v>
      </c>
      <c r="B138" s="89" t="s">
        <v>1791</v>
      </c>
      <c r="C138" s="62" t="s">
        <v>29129</v>
      </c>
      <c r="D138" s="62" t="s">
        <v>18405</v>
      </c>
      <c r="E138" s="62">
        <v>5593136.0</v>
      </c>
      <c r="F138" s="62" t="s">
        <v>16570</v>
      </c>
      <c r="G138" s="62" t="s">
        <v>14626</v>
      </c>
      <c r="H138" s="62" t="s">
        <v>29130</v>
      </c>
      <c r="I138" s="55" t="s">
        <v>29131</v>
      </c>
      <c r="J138" s="62" t="s">
        <v>18084</v>
      </c>
    </row>
    <row r="139">
      <c r="A139" s="62"/>
      <c r="B139" s="89" t="s">
        <v>1781</v>
      </c>
      <c r="C139" s="62" t="s">
        <v>29132</v>
      </c>
      <c r="D139" s="62" t="s">
        <v>68</v>
      </c>
      <c r="E139" s="62">
        <v>5592853.0</v>
      </c>
      <c r="F139" s="62" t="s">
        <v>1826</v>
      </c>
      <c r="G139" s="62" t="s">
        <v>14626</v>
      </c>
      <c r="H139" s="62" t="s">
        <v>7295</v>
      </c>
      <c r="I139" s="55" t="s">
        <v>29133</v>
      </c>
      <c r="J139" s="62"/>
    </row>
    <row r="140">
      <c r="A140" s="62">
        <v>38.0</v>
      </c>
      <c r="B140" s="89" t="s">
        <v>1791</v>
      </c>
      <c r="C140" s="62" t="s">
        <v>29134</v>
      </c>
      <c r="D140" s="62" t="s">
        <v>29135</v>
      </c>
      <c r="E140" s="62">
        <v>5593230.0</v>
      </c>
      <c r="F140" s="62" t="s">
        <v>1807</v>
      </c>
      <c r="G140" s="62" t="s">
        <v>14458</v>
      </c>
      <c r="H140" s="62" t="s">
        <v>28413</v>
      </c>
      <c r="I140" s="55" t="s">
        <v>29136</v>
      </c>
      <c r="J140" s="62" t="s">
        <v>18084</v>
      </c>
    </row>
    <row r="141">
      <c r="A141" s="55"/>
      <c r="B141" s="89" t="s">
        <v>1791</v>
      </c>
      <c r="C141" s="62" t="s">
        <v>29132</v>
      </c>
      <c r="D141" s="62" t="s">
        <v>2518</v>
      </c>
      <c r="E141" s="62">
        <v>5592853.0</v>
      </c>
      <c r="F141" s="62" t="s">
        <v>1826</v>
      </c>
      <c r="G141" s="62" t="s">
        <v>13218</v>
      </c>
      <c r="H141" s="62" t="s">
        <v>29137</v>
      </c>
      <c r="I141" s="55" t="s">
        <v>29133</v>
      </c>
      <c r="J141" s="62" t="s">
        <v>17207</v>
      </c>
    </row>
    <row r="142">
      <c r="A142" s="55"/>
      <c r="B142" s="89" t="s">
        <v>1791</v>
      </c>
      <c r="C142" s="62" t="s">
        <v>29138</v>
      </c>
      <c r="D142" s="62" t="s">
        <v>2518</v>
      </c>
      <c r="E142" s="62">
        <v>5593365.0</v>
      </c>
      <c r="F142" s="62" t="s">
        <v>1783</v>
      </c>
      <c r="G142" s="62" t="s">
        <v>12982</v>
      </c>
      <c r="H142" s="62" t="s">
        <v>29139</v>
      </c>
      <c r="I142" s="55" t="s">
        <v>29140</v>
      </c>
      <c r="J142" s="62" t="s">
        <v>17207</v>
      </c>
    </row>
    <row r="143">
      <c r="A143" s="62"/>
      <c r="B143" s="89" t="s">
        <v>1791</v>
      </c>
      <c r="C143" s="62" t="s">
        <v>29141</v>
      </c>
      <c r="D143" s="62" t="s">
        <v>2518</v>
      </c>
      <c r="E143" s="62">
        <v>5593492.0</v>
      </c>
      <c r="F143" s="62" t="s">
        <v>1783</v>
      </c>
      <c r="G143" s="62" t="s">
        <v>12982</v>
      </c>
      <c r="H143" s="62" t="s">
        <v>29142</v>
      </c>
      <c r="I143" s="55" t="s">
        <v>29143</v>
      </c>
      <c r="J143" s="62" t="s">
        <v>17207</v>
      </c>
    </row>
    <row r="144">
      <c r="A144" s="55"/>
      <c r="B144" s="89" t="s">
        <v>1791</v>
      </c>
      <c r="C144" s="62" t="s">
        <v>29144</v>
      </c>
      <c r="D144" s="62" t="s">
        <v>2518</v>
      </c>
      <c r="E144" s="62">
        <v>5593530.0</v>
      </c>
      <c r="F144" s="62" t="s">
        <v>1826</v>
      </c>
      <c r="G144" s="62" t="s">
        <v>14061</v>
      </c>
      <c r="H144" s="62" t="s">
        <v>29145</v>
      </c>
      <c r="I144" s="55" t="s">
        <v>3218</v>
      </c>
      <c r="J144" s="62" t="s">
        <v>17207</v>
      </c>
    </row>
    <row r="145">
      <c r="A145" s="129"/>
      <c r="B145" s="89" t="s">
        <v>1791</v>
      </c>
      <c r="C145" s="62" t="s">
        <v>29146</v>
      </c>
      <c r="D145" s="62" t="s">
        <v>2518</v>
      </c>
      <c r="E145" s="62">
        <v>5593569.0</v>
      </c>
      <c r="F145" s="62" t="s">
        <v>2140</v>
      </c>
      <c r="G145" s="62" t="s">
        <v>13900</v>
      </c>
      <c r="H145" s="62" t="s">
        <v>29147</v>
      </c>
      <c r="I145" s="55" t="s">
        <v>29148</v>
      </c>
      <c r="J145" s="62" t="s">
        <v>17207</v>
      </c>
    </row>
    <row r="146">
      <c r="A146" s="62"/>
      <c r="B146" s="89" t="s">
        <v>1791</v>
      </c>
      <c r="C146" s="62" t="s">
        <v>29149</v>
      </c>
      <c r="D146" s="62" t="s">
        <v>2518</v>
      </c>
      <c r="E146" s="62">
        <v>5593646.0</v>
      </c>
      <c r="F146" s="62" t="s">
        <v>1826</v>
      </c>
      <c r="G146" s="62" t="s">
        <v>12996</v>
      </c>
      <c r="H146" s="62" t="s">
        <v>29150</v>
      </c>
      <c r="I146" s="55" t="s">
        <v>29151</v>
      </c>
      <c r="J146" s="62" t="s">
        <v>17207</v>
      </c>
    </row>
    <row r="147">
      <c r="A147" s="55"/>
      <c r="B147" s="89" t="s">
        <v>1791</v>
      </c>
      <c r="C147" s="133">
        <v>44850.0</v>
      </c>
      <c r="D147" s="62" t="s">
        <v>15151</v>
      </c>
      <c r="E147" s="62">
        <v>5593670.0</v>
      </c>
      <c r="F147" s="62" t="s">
        <v>21424</v>
      </c>
      <c r="G147" s="62" t="s">
        <v>13050</v>
      </c>
      <c r="H147" s="62" t="s">
        <v>29152</v>
      </c>
      <c r="I147" s="55" t="s">
        <v>29153</v>
      </c>
      <c r="J147" s="62" t="s">
        <v>17207</v>
      </c>
    </row>
    <row r="148">
      <c r="A148" s="55"/>
      <c r="B148" s="89" t="s">
        <v>1781</v>
      </c>
      <c r="C148" s="133">
        <v>44850.0</v>
      </c>
      <c r="D148" s="62" t="s">
        <v>15151</v>
      </c>
      <c r="E148" s="62">
        <v>5594111.0</v>
      </c>
      <c r="F148" s="62" t="s">
        <v>29154</v>
      </c>
      <c r="G148" s="62" t="s">
        <v>13014</v>
      </c>
      <c r="H148" s="62" t="s">
        <v>29155</v>
      </c>
      <c r="I148" s="55" t="s">
        <v>29156</v>
      </c>
      <c r="J148" s="62" t="s">
        <v>17207</v>
      </c>
    </row>
    <row r="149">
      <c r="A149" s="62">
        <v>39.0</v>
      </c>
      <c r="B149" s="89"/>
      <c r="C149" s="129" t="s">
        <v>29157</v>
      </c>
      <c r="D149" s="129" t="s">
        <v>20560</v>
      </c>
      <c r="E149" s="129">
        <v>5594409.0</v>
      </c>
      <c r="F149" s="663" t="s">
        <v>20508</v>
      </c>
      <c r="G149" s="129" t="s">
        <v>14626</v>
      </c>
      <c r="H149" s="129" t="s">
        <v>29158</v>
      </c>
      <c r="I149" s="264" t="s">
        <v>29159</v>
      </c>
      <c r="J149" s="129" t="s">
        <v>18084</v>
      </c>
    </row>
    <row r="150">
      <c r="A150" s="55"/>
      <c r="B150" s="89" t="s">
        <v>1781</v>
      </c>
      <c r="C150" s="62" t="s">
        <v>29160</v>
      </c>
      <c r="D150" s="62" t="s">
        <v>20560</v>
      </c>
      <c r="E150" s="62">
        <v>5594111.0</v>
      </c>
      <c r="F150" s="62" t="s">
        <v>16481</v>
      </c>
      <c r="G150" s="62" t="s">
        <v>26456</v>
      </c>
      <c r="H150" s="62" t="s">
        <v>29161</v>
      </c>
      <c r="I150" s="55" t="s">
        <v>29162</v>
      </c>
      <c r="J150" s="62" t="s">
        <v>17207</v>
      </c>
    </row>
    <row r="151">
      <c r="A151" s="55"/>
      <c r="B151" s="89"/>
      <c r="C151" s="62" t="s">
        <v>29163</v>
      </c>
      <c r="D151" s="62" t="s">
        <v>20584</v>
      </c>
      <c r="E151" s="62">
        <v>5593619.0</v>
      </c>
      <c r="F151" s="62" t="s">
        <v>20508</v>
      </c>
      <c r="G151" s="62" t="s">
        <v>13867</v>
      </c>
      <c r="H151" s="62" t="s">
        <v>28082</v>
      </c>
      <c r="I151" s="55" t="s">
        <v>29164</v>
      </c>
      <c r="J151" s="62" t="s">
        <v>17207</v>
      </c>
    </row>
    <row r="152">
      <c r="A152" s="62"/>
      <c r="B152" s="89"/>
      <c r="C152" s="62" t="s">
        <v>29165</v>
      </c>
      <c r="D152" s="62" t="s">
        <v>20560</v>
      </c>
      <c r="E152" s="62">
        <v>5594507.0</v>
      </c>
      <c r="F152" s="62" t="s">
        <v>20475</v>
      </c>
      <c r="G152" s="62" t="s">
        <v>19347</v>
      </c>
      <c r="H152" s="62" t="s">
        <v>29166</v>
      </c>
      <c r="I152" s="55" t="s">
        <v>29167</v>
      </c>
      <c r="J152" s="62" t="s">
        <v>17207</v>
      </c>
    </row>
    <row r="153">
      <c r="A153" s="62">
        <v>40.0</v>
      </c>
      <c r="B153" s="89"/>
      <c r="C153" s="62" t="s">
        <v>29168</v>
      </c>
      <c r="D153" s="62" t="s">
        <v>20560</v>
      </c>
      <c r="E153" s="62">
        <v>5594562.0</v>
      </c>
      <c r="F153" s="62" t="s">
        <v>21291</v>
      </c>
      <c r="G153" s="62" t="s">
        <v>16725</v>
      </c>
      <c r="H153" s="62" t="s">
        <v>29169</v>
      </c>
      <c r="I153" s="55" t="s">
        <v>29170</v>
      </c>
      <c r="J153" s="62" t="s">
        <v>18084</v>
      </c>
    </row>
    <row r="154">
      <c r="A154" s="62"/>
      <c r="B154" s="89"/>
      <c r="C154" s="62" t="s">
        <v>29171</v>
      </c>
      <c r="D154" s="62" t="s">
        <v>68</v>
      </c>
      <c r="E154" s="62">
        <v>5594811.0</v>
      </c>
      <c r="F154" s="62" t="s">
        <v>1783</v>
      </c>
      <c r="G154" s="62" t="s">
        <v>13338</v>
      </c>
      <c r="H154" s="62" t="s">
        <v>29172</v>
      </c>
      <c r="I154" s="55" t="s">
        <v>29173</v>
      </c>
      <c r="J154" s="62" t="s">
        <v>17207</v>
      </c>
    </row>
    <row r="155">
      <c r="A155" s="62"/>
      <c r="B155" s="89" t="s">
        <v>1791</v>
      </c>
      <c r="C155" s="131">
        <v>44851.0</v>
      </c>
      <c r="D155" s="62" t="s">
        <v>67</v>
      </c>
      <c r="E155" s="62">
        <v>5592615.0</v>
      </c>
      <c r="F155" s="62" t="s">
        <v>16481</v>
      </c>
      <c r="G155" s="62" t="s">
        <v>13050</v>
      </c>
      <c r="H155" s="95" t="s">
        <v>29103</v>
      </c>
      <c r="I155" s="55" t="s">
        <v>29104</v>
      </c>
      <c r="J155" s="62"/>
    </row>
    <row r="156">
      <c r="A156" s="62">
        <v>42.0</v>
      </c>
      <c r="B156" s="89" t="s">
        <v>1781</v>
      </c>
      <c r="C156" s="62" t="s">
        <v>29174</v>
      </c>
      <c r="D156" s="62" t="s">
        <v>26393</v>
      </c>
      <c r="E156" s="62">
        <v>5595390.0</v>
      </c>
      <c r="F156" s="62" t="s">
        <v>17498</v>
      </c>
      <c r="G156" s="62" t="s">
        <v>14090</v>
      </c>
      <c r="H156" s="62" t="s">
        <v>29175</v>
      </c>
      <c r="I156" s="56" t="s">
        <v>29176</v>
      </c>
      <c r="J156" s="62" t="s">
        <v>18084</v>
      </c>
    </row>
    <row r="157">
      <c r="A157" s="55"/>
      <c r="B157" s="89" t="s">
        <v>1781</v>
      </c>
      <c r="C157" s="62" t="s">
        <v>29177</v>
      </c>
      <c r="D157" s="62" t="s">
        <v>21644</v>
      </c>
      <c r="E157" s="62">
        <v>5595483.0</v>
      </c>
      <c r="F157" s="62" t="s">
        <v>16096</v>
      </c>
      <c r="G157" s="62" t="s">
        <v>12996</v>
      </c>
      <c r="H157" s="62" t="s">
        <v>29178</v>
      </c>
      <c r="I157" s="55" t="s">
        <v>29179</v>
      </c>
      <c r="J157" s="62"/>
    </row>
    <row r="158">
      <c r="A158" s="62">
        <v>41.0</v>
      </c>
      <c r="B158" s="89"/>
      <c r="C158" s="62" t="s">
        <v>29180</v>
      </c>
      <c r="D158" s="62" t="s">
        <v>62</v>
      </c>
      <c r="E158" s="62">
        <v>5595501.0</v>
      </c>
      <c r="F158" s="62" t="s">
        <v>17498</v>
      </c>
      <c r="G158" s="62" t="s">
        <v>12922</v>
      </c>
      <c r="H158" s="62" t="s">
        <v>29181</v>
      </c>
      <c r="I158" s="55" t="s">
        <v>29182</v>
      </c>
      <c r="J158" s="62" t="s">
        <v>18084</v>
      </c>
    </row>
    <row r="159">
      <c r="A159" s="62"/>
      <c r="B159" s="89" t="s">
        <v>1791</v>
      </c>
      <c r="C159" s="62" t="s">
        <v>29183</v>
      </c>
      <c r="D159" s="62" t="s">
        <v>22205</v>
      </c>
      <c r="E159" s="62" t="s">
        <v>29184</v>
      </c>
      <c r="F159" s="62" t="s">
        <v>1807</v>
      </c>
      <c r="G159" s="62" t="s">
        <v>13796</v>
      </c>
      <c r="H159" s="62" t="s">
        <v>29185</v>
      </c>
      <c r="I159" s="55" t="s">
        <v>27434</v>
      </c>
      <c r="J159" s="62" t="s">
        <v>17207</v>
      </c>
    </row>
    <row r="160">
      <c r="A160" s="62">
        <v>43.0</v>
      </c>
      <c r="B160" s="89" t="s">
        <v>1791</v>
      </c>
      <c r="C160" s="62" t="s">
        <v>29186</v>
      </c>
      <c r="D160" s="62" t="s">
        <v>6113</v>
      </c>
      <c r="E160" s="62">
        <v>5595563.0</v>
      </c>
      <c r="F160" s="62" t="s">
        <v>1783</v>
      </c>
      <c r="G160" s="62" t="s">
        <v>13014</v>
      </c>
      <c r="H160" s="62" t="s">
        <v>29187</v>
      </c>
      <c r="I160" s="90" t="s">
        <v>29188</v>
      </c>
      <c r="J160" s="62" t="s">
        <v>18084</v>
      </c>
    </row>
    <row r="161">
      <c r="A161" s="62">
        <v>44.0</v>
      </c>
      <c r="B161" s="89" t="s">
        <v>1791</v>
      </c>
      <c r="C161" s="62" t="s">
        <v>29189</v>
      </c>
      <c r="D161" s="62" t="s">
        <v>6113</v>
      </c>
      <c r="E161" s="62">
        <v>5595567.0</v>
      </c>
      <c r="F161" s="62" t="s">
        <v>1783</v>
      </c>
      <c r="G161" s="62" t="s">
        <v>15539</v>
      </c>
      <c r="H161" s="62" t="s">
        <v>15859</v>
      </c>
      <c r="I161" s="55" t="s">
        <v>29190</v>
      </c>
      <c r="J161" s="62" t="s">
        <v>18084</v>
      </c>
    </row>
    <row r="162">
      <c r="A162" s="62" t="s">
        <v>6810</v>
      </c>
      <c r="B162" s="89" t="s">
        <v>1791</v>
      </c>
      <c r="C162" s="62" t="s">
        <v>29174</v>
      </c>
      <c r="D162" s="62" t="s">
        <v>6113</v>
      </c>
      <c r="E162" s="62">
        <v>5595390.0</v>
      </c>
      <c r="F162" s="62" t="s">
        <v>1783</v>
      </c>
      <c r="G162" s="62" t="s">
        <v>14090</v>
      </c>
      <c r="H162" s="62" t="s">
        <v>29191</v>
      </c>
      <c r="I162" s="55" t="s">
        <v>29167</v>
      </c>
      <c r="J162" s="62" t="s">
        <v>18084</v>
      </c>
    </row>
    <row r="163">
      <c r="A163" s="62">
        <v>45.0</v>
      </c>
      <c r="B163" s="89" t="s">
        <v>1791</v>
      </c>
      <c r="C163" s="62" t="s">
        <v>29192</v>
      </c>
      <c r="D163" s="62" t="s">
        <v>6113</v>
      </c>
      <c r="E163" s="62">
        <v>5595619.0</v>
      </c>
      <c r="F163" s="62" t="s">
        <v>1826</v>
      </c>
      <c r="G163" s="62" t="s">
        <v>13528</v>
      </c>
      <c r="H163" s="62" t="s">
        <v>9060</v>
      </c>
      <c r="I163" s="55" t="s">
        <v>29193</v>
      </c>
      <c r="J163" s="62" t="s">
        <v>18084</v>
      </c>
    </row>
    <row r="164">
      <c r="A164" s="55"/>
      <c r="B164" s="89"/>
      <c r="C164" s="62" t="s">
        <v>29194</v>
      </c>
      <c r="D164" s="62" t="s">
        <v>68</v>
      </c>
      <c r="E164" s="62">
        <v>5595516.0</v>
      </c>
      <c r="F164" s="62" t="s">
        <v>1807</v>
      </c>
      <c r="G164" s="62" t="s">
        <v>13250</v>
      </c>
      <c r="H164" s="62" t="s">
        <v>29195</v>
      </c>
      <c r="I164" s="55" t="s">
        <v>29196</v>
      </c>
      <c r="J164" s="62" t="s">
        <v>17207</v>
      </c>
    </row>
    <row r="165">
      <c r="A165" s="62">
        <v>46.0</v>
      </c>
      <c r="B165" s="240" t="s">
        <v>1781</v>
      </c>
      <c r="C165" s="133">
        <v>44852.0</v>
      </c>
      <c r="D165" s="62" t="s">
        <v>9241</v>
      </c>
      <c r="E165" s="62" t="s">
        <v>13926</v>
      </c>
      <c r="F165" s="62" t="s">
        <v>16583</v>
      </c>
      <c r="G165" s="62" t="s">
        <v>29197</v>
      </c>
      <c r="H165" s="62" t="s">
        <v>29198</v>
      </c>
      <c r="I165" s="55" t="s">
        <v>3218</v>
      </c>
      <c r="J165" s="62" t="s">
        <v>18084</v>
      </c>
    </row>
    <row r="166">
      <c r="A166" s="55"/>
      <c r="B166" s="89"/>
      <c r="C166" s="62" t="s">
        <v>29199</v>
      </c>
      <c r="D166" s="62" t="s">
        <v>68</v>
      </c>
      <c r="E166" s="62">
        <v>5595706.0</v>
      </c>
      <c r="F166" s="62" t="s">
        <v>1783</v>
      </c>
      <c r="G166" s="62" t="s">
        <v>13338</v>
      </c>
      <c r="H166" s="62" t="s">
        <v>29200</v>
      </c>
      <c r="I166" s="55" t="s">
        <v>29201</v>
      </c>
      <c r="J166" s="62" t="s">
        <v>17207</v>
      </c>
    </row>
    <row r="167">
      <c r="A167" s="62">
        <v>47.0</v>
      </c>
      <c r="B167" s="240" t="s">
        <v>1791</v>
      </c>
      <c r="C167" s="131">
        <v>44852.0</v>
      </c>
      <c r="D167" s="62" t="s">
        <v>29202</v>
      </c>
      <c r="E167" s="200">
        <v>5593670.0</v>
      </c>
      <c r="F167" s="62" t="s">
        <v>21424</v>
      </c>
      <c r="G167" s="62" t="s">
        <v>13050</v>
      </c>
      <c r="H167" s="62" t="s">
        <v>29203</v>
      </c>
      <c r="I167" s="55" t="s">
        <v>29204</v>
      </c>
      <c r="J167" s="62" t="s">
        <v>18084</v>
      </c>
    </row>
    <row r="168">
      <c r="A168" s="62" t="s">
        <v>1595</v>
      </c>
      <c r="B168" s="89" t="s">
        <v>1791</v>
      </c>
      <c r="C168" s="133">
        <v>44852.0</v>
      </c>
      <c r="D168" s="62" t="s">
        <v>6113</v>
      </c>
      <c r="E168" s="62" t="s">
        <v>13926</v>
      </c>
      <c r="F168" s="62" t="s">
        <v>16583</v>
      </c>
      <c r="G168" s="62" t="s">
        <v>28270</v>
      </c>
      <c r="H168" s="62" t="s">
        <v>29205</v>
      </c>
      <c r="I168" s="62" t="s">
        <v>13</v>
      </c>
      <c r="J168" s="62" t="s">
        <v>17207</v>
      </c>
    </row>
    <row r="169">
      <c r="A169" s="62" t="s">
        <v>3541</v>
      </c>
      <c r="B169" s="89" t="s">
        <v>1791</v>
      </c>
      <c r="C169" s="131">
        <v>44852.0</v>
      </c>
      <c r="D169" s="62" t="s">
        <v>6113</v>
      </c>
      <c r="E169" s="200">
        <v>5593670.0</v>
      </c>
      <c r="F169" s="62" t="s">
        <v>1788</v>
      </c>
      <c r="G169" s="62" t="s">
        <v>13050</v>
      </c>
      <c r="H169" s="62" t="s">
        <v>29206</v>
      </c>
      <c r="I169" s="55" t="s">
        <v>29204</v>
      </c>
      <c r="J169" s="62" t="s">
        <v>18084</v>
      </c>
    </row>
    <row r="170">
      <c r="A170" s="55"/>
      <c r="B170" s="89" t="s">
        <v>1791</v>
      </c>
      <c r="C170" s="62" t="s">
        <v>29207</v>
      </c>
      <c r="D170" s="62" t="s">
        <v>6113</v>
      </c>
      <c r="E170" s="62">
        <v>5596266.0</v>
      </c>
      <c r="F170" s="62" t="s">
        <v>1851</v>
      </c>
      <c r="G170" s="62" t="s">
        <v>13050</v>
      </c>
      <c r="H170" s="62" t="s">
        <v>29208</v>
      </c>
      <c r="I170" s="55" t="s">
        <v>29209</v>
      </c>
      <c r="J170" s="62" t="s">
        <v>17207</v>
      </c>
    </row>
    <row r="171">
      <c r="A171" s="62"/>
      <c r="B171" s="89" t="s">
        <v>1791</v>
      </c>
      <c r="C171" s="62" t="s">
        <v>29210</v>
      </c>
      <c r="D171" s="62" t="s">
        <v>6113</v>
      </c>
      <c r="E171" s="62">
        <v>5596280.0</v>
      </c>
      <c r="F171" s="62" t="s">
        <v>1912</v>
      </c>
      <c r="G171" s="62" t="s">
        <v>13050</v>
      </c>
      <c r="H171" s="62" t="s">
        <v>29211</v>
      </c>
      <c r="I171" s="55" t="s">
        <v>29212</v>
      </c>
      <c r="J171" s="62" t="s">
        <v>17207</v>
      </c>
    </row>
    <row r="172">
      <c r="A172" s="62">
        <v>48.0</v>
      </c>
      <c r="B172" s="89" t="s">
        <v>1791</v>
      </c>
      <c r="C172" s="62" t="s">
        <v>29213</v>
      </c>
      <c r="D172" s="62" t="s">
        <v>6113</v>
      </c>
      <c r="E172" s="62">
        <v>5596391.0</v>
      </c>
      <c r="F172" s="62" t="s">
        <v>1882</v>
      </c>
      <c r="G172" s="62" t="s">
        <v>29214</v>
      </c>
      <c r="H172" s="62" t="s">
        <v>3777</v>
      </c>
      <c r="I172" s="55" t="s">
        <v>29215</v>
      </c>
      <c r="J172" s="62" t="s">
        <v>18084</v>
      </c>
    </row>
    <row r="173">
      <c r="A173" s="62"/>
      <c r="B173" s="89" t="s">
        <v>1791</v>
      </c>
      <c r="C173" s="62" t="s">
        <v>29216</v>
      </c>
      <c r="D173" s="62" t="s">
        <v>6113</v>
      </c>
      <c r="E173" s="62">
        <v>5596408.0</v>
      </c>
      <c r="F173" s="62" t="s">
        <v>1807</v>
      </c>
      <c r="G173" s="62" t="s">
        <v>13528</v>
      </c>
      <c r="H173" s="62" t="s">
        <v>29217</v>
      </c>
      <c r="I173" s="55" t="s">
        <v>29218</v>
      </c>
      <c r="J173" s="62" t="s">
        <v>17207</v>
      </c>
    </row>
    <row r="174">
      <c r="A174" s="55"/>
      <c r="B174" s="89" t="s">
        <v>1791</v>
      </c>
      <c r="C174" s="62" t="s">
        <v>29219</v>
      </c>
      <c r="D174" s="62" t="s">
        <v>6113</v>
      </c>
      <c r="E174" s="62">
        <v>5596409.0</v>
      </c>
      <c r="F174" s="62" t="s">
        <v>1807</v>
      </c>
      <c r="G174" s="62" t="s">
        <v>15539</v>
      </c>
      <c r="H174" s="62" t="s">
        <v>28688</v>
      </c>
      <c r="I174" s="55" t="s">
        <v>29220</v>
      </c>
      <c r="J174" s="62" t="s">
        <v>17207</v>
      </c>
    </row>
    <row r="175">
      <c r="A175" s="55"/>
      <c r="B175" s="89" t="s">
        <v>1791</v>
      </c>
      <c r="C175" s="62" t="s">
        <v>29221</v>
      </c>
      <c r="D175" s="62" t="s">
        <v>18405</v>
      </c>
      <c r="E175" s="62">
        <v>5596280.0</v>
      </c>
      <c r="F175" s="62" t="s">
        <v>1912</v>
      </c>
      <c r="G175" s="62" t="s">
        <v>20242</v>
      </c>
      <c r="H175" s="62" t="s">
        <v>29222</v>
      </c>
      <c r="I175" s="666" t="s">
        <v>29223</v>
      </c>
      <c r="J175" s="62" t="s">
        <v>17207</v>
      </c>
    </row>
    <row r="176">
      <c r="A176" s="55"/>
      <c r="B176" s="89"/>
      <c r="C176" s="62" t="s">
        <v>29224</v>
      </c>
      <c r="D176" s="62" t="s">
        <v>18405</v>
      </c>
      <c r="E176" s="62">
        <v>5596321.0</v>
      </c>
      <c r="F176" s="62" t="s">
        <v>1807</v>
      </c>
      <c r="G176" s="62" t="s">
        <v>13275</v>
      </c>
      <c r="H176" s="62" t="s">
        <v>29225</v>
      </c>
      <c r="I176" s="666" t="s">
        <v>29226</v>
      </c>
      <c r="J176" s="62"/>
    </row>
    <row r="177">
      <c r="A177" s="667">
        <v>49.0</v>
      </c>
      <c r="B177" s="668" t="s">
        <v>1791</v>
      </c>
      <c r="C177" s="62" t="s">
        <v>29227</v>
      </c>
      <c r="D177" s="62" t="s">
        <v>68</v>
      </c>
      <c r="E177" s="62">
        <v>5596536.0</v>
      </c>
      <c r="F177" s="62" t="s">
        <v>1800</v>
      </c>
      <c r="G177" s="62" t="s">
        <v>14626</v>
      </c>
      <c r="H177" s="62" t="s">
        <v>486</v>
      </c>
      <c r="I177" s="55" t="s">
        <v>29228</v>
      </c>
      <c r="J177" s="62" t="s">
        <v>18084</v>
      </c>
    </row>
    <row r="178">
      <c r="A178" s="62"/>
      <c r="B178" s="668" t="s">
        <v>1791</v>
      </c>
      <c r="C178" s="669">
        <v>44853.0</v>
      </c>
      <c r="D178" s="667" t="s">
        <v>62</v>
      </c>
      <c r="E178" s="667">
        <v>5596624.0</v>
      </c>
      <c r="F178" s="667" t="s">
        <v>20998</v>
      </c>
      <c r="G178" s="667" t="s">
        <v>29229</v>
      </c>
      <c r="H178" s="667" t="s">
        <v>29230</v>
      </c>
      <c r="I178" s="666" t="s">
        <v>29231</v>
      </c>
      <c r="J178" s="667" t="s">
        <v>18084</v>
      </c>
    </row>
    <row r="179">
      <c r="A179" s="667">
        <v>50.0</v>
      </c>
      <c r="B179" s="89"/>
      <c r="C179" s="669">
        <v>44853.0</v>
      </c>
      <c r="D179" s="667" t="s">
        <v>18138</v>
      </c>
      <c r="E179" s="667" t="s">
        <v>13</v>
      </c>
      <c r="F179" s="667" t="s">
        <v>15331</v>
      </c>
      <c r="G179" s="667" t="s">
        <v>21489</v>
      </c>
      <c r="H179" s="667" t="s">
        <v>29232</v>
      </c>
      <c r="I179" s="666" t="s">
        <v>29233</v>
      </c>
      <c r="J179" s="667" t="s">
        <v>18084</v>
      </c>
    </row>
    <row r="180">
      <c r="A180" s="667">
        <v>51.0</v>
      </c>
      <c r="B180" s="668" t="s">
        <v>1791</v>
      </c>
      <c r="C180" s="667" t="s">
        <v>29234</v>
      </c>
      <c r="D180" s="667" t="s">
        <v>62</v>
      </c>
      <c r="E180" s="667">
        <v>5596829.0</v>
      </c>
      <c r="F180" s="667" t="s">
        <v>16096</v>
      </c>
      <c r="G180" s="667" t="s">
        <v>14278</v>
      </c>
      <c r="H180" s="667" t="s">
        <v>29235</v>
      </c>
      <c r="I180" s="666" t="s">
        <v>29236</v>
      </c>
      <c r="J180" s="667" t="s">
        <v>18084</v>
      </c>
    </row>
    <row r="181">
      <c r="A181" s="667">
        <v>52.0</v>
      </c>
      <c r="B181" s="668" t="s">
        <v>1791</v>
      </c>
      <c r="C181" s="667" t="s">
        <v>29237</v>
      </c>
      <c r="D181" s="667" t="s">
        <v>62</v>
      </c>
      <c r="E181" s="667">
        <v>5596905.0</v>
      </c>
      <c r="F181" s="667" t="s">
        <v>16782</v>
      </c>
      <c r="G181" s="667" t="s">
        <v>13055</v>
      </c>
      <c r="H181" s="667" t="s">
        <v>29238</v>
      </c>
      <c r="I181" s="666" t="s">
        <v>29239</v>
      </c>
      <c r="J181" s="667" t="s">
        <v>18084</v>
      </c>
    </row>
    <row r="182">
      <c r="A182" s="55"/>
      <c r="B182" s="668" t="s">
        <v>1791</v>
      </c>
      <c r="C182" s="667" t="s">
        <v>29240</v>
      </c>
      <c r="D182" s="62" t="s">
        <v>6113</v>
      </c>
      <c r="E182" s="62">
        <v>5596985.0</v>
      </c>
      <c r="F182" s="62" t="s">
        <v>1783</v>
      </c>
      <c r="G182" s="62" t="s">
        <v>13796</v>
      </c>
      <c r="H182" s="62" t="s">
        <v>29241</v>
      </c>
      <c r="I182" s="55" t="s">
        <v>29242</v>
      </c>
      <c r="J182" s="613" t="s">
        <v>17207</v>
      </c>
    </row>
    <row r="183">
      <c r="A183" s="62"/>
      <c r="B183" s="89" t="s">
        <v>1791</v>
      </c>
      <c r="C183" s="62" t="s">
        <v>29243</v>
      </c>
      <c r="D183" s="62" t="s">
        <v>6113</v>
      </c>
      <c r="E183" s="62">
        <v>5597054.0</v>
      </c>
      <c r="F183" s="62" t="s">
        <v>1912</v>
      </c>
      <c r="G183" s="62" t="s">
        <v>13050</v>
      </c>
      <c r="H183" s="62" t="s">
        <v>29244</v>
      </c>
      <c r="I183" s="55" t="s">
        <v>29245</v>
      </c>
      <c r="J183" s="62" t="s">
        <v>17207</v>
      </c>
    </row>
    <row r="184">
      <c r="A184" s="55"/>
      <c r="B184" s="89"/>
      <c r="C184" s="62" t="s">
        <v>29246</v>
      </c>
      <c r="D184" s="62" t="s">
        <v>6113</v>
      </c>
      <c r="E184" s="62">
        <v>5597194.0</v>
      </c>
      <c r="F184" s="62" t="s">
        <v>1783</v>
      </c>
      <c r="G184" s="62" t="s">
        <v>13014</v>
      </c>
      <c r="H184" s="62" t="s">
        <v>29247</v>
      </c>
      <c r="I184" s="55" t="s">
        <v>29248</v>
      </c>
      <c r="J184" s="62" t="s">
        <v>17207</v>
      </c>
    </row>
    <row r="185">
      <c r="A185" s="62">
        <v>53.0</v>
      </c>
      <c r="B185" s="89" t="s">
        <v>1781</v>
      </c>
      <c r="C185" s="62" t="s">
        <v>29249</v>
      </c>
      <c r="D185" s="62" t="s">
        <v>68</v>
      </c>
      <c r="E185" s="62">
        <v>5597351.0</v>
      </c>
      <c r="F185" s="62" t="s">
        <v>1851</v>
      </c>
      <c r="G185" s="62" t="s">
        <v>29250</v>
      </c>
      <c r="H185" s="62" t="s">
        <v>29251</v>
      </c>
      <c r="I185" s="55" t="s">
        <v>29252</v>
      </c>
      <c r="J185" s="62" t="s">
        <v>18084</v>
      </c>
    </row>
    <row r="186">
      <c r="A186" s="55"/>
      <c r="B186" s="89" t="s">
        <v>1781</v>
      </c>
      <c r="C186" s="131">
        <v>44854.0</v>
      </c>
      <c r="D186" s="62" t="s">
        <v>9241</v>
      </c>
      <c r="E186" s="62">
        <v>5596985.0</v>
      </c>
      <c r="F186" s="62" t="s">
        <v>1783</v>
      </c>
      <c r="G186" s="62" t="s">
        <v>13796</v>
      </c>
      <c r="H186" s="62" t="s">
        <v>29253</v>
      </c>
      <c r="I186" s="55" t="s">
        <v>29242</v>
      </c>
      <c r="J186" s="62" t="s">
        <v>17207</v>
      </c>
    </row>
    <row r="187">
      <c r="A187" s="55"/>
      <c r="B187" s="89" t="s">
        <v>1791</v>
      </c>
      <c r="C187" s="131">
        <v>44854.0</v>
      </c>
      <c r="D187" s="62" t="s">
        <v>1727</v>
      </c>
      <c r="E187" s="129" t="s">
        <v>29254</v>
      </c>
      <c r="F187" s="62" t="s">
        <v>29255</v>
      </c>
      <c r="G187" s="129" t="s">
        <v>29256</v>
      </c>
      <c r="H187" s="62" t="s">
        <v>29257</v>
      </c>
      <c r="I187" s="55" t="s">
        <v>29254</v>
      </c>
      <c r="J187" s="62" t="s">
        <v>18084</v>
      </c>
    </row>
    <row r="188">
      <c r="A188" s="55"/>
      <c r="B188" s="89" t="s">
        <v>1791</v>
      </c>
      <c r="C188" s="62" t="s">
        <v>29258</v>
      </c>
      <c r="D188" s="62" t="s">
        <v>18480</v>
      </c>
      <c r="E188" s="62">
        <v>5597502.0</v>
      </c>
      <c r="F188" s="62" t="s">
        <v>17493</v>
      </c>
      <c r="G188" s="62" t="s">
        <v>13900</v>
      </c>
      <c r="H188" s="62" t="s">
        <v>29259</v>
      </c>
      <c r="I188" s="55" t="s">
        <v>29260</v>
      </c>
      <c r="J188" s="62" t="s">
        <v>17207</v>
      </c>
    </row>
    <row r="189">
      <c r="A189" s="62">
        <v>54.0</v>
      </c>
      <c r="B189" s="89" t="s">
        <v>1781</v>
      </c>
      <c r="C189" s="62" t="s">
        <v>29261</v>
      </c>
      <c r="D189" s="62" t="s">
        <v>62</v>
      </c>
      <c r="E189" s="62">
        <v>5597530.0</v>
      </c>
      <c r="F189" s="62" t="s">
        <v>15331</v>
      </c>
      <c r="G189" s="62" t="s">
        <v>29262</v>
      </c>
      <c r="H189" s="62" t="s">
        <v>29263</v>
      </c>
      <c r="I189" s="55" t="s">
        <v>29264</v>
      </c>
      <c r="J189" s="62" t="s">
        <v>18084</v>
      </c>
    </row>
    <row r="190">
      <c r="A190" s="55"/>
      <c r="B190" s="89"/>
      <c r="C190" s="62" t="s">
        <v>29265</v>
      </c>
      <c r="D190" s="62" t="s">
        <v>21991</v>
      </c>
      <c r="E190" s="62">
        <v>5597564.0</v>
      </c>
      <c r="F190" s="62" t="s">
        <v>16096</v>
      </c>
      <c r="G190" s="62" t="s">
        <v>13203</v>
      </c>
      <c r="H190" s="62" t="s">
        <v>29266</v>
      </c>
      <c r="I190" s="55" t="s">
        <v>29267</v>
      </c>
      <c r="J190" s="62"/>
    </row>
    <row r="191">
      <c r="A191" s="62">
        <v>55.0</v>
      </c>
      <c r="B191" s="89" t="s">
        <v>1791</v>
      </c>
      <c r="C191" s="62" t="s">
        <v>29268</v>
      </c>
      <c r="D191" s="62" t="s">
        <v>22205</v>
      </c>
      <c r="E191" s="62">
        <v>5597207.0</v>
      </c>
      <c r="F191" s="62" t="s">
        <v>1826</v>
      </c>
      <c r="G191" s="62" t="s">
        <v>13014</v>
      </c>
      <c r="H191" s="62" t="s">
        <v>29269</v>
      </c>
      <c r="I191" s="55" t="s">
        <v>29270</v>
      </c>
      <c r="J191" s="62" t="s">
        <v>18084</v>
      </c>
    </row>
    <row r="192">
      <c r="A192" s="55"/>
      <c r="B192" s="89"/>
      <c r="C192" s="62" t="s">
        <v>29271</v>
      </c>
      <c r="D192" s="62" t="s">
        <v>68</v>
      </c>
      <c r="E192" s="62">
        <v>5597941.0</v>
      </c>
      <c r="F192" s="62" t="s">
        <v>1807</v>
      </c>
      <c r="G192" s="62" t="s">
        <v>13320</v>
      </c>
      <c r="H192" s="62" t="s">
        <v>29272</v>
      </c>
      <c r="I192" s="55" t="s">
        <v>29273</v>
      </c>
      <c r="J192" s="62" t="s">
        <v>17207</v>
      </c>
    </row>
    <row r="193">
      <c r="A193" s="62">
        <v>56.0</v>
      </c>
      <c r="B193" s="89"/>
      <c r="C193" s="55" t="s">
        <v>29274</v>
      </c>
      <c r="D193" s="62" t="s">
        <v>18405</v>
      </c>
      <c r="E193" s="62">
        <v>5598088.0</v>
      </c>
      <c r="F193" s="670" t="s">
        <v>13241</v>
      </c>
      <c r="G193" s="62" t="s">
        <v>12963</v>
      </c>
      <c r="H193" s="62" t="s">
        <v>29275</v>
      </c>
      <c r="I193" s="55" t="s">
        <v>29276</v>
      </c>
      <c r="J193" s="62" t="s">
        <v>18084</v>
      </c>
    </row>
    <row r="194">
      <c r="A194" s="62" t="s">
        <v>29277</v>
      </c>
      <c r="B194" s="89" t="s">
        <v>1791</v>
      </c>
      <c r="C194" s="131">
        <v>44855.0</v>
      </c>
      <c r="D194" s="62" t="s">
        <v>9241</v>
      </c>
      <c r="E194" s="62">
        <v>5597207.0</v>
      </c>
      <c r="F194" s="62" t="s">
        <v>1826</v>
      </c>
      <c r="G194" s="62" t="s">
        <v>13014</v>
      </c>
      <c r="H194" s="62" t="s">
        <v>29278</v>
      </c>
      <c r="I194" s="55" t="s">
        <v>29270</v>
      </c>
      <c r="J194" s="62" t="s">
        <v>18084</v>
      </c>
    </row>
    <row r="195">
      <c r="A195" s="62"/>
      <c r="B195" s="89" t="s">
        <v>1791</v>
      </c>
      <c r="C195" s="131">
        <v>44855.0</v>
      </c>
      <c r="D195" s="62" t="s">
        <v>15151</v>
      </c>
      <c r="E195" s="62"/>
      <c r="F195" s="62" t="s">
        <v>15331</v>
      </c>
      <c r="G195" s="62" t="s">
        <v>12996</v>
      </c>
      <c r="H195" s="62" t="s">
        <v>29279</v>
      </c>
      <c r="I195" s="55" t="s">
        <v>29280</v>
      </c>
      <c r="J195" s="62" t="s">
        <v>17207</v>
      </c>
    </row>
    <row r="196">
      <c r="A196" s="55"/>
      <c r="B196" s="89" t="s">
        <v>1791</v>
      </c>
      <c r="C196" s="131">
        <v>44855.0</v>
      </c>
      <c r="D196" s="62" t="s">
        <v>29281</v>
      </c>
      <c r="E196" s="129" t="s">
        <v>29282</v>
      </c>
      <c r="F196" s="62" t="s">
        <v>26907</v>
      </c>
      <c r="G196" s="62" t="s">
        <v>18518</v>
      </c>
      <c r="H196" s="129" t="s">
        <v>29282</v>
      </c>
      <c r="I196" s="55" t="s">
        <v>29283</v>
      </c>
      <c r="J196" s="62" t="s">
        <v>18084</v>
      </c>
    </row>
    <row r="197">
      <c r="A197" s="62" t="s">
        <v>29284</v>
      </c>
      <c r="B197" s="89" t="s">
        <v>1781</v>
      </c>
      <c r="C197" s="131">
        <v>44855.0</v>
      </c>
      <c r="D197" s="62" t="s">
        <v>67</v>
      </c>
      <c r="E197" s="62">
        <v>5598342.0</v>
      </c>
      <c r="F197" s="62" t="s">
        <v>29285</v>
      </c>
      <c r="G197" s="62" t="s">
        <v>13284</v>
      </c>
      <c r="H197" s="62" t="s">
        <v>29286</v>
      </c>
      <c r="I197" s="55" t="s">
        <v>29287</v>
      </c>
      <c r="J197" s="62" t="s">
        <v>18084</v>
      </c>
    </row>
    <row r="198">
      <c r="A198" s="55"/>
      <c r="B198" s="89" t="s">
        <v>1781</v>
      </c>
      <c r="C198" s="55" t="s">
        <v>29288</v>
      </c>
      <c r="D198" s="62" t="s">
        <v>21991</v>
      </c>
      <c r="E198" s="62">
        <v>5598402.0</v>
      </c>
      <c r="F198" s="62" t="s">
        <v>15331</v>
      </c>
      <c r="G198" s="62" t="s">
        <v>14090</v>
      </c>
      <c r="H198" s="62" t="s">
        <v>29289</v>
      </c>
      <c r="I198" s="55" t="s">
        <v>29290</v>
      </c>
      <c r="J198" s="62" t="s">
        <v>18084</v>
      </c>
    </row>
    <row r="199">
      <c r="A199" s="55"/>
      <c r="B199" s="89" t="s">
        <v>1791</v>
      </c>
      <c r="C199" s="55" t="s">
        <v>29291</v>
      </c>
      <c r="D199" s="62" t="s">
        <v>62</v>
      </c>
      <c r="E199" s="62">
        <v>5598413.0</v>
      </c>
      <c r="F199" s="62" t="s">
        <v>16096</v>
      </c>
      <c r="G199" s="62" t="s">
        <v>13059</v>
      </c>
      <c r="H199" s="62" t="s">
        <v>29292</v>
      </c>
      <c r="I199" s="55" t="s">
        <v>29293</v>
      </c>
      <c r="J199" s="62" t="s">
        <v>17207</v>
      </c>
    </row>
    <row r="200">
      <c r="A200" s="55"/>
      <c r="B200" s="89" t="s">
        <v>1791</v>
      </c>
      <c r="C200" s="55" t="s">
        <v>29294</v>
      </c>
      <c r="D200" s="62" t="s">
        <v>62</v>
      </c>
      <c r="E200" s="62">
        <v>5598446.0</v>
      </c>
      <c r="F200" s="62" t="s">
        <v>16096</v>
      </c>
      <c r="G200" s="62" t="s">
        <v>15148</v>
      </c>
      <c r="H200" s="62" t="s">
        <v>29295</v>
      </c>
      <c r="I200" s="55" t="s">
        <v>29296</v>
      </c>
      <c r="J200" s="62" t="s">
        <v>17207</v>
      </c>
    </row>
    <row r="201">
      <c r="A201" s="62">
        <v>57.0</v>
      </c>
      <c r="B201" s="89" t="s">
        <v>1791</v>
      </c>
      <c r="C201" s="55" t="s">
        <v>29297</v>
      </c>
      <c r="D201" s="62" t="s">
        <v>67</v>
      </c>
      <c r="E201" s="62">
        <v>5598325.0</v>
      </c>
      <c r="F201" s="62" t="s">
        <v>17498</v>
      </c>
      <c r="G201" s="62" t="s">
        <v>14238</v>
      </c>
      <c r="H201" s="62" t="s">
        <v>29298</v>
      </c>
      <c r="I201" s="55" t="s">
        <v>29299</v>
      </c>
      <c r="J201" s="62" t="s">
        <v>18084</v>
      </c>
    </row>
    <row r="202">
      <c r="A202" s="55"/>
      <c r="B202" s="89" t="s">
        <v>1791</v>
      </c>
      <c r="C202" s="55" t="s">
        <v>29300</v>
      </c>
      <c r="D202" s="62" t="s">
        <v>62</v>
      </c>
      <c r="E202" s="62"/>
      <c r="F202" s="62" t="s">
        <v>16096</v>
      </c>
      <c r="G202" s="62" t="s">
        <v>14278</v>
      </c>
      <c r="H202" s="62" t="s">
        <v>29301</v>
      </c>
      <c r="I202" s="55" t="s">
        <v>29302</v>
      </c>
      <c r="J202" s="62" t="s">
        <v>17207</v>
      </c>
    </row>
    <row r="203">
      <c r="A203" s="55"/>
      <c r="B203" s="89" t="s">
        <v>1781</v>
      </c>
      <c r="C203" s="131">
        <v>44855.0</v>
      </c>
      <c r="D203" s="62" t="s">
        <v>21923</v>
      </c>
      <c r="E203" s="62" t="s">
        <v>13</v>
      </c>
      <c r="F203" s="62" t="s">
        <v>17498</v>
      </c>
      <c r="G203" s="62" t="s">
        <v>29303</v>
      </c>
      <c r="H203" s="62" t="s">
        <v>29304</v>
      </c>
      <c r="I203" s="55" t="s">
        <v>29305</v>
      </c>
      <c r="J203" s="62"/>
    </row>
    <row r="204">
      <c r="A204" s="62"/>
      <c r="B204" s="89" t="s">
        <v>1781</v>
      </c>
      <c r="C204" s="55" t="s">
        <v>29306</v>
      </c>
      <c r="D204" s="62" t="s">
        <v>62</v>
      </c>
      <c r="E204" s="62">
        <v>5598452.0</v>
      </c>
      <c r="F204" s="62" t="s">
        <v>26756</v>
      </c>
      <c r="G204" s="62" t="s">
        <v>13320</v>
      </c>
      <c r="H204" s="62" t="s">
        <v>29307</v>
      </c>
      <c r="I204" s="55" t="s">
        <v>29308</v>
      </c>
      <c r="J204" s="62" t="s">
        <v>17207</v>
      </c>
    </row>
    <row r="205">
      <c r="A205" s="55"/>
      <c r="B205" s="89" t="s">
        <v>1791</v>
      </c>
      <c r="C205" s="55" t="s">
        <v>29309</v>
      </c>
      <c r="D205" s="62" t="s">
        <v>17316</v>
      </c>
      <c r="E205" s="62">
        <v>5598369.0</v>
      </c>
      <c r="F205" s="62" t="s">
        <v>15331</v>
      </c>
      <c r="G205" s="62" t="s">
        <v>13320</v>
      </c>
      <c r="H205" s="62" t="s">
        <v>29310</v>
      </c>
      <c r="I205" s="55" t="s">
        <v>29311</v>
      </c>
      <c r="J205" s="62" t="s">
        <v>17207</v>
      </c>
    </row>
    <row r="206">
      <c r="A206" s="62">
        <v>58.0</v>
      </c>
      <c r="B206" s="89"/>
      <c r="C206" s="62" t="s">
        <v>29312</v>
      </c>
      <c r="D206" s="62" t="s">
        <v>21991</v>
      </c>
      <c r="E206" s="62">
        <v>5598679.0</v>
      </c>
      <c r="F206" s="62" t="s">
        <v>17498</v>
      </c>
      <c r="G206" s="62" t="s">
        <v>13320</v>
      </c>
      <c r="H206" s="62" t="s">
        <v>29313</v>
      </c>
      <c r="I206" s="55" t="s">
        <v>29314</v>
      </c>
      <c r="J206" s="62" t="s">
        <v>18084</v>
      </c>
    </row>
    <row r="207">
      <c r="A207" s="55"/>
      <c r="B207" s="89" t="s">
        <v>1791</v>
      </c>
      <c r="C207" s="131">
        <v>44855.0</v>
      </c>
      <c r="D207" s="62" t="s">
        <v>23621</v>
      </c>
      <c r="E207" s="62" t="s">
        <v>13</v>
      </c>
      <c r="F207" s="62" t="s">
        <v>1783</v>
      </c>
      <c r="G207" s="62" t="s">
        <v>14238</v>
      </c>
      <c r="H207" s="62" t="s">
        <v>29315</v>
      </c>
      <c r="I207" s="55" t="s">
        <v>29316</v>
      </c>
      <c r="J207" s="62" t="s">
        <v>18084</v>
      </c>
    </row>
    <row r="208">
      <c r="A208" s="55"/>
      <c r="B208" s="89" t="s">
        <v>1791</v>
      </c>
      <c r="C208" s="62" t="s">
        <v>29317</v>
      </c>
      <c r="D208" s="62" t="s">
        <v>6113</v>
      </c>
      <c r="E208" s="62">
        <v>5598764.0</v>
      </c>
      <c r="F208" s="62" t="s">
        <v>1807</v>
      </c>
      <c r="G208" s="62" t="s">
        <v>29318</v>
      </c>
      <c r="H208" s="62" t="s">
        <v>29319</v>
      </c>
      <c r="I208" s="55" t="s">
        <v>29320</v>
      </c>
      <c r="J208" s="62" t="s">
        <v>17207</v>
      </c>
    </row>
    <row r="209">
      <c r="A209" s="62"/>
      <c r="B209" s="89" t="s">
        <v>1791</v>
      </c>
      <c r="C209" s="62" t="s">
        <v>29321</v>
      </c>
      <c r="D209" s="62" t="s">
        <v>6113</v>
      </c>
      <c r="E209" s="62">
        <v>5598778.0</v>
      </c>
      <c r="F209" s="62" t="s">
        <v>1807</v>
      </c>
      <c r="G209" s="62" t="s">
        <v>15539</v>
      </c>
      <c r="H209" s="62" t="s">
        <v>29322</v>
      </c>
      <c r="I209" s="55" t="s">
        <v>29323</v>
      </c>
      <c r="J209" s="62" t="s">
        <v>17207</v>
      </c>
    </row>
    <row r="210">
      <c r="A210" s="62">
        <v>59.0</v>
      </c>
      <c r="B210" s="89" t="s">
        <v>1791</v>
      </c>
      <c r="C210" s="62" t="s">
        <v>29324</v>
      </c>
      <c r="D210" s="62" t="s">
        <v>6113</v>
      </c>
      <c r="E210" s="62">
        <v>5598786.0</v>
      </c>
      <c r="F210" s="62" t="s">
        <v>1783</v>
      </c>
      <c r="G210" s="62" t="s">
        <v>28727</v>
      </c>
      <c r="H210" s="62" t="s">
        <v>29325</v>
      </c>
      <c r="I210" s="671" t="s">
        <v>29326</v>
      </c>
      <c r="J210" s="62" t="s">
        <v>18084</v>
      </c>
    </row>
    <row r="211">
      <c r="A211" s="62"/>
      <c r="B211" s="89" t="s">
        <v>1791</v>
      </c>
      <c r="C211" s="62" t="s">
        <v>29327</v>
      </c>
      <c r="D211" s="62" t="s">
        <v>6113</v>
      </c>
      <c r="E211" s="62">
        <v>5598854.0</v>
      </c>
      <c r="F211" s="62" t="s">
        <v>1807</v>
      </c>
      <c r="G211" s="62" t="s">
        <v>12922</v>
      </c>
      <c r="H211" s="62" t="s">
        <v>29328</v>
      </c>
      <c r="I211" s="55" t="s">
        <v>29329</v>
      </c>
      <c r="J211" s="62" t="s">
        <v>17207</v>
      </c>
    </row>
    <row r="212">
      <c r="A212" s="62">
        <v>60.0</v>
      </c>
      <c r="B212" s="89" t="s">
        <v>1791</v>
      </c>
      <c r="C212" s="62" t="s">
        <v>29330</v>
      </c>
      <c r="D212" s="62" t="s">
        <v>6113</v>
      </c>
      <c r="E212" s="62">
        <v>5598898.0</v>
      </c>
      <c r="F212" s="62" t="s">
        <v>1783</v>
      </c>
      <c r="G212" s="62" t="s">
        <v>13055</v>
      </c>
      <c r="H212" s="62" t="s">
        <v>29331</v>
      </c>
      <c r="I212" s="55" t="s">
        <v>29332</v>
      </c>
      <c r="J212" s="62" t="s">
        <v>18084</v>
      </c>
    </row>
    <row r="213">
      <c r="A213" s="55"/>
      <c r="B213" s="89" t="s">
        <v>1781</v>
      </c>
      <c r="C213" s="131">
        <v>44856.0</v>
      </c>
      <c r="D213" s="62" t="s">
        <v>19649</v>
      </c>
      <c r="E213" s="62">
        <v>5598909.0</v>
      </c>
      <c r="F213" s="62" t="s">
        <v>1807</v>
      </c>
      <c r="G213" s="62" t="s">
        <v>14156</v>
      </c>
      <c r="H213" s="62" t="s">
        <v>29333</v>
      </c>
      <c r="I213" s="55" t="s">
        <v>29334</v>
      </c>
      <c r="J213" s="62" t="s">
        <v>17207</v>
      </c>
    </row>
    <row r="214">
      <c r="A214" s="55"/>
      <c r="B214" s="89" t="s">
        <v>1781</v>
      </c>
      <c r="C214" s="62" t="s">
        <v>29335</v>
      </c>
      <c r="D214" s="62" t="s">
        <v>20560</v>
      </c>
      <c r="E214" s="62">
        <v>5599027.0</v>
      </c>
      <c r="F214" s="62" t="s">
        <v>16481</v>
      </c>
      <c r="G214" s="62" t="s">
        <v>29336</v>
      </c>
      <c r="H214" s="62" t="s">
        <v>29337</v>
      </c>
      <c r="I214" s="55" t="s">
        <v>29338</v>
      </c>
      <c r="J214" s="62" t="s">
        <v>17207</v>
      </c>
    </row>
    <row r="215">
      <c r="A215" s="55"/>
      <c r="B215" s="89" t="s">
        <v>1781</v>
      </c>
      <c r="C215" s="62" t="s">
        <v>29339</v>
      </c>
      <c r="D215" s="62" t="s">
        <v>20560</v>
      </c>
      <c r="E215" s="62">
        <v>5599057.0</v>
      </c>
      <c r="F215" s="62" t="s">
        <v>20475</v>
      </c>
      <c r="G215" s="62" t="s">
        <v>29340</v>
      </c>
      <c r="H215" s="62" t="s">
        <v>2392</v>
      </c>
      <c r="I215" s="55" t="s">
        <v>29341</v>
      </c>
      <c r="J215" s="62" t="s">
        <v>17207</v>
      </c>
    </row>
    <row r="216">
      <c r="A216" s="55"/>
      <c r="B216" s="89" t="s">
        <v>1781</v>
      </c>
      <c r="C216" s="62" t="s">
        <v>29342</v>
      </c>
      <c r="D216" s="62" t="s">
        <v>20560</v>
      </c>
      <c r="E216" s="62">
        <v>5598874.0</v>
      </c>
      <c r="F216" s="62" t="s">
        <v>16481</v>
      </c>
      <c r="G216" s="62" t="s">
        <v>29340</v>
      </c>
      <c r="H216" s="62" t="s">
        <v>24250</v>
      </c>
      <c r="I216" s="55" t="s">
        <v>29343</v>
      </c>
      <c r="J216" s="62" t="s">
        <v>18084</v>
      </c>
    </row>
    <row r="217">
      <c r="A217" s="62"/>
      <c r="B217" s="89" t="s">
        <v>1781</v>
      </c>
      <c r="C217" s="62" t="s">
        <v>29344</v>
      </c>
      <c r="D217" s="62" t="s">
        <v>20560</v>
      </c>
      <c r="E217" s="62">
        <v>5598864.0</v>
      </c>
      <c r="F217" s="62" t="s">
        <v>16481</v>
      </c>
      <c r="G217" s="62" t="s">
        <v>13077</v>
      </c>
      <c r="H217" s="62" t="s">
        <v>24250</v>
      </c>
      <c r="I217" s="55" t="s">
        <v>29345</v>
      </c>
      <c r="J217" s="62" t="s">
        <v>18084</v>
      </c>
    </row>
    <row r="218">
      <c r="A218" s="55"/>
      <c r="B218" s="89" t="s">
        <v>1781</v>
      </c>
      <c r="C218" s="62" t="s">
        <v>29346</v>
      </c>
      <c r="D218" s="62" t="s">
        <v>20560</v>
      </c>
      <c r="E218" s="62">
        <v>5599141.0</v>
      </c>
      <c r="F218" s="62" t="s">
        <v>16481</v>
      </c>
      <c r="G218" s="62" t="s">
        <v>13702</v>
      </c>
      <c r="H218" s="62" t="s">
        <v>29347</v>
      </c>
      <c r="I218" s="55" t="s">
        <v>29348</v>
      </c>
      <c r="J218" s="62" t="s">
        <v>17207</v>
      </c>
    </row>
    <row r="219">
      <c r="A219" s="55"/>
      <c r="B219" s="89" t="s">
        <v>1781</v>
      </c>
      <c r="C219" s="133">
        <v>44856.0</v>
      </c>
      <c r="D219" s="62" t="s">
        <v>9241</v>
      </c>
      <c r="E219" s="62">
        <v>5596985.0</v>
      </c>
      <c r="F219" s="62" t="s">
        <v>1783</v>
      </c>
      <c r="G219" s="62" t="s">
        <v>13796</v>
      </c>
      <c r="H219" s="62" t="s">
        <v>29349</v>
      </c>
      <c r="I219" s="55" t="s">
        <v>29350</v>
      </c>
      <c r="J219" s="62" t="s">
        <v>17207</v>
      </c>
    </row>
    <row r="220">
      <c r="A220" s="55"/>
      <c r="B220" s="89" t="s">
        <v>1791</v>
      </c>
      <c r="C220" s="133">
        <v>44857.0</v>
      </c>
      <c r="D220" s="62" t="s">
        <v>303</v>
      </c>
      <c r="E220" s="62">
        <v>5599718.0</v>
      </c>
      <c r="F220" s="62" t="s">
        <v>1807</v>
      </c>
      <c r="G220" s="62" t="s">
        <v>16547</v>
      </c>
      <c r="H220" s="95" t="s">
        <v>29351</v>
      </c>
      <c r="I220" s="392" t="s">
        <v>29352</v>
      </c>
      <c r="J220" s="62" t="s">
        <v>17207</v>
      </c>
    </row>
    <row r="221">
      <c r="A221" s="55"/>
      <c r="B221" s="89" t="s">
        <v>1791</v>
      </c>
      <c r="C221" s="131">
        <v>44857.0</v>
      </c>
      <c r="D221" s="62" t="s">
        <v>303</v>
      </c>
      <c r="E221" s="62">
        <v>5599847.0</v>
      </c>
      <c r="F221" s="62" t="s">
        <v>1807</v>
      </c>
      <c r="G221" s="62" t="s">
        <v>15539</v>
      </c>
      <c r="H221" s="62" t="s">
        <v>29353</v>
      </c>
      <c r="I221" s="55" t="s">
        <v>29354</v>
      </c>
      <c r="J221" s="62" t="s">
        <v>17207</v>
      </c>
    </row>
    <row r="222">
      <c r="A222" s="62"/>
      <c r="B222" s="89" t="s">
        <v>1791</v>
      </c>
      <c r="C222" s="131">
        <v>44857.0</v>
      </c>
      <c r="D222" s="62" t="s">
        <v>303</v>
      </c>
      <c r="E222" s="62">
        <v>5599847.0</v>
      </c>
      <c r="F222" s="62" t="s">
        <v>1783</v>
      </c>
      <c r="G222" s="62" t="s">
        <v>13284</v>
      </c>
      <c r="H222" s="62" t="s">
        <v>29355</v>
      </c>
      <c r="I222" s="55" t="s">
        <v>29356</v>
      </c>
      <c r="J222" s="62" t="s">
        <v>18084</v>
      </c>
    </row>
    <row r="223">
      <c r="A223" s="62">
        <v>61.0</v>
      </c>
      <c r="B223" s="89" t="s">
        <v>1791</v>
      </c>
      <c r="C223" s="133">
        <v>44857.0</v>
      </c>
      <c r="D223" s="62" t="s">
        <v>29357</v>
      </c>
      <c r="E223" s="62">
        <v>5599785.0</v>
      </c>
      <c r="F223" s="62" t="s">
        <v>15331</v>
      </c>
      <c r="G223" s="62" t="s">
        <v>29358</v>
      </c>
      <c r="H223" s="62" t="s">
        <v>29359</v>
      </c>
      <c r="I223" s="55" t="s">
        <v>29360</v>
      </c>
      <c r="J223" s="62" t="s">
        <v>18084</v>
      </c>
    </row>
    <row r="224">
      <c r="A224" s="55"/>
      <c r="B224" s="89" t="s">
        <v>1791</v>
      </c>
      <c r="C224" s="131">
        <v>44857.0</v>
      </c>
      <c r="D224" s="62" t="s">
        <v>1727</v>
      </c>
      <c r="E224" s="62">
        <v>5600130.0</v>
      </c>
      <c r="F224" s="62" t="s">
        <v>29361</v>
      </c>
      <c r="G224" s="62" t="s">
        <v>16547</v>
      </c>
      <c r="H224" s="62" t="s">
        <v>29362</v>
      </c>
      <c r="I224" s="55" t="s">
        <v>29363</v>
      </c>
      <c r="J224" s="62" t="s">
        <v>18084</v>
      </c>
    </row>
    <row r="225">
      <c r="A225" s="62"/>
      <c r="B225" s="89" t="s">
        <v>1781</v>
      </c>
      <c r="C225" s="131">
        <v>44857.0</v>
      </c>
      <c r="D225" s="62" t="s">
        <v>1727</v>
      </c>
      <c r="E225" s="62" t="s">
        <v>18688</v>
      </c>
      <c r="F225" s="62" t="s">
        <v>29364</v>
      </c>
      <c r="G225" s="62" t="s">
        <v>12908</v>
      </c>
      <c r="H225" s="62" t="s">
        <v>29365</v>
      </c>
      <c r="I225" s="56" t="s">
        <v>29366</v>
      </c>
      <c r="J225" s="62"/>
    </row>
    <row r="226">
      <c r="A226" s="62"/>
      <c r="B226" s="89" t="s">
        <v>1781</v>
      </c>
      <c r="C226" s="131">
        <v>44857.0</v>
      </c>
      <c r="D226" s="89" t="s">
        <v>67</v>
      </c>
      <c r="E226" s="62">
        <v>5600408.0</v>
      </c>
      <c r="F226" s="62" t="s">
        <v>29367</v>
      </c>
      <c r="G226" s="62" t="s">
        <v>28867</v>
      </c>
      <c r="H226" s="62" t="s">
        <v>29368</v>
      </c>
      <c r="I226" s="55" t="s">
        <v>29369</v>
      </c>
      <c r="J226" s="62"/>
    </row>
    <row r="227">
      <c r="A227" s="62"/>
      <c r="B227" s="89"/>
      <c r="C227" s="131">
        <v>44857.0</v>
      </c>
      <c r="D227" s="62" t="s">
        <v>1727</v>
      </c>
      <c r="E227" s="62">
        <v>5600419.0</v>
      </c>
      <c r="F227" s="62" t="s">
        <v>20475</v>
      </c>
      <c r="G227" s="62" t="s">
        <v>12996</v>
      </c>
      <c r="H227" s="62" t="s">
        <v>29370</v>
      </c>
      <c r="I227" s="55" t="s">
        <v>29371</v>
      </c>
      <c r="J227" s="62" t="s">
        <v>17207</v>
      </c>
    </row>
    <row r="228">
      <c r="A228" s="62"/>
      <c r="B228" s="89" t="s">
        <v>1781</v>
      </c>
      <c r="C228" s="131">
        <v>44858.0</v>
      </c>
      <c r="D228" s="62" t="s">
        <v>9241</v>
      </c>
      <c r="E228" s="62">
        <v>5596985.0</v>
      </c>
      <c r="F228" s="62" t="s">
        <v>1783</v>
      </c>
      <c r="G228" s="62" t="s">
        <v>13796</v>
      </c>
      <c r="H228" s="62" t="s">
        <v>29349</v>
      </c>
      <c r="I228" s="55" t="s">
        <v>29372</v>
      </c>
      <c r="J228" s="62" t="s">
        <v>17207</v>
      </c>
    </row>
    <row r="229">
      <c r="A229" s="55"/>
      <c r="B229" s="89" t="s">
        <v>1791</v>
      </c>
      <c r="C229" s="62" t="s">
        <v>29373</v>
      </c>
      <c r="D229" s="62" t="s">
        <v>62</v>
      </c>
      <c r="E229" s="62">
        <v>5601070.0</v>
      </c>
      <c r="F229" s="62" t="s">
        <v>16570</v>
      </c>
      <c r="G229" s="62" t="s">
        <v>13059</v>
      </c>
      <c r="H229" s="62" t="s">
        <v>29374</v>
      </c>
      <c r="I229" s="402" t="s">
        <v>29375</v>
      </c>
      <c r="J229" s="62" t="s">
        <v>18084</v>
      </c>
    </row>
    <row r="230">
      <c r="A230" s="55"/>
      <c r="B230" s="89" t="s">
        <v>1781</v>
      </c>
      <c r="C230" s="131">
        <v>44858.0</v>
      </c>
      <c r="D230" s="62" t="s">
        <v>29376</v>
      </c>
      <c r="E230" s="62"/>
      <c r="F230" s="62" t="s">
        <v>21210</v>
      </c>
      <c r="G230" s="62" t="s">
        <v>22359</v>
      </c>
      <c r="H230" s="62" t="s">
        <v>29377</v>
      </c>
      <c r="I230" s="55" t="s">
        <v>29378</v>
      </c>
      <c r="J230" s="62" t="s">
        <v>18084</v>
      </c>
    </row>
    <row r="231">
      <c r="A231" s="55"/>
      <c r="B231" s="89" t="s">
        <v>1781</v>
      </c>
      <c r="C231" s="131">
        <v>44858.0</v>
      </c>
      <c r="D231" s="62" t="s">
        <v>29379</v>
      </c>
      <c r="E231" s="62"/>
      <c r="F231" s="62" t="s">
        <v>21210</v>
      </c>
      <c r="G231" s="62" t="s">
        <v>22359</v>
      </c>
      <c r="H231" s="62" t="s">
        <v>29380</v>
      </c>
      <c r="I231" s="55" t="s">
        <v>29381</v>
      </c>
      <c r="J231" s="62"/>
    </row>
    <row r="232">
      <c r="A232" s="55"/>
      <c r="B232" s="89" t="s">
        <v>1791</v>
      </c>
      <c r="C232" s="133">
        <v>44859.0</v>
      </c>
      <c r="D232" s="62" t="s">
        <v>303</v>
      </c>
      <c r="E232" s="62">
        <v>5601491.0</v>
      </c>
      <c r="F232" s="62" t="s">
        <v>2140</v>
      </c>
      <c r="G232" s="62" t="s">
        <v>29382</v>
      </c>
      <c r="H232" s="62" t="s">
        <v>29383</v>
      </c>
      <c r="I232" s="55" t="s">
        <v>29384</v>
      </c>
      <c r="J232" s="62" t="s">
        <v>17207</v>
      </c>
    </row>
    <row r="233">
      <c r="A233" s="62"/>
      <c r="B233" s="89" t="s">
        <v>1781</v>
      </c>
      <c r="C233" s="133">
        <v>44859.0</v>
      </c>
      <c r="D233" s="62" t="s">
        <v>303</v>
      </c>
      <c r="E233" s="62">
        <v>5601525.0</v>
      </c>
      <c r="F233" s="62" t="s">
        <v>1807</v>
      </c>
      <c r="G233" s="62" t="s">
        <v>15539</v>
      </c>
      <c r="H233" s="62" t="s">
        <v>29385</v>
      </c>
      <c r="I233" s="55" t="s">
        <v>29386</v>
      </c>
      <c r="J233" s="62" t="s">
        <v>17207</v>
      </c>
    </row>
    <row r="234">
      <c r="A234" s="62"/>
      <c r="B234" s="89" t="s">
        <v>1791</v>
      </c>
      <c r="C234" s="131">
        <v>44859.0</v>
      </c>
      <c r="D234" s="62" t="s">
        <v>303</v>
      </c>
      <c r="E234" s="62">
        <v>5601527.0</v>
      </c>
      <c r="F234" s="62" t="s">
        <v>1851</v>
      </c>
      <c r="G234" s="62" t="s">
        <v>29387</v>
      </c>
      <c r="H234" s="62" t="s">
        <v>9300</v>
      </c>
      <c r="I234" s="55" t="s">
        <v>29388</v>
      </c>
      <c r="J234" s="62" t="s">
        <v>18084</v>
      </c>
    </row>
    <row r="235">
      <c r="A235" s="62"/>
      <c r="B235" s="89" t="s">
        <v>1781</v>
      </c>
      <c r="C235" s="131">
        <v>44859.0</v>
      </c>
      <c r="D235" s="62" t="s">
        <v>29389</v>
      </c>
      <c r="E235" s="62">
        <v>5602481.0</v>
      </c>
      <c r="F235" s="62" t="s">
        <v>1811</v>
      </c>
      <c r="G235" s="62" t="s">
        <v>29390</v>
      </c>
      <c r="H235" s="56" t="s">
        <v>29391</v>
      </c>
      <c r="I235" s="55" t="s">
        <v>29392</v>
      </c>
      <c r="J235" s="62" t="s">
        <v>18084</v>
      </c>
    </row>
    <row r="236">
      <c r="A236" s="62" t="s">
        <v>29393</v>
      </c>
      <c r="B236" s="89"/>
      <c r="C236" s="131">
        <v>44859.0</v>
      </c>
      <c r="D236" s="62" t="s">
        <v>29394</v>
      </c>
      <c r="E236" s="62">
        <v>5601573.0</v>
      </c>
      <c r="F236" s="62" t="s">
        <v>1912</v>
      </c>
      <c r="G236" s="62" t="s">
        <v>29395</v>
      </c>
      <c r="H236" s="62" t="s">
        <v>26250</v>
      </c>
      <c r="I236" s="55" t="s">
        <v>29396</v>
      </c>
      <c r="J236" s="62" t="s">
        <v>18084</v>
      </c>
    </row>
    <row r="237">
      <c r="A237" s="62"/>
      <c r="B237" s="89" t="s">
        <v>1781</v>
      </c>
      <c r="C237" s="131">
        <v>44859.0</v>
      </c>
      <c r="D237" s="62" t="s">
        <v>29397</v>
      </c>
      <c r="E237" s="62"/>
      <c r="F237" s="62" t="s">
        <v>21210</v>
      </c>
      <c r="G237" s="62" t="s">
        <v>29390</v>
      </c>
      <c r="H237" s="56" t="s">
        <v>29391</v>
      </c>
      <c r="I237" s="55" t="s">
        <v>29398</v>
      </c>
      <c r="J237" s="62" t="s">
        <v>17207</v>
      </c>
    </row>
    <row r="238">
      <c r="A238" s="55"/>
      <c r="B238" s="89" t="s">
        <v>1781</v>
      </c>
      <c r="C238" s="131">
        <v>44859.0</v>
      </c>
      <c r="D238" s="62" t="s">
        <v>25989</v>
      </c>
      <c r="E238" s="62">
        <v>5602481.0</v>
      </c>
      <c r="F238" s="62" t="s">
        <v>20475</v>
      </c>
      <c r="G238" s="62" t="s">
        <v>13432</v>
      </c>
      <c r="H238" s="62" t="s">
        <v>29399</v>
      </c>
      <c r="I238" s="55" t="s">
        <v>29392</v>
      </c>
      <c r="J238" s="62" t="s">
        <v>17207</v>
      </c>
    </row>
    <row r="239">
      <c r="A239" s="62">
        <v>64.0</v>
      </c>
      <c r="B239" s="89" t="s">
        <v>1781</v>
      </c>
      <c r="C239" s="131">
        <v>44860.0</v>
      </c>
      <c r="D239" s="62" t="s">
        <v>6113</v>
      </c>
      <c r="E239" s="62" t="s">
        <v>14618</v>
      </c>
      <c r="F239" s="62" t="s">
        <v>1811</v>
      </c>
      <c r="G239" s="62" t="s">
        <v>29390</v>
      </c>
      <c r="H239" s="62" t="s">
        <v>29400</v>
      </c>
      <c r="I239" s="55" t="s">
        <v>29398</v>
      </c>
      <c r="J239" s="62" t="s">
        <v>18084</v>
      </c>
    </row>
    <row r="240">
      <c r="A240" s="55"/>
      <c r="B240" s="89" t="s">
        <v>1781</v>
      </c>
      <c r="C240" s="131">
        <v>44859.0</v>
      </c>
      <c r="D240" s="62" t="s">
        <v>6113</v>
      </c>
      <c r="E240" s="62">
        <v>5602487.0</v>
      </c>
      <c r="F240" s="62" t="s">
        <v>1851</v>
      </c>
      <c r="G240" s="62" t="s">
        <v>29390</v>
      </c>
      <c r="H240" s="62" t="s">
        <v>29401</v>
      </c>
      <c r="I240" s="55" t="s">
        <v>29402</v>
      </c>
      <c r="J240" s="62" t="s">
        <v>17207</v>
      </c>
    </row>
    <row r="241">
      <c r="A241" s="62"/>
      <c r="B241" s="89" t="s">
        <v>1781</v>
      </c>
      <c r="C241" s="131">
        <v>44859.0</v>
      </c>
      <c r="D241" s="62" t="s">
        <v>29403</v>
      </c>
      <c r="E241" s="62">
        <v>5602671.0</v>
      </c>
      <c r="F241" s="62"/>
      <c r="G241" s="62"/>
      <c r="H241" s="62"/>
      <c r="I241" s="55"/>
      <c r="J241" s="62"/>
    </row>
    <row r="242">
      <c r="A242" s="55"/>
      <c r="B242" s="89"/>
      <c r="C242" s="131">
        <v>44860.0</v>
      </c>
      <c r="D242" s="62" t="s">
        <v>18405</v>
      </c>
      <c r="E242" s="62">
        <v>5602518.0</v>
      </c>
      <c r="F242" s="62" t="s">
        <v>1851</v>
      </c>
      <c r="G242" s="62" t="s">
        <v>13250</v>
      </c>
      <c r="H242" s="62" t="s">
        <v>29404</v>
      </c>
      <c r="I242" s="55" t="s">
        <v>29405</v>
      </c>
      <c r="J242" s="62" t="s">
        <v>17207</v>
      </c>
    </row>
    <row r="243">
      <c r="A243" s="62"/>
      <c r="B243" s="89" t="s">
        <v>1781</v>
      </c>
      <c r="C243" s="131">
        <v>44860.0</v>
      </c>
      <c r="D243" s="62" t="s">
        <v>20584</v>
      </c>
      <c r="E243" s="62" t="s">
        <v>4408</v>
      </c>
      <c r="F243" s="62"/>
      <c r="G243" s="62" t="s">
        <v>13702</v>
      </c>
      <c r="H243" s="62" t="s">
        <v>29406</v>
      </c>
      <c r="I243" s="55" t="s">
        <v>29407</v>
      </c>
      <c r="J243" s="62" t="s">
        <v>17207</v>
      </c>
    </row>
    <row r="244">
      <c r="A244" s="62"/>
      <c r="B244" s="89"/>
      <c r="C244" s="62" t="s">
        <v>29408</v>
      </c>
      <c r="D244" s="62" t="s">
        <v>20560</v>
      </c>
      <c r="E244" s="62" t="s">
        <v>227</v>
      </c>
      <c r="F244" s="62" t="s">
        <v>20508</v>
      </c>
      <c r="G244" s="62" t="s">
        <v>29409</v>
      </c>
      <c r="H244" s="62" t="s">
        <v>29410</v>
      </c>
      <c r="I244" s="55" t="s">
        <v>29411</v>
      </c>
      <c r="J244" s="62" t="s">
        <v>17207</v>
      </c>
    </row>
    <row r="245">
      <c r="A245" s="62"/>
      <c r="B245" s="89"/>
      <c r="C245" s="133">
        <v>44860.0</v>
      </c>
      <c r="D245" s="62" t="s">
        <v>20560</v>
      </c>
      <c r="E245" s="62">
        <v>5603228.0</v>
      </c>
      <c r="F245" s="62" t="s">
        <v>20620</v>
      </c>
      <c r="G245" s="62" t="s">
        <v>22727</v>
      </c>
      <c r="H245" s="62" t="s">
        <v>29412</v>
      </c>
      <c r="I245" s="55" t="s">
        <v>29413</v>
      </c>
      <c r="J245" s="62" t="s">
        <v>18084</v>
      </c>
    </row>
    <row r="246">
      <c r="A246" s="129"/>
      <c r="B246" s="240" t="s">
        <v>1791</v>
      </c>
      <c r="C246" s="294">
        <v>44861.0</v>
      </c>
      <c r="D246" s="129" t="s">
        <v>10248</v>
      </c>
      <c r="E246" s="129" t="s">
        <v>14618</v>
      </c>
      <c r="F246" s="129" t="s">
        <v>1788</v>
      </c>
      <c r="G246" s="129" t="s">
        <v>29414</v>
      </c>
      <c r="H246" s="129" t="s">
        <v>29414</v>
      </c>
      <c r="I246" s="129" t="s">
        <v>29414</v>
      </c>
      <c r="J246" s="129" t="s">
        <v>18084</v>
      </c>
    </row>
    <row r="247">
      <c r="A247" s="62">
        <v>65.0</v>
      </c>
      <c r="B247" s="89" t="s">
        <v>1791</v>
      </c>
      <c r="C247" s="133">
        <v>44861.0</v>
      </c>
      <c r="D247" s="62" t="s">
        <v>6113</v>
      </c>
      <c r="E247" s="62">
        <v>5603786.0</v>
      </c>
      <c r="F247" s="62" t="s">
        <v>1807</v>
      </c>
      <c r="G247" s="62" t="s">
        <v>29415</v>
      </c>
      <c r="H247" s="62" t="s">
        <v>29416</v>
      </c>
      <c r="I247" s="55" t="s">
        <v>29417</v>
      </c>
      <c r="J247" s="62" t="s">
        <v>18084</v>
      </c>
    </row>
    <row r="248">
      <c r="A248" s="62">
        <v>66.0</v>
      </c>
      <c r="B248" s="89" t="s">
        <v>1791</v>
      </c>
      <c r="C248" s="133">
        <v>44861.0</v>
      </c>
      <c r="D248" s="129" t="s">
        <v>29418</v>
      </c>
      <c r="E248" s="62" t="s">
        <v>13926</v>
      </c>
      <c r="F248" s="62" t="s">
        <v>13624</v>
      </c>
      <c r="G248" s="62" t="s">
        <v>13050</v>
      </c>
      <c r="H248" s="62" t="s">
        <v>29419</v>
      </c>
      <c r="I248" s="90" t="s">
        <v>29420</v>
      </c>
      <c r="J248" s="62" t="s">
        <v>18084</v>
      </c>
    </row>
    <row r="249">
      <c r="A249" s="62"/>
      <c r="B249" s="89"/>
      <c r="C249" s="133">
        <v>44861.0</v>
      </c>
      <c r="D249" s="129" t="s">
        <v>67</v>
      </c>
      <c r="E249" s="62" t="s">
        <v>13926</v>
      </c>
      <c r="F249" s="62" t="s">
        <v>13624</v>
      </c>
      <c r="G249" s="62" t="s">
        <v>13050</v>
      </c>
      <c r="H249" s="62" t="s">
        <v>29419</v>
      </c>
      <c r="I249" s="672" t="s">
        <v>29420</v>
      </c>
      <c r="J249" s="62" t="s">
        <v>18084</v>
      </c>
    </row>
    <row r="250">
      <c r="A250" s="62"/>
      <c r="B250" s="89" t="s">
        <v>1781</v>
      </c>
      <c r="C250" s="131">
        <v>44861.0</v>
      </c>
      <c r="D250" s="62" t="s">
        <v>15151</v>
      </c>
      <c r="E250" s="62">
        <v>5603525.0</v>
      </c>
      <c r="F250" s="62" t="s">
        <v>16096</v>
      </c>
      <c r="G250" s="62" t="s">
        <v>13103</v>
      </c>
      <c r="H250" s="62" t="s">
        <v>29421</v>
      </c>
      <c r="I250" s="55" t="s">
        <v>29422</v>
      </c>
      <c r="J250" s="62" t="s">
        <v>24797</v>
      </c>
    </row>
    <row r="251">
      <c r="A251" s="62"/>
      <c r="B251" s="89" t="s">
        <v>1791</v>
      </c>
      <c r="C251" s="131">
        <v>44861.0</v>
      </c>
      <c r="D251" s="95" t="s">
        <v>17606</v>
      </c>
      <c r="E251" s="129" t="s">
        <v>29423</v>
      </c>
      <c r="F251" s="129" t="s">
        <v>29424</v>
      </c>
      <c r="G251" s="62" t="s">
        <v>29425</v>
      </c>
      <c r="H251" s="129" t="s">
        <v>29426</v>
      </c>
      <c r="I251" s="402" t="s">
        <v>29427</v>
      </c>
      <c r="J251" s="62" t="s">
        <v>18084</v>
      </c>
    </row>
    <row r="252">
      <c r="A252" s="55"/>
      <c r="B252" s="89" t="s">
        <v>1791</v>
      </c>
      <c r="C252" s="131">
        <v>44861.0</v>
      </c>
      <c r="D252" s="129" t="s">
        <v>29428</v>
      </c>
      <c r="E252" s="129" t="s">
        <v>29429</v>
      </c>
      <c r="F252" s="129" t="s">
        <v>13241</v>
      </c>
      <c r="G252" s="62" t="s">
        <v>29430</v>
      </c>
      <c r="H252" s="129" t="s">
        <v>29431</v>
      </c>
      <c r="I252" s="402" t="s">
        <v>29432</v>
      </c>
      <c r="J252" s="62" t="s">
        <v>18084</v>
      </c>
    </row>
    <row r="253">
      <c r="A253" s="55"/>
      <c r="B253" s="89"/>
      <c r="C253" s="62" t="s">
        <v>29433</v>
      </c>
      <c r="D253" s="62" t="s">
        <v>27412</v>
      </c>
      <c r="E253" s="62">
        <v>5604388.0</v>
      </c>
      <c r="F253" s="62" t="s">
        <v>15237</v>
      </c>
      <c r="G253" s="62" t="s">
        <v>13320</v>
      </c>
      <c r="H253" s="62" t="s">
        <v>29434</v>
      </c>
      <c r="I253" s="55" t="s">
        <v>29435</v>
      </c>
      <c r="J253" s="62" t="s">
        <v>17207</v>
      </c>
    </row>
    <row r="254">
      <c r="A254" s="62">
        <v>67.0</v>
      </c>
      <c r="B254" s="89" t="s">
        <v>1791</v>
      </c>
      <c r="C254" s="62" t="s">
        <v>29436</v>
      </c>
      <c r="D254" s="62" t="s">
        <v>20560</v>
      </c>
      <c r="E254" s="62">
        <v>5604603.0</v>
      </c>
      <c r="F254" s="62" t="s">
        <v>29437</v>
      </c>
      <c r="G254" s="62" t="s">
        <v>12922</v>
      </c>
      <c r="H254" s="62" t="s">
        <v>10302</v>
      </c>
      <c r="I254" s="55" t="s">
        <v>29438</v>
      </c>
      <c r="J254" s="62" t="s">
        <v>18084</v>
      </c>
    </row>
    <row r="255">
      <c r="A255" s="62">
        <v>68.0</v>
      </c>
      <c r="B255" s="89" t="s">
        <v>1791</v>
      </c>
      <c r="C255" s="131">
        <v>44861.0</v>
      </c>
      <c r="D255" s="62" t="s">
        <v>15851</v>
      </c>
      <c r="E255" s="62" t="s">
        <v>13</v>
      </c>
      <c r="F255" s="62" t="s">
        <v>1807</v>
      </c>
      <c r="G255" s="62" t="s">
        <v>29409</v>
      </c>
      <c r="H255" s="62" t="s">
        <v>29439</v>
      </c>
      <c r="I255" s="55" t="s">
        <v>29440</v>
      </c>
      <c r="J255" s="62" t="s">
        <v>18084</v>
      </c>
    </row>
    <row r="256">
      <c r="A256" s="62">
        <v>69.0</v>
      </c>
      <c r="B256" s="89"/>
      <c r="C256" s="131">
        <v>44862.0</v>
      </c>
      <c r="D256" s="62" t="s">
        <v>18405</v>
      </c>
      <c r="E256" s="62">
        <v>5604896.0</v>
      </c>
      <c r="F256" s="62" t="s">
        <v>2038</v>
      </c>
      <c r="G256" s="62" t="s">
        <v>15379</v>
      </c>
      <c r="H256" s="62" t="s">
        <v>29441</v>
      </c>
      <c r="I256" s="55" t="s">
        <v>29442</v>
      </c>
      <c r="J256" s="62" t="s">
        <v>18084</v>
      </c>
    </row>
    <row r="257">
      <c r="A257" s="62"/>
      <c r="B257" s="89"/>
      <c r="C257" s="131">
        <v>44862.0</v>
      </c>
      <c r="D257" s="62" t="s">
        <v>15151</v>
      </c>
      <c r="E257" s="62">
        <v>5603525.0</v>
      </c>
      <c r="F257" s="62" t="s">
        <v>16096</v>
      </c>
      <c r="G257" s="62" t="s">
        <v>13103</v>
      </c>
      <c r="H257" s="62" t="s">
        <v>29443</v>
      </c>
      <c r="I257" s="55" t="s">
        <v>29444</v>
      </c>
      <c r="J257" s="62" t="s">
        <v>18084</v>
      </c>
    </row>
    <row r="258">
      <c r="A258" s="62"/>
      <c r="B258" s="89" t="s">
        <v>1791</v>
      </c>
      <c r="C258" s="450">
        <v>44862.0</v>
      </c>
      <c r="D258" s="129" t="s">
        <v>29445</v>
      </c>
      <c r="E258" s="129" t="s">
        <v>29446</v>
      </c>
      <c r="F258" s="62" t="s">
        <v>17089</v>
      </c>
      <c r="G258" s="129" t="s">
        <v>29447</v>
      </c>
      <c r="H258" s="129" t="s">
        <v>29447</v>
      </c>
      <c r="I258" s="402" t="s">
        <v>29448</v>
      </c>
      <c r="J258" s="62" t="s">
        <v>18084</v>
      </c>
    </row>
    <row r="259">
      <c r="A259" s="62"/>
      <c r="B259" s="89"/>
      <c r="C259" s="133">
        <v>44862.0</v>
      </c>
      <c r="D259" s="62" t="s">
        <v>21991</v>
      </c>
      <c r="E259" s="62" t="s">
        <v>13</v>
      </c>
      <c r="F259" s="62" t="s">
        <v>29449</v>
      </c>
      <c r="G259" s="62" t="s">
        <v>13103</v>
      </c>
      <c r="H259" s="62" t="s">
        <v>29450</v>
      </c>
      <c r="I259" s="90"/>
      <c r="J259" s="62"/>
    </row>
    <row r="260">
      <c r="A260" s="62"/>
      <c r="B260" s="89" t="s">
        <v>1781</v>
      </c>
      <c r="C260" s="133">
        <v>44863.0</v>
      </c>
      <c r="D260" s="62" t="s">
        <v>6113</v>
      </c>
      <c r="E260" s="62" t="s">
        <v>14618</v>
      </c>
      <c r="F260" s="62" t="s">
        <v>1836</v>
      </c>
      <c r="G260" s="62" t="s">
        <v>12955</v>
      </c>
      <c r="H260" s="62" t="s">
        <v>29451</v>
      </c>
      <c r="I260" s="62" t="s">
        <v>29452</v>
      </c>
      <c r="J260" s="62" t="s">
        <v>18084</v>
      </c>
    </row>
    <row r="261">
      <c r="A261" s="62"/>
      <c r="B261" s="89" t="s">
        <v>1791</v>
      </c>
      <c r="C261" s="62" t="s">
        <v>29453</v>
      </c>
      <c r="D261" s="62" t="s">
        <v>6113</v>
      </c>
      <c r="E261" s="62">
        <v>5605967.0</v>
      </c>
      <c r="F261" s="62" t="s">
        <v>2140</v>
      </c>
      <c r="G261" s="62" t="s">
        <v>29454</v>
      </c>
      <c r="H261" s="62" t="s">
        <v>18632</v>
      </c>
      <c r="I261" s="55" t="s">
        <v>29455</v>
      </c>
      <c r="J261" s="62" t="s">
        <v>17207</v>
      </c>
    </row>
    <row r="262">
      <c r="A262" s="62"/>
      <c r="B262" s="89" t="s">
        <v>1791</v>
      </c>
      <c r="C262" s="62" t="s">
        <v>29456</v>
      </c>
      <c r="D262" s="62" t="s">
        <v>6113</v>
      </c>
      <c r="E262" s="62">
        <v>5606073.0</v>
      </c>
      <c r="F262" s="62" t="s">
        <v>1826</v>
      </c>
      <c r="G262" s="62" t="s">
        <v>12922</v>
      </c>
      <c r="H262" s="62" t="s">
        <v>29457</v>
      </c>
      <c r="I262" s="55" t="s">
        <v>29458</v>
      </c>
      <c r="J262" s="62" t="s">
        <v>17207</v>
      </c>
    </row>
    <row r="263">
      <c r="A263" s="62">
        <v>70.0</v>
      </c>
      <c r="B263" s="89" t="s">
        <v>1791</v>
      </c>
      <c r="C263" s="62" t="s">
        <v>29459</v>
      </c>
      <c r="D263" s="62" t="s">
        <v>6113</v>
      </c>
      <c r="E263" s="62">
        <v>5606091.0</v>
      </c>
      <c r="F263" s="62" t="s">
        <v>1851</v>
      </c>
      <c r="G263" s="62" t="s">
        <v>13203</v>
      </c>
      <c r="H263" s="62" t="s">
        <v>7767</v>
      </c>
      <c r="I263" s="90" t="s">
        <v>29460</v>
      </c>
      <c r="J263" s="62" t="s">
        <v>18084</v>
      </c>
    </row>
    <row r="264">
      <c r="A264" s="55"/>
      <c r="B264" s="89"/>
      <c r="C264" s="62" t="s">
        <v>29461</v>
      </c>
      <c r="D264" s="62" t="s">
        <v>62</v>
      </c>
      <c r="E264" s="62">
        <v>5606202.0</v>
      </c>
      <c r="F264" s="62" t="s">
        <v>16782</v>
      </c>
      <c r="G264" s="62" t="s">
        <v>13059</v>
      </c>
      <c r="H264" s="62" t="s">
        <v>29462</v>
      </c>
      <c r="I264" s="55" t="s">
        <v>29463</v>
      </c>
      <c r="J264" s="62" t="s">
        <v>17207</v>
      </c>
    </row>
    <row r="265">
      <c r="A265" s="62">
        <v>71.0</v>
      </c>
      <c r="B265" s="89"/>
      <c r="C265" s="62" t="s">
        <v>29464</v>
      </c>
      <c r="D265" s="62" t="s">
        <v>62</v>
      </c>
      <c r="E265" s="62">
        <v>5606199.0</v>
      </c>
      <c r="F265" s="62" t="s">
        <v>16096</v>
      </c>
      <c r="G265" s="62" t="s">
        <v>20939</v>
      </c>
      <c r="H265" s="62" t="s">
        <v>15348</v>
      </c>
      <c r="I265" s="55" t="s">
        <v>29465</v>
      </c>
      <c r="J265" s="62" t="s">
        <v>18084</v>
      </c>
    </row>
    <row r="266">
      <c r="A266" s="62">
        <v>72.0</v>
      </c>
      <c r="B266" s="89"/>
      <c r="C266" s="62" t="s">
        <v>29466</v>
      </c>
      <c r="D266" s="62" t="s">
        <v>62</v>
      </c>
      <c r="E266" s="62">
        <v>5606306.0</v>
      </c>
      <c r="F266" s="62" t="s">
        <v>18061</v>
      </c>
      <c r="G266" s="62" t="s">
        <v>16124</v>
      </c>
      <c r="H266" s="62" t="s">
        <v>24939</v>
      </c>
      <c r="I266" s="55" t="s">
        <v>29467</v>
      </c>
      <c r="J266" s="62" t="s">
        <v>18084</v>
      </c>
    </row>
    <row r="267">
      <c r="A267" s="62">
        <v>73.0</v>
      </c>
      <c r="B267" s="89"/>
      <c r="C267" s="62" t="s">
        <v>29468</v>
      </c>
      <c r="D267" s="62" t="s">
        <v>62</v>
      </c>
      <c r="E267" s="62">
        <v>5606656.0</v>
      </c>
      <c r="F267" s="62" t="s">
        <v>16782</v>
      </c>
      <c r="G267" s="62" t="s">
        <v>13059</v>
      </c>
      <c r="H267" s="62" t="s">
        <v>29469</v>
      </c>
      <c r="I267" s="55" t="s">
        <v>29470</v>
      </c>
      <c r="J267" s="62" t="s">
        <v>18084</v>
      </c>
    </row>
    <row r="268">
      <c r="A268" s="21">
        <v>74.0</v>
      </c>
      <c r="B268" s="89" t="s">
        <v>1791</v>
      </c>
      <c r="C268" s="62" t="s">
        <v>29471</v>
      </c>
      <c r="D268" s="62" t="s">
        <v>18405</v>
      </c>
      <c r="E268" s="414">
        <v>5606734.0</v>
      </c>
      <c r="F268" s="414" t="s">
        <v>1783</v>
      </c>
      <c r="G268" s="414" t="s">
        <v>12963</v>
      </c>
      <c r="H268" s="414" t="s">
        <v>29472</v>
      </c>
      <c r="I268" s="416" t="s">
        <v>29473</v>
      </c>
      <c r="J268" s="414" t="s">
        <v>18084</v>
      </c>
    </row>
    <row r="269">
      <c r="A269" s="62"/>
      <c r="B269" s="89" t="s">
        <v>1781</v>
      </c>
      <c r="C269" s="62" t="s">
        <v>29474</v>
      </c>
      <c r="D269" s="62" t="s">
        <v>18405</v>
      </c>
      <c r="E269" s="62">
        <v>5606857.0</v>
      </c>
      <c r="F269" s="414" t="s">
        <v>16096</v>
      </c>
      <c r="G269" s="62" t="s">
        <v>13250</v>
      </c>
      <c r="H269" s="62" t="s">
        <v>29475</v>
      </c>
      <c r="I269" s="55" t="s">
        <v>29476</v>
      </c>
      <c r="J269" s="62"/>
    </row>
    <row r="270">
      <c r="A270" s="55"/>
      <c r="B270" s="89"/>
      <c r="C270" s="131">
        <v>44862.0</v>
      </c>
      <c r="D270" s="62" t="s">
        <v>68</v>
      </c>
      <c r="E270" s="62" t="s">
        <v>13926</v>
      </c>
      <c r="F270" s="62" t="s">
        <v>29437</v>
      </c>
      <c r="G270" s="62" t="s">
        <v>22962</v>
      </c>
      <c r="H270" s="62" t="s">
        <v>29477</v>
      </c>
      <c r="I270" s="55" t="s">
        <v>29478</v>
      </c>
      <c r="J270" s="62" t="s">
        <v>18084</v>
      </c>
    </row>
    <row r="271">
      <c r="A271" s="62">
        <v>75.0</v>
      </c>
      <c r="B271" s="89" t="s">
        <v>1781</v>
      </c>
      <c r="C271" s="131">
        <v>44864.0</v>
      </c>
      <c r="D271" s="62" t="s">
        <v>2518</v>
      </c>
      <c r="E271" s="62" t="s">
        <v>13926</v>
      </c>
      <c r="F271" s="62" t="s">
        <v>1807</v>
      </c>
      <c r="G271" s="62" t="s">
        <v>24511</v>
      </c>
      <c r="H271" s="62" t="s">
        <v>29479</v>
      </c>
      <c r="I271" s="55" t="s">
        <v>29480</v>
      </c>
      <c r="J271" s="62" t="s">
        <v>18084</v>
      </c>
    </row>
    <row r="272">
      <c r="A272" s="62"/>
      <c r="B272" s="89" t="s">
        <v>1791</v>
      </c>
      <c r="C272" s="62" t="s">
        <v>29481</v>
      </c>
      <c r="D272" s="62" t="s">
        <v>2518</v>
      </c>
      <c r="E272" s="62">
        <v>5607285.0</v>
      </c>
      <c r="F272" s="62" t="s">
        <v>1851</v>
      </c>
      <c r="G272" s="62" t="s">
        <v>13194</v>
      </c>
      <c r="H272" s="62" t="s">
        <v>29482</v>
      </c>
      <c r="I272" s="55" t="s">
        <v>29483</v>
      </c>
      <c r="J272" s="62" t="s">
        <v>17207</v>
      </c>
    </row>
    <row r="273">
      <c r="A273" s="62"/>
      <c r="B273" s="89" t="s">
        <v>1791</v>
      </c>
      <c r="C273" s="62" t="s">
        <v>29484</v>
      </c>
      <c r="D273" s="62" t="s">
        <v>2518</v>
      </c>
      <c r="E273" s="62">
        <v>5607493.0</v>
      </c>
      <c r="F273" s="62" t="s">
        <v>1826</v>
      </c>
      <c r="G273" s="62" t="s">
        <v>12955</v>
      </c>
      <c r="H273" s="62" t="s">
        <v>29485</v>
      </c>
      <c r="I273" s="55" t="s">
        <v>29486</v>
      </c>
      <c r="J273" s="62" t="s">
        <v>17207</v>
      </c>
    </row>
    <row r="274">
      <c r="A274" s="62"/>
      <c r="B274" s="89" t="s">
        <v>1791</v>
      </c>
      <c r="C274" s="62" t="s">
        <v>29487</v>
      </c>
      <c r="D274" s="62" t="s">
        <v>2518</v>
      </c>
      <c r="E274" s="62">
        <v>5607525.0</v>
      </c>
      <c r="F274" s="62" t="s">
        <v>1882</v>
      </c>
      <c r="G274" s="62" t="s">
        <v>13014</v>
      </c>
      <c r="H274" s="62" t="s">
        <v>29488</v>
      </c>
      <c r="I274" s="55" t="s">
        <v>29489</v>
      </c>
      <c r="J274" s="62" t="s">
        <v>17207</v>
      </c>
    </row>
    <row r="275">
      <c r="A275" s="55"/>
      <c r="B275" s="89" t="s">
        <v>1791</v>
      </c>
      <c r="C275" s="133">
        <v>44864.0</v>
      </c>
      <c r="D275" s="62" t="s">
        <v>15151</v>
      </c>
      <c r="E275" s="62">
        <v>5607617.0</v>
      </c>
      <c r="F275" s="62" t="s">
        <v>16570</v>
      </c>
      <c r="G275" s="62" t="s">
        <v>12917</v>
      </c>
      <c r="H275" s="62" t="s">
        <v>29490</v>
      </c>
      <c r="I275" s="55" t="s">
        <v>29491</v>
      </c>
      <c r="J275" s="62" t="s">
        <v>17207</v>
      </c>
    </row>
    <row r="276">
      <c r="A276" s="55"/>
      <c r="B276" s="89" t="s">
        <v>1791</v>
      </c>
      <c r="C276" s="131">
        <v>44864.0</v>
      </c>
      <c r="D276" s="62" t="s">
        <v>15151</v>
      </c>
      <c r="E276" s="62">
        <v>5608104.0</v>
      </c>
      <c r="F276" s="62" t="s">
        <v>19934</v>
      </c>
      <c r="G276" s="62" t="s">
        <v>13900</v>
      </c>
      <c r="H276" s="62" t="s">
        <v>29492</v>
      </c>
      <c r="I276" s="55" t="s">
        <v>29493</v>
      </c>
      <c r="J276" s="62" t="s">
        <v>17207</v>
      </c>
    </row>
    <row r="277">
      <c r="A277" s="62"/>
      <c r="B277" s="89" t="s">
        <v>1791</v>
      </c>
      <c r="C277" s="131">
        <v>44864.0</v>
      </c>
      <c r="D277" s="62" t="s">
        <v>15151</v>
      </c>
      <c r="E277" s="62">
        <v>5607563.0</v>
      </c>
      <c r="F277" s="62" t="s">
        <v>14277</v>
      </c>
      <c r="G277" s="62" t="s">
        <v>13320</v>
      </c>
      <c r="H277" s="62" t="s">
        <v>29494</v>
      </c>
      <c r="I277" s="55" t="s">
        <v>29495</v>
      </c>
      <c r="J277" s="62" t="s">
        <v>17207</v>
      </c>
    </row>
    <row r="278">
      <c r="A278" s="62">
        <v>76.0</v>
      </c>
      <c r="B278" s="89" t="s">
        <v>1791</v>
      </c>
      <c r="C278" s="131">
        <v>44865.0</v>
      </c>
      <c r="D278" s="62" t="s">
        <v>68</v>
      </c>
      <c r="E278" s="62">
        <v>5608409.0</v>
      </c>
      <c r="F278" s="62" t="s">
        <v>1783</v>
      </c>
      <c r="G278" s="62" t="s">
        <v>29496</v>
      </c>
      <c r="H278" s="62" t="s">
        <v>29497</v>
      </c>
      <c r="I278" s="55" t="s">
        <v>29498</v>
      </c>
      <c r="J278" s="62" t="s">
        <v>18084</v>
      </c>
    </row>
    <row r="279">
      <c r="A279" s="55"/>
      <c r="B279" s="89" t="s">
        <v>1781</v>
      </c>
      <c r="C279" s="131">
        <v>44865.0</v>
      </c>
      <c r="D279" s="62" t="s">
        <v>12848</v>
      </c>
      <c r="E279" s="62">
        <v>5608477.0</v>
      </c>
      <c r="F279" s="62" t="s">
        <v>16570</v>
      </c>
      <c r="G279" s="670" t="s">
        <v>29496</v>
      </c>
      <c r="H279" s="62" t="s">
        <v>3146</v>
      </c>
      <c r="I279" s="55" t="s">
        <v>29499</v>
      </c>
      <c r="J279" s="62" t="s">
        <v>18084</v>
      </c>
    </row>
    <row r="280">
      <c r="A280" s="62">
        <v>77.0</v>
      </c>
      <c r="B280" s="89" t="s">
        <v>1781</v>
      </c>
      <c r="C280" s="131">
        <v>44865.0</v>
      </c>
      <c r="D280" s="62" t="s">
        <v>18405</v>
      </c>
      <c r="E280" s="62" t="s">
        <v>13926</v>
      </c>
      <c r="F280" s="62" t="s">
        <v>17548</v>
      </c>
      <c r="G280" s="62" t="s">
        <v>29500</v>
      </c>
      <c r="H280" s="62" t="s">
        <v>29501</v>
      </c>
      <c r="I280" s="55" t="s">
        <v>29502</v>
      </c>
      <c r="J280" s="62" t="s">
        <v>18084</v>
      </c>
    </row>
    <row r="281">
      <c r="A281" s="62"/>
      <c r="B281" s="89" t="s">
        <v>1781</v>
      </c>
      <c r="C281" s="131">
        <v>44865.0</v>
      </c>
      <c r="D281" s="62" t="s">
        <v>12848</v>
      </c>
      <c r="E281" s="62" t="s">
        <v>13926</v>
      </c>
      <c r="F281" s="62"/>
      <c r="G281" s="62" t="s">
        <v>29496</v>
      </c>
      <c r="H281" s="62" t="s">
        <v>2963</v>
      </c>
      <c r="I281" s="55" t="s">
        <v>29503</v>
      </c>
      <c r="J281" s="62"/>
    </row>
    <row r="282">
      <c r="A282" s="62">
        <v>78.0</v>
      </c>
      <c r="B282" s="89" t="s">
        <v>1781</v>
      </c>
      <c r="C282" s="131">
        <v>44865.0</v>
      </c>
      <c r="D282" s="62" t="s">
        <v>29504</v>
      </c>
      <c r="E282" s="62">
        <v>5608612.0</v>
      </c>
      <c r="F282" s="62" t="s">
        <v>1851</v>
      </c>
      <c r="G282" s="62" t="s">
        <v>14198</v>
      </c>
      <c r="H282" s="62" t="s">
        <v>29505</v>
      </c>
      <c r="I282" s="55" t="s">
        <v>29506</v>
      </c>
      <c r="J282" s="62" t="s">
        <v>18084</v>
      </c>
    </row>
    <row r="283">
      <c r="A283" s="55"/>
      <c r="B283" s="89"/>
      <c r="C283" s="131">
        <v>44865.0</v>
      </c>
      <c r="D283" s="62" t="s">
        <v>1727</v>
      </c>
      <c r="E283" s="129" t="s">
        <v>13</v>
      </c>
      <c r="F283" s="62" t="s">
        <v>13</v>
      </c>
      <c r="G283" s="129" t="s">
        <v>29507</v>
      </c>
      <c r="H283" s="129" t="s">
        <v>29508</v>
      </c>
      <c r="I283" s="55" t="s">
        <v>29509</v>
      </c>
      <c r="J283" s="62" t="s">
        <v>18084</v>
      </c>
    </row>
    <row r="284">
      <c r="A284" s="62"/>
      <c r="B284" s="89" t="s">
        <v>1791</v>
      </c>
      <c r="C284" s="62" t="s">
        <v>29510</v>
      </c>
      <c r="D284" s="62" t="s">
        <v>20560</v>
      </c>
      <c r="E284" s="62">
        <v>5609201.0</v>
      </c>
      <c r="F284" s="62" t="s">
        <v>17498</v>
      </c>
      <c r="G284" s="62" t="s">
        <v>13284</v>
      </c>
      <c r="H284" s="62" t="s">
        <v>24250</v>
      </c>
      <c r="I284" s="55" t="s">
        <v>29511</v>
      </c>
      <c r="J284" s="62" t="s">
        <v>17207</v>
      </c>
    </row>
    <row r="285">
      <c r="A285" s="62"/>
      <c r="B285" s="89"/>
      <c r="C285" s="62" t="s">
        <v>29512</v>
      </c>
      <c r="D285" s="62" t="s">
        <v>20560</v>
      </c>
      <c r="E285" s="62">
        <v>5609276.0</v>
      </c>
      <c r="F285" s="62" t="s">
        <v>21291</v>
      </c>
      <c r="G285" s="62" t="s">
        <v>14458</v>
      </c>
      <c r="H285" s="62" t="s">
        <v>29513</v>
      </c>
      <c r="I285" s="55" t="s">
        <v>29514</v>
      </c>
      <c r="J285" s="62" t="s">
        <v>17207</v>
      </c>
    </row>
    <row r="286">
      <c r="A286" s="62"/>
      <c r="B286" s="89"/>
      <c r="C286" s="62" t="s">
        <v>29515</v>
      </c>
      <c r="D286" s="62" t="s">
        <v>20560</v>
      </c>
      <c r="E286" s="62">
        <v>5609.0</v>
      </c>
      <c r="F286" s="62" t="s">
        <v>16481</v>
      </c>
      <c r="G286" s="62" t="s">
        <v>13077</v>
      </c>
      <c r="H286" s="62" t="s">
        <v>29516</v>
      </c>
      <c r="I286" s="55" t="s">
        <v>29517</v>
      </c>
      <c r="J286" s="62" t="s">
        <v>17207</v>
      </c>
    </row>
    <row r="287">
      <c r="A287" s="55"/>
      <c r="B287" s="89"/>
      <c r="C287" s="133"/>
      <c r="D287" s="62"/>
      <c r="E287" s="62"/>
      <c r="F287" s="62"/>
      <c r="G287" s="62"/>
      <c r="H287" s="62"/>
      <c r="I287" s="55"/>
      <c r="J287" s="62"/>
    </row>
    <row r="288">
      <c r="A288" s="55"/>
      <c r="B288" s="89"/>
      <c r="C288" s="62"/>
      <c r="D288" s="62"/>
      <c r="E288" s="62"/>
      <c r="F288" s="62"/>
      <c r="G288" s="62"/>
      <c r="H288" s="62"/>
      <c r="I288" s="55"/>
      <c r="J288" s="62"/>
    </row>
    <row r="289">
      <c r="A289" s="62"/>
      <c r="B289" s="89"/>
      <c r="C289" s="62"/>
      <c r="D289" s="62"/>
      <c r="E289" s="62"/>
      <c r="F289" s="62"/>
      <c r="G289" s="62"/>
      <c r="H289" s="62"/>
      <c r="I289" s="55"/>
      <c r="J289" s="62"/>
    </row>
    <row r="290">
      <c r="A290" s="55"/>
      <c r="B290" s="89"/>
      <c r="C290" s="133"/>
      <c r="D290" s="62"/>
      <c r="E290" s="62"/>
      <c r="F290" s="226"/>
      <c r="G290" s="62"/>
      <c r="H290" s="62"/>
      <c r="I290" s="55"/>
      <c r="J290" s="62"/>
    </row>
    <row r="291">
      <c r="A291" s="55"/>
      <c r="B291" s="89"/>
      <c r="C291" s="133"/>
      <c r="D291" s="62"/>
      <c r="E291" s="62"/>
      <c r="F291" s="62"/>
      <c r="G291" s="62"/>
      <c r="H291" s="62"/>
      <c r="I291" s="55"/>
      <c r="J291" s="62"/>
    </row>
    <row r="292">
      <c r="A292" s="62"/>
      <c r="B292" s="89"/>
      <c r="C292" s="133"/>
      <c r="D292" s="62"/>
      <c r="E292" s="62"/>
      <c r="F292" s="129"/>
      <c r="G292" s="129"/>
      <c r="H292" s="129"/>
      <c r="I292" s="402"/>
      <c r="J292" s="62"/>
    </row>
    <row r="293">
      <c r="A293" s="55"/>
      <c r="B293" s="89"/>
      <c r="C293" s="62"/>
      <c r="D293" s="62"/>
      <c r="E293" s="62"/>
      <c r="F293" s="62"/>
      <c r="G293" s="62"/>
      <c r="H293" s="62"/>
      <c r="I293" s="55"/>
      <c r="J293" s="62"/>
    </row>
    <row r="294">
      <c r="A294" s="55"/>
      <c r="B294" s="89"/>
      <c r="C294" s="62"/>
      <c r="D294" s="62"/>
      <c r="E294" s="62"/>
      <c r="F294" s="62"/>
      <c r="G294" s="62"/>
      <c r="H294" s="62"/>
      <c r="I294" s="55"/>
      <c r="J294" s="62"/>
    </row>
    <row r="295">
      <c r="A295" s="62"/>
      <c r="B295" s="89"/>
      <c r="C295" s="133"/>
      <c r="D295" s="62"/>
      <c r="E295" s="62"/>
      <c r="F295" s="62"/>
      <c r="G295" s="62"/>
      <c r="H295" s="62"/>
      <c r="I295" s="55"/>
      <c r="J295" s="62"/>
    </row>
    <row r="296">
      <c r="A296" s="55"/>
      <c r="B296" s="89"/>
      <c r="C296" s="62"/>
      <c r="D296" s="62"/>
      <c r="E296" s="62"/>
      <c r="F296" s="62"/>
      <c r="G296" s="62"/>
      <c r="H296" s="62"/>
      <c r="I296" s="55"/>
      <c r="J296" s="62"/>
    </row>
    <row r="297">
      <c r="A297" s="55"/>
      <c r="B297" s="89"/>
      <c r="C297" s="62"/>
      <c r="D297" s="62"/>
      <c r="E297" s="62"/>
      <c r="F297" s="62"/>
      <c r="G297" s="62"/>
      <c r="H297" s="62"/>
      <c r="I297" s="55"/>
      <c r="J297" s="62"/>
    </row>
    <row r="298">
      <c r="A298" s="62"/>
      <c r="B298" s="89"/>
      <c r="C298" s="62"/>
      <c r="D298" s="62"/>
      <c r="E298" s="62"/>
      <c r="F298" s="62"/>
      <c r="G298" s="62"/>
      <c r="H298" s="62"/>
      <c r="I298" s="55"/>
      <c r="J298" s="62"/>
    </row>
    <row r="299">
      <c r="A299" s="55"/>
      <c r="B299" s="89"/>
      <c r="C299" s="133"/>
      <c r="D299" s="62"/>
      <c r="E299" s="129"/>
      <c r="F299" s="129"/>
      <c r="G299" s="129"/>
      <c r="H299" s="129"/>
      <c r="I299" s="402"/>
      <c r="J299" s="62"/>
    </row>
    <row r="300">
      <c r="A300" s="55"/>
      <c r="B300" s="89"/>
      <c r="C300" s="62"/>
      <c r="D300" s="62"/>
      <c r="E300" s="62"/>
      <c r="F300" s="62"/>
      <c r="G300" s="62"/>
      <c r="H300" s="62"/>
      <c r="I300" s="55"/>
      <c r="J300" s="62"/>
    </row>
    <row r="301">
      <c r="A301" s="55"/>
      <c r="B301" s="89"/>
      <c r="C301" s="133"/>
      <c r="D301" s="62"/>
      <c r="E301" s="62"/>
      <c r="F301" s="62"/>
      <c r="G301" s="62"/>
      <c r="H301" s="55"/>
      <c r="I301" s="55"/>
      <c r="J301" s="62"/>
    </row>
    <row r="302">
      <c r="A302" s="55"/>
      <c r="B302" s="89"/>
      <c r="C302" s="62"/>
      <c r="D302" s="62"/>
      <c r="E302" s="62"/>
      <c r="F302" s="62"/>
      <c r="G302" s="62"/>
      <c r="H302" s="62"/>
      <c r="I302" s="55"/>
      <c r="J302" s="62"/>
    </row>
    <row r="303">
      <c r="A303" s="55"/>
      <c r="B303" s="89"/>
      <c r="C303" s="62"/>
      <c r="D303" s="62"/>
      <c r="E303" s="62"/>
      <c r="F303" s="62"/>
      <c r="G303" s="62"/>
      <c r="H303" s="62"/>
      <c r="I303" s="55"/>
      <c r="J303" s="62"/>
    </row>
    <row r="304">
      <c r="A304" s="55"/>
      <c r="B304" s="89"/>
      <c r="C304" s="294"/>
      <c r="D304" s="129"/>
      <c r="E304" s="129"/>
      <c r="F304" s="129"/>
      <c r="G304" s="129"/>
      <c r="H304" s="129"/>
      <c r="I304" s="402"/>
      <c r="J304" s="62"/>
    </row>
    <row r="305">
      <c r="A305" s="55"/>
      <c r="B305" s="89"/>
      <c r="C305" s="294"/>
      <c r="D305" s="129"/>
      <c r="E305" s="129"/>
      <c r="F305" s="129"/>
      <c r="G305" s="129"/>
      <c r="H305" s="55"/>
      <c r="I305" s="402"/>
      <c r="J305" s="62"/>
    </row>
    <row r="306">
      <c r="A306" s="55"/>
      <c r="B306" s="89"/>
      <c r="C306" s="62"/>
      <c r="D306" s="62"/>
      <c r="E306" s="62"/>
      <c r="F306" s="62"/>
      <c r="G306" s="62"/>
      <c r="H306" s="62"/>
      <c r="I306" s="55"/>
      <c r="J306" s="62"/>
    </row>
    <row r="307">
      <c r="A307" s="55"/>
      <c r="B307" s="89"/>
      <c r="C307" s="62"/>
      <c r="D307" s="62"/>
      <c r="E307" s="62"/>
      <c r="F307" s="62"/>
      <c r="G307" s="62"/>
      <c r="H307" s="62"/>
      <c r="I307" s="55"/>
      <c r="J307" s="62"/>
    </row>
    <row r="308">
      <c r="A308" s="55"/>
      <c r="B308" s="89"/>
      <c r="C308" s="95"/>
      <c r="D308" s="62"/>
      <c r="E308" s="62"/>
      <c r="F308" s="62"/>
      <c r="G308" s="62"/>
      <c r="H308" s="62"/>
      <c r="I308" s="55"/>
      <c r="J308" s="62"/>
    </row>
    <row r="309">
      <c r="A309" s="55"/>
      <c r="B309" s="89"/>
      <c r="C309" s="95"/>
      <c r="D309" s="62"/>
      <c r="E309" s="62"/>
      <c r="F309" s="62"/>
      <c r="G309" s="62"/>
      <c r="H309" s="62"/>
      <c r="I309" s="55"/>
      <c r="J309" s="62"/>
    </row>
    <row r="310">
      <c r="A310" s="62"/>
      <c r="B310" s="89"/>
      <c r="C310" s="95"/>
      <c r="D310" s="62"/>
      <c r="E310" s="62"/>
      <c r="F310" s="62"/>
      <c r="G310" s="62"/>
      <c r="H310" s="62"/>
      <c r="I310" s="55"/>
      <c r="J310" s="62"/>
    </row>
    <row r="311">
      <c r="A311" s="62"/>
      <c r="B311" s="89"/>
      <c r="C311" s="95"/>
      <c r="D311" s="62"/>
      <c r="E311" s="62"/>
      <c r="F311" s="62"/>
      <c r="G311" s="62"/>
      <c r="H311" s="62"/>
      <c r="I311" s="55"/>
      <c r="J311" s="62"/>
    </row>
    <row r="312">
      <c r="A312" s="62"/>
      <c r="B312" s="89"/>
      <c r="C312" s="62"/>
      <c r="D312" s="62"/>
      <c r="E312" s="62"/>
      <c r="F312" s="62"/>
      <c r="G312" s="55"/>
      <c r="H312" s="62"/>
      <c r="I312" s="55"/>
      <c r="J312" s="62"/>
    </row>
    <row r="313">
      <c r="A313" s="55"/>
      <c r="B313" s="89"/>
      <c r="C313" s="133"/>
      <c r="D313" s="62"/>
      <c r="E313" s="62"/>
      <c r="F313" s="62"/>
      <c r="G313" s="62"/>
      <c r="H313" s="55"/>
      <c r="I313" s="55"/>
      <c r="J313" s="62"/>
    </row>
    <row r="314">
      <c r="A314" s="55"/>
      <c r="B314" s="89"/>
      <c r="C314" s="133"/>
      <c r="D314" s="62"/>
      <c r="E314" s="129"/>
      <c r="F314" s="62"/>
      <c r="G314" s="62"/>
      <c r="H314" s="55"/>
      <c r="I314" s="55"/>
      <c r="J314" s="62"/>
    </row>
    <row r="315">
      <c r="A315" s="55"/>
      <c r="B315" s="89"/>
      <c r="C315" s="133"/>
      <c r="D315" s="62"/>
      <c r="E315" s="129"/>
      <c r="F315" s="62"/>
      <c r="G315" s="62"/>
      <c r="H315" s="62"/>
      <c r="I315" s="55"/>
      <c r="J315" s="62"/>
    </row>
    <row r="316">
      <c r="A316" s="55"/>
      <c r="B316" s="89"/>
      <c r="C316" s="62"/>
      <c r="D316" s="62"/>
      <c r="E316" s="62"/>
      <c r="F316" s="62"/>
      <c r="G316" s="62"/>
      <c r="H316" s="62"/>
      <c r="I316" s="55"/>
      <c r="J316" s="62"/>
    </row>
    <row r="317">
      <c r="A317" s="62"/>
      <c r="B317" s="89"/>
      <c r="C317" s="62"/>
      <c r="D317" s="62"/>
      <c r="E317" s="62"/>
      <c r="F317" s="62"/>
      <c r="G317" s="62"/>
      <c r="H317" s="62"/>
      <c r="I317" s="55"/>
      <c r="J317" s="62"/>
    </row>
    <row r="318">
      <c r="A318" s="55"/>
      <c r="B318" s="89"/>
      <c r="C318" s="62"/>
      <c r="D318" s="62"/>
      <c r="E318" s="62"/>
      <c r="F318" s="62"/>
      <c r="G318" s="62"/>
      <c r="H318" s="62"/>
      <c r="I318" s="55"/>
      <c r="J318" s="62"/>
    </row>
    <row r="319">
      <c r="A319" s="55"/>
      <c r="B319" s="89"/>
      <c r="C319" s="55"/>
      <c r="D319" s="62"/>
      <c r="E319" s="62"/>
      <c r="F319" s="62"/>
      <c r="G319" s="62"/>
      <c r="H319" s="62"/>
      <c r="I319" s="55"/>
      <c r="J319" s="62"/>
    </row>
    <row r="320">
      <c r="A320" s="55"/>
      <c r="B320" s="89"/>
      <c r="C320" s="62"/>
      <c r="D320" s="62"/>
      <c r="E320" s="62"/>
      <c r="F320" s="226"/>
      <c r="G320" s="62"/>
      <c r="H320" s="62"/>
      <c r="I320" s="55"/>
      <c r="J320" s="62"/>
    </row>
    <row r="321">
      <c r="A321" s="55"/>
      <c r="B321" s="89"/>
      <c r="C321" s="133"/>
      <c r="D321" s="62"/>
      <c r="E321" s="129"/>
      <c r="F321" s="62"/>
      <c r="G321" s="62"/>
      <c r="H321" s="55"/>
      <c r="I321" s="129"/>
      <c r="J321" s="62"/>
    </row>
    <row r="322">
      <c r="A322" s="55"/>
      <c r="B322" s="89"/>
      <c r="C322" s="133"/>
      <c r="D322" s="129"/>
      <c r="E322" s="129"/>
      <c r="F322" s="62"/>
      <c r="G322" s="62"/>
      <c r="H322" s="55"/>
      <c r="I322" s="129"/>
      <c r="J322" s="62"/>
    </row>
    <row r="323">
      <c r="A323" s="55"/>
      <c r="B323" s="89"/>
      <c r="C323" s="133"/>
      <c r="D323" s="62"/>
      <c r="E323" s="62"/>
      <c r="F323" s="62"/>
      <c r="G323" s="62"/>
      <c r="H323" s="62"/>
      <c r="I323" s="55"/>
      <c r="J323" s="62"/>
    </row>
    <row r="324">
      <c r="A324" s="55"/>
      <c r="B324" s="89"/>
      <c r="C324" s="62"/>
      <c r="D324" s="62"/>
      <c r="E324" s="62"/>
      <c r="F324" s="62"/>
      <c r="G324" s="62"/>
      <c r="H324" s="62"/>
      <c r="I324" s="55"/>
      <c r="J324" s="62"/>
    </row>
    <row r="325">
      <c r="A325" s="62"/>
      <c r="B325" s="89"/>
      <c r="C325" s="62"/>
      <c r="D325" s="62"/>
      <c r="E325" s="62"/>
      <c r="F325" s="62"/>
      <c r="G325" s="62"/>
      <c r="H325" s="62"/>
      <c r="I325" s="55"/>
      <c r="J325" s="62"/>
    </row>
    <row r="326">
      <c r="A326" s="55"/>
      <c r="B326" s="89"/>
      <c r="C326" s="62"/>
      <c r="D326" s="62"/>
      <c r="E326" s="62"/>
      <c r="F326" s="62"/>
      <c r="G326" s="62"/>
      <c r="H326" s="62"/>
      <c r="I326" s="55"/>
      <c r="J326" s="62"/>
    </row>
    <row r="327">
      <c r="A327" s="55"/>
      <c r="B327" s="89"/>
      <c r="C327" s="62"/>
      <c r="D327" s="62"/>
      <c r="E327" s="62"/>
      <c r="F327" s="62"/>
      <c r="G327" s="62"/>
      <c r="H327" s="62"/>
      <c r="I327" s="55"/>
      <c r="J327" s="62"/>
    </row>
    <row r="328">
      <c r="A328" s="55"/>
      <c r="B328" s="89"/>
      <c r="C328" s="133"/>
      <c r="D328" s="62"/>
      <c r="E328" s="62"/>
      <c r="F328" s="55"/>
      <c r="G328" s="62"/>
      <c r="H328" s="62"/>
      <c r="I328" s="55"/>
      <c r="J328" s="62"/>
    </row>
    <row r="329">
      <c r="A329" s="55"/>
      <c r="B329" s="89"/>
      <c r="C329" s="133"/>
      <c r="D329" s="62"/>
      <c r="E329" s="62"/>
      <c r="F329" s="62"/>
      <c r="G329" s="62"/>
      <c r="H329" s="62"/>
      <c r="I329" s="55"/>
      <c r="J329" s="62"/>
    </row>
    <row r="330">
      <c r="A330" s="55"/>
      <c r="B330" s="89"/>
      <c r="C330" s="133"/>
      <c r="D330" s="62"/>
      <c r="E330" s="62"/>
      <c r="F330" s="62"/>
      <c r="G330" s="62"/>
      <c r="H330" s="62"/>
      <c r="I330" s="55"/>
      <c r="J330" s="62"/>
    </row>
    <row r="331">
      <c r="A331" s="55"/>
      <c r="B331" s="89"/>
      <c r="C331" s="133"/>
      <c r="D331" s="62"/>
      <c r="E331" s="62"/>
      <c r="F331" s="62"/>
      <c r="G331" s="62"/>
      <c r="H331" s="62"/>
      <c r="I331" s="55"/>
      <c r="J331" s="62"/>
    </row>
    <row r="332">
      <c r="A332" s="55"/>
      <c r="B332" s="89"/>
      <c r="C332" s="133"/>
      <c r="D332" s="62"/>
      <c r="E332" s="62"/>
      <c r="F332" s="226"/>
      <c r="G332" s="62"/>
      <c r="H332" s="62"/>
      <c r="I332" s="55"/>
      <c r="J332" s="62"/>
    </row>
    <row r="333">
      <c r="A333" s="55"/>
      <c r="B333" s="89"/>
      <c r="C333" s="133"/>
      <c r="D333" s="62"/>
      <c r="E333" s="62"/>
      <c r="F333" s="62"/>
      <c r="G333" s="62"/>
      <c r="H333" s="62"/>
      <c r="I333" s="55"/>
      <c r="J333" s="62"/>
    </row>
    <row r="334">
      <c r="A334" s="55"/>
      <c r="B334" s="89"/>
      <c r="C334" s="133"/>
      <c r="D334" s="129"/>
      <c r="E334" s="129"/>
      <c r="F334" s="129"/>
      <c r="G334" s="62"/>
      <c r="H334" s="129"/>
      <c r="I334" s="55"/>
      <c r="J334" s="62"/>
    </row>
    <row r="335">
      <c r="A335" s="62"/>
      <c r="B335" s="89"/>
      <c r="C335" s="133"/>
      <c r="D335" s="62"/>
      <c r="E335" s="62"/>
      <c r="F335" s="62"/>
      <c r="G335" s="62"/>
      <c r="H335" s="62"/>
      <c r="I335" s="55"/>
      <c r="J335" s="62"/>
    </row>
    <row r="336">
      <c r="A336" s="55"/>
      <c r="B336" s="89"/>
      <c r="C336" s="133"/>
      <c r="D336" s="62"/>
      <c r="E336" s="62"/>
      <c r="F336" s="62"/>
      <c r="G336" s="62"/>
      <c r="H336" s="62"/>
      <c r="I336" s="55"/>
      <c r="J336" s="62"/>
    </row>
    <row r="337">
      <c r="A337" s="55"/>
      <c r="B337" s="89"/>
      <c r="C337" s="133"/>
      <c r="D337" s="62"/>
      <c r="E337" s="62"/>
      <c r="F337" s="62"/>
      <c r="G337" s="62"/>
      <c r="H337" s="62"/>
      <c r="I337" s="55"/>
      <c r="J337" s="62"/>
    </row>
    <row r="338">
      <c r="A338" s="55"/>
      <c r="B338" s="89"/>
      <c r="C338" s="133"/>
      <c r="D338" s="62"/>
      <c r="E338" s="62"/>
      <c r="F338" s="62"/>
      <c r="G338" s="62"/>
      <c r="H338" s="62"/>
      <c r="I338" s="55"/>
      <c r="J338" s="62"/>
    </row>
    <row r="339">
      <c r="A339" s="62"/>
      <c r="B339" s="89"/>
      <c r="C339" s="133"/>
      <c r="D339" s="62"/>
      <c r="E339" s="62"/>
      <c r="F339" s="62"/>
      <c r="G339" s="62"/>
      <c r="H339" s="62"/>
      <c r="I339" s="55"/>
      <c r="J339" s="62"/>
    </row>
    <row r="340">
      <c r="A340" s="55"/>
      <c r="B340" s="89"/>
      <c r="C340" s="133"/>
      <c r="D340" s="62"/>
      <c r="E340" s="62"/>
      <c r="F340" s="62"/>
      <c r="G340" s="62"/>
      <c r="H340" s="62"/>
      <c r="I340" s="55"/>
      <c r="J340" s="62"/>
    </row>
    <row r="341">
      <c r="A341" s="55"/>
      <c r="B341" s="89"/>
      <c r="C341" s="55"/>
      <c r="D341" s="62"/>
      <c r="E341" s="62"/>
      <c r="F341" s="62"/>
      <c r="G341" s="62"/>
      <c r="H341" s="62"/>
      <c r="I341" s="55"/>
      <c r="J341" s="62"/>
    </row>
    <row r="342">
      <c r="A342" s="55"/>
      <c r="B342" s="89"/>
      <c r="C342" s="55"/>
      <c r="D342" s="55"/>
      <c r="E342" s="55"/>
      <c r="F342" s="55"/>
      <c r="G342" s="55"/>
      <c r="H342" s="55"/>
      <c r="I342" s="55"/>
      <c r="J342" s="62"/>
    </row>
    <row r="343">
      <c r="A343" s="55"/>
      <c r="B343" s="89"/>
      <c r="C343" s="55"/>
      <c r="D343" s="55"/>
      <c r="E343" s="55"/>
      <c r="F343" s="55"/>
      <c r="G343" s="55"/>
      <c r="H343" s="55"/>
      <c r="I343" s="55"/>
      <c r="J343" s="62"/>
    </row>
    <row r="344">
      <c r="A344" s="55"/>
      <c r="B344" s="89"/>
      <c r="C344" s="55"/>
      <c r="D344" s="55"/>
      <c r="E344" s="55"/>
      <c r="F344" s="55"/>
      <c r="G344" s="55"/>
      <c r="H344" s="55"/>
      <c r="I344" s="55"/>
      <c r="J344" s="62"/>
    </row>
    <row r="345">
      <c r="A345" s="55"/>
      <c r="B345" s="89"/>
      <c r="C345" s="55"/>
      <c r="D345" s="55"/>
      <c r="E345" s="55"/>
      <c r="F345" s="55"/>
      <c r="G345" s="55"/>
      <c r="H345" s="55"/>
      <c r="I345" s="55"/>
      <c r="J345" s="62"/>
    </row>
    <row r="346">
      <c r="A346" s="55"/>
      <c r="B346" s="89"/>
      <c r="C346" s="55"/>
      <c r="D346" s="55"/>
      <c r="E346" s="55"/>
      <c r="F346" s="55"/>
      <c r="G346" s="55"/>
      <c r="H346" s="55"/>
      <c r="I346" s="55"/>
      <c r="J346" s="62"/>
    </row>
    <row r="347">
      <c r="A347" s="55"/>
      <c r="B347" s="89"/>
      <c r="C347" s="55"/>
      <c r="D347" s="55"/>
      <c r="E347" s="55"/>
      <c r="F347" s="55"/>
      <c r="G347" s="55"/>
      <c r="H347" s="55"/>
      <c r="I347" s="55"/>
      <c r="J347" s="62"/>
    </row>
    <row r="348">
      <c r="A348" s="55"/>
      <c r="B348" s="89"/>
      <c r="C348" s="55"/>
      <c r="D348" s="55"/>
      <c r="E348" s="55"/>
      <c r="F348" s="55"/>
      <c r="G348" s="55"/>
      <c r="H348" s="55"/>
      <c r="I348" s="55"/>
      <c r="J348" s="62"/>
    </row>
    <row r="349">
      <c r="A349" s="55"/>
      <c r="B349" s="89"/>
      <c r="C349" s="55"/>
      <c r="D349" s="55"/>
      <c r="E349" s="55"/>
      <c r="F349" s="55"/>
      <c r="G349" s="55"/>
      <c r="H349" s="55"/>
      <c r="I349" s="55"/>
      <c r="J349" s="62"/>
    </row>
    <row r="350">
      <c r="A350" s="55"/>
      <c r="B350" s="89"/>
      <c r="C350" s="55"/>
      <c r="D350" s="55"/>
      <c r="E350" s="55"/>
      <c r="F350" s="55"/>
      <c r="G350" s="55"/>
      <c r="H350" s="55"/>
      <c r="I350" s="55"/>
      <c r="J350" s="62"/>
    </row>
    <row r="351">
      <c r="A351" s="55"/>
      <c r="B351" s="89"/>
      <c r="C351" s="55"/>
      <c r="D351" s="55"/>
      <c r="E351" s="55"/>
      <c r="F351" s="55"/>
      <c r="G351" s="55"/>
      <c r="H351" s="55"/>
      <c r="I351" s="55"/>
      <c r="J351" s="62"/>
    </row>
    <row r="352">
      <c r="A352" s="55"/>
      <c r="B352" s="89"/>
      <c r="C352" s="55"/>
      <c r="D352" s="55"/>
      <c r="E352" s="55"/>
      <c r="F352" s="55"/>
      <c r="G352" s="55"/>
      <c r="H352" s="55"/>
      <c r="I352" s="55"/>
      <c r="J352" s="62"/>
    </row>
    <row r="353">
      <c r="A353" s="55"/>
      <c r="B353" s="89"/>
      <c r="C353" s="55"/>
      <c r="D353" s="55"/>
      <c r="E353" s="55"/>
      <c r="F353" s="55"/>
      <c r="G353" s="55"/>
      <c r="H353" s="55"/>
      <c r="I353" s="55"/>
      <c r="J353" s="62"/>
    </row>
    <row r="354">
      <c r="A354" s="55"/>
      <c r="B354" s="89"/>
      <c r="C354" s="55"/>
      <c r="D354" s="55"/>
      <c r="E354" s="55"/>
      <c r="F354" s="55"/>
      <c r="G354" s="55"/>
      <c r="H354" s="55"/>
      <c r="I354" s="55"/>
      <c r="J354" s="62"/>
    </row>
    <row r="355">
      <c r="A355" s="55"/>
      <c r="B355" s="89"/>
      <c r="C355" s="55"/>
      <c r="D355" s="55"/>
      <c r="E355" s="55"/>
      <c r="F355" s="55"/>
      <c r="G355" s="55"/>
      <c r="H355" s="55"/>
      <c r="I355" s="55"/>
      <c r="J355" s="62"/>
    </row>
    <row r="356">
      <c r="A356" s="55"/>
      <c r="B356" s="89"/>
      <c r="C356" s="55"/>
      <c r="D356" s="55"/>
      <c r="E356" s="55"/>
      <c r="F356" s="55"/>
      <c r="G356" s="55"/>
      <c r="H356" s="55"/>
      <c r="I356" s="55"/>
      <c r="J356" s="62"/>
    </row>
    <row r="357">
      <c r="A357" s="55"/>
      <c r="B357" s="89"/>
      <c r="C357" s="55"/>
      <c r="D357" s="55"/>
      <c r="E357" s="55"/>
      <c r="F357" s="55"/>
      <c r="G357" s="55"/>
      <c r="H357" s="55"/>
      <c r="I357" s="55"/>
      <c r="J357" s="62"/>
    </row>
    <row r="358">
      <c r="A358" s="55"/>
      <c r="B358" s="89"/>
      <c r="C358" s="55"/>
      <c r="D358" s="55"/>
      <c r="E358" s="55"/>
      <c r="F358" s="55"/>
      <c r="G358" s="55"/>
      <c r="H358" s="55"/>
      <c r="I358" s="55"/>
      <c r="J358" s="62"/>
    </row>
    <row r="359">
      <c r="A359" s="55"/>
      <c r="B359" s="89"/>
      <c r="C359" s="55"/>
      <c r="D359" s="55"/>
      <c r="E359" s="55"/>
      <c r="F359" s="55"/>
      <c r="G359" s="55"/>
      <c r="H359" s="55"/>
      <c r="I359" s="55"/>
      <c r="J359" s="62"/>
    </row>
    <row r="360">
      <c r="A360" s="55"/>
      <c r="B360" s="89"/>
      <c r="C360" s="55"/>
      <c r="D360" s="55"/>
      <c r="E360" s="55"/>
      <c r="F360" s="55"/>
      <c r="G360" s="55"/>
      <c r="H360" s="55"/>
      <c r="I360" s="55"/>
      <c r="J360" s="62"/>
    </row>
    <row r="361">
      <c r="A361" s="55"/>
      <c r="B361" s="89"/>
      <c r="C361" s="55"/>
      <c r="D361" s="55"/>
      <c r="E361" s="55"/>
      <c r="F361" s="55"/>
      <c r="G361" s="55"/>
      <c r="H361" s="55"/>
      <c r="I361" s="55"/>
      <c r="J361" s="62"/>
    </row>
    <row r="362">
      <c r="A362" s="55"/>
      <c r="B362" s="89"/>
      <c r="C362" s="55"/>
      <c r="D362" s="55"/>
      <c r="E362" s="55"/>
      <c r="F362" s="55"/>
      <c r="G362" s="55"/>
      <c r="H362" s="55"/>
      <c r="I362" s="55"/>
      <c r="J362" s="62"/>
    </row>
    <row r="363">
      <c r="A363" s="55"/>
      <c r="B363" s="89"/>
      <c r="C363" s="55"/>
      <c r="D363" s="55"/>
      <c r="E363" s="55"/>
      <c r="F363" s="55"/>
      <c r="G363" s="55"/>
      <c r="H363" s="55"/>
      <c r="I363" s="55"/>
      <c r="J363" s="62"/>
    </row>
    <row r="364">
      <c r="A364" s="55"/>
      <c r="B364" s="89"/>
      <c r="C364" s="55"/>
      <c r="D364" s="55"/>
      <c r="E364" s="55"/>
      <c r="F364" s="55"/>
      <c r="G364" s="55"/>
      <c r="H364" s="55"/>
      <c r="I364" s="55"/>
      <c r="J364" s="62"/>
    </row>
    <row r="365">
      <c r="A365" s="55"/>
      <c r="B365" s="89"/>
      <c r="C365" s="55"/>
      <c r="D365" s="55"/>
      <c r="E365" s="55"/>
      <c r="F365" s="55"/>
      <c r="G365" s="55"/>
      <c r="H365" s="55"/>
      <c r="I365" s="55"/>
      <c r="J365" s="62"/>
    </row>
    <row r="366">
      <c r="A366" s="55"/>
      <c r="B366" s="89"/>
      <c r="C366" s="55"/>
      <c r="D366" s="55"/>
      <c r="E366" s="55"/>
      <c r="F366" s="55"/>
      <c r="G366" s="55"/>
      <c r="H366" s="55"/>
      <c r="I366" s="55"/>
      <c r="J366" s="62"/>
    </row>
    <row r="367">
      <c r="A367" s="55"/>
      <c r="B367" s="89"/>
      <c r="C367" s="55"/>
      <c r="D367" s="55"/>
      <c r="E367" s="55"/>
      <c r="F367" s="55"/>
      <c r="G367" s="55"/>
      <c r="H367" s="55"/>
      <c r="I367" s="55"/>
      <c r="J367" s="62"/>
    </row>
    <row r="368">
      <c r="A368" s="55"/>
      <c r="B368" s="89"/>
      <c r="C368" s="55"/>
      <c r="D368" s="55"/>
      <c r="E368" s="55"/>
      <c r="F368" s="55"/>
      <c r="G368" s="55"/>
      <c r="H368" s="55"/>
      <c r="I368" s="55"/>
      <c r="J368" s="62"/>
    </row>
    <row r="369">
      <c r="A369" s="55"/>
      <c r="B369" s="89"/>
      <c r="C369" s="55"/>
      <c r="D369" s="55"/>
      <c r="E369" s="55"/>
      <c r="F369" s="55"/>
      <c r="G369" s="55"/>
      <c r="H369" s="55"/>
      <c r="I369" s="55"/>
      <c r="J369" s="62"/>
    </row>
    <row r="370">
      <c r="A370" s="55"/>
      <c r="B370" s="89"/>
      <c r="C370" s="55"/>
      <c r="D370" s="55"/>
      <c r="E370" s="55"/>
      <c r="F370" s="55"/>
      <c r="G370" s="55"/>
      <c r="H370" s="55"/>
      <c r="I370" s="55"/>
      <c r="J370" s="62"/>
    </row>
    <row r="371">
      <c r="A371" s="55"/>
      <c r="B371" s="89"/>
      <c r="C371" s="55"/>
      <c r="D371" s="55"/>
      <c r="E371" s="55"/>
      <c r="F371" s="55"/>
      <c r="G371" s="55"/>
      <c r="H371" s="55"/>
      <c r="I371" s="55"/>
      <c r="J371" s="62"/>
    </row>
    <row r="372">
      <c r="A372" s="55"/>
      <c r="B372" s="89"/>
      <c r="C372" s="55"/>
      <c r="D372" s="55"/>
      <c r="E372" s="55"/>
      <c r="F372" s="55"/>
      <c r="G372" s="55"/>
      <c r="H372" s="55"/>
      <c r="I372" s="55"/>
      <c r="J372" s="62"/>
    </row>
    <row r="373">
      <c r="A373" s="55"/>
      <c r="B373" s="89"/>
      <c r="C373" s="55"/>
      <c r="D373" s="55"/>
      <c r="E373" s="55"/>
      <c r="F373" s="55"/>
      <c r="G373" s="55"/>
      <c r="H373" s="55"/>
      <c r="I373" s="55"/>
      <c r="J373" s="62"/>
    </row>
    <row r="374">
      <c r="A374" s="55"/>
      <c r="B374" s="89"/>
      <c r="C374" s="55"/>
      <c r="D374" s="55"/>
      <c r="E374" s="55"/>
      <c r="F374" s="55"/>
      <c r="G374" s="55"/>
      <c r="H374" s="55"/>
      <c r="I374" s="55"/>
      <c r="J374" s="62"/>
    </row>
    <row r="375">
      <c r="A375" s="55"/>
      <c r="B375" s="89"/>
      <c r="C375" s="55"/>
      <c r="D375" s="55"/>
      <c r="E375" s="55"/>
      <c r="F375" s="55"/>
      <c r="G375" s="55"/>
      <c r="H375" s="55"/>
      <c r="I375" s="55"/>
      <c r="J375" s="62"/>
    </row>
    <row r="376">
      <c r="A376" s="55"/>
      <c r="B376" s="89"/>
      <c r="C376" s="55"/>
      <c r="D376" s="55"/>
      <c r="E376" s="55"/>
      <c r="F376" s="55"/>
      <c r="G376" s="55"/>
      <c r="H376" s="55"/>
      <c r="I376" s="55"/>
      <c r="J376" s="62"/>
    </row>
    <row r="377">
      <c r="A377" s="55"/>
      <c r="B377" s="89"/>
      <c r="C377" s="55"/>
      <c r="D377" s="55"/>
      <c r="E377" s="55"/>
      <c r="F377" s="55"/>
      <c r="G377" s="55"/>
      <c r="H377" s="55"/>
      <c r="I377" s="55"/>
      <c r="J377" s="62"/>
    </row>
    <row r="378">
      <c r="A378" s="55"/>
      <c r="B378" s="89"/>
      <c r="C378" s="55"/>
      <c r="D378" s="55"/>
      <c r="E378" s="55"/>
      <c r="F378" s="55"/>
      <c r="G378" s="55"/>
      <c r="H378" s="55"/>
      <c r="I378" s="55"/>
      <c r="J378" s="62"/>
    </row>
    <row r="379">
      <c r="A379" s="55"/>
      <c r="B379" s="89"/>
      <c r="C379" s="55"/>
      <c r="D379" s="55"/>
      <c r="E379" s="55"/>
      <c r="F379" s="55"/>
      <c r="G379" s="55"/>
      <c r="H379" s="55"/>
      <c r="I379" s="55"/>
      <c r="J379" s="62"/>
    </row>
    <row r="380">
      <c r="A380" s="55"/>
      <c r="B380" s="89"/>
      <c r="C380" s="55"/>
      <c r="D380" s="55"/>
      <c r="E380" s="55"/>
      <c r="F380" s="55"/>
      <c r="G380" s="55"/>
      <c r="H380" s="55"/>
      <c r="I380" s="55"/>
      <c r="J380" s="62"/>
    </row>
    <row r="381">
      <c r="A381" s="55"/>
      <c r="B381" s="89"/>
      <c r="C381" s="55"/>
      <c r="D381" s="55"/>
      <c r="E381" s="55"/>
      <c r="F381" s="55"/>
      <c r="G381" s="55"/>
      <c r="H381" s="55"/>
      <c r="I381" s="55"/>
      <c r="J381" s="62"/>
    </row>
    <row r="382">
      <c r="A382" s="55"/>
      <c r="B382" s="89"/>
      <c r="C382" s="55"/>
      <c r="D382" s="55"/>
      <c r="E382" s="55"/>
      <c r="F382" s="55"/>
      <c r="G382" s="55"/>
      <c r="H382" s="55"/>
      <c r="I382" s="55"/>
      <c r="J382" s="62"/>
    </row>
    <row r="383">
      <c r="A383" s="55"/>
      <c r="B383" s="89"/>
      <c r="C383" s="55"/>
      <c r="D383" s="55"/>
      <c r="E383" s="55"/>
      <c r="F383" s="55"/>
      <c r="G383" s="55"/>
      <c r="H383" s="55"/>
      <c r="I383" s="55"/>
      <c r="J383" s="62"/>
    </row>
    <row r="384">
      <c r="A384" s="55"/>
      <c r="B384" s="89"/>
      <c r="C384" s="55"/>
      <c r="D384" s="55"/>
      <c r="E384" s="55"/>
      <c r="F384" s="55"/>
      <c r="G384" s="55"/>
      <c r="H384" s="55"/>
      <c r="I384" s="55"/>
      <c r="J384" s="62"/>
    </row>
    <row r="385">
      <c r="A385" s="55"/>
      <c r="B385" s="89"/>
      <c r="C385" s="55"/>
      <c r="D385" s="55"/>
      <c r="E385" s="55"/>
      <c r="F385" s="55"/>
      <c r="G385" s="55"/>
      <c r="H385" s="55"/>
      <c r="I385" s="55"/>
      <c r="J385" s="62"/>
    </row>
    <row r="386">
      <c r="A386" s="55"/>
      <c r="B386" s="89"/>
      <c r="C386" s="55"/>
      <c r="D386" s="55"/>
      <c r="E386" s="55"/>
      <c r="F386" s="55"/>
      <c r="G386" s="55"/>
      <c r="H386" s="55"/>
      <c r="I386" s="55"/>
      <c r="J386" s="62"/>
    </row>
    <row r="387">
      <c r="A387" s="55"/>
      <c r="B387" s="89"/>
      <c r="C387" s="55"/>
      <c r="D387" s="55"/>
      <c r="E387" s="55"/>
      <c r="F387" s="55"/>
      <c r="G387" s="55"/>
      <c r="H387" s="55"/>
      <c r="I387" s="55"/>
      <c r="J387" s="62"/>
    </row>
    <row r="388">
      <c r="A388" s="55"/>
      <c r="B388" s="89"/>
      <c r="C388" s="55"/>
      <c r="D388" s="55"/>
      <c r="E388" s="55"/>
      <c r="F388" s="55"/>
      <c r="G388" s="55"/>
      <c r="H388" s="55"/>
      <c r="I388" s="55"/>
      <c r="J388" s="62"/>
    </row>
    <row r="389">
      <c r="A389" s="55"/>
      <c r="B389" s="89"/>
      <c r="C389" s="55"/>
      <c r="D389" s="55"/>
      <c r="E389" s="55"/>
      <c r="F389" s="55"/>
      <c r="G389" s="55"/>
      <c r="H389" s="55"/>
      <c r="I389" s="55"/>
      <c r="J389" s="62"/>
    </row>
    <row r="390">
      <c r="A390" s="55"/>
      <c r="B390" s="89"/>
      <c r="C390" s="55"/>
      <c r="D390" s="55"/>
      <c r="E390" s="55"/>
      <c r="F390" s="55"/>
      <c r="G390" s="55"/>
      <c r="H390" s="55"/>
      <c r="I390" s="55"/>
      <c r="J390" s="62"/>
    </row>
    <row r="391">
      <c r="A391" s="55"/>
      <c r="B391" s="89"/>
      <c r="C391" s="55"/>
      <c r="D391" s="55"/>
      <c r="E391" s="55"/>
      <c r="F391" s="55"/>
      <c r="G391" s="55"/>
      <c r="H391" s="55"/>
      <c r="I391" s="55"/>
      <c r="J391" s="62"/>
    </row>
    <row r="392">
      <c r="A392" s="55"/>
      <c r="B392" s="89"/>
      <c r="C392" s="55"/>
      <c r="D392" s="55"/>
      <c r="E392" s="55"/>
      <c r="F392" s="55"/>
      <c r="G392" s="55"/>
      <c r="H392" s="55"/>
      <c r="I392" s="55"/>
      <c r="J392" s="62"/>
    </row>
    <row r="393">
      <c r="A393" s="55"/>
      <c r="B393" s="89"/>
      <c r="C393" s="55"/>
      <c r="D393" s="55"/>
      <c r="E393" s="55"/>
      <c r="F393" s="55"/>
      <c r="G393" s="55"/>
      <c r="H393" s="55"/>
      <c r="I393" s="55"/>
      <c r="J393" s="62"/>
    </row>
    <row r="394">
      <c r="A394" s="55"/>
      <c r="B394" s="89"/>
      <c r="C394" s="55"/>
      <c r="D394" s="55"/>
      <c r="E394" s="55"/>
      <c r="F394" s="55"/>
      <c r="G394" s="55"/>
      <c r="H394" s="55"/>
      <c r="I394" s="55"/>
      <c r="J394" s="62"/>
    </row>
    <row r="395">
      <c r="A395" s="55"/>
      <c r="B395" s="89"/>
      <c r="C395" s="55"/>
      <c r="D395" s="55"/>
      <c r="E395" s="55"/>
      <c r="F395" s="55"/>
      <c r="G395" s="55"/>
      <c r="H395" s="55"/>
      <c r="I395" s="55"/>
      <c r="J395" s="62"/>
    </row>
    <row r="396">
      <c r="A396" s="55"/>
      <c r="B396" s="89"/>
      <c r="C396" s="55"/>
      <c r="D396" s="55"/>
      <c r="E396" s="55"/>
      <c r="F396" s="55"/>
      <c r="G396" s="55"/>
      <c r="H396" s="55"/>
      <c r="I396" s="55"/>
      <c r="J396" s="62"/>
    </row>
    <row r="397">
      <c r="A397" s="55"/>
      <c r="B397" s="89"/>
      <c r="C397" s="55"/>
      <c r="D397" s="55"/>
      <c r="E397" s="55"/>
      <c r="F397" s="55"/>
      <c r="G397" s="55"/>
      <c r="H397" s="55"/>
      <c r="I397" s="55"/>
      <c r="J397" s="62"/>
    </row>
    <row r="398">
      <c r="A398" s="55"/>
      <c r="B398" s="89"/>
      <c r="C398" s="55"/>
      <c r="D398" s="55"/>
      <c r="E398" s="55"/>
      <c r="F398" s="55"/>
      <c r="G398" s="55"/>
      <c r="H398" s="55"/>
      <c r="I398" s="55"/>
      <c r="J398" s="62"/>
    </row>
    <row r="399">
      <c r="A399" s="55"/>
      <c r="B399" s="89"/>
      <c r="C399" s="55"/>
      <c r="D399" s="55"/>
      <c r="E399" s="55"/>
      <c r="F399" s="55"/>
      <c r="G399" s="55"/>
      <c r="H399" s="55"/>
      <c r="I399" s="55"/>
      <c r="J399" s="62"/>
    </row>
    <row r="400">
      <c r="A400" s="55"/>
      <c r="B400" s="89"/>
      <c r="C400" s="55"/>
      <c r="D400" s="55"/>
      <c r="E400" s="55"/>
      <c r="F400" s="55"/>
      <c r="G400" s="55"/>
      <c r="H400" s="55"/>
      <c r="I400" s="55"/>
      <c r="J400" s="62"/>
    </row>
    <row r="401">
      <c r="A401" s="55"/>
      <c r="B401" s="89"/>
      <c r="C401" s="55"/>
      <c r="D401" s="55"/>
      <c r="E401" s="55"/>
      <c r="F401" s="55"/>
      <c r="G401" s="55"/>
      <c r="H401" s="55"/>
      <c r="I401" s="55"/>
      <c r="J401" s="62"/>
    </row>
    <row r="402">
      <c r="A402" s="55"/>
      <c r="B402" s="89"/>
      <c r="C402" s="55"/>
      <c r="D402" s="55"/>
      <c r="E402" s="55"/>
      <c r="F402" s="55"/>
      <c r="G402" s="55"/>
      <c r="H402" s="55"/>
      <c r="I402" s="55"/>
      <c r="J402" s="62"/>
    </row>
    <row r="403">
      <c r="A403" s="55"/>
      <c r="B403" s="89"/>
      <c r="C403" s="55"/>
      <c r="D403" s="55"/>
      <c r="E403" s="55"/>
      <c r="F403" s="55"/>
      <c r="G403" s="55"/>
      <c r="H403" s="55"/>
      <c r="I403" s="55"/>
      <c r="J403" s="62"/>
    </row>
    <row r="404">
      <c r="A404" s="55"/>
      <c r="B404" s="89"/>
      <c r="C404" s="55"/>
      <c r="D404" s="55"/>
      <c r="E404" s="55"/>
      <c r="F404" s="55"/>
      <c r="G404" s="55"/>
      <c r="H404" s="55"/>
      <c r="I404" s="55"/>
      <c r="J404" s="62"/>
    </row>
    <row r="405">
      <c r="A405" s="55"/>
      <c r="B405" s="89"/>
      <c r="C405" s="55"/>
      <c r="D405" s="55"/>
      <c r="E405" s="55"/>
      <c r="F405" s="55"/>
      <c r="G405" s="55"/>
      <c r="H405" s="55"/>
      <c r="I405" s="55"/>
      <c r="J405" s="62"/>
    </row>
    <row r="406">
      <c r="A406" s="55"/>
      <c r="B406" s="89"/>
      <c r="C406" s="55"/>
      <c r="D406" s="55"/>
      <c r="E406" s="55"/>
      <c r="F406" s="55"/>
      <c r="G406" s="55"/>
      <c r="H406" s="55"/>
      <c r="I406" s="55"/>
      <c r="J406" s="62"/>
    </row>
    <row r="407">
      <c r="A407" s="55"/>
      <c r="B407" s="89"/>
      <c r="C407" s="55"/>
      <c r="D407" s="55"/>
      <c r="E407" s="55"/>
      <c r="F407" s="55"/>
      <c r="G407" s="55"/>
      <c r="H407" s="55"/>
      <c r="I407" s="55"/>
      <c r="J407" s="62"/>
    </row>
    <row r="408">
      <c r="A408" s="55"/>
      <c r="B408" s="89"/>
      <c r="C408" s="55"/>
      <c r="D408" s="55"/>
      <c r="E408" s="55"/>
      <c r="F408" s="55"/>
      <c r="G408" s="55"/>
      <c r="H408" s="55"/>
      <c r="I408" s="55"/>
      <c r="J408" s="62"/>
    </row>
    <row r="409">
      <c r="A409" s="55"/>
      <c r="B409" s="89"/>
      <c r="C409" s="55"/>
      <c r="D409" s="55"/>
      <c r="E409" s="55"/>
      <c r="F409" s="55"/>
      <c r="G409" s="55"/>
      <c r="H409" s="55"/>
      <c r="I409" s="55"/>
      <c r="J409" s="62"/>
    </row>
    <row r="410">
      <c r="A410" s="55"/>
      <c r="B410" s="89"/>
      <c r="C410" s="55"/>
      <c r="D410" s="55"/>
      <c r="E410" s="55"/>
      <c r="F410" s="55"/>
      <c r="G410" s="55"/>
      <c r="H410" s="55"/>
      <c r="I410" s="55"/>
      <c r="J410" s="62"/>
    </row>
    <row r="411">
      <c r="A411" s="55"/>
      <c r="B411" s="89"/>
      <c r="C411" s="55"/>
      <c r="D411" s="55"/>
      <c r="E411" s="55"/>
      <c r="F411" s="55"/>
      <c r="G411" s="55"/>
      <c r="H411" s="55"/>
      <c r="I411" s="55"/>
      <c r="J411" s="62"/>
    </row>
    <row r="412">
      <c r="A412" s="55"/>
      <c r="B412" s="89"/>
      <c r="C412" s="55"/>
      <c r="D412" s="55"/>
      <c r="E412" s="55"/>
      <c r="F412" s="55"/>
      <c r="G412" s="55"/>
      <c r="H412" s="55"/>
      <c r="I412" s="55"/>
      <c r="J412" s="62"/>
    </row>
    <row r="413">
      <c r="A413" s="55"/>
      <c r="B413" s="89"/>
      <c r="C413" s="55"/>
      <c r="D413" s="55"/>
      <c r="E413" s="55"/>
      <c r="F413" s="55"/>
      <c r="G413" s="55"/>
      <c r="H413" s="55"/>
      <c r="I413" s="55"/>
      <c r="J413" s="62"/>
    </row>
    <row r="414">
      <c r="A414" s="55"/>
      <c r="B414" s="89"/>
      <c r="C414" s="55"/>
      <c r="D414" s="55"/>
      <c r="E414" s="55"/>
      <c r="F414" s="55"/>
      <c r="G414" s="55"/>
      <c r="H414" s="55"/>
      <c r="I414" s="55"/>
      <c r="J414" s="62"/>
    </row>
    <row r="415">
      <c r="A415" s="55"/>
      <c r="B415" s="89"/>
      <c r="C415" s="55"/>
      <c r="D415" s="55"/>
      <c r="E415" s="55"/>
      <c r="F415" s="55"/>
      <c r="G415" s="55"/>
      <c r="H415" s="55"/>
      <c r="I415" s="55"/>
      <c r="J415" s="62"/>
    </row>
    <row r="416">
      <c r="A416" s="55"/>
      <c r="B416" s="89"/>
      <c r="C416" s="55"/>
      <c r="D416" s="55"/>
      <c r="E416" s="55"/>
      <c r="F416" s="55"/>
      <c r="G416" s="55"/>
      <c r="H416" s="55"/>
      <c r="I416" s="55"/>
      <c r="J416" s="62"/>
    </row>
    <row r="417">
      <c r="A417" s="55"/>
      <c r="B417" s="89"/>
      <c r="C417" s="55"/>
      <c r="D417" s="55"/>
      <c r="E417" s="55"/>
      <c r="F417" s="55"/>
      <c r="G417" s="55"/>
      <c r="H417" s="55"/>
      <c r="I417" s="55"/>
      <c r="J417" s="62"/>
    </row>
    <row r="418">
      <c r="A418" s="55"/>
      <c r="B418" s="89"/>
      <c r="C418" s="55"/>
      <c r="D418" s="55"/>
      <c r="E418" s="55"/>
      <c r="F418" s="55"/>
      <c r="G418" s="55"/>
      <c r="H418" s="55"/>
      <c r="I418" s="55"/>
      <c r="J418" s="62"/>
    </row>
    <row r="419">
      <c r="A419" s="55"/>
      <c r="B419" s="89"/>
      <c r="C419" s="55"/>
      <c r="D419" s="55"/>
      <c r="E419" s="55"/>
      <c r="F419" s="55"/>
      <c r="G419" s="55"/>
      <c r="H419" s="55"/>
      <c r="I419" s="55"/>
      <c r="J419" s="62"/>
    </row>
    <row r="420">
      <c r="A420" s="55"/>
      <c r="B420" s="89"/>
      <c r="C420" s="55"/>
      <c r="D420" s="55"/>
      <c r="E420" s="55"/>
      <c r="F420" s="55"/>
      <c r="G420" s="55"/>
      <c r="H420" s="55"/>
      <c r="I420" s="55"/>
      <c r="J420" s="62"/>
    </row>
    <row r="421">
      <c r="A421" s="55"/>
      <c r="B421" s="89"/>
      <c r="C421" s="55"/>
      <c r="D421" s="55"/>
      <c r="E421" s="55"/>
      <c r="F421" s="55"/>
      <c r="G421" s="55"/>
      <c r="H421" s="55"/>
      <c r="I421" s="55"/>
      <c r="J421" s="62"/>
    </row>
    <row r="422">
      <c r="A422" s="55"/>
      <c r="B422" s="89"/>
      <c r="C422" s="55"/>
      <c r="D422" s="55"/>
      <c r="E422" s="55"/>
      <c r="F422" s="55"/>
      <c r="G422" s="55"/>
      <c r="H422" s="55"/>
      <c r="I422" s="55"/>
      <c r="J422" s="62"/>
    </row>
    <row r="423">
      <c r="A423" s="55"/>
      <c r="B423" s="89"/>
      <c r="C423" s="55"/>
      <c r="D423" s="55"/>
      <c r="E423" s="55"/>
      <c r="F423" s="55"/>
      <c r="G423" s="55"/>
      <c r="H423" s="55"/>
      <c r="I423" s="55"/>
      <c r="J423" s="62"/>
    </row>
    <row r="424">
      <c r="A424" s="55"/>
      <c r="B424" s="89"/>
      <c r="C424" s="55"/>
      <c r="D424" s="55"/>
      <c r="E424" s="55"/>
      <c r="F424" s="55"/>
      <c r="G424" s="55"/>
      <c r="H424" s="55"/>
      <c r="I424" s="55"/>
      <c r="J424" s="62"/>
    </row>
    <row r="425">
      <c r="A425" s="55"/>
      <c r="B425" s="89"/>
      <c r="C425" s="55"/>
      <c r="D425" s="55"/>
      <c r="E425" s="55"/>
      <c r="F425" s="55"/>
      <c r="G425" s="55"/>
      <c r="H425" s="55"/>
      <c r="I425" s="55"/>
      <c r="J425" s="62"/>
    </row>
    <row r="426">
      <c r="A426" s="55"/>
      <c r="B426" s="89"/>
      <c r="C426" s="55"/>
      <c r="D426" s="55"/>
      <c r="E426" s="55"/>
      <c r="F426" s="55"/>
      <c r="G426" s="55"/>
      <c r="H426" s="55"/>
      <c r="I426" s="55"/>
      <c r="J426" s="62"/>
    </row>
    <row r="427">
      <c r="A427" s="55"/>
      <c r="B427" s="89"/>
      <c r="C427" s="55"/>
      <c r="D427" s="55"/>
      <c r="E427" s="55"/>
      <c r="F427" s="55"/>
      <c r="G427" s="55"/>
      <c r="H427" s="55"/>
      <c r="I427" s="55"/>
      <c r="J427" s="62"/>
    </row>
    <row r="428">
      <c r="A428" s="55"/>
      <c r="B428" s="89"/>
      <c r="C428" s="55"/>
      <c r="D428" s="55"/>
      <c r="E428" s="55"/>
      <c r="F428" s="55"/>
      <c r="G428" s="55"/>
      <c r="H428" s="55"/>
      <c r="I428" s="55"/>
      <c r="J428" s="62"/>
    </row>
    <row r="429">
      <c r="A429" s="55"/>
      <c r="B429" s="89"/>
      <c r="C429" s="55"/>
      <c r="D429" s="55"/>
      <c r="E429" s="55"/>
      <c r="F429" s="55"/>
      <c r="G429" s="55"/>
      <c r="H429" s="55"/>
      <c r="I429" s="55"/>
      <c r="J429" s="62"/>
    </row>
    <row r="430">
      <c r="A430" s="55"/>
      <c r="B430" s="89"/>
      <c r="C430" s="55"/>
      <c r="D430" s="55"/>
      <c r="E430" s="55"/>
      <c r="F430" s="55"/>
      <c r="G430" s="55"/>
      <c r="H430" s="55"/>
      <c r="I430" s="55"/>
      <c r="J430" s="62"/>
    </row>
    <row r="431">
      <c r="A431" s="55"/>
      <c r="B431" s="89"/>
      <c r="C431" s="55"/>
      <c r="D431" s="55"/>
      <c r="E431" s="55"/>
      <c r="F431" s="55"/>
      <c r="G431" s="55"/>
      <c r="H431" s="55"/>
      <c r="I431" s="55"/>
      <c r="J431" s="62"/>
    </row>
    <row r="432">
      <c r="A432" s="55"/>
      <c r="B432" s="89"/>
      <c r="C432" s="55"/>
      <c r="D432" s="55"/>
      <c r="E432" s="55"/>
      <c r="F432" s="55"/>
      <c r="G432" s="55"/>
      <c r="H432" s="55"/>
      <c r="I432" s="55"/>
      <c r="J432" s="62"/>
    </row>
    <row r="433">
      <c r="A433" s="55"/>
      <c r="B433" s="89"/>
      <c r="C433" s="55"/>
      <c r="D433" s="55"/>
      <c r="E433" s="55"/>
      <c r="F433" s="55"/>
      <c r="G433" s="55"/>
      <c r="H433" s="55"/>
      <c r="I433" s="55"/>
      <c r="J433" s="62"/>
    </row>
    <row r="434">
      <c r="A434" s="55"/>
      <c r="B434" s="89"/>
      <c r="C434" s="55"/>
      <c r="D434" s="55"/>
      <c r="E434" s="55"/>
      <c r="F434" s="55"/>
      <c r="G434" s="55"/>
      <c r="H434" s="55"/>
      <c r="I434" s="55"/>
      <c r="J434" s="62"/>
    </row>
    <row r="435">
      <c r="A435" s="55"/>
      <c r="B435" s="89"/>
      <c r="C435" s="55"/>
      <c r="D435" s="55"/>
      <c r="E435" s="55"/>
      <c r="F435" s="55"/>
      <c r="G435" s="55"/>
      <c r="H435" s="55"/>
      <c r="I435" s="55"/>
      <c r="J435" s="62"/>
    </row>
    <row r="436">
      <c r="A436" s="55"/>
      <c r="B436" s="89"/>
      <c r="C436" s="55"/>
      <c r="D436" s="55"/>
      <c r="E436" s="55"/>
      <c r="F436" s="55"/>
      <c r="G436" s="55"/>
      <c r="H436" s="55"/>
      <c r="I436" s="55"/>
      <c r="J436" s="62"/>
    </row>
    <row r="437">
      <c r="A437" s="55"/>
      <c r="B437" s="89"/>
      <c r="C437" s="55"/>
      <c r="D437" s="55"/>
      <c r="E437" s="55"/>
      <c r="F437" s="55"/>
      <c r="G437" s="55"/>
      <c r="H437" s="55"/>
      <c r="I437" s="55"/>
      <c r="J437" s="62"/>
    </row>
    <row r="438">
      <c r="A438" s="55"/>
      <c r="B438" s="89"/>
      <c r="C438" s="55"/>
      <c r="D438" s="55"/>
      <c r="E438" s="55"/>
      <c r="F438" s="55"/>
      <c r="G438" s="55"/>
      <c r="H438" s="55"/>
      <c r="I438" s="55"/>
      <c r="J438" s="62"/>
    </row>
    <row r="439">
      <c r="A439" s="55"/>
      <c r="B439" s="89"/>
      <c r="C439" s="55"/>
      <c r="D439" s="55"/>
      <c r="E439" s="55"/>
      <c r="F439" s="55"/>
      <c r="G439" s="55"/>
      <c r="H439" s="55"/>
      <c r="I439" s="55"/>
      <c r="J439" s="62"/>
    </row>
    <row r="440">
      <c r="A440" s="55"/>
      <c r="B440" s="89"/>
      <c r="C440" s="55"/>
      <c r="D440" s="55"/>
      <c r="E440" s="55"/>
      <c r="F440" s="55"/>
      <c r="G440" s="55"/>
      <c r="H440" s="55"/>
      <c r="I440" s="55"/>
      <c r="J440" s="62"/>
    </row>
    <row r="441">
      <c r="A441" s="55"/>
      <c r="B441" s="89"/>
      <c r="C441" s="55"/>
      <c r="D441" s="55"/>
      <c r="E441" s="55"/>
      <c r="F441" s="55"/>
      <c r="G441" s="55"/>
      <c r="H441" s="55"/>
      <c r="I441" s="55"/>
      <c r="J441" s="62"/>
    </row>
    <row r="442">
      <c r="A442" s="55"/>
      <c r="B442" s="89"/>
      <c r="C442" s="55"/>
      <c r="D442" s="55"/>
      <c r="E442" s="55"/>
      <c r="F442" s="55"/>
      <c r="G442" s="55"/>
      <c r="H442" s="55"/>
      <c r="I442" s="55"/>
      <c r="J442" s="62"/>
    </row>
    <row r="443">
      <c r="A443" s="55"/>
      <c r="B443" s="89"/>
      <c r="C443" s="55"/>
      <c r="D443" s="55"/>
      <c r="E443" s="55"/>
      <c r="F443" s="55"/>
      <c r="G443" s="55"/>
      <c r="H443" s="55"/>
      <c r="I443" s="55"/>
      <c r="J443" s="62"/>
    </row>
    <row r="444">
      <c r="A444" s="55"/>
      <c r="B444" s="89"/>
      <c r="C444" s="55"/>
      <c r="D444" s="55"/>
      <c r="E444" s="55"/>
      <c r="F444" s="55"/>
      <c r="G444" s="55"/>
      <c r="H444" s="55"/>
      <c r="I444" s="55"/>
      <c r="J444" s="62"/>
    </row>
    <row r="445">
      <c r="A445" s="55"/>
      <c r="B445" s="89"/>
      <c r="C445" s="55"/>
      <c r="D445" s="55"/>
      <c r="E445" s="55"/>
      <c r="F445" s="55"/>
      <c r="G445" s="55"/>
      <c r="H445" s="55"/>
      <c r="I445" s="55"/>
      <c r="J445" s="62"/>
    </row>
    <row r="446">
      <c r="A446" s="55"/>
      <c r="B446" s="89"/>
      <c r="C446" s="55"/>
      <c r="D446" s="55"/>
      <c r="E446" s="55"/>
      <c r="F446" s="55"/>
      <c r="G446" s="55"/>
      <c r="H446" s="55"/>
      <c r="I446" s="55"/>
      <c r="J446" s="62"/>
    </row>
    <row r="447">
      <c r="A447" s="55"/>
      <c r="B447" s="89"/>
      <c r="C447" s="55"/>
      <c r="D447" s="55"/>
      <c r="E447" s="55"/>
      <c r="F447" s="55"/>
      <c r="G447" s="55"/>
      <c r="H447" s="55"/>
      <c r="I447" s="55"/>
      <c r="J447" s="62"/>
    </row>
    <row r="448">
      <c r="A448" s="55"/>
      <c r="B448" s="89"/>
      <c r="C448" s="55"/>
      <c r="D448" s="55"/>
      <c r="E448" s="55"/>
      <c r="F448" s="55"/>
      <c r="G448" s="55"/>
      <c r="H448" s="55"/>
      <c r="I448" s="55"/>
      <c r="J448" s="62"/>
    </row>
    <row r="449">
      <c r="A449" s="55"/>
      <c r="B449" s="89"/>
      <c r="C449" s="55"/>
      <c r="D449" s="55"/>
      <c r="E449" s="55"/>
      <c r="F449" s="55"/>
      <c r="G449" s="55"/>
      <c r="H449" s="55"/>
      <c r="I449" s="55"/>
      <c r="J449" s="62"/>
    </row>
    <row r="450">
      <c r="A450" s="55"/>
      <c r="B450" s="89"/>
      <c r="C450" s="55"/>
      <c r="D450" s="55"/>
      <c r="E450" s="55"/>
      <c r="F450" s="55"/>
      <c r="G450" s="55"/>
      <c r="H450" s="55"/>
      <c r="I450" s="55"/>
      <c r="J450" s="62"/>
    </row>
    <row r="451">
      <c r="A451" s="55"/>
      <c r="B451" s="89"/>
      <c r="C451" s="55"/>
      <c r="D451" s="55"/>
      <c r="E451" s="55"/>
      <c r="F451" s="55"/>
      <c r="G451" s="55"/>
      <c r="H451" s="55"/>
      <c r="I451" s="55"/>
      <c r="J451" s="62"/>
    </row>
    <row r="452">
      <c r="A452" s="55"/>
      <c r="B452" s="89"/>
      <c r="C452" s="55"/>
      <c r="D452" s="55"/>
      <c r="E452" s="55"/>
      <c r="F452" s="55"/>
      <c r="G452" s="55"/>
      <c r="H452" s="55"/>
      <c r="I452" s="55"/>
      <c r="J452" s="62"/>
    </row>
    <row r="453">
      <c r="A453" s="55"/>
      <c r="B453" s="89"/>
      <c r="C453" s="55"/>
      <c r="D453" s="55"/>
      <c r="E453" s="55"/>
      <c r="F453" s="55"/>
      <c r="G453" s="55"/>
      <c r="H453" s="55"/>
      <c r="I453" s="55"/>
      <c r="J453" s="62"/>
    </row>
    <row r="454">
      <c r="A454" s="55"/>
      <c r="B454" s="89"/>
      <c r="C454" s="55"/>
      <c r="D454" s="55"/>
      <c r="E454" s="55"/>
      <c r="F454" s="55"/>
      <c r="G454" s="55"/>
      <c r="H454" s="55"/>
      <c r="I454" s="55"/>
      <c r="J454" s="62"/>
    </row>
    <row r="455">
      <c r="A455" s="55"/>
      <c r="B455" s="89"/>
      <c r="C455" s="55"/>
      <c r="D455" s="55"/>
      <c r="E455" s="55"/>
      <c r="F455" s="55"/>
      <c r="G455" s="55"/>
      <c r="H455" s="55"/>
      <c r="I455" s="55"/>
      <c r="J455" s="62"/>
    </row>
    <row r="456">
      <c r="A456" s="55"/>
      <c r="B456" s="89"/>
      <c r="C456" s="55"/>
      <c r="D456" s="55"/>
      <c r="E456" s="55"/>
      <c r="F456" s="55"/>
      <c r="G456" s="55"/>
      <c r="H456" s="55"/>
      <c r="I456" s="55"/>
      <c r="J456" s="62"/>
    </row>
    <row r="457">
      <c r="A457" s="55"/>
      <c r="B457" s="89"/>
      <c r="C457" s="55"/>
      <c r="D457" s="55"/>
      <c r="E457" s="55"/>
      <c r="F457" s="55"/>
      <c r="G457" s="55"/>
      <c r="H457" s="55"/>
      <c r="I457" s="55"/>
      <c r="J457" s="62"/>
    </row>
    <row r="458">
      <c r="A458" s="55"/>
      <c r="B458" s="89"/>
      <c r="C458" s="55"/>
      <c r="D458" s="55"/>
      <c r="E458" s="55"/>
      <c r="F458" s="55"/>
      <c r="G458" s="55"/>
      <c r="H458" s="55"/>
      <c r="I458" s="55"/>
      <c r="J458" s="62"/>
    </row>
    <row r="459">
      <c r="A459" s="55"/>
      <c r="B459" s="89"/>
      <c r="C459" s="55"/>
      <c r="D459" s="55"/>
      <c r="E459" s="55"/>
      <c r="F459" s="55"/>
      <c r="G459" s="55"/>
      <c r="H459" s="55"/>
      <c r="I459" s="55"/>
      <c r="J459" s="62"/>
    </row>
    <row r="460">
      <c r="A460" s="55"/>
      <c r="B460" s="89"/>
      <c r="C460" s="55"/>
      <c r="D460" s="55"/>
      <c r="E460" s="55"/>
      <c r="F460" s="55"/>
      <c r="G460" s="55"/>
      <c r="H460" s="55"/>
      <c r="I460" s="55"/>
      <c r="J460" s="62"/>
    </row>
    <row r="461">
      <c r="A461" s="55"/>
      <c r="B461" s="89"/>
      <c r="C461" s="55"/>
      <c r="D461" s="55"/>
      <c r="E461" s="55"/>
      <c r="F461" s="55"/>
      <c r="G461" s="55"/>
      <c r="H461" s="55"/>
      <c r="I461" s="55"/>
      <c r="J461" s="62"/>
    </row>
    <row r="462">
      <c r="A462" s="55"/>
      <c r="B462" s="89"/>
      <c r="C462" s="55"/>
      <c r="D462" s="55"/>
      <c r="E462" s="55"/>
      <c r="F462" s="55"/>
      <c r="G462" s="55"/>
      <c r="H462" s="55"/>
      <c r="I462" s="55"/>
      <c r="J462" s="62"/>
    </row>
    <row r="463">
      <c r="A463" s="55"/>
      <c r="B463" s="89"/>
      <c r="C463" s="55"/>
      <c r="D463" s="55"/>
      <c r="E463" s="55"/>
      <c r="F463" s="55"/>
      <c r="G463" s="55"/>
      <c r="H463" s="55"/>
      <c r="I463" s="55"/>
      <c r="J463" s="62"/>
    </row>
    <row r="464">
      <c r="A464" s="55"/>
      <c r="B464" s="89"/>
      <c r="C464" s="55"/>
      <c r="D464" s="55"/>
      <c r="E464" s="55"/>
      <c r="F464" s="55"/>
      <c r="G464" s="55"/>
      <c r="H464" s="55"/>
      <c r="I464" s="55"/>
      <c r="J464" s="62"/>
    </row>
    <row r="465">
      <c r="A465" s="55"/>
      <c r="B465" s="89"/>
      <c r="C465" s="55"/>
      <c r="D465" s="55"/>
      <c r="E465" s="55"/>
      <c r="F465" s="55"/>
      <c r="G465" s="55"/>
      <c r="H465" s="55"/>
      <c r="I465" s="55"/>
      <c r="J465" s="62"/>
    </row>
    <row r="466">
      <c r="A466" s="55"/>
      <c r="B466" s="89"/>
      <c r="C466" s="55"/>
      <c r="D466" s="55"/>
      <c r="E466" s="55"/>
      <c r="F466" s="55"/>
      <c r="G466" s="55"/>
      <c r="H466" s="55"/>
      <c r="I466" s="55"/>
      <c r="J466" s="62"/>
    </row>
    <row r="467">
      <c r="A467" s="55"/>
      <c r="B467" s="89"/>
      <c r="C467" s="55"/>
      <c r="D467" s="55"/>
      <c r="E467" s="55"/>
      <c r="F467" s="55"/>
      <c r="G467" s="55"/>
      <c r="H467" s="55"/>
      <c r="I467" s="55"/>
      <c r="J467" s="62"/>
    </row>
    <row r="468">
      <c r="A468" s="55"/>
      <c r="B468" s="89"/>
      <c r="C468" s="55"/>
      <c r="D468" s="55"/>
      <c r="E468" s="55"/>
      <c r="F468" s="55"/>
      <c r="G468" s="55"/>
      <c r="H468" s="55"/>
      <c r="I468" s="55"/>
      <c r="J468" s="62"/>
    </row>
    <row r="469">
      <c r="A469" s="55"/>
      <c r="B469" s="89"/>
      <c r="C469" s="55"/>
      <c r="D469" s="55"/>
      <c r="E469" s="55"/>
      <c r="F469" s="55"/>
      <c r="G469" s="55"/>
      <c r="H469" s="55"/>
      <c r="I469" s="55"/>
      <c r="J469" s="62"/>
    </row>
    <row r="470">
      <c r="A470" s="55"/>
      <c r="B470" s="89"/>
      <c r="C470" s="55"/>
      <c r="D470" s="55"/>
      <c r="E470" s="55"/>
      <c r="F470" s="55"/>
      <c r="G470" s="55"/>
      <c r="H470" s="55"/>
      <c r="I470" s="55"/>
      <c r="J470" s="62"/>
    </row>
    <row r="471">
      <c r="A471" s="55"/>
      <c r="B471" s="89"/>
      <c r="C471" s="55"/>
      <c r="D471" s="55"/>
      <c r="E471" s="55"/>
      <c r="F471" s="55"/>
      <c r="G471" s="55"/>
      <c r="H471" s="55"/>
      <c r="I471" s="55"/>
      <c r="J471" s="62"/>
    </row>
    <row r="472">
      <c r="A472" s="55"/>
      <c r="B472" s="89"/>
      <c r="C472" s="55"/>
      <c r="D472" s="55"/>
      <c r="E472" s="55"/>
      <c r="F472" s="55"/>
      <c r="G472" s="55"/>
      <c r="H472" s="55"/>
      <c r="I472" s="55"/>
      <c r="J472" s="62"/>
    </row>
    <row r="473">
      <c r="A473" s="55"/>
      <c r="B473" s="89"/>
      <c r="C473" s="55"/>
      <c r="D473" s="55"/>
      <c r="E473" s="55"/>
      <c r="F473" s="55"/>
      <c r="G473" s="55"/>
      <c r="H473" s="55"/>
      <c r="I473" s="55"/>
      <c r="J473" s="62"/>
    </row>
    <row r="474">
      <c r="A474" s="55"/>
      <c r="B474" s="89"/>
      <c r="C474" s="55"/>
      <c r="D474" s="55"/>
      <c r="E474" s="55"/>
      <c r="F474" s="55"/>
      <c r="G474" s="55"/>
      <c r="H474" s="55"/>
      <c r="I474" s="55"/>
      <c r="J474" s="62"/>
    </row>
    <row r="475">
      <c r="A475" s="55"/>
      <c r="B475" s="89"/>
      <c r="C475" s="55"/>
      <c r="D475" s="55"/>
      <c r="E475" s="55"/>
      <c r="F475" s="55"/>
      <c r="G475" s="55"/>
      <c r="H475" s="55"/>
      <c r="I475" s="55"/>
      <c r="J475" s="62"/>
    </row>
    <row r="476">
      <c r="A476" s="55"/>
      <c r="B476" s="89"/>
      <c r="C476" s="55"/>
      <c r="D476" s="55"/>
      <c r="E476" s="55"/>
      <c r="F476" s="55"/>
      <c r="G476" s="55"/>
      <c r="H476" s="55"/>
      <c r="I476" s="55"/>
      <c r="J476" s="62"/>
    </row>
    <row r="477">
      <c r="A477" s="55"/>
      <c r="B477" s="89"/>
      <c r="C477" s="55"/>
      <c r="D477" s="55"/>
      <c r="E477" s="55"/>
      <c r="F477" s="55"/>
      <c r="G477" s="55"/>
      <c r="H477" s="55"/>
      <c r="I477" s="55"/>
      <c r="J477" s="62"/>
    </row>
    <row r="478">
      <c r="A478" s="55"/>
      <c r="B478" s="89"/>
      <c r="C478" s="55"/>
      <c r="D478" s="55"/>
      <c r="E478" s="55"/>
      <c r="F478" s="55"/>
      <c r="G478" s="55"/>
      <c r="H478" s="55"/>
      <c r="I478" s="55"/>
      <c r="J478" s="62"/>
    </row>
    <row r="479">
      <c r="A479" s="55"/>
      <c r="B479" s="89"/>
      <c r="C479" s="55"/>
      <c r="D479" s="55"/>
      <c r="E479" s="55"/>
      <c r="F479" s="55"/>
      <c r="G479" s="55"/>
      <c r="H479" s="55"/>
      <c r="I479" s="55"/>
      <c r="J479" s="62"/>
    </row>
    <row r="480">
      <c r="A480" s="55"/>
      <c r="B480" s="89"/>
      <c r="C480" s="55"/>
      <c r="D480" s="55"/>
      <c r="E480" s="55"/>
      <c r="F480" s="55"/>
      <c r="G480" s="55"/>
      <c r="H480" s="55"/>
      <c r="I480" s="55"/>
      <c r="J480" s="62"/>
    </row>
    <row r="481">
      <c r="A481" s="55"/>
      <c r="B481" s="89"/>
      <c r="C481" s="55"/>
      <c r="D481" s="55"/>
      <c r="E481" s="55"/>
      <c r="F481" s="55"/>
      <c r="G481" s="55"/>
      <c r="H481" s="55"/>
      <c r="I481" s="55"/>
      <c r="J481" s="62"/>
    </row>
    <row r="482">
      <c r="A482" s="55"/>
      <c r="B482" s="89"/>
      <c r="C482" s="55"/>
      <c r="D482" s="55"/>
      <c r="E482" s="55"/>
      <c r="F482" s="55"/>
      <c r="G482" s="55"/>
      <c r="H482" s="55"/>
      <c r="I482" s="55"/>
      <c r="J482" s="62"/>
    </row>
    <row r="483">
      <c r="A483" s="55"/>
      <c r="B483" s="89"/>
      <c r="C483" s="55"/>
      <c r="D483" s="55"/>
      <c r="E483" s="55"/>
      <c r="F483" s="55"/>
      <c r="G483" s="55"/>
      <c r="H483" s="55"/>
      <c r="I483" s="55"/>
      <c r="J483" s="62"/>
    </row>
    <row r="484">
      <c r="A484" s="55"/>
      <c r="B484" s="89"/>
      <c r="C484" s="55"/>
      <c r="D484" s="55"/>
      <c r="E484" s="55"/>
      <c r="F484" s="55"/>
      <c r="G484" s="55"/>
      <c r="H484" s="55"/>
      <c r="I484" s="55"/>
      <c r="J484" s="62"/>
    </row>
    <row r="485">
      <c r="A485" s="55"/>
      <c r="B485" s="89"/>
      <c r="C485" s="55"/>
      <c r="D485" s="55"/>
      <c r="E485" s="55"/>
      <c r="F485" s="55"/>
      <c r="G485" s="55"/>
      <c r="H485" s="55"/>
      <c r="I485" s="55"/>
      <c r="J485" s="62"/>
    </row>
    <row r="486">
      <c r="A486" s="55"/>
      <c r="B486" s="89"/>
      <c r="C486" s="55"/>
      <c r="D486" s="55"/>
      <c r="E486" s="55"/>
      <c r="F486" s="55"/>
      <c r="G486" s="55"/>
      <c r="H486" s="55"/>
      <c r="I486" s="55"/>
      <c r="J486" s="62"/>
    </row>
    <row r="487">
      <c r="A487" s="55"/>
      <c r="B487" s="89"/>
      <c r="C487" s="55"/>
      <c r="D487" s="55"/>
      <c r="E487" s="55"/>
      <c r="F487" s="55"/>
      <c r="G487" s="55"/>
      <c r="H487" s="55"/>
      <c r="I487" s="55"/>
      <c r="J487" s="62"/>
    </row>
    <row r="488">
      <c r="A488" s="55"/>
      <c r="B488" s="89"/>
      <c r="C488" s="55"/>
      <c r="D488" s="55"/>
      <c r="E488" s="55"/>
      <c r="F488" s="55"/>
      <c r="G488" s="55"/>
      <c r="H488" s="55"/>
      <c r="I488" s="55"/>
      <c r="J488" s="62"/>
    </row>
    <row r="489">
      <c r="A489" s="55"/>
      <c r="B489" s="89"/>
      <c r="C489" s="55"/>
      <c r="D489" s="55"/>
      <c r="E489" s="55"/>
      <c r="F489" s="55"/>
      <c r="G489" s="55"/>
      <c r="H489" s="55"/>
      <c r="I489" s="55"/>
      <c r="J489" s="62"/>
    </row>
    <row r="490">
      <c r="A490" s="55"/>
      <c r="B490" s="89"/>
      <c r="C490" s="55"/>
      <c r="D490" s="55"/>
      <c r="E490" s="55"/>
      <c r="F490" s="55"/>
      <c r="G490" s="55"/>
      <c r="H490" s="55"/>
      <c r="I490" s="55"/>
      <c r="J490" s="62"/>
    </row>
    <row r="491">
      <c r="A491" s="55"/>
      <c r="B491" s="89"/>
      <c r="C491" s="55"/>
      <c r="D491" s="55"/>
      <c r="E491" s="55"/>
      <c r="F491" s="55"/>
      <c r="G491" s="55"/>
      <c r="H491" s="55"/>
      <c r="I491" s="55"/>
      <c r="J491" s="62"/>
    </row>
    <row r="492">
      <c r="A492" s="55"/>
      <c r="B492" s="89"/>
      <c r="C492" s="55"/>
      <c r="D492" s="55"/>
      <c r="E492" s="55"/>
      <c r="F492" s="55"/>
      <c r="G492" s="55"/>
      <c r="H492" s="55"/>
      <c r="I492" s="55"/>
      <c r="J492" s="62"/>
    </row>
    <row r="493">
      <c r="A493" s="55"/>
      <c r="B493" s="89"/>
      <c r="C493" s="55"/>
      <c r="D493" s="55"/>
      <c r="E493" s="55"/>
      <c r="F493" s="55"/>
      <c r="G493" s="55"/>
      <c r="H493" s="55"/>
      <c r="I493" s="55"/>
      <c r="J493" s="62"/>
    </row>
    <row r="494">
      <c r="A494" s="55"/>
      <c r="B494" s="89"/>
      <c r="C494" s="55"/>
      <c r="D494" s="55"/>
      <c r="E494" s="55"/>
      <c r="F494" s="55"/>
      <c r="G494" s="55"/>
      <c r="H494" s="55"/>
      <c r="I494" s="55"/>
      <c r="J494" s="62"/>
    </row>
    <row r="495">
      <c r="A495" s="55"/>
      <c r="B495" s="89"/>
      <c r="C495" s="55"/>
      <c r="D495" s="55"/>
      <c r="E495" s="55"/>
      <c r="F495" s="55"/>
      <c r="G495" s="55"/>
      <c r="H495" s="55"/>
      <c r="I495" s="55"/>
      <c r="J495" s="62"/>
    </row>
    <row r="496">
      <c r="A496" s="55"/>
      <c r="B496" s="89"/>
      <c r="C496" s="55"/>
      <c r="D496" s="55"/>
      <c r="E496" s="55"/>
      <c r="F496" s="55"/>
      <c r="G496" s="55"/>
      <c r="H496" s="55"/>
      <c r="I496" s="55"/>
      <c r="J496" s="62"/>
    </row>
    <row r="497">
      <c r="A497" s="55"/>
      <c r="B497" s="89"/>
      <c r="C497" s="55"/>
      <c r="D497" s="55"/>
      <c r="E497" s="55"/>
      <c r="F497" s="55"/>
      <c r="G497" s="55"/>
      <c r="H497" s="55"/>
      <c r="I497" s="55"/>
      <c r="J497" s="62"/>
    </row>
    <row r="498">
      <c r="A498" s="55"/>
      <c r="B498" s="89"/>
      <c r="C498" s="55"/>
      <c r="D498" s="55"/>
      <c r="E498" s="55"/>
      <c r="F498" s="55"/>
      <c r="G498" s="55"/>
      <c r="H498" s="55"/>
      <c r="I498" s="55"/>
      <c r="J498" s="62"/>
    </row>
    <row r="499">
      <c r="A499" s="55"/>
      <c r="B499" s="89"/>
      <c r="C499" s="55"/>
      <c r="D499" s="55"/>
      <c r="E499" s="55"/>
      <c r="F499" s="55"/>
      <c r="G499" s="55"/>
      <c r="H499" s="55"/>
      <c r="I499" s="55"/>
      <c r="J499" s="62"/>
    </row>
    <row r="500">
      <c r="A500" s="55"/>
      <c r="B500" s="89"/>
      <c r="C500" s="55"/>
      <c r="D500" s="55"/>
      <c r="E500" s="55"/>
      <c r="F500" s="55"/>
      <c r="G500" s="55"/>
      <c r="H500" s="55"/>
      <c r="I500" s="55"/>
      <c r="J500" s="62"/>
    </row>
    <row r="501">
      <c r="A501" s="55"/>
      <c r="B501" s="89"/>
      <c r="C501" s="55"/>
      <c r="D501" s="55"/>
      <c r="E501" s="55"/>
      <c r="F501" s="55"/>
      <c r="G501" s="55"/>
      <c r="H501" s="55"/>
      <c r="I501" s="55"/>
      <c r="J501" s="62"/>
    </row>
    <row r="502">
      <c r="A502" s="55"/>
      <c r="B502" s="89"/>
      <c r="C502" s="55"/>
      <c r="D502" s="55"/>
      <c r="E502" s="55"/>
      <c r="F502" s="55"/>
      <c r="G502" s="55"/>
      <c r="H502" s="55"/>
      <c r="I502" s="55"/>
      <c r="J502" s="62"/>
    </row>
    <row r="503">
      <c r="A503" s="55"/>
      <c r="B503" s="89"/>
      <c r="C503" s="55"/>
      <c r="D503" s="55"/>
      <c r="E503" s="55"/>
      <c r="F503" s="55"/>
      <c r="G503" s="55"/>
      <c r="H503" s="55"/>
      <c r="I503" s="55"/>
      <c r="J503" s="62"/>
    </row>
    <row r="504">
      <c r="A504" s="55"/>
      <c r="B504" s="89"/>
      <c r="C504" s="55"/>
      <c r="D504" s="55"/>
      <c r="E504" s="55"/>
      <c r="F504" s="55"/>
      <c r="G504" s="55"/>
      <c r="H504" s="55"/>
      <c r="I504" s="55"/>
      <c r="J504" s="62"/>
    </row>
    <row r="505">
      <c r="A505" s="55"/>
      <c r="B505" s="89"/>
      <c r="C505" s="55"/>
      <c r="D505" s="55"/>
      <c r="E505" s="55"/>
      <c r="F505" s="55"/>
      <c r="G505" s="55"/>
      <c r="H505" s="55"/>
      <c r="I505" s="55"/>
      <c r="J505" s="62"/>
    </row>
    <row r="506">
      <c r="A506" s="55"/>
      <c r="B506" s="89"/>
      <c r="C506" s="55"/>
      <c r="D506" s="55"/>
      <c r="E506" s="55"/>
      <c r="F506" s="55"/>
      <c r="G506" s="55"/>
      <c r="H506" s="55"/>
      <c r="I506" s="55"/>
      <c r="J506" s="62"/>
    </row>
    <row r="507">
      <c r="A507" s="55"/>
      <c r="B507" s="89"/>
      <c r="C507" s="55"/>
      <c r="D507" s="55"/>
      <c r="E507" s="55"/>
      <c r="F507" s="55"/>
      <c r="G507" s="55"/>
      <c r="H507" s="55"/>
      <c r="I507" s="55"/>
      <c r="J507" s="62"/>
    </row>
    <row r="508">
      <c r="A508" s="55"/>
      <c r="B508" s="89"/>
      <c r="C508" s="55"/>
      <c r="D508" s="55"/>
      <c r="E508" s="55"/>
      <c r="F508" s="55"/>
      <c r="G508" s="55"/>
      <c r="H508" s="55"/>
      <c r="I508" s="55"/>
      <c r="J508" s="62"/>
    </row>
    <row r="509">
      <c r="A509" s="55"/>
      <c r="B509" s="89"/>
      <c r="C509" s="55"/>
      <c r="D509" s="55"/>
      <c r="E509" s="55"/>
      <c r="F509" s="55"/>
      <c r="G509" s="55"/>
      <c r="H509" s="55"/>
      <c r="I509" s="55"/>
      <c r="J509" s="62"/>
    </row>
    <row r="510">
      <c r="A510" s="55"/>
      <c r="B510" s="89"/>
      <c r="C510" s="55"/>
      <c r="D510" s="55"/>
      <c r="E510" s="55"/>
      <c r="F510" s="55"/>
      <c r="G510" s="55"/>
      <c r="H510" s="55"/>
      <c r="I510" s="55"/>
      <c r="J510" s="62"/>
    </row>
    <row r="511">
      <c r="A511" s="55"/>
      <c r="B511" s="89"/>
      <c r="C511" s="55"/>
      <c r="D511" s="55"/>
      <c r="E511" s="55"/>
      <c r="F511" s="55"/>
      <c r="G511" s="55"/>
      <c r="H511" s="55"/>
      <c r="I511" s="55"/>
      <c r="J511" s="62"/>
    </row>
    <row r="512">
      <c r="A512" s="55"/>
      <c r="B512" s="89"/>
      <c r="C512" s="55"/>
      <c r="D512" s="55"/>
      <c r="E512" s="55"/>
      <c r="F512" s="55"/>
      <c r="G512" s="55"/>
      <c r="H512" s="55"/>
      <c r="I512" s="55"/>
      <c r="J512" s="62"/>
    </row>
    <row r="513">
      <c r="A513" s="55"/>
      <c r="B513" s="89"/>
      <c r="C513" s="55"/>
      <c r="D513" s="55"/>
      <c r="E513" s="55"/>
      <c r="F513" s="55"/>
      <c r="G513" s="55"/>
      <c r="H513" s="55"/>
      <c r="I513" s="55"/>
      <c r="J513" s="62"/>
    </row>
    <row r="514">
      <c r="A514" s="55"/>
      <c r="B514" s="89"/>
      <c r="C514" s="55"/>
      <c r="D514" s="55"/>
      <c r="E514" s="55"/>
      <c r="F514" s="55"/>
      <c r="G514" s="55"/>
      <c r="H514" s="55"/>
      <c r="I514" s="55"/>
      <c r="J514" s="62"/>
    </row>
    <row r="515">
      <c r="A515" s="55"/>
      <c r="B515" s="89"/>
      <c r="C515" s="55"/>
      <c r="D515" s="55"/>
      <c r="E515" s="55"/>
      <c r="F515" s="55"/>
      <c r="G515" s="55"/>
      <c r="H515" s="55"/>
      <c r="I515" s="55"/>
      <c r="J515" s="62"/>
    </row>
    <row r="516">
      <c r="A516" s="55"/>
      <c r="B516" s="89"/>
      <c r="C516" s="55"/>
      <c r="D516" s="55"/>
      <c r="E516" s="55"/>
      <c r="F516" s="55"/>
      <c r="G516" s="55"/>
      <c r="H516" s="55"/>
      <c r="I516" s="55"/>
      <c r="J516" s="62"/>
    </row>
    <row r="517">
      <c r="A517" s="55"/>
      <c r="B517" s="89"/>
      <c r="C517" s="55"/>
      <c r="D517" s="55"/>
      <c r="E517" s="55"/>
      <c r="F517" s="55"/>
      <c r="G517" s="55"/>
      <c r="H517" s="55"/>
      <c r="I517" s="55"/>
      <c r="J517" s="62"/>
    </row>
    <row r="518">
      <c r="A518" s="55"/>
      <c r="B518" s="89"/>
      <c r="C518" s="55"/>
      <c r="D518" s="55"/>
      <c r="E518" s="55"/>
      <c r="F518" s="55"/>
      <c r="G518" s="55"/>
      <c r="H518" s="55"/>
      <c r="I518" s="55"/>
      <c r="J518" s="62"/>
    </row>
    <row r="519">
      <c r="A519" s="55"/>
      <c r="B519" s="89"/>
      <c r="C519" s="55"/>
      <c r="D519" s="55"/>
      <c r="E519" s="55"/>
      <c r="F519" s="55"/>
      <c r="G519" s="55"/>
      <c r="H519" s="55"/>
      <c r="I519" s="55"/>
      <c r="J519" s="62"/>
    </row>
    <row r="520">
      <c r="A520" s="55"/>
      <c r="B520" s="89"/>
      <c r="C520" s="55"/>
      <c r="D520" s="55"/>
      <c r="E520" s="55"/>
      <c r="F520" s="55"/>
      <c r="G520" s="55"/>
      <c r="H520" s="55"/>
      <c r="I520" s="55"/>
      <c r="J520" s="62"/>
    </row>
    <row r="521">
      <c r="A521" s="55"/>
      <c r="B521" s="89"/>
      <c r="C521" s="55"/>
      <c r="D521" s="55"/>
      <c r="E521" s="55"/>
      <c r="F521" s="55"/>
      <c r="G521" s="55"/>
      <c r="H521" s="55"/>
      <c r="I521" s="55"/>
      <c r="J521" s="62"/>
    </row>
    <row r="522">
      <c r="A522" s="55"/>
      <c r="B522" s="89"/>
      <c r="C522" s="55"/>
      <c r="D522" s="55"/>
      <c r="E522" s="55"/>
      <c r="F522" s="55"/>
      <c r="G522" s="55"/>
      <c r="H522" s="55"/>
      <c r="I522" s="55"/>
      <c r="J522" s="62"/>
    </row>
    <row r="523">
      <c r="A523" s="55"/>
      <c r="B523" s="89"/>
      <c r="C523" s="55"/>
      <c r="D523" s="55"/>
      <c r="E523" s="55"/>
      <c r="F523" s="55"/>
      <c r="G523" s="55"/>
      <c r="H523" s="55"/>
      <c r="I523" s="55"/>
      <c r="J523" s="62"/>
    </row>
    <row r="524">
      <c r="A524" s="55"/>
      <c r="B524" s="89"/>
      <c r="C524" s="55"/>
      <c r="D524" s="55"/>
      <c r="E524" s="55"/>
      <c r="F524" s="55"/>
      <c r="G524" s="55"/>
      <c r="H524" s="55"/>
      <c r="I524" s="55"/>
      <c r="J524" s="62"/>
    </row>
    <row r="525">
      <c r="A525" s="55"/>
      <c r="B525" s="89"/>
      <c r="C525" s="55"/>
      <c r="D525" s="55"/>
      <c r="E525" s="55"/>
      <c r="F525" s="55"/>
      <c r="G525" s="55"/>
      <c r="H525" s="55"/>
      <c r="I525" s="55"/>
      <c r="J525" s="62"/>
    </row>
    <row r="526">
      <c r="A526" s="55"/>
      <c r="B526" s="89"/>
      <c r="C526" s="55"/>
      <c r="D526" s="55"/>
      <c r="E526" s="55"/>
      <c r="F526" s="55"/>
      <c r="G526" s="55"/>
      <c r="H526" s="55"/>
      <c r="I526" s="55"/>
      <c r="J526" s="62"/>
    </row>
    <row r="527">
      <c r="A527" s="55"/>
      <c r="B527" s="89"/>
      <c r="C527" s="55"/>
      <c r="D527" s="55"/>
      <c r="E527" s="55"/>
      <c r="F527" s="55"/>
      <c r="G527" s="55"/>
      <c r="H527" s="55"/>
      <c r="I527" s="55"/>
      <c r="J527" s="62"/>
    </row>
    <row r="528">
      <c r="A528" s="55"/>
      <c r="B528" s="89"/>
      <c r="C528" s="55"/>
      <c r="D528" s="55"/>
      <c r="E528" s="55"/>
      <c r="F528" s="55"/>
      <c r="G528" s="55"/>
      <c r="H528" s="55"/>
      <c r="I528" s="55"/>
      <c r="J528" s="62"/>
    </row>
    <row r="529">
      <c r="A529" s="55"/>
      <c r="B529" s="89"/>
      <c r="C529" s="55"/>
      <c r="D529" s="55"/>
      <c r="E529" s="55"/>
      <c r="F529" s="55"/>
      <c r="G529" s="55"/>
      <c r="H529" s="55"/>
      <c r="I529" s="55"/>
      <c r="J529" s="62"/>
    </row>
    <row r="530">
      <c r="A530" s="55"/>
      <c r="B530" s="89"/>
      <c r="C530" s="55"/>
      <c r="D530" s="55"/>
      <c r="E530" s="55"/>
      <c r="F530" s="55"/>
      <c r="G530" s="55"/>
      <c r="H530" s="55"/>
      <c r="I530" s="55"/>
      <c r="J530" s="62"/>
    </row>
    <row r="531">
      <c r="A531" s="55"/>
      <c r="B531" s="89"/>
      <c r="C531" s="55"/>
      <c r="D531" s="55"/>
      <c r="E531" s="55"/>
      <c r="F531" s="55"/>
      <c r="G531" s="55"/>
      <c r="H531" s="55"/>
      <c r="I531" s="55"/>
      <c r="J531" s="62"/>
    </row>
    <row r="532">
      <c r="A532" s="55"/>
      <c r="B532" s="89"/>
      <c r="C532" s="55"/>
      <c r="D532" s="55"/>
      <c r="E532" s="55"/>
      <c r="F532" s="55"/>
      <c r="G532" s="55"/>
      <c r="H532" s="55"/>
      <c r="I532" s="55"/>
      <c r="J532" s="62"/>
    </row>
    <row r="533">
      <c r="A533" s="55"/>
      <c r="B533" s="89"/>
      <c r="C533" s="55"/>
      <c r="D533" s="55"/>
      <c r="E533" s="55"/>
      <c r="F533" s="55"/>
      <c r="G533" s="55"/>
      <c r="H533" s="55"/>
      <c r="I533" s="55"/>
      <c r="J533" s="62"/>
    </row>
    <row r="534">
      <c r="A534" s="55"/>
      <c r="B534" s="89"/>
      <c r="C534" s="55"/>
      <c r="D534" s="55"/>
      <c r="E534" s="55"/>
      <c r="F534" s="55"/>
      <c r="G534" s="55"/>
      <c r="H534" s="55"/>
      <c r="I534" s="55"/>
      <c r="J534" s="62"/>
    </row>
    <row r="535">
      <c r="A535" s="55"/>
      <c r="B535" s="89"/>
      <c r="C535" s="55"/>
      <c r="D535" s="55"/>
      <c r="E535" s="55"/>
      <c r="F535" s="55"/>
      <c r="G535" s="55"/>
      <c r="H535" s="55"/>
      <c r="I535" s="55"/>
      <c r="J535" s="62"/>
    </row>
    <row r="536">
      <c r="A536" s="55"/>
      <c r="B536" s="89"/>
      <c r="C536" s="55"/>
      <c r="D536" s="55"/>
      <c r="E536" s="55"/>
      <c r="F536" s="55"/>
      <c r="G536" s="55"/>
      <c r="H536" s="55"/>
      <c r="I536" s="55"/>
      <c r="J536" s="62"/>
    </row>
    <row r="537">
      <c r="A537" s="55"/>
      <c r="B537" s="89"/>
      <c r="C537" s="55"/>
      <c r="D537" s="55"/>
      <c r="E537" s="55"/>
      <c r="F537" s="55"/>
      <c r="G537" s="55"/>
      <c r="H537" s="55"/>
      <c r="I537" s="55"/>
      <c r="J537" s="62"/>
    </row>
    <row r="538">
      <c r="A538" s="55"/>
      <c r="B538" s="89"/>
      <c r="C538" s="55"/>
      <c r="D538" s="55"/>
      <c r="E538" s="55"/>
      <c r="F538" s="55"/>
      <c r="G538" s="55"/>
      <c r="H538" s="55"/>
      <c r="I538" s="55"/>
      <c r="J538" s="62"/>
    </row>
    <row r="539">
      <c r="A539" s="55"/>
      <c r="B539" s="89"/>
      <c r="C539" s="55"/>
      <c r="D539" s="55"/>
      <c r="E539" s="55"/>
      <c r="F539" s="55"/>
      <c r="G539" s="55"/>
      <c r="H539" s="55"/>
      <c r="I539" s="55"/>
      <c r="J539" s="62"/>
    </row>
    <row r="540">
      <c r="A540" s="55"/>
      <c r="B540" s="89"/>
      <c r="C540" s="55"/>
      <c r="D540" s="55"/>
      <c r="E540" s="55"/>
      <c r="F540" s="55"/>
      <c r="G540" s="55"/>
      <c r="H540" s="55"/>
      <c r="I540" s="55"/>
      <c r="J540" s="62"/>
    </row>
    <row r="541">
      <c r="A541" s="55"/>
      <c r="B541" s="89"/>
      <c r="C541" s="55"/>
      <c r="D541" s="55"/>
      <c r="E541" s="55"/>
      <c r="F541" s="55"/>
      <c r="G541" s="55"/>
      <c r="H541" s="55"/>
      <c r="I541" s="55"/>
      <c r="J541" s="62"/>
    </row>
    <row r="542">
      <c r="A542" s="55"/>
      <c r="B542" s="89"/>
      <c r="C542" s="55"/>
      <c r="D542" s="55"/>
      <c r="E542" s="55"/>
      <c r="F542" s="55"/>
      <c r="G542" s="55"/>
      <c r="H542" s="55"/>
      <c r="I542" s="55"/>
      <c r="J542" s="62"/>
    </row>
    <row r="543">
      <c r="A543" s="55"/>
      <c r="B543" s="89"/>
      <c r="C543" s="55"/>
      <c r="D543" s="55"/>
      <c r="E543" s="55"/>
      <c r="F543" s="55"/>
      <c r="G543" s="55"/>
      <c r="H543" s="55"/>
      <c r="I543" s="55"/>
      <c r="J543" s="62"/>
    </row>
    <row r="544">
      <c r="A544" s="55"/>
      <c r="B544" s="89"/>
      <c r="C544" s="55"/>
      <c r="D544" s="55"/>
      <c r="E544" s="55"/>
      <c r="F544" s="55"/>
      <c r="G544" s="55"/>
      <c r="H544" s="55"/>
      <c r="I544" s="55"/>
      <c r="J544" s="62"/>
    </row>
    <row r="545">
      <c r="A545" s="55"/>
      <c r="B545" s="89"/>
      <c r="C545" s="55"/>
      <c r="D545" s="55"/>
      <c r="E545" s="55"/>
      <c r="F545" s="55"/>
      <c r="G545" s="55"/>
      <c r="H545" s="55"/>
      <c r="I545" s="55"/>
      <c r="J545" s="62"/>
    </row>
    <row r="546">
      <c r="A546" s="55"/>
      <c r="B546" s="89"/>
      <c r="C546" s="55"/>
      <c r="D546" s="55"/>
      <c r="E546" s="55"/>
      <c r="F546" s="55"/>
      <c r="G546" s="55"/>
      <c r="H546" s="55"/>
      <c r="I546" s="55"/>
      <c r="J546" s="62"/>
    </row>
    <row r="547">
      <c r="A547" s="55"/>
      <c r="B547" s="89"/>
      <c r="C547" s="55"/>
      <c r="D547" s="55"/>
      <c r="E547" s="55"/>
      <c r="F547" s="55"/>
      <c r="G547" s="55"/>
      <c r="H547" s="55"/>
      <c r="I547" s="55"/>
      <c r="J547" s="62"/>
    </row>
    <row r="548">
      <c r="A548" s="55"/>
      <c r="B548" s="89"/>
      <c r="C548" s="55"/>
      <c r="D548" s="55"/>
      <c r="E548" s="55"/>
      <c r="F548" s="55"/>
      <c r="G548" s="55"/>
      <c r="H548" s="55"/>
      <c r="I548" s="55"/>
      <c r="J548" s="62"/>
    </row>
    <row r="549">
      <c r="A549" s="55"/>
      <c r="B549" s="89"/>
      <c r="C549" s="55"/>
      <c r="D549" s="55"/>
      <c r="E549" s="55"/>
      <c r="F549" s="55"/>
      <c r="G549" s="55"/>
      <c r="H549" s="55"/>
      <c r="I549" s="55"/>
      <c r="J549" s="62"/>
    </row>
    <row r="550">
      <c r="A550" s="55"/>
      <c r="B550" s="89"/>
      <c r="C550" s="55"/>
      <c r="D550" s="55"/>
      <c r="E550" s="55"/>
      <c r="F550" s="55"/>
      <c r="G550" s="55"/>
      <c r="H550" s="55"/>
      <c r="I550" s="55"/>
      <c r="J550" s="62"/>
    </row>
    <row r="551">
      <c r="A551" s="55"/>
      <c r="B551" s="89"/>
      <c r="C551" s="55"/>
      <c r="D551" s="55"/>
      <c r="E551" s="55"/>
      <c r="F551" s="55"/>
      <c r="G551" s="55"/>
      <c r="H551" s="55"/>
      <c r="I551" s="55"/>
      <c r="J551" s="62"/>
    </row>
    <row r="552">
      <c r="A552" s="55"/>
      <c r="B552" s="89"/>
      <c r="C552" s="55"/>
      <c r="D552" s="55"/>
      <c r="E552" s="55"/>
      <c r="F552" s="55"/>
      <c r="G552" s="55"/>
      <c r="H552" s="55"/>
      <c r="I552" s="55"/>
      <c r="J552" s="62"/>
    </row>
    <row r="553">
      <c r="A553" s="55"/>
      <c r="B553" s="89"/>
      <c r="C553" s="55"/>
      <c r="D553" s="55"/>
      <c r="E553" s="55"/>
      <c r="F553" s="55"/>
      <c r="G553" s="55"/>
      <c r="H553" s="55"/>
      <c r="I553" s="55"/>
      <c r="J553" s="62"/>
    </row>
    <row r="554">
      <c r="A554" s="55"/>
      <c r="B554" s="89"/>
      <c r="C554" s="55"/>
      <c r="D554" s="55"/>
      <c r="E554" s="55"/>
      <c r="F554" s="55"/>
      <c r="G554" s="55"/>
      <c r="H554" s="55"/>
      <c r="I554" s="55"/>
      <c r="J554" s="62"/>
    </row>
    <row r="555">
      <c r="A555" s="55"/>
      <c r="B555" s="89"/>
      <c r="C555" s="55"/>
      <c r="D555" s="55"/>
      <c r="E555" s="55"/>
      <c r="F555" s="55"/>
      <c r="G555" s="55"/>
      <c r="H555" s="55"/>
      <c r="I555" s="55"/>
      <c r="J555" s="62"/>
    </row>
    <row r="556">
      <c r="A556" s="55"/>
      <c r="B556" s="89"/>
      <c r="C556" s="55"/>
      <c r="D556" s="55"/>
      <c r="E556" s="55"/>
      <c r="F556" s="55"/>
      <c r="G556" s="55"/>
      <c r="H556" s="55"/>
      <c r="I556" s="55"/>
      <c r="J556" s="62"/>
    </row>
    <row r="557">
      <c r="A557" s="55"/>
      <c r="B557" s="89"/>
      <c r="C557" s="55"/>
      <c r="D557" s="55"/>
      <c r="E557" s="55"/>
      <c r="F557" s="55"/>
      <c r="G557" s="55"/>
      <c r="H557" s="55"/>
      <c r="I557" s="55"/>
      <c r="J557" s="62"/>
    </row>
    <row r="558">
      <c r="A558" s="55"/>
      <c r="B558" s="89"/>
      <c r="C558" s="55"/>
      <c r="D558" s="55"/>
      <c r="E558" s="55"/>
      <c r="F558" s="55"/>
      <c r="G558" s="55"/>
      <c r="H558" s="55"/>
      <c r="I558" s="55"/>
      <c r="J558" s="62"/>
    </row>
    <row r="559">
      <c r="A559" s="55"/>
      <c r="B559" s="89"/>
      <c r="C559" s="55"/>
      <c r="D559" s="55"/>
      <c r="E559" s="55"/>
      <c r="F559" s="55"/>
      <c r="G559" s="55"/>
      <c r="H559" s="55"/>
      <c r="I559" s="55"/>
      <c r="J559" s="62"/>
    </row>
    <row r="560">
      <c r="A560" s="55"/>
      <c r="B560" s="89"/>
      <c r="C560" s="55"/>
      <c r="D560" s="55"/>
      <c r="E560" s="55"/>
      <c r="F560" s="55"/>
      <c r="G560" s="55"/>
      <c r="H560" s="55"/>
      <c r="I560" s="55"/>
      <c r="J560" s="62"/>
    </row>
    <row r="561">
      <c r="A561" s="55"/>
      <c r="B561" s="89"/>
      <c r="C561" s="55"/>
      <c r="D561" s="55"/>
      <c r="E561" s="55"/>
      <c r="F561" s="55"/>
      <c r="G561" s="55"/>
      <c r="H561" s="55"/>
      <c r="I561" s="55"/>
      <c r="J561" s="62"/>
    </row>
    <row r="562">
      <c r="A562" s="55"/>
      <c r="B562" s="89"/>
      <c r="C562" s="55"/>
      <c r="D562" s="55"/>
      <c r="E562" s="55"/>
      <c r="F562" s="55"/>
      <c r="G562" s="55"/>
      <c r="H562" s="55"/>
      <c r="I562" s="55"/>
      <c r="J562" s="62"/>
    </row>
    <row r="563">
      <c r="A563" s="55"/>
      <c r="B563" s="89"/>
      <c r="C563" s="55"/>
      <c r="D563" s="55"/>
      <c r="E563" s="55"/>
      <c r="F563" s="55"/>
      <c r="G563" s="55"/>
      <c r="H563" s="55"/>
      <c r="I563" s="55"/>
      <c r="J563" s="62"/>
    </row>
    <row r="564">
      <c r="A564" s="55"/>
      <c r="B564" s="89"/>
      <c r="C564" s="55"/>
      <c r="D564" s="55"/>
      <c r="E564" s="55"/>
      <c r="F564" s="55"/>
      <c r="G564" s="55"/>
      <c r="H564" s="55"/>
      <c r="I564" s="55"/>
      <c r="J564" s="62"/>
    </row>
    <row r="565">
      <c r="A565" s="55"/>
      <c r="B565" s="89"/>
      <c r="C565" s="55"/>
      <c r="D565" s="55"/>
      <c r="E565" s="55"/>
      <c r="F565" s="55"/>
      <c r="G565" s="55"/>
      <c r="H565" s="55"/>
      <c r="I565" s="55"/>
      <c r="J565" s="62"/>
    </row>
    <row r="566">
      <c r="A566" s="55"/>
      <c r="B566" s="89"/>
      <c r="C566" s="55"/>
      <c r="D566" s="55"/>
      <c r="E566" s="55"/>
      <c r="F566" s="55"/>
      <c r="G566" s="55"/>
      <c r="H566" s="55"/>
      <c r="I566" s="55"/>
      <c r="J566" s="62"/>
    </row>
    <row r="567">
      <c r="A567" s="55"/>
      <c r="B567" s="89"/>
      <c r="C567" s="55"/>
      <c r="D567" s="55"/>
      <c r="E567" s="55"/>
      <c r="F567" s="55"/>
      <c r="G567" s="55"/>
      <c r="H567" s="55"/>
      <c r="I567" s="55"/>
      <c r="J567" s="62"/>
    </row>
    <row r="568">
      <c r="A568" s="55"/>
      <c r="B568" s="89"/>
      <c r="C568" s="55"/>
      <c r="D568" s="55"/>
      <c r="E568" s="55"/>
      <c r="F568" s="55"/>
      <c r="G568" s="55"/>
      <c r="H568" s="55"/>
      <c r="I568" s="55"/>
      <c r="J568" s="62"/>
    </row>
    <row r="569">
      <c r="A569" s="55"/>
      <c r="B569" s="89"/>
      <c r="C569" s="55"/>
      <c r="D569" s="55"/>
      <c r="E569" s="55"/>
      <c r="F569" s="55"/>
      <c r="G569" s="55"/>
      <c r="H569" s="55"/>
      <c r="I569" s="55"/>
      <c r="J569" s="62"/>
    </row>
    <row r="570">
      <c r="A570" s="55"/>
      <c r="B570" s="89"/>
      <c r="C570" s="55"/>
      <c r="D570" s="55"/>
      <c r="E570" s="55"/>
      <c r="F570" s="55"/>
      <c r="G570" s="55"/>
      <c r="H570" s="55"/>
      <c r="I570" s="55"/>
      <c r="J570" s="62"/>
    </row>
    <row r="571">
      <c r="A571" s="55"/>
      <c r="B571" s="89"/>
      <c r="C571" s="55"/>
      <c r="D571" s="55"/>
      <c r="E571" s="55"/>
      <c r="F571" s="55"/>
      <c r="G571" s="55"/>
      <c r="H571" s="55"/>
      <c r="I571" s="55"/>
      <c r="J571" s="62"/>
    </row>
    <row r="572">
      <c r="A572" s="55"/>
      <c r="B572" s="89"/>
      <c r="C572" s="55"/>
      <c r="D572" s="55"/>
      <c r="E572" s="55"/>
      <c r="F572" s="55"/>
      <c r="G572" s="55"/>
      <c r="H572" s="55"/>
      <c r="I572" s="55"/>
      <c r="J572" s="62"/>
    </row>
    <row r="573">
      <c r="A573" s="55"/>
      <c r="B573" s="89"/>
      <c r="C573" s="55"/>
      <c r="D573" s="55"/>
      <c r="E573" s="55"/>
      <c r="F573" s="55"/>
      <c r="G573" s="55"/>
      <c r="H573" s="55"/>
      <c r="I573" s="55"/>
      <c r="J573" s="62"/>
    </row>
    <row r="574">
      <c r="A574" s="55"/>
      <c r="B574" s="89"/>
      <c r="C574" s="55"/>
      <c r="D574" s="55"/>
      <c r="E574" s="55"/>
      <c r="F574" s="55"/>
      <c r="G574" s="55"/>
      <c r="H574" s="55"/>
      <c r="I574" s="55"/>
      <c r="J574" s="62"/>
    </row>
    <row r="575">
      <c r="A575" s="55"/>
      <c r="B575" s="89"/>
      <c r="C575" s="55"/>
      <c r="D575" s="55"/>
      <c r="E575" s="55"/>
      <c r="F575" s="55"/>
      <c r="G575" s="55"/>
      <c r="H575" s="55"/>
      <c r="I575" s="55"/>
      <c r="J575" s="62"/>
    </row>
    <row r="576">
      <c r="A576" s="55"/>
      <c r="B576" s="89"/>
      <c r="C576" s="55"/>
      <c r="D576" s="55"/>
      <c r="E576" s="55"/>
      <c r="F576" s="55"/>
      <c r="G576" s="55"/>
      <c r="H576" s="55"/>
      <c r="I576" s="55"/>
      <c r="J576" s="62"/>
    </row>
    <row r="577">
      <c r="A577" s="55"/>
      <c r="B577" s="89"/>
      <c r="C577" s="55"/>
      <c r="D577" s="55"/>
      <c r="E577" s="55"/>
      <c r="F577" s="55"/>
      <c r="G577" s="55"/>
      <c r="H577" s="55"/>
      <c r="I577" s="55"/>
      <c r="J577" s="62"/>
    </row>
    <row r="578">
      <c r="A578" s="55"/>
      <c r="B578" s="89"/>
      <c r="C578" s="55"/>
      <c r="D578" s="55"/>
      <c r="E578" s="55"/>
      <c r="F578" s="55"/>
      <c r="G578" s="55"/>
      <c r="H578" s="55"/>
      <c r="I578" s="55"/>
      <c r="J578" s="62"/>
    </row>
    <row r="579">
      <c r="A579" s="55"/>
      <c r="B579" s="89"/>
      <c r="C579" s="55"/>
      <c r="D579" s="55"/>
      <c r="E579" s="55"/>
      <c r="F579" s="55"/>
      <c r="G579" s="55"/>
      <c r="H579" s="55"/>
      <c r="I579" s="55"/>
      <c r="J579" s="62"/>
    </row>
    <row r="580">
      <c r="A580" s="55"/>
      <c r="B580" s="89"/>
      <c r="C580" s="55"/>
      <c r="D580" s="55"/>
      <c r="E580" s="55"/>
      <c r="F580" s="55"/>
      <c r="G580" s="55"/>
      <c r="H580" s="55"/>
      <c r="I580" s="55"/>
      <c r="J580" s="62"/>
    </row>
    <row r="581">
      <c r="A581" s="55"/>
      <c r="B581" s="89"/>
      <c r="C581" s="55"/>
      <c r="D581" s="55"/>
      <c r="E581" s="55"/>
      <c r="F581" s="55"/>
      <c r="G581" s="55"/>
      <c r="H581" s="55"/>
      <c r="I581" s="55"/>
      <c r="J581" s="62"/>
    </row>
    <row r="582">
      <c r="A582" s="55"/>
      <c r="B582" s="89"/>
      <c r="C582" s="55"/>
      <c r="D582" s="55"/>
      <c r="E582" s="55"/>
      <c r="F582" s="55"/>
      <c r="G582" s="55"/>
      <c r="H582" s="55"/>
      <c r="I582" s="55"/>
      <c r="J582" s="62"/>
    </row>
    <row r="583">
      <c r="A583" s="55"/>
      <c r="B583" s="89"/>
      <c r="C583" s="55"/>
      <c r="D583" s="55"/>
      <c r="E583" s="55"/>
      <c r="F583" s="55"/>
      <c r="G583" s="55"/>
      <c r="H583" s="55"/>
      <c r="I583" s="55"/>
      <c r="J583" s="62"/>
    </row>
    <row r="584">
      <c r="A584" s="55"/>
      <c r="B584" s="89"/>
      <c r="C584" s="55"/>
      <c r="D584" s="55"/>
      <c r="E584" s="55"/>
      <c r="F584" s="55"/>
      <c r="G584" s="55"/>
      <c r="H584" s="55"/>
      <c r="I584" s="55"/>
      <c r="J584" s="62"/>
    </row>
    <row r="585">
      <c r="A585" s="55"/>
      <c r="B585" s="89"/>
      <c r="C585" s="55"/>
      <c r="D585" s="55"/>
      <c r="E585" s="55"/>
      <c r="F585" s="55"/>
      <c r="G585" s="55"/>
      <c r="H585" s="55"/>
      <c r="I585" s="55"/>
      <c r="J585" s="62"/>
    </row>
    <row r="586">
      <c r="A586" s="55"/>
      <c r="B586" s="89"/>
      <c r="C586" s="55"/>
      <c r="D586" s="55"/>
      <c r="E586" s="55"/>
      <c r="F586" s="55"/>
      <c r="G586" s="55"/>
      <c r="H586" s="55"/>
      <c r="I586" s="55"/>
      <c r="J586" s="62"/>
    </row>
    <row r="587">
      <c r="A587" s="55"/>
      <c r="B587" s="89"/>
      <c r="C587" s="55"/>
      <c r="D587" s="55"/>
      <c r="E587" s="55"/>
      <c r="F587" s="55"/>
      <c r="G587" s="55"/>
      <c r="H587" s="55"/>
      <c r="I587" s="55"/>
      <c r="J587" s="62"/>
    </row>
    <row r="588">
      <c r="A588" s="55"/>
      <c r="B588" s="89"/>
      <c r="C588" s="55"/>
      <c r="D588" s="55"/>
      <c r="E588" s="55"/>
      <c r="F588" s="55"/>
      <c r="G588" s="55"/>
      <c r="H588" s="55"/>
      <c r="I588" s="55"/>
      <c r="J588" s="62"/>
    </row>
    <row r="589">
      <c r="A589" s="55"/>
      <c r="B589" s="89"/>
      <c r="C589" s="55"/>
      <c r="D589" s="55"/>
      <c r="E589" s="55"/>
      <c r="F589" s="55"/>
      <c r="G589" s="55"/>
      <c r="H589" s="55"/>
      <c r="I589" s="55"/>
      <c r="J589" s="62"/>
    </row>
    <row r="590">
      <c r="A590" s="55"/>
      <c r="B590" s="89"/>
      <c r="C590" s="55"/>
      <c r="D590" s="55"/>
      <c r="E590" s="55"/>
      <c r="F590" s="55"/>
      <c r="G590" s="55"/>
      <c r="H590" s="55"/>
      <c r="I590" s="55"/>
      <c r="J590" s="62"/>
    </row>
    <row r="591">
      <c r="A591" s="55"/>
      <c r="B591" s="89"/>
      <c r="C591" s="55"/>
      <c r="D591" s="55"/>
      <c r="E591" s="55"/>
      <c r="F591" s="55"/>
      <c r="G591" s="55"/>
      <c r="H591" s="55"/>
      <c r="I591" s="55"/>
      <c r="J591" s="62"/>
    </row>
    <row r="592">
      <c r="A592" s="55"/>
      <c r="B592" s="89"/>
      <c r="C592" s="55"/>
      <c r="D592" s="55"/>
      <c r="E592" s="55"/>
      <c r="F592" s="55"/>
      <c r="G592" s="55"/>
      <c r="H592" s="55"/>
      <c r="I592" s="55"/>
      <c r="J592" s="62"/>
    </row>
    <row r="593">
      <c r="A593" s="55"/>
      <c r="B593" s="89"/>
      <c r="C593" s="55"/>
      <c r="D593" s="55"/>
      <c r="E593" s="55"/>
      <c r="F593" s="55"/>
      <c r="G593" s="55"/>
      <c r="H593" s="55"/>
      <c r="I593" s="55"/>
      <c r="J593" s="62"/>
    </row>
    <row r="594">
      <c r="A594" s="55"/>
      <c r="B594" s="89"/>
      <c r="C594" s="55"/>
      <c r="D594" s="55"/>
      <c r="E594" s="55"/>
      <c r="F594" s="55"/>
      <c r="G594" s="55"/>
      <c r="H594" s="55"/>
      <c r="I594" s="55"/>
      <c r="J594" s="62"/>
    </row>
    <row r="595">
      <c r="A595" s="55"/>
      <c r="B595" s="89"/>
      <c r="C595" s="55"/>
      <c r="D595" s="55"/>
      <c r="E595" s="55"/>
      <c r="F595" s="55"/>
      <c r="G595" s="55"/>
      <c r="H595" s="55"/>
      <c r="I595" s="55"/>
      <c r="J595" s="62"/>
    </row>
    <row r="596">
      <c r="A596" s="55"/>
      <c r="B596" s="89"/>
      <c r="C596" s="55"/>
      <c r="D596" s="55"/>
      <c r="E596" s="55"/>
      <c r="F596" s="55"/>
      <c r="G596" s="55"/>
      <c r="H596" s="55"/>
      <c r="I596" s="55"/>
      <c r="J596" s="62"/>
    </row>
    <row r="597">
      <c r="A597" s="55"/>
      <c r="B597" s="89"/>
      <c r="C597" s="55"/>
      <c r="D597" s="55"/>
      <c r="E597" s="55"/>
      <c r="F597" s="55"/>
      <c r="G597" s="55"/>
      <c r="H597" s="55"/>
      <c r="I597" s="55"/>
      <c r="J597" s="62"/>
    </row>
    <row r="598">
      <c r="A598" s="55"/>
      <c r="B598" s="89"/>
      <c r="C598" s="55"/>
      <c r="D598" s="55"/>
      <c r="E598" s="55"/>
      <c r="F598" s="55"/>
      <c r="G598" s="55"/>
      <c r="H598" s="55"/>
      <c r="I598" s="55"/>
      <c r="J598" s="62"/>
    </row>
    <row r="599">
      <c r="A599" s="55"/>
      <c r="B599" s="89"/>
      <c r="C599" s="55"/>
      <c r="D599" s="55"/>
      <c r="E599" s="55"/>
      <c r="F599" s="55"/>
      <c r="G599" s="55"/>
      <c r="H599" s="55"/>
      <c r="I599" s="55"/>
      <c r="J599" s="62"/>
    </row>
    <row r="600">
      <c r="A600" s="55"/>
      <c r="B600" s="89"/>
      <c r="C600" s="55"/>
      <c r="D600" s="55"/>
      <c r="E600" s="55"/>
      <c r="F600" s="55"/>
      <c r="G600" s="55"/>
      <c r="H600" s="55"/>
      <c r="I600" s="55"/>
      <c r="J600" s="62"/>
    </row>
    <row r="601">
      <c r="A601" s="55"/>
      <c r="B601" s="89"/>
      <c r="C601" s="55"/>
      <c r="D601" s="55"/>
      <c r="E601" s="55"/>
      <c r="F601" s="55"/>
      <c r="G601" s="55"/>
      <c r="H601" s="55"/>
      <c r="I601" s="55"/>
      <c r="J601" s="62"/>
    </row>
    <row r="602">
      <c r="A602" s="55"/>
      <c r="B602" s="89"/>
      <c r="C602" s="55"/>
      <c r="D602" s="55"/>
      <c r="E602" s="55"/>
      <c r="F602" s="55"/>
      <c r="G602" s="55"/>
      <c r="H602" s="55"/>
      <c r="I602" s="55"/>
      <c r="J602" s="62"/>
    </row>
    <row r="603">
      <c r="A603" s="55"/>
      <c r="B603" s="89"/>
      <c r="C603" s="55"/>
      <c r="D603" s="55"/>
      <c r="E603" s="55"/>
      <c r="F603" s="55"/>
      <c r="G603" s="55"/>
      <c r="H603" s="55"/>
      <c r="I603" s="55"/>
      <c r="J603" s="62"/>
    </row>
    <row r="604">
      <c r="A604" s="55"/>
      <c r="B604" s="89"/>
      <c r="C604" s="55"/>
      <c r="D604" s="55"/>
      <c r="E604" s="55"/>
      <c r="F604" s="55"/>
      <c r="G604" s="55"/>
      <c r="H604" s="55"/>
      <c r="I604" s="55"/>
      <c r="J604" s="62"/>
    </row>
    <row r="605">
      <c r="A605" s="55"/>
      <c r="B605" s="89"/>
      <c r="C605" s="55"/>
      <c r="D605" s="55"/>
      <c r="E605" s="55"/>
      <c r="F605" s="55"/>
      <c r="G605" s="55"/>
      <c r="H605" s="55"/>
      <c r="I605" s="55"/>
      <c r="J605" s="62"/>
    </row>
    <row r="606">
      <c r="A606" s="55"/>
      <c r="B606" s="89"/>
      <c r="C606" s="55"/>
      <c r="D606" s="55"/>
      <c r="E606" s="55"/>
      <c r="F606" s="55"/>
      <c r="G606" s="55"/>
      <c r="H606" s="55"/>
      <c r="I606" s="55"/>
      <c r="J606" s="62"/>
    </row>
    <row r="607">
      <c r="A607" s="55"/>
      <c r="B607" s="89"/>
      <c r="C607" s="55"/>
      <c r="D607" s="55"/>
      <c r="E607" s="55"/>
      <c r="F607" s="55"/>
      <c r="G607" s="55"/>
      <c r="H607" s="55"/>
      <c r="I607" s="55"/>
      <c r="J607" s="62"/>
    </row>
    <row r="608">
      <c r="A608" s="55"/>
      <c r="B608" s="89"/>
      <c r="C608" s="55"/>
      <c r="D608" s="55"/>
      <c r="E608" s="55"/>
      <c r="F608" s="55"/>
      <c r="G608" s="55"/>
      <c r="H608" s="55"/>
      <c r="I608" s="55"/>
      <c r="J608" s="62"/>
    </row>
    <row r="609">
      <c r="A609" s="55"/>
      <c r="B609" s="89"/>
      <c r="C609" s="55"/>
      <c r="D609" s="55"/>
      <c r="E609" s="55"/>
      <c r="F609" s="55"/>
      <c r="G609" s="55"/>
      <c r="H609" s="55"/>
      <c r="I609" s="55"/>
      <c r="J609" s="62"/>
    </row>
    <row r="610">
      <c r="A610" s="55"/>
      <c r="B610" s="89"/>
      <c r="C610" s="55"/>
      <c r="D610" s="55"/>
      <c r="E610" s="55"/>
      <c r="F610" s="55"/>
      <c r="G610" s="55"/>
      <c r="H610" s="55"/>
      <c r="I610" s="55"/>
      <c r="J610" s="62"/>
    </row>
    <row r="611">
      <c r="A611" s="55"/>
      <c r="B611" s="89"/>
      <c r="C611" s="55"/>
      <c r="D611" s="55"/>
      <c r="E611" s="55"/>
      <c r="F611" s="55"/>
      <c r="G611" s="55"/>
      <c r="H611" s="55"/>
      <c r="I611" s="55"/>
      <c r="J611" s="62"/>
    </row>
    <row r="612">
      <c r="A612" s="55"/>
      <c r="B612" s="89"/>
      <c r="C612" s="55"/>
      <c r="D612" s="55"/>
      <c r="E612" s="55"/>
      <c r="F612" s="55"/>
      <c r="G612" s="55"/>
      <c r="H612" s="55"/>
      <c r="I612" s="55"/>
      <c r="J612" s="62"/>
    </row>
    <row r="613">
      <c r="A613" s="55"/>
      <c r="B613" s="89"/>
      <c r="C613" s="55"/>
      <c r="D613" s="55"/>
      <c r="E613" s="55"/>
      <c r="F613" s="55"/>
      <c r="G613" s="55"/>
      <c r="H613" s="55"/>
      <c r="I613" s="55"/>
      <c r="J613" s="62"/>
    </row>
    <row r="614">
      <c r="A614" s="55"/>
      <c r="B614" s="89"/>
      <c r="C614" s="55"/>
      <c r="D614" s="55"/>
      <c r="E614" s="55"/>
      <c r="F614" s="55"/>
      <c r="G614" s="55"/>
      <c r="H614" s="55"/>
      <c r="I614" s="55"/>
      <c r="J614" s="62"/>
    </row>
    <row r="615">
      <c r="A615" s="55"/>
      <c r="B615" s="89"/>
      <c r="C615" s="55"/>
      <c r="D615" s="55"/>
      <c r="E615" s="55"/>
      <c r="F615" s="55"/>
      <c r="G615" s="55"/>
      <c r="H615" s="55"/>
      <c r="I615" s="55"/>
      <c r="J615" s="62"/>
    </row>
    <row r="616">
      <c r="A616" s="55"/>
      <c r="B616" s="89"/>
      <c r="C616" s="55"/>
      <c r="D616" s="55"/>
      <c r="E616" s="55"/>
      <c r="F616" s="55"/>
      <c r="G616" s="55"/>
      <c r="H616" s="55"/>
      <c r="I616" s="55"/>
      <c r="J616" s="62"/>
    </row>
    <row r="617">
      <c r="A617" s="55"/>
      <c r="B617" s="89"/>
      <c r="C617" s="55"/>
      <c r="D617" s="55"/>
      <c r="E617" s="55"/>
      <c r="F617" s="55"/>
      <c r="G617" s="55"/>
      <c r="H617" s="55"/>
      <c r="I617" s="55"/>
      <c r="J617" s="62"/>
    </row>
    <row r="618">
      <c r="A618" s="55"/>
      <c r="B618" s="89"/>
      <c r="C618" s="55"/>
      <c r="D618" s="55"/>
      <c r="E618" s="55"/>
      <c r="F618" s="55"/>
      <c r="G618" s="55"/>
      <c r="H618" s="55"/>
      <c r="I618" s="55"/>
      <c r="J618" s="62"/>
    </row>
    <row r="619">
      <c r="A619" s="55"/>
      <c r="B619" s="89"/>
      <c r="C619" s="55"/>
      <c r="D619" s="55"/>
      <c r="E619" s="55"/>
      <c r="F619" s="55"/>
      <c r="G619" s="55"/>
      <c r="H619" s="55"/>
      <c r="I619" s="55"/>
      <c r="J619" s="62"/>
    </row>
    <row r="620">
      <c r="A620" s="55"/>
      <c r="B620" s="89"/>
      <c r="C620" s="55"/>
      <c r="D620" s="55"/>
      <c r="E620" s="55"/>
      <c r="F620" s="55"/>
      <c r="G620" s="55"/>
      <c r="H620" s="55"/>
      <c r="I620" s="55"/>
      <c r="J620" s="62"/>
    </row>
    <row r="621">
      <c r="A621" s="55"/>
      <c r="B621" s="89"/>
      <c r="C621" s="55"/>
      <c r="D621" s="55"/>
      <c r="E621" s="55"/>
      <c r="F621" s="55"/>
      <c r="G621" s="55"/>
      <c r="H621" s="55"/>
      <c r="I621" s="55"/>
      <c r="J621" s="62"/>
    </row>
    <row r="622">
      <c r="A622" s="55"/>
      <c r="B622" s="89"/>
      <c r="C622" s="55"/>
      <c r="D622" s="55"/>
      <c r="E622" s="55"/>
      <c r="F622" s="55"/>
      <c r="G622" s="55"/>
      <c r="H622" s="55"/>
      <c r="I622" s="55"/>
      <c r="J622" s="62"/>
    </row>
    <row r="623">
      <c r="A623" s="55"/>
      <c r="B623" s="89"/>
      <c r="C623" s="55"/>
      <c r="D623" s="55"/>
      <c r="E623" s="55"/>
      <c r="F623" s="55"/>
      <c r="G623" s="55"/>
      <c r="H623" s="55"/>
      <c r="I623" s="55"/>
      <c r="J623" s="62"/>
    </row>
    <row r="624">
      <c r="A624" s="55"/>
      <c r="B624" s="89"/>
      <c r="C624" s="55"/>
      <c r="D624" s="55"/>
      <c r="E624" s="55"/>
      <c r="F624" s="55"/>
      <c r="G624" s="55"/>
      <c r="H624" s="55"/>
      <c r="I624" s="55"/>
      <c r="J624" s="62"/>
    </row>
    <row r="625">
      <c r="A625" s="55"/>
      <c r="B625" s="89"/>
      <c r="C625" s="55"/>
      <c r="D625" s="55"/>
      <c r="E625" s="55"/>
      <c r="F625" s="55"/>
      <c r="G625" s="55"/>
      <c r="H625" s="55"/>
      <c r="I625" s="55"/>
      <c r="J625" s="62"/>
    </row>
    <row r="626">
      <c r="A626" s="55"/>
      <c r="B626" s="89"/>
      <c r="C626" s="55"/>
      <c r="D626" s="55"/>
      <c r="E626" s="55"/>
      <c r="F626" s="55"/>
      <c r="G626" s="55"/>
      <c r="H626" s="55"/>
      <c r="I626" s="55"/>
      <c r="J626" s="62"/>
    </row>
    <row r="627">
      <c r="A627" s="55"/>
      <c r="B627" s="89"/>
      <c r="C627" s="55"/>
      <c r="D627" s="55"/>
      <c r="E627" s="55"/>
      <c r="F627" s="55"/>
      <c r="G627" s="55"/>
      <c r="H627" s="55"/>
      <c r="I627" s="55"/>
      <c r="J627" s="62"/>
    </row>
    <row r="628">
      <c r="A628" s="55"/>
      <c r="B628" s="89"/>
      <c r="C628" s="55"/>
      <c r="D628" s="55"/>
      <c r="E628" s="55"/>
      <c r="F628" s="55"/>
      <c r="G628" s="55"/>
      <c r="H628" s="55"/>
      <c r="I628" s="55"/>
      <c r="J628" s="62"/>
    </row>
    <row r="629">
      <c r="A629" s="55"/>
      <c r="B629" s="89"/>
      <c r="C629" s="55"/>
      <c r="D629" s="55"/>
      <c r="E629" s="55"/>
      <c r="F629" s="55"/>
      <c r="G629" s="55"/>
      <c r="H629" s="55"/>
      <c r="I629" s="55"/>
      <c r="J629" s="62"/>
    </row>
    <row r="630">
      <c r="A630" s="55"/>
      <c r="B630" s="89"/>
      <c r="C630" s="55"/>
      <c r="D630" s="55"/>
      <c r="E630" s="55"/>
      <c r="F630" s="55"/>
      <c r="G630" s="55"/>
      <c r="H630" s="55"/>
      <c r="I630" s="55"/>
      <c r="J630" s="62"/>
    </row>
    <row r="631">
      <c r="A631" s="55"/>
      <c r="B631" s="89"/>
      <c r="C631" s="55"/>
      <c r="D631" s="55"/>
      <c r="E631" s="55"/>
      <c r="F631" s="55"/>
      <c r="G631" s="55"/>
      <c r="H631" s="55"/>
      <c r="I631" s="55"/>
      <c r="J631" s="62"/>
    </row>
    <row r="632">
      <c r="A632" s="55"/>
      <c r="B632" s="89"/>
      <c r="C632" s="55"/>
      <c r="D632" s="55"/>
      <c r="E632" s="55"/>
      <c r="F632" s="55"/>
      <c r="G632" s="55"/>
      <c r="H632" s="55"/>
      <c r="I632" s="55"/>
      <c r="J632" s="62"/>
    </row>
    <row r="633">
      <c r="A633" s="55"/>
      <c r="B633" s="89"/>
      <c r="C633" s="55"/>
      <c r="D633" s="55"/>
      <c r="E633" s="55"/>
      <c r="F633" s="55"/>
      <c r="G633" s="55"/>
      <c r="H633" s="55"/>
      <c r="I633" s="55"/>
      <c r="J633" s="62"/>
    </row>
    <row r="634">
      <c r="A634" s="55"/>
      <c r="B634" s="89"/>
      <c r="C634" s="55"/>
      <c r="D634" s="55"/>
      <c r="E634" s="55"/>
      <c r="F634" s="55"/>
      <c r="G634" s="55"/>
      <c r="H634" s="55"/>
      <c r="I634" s="55"/>
      <c r="J634" s="62"/>
    </row>
    <row r="635">
      <c r="A635" s="55"/>
      <c r="B635" s="89"/>
      <c r="C635" s="55"/>
      <c r="D635" s="55"/>
      <c r="E635" s="55"/>
      <c r="F635" s="55"/>
      <c r="G635" s="55"/>
      <c r="H635" s="55"/>
      <c r="I635" s="55"/>
      <c r="J635" s="62"/>
    </row>
    <row r="636">
      <c r="A636" s="55"/>
      <c r="B636" s="89"/>
      <c r="C636" s="55"/>
      <c r="D636" s="55"/>
      <c r="E636" s="55"/>
      <c r="F636" s="55"/>
      <c r="G636" s="55"/>
      <c r="H636" s="55"/>
      <c r="I636" s="55"/>
      <c r="J636" s="62"/>
    </row>
    <row r="637">
      <c r="A637" s="55"/>
      <c r="B637" s="89"/>
      <c r="C637" s="55"/>
      <c r="D637" s="55"/>
      <c r="E637" s="55"/>
      <c r="F637" s="55"/>
      <c r="G637" s="55"/>
      <c r="H637" s="55"/>
      <c r="I637" s="55"/>
      <c r="J637" s="62"/>
    </row>
    <row r="638">
      <c r="A638" s="55"/>
      <c r="B638" s="89"/>
      <c r="C638" s="55"/>
      <c r="D638" s="55"/>
      <c r="E638" s="55"/>
      <c r="F638" s="55"/>
      <c r="G638" s="55"/>
      <c r="H638" s="55"/>
      <c r="I638" s="55"/>
      <c r="J638" s="62"/>
    </row>
    <row r="639">
      <c r="A639" s="55"/>
      <c r="B639" s="89"/>
      <c r="C639" s="55"/>
      <c r="D639" s="55"/>
      <c r="E639" s="55"/>
      <c r="F639" s="55"/>
      <c r="G639" s="55"/>
      <c r="H639" s="55"/>
      <c r="I639" s="55"/>
      <c r="J639" s="62"/>
    </row>
    <row r="640">
      <c r="A640" s="55"/>
      <c r="B640" s="89"/>
      <c r="C640" s="55"/>
      <c r="D640" s="55"/>
      <c r="E640" s="55"/>
      <c r="F640" s="55"/>
      <c r="G640" s="55"/>
      <c r="H640" s="55"/>
      <c r="I640" s="55"/>
      <c r="J640" s="62"/>
    </row>
    <row r="641">
      <c r="A641" s="55"/>
      <c r="B641" s="89"/>
      <c r="C641" s="55"/>
      <c r="D641" s="55"/>
      <c r="E641" s="55"/>
      <c r="F641" s="55"/>
      <c r="G641" s="55"/>
      <c r="H641" s="55"/>
      <c r="I641" s="55"/>
      <c r="J641" s="62"/>
    </row>
    <row r="642">
      <c r="A642" s="55"/>
      <c r="B642" s="89"/>
      <c r="C642" s="55"/>
      <c r="D642" s="55"/>
      <c r="E642" s="55"/>
      <c r="F642" s="55"/>
      <c r="G642" s="55"/>
      <c r="H642" s="55"/>
      <c r="I642" s="55"/>
      <c r="J642" s="62"/>
    </row>
    <row r="643">
      <c r="A643" s="55"/>
      <c r="B643" s="89"/>
      <c r="C643" s="55"/>
      <c r="D643" s="55"/>
      <c r="E643" s="55"/>
      <c r="F643" s="55"/>
      <c r="G643" s="55"/>
      <c r="H643" s="55"/>
      <c r="I643" s="55"/>
      <c r="J643" s="62"/>
    </row>
    <row r="644">
      <c r="A644" s="55"/>
      <c r="B644" s="89"/>
      <c r="C644" s="55"/>
      <c r="D644" s="55"/>
      <c r="E644" s="55"/>
      <c r="F644" s="55"/>
      <c r="G644" s="55"/>
      <c r="H644" s="55"/>
      <c r="I644" s="55"/>
      <c r="J644" s="62"/>
    </row>
    <row r="645">
      <c r="A645" s="55"/>
      <c r="B645" s="89"/>
      <c r="C645" s="55"/>
      <c r="D645" s="55"/>
      <c r="E645" s="55"/>
      <c r="F645" s="55"/>
      <c r="G645" s="55"/>
      <c r="H645" s="55"/>
      <c r="I645" s="55"/>
      <c r="J645" s="62"/>
    </row>
    <row r="646">
      <c r="A646" s="55"/>
      <c r="B646" s="89"/>
      <c r="C646" s="55"/>
      <c r="D646" s="55"/>
      <c r="E646" s="55"/>
      <c r="F646" s="55"/>
      <c r="G646" s="55"/>
      <c r="H646" s="55"/>
      <c r="I646" s="55"/>
      <c r="J646" s="62"/>
    </row>
    <row r="647">
      <c r="A647" s="55"/>
      <c r="B647" s="89"/>
      <c r="C647" s="55"/>
      <c r="D647" s="55"/>
      <c r="E647" s="55"/>
      <c r="F647" s="55"/>
      <c r="G647" s="55"/>
      <c r="H647" s="55"/>
      <c r="I647" s="55"/>
      <c r="J647" s="62"/>
    </row>
    <row r="648">
      <c r="A648" s="55"/>
      <c r="B648" s="89"/>
      <c r="C648" s="55"/>
      <c r="D648" s="55"/>
      <c r="E648" s="55"/>
      <c r="F648" s="55"/>
      <c r="G648" s="55"/>
      <c r="H648" s="55"/>
      <c r="I648" s="55"/>
      <c r="J648" s="62"/>
    </row>
    <row r="649">
      <c r="A649" s="55"/>
      <c r="B649" s="89"/>
      <c r="C649" s="55"/>
      <c r="D649" s="55"/>
      <c r="E649" s="55"/>
      <c r="F649" s="55"/>
      <c r="G649" s="55"/>
      <c r="H649" s="55"/>
      <c r="I649" s="55"/>
      <c r="J649" s="62"/>
    </row>
    <row r="650">
      <c r="A650" s="55"/>
      <c r="B650" s="89"/>
      <c r="C650" s="55"/>
      <c r="D650" s="55"/>
      <c r="E650" s="55"/>
      <c r="F650" s="55"/>
      <c r="G650" s="55"/>
      <c r="H650" s="55"/>
      <c r="I650" s="55"/>
      <c r="J650" s="62"/>
    </row>
    <row r="651">
      <c r="A651" s="55"/>
      <c r="B651" s="89"/>
      <c r="C651" s="55"/>
      <c r="D651" s="55"/>
      <c r="E651" s="55"/>
      <c r="F651" s="55"/>
      <c r="G651" s="55"/>
      <c r="H651" s="55"/>
      <c r="I651" s="55"/>
      <c r="J651" s="62"/>
    </row>
    <row r="652">
      <c r="A652" s="55"/>
      <c r="B652" s="89"/>
      <c r="C652" s="55"/>
      <c r="D652" s="55"/>
      <c r="E652" s="55"/>
      <c r="F652" s="55"/>
      <c r="G652" s="55"/>
      <c r="H652" s="55"/>
      <c r="I652" s="55"/>
      <c r="J652" s="62"/>
    </row>
    <row r="653">
      <c r="A653" s="55"/>
      <c r="B653" s="89"/>
      <c r="C653" s="55"/>
      <c r="D653" s="55"/>
      <c r="E653" s="55"/>
      <c r="F653" s="55"/>
      <c r="G653" s="55"/>
      <c r="H653" s="55"/>
      <c r="I653" s="55"/>
      <c r="J653" s="62"/>
    </row>
    <row r="654">
      <c r="A654" s="55"/>
      <c r="B654" s="89"/>
      <c r="C654" s="55"/>
      <c r="D654" s="55"/>
      <c r="E654" s="55"/>
      <c r="F654" s="55"/>
      <c r="G654" s="55"/>
      <c r="H654" s="55"/>
      <c r="I654" s="55"/>
      <c r="J654" s="62"/>
    </row>
    <row r="655">
      <c r="A655" s="55"/>
      <c r="B655" s="89"/>
      <c r="C655" s="55"/>
      <c r="D655" s="55"/>
      <c r="E655" s="55"/>
      <c r="F655" s="55"/>
      <c r="G655" s="55"/>
      <c r="H655" s="55"/>
      <c r="I655" s="55"/>
      <c r="J655" s="62"/>
    </row>
    <row r="656">
      <c r="A656" s="55"/>
      <c r="B656" s="89"/>
      <c r="C656" s="55"/>
      <c r="D656" s="55"/>
      <c r="E656" s="55"/>
      <c r="F656" s="55"/>
      <c r="G656" s="55"/>
      <c r="H656" s="55"/>
      <c r="I656" s="55"/>
      <c r="J656" s="62"/>
    </row>
    <row r="657">
      <c r="A657" s="55"/>
      <c r="B657" s="89"/>
      <c r="C657" s="55"/>
      <c r="D657" s="55"/>
      <c r="E657" s="55"/>
      <c r="F657" s="55"/>
      <c r="G657" s="55"/>
      <c r="H657" s="55"/>
      <c r="I657" s="55"/>
      <c r="J657" s="62"/>
    </row>
    <row r="658">
      <c r="A658" s="55"/>
      <c r="B658" s="89"/>
      <c r="C658" s="55"/>
      <c r="D658" s="55"/>
      <c r="E658" s="55"/>
      <c r="F658" s="55"/>
      <c r="G658" s="55"/>
      <c r="H658" s="55"/>
      <c r="I658" s="55"/>
      <c r="J658" s="62"/>
    </row>
    <row r="659">
      <c r="A659" s="55"/>
      <c r="B659" s="89"/>
      <c r="C659" s="55"/>
      <c r="D659" s="55"/>
      <c r="E659" s="55"/>
      <c r="F659" s="55"/>
      <c r="G659" s="55"/>
      <c r="H659" s="55"/>
      <c r="I659" s="55"/>
      <c r="J659" s="62"/>
    </row>
    <row r="660">
      <c r="A660" s="55"/>
      <c r="B660" s="89"/>
      <c r="C660" s="55"/>
      <c r="D660" s="55"/>
      <c r="E660" s="55"/>
      <c r="F660" s="55"/>
      <c r="G660" s="55"/>
      <c r="H660" s="55"/>
      <c r="I660" s="55"/>
      <c r="J660" s="62"/>
    </row>
    <row r="661">
      <c r="A661" s="55"/>
      <c r="B661" s="89"/>
      <c r="C661" s="55"/>
      <c r="D661" s="55"/>
      <c r="E661" s="55"/>
      <c r="F661" s="55"/>
      <c r="G661" s="55"/>
      <c r="H661" s="55"/>
      <c r="I661" s="55"/>
      <c r="J661" s="62"/>
    </row>
    <row r="662">
      <c r="A662" s="55"/>
      <c r="B662" s="89"/>
      <c r="C662" s="55"/>
      <c r="D662" s="55"/>
      <c r="E662" s="55"/>
      <c r="F662" s="55"/>
      <c r="G662" s="55"/>
      <c r="H662" s="55"/>
      <c r="I662" s="55"/>
      <c r="J662" s="62"/>
    </row>
    <row r="663">
      <c r="A663" s="55"/>
      <c r="B663" s="89"/>
      <c r="C663" s="55"/>
      <c r="D663" s="55"/>
      <c r="E663" s="55"/>
      <c r="F663" s="55"/>
      <c r="G663" s="55"/>
      <c r="H663" s="55"/>
      <c r="I663" s="55"/>
      <c r="J663" s="62"/>
    </row>
    <row r="664">
      <c r="A664" s="55"/>
      <c r="B664" s="89"/>
      <c r="C664" s="55"/>
      <c r="D664" s="55"/>
      <c r="E664" s="55"/>
      <c r="F664" s="55"/>
      <c r="G664" s="55"/>
      <c r="H664" s="55"/>
      <c r="I664" s="55"/>
      <c r="J664" s="62"/>
    </row>
    <row r="665">
      <c r="A665" s="55"/>
      <c r="B665" s="89"/>
      <c r="C665" s="55"/>
      <c r="D665" s="55"/>
      <c r="E665" s="55"/>
      <c r="F665" s="55"/>
      <c r="G665" s="55"/>
      <c r="H665" s="55"/>
      <c r="I665" s="55"/>
      <c r="J665" s="62"/>
    </row>
    <row r="666">
      <c r="A666" s="55"/>
      <c r="B666" s="89"/>
      <c r="C666" s="55"/>
      <c r="D666" s="55"/>
      <c r="E666" s="55"/>
      <c r="F666" s="55"/>
      <c r="G666" s="55"/>
      <c r="H666" s="55"/>
      <c r="I666" s="55"/>
      <c r="J666" s="62"/>
    </row>
    <row r="667">
      <c r="A667" s="55"/>
      <c r="B667" s="89"/>
      <c r="C667" s="55"/>
      <c r="D667" s="55"/>
      <c r="E667" s="55"/>
      <c r="F667" s="55"/>
      <c r="G667" s="55"/>
      <c r="H667" s="55"/>
      <c r="I667" s="55"/>
      <c r="J667" s="62"/>
    </row>
    <row r="668">
      <c r="A668" s="55"/>
      <c r="B668" s="89"/>
      <c r="C668" s="55"/>
      <c r="D668" s="55"/>
      <c r="E668" s="55"/>
      <c r="F668" s="55"/>
      <c r="G668" s="55"/>
      <c r="H668" s="55"/>
      <c r="I668" s="55"/>
      <c r="J668" s="62"/>
    </row>
    <row r="669">
      <c r="A669" s="55"/>
      <c r="B669" s="89"/>
      <c r="C669" s="55"/>
      <c r="D669" s="55"/>
      <c r="E669" s="55"/>
      <c r="F669" s="55"/>
      <c r="G669" s="55"/>
      <c r="H669" s="55"/>
      <c r="I669" s="55"/>
      <c r="J669" s="62"/>
    </row>
    <row r="670">
      <c r="A670" s="55"/>
      <c r="B670" s="89"/>
      <c r="C670" s="55"/>
      <c r="D670" s="55"/>
      <c r="E670" s="55"/>
      <c r="F670" s="55"/>
      <c r="G670" s="55"/>
      <c r="H670" s="55"/>
      <c r="I670" s="55"/>
      <c r="J670" s="62"/>
    </row>
    <row r="671">
      <c r="A671" s="55"/>
      <c r="B671" s="89"/>
      <c r="C671" s="55"/>
      <c r="D671" s="55"/>
      <c r="E671" s="55"/>
      <c r="F671" s="55"/>
      <c r="G671" s="55"/>
      <c r="H671" s="55"/>
      <c r="I671" s="55"/>
      <c r="J671" s="62"/>
    </row>
    <row r="672">
      <c r="A672" s="55"/>
      <c r="B672" s="89"/>
      <c r="C672" s="55"/>
      <c r="D672" s="55"/>
      <c r="E672" s="55"/>
      <c r="F672" s="55"/>
      <c r="G672" s="55"/>
      <c r="H672" s="55"/>
      <c r="I672" s="55"/>
      <c r="J672" s="62"/>
    </row>
    <row r="673">
      <c r="A673" s="55"/>
      <c r="B673" s="89"/>
      <c r="C673" s="55"/>
      <c r="D673" s="55"/>
      <c r="E673" s="55"/>
      <c r="F673" s="55"/>
      <c r="G673" s="55"/>
      <c r="H673" s="55"/>
      <c r="I673" s="55"/>
      <c r="J673" s="62"/>
    </row>
    <row r="674">
      <c r="A674" s="55"/>
      <c r="B674" s="89"/>
      <c r="C674" s="55"/>
      <c r="D674" s="55"/>
      <c r="E674" s="55"/>
      <c r="F674" s="55"/>
      <c r="G674" s="55"/>
      <c r="H674" s="55"/>
      <c r="I674" s="55"/>
      <c r="J674" s="62"/>
    </row>
    <row r="675">
      <c r="A675" s="55"/>
      <c r="B675" s="89"/>
      <c r="C675" s="55"/>
      <c r="D675" s="55"/>
      <c r="E675" s="55"/>
      <c r="F675" s="55"/>
      <c r="G675" s="55"/>
      <c r="H675" s="55"/>
      <c r="I675" s="55"/>
      <c r="J675" s="62"/>
    </row>
    <row r="676">
      <c r="A676" s="55"/>
      <c r="B676" s="89"/>
      <c r="C676" s="55"/>
      <c r="D676" s="55"/>
      <c r="E676" s="55"/>
      <c r="F676" s="55"/>
      <c r="G676" s="55"/>
      <c r="H676" s="55"/>
      <c r="I676" s="55"/>
      <c r="J676" s="62"/>
    </row>
    <row r="677">
      <c r="A677" s="55"/>
      <c r="B677" s="89"/>
      <c r="C677" s="55"/>
      <c r="D677" s="55"/>
      <c r="E677" s="55"/>
      <c r="F677" s="55"/>
      <c r="G677" s="55"/>
      <c r="H677" s="55"/>
      <c r="I677" s="55"/>
      <c r="J677" s="62"/>
    </row>
    <row r="678">
      <c r="A678" s="55"/>
      <c r="B678" s="89"/>
      <c r="C678" s="55"/>
      <c r="D678" s="55"/>
      <c r="E678" s="55"/>
      <c r="F678" s="55"/>
      <c r="G678" s="55"/>
      <c r="H678" s="55"/>
      <c r="I678" s="55"/>
      <c r="J678" s="62"/>
    </row>
    <row r="679">
      <c r="A679" s="55"/>
      <c r="B679" s="89"/>
      <c r="C679" s="55"/>
      <c r="D679" s="55"/>
      <c r="E679" s="55"/>
      <c r="F679" s="55"/>
      <c r="G679" s="55"/>
      <c r="H679" s="55"/>
      <c r="I679" s="55"/>
      <c r="J679" s="62"/>
    </row>
    <row r="680">
      <c r="A680" s="55"/>
      <c r="B680" s="89"/>
      <c r="C680" s="55"/>
      <c r="D680" s="55"/>
      <c r="E680" s="55"/>
      <c r="F680" s="55"/>
      <c r="G680" s="55"/>
      <c r="H680" s="55"/>
      <c r="I680" s="55"/>
      <c r="J680" s="62"/>
    </row>
    <row r="681">
      <c r="A681" s="55"/>
      <c r="B681" s="89"/>
      <c r="C681" s="55"/>
      <c r="D681" s="55"/>
      <c r="E681" s="55"/>
      <c r="F681" s="55"/>
      <c r="G681" s="55"/>
      <c r="H681" s="55"/>
      <c r="I681" s="55"/>
      <c r="J681" s="62"/>
    </row>
    <row r="682">
      <c r="A682" s="55"/>
      <c r="B682" s="89"/>
      <c r="C682" s="55"/>
      <c r="D682" s="55"/>
      <c r="E682" s="55"/>
      <c r="F682" s="55"/>
      <c r="G682" s="55"/>
      <c r="H682" s="55"/>
      <c r="I682" s="55"/>
      <c r="J682" s="62"/>
    </row>
    <row r="683">
      <c r="A683" s="55"/>
      <c r="B683" s="89"/>
      <c r="C683" s="55"/>
      <c r="D683" s="55"/>
      <c r="E683" s="55"/>
      <c r="F683" s="55"/>
      <c r="G683" s="55"/>
      <c r="H683" s="55"/>
      <c r="I683" s="55"/>
      <c r="J683" s="62"/>
    </row>
    <row r="684">
      <c r="A684" s="55"/>
      <c r="B684" s="89"/>
      <c r="C684" s="55"/>
      <c r="D684" s="55"/>
      <c r="E684" s="55"/>
      <c r="F684" s="55"/>
      <c r="G684" s="55"/>
      <c r="H684" s="55"/>
      <c r="I684" s="55"/>
      <c r="J684" s="62"/>
    </row>
    <row r="685">
      <c r="A685" s="55"/>
      <c r="B685" s="89"/>
      <c r="C685" s="55"/>
      <c r="D685" s="55"/>
      <c r="E685" s="55"/>
      <c r="F685" s="55"/>
      <c r="G685" s="55"/>
      <c r="H685" s="55"/>
      <c r="I685" s="55"/>
      <c r="J685" s="62"/>
    </row>
    <row r="686">
      <c r="A686" s="55"/>
      <c r="B686" s="89"/>
      <c r="C686" s="55"/>
      <c r="D686" s="55"/>
      <c r="E686" s="55"/>
      <c r="F686" s="55"/>
      <c r="G686" s="55"/>
      <c r="H686" s="55"/>
      <c r="I686" s="55"/>
      <c r="J686" s="62"/>
    </row>
    <row r="687">
      <c r="A687" s="55"/>
      <c r="B687" s="89"/>
      <c r="C687" s="55"/>
      <c r="D687" s="55"/>
      <c r="E687" s="55"/>
      <c r="F687" s="55"/>
      <c r="G687" s="55"/>
      <c r="H687" s="55"/>
      <c r="I687" s="55"/>
      <c r="J687" s="62"/>
    </row>
    <row r="688">
      <c r="A688" s="55"/>
      <c r="B688" s="89"/>
      <c r="C688" s="55"/>
      <c r="D688" s="55"/>
      <c r="E688" s="55"/>
      <c r="F688" s="55"/>
      <c r="G688" s="55"/>
      <c r="H688" s="55"/>
      <c r="I688" s="55"/>
      <c r="J688" s="62"/>
    </row>
    <row r="689">
      <c r="A689" s="55"/>
      <c r="B689" s="89"/>
      <c r="C689" s="55"/>
      <c r="D689" s="55"/>
      <c r="E689" s="55"/>
      <c r="F689" s="55"/>
      <c r="G689" s="55"/>
      <c r="H689" s="55"/>
      <c r="I689" s="55"/>
      <c r="J689" s="62"/>
    </row>
    <row r="690">
      <c r="A690" s="55"/>
      <c r="B690" s="89"/>
      <c r="C690" s="55"/>
      <c r="D690" s="55"/>
      <c r="E690" s="55"/>
      <c r="F690" s="55"/>
      <c r="G690" s="55"/>
      <c r="H690" s="55"/>
      <c r="I690" s="55"/>
      <c r="J690" s="62"/>
    </row>
    <row r="691">
      <c r="A691" s="55"/>
      <c r="B691" s="89"/>
      <c r="C691" s="55"/>
      <c r="D691" s="55"/>
      <c r="E691" s="55"/>
      <c r="F691" s="55"/>
      <c r="G691" s="55"/>
      <c r="H691" s="55"/>
      <c r="I691" s="55"/>
      <c r="J691" s="62"/>
    </row>
    <row r="692">
      <c r="A692" s="55"/>
      <c r="B692" s="89"/>
      <c r="C692" s="55"/>
      <c r="D692" s="55"/>
      <c r="E692" s="55"/>
      <c r="F692" s="55"/>
      <c r="G692" s="55"/>
      <c r="H692" s="55"/>
      <c r="I692" s="55"/>
      <c r="J692" s="62"/>
    </row>
    <row r="693">
      <c r="A693" s="55"/>
      <c r="B693" s="89"/>
      <c r="C693" s="55"/>
      <c r="D693" s="55"/>
      <c r="E693" s="55"/>
      <c r="F693" s="55"/>
      <c r="G693" s="55"/>
      <c r="H693" s="55"/>
      <c r="I693" s="55"/>
      <c r="J693" s="62"/>
    </row>
    <row r="694">
      <c r="A694" s="55"/>
      <c r="B694" s="89"/>
      <c r="C694" s="55"/>
      <c r="D694" s="55"/>
      <c r="E694" s="55"/>
      <c r="F694" s="55"/>
      <c r="G694" s="55"/>
      <c r="H694" s="55"/>
      <c r="I694" s="55"/>
      <c r="J694" s="62"/>
    </row>
    <row r="695">
      <c r="A695" s="55"/>
      <c r="B695" s="89"/>
      <c r="C695" s="55"/>
      <c r="D695" s="55"/>
      <c r="E695" s="55"/>
      <c r="F695" s="55"/>
      <c r="G695" s="55"/>
      <c r="H695" s="55"/>
      <c r="I695" s="55"/>
      <c r="J695" s="62"/>
    </row>
    <row r="696">
      <c r="A696" s="55"/>
      <c r="B696" s="89"/>
      <c r="C696" s="55"/>
      <c r="D696" s="55"/>
      <c r="E696" s="55"/>
      <c r="F696" s="55"/>
      <c r="G696" s="55"/>
      <c r="H696" s="55"/>
      <c r="I696" s="55"/>
      <c r="J696" s="62"/>
    </row>
    <row r="697">
      <c r="A697" s="55"/>
      <c r="B697" s="89"/>
      <c r="C697" s="55"/>
      <c r="D697" s="55"/>
      <c r="E697" s="55"/>
      <c r="F697" s="55"/>
      <c r="G697" s="55"/>
      <c r="H697" s="55"/>
      <c r="I697" s="55"/>
      <c r="J697" s="62"/>
    </row>
    <row r="698">
      <c r="A698" s="55"/>
      <c r="B698" s="89"/>
      <c r="C698" s="55"/>
      <c r="D698" s="55"/>
      <c r="E698" s="55"/>
      <c r="F698" s="55"/>
      <c r="G698" s="55"/>
      <c r="H698" s="55"/>
      <c r="I698" s="55"/>
      <c r="J698" s="62"/>
    </row>
    <row r="699">
      <c r="A699" s="55"/>
      <c r="B699" s="89"/>
      <c r="C699" s="55"/>
      <c r="D699" s="55"/>
      <c r="E699" s="55"/>
      <c r="F699" s="55"/>
      <c r="G699" s="55"/>
      <c r="H699" s="55"/>
      <c r="I699" s="55"/>
      <c r="J699" s="62"/>
    </row>
    <row r="700">
      <c r="A700" s="55"/>
      <c r="B700" s="89"/>
      <c r="C700" s="55"/>
      <c r="D700" s="55"/>
      <c r="E700" s="55"/>
      <c r="F700" s="55"/>
      <c r="G700" s="55"/>
      <c r="H700" s="55"/>
      <c r="I700" s="55"/>
      <c r="J700" s="62"/>
    </row>
    <row r="701">
      <c r="A701" s="55"/>
      <c r="B701" s="89"/>
      <c r="C701" s="55"/>
      <c r="D701" s="55"/>
      <c r="E701" s="55"/>
      <c r="F701" s="55"/>
      <c r="G701" s="55"/>
      <c r="H701" s="55"/>
      <c r="I701" s="55"/>
      <c r="J701" s="62"/>
    </row>
    <row r="702">
      <c r="A702" s="55"/>
      <c r="B702" s="89"/>
      <c r="C702" s="55"/>
      <c r="D702" s="55"/>
      <c r="E702" s="55"/>
      <c r="F702" s="55"/>
      <c r="G702" s="55"/>
      <c r="H702" s="55"/>
      <c r="I702" s="55"/>
      <c r="J702" s="62"/>
    </row>
    <row r="703">
      <c r="A703" s="55"/>
      <c r="B703" s="89"/>
      <c r="C703" s="55"/>
      <c r="D703" s="55"/>
      <c r="E703" s="55"/>
      <c r="F703" s="55"/>
      <c r="G703" s="55"/>
      <c r="H703" s="55"/>
      <c r="I703" s="55"/>
      <c r="J703" s="62"/>
    </row>
    <row r="704">
      <c r="A704" s="55"/>
      <c r="B704" s="89"/>
      <c r="C704" s="55"/>
      <c r="D704" s="55"/>
      <c r="E704" s="55"/>
      <c r="F704" s="55"/>
      <c r="G704" s="55"/>
      <c r="H704" s="55"/>
      <c r="I704" s="55"/>
      <c r="J704" s="62"/>
    </row>
    <row r="705">
      <c r="A705" s="55"/>
      <c r="B705" s="89"/>
      <c r="C705" s="55"/>
      <c r="D705" s="55"/>
      <c r="E705" s="55"/>
      <c r="F705" s="55"/>
      <c r="G705" s="55"/>
      <c r="H705" s="55"/>
      <c r="I705" s="55"/>
      <c r="J705" s="62"/>
    </row>
    <row r="706">
      <c r="A706" s="55"/>
      <c r="B706" s="89"/>
      <c r="C706" s="55"/>
      <c r="D706" s="55"/>
      <c r="E706" s="55"/>
      <c r="F706" s="55"/>
      <c r="G706" s="55"/>
      <c r="H706" s="55"/>
      <c r="I706" s="55"/>
      <c r="J706" s="62"/>
    </row>
    <row r="707">
      <c r="A707" s="55"/>
      <c r="B707" s="89"/>
      <c r="C707" s="55"/>
      <c r="D707" s="55"/>
      <c r="E707" s="55"/>
      <c r="F707" s="55"/>
      <c r="G707" s="55"/>
      <c r="H707" s="55"/>
      <c r="I707" s="55"/>
      <c r="J707" s="62"/>
    </row>
    <row r="708">
      <c r="A708" s="55"/>
      <c r="B708" s="89"/>
      <c r="C708" s="55"/>
      <c r="D708" s="55"/>
      <c r="E708" s="55"/>
      <c r="F708" s="55"/>
      <c r="G708" s="55"/>
      <c r="H708" s="55"/>
      <c r="I708" s="55"/>
      <c r="J708" s="62"/>
    </row>
    <row r="709">
      <c r="A709" s="55"/>
      <c r="B709" s="89"/>
      <c r="C709" s="55"/>
      <c r="D709" s="55"/>
      <c r="E709" s="55"/>
      <c r="F709" s="55"/>
      <c r="G709" s="55"/>
      <c r="H709" s="55"/>
      <c r="I709" s="55"/>
      <c r="J709" s="62"/>
    </row>
    <row r="710">
      <c r="A710" s="55"/>
      <c r="B710" s="89"/>
      <c r="C710" s="55"/>
      <c r="D710" s="55"/>
      <c r="E710" s="55"/>
      <c r="F710" s="55"/>
      <c r="G710" s="55"/>
      <c r="H710" s="55"/>
      <c r="I710" s="55"/>
      <c r="J710" s="62"/>
    </row>
    <row r="711">
      <c r="A711" s="55"/>
      <c r="B711" s="89"/>
      <c r="C711" s="55"/>
      <c r="D711" s="55"/>
      <c r="E711" s="55"/>
      <c r="F711" s="55"/>
      <c r="G711" s="55"/>
      <c r="H711" s="55"/>
      <c r="I711" s="55"/>
      <c r="J711" s="62"/>
    </row>
    <row r="712">
      <c r="A712" s="55"/>
      <c r="B712" s="89"/>
      <c r="C712" s="55"/>
      <c r="D712" s="55"/>
      <c r="E712" s="55"/>
      <c r="F712" s="55"/>
      <c r="G712" s="55"/>
      <c r="H712" s="55"/>
      <c r="I712" s="55"/>
      <c r="J712" s="62"/>
    </row>
    <row r="713">
      <c r="A713" s="55"/>
      <c r="B713" s="89"/>
      <c r="C713" s="55"/>
      <c r="D713" s="55"/>
      <c r="E713" s="55"/>
      <c r="F713" s="55"/>
      <c r="G713" s="55"/>
      <c r="H713" s="55"/>
      <c r="I713" s="55"/>
      <c r="J713" s="62"/>
    </row>
    <row r="714">
      <c r="A714" s="55"/>
      <c r="B714" s="89"/>
      <c r="C714" s="55"/>
      <c r="D714" s="55"/>
      <c r="E714" s="55"/>
      <c r="F714" s="55"/>
      <c r="G714" s="55"/>
      <c r="H714" s="55"/>
      <c r="I714" s="55"/>
      <c r="J714" s="62"/>
    </row>
    <row r="715">
      <c r="A715" s="55"/>
      <c r="B715" s="89"/>
      <c r="C715" s="55"/>
      <c r="D715" s="55"/>
      <c r="E715" s="55"/>
      <c r="F715" s="55"/>
      <c r="G715" s="55"/>
      <c r="H715" s="55"/>
      <c r="I715" s="55"/>
      <c r="J715" s="62"/>
    </row>
    <row r="716">
      <c r="A716" s="55"/>
      <c r="B716" s="89"/>
      <c r="C716" s="55"/>
      <c r="D716" s="55"/>
      <c r="E716" s="55"/>
      <c r="F716" s="55"/>
      <c r="G716" s="55"/>
      <c r="H716" s="55"/>
      <c r="I716" s="55"/>
      <c r="J716" s="62"/>
    </row>
    <row r="717">
      <c r="A717" s="55"/>
      <c r="B717" s="89"/>
      <c r="C717" s="55"/>
      <c r="D717" s="55"/>
      <c r="E717" s="55"/>
      <c r="F717" s="55"/>
      <c r="G717" s="55"/>
      <c r="H717" s="55"/>
      <c r="I717" s="55"/>
      <c r="J717" s="62"/>
    </row>
    <row r="718">
      <c r="A718" s="55"/>
      <c r="B718" s="89"/>
      <c r="C718" s="55"/>
      <c r="D718" s="55"/>
      <c r="E718" s="55"/>
      <c r="F718" s="55"/>
      <c r="G718" s="55"/>
      <c r="H718" s="55"/>
      <c r="I718" s="55"/>
      <c r="J718" s="62"/>
    </row>
    <row r="719">
      <c r="A719" s="55"/>
      <c r="B719" s="89"/>
      <c r="C719" s="55"/>
      <c r="D719" s="55"/>
      <c r="E719" s="55"/>
      <c r="F719" s="55"/>
      <c r="G719" s="55"/>
      <c r="H719" s="55"/>
      <c r="I719" s="55"/>
      <c r="J719" s="62"/>
    </row>
    <row r="720">
      <c r="A720" s="55"/>
      <c r="B720" s="89"/>
      <c r="C720" s="55"/>
      <c r="D720" s="55"/>
      <c r="E720" s="55"/>
      <c r="F720" s="55"/>
      <c r="G720" s="55"/>
      <c r="H720" s="55"/>
      <c r="I720" s="55"/>
      <c r="J720" s="62"/>
    </row>
    <row r="721">
      <c r="A721" s="55"/>
      <c r="B721" s="89"/>
      <c r="C721" s="55"/>
      <c r="D721" s="55"/>
      <c r="E721" s="55"/>
      <c r="F721" s="55"/>
      <c r="G721" s="55"/>
      <c r="H721" s="55"/>
      <c r="I721" s="55"/>
      <c r="J721" s="62"/>
    </row>
    <row r="722">
      <c r="A722" s="55"/>
      <c r="B722" s="89"/>
      <c r="C722" s="55"/>
      <c r="D722" s="55"/>
      <c r="E722" s="55"/>
      <c r="F722" s="55"/>
      <c r="G722" s="55"/>
      <c r="H722" s="55"/>
      <c r="I722" s="55"/>
      <c r="J722" s="62"/>
    </row>
    <row r="723">
      <c r="A723" s="55"/>
      <c r="B723" s="89"/>
      <c r="C723" s="55"/>
      <c r="D723" s="55"/>
      <c r="E723" s="55"/>
      <c r="F723" s="55"/>
      <c r="G723" s="55"/>
      <c r="H723" s="55"/>
      <c r="I723" s="55"/>
      <c r="J723" s="62"/>
    </row>
    <row r="724">
      <c r="A724" s="55"/>
      <c r="B724" s="89"/>
      <c r="C724" s="55"/>
      <c r="D724" s="55"/>
      <c r="E724" s="55"/>
      <c r="F724" s="55"/>
      <c r="G724" s="55"/>
      <c r="H724" s="55"/>
      <c r="I724" s="55"/>
      <c r="J724" s="62"/>
    </row>
    <row r="725">
      <c r="A725" s="55"/>
      <c r="B725" s="89"/>
      <c r="C725" s="55"/>
      <c r="D725" s="55"/>
      <c r="E725" s="55"/>
      <c r="F725" s="55"/>
      <c r="G725" s="55"/>
      <c r="H725" s="55"/>
      <c r="I725" s="55"/>
      <c r="J725" s="62"/>
    </row>
    <row r="726">
      <c r="A726" s="55"/>
      <c r="B726" s="89"/>
      <c r="C726" s="55"/>
      <c r="D726" s="55"/>
      <c r="E726" s="55"/>
      <c r="F726" s="55"/>
      <c r="G726" s="55"/>
      <c r="H726" s="55"/>
      <c r="I726" s="55"/>
      <c r="J726" s="62"/>
    </row>
    <row r="727">
      <c r="A727" s="55"/>
      <c r="B727" s="89"/>
      <c r="C727" s="55"/>
      <c r="D727" s="55"/>
      <c r="E727" s="55"/>
      <c r="F727" s="55"/>
      <c r="G727" s="55"/>
      <c r="H727" s="55"/>
      <c r="I727" s="55"/>
      <c r="J727" s="62"/>
    </row>
    <row r="728">
      <c r="A728" s="55"/>
      <c r="B728" s="89"/>
      <c r="C728" s="55"/>
      <c r="D728" s="55"/>
      <c r="E728" s="55"/>
      <c r="F728" s="55"/>
      <c r="G728" s="55"/>
      <c r="H728" s="55"/>
      <c r="I728" s="55"/>
      <c r="J728" s="62"/>
    </row>
    <row r="729">
      <c r="A729" s="55"/>
      <c r="B729" s="89"/>
      <c r="C729" s="55"/>
      <c r="D729" s="55"/>
      <c r="E729" s="55"/>
      <c r="F729" s="55"/>
      <c r="G729" s="55"/>
      <c r="H729" s="55"/>
      <c r="I729" s="55"/>
      <c r="J729" s="62"/>
    </row>
    <row r="730">
      <c r="A730" s="55"/>
      <c r="B730" s="89"/>
      <c r="C730" s="55"/>
      <c r="D730" s="55"/>
      <c r="E730" s="55"/>
      <c r="F730" s="55"/>
      <c r="G730" s="55"/>
      <c r="H730" s="55"/>
      <c r="I730" s="55"/>
      <c r="J730" s="62"/>
    </row>
    <row r="731">
      <c r="A731" s="55"/>
      <c r="B731" s="89"/>
      <c r="C731" s="55"/>
      <c r="D731" s="55"/>
      <c r="E731" s="55"/>
      <c r="F731" s="55"/>
      <c r="G731" s="55"/>
      <c r="H731" s="55"/>
      <c r="I731" s="55"/>
      <c r="J731" s="62"/>
    </row>
    <row r="732">
      <c r="A732" s="55"/>
      <c r="B732" s="89"/>
      <c r="C732" s="55"/>
      <c r="D732" s="55"/>
      <c r="E732" s="55"/>
      <c r="F732" s="55"/>
      <c r="G732" s="55"/>
      <c r="H732" s="55"/>
      <c r="I732" s="55"/>
      <c r="J732" s="62"/>
    </row>
    <row r="733">
      <c r="A733" s="55"/>
      <c r="B733" s="89"/>
      <c r="C733" s="55"/>
      <c r="D733" s="55"/>
      <c r="E733" s="55"/>
      <c r="F733" s="55"/>
      <c r="G733" s="55"/>
      <c r="H733" s="55"/>
      <c r="I733" s="55"/>
      <c r="J733" s="62"/>
    </row>
    <row r="734">
      <c r="A734" s="55"/>
      <c r="B734" s="89"/>
      <c r="C734" s="55"/>
      <c r="D734" s="55"/>
      <c r="E734" s="55"/>
      <c r="F734" s="55"/>
      <c r="G734" s="55"/>
      <c r="H734" s="55"/>
      <c r="I734" s="55"/>
      <c r="J734" s="62"/>
    </row>
    <row r="735">
      <c r="A735" s="55"/>
      <c r="B735" s="89"/>
      <c r="C735" s="55"/>
      <c r="D735" s="55"/>
      <c r="E735" s="55"/>
      <c r="F735" s="55"/>
      <c r="G735" s="55"/>
      <c r="H735" s="55"/>
      <c r="I735" s="55"/>
      <c r="J735" s="62"/>
    </row>
    <row r="736">
      <c r="A736" s="55"/>
      <c r="B736" s="89"/>
      <c r="C736" s="55"/>
      <c r="D736" s="55"/>
      <c r="E736" s="55"/>
      <c r="F736" s="55"/>
      <c r="G736" s="55"/>
      <c r="H736" s="55"/>
      <c r="I736" s="55"/>
      <c r="J736" s="62"/>
    </row>
    <row r="737">
      <c r="A737" s="55"/>
      <c r="B737" s="89"/>
      <c r="C737" s="55"/>
      <c r="D737" s="55"/>
      <c r="E737" s="55"/>
      <c r="F737" s="55"/>
      <c r="G737" s="55"/>
      <c r="H737" s="55"/>
      <c r="I737" s="55"/>
      <c r="J737" s="62"/>
    </row>
    <row r="738">
      <c r="A738" s="55"/>
      <c r="B738" s="89"/>
      <c r="C738" s="55"/>
      <c r="D738" s="55"/>
      <c r="E738" s="55"/>
      <c r="F738" s="55"/>
      <c r="G738" s="55"/>
      <c r="H738" s="55"/>
      <c r="I738" s="55"/>
      <c r="J738" s="62"/>
    </row>
    <row r="739">
      <c r="A739" s="55"/>
      <c r="B739" s="89"/>
      <c r="C739" s="55"/>
      <c r="D739" s="55"/>
      <c r="E739" s="55"/>
      <c r="F739" s="55"/>
      <c r="G739" s="55"/>
      <c r="H739" s="55"/>
      <c r="I739" s="55"/>
      <c r="J739" s="62"/>
    </row>
    <row r="740">
      <c r="A740" s="55"/>
      <c r="B740" s="89"/>
      <c r="C740" s="55"/>
      <c r="D740" s="55"/>
      <c r="E740" s="55"/>
      <c r="F740" s="55"/>
      <c r="G740" s="55"/>
      <c r="H740" s="55"/>
      <c r="I740" s="55"/>
      <c r="J740" s="62"/>
    </row>
    <row r="741">
      <c r="A741" s="55"/>
      <c r="B741" s="89"/>
      <c r="C741" s="55"/>
      <c r="D741" s="55"/>
      <c r="E741" s="55"/>
      <c r="F741" s="55"/>
      <c r="G741" s="55"/>
      <c r="H741" s="55"/>
      <c r="I741" s="55"/>
      <c r="J741" s="62"/>
    </row>
    <row r="742">
      <c r="A742" s="55"/>
      <c r="B742" s="89"/>
      <c r="C742" s="55"/>
      <c r="D742" s="55"/>
      <c r="E742" s="55"/>
      <c r="F742" s="55"/>
      <c r="G742" s="55"/>
      <c r="H742" s="55"/>
      <c r="I742" s="55"/>
      <c r="J742" s="62"/>
    </row>
    <row r="743">
      <c r="A743" s="55"/>
      <c r="B743" s="89"/>
      <c r="C743" s="55"/>
      <c r="D743" s="55"/>
      <c r="E743" s="55"/>
      <c r="F743" s="55"/>
      <c r="G743" s="55"/>
      <c r="H743" s="55"/>
      <c r="I743" s="55"/>
      <c r="J743" s="62"/>
    </row>
    <row r="744">
      <c r="A744" s="55"/>
      <c r="B744" s="89"/>
      <c r="C744" s="55"/>
      <c r="D744" s="55"/>
      <c r="E744" s="55"/>
      <c r="F744" s="55"/>
      <c r="G744" s="55"/>
      <c r="H744" s="55"/>
      <c r="I744" s="55"/>
      <c r="J744" s="62"/>
    </row>
    <row r="745">
      <c r="A745" s="55"/>
      <c r="B745" s="89"/>
      <c r="C745" s="55"/>
      <c r="D745" s="55"/>
      <c r="E745" s="55"/>
      <c r="F745" s="55"/>
      <c r="G745" s="55"/>
      <c r="H745" s="55"/>
      <c r="I745" s="55"/>
      <c r="J745" s="62"/>
    </row>
    <row r="746">
      <c r="A746" s="55"/>
      <c r="B746" s="89"/>
      <c r="C746" s="55"/>
      <c r="D746" s="55"/>
      <c r="E746" s="55"/>
      <c r="F746" s="55"/>
      <c r="G746" s="55"/>
      <c r="H746" s="55"/>
      <c r="I746" s="55"/>
      <c r="J746" s="62"/>
    </row>
    <row r="747">
      <c r="A747" s="55"/>
      <c r="B747" s="89"/>
      <c r="C747" s="55"/>
      <c r="D747" s="55"/>
      <c r="E747" s="55"/>
      <c r="F747" s="55"/>
      <c r="G747" s="55"/>
      <c r="H747" s="55"/>
      <c r="I747" s="55"/>
      <c r="J747" s="62"/>
    </row>
    <row r="748">
      <c r="A748" s="55"/>
      <c r="B748" s="89"/>
      <c r="C748" s="55"/>
      <c r="D748" s="55"/>
      <c r="E748" s="55"/>
      <c r="F748" s="55"/>
      <c r="G748" s="55"/>
      <c r="H748" s="55"/>
      <c r="I748" s="55"/>
      <c r="J748" s="62"/>
    </row>
    <row r="749">
      <c r="A749" s="55"/>
      <c r="B749" s="89"/>
      <c r="C749" s="55"/>
      <c r="D749" s="55"/>
      <c r="E749" s="55"/>
      <c r="F749" s="55"/>
      <c r="G749" s="55"/>
      <c r="H749" s="55"/>
      <c r="I749" s="55"/>
      <c r="J749" s="62"/>
    </row>
    <row r="750">
      <c r="A750" s="55"/>
      <c r="B750" s="89"/>
      <c r="C750" s="55"/>
      <c r="D750" s="55"/>
      <c r="E750" s="55"/>
      <c r="F750" s="55"/>
      <c r="G750" s="55"/>
      <c r="H750" s="55"/>
      <c r="I750" s="55"/>
      <c r="J750" s="62"/>
    </row>
    <row r="751">
      <c r="A751" s="55"/>
      <c r="B751" s="89"/>
      <c r="C751" s="55"/>
      <c r="D751" s="55"/>
      <c r="E751" s="55"/>
      <c r="F751" s="55"/>
      <c r="G751" s="55"/>
      <c r="H751" s="55"/>
      <c r="I751" s="55"/>
      <c r="J751" s="62"/>
    </row>
    <row r="752">
      <c r="A752" s="55"/>
      <c r="B752" s="89"/>
      <c r="C752" s="55"/>
      <c r="D752" s="55"/>
      <c r="E752" s="55"/>
      <c r="F752" s="55"/>
      <c r="G752" s="55"/>
      <c r="H752" s="55"/>
      <c r="I752" s="55"/>
      <c r="J752" s="62"/>
    </row>
    <row r="753">
      <c r="A753" s="55"/>
      <c r="B753" s="89"/>
      <c r="C753" s="55"/>
      <c r="D753" s="55"/>
      <c r="E753" s="55"/>
      <c r="F753" s="55"/>
      <c r="G753" s="55"/>
      <c r="H753" s="55"/>
      <c r="I753" s="55"/>
      <c r="J753" s="62"/>
    </row>
    <row r="754">
      <c r="A754" s="55"/>
      <c r="B754" s="89"/>
      <c r="C754" s="55"/>
      <c r="D754" s="55"/>
      <c r="E754" s="55"/>
      <c r="F754" s="55"/>
      <c r="G754" s="55"/>
      <c r="H754" s="55"/>
      <c r="I754" s="55"/>
      <c r="J754" s="62"/>
    </row>
    <row r="755">
      <c r="A755" s="55"/>
      <c r="B755" s="89"/>
      <c r="C755" s="55"/>
      <c r="D755" s="55"/>
      <c r="E755" s="55"/>
      <c r="F755" s="55"/>
      <c r="G755" s="55"/>
      <c r="H755" s="55"/>
      <c r="I755" s="55"/>
      <c r="J755" s="62"/>
    </row>
    <row r="756">
      <c r="A756" s="55"/>
      <c r="B756" s="89"/>
      <c r="C756" s="55"/>
      <c r="D756" s="55"/>
      <c r="E756" s="55"/>
      <c r="F756" s="55"/>
      <c r="G756" s="55"/>
      <c r="H756" s="55"/>
      <c r="I756" s="55"/>
      <c r="J756" s="62"/>
    </row>
    <row r="757">
      <c r="A757" s="55"/>
      <c r="B757" s="89"/>
      <c r="C757" s="55"/>
      <c r="D757" s="55"/>
      <c r="E757" s="55"/>
      <c r="F757" s="55"/>
      <c r="G757" s="55"/>
      <c r="H757" s="55"/>
      <c r="I757" s="55"/>
      <c r="J757" s="62"/>
    </row>
    <row r="758">
      <c r="A758" s="55"/>
      <c r="B758" s="89"/>
      <c r="C758" s="55"/>
      <c r="D758" s="55"/>
      <c r="E758" s="55"/>
      <c r="F758" s="55"/>
      <c r="G758" s="55"/>
      <c r="H758" s="55"/>
      <c r="I758" s="55"/>
      <c r="J758" s="62"/>
    </row>
    <row r="759">
      <c r="A759" s="55"/>
      <c r="B759" s="89"/>
      <c r="C759" s="55"/>
      <c r="D759" s="55"/>
      <c r="E759" s="55"/>
      <c r="F759" s="55"/>
      <c r="G759" s="55"/>
      <c r="H759" s="55"/>
      <c r="I759" s="55"/>
      <c r="J759" s="62"/>
    </row>
    <row r="760">
      <c r="A760" s="55"/>
      <c r="B760" s="89"/>
      <c r="C760" s="55"/>
      <c r="D760" s="55"/>
      <c r="E760" s="55"/>
      <c r="F760" s="55"/>
      <c r="G760" s="55"/>
      <c r="H760" s="55"/>
      <c r="I760" s="55"/>
      <c r="J760" s="62"/>
    </row>
    <row r="761">
      <c r="A761" s="55"/>
      <c r="B761" s="89"/>
      <c r="C761" s="55"/>
      <c r="D761" s="55"/>
      <c r="E761" s="55"/>
      <c r="F761" s="55"/>
      <c r="G761" s="55"/>
      <c r="H761" s="55"/>
      <c r="I761" s="55"/>
      <c r="J761" s="62"/>
    </row>
    <row r="762">
      <c r="A762" s="55"/>
      <c r="B762" s="89"/>
      <c r="C762" s="55"/>
      <c r="D762" s="55"/>
      <c r="E762" s="55"/>
      <c r="F762" s="55"/>
      <c r="G762" s="55"/>
      <c r="H762" s="55"/>
      <c r="I762" s="55"/>
      <c r="J762" s="62"/>
    </row>
    <row r="763">
      <c r="A763" s="55"/>
      <c r="B763" s="89"/>
      <c r="C763" s="55"/>
      <c r="D763" s="55"/>
      <c r="E763" s="55"/>
      <c r="F763" s="55"/>
      <c r="G763" s="55"/>
      <c r="H763" s="55"/>
      <c r="I763" s="55"/>
      <c r="J763" s="62"/>
    </row>
    <row r="764">
      <c r="A764" s="55"/>
      <c r="B764" s="89"/>
      <c r="C764" s="55"/>
      <c r="D764" s="55"/>
      <c r="E764" s="55"/>
      <c r="F764" s="55"/>
      <c r="G764" s="55"/>
      <c r="H764" s="55"/>
      <c r="I764" s="55"/>
      <c r="J764" s="62"/>
    </row>
    <row r="765">
      <c r="A765" s="55"/>
      <c r="B765" s="89"/>
      <c r="C765" s="55"/>
      <c r="D765" s="55"/>
      <c r="E765" s="55"/>
      <c r="F765" s="55"/>
      <c r="G765" s="55"/>
      <c r="H765" s="55"/>
      <c r="I765" s="55"/>
      <c r="J765" s="62"/>
    </row>
    <row r="766">
      <c r="A766" s="55"/>
      <c r="B766" s="89"/>
      <c r="C766" s="55"/>
      <c r="D766" s="55"/>
      <c r="E766" s="55"/>
      <c r="F766" s="55"/>
      <c r="G766" s="55"/>
      <c r="H766" s="55"/>
      <c r="I766" s="55"/>
      <c r="J766" s="62"/>
    </row>
    <row r="767">
      <c r="A767" s="55"/>
      <c r="B767" s="89"/>
      <c r="C767" s="55"/>
      <c r="D767" s="55"/>
      <c r="E767" s="55"/>
      <c r="F767" s="55"/>
      <c r="G767" s="55"/>
      <c r="H767" s="55"/>
      <c r="I767" s="55"/>
      <c r="J767" s="62"/>
    </row>
    <row r="768">
      <c r="A768" s="55"/>
      <c r="B768" s="89"/>
      <c r="C768" s="55"/>
      <c r="D768" s="55"/>
      <c r="E768" s="55"/>
      <c r="F768" s="55"/>
      <c r="G768" s="55"/>
      <c r="H768" s="55"/>
      <c r="I768" s="55"/>
      <c r="J768" s="62"/>
    </row>
    <row r="769">
      <c r="A769" s="55"/>
      <c r="B769" s="89"/>
      <c r="C769" s="55"/>
      <c r="D769" s="55"/>
      <c r="E769" s="55"/>
      <c r="F769" s="55"/>
      <c r="G769" s="55"/>
      <c r="H769" s="55"/>
      <c r="I769" s="55"/>
      <c r="J769" s="62"/>
    </row>
    <row r="770">
      <c r="A770" s="55"/>
      <c r="B770" s="89"/>
      <c r="C770" s="55"/>
      <c r="D770" s="55"/>
      <c r="E770" s="55"/>
      <c r="F770" s="55"/>
      <c r="G770" s="55"/>
      <c r="H770" s="55"/>
      <c r="I770" s="55"/>
      <c r="J770" s="62"/>
    </row>
    <row r="771">
      <c r="A771" s="55"/>
      <c r="B771" s="89"/>
      <c r="C771" s="55"/>
      <c r="D771" s="55"/>
      <c r="E771" s="55"/>
      <c r="F771" s="55"/>
      <c r="G771" s="55"/>
      <c r="H771" s="55"/>
      <c r="I771" s="55"/>
      <c r="J771" s="62"/>
    </row>
    <row r="772">
      <c r="A772" s="55"/>
      <c r="B772" s="89"/>
      <c r="C772" s="55"/>
      <c r="D772" s="55"/>
      <c r="E772" s="55"/>
      <c r="F772" s="55"/>
      <c r="G772" s="55"/>
      <c r="H772" s="55"/>
      <c r="I772" s="55"/>
      <c r="J772" s="62"/>
    </row>
    <row r="773">
      <c r="A773" s="55"/>
      <c r="B773" s="89"/>
      <c r="C773" s="55"/>
      <c r="D773" s="55"/>
      <c r="E773" s="55"/>
      <c r="F773" s="55"/>
      <c r="G773" s="55"/>
      <c r="H773" s="55"/>
      <c r="I773" s="55"/>
      <c r="J773" s="62"/>
    </row>
    <row r="774">
      <c r="A774" s="55"/>
      <c r="B774" s="89"/>
      <c r="C774" s="55"/>
      <c r="D774" s="55"/>
      <c r="E774" s="55"/>
      <c r="F774" s="55"/>
      <c r="G774" s="55"/>
      <c r="H774" s="55"/>
      <c r="I774" s="55"/>
      <c r="J774" s="62"/>
    </row>
    <row r="775">
      <c r="A775" s="55"/>
      <c r="B775" s="89"/>
      <c r="C775" s="55"/>
      <c r="D775" s="55"/>
      <c r="E775" s="55"/>
      <c r="F775" s="55"/>
      <c r="G775" s="55"/>
      <c r="H775" s="55"/>
      <c r="I775" s="55"/>
      <c r="J775" s="62"/>
    </row>
    <row r="776">
      <c r="A776" s="55"/>
      <c r="B776" s="89"/>
      <c r="C776" s="55"/>
      <c r="D776" s="55"/>
      <c r="E776" s="55"/>
      <c r="F776" s="55"/>
      <c r="G776" s="55"/>
      <c r="H776" s="55"/>
      <c r="I776" s="55"/>
      <c r="J776" s="62"/>
    </row>
    <row r="777">
      <c r="A777" s="55"/>
      <c r="B777" s="89"/>
      <c r="C777" s="55"/>
      <c r="D777" s="55"/>
      <c r="E777" s="55"/>
      <c r="F777" s="55"/>
      <c r="G777" s="55"/>
      <c r="H777" s="55"/>
      <c r="I777" s="55"/>
      <c r="J777" s="62"/>
    </row>
    <row r="778">
      <c r="A778" s="55"/>
      <c r="B778" s="89"/>
      <c r="C778" s="55"/>
      <c r="D778" s="55"/>
      <c r="E778" s="55"/>
      <c r="F778" s="55"/>
      <c r="G778" s="55"/>
      <c r="H778" s="55"/>
      <c r="I778" s="55"/>
      <c r="J778" s="62"/>
    </row>
    <row r="779">
      <c r="A779" s="55"/>
      <c r="B779" s="89"/>
      <c r="C779" s="55"/>
      <c r="D779" s="55"/>
      <c r="E779" s="55"/>
      <c r="F779" s="55"/>
      <c r="G779" s="55"/>
      <c r="H779" s="55"/>
      <c r="I779" s="55"/>
      <c r="J779" s="62"/>
    </row>
    <row r="780">
      <c r="A780" s="55"/>
      <c r="B780" s="89"/>
      <c r="C780" s="55"/>
      <c r="D780" s="55"/>
      <c r="E780" s="55"/>
      <c r="F780" s="55"/>
      <c r="G780" s="55"/>
      <c r="H780" s="55"/>
      <c r="I780" s="55"/>
      <c r="J780" s="62"/>
    </row>
    <row r="781">
      <c r="A781" s="55"/>
      <c r="B781" s="89"/>
      <c r="C781" s="55"/>
      <c r="D781" s="55"/>
      <c r="E781" s="55"/>
      <c r="F781" s="55"/>
      <c r="G781" s="55"/>
      <c r="H781" s="55"/>
      <c r="I781" s="55"/>
      <c r="J781" s="62"/>
    </row>
    <row r="782">
      <c r="A782" s="55"/>
      <c r="B782" s="89"/>
      <c r="C782" s="55"/>
      <c r="D782" s="55"/>
      <c r="E782" s="55"/>
      <c r="F782" s="55"/>
      <c r="G782" s="55"/>
      <c r="H782" s="55"/>
      <c r="I782" s="55"/>
      <c r="J782" s="62"/>
    </row>
    <row r="783">
      <c r="A783" s="55"/>
      <c r="B783" s="89"/>
      <c r="C783" s="55"/>
      <c r="D783" s="55"/>
      <c r="E783" s="55"/>
      <c r="F783" s="55"/>
      <c r="G783" s="55"/>
      <c r="H783" s="55"/>
      <c r="I783" s="55"/>
      <c r="J783" s="62"/>
    </row>
    <row r="784">
      <c r="A784" s="55"/>
      <c r="B784" s="89"/>
      <c r="C784" s="55"/>
      <c r="D784" s="55"/>
      <c r="E784" s="55"/>
      <c r="F784" s="55"/>
      <c r="G784" s="55"/>
      <c r="H784" s="55"/>
      <c r="I784" s="55"/>
      <c r="J784" s="62"/>
    </row>
    <row r="785">
      <c r="A785" s="55"/>
      <c r="B785" s="89"/>
      <c r="C785" s="55"/>
      <c r="D785" s="55"/>
      <c r="E785" s="55"/>
      <c r="F785" s="55"/>
      <c r="G785" s="55"/>
      <c r="H785" s="55"/>
      <c r="I785" s="55"/>
      <c r="J785" s="62"/>
    </row>
    <row r="786">
      <c r="A786" s="55"/>
      <c r="B786" s="89"/>
      <c r="C786" s="55"/>
      <c r="D786" s="55"/>
      <c r="E786" s="55"/>
      <c r="F786" s="55"/>
      <c r="G786" s="55"/>
      <c r="H786" s="55"/>
      <c r="I786" s="55"/>
      <c r="J786" s="62"/>
    </row>
    <row r="787">
      <c r="A787" s="55"/>
      <c r="B787" s="89"/>
      <c r="C787" s="55"/>
      <c r="D787" s="55"/>
      <c r="E787" s="55"/>
      <c r="F787" s="55"/>
      <c r="G787" s="55"/>
      <c r="H787" s="55"/>
      <c r="I787" s="55"/>
      <c r="J787" s="62"/>
    </row>
    <row r="788">
      <c r="A788" s="55"/>
      <c r="B788" s="89"/>
      <c r="C788" s="55"/>
      <c r="D788" s="55"/>
      <c r="E788" s="55"/>
      <c r="F788" s="55"/>
      <c r="G788" s="55"/>
      <c r="H788" s="55"/>
      <c r="I788" s="55"/>
      <c r="J788" s="62"/>
    </row>
    <row r="789">
      <c r="A789" s="55"/>
      <c r="B789" s="89"/>
      <c r="C789" s="55"/>
      <c r="D789" s="55"/>
      <c r="E789" s="55"/>
      <c r="F789" s="55"/>
      <c r="G789" s="55"/>
      <c r="H789" s="55"/>
      <c r="I789" s="55"/>
      <c r="J789" s="62"/>
    </row>
    <row r="790">
      <c r="A790" s="55"/>
      <c r="B790" s="89"/>
      <c r="C790" s="55"/>
      <c r="D790" s="55"/>
      <c r="E790" s="55"/>
      <c r="F790" s="55"/>
      <c r="G790" s="55"/>
      <c r="H790" s="55"/>
      <c r="I790" s="55"/>
      <c r="J790" s="62"/>
    </row>
    <row r="791">
      <c r="A791" s="55"/>
      <c r="B791" s="89"/>
      <c r="C791" s="55"/>
      <c r="D791" s="55"/>
      <c r="E791" s="55"/>
      <c r="F791" s="55"/>
      <c r="G791" s="55"/>
      <c r="H791" s="55"/>
      <c r="I791" s="55"/>
      <c r="J791" s="62"/>
    </row>
    <row r="792">
      <c r="A792" s="55"/>
      <c r="B792" s="89"/>
      <c r="C792" s="55"/>
      <c r="D792" s="55"/>
      <c r="E792" s="55"/>
      <c r="F792" s="55"/>
      <c r="G792" s="55"/>
      <c r="H792" s="55"/>
      <c r="I792" s="55"/>
      <c r="J792" s="62"/>
    </row>
    <row r="793">
      <c r="A793" s="55"/>
      <c r="B793" s="89"/>
      <c r="C793" s="55"/>
      <c r="D793" s="55"/>
      <c r="E793" s="55"/>
      <c r="F793" s="55"/>
      <c r="G793" s="55"/>
      <c r="H793" s="55"/>
      <c r="I793" s="55"/>
      <c r="J793" s="62"/>
    </row>
    <row r="794">
      <c r="A794" s="55"/>
      <c r="B794" s="89"/>
      <c r="C794" s="55"/>
      <c r="D794" s="55"/>
      <c r="E794" s="55"/>
      <c r="F794" s="55"/>
      <c r="G794" s="55"/>
      <c r="H794" s="55"/>
      <c r="I794" s="55"/>
      <c r="J794" s="62"/>
    </row>
    <row r="795">
      <c r="A795" s="55"/>
      <c r="B795" s="89"/>
      <c r="C795" s="55"/>
      <c r="D795" s="55"/>
      <c r="E795" s="55"/>
      <c r="F795" s="55"/>
      <c r="G795" s="55"/>
      <c r="H795" s="55"/>
      <c r="I795" s="55"/>
      <c r="J795" s="62"/>
    </row>
    <row r="796">
      <c r="A796" s="55"/>
      <c r="B796" s="55"/>
      <c r="C796" s="55"/>
      <c r="D796" s="55"/>
      <c r="E796" s="55"/>
      <c r="F796" s="55"/>
      <c r="G796" s="55"/>
      <c r="H796" s="55"/>
      <c r="I796" s="55"/>
      <c r="J796" s="62"/>
    </row>
    <row r="797">
      <c r="A797" s="55"/>
      <c r="B797" s="55"/>
      <c r="C797" s="55"/>
      <c r="D797" s="55"/>
      <c r="E797" s="55"/>
      <c r="F797" s="55"/>
      <c r="G797" s="55"/>
      <c r="H797" s="55"/>
      <c r="I797" s="55"/>
      <c r="J797" s="62"/>
    </row>
    <row r="798">
      <c r="A798" s="55"/>
      <c r="B798" s="55"/>
      <c r="C798" s="55"/>
      <c r="D798" s="55"/>
      <c r="E798" s="55"/>
      <c r="F798" s="55"/>
      <c r="G798" s="55"/>
      <c r="H798" s="55"/>
      <c r="I798" s="55"/>
      <c r="J798" s="62"/>
    </row>
    <row r="799">
      <c r="A799" s="55"/>
      <c r="B799" s="55"/>
      <c r="C799" s="55"/>
      <c r="D799" s="55"/>
      <c r="E799" s="55"/>
      <c r="F799" s="55"/>
      <c r="G799" s="55"/>
      <c r="H799" s="55"/>
      <c r="I799" s="55"/>
      <c r="J799" s="62"/>
    </row>
    <row r="800">
      <c r="A800" s="55"/>
      <c r="B800" s="55"/>
      <c r="C800" s="55"/>
      <c r="D800" s="55"/>
      <c r="E800" s="55"/>
      <c r="F800" s="55"/>
      <c r="G800" s="55"/>
      <c r="H800" s="55"/>
      <c r="I800" s="55"/>
      <c r="J800" s="62"/>
    </row>
    <row r="801">
      <c r="A801" s="55"/>
      <c r="B801" s="55"/>
      <c r="C801" s="55"/>
      <c r="D801" s="55"/>
      <c r="E801" s="55"/>
      <c r="F801" s="55"/>
      <c r="G801" s="55"/>
      <c r="H801" s="55"/>
      <c r="I801" s="55"/>
      <c r="J801" s="62"/>
    </row>
    <row r="802">
      <c r="A802" s="55"/>
      <c r="B802" s="55"/>
      <c r="C802" s="55"/>
      <c r="D802" s="55"/>
      <c r="E802" s="55"/>
      <c r="F802" s="55"/>
      <c r="G802" s="55"/>
      <c r="H802" s="55"/>
      <c r="I802" s="55"/>
      <c r="J802" s="62"/>
    </row>
    <row r="803">
      <c r="A803" s="55"/>
      <c r="B803" s="55"/>
      <c r="C803" s="55"/>
      <c r="D803" s="55"/>
      <c r="E803" s="55"/>
      <c r="F803" s="55"/>
      <c r="G803" s="55"/>
      <c r="H803" s="55"/>
      <c r="I803" s="55"/>
      <c r="J803" s="62"/>
    </row>
    <row r="804">
      <c r="A804" s="55"/>
      <c r="B804" s="55"/>
      <c r="C804" s="55"/>
      <c r="D804" s="55"/>
      <c r="E804" s="55"/>
      <c r="F804" s="55"/>
      <c r="G804" s="55"/>
      <c r="H804" s="55"/>
      <c r="I804" s="55"/>
      <c r="J804" s="62"/>
    </row>
    <row r="805">
      <c r="A805" s="55"/>
      <c r="B805" s="55"/>
      <c r="C805" s="55"/>
      <c r="D805" s="55"/>
      <c r="E805" s="55"/>
      <c r="F805" s="55"/>
      <c r="G805" s="55"/>
      <c r="H805" s="55"/>
      <c r="I805" s="55"/>
      <c r="J805" s="62"/>
    </row>
    <row r="806">
      <c r="A806" s="55"/>
      <c r="B806" s="55"/>
      <c r="C806" s="55"/>
      <c r="D806" s="55"/>
      <c r="E806" s="55"/>
      <c r="F806" s="55"/>
      <c r="G806" s="55"/>
      <c r="H806" s="55"/>
      <c r="I806" s="55"/>
      <c r="J806" s="62"/>
    </row>
    <row r="807">
      <c r="A807" s="55"/>
      <c r="B807" s="55"/>
      <c r="C807" s="55"/>
      <c r="D807" s="55"/>
      <c r="E807" s="55"/>
      <c r="F807" s="55"/>
      <c r="G807" s="55"/>
      <c r="H807" s="55"/>
      <c r="I807" s="55"/>
      <c r="J807" s="62"/>
    </row>
    <row r="808">
      <c r="A808" s="55"/>
      <c r="B808" s="55"/>
      <c r="C808" s="55"/>
      <c r="D808" s="55"/>
      <c r="E808" s="55"/>
      <c r="F808" s="55"/>
      <c r="G808" s="55"/>
      <c r="H808" s="55"/>
      <c r="I808" s="55"/>
      <c r="J808" s="62"/>
    </row>
    <row r="809">
      <c r="A809" s="55"/>
      <c r="B809" s="55"/>
      <c r="C809" s="55"/>
      <c r="D809" s="55"/>
      <c r="E809" s="55"/>
      <c r="F809" s="55"/>
      <c r="G809" s="55"/>
      <c r="H809" s="55"/>
      <c r="I809" s="55"/>
      <c r="J809" s="62"/>
    </row>
    <row r="810">
      <c r="A810" s="55"/>
      <c r="B810" s="55"/>
      <c r="C810" s="55"/>
      <c r="D810" s="55"/>
      <c r="E810" s="55"/>
      <c r="F810" s="55"/>
      <c r="G810" s="55"/>
      <c r="H810" s="55"/>
      <c r="I810" s="55"/>
      <c r="J810" s="62"/>
    </row>
    <row r="811">
      <c r="A811" s="55"/>
      <c r="B811" s="55"/>
      <c r="C811" s="55"/>
      <c r="D811" s="55"/>
      <c r="E811" s="55"/>
      <c r="F811" s="55"/>
      <c r="G811" s="55"/>
      <c r="H811" s="55"/>
      <c r="I811" s="55"/>
      <c r="J811" s="62"/>
    </row>
    <row r="812">
      <c r="A812" s="55"/>
      <c r="B812" s="55"/>
      <c r="C812" s="55"/>
      <c r="D812" s="55"/>
      <c r="E812" s="55"/>
      <c r="F812" s="55"/>
      <c r="G812" s="55"/>
      <c r="H812" s="55"/>
      <c r="I812" s="55"/>
      <c r="J812" s="62"/>
    </row>
    <row r="813">
      <c r="A813" s="55"/>
      <c r="B813" s="55"/>
      <c r="C813" s="55"/>
      <c r="D813" s="55"/>
      <c r="E813" s="55"/>
      <c r="F813" s="55"/>
      <c r="G813" s="55"/>
      <c r="H813" s="55"/>
      <c r="I813" s="55"/>
      <c r="J813" s="62"/>
    </row>
    <row r="814">
      <c r="A814" s="55"/>
      <c r="B814" s="55"/>
      <c r="C814" s="55"/>
      <c r="D814" s="55"/>
      <c r="E814" s="55"/>
      <c r="F814" s="55"/>
      <c r="G814" s="55"/>
      <c r="H814" s="55"/>
      <c r="I814" s="55"/>
      <c r="J814" s="62"/>
    </row>
    <row r="815">
      <c r="A815" s="55"/>
      <c r="B815" s="55"/>
      <c r="C815" s="55"/>
      <c r="D815" s="55"/>
      <c r="E815" s="55"/>
      <c r="F815" s="55"/>
      <c r="G815" s="55"/>
      <c r="H815" s="55"/>
      <c r="I815" s="55"/>
      <c r="J815" s="62"/>
    </row>
    <row r="816">
      <c r="A816" s="55"/>
      <c r="B816" s="55"/>
      <c r="C816" s="55"/>
      <c r="D816" s="55"/>
      <c r="E816" s="55"/>
      <c r="F816" s="55"/>
      <c r="G816" s="55"/>
      <c r="H816" s="55"/>
      <c r="I816" s="55"/>
      <c r="J816" s="62"/>
    </row>
    <row r="817">
      <c r="A817" s="55"/>
      <c r="B817" s="55"/>
      <c r="C817" s="55"/>
      <c r="D817" s="55"/>
      <c r="E817" s="55"/>
      <c r="F817" s="55"/>
      <c r="G817" s="55"/>
      <c r="H817" s="55"/>
      <c r="I817" s="55"/>
      <c r="J817" s="62"/>
    </row>
    <row r="818">
      <c r="A818" s="55"/>
      <c r="B818" s="55"/>
      <c r="C818" s="55"/>
      <c r="D818" s="55"/>
      <c r="E818" s="55"/>
      <c r="F818" s="55"/>
      <c r="G818" s="55"/>
      <c r="H818" s="55"/>
      <c r="I818" s="55"/>
      <c r="J818" s="62"/>
    </row>
    <row r="819">
      <c r="A819" s="55"/>
      <c r="B819" s="55"/>
      <c r="C819" s="55"/>
      <c r="D819" s="55"/>
      <c r="E819" s="55"/>
      <c r="F819" s="55"/>
      <c r="G819" s="55"/>
      <c r="H819" s="55"/>
      <c r="I819" s="55"/>
      <c r="J819" s="62"/>
    </row>
    <row r="820">
      <c r="A820" s="55"/>
      <c r="B820" s="55"/>
      <c r="C820" s="55"/>
      <c r="D820" s="55"/>
      <c r="E820" s="55"/>
      <c r="F820" s="55"/>
      <c r="G820" s="55"/>
      <c r="H820" s="55"/>
      <c r="I820" s="55"/>
      <c r="J820" s="62"/>
    </row>
    <row r="821">
      <c r="A821" s="55"/>
      <c r="B821" s="55"/>
      <c r="C821" s="55"/>
      <c r="D821" s="55"/>
      <c r="E821" s="55"/>
      <c r="F821" s="55"/>
      <c r="G821" s="55"/>
      <c r="H821" s="55"/>
      <c r="I821" s="55"/>
      <c r="J821" s="62"/>
    </row>
    <row r="822">
      <c r="A822" s="55"/>
      <c r="B822" s="55"/>
      <c r="C822" s="55"/>
      <c r="D822" s="55"/>
      <c r="E822" s="55"/>
      <c r="F822" s="55"/>
      <c r="G822" s="55"/>
      <c r="H822" s="55"/>
      <c r="I822" s="55"/>
      <c r="J822" s="62"/>
    </row>
    <row r="823">
      <c r="A823" s="55"/>
      <c r="B823" s="55"/>
      <c r="C823" s="55"/>
      <c r="D823" s="55"/>
      <c r="E823" s="55"/>
      <c r="F823" s="55"/>
      <c r="G823" s="55"/>
      <c r="H823" s="55"/>
      <c r="I823" s="55"/>
      <c r="J823" s="62"/>
    </row>
    <row r="824">
      <c r="A824" s="55"/>
      <c r="B824" s="55"/>
      <c r="C824" s="55"/>
      <c r="D824" s="55"/>
      <c r="E824" s="55"/>
      <c r="F824" s="55"/>
      <c r="G824" s="55"/>
      <c r="H824" s="55"/>
      <c r="I824" s="55"/>
      <c r="J824" s="62"/>
    </row>
    <row r="825">
      <c r="A825" s="55"/>
      <c r="B825" s="55"/>
      <c r="C825" s="55"/>
      <c r="D825" s="55"/>
      <c r="E825" s="55"/>
      <c r="F825" s="55"/>
      <c r="G825" s="55"/>
      <c r="H825" s="55"/>
      <c r="I825" s="55"/>
      <c r="J825" s="62"/>
    </row>
    <row r="826">
      <c r="A826" s="55"/>
      <c r="B826" s="55"/>
      <c r="C826" s="55"/>
      <c r="D826" s="55"/>
      <c r="E826" s="55"/>
      <c r="F826" s="55"/>
      <c r="G826" s="55"/>
      <c r="H826" s="55"/>
      <c r="I826" s="55"/>
      <c r="J826" s="62"/>
    </row>
    <row r="827">
      <c r="A827" s="55"/>
      <c r="B827" s="55"/>
      <c r="C827" s="55"/>
      <c r="D827" s="55"/>
      <c r="E827" s="55"/>
      <c r="F827" s="55"/>
      <c r="G827" s="55"/>
      <c r="H827" s="55"/>
      <c r="I827" s="55"/>
      <c r="J827" s="62"/>
    </row>
    <row r="828">
      <c r="A828" s="55"/>
      <c r="B828" s="55"/>
      <c r="C828" s="55"/>
      <c r="D828" s="55"/>
      <c r="E828" s="55"/>
      <c r="F828" s="55"/>
      <c r="G828" s="55"/>
      <c r="H828" s="55"/>
      <c r="I828" s="55"/>
      <c r="J828" s="62"/>
    </row>
    <row r="829">
      <c r="A829" s="55"/>
      <c r="B829" s="55"/>
      <c r="C829" s="55"/>
      <c r="D829" s="55"/>
      <c r="E829" s="55"/>
      <c r="F829" s="55"/>
      <c r="G829" s="55"/>
      <c r="H829" s="55"/>
      <c r="I829" s="55"/>
      <c r="J829" s="62"/>
    </row>
    <row r="830">
      <c r="A830" s="55"/>
      <c r="B830" s="55"/>
      <c r="C830" s="55"/>
      <c r="D830" s="55"/>
      <c r="E830" s="55"/>
      <c r="F830" s="55"/>
      <c r="G830" s="55"/>
      <c r="H830" s="55"/>
      <c r="I830" s="55"/>
      <c r="J830" s="62"/>
    </row>
    <row r="831">
      <c r="A831" s="55"/>
      <c r="B831" s="55"/>
      <c r="C831" s="55"/>
      <c r="D831" s="55"/>
      <c r="E831" s="55"/>
      <c r="F831" s="55"/>
      <c r="G831" s="55"/>
      <c r="H831" s="55"/>
      <c r="I831" s="55"/>
      <c r="J831" s="62"/>
    </row>
    <row r="832">
      <c r="A832" s="55"/>
      <c r="B832" s="55"/>
      <c r="C832" s="55"/>
      <c r="D832" s="55"/>
      <c r="E832" s="55"/>
      <c r="F832" s="55"/>
      <c r="G832" s="55"/>
      <c r="H832" s="55"/>
      <c r="I832" s="55"/>
      <c r="J832" s="62"/>
    </row>
    <row r="833">
      <c r="A833" s="55"/>
      <c r="B833" s="55"/>
      <c r="C833" s="55"/>
      <c r="D833" s="55"/>
      <c r="E833" s="55"/>
      <c r="F833" s="55"/>
      <c r="G833" s="55"/>
      <c r="H833" s="55"/>
      <c r="I833" s="55"/>
      <c r="J833" s="62"/>
    </row>
    <row r="834">
      <c r="A834" s="55"/>
      <c r="B834" s="55"/>
      <c r="C834" s="55"/>
      <c r="D834" s="55"/>
      <c r="E834" s="55"/>
      <c r="F834" s="55"/>
      <c r="G834" s="55"/>
      <c r="H834" s="55"/>
      <c r="I834" s="55"/>
      <c r="J834" s="62"/>
    </row>
    <row r="835">
      <c r="A835" s="55"/>
      <c r="B835" s="55"/>
      <c r="C835" s="55"/>
      <c r="D835" s="55"/>
      <c r="E835" s="55"/>
      <c r="F835" s="55"/>
      <c r="G835" s="55"/>
      <c r="H835" s="55"/>
      <c r="I835" s="55"/>
      <c r="J835" s="62"/>
    </row>
    <row r="836">
      <c r="A836" s="55"/>
      <c r="B836" s="55"/>
      <c r="C836" s="55"/>
      <c r="D836" s="55"/>
      <c r="E836" s="55"/>
      <c r="F836" s="55"/>
      <c r="G836" s="55"/>
      <c r="H836" s="55"/>
      <c r="I836" s="55"/>
      <c r="J836" s="62"/>
    </row>
    <row r="837">
      <c r="A837" s="55"/>
      <c r="B837" s="55"/>
      <c r="C837" s="55"/>
      <c r="D837" s="55"/>
      <c r="E837" s="55"/>
      <c r="F837" s="55"/>
      <c r="G837" s="55"/>
      <c r="H837" s="55"/>
      <c r="I837" s="55"/>
      <c r="J837" s="62"/>
    </row>
    <row r="838">
      <c r="A838" s="55"/>
      <c r="B838" s="55"/>
      <c r="C838" s="55"/>
      <c r="D838" s="55"/>
      <c r="E838" s="55"/>
      <c r="F838" s="55"/>
      <c r="G838" s="55"/>
      <c r="H838" s="55"/>
      <c r="I838" s="55"/>
      <c r="J838" s="62"/>
    </row>
    <row r="839">
      <c r="A839" s="55"/>
      <c r="B839" s="55"/>
      <c r="C839" s="55"/>
      <c r="D839" s="55"/>
      <c r="E839" s="55"/>
      <c r="F839" s="55"/>
      <c r="G839" s="55"/>
      <c r="H839" s="55"/>
      <c r="I839" s="55"/>
      <c r="J839" s="62"/>
    </row>
    <row r="840">
      <c r="A840" s="55"/>
      <c r="B840" s="55"/>
      <c r="C840" s="55"/>
      <c r="D840" s="55"/>
      <c r="E840" s="55"/>
      <c r="F840" s="55"/>
      <c r="G840" s="55"/>
      <c r="H840" s="55"/>
      <c r="I840" s="55"/>
      <c r="J840" s="62"/>
    </row>
    <row r="841">
      <c r="A841" s="55"/>
      <c r="B841" s="55"/>
      <c r="C841" s="55"/>
      <c r="D841" s="55"/>
      <c r="E841" s="55"/>
      <c r="F841" s="55"/>
      <c r="G841" s="55"/>
      <c r="H841" s="55"/>
      <c r="I841" s="55"/>
      <c r="J841" s="62"/>
    </row>
    <row r="842">
      <c r="A842" s="55"/>
      <c r="B842" s="55"/>
      <c r="C842" s="55"/>
      <c r="D842" s="55"/>
      <c r="E842" s="55"/>
      <c r="F842" s="55"/>
      <c r="G842" s="55"/>
      <c r="H842" s="55"/>
      <c r="I842" s="55"/>
      <c r="J842" s="62"/>
    </row>
    <row r="843">
      <c r="A843" s="55"/>
      <c r="B843" s="55"/>
      <c r="C843" s="55"/>
      <c r="D843" s="55"/>
      <c r="E843" s="55"/>
      <c r="F843" s="55"/>
      <c r="G843" s="55"/>
      <c r="H843" s="55"/>
      <c r="I843" s="55"/>
      <c r="J843" s="62"/>
    </row>
    <row r="844">
      <c r="A844" s="55"/>
      <c r="B844" s="55"/>
      <c r="C844" s="55"/>
      <c r="D844" s="55"/>
      <c r="E844" s="55"/>
      <c r="F844" s="55"/>
      <c r="G844" s="55"/>
      <c r="H844" s="55"/>
      <c r="I844" s="55"/>
      <c r="J844" s="62"/>
    </row>
    <row r="845">
      <c r="A845" s="55"/>
      <c r="B845" s="55"/>
      <c r="C845" s="55"/>
      <c r="D845" s="55"/>
      <c r="E845" s="55"/>
      <c r="F845" s="55"/>
      <c r="G845" s="55"/>
      <c r="H845" s="55"/>
      <c r="I845" s="55"/>
      <c r="J845" s="62"/>
    </row>
    <row r="846">
      <c r="A846" s="55"/>
      <c r="B846" s="55"/>
      <c r="C846" s="55"/>
      <c r="D846" s="55"/>
      <c r="E846" s="55"/>
      <c r="F846" s="55"/>
      <c r="G846" s="55"/>
      <c r="H846" s="55"/>
      <c r="I846" s="55"/>
      <c r="J846" s="62"/>
    </row>
    <row r="847">
      <c r="A847" s="55"/>
      <c r="B847" s="55"/>
      <c r="C847" s="55"/>
      <c r="D847" s="55"/>
      <c r="E847" s="55"/>
      <c r="F847" s="55"/>
      <c r="G847" s="55"/>
      <c r="H847" s="55"/>
      <c r="I847" s="55"/>
      <c r="J847" s="62"/>
    </row>
    <row r="848">
      <c r="A848" s="55"/>
      <c r="B848" s="55"/>
      <c r="C848" s="55"/>
      <c r="D848" s="55"/>
      <c r="E848" s="55"/>
      <c r="F848" s="55"/>
      <c r="G848" s="55"/>
      <c r="H848" s="55"/>
      <c r="I848" s="55"/>
      <c r="J848" s="62"/>
    </row>
    <row r="849">
      <c r="A849" s="55"/>
      <c r="B849" s="55"/>
      <c r="C849" s="55"/>
      <c r="D849" s="55"/>
      <c r="E849" s="55"/>
      <c r="F849" s="55"/>
      <c r="G849" s="55"/>
      <c r="H849" s="55"/>
      <c r="I849" s="55"/>
      <c r="J849" s="62"/>
    </row>
    <row r="850">
      <c r="A850" s="55"/>
      <c r="B850" s="55"/>
      <c r="C850" s="55"/>
      <c r="D850" s="55"/>
      <c r="E850" s="55"/>
      <c r="F850" s="55"/>
      <c r="G850" s="55"/>
      <c r="H850" s="55"/>
      <c r="I850" s="55"/>
      <c r="J850" s="62"/>
    </row>
    <row r="851">
      <c r="A851" s="55"/>
      <c r="B851" s="55"/>
      <c r="C851" s="55"/>
      <c r="D851" s="55"/>
      <c r="E851" s="55"/>
      <c r="F851" s="55"/>
      <c r="G851" s="55"/>
      <c r="H851" s="55"/>
      <c r="I851" s="55"/>
      <c r="J851" s="62"/>
    </row>
    <row r="852">
      <c r="A852" s="55"/>
      <c r="B852" s="55"/>
      <c r="C852" s="55"/>
      <c r="D852" s="55"/>
      <c r="E852" s="55"/>
      <c r="F852" s="55"/>
      <c r="G852" s="55"/>
      <c r="H852" s="55"/>
      <c r="I852" s="55"/>
      <c r="J852" s="62"/>
    </row>
    <row r="853">
      <c r="A853" s="55"/>
      <c r="B853" s="55"/>
      <c r="C853" s="55"/>
      <c r="D853" s="55"/>
      <c r="E853" s="55"/>
      <c r="F853" s="55"/>
      <c r="G853" s="55"/>
      <c r="H853" s="55"/>
      <c r="I853" s="55"/>
      <c r="J853" s="62"/>
    </row>
    <row r="854">
      <c r="A854" s="55"/>
      <c r="B854" s="55"/>
      <c r="C854" s="55"/>
      <c r="D854" s="55"/>
      <c r="E854" s="55"/>
      <c r="F854" s="55"/>
      <c r="G854" s="55"/>
      <c r="H854" s="55"/>
      <c r="I854" s="55"/>
      <c r="J854" s="62"/>
    </row>
    <row r="855">
      <c r="A855" s="55"/>
      <c r="B855" s="55"/>
      <c r="C855" s="55"/>
      <c r="D855" s="55"/>
      <c r="E855" s="55"/>
      <c r="F855" s="55"/>
      <c r="G855" s="55"/>
      <c r="H855" s="55"/>
      <c r="I855" s="55"/>
      <c r="J855" s="62"/>
    </row>
    <row r="856">
      <c r="A856" s="55"/>
      <c r="B856" s="55"/>
      <c r="C856" s="55"/>
      <c r="D856" s="55"/>
      <c r="E856" s="55"/>
      <c r="F856" s="55"/>
      <c r="G856" s="55"/>
      <c r="H856" s="55"/>
      <c r="I856" s="55"/>
      <c r="J856" s="62"/>
    </row>
    <row r="857">
      <c r="A857" s="55"/>
      <c r="B857" s="55"/>
      <c r="C857" s="55"/>
      <c r="D857" s="55"/>
      <c r="E857" s="55"/>
      <c r="F857" s="55"/>
      <c r="G857" s="55"/>
      <c r="H857" s="55"/>
      <c r="I857" s="55"/>
      <c r="J857" s="62"/>
    </row>
    <row r="858">
      <c r="A858" s="55"/>
      <c r="B858" s="55"/>
      <c r="C858" s="55"/>
      <c r="D858" s="55"/>
      <c r="E858" s="55"/>
      <c r="F858" s="55"/>
      <c r="G858" s="55"/>
      <c r="H858" s="55"/>
      <c r="I858" s="55"/>
      <c r="J858" s="62"/>
    </row>
    <row r="859">
      <c r="A859" s="55"/>
      <c r="B859" s="55"/>
      <c r="C859" s="55"/>
      <c r="D859" s="55"/>
      <c r="E859" s="55"/>
      <c r="F859" s="55"/>
      <c r="G859" s="55"/>
      <c r="H859" s="55"/>
      <c r="I859" s="55"/>
      <c r="J859" s="62"/>
    </row>
    <row r="860">
      <c r="A860" s="55"/>
      <c r="B860" s="55"/>
      <c r="C860" s="55"/>
      <c r="D860" s="55"/>
      <c r="E860" s="55"/>
      <c r="F860" s="55"/>
      <c r="G860" s="55"/>
      <c r="H860" s="55"/>
      <c r="I860" s="55"/>
      <c r="J860" s="62"/>
    </row>
    <row r="861">
      <c r="A861" s="55"/>
      <c r="B861" s="55"/>
      <c r="C861" s="55"/>
      <c r="D861" s="55"/>
      <c r="E861" s="55"/>
      <c r="F861" s="55"/>
      <c r="G861" s="55"/>
      <c r="H861" s="55"/>
      <c r="I861" s="55"/>
      <c r="J861" s="62"/>
    </row>
    <row r="862">
      <c r="A862" s="55"/>
      <c r="B862" s="55"/>
      <c r="C862" s="55"/>
      <c r="D862" s="55"/>
      <c r="E862" s="55"/>
      <c r="F862" s="55"/>
      <c r="G862" s="55"/>
      <c r="H862" s="55"/>
      <c r="I862" s="55"/>
      <c r="J862" s="62"/>
    </row>
    <row r="863">
      <c r="A863" s="55"/>
      <c r="B863" s="55"/>
      <c r="C863" s="55"/>
      <c r="D863" s="55"/>
      <c r="E863" s="55"/>
      <c r="F863" s="55"/>
      <c r="G863" s="55"/>
      <c r="H863" s="55"/>
      <c r="I863" s="55"/>
      <c r="J863" s="62"/>
    </row>
    <row r="864">
      <c r="A864" s="55"/>
      <c r="B864" s="55"/>
      <c r="C864" s="55"/>
      <c r="D864" s="55"/>
      <c r="E864" s="55"/>
      <c r="F864" s="55"/>
      <c r="G864" s="55"/>
      <c r="H864" s="55"/>
      <c r="I864" s="55"/>
      <c r="J864" s="62"/>
    </row>
    <row r="865">
      <c r="A865" s="55"/>
      <c r="B865" s="55"/>
      <c r="C865" s="55"/>
      <c r="D865" s="55"/>
      <c r="E865" s="55"/>
      <c r="F865" s="55"/>
      <c r="G865" s="55"/>
      <c r="H865" s="55"/>
      <c r="I865" s="55"/>
      <c r="J865" s="62"/>
    </row>
    <row r="866">
      <c r="A866" s="55"/>
      <c r="B866" s="55"/>
      <c r="C866" s="55"/>
      <c r="D866" s="55"/>
      <c r="E866" s="55"/>
      <c r="F866" s="55"/>
      <c r="G866" s="55"/>
      <c r="H866" s="55"/>
      <c r="I866" s="55"/>
      <c r="J866" s="62"/>
    </row>
    <row r="867">
      <c r="A867" s="55"/>
      <c r="B867" s="55"/>
      <c r="C867" s="55"/>
      <c r="D867" s="55"/>
      <c r="E867" s="55"/>
      <c r="F867" s="55"/>
      <c r="G867" s="55"/>
      <c r="H867" s="55"/>
      <c r="I867" s="55"/>
      <c r="J867" s="62"/>
    </row>
    <row r="868">
      <c r="A868" s="55"/>
      <c r="B868" s="55"/>
      <c r="C868" s="55"/>
      <c r="D868" s="55"/>
      <c r="E868" s="55"/>
      <c r="F868" s="55"/>
      <c r="G868" s="55"/>
      <c r="H868" s="55"/>
      <c r="I868" s="55"/>
      <c r="J868" s="62"/>
    </row>
    <row r="869">
      <c r="A869" s="55"/>
      <c r="B869" s="55"/>
      <c r="C869" s="55"/>
      <c r="D869" s="55"/>
      <c r="E869" s="55"/>
      <c r="F869" s="55"/>
      <c r="G869" s="55"/>
      <c r="H869" s="55"/>
      <c r="I869" s="55"/>
      <c r="J869" s="62"/>
    </row>
    <row r="870">
      <c r="A870" s="55"/>
      <c r="B870" s="55"/>
      <c r="C870" s="55"/>
      <c r="D870" s="55"/>
      <c r="E870" s="55"/>
      <c r="F870" s="55"/>
      <c r="G870" s="55"/>
      <c r="H870" s="55"/>
      <c r="I870" s="55"/>
      <c r="J870" s="62"/>
    </row>
    <row r="871">
      <c r="A871" s="55"/>
      <c r="B871" s="55"/>
      <c r="C871" s="55"/>
      <c r="D871" s="55"/>
      <c r="E871" s="55"/>
      <c r="F871" s="55"/>
      <c r="G871" s="55"/>
      <c r="H871" s="55"/>
      <c r="I871" s="55"/>
      <c r="J871" s="62"/>
    </row>
    <row r="872">
      <c r="A872" s="55"/>
      <c r="B872" s="55"/>
      <c r="C872" s="55"/>
      <c r="D872" s="55"/>
      <c r="E872" s="55"/>
      <c r="F872" s="55"/>
      <c r="G872" s="55"/>
      <c r="H872" s="55"/>
      <c r="I872" s="55"/>
      <c r="J872" s="62"/>
    </row>
    <row r="873">
      <c r="A873" s="55"/>
      <c r="B873" s="55"/>
      <c r="C873" s="55"/>
      <c r="D873" s="55"/>
      <c r="E873" s="55"/>
      <c r="F873" s="55"/>
      <c r="G873" s="55"/>
      <c r="H873" s="55"/>
      <c r="I873" s="55"/>
      <c r="J873" s="62"/>
    </row>
    <row r="874">
      <c r="A874" s="55"/>
      <c r="B874" s="55"/>
      <c r="C874" s="55"/>
      <c r="D874" s="55"/>
      <c r="E874" s="55"/>
      <c r="F874" s="55"/>
      <c r="G874" s="55"/>
      <c r="H874" s="55"/>
      <c r="I874" s="55"/>
      <c r="J874" s="62"/>
    </row>
    <row r="875">
      <c r="A875" s="55"/>
      <c r="B875" s="55"/>
      <c r="C875" s="55"/>
      <c r="D875" s="55"/>
      <c r="E875" s="55"/>
      <c r="F875" s="55"/>
      <c r="G875" s="55"/>
      <c r="H875" s="55"/>
      <c r="I875" s="55"/>
      <c r="J875" s="62"/>
    </row>
    <row r="876">
      <c r="A876" s="55"/>
      <c r="B876" s="55"/>
      <c r="C876" s="55"/>
      <c r="D876" s="55"/>
      <c r="E876" s="55"/>
      <c r="F876" s="55"/>
      <c r="G876" s="55"/>
      <c r="H876" s="55"/>
      <c r="I876" s="55"/>
      <c r="J876" s="62"/>
    </row>
    <row r="877">
      <c r="A877" s="55"/>
      <c r="B877" s="55"/>
      <c r="C877" s="55"/>
      <c r="D877" s="55"/>
      <c r="E877" s="55"/>
      <c r="F877" s="55"/>
      <c r="G877" s="55"/>
      <c r="H877" s="55"/>
      <c r="I877" s="55"/>
      <c r="J877" s="62"/>
    </row>
    <row r="878">
      <c r="A878" s="55"/>
      <c r="B878" s="55"/>
      <c r="C878" s="55"/>
      <c r="D878" s="55"/>
      <c r="E878" s="55"/>
      <c r="F878" s="55"/>
      <c r="G878" s="55"/>
      <c r="H878" s="55"/>
      <c r="I878" s="55"/>
      <c r="J878" s="62"/>
    </row>
    <row r="879">
      <c r="A879" s="55"/>
      <c r="B879" s="55"/>
      <c r="C879" s="55"/>
      <c r="D879" s="55"/>
      <c r="E879" s="55"/>
      <c r="F879" s="55"/>
      <c r="G879" s="55"/>
      <c r="H879" s="55"/>
      <c r="I879" s="55"/>
      <c r="J879" s="62"/>
    </row>
    <row r="880">
      <c r="A880" s="55"/>
      <c r="B880" s="55"/>
      <c r="C880" s="55"/>
      <c r="D880" s="55"/>
      <c r="E880" s="55"/>
      <c r="F880" s="55"/>
      <c r="G880" s="55"/>
      <c r="H880" s="55"/>
      <c r="I880" s="55"/>
      <c r="J880" s="62"/>
    </row>
    <row r="881">
      <c r="A881" s="55"/>
      <c r="B881" s="55"/>
      <c r="C881" s="55"/>
      <c r="D881" s="55"/>
      <c r="E881" s="55"/>
      <c r="F881" s="55"/>
      <c r="G881" s="55"/>
      <c r="H881" s="55"/>
      <c r="I881" s="55"/>
      <c r="J881" s="62"/>
    </row>
    <row r="882">
      <c r="A882" s="55"/>
      <c r="B882" s="55"/>
      <c r="C882" s="55"/>
      <c r="D882" s="55"/>
      <c r="E882" s="55"/>
      <c r="F882" s="55"/>
      <c r="G882" s="55"/>
      <c r="H882" s="55"/>
      <c r="I882" s="55"/>
      <c r="J882" s="62"/>
    </row>
    <row r="883">
      <c r="A883" s="55"/>
      <c r="B883" s="55"/>
      <c r="C883" s="55"/>
      <c r="D883" s="55"/>
      <c r="E883" s="55"/>
      <c r="F883" s="55"/>
      <c r="G883" s="55"/>
      <c r="H883" s="55"/>
      <c r="I883" s="55"/>
      <c r="J883" s="62"/>
    </row>
    <row r="884">
      <c r="A884" s="55"/>
      <c r="B884" s="55"/>
      <c r="C884" s="55"/>
      <c r="D884" s="55"/>
      <c r="E884" s="55"/>
      <c r="F884" s="55"/>
      <c r="G884" s="55"/>
      <c r="H884" s="55"/>
      <c r="I884" s="55"/>
      <c r="J884" s="62"/>
    </row>
    <row r="885">
      <c r="A885" s="55"/>
      <c r="B885" s="55"/>
      <c r="C885" s="55"/>
      <c r="D885" s="55"/>
      <c r="E885" s="55"/>
      <c r="F885" s="55"/>
      <c r="G885" s="55"/>
      <c r="H885" s="55"/>
      <c r="I885" s="55"/>
      <c r="J885" s="62"/>
    </row>
    <row r="886">
      <c r="A886" s="55"/>
      <c r="B886" s="55"/>
      <c r="C886" s="55"/>
      <c r="D886" s="55"/>
      <c r="E886" s="55"/>
      <c r="F886" s="55"/>
      <c r="G886" s="55"/>
      <c r="H886" s="55"/>
      <c r="I886" s="55"/>
      <c r="J886" s="62"/>
    </row>
    <row r="887">
      <c r="A887" s="55"/>
      <c r="B887" s="55"/>
      <c r="C887" s="55"/>
      <c r="D887" s="55"/>
      <c r="E887" s="55"/>
      <c r="F887" s="55"/>
      <c r="G887" s="55"/>
      <c r="H887" s="55"/>
      <c r="I887" s="55"/>
      <c r="J887" s="62"/>
    </row>
    <row r="888">
      <c r="A888" s="55"/>
      <c r="B888" s="55"/>
      <c r="C888" s="55"/>
      <c r="D888" s="55"/>
      <c r="E888" s="55"/>
      <c r="F888" s="55"/>
      <c r="G888" s="55"/>
      <c r="H888" s="55"/>
      <c r="I888" s="55"/>
      <c r="J888" s="62"/>
    </row>
    <row r="889">
      <c r="A889" s="55"/>
      <c r="B889" s="55"/>
      <c r="C889" s="55"/>
      <c r="D889" s="55"/>
      <c r="E889" s="55"/>
      <c r="F889" s="55"/>
      <c r="G889" s="55"/>
      <c r="H889" s="55"/>
      <c r="I889" s="55"/>
      <c r="J889" s="62"/>
    </row>
    <row r="890">
      <c r="A890" s="55"/>
      <c r="B890" s="55"/>
      <c r="C890" s="55"/>
      <c r="D890" s="55"/>
      <c r="E890" s="55"/>
      <c r="F890" s="55"/>
      <c r="G890" s="55"/>
      <c r="H890" s="55"/>
      <c r="I890" s="55"/>
      <c r="J890" s="62"/>
    </row>
    <row r="891">
      <c r="A891" s="55"/>
      <c r="B891" s="55"/>
      <c r="C891" s="55"/>
      <c r="D891" s="55"/>
      <c r="E891" s="55"/>
      <c r="F891" s="55"/>
      <c r="G891" s="55"/>
      <c r="H891" s="55"/>
      <c r="I891" s="55"/>
      <c r="J891" s="62"/>
    </row>
    <row r="892">
      <c r="A892" s="55"/>
      <c r="B892" s="55"/>
      <c r="C892" s="55"/>
      <c r="D892" s="55"/>
      <c r="E892" s="55"/>
      <c r="F892" s="55"/>
      <c r="G892" s="55"/>
      <c r="H892" s="55"/>
      <c r="I892" s="55"/>
      <c r="J892" s="62"/>
    </row>
    <row r="893">
      <c r="A893" s="55"/>
      <c r="B893" s="55"/>
      <c r="C893" s="55"/>
      <c r="D893" s="55"/>
      <c r="E893" s="55"/>
      <c r="F893" s="55"/>
      <c r="G893" s="55"/>
      <c r="H893" s="55"/>
      <c r="I893" s="55"/>
      <c r="J893" s="62"/>
    </row>
    <row r="894">
      <c r="A894" s="55"/>
      <c r="B894" s="55"/>
      <c r="C894" s="55"/>
      <c r="D894" s="55"/>
      <c r="E894" s="55"/>
      <c r="F894" s="55"/>
      <c r="G894" s="55"/>
      <c r="H894" s="55"/>
      <c r="I894" s="55"/>
      <c r="J894" s="62"/>
    </row>
    <row r="895">
      <c r="A895" s="55"/>
      <c r="B895" s="55"/>
      <c r="C895" s="55"/>
      <c r="D895" s="55"/>
      <c r="E895" s="55"/>
      <c r="F895" s="55"/>
      <c r="G895" s="55"/>
      <c r="H895" s="55"/>
      <c r="I895" s="55"/>
      <c r="J895" s="62"/>
    </row>
    <row r="896">
      <c r="A896" s="55"/>
      <c r="B896" s="55"/>
      <c r="C896" s="55"/>
      <c r="D896" s="55"/>
      <c r="E896" s="55"/>
      <c r="F896" s="55"/>
      <c r="G896" s="55"/>
      <c r="H896" s="55"/>
      <c r="I896" s="55"/>
      <c r="J896" s="62"/>
    </row>
    <row r="897">
      <c r="A897" s="55"/>
      <c r="B897" s="55"/>
      <c r="C897" s="55"/>
      <c r="D897" s="55"/>
      <c r="E897" s="55"/>
      <c r="F897" s="55"/>
      <c r="G897" s="55"/>
      <c r="H897" s="55"/>
      <c r="I897" s="55"/>
      <c r="J897" s="62"/>
    </row>
    <row r="898">
      <c r="A898" s="55"/>
      <c r="B898" s="55"/>
      <c r="C898" s="55"/>
      <c r="D898" s="55"/>
      <c r="E898" s="55"/>
      <c r="F898" s="55"/>
      <c r="G898" s="55"/>
      <c r="H898" s="55"/>
      <c r="I898" s="55"/>
      <c r="J898" s="62"/>
    </row>
    <row r="899">
      <c r="A899" s="55"/>
      <c r="B899" s="55"/>
      <c r="C899" s="55"/>
      <c r="D899" s="55"/>
      <c r="E899" s="55"/>
      <c r="F899" s="55"/>
      <c r="G899" s="55"/>
      <c r="H899" s="55"/>
      <c r="I899" s="55"/>
      <c r="J899" s="62"/>
    </row>
    <row r="900">
      <c r="A900" s="55"/>
      <c r="B900" s="55"/>
      <c r="C900" s="55"/>
      <c r="D900" s="55"/>
      <c r="E900" s="55"/>
      <c r="F900" s="55"/>
      <c r="G900" s="55"/>
      <c r="H900" s="55"/>
      <c r="I900" s="55"/>
      <c r="J900" s="62"/>
    </row>
    <row r="901">
      <c r="A901" s="55"/>
      <c r="B901" s="55"/>
      <c r="C901" s="55"/>
      <c r="D901" s="55"/>
      <c r="E901" s="55"/>
      <c r="F901" s="55"/>
      <c r="G901" s="55"/>
      <c r="H901" s="55"/>
      <c r="I901" s="55"/>
      <c r="J901" s="62"/>
    </row>
    <row r="902">
      <c r="A902" s="55"/>
      <c r="B902" s="55"/>
      <c r="C902" s="55"/>
      <c r="D902" s="55"/>
      <c r="E902" s="55"/>
      <c r="F902" s="55"/>
      <c r="G902" s="55"/>
      <c r="H902" s="55"/>
      <c r="I902" s="55"/>
      <c r="J902" s="62"/>
    </row>
    <row r="903">
      <c r="A903" s="55"/>
      <c r="B903" s="55"/>
      <c r="C903" s="55"/>
      <c r="D903" s="55"/>
      <c r="E903" s="55"/>
      <c r="F903" s="55"/>
      <c r="G903" s="55"/>
      <c r="H903" s="55"/>
      <c r="I903" s="55"/>
      <c r="J903" s="62"/>
    </row>
    <row r="904">
      <c r="A904" s="55"/>
      <c r="B904" s="55"/>
      <c r="C904" s="55"/>
      <c r="D904" s="55"/>
      <c r="E904" s="55"/>
      <c r="F904" s="55"/>
      <c r="G904" s="55"/>
      <c r="H904" s="55"/>
      <c r="I904" s="55"/>
      <c r="J904" s="62"/>
    </row>
    <row r="905">
      <c r="A905" s="55"/>
      <c r="B905" s="55"/>
      <c r="C905" s="55"/>
      <c r="D905" s="55"/>
      <c r="E905" s="55"/>
      <c r="F905" s="55"/>
      <c r="G905" s="55"/>
      <c r="H905" s="55"/>
      <c r="I905" s="55"/>
      <c r="J905" s="62"/>
    </row>
    <row r="906">
      <c r="A906" s="55"/>
      <c r="B906" s="55"/>
      <c r="C906" s="55"/>
      <c r="D906" s="55"/>
      <c r="E906" s="55"/>
      <c r="F906" s="55"/>
      <c r="G906" s="55"/>
      <c r="H906" s="55"/>
      <c r="I906" s="55"/>
      <c r="J906" s="62"/>
    </row>
    <row r="907">
      <c r="A907" s="55"/>
      <c r="B907" s="55"/>
      <c r="C907" s="55"/>
      <c r="D907" s="55"/>
      <c r="E907" s="55"/>
      <c r="F907" s="55"/>
      <c r="G907" s="55"/>
      <c r="H907" s="55"/>
      <c r="I907" s="55"/>
      <c r="J907" s="62"/>
    </row>
    <row r="908">
      <c r="A908" s="55"/>
      <c r="B908" s="55"/>
      <c r="C908" s="55"/>
      <c r="D908" s="55"/>
      <c r="E908" s="55"/>
      <c r="F908" s="55"/>
      <c r="G908" s="55"/>
      <c r="H908" s="55"/>
      <c r="I908" s="55"/>
      <c r="J908" s="62"/>
    </row>
    <row r="909">
      <c r="A909" s="55"/>
      <c r="B909" s="55"/>
      <c r="C909" s="55"/>
      <c r="D909" s="55"/>
      <c r="E909" s="55"/>
      <c r="F909" s="55"/>
      <c r="G909" s="55"/>
      <c r="H909" s="55"/>
      <c r="I909" s="55"/>
      <c r="J909" s="62"/>
    </row>
    <row r="910">
      <c r="A910" s="55"/>
      <c r="B910" s="55"/>
      <c r="C910" s="55"/>
      <c r="D910" s="55"/>
      <c r="E910" s="55"/>
      <c r="F910" s="55"/>
      <c r="G910" s="55"/>
      <c r="H910" s="55"/>
      <c r="I910" s="55"/>
      <c r="J910" s="62"/>
    </row>
    <row r="911">
      <c r="A911" s="55"/>
      <c r="B911" s="55"/>
      <c r="C911" s="55"/>
      <c r="D911" s="55"/>
      <c r="E911" s="55"/>
      <c r="F911" s="55"/>
      <c r="G911" s="55"/>
      <c r="H911" s="55"/>
      <c r="I911" s="55"/>
      <c r="J911" s="62"/>
    </row>
    <row r="912">
      <c r="A912" s="55"/>
      <c r="B912" s="55"/>
      <c r="C912" s="55"/>
      <c r="D912" s="55"/>
      <c r="E912" s="55"/>
      <c r="F912" s="55"/>
      <c r="G912" s="55"/>
      <c r="H912" s="55"/>
      <c r="I912" s="55"/>
      <c r="J912" s="62"/>
    </row>
    <row r="913">
      <c r="A913" s="55"/>
      <c r="B913" s="55"/>
      <c r="C913" s="55"/>
      <c r="D913" s="55"/>
      <c r="E913" s="55"/>
      <c r="F913" s="55"/>
      <c r="G913" s="55"/>
      <c r="H913" s="55"/>
      <c r="I913" s="55"/>
      <c r="J913" s="62"/>
    </row>
    <row r="914">
      <c r="A914" s="55"/>
      <c r="B914" s="55"/>
      <c r="C914" s="55"/>
      <c r="D914" s="55"/>
      <c r="E914" s="55"/>
      <c r="F914" s="55"/>
      <c r="G914" s="55"/>
      <c r="H914" s="55"/>
      <c r="I914" s="55"/>
      <c r="J914" s="62"/>
    </row>
    <row r="915">
      <c r="A915" s="55"/>
      <c r="B915" s="55"/>
      <c r="C915" s="55"/>
      <c r="D915" s="55"/>
      <c r="E915" s="55"/>
      <c r="F915" s="55"/>
      <c r="G915" s="55"/>
      <c r="H915" s="55"/>
      <c r="I915" s="55"/>
      <c r="J915" s="62"/>
    </row>
    <row r="916">
      <c r="A916" s="55"/>
      <c r="B916" s="55"/>
      <c r="C916" s="55"/>
      <c r="D916" s="55"/>
      <c r="E916" s="55"/>
      <c r="F916" s="55"/>
      <c r="G916" s="55"/>
      <c r="H916" s="55"/>
      <c r="I916" s="55"/>
      <c r="J916" s="62"/>
    </row>
    <row r="917">
      <c r="A917" s="55"/>
      <c r="B917" s="55"/>
      <c r="C917" s="55"/>
      <c r="D917" s="55"/>
      <c r="E917" s="55"/>
      <c r="F917" s="55"/>
      <c r="G917" s="55"/>
      <c r="H917" s="55"/>
      <c r="I917" s="55"/>
      <c r="J917" s="62"/>
    </row>
    <row r="918">
      <c r="A918" s="55"/>
      <c r="B918" s="55"/>
      <c r="C918" s="55"/>
      <c r="D918" s="55"/>
      <c r="E918" s="55"/>
      <c r="F918" s="55"/>
      <c r="G918" s="55"/>
      <c r="H918" s="55"/>
      <c r="I918" s="55"/>
      <c r="J918" s="62"/>
    </row>
    <row r="919">
      <c r="A919" s="55"/>
      <c r="B919" s="55"/>
      <c r="C919" s="55"/>
      <c r="D919" s="55"/>
      <c r="E919" s="55"/>
      <c r="F919" s="55"/>
      <c r="G919" s="55"/>
      <c r="H919" s="55"/>
      <c r="I919" s="55"/>
      <c r="J919" s="62"/>
    </row>
    <row r="920">
      <c r="A920" s="55"/>
      <c r="B920" s="55"/>
      <c r="C920" s="55"/>
      <c r="D920" s="55"/>
      <c r="E920" s="55"/>
      <c r="F920" s="55"/>
      <c r="G920" s="55"/>
      <c r="H920" s="55"/>
      <c r="I920" s="55"/>
      <c r="J920" s="62"/>
    </row>
    <row r="921">
      <c r="A921" s="55"/>
      <c r="B921" s="55"/>
      <c r="C921" s="55"/>
      <c r="D921" s="55"/>
      <c r="E921" s="55"/>
      <c r="F921" s="55"/>
      <c r="G921" s="55"/>
      <c r="H921" s="55"/>
      <c r="I921" s="55"/>
      <c r="J921" s="62"/>
    </row>
    <row r="922">
      <c r="A922" s="55"/>
      <c r="B922" s="55"/>
      <c r="C922" s="55"/>
      <c r="D922" s="55"/>
      <c r="E922" s="55"/>
      <c r="F922" s="55"/>
      <c r="G922" s="55"/>
      <c r="H922" s="55"/>
      <c r="I922" s="55"/>
      <c r="J922" s="62"/>
    </row>
    <row r="923">
      <c r="A923" s="55"/>
      <c r="B923" s="55"/>
      <c r="C923" s="55"/>
      <c r="D923" s="55"/>
      <c r="E923" s="55"/>
      <c r="F923" s="55"/>
      <c r="G923" s="55"/>
      <c r="H923" s="55"/>
      <c r="I923" s="55"/>
      <c r="J923" s="62"/>
    </row>
    <row r="924">
      <c r="A924" s="55"/>
      <c r="B924" s="55"/>
      <c r="C924" s="55"/>
      <c r="D924" s="55"/>
      <c r="E924" s="55"/>
      <c r="F924" s="55"/>
      <c r="G924" s="55"/>
      <c r="H924" s="55"/>
      <c r="I924" s="55"/>
      <c r="J924" s="62"/>
    </row>
    <row r="925">
      <c r="A925" s="55"/>
      <c r="B925" s="55"/>
      <c r="C925" s="55"/>
      <c r="D925" s="55"/>
      <c r="E925" s="55"/>
      <c r="F925" s="55"/>
      <c r="G925" s="55"/>
      <c r="H925" s="55"/>
      <c r="I925" s="55"/>
      <c r="J925" s="62"/>
    </row>
    <row r="926">
      <c r="A926" s="55"/>
      <c r="B926" s="55"/>
      <c r="C926" s="55"/>
      <c r="D926" s="55"/>
      <c r="E926" s="55"/>
      <c r="F926" s="55"/>
      <c r="G926" s="55"/>
      <c r="H926" s="55"/>
      <c r="I926" s="55"/>
      <c r="J926" s="62"/>
    </row>
    <row r="927">
      <c r="A927" s="55"/>
      <c r="B927" s="55"/>
      <c r="C927" s="55"/>
      <c r="D927" s="55"/>
      <c r="E927" s="55"/>
      <c r="F927" s="55"/>
      <c r="G927" s="55"/>
      <c r="H927" s="55"/>
      <c r="I927" s="55"/>
      <c r="J927" s="62"/>
    </row>
    <row r="928">
      <c r="A928" s="55"/>
      <c r="B928" s="55"/>
      <c r="C928" s="55"/>
      <c r="D928" s="55"/>
      <c r="E928" s="55"/>
      <c r="F928" s="55"/>
      <c r="G928" s="55"/>
      <c r="H928" s="55"/>
      <c r="I928" s="55"/>
      <c r="J928" s="62"/>
    </row>
    <row r="929">
      <c r="A929" s="55"/>
      <c r="B929" s="55"/>
      <c r="C929" s="55"/>
      <c r="D929" s="55"/>
      <c r="E929" s="55"/>
      <c r="F929" s="55"/>
      <c r="G929" s="55"/>
      <c r="H929" s="55"/>
      <c r="I929" s="55"/>
      <c r="J929" s="62"/>
    </row>
    <row r="930">
      <c r="A930" s="55"/>
      <c r="B930" s="55"/>
      <c r="C930" s="55"/>
      <c r="D930" s="55"/>
      <c r="E930" s="55"/>
      <c r="F930" s="55"/>
      <c r="G930" s="55"/>
      <c r="H930" s="55"/>
      <c r="I930" s="55"/>
      <c r="J930" s="62"/>
    </row>
    <row r="931">
      <c r="A931" s="55"/>
      <c r="B931" s="55"/>
      <c r="C931" s="55"/>
      <c r="D931" s="55"/>
      <c r="E931" s="55"/>
      <c r="F931" s="55"/>
      <c r="G931" s="55"/>
      <c r="H931" s="55"/>
      <c r="I931" s="55"/>
      <c r="J931" s="62"/>
    </row>
    <row r="932">
      <c r="A932" s="55"/>
      <c r="B932" s="55"/>
      <c r="C932" s="55"/>
      <c r="D932" s="55"/>
      <c r="E932" s="55"/>
      <c r="F932" s="55"/>
      <c r="G932" s="55"/>
      <c r="H932" s="55"/>
      <c r="I932" s="55"/>
      <c r="J932" s="62"/>
    </row>
    <row r="933">
      <c r="A933" s="55"/>
      <c r="B933" s="55"/>
      <c r="C933" s="55"/>
      <c r="D933" s="55"/>
      <c r="E933" s="55"/>
      <c r="F933" s="55"/>
      <c r="G933" s="55"/>
      <c r="H933" s="55"/>
      <c r="I933" s="55"/>
      <c r="J933" s="62"/>
    </row>
    <row r="934">
      <c r="A934" s="55"/>
      <c r="B934" s="55"/>
      <c r="C934" s="55"/>
      <c r="D934" s="55"/>
      <c r="E934" s="55"/>
      <c r="F934" s="55"/>
      <c r="G934" s="55"/>
      <c r="H934" s="55"/>
      <c r="I934" s="55"/>
      <c r="J934" s="62"/>
    </row>
    <row r="935">
      <c r="A935" s="55"/>
      <c r="B935" s="55"/>
      <c r="C935" s="55"/>
      <c r="D935" s="55"/>
      <c r="E935" s="55"/>
      <c r="F935" s="55"/>
      <c r="G935" s="55"/>
      <c r="H935" s="55"/>
      <c r="I935" s="55"/>
      <c r="J935" s="62"/>
    </row>
    <row r="936">
      <c r="A936" s="55"/>
      <c r="B936" s="55"/>
      <c r="C936" s="55"/>
      <c r="D936" s="55"/>
      <c r="E936" s="55"/>
      <c r="F936" s="55"/>
      <c r="G936" s="55"/>
      <c r="H936" s="55"/>
      <c r="I936" s="55"/>
      <c r="J936" s="62"/>
    </row>
    <row r="937">
      <c r="A937" s="55"/>
      <c r="B937" s="55"/>
      <c r="C937" s="55"/>
      <c r="D937" s="55"/>
      <c r="E937" s="55"/>
      <c r="F937" s="55"/>
      <c r="G937" s="55"/>
      <c r="H937" s="55"/>
      <c r="I937" s="55"/>
      <c r="J937" s="62"/>
    </row>
    <row r="938">
      <c r="A938" s="55"/>
      <c r="B938" s="55"/>
      <c r="C938" s="55"/>
      <c r="D938" s="55"/>
      <c r="E938" s="55"/>
      <c r="F938" s="55"/>
      <c r="G938" s="55"/>
      <c r="H938" s="55"/>
      <c r="I938" s="55"/>
      <c r="J938" s="62"/>
    </row>
    <row r="939">
      <c r="A939" s="55"/>
      <c r="B939" s="55"/>
      <c r="C939" s="55"/>
      <c r="D939" s="55"/>
      <c r="E939" s="55"/>
      <c r="F939" s="55"/>
      <c r="G939" s="55"/>
      <c r="H939" s="55"/>
      <c r="I939" s="55"/>
      <c r="J939" s="62"/>
    </row>
    <row r="940">
      <c r="A940" s="55"/>
      <c r="B940" s="55"/>
      <c r="C940" s="55"/>
      <c r="D940" s="55"/>
      <c r="E940" s="55"/>
      <c r="F940" s="55"/>
      <c r="G940" s="55"/>
      <c r="H940" s="55"/>
      <c r="I940" s="55"/>
      <c r="J940" s="62"/>
    </row>
    <row r="941">
      <c r="A941" s="55"/>
      <c r="B941" s="55"/>
      <c r="C941" s="55"/>
      <c r="D941" s="55"/>
      <c r="E941" s="55"/>
      <c r="F941" s="55"/>
      <c r="G941" s="55"/>
      <c r="H941" s="55"/>
      <c r="I941" s="55"/>
      <c r="J941" s="62"/>
    </row>
    <row r="942">
      <c r="A942" s="55"/>
      <c r="B942" s="55"/>
      <c r="C942" s="55"/>
      <c r="D942" s="55"/>
      <c r="E942" s="55"/>
      <c r="F942" s="55"/>
      <c r="G942" s="55"/>
      <c r="H942" s="55"/>
      <c r="I942" s="55"/>
      <c r="J942" s="62"/>
    </row>
    <row r="943">
      <c r="A943" s="55"/>
      <c r="B943" s="55"/>
      <c r="C943" s="55"/>
      <c r="D943" s="55"/>
      <c r="E943" s="55"/>
      <c r="F943" s="55"/>
      <c r="G943" s="55"/>
      <c r="H943" s="55"/>
      <c r="I943" s="55"/>
      <c r="J943" s="62"/>
    </row>
    <row r="944">
      <c r="A944" s="55"/>
      <c r="B944" s="55"/>
      <c r="C944" s="55"/>
      <c r="D944" s="55"/>
      <c r="E944" s="55"/>
      <c r="F944" s="55"/>
      <c r="G944" s="55"/>
      <c r="H944" s="55"/>
      <c r="I944" s="55"/>
      <c r="J944" s="62"/>
    </row>
    <row r="945">
      <c r="A945" s="55"/>
      <c r="B945" s="55"/>
      <c r="C945" s="55"/>
      <c r="D945" s="55"/>
      <c r="E945" s="55"/>
      <c r="F945" s="55"/>
      <c r="G945" s="55"/>
      <c r="H945" s="55"/>
      <c r="I945" s="55"/>
      <c r="J945" s="62"/>
    </row>
    <row r="946">
      <c r="A946" s="55"/>
      <c r="B946" s="55"/>
      <c r="C946" s="55"/>
      <c r="D946" s="55"/>
      <c r="E946" s="55"/>
      <c r="F946" s="55"/>
      <c r="G946" s="55"/>
      <c r="H946" s="55"/>
      <c r="I946" s="55"/>
      <c r="J946" s="62"/>
    </row>
    <row r="947">
      <c r="A947" s="55"/>
      <c r="B947" s="55"/>
      <c r="C947" s="55"/>
      <c r="D947" s="55"/>
      <c r="E947" s="55"/>
      <c r="F947" s="55"/>
      <c r="G947" s="55"/>
      <c r="H947" s="55"/>
      <c r="I947" s="55"/>
      <c r="J947" s="62"/>
    </row>
    <row r="948">
      <c r="A948" s="55"/>
      <c r="B948" s="55"/>
      <c r="C948" s="55"/>
      <c r="D948" s="55"/>
      <c r="E948" s="55"/>
      <c r="F948" s="55"/>
      <c r="G948" s="55"/>
      <c r="H948" s="55"/>
      <c r="I948" s="55"/>
      <c r="J948" s="62"/>
    </row>
    <row r="949">
      <c r="A949" s="55"/>
      <c r="B949" s="55"/>
      <c r="C949" s="55"/>
      <c r="D949" s="55"/>
      <c r="E949" s="55"/>
      <c r="F949" s="55"/>
      <c r="G949" s="55"/>
      <c r="H949" s="55"/>
      <c r="I949" s="55"/>
      <c r="J949" s="62"/>
    </row>
    <row r="950">
      <c r="A950" s="55"/>
      <c r="B950" s="55"/>
      <c r="C950" s="55"/>
      <c r="D950" s="55"/>
      <c r="E950" s="55"/>
      <c r="F950" s="55"/>
      <c r="G950" s="55"/>
      <c r="H950" s="55"/>
      <c r="I950" s="55"/>
      <c r="J950" s="62"/>
    </row>
    <row r="951">
      <c r="A951" s="55"/>
      <c r="B951" s="55"/>
      <c r="C951" s="55"/>
      <c r="D951" s="55"/>
      <c r="E951" s="55"/>
      <c r="F951" s="55"/>
      <c r="G951" s="55"/>
      <c r="H951" s="55"/>
      <c r="I951" s="55"/>
      <c r="J951" s="62"/>
    </row>
    <row r="952">
      <c r="A952" s="55"/>
      <c r="B952" s="55"/>
      <c r="C952" s="55"/>
      <c r="D952" s="55"/>
      <c r="E952" s="55"/>
      <c r="F952" s="55"/>
      <c r="G952" s="55"/>
      <c r="H952" s="55"/>
      <c r="I952" s="55"/>
      <c r="J952" s="62"/>
    </row>
    <row r="953">
      <c r="A953" s="55"/>
      <c r="B953" s="55"/>
      <c r="C953" s="55"/>
      <c r="D953" s="55"/>
      <c r="E953" s="55"/>
      <c r="F953" s="55"/>
      <c r="G953" s="55"/>
      <c r="H953" s="55"/>
      <c r="I953" s="55"/>
      <c r="J953" s="62"/>
    </row>
    <row r="954">
      <c r="A954" s="55"/>
      <c r="B954" s="55"/>
      <c r="C954" s="55"/>
      <c r="D954" s="55"/>
      <c r="E954" s="55"/>
      <c r="F954" s="55"/>
      <c r="G954" s="55"/>
      <c r="H954" s="55"/>
      <c r="I954" s="55"/>
      <c r="J954" s="62"/>
    </row>
    <row r="955">
      <c r="A955" s="55"/>
      <c r="B955" s="55"/>
      <c r="C955" s="55"/>
      <c r="D955" s="55"/>
      <c r="E955" s="55"/>
      <c r="F955" s="55"/>
      <c r="G955" s="55"/>
      <c r="H955" s="55"/>
      <c r="I955" s="55"/>
      <c r="J955" s="62"/>
    </row>
    <row r="956">
      <c r="A956" s="55"/>
      <c r="B956" s="55"/>
      <c r="C956" s="55"/>
      <c r="D956" s="55"/>
      <c r="E956" s="55"/>
      <c r="F956" s="55"/>
      <c r="G956" s="55"/>
      <c r="H956" s="55"/>
      <c r="I956" s="55"/>
      <c r="J956" s="62"/>
    </row>
    <row r="957">
      <c r="A957" s="55"/>
      <c r="B957" s="55"/>
      <c r="C957" s="55"/>
      <c r="D957" s="55"/>
      <c r="E957" s="55"/>
      <c r="F957" s="55"/>
      <c r="G957" s="55"/>
      <c r="H957" s="55"/>
      <c r="I957" s="55"/>
      <c r="J957" s="62"/>
    </row>
    <row r="958">
      <c r="A958" s="55"/>
      <c r="B958" s="55"/>
      <c r="C958" s="55"/>
      <c r="D958" s="55"/>
      <c r="E958" s="55"/>
      <c r="F958" s="55"/>
      <c r="G958" s="55"/>
      <c r="H958" s="55"/>
      <c r="I958" s="55"/>
      <c r="J958" s="62"/>
    </row>
    <row r="959">
      <c r="A959" s="55"/>
      <c r="B959" s="55"/>
      <c r="C959" s="55"/>
      <c r="D959" s="55"/>
      <c r="E959" s="55"/>
      <c r="F959" s="55"/>
      <c r="G959" s="55"/>
      <c r="H959" s="55"/>
      <c r="I959" s="55"/>
      <c r="J959" s="62"/>
    </row>
    <row r="960">
      <c r="A960" s="55"/>
      <c r="B960" s="55"/>
      <c r="C960" s="55"/>
      <c r="D960" s="55"/>
      <c r="E960" s="55"/>
      <c r="F960" s="55"/>
      <c r="G960" s="55"/>
      <c r="H960" s="55"/>
      <c r="I960" s="55"/>
      <c r="J960" s="62"/>
    </row>
    <row r="961">
      <c r="A961" s="55"/>
      <c r="B961" s="55"/>
      <c r="C961" s="55"/>
      <c r="D961" s="55"/>
      <c r="E961" s="55"/>
      <c r="F961" s="55"/>
      <c r="G961" s="55"/>
      <c r="H961" s="55"/>
      <c r="I961" s="55"/>
      <c r="J961" s="62"/>
    </row>
    <row r="962">
      <c r="A962" s="55"/>
      <c r="B962" s="55"/>
      <c r="C962" s="55"/>
      <c r="D962" s="55"/>
      <c r="E962" s="55"/>
      <c r="F962" s="55"/>
      <c r="G962" s="55"/>
      <c r="H962" s="55"/>
      <c r="I962" s="55"/>
      <c r="J962" s="62"/>
    </row>
    <row r="963">
      <c r="A963" s="55"/>
      <c r="B963" s="55"/>
      <c r="C963" s="55"/>
      <c r="D963" s="55"/>
      <c r="E963" s="55"/>
      <c r="F963" s="55"/>
      <c r="G963" s="55"/>
      <c r="H963" s="55"/>
      <c r="I963" s="55"/>
      <c r="J963" s="62"/>
    </row>
    <row r="964">
      <c r="A964" s="55"/>
      <c r="B964" s="55"/>
      <c r="C964" s="55"/>
      <c r="D964" s="55"/>
      <c r="E964" s="55"/>
      <c r="F964" s="55"/>
      <c r="G964" s="55"/>
      <c r="H964" s="55"/>
      <c r="I964" s="55"/>
      <c r="J964" s="62"/>
    </row>
    <row r="965">
      <c r="A965" s="55"/>
      <c r="B965" s="55"/>
      <c r="C965" s="55"/>
      <c r="D965" s="55"/>
      <c r="E965" s="55"/>
      <c r="F965" s="55"/>
      <c r="G965" s="55"/>
      <c r="H965" s="55"/>
      <c r="I965" s="55"/>
      <c r="J965" s="62"/>
    </row>
    <row r="966">
      <c r="A966" s="55"/>
      <c r="B966" s="55"/>
      <c r="C966" s="55"/>
      <c r="D966" s="55"/>
      <c r="E966" s="55"/>
      <c r="F966" s="55"/>
      <c r="G966" s="55"/>
      <c r="H966" s="55"/>
      <c r="I966" s="55"/>
      <c r="J966" s="62"/>
    </row>
    <row r="967">
      <c r="A967" s="55"/>
      <c r="B967" s="55"/>
      <c r="C967" s="55"/>
      <c r="D967" s="55"/>
      <c r="E967" s="55"/>
      <c r="F967" s="55"/>
      <c r="G967" s="55"/>
      <c r="H967" s="55"/>
      <c r="I967" s="55"/>
      <c r="J967" s="62"/>
    </row>
    <row r="968">
      <c r="A968" s="55"/>
      <c r="B968" s="55"/>
      <c r="C968" s="55"/>
      <c r="D968" s="55"/>
      <c r="E968" s="55"/>
      <c r="F968" s="55"/>
      <c r="G968" s="55"/>
      <c r="H968" s="55"/>
      <c r="I968" s="55"/>
      <c r="J968" s="62"/>
    </row>
    <row r="969">
      <c r="A969" s="55"/>
      <c r="B969" s="55"/>
      <c r="C969" s="55"/>
      <c r="D969" s="55"/>
      <c r="E969" s="55"/>
      <c r="F969" s="55"/>
      <c r="G969" s="55"/>
      <c r="H969" s="55"/>
      <c r="I969" s="55"/>
      <c r="J969" s="62"/>
    </row>
    <row r="970">
      <c r="A970" s="55"/>
      <c r="B970" s="55"/>
      <c r="C970" s="55"/>
      <c r="D970" s="55"/>
      <c r="E970" s="55"/>
      <c r="F970" s="55"/>
      <c r="G970" s="55"/>
      <c r="H970" s="55"/>
      <c r="I970" s="55"/>
      <c r="J970" s="62"/>
    </row>
    <row r="971">
      <c r="A971" s="55"/>
      <c r="B971" s="55"/>
      <c r="C971" s="55"/>
      <c r="D971" s="55"/>
      <c r="E971" s="55"/>
      <c r="F971" s="55"/>
      <c r="G971" s="55"/>
      <c r="H971" s="55"/>
      <c r="I971" s="55"/>
      <c r="J971" s="62"/>
    </row>
    <row r="972">
      <c r="A972" s="55"/>
      <c r="B972" s="55"/>
      <c r="C972" s="55"/>
      <c r="D972" s="55"/>
      <c r="E972" s="55"/>
      <c r="F972" s="55"/>
      <c r="G972" s="55"/>
      <c r="H972" s="55"/>
      <c r="I972" s="55"/>
      <c r="J972" s="62"/>
    </row>
    <row r="973">
      <c r="A973" s="55"/>
      <c r="B973" s="55"/>
      <c r="C973" s="55"/>
      <c r="D973" s="55"/>
      <c r="E973" s="55"/>
      <c r="F973" s="55"/>
      <c r="G973" s="55"/>
      <c r="H973" s="55"/>
      <c r="I973" s="55"/>
      <c r="J973" s="62"/>
    </row>
    <row r="974">
      <c r="A974" s="55"/>
      <c r="B974" s="55"/>
      <c r="C974" s="55"/>
      <c r="D974" s="55"/>
      <c r="E974" s="55"/>
      <c r="F974" s="55"/>
      <c r="G974" s="55"/>
      <c r="H974" s="55"/>
      <c r="I974" s="55"/>
      <c r="J974" s="62"/>
    </row>
    <row r="975">
      <c r="A975" s="55"/>
      <c r="B975" s="55"/>
      <c r="C975" s="55"/>
      <c r="D975" s="55"/>
      <c r="E975" s="55"/>
      <c r="F975" s="55"/>
      <c r="G975" s="55"/>
      <c r="H975" s="55"/>
      <c r="I975" s="55"/>
      <c r="J975" s="62"/>
    </row>
    <row r="976">
      <c r="A976" s="55"/>
      <c r="B976" s="55"/>
      <c r="C976" s="55"/>
      <c r="D976" s="55"/>
      <c r="E976" s="55"/>
      <c r="F976" s="55"/>
      <c r="G976" s="55"/>
      <c r="H976" s="55"/>
      <c r="I976" s="55"/>
      <c r="J976" s="62"/>
    </row>
    <row r="977">
      <c r="A977" s="55"/>
      <c r="B977" s="55"/>
      <c r="C977" s="55"/>
      <c r="D977" s="55"/>
      <c r="E977" s="55"/>
      <c r="F977" s="55"/>
      <c r="G977" s="55"/>
      <c r="H977" s="55"/>
      <c r="I977" s="55"/>
      <c r="J977" s="62"/>
    </row>
    <row r="978">
      <c r="A978" s="55"/>
      <c r="B978" s="55"/>
      <c r="C978" s="55"/>
      <c r="D978" s="55"/>
      <c r="E978" s="55"/>
      <c r="F978" s="55"/>
      <c r="G978" s="55"/>
      <c r="H978" s="55"/>
      <c r="I978" s="55"/>
      <c r="J978" s="62"/>
    </row>
    <row r="979">
      <c r="A979" s="55"/>
      <c r="B979" s="55"/>
      <c r="C979" s="55"/>
      <c r="D979" s="55"/>
      <c r="E979" s="55"/>
      <c r="F979" s="55"/>
      <c r="G979" s="55"/>
      <c r="H979" s="55"/>
      <c r="I979" s="55"/>
      <c r="J979" s="62"/>
    </row>
    <row r="980">
      <c r="A980" s="55"/>
      <c r="B980" s="55"/>
      <c r="C980" s="55"/>
      <c r="D980" s="55"/>
      <c r="E980" s="55"/>
      <c r="F980" s="55"/>
      <c r="G980" s="55"/>
      <c r="H980" s="55"/>
      <c r="I980" s="55"/>
      <c r="J980" s="62"/>
    </row>
    <row r="981">
      <c r="A981" s="55"/>
      <c r="B981" s="55"/>
      <c r="C981" s="55"/>
      <c r="D981" s="55"/>
      <c r="E981" s="55"/>
      <c r="F981" s="55"/>
      <c r="G981" s="55"/>
      <c r="H981" s="55"/>
      <c r="I981" s="55"/>
      <c r="J981" s="62"/>
    </row>
    <row r="982">
      <c r="A982" s="55"/>
      <c r="B982" s="55"/>
      <c r="C982" s="55"/>
      <c r="D982" s="55"/>
      <c r="E982" s="55"/>
      <c r="F982" s="55"/>
      <c r="G982" s="55"/>
      <c r="H982" s="55"/>
      <c r="I982" s="55"/>
      <c r="J982" s="62"/>
    </row>
    <row r="983">
      <c r="A983" s="55"/>
      <c r="B983" s="55"/>
      <c r="C983" s="55"/>
      <c r="D983" s="55"/>
      <c r="E983" s="55"/>
      <c r="F983" s="55"/>
      <c r="G983" s="55"/>
      <c r="H983" s="55"/>
      <c r="I983" s="55"/>
      <c r="J983" s="62"/>
    </row>
    <row r="984">
      <c r="A984" s="55"/>
      <c r="B984" s="55"/>
      <c r="C984" s="55"/>
      <c r="D984" s="55"/>
      <c r="E984" s="55"/>
      <c r="F984" s="55"/>
      <c r="G984" s="55"/>
      <c r="H984" s="55"/>
      <c r="I984" s="55"/>
      <c r="J984" s="62"/>
    </row>
    <row r="985">
      <c r="A985" s="55"/>
      <c r="B985" s="55"/>
      <c r="C985" s="55"/>
      <c r="D985" s="55"/>
      <c r="E985" s="55"/>
      <c r="F985" s="55"/>
      <c r="G985" s="55"/>
      <c r="H985" s="55"/>
      <c r="I985" s="55"/>
      <c r="J985" s="62"/>
    </row>
    <row r="986">
      <c r="A986" s="55"/>
      <c r="B986" s="55"/>
      <c r="C986" s="55"/>
      <c r="D986" s="55"/>
      <c r="E986" s="55"/>
      <c r="F986" s="55"/>
      <c r="G986" s="55"/>
      <c r="H986" s="55"/>
      <c r="I986" s="55"/>
      <c r="J986" s="62"/>
    </row>
    <row r="987">
      <c r="A987" s="55"/>
      <c r="B987" s="55"/>
      <c r="C987" s="55"/>
      <c r="D987" s="55"/>
      <c r="E987" s="55"/>
      <c r="F987" s="55"/>
      <c r="G987" s="55"/>
      <c r="H987" s="55"/>
      <c r="I987" s="55"/>
      <c r="J987" s="62"/>
    </row>
    <row r="988">
      <c r="A988" s="55"/>
      <c r="B988" s="55"/>
      <c r="C988" s="55"/>
      <c r="D988" s="55"/>
      <c r="E988" s="55"/>
      <c r="F988" s="55"/>
      <c r="G988" s="55"/>
      <c r="H988" s="55"/>
      <c r="I988" s="55"/>
      <c r="J988" s="62"/>
    </row>
    <row r="989">
      <c r="A989" s="55"/>
      <c r="B989" s="55"/>
      <c r="C989" s="55"/>
      <c r="D989" s="55"/>
      <c r="E989" s="55"/>
      <c r="F989" s="55"/>
      <c r="G989" s="55"/>
      <c r="H989" s="55"/>
      <c r="I989" s="55"/>
      <c r="J989" s="62"/>
    </row>
    <row r="990">
      <c r="A990" s="55"/>
      <c r="B990" s="55"/>
      <c r="C990" s="55"/>
      <c r="D990" s="55"/>
      <c r="E990" s="55"/>
      <c r="F990" s="55"/>
      <c r="G990" s="55"/>
      <c r="H990" s="55"/>
      <c r="I990" s="55"/>
      <c r="J990" s="62"/>
    </row>
    <row r="991">
      <c r="A991" s="55"/>
      <c r="B991" s="55"/>
      <c r="C991" s="55"/>
      <c r="D991" s="55"/>
      <c r="E991" s="55"/>
      <c r="F991" s="55"/>
      <c r="G991" s="55"/>
      <c r="H991" s="55"/>
      <c r="I991" s="55"/>
      <c r="J991" s="62"/>
    </row>
    <row r="992">
      <c r="A992" s="55"/>
      <c r="B992" s="55"/>
      <c r="C992" s="55"/>
      <c r="D992" s="55"/>
      <c r="E992" s="55"/>
      <c r="F992" s="55"/>
      <c r="G992" s="55"/>
      <c r="H992" s="55"/>
      <c r="I992" s="55"/>
      <c r="J992" s="62"/>
    </row>
    <row r="993">
      <c r="A993" s="55"/>
      <c r="B993" s="55"/>
      <c r="C993" s="55"/>
      <c r="D993" s="55"/>
      <c r="E993" s="55"/>
      <c r="F993" s="55"/>
      <c r="G993" s="55"/>
      <c r="H993" s="55"/>
      <c r="I993" s="55"/>
      <c r="J993" s="62"/>
    </row>
    <row r="994">
      <c r="A994" s="55"/>
      <c r="B994" s="55"/>
      <c r="C994" s="55"/>
      <c r="D994" s="55"/>
      <c r="E994" s="55"/>
      <c r="F994" s="55"/>
      <c r="G994" s="55"/>
      <c r="H994" s="55"/>
      <c r="I994" s="55"/>
      <c r="J994" s="62"/>
    </row>
    <row r="995">
      <c r="A995" s="55"/>
      <c r="B995" s="55"/>
      <c r="C995" s="55"/>
      <c r="D995" s="55"/>
      <c r="E995" s="55"/>
      <c r="F995" s="55"/>
      <c r="G995" s="55"/>
      <c r="H995" s="55"/>
      <c r="I995" s="55"/>
      <c r="J995" s="62"/>
    </row>
    <row r="996">
      <c r="A996" s="55"/>
      <c r="B996" s="55"/>
      <c r="C996" s="55"/>
      <c r="D996" s="55"/>
      <c r="E996" s="55"/>
      <c r="F996" s="55"/>
      <c r="G996" s="55"/>
      <c r="H996" s="55"/>
      <c r="I996" s="55"/>
      <c r="J996" s="62"/>
    </row>
    <row r="997">
      <c r="A997" s="55"/>
      <c r="B997" s="55"/>
      <c r="C997" s="55"/>
      <c r="D997" s="55"/>
      <c r="E997" s="55"/>
      <c r="F997" s="55"/>
      <c r="G997" s="55"/>
      <c r="H997" s="55"/>
      <c r="I997" s="55"/>
      <c r="J997" s="62"/>
    </row>
    <row r="998">
      <c r="A998" s="55"/>
      <c r="B998" s="55"/>
      <c r="C998" s="55"/>
      <c r="D998" s="55"/>
      <c r="E998" s="55"/>
      <c r="F998" s="55"/>
      <c r="G998" s="55"/>
      <c r="H998" s="55"/>
      <c r="I998" s="55"/>
      <c r="J998" s="62"/>
    </row>
    <row r="999">
      <c r="A999" s="55"/>
      <c r="B999" s="55"/>
      <c r="C999" s="55"/>
      <c r="D999" s="55"/>
      <c r="E999" s="55"/>
      <c r="F999" s="55"/>
      <c r="G999" s="55"/>
      <c r="H999" s="55"/>
      <c r="I999" s="55"/>
      <c r="J999" s="62"/>
    </row>
    <row r="1000">
      <c r="A1000" s="55"/>
      <c r="B1000" s="55"/>
      <c r="C1000" s="55"/>
      <c r="D1000" s="55"/>
      <c r="E1000" s="55"/>
      <c r="F1000" s="55"/>
      <c r="G1000" s="55"/>
      <c r="H1000" s="55"/>
      <c r="I1000" s="55"/>
      <c r="J1000" s="62"/>
    </row>
    <row r="1001">
      <c r="A1001" s="55"/>
      <c r="B1001" s="55"/>
      <c r="C1001" s="55"/>
      <c r="D1001" s="55"/>
      <c r="E1001" s="55"/>
      <c r="F1001" s="55"/>
      <c r="G1001" s="55"/>
      <c r="H1001" s="55"/>
      <c r="I1001" s="55"/>
      <c r="J1001" s="62"/>
    </row>
    <row r="1002">
      <c r="A1002" s="55"/>
      <c r="B1002" s="55"/>
      <c r="C1002" s="55"/>
      <c r="D1002" s="55"/>
      <c r="E1002" s="55"/>
      <c r="F1002" s="55"/>
      <c r="G1002" s="55"/>
      <c r="H1002" s="55"/>
      <c r="I1002" s="55"/>
      <c r="J1002" s="62"/>
    </row>
    <row r="1003">
      <c r="A1003" s="55"/>
      <c r="B1003" s="55"/>
      <c r="C1003" s="55"/>
      <c r="D1003" s="55"/>
      <c r="E1003" s="55"/>
      <c r="F1003" s="55"/>
      <c r="G1003" s="55"/>
      <c r="H1003" s="55"/>
      <c r="I1003" s="55"/>
      <c r="J1003" s="62"/>
    </row>
    <row r="1004">
      <c r="A1004" s="55"/>
      <c r="B1004" s="55"/>
      <c r="C1004" s="55"/>
      <c r="D1004" s="55"/>
      <c r="E1004" s="55"/>
      <c r="F1004" s="55"/>
      <c r="G1004" s="55"/>
      <c r="H1004" s="55"/>
      <c r="I1004" s="55"/>
      <c r="J1004" s="62"/>
    </row>
  </sheetData>
  <dataValidations>
    <dataValidation type="list" allowBlank="1" sqref="J2:J280 J282:J1004">
      <formula1>"SI,NO"</formula1>
    </dataValidation>
    <dataValidation type="list" allowBlank="1" sqref="B2:B795">
      <formula1>"Cerrado,Pendiente"</formula1>
    </dataValidation>
  </dataValidations>
  <drawing r:id="rId1"/>
  <tableParts count="3">
    <tablePart r:id="rId5"/>
    <tablePart r:id="rId6"/>
    <tablePart r:id="rId7"/>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2" max="3" width="23.14"/>
    <col customWidth="1" min="4" max="4" width="38.71"/>
    <col customWidth="1" min="5" max="5" width="27.86"/>
    <col customWidth="1" min="6" max="6" width="29.71"/>
    <col customWidth="1" min="7" max="7" width="35.71"/>
    <col customWidth="1" min="8" max="8" width="79.29"/>
    <col customWidth="1" min="9" max="9" width="79.0"/>
  </cols>
  <sheetData>
    <row r="1">
      <c r="A1" s="673" t="s">
        <v>0</v>
      </c>
      <c r="B1" s="674" t="s">
        <v>22994</v>
      </c>
      <c r="C1" s="675" t="s">
        <v>22995</v>
      </c>
      <c r="D1" s="675" t="s">
        <v>29518</v>
      </c>
      <c r="E1" s="675" t="s">
        <v>22997</v>
      </c>
      <c r="F1" s="675" t="s">
        <v>22998</v>
      </c>
      <c r="G1" s="675" t="s">
        <v>22999</v>
      </c>
      <c r="H1" s="675" t="s">
        <v>23794</v>
      </c>
      <c r="I1" s="675" t="s">
        <v>23003</v>
      </c>
      <c r="J1" s="675" t="s">
        <v>1798</v>
      </c>
    </row>
    <row r="2">
      <c r="A2" s="676">
        <v>1.0</v>
      </c>
      <c r="B2" s="534"/>
      <c r="C2" s="562"/>
      <c r="D2" s="676" t="s">
        <v>6113</v>
      </c>
      <c r="E2" s="676">
        <v>5556149.0</v>
      </c>
      <c r="F2" s="676" t="s">
        <v>13540</v>
      </c>
      <c r="G2" s="676" t="s">
        <v>13531</v>
      </c>
      <c r="H2" s="676" t="s">
        <v>29519</v>
      </c>
      <c r="I2" s="676" t="s">
        <v>29520</v>
      </c>
      <c r="J2" s="676" t="s">
        <v>18084</v>
      </c>
    </row>
    <row r="3">
      <c r="A3" s="677"/>
      <c r="B3" s="648"/>
      <c r="C3" s="325" t="s">
        <v>29521</v>
      </c>
      <c r="D3" s="325" t="s">
        <v>6113</v>
      </c>
      <c r="E3" s="325">
        <v>5556154.0</v>
      </c>
      <c r="F3" s="325" t="s">
        <v>1807</v>
      </c>
      <c r="G3" s="325" t="s">
        <v>25859</v>
      </c>
      <c r="H3" s="325" t="s">
        <v>29522</v>
      </c>
      <c r="I3" s="325" t="s">
        <v>29523</v>
      </c>
      <c r="J3" s="534" t="s">
        <v>17207</v>
      </c>
    </row>
    <row r="4">
      <c r="A4" s="62"/>
      <c r="B4" s="89"/>
      <c r="C4" s="62" t="s">
        <v>29524</v>
      </c>
      <c r="D4" s="62" t="s">
        <v>6113</v>
      </c>
      <c r="E4" s="62">
        <v>5556189.0</v>
      </c>
      <c r="F4" s="62" t="s">
        <v>1807</v>
      </c>
      <c r="G4" s="55" t="s">
        <v>12955</v>
      </c>
      <c r="H4" s="62" t="s">
        <v>29525</v>
      </c>
      <c r="I4" s="62" t="s">
        <v>29526</v>
      </c>
      <c r="J4" s="62" t="s">
        <v>17207</v>
      </c>
    </row>
    <row r="5">
      <c r="A5" s="62">
        <v>2.0</v>
      </c>
      <c r="B5" s="89"/>
      <c r="C5" s="62" t="s">
        <v>29527</v>
      </c>
      <c r="D5" s="62" t="s">
        <v>6113</v>
      </c>
      <c r="E5" s="55" t="s">
        <v>29528</v>
      </c>
      <c r="F5" s="62" t="s">
        <v>19622</v>
      </c>
      <c r="G5" s="62" t="s">
        <v>13522</v>
      </c>
      <c r="H5" s="62" t="s">
        <v>29529</v>
      </c>
      <c r="I5" s="62" t="s">
        <v>29530</v>
      </c>
      <c r="J5" s="62" t="s">
        <v>18084</v>
      </c>
    </row>
    <row r="6">
      <c r="A6" s="62">
        <v>3.0</v>
      </c>
      <c r="B6" s="89"/>
      <c r="C6" s="62" t="s">
        <v>29531</v>
      </c>
      <c r="D6" s="62" t="s">
        <v>6113</v>
      </c>
      <c r="E6" s="62">
        <v>5556223.0</v>
      </c>
      <c r="F6" s="62" t="s">
        <v>1807</v>
      </c>
      <c r="G6" s="55" t="s">
        <v>12955</v>
      </c>
      <c r="H6" s="62" t="s">
        <v>29532</v>
      </c>
      <c r="I6" s="62" t="s">
        <v>29533</v>
      </c>
      <c r="J6" s="62" t="s">
        <v>18084</v>
      </c>
    </row>
    <row r="7">
      <c r="A7" s="55"/>
      <c r="B7" s="89"/>
      <c r="C7" s="62" t="s">
        <v>29534</v>
      </c>
      <c r="D7" s="62" t="s">
        <v>6113</v>
      </c>
      <c r="E7" s="62">
        <v>5556222.0</v>
      </c>
      <c r="F7" s="62" t="s">
        <v>2059</v>
      </c>
      <c r="G7" s="62" t="s">
        <v>16547</v>
      </c>
      <c r="H7" s="62" t="s">
        <v>29535</v>
      </c>
      <c r="I7" s="62" t="s">
        <v>29536</v>
      </c>
      <c r="J7" s="62" t="s">
        <v>17207</v>
      </c>
    </row>
    <row r="8">
      <c r="A8" s="55"/>
      <c r="B8" s="89"/>
      <c r="C8" s="62" t="s">
        <v>29537</v>
      </c>
      <c r="D8" s="62" t="s">
        <v>29538</v>
      </c>
      <c r="E8" s="62">
        <v>5556246.0</v>
      </c>
      <c r="F8" s="62" t="s">
        <v>1788</v>
      </c>
      <c r="G8" s="62" t="s">
        <v>14458</v>
      </c>
      <c r="H8" s="62" t="s">
        <v>29539</v>
      </c>
      <c r="I8" s="62" t="s">
        <v>29540</v>
      </c>
      <c r="J8" s="62" t="s">
        <v>17207</v>
      </c>
    </row>
    <row r="9">
      <c r="A9" s="55"/>
      <c r="B9" s="89"/>
      <c r="C9" s="62" t="s">
        <v>29541</v>
      </c>
      <c r="D9" s="62" t="s">
        <v>29504</v>
      </c>
      <c r="E9" s="62">
        <v>5556299.0</v>
      </c>
      <c r="F9" s="62" t="s">
        <v>1783</v>
      </c>
      <c r="G9" s="62" t="s">
        <v>14458</v>
      </c>
      <c r="H9" s="62" t="s">
        <v>29542</v>
      </c>
      <c r="I9" s="55" t="s">
        <v>29543</v>
      </c>
      <c r="J9" s="62" t="s">
        <v>17207</v>
      </c>
    </row>
    <row r="10">
      <c r="A10" s="62">
        <v>4.0</v>
      </c>
      <c r="B10" s="89"/>
      <c r="C10" s="62" t="s">
        <v>29544</v>
      </c>
      <c r="D10" s="62" t="s">
        <v>29504</v>
      </c>
      <c r="E10" s="62">
        <v>5556420.0</v>
      </c>
      <c r="F10" s="62" t="s">
        <v>1807</v>
      </c>
      <c r="G10" s="62" t="s">
        <v>13250</v>
      </c>
      <c r="H10" s="62" t="s">
        <v>29545</v>
      </c>
      <c r="I10" s="55" t="s">
        <v>29546</v>
      </c>
      <c r="J10" s="62" t="s">
        <v>18084</v>
      </c>
    </row>
    <row r="11">
      <c r="A11" s="62">
        <v>5.0</v>
      </c>
      <c r="B11" s="89"/>
      <c r="C11" s="55" t="s">
        <v>29547</v>
      </c>
      <c r="D11" s="62" t="s">
        <v>29504</v>
      </c>
      <c r="E11" s="62">
        <v>5556464.0</v>
      </c>
      <c r="F11" s="62" t="s">
        <v>1826</v>
      </c>
      <c r="G11" s="62" t="s">
        <v>22899</v>
      </c>
      <c r="H11" s="62" t="s">
        <v>29548</v>
      </c>
      <c r="I11" s="55" t="s">
        <v>29549</v>
      </c>
      <c r="J11" s="62" t="s">
        <v>18084</v>
      </c>
    </row>
    <row r="12">
      <c r="A12" s="62">
        <v>6.0</v>
      </c>
      <c r="B12" s="89"/>
      <c r="C12" s="55" t="s">
        <v>29550</v>
      </c>
      <c r="D12" s="62" t="s">
        <v>29551</v>
      </c>
      <c r="E12" s="62">
        <v>5556716.0</v>
      </c>
      <c r="F12" s="62" t="s">
        <v>16570</v>
      </c>
      <c r="G12" s="62" t="s">
        <v>13059</v>
      </c>
      <c r="H12" s="62" t="s">
        <v>29552</v>
      </c>
      <c r="I12" s="55" t="s">
        <v>29553</v>
      </c>
      <c r="J12" s="62" t="s">
        <v>18084</v>
      </c>
    </row>
    <row r="13">
      <c r="A13" s="55"/>
      <c r="B13" s="89"/>
      <c r="C13" s="62" t="s">
        <v>29554</v>
      </c>
      <c r="D13" s="62" t="s">
        <v>62</v>
      </c>
      <c r="E13" s="62">
        <v>5556655.0</v>
      </c>
      <c r="F13" s="62" t="s">
        <v>15331</v>
      </c>
      <c r="G13" s="62" t="s">
        <v>13103</v>
      </c>
      <c r="H13" s="62" t="s">
        <v>29555</v>
      </c>
      <c r="I13" s="55" t="s">
        <v>29556</v>
      </c>
      <c r="J13" s="62"/>
    </row>
    <row r="14">
      <c r="A14" s="55"/>
      <c r="B14" s="89"/>
      <c r="C14" s="62" t="s">
        <v>29557</v>
      </c>
      <c r="D14" s="62" t="s">
        <v>62</v>
      </c>
      <c r="E14" s="62">
        <v>5556831.0</v>
      </c>
      <c r="F14" s="62" t="s">
        <v>15331</v>
      </c>
      <c r="G14" s="62" t="s">
        <v>13059</v>
      </c>
      <c r="H14" s="62" t="s">
        <v>29558</v>
      </c>
      <c r="I14" s="55" t="s">
        <v>29559</v>
      </c>
      <c r="J14" s="62" t="s">
        <v>17207</v>
      </c>
    </row>
    <row r="15">
      <c r="A15" s="55"/>
      <c r="B15" s="89"/>
      <c r="C15" s="62" t="s">
        <v>29560</v>
      </c>
      <c r="D15" s="62" t="s">
        <v>20560</v>
      </c>
      <c r="E15" s="62">
        <v>5556823.0</v>
      </c>
      <c r="F15" s="62" t="s">
        <v>16096</v>
      </c>
      <c r="G15" s="62" t="s">
        <v>13796</v>
      </c>
      <c r="H15" s="62" t="s">
        <v>29561</v>
      </c>
      <c r="I15" s="402" t="s">
        <v>29562</v>
      </c>
      <c r="J15" s="62"/>
    </row>
    <row r="16">
      <c r="A16" s="62">
        <v>7.0</v>
      </c>
      <c r="B16" s="89"/>
      <c r="C16" s="55" t="s">
        <v>29563</v>
      </c>
      <c r="D16" s="62" t="s">
        <v>20560</v>
      </c>
      <c r="E16" s="62">
        <v>5556784.0</v>
      </c>
      <c r="F16" s="62" t="s">
        <v>16096</v>
      </c>
      <c r="G16" s="62" t="s">
        <v>29564</v>
      </c>
      <c r="H16" s="62" t="s">
        <v>29565</v>
      </c>
      <c r="I16" s="55" t="s">
        <v>29010</v>
      </c>
      <c r="J16" s="62" t="s">
        <v>18084</v>
      </c>
    </row>
    <row r="17">
      <c r="A17" s="55"/>
      <c r="B17" s="89"/>
      <c r="C17" s="62" t="s">
        <v>29566</v>
      </c>
      <c r="D17" s="62" t="s">
        <v>62</v>
      </c>
      <c r="E17" s="62">
        <v>5556860.0</v>
      </c>
      <c r="F17" s="62" t="s">
        <v>16570</v>
      </c>
      <c r="G17" s="62" t="s">
        <v>13320</v>
      </c>
      <c r="H17" s="62" t="s">
        <v>29567</v>
      </c>
      <c r="I17" s="55" t="s">
        <v>29568</v>
      </c>
      <c r="J17" s="62" t="s">
        <v>17207</v>
      </c>
    </row>
    <row r="18">
      <c r="A18" s="62">
        <v>8.0</v>
      </c>
      <c r="B18" s="89"/>
      <c r="C18" s="62" t="s">
        <v>29569</v>
      </c>
      <c r="D18" s="62" t="s">
        <v>20560</v>
      </c>
      <c r="E18" s="62">
        <v>5556627.0</v>
      </c>
      <c r="F18" s="62" t="s">
        <v>16096</v>
      </c>
      <c r="G18" s="62" t="s">
        <v>14090</v>
      </c>
      <c r="H18" s="62" t="s">
        <v>29570</v>
      </c>
      <c r="I18" s="55" t="s">
        <v>29571</v>
      </c>
      <c r="J18" s="62" t="s">
        <v>18084</v>
      </c>
    </row>
    <row r="19">
      <c r="A19" s="55"/>
      <c r="B19" s="89"/>
      <c r="C19" s="55" t="s">
        <v>29572</v>
      </c>
      <c r="D19" s="62" t="s">
        <v>62</v>
      </c>
      <c r="E19" s="62">
        <v>5556749.0</v>
      </c>
      <c r="F19" s="62" t="s">
        <v>16570</v>
      </c>
      <c r="G19" s="62" t="s">
        <v>13059</v>
      </c>
      <c r="H19" s="62" t="s">
        <v>29573</v>
      </c>
      <c r="I19" s="55" t="s">
        <v>29559</v>
      </c>
      <c r="J19" s="62" t="s">
        <v>17207</v>
      </c>
    </row>
    <row r="20">
      <c r="A20" s="55"/>
      <c r="B20" s="89"/>
      <c r="C20" s="62" t="s">
        <v>29574</v>
      </c>
      <c r="D20" s="62" t="s">
        <v>5612</v>
      </c>
      <c r="E20" s="62">
        <v>5556655.0</v>
      </c>
      <c r="F20" s="62" t="s">
        <v>1851</v>
      </c>
      <c r="G20" s="62" t="s">
        <v>13103</v>
      </c>
      <c r="H20" s="62" t="s">
        <v>29575</v>
      </c>
      <c r="I20" s="55" t="s">
        <v>29576</v>
      </c>
      <c r="J20" s="62" t="s">
        <v>17207</v>
      </c>
    </row>
    <row r="21">
      <c r="A21" s="55"/>
      <c r="B21" s="89"/>
      <c r="C21" s="62" t="s">
        <v>29577</v>
      </c>
      <c r="D21" s="62" t="s">
        <v>6113</v>
      </c>
      <c r="E21" s="62">
        <v>5557022.0</v>
      </c>
      <c r="F21" s="62" t="s">
        <v>1783</v>
      </c>
      <c r="G21" s="62" t="s">
        <v>28952</v>
      </c>
      <c r="H21" s="62" t="s">
        <v>29578</v>
      </c>
      <c r="I21" s="55" t="s">
        <v>29579</v>
      </c>
      <c r="J21" s="62" t="s">
        <v>17207</v>
      </c>
    </row>
    <row r="22">
      <c r="A22" s="55"/>
      <c r="B22" s="89"/>
      <c r="C22" s="62" t="s">
        <v>29580</v>
      </c>
      <c r="D22" s="62" t="s">
        <v>6113</v>
      </c>
      <c r="E22" s="56" t="s">
        <v>29581</v>
      </c>
      <c r="F22" s="62" t="s">
        <v>1826</v>
      </c>
      <c r="G22" s="62" t="s">
        <v>12982</v>
      </c>
      <c r="H22" s="62" t="s">
        <v>29582</v>
      </c>
      <c r="I22" s="55" t="s">
        <v>29583</v>
      </c>
      <c r="J22" s="62" t="s">
        <v>18084</v>
      </c>
    </row>
    <row r="23">
      <c r="A23" s="55"/>
      <c r="B23" s="89"/>
      <c r="C23" s="62" t="s">
        <v>29560</v>
      </c>
      <c r="D23" s="62" t="s">
        <v>6113</v>
      </c>
      <c r="E23" s="62">
        <v>5556823.0</v>
      </c>
      <c r="F23" s="62" t="s">
        <v>16096</v>
      </c>
      <c r="G23" s="62" t="s">
        <v>13796</v>
      </c>
      <c r="H23" s="55" t="s">
        <v>29584</v>
      </c>
      <c r="I23" s="402" t="s">
        <v>29562</v>
      </c>
      <c r="J23" s="62"/>
    </row>
    <row r="24">
      <c r="A24" s="55"/>
      <c r="B24" s="89"/>
      <c r="C24" s="62" t="s">
        <v>29585</v>
      </c>
      <c r="D24" s="62" t="s">
        <v>6113</v>
      </c>
      <c r="E24" s="62">
        <v>5557044.0</v>
      </c>
      <c r="F24" s="62" t="s">
        <v>18460</v>
      </c>
      <c r="G24" s="62" t="s">
        <v>13059</v>
      </c>
      <c r="H24" s="62" t="s">
        <v>29586</v>
      </c>
      <c r="I24" s="55" t="s">
        <v>29587</v>
      </c>
      <c r="J24" s="62"/>
    </row>
    <row r="25">
      <c r="A25" s="55"/>
      <c r="B25" s="89"/>
      <c r="C25" s="55" t="s">
        <v>29588</v>
      </c>
      <c r="D25" s="55" t="s">
        <v>29589</v>
      </c>
      <c r="E25" s="62">
        <v>5557057.0</v>
      </c>
      <c r="F25" s="62" t="s">
        <v>29590</v>
      </c>
      <c r="G25" s="55" t="s">
        <v>29591</v>
      </c>
      <c r="H25" s="62" t="s">
        <v>29592</v>
      </c>
      <c r="I25" s="55" t="s">
        <v>29593</v>
      </c>
      <c r="J25" s="62" t="s">
        <v>18084</v>
      </c>
    </row>
    <row r="26">
      <c r="A26" s="62">
        <v>9.0</v>
      </c>
      <c r="B26" s="89"/>
      <c r="C26" s="62" t="s">
        <v>29594</v>
      </c>
      <c r="D26" s="62" t="s">
        <v>21991</v>
      </c>
      <c r="E26" s="62">
        <v>5557479.0</v>
      </c>
      <c r="F26" s="62" t="s">
        <v>18061</v>
      </c>
      <c r="G26" s="62" t="s">
        <v>15893</v>
      </c>
      <c r="H26" s="62" t="s">
        <v>29595</v>
      </c>
      <c r="I26" s="55" t="s">
        <v>29596</v>
      </c>
      <c r="J26" s="62" t="s">
        <v>18084</v>
      </c>
    </row>
    <row r="27">
      <c r="A27" s="62">
        <v>10.0</v>
      </c>
      <c r="B27" s="89"/>
      <c r="C27" s="62" t="s">
        <v>29597</v>
      </c>
      <c r="D27" s="62" t="s">
        <v>21991</v>
      </c>
      <c r="E27" s="62">
        <v>5557486.0</v>
      </c>
      <c r="F27" s="62" t="s">
        <v>18061</v>
      </c>
      <c r="G27" s="55" t="s">
        <v>29598</v>
      </c>
      <c r="H27" s="62" t="s">
        <v>29595</v>
      </c>
      <c r="I27" s="55" t="s">
        <v>29599</v>
      </c>
      <c r="J27" s="62" t="s">
        <v>18084</v>
      </c>
    </row>
    <row r="28">
      <c r="A28" s="55"/>
      <c r="B28" s="89"/>
      <c r="C28" s="62" t="s">
        <v>29600</v>
      </c>
      <c r="D28" s="62" t="s">
        <v>29601</v>
      </c>
      <c r="E28" s="62">
        <v>5557598.0</v>
      </c>
      <c r="F28" s="325" t="s">
        <v>16570</v>
      </c>
      <c r="G28" s="325" t="s">
        <v>12996</v>
      </c>
      <c r="H28" s="325" t="s">
        <v>29602</v>
      </c>
      <c r="I28" s="325" t="s">
        <v>29603</v>
      </c>
      <c r="J28" s="325" t="s">
        <v>17207</v>
      </c>
    </row>
    <row r="29">
      <c r="A29" s="55"/>
      <c r="B29" s="89"/>
      <c r="C29" s="62" t="s">
        <v>29604</v>
      </c>
      <c r="D29" s="62" t="s">
        <v>21991</v>
      </c>
      <c r="E29" s="62">
        <v>5557599.0</v>
      </c>
      <c r="F29" s="325" t="s">
        <v>16096</v>
      </c>
      <c r="G29" s="325" t="s">
        <v>14090</v>
      </c>
      <c r="H29" s="325" t="s">
        <v>29605</v>
      </c>
      <c r="I29" s="329" t="s">
        <v>29606</v>
      </c>
      <c r="J29" s="325" t="s">
        <v>17207</v>
      </c>
    </row>
    <row r="30">
      <c r="A30" s="62">
        <v>11.0</v>
      </c>
      <c r="B30" s="89"/>
      <c r="C30" s="62" t="s">
        <v>29607</v>
      </c>
      <c r="D30" s="62" t="s">
        <v>26312</v>
      </c>
      <c r="E30" s="62">
        <v>5557713.0</v>
      </c>
      <c r="F30" s="325" t="s">
        <v>19622</v>
      </c>
      <c r="G30" s="325" t="s">
        <v>13900</v>
      </c>
      <c r="H30" s="325" t="s">
        <v>29608</v>
      </c>
      <c r="I30" s="329" t="s">
        <v>29609</v>
      </c>
      <c r="J30" s="325" t="s">
        <v>18084</v>
      </c>
    </row>
    <row r="31">
      <c r="A31" s="55"/>
      <c r="B31" s="89"/>
      <c r="C31" s="62" t="s">
        <v>29610</v>
      </c>
      <c r="D31" s="62" t="s">
        <v>6113</v>
      </c>
      <c r="E31" s="62">
        <v>5557720.0</v>
      </c>
      <c r="F31" s="325" t="s">
        <v>1990</v>
      </c>
      <c r="G31" s="325" t="s">
        <v>12996</v>
      </c>
      <c r="H31" s="325" t="s">
        <v>29611</v>
      </c>
      <c r="I31" s="329" t="s">
        <v>29612</v>
      </c>
      <c r="J31" s="325" t="s">
        <v>17207</v>
      </c>
    </row>
    <row r="32">
      <c r="A32" s="55"/>
      <c r="B32" s="89"/>
      <c r="C32" s="62" t="s">
        <v>29613</v>
      </c>
      <c r="D32" s="62" t="s">
        <v>6113</v>
      </c>
      <c r="E32" s="62">
        <v>5557806.0</v>
      </c>
      <c r="F32" s="62" t="s">
        <v>1826</v>
      </c>
      <c r="G32" s="62" t="s">
        <v>12982</v>
      </c>
      <c r="H32" s="62" t="s">
        <v>29614</v>
      </c>
      <c r="I32" s="55" t="s">
        <v>29615</v>
      </c>
      <c r="J32" s="62" t="s">
        <v>17207</v>
      </c>
    </row>
    <row r="33">
      <c r="A33" s="55"/>
      <c r="B33" s="89"/>
      <c r="C33" s="62" t="s">
        <v>29616</v>
      </c>
      <c r="D33" s="62" t="s">
        <v>6113</v>
      </c>
      <c r="E33" s="62">
        <v>5557840.0</v>
      </c>
      <c r="F33" s="62" t="s">
        <v>1807</v>
      </c>
      <c r="G33" s="55" t="s">
        <v>13218</v>
      </c>
      <c r="H33" s="62" t="s">
        <v>9101</v>
      </c>
      <c r="I33" s="55" t="s">
        <v>29617</v>
      </c>
      <c r="J33" s="62" t="s">
        <v>17207</v>
      </c>
    </row>
    <row r="34">
      <c r="A34" s="55"/>
      <c r="B34" s="89"/>
      <c r="C34" s="62" t="s">
        <v>29618</v>
      </c>
      <c r="D34" s="62" t="s">
        <v>6113</v>
      </c>
      <c r="E34" s="62">
        <v>5557847.0</v>
      </c>
      <c r="F34" s="62" t="s">
        <v>23303</v>
      </c>
      <c r="G34" s="62" t="s">
        <v>14156</v>
      </c>
      <c r="H34" s="62" t="s">
        <v>29619</v>
      </c>
      <c r="I34" s="55" t="s">
        <v>29620</v>
      </c>
      <c r="J34" s="62" t="s">
        <v>17207</v>
      </c>
    </row>
    <row r="35">
      <c r="A35" s="55"/>
      <c r="B35" s="89"/>
      <c r="C35" s="62" t="s">
        <v>29621</v>
      </c>
      <c r="D35" s="62" t="s">
        <v>6113</v>
      </c>
      <c r="E35" s="62">
        <v>5557871.0</v>
      </c>
      <c r="F35" s="62" t="s">
        <v>1807</v>
      </c>
      <c r="G35" s="62" t="s">
        <v>13218</v>
      </c>
      <c r="H35" s="62" t="s">
        <v>9101</v>
      </c>
      <c r="I35" s="55" t="s">
        <v>29622</v>
      </c>
      <c r="J35" s="62" t="s">
        <v>17207</v>
      </c>
    </row>
    <row r="36">
      <c r="A36" s="62">
        <v>12.0</v>
      </c>
      <c r="B36" s="89"/>
      <c r="C36" s="62" t="s">
        <v>29623</v>
      </c>
      <c r="D36" s="62" t="s">
        <v>6113</v>
      </c>
      <c r="E36" s="62">
        <v>5557883.0</v>
      </c>
      <c r="F36" s="62" t="s">
        <v>1826</v>
      </c>
      <c r="G36" s="62" t="s">
        <v>22616</v>
      </c>
      <c r="H36" s="62" t="s">
        <v>21226</v>
      </c>
      <c r="I36" s="55" t="s">
        <v>29624</v>
      </c>
      <c r="J36" s="62" t="s">
        <v>18084</v>
      </c>
    </row>
    <row r="37">
      <c r="A37" s="55"/>
      <c r="B37" s="89"/>
      <c r="C37" s="62" t="s">
        <v>29625</v>
      </c>
      <c r="D37" s="62" t="s">
        <v>6113</v>
      </c>
      <c r="E37" s="62">
        <v>5557884.0</v>
      </c>
      <c r="F37" s="62" t="s">
        <v>1788</v>
      </c>
      <c r="G37" s="62" t="s">
        <v>13218</v>
      </c>
      <c r="H37" s="62" t="s">
        <v>29626</v>
      </c>
      <c r="I37" s="55" t="s">
        <v>29627</v>
      </c>
      <c r="J37" s="62" t="s">
        <v>17207</v>
      </c>
    </row>
    <row r="38">
      <c r="A38" s="62">
        <v>13.0</v>
      </c>
      <c r="B38" s="89"/>
      <c r="C38" s="62" t="s">
        <v>29628</v>
      </c>
      <c r="D38" s="62" t="s">
        <v>6113</v>
      </c>
      <c r="E38" s="226">
        <v>5557899.0</v>
      </c>
      <c r="F38" s="62" t="s">
        <v>1826</v>
      </c>
      <c r="G38" s="62" t="s">
        <v>13059</v>
      </c>
      <c r="H38" s="62" t="s">
        <v>25253</v>
      </c>
      <c r="I38" s="55" t="s">
        <v>29629</v>
      </c>
      <c r="J38" s="62" t="s">
        <v>18084</v>
      </c>
    </row>
    <row r="39">
      <c r="A39" s="55"/>
      <c r="B39" s="89"/>
      <c r="C39" s="62" t="s">
        <v>29630</v>
      </c>
      <c r="D39" s="62" t="s">
        <v>2483</v>
      </c>
      <c r="E39" s="62">
        <v>5557951.0</v>
      </c>
      <c r="F39" s="62" t="s">
        <v>1783</v>
      </c>
      <c r="G39" s="62" t="s">
        <v>12982</v>
      </c>
      <c r="H39" s="62" t="s">
        <v>29631</v>
      </c>
      <c r="I39" s="55" t="s">
        <v>29632</v>
      </c>
      <c r="J39" s="62" t="s">
        <v>17207</v>
      </c>
    </row>
    <row r="40">
      <c r="A40" s="62">
        <v>14.0</v>
      </c>
      <c r="B40" s="89"/>
      <c r="C40" s="55" t="s">
        <v>29633</v>
      </c>
      <c r="D40" s="62" t="s">
        <v>2483</v>
      </c>
      <c r="E40" s="62">
        <v>5557977.0</v>
      </c>
      <c r="F40" s="62" t="s">
        <v>1826</v>
      </c>
      <c r="G40" s="62" t="s">
        <v>13284</v>
      </c>
      <c r="H40" s="62" t="s">
        <v>29634</v>
      </c>
      <c r="I40" s="55" t="s">
        <v>29635</v>
      </c>
      <c r="J40" s="62" t="s">
        <v>18084</v>
      </c>
    </row>
    <row r="41">
      <c r="A41" s="55"/>
      <c r="B41" s="89"/>
      <c r="C41" s="62" t="s">
        <v>29636</v>
      </c>
      <c r="D41" s="62" t="s">
        <v>62</v>
      </c>
      <c r="E41" s="62">
        <v>5558031.0</v>
      </c>
      <c r="F41" s="62" t="s">
        <v>18061</v>
      </c>
      <c r="G41" s="62" t="s">
        <v>13203</v>
      </c>
      <c r="H41" s="62" t="s">
        <v>29637</v>
      </c>
      <c r="I41" s="55" t="s">
        <v>29638</v>
      </c>
      <c r="J41" s="62"/>
    </row>
    <row r="42">
      <c r="A42" s="55"/>
      <c r="B42" s="89"/>
      <c r="C42" s="62" t="s">
        <v>29639</v>
      </c>
      <c r="D42" s="62" t="s">
        <v>62</v>
      </c>
      <c r="E42" s="62">
        <v>5558084.0</v>
      </c>
      <c r="F42" s="62" t="s">
        <v>17498</v>
      </c>
      <c r="G42" s="62" t="s">
        <v>14278</v>
      </c>
      <c r="H42" s="62" t="s">
        <v>29640</v>
      </c>
      <c r="I42" s="55" t="s">
        <v>29641</v>
      </c>
      <c r="J42" s="62" t="s">
        <v>17207</v>
      </c>
    </row>
    <row r="43">
      <c r="A43" s="55"/>
      <c r="B43" s="89"/>
      <c r="C43" s="133">
        <v>44807.0</v>
      </c>
      <c r="D43" s="62" t="s">
        <v>62</v>
      </c>
      <c r="E43" s="62">
        <v>5558081.0</v>
      </c>
      <c r="F43" s="62" t="s">
        <v>15237</v>
      </c>
      <c r="G43" s="62" t="s">
        <v>13103</v>
      </c>
      <c r="H43" s="62" t="s">
        <v>29642</v>
      </c>
      <c r="I43" s="55" t="s">
        <v>29643</v>
      </c>
      <c r="J43" s="62" t="s">
        <v>17207</v>
      </c>
    </row>
    <row r="44">
      <c r="A44" s="55"/>
      <c r="B44" s="89"/>
      <c r="C44" s="62" t="s">
        <v>29644</v>
      </c>
      <c r="D44" s="62" t="s">
        <v>62</v>
      </c>
      <c r="E44" s="62">
        <v>5558160.0</v>
      </c>
      <c r="F44" s="62" t="s">
        <v>16096</v>
      </c>
      <c r="G44" s="62" t="s">
        <v>14278</v>
      </c>
      <c r="H44" s="62" t="s">
        <v>29645</v>
      </c>
      <c r="I44" s="55" t="s">
        <v>29646</v>
      </c>
      <c r="J44" s="62" t="s">
        <v>17207</v>
      </c>
    </row>
    <row r="45">
      <c r="A45" s="62">
        <v>15.0</v>
      </c>
      <c r="B45" s="89"/>
      <c r="C45" s="62" t="s">
        <v>29647</v>
      </c>
      <c r="D45" s="62" t="s">
        <v>68</v>
      </c>
      <c r="E45" s="62" t="s">
        <v>13926</v>
      </c>
      <c r="F45" s="62" t="s">
        <v>16096</v>
      </c>
      <c r="G45" s="62" t="s">
        <v>13250</v>
      </c>
      <c r="H45" s="62" t="s">
        <v>29648</v>
      </c>
      <c r="I45" s="55" t="s">
        <v>29649</v>
      </c>
      <c r="J45" s="62" t="s">
        <v>18084</v>
      </c>
    </row>
    <row r="46">
      <c r="A46" s="62">
        <v>16.0</v>
      </c>
      <c r="B46" s="89"/>
      <c r="C46" s="62" t="s">
        <v>29650</v>
      </c>
      <c r="D46" s="62" t="s">
        <v>18405</v>
      </c>
      <c r="E46" s="62">
        <v>5558332.0</v>
      </c>
      <c r="F46" s="62" t="s">
        <v>15331</v>
      </c>
      <c r="G46" s="62" t="s">
        <v>29651</v>
      </c>
      <c r="H46" s="62" t="s">
        <v>29652</v>
      </c>
      <c r="I46" s="55" t="s">
        <v>29653</v>
      </c>
      <c r="J46" s="62" t="s">
        <v>18084</v>
      </c>
    </row>
    <row r="47">
      <c r="A47" s="55"/>
      <c r="B47" s="89"/>
      <c r="C47" s="62" t="s">
        <v>29654</v>
      </c>
      <c r="D47" s="62" t="s">
        <v>68</v>
      </c>
      <c r="E47" s="62">
        <v>5558457.0</v>
      </c>
      <c r="F47" s="62" t="s">
        <v>17498</v>
      </c>
      <c r="G47" s="62" t="s">
        <v>13338</v>
      </c>
      <c r="H47" s="62" t="s">
        <v>29655</v>
      </c>
      <c r="I47" s="55" t="s">
        <v>29656</v>
      </c>
      <c r="J47" s="62" t="s">
        <v>17207</v>
      </c>
    </row>
    <row r="48">
      <c r="A48" s="55"/>
      <c r="B48" s="89"/>
      <c r="C48" s="62" t="s">
        <v>29657</v>
      </c>
      <c r="D48" s="62" t="s">
        <v>68</v>
      </c>
      <c r="E48" s="62">
        <v>5558562.0</v>
      </c>
      <c r="F48" s="62" t="s">
        <v>1807</v>
      </c>
      <c r="G48" s="62" t="s">
        <v>17824</v>
      </c>
      <c r="H48" s="62" t="s">
        <v>5328</v>
      </c>
      <c r="I48" s="55" t="s">
        <v>29658</v>
      </c>
      <c r="J48" s="62" t="s">
        <v>17207</v>
      </c>
    </row>
    <row r="49">
      <c r="A49" s="55"/>
      <c r="B49" s="89"/>
      <c r="C49" s="55" t="s">
        <v>29659</v>
      </c>
      <c r="D49" s="62" t="s">
        <v>68</v>
      </c>
      <c r="E49" s="62">
        <v>5558603.0</v>
      </c>
      <c r="F49" s="62" t="s">
        <v>13107</v>
      </c>
      <c r="G49" s="55" t="s">
        <v>16001</v>
      </c>
      <c r="H49" s="62" t="s">
        <v>29660</v>
      </c>
      <c r="I49" s="55" t="s">
        <v>29661</v>
      </c>
      <c r="J49" s="62"/>
    </row>
    <row r="50">
      <c r="A50" s="62"/>
      <c r="B50" s="89"/>
      <c r="C50" s="133">
        <v>44808.0</v>
      </c>
      <c r="D50" s="62" t="s">
        <v>15151</v>
      </c>
      <c r="E50" s="62" t="s">
        <v>29662</v>
      </c>
      <c r="F50" s="62" t="s">
        <v>16096</v>
      </c>
      <c r="G50" s="62" t="s">
        <v>25814</v>
      </c>
      <c r="H50" s="62" t="s">
        <v>29663</v>
      </c>
      <c r="I50" s="90" t="s">
        <v>29664</v>
      </c>
      <c r="J50" s="62" t="s">
        <v>18084</v>
      </c>
    </row>
    <row r="51">
      <c r="A51" s="62">
        <v>17.0</v>
      </c>
      <c r="B51" s="89"/>
      <c r="C51" s="133">
        <v>44808.0</v>
      </c>
      <c r="D51" s="62" t="s">
        <v>15151</v>
      </c>
      <c r="E51" s="62">
        <v>5558641.0</v>
      </c>
      <c r="F51" s="62" t="s">
        <v>13193</v>
      </c>
      <c r="G51" s="62" t="s">
        <v>13059</v>
      </c>
      <c r="H51" s="62" t="s">
        <v>29665</v>
      </c>
      <c r="I51" s="55" t="s">
        <v>29666</v>
      </c>
      <c r="J51" s="62" t="s">
        <v>18084</v>
      </c>
    </row>
    <row r="52">
      <c r="A52" s="55"/>
      <c r="B52" s="89"/>
      <c r="C52" s="133">
        <v>44808.0</v>
      </c>
      <c r="D52" s="62" t="s">
        <v>2518</v>
      </c>
      <c r="E52" s="62" t="s">
        <v>14618</v>
      </c>
      <c r="F52" s="62" t="s">
        <v>1826</v>
      </c>
      <c r="G52" s="62" t="s">
        <v>13059</v>
      </c>
      <c r="H52" s="62" t="s">
        <v>29667</v>
      </c>
      <c r="I52" s="55" t="s">
        <v>29649</v>
      </c>
      <c r="J52" s="62" t="s">
        <v>17207</v>
      </c>
    </row>
    <row r="53">
      <c r="A53" s="55"/>
      <c r="B53" s="89"/>
      <c r="C53" s="62" t="s">
        <v>29668</v>
      </c>
      <c r="D53" s="62" t="s">
        <v>2518</v>
      </c>
      <c r="E53" s="62">
        <v>5559315.0</v>
      </c>
      <c r="F53" s="62" t="s">
        <v>1807</v>
      </c>
      <c r="G53" s="62" t="s">
        <v>13522</v>
      </c>
      <c r="H53" s="62" t="s">
        <v>29669</v>
      </c>
      <c r="I53" s="55" t="s">
        <v>29670</v>
      </c>
      <c r="J53" s="62" t="s">
        <v>17207</v>
      </c>
    </row>
    <row r="54">
      <c r="A54" s="55"/>
      <c r="B54" s="89"/>
      <c r="C54" s="62" t="s">
        <v>29671</v>
      </c>
      <c r="D54" s="62" t="s">
        <v>2518</v>
      </c>
      <c r="E54" s="62">
        <v>5559338.0</v>
      </c>
      <c r="F54" s="62" t="s">
        <v>1826</v>
      </c>
      <c r="G54" s="62" t="s">
        <v>12922</v>
      </c>
      <c r="H54" s="62" t="s">
        <v>29672</v>
      </c>
      <c r="I54" s="55" t="s">
        <v>29673</v>
      </c>
      <c r="J54" s="62" t="s">
        <v>17207</v>
      </c>
    </row>
    <row r="55">
      <c r="A55" s="55"/>
      <c r="B55" s="89"/>
      <c r="C55" s="62" t="s">
        <v>29674</v>
      </c>
      <c r="D55" s="62" t="s">
        <v>2518</v>
      </c>
      <c r="E55" s="62">
        <v>5559390.0</v>
      </c>
      <c r="F55" s="62" t="s">
        <v>1807</v>
      </c>
      <c r="G55" s="62" t="s">
        <v>13531</v>
      </c>
      <c r="H55" s="62" t="s">
        <v>14259</v>
      </c>
      <c r="I55" s="55" t="s">
        <v>29675</v>
      </c>
      <c r="J55" s="62" t="s">
        <v>18084</v>
      </c>
    </row>
    <row r="56">
      <c r="A56" s="55"/>
      <c r="B56" s="89"/>
      <c r="C56" s="62" t="s">
        <v>29676</v>
      </c>
      <c r="D56" s="62" t="s">
        <v>2518</v>
      </c>
      <c r="E56" s="62">
        <v>5559392.0</v>
      </c>
      <c r="F56" s="62" t="s">
        <v>1788</v>
      </c>
      <c r="G56" s="62" t="s">
        <v>12982</v>
      </c>
      <c r="H56" s="62" t="s">
        <v>29677</v>
      </c>
      <c r="I56" s="55" t="s">
        <v>29678</v>
      </c>
      <c r="J56" s="62" t="s">
        <v>17207</v>
      </c>
    </row>
    <row r="57">
      <c r="A57" s="62"/>
      <c r="B57" s="89"/>
      <c r="C57" s="62" t="s">
        <v>29679</v>
      </c>
      <c r="D57" s="62" t="s">
        <v>2518</v>
      </c>
      <c r="E57" s="62">
        <v>5559439.0</v>
      </c>
      <c r="F57" s="62" t="s">
        <v>1836</v>
      </c>
      <c r="G57" s="62" t="s">
        <v>13522</v>
      </c>
      <c r="H57" s="62" t="s">
        <v>29680</v>
      </c>
      <c r="I57" s="55" t="s">
        <v>29681</v>
      </c>
      <c r="J57" s="62" t="s">
        <v>17207</v>
      </c>
    </row>
    <row r="58">
      <c r="A58" s="62">
        <v>18.0</v>
      </c>
      <c r="B58" s="89"/>
      <c r="C58" s="62" t="s">
        <v>29682</v>
      </c>
      <c r="D58" s="62" t="s">
        <v>2518</v>
      </c>
      <c r="E58" s="62">
        <v>5559506.0</v>
      </c>
      <c r="F58" s="62" t="s">
        <v>1990</v>
      </c>
      <c r="G58" s="62" t="s">
        <v>13522</v>
      </c>
      <c r="H58" s="62" t="s">
        <v>7044</v>
      </c>
      <c r="I58" s="55" t="s">
        <v>29683</v>
      </c>
      <c r="J58" s="62" t="s">
        <v>18084</v>
      </c>
    </row>
    <row r="59">
      <c r="A59" s="55"/>
      <c r="B59" s="89"/>
      <c r="C59" s="62" t="s">
        <v>29684</v>
      </c>
      <c r="D59" s="62" t="s">
        <v>2518</v>
      </c>
      <c r="E59" s="62">
        <v>5559684.0</v>
      </c>
      <c r="F59" s="62" t="s">
        <v>1851</v>
      </c>
      <c r="G59" s="62" t="s">
        <v>12996</v>
      </c>
      <c r="H59" s="62" t="s">
        <v>29685</v>
      </c>
      <c r="I59" s="55" t="s">
        <v>29686</v>
      </c>
      <c r="J59" s="62" t="s">
        <v>17207</v>
      </c>
    </row>
    <row r="60">
      <c r="A60" s="55"/>
      <c r="B60" s="89"/>
      <c r="C60" s="133">
        <v>44809.0</v>
      </c>
      <c r="D60" s="62" t="s">
        <v>12848</v>
      </c>
      <c r="E60" s="62" t="s">
        <v>13926</v>
      </c>
      <c r="F60" s="62" t="s">
        <v>16583</v>
      </c>
      <c r="G60" s="62" t="s">
        <v>25814</v>
      </c>
      <c r="H60" s="62" t="s">
        <v>29687</v>
      </c>
      <c r="I60" s="55" t="s">
        <v>29688</v>
      </c>
      <c r="J60" s="62" t="s">
        <v>17207</v>
      </c>
    </row>
    <row r="61">
      <c r="A61" s="55"/>
      <c r="B61" s="89"/>
      <c r="C61" s="678">
        <v>44809.0</v>
      </c>
      <c r="D61" s="679" t="s">
        <v>29589</v>
      </c>
      <c r="E61" s="637" t="s">
        <v>634</v>
      </c>
      <c r="F61" s="679" t="s">
        <v>16583</v>
      </c>
      <c r="G61" s="679" t="s">
        <v>25814</v>
      </c>
      <c r="H61" s="679" t="s">
        <v>29689</v>
      </c>
      <c r="I61" s="637" t="s">
        <v>29690</v>
      </c>
      <c r="J61" s="62"/>
    </row>
    <row r="62">
      <c r="A62" s="55"/>
      <c r="B62" s="89"/>
      <c r="C62" s="62" t="s">
        <v>29691</v>
      </c>
      <c r="D62" s="62" t="s">
        <v>62</v>
      </c>
      <c r="E62" s="62">
        <v>5560270.0</v>
      </c>
      <c r="F62" s="62" t="s">
        <v>16096</v>
      </c>
      <c r="G62" s="62" t="s">
        <v>14278</v>
      </c>
      <c r="H62" s="62" t="s">
        <v>29692</v>
      </c>
      <c r="I62" s="55" t="s">
        <v>29693</v>
      </c>
      <c r="J62" s="62" t="s">
        <v>17207</v>
      </c>
    </row>
    <row r="63">
      <c r="A63" s="55"/>
      <c r="B63" s="89"/>
      <c r="C63" s="62" t="s">
        <v>29694</v>
      </c>
      <c r="D63" s="62" t="s">
        <v>62</v>
      </c>
      <c r="E63" s="62">
        <v>5560419.0</v>
      </c>
      <c r="F63" s="62" t="s">
        <v>16096</v>
      </c>
      <c r="G63" s="62" t="s">
        <v>13059</v>
      </c>
      <c r="H63" s="62" t="s">
        <v>29695</v>
      </c>
      <c r="I63" s="55" t="s">
        <v>29696</v>
      </c>
      <c r="J63" s="62" t="s">
        <v>17207</v>
      </c>
    </row>
    <row r="64">
      <c r="A64" s="62">
        <v>19.0</v>
      </c>
      <c r="B64" s="89"/>
      <c r="C64" s="62" t="s">
        <v>29697</v>
      </c>
      <c r="D64" s="62" t="s">
        <v>62</v>
      </c>
      <c r="E64" s="62">
        <v>5560473.0</v>
      </c>
      <c r="F64" s="62" t="s">
        <v>16096</v>
      </c>
      <c r="G64" s="62" t="s">
        <v>15155</v>
      </c>
      <c r="H64" s="62" t="s">
        <v>29698</v>
      </c>
      <c r="I64" s="55" t="s">
        <v>29699</v>
      </c>
      <c r="J64" s="62" t="s">
        <v>18084</v>
      </c>
    </row>
    <row r="65">
      <c r="A65" s="62">
        <v>20.0</v>
      </c>
      <c r="B65" s="89"/>
      <c r="C65" s="62" t="s">
        <v>29700</v>
      </c>
      <c r="D65" s="62" t="s">
        <v>62</v>
      </c>
      <c r="E65" s="62">
        <v>5560494.0</v>
      </c>
      <c r="F65" s="62" t="s">
        <v>17498</v>
      </c>
      <c r="G65" s="55" t="s">
        <v>29701</v>
      </c>
      <c r="H65" s="62" t="s">
        <v>29702</v>
      </c>
      <c r="I65" s="55" t="s">
        <v>29703</v>
      </c>
      <c r="J65" s="62" t="s">
        <v>18084</v>
      </c>
    </row>
    <row r="66">
      <c r="A66" s="62">
        <v>21.0</v>
      </c>
      <c r="B66" s="89"/>
      <c r="C66" s="62" t="s">
        <v>29704</v>
      </c>
      <c r="D66" s="62" t="s">
        <v>12802</v>
      </c>
      <c r="E66" s="62">
        <v>5560499.0</v>
      </c>
      <c r="F66" s="62" t="s">
        <v>16096</v>
      </c>
      <c r="G66" s="62" t="s">
        <v>14278</v>
      </c>
      <c r="H66" s="62" t="s">
        <v>29705</v>
      </c>
      <c r="I66" s="55" t="s">
        <v>29706</v>
      </c>
      <c r="J66" s="62" t="s">
        <v>18084</v>
      </c>
    </row>
    <row r="67">
      <c r="A67" s="55"/>
      <c r="B67" s="89"/>
      <c r="C67" s="62" t="s">
        <v>29707</v>
      </c>
      <c r="D67" s="62" t="s">
        <v>62</v>
      </c>
      <c r="E67" s="62">
        <v>5560505.0</v>
      </c>
      <c r="F67" s="62" t="s">
        <v>16096</v>
      </c>
      <c r="G67" s="62" t="s">
        <v>14278</v>
      </c>
      <c r="H67" s="62" t="s">
        <v>29708</v>
      </c>
      <c r="I67" s="55" t="s">
        <v>29709</v>
      </c>
      <c r="J67" s="62" t="s">
        <v>17207</v>
      </c>
    </row>
    <row r="68">
      <c r="A68" s="55"/>
      <c r="B68" s="89"/>
      <c r="C68" s="62" t="s">
        <v>29710</v>
      </c>
      <c r="D68" s="62" t="s">
        <v>62</v>
      </c>
      <c r="E68" s="62">
        <v>5560576.0</v>
      </c>
      <c r="F68" s="62" t="s">
        <v>16570</v>
      </c>
      <c r="G68" s="62" t="s">
        <v>12996</v>
      </c>
      <c r="H68" s="62" t="s">
        <v>29711</v>
      </c>
      <c r="I68" s="55" t="s">
        <v>29712</v>
      </c>
      <c r="J68" s="62" t="s">
        <v>17207</v>
      </c>
    </row>
    <row r="69">
      <c r="A69" s="55"/>
      <c r="B69" s="89"/>
      <c r="C69" s="62" t="s">
        <v>29713</v>
      </c>
      <c r="D69" s="62" t="s">
        <v>62</v>
      </c>
      <c r="E69" s="62">
        <v>5560596.0</v>
      </c>
      <c r="F69" s="62" t="s">
        <v>16570</v>
      </c>
      <c r="G69" s="62" t="s">
        <v>12922</v>
      </c>
      <c r="H69" s="62" t="s">
        <v>29714</v>
      </c>
      <c r="I69" s="55" t="s">
        <v>29715</v>
      </c>
      <c r="J69" s="62" t="s">
        <v>17207</v>
      </c>
    </row>
    <row r="70">
      <c r="A70" s="55"/>
      <c r="B70" s="89"/>
      <c r="C70" s="62" t="s">
        <v>29716</v>
      </c>
      <c r="D70" s="62" t="s">
        <v>6113</v>
      </c>
      <c r="E70" s="62">
        <v>5560419.0</v>
      </c>
      <c r="F70" s="62" t="s">
        <v>1788</v>
      </c>
      <c r="G70" s="62" t="s">
        <v>13059</v>
      </c>
      <c r="H70" s="62" t="s">
        <v>29717</v>
      </c>
      <c r="I70" s="276" t="s">
        <v>29718</v>
      </c>
      <c r="J70" s="62" t="s">
        <v>17207</v>
      </c>
    </row>
    <row r="71">
      <c r="A71" s="62"/>
      <c r="B71" s="89"/>
      <c r="C71" s="62" t="s">
        <v>29719</v>
      </c>
      <c r="D71" s="62" t="s">
        <v>6113</v>
      </c>
      <c r="E71" s="62">
        <v>5560653.0</v>
      </c>
      <c r="F71" s="62" t="s">
        <v>1783</v>
      </c>
      <c r="G71" s="62" t="s">
        <v>19064</v>
      </c>
      <c r="H71" s="62" t="s">
        <v>29720</v>
      </c>
      <c r="I71" s="55" t="s">
        <v>29721</v>
      </c>
      <c r="J71" s="62" t="s">
        <v>18084</v>
      </c>
    </row>
    <row r="72">
      <c r="A72" s="62">
        <v>22.0</v>
      </c>
      <c r="B72" s="89"/>
      <c r="C72" s="62" t="s">
        <v>29722</v>
      </c>
      <c r="D72" s="62" t="s">
        <v>6113</v>
      </c>
      <c r="E72" s="62">
        <v>5560680.0</v>
      </c>
      <c r="F72" s="62" t="s">
        <v>1783</v>
      </c>
      <c r="G72" s="62" t="s">
        <v>12982</v>
      </c>
      <c r="H72" s="62" t="s">
        <v>29723</v>
      </c>
      <c r="I72" s="55" t="s">
        <v>29724</v>
      </c>
      <c r="J72" s="62" t="s">
        <v>18084</v>
      </c>
    </row>
    <row r="73">
      <c r="A73" s="55"/>
      <c r="B73" s="89"/>
      <c r="C73" s="62" t="s">
        <v>29725</v>
      </c>
      <c r="D73" s="62" t="s">
        <v>6113</v>
      </c>
      <c r="E73" s="62">
        <v>5560715.0</v>
      </c>
      <c r="F73" s="62" t="s">
        <v>1821</v>
      </c>
      <c r="G73" s="62" t="s">
        <v>12922</v>
      </c>
      <c r="H73" s="62" t="s">
        <v>29726</v>
      </c>
      <c r="I73" s="55" t="s">
        <v>29727</v>
      </c>
      <c r="J73" s="62" t="s">
        <v>17207</v>
      </c>
    </row>
    <row r="74">
      <c r="A74" s="55"/>
      <c r="B74" s="89"/>
      <c r="C74" s="62" t="s">
        <v>29728</v>
      </c>
      <c r="D74" s="62" t="s">
        <v>13871</v>
      </c>
      <c r="E74" s="62">
        <v>5560733.0</v>
      </c>
      <c r="F74" s="62" t="s">
        <v>27682</v>
      </c>
      <c r="G74" s="62" t="s">
        <v>29729</v>
      </c>
      <c r="H74" s="62" t="s">
        <v>28688</v>
      </c>
      <c r="I74" s="55" t="s">
        <v>29730</v>
      </c>
      <c r="J74" s="62" t="s">
        <v>17207</v>
      </c>
    </row>
    <row r="75">
      <c r="A75" s="55"/>
      <c r="B75" s="89"/>
      <c r="C75" s="62" t="s">
        <v>29731</v>
      </c>
      <c r="D75" s="62" t="s">
        <v>29504</v>
      </c>
      <c r="E75" s="62">
        <v>5560735.0</v>
      </c>
      <c r="F75" s="62" t="s">
        <v>16570</v>
      </c>
      <c r="G75" s="62" t="s">
        <v>22899</v>
      </c>
      <c r="H75" s="62" t="s">
        <v>7917</v>
      </c>
      <c r="I75" s="55" t="s">
        <v>29732</v>
      </c>
      <c r="J75" s="62" t="s">
        <v>17207</v>
      </c>
    </row>
    <row r="76">
      <c r="A76" s="55"/>
      <c r="B76" s="89"/>
      <c r="C76" s="678">
        <v>44810.0</v>
      </c>
      <c r="D76" s="679" t="s">
        <v>29733</v>
      </c>
      <c r="E76" s="637" t="s">
        <v>634</v>
      </c>
      <c r="F76" s="679" t="s">
        <v>13</v>
      </c>
      <c r="G76" s="637" t="s">
        <v>61</v>
      </c>
      <c r="H76" s="679" t="s">
        <v>29734</v>
      </c>
      <c r="I76" s="637" t="s">
        <v>29735</v>
      </c>
      <c r="J76" s="62"/>
    </row>
    <row r="77">
      <c r="A77" s="62">
        <v>23.0</v>
      </c>
      <c r="B77" s="89"/>
      <c r="C77" s="62" t="s">
        <v>29736</v>
      </c>
      <c r="D77" s="62" t="s">
        <v>62</v>
      </c>
      <c r="E77" s="62">
        <v>5561136.0</v>
      </c>
      <c r="F77" s="62" t="s">
        <v>16570</v>
      </c>
      <c r="G77" s="62" t="s">
        <v>25559</v>
      </c>
      <c r="H77" s="62" t="s">
        <v>29737</v>
      </c>
      <c r="I77" s="55" t="s">
        <v>29738</v>
      </c>
      <c r="J77" s="62" t="s">
        <v>18084</v>
      </c>
    </row>
    <row r="78">
      <c r="A78" s="55"/>
      <c r="B78" s="89"/>
      <c r="C78" s="294">
        <v>44810.0</v>
      </c>
      <c r="D78" s="129" t="s">
        <v>16475</v>
      </c>
      <c r="E78" s="402" t="s">
        <v>634</v>
      </c>
      <c r="F78" s="129" t="s">
        <v>13169</v>
      </c>
      <c r="G78" s="62" t="s">
        <v>13</v>
      </c>
      <c r="H78" s="129" t="s">
        <v>29739</v>
      </c>
      <c r="I78" s="402" t="s">
        <v>17578</v>
      </c>
      <c r="J78" s="62"/>
    </row>
    <row r="79">
      <c r="A79" s="55"/>
      <c r="B79" s="89"/>
      <c r="C79" s="133">
        <v>44810.0</v>
      </c>
      <c r="D79" s="62" t="s">
        <v>15151</v>
      </c>
      <c r="E79" s="62">
        <v>5560419.0</v>
      </c>
      <c r="F79" s="62" t="s">
        <v>21424</v>
      </c>
      <c r="G79" s="62" t="s">
        <v>14822</v>
      </c>
      <c r="H79" s="62" t="s">
        <v>29740</v>
      </c>
      <c r="I79" s="55" t="s">
        <v>29741</v>
      </c>
      <c r="J79" s="62"/>
    </row>
    <row r="80">
      <c r="A80" s="62">
        <v>24.0</v>
      </c>
      <c r="B80" s="89"/>
      <c r="C80" s="62" t="s">
        <v>29742</v>
      </c>
      <c r="D80" s="62" t="s">
        <v>12479</v>
      </c>
      <c r="E80" s="62">
        <v>5561163.0</v>
      </c>
      <c r="F80" s="62" t="s">
        <v>29449</v>
      </c>
      <c r="G80" s="62" t="s">
        <v>13900</v>
      </c>
      <c r="H80" s="62" t="s">
        <v>29743</v>
      </c>
      <c r="I80" s="55" t="s">
        <v>29744</v>
      </c>
      <c r="J80" s="62" t="s">
        <v>18084</v>
      </c>
    </row>
    <row r="81">
      <c r="A81" s="55"/>
      <c r="B81" s="89"/>
      <c r="C81" s="62" t="s">
        <v>29745</v>
      </c>
      <c r="D81" s="62" t="s">
        <v>62</v>
      </c>
      <c r="E81" s="62">
        <v>5561364.0</v>
      </c>
      <c r="F81" s="62" t="s">
        <v>29746</v>
      </c>
      <c r="G81" s="55" t="s">
        <v>14061</v>
      </c>
      <c r="H81" s="62" t="s">
        <v>29747</v>
      </c>
      <c r="I81" s="55" t="s">
        <v>29748</v>
      </c>
      <c r="J81" s="62" t="s">
        <v>17207</v>
      </c>
    </row>
    <row r="82">
      <c r="A82" s="55"/>
      <c r="B82" s="89"/>
      <c r="C82" s="62" t="s">
        <v>29749</v>
      </c>
      <c r="D82" s="62" t="s">
        <v>62</v>
      </c>
      <c r="E82" s="62">
        <v>5561453.0</v>
      </c>
      <c r="F82" s="62" t="s">
        <v>17498</v>
      </c>
      <c r="G82" s="62" t="s">
        <v>14278</v>
      </c>
      <c r="H82" s="62" t="s">
        <v>29750</v>
      </c>
      <c r="I82" s="55" t="s">
        <v>29751</v>
      </c>
      <c r="J82" s="62" t="s">
        <v>17207</v>
      </c>
    </row>
    <row r="83">
      <c r="A83" s="55"/>
      <c r="B83" s="89"/>
      <c r="C83" s="62" t="s">
        <v>29752</v>
      </c>
      <c r="D83" s="62" t="s">
        <v>5612</v>
      </c>
      <c r="E83" s="62">
        <v>5561411.0</v>
      </c>
      <c r="F83" s="62" t="s">
        <v>17498</v>
      </c>
      <c r="G83" s="62" t="s">
        <v>13203</v>
      </c>
      <c r="H83" s="62" t="s">
        <v>29753</v>
      </c>
      <c r="I83" s="55" t="s">
        <v>29754</v>
      </c>
      <c r="J83" s="62" t="s">
        <v>17207</v>
      </c>
    </row>
    <row r="84">
      <c r="A84" s="62">
        <v>25.0</v>
      </c>
      <c r="B84" s="89"/>
      <c r="C84" s="62" t="s">
        <v>29755</v>
      </c>
      <c r="D84" s="62" t="s">
        <v>6113</v>
      </c>
      <c r="E84" s="62">
        <v>5561530.0</v>
      </c>
      <c r="F84" s="62" t="s">
        <v>19996</v>
      </c>
      <c r="G84" s="62" t="s">
        <v>13059</v>
      </c>
      <c r="H84" s="62" t="s">
        <v>29756</v>
      </c>
      <c r="I84" s="55" t="s">
        <v>29757</v>
      </c>
      <c r="J84" s="62" t="s">
        <v>18084</v>
      </c>
    </row>
    <row r="85">
      <c r="A85" s="55"/>
      <c r="B85" s="89"/>
      <c r="C85" s="62" t="s">
        <v>29758</v>
      </c>
      <c r="D85" s="62" t="s">
        <v>6113</v>
      </c>
      <c r="E85" s="62">
        <v>5561536.0</v>
      </c>
      <c r="F85" s="62" t="s">
        <v>1807</v>
      </c>
      <c r="G85" s="62" t="s">
        <v>12922</v>
      </c>
      <c r="H85" s="62" t="s">
        <v>29759</v>
      </c>
      <c r="I85" s="55" t="s">
        <v>29760</v>
      </c>
      <c r="J85" s="62" t="s">
        <v>17207</v>
      </c>
    </row>
    <row r="86">
      <c r="A86" s="62">
        <v>26.0</v>
      </c>
      <c r="B86" s="89"/>
      <c r="C86" s="62" t="s">
        <v>29761</v>
      </c>
      <c r="D86" s="62" t="s">
        <v>6113</v>
      </c>
      <c r="E86" s="62">
        <v>5561543.0</v>
      </c>
      <c r="F86" s="62" t="s">
        <v>13112</v>
      </c>
      <c r="G86" s="62" t="s">
        <v>13528</v>
      </c>
      <c r="H86" s="62" t="s">
        <v>29762</v>
      </c>
      <c r="I86" s="55" t="s">
        <v>29763</v>
      </c>
      <c r="J86" s="62" t="s">
        <v>18084</v>
      </c>
    </row>
    <row r="87">
      <c r="A87" s="55"/>
      <c r="B87" s="89"/>
      <c r="C87" s="62" t="s">
        <v>29764</v>
      </c>
      <c r="D87" s="62" t="s">
        <v>6113</v>
      </c>
      <c r="E87" s="62">
        <v>5561555.0</v>
      </c>
      <c r="F87" s="62" t="s">
        <v>27682</v>
      </c>
      <c r="G87" s="62" t="s">
        <v>13059</v>
      </c>
      <c r="H87" s="95" t="s">
        <v>29765</v>
      </c>
      <c r="I87" s="55" t="s">
        <v>29766</v>
      </c>
      <c r="J87" s="62" t="s">
        <v>17207</v>
      </c>
    </row>
    <row r="88">
      <c r="A88" s="62">
        <v>27.0</v>
      </c>
      <c r="B88" s="89"/>
      <c r="C88" s="62" t="s">
        <v>29767</v>
      </c>
      <c r="D88" s="62" t="s">
        <v>6113</v>
      </c>
      <c r="E88" s="62" t="s">
        <v>29768</v>
      </c>
      <c r="F88" s="62" t="s">
        <v>27682</v>
      </c>
      <c r="G88" s="62" t="s">
        <v>12982</v>
      </c>
      <c r="H88" s="62" t="s">
        <v>29769</v>
      </c>
      <c r="I88" s="55" t="s">
        <v>29770</v>
      </c>
      <c r="J88" s="62" t="s">
        <v>18084</v>
      </c>
    </row>
    <row r="89">
      <c r="A89" s="62">
        <v>28.0</v>
      </c>
      <c r="B89" s="89"/>
      <c r="C89" s="62" t="s">
        <v>29771</v>
      </c>
      <c r="D89" s="62" t="s">
        <v>29772</v>
      </c>
      <c r="E89" s="62">
        <v>5561644.0</v>
      </c>
      <c r="F89" s="62" t="s">
        <v>13557</v>
      </c>
      <c r="G89" s="62" t="s">
        <v>29773</v>
      </c>
      <c r="H89" s="62" t="s">
        <v>29774</v>
      </c>
      <c r="I89" s="55" t="s">
        <v>29775</v>
      </c>
      <c r="J89" s="62" t="s">
        <v>18084</v>
      </c>
    </row>
    <row r="90">
      <c r="A90" s="55"/>
      <c r="B90" s="89"/>
      <c r="C90" s="62" t="s">
        <v>29776</v>
      </c>
      <c r="D90" s="62" t="s">
        <v>62</v>
      </c>
      <c r="E90" s="62">
        <v>5562062.0</v>
      </c>
      <c r="F90" s="62" t="s">
        <v>16782</v>
      </c>
      <c r="G90" s="62" t="s">
        <v>13059</v>
      </c>
      <c r="H90" s="62" t="s">
        <v>29777</v>
      </c>
      <c r="I90" s="55" t="s">
        <v>29778</v>
      </c>
      <c r="J90" s="62" t="s">
        <v>17207</v>
      </c>
    </row>
    <row r="91">
      <c r="A91" s="62">
        <v>29.0</v>
      </c>
      <c r="B91" s="89"/>
      <c r="C91" s="133">
        <v>44811.0</v>
      </c>
      <c r="D91" s="62" t="s">
        <v>1727</v>
      </c>
      <c r="E91" s="62">
        <v>5562111.0</v>
      </c>
      <c r="F91" s="62" t="s">
        <v>27947</v>
      </c>
      <c r="G91" s="62" t="s">
        <v>28060</v>
      </c>
      <c r="H91" s="62" t="s">
        <v>1142</v>
      </c>
      <c r="I91" s="55" t="s">
        <v>29779</v>
      </c>
      <c r="J91" s="62" t="s">
        <v>18084</v>
      </c>
    </row>
    <row r="92">
      <c r="A92" s="62">
        <v>30.0</v>
      </c>
      <c r="B92" s="89"/>
      <c r="C92" s="62" t="s">
        <v>29780</v>
      </c>
      <c r="D92" s="62" t="s">
        <v>62</v>
      </c>
      <c r="E92" s="62">
        <v>5562181.0</v>
      </c>
      <c r="F92" s="62" t="s">
        <v>16096</v>
      </c>
      <c r="G92" s="62" t="s">
        <v>13055</v>
      </c>
      <c r="H92" s="62" t="s">
        <v>29781</v>
      </c>
      <c r="I92" s="55" t="s">
        <v>29782</v>
      </c>
      <c r="J92" s="62" t="s">
        <v>18084</v>
      </c>
    </row>
    <row r="93">
      <c r="A93" s="62">
        <v>31.0</v>
      </c>
      <c r="B93" s="89"/>
      <c r="C93" s="62" t="s">
        <v>29783</v>
      </c>
      <c r="D93" s="62" t="s">
        <v>62</v>
      </c>
      <c r="E93" s="62">
        <v>5562272.0</v>
      </c>
      <c r="F93" s="62" t="s">
        <v>16096</v>
      </c>
      <c r="G93" s="62" t="s">
        <v>14278</v>
      </c>
      <c r="H93" s="62" t="s">
        <v>29784</v>
      </c>
      <c r="I93" s="55" t="s">
        <v>29785</v>
      </c>
      <c r="J93" s="62" t="s">
        <v>18084</v>
      </c>
    </row>
    <row r="94">
      <c r="A94" s="62">
        <v>28.0</v>
      </c>
      <c r="B94" s="89"/>
      <c r="C94" s="62" t="s">
        <v>29786</v>
      </c>
      <c r="D94" s="62" t="s">
        <v>6113</v>
      </c>
      <c r="E94" s="62">
        <v>5561644.0</v>
      </c>
      <c r="F94" s="62" t="s">
        <v>1811</v>
      </c>
      <c r="G94" s="62" t="s">
        <v>29773</v>
      </c>
      <c r="H94" s="62" t="s">
        <v>29787</v>
      </c>
      <c r="I94" s="55" t="s">
        <v>29775</v>
      </c>
      <c r="J94" s="62" t="s">
        <v>17207</v>
      </c>
    </row>
    <row r="95">
      <c r="A95" s="55"/>
      <c r="B95" s="89"/>
      <c r="C95" s="62" t="s">
        <v>13</v>
      </c>
      <c r="D95" s="62" t="s">
        <v>6113</v>
      </c>
      <c r="E95" s="62">
        <v>5561644.0</v>
      </c>
      <c r="F95" s="62" t="s">
        <v>1811</v>
      </c>
      <c r="G95" s="62" t="s">
        <v>29773</v>
      </c>
      <c r="H95" s="62" t="s">
        <v>29788</v>
      </c>
      <c r="I95" s="55" t="s">
        <v>29789</v>
      </c>
      <c r="J95" s="62" t="s">
        <v>17207</v>
      </c>
    </row>
    <row r="96">
      <c r="A96" s="62">
        <v>32.0</v>
      </c>
      <c r="B96" s="89"/>
      <c r="C96" s="62" t="s">
        <v>29790</v>
      </c>
      <c r="D96" s="62" t="s">
        <v>6113</v>
      </c>
      <c r="E96" s="62" t="s">
        <v>14618</v>
      </c>
      <c r="F96" s="62" t="s">
        <v>1826</v>
      </c>
      <c r="G96" s="62" t="s">
        <v>13218</v>
      </c>
      <c r="H96" s="62" t="s">
        <v>29791</v>
      </c>
      <c r="I96" s="55" t="s">
        <v>29792</v>
      </c>
      <c r="J96" s="62" t="s">
        <v>18084</v>
      </c>
    </row>
    <row r="97">
      <c r="A97" s="55"/>
      <c r="B97" s="89"/>
      <c r="C97" s="133">
        <v>44812.0</v>
      </c>
      <c r="D97" s="62" t="s">
        <v>27296</v>
      </c>
      <c r="E97" s="62" t="s">
        <v>13926</v>
      </c>
      <c r="F97" s="62" t="s">
        <v>1783</v>
      </c>
      <c r="G97" s="55" t="s">
        <v>29793</v>
      </c>
      <c r="H97" s="62" t="s">
        <v>29794</v>
      </c>
      <c r="I97" s="55" t="s">
        <v>29795</v>
      </c>
      <c r="J97" s="62" t="s">
        <v>18084</v>
      </c>
    </row>
    <row r="98">
      <c r="A98" s="55"/>
      <c r="B98" s="89"/>
      <c r="C98" s="62" t="s">
        <v>29796</v>
      </c>
      <c r="D98" s="62" t="s">
        <v>62</v>
      </c>
      <c r="E98" s="62">
        <v>5562792.0</v>
      </c>
      <c r="F98" s="62" t="s">
        <v>15331</v>
      </c>
      <c r="G98" s="62" t="s">
        <v>13320</v>
      </c>
      <c r="H98" s="62" t="s">
        <v>29797</v>
      </c>
      <c r="I98" s="55" t="s">
        <v>29798</v>
      </c>
      <c r="J98" s="62" t="s">
        <v>17207</v>
      </c>
    </row>
    <row r="99">
      <c r="A99" s="55"/>
      <c r="B99" s="89"/>
      <c r="C99" s="62" t="s">
        <v>29799</v>
      </c>
      <c r="D99" s="62" t="s">
        <v>62</v>
      </c>
      <c r="E99" s="62">
        <v>5562912.0</v>
      </c>
      <c r="F99" s="62" t="s">
        <v>21274</v>
      </c>
      <c r="G99" s="62" t="s">
        <v>13059</v>
      </c>
      <c r="H99" s="62" t="s">
        <v>29800</v>
      </c>
      <c r="I99" s="55" t="s">
        <v>29801</v>
      </c>
      <c r="J99" s="62" t="s">
        <v>17207</v>
      </c>
    </row>
    <row r="100">
      <c r="A100" s="55"/>
      <c r="B100" s="89"/>
      <c r="C100" s="133">
        <v>44812.0</v>
      </c>
      <c r="D100" s="62" t="s">
        <v>29802</v>
      </c>
      <c r="E100" s="55" t="s">
        <v>25961</v>
      </c>
      <c r="F100" s="62" t="s">
        <v>29803</v>
      </c>
      <c r="G100" s="62" t="s">
        <v>29804</v>
      </c>
      <c r="H100" s="62" t="s">
        <v>20034</v>
      </c>
      <c r="I100" s="55" t="s">
        <v>29805</v>
      </c>
      <c r="J100" s="62" t="s">
        <v>18084</v>
      </c>
    </row>
    <row r="101">
      <c r="A101" s="62">
        <v>33.0</v>
      </c>
      <c r="B101" s="89"/>
      <c r="C101" s="62" t="s">
        <v>29806</v>
      </c>
      <c r="D101" s="62" t="s">
        <v>62</v>
      </c>
      <c r="E101" s="62">
        <v>5562953.0</v>
      </c>
      <c r="F101" s="62" t="s">
        <v>16782</v>
      </c>
      <c r="G101" s="62" t="s">
        <v>29807</v>
      </c>
      <c r="H101" s="62" t="s">
        <v>29808</v>
      </c>
      <c r="I101" s="55" t="s">
        <v>29809</v>
      </c>
      <c r="J101" s="62" t="s">
        <v>18084</v>
      </c>
    </row>
    <row r="102">
      <c r="A102" s="55"/>
      <c r="B102" s="89"/>
      <c r="C102" s="133">
        <v>44812.0</v>
      </c>
      <c r="D102" s="62" t="s">
        <v>5612</v>
      </c>
      <c r="E102" s="62" t="s">
        <v>13</v>
      </c>
      <c r="F102" s="62" t="s">
        <v>13</v>
      </c>
      <c r="G102" s="62" t="s">
        <v>13</v>
      </c>
      <c r="H102" s="62" t="s">
        <v>29810</v>
      </c>
      <c r="I102" s="402" t="s">
        <v>29811</v>
      </c>
      <c r="J102" s="62" t="s">
        <v>18084</v>
      </c>
    </row>
    <row r="103">
      <c r="A103" s="55"/>
      <c r="B103" s="89"/>
      <c r="C103" s="62" t="s">
        <v>29790</v>
      </c>
      <c r="D103" s="62" t="s">
        <v>6113</v>
      </c>
      <c r="E103" s="62" t="s">
        <v>14618</v>
      </c>
      <c r="F103" s="62" t="s">
        <v>1826</v>
      </c>
      <c r="G103" s="62" t="s">
        <v>29807</v>
      </c>
      <c r="H103" s="55" t="s">
        <v>29812</v>
      </c>
      <c r="I103" s="55" t="s">
        <v>29792</v>
      </c>
      <c r="J103" s="62" t="s">
        <v>17207</v>
      </c>
    </row>
    <row r="104">
      <c r="A104" s="55"/>
      <c r="B104" s="89"/>
      <c r="C104" s="205">
        <v>44813.0</v>
      </c>
      <c r="D104" s="62" t="s">
        <v>6113</v>
      </c>
      <c r="E104" s="62"/>
      <c r="F104" s="62" t="s">
        <v>13</v>
      </c>
      <c r="G104" s="62" t="s">
        <v>13218</v>
      </c>
      <c r="H104" s="62" t="s">
        <v>29813</v>
      </c>
      <c r="I104" s="90" t="s">
        <v>29814</v>
      </c>
      <c r="J104" s="62" t="s">
        <v>17207</v>
      </c>
    </row>
    <row r="105">
      <c r="A105" s="55"/>
      <c r="B105" s="89"/>
      <c r="C105" s="294">
        <v>44813.0</v>
      </c>
      <c r="D105" s="129" t="s">
        <v>15151</v>
      </c>
      <c r="E105" s="150" t="s">
        <v>17578</v>
      </c>
      <c r="F105" s="129" t="s">
        <v>13236</v>
      </c>
      <c r="G105" s="129" t="s">
        <v>13103</v>
      </c>
      <c r="H105" s="129" t="s">
        <v>29815</v>
      </c>
      <c r="I105" s="402" t="s">
        <v>21253</v>
      </c>
      <c r="J105" s="129" t="s">
        <v>18084</v>
      </c>
    </row>
    <row r="106">
      <c r="A106" s="55"/>
      <c r="B106" s="89"/>
      <c r="C106" s="294">
        <v>44813.0</v>
      </c>
      <c r="D106" s="129" t="s">
        <v>27296</v>
      </c>
      <c r="E106" s="150" t="s">
        <v>17578</v>
      </c>
      <c r="F106" s="129" t="s">
        <v>14846</v>
      </c>
      <c r="G106" s="402" t="s">
        <v>16444</v>
      </c>
      <c r="H106" s="129" t="s">
        <v>29816</v>
      </c>
      <c r="I106" s="402" t="s">
        <v>29817</v>
      </c>
      <c r="J106" s="129" t="s">
        <v>18084</v>
      </c>
    </row>
    <row r="107">
      <c r="A107" s="55"/>
      <c r="B107" s="89"/>
      <c r="C107" s="62" t="s">
        <v>29818</v>
      </c>
      <c r="D107" s="62" t="s">
        <v>28038</v>
      </c>
      <c r="E107" s="62">
        <v>5563486.0</v>
      </c>
      <c r="F107" s="62" t="s">
        <v>16570</v>
      </c>
      <c r="G107" s="62" t="s">
        <v>13796</v>
      </c>
      <c r="H107" s="62" t="s">
        <v>29819</v>
      </c>
      <c r="I107" s="55" t="s">
        <v>29820</v>
      </c>
      <c r="J107" s="62"/>
    </row>
    <row r="108">
      <c r="A108" s="62">
        <v>34.0</v>
      </c>
      <c r="B108" s="89"/>
      <c r="C108" s="62" t="s">
        <v>29821</v>
      </c>
      <c r="D108" s="62" t="s">
        <v>28888</v>
      </c>
      <c r="E108" s="62">
        <v>5563531.0</v>
      </c>
      <c r="F108" s="62" t="s">
        <v>16096</v>
      </c>
      <c r="G108" s="62" t="s">
        <v>15893</v>
      </c>
      <c r="H108" s="62" t="s">
        <v>29822</v>
      </c>
      <c r="I108" s="55" t="s">
        <v>29823</v>
      </c>
      <c r="J108" s="62" t="s">
        <v>18084</v>
      </c>
    </row>
    <row r="109">
      <c r="A109" s="55"/>
      <c r="B109" s="89"/>
      <c r="C109" s="133">
        <v>44814.0</v>
      </c>
      <c r="D109" s="62" t="s">
        <v>6113</v>
      </c>
      <c r="E109" s="62">
        <v>5563531.0</v>
      </c>
      <c r="F109" s="62" t="s">
        <v>1826</v>
      </c>
      <c r="G109" s="62" t="s">
        <v>15893</v>
      </c>
      <c r="H109" s="62" t="s">
        <v>14321</v>
      </c>
      <c r="I109" s="55" t="s">
        <v>29824</v>
      </c>
      <c r="J109" s="62" t="s">
        <v>18084</v>
      </c>
    </row>
    <row r="110">
      <c r="A110" s="55"/>
      <c r="B110" s="89"/>
      <c r="C110" s="133">
        <v>44814.0</v>
      </c>
      <c r="D110" s="62" t="s">
        <v>6113</v>
      </c>
      <c r="E110" s="62">
        <v>5563819.0</v>
      </c>
      <c r="F110" s="62" t="s">
        <v>1882</v>
      </c>
      <c r="G110" s="62" t="s">
        <v>13014</v>
      </c>
      <c r="H110" s="62" t="s">
        <v>29825</v>
      </c>
      <c r="I110" s="55" t="s">
        <v>29826</v>
      </c>
      <c r="J110" s="62" t="s">
        <v>17207</v>
      </c>
    </row>
    <row r="111">
      <c r="A111" s="55"/>
      <c r="B111" s="89"/>
      <c r="C111" s="133">
        <v>44814.0</v>
      </c>
      <c r="D111" s="62" t="s">
        <v>5612</v>
      </c>
      <c r="E111" s="129" t="s">
        <v>634</v>
      </c>
      <c r="F111" s="62" t="s">
        <v>1826</v>
      </c>
      <c r="G111" s="62" t="s">
        <v>14227</v>
      </c>
      <c r="H111" s="62" t="s">
        <v>29827</v>
      </c>
      <c r="I111" s="55" t="s">
        <v>21509</v>
      </c>
      <c r="J111" s="62" t="s">
        <v>18084</v>
      </c>
    </row>
    <row r="112">
      <c r="A112" s="55"/>
      <c r="B112" s="89"/>
      <c r="C112" s="133">
        <v>44814.0</v>
      </c>
      <c r="D112" s="62" t="s">
        <v>28038</v>
      </c>
      <c r="E112" s="129" t="s">
        <v>634</v>
      </c>
      <c r="F112" s="62" t="s">
        <v>16782</v>
      </c>
      <c r="G112" s="62" t="s">
        <v>15148</v>
      </c>
      <c r="H112" s="55" t="s">
        <v>29828</v>
      </c>
      <c r="I112" s="55" t="s">
        <v>17578</v>
      </c>
      <c r="J112" s="62" t="s">
        <v>18084</v>
      </c>
    </row>
    <row r="113">
      <c r="A113" s="55"/>
      <c r="B113" s="89"/>
      <c r="C113" s="133">
        <v>44814.0</v>
      </c>
      <c r="D113" s="129" t="s">
        <v>67</v>
      </c>
      <c r="E113" s="402" t="s">
        <v>634</v>
      </c>
      <c r="F113" s="62" t="s">
        <v>28086</v>
      </c>
      <c r="G113" s="62" t="s">
        <v>20034</v>
      </c>
      <c r="H113" s="62" t="s">
        <v>20034</v>
      </c>
      <c r="I113" s="55" t="s">
        <v>8055</v>
      </c>
      <c r="J113" s="62"/>
    </row>
    <row r="114">
      <c r="A114" s="55"/>
      <c r="B114" s="89"/>
      <c r="C114" s="133">
        <v>44814.0</v>
      </c>
      <c r="D114" s="129" t="s">
        <v>67</v>
      </c>
      <c r="E114" s="402" t="s">
        <v>634</v>
      </c>
      <c r="F114" s="129" t="s">
        <v>28086</v>
      </c>
      <c r="G114" s="129" t="s">
        <v>29829</v>
      </c>
      <c r="H114" s="129" t="s">
        <v>29830</v>
      </c>
      <c r="I114" s="402" t="s">
        <v>29831</v>
      </c>
      <c r="J114" s="62"/>
    </row>
    <row r="115">
      <c r="A115" s="62"/>
      <c r="B115" s="89"/>
      <c r="C115" s="133">
        <v>44814.0</v>
      </c>
      <c r="D115" s="62" t="s">
        <v>67</v>
      </c>
      <c r="E115" s="62">
        <v>5564482.0</v>
      </c>
      <c r="F115" s="62" t="s">
        <v>28086</v>
      </c>
      <c r="G115" s="62" t="s">
        <v>16725</v>
      </c>
      <c r="H115" s="62" t="s">
        <v>29832</v>
      </c>
      <c r="I115" s="55" t="s">
        <v>29833</v>
      </c>
      <c r="J115" s="62" t="s">
        <v>17207</v>
      </c>
    </row>
    <row r="116">
      <c r="A116" s="55"/>
      <c r="B116" s="89"/>
      <c r="C116" s="133">
        <v>44814.0</v>
      </c>
      <c r="D116" s="129" t="s">
        <v>67</v>
      </c>
      <c r="E116" s="402" t="s">
        <v>20034</v>
      </c>
      <c r="F116" s="62" t="s">
        <v>28086</v>
      </c>
      <c r="G116" s="129" t="s">
        <v>29834</v>
      </c>
      <c r="H116" s="129" t="s">
        <v>29834</v>
      </c>
      <c r="I116" s="129" t="s">
        <v>29835</v>
      </c>
      <c r="J116" s="62" t="s">
        <v>18084</v>
      </c>
    </row>
    <row r="117">
      <c r="A117" s="62">
        <v>35.0</v>
      </c>
      <c r="B117" s="89"/>
      <c r="C117" s="133">
        <v>44815.0</v>
      </c>
      <c r="D117" s="62" t="s">
        <v>9241</v>
      </c>
      <c r="E117" s="55" t="s">
        <v>13926</v>
      </c>
      <c r="F117" s="62" t="s">
        <v>26273</v>
      </c>
      <c r="G117" s="62" t="s">
        <v>27943</v>
      </c>
      <c r="H117" s="62" t="s">
        <v>29836</v>
      </c>
      <c r="I117" s="55" t="s">
        <v>29837</v>
      </c>
      <c r="J117" s="62" t="s">
        <v>18084</v>
      </c>
    </row>
    <row r="118">
      <c r="A118" s="55"/>
      <c r="B118" s="89"/>
      <c r="C118" s="133">
        <v>44815.0</v>
      </c>
      <c r="D118" s="62" t="s">
        <v>2483</v>
      </c>
      <c r="E118" s="62">
        <v>5563819.0</v>
      </c>
      <c r="F118" s="62" t="s">
        <v>1882</v>
      </c>
      <c r="G118" s="62" t="s">
        <v>13014</v>
      </c>
      <c r="H118" s="62" t="s">
        <v>29838</v>
      </c>
      <c r="I118" s="55" t="s">
        <v>29839</v>
      </c>
      <c r="J118" s="62"/>
    </row>
    <row r="119">
      <c r="A119" s="55"/>
      <c r="B119" s="89"/>
      <c r="C119" s="133">
        <v>44815.0</v>
      </c>
      <c r="D119" s="62" t="s">
        <v>2483</v>
      </c>
      <c r="E119" s="62">
        <v>5565262.0</v>
      </c>
      <c r="F119" s="62" t="s">
        <v>1800</v>
      </c>
      <c r="G119" s="62" t="s">
        <v>13468</v>
      </c>
      <c r="H119" s="62" t="s">
        <v>29840</v>
      </c>
      <c r="I119" s="55" t="s">
        <v>29841</v>
      </c>
      <c r="J119" s="62"/>
    </row>
    <row r="120">
      <c r="A120" s="55"/>
      <c r="B120" s="89"/>
      <c r="C120" s="133">
        <v>44815.0</v>
      </c>
      <c r="D120" s="62" t="s">
        <v>2483</v>
      </c>
      <c r="E120" s="62">
        <v>5565293.0</v>
      </c>
      <c r="F120" s="62" t="s">
        <v>1783</v>
      </c>
      <c r="G120" s="62" t="s">
        <v>29842</v>
      </c>
      <c r="H120" s="62" t="s">
        <v>29843</v>
      </c>
      <c r="I120" s="55" t="s">
        <v>29844</v>
      </c>
      <c r="J120" s="62" t="s">
        <v>17207</v>
      </c>
    </row>
    <row r="121">
      <c r="A121" s="55"/>
      <c r="B121" s="89"/>
      <c r="C121" s="133">
        <v>44815.0</v>
      </c>
      <c r="D121" s="62" t="s">
        <v>2483</v>
      </c>
      <c r="E121" s="62">
        <v>5565401.0</v>
      </c>
      <c r="F121" s="62" t="s">
        <v>1783</v>
      </c>
      <c r="G121" s="55" t="s">
        <v>29845</v>
      </c>
      <c r="H121" s="62" t="s">
        <v>29846</v>
      </c>
      <c r="I121" s="55" t="s">
        <v>29847</v>
      </c>
      <c r="J121" s="62" t="s">
        <v>17207</v>
      </c>
    </row>
    <row r="122">
      <c r="A122" s="55"/>
      <c r="B122" s="89"/>
      <c r="C122" s="133">
        <v>44815.0</v>
      </c>
      <c r="D122" s="62" t="s">
        <v>2483</v>
      </c>
      <c r="E122" s="62">
        <v>5565536.0</v>
      </c>
      <c r="F122" s="62" t="s">
        <v>1826</v>
      </c>
      <c r="G122" s="62" t="s">
        <v>19370</v>
      </c>
      <c r="H122" s="62" t="s">
        <v>29848</v>
      </c>
      <c r="I122" s="55" t="s">
        <v>29849</v>
      </c>
      <c r="J122" s="62" t="s">
        <v>17207</v>
      </c>
    </row>
    <row r="123">
      <c r="A123" s="55"/>
      <c r="B123" s="89"/>
      <c r="C123" s="133">
        <v>44815.0</v>
      </c>
      <c r="D123" s="62" t="s">
        <v>2483</v>
      </c>
      <c r="E123" s="62">
        <v>5565574.0</v>
      </c>
      <c r="F123" s="62" t="s">
        <v>1783</v>
      </c>
      <c r="G123" s="62" t="s">
        <v>15539</v>
      </c>
      <c r="H123" s="62" t="s">
        <v>29850</v>
      </c>
      <c r="I123" s="55" t="s">
        <v>29851</v>
      </c>
      <c r="J123" s="62" t="s">
        <v>17207</v>
      </c>
    </row>
    <row r="124">
      <c r="A124" s="55"/>
      <c r="B124" s="89"/>
      <c r="C124" s="133">
        <v>44815.0</v>
      </c>
      <c r="D124" s="62" t="s">
        <v>2483</v>
      </c>
      <c r="E124" s="62">
        <v>5565622.0</v>
      </c>
      <c r="F124" s="62" t="s">
        <v>1807</v>
      </c>
      <c r="G124" s="62" t="s">
        <v>12922</v>
      </c>
      <c r="H124" s="62" t="s">
        <v>29852</v>
      </c>
      <c r="I124" s="55" t="s">
        <v>29853</v>
      </c>
      <c r="J124" s="62" t="s">
        <v>17207</v>
      </c>
    </row>
    <row r="125">
      <c r="A125" s="55"/>
      <c r="B125" s="89"/>
      <c r="C125" s="133">
        <v>44816.0</v>
      </c>
      <c r="D125" s="62" t="s">
        <v>29504</v>
      </c>
      <c r="E125" s="62">
        <v>5565770.0</v>
      </c>
      <c r="F125" s="62" t="s">
        <v>2140</v>
      </c>
      <c r="G125" s="62" t="s">
        <v>23453</v>
      </c>
      <c r="H125" s="62" t="s">
        <v>29854</v>
      </c>
      <c r="I125" s="55" t="s">
        <v>29855</v>
      </c>
      <c r="J125" s="62" t="s">
        <v>17207</v>
      </c>
    </row>
    <row r="126">
      <c r="A126" s="55"/>
      <c r="B126" s="89"/>
      <c r="C126" s="294">
        <v>44816.0</v>
      </c>
      <c r="D126" s="129" t="s">
        <v>29856</v>
      </c>
      <c r="E126" s="402" t="s">
        <v>17578</v>
      </c>
      <c r="F126" s="129" t="s">
        <v>13543</v>
      </c>
      <c r="G126" s="129" t="s">
        <v>21582</v>
      </c>
      <c r="H126" s="129" t="s">
        <v>29857</v>
      </c>
      <c r="I126" s="402" t="s">
        <v>28938</v>
      </c>
      <c r="J126" s="62" t="s">
        <v>18084</v>
      </c>
    </row>
    <row r="127">
      <c r="A127" s="62">
        <v>36.0</v>
      </c>
      <c r="B127" s="89"/>
      <c r="C127" s="133">
        <v>44816.0</v>
      </c>
      <c r="D127" s="62" t="s">
        <v>9241</v>
      </c>
      <c r="E127" s="62">
        <v>5564404.0</v>
      </c>
      <c r="F127" s="62" t="s">
        <v>16583</v>
      </c>
      <c r="G127" s="62" t="s">
        <v>29858</v>
      </c>
      <c r="H127" s="55" t="s">
        <v>29859</v>
      </c>
      <c r="I127" s="55" t="s">
        <v>29860</v>
      </c>
      <c r="J127" s="62" t="s">
        <v>18084</v>
      </c>
    </row>
    <row r="128">
      <c r="A128" s="55"/>
      <c r="B128" s="89"/>
      <c r="C128" s="294">
        <v>44816.0</v>
      </c>
      <c r="D128" s="129" t="s">
        <v>67</v>
      </c>
      <c r="E128" s="402" t="s">
        <v>21614</v>
      </c>
      <c r="F128" s="129" t="s">
        <v>29861</v>
      </c>
      <c r="G128" s="129" t="s">
        <v>14295</v>
      </c>
      <c r="H128" s="150" t="s">
        <v>21614</v>
      </c>
      <c r="I128" s="129" t="s">
        <v>21614</v>
      </c>
      <c r="J128" s="129" t="s">
        <v>18084</v>
      </c>
    </row>
    <row r="129">
      <c r="A129" s="55"/>
      <c r="B129" s="89"/>
      <c r="C129" s="133">
        <v>44816.0</v>
      </c>
      <c r="D129" s="150" t="s">
        <v>62</v>
      </c>
      <c r="E129" s="129" t="s">
        <v>634</v>
      </c>
      <c r="F129" s="129" t="s">
        <v>16096</v>
      </c>
      <c r="G129" s="129" t="s">
        <v>29862</v>
      </c>
      <c r="H129" s="129" t="s">
        <v>21659</v>
      </c>
      <c r="I129" s="129" t="s">
        <v>21659</v>
      </c>
      <c r="J129" s="129" t="s">
        <v>18084</v>
      </c>
    </row>
    <row r="130">
      <c r="A130" s="55"/>
      <c r="B130" s="89"/>
      <c r="C130" s="62" t="s">
        <v>29863</v>
      </c>
      <c r="D130" s="62" t="s">
        <v>62</v>
      </c>
      <c r="E130" s="62">
        <v>5566368.0</v>
      </c>
      <c r="F130" s="62" t="s">
        <v>17493</v>
      </c>
      <c r="G130" s="62" t="s">
        <v>13103</v>
      </c>
      <c r="H130" s="62" t="s">
        <v>29864</v>
      </c>
      <c r="I130" s="55" t="s">
        <v>29865</v>
      </c>
      <c r="J130" s="62" t="s">
        <v>17207</v>
      </c>
    </row>
    <row r="131">
      <c r="A131" s="62">
        <v>37.0</v>
      </c>
      <c r="B131" s="89"/>
      <c r="C131" s="62" t="s">
        <v>29866</v>
      </c>
      <c r="D131" s="62" t="s">
        <v>20560</v>
      </c>
      <c r="E131" s="62">
        <v>5566158.0</v>
      </c>
      <c r="F131" s="62" t="s">
        <v>17498</v>
      </c>
      <c r="G131" s="62" t="s">
        <v>29867</v>
      </c>
      <c r="H131" s="62" t="s">
        <v>29868</v>
      </c>
      <c r="I131" s="55" t="s">
        <v>29869</v>
      </c>
      <c r="J131" s="62" t="s">
        <v>18084</v>
      </c>
    </row>
    <row r="132">
      <c r="A132" s="55"/>
      <c r="B132" s="89"/>
      <c r="C132" s="62" t="s">
        <v>29870</v>
      </c>
      <c r="D132" s="62" t="s">
        <v>20560</v>
      </c>
      <c r="E132" s="62">
        <v>5566216.0</v>
      </c>
      <c r="F132" s="62" t="s">
        <v>18297</v>
      </c>
      <c r="G132" s="62" t="s">
        <v>13103</v>
      </c>
      <c r="H132" s="62" t="s">
        <v>29871</v>
      </c>
      <c r="I132" s="55" t="s">
        <v>29649</v>
      </c>
      <c r="J132" s="62" t="s">
        <v>17207</v>
      </c>
    </row>
    <row r="133">
      <c r="A133" s="55"/>
      <c r="B133" s="89"/>
      <c r="C133" s="62" t="s">
        <v>29872</v>
      </c>
      <c r="D133" s="62" t="s">
        <v>6113</v>
      </c>
      <c r="E133" s="62">
        <v>5566445.0</v>
      </c>
      <c r="F133" s="62" t="s">
        <v>2140</v>
      </c>
      <c r="G133" s="62" t="s">
        <v>13522</v>
      </c>
      <c r="H133" s="62" t="s">
        <v>29873</v>
      </c>
      <c r="I133" s="55" t="s">
        <v>29874</v>
      </c>
      <c r="J133" s="62" t="s">
        <v>18084</v>
      </c>
    </row>
    <row r="134">
      <c r="A134" s="62">
        <v>38.0</v>
      </c>
      <c r="B134" s="89"/>
      <c r="C134" s="62" t="s">
        <v>29875</v>
      </c>
      <c r="D134" s="62" t="s">
        <v>6113</v>
      </c>
      <c r="E134" s="62" t="s">
        <v>29876</v>
      </c>
      <c r="F134" s="62" t="s">
        <v>1800</v>
      </c>
      <c r="G134" s="62" t="s">
        <v>12922</v>
      </c>
      <c r="H134" s="62" t="s">
        <v>22424</v>
      </c>
      <c r="I134" s="55" t="s">
        <v>29877</v>
      </c>
      <c r="J134" s="62" t="s">
        <v>18084</v>
      </c>
    </row>
    <row r="135">
      <c r="A135" s="62" t="s">
        <v>7133</v>
      </c>
      <c r="B135" s="89"/>
      <c r="C135" s="133">
        <v>44815.0</v>
      </c>
      <c r="D135" s="62" t="s">
        <v>6113</v>
      </c>
      <c r="E135" s="62" t="s">
        <v>13926</v>
      </c>
      <c r="F135" s="62" t="s">
        <v>26273</v>
      </c>
      <c r="G135" s="62" t="s">
        <v>27943</v>
      </c>
      <c r="H135" s="62" t="s">
        <v>29878</v>
      </c>
      <c r="I135" s="55" t="s">
        <v>29837</v>
      </c>
      <c r="J135" s="62" t="s">
        <v>18084</v>
      </c>
    </row>
    <row r="136">
      <c r="A136" s="55"/>
      <c r="B136" s="89"/>
      <c r="C136" s="55"/>
      <c r="D136" s="62" t="s">
        <v>6113</v>
      </c>
      <c r="E136" s="55"/>
      <c r="F136" s="129" t="s">
        <v>13543</v>
      </c>
      <c r="G136" s="62" t="s">
        <v>13218</v>
      </c>
      <c r="H136" s="62" t="s">
        <v>29879</v>
      </c>
      <c r="I136" s="55" t="s">
        <v>29880</v>
      </c>
      <c r="J136" s="62" t="s">
        <v>17207</v>
      </c>
    </row>
    <row r="137">
      <c r="A137" s="62" t="s">
        <v>7133</v>
      </c>
      <c r="B137" s="89"/>
      <c r="C137" s="133">
        <v>44817.0</v>
      </c>
      <c r="D137" s="62" t="s">
        <v>9241</v>
      </c>
      <c r="E137" s="62" t="s">
        <v>13926</v>
      </c>
      <c r="F137" s="62" t="s">
        <v>26273</v>
      </c>
      <c r="G137" s="62" t="s">
        <v>29881</v>
      </c>
      <c r="H137" s="62" t="s">
        <v>29882</v>
      </c>
      <c r="I137" s="55" t="s">
        <v>29883</v>
      </c>
      <c r="J137" s="62" t="s">
        <v>18084</v>
      </c>
    </row>
    <row r="138">
      <c r="A138" s="62">
        <v>39.0</v>
      </c>
      <c r="B138" s="89"/>
      <c r="C138" s="133">
        <v>44817.0</v>
      </c>
      <c r="D138" s="62" t="s">
        <v>29884</v>
      </c>
      <c r="E138" s="62">
        <v>5565293.0</v>
      </c>
      <c r="F138" s="62" t="s">
        <v>26273</v>
      </c>
      <c r="G138" s="62" t="s">
        <v>28520</v>
      </c>
      <c r="H138" s="62" t="s">
        <v>29885</v>
      </c>
      <c r="I138" s="55" t="s">
        <v>29886</v>
      </c>
      <c r="J138" s="62" t="s">
        <v>18084</v>
      </c>
    </row>
    <row r="139">
      <c r="A139" s="62">
        <v>40.0</v>
      </c>
      <c r="B139" s="89"/>
      <c r="C139" s="133">
        <v>44817.0</v>
      </c>
      <c r="D139" s="129" t="s">
        <v>28888</v>
      </c>
      <c r="E139" s="129" t="s">
        <v>13926</v>
      </c>
      <c r="F139" s="129" t="s">
        <v>28086</v>
      </c>
      <c r="G139" s="129" t="s">
        <v>29887</v>
      </c>
      <c r="H139" s="62" t="s">
        <v>29888</v>
      </c>
      <c r="I139" s="55" t="s">
        <v>29889</v>
      </c>
      <c r="J139" s="62" t="s">
        <v>18084</v>
      </c>
    </row>
    <row r="140">
      <c r="A140" s="55"/>
      <c r="B140" s="89"/>
      <c r="C140" s="133">
        <v>44817.0</v>
      </c>
      <c r="D140" s="62" t="s">
        <v>15151</v>
      </c>
      <c r="E140" s="62" t="s">
        <v>29890</v>
      </c>
      <c r="F140" s="62" t="s">
        <v>16093</v>
      </c>
      <c r="G140" s="62" t="s">
        <v>19311</v>
      </c>
      <c r="H140" s="62" t="s">
        <v>29891</v>
      </c>
      <c r="I140" s="55" t="s">
        <v>29892</v>
      </c>
      <c r="J140" s="62" t="s">
        <v>17207</v>
      </c>
    </row>
    <row r="141">
      <c r="A141" s="55"/>
      <c r="B141" s="89"/>
      <c r="C141" s="62" t="s">
        <v>29893</v>
      </c>
      <c r="D141" s="62" t="s">
        <v>62</v>
      </c>
      <c r="E141" s="62">
        <v>5566815.0</v>
      </c>
      <c r="F141" s="62" t="s">
        <v>16782</v>
      </c>
      <c r="G141" s="62" t="s">
        <v>12996</v>
      </c>
      <c r="H141" s="62" t="s">
        <v>13516</v>
      </c>
      <c r="I141" s="55" t="s">
        <v>29894</v>
      </c>
      <c r="J141" s="62" t="s">
        <v>17207</v>
      </c>
    </row>
    <row r="142">
      <c r="A142" s="55"/>
      <c r="B142" s="89"/>
      <c r="C142" s="62" t="s">
        <v>29895</v>
      </c>
      <c r="D142" s="62" t="s">
        <v>62</v>
      </c>
      <c r="E142" s="62">
        <v>5566809.0</v>
      </c>
      <c r="F142" s="62" t="s">
        <v>16096</v>
      </c>
      <c r="G142" s="62" t="s">
        <v>13900</v>
      </c>
      <c r="H142" s="62" t="s">
        <v>29896</v>
      </c>
      <c r="I142" s="55" t="s">
        <v>29897</v>
      </c>
      <c r="J142" s="62" t="s">
        <v>17207</v>
      </c>
    </row>
    <row r="143">
      <c r="A143" s="62">
        <v>41.0</v>
      </c>
      <c r="B143" s="89"/>
      <c r="C143" s="62" t="s">
        <v>29898</v>
      </c>
      <c r="D143" s="62" t="s">
        <v>62</v>
      </c>
      <c r="E143" s="62">
        <v>5567067.0</v>
      </c>
      <c r="F143" s="62" t="s">
        <v>17498</v>
      </c>
      <c r="G143" s="62" t="s">
        <v>29899</v>
      </c>
      <c r="H143" s="62" t="s">
        <v>25013</v>
      </c>
      <c r="I143" s="55" t="s">
        <v>29900</v>
      </c>
      <c r="J143" s="62" t="s">
        <v>18084</v>
      </c>
    </row>
    <row r="144">
      <c r="A144" s="55"/>
      <c r="B144" s="89"/>
      <c r="C144" s="62" t="s">
        <v>29901</v>
      </c>
      <c r="D144" s="62" t="s">
        <v>6113</v>
      </c>
      <c r="E144" s="62">
        <v>5567133.0</v>
      </c>
      <c r="F144" s="62" t="s">
        <v>1836</v>
      </c>
      <c r="G144" s="55" t="s">
        <v>13218</v>
      </c>
      <c r="H144" s="62" t="s">
        <v>29902</v>
      </c>
      <c r="I144" s="55" t="s">
        <v>29903</v>
      </c>
      <c r="J144" s="62" t="s">
        <v>17207</v>
      </c>
    </row>
    <row r="145">
      <c r="A145" s="129" t="s">
        <v>8373</v>
      </c>
      <c r="B145" s="89"/>
      <c r="C145" s="294">
        <v>44817.0</v>
      </c>
      <c r="D145" s="129" t="s">
        <v>6113</v>
      </c>
      <c r="E145" s="129" t="s">
        <v>13926</v>
      </c>
      <c r="F145" s="129" t="s">
        <v>1826</v>
      </c>
      <c r="G145" s="129" t="s">
        <v>29887</v>
      </c>
      <c r="H145" s="129" t="s">
        <v>29888</v>
      </c>
      <c r="I145" s="402" t="s">
        <v>29904</v>
      </c>
      <c r="J145" s="129" t="s">
        <v>18084</v>
      </c>
    </row>
    <row r="146">
      <c r="A146" s="62">
        <v>42.0</v>
      </c>
      <c r="B146" s="89"/>
      <c r="C146" s="133">
        <v>44818.0</v>
      </c>
      <c r="D146" s="62" t="s">
        <v>6113</v>
      </c>
      <c r="E146" s="226">
        <v>5567252.0</v>
      </c>
      <c r="F146" s="62" t="s">
        <v>1826</v>
      </c>
      <c r="G146" s="62" t="s">
        <v>29905</v>
      </c>
      <c r="H146" s="62" t="s">
        <v>519</v>
      </c>
      <c r="I146" s="55" t="s">
        <v>29906</v>
      </c>
      <c r="J146" s="62" t="s">
        <v>18084</v>
      </c>
    </row>
    <row r="147">
      <c r="A147" s="55"/>
      <c r="B147" s="89"/>
      <c r="C147" s="133">
        <v>44818.0</v>
      </c>
      <c r="D147" s="62" t="s">
        <v>6113</v>
      </c>
      <c r="E147" s="62">
        <v>5567267.0</v>
      </c>
      <c r="F147" s="62" t="s">
        <v>1807</v>
      </c>
      <c r="G147" s="62" t="s">
        <v>29907</v>
      </c>
      <c r="H147" s="62" t="s">
        <v>29908</v>
      </c>
      <c r="I147" s="55" t="s">
        <v>29909</v>
      </c>
      <c r="J147" s="62" t="s">
        <v>17207</v>
      </c>
    </row>
    <row r="148">
      <c r="A148" s="55"/>
      <c r="B148" s="89"/>
      <c r="C148" s="294">
        <v>44818.0</v>
      </c>
      <c r="D148" s="129" t="s">
        <v>68</v>
      </c>
      <c r="E148" s="129" t="s">
        <v>21662</v>
      </c>
      <c r="F148" s="129" t="s">
        <v>26273</v>
      </c>
      <c r="G148" s="129" t="s">
        <v>13275</v>
      </c>
      <c r="H148" s="129" t="s">
        <v>21662</v>
      </c>
      <c r="I148" s="402" t="s">
        <v>29910</v>
      </c>
      <c r="J148" s="129" t="s">
        <v>18084</v>
      </c>
    </row>
    <row r="149">
      <c r="A149" s="55"/>
      <c r="B149" s="89"/>
      <c r="C149" s="294">
        <v>44818.0</v>
      </c>
      <c r="D149" s="129" t="s">
        <v>12848</v>
      </c>
      <c r="E149" s="129" t="s">
        <v>21674</v>
      </c>
      <c r="F149" s="651" t="s">
        <v>26273</v>
      </c>
      <c r="G149" s="129" t="s">
        <v>29911</v>
      </c>
      <c r="H149" s="129" t="s">
        <v>634</v>
      </c>
      <c r="I149" s="129" t="s">
        <v>29912</v>
      </c>
      <c r="J149" s="129" t="s">
        <v>18084</v>
      </c>
    </row>
    <row r="150">
      <c r="A150" s="55"/>
      <c r="B150" s="89"/>
      <c r="C150" s="133">
        <v>44818.0</v>
      </c>
      <c r="D150" s="62" t="s">
        <v>15151</v>
      </c>
      <c r="E150" s="62">
        <v>5567083.0</v>
      </c>
      <c r="F150" s="62" t="s">
        <v>17493</v>
      </c>
      <c r="G150" s="62" t="s">
        <v>12996</v>
      </c>
      <c r="H150" s="62" t="s">
        <v>29913</v>
      </c>
      <c r="I150" s="55" t="s">
        <v>29914</v>
      </c>
      <c r="J150" s="62" t="s">
        <v>17207</v>
      </c>
    </row>
    <row r="151">
      <c r="A151" s="55"/>
      <c r="B151" s="89"/>
      <c r="C151" s="62" t="s">
        <v>29915</v>
      </c>
      <c r="D151" s="62" t="s">
        <v>62</v>
      </c>
      <c r="E151" s="62">
        <v>5567822.0</v>
      </c>
      <c r="F151" s="62" t="s">
        <v>17493</v>
      </c>
      <c r="G151" s="62" t="s">
        <v>14278</v>
      </c>
      <c r="H151" s="62" t="s">
        <v>29916</v>
      </c>
      <c r="I151" s="55" t="s">
        <v>29917</v>
      </c>
      <c r="J151" s="62" t="s">
        <v>17207</v>
      </c>
    </row>
    <row r="152">
      <c r="A152" s="62"/>
      <c r="B152" s="89"/>
      <c r="C152" s="62" t="s">
        <v>29918</v>
      </c>
      <c r="D152" s="62" t="s">
        <v>20560</v>
      </c>
      <c r="E152" s="62">
        <v>5567815.0</v>
      </c>
      <c r="F152" s="62" t="s">
        <v>17498</v>
      </c>
      <c r="G152" s="62" t="s">
        <v>29867</v>
      </c>
      <c r="H152" s="62" t="s">
        <v>29919</v>
      </c>
      <c r="I152" s="55" t="s">
        <v>29920</v>
      </c>
      <c r="J152" s="62" t="s">
        <v>18084</v>
      </c>
    </row>
    <row r="153">
      <c r="A153" s="55"/>
      <c r="B153" s="89"/>
      <c r="C153" s="62" t="s">
        <v>29921</v>
      </c>
      <c r="D153" s="62" t="s">
        <v>20560</v>
      </c>
      <c r="E153" s="62">
        <v>5567880.0</v>
      </c>
      <c r="F153" s="62" t="s">
        <v>16096</v>
      </c>
      <c r="G153" s="62" t="s">
        <v>13900</v>
      </c>
      <c r="H153" s="62" t="s">
        <v>29922</v>
      </c>
      <c r="I153" s="55" t="s">
        <v>29923</v>
      </c>
      <c r="J153" s="62" t="s">
        <v>17207</v>
      </c>
    </row>
    <row r="154">
      <c r="A154" s="62">
        <v>43.0</v>
      </c>
      <c r="B154" s="89"/>
      <c r="C154" s="62" t="s">
        <v>29924</v>
      </c>
      <c r="D154" s="62" t="s">
        <v>28383</v>
      </c>
      <c r="E154" s="62">
        <v>5567958.0</v>
      </c>
      <c r="F154" s="62" t="s">
        <v>16570</v>
      </c>
      <c r="G154" s="62" t="s">
        <v>12996</v>
      </c>
      <c r="H154" s="62" t="s">
        <v>29925</v>
      </c>
      <c r="I154" s="55" t="s">
        <v>29926</v>
      </c>
      <c r="J154" s="62" t="s">
        <v>18084</v>
      </c>
    </row>
    <row r="155">
      <c r="A155" s="62">
        <v>44.0</v>
      </c>
      <c r="B155" s="89"/>
      <c r="C155" s="62" t="s">
        <v>29927</v>
      </c>
      <c r="D155" s="62" t="s">
        <v>29928</v>
      </c>
      <c r="E155" s="62">
        <v>5567984.0</v>
      </c>
      <c r="F155" s="62" t="s">
        <v>16096</v>
      </c>
      <c r="G155" s="62" t="s">
        <v>13194</v>
      </c>
      <c r="H155" s="62" t="s">
        <v>29929</v>
      </c>
      <c r="I155" s="55" t="s">
        <v>29930</v>
      </c>
      <c r="J155" s="62" t="s">
        <v>18084</v>
      </c>
    </row>
    <row r="156">
      <c r="A156" s="55"/>
      <c r="B156" s="89"/>
      <c r="C156" s="62" t="s">
        <v>29931</v>
      </c>
      <c r="D156" s="62" t="s">
        <v>6113</v>
      </c>
      <c r="E156" s="62">
        <v>5568057.0</v>
      </c>
      <c r="F156" s="62" t="s">
        <v>1800</v>
      </c>
      <c r="G156" s="62" t="s">
        <v>13528</v>
      </c>
      <c r="H156" s="62" t="s">
        <v>29932</v>
      </c>
      <c r="I156" s="55" t="s">
        <v>29933</v>
      </c>
      <c r="J156" s="62" t="s">
        <v>17207</v>
      </c>
    </row>
    <row r="157">
      <c r="A157" s="55"/>
      <c r="B157" s="89"/>
      <c r="C157" s="62" t="s">
        <v>29934</v>
      </c>
      <c r="D157" s="62" t="s">
        <v>6113</v>
      </c>
      <c r="E157" s="62">
        <v>5568096.0</v>
      </c>
      <c r="F157" s="62" t="s">
        <v>1807</v>
      </c>
      <c r="G157" s="62" t="s">
        <v>13528</v>
      </c>
      <c r="H157" s="62" t="s">
        <v>29935</v>
      </c>
      <c r="I157" s="55" t="s">
        <v>29936</v>
      </c>
      <c r="J157" s="62" t="s">
        <v>17207</v>
      </c>
    </row>
    <row r="158">
      <c r="A158" s="62">
        <v>45.0</v>
      </c>
      <c r="B158" s="89"/>
      <c r="C158" s="62" t="s">
        <v>29937</v>
      </c>
      <c r="D158" s="62" t="s">
        <v>6113</v>
      </c>
      <c r="E158" s="62" t="s">
        <v>29938</v>
      </c>
      <c r="F158" s="62" t="s">
        <v>1800</v>
      </c>
      <c r="G158" s="62" t="s">
        <v>13528</v>
      </c>
      <c r="H158" s="62" t="s">
        <v>29939</v>
      </c>
      <c r="I158" s="55" t="s">
        <v>29940</v>
      </c>
      <c r="J158" s="62" t="s">
        <v>18084</v>
      </c>
    </row>
    <row r="159">
      <c r="A159" s="62">
        <v>46.0</v>
      </c>
      <c r="B159" s="89"/>
      <c r="C159" s="62" t="s">
        <v>29941</v>
      </c>
      <c r="D159" s="62" t="s">
        <v>6113</v>
      </c>
      <c r="E159" s="62">
        <v>5568162.0</v>
      </c>
      <c r="F159" s="62" t="s">
        <v>1800</v>
      </c>
      <c r="G159" s="62" t="s">
        <v>29907</v>
      </c>
      <c r="H159" s="62" t="s">
        <v>29942</v>
      </c>
      <c r="I159" s="55" t="s">
        <v>29943</v>
      </c>
      <c r="J159" s="62" t="s">
        <v>18084</v>
      </c>
    </row>
    <row r="160">
      <c r="A160" s="62">
        <v>47.0</v>
      </c>
      <c r="B160" s="89"/>
      <c r="C160" s="62" t="s">
        <v>29944</v>
      </c>
      <c r="D160" s="62" t="s">
        <v>6113</v>
      </c>
      <c r="E160" s="62">
        <v>5568167.0</v>
      </c>
      <c r="F160" s="62" t="s">
        <v>1826</v>
      </c>
      <c r="G160" s="62" t="s">
        <v>13528</v>
      </c>
      <c r="H160" s="62" t="s">
        <v>29945</v>
      </c>
      <c r="I160" s="55" t="s">
        <v>29946</v>
      </c>
      <c r="J160" s="62" t="s">
        <v>18084</v>
      </c>
    </row>
    <row r="161">
      <c r="A161" s="62" t="s">
        <v>29947</v>
      </c>
      <c r="B161" s="89"/>
      <c r="C161" s="133">
        <v>44819.0</v>
      </c>
      <c r="D161" s="62" t="s">
        <v>29948</v>
      </c>
      <c r="E161" s="202">
        <v>5568167.0</v>
      </c>
      <c r="F161" s="62" t="s">
        <v>1826</v>
      </c>
      <c r="G161" s="62" t="s">
        <v>13528</v>
      </c>
      <c r="H161" s="62" t="s">
        <v>29949</v>
      </c>
      <c r="I161" s="55" t="s">
        <v>29950</v>
      </c>
      <c r="J161" s="62" t="s">
        <v>18084</v>
      </c>
    </row>
    <row r="162">
      <c r="A162" s="55"/>
      <c r="B162" s="89"/>
      <c r="C162" s="62" t="s">
        <v>29951</v>
      </c>
      <c r="D162" s="62" t="s">
        <v>62</v>
      </c>
      <c r="E162" s="62">
        <v>5568519.0</v>
      </c>
      <c r="F162" s="62" t="s">
        <v>16782</v>
      </c>
      <c r="G162" s="62" t="s">
        <v>14278</v>
      </c>
      <c r="H162" s="62" t="s">
        <v>29952</v>
      </c>
      <c r="I162" s="55" t="s">
        <v>28951</v>
      </c>
      <c r="J162" s="62" t="s">
        <v>17207</v>
      </c>
    </row>
    <row r="163">
      <c r="A163" s="55"/>
      <c r="B163" s="89"/>
      <c r="C163" s="133">
        <v>44819.0</v>
      </c>
      <c r="D163" s="62" t="s">
        <v>28888</v>
      </c>
      <c r="E163" s="62">
        <v>5568490.0</v>
      </c>
      <c r="F163" s="62" t="s">
        <v>28086</v>
      </c>
      <c r="G163" s="62" t="s">
        <v>29953</v>
      </c>
      <c r="H163" s="62" t="s">
        <v>29954</v>
      </c>
      <c r="I163" s="55" t="s">
        <v>29955</v>
      </c>
      <c r="J163" s="62" t="s">
        <v>17207</v>
      </c>
    </row>
    <row r="164">
      <c r="A164" s="55"/>
      <c r="B164" s="89"/>
      <c r="C164" s="133">
        <v>44819.0</v>
      </c>
      <c r="D164" s="62" t="s">
        <v>28888</v>
      </c>
      <c r="E164" s="62">
        <v>5568543.0</v>
      </c>
      <c r="F164" s="62" t="s">
        <v>29956</v>
      </c>
      <c r="G164" s="62" t="s">
        <v>13338</v>
      </c>
      <c r="H164" s="62" t="s">
        <v>29957</v>
      </c>
      <c r="I164" s="55" t="s">
        <v>29958</v>
      </c>
      <c r="J164" s="62" t="s">
        <v>17207</v>
      </c>
    </row>
    <row r="165">
      <c r="A165" s="55"/>
      <c r="B165" s="89"/>
      <c r="C165" s="133">
        <v>44819.0</v>
      </c>
      <c r="D165" s="62" t="s">
        <v>67</v>
      </c>
      <c r="E165" s="62">
        <v>5568648.0</v>
      </c>
      <c r="F165" s="62" t="s">
        <v>27947</v>
      </c>
      <c r="G165" s="62" t="s">
        <v>13338</v>
      </c>
      <c r="H165" s="62" t="s">
        <v>29959</v>
      </c>
      <c r="I165" s="55" t="s">
        <v>29960</v>
      </c>
      <c r="J165" s="62" t="s">
        <v>17207</v>
      </c>
    </row>
    <row r="166">
      <c r="A166" s="55"/>
      <c r="B166" s="89"/>
      <c r="C166" s="133">
        <v>44819.0</v>
      </c>
      <c r="D166" s="62" t="s">
        <v>12479</v>
      </c>
      <c r="E166" s="62">
        <v>5568705.0</v>
      </c>
      <c r="F166" s="62" t="s">
        <v>17498</v>
      </c>
      <c r="G166" s="62" t="s">
        <v>12988</v>
      </c>
      <c r="H166" s="62" t="s">
        <v>29961</v>
      </c>
      <c r="I166" s="55" t="s">
        <v>29962</v>
      </c>
      <c r="J166" s="62" t="s">
        <v>17207</v>
      </c>
    </row>
    <row r="167">
      <c r="A167" s="55"/>
      <c r="B167" s="89"/>
      <c r="C167" s="62" t="s">
        <v>29963</v>
      </c>
      <c r="D167" s="62" t="s">
        <v>20533</v>
      </c>
      <c r="E167" s="62">
        <v>5568806.0</v>
      </c>
      <c r="F167" s="62" t="s">
        <v>16782</v>
      </c>
      <c r="G167" s="62" t="s">
        <v>13194</v>
      </c>
      <c r="H167" s="62" t="s">
        <v>29964</v>
      </c>
      <c r="I167" s="55" t="s">
        <v>29965</v>
      </c>
      <c r="J167" s="62" t="s">
        <v>17207</v>
      </c>
    </row>
    <row r="168">
      <c r="A168" s="55"/>
      <c r="B168" s="89"/>
      <c r="C168" s="62" t="s">
        <v>29966</v>
      </c>
      <c r="D168" s="62" t="s">
        <v>62</v>
      </c>
      <c r="E168" s="62">
        <v>5568821.0</v>
      </c>
      <c r="F168" s="62" t="s">
        <v>18061</v>
      </c>
      <c r="G168" s="62" t="s">
        <v>12982</v>
      </c>
      <c r="H168" s="62" t="s">
        <v>3254</v>
      </c>
      <c r="I168" s="55" t="s">
        <v>29967</v>
      </c>
      <c r="J168" s="62" t="s">
        <v>17207</v>
      </c>
    </row>
    <row r="169">
      <c r="A169" s="55"/>
      <c r="B169" s="89"/>
      <c r="C169" s="62" t="s">
        <v>29968</v>
      </c>
      <c r="D169" s="62" t="s">
        <v>26312</v>
      </c>
      <c r="E169" s="62">
        <v>5568884.0</v>
      </c>
      <c r="F169" s="62" t="s">
        <v>1800</v>
      </c>
      <c r="G169" s="62" t="s">
        <v>12982</v>
      </c>
      <c r="H169" s="62" t="s">
        <v>18377</v>
      </c>
      <c r="I169" s="55" t="s">
        <v>29969</v>
      </c>
      <c r="J169" s="62" t="s">
        <v>17207</v>
      </c>
    </row>
    <row r="170">
      <c r="A170" s="62">
        <v>48.0</v>
      </c>
      <c r="B170" s="89"/>
      <c r="C170" s="62" t="s">
        <v>29970</v>
      </c>
      <c r="D170" s="62" t="s">
        <v>6113</v>
      </c>
      <c r="E170" s="62">
        <v>5568926.0</v>
      </c>
      <c r="F170" s="62" t="s">
        <v>1851</v>
      </c>
      <c r="G170" s="62" t="s">
        <v>12925</v>
      </c>
      <c r="H170" s="62" t="s">
        <v>29971</v>
      </c>
      <c r="I170" s="55" t="s">
        <v>29972</v>
      </c>
      <c r="J170" s="62" t="s">
        <v>18084</v>
      </c>
    </row>
    <row r="171">
      <c r="A171" s="62">
        <v>49.0</v>
      </c>
      <c r="B171" s="89"/>
      <c r="C171" s="62" t="s">
        <v>29973</v>
      </c>
      <c r="D171" s="62" t="s">
        <v>6113</v>
      </c>
      <c r="E171" s="62">
        <v>5568967.0</v>
      </c>
      <c r="F171" s="62" t="s">
        <v>1882</v>
      </c>
      <c r="G171" s="62" t="s">
        <v>12925</v>
      </c>
      <c r="H171" s="62" t="s">
        <v>29974</v>
      </c>
      <c r="I171" s="55" t="s">
        <v>29975</v>
      </c>
      <c r="J171" s="62" t="s">
        <v>18084</v>
      </c>
    </row>
    <row r="172">
      <c r="A172" s="55"/>
      <c r="B172" s="89"/>
      <c r="C172" s="62" t="s">
        <v>29976</v>
      </c>
      <c r="D172" s="62" t="s">
        <v>6113</v>
      </c>
      <c r="E172" s="62">
        <v>5568977.0</v>
      </c>
      <c r="F172" s="62" t="s">
        <v>1826</v>
      </c>
      <c r="G172" s="62" t="s">
        <v>13531</v>
      </c>
      <c r="H172" s="62" t="s">
        <v>29977</v>
      </c>
      <c r="I172" s="55" t="s">
        <v>29978</v>
      </c>
      <c r="J172" s="62" t="s">
        <v>17207</v>
      </c>
    </row>
    <row r="173">
      <c r="A173" s="55"/>
      <c r="B173" s="89"/>
      <c r="C173" s="62" t="s">
        <v>29979</v>
      </c>
      <c r="D173" s="62" t="s">
        <v>6113</v>
      </c>
      <c r="E173" s="62">
        <v>5568968.0</v>
      </c>
      <c r="F173" s="62" t="s">
        <v>6960</v>
      </c>
      <c r="G173" s="62" t="s">
        <v>15539</v>
      </c>
      <c r="H173" s="62" t="s">
        <v>29980</v>
      </c>
      <c r="I173" s="55" t="s">
        <v>29981</v>
      </c>
      <c r="J173" s="62"/>
    </row>
    <row r="174">
      <c r="A174" s="62">
        <v>50.0</v>
      </c>
      <c r="B174" s="89"/>
      <c r="C174" s="62" t="s">
        <v>29982</v>
      </c>
      <c r="D174" s="62" t="s">
        <v>6113</v>
      </c>
      <c r="E174" s="62" t="s">
        <v>29983</v>
      </c>
      <c r="F174" s="62" t="s">
        <v>1882</v>
      </c>
      <c r="G174" s="62" t="s">
        <v>12982</v>
      </c>
      <c r="H174" s="62" t="s">
        <v>7846</v>
      </c>
      <c r="I174" s="55" t="s">
        <v>29984</v>
      </c>
      <c r="J174" s="62" t="s">
        <v>18084</v>
      </c>
    </row>
    <row r="175">
      <c r="A175" s="55"/>
      <c r="B175" s="89"/>
      <c r="C175" s="62" t="s">
        <v>29985</v>
      </c>
      <c r="D175" s="62" t="s">
        <v>9958</v>
      </c>
      <c r="E175" s="55"/>
      <c r="F175" s="62" t="s">
        <v>27947</v>
      </c>
      <c r="G175" s="55"/>
      <c r="H175" s="62" t="s">
        <v>29986</v>
      </c>
      <c r="I175" s="55" t="s">
        <v>29987</v>
      </c>
      <c r="J175" s="62" t="s">
        <v>18084</v>
      </c>
    </row>
    <row r="176">
      <c r="A176" s="55"/>
      <c r="B176" s="89"/>
      <c r="C176" s="62" t="s">
        <v>29988</v>
      </c>
      <c r="D176" s="62" t="s">
        <v>28038</v>
      </c>
      <c r="E176" s="62">
        <v>5569414.0</v>
      </c>
      <c r="F176" s="62" t="s">
        <v>16096</v>
      </c>
      <c r="G176" s="62" t="s">
        <v>12996</v>
      </c>
      <c r="H176" s="62" t="s">
        <v>29989</v>
      </c>
      <c r="I176" s="55" t="s">
        <v>29990</v>
      </c>
      <c r="J176" s="62" t="s">
        <v>17207</v>
      </c>
    </row>
    <row r="177">
      <c r="A177" s="55"/>
      <c r="B177" s="89"/>
      <c r="C177" s="62" t="s">
        <v>29991</v>
      </c>
      <c r="D177" s="62" t="s">
        <v>21991</v>
      </c>
      <c r="E177" s="62">
        <v>5569441.0</v>
      </c>
      <c r="F177" s="62" t="s">
        <v>17498</v>
      </c>
      <c r="G177" s="62" t="s">
        <v>13320</v>
      </c>
      <c r="H177" s="62" t="s">
        <v>29992</v>
      </c>
      <c r="I177" s="55" t="s">
        <v>29993</v>
      </c>
      <c r="J177" s="62" t="s">
        <v>17207</v>
      </c>
    </row>
    <row r="178">
      <c r="A178" s="55"/>
      <c r="B178" s="89"/>
      <c r="C178" s="62" t="s">
        <v>29994</v>
      </c>
      <c r="D178" s="62" t="s">
        <v>28561</v>
      </c>
      <c r="E178" s="62">
        <v>5569462.0</v>
      </c>
      <c r="F178" s="62" t="s">
        <v>16096</v>
      </c>
      <c r="G178" s="62" t="s">
        <v>12996</v>
      </c>
      <c r="H178" s="62" t="s">
        <v>29995</v>
      </c>
      <c r="I178" s="55" t="s">
        <v>29996</v>
      </c>
      <c r="J178" s="62" t="s">
        <v>17207</v>
      </c>
    </row>
    <row r="179">
      <c r="A179" s="62">
        <v>51.0</v>
      </c>
      <c r="B179" s="89"/>
      <c r="C179" s="62" t="s">
        <v>29997</v>
      </c>
      <c r="D179" s="62" t="s">
        <v>20533</v>
      </c>
      <c r="E179" s="62">
        <v>5569639.0</v>
      </c>
      <c r="F179" s="62" t="s">
        <v>18061</v>
      </c>
      <c r="G179" s="62" t="s">
        <v>26970</v>
      </c>
      <c r="H179" s="62" t="s">
        <v>29998</v>
      </c>
      <c r="I179" s="55" t="s">
        <v>29999</v>
      </c>
      <c r="J179" s="62" t="s">
        <v>18084</v>
      </c>
    </row>
    <row r="180">
      <c r="A180" s="55"/>
      <c r="B180" s="89"/>
      <c r="C180" s="62" t="s">
        <v>30000</v>
      </c>
      <c r="D180" s="62" t="s">
        <v>22205</v>
      </c>
      <c r="E180" s="62">
        <v>5569762.0</v>
      </c>
      <c r="F180" s="62" t="s">
        <v>1826</v>
      </c>
      <c r="G180" s="62" t="s">
        <v>12996</v>
      </c>
      <c r="H180" s="62" t="s">
        <v>30001</v>
      </c>
      <c r="I180" s="55" t="s">
        <v>30002</v>
      </c>
      <c r="J180" s="62" t="s">
        <v>17207</v>
      </c>
    </row>
    <row r="181">
      <c r="A181" s="55"/>
      <c r="B181" s="89"/>
      <c r="C181" s="62" t="s">
        <v>30003</v>
      </c>
      <c r="D181" s="62" t="s">
        <v>6113</v>
      </c>
      <c r="E181" s="62">
        <v>5569793.0</v>
      </c>
      <c r="F181" s="62" t="s">
        <v>2038</v>
      </c>
      <c r="G181" s="62" t="s">
        <v>13194</v>
      </c>
      <c r="H181" s="62" t="s">
        <v>30004</v>
      </c>
      <c r="I181" s="55" t="s">
        <v>30005</v>
      </c>
      <c r="J181" s="62" t="s">
        <v>18084</v>
      </c>
    </row>
    <row r="182">
      <c r="A182" s="55"/>
      <c r="B182" s="89"/>
      <c r="C182" s="62" t="s">
        <v>30006</v>
      </c>
      <c r="D182" s="62" t="s">
        <v>6113</v>
      </c>
      <c r="E182" s="62">
        <v>5569832.0</v>
      </c>
      <c r="F182" s="62" t="s">
        <v>1783</v>
      </c>
      <c r="G182" s="62" t="s">
        <v>12982</v>
      </c>
      <c r="H182" s="62" t="s">
        <v>30007</v>
      </c>
      <c r="I182" s="55" t="s">
        <v>30008</v>
      </c>
      <c r="J182" s="62" t="s">
        <v>17207</v>
      </c>
    </row>
    <row r="183">
      <c r="A183" s="55"/>
      <c r="B183" s="89"/>
      <c r="C183" s="62" t="s">
        <v>30009</v>
      </c>
      <c r="D183" s="62" t="s">
        <v>6113</v>
      </c>
      <c r="E183" s="62">
        <v>5569874.0</v>
      </c>
      <c r="F183" s="62" t="s">
        <v>1807</v>
      </c>
      <c r="G183" s="62" t="s">
        <v>18162</v>
      </c>
      <c r="H183" s="62" t="s">
        <v>13309</v>
      </c>
      <c r="I183" s="55" t="s">
        <v>30010</v>
      </c>
      <c r="J183" s="62" t="s">
        <v>17207</v>
      </c>
    </row>
    <row r="184">
      <c r="A184" s="62">
        <v>52.0</v>
      </c>
      <c r="B184" s="89"/>
      <c r="C184" s="62" t="s">
        <v>30011</v>
      </c>
      <c r="D184" s="62" t="s">
        <v>6113</v>
      </c>
      <c r="E184" s="62">
        <v>556908.0</v>
      </c>
      <c r="F184" s="62" t="s">
        <v>1826</v>
      </c>
      <c r="G184" s="62" t="s">
        <v>12996</v>
      </c>
      <c r="H184" s="62" t="s">
        <v>30012</v>
      </c>
      <c r="I184" s="55" t="s">
        <v>30013</v>
      </c>
      <c r="J184" s="62" t="s">
        <v>18084</v>
      </c>
    </row>
    <row r="185">
      <c r="A185" s="55"/>
      <c r="B185" s="89"/>
      <c r="C185" s="62" t="s">
        <v>30014</v>
      </c>
      <c r="D185" s="62" t="s">
        <v>6113</v>
      </c>
      <c r="E185" s="62">
        <v>5569939.0</v>
      </c>
      <c r="F185" s="62" t="s">
        <v>1851</v>
      </c>
      <c r="G185" s="62" t="s">
        <v>14445</v>
      </c>
      <c r="H185" s="62" t="s">
        <v>30015</v>
      </c>
      <c r="I185" s="55" t="s">
        <v>30016</v>
      </c>
      <c r="J185" s="62" t="s">
        <v>17207</v>
      </c>
    </row>
    <row r="186">
      <c r="A186" s="62">
        <v>53.0</v>
      </c>
      <c r="B186" s="89"/>
      <c r="C186" s="62" t="s">
        <v>30017</v>
      </c>
      <c r="D186" s="62" t="s">
        <v>6113</v>
      </c>
      <c r="E186" s="62">
        <v>5569929.0</v>
      </c>
      <c r="F186" s="62" t="s">
        <v>1826</v>
      </c>
      <c r="G186" s="62" t="s">
        <v>12982</v>
      </c>
      <c r="H186" s="62" t="s">
        <v>30018</v>
      </c>
      <c r="I186" s="55" t="s">
        <v>30019</v>
      </c>
      <c r="J186" s="62" t="s">
        <v>18084</v>
      </c>
    </row>
    <row r="187">
      <c r="A187" s="55"/>
      <c r="B187" s="89"/>
      <c r="C187" s="62" t="s">
        <v>30020</v>
      </c>
      <c r="D187" s="62" t="s">
        <v>2483</v>
      </c>
      <c r="E187" s="62">
        <v>5569973.0</v>
      </c>
      <c r="F187" s="62" t="s">
        <v>1807</v>
      </c>
      <c r="G187" s="62" t="s">
        <v>12922</v>
      </c>
      <c r="H187" s="62" t="s">
        <v>30021</v>
      </c>
      <c r="I187" s="55" t="s">
        <v>30022</v>
      </c>
      <c r="J187" s="62" t="s">
        <v>17207</v>
      </c>
    </row>
    <row r="188">
      <c r="A188" s="55"/>
      <c r="B188" s="89"/>
      <c r="C188" s="62" t="s">
        <v>30023</v>
      </c>
      <c r="D188" s="62" t="s">
        <v>2483</v>
      </c>
      <c r="E188" s="62">
        <v>5569975.0</v>
      </c>
      <c r="F188" s="62" t="s">
        <v>18988</v>
      </c>
      <c r="G188" s="62" t="s">
        <v>12982</v>
      </c>
      <c r="H188" s="62" t="s">
        <v>30024</v>
      </c>
      <c r="I188" s="55" t="s">
        <v>30025</v>
      </c>
      <c r="J188" s="62" t="s">
        <v>17207</v>
      </c>
    </row>
    <row r="189">
      <c r="A189" s="55"/>
      <c r="B189" s="89"/>
      <c r="C189" s="133">
        <v>44821.0</v>
      </c>
      <c r="D189" s="62" t="s">
        <v>15151</v>
      </c>
      <c r="E189" s="62">
        <v>5570048.0</v>
      </c>
      <c r="F189" s="62" t="s">
        <v>19934</v>
      </c>
      <c r="G189" s="62" t="s">
        <v>13320</v>
      </c>
      <c r="H189" s="62" t="s">
        <v>30026</v>
      </c>
      <c r="I189" s="55" t="s">
        <v>30027</v>
      </c>
      <c r="J189" s="62" t="s">
        <v>17207</v>
      </c>
    </row>
    <row r="190">
      <c r="A190" s="62">
        <v>54.0</v>
      </c>
      <c r="B190" s="89"/>
      <c r="C190" s="133">
        <v>44821.0</v>
      </c>
      <c r="D190" s="62" t="s">
        <v>15151</v>
      </c>
      <c r="E190" s="62">
        <v>5569992.0</v>
      </c>
      <c r="F190" s="62" t="s">
        <v>16782</v>
      </c>
      <c r="G190" s="62" t="s">
        <v>13059</v>
      </c>
      <c r="H190" s="62" t="s">
        <v>231</v>
      </c>
      <c r="I190" s="55" t="s">
        <v>30028</v>
      </c>
      <c r="J190" s="62" t="s">
        <v>18084</v>
      </c>
    </row>
    <row r="191">
      <c r="A191" s="55"/>
      <c r="B191" s="89"/>
      <c r="C191" s="133">
        <v>44821.0</v>
      </c>
      <c r="D191" s="62" t="s">
        <v>15151</v>
      </c>
      <c r="E191" s="62">
        <v>5570131.0</v>
      </c>
      <c r="F191" s="62" t="s">
        <v>30029</v>
      </c>
      <c r="G191" s="62" t="s">
        <v>12996</v>
      </c>
      <c r="H191" s="62" t="s">
        <v>30030</v>
      </c>
      <c r="I191" s="55" t="s">
        <v>30031</v>
      </c>
      <c r="J191" s="62" t="s">
        <v>17207</v>
      </c>
    </row>
    <row r="192">
      <c r="A192" s="55"/>
      <c r="B192" s="89"/>
      <c r="C192" s="133">
        <v>44821.0</v>
      </c>
      <c r="D192" s="62" t="s">
        <v>15151</v>
      </c>
      <c r="E192" s="62">
        <v>5569414.0</v>
      </c>
      <c r="F192" s="62" t="s">
        <v>16096</v>
      </c>
      <c r="G192" s="62" t="s">
        <v>15155</v>
      </c>
      <c r="H192" s="62" t="s">
        <v>30032</v>
      </c>
      <c r="I192" s="55" t="s">
        <v>30033</v>
      </c>
      <c r="J192" s="62" t="s">
        <v>17207</v>
      </c>
    </row>
    <row r="193">
      <c r="A193" s="55"/>
      <c r="B193" s="89"/>
      <c r="C193" s="133">
        <v>44821.0</v>
      </c>
      <c r="D193" s="62" t="s">
        <v>15151</v>
      </c>
      <c r="E193" s="62">
        <v>5570224.0</v>
      </c>
      <c r="F193" s="62" t="s">
        <v>16096</v>
      </c>
      <c r="G193" s="62" t="s">
        <v>30034</v>
      </c>
      <c r="H193" s="62" t="s">
        <v>30035</v>
      </c>
      <c r="I193" s="55" t="s">
        <v>30036</v>
      </c>
      <c r="J193" s="62" t="s">
        <v>17207</v>
      </c>
    </row>
    <row r="194">
      <c r="A194" s="55"/>
      <c r="B194" s="89"/>
      <c r="C194" s="55" t="s">
        <v>30037</v>
      </c>
      <c r="D194" s="62" t="s">
        <v>20560</v>
      </c>
      <c r="E194" s="62">
        <v>5570311.0</v>
      </c>
      <c r="F194" s="62" t="s">
        <v>21183</v>
      </c>
      <c r="G194" s="62" t="s">
        <v>14822</v>
      </c>
      <c r="H194" s="62" t="s">
        <v>30038</v>
      </c>
      <c r="I194" s="55" t="s">
        <v>30039</v>
      </c>
      <c r="J194" s="62" t="s">
        <v>17207</v>
      </c>
    </row>
    <row r="195">
      <c r="A195" s="55"/>
      <c r="B195" s="89"/>
      <c r="C195" s="55" t="s">
        <v>30040</v>
      </c>
      <c r="D195" s="62" t="s">
        <v>20584</v>
      </c>
      <c r="E195" s="62">
        <v>5570289.0</v>
      </c>
      <c r="F195" s="62" t="s">
        <v>23054</v>
      </c>
      <c r="G195" s="62" t="s">
        <v>13867</v>
      </c>
      <c r="H195" s="62" t="s">
        <v>28082</v>
      </c>
      <c r="I195" s="55" t="s">
        <v>30041</v>
      </c>
      <c r="J195" s="62" t="s">
        <v>17207</v>
      </c>
    </row>
    <row r="196">
      <c r="A196" s="62">
        <v>55.0</v>
      </c>
      <c r="B196" s="89"/>
      <c r="C196" s="55" t="s">
        <v>30042</v>
      </c>
      <c r="D196" s="62" t="s">
        <v>20584</v>
      </c>
      <c r="E196" s="62">
        <v>5570309.0</v>
      </c>
      <c r="F196" s="62" t="s">
        <v>22353</v>
      </c>
      <c r="G196" s="62" t="s">
        <v>15821</v>
      </c>
      <c r="H196" s="62" t="s">
        <v>30043</v>
      </c>
      <c r="I196" s="55" t="s">
        <v>30044</v>
      </c>
      <c r="J196" s="62" t="s">
        <v>18084</v>
      </c>
    </row>
    <row r="197">
      <c r="A197" s="55"/>
      <c r="B197" s="89"/>
      <c r="C197" s="55" t="s">
        <v>30045</v>
      </c>
      <c r="D197" s="62" t="s">
        <v>20584</v>
      </c>
      <c r="E197" s="62">
        <v>5570307.0</v>
      </c>
      <c r="F197" s="62" t="s">
        <v>25851</v>
      </c>
      <c r="G197" s="62" t="s">
        <v>30046</v>
      </c>
      <c r="H197" s="62" t="s">
        <v>30047</v>
      </c>
      <c r="I197" s="55" t="s">
        <v>30048</v>
      </c>
      <c r="J197" s="62" t="s">
        <v>17207</v>
      </c>
    </row>
    <row r="198">
      <c r="A198" s="62">
        <v>56.0</v>
      </c>
      <c r="B198" s="89"/>
      <c r="C198" s="55" t="s">
        <v>30049</v>
      </c>
      <c r="D198" s="62" t="s">
        <v>20560</v>
      </c>
      <c r="E198" s="62">
        <v>5570436.0</v>
      </c>
      <c r="F198" s="62" t="s">
        <v>16481</v>
      </c>
      <c r="G198" s="62" t="s">
        <v>14626</v>
      </c>
      <c r="H198" s="62" t="s">
        <v>30050</v>
      </c>
      <c r="I198" s="55" t="s">
        <v>30051</v>
      </c>
      <c r="J198" s="62" t="s">
        <v>18084</v>
      </c>
    </row>
    <row r="199">
      <c r="A199" s="55"/>
      <c r="B199" s="89"/>
      <c r="C199" s="55" t="s">
        <v>30052</v>
      </c>
      <c r="D199" s="62" t="s">
        <v>20560</v>
      </c>
      <c r="E199" s="62">
        <v>5570444.0</v>
      </c>
      <c r="F199" s="62" t="s">
        <v>21400</v>
      </c>
      <c r="G199" s="62" t="s">
        <v>25900</v>
      </c>
      <c r="H199" s="62" t="s">
        <v>7658</v>
      </c>
      <c r="I199" s="55" t="s">
        <v>30053</v>
      </c>
      <c r="J199" s="62" t="s">
        <v>17207</v>
      </c>
    </row>
    <row r="200">
      <c r="A200" s="55"/>
      <c r="B200" s="89"/>
      <c r="C200" s="55" t="s">
        <v>30054</v>
      </c>
      <c r="D200" s="62" t="s">
        <v>20560</v>
      </c>
      <c r="E200" s="62">
        <v>5570474.0</v>
      </c>
      <c r="F200" s="62" t="s">
        <v>21968</v>
      </c>
      <c r="G200" s="55" t="s">
        <v>26810</v>
      </c>
      <c r="H200" s="62" t="s">
        <v>30055</v>
      </c>
      <c r="I200" s="55" t="s">
        <v>30056</v>
      </c>
      <c r="J200" s="62" t="s">
        <v>17207</v>
      </c>
    </row>
    <row r="201">
      <c r="A201" s="55"/>
      <c r="B201" s="89"/>
      <c r="C201" s="55" t="s">
        <v>30057</v>
      </c>
      <c r="D201" s="62" t="s">
        <v>20560</v>
      </c>
      <c r="E201" s="62">
        <v>5570543.0</v>
      </c>
      <c r="F201" s="62" t="s">
        <v>20508</v>
      </c>
      <c r="G201" s="62" t="s">
        <v>15821</v>
      </c>
      <c r="H201" s="62" t="s">
        <v>30058</v>
      </c>
      <c r="I201" s="55" t="s">
        <v>30059</v>
      </c>
      <c r="J201" s="62" t="s">
        <v>17207</v>
      </c>
    </row>
    <row r="202">
      <c r="A202" s="55"/>
      <c r="B202" s="89"/>
      <c r="C202" s="55" t="s">
        <v>30060</v>
      </c>
      <c r="D202" s="62" t="s">
        <v>20560</v>
      </c>
      <c r="E202" s="62">
        <v>5570570.0</v>
      </c>
      <c r="F202" s="62" t="s">
        <v>20508</v>
      </c>
      <c r="G202" s="62" t="s">
        <v>20789</v>
      </c>
      <c r="H202" s="62" t="s">
        <v>30061</v>
      </c>
      <c r="I202" s="55" t="s">
        <v>30062</v>
      </c>
      <c r="J202" s="62" t="s">
        <v>17207</v>
      </c>
    </row>
    <row r="203">
      <c r="A203" s="55"/>
      <c r="B203" s="89"/>
      <c r="C203" s="55" t="s">
        <v>30063</v>
      </c>
      <c r="D203" s="62" t="s">
        <v>20560</v>
      </c>
      <c r="E203" s="62">
        <v>5570578.0</v>
      </c>
      <c r="F203" s="62" t="s">
        <v>21499</v>
      </c>
      <c r="G203" s="62" t="s">
        <v>13867</v>
      </c>
      <c r="H203" s="62" t="s">
        <v>30064</v>
      </c>
      <c r="I203" s="55" t="s">
        <v>30065</v>
      </c>
      <c r="J203" s="62" t="s">
        <v>17207</v>
      </c>
    </row>
    <row r="204">
      <c r="A204" s="55"/>
      <c r="B204" s="89"/>
      <c r="C204" s="55" t="s">
        <v>30066</v>
      </c>
      <c r="D204" s="62" t="s">
        <v>20560</v>
      </c>
      <c r="E204" s="62">
        <v>5570591.0</v>
      </c>
      <c r="F204" s="62" t="s">
        <v>21291</v>
      </c>
      <c r="G204" s="62" t="s">
        <v>13867</v>
      </c>
      <c r="H204" s="62" t="s">
        <v>1710</v>
      </c>
      <c r="I204" s="55" t="s">
        <v>30067</v>
      </c>
      <c r="J204" s="62" t="s">
        <v>17207</v>
      </c>
    </row>
    <row r="205">
      <c r="A205" s="62">
        <v>57.0</v>
      </c>
      <c r="B205" s="89"/>
      <c r="C205" s="55" t="s">
        <v>30068</v>
      </c>
      <c r="D205" s="62" t="s">
        <v>20560</v>
      </c>
      <c r="E205" s="62">
        <v>5570605.0</v>
      </c>
      <c r="F205" s="62" t="s">
        <v>24455</v>
      </c>
      <c r="G205" s="62" t="s">
        <v>13779</v>
      </c>
      <c r="H205" s="62" t="s">
        <v>30069</v>
      </c>
      <c r="I205" s="55" t="s">
        <v>30070</v>
      </c>
      <c r="J205" s="62" t="s">
        <v>18084</v>
      </c>
    </row>
    <row r="206">
      <c r="A206" s="55"/>
      <c r="B206" s="89"/>
      <c r="C206" s="55" t="s">
        <v>30071</v>
      </c>
      <c r="D206" s="62" t="s">
        <v>20560</v>
      </c>
      <c r="E206" s="62">
        <v>5570655.0</v>
      </c>
      <c r="F206" s="62" t="s">
        <v>22645</v>
      </c>
      <c r="G206" s="55" t="s">
        <v>26810</v>
      </c>
      <c r="H206" s="62" t="s">
        <v>30072</v>
      </c>
      <c r="I206" s="55" t="s">
        <v>30073</v>
      </c>
      <c r="J206" s="62" t="s">
        <v>17207</v>
      </c>
    </row>
    <row r="207">
      <c r="A207" s="55"/>
      <c r="B207" s="89"/>
      <c r="C207" s="62" t="s">
        <v>30074</v>
      </c>
      <c r="D207" s="62" t="s">
        <v>68</v>
      </c>
      <c r="E207" s="62">
        <v>5570822.0</v>
      </c>
      <c r="F207" s="62" t="s">
        <v>21968</v>
      </c>
      <c r="G207" s="55" t="s">
        <v>30075</v>
      </c>
      <c r="H207" s="62" t="s">
        <v>30076</v>
      </c>
      <c r="I207" s="55" t="s">
        <v>30077</v>
      </c>
      <c r="J207" s="62" t="s">
        <v>17207</v>
      </c>
    </row>
    <row r="208">
      <c r="A208" s="55"/>
      <c r="B208" s="89"/>
      <c r="C208" s="62" t="s">
        <v>30078</v>
      </c>
      <c r="D208" s="62" t="s">
        <v>68</v>
      </c>
      <c r="E208" s="62">
        <v>5570841.0</v>
      </c>
      <c r="F208" s="62" t="s">
        <v>21400</v>
      </c>
      <c r="G208" s="62" t="s">
        <v>13338</v>
      </c>
      <c r="H208" s="62" t="s">
        <v>30079</v>
      </c>
      <c r="I208" s="55" t="s">
        <v>30080</v>
      </c>
      <c r="J208" s="62" t="s">
        <v>17207</v>
      </c>
    </row>
    <row r="209">
      <c r="A209" s="55"/>
      <c r="B209" s="89"/>
      <c r="C209" s="62" t="s">
        <v>30081</v>
      </c>
      <c r="D209" s="95" t="s">
        <v>68</v>
      </c>
      <c r="E209" s="62">
        <v>5570924.0</v>
      </c>
      <c r="F209" s="62" t="s">
        <v>21968</v>
      </c>
      <c r="G209" s="62" t="s">
        <v>13050</v>
      </c>
      <c r="H209" s="62" t="s">
        <v>30082</v>
      </c>
      <c r="I209" s="55" t="s">
        <v>30083</v>
      </c>
      <c r="J209" s="62" t="s">
        <v>17207</v>
      </c>
    </row>
    <row r="210">
      <c r="A210" s="55"/>
      <c r="B210" s="89"/>
      <c r="C210" s="62" t="s">
        <v>30084</v>
      </c>
      <c r="D210" s="62" t="s">
        <v>30085</v>
      </c>
      <c r="E210" s="62">
        <v>5571156.0</v>
      </c>
      <c r="F210" s="62" t="s">
        <v>25851</v>
      </c>
      <c r="G210" s="62" t="s">
        <v>14691</v>
      </c>
      <c r="H210" s="62" t="s">
        <v>30086</v>
      </c>
      <c r="I210" s="55" t="s">
        <v>30087</v>
      </c>
      <c r="J210" s="62" t="s">
        <v>17207</v>
      </c>
    </row>
    <row r="211">
      <c r="A211" s="55"/>
      <c r="B211" s="89"/>
      <c r="C211" s="62" t="s">
        <v>30088</v>
      </c>
      <c r="D211" s="62" t="s">
        <v>2518</v>
      </c>
      <c r="E211" s="62">
        <v>5571297.0</v>
      </c>
      <c r="F211" s="62" t="s">
        <v>2140</v>
      </c>
      <c r="G211" s="62" t="s">
        <v>12996</v>
      </c>
      <c r="H211" s="62" t="s">
        <v>16851</v>
      </c>
      <c r="I211" s="55" t="s">
        <v>30089</v>
      </c>
      <c r="J211" s="62" t="s">
        <v>17207</v>
      </c>
    </row>
    <row r="212">
      <c r="A212" s="55"/>
      <c r="B212" s="89"/>
      <c r="C212" s="62" t="s">
        <v>30090</v>
      </c>
      <c r="D212" s="62" t="s">
        <v>2518</v>
      </c>
      <c r="E212" s="62">
        <v>5571306.0</v>
      </c>
      <c r="F212" s="62" t="s">
        <v>1783</v>
      </c>
      <c r="G212" s="62" t="s">
        <v>13320</v>
      </c>
      <c r="H212" s="62" t="s">
        <v>30091</v>
      </c>
      <c r="I212" s="55" t="s">
        <v>30092</v>
      </c>
      <c r="J212" s="62" t="s">
        <v>17207</v>
      </c>
    </row>
    <row r="213">
      <c r="A213" s="55"/>
      <c r="B213" s="89"/>
      <c r="C213" s="62" t="s">
        <v>30093</v>
      </c>
      <c r="D213" s="62" t="s">
        <v>2518</v>
      </c>
      <c r="E213" s="62">
        <v>5571306.0</v>
      </c>
      <c r="F213" s="62" t="s">
        <v>1800</v>
      </c>
      <c r="G213" s="62" t="s">
        <v>12982</v>
      </c>
      <c r="H213" s="62" t="s">
        <v>23607</v>
      </c>
      <c r="I213" s="55" t="s">
        <v>30094</v>
      </c>
      <c r="J213" s="62" t="s">
        <v>17207</v>
      </c>
    </row>
    <row r="214">
      <c r="A214" s="55"/>
      <c r="B214" s="89"/>
      <c r="C214" s="62" t="s">
        <v>30095</v>
      </c>
      <c r="D214" s="62" t="s">
        <v>2518</v>
      </c>
      <c r="E214" s="62">
        <v>5571367.0</v>
      </c>
      <c r="F214" s="62" t="s">
        <v>2059</v>
      </c>
      <c r="G214" s="62" t="s">
        <v>13531</v>
      </c>
      <c r="H214" s="62" t="s">
        <v>30096</v>
      </c>
      <c r="I214" s="55" t="s">
        <v>30097</v>
      </c>
      <c r="J214" s="62" t="s">
        <v>17207</v>
      </c>
    </row>
    <row r="215">
      <c r="A215" s="55"/>
      <c r="B215" s="89"/>
      <c r="C215" s="62" t="s">
        <v>30098</v>
      </c>
      <c r="D215" s="62" t="s">
        <v>2518</v>
      </c>
      <c r="E215" s="62">
        <v>5571403.0</v>
      </c>
      <c r="F215" s="62" t="s">
        <v>1788</v>
      </c>
      <c r="G215" s="62" t="s">
        <v>13522</v>
      </c>
      <c r="H215" s="62" t="s">
        <v>30099</v>
      </c>
      <c r="I215" s="55" t="s">
        <v>30100</v>
      </c>
      <c r="J215" s="62" t="s">
        <v>17207</v>
      </c>
    </row>
    <row r="216">
      <c r="A216" s="55"/>
      <c r="B216" s="89"/>
      <c r="C216" s="62" t="s">
        <v>30101</v>
      </c>
      <c r="D216" s="62" t="s">
        <v>2518</v>
      </c>
      <c r="E216" s="62">
        <v>5571431.0</v>
      </c>
      <c r="F216" s="62" t="s">
        <v>30102</v>
      </c>
      <c r="G216" s="62" t="s">
        <v>13796</v>
      </c>
      <c r="H216" s="62" t="s">
        <v>30103</v>
      </c>
      <c r="I216" s="55" t="s">
        <v>30104</v>
      </c>
      <c r="J216" s="62" t="s">
        <v>17207</v>
      </c>
    </row>
    <row r="217">
      <c r="A217" s="55"/>
      <c r="B217" s="89"/>
      <c r="C217" s="62" t="s">
        <v>30105</v>
      </c>
      <c r="D217" s="62" t="s">
        <v>2518</v>
      </c>
      <c r="E217" s="62">
        <v>5571440.0</v>
      </c>
      <c r="F217" s="62" t="s">
        <v>1807</v>
      </c>
      <c r="G217" s="62" t="s">
        <v>12922</v>
      </c>
      <c r="H217" s="62" t="s">
        <v>30106</v>
      </c>
      <c r="I217" s="55" t="s">
        <v>30107</v>
      </c>
      <c r="J217" s="62" t="s">
        <v>17207</v>
      </c>
    </row>
    <row r="218">
      <c r="A218" s="62">
        <v>58.0</v>
      </c>
      <c r="B218" s="89"/>
      <c r="C218" s="62" t="s">
        <v>30108</v>
      </c>
      <c r="D218" s="62" t="s">
        <v>2518</v>
      </c>
      <c r="E218" s="62">
        <v>5571468.0</v>
      </c>
      <c r="F218" s="62" t="s">
        <v>1783</v>
      </c>
      <c r="G218" s="62" t="s">
        <v>16288</v>
      </c>
      <c r="H218" s="62" t="s">
        <v>30109</v>
      </c>
      <c r="I218" s="55" t="s">
        <v>30110</v>
      </c>
      <c r="J218" s="62" t="s">
        <v>18084</v>
      </c>
    </row>
    <row r="219">
      <c r="A219" s="55"/>
      <c r="B219" s="89"/>
      <c r="C219" s="62" t="s">
        <v>30111</v>
      </c>
      <c r="D219" s="62" t="s">
        <v>12848</v>
      </c>
      <c r="E219" s="62">
        <v>5571539.0</v>
      </c>
      <c r="F219" s="62" t="s">
        <v>1807</v>
      </c>
      <c r="G219" s="62" t="s">
        <v>16444</v>
      </c>
      <c r="H219" s="62"/>
      <c r="I219" s="55" t="s">
        <v>30112</v>
      </c>
      <c r="J219" s="62" t="s">
        <v>18084</v>
      </c>
    </row>
    <row r="220">
      <c r="A220" s="55"/>
      <c r="B220" s="89"/>
      <c r="C220" s="133">
        <v>44823.0</v>
      </c>
      <c r="D220" s="62" t="s">
        <v>28743</v>
      </c>
      <c r="E220" s="55"/>
      <c r="F220" s="55"/>
      <c r="G220" s="62" t="s">
        <v>22899</v>
      </c>
      <c r="H220" s="62" t="s">
        <v>30113</v>
      </c>
      <c r="I220" s="55" t="s">
        <v>30114</v>
      </c>
      <c r="J220" s="62" t="s">
        <v>18084</v>
      </c>
    </row>
    <row r="221">
      <c r="A221" s="55"/>
      <c r="B221" s="89"/>
      <c r="C221" s="133">
        <v>44823.0</v>
      </c>
      <c r="D221" s="62" t="s">
        <v>12848</v>
      </c>
      <c r="E221" s="62">
        <v>5571444.0</v>
      </c>
      <c r="F221" s="62" t="s">
        <v>30115</v>
      </c>
      <c r="G221" s="62" t="s">
        <v>13055</v>
      </c>
      <c r="I221" s="276" t="s">
        <v>30116</v>
      </c>
      <c r="J221" s="62" t="s">
        <v>18084</v>
      </c>
    </row>
    <row r="222">
      <c r="A222" s="55"/>
      <c r="B222" s="89"/>
      <c r="C222" s="62" t="s">
        <v>30117</v>
      </c>
      <c r="D222" s="62" t="s">
        <v>62</v>
      </c>
      <c r="E222" s="62">
        <v>5571956.0</v>
      </c>
      <c r="F222" s="62" t="s">
        <v>17498</v>
      </c>
      <c r="G222" s="62" t="s">
        <v>13194</v>
      </c>
      <c r="H222" s="62" t="s">
        <v>30118</v>
      </c>
      <c r="I222" s="55" t="s">
        <v>30119</v>
      </c>
      <c r="J222" s="62" t="s">
        <v>18084</v>
      </c>
    </row>
    <row r="223">
      <c r="A223" s="62">
        <v>59.0</v>
      </c>
      <c r="B223" s="89"/>
      <c r="C223" s="62" t="s">
        <v>30120</v>
      </c>
      <c r="D223" s="62" t="s">
        <v>30121</v>
      </c>
      <c r="E223" s="62">
        <v>5571962.0</v>
      </c>
      <c r="F223" s="62" t="s">
        <v>16096</v>
      </c>
      <c r="G223" s="62" t="s">
        <v>12996</v>
      </c>
      <c r="H223" s="62" t="s">
        <v>30122</v>
      </c>
      <c r="I223" s="55" t="s">
        <v>30123</v>
      </c>
      <c r="J223" s="62"/>
    </row>
    <row r="224">
      <c r="A224" s="55"/>
      <c r="B224" s="89"/>
      <c r="C224" s="133">
        <v>44823.0</v>
      </c>
      <c r="D224" s="62" t="s">
        <v>67</v>
      </c>
      <c r="E224" s="62">
        <v>5571963.0</v>
      </c>
      <c r="F224" s="62" t="s">
        <v>22645</v>
      </c>
      <c r="G224" s="62" t="s">
        <v>16725</v>
      </c>
      <c r="H224" s="62" t="s">
        <v>30124</v>
      </c>
      <c r="I224" s="55" t="s">
        <v>30125</v>
      </c>
      <c r="J224" s="62" t="s">
        <v>17207</v>
      </c>
    </row>
    <row r="225">
      <c r="A225" s="55"/>
      <c r="B225" s="89" t="s">
        <v>1781</v>
      </c>
      <c r="C225" s="62" t="s">
        <v>30126</v>
      </c>
      <c r="D225" s="62" t="s">
        <v>21644</v>
      </c>
      <c r="E225" s="62">
        <v>5572114.0</v>
      </c>
      <c r="F225" s="62" t="s">
        <v>16096</v>
      </c>
      <c r="G225" s="62" t="s">
        <v>13796</v>
      </c>
      <c r="H225" s="62" t="s">
        <v>30127</v>
      </c>
      <c r="I225" s="55" t="s">
        <v>30128</v>
      </c>
      <c r="J225" s="62"/>
    </row>
    <row r="226">
      <c r="A226" s="62"/>
      <c r="B226" s="89" t="s">
        <v>1791</v>
      </c>
      <c r="C226" s="62" t="s">
        <v>30126</v>
      </c>
      <c r="D226" s="62" t="s">
        <v>6113</v>
      </c>
      <c r="E226" s="62">
        <v>5572114.0</v>
      </c>
      <c r="F226" s="62" t="s">
        <v>1826</v>
      </c>
      <c r="G226" s="62" t="s">
        <v>13796</v>
      </c>
      <c r="H226" s="62" t="s">
        <v>30129</v>
      </c>
      <c r="I226" s="56" t="s">
        <v>30130</v>
      </c>
      <c r="J226" s="62" t="s">
        <v>17207</v>
      </c>
    </row>
    <row r="227">
      <c r="A227" s="62">
        <v>60.0</v>
      </c>
      <c r="B227" s="89" t="s">
        <v>1791</v>
      </c>
      <c r="C227" s="62" t="s">
        <v>30131</v>
      </c>
      <c r="D227" s="62" t="s">
        <v>6113</v>
      </c>
      <c r="E227" s="62">
        <v>5572206.0</v>
      </c>
      <c r="F227" s="62" t="s">
        <v>1811</v>
      </c>
      <c r="G227" s="62" t="s">
        <v>13796</v>
      </c>
      <c r="H227" s="62" t="s">
        <v>30132</v>
      </c>
      <c r="I227" s="55" t="s">
        <v>30133</v>
      </c>
      <c r="J227" s="62" t="s">
        <v>18084</v>
      </c>
    </row>
    <row r="228">
      <c r="A228" s="62"/>
      <c r="B228" s="89" t="s">
        <v>1791</v>
      </c>
      <c r="C228" s="62" t="s">
        <v>30134</v>
      </c>
      <c r="D228" s="62" t="s">
        <v>6113</v>
      </c>
      <c r="E228" s="62">
        <v>5572263.0</v>
      </c>
      <c r="F228" s="62" t="s">
        <v>1807</v>
      </c>
      <c r="G228" s="62" t="s">
        <v>14822</v>
      </c>
      <c r="H228" s="62" t="s">
        <v>30135</v>
      </c>
      <c r="I228" s="55" t="s">
        <v>30136</v>
      </c>
      <c r="J228" s="62" t="s">
        <v>17207</v>
      </c>
    </row>
    <row r="229">
      <c r="A229" s="62">
        <v>61.0</v>
      </c>
      <c r="B229" s="89" t="s">
        <v>1791</v>
      </c>
      <c r="C229" s="62" t="s">
        <v>30137</v>
      </c>
      <c r="D229" s="62" t="s">
        <v>6113</v>
      </c>
      <c r="E229" s="62">
        <v>5572272.0</v>
      </c>
      <c r="F229" s="62" t="s">
        <v>1807</v>
      </c>
      <c r="G229" s="62" t="s">
        <v>15893</v>
      </c>
      <c r="H229" s="62" t="s">
        <v>10995</v>
      </c>
      <c r="I229" s="55" t="s">
        <v>30138</v>
      </c>
      <c r="J229" s="62" t="s">
        <v>18084</v>
      </c>
    </row>
    <row r="230">
      <c r="A230" s="55"/>
      <c r="B230" s="89"/>
      <c r="C230" s="440">
        <v>44824.0</v>
      </c>
      <c r="D230" s="62" t="s">
        <v>28914</v>
      </c>
      <c r="E230" s="129" t="s">
        <v>30139</v>
      </c>
      <c r="F230" s="129" t="s">
        <v>30140</v>
      </c>
      <c r="G230" s="129" t="s">
        <v>30141</v>
      </c>
      <c r="H230" s="129" t="s">
        <v>30142</v>
      </c>
      <c r="I230" s="402" t="s">
        <v>30143</v>
      </c>
      <c r="J230" s="62" t="s">
        <v>18084</v>
      </c>
    </row>
    <row r="231">
      <c r="A231" s="55"/>
      <c r="B231" s="89"/>
      <c r="C231" s="62" t="s">
        <v>30144</v>
      </c>
      <c r="D231" s="62" t="s">
        <v>62</v>
      </c>
      <c r="E231" s="62">
        <v>5572673.0</v>
      </c>
      <c r="F231" s="62" t="s">
        <v>16782</v>
      </c>
      <c r="G231" s="62" t="s">
        <v>12996</v>
      </c>
      <c r="H231" s="62" t="s">
        <v>30145</v>
      </c>
      <c r="I231" s="55" t="s">
        <v>30146</v>
      </c>
      <c r="J231" s="62" t="s">
        <v>17207</v>
      </c>
    </row>
    <row r="232">
      <c r="A232" s="55"/>
      <c r="B232" s="89"/>
      <c r="C232" s="62" t="s">
        <v>30147</v>
      </c>
      <c r="D232" s="62" t="s">
        <v>23580</v>
      </c>
      <c r="E232" s="62">
        <v>5572713.0</v>
      </c>
      <c r="F232" s="62" t="s">
        <v>16782</v>
      </c>
      <c r="G232" s="62" t="s">
        <v>13320</v>
      </c>
      <c r="H232" s="62" t="s">
        <v>30148</v>
      </c>
      <c r="I232" s="55" t="s">
        <v>30149</v>
      </c>
      <c r="J232" s="62" t="s">
        <v>18084</v>
      </c>
    </row>
    <row r="233">
      <c r="A233" s="55"/>
      <c r="B233" s="89" t="s">
        <v>1781</v>
      </c>
      <c r="C233" s="133">
        <v>44824.0</v>
      </c>
      <c r="D233" s="62" t="s">
        <v>21923</v>
      </c>
      <c r="E233" s="62">
        <v>5572529.0</v>
      </c>
      <c r="F233" s="62"/>
      <c r="G233" s="62" t="s">
        <v>13103</v>
      </c>
      <c r="H233" s="62" t="s">
        <v>30150</v>
      </c>
      <c r="I233" s="55" t="s">
        <v>30151</v>
      </c>
      <c r="J233" s="62" t="s">
        <v>17207</v>
      </c>
    </row>
    <row r="234">
      <c r="A234" s="62">
        <v>62.0</v>
      </c>
      <c r="B234" s="89" t="s">
        <v>1791</v>
      </c>
      <c r="C234" s="62" t="s">
        <v>30152</v>
      </c>
      <c r="D234" s="62" t="s">
        <v>6113</v>
      </c>
      <c r="E234" s="62">
        <v>5573030.0</v>
      </c>
      <c r="F234" s="62" t="s">
        <v>1990</v>
      </c>
      <c r="G234" s="62" t="s">
        <v>30153</v>
      </c>
      <c r="H234" s="62" t="s">
        <v>30154</v>
      </c>
      <c r="I234" s="55" t="s">
        <v>30155</v>
      </c>
      <c r="J234" s="62" t="s">
        <v>18084</v>
      </c>
    </row>
    <row r="235">
      <c r="A235" s="62">
        <v>63.0</v>
      </c>
      <c r="B235" s="89" t="s">
        <v>1791</v>
      </c>
      <c r="C235" s="62" t="s">
        <v>30156</v>
      </c>
      <c r="D235" s="62" t="s">
        <v>6113</v>
      </c>
      <c r="E235" s="62">
        <v>5572998.0</v>
      </c>
      <c r="F235" s="62" t="s">
        <v>1807</v>
      </c>
      <c r="G235" s="62" t="s">
        <v>13194</v>
      </c>
      <c r="H235" s="62" t="s">
        <v>30157</v>
      </c>
      <c r="I235" s="55" t="s">
        <v>30158</v>
      </c>
      <c r="J235" s="62" t="s">
        <v>18084</v>
      </c>
    </row>
    <row r="236">
      <c r="A236" s="62"/>
      <c r="B236" s="89" t="s">
        <v>1791</v>
      </c>
      <c r="C236" s="62" t="s">
        <v>30159</v>
      </c>
      <c r="D236" s="62" t="s">
        <v>6113</v>
      </c>
      <c r="E236" s="62">
        <v>5573061.0</v>
      </c>
      <c r="F236" s="62" t="s">
        <v>30160</v>
      </c>
      <c r="G236" s="62" t="s">
        <v>15539</v>
      </c>
      <c r="H236" s="62" t="s">
        <v>30161</v>
      </c>
      <c r="I236" s="55" t="s">
        <v>30162</v>
      </c>
      <c r="J236" s="62" t="s">
        <v>17207</v>
      </c>
    </row>
    <row r="237">
      <c r="A237" s="62">
        <v>64.0</v>
      </c>
      <c r="B237" s="89" t="s">
        <v>1791</v>
      </c>
      <c r="C237" s="62" t="s">
        <v>30163</v>
      </c>
      <c r="D237" s="62" t="s">
        <v>6113</v>
      </c>
      <c r="E237" s="62">
        <v>5573066.0</v>
      </c>
      <c r="F237" s="62" t="s">
        <v>1990</v>
      </c>
      <c r="G237" s="62" t="s">
        <v>12922</v>
      </c>
      <c r="H237" s="62" t="s">
        <v>16341</v>
      </c>
      <c r="I237" s="55" t="s">
        <v>30164</v>
      </c>
      <c r="J237" s="62" t="s">
        <v>18084</v>
      </c>
    </row>
    <row r="238">
      <c r="A238" s="55"/>
      <c r="B238" s="89" t="s">
        <v>1791</v>
      </c>
      <c r="C238" s="62" t="s">
        <v>30165</v>
      </c>
      <c r="D238" s="62" t="s">
        <v>6113</v>
      </c>
      <c r="E238" s="62">
        <v>5573082.0</v>
      </c>
      <c r="F238" s="62" t="s">
        <v>1826</v>
      </c>
      <c r="G238" s="62" t="s">
        <v>27491</v>
      </c>
      <c r="H238" s="62" t="s">
        <v>30166</v>
      </c>
      <c r="I238" s="55" t="s">
        <v>30167</v>
      </c>
      <c r="J238" s="62" t="s">
        <v>18084</v>
      </c>
    </row>
    <row r="239">
      <c r="A239" s="62">
        <v>65.0</v>
      </c>
      <c r="B239" s="89" t="s">
        <v>1791</v>
      </c>
      <c r="C239" s="62" t="s">
        <v>30168</v>
      </c>
      <c r="D239" s="62" t="s">
        <v>62</v>
      </c>
      <c r="E239" s="62">
        <v>5573413.0</v>
      </c>
      <c r="F239" s="62" t="s">
        <v>18061</v>
      </c>
      <c r="G239" s="62" t="s">
        <v>13055</v>
      </c>
      <c r="H239" s="62" t="s">
        <v>30169</v>
      </c>
      <c r="I239" s="55" t="s">
        <v>30170</v>
      </c>
      <c r="J239" s="62" t="s">
        <v>18084</v>
      </c>
    </row>
    <row r="240">
      <c r="A240" s="55"/>
      <c r="B240" s="89" t="s">
        <v>1781</v>
      </c>
      <c r="C240" s="62" t="s">
        <v>30171</v>
      </c>
      <c r="D240" s="62" t="s">
        <v>26393</v>
      </c>
      <c r="E240" s="62">
        <v>5573419.0</v>
      </c>
      <c r="F240" s="62" t="s">
        <v>30172</v>
      </c>
      <c r="G240" s="62" t="s">
        <v>18836</v>
      </c>
      <c r="H240" s="62" t="s">
        <v>30173</v>
      </c>
      <c r="I240" s="55" t="s">
        <v>30174</v>
      </c>
      <c r="J240" s="62" t="s">
        <v>17207</v>
      </c>
    </row>
    <row r="241">
      <c r="A241" s="62">
        <v>66.0</v>
      </c>
      <c r="B241" s="89" t="s">
        <v>1791</v>
      </c>
      <c r="C241" s="62" t="s">
        <v>30175</v>
      </c>
      <c r="D241" s="62" t="s">
        <v>20533</v>
      </c>
      <c r="E241" s="62">
        <v>5573637.0</v>
      </c>
      <c r="F241" s="62" t="s">
        <v>28486</v>
      </c>
      <c r="G241" s="62" t="s">
        <v>18490</v>
      </c>
      <c r="H241" s="62" t="s">
        <v>30176</v>
      </c>
      <c r="I241" s="55" t="s">
        <v>30177</v>
      </c>
      <c r="J241" s="62" t="s">
        <v>18084</v>
      </c>
    </row>
    <row r="242">
      <c r="A242" s="55"/>
      <c r="B242" s="89" t="s">
        <v>1791</v>
      </c>
      <c r="C242" s="62" t="s">
        <v>30178</v>
      </c>
      <c r="D242" s="62" t="s">
        <v>6113</v>
      </c>
      <c r="E242" s="62">
        <v>5573777.0</v>
      </c>
      <c r="F242" s="62" t="s">
        <v>2140</v>
      </c>
      <c r="G242" s="62" t="s">
        <v>12982</v>
      </c>
      <c r="H242" s="62" t="s">
        <v>30179</v>
      </c>
      <c r="I242" s="55" t="s">
        <v>30180</v>
      </c>
      <c r="J242" s="62" t="s">
        <v>17207</v>
      </c>
    </row>
    <row r="243">
      <c r="A243" s="62">
        <v>67.0</v>
      </c>
      <c r="B243" s="89" t="s">
        <v>1791</v>
      </c>
      <c r="C243" s="62" t="s">
        <v>30181</v>
      </c>
      <c r="D243" s="62" t="s">
        <v>6113</v>
      </c>
      <c r="E243" s="62">
        <v>5573784.0</v>
      </c>
      <c r="F243" s="62" t="s">
        <v>1826</v>
      </c>
      <c r="G243" s="62" t="s">
        <v>13900</v>
      </c>
      <c r="H243" s="62" t="s">
        <v>30182</v>
      </c>
      <c r="I243" s="55" t="s">
        <v>30183</v>
      </c>
      <c r="J243" s="62" t="s">
        <v>18084</v>
      </c>
    </row>
    <row r="244">
      <c r="A244" s="62">
        <v>68.0</v>
      </c>
      <c r="B244" s="89" t="s">
        <v>1791</v>
      </c>
      <c r="C244" s="62" t="s">
        <v>30184</v>
      </c>
      <c r="D244" s="62" t="s">
        <v>6113</v>
      </c>
      <c r="E244" s="62">
        <v>5573796.0</v>
      </c>
      <c r="F244" s="62" t="s">
        <v>1851</v>
      </c>
      <c r="G244" s="62" t="s">
        <v>12922</v>
      </c>
      <c r="H244" s="62" t="s">
        <v>14228</v>
      </c>
      <c r="I244" s="55" t="s">
        <v>30185</v>
      </c>
      <c r="J244" s="62" t="s">
        <v>18084</v>
      </c>
    </row>
    <row r="245">
      <c r="A245" s="62">
        <v>69.0</v>
      </c>
      <c r="B245" s="89" t="s">
        <v>1791</v>
      </c>
      <c r="C245" s="133">
        <v>44824.0</v>
      </c>
      <c r="D245" s="62" t="s">
        <v>68</v>
      </c>
      <c r="E245" s="62">
        <v>5572867.0</v>
      </c>
      <c r="F245" s="62" t="s">
        <v>1826</v>
      </c>
      <c r="G245" s="62" t="s">
        <v>30186</v>
      </c>
      <c r="H245" s="62" t="s">
        <v>30187</v>
      </c>
      <c r="I245" s="55" t="s">
        <v>30188</v>
      </c>
      <c r="J245" s="62" t="s">
        <v>18084</v>
      </c>
    </row>
    <row r="246">
      <c r="A246" s="129">
        <v>70.0</v>
      </c>
      <c r="B246" s="240" t="s">
        <v>1781</v>
      </c>
      <c r="C246" s="133">
        <v>44826.0</v>
      </c>
      <c r="D246" s="62" t="s">
        <v>27296</v>
      </c>
      <c r="E246" s="62" t="s">
        <v>13926</v>
      </c>
      <c r="F246" s="62" t="s">
        <v>13495</v>
      </c>
      <c r="G246" s="62" t="s">
        <v>13103</v>
      </c>
      <c r="H246" s="55" t="s">
        <v>30189</v>
      </c>
      <c r="I246" s="55" t="s">
        <v>30190</v>
      </c>
      <c r="J246" s="62" t="s">
        <v>18084</v>
      </c>
    </row>
    <row r="247">
      <c r="A247" s="55"/>
      <c r="B247" s="89"/>
      <c r="C247" s="133">
        <v>44826.0</v>
      </c>
      <c r="D247" s="62" t="s">
        <v>15151</v>
      </c>
      <c r="E247" s="62">
        <v>5573211.0</v>
      </c>
      <c r="F247" s="62" t="s">
        <v>16782</v>
      </c>
      <c r="G247" s="62" t="s">
        <v>12996</v>
      </c>
      <c r="H247" s="62" t="s">
        <v>30191</v>
      </c>
      <c r="I247" s="55" t="s">
        <v>26638</v>
      </c>
      <c r="J247" s="62" t="s">
        <v>17207</v>
      </c>
    </row>
    <row r="248">
      <c r="A248" s="62">
        <v>71.0</v>
      </c>
      <c r="B248" s="89"/>
      <c r="C248" s="133">
        <v>44826.0</v>
      </c>
      <c r="D248" s="62" t="s">
        <v>29802</v>
      </c>
      <c r="E248" s="62">
        <v>5569312.0</v>
      </c>
      <c r="F248" s="62" t="s">
        <v>16096</v>
      </c>
      <c r="G248" s="62" t="s">
        <v>17993</v>
      </c>
      <c r="H248" s="62" t="s">
        <v>30192</v>
      </c>
      <c r="I248" s="90" t="s">
        <v>30193</v>
      </c>
      <c r="J248" s="62" t="s">
        <v>18084</v>
      </c>
    </row>
    <row r="249">
      <c r="A249" s="62">
        <v>72.0</v>
      </c>
      <c r="B249" s="89"/>
      <c r="C249" s="62" t="s">
        <v>30194</v>
      </c>
      <c r="D249" s="62" t="s">
        <v>62</v>
      </c>
      <c r="E249" s="62">
        <v>5574170.0</v>
      </c>
      <c r="F249" s="62" t="s">
        <v>16096</v>
      </c>
      <c r="G249" s="62" t="s">
        <v>13055</v>
      </c>
      <c r="H249" s="62" t="s">
        <v>30195</v>
      </c>
      <c r="I249" s="55" t="s">
        <v>30196</v>
      </c>
      <c r="J249" s="62" t="s">
        <v>18084</v>
      </c>
    </row>
    <row r="250">
      <c r="A250" s="55"/>
      <c r="B250" s="89"/>
      <c r="C250" s="62" t="s">
        <v>30197</v>
      </c>
      <c r="D250" s="62" t="s">
        <v>62</v>
      </c>
      <c r="E250" s="62">
        <v>5574251.0</v>
      </c>
      <c r="F250" s="62" t="s">
        <v>17498</v>
      </c>
      <c r="G250" s="62" t="s">
        <v>13900</v>
      </c>
      <c r="H250" s="62" t="s">
        <v>30198</v>
      </c>
      <c r="I250" s="55" t="s">
        <v>30199</v>
      </c>
      <c r="J250" s="62" t="s">
        <v>17207</v>
      </c>
    </row>
    <row r="251">
      <c r="A251" s="55"/>
      <c r="B251" s="89"/>
      <c r="C251" s="62" t="s">
        <v>30200</v>
      </c>
      <c r="D251" s="62" t="s">
        <v>21991</v>
      </c>
      <c r="E251" s="62">
        <v>5574309.0</v>
      </c>
      <c r="F251" s="62" t="s">
        <v>16782</v>
      </c>
      <c r="G251" s="62" t="s">
        <v>13203</v>
      </c>
      <c r="H251" s="62" t="s">
        <v>30201</v>
      </c>
      <c r="I251" s="55"/>
      <c r="J251" s="62"/>
    </row>
    <row r="252">
      <c r="A252" s="55"/>
      <c r="B252" s="89" t="s">
        <v>1791</v>
      </c>
      <c r="C252" s="62" t="s">
        <v>30202</v>
      </c>
      <c r="D252" s="62" t="s">
        <v>6113</v>
      </c>
      <c r="E252" s="62">
        <v>5574442.0</v>
      </c>
      <c r="F252" s="62" t="s">
        <v>1826</v>
      </c>
      <c r="G252" s="62" t="s">
        <v>14718</v>
      </c>
      <c r="H252" s="62" t="s">
        <v>30203</v>
      </c>
      <c r="I252" s="55"/>
      <c r="J252" s="62" t="s">
        <v>17207</v>
      </c>
    </row>
    <row r="253">
      <c r="A253" s="55"/>
      <c r="B253" s="89" t="s">
        <v>1791</v>
      </c>
      <c r="C253" s="62" t="s">
        <v>30204</v>
      </c>
      <c r="D253" s="62" t="s">
        <v>6113</v>
      </c>
      <c r="E253" s="62">
        <v>5574461.0</v>
      </c>
      <c r="F253" s="62" t="s">
        <v>1788</v>
      </c>
      <c r="G253" s="62" t="s">
        <v>16547</v>
      </c>
      <c r="H253" s="62" t="s">
        <v>30205</v>
      </c>
      <c r="I253" s="55" t="s">
        <v>30206</v>
      </c>
      <c r="J253" s="62"/>
    </row>
    <row r="254">
      <c r="A254" s="62">
        <v>73.0</v>
      </c>
      <c r="B254" s="89" t="s">
        <v>1791</v>
      </c>
      <c r="C254" s="62" t="s">
        <v>30207</v>
      </c>
      <c r="D254" s="62" t="s">
        <v>6113</v>
      </c>
      <c r="E254" s="62">
        <v>5574490.0</v>
      </c>
      <c r="F254" s="62" t="s">
        <v>1783</v>
      </c>
      <c r="G254" s="62" t="s">
        <v>16148</v>
      </c>
      <c r="H254" s="62" t="s">
        <v>30208</v>
      </c>
      <c r="I254" s="55" t="s">
        <v>30209</v>
      </c>
      <c r="J254" s="62" t="s">
        <v>18084</v>
      </c>
    </row>
    <row r="255">
      <c r="A255" s="62">
        <v>74.0</v>
      </c>
      <c r="B255" s="89" t="s">
        <v>1791</v>
      </c>
      <c r="C255" s="62" t="s">
        <v>30210</v>
      </c>
      <c r="D255" s="62" t="s">
        <v>6113</v>
      </c>
      <c r="E255" s="62">
        <v>5574516.0</v>
      </c>
      <c r="F255" s="62" t="s">
        <v>1836</v>
      </c>
      <c r="G255" s="62" t="s">
        <v>16547</v>
      </c>
      <c r="H255" s="62" t="s">
        <v>30211</v>
      </c>
      <c r="I255" s="55" t="s">
        <v>30212</v>
      </c>
      <c r="J255" s="62" t="s">
        <v>18084</v>
      </c>
    </row>
    <row r="256">
      <c r="A256" s="62">
        <v>75.0</v>
      </c>
      <c r="B256" s="89" t="s">
        <v>1791</v>
      </c>
      <c r="C256" s="62" t="s">
        <v>30213</v>
      </c>
      <c r="D256" s="62" t="s">
        <v>6113</v>
      </c>
      <c r="E256" s="62">
        <v>5573825.0</v>
      </c>
      <c r="F256" s="62" t="s">
        <v>1783</v>
      </c>
      <c r="G256" s="62" t="s">
        <v>13496</v>
      </c>
      <c r="H256" s="62" t="s">
        <v>30214</v>
      </c>
      <c r="I256" s="55" t="s">
        <v>30215</v>
      </c>
      <c r="J256" s="62" t="s">
        <v>18084</v>
      </c>
    </row>
    <row r="257">
      <c r="A257" s="62" t="s">
        <v>30216</v>
      </c>
      <c r="B257" s="89" t="s">
        <v>1791</v>
      </c>
      <c r="C257" s="133">
        <v>44827.0</v>
      </c>
      <c r="D257" s="62" t="s">
        <v>9241</v>
      </c>
      <c r="E257" s="62">
        <v>5569312.0</v>
      </c>
      <c r="F257" s="62" t="s">
        <v>16583</v>
      </c>
      <c r="G257" s="62" t="s">
        <v>17993</v>
      </c>
      <c r="H257" s="62" t="s">
        <v>30217</v>
      </c>
      <c r="I257" s="90" t="s">
        <v>30193</v>
      </c>
      <c r="J257" s="62" t="s">
        <v>18084</v>
      </c>
    </row>
    <row r="258">
      <c r="A258" s="55"/>
      <c r="B258" s="89" t="s">
        <v>1791</v>
      </c>
      <c r="C258" s="62" t="s">
        <v>30218</v>
      </c>
      <c r="D258" s="62" t="s">
        <v>6113</v>
      </c>
      <c r="E258" s="62">
        <v>5574538.0</v>
      </c>
      <c r="F258" s="62" t="s">
        <v>1882</v>
      </c>
      <c r="G258" s="62" t="s">
        <v>13284</v>
      </c>
      <c r="H258" s="62" t="s">
        <v>30219</v>
      </c>
      <c r="I258" s="55" t="s">
        <v>30220</v>
      </c>
      <c r="J258" s="62" t="s">
        <v>17207</v>
      </c>
    </row>
    <row r="259">
      <c r="A259" s="62" t="s">
        <v>9802</v>
      </c>
      <c r="B259" s="89" t="s">
        <v>1791</v>
      </c>
      <c r="C259" s="133">
        <v>44827.0</v>
      </c>
      <c r="D259" s="55" t="s">
        <v>29589</v>
      </c>
      <c r="E259" s="62">
        <v>5573825.0</v>
      </c>
      <c r="F259" s="62" t="s">
        <v>1783</v>
      </c>
      <c r="G259" s="62" t="s">
        <v>13496</v>
      </c>
      <c r="H259" s="62" t="s">
        <v>30221</v>
      </c>
      <c r="I259" s="55" t="s">
        <v>30215</v>
      </c>
      <c r="J259" s="62" t="s">
        <v>18084</v>
      </c>
    </row>
    <row r="260">
      <c r="A260" s="62"/>
      <c r="B260" s="89" t="s">
        <v>1781</v>
      </c>
      <c r="C260" s="133">
        <v>44827.0</v>
      </c>
      <c r="D260" s="55" t="s">
        <v>29589</v>
      </c>
      <c r="E260" s="62">
        <v>5572477.0</v>
      </c>
      <c r="F260" s="62" t="s">
        <v>13495</v>
      </c>
      <c r="G260" s="62" t="s">
        <v>13103</v>
      </c>
      <c r="H260" s="62" t="s">
        <v>2963</v>
      </c>
      <c r="I260" s="55" t="s">
        <v>30222</v>
      </c>
      <c r="J260" s="62" t="s">
        <v>18084</v>
      </c>
    </row>
    <row r="261">
      <c r="A261" s="55"/>
      <c r="B261" s="89"/>
      <c r="C261" s="294">
        <v>44827.0</v>
      </c>
      <c r="D261" s="129" t="s">
        <v>15151</v>
      </c>
      <c r="E261" s="129" t="s">
        <v>30223</v>
      </c>
      <c r="F261" s="129"/>
      <c r="G261" s="129" t="s">
        <v>30224</v>
      </c>
      <c r="H261" s="129"/>
      <c r="I261" s="264" t="s">
        <v>30225</v>
      </c>
      <c r="J261" s="62"/>
    </row>
    <row r="262">
      <c r="A262" s="55"/>
      <c r="B262" s="89" t="s">
        <v>1791</v>
      </c>
      <c r="C262" s="62" t="s">
        <v>30226</v>
      </c>
      <c r="D262" s="62" t="s">
        <v>62</v>
      </c>
      <c r="E262" s="62">
        <v>5574854.0</v>
      </c>
      <c r="F262" s="62" t="s">
        <v>16570</v>
      </c>
      <c r="G262" s="55" t="s">
        <v>30227</v>
      </c>
      <c r="H262" s="62" t="s">
        <v>30228</v>
      </c>
      <c r="I262" s="55" t="s">
        <v>30229</v>
      </c>
      <c r="J262" s="62" t="s">
        <v>18084</v>
      </c>
    </row>
    <row r="263">
      <c r="A263" s="62">
        <v>76.0</v>
      </c>
      <c r="B263" s="89"/>
      <c r="C263" s="62" t="s">
        <v>30230</v>
      </c>
      <c r="D263" s="62" t="s">
        <v>21991</v>
      </c>
      <c r="E263" s="62">
        <v>5574915.0</v>
      </c>
      <c r="F263" s="62" t="s">
        <v>16782</v>
      </c>
      <c r="G263" s="62" t="s">
        <v>13320</v>
      </c>
      <c r="H263" s="62" t="s">
        <v>30231</v>
      </c>
      <c r="I263" s="55" t="s">
        <v>30232</v>
      </c>
      <c r="J263" s="62" t="s">
        <v>18084</v>
      </c>
    </row>
    <row r="264">
      <c r="A264" s="55"/>
      <c r="B264" s="89"/>
      <c r="C264" s="62" t="s">
        <v>30233</v>
      </c>
      <c r="D264" s="62" t="s">
        <v>20560</v>
      </c>
      <c r="E264" s="62">
        <v>5575079.0</v>
      </c>
      <c r="F264" s="62" t="s">
        <v>16096</v>
      </c>
      <c r="G264" s="62" t="s">
        <v>30234</v>
      </c>
      <c r="H264" s="62" t="s">
        <v>30235</v>
      </c>
      <c r="I264" s="55" t="s">
        <v>30236</v>
      </c>
      <c r="J264" s="62" t="s">
        <v>17207</v>
      </c>
    </row>
    <row r="265">
      <c r="A265" s="55"/>
      <c r="B265" s="89"/>
      <c r="C265" s="55" t="s">
        <v>30237</v>
      </c>
      <c r="D265" s="62" t="s">
        <v>20560</v>
      </c>
      <c r="E265" s="62">
        <v>5575177.0</v>
      </c>
      <c r="F265" s="62" t="s">
        <v>30238</v>
      </c>
      <c r="G265" s="62" t="s">
        <v>13427</v>
      </c>
      <c r="H265" s="62" t="s">
        <v>30239</v>
      </c>
      <c r="I265" s="55" t="s">
        <v>30240</v>
      </c>
      <c r="J265" s="62" t="s">
        <v>17207</v>
      </c>
    </row>
    <row r="266">
      <c r="A266" s="21" t="s">
        <v>9802</v>
      </c>
      <c r="B266" s="89" t="s">
        <v>1791</v>
      </c>
      <c r="C266" s="62" t="s">
        <v>30213</v>
      </c>
      <c r="D266" s="62" t="s">
        <v>6113</v>
      </c>
      <c r="E266" s="414">
        <v>5573825.0</v>
      </c>
      <c r="F266" s="414" t="s">
        <v>1783</v>
      </c>
      <c r="G266" s="414" t="s">
        <v>13496</v>
      </c>
      <c r="H266" s="414" t="s">
        <v>30241</v>
      </c>
      <c r="I266" s="416" t="s">
        <v>30215</v>
      </c>
      <c r="J266" s="414" t="s">
        <v>18084</v>
      </c>
    </row>
    <row r="267">
      <c r="A267" s="62">
        <v>77.0</v>
      </c>
      <c r="B267" s="89" t="s">
        <v>1791</v>
      </c>
      <c r="C267" s="62" t="s">
        <v>30242</v>
      </c>
      <c r="D267" s="62" t="s">
        <v>6113</v>
      </c>
      <c r="E267" s="62">
        <v>5575357.0</v>
      </c>
      <c r="F267" s="414" t="s">
        <v>1783</v>
      </c>
      <c r="G267" s="62" t="s">
        <v>30243</v>
      </c>
      <c r="H267" s="62" t="s">
        <v>30244</v>
      </c>
      <c r="I267" s="55" t="s">
        <v>30245</v>
      </c>
      <c r="J267" s="62" t="s">
        <v>18084</v>
      </c>
    </row>
    <row r="268">
      <c r="A268" s="55"/>
      <c r="B268" s="89" t="s">
        <v>1791</v>
      </c>
      <c r="C268" s="62" t="s">
        <v>30246</v>
      </c>
      <c r="D268" s="62" t="s">
        <v>6113</v>
      </c>
      <c r="E268" s="62">
        <v>5575452.0</v>
      </c>
      <c r="F268" s="62" t="s">
        <v>1851</v>
      </c>
      <c r="G268" s="62" t="s">
        <v>30234</v>
      </c>
      <c r="H268" s="62" t="s">
        <v>30247</v>
      </c>
      <c r="I268" s="55" t="s">
        <v>30248</v>
      </c>
      <c r="J268" s="62" t="s">
        <v>17207</v>
      </c>
    </row>
    <row r="269">
      <c r="A269" s="62">
        <v>78.0</v>
      </c>
      <c r="B269" s="89" t="s">
        <v>1791</v>
      </c>
      <c r="C269" s="62" t="s">
        <v>30249</v>
      </c>
      <c r="D269" s="62" t="s">
        <v>6113</v>
      </c>
      <c r="E269" s="62" t="s">
        <v>30250</v>
      </c>
      <c r="F269" s="62" t="s">
        <v>1851</v>
      </c>
      <c r="G269" s="62" t="s">
        <v>30251</v>
      </c>
      <c r="H269" s="62" t="s">
        <v>30252</v>
      </c>
      <c r="I269" s="55" t="s">
        <v>30253</v>
      </c>
      <c r="J269" s="62" t="s">
        <v>18084</v>
      </c>
    </row>
    <row r="270">
      <c r="A270" s="62"/>
      <c r="B270" s="89" t="s">
        <v>1781</v>
      </c>
      <c r="C270" s="62" t="s">
        <v>30254</v>
      </c>
      <c r="D270" s="62" t="s">
        <v>2483</v>
      </c>
      <c r="E270" s="62">
        <v>5575541.0</v>
      </c>
      <c r="F270" s="62" t="s">
        <v>1851</v>
      </c>
      <c r="G270" s="62" t="s">
        <v>19373</v>
      </c>
      <c r="H270" s="62" t="s">
        <v>30255</v>
      </c>
      <c r="I270" s="55" t="s">
        <v>30256</v>
      </c>
      <c r="J270" s="62" t="s">
        <v>18084</v>
      </c>
    </row>
    <row r="271">
      <c r="A271" s="62">
        <v>79.0</v>
      </c>
      <c r="B271" s="89" t="s">
        <v>1791</v>
      </c>
      <c r="C271" s="62" t="s">
        <v>30257</v>
      </c>
      <c r="D271" s="62" t="s">
        <v>9241</v>
      </c>
      <c r="E271" s="62">
        <v>5575544.0</v>
      </c>
      <c r="F271" s="62" t="s">
        <v>17714</v>
      </c>
      <c r="G271" s="62" t="s">
        <v>12922</v>
      </c>
      <c r="H271" s="62" t="s">
        <v>26250</v>
      </c>
      <c r="I271" s="55" t="s">
        <v>30258</v>
      </c>
      <c r="J271" s="62" t="s">
        <v>18084</v>
      </c>
    </row>
    <row r="272">
      <c r="A272" s="62">
        <v>80.0</v>
      </c>
      <c r="B272" s="89" t="s">
        <v>1781</v>
      </c>
      <c r="C272" s="133">
        <v>44828.0</v>
      </c>
      <c r="D272" s="62" t="s">
        <v>29589</v>
      </c>
      <c r="E272" s="62">
        <v>5572477.0</v>
      </c>
      <c r="F272" s="62" t="s">
        <v>13495</v>
      </c>
      <c r="G272" s="62" t="s">
        <v>13103</v>
      </c>
      <c r="H272" s="62" t="s">
        <v>30259</v>
      </c>
      <c r="I272" s="55" t="s">
        <v>30260</v>
      </c>
      <c r="J272" s="62" t="s">
        <v>18084</v>
      </c>
    </row>
    <row r="273">
      <c r="A273" s="55"/>
      <c r="B273" s="89" t="s">
        <v>1781</v>
      </c>
      <c r="C273" s="133">
        <v>44828.0</v>
      </c>
      <c r="D273" s="62" t="s">
        <v>9241</v>
      </c>
      <c r="E273" s="62">
        <v>5575716.0</v>
      </c>
      <c r="F273" s="62" t="s">
        <v>16583</v>
      </c>
      <c r="G273" s="62" t="s">
        <v>28115</v>
      </c>
      <c r="H273" s="62" t="s">
        <v>30261</v>
      </c>
      <c r="I273" s="55" t="s">
        <v>30262</v>
      </c>
      <c r="J273" s="62" t="s">
        <v>17207</v>
      </c>
    </row>
    <row r="274">
      <c r="A274" s="55"/>
      <c r="B274" s="89"/>
      <c r="C274" s="62" t="s">
        <v>30263</v>
      </c>
      <c r="D274" s="62" t="s">
        <v>20560</v>
      </c>
      <c r="E274" s="62">
        <v>5576038.0</v>
      </c>
      <c r="F274" s="62" t="s">
        <v>27947</v>
      </c>
      <c r="G274" s="62" t="s">
        <v>16536</v>
      </c>
      <c r="H274" s="62" t="s">
        <v>30264</v>
      </c>
      <c r="I274" s="55" t="s">
        <v>30265</v>
      </c>
      <c r="J274" s="62" t="s">
        <v>17207</v>
      </c>
    </row>
    <row r="275">
      <c r="A275" s="62">
        <v>81.0</v>
      </c>
      <c r="B275" s="89"/>
      <c r="C275" s="62" t="s">
        <v>30266</v>
      </c>
      <c r="D275" s="62" t="s">
        <v>20560</v>
      </c>
      <c r="E275" s="62">
        <v>5576105.0</v>
      </c>
      <c r="F275" s="62" t="s">
        <v>20475</v>
      </c>
      <c r="G275" s="62" t="s">
        <v>15379</v>
      </c>
      <c r="H275" s="62" t="s">
        <v>5332</v>
      </c>
      <c r="I275" s="55" t="s">
        <v>30267</v>
      </c>
      <c r="J275" s="62" t="s">
        <v>18084</v>
      </c>
    </row>
    <row r="276">
      <c r="A276" s="55"/>
      <c r="B276" s="89"/>
      <c r="C276" s="62" t="s">
        <v>30268</v>
      </c>
      <c r="D276" s="62" t="s">
        <v>20560</v>
      </c>
      <c r="E276" s="62">
        <v>5576107.0</v>
      </c>
      <c r="F276" s="62" t="s">
        <v>30269</v>
      </c>
      <c r="G276" s="62" t="s">
        <v>15321</v>
      </c>
      <c r="H276" s="62" t="s">
        <v>30270</v>
      </c>
      <c r="I276" s="55"/>
      <c r="J276" s="62"/>
    </row>
    <row r="277">
      <c r="A277" s="55"/>
      <c r="B277" s="89" t="s">
        <v>1781</v>
      </c>
      <c r="C277" s="62" t="s">
        <v>30271</v>
      </c>
      <c r="D277" s="62" t="s">
        <v>9241</v>
      </c>
      <c r="E277" s="62">
        <v>5576460.0</v>
      </c>
      <c r="F277" s="62" t="s">
        <v>17796</v>
      </c>
      <c r="G277" s="62" t="s">
        <v>15539</v>
      </c>
      <c r="H277" s="62" t="s">
        <v>30272</v>
      </c>
      <c r="I277" s="55" t="s">
        <v>30273</v>
      </c>
      <c r="J277" s="62" t="s">
        <v>17207</v>
      </c>
    </row>
    <row r="278">
      <c r="A278" s="62">
        <v>82.0</v>
      </c>
      <c r="B278" s="89" t="s">
        <v>1791</v>
      </c>
      <c r="C278" s="62" t="s">
        <v>30271</v>
      </c>
      <c r="D278" s="62" t="s">
        <v>9241</v>
      </c>
      <c r="E278" s="62">
        <v>5576520.0</v>
      </c>
      <c r="F278" s="62" t="s">
        <v>14897</v>
      </c>
      <c r="G278" s="62" t="s">
        <v>15539</v>
      </c>
      <c r="H278" s="62" t="s">
        <v>873</v>
      </c>
      <c r="I278" s="55" t="s">
        <v>30274</v>
      </c>
      <c r="J278" s="62" t="s">
        <v>18084</v>
      </c>
    </row>
    <row r="279">
      <c r="A279" s="62" t="s">
        <v>2311</v>
      </c>
      <c r="B279" s="89" t="s">
        <v>1781</v>
      </c>
      <c r="C279" s="133">
        <v>44829.0</v>
      </c>
      <c r="D279" s="62" t="s">
        <v>9241</v>
      </c>
      <c r="E279" s="62" t="s">
        <v>13926</v>
      </c>
      <c r="F279" s="62" t="s">
        <v>13495</v>
      </c>
      <c r="G279" s="62" t="s">
        <v>15321</v>
      </c>
      <c r="H279" s="62" t="s">
        <v>30275</v>
      </c>
      <c r="I279" s="55" t="s">
        <v>30222</v>
      </c>
      <c r="J279" s="62" t="s">
        <v>24797</v>
      </c>
    </row>
    <row r="280">
      <c r="A280" s="55"/>
      <c r="B280" s="89" t="s">
        <v>1781</v>
      </c>
      <c r="C280" s="62" t="s">
        <v>30276</v>
      </c>
      <c r="D280" s="62" t="s">
        <v>9241</v>
      </c>
      <c r="E280" s="62">
        <v>5576651.0</v>
      </c>
      <c r="F280" s="62" t="s">
        <v>17796</v>
      </c>
      <c r="G280" s="62" t="s">
        <v>30277</v>
      </c>
      <c r="H280" s="62" t="s">
        <v>30278</v>
      </c>
      <c r="I280" s="55" t="s">
        <v>30279</v>
      </c>
      <c r="J280" s="62" t="s">
        <v>18084</v>
      </c>
    </row>
    <row r="281">
      <c r="A281" s="55"/>
      <c r="B281" s="89" t="s">
        <v>1781</v>
      </c>
      <c r="C281" s="62" t="s">
        <v>30280</v>
      </c>
      <c r="D281" s="62" t="s">
        <v>2483</v>
      </c>
      <c r="E281" s="62">
        <v>5576460.0</v>
      </c>
      <c r="F281" s="62" t="s">
        <v>1851</v>
      </c>
      <c r="G281" s="62" t="s">
        <v>15539</v>
      </c>
      <c r="H281" s="62" t="s">
        <v>30281</v>
      </c>
      <c r="I281" s="55" t="s">
        <v>30282</v>
      </c>
      <c r="J281" s="62" t="s">
        <v>17207</v>
      </c>
    </row>
    <row r="282">
      <c r="A282" s="62"/>
      <c r="B282" s="89" t="s">
        <v>1791</v>
      </c>
      <c r="C282" s="62" t="s">
        <v>30283</v>
      </c>
      <c r="D282" s="62" t="s">
        <v>2483</v>
      </c>
      <c r="E282" s="62">
        <v>5576792.0</v>
      </c>
      <c r="F282" s="62" t="s">
        <v>1882</v>
      </c>
      <c r="G282" s="62" t="s">
        <v>22393</v>
      </c>
      <c r="H282" s="62" t="s">
        <v>30284</v>
      </c>
      <c r="I282" s="55" t="s">
        <v>30285</v>
      </c>
      <c r="J282" s="62" t="s">
        <v>17207</v>
      </c>
    </row>
    <row r="283">
      <c r="A283" s="62"/>
      <c r="B283" s="89" t="s">
        <v>1791</v>
      </c>
      <c r="C283" s="62" t="s">
        <v>30286</v>
      </c>
      <c r="D283" s="62" t="s">
        <v>2483</v>
      </c>
      <c r="E283" s="62">
        <v>5576752.0</v>
      </c>
      <c r="F283" s="62" t="s">
        <v>1800</v>
      </c>
      <c r="G283" s="62" t="s">
        <v>30287</v>
      </c>
      <c r="H283" s="62" t="s">
        <v>30288</v>
      </c>
      <c r="I283" s="55" t="s">
        <v>30289</v>
      </c>
      <c r="J283" s="62" t="s">
        <v>17207</v>
      </c>
    </row>
    <row r="284">
      <c r="A284" s="62">
        <v>83.0</v>
      </c>
      <c r="B284" s="89" t="s">
        <v>1791</v>
      </c>
      <c r="C284" s="62" t="s">
        <v>30290</v>
      </c>
      <c r="D284" s="62" t="s">
        <v>2483</v>
      </c>
      <c r="E284" s="62">
        <v>5576801.0</v>
      </c>
      <c r="F284" s="62" t="s">
        <v>1788</v>
      </c>
      <c r="G284" s="62" t="s">
        <v>28115</v>
      </c>
      <c r="H284" s="62" t="s">
        <v>30291</v>
      </c>
      <c r="I284" s="55" t="s">
        <v>30292</v>
      </c>
      <c r="J284" s="62" t="s">
        <v>18084</v>
      </c>
    </row>
    <row r="285">
      <c r="A285" s="55"/>
      <c r="B285" s="89" t="s">
        <v>1781</v>
      </c>
      <c r="C285" s="62" t="s">
        <v>30293</v>
      </c>
      <c r="D285" s="62" t="s">
        <v>2483</v>
      </c>
      <c r="E285" s="62">
        <v>5577028.0</v>
      </c>
      <c r="F285" s="62" t="s">
        <v>1826</v>
      </c>
      <c r="G285" s="62" t="s">
        <v>13284</v>
      </c>
      <c r="H285" s="62" t="s">
        <v>30294</v>
      </c>
      <c r="I285" s="55" t="s">
        <v>30295</v>
      </c>
      <c r="J285" s="62" t="s">
        <v>17207</v>
      </c>
    </row>
    <row r="286">
      <c r="A286" s="55"/>
      <c r="B286" s="89" t="s">
        <v>1791</v>
      </c>
      <c r="C286" s="62" t="s">
        <v>30296</v>
      </c>
      <c r="D286" s="62" t="s">
        <v>9241</v>
      </c>
      <c r="E286" s="62">
        <v>5577130.0</v>
      </c>
      <c r="F286" s="62" t="s">
        <v>14897</v>
      </c>
      <c r="G286" s="62" t="s">
        <v>15539</v>
      </c>
      <c r="H286" s="62" t="s">
        <v>30297</v>
      </c>
      <c r="I286" s="55" t="s">
        <v>30298</v>
      </c>
      <c r="J286" s="62" t="s">
        <v>18084</v>
      </c>
    </row>
    <row r="287">
      <c r="A287" s="62">
        <v>84.0</v>
      </c>
      <c r="B287" s="89" t="s">
        <v>1781</v>
      </c>
      <c r="C287" s="62" t="s">
        <v>30299</v>
      </c>
      <c r="D287" s="62" t="s">
        <v>9241</v>
      </c>
      <c r="E287" s="62">
        <v>5577141.0</v>
      </c>
      <c r="F287" s="62" t="s">
        <v>14897</v>
      </c>
      <c r="G287" s="62" t="s">
        <v>13284</v>
      </c>
      <c r="H287" s="62" t="s">
        <v>30297</v>
      </c>
      <c r="I287" s="55" t="s">
        <v>30300</v>
      </c>
      <c r="J287" s="62" t="s">
        <v>18084</v>
      </c>
    </row>
    <row r="288">
      <c r="A288" s="55"/>
      <c r="B288" s="89" t="s">
        <v>1791</v>
      </c>
      <c r="C288" s="133">
        <v>44830.0</v>
      </c>
      <c r="D288" s="62" t="s">
        <v>68</v>
      </c>
      <c r="E288" s="62">
        <v>5577160.0</v>
      </c>
      <c r="F288" s="202" t="s">
        <v>14897</v>
      </c>
      <c r="G288" s="62" t="s">
        <v>14142</v>
      </c>
      <c r="H288" s="62" t="s">
        <v>30301</v>
      </c>
      <c r="I288" s="55" t="s">
        <v>30302</v>
      </c>
      <c r="J288" s="62" t="s">
        <v>17207</v>
      </c>
    </row>
    <row r="289">
      <c r="A289" s="55"/>
      <c r="B289" s="89"/>
      <c r="C289" s="133">
        <v>44830.0</v>
      </c>
      <c r="D289" s="62" t="s">
        <v>27296</v>
      </c>
      <c r="E289" s="62">
        <v>5577028.0</v>
      </c>
      <c r="F289" s="62" t="s">
        <v>13236</v>
      </c>
      <c r="G289" s="62" t="s">
        <v>13632</v>
      </c>
      <c r="H289" s="62" t="s">
        <v>30303</v>
      </c>
      <c r="I289" s="55" t="s">
        <v>9391</v>
      </c>
      <c r="J289" s="62"/>
    </row>
    <row r="290">
      <c r="A290" s="62">
        <v>85.0</v>
      </c>
      <c r="B290" s="89" t="s">
        <v>1781</v>
      </c>
      <c r="C290" s="133">
        <v>44830.0</v>
      </c>
      <c r="D290" s="62" t="s">
        <v>30304</v>
      </c>
      <c r="E290" s="62">
        <v>5575326.0</v>
      </c>
      <c r="F290" s="129" t="s">
        <v>17498</v>
      </c>
      <c r="G290" s="129" t="s">
        <v>13103</v>
      </c>
      <c r="H290" s="129" t="s">
        <v>634</v>
      </c>
      <c r="I290" s="402" t="s">
        <v>30305</v>
      </c>
      <c r="J290" s="62" t="s">
        <v>18084</v>
      </c>
    </row>
    <row r="291">
      <c r="A291" s="55"/>
      <c r="B291" s="89"/>
      <c r="C291" s="62" t="s">
        <v>30306</v>
      </c>
      <c r="D291" s="62" t="s">
        <v>20533</v>
      </c>
      <c r="E291" s="62">
        <v>5577747.0</v>
      </c>
      <c r="F291" s="62" t="s">
        <v>15331</v>
      </c>
      <c r="G291" s="62" t="s">
        <v>14278</v>
      </c>
      <c r="H291" s="62" t="s">
        <v>30307</v>
      </c>
      <c r="I291" s="55" t="s">
        <v>30308</v>
      </c>
      <c r="J291" s="62" t="s">
        <v>17207</v>
      </c>
    </row>
    <row r="292">
      <c r="A292" s="55"/>
      <c r="B292" s="89"/>
      <c r="C292" s="62" t="s">
        <v>30309</v>
      </c>
      <c r="D292" s="62" t="s">
        <v>20533</v>
      </c>
      <c r="E292" s="62">
        <v>5577820.0</v>
      </c>
      <c r="F292" s="62" t="s">
        <v>16096</v>
      </c>
      <c r="G292" s="62" t="s">
        <v>14278</v>
      </c>
      <c r="H292" s="62" t="s">
        <v>30310</v>
      </c>
      <c r="I292" s="55" t="s">
        <v>30311</v>
      </c>
      <c r="J292" s="62" t="s">
        <v>17207</v>
      </c>
    </row>
    <row r="293">
      <c r="A293" s="62" t="s">
        <v>30312</v>
      </c>
      <c r="B293" s="89" t="s">
        <v>1791</v>
      </c>
      <c r="C293" s="133">
        <v>44830.0</v>
      </c>
      <c r="D293" s="62" t="s">
        <v>6113</v>
      </c>
      <c r="E293" s="62" t="s">
        <v>14618</v>
      </c>
      <c r="F293" s="62" t="s">
        <v>1783</v>
      </c>
      <c r="G293" s="62" t="s">
        <v>13103</v>
      </c>
      <c r="H293" s="62" t="s">
        <v>30313</v>
      </c>
      <c r="I293" s="55" t="s">
        <v>30314</v>
      </c>
      <c r="J293" s="62" t="s">
        <v>18084</v>
      </c>
    </row>
    <row r="294">
      <c r="A294" s="55"/>
      <c r="B294" s="89" t="s">
        <v>1791</v>
      </c>
      <c r="C294" s="62" t="s">
        <v>30315</v>
      </c>
      <c r="D294" s="62" t="s">
        <v>6113</v>
      </c>
      <c r="E294" s="62">
        <v>5577930.0</v>
      </c>
      <c r="F294" s="62" t="s">
        <v>1826</v>
      </c>
      <c r="G294" s="62" t="s">
        <v>13142</v>
      </c>
      <c r="H294" s="62" t="s">
        <v>30316</v>
      </c>
      <c r="I294" s="55" t="s">
        <v>30317</v>
      </c>
      <c r="J294" s="62" t="s">
        <v>17207</v>
      </c>
    </row>
    <row r="295">
      <c r="A295" s="55"/>
      <c r="B295" s="89" t="s">
        <v>1791</v>
      </c>
      <c r="C295" s="62" t="s">
        <v>30318</v>
      </c>
      <c r="D295" s="62" t="s">
        <v>6113</v>
      </c>
      <c r="E295" s="62">
        <v>5577935.0</v>
      </c>
      <c r="F295" s="62" t="s">
        <v>2140</v>
      </c>
      <c r="G295" s="62" t="s">
        <v>13900</v>
      </c>
      <c r="H295" s="62" t="s">
        <v>23810</v>
      </c>
      <c r="I295" s="55" t="s">
        <v>30319</v>
      </c>
      <c r="J295" s="62" t="s">
        <v>17207</v>
      </c>
    </row>
    <row r="296">
      <c r="A296" s="62">
        <v>86.0</v>
      </c>
      <c r="B296" s="89" t="s">
        <v>1791</v>
      </c>
      <c r="C296" s="62" t="s">
        <v>30320</v>
      </c>
      <c r="D296" s="62" t="s">
        <v>6113</v>
      </c>
      <c r="E296" s="62">
        <v>5577942.0</v>
      </c>
      <c r="F296" s="62" t="s">
        <v>1783</v>
      </c>
      <c r="G296" s="62" t="s">
        <v>13151</v>
      </c>
      <c r="H296" s="62" t="s">
        <v>30321</v>
      </c>
      <c r="I296" s="55" t="s">
        <v>30322</v>
      </c>
      <c r="J296" s="62" t="s">
        <v>18084</v>
      </c>
    </row>
    <row r="297">
      <c r="A297" s="55"/>
      <c r="B297" s="89" t="s">
        <v>1791</v>
      </c>
      <c r="C297" s="133">
        <v>44831.0</v>
      </c>
      <c r="D297" s="62" t="s">
        <v>9241</v>
      </c>
      <c r="E297" s="129" t="s">
        <v>11244</v>
      </c>
      <c r="F297" s="129" t="s">
        <v>1783</v>
      </c>
      <c r="G297" s="129" t="s">
        <v>13103</v>
      </c>
      <c r="H297" s="129" t="s">
        <v>634</v>
      </c>
      <c r="I297" s="402" t="s">
        <v>30323</v>
      </c>
      <c r="J297" s="62" t="s">
        <v>18084</v>
      </c>
    </row>
    <row r="298">
      <c r="A298" s="55"/>
      <c r="B298" s="89" t="s">
        <v>1791</v>
      </c>
      <c r="C298" s="62" t="s">
        <v>10665</v>
      </c>
      <c r="D298" s="62" t="s">
        <v>68</v>
      </c>
      <c r="E298" s="62">
        <v>5577938.0</v>
      </c>
      <c r="F298" s="62" t="s">
        <v>14493</v>
      </c>
      <c r="G298" s="62" t="s">
        <v>13250</v>
      </c>
      <c r="H298" s="62" t="s">
        <v>15890</v>
      </c>
      <c r="I298" s="55" t="s">
        <v>30324</v>
      </c>
      <c r="J298" s="62" t="s">
        <v>17207</v>
      </c>
    </row>
    <row r="299">
      <c r="A299" s="55"/>
      <c r="B299" s="89" t="s">
        <v>1781</v>
      </c>
      <c r="C299" s="133">
        <v>44831.0</v>
      </c>
      <c r="D299" s="62" t="s">
        <v>9241</v>
      </c>
      <c r="E299" s="62" t="s">
        <v>30325</v>
      </c>
      <c r="F299" s="62" t="s">
        <v>13</v>
      </c>
      <c r="G299" s="62" t="s">
        <v>13</v>
      </c>
      <c r="H299" s="55"/>
      <c r="I299" s="55" t="s">
        <v>30326</v>
      </c>
      <c r="J299" s="62" t="s">
        <v>18084</v>
      </c>
    </row>
    <row r="300">
      <c r="A300" s="55"/>
      <c r="B300" s="89" t="s">
        <v>1791</v>
      </c>
      <c r="C300" s="62" t="s">
        <v>30327</v>
      </c>
      <c r="D300" s="62" t="s">
        <v>62</v>
      </c>
      <c r="E300" s="62">
        <v>5578190.0</v>
      </c>
      <c r="F300" s="62" t="s">
        <v>16096</v>
      </c>
      <c r="G300" s="62" t="s">
        <v>12922</v>
      </c>
      <c r="H300" s="62" t="s">
        <v>14453</v>
      </c>
      <c r="I300" s="55" t="s">
        <v>30328</v>
      </c>
      <c r="J300" s="62" t="s">
        <v>17207</v>
      </c>
    </row>
    <row r="301">
      <c r="A301" s="55"/>
      <c r="B301" s="89"/>
      <c r="C301" s="62" t="s">
        <v>30329</v>
      </c>
      <c r="D301" s="62" t="s">
        <v>62</v>
      </c>
      <c r="E301" s="62">
        <v>5578197.0</v>
      </c>
      <c r="F301" s="62" t="s">
        <v>16096</v>
      </c>
      <c r="G301" s="62" t="s">
        <v>13059</v>
      </c>
      <c r="H301" s="62" t="s">
        <v>30330</v>
      </c>
      <c r="I301" s="55" t="s">
        <v>30331</v>
      </c>
      <c r="J301" s="62" t="s">
        <v>17207</v>
      </c>
    </row>
    <row r="302">
      <c r="A302" s="55"/>
      <c r="B302" s="89"/>
      <c r="C302" s="294">
        <v>44831.0</v>
      </c>
      <c r="D302" s="129" t="s">
        <v>15151</v>
      </c>
      <c r="E302" s="129" t="s">
        <v>20614</v>
      </c>
      <c r="F302" s="129" t="s">
        <v>16096</v>
      </c>
      <c r="G302" s="129" t="s">
        <v>30224</v>
      </c>
      <c r="H302" s="129"/>
      <c r="I302" s="402" t="s">
        <v>20614</v>
      </c>
      <c r="J302" s="62"/>
    </row>
    <row r="303">
      <c r="A303" s="55"/>
      <c r="B303" s="89"/>
      <c r="C303" s="294">
        <v>44831.0</v>
      </c>
      <c r="D303" s="129" t="s">
        <v>1727</v>
      </c>
      <c r="E303" s="129" t="s">
        <v>14383</v>
      </c>
      <c r="F303" s="129" t="s">
        <v>13298</v>
      </c>
      <c r="G303" s="129" t="s">
        <v>30332</v>
      </c>
      <c r="H303" s="55"/>
      <c r="I303" s="402" t="s">
        <v>14383</v>
      </c>
      <c r="J303" s="62"/>
    </row>
    <row r="304">
      <c r="A304" s="55"/>
      <c r="B304" s="89"/>
      <c r="C304" s="62" t="s">
        <v>30333</v>
      </c>
      <c r="D304" s="62" t="s">
        <v>21644</v>
      </c>
      <c r="E304" s="62">
        <v>5578440.0</v>
      </c>
      <c r="F304" s="62" t="s">
        <v>17493</v>
      </c>
      <c r="G304" s="62" t="s">
        <v>13320</v>
      </c>
      <c r="H304" s="62" t="s">
        <v>28133</v>
      </c>
      <c r="I304" s="55" t="s">
        <v>30334</v>
      </c>
      <c r="J304" s="62" t="s">
        <v>17207</v>
      </c>
    </row>
    <row r="305">
      <c r="A305" s="55"/>
      <c r="B305" s="89"/>
      <c r="C305" s="62" t="s">
        <v>30335</v>
      </c>
      <c r="D305" s="62" t="s">
        <v>20560</v>
      </c>
      <c r="E305" s="62">
        <v>5577900.0</v>
      </c>
      <c r="F305" s="62" t="s">
        <v>13236</v>
      </c>
      <c r="G305" s="62" t="s">
        <v>14822</v>
      </c>
      <c r="H305" s="62" t="s">
        <v>30336</v>
      </c>
      <c r="I305" s="55" t="s">
        <v>30337</v>
      </c>
      <c r="J305" s="62" t="s">
        <v>17207</v>
      </c>
    </row>
    <row r="306">
      <c r="A306" s="55"/>
      <c r="B306" s="89"/>
      <c r="C306" s="95" t="s">
        <v>30338</v>
      </c>
      <c r="D306" s="62" t="s">
        <v>20560</v>
      </c>
      <c r="E306" s="62">
        <v>5577929.0</v>
      </c>
      <c r="F306" s="62" t="s">
        <v>13236</v>
      </c>
      <c r="G306" s="62" t="s">
        <v>14822</v>
      </c>
      <c r="H306" s="62" t="s">
        <v>30339</v>
      </c>
      <c r="I306" s="55" t="s">
        <v>30340</v>
      </c>
      <c r="J306" s="62" t="s">
        <v>17207</v>
      </c>
    </row>
    <row r="307">
      <c r="A307" s="55"/>
      <c r="B307" s="89" t="s">
        <v>1791</v>
      </c>
      <c r="C307" s="95" t="s">
        <v>30341</v>
      </c>
      <c r="D307" s="62" t="s">
        <v>22205</v>
      </c>
      <c r="E307" s="62">
        <v>5578490.0</v>
      </c>
      <c r="F307" s="62" t="s">
        <v>2140</v>
      </c>
      <c r="G307" s="62" t="s">
        <v>13284</v>
      </c>
      <c r="H307" s="62" t="s">
        <v>30342</v>
      </c>
      <c r="I307" s="55" t="s">
        <v>30343</v>
      </c>
      <c r="J307" s="62" t="s">
        <v>17207</v>
      </c>
    </row>
    <row r="308">
      <c r="A308" s="62">
        <v>87.0</v>
      </c>
      <c r="B308" s="89" t="s">
        <v>1791</v>
      </c>
      <c r="C308" s="95" t="s">
        <v>30344</v>
      </c>
      <c r="D308" s="62" t="s">
        <v>6113</v>
      </c>
      <c r="E308" s="62">
        <v>5.5785545E7</v>
      </c>
      <c r="F308" s="62" t="s">
        <v>1826</v>
      </c>
      <c r="G308" s="62" t="s">
        <v>13531</v>
      </c>
      <c r="H308" s="62" t="s">
        <v>30345</v>
      </c>
      <c r="I308" s="55" t="s">
        <v>30346</v>
      </c>
      <c r="J308" s="62" t="s">
        <v>18084</v>
      </c>
    </row>
    <row r="309">
      <c r="A309" s="62">
        <v>88.0</v>
      </c>
      <c r="B309" s="89" t="s">
        <v>1791</v>
      </c>
      <c r="C309" s="95" t="s">
        <v>30347</v>
      </c>
      <c r="D309" s="62" t="s">
        <v>6113</v>
      </c>
      <c r="E309" s="62">
        <v>5578585.0</v>
      </c>
      <c r="F309" s="62" t="s">
        <v>1807</v>
      </c>
      <c r="G309" s="62" t="s">
        <v>13059</v>
      </c>
      <c r="H309" s="62" t="s">
        <v>30348</v>
      </c>
      <c r="I309" s="55" t="s">
        <v>30349</v>
      </c>
      <c r="J309" s="62" t="s">
        <v>18084</v>
      </c>
    </row>
    <row r="310">
      <c r="A310" s="62">
        <v>89.0</v>
      </c>
      <c r="B310" s="89"/>
      <c r="C310" s="62" t="s">
        <v>30350</v>
      </c>
      <c r="D310" s="62" t="s">
        <v>68</v>
      </c>
      <c r="E310" s="62">
        <v>5578633.0</v>
      </c>
      <c r="F310" s="62" t="s">
        <v>1826</v>
      </c>
      <c r="G310" s="55" t="s">
        <v>14458</v>
      </c>
      <c r="H310" s="62" t="s">
        <v>437</v>
      </c>
      <c r="I310" s="55" t="s">
        <v>30351</v>
      </c>
      <c r="J310" s="62" t="s">
        <v>18084</v>
      </c>
    </row>
    <row r="311">
      <c r="A311" s="55"/>
      <c r="B311" s="89" t="s">
        <v>1791</v>
      </c>
      <c r="C311" s="133">
        <v>44832.0</v>
      </c>
      <c r="D311" s="62" t="s">
        <v>30352</v>
      </c>
      <c r="E311" s="62" t="s">
        <v>13926</v>
      </c>
      <c r="F311" s="62" t="s">
        <v>30353</v>
      </c>
      <c r="G311" s="62" t="s">
        <v>30354</v>
      </c>
      <c r="H311" s="55" t="s">
        <v>30355</v>
      </c>
      <c r="I311" s="55" t="s">
        <v>30356</v>
      </c>
      <c r="J311" s="62" t="s">
        <v>18084</v>
      </c>
    </row>
    <row r="312">
      <c r="A312" s="55"/>
      <c r="B312" s="89" t="s">
        <v>1781</v>
      </c>
      <c r="C312" s="133">
        <v>44832.0</v>
      </c>
      <c r="D312" s="62" t="s">
        <v>12848</v>
      </c>
      <c r="E312" s="129" t="s">
        <v>20662</v>
      </c>
      <c r="F312" s="62" t="s">
        <v>30353</v>
      </c>
      <c r="G312" s="62" t="s">
        <v>30354</v>
      </c>
      <c r="H312" s="55" t="s">
        <v>30357</v>
      </c>
      <c r="I312" s="55" t="s">
        <v>30356</v>
      </c>
      <c r="J312" s="62" t="s">
        <v>18084</v>
      </c>
    </row>
    <row r="313">
      <c r="A313" s="55"/>
      <c r="B313" s="89"/>
      <c r="C313" s="133">
        <v>44832.0</v>
      </c>
      <c r="D313" s="62" t="s">
        <v>21644</v>
      </c>
      <c r="E313" s="129" t="s">
        <v>20662</v>
      </c>
      <c r="F313" s="62" t="s">
        <v>30358</v>
      </c>
      <c r="G313" s="62" t="s">
        <v>13103</v>
      </c>
      <c r="H313" s="62" t="s">
        <v>30357</v>
      </c>
      <c r="I313" s="55" t="s">
        <v>30359</v>
      </c>
      <c r="J313" s="62" t="s">
        <v>18084</v>
      </c>
    </row>
    <row r="314">
      <c r="A314" s="55"/>
      <c r="B314" s="89"/>
      <c r="C314" s="62" t="s">
        <v>30360</v>
      </c>
      <c r="D314" s="62" t="s">
        <v>20560</v>
      </c>
      <c r="E314" s="62">
        <v>5579149.0</v>
      </c>
      <c r="F314" s="62" t="s">
        <v>20508</v>
      </c>
      <c r="G314" s="62" t="s">
        <v>14822</v>
      </c>
      <c r="H314" s="62" t="s">
        <v>1957</v>
      </c>
      <c r="I314" s="55" t="s">
        <v>30361</v>
      </c>
      <c r="J314" s="62" t="s">
        <v>17207</v>
      </c>
    </row>
    <row r="315">
      <c r="A315" s="62">
        <v>90.0</v>
      </c>
      <c r="B315" s="89" t="s">
        <v>1791</v>
      </c>
      <c r="C315" s="62" t="s">
        <v>30362</v>
      </c>
      <c r="D315" s="62" t="s">
        <v>6113</v>
      </c>
      <c r="E315" s="62">
        <v>5579160.0</v>
      </c>
      <c r="F315" s="62" t="s">
        <v>1912</v>
      </c>
      <c r="G315" s="62" t="s">
        <v>14061</v>
      </c>
      <c r="H315" s="62" t="s">
        <v>30363</v>
      </c>
      <c r="I315" s="55" t="s">
        <v>30364</v>
      </c>
      <c r="J315" s="62" t="s">
        <v>18084</v>
      </c>
    </row>
    <row r="316">
      <c r="A316" s="55"/>
      <c r="B316" s="89" t="s">
        <v>1791</v>
      </c>
      <c r="C316" s="62" t="s">
        <v>30365</v>
      </c>
      <c r="D316" s="62" t="s">
        <v>6113</v>
      </c>
      <c r="E316" s="62">
        <v>5579244.0</v>
      </c>
      <c r="F316" s="62" t="s">
        <v>1826</v>
      </c>
      <c r="G316" s="62" t="s">
        <v>13014</v>
      </c>
      <c r="H316" s="62" t="s">
        <v>30366</v>
      </c>
      <c r="I316" s="55" t="s">
        <v>30367</v>
      </c>
      <c r="J316" s="62" t="s">
        <v>17207</v>
      </c>
    </row>
    <row r="317">
      <c r="A317" s="55"/>
      <c r="B317" s="89" t="s">
        <v>1791</v>
      </c>
      <c r="C317" s="55" t="s">
        <v>30368</v>
      </c>
      <c r="D317" s="62" t="s">
        <v>6113</v>
      </c>
      <c r="E317" s="62">
        <v>5579264.0</v>
      </c>
      <c r="F317" s="62" t="s">
        <v>1807</v>
      </c>
      <c r="G317" s="62" t="s">
        <v>13284</v>
      </c>
      <c r="H317" s="62" t="s">
        <v>30369</v>
      </c>
      <c r="I317" s="55" t="s">
        <v>30370</v>
      </c>
      <c r="J317" s="62" t="s">
        <v>18084</v>
      </c>
    </row>
    <row r="318">
      <c r="A318" s="55"/>
      <c r="B318" s="89" t="s">
        <v>1781</v>
      </c>
      <c r="C318" s="62" t="s">
        <v>30371</v>
      </c>
      <c r="D318" s="62" t="s">
        <v>68</v>
      </c>
      <c r="E318" s="62">
        <v>5579301.0</v>
      </c>
      <c r="F318" s="202" t="s">
        <v>1811</v>
      </c>
      <c r="G318" s="62" t="s">
        <v>13338</v>
      </c>
      <c r="H318" s="62" t="s">
        <v>30372</v>
      </c>
      <c r="I318" s="55" t="s">
        <v>30373</v>
      </c>
      <c r="J318" s="62" t="s">
        <v>17207</v>
      </c>
    </row>
    <row r="319">
      <c r="A319" s="55"/>
      <c r="B319" s="89" t="s">
        <v>1791</v>
      </c>
      <c r="C319" s="133">
        <v>44833.0</v>
      </c>
      <c r="D319" s="62" t="s">
        <v>12848</v>
      </c>
      <c r="E319" s="129" t="s">
        <v>20662</v>
      </c>
      <c r="F319" s="62" t="s">
        <v>30358</v>
      </c>
      <c r="G319" s="62" t="s">
        <v>30354</v>
      </c>
      <c r="H319" s="55"/>
      <c r="I319" s="129" t="s">
        <v>20662</v>
      </c>
      <c r="J319" s="62" t="s">
        <v>18084</v>
      </c>
    </row>
    <row r="320">
      <c r="A320" s="55"/>
      <c r="B320" s="89" t="s">
        <v>1791</v>
      </c>
      <c r="C320" s="133">
        <v>44833.0</v>
      </c>
      <c r="D320" s="129" t="s">
        <v>27296</v>
      </c>
      <c r="E320" s="129" t="s">
        <v>30374</v>
      </c>
      <c r="F320" s="62" t="s">
        <v>1811</v>
      </c>
      <c r="G320" s="62" t="s">
        <v>28309</v>
      </c>
      <c r="H320" s="55"/>
      <c r="I320" s="129" t="s">
        <v>30375</v>
      </c>
      <c r="J320" s="62" t="s">
        <v>18084</v>
      </c>
    </row>
    <row r="321">
      <c r="A321" s="55"/>
      <c r="B321" s="89" t="s">
        <v>1781</v>
      </c>
      <c r="C321" s="133">
        <v>44833.0</v>
      </c>
      <c r="D321" s="62" t="s">
        <v>15151</v>
      </c>
      <c r="E321" s="62">
        <v>5579160.0</v>
      </c>
      <c r="F321" s="62" t="s">
        <v>1912</v>
      </c>
      <c r="G321" s="62" t="s">
        <v>14061</v>
      </c>
      <c r="H321" s="62" t="s">
        <v>30376</v>
      </c>
      <c r="I321" s="55" t="s">
        <v>30377</v>
      </c>
      <c r="J321" s="62" t="s">
        <v>17207</v>
      </c>
    </row>
    <row r="322">
      <c r="A322" s="55"/>
      <c r="B322" s="89"/>
      <c r="C322" s="62" t="s">
        <v>30378</v>
      </c>
      <c r="D322" s="62" t="s">
        <v>20560</v>
      </c>
      <c r="E322" s="62">
        <v>5579587.0</v>
      </c>
      <c r="F322" s="62" t="s">
        <v>16481</v>
      </c>
      <c r="G322" s="62" t="s">
        <v>13632</v>
      </c>
      <c r="H322" s="62" t="s">
        <v>30379</v>
      </c>
      <c r="I322" s="55" t="s">
        <v>30380</v>
      </c>
      <c r="J322" s="62" t="s">
        <v>17207</v>
      </c>
    </row>
    <row r="323">
      <c r="A323" s="62">
        <v>91.0</v>
      </c>
      <c r="B323" s="89"/>
      <c r="C323" s="62" t="s">
        <v>30381</v>
      </c>
      <c r="D323" s="62" t="s">
        <v>20560</v>
      </c>
      <c r="E323" s="62">
        <v>5579642.0</v>
      </c>
      <c r="F323" s="62" t="s">
        <v>16481</v>
      </c>
      <c r="G323" s="62" t="s">
        <v>13333</v>
      </c>
      <c r="H323" s="62" t="s">
        <v>30382</v>
      </c>
      <c r="I323" s="55" t="s">
        <v>30383</v>
      </c>
      <c r="J323" s="62" t="s">
        <v>18084</v>
      </c>
    </row>
    <row r="324">
      <c r="A324" s="55"/>
      <c r="B324" s="89" t="s">
        <v>1781</v>
      </c>
      <c r="C324" s="62" t="s">
        <v>30384</v>
      </c>
      <c r="D324" s="62" t="s">
        <v>26393</v>
      </c>
      <c r="E324" s="62">
        <v>5579668.0</v>
      </c>
      <c r="F324" s="62" t="s">
        <v>15331</v>
      </c>
      <c r="G324" s="62" t="s">
        <v>30385</v>
      </c>
      <c r="H324" s="62" t="s">
        <v>30386</v>
      </c>
      <c r="I324" s="55" t="s">
        <v>30387</v>
      </c>
      <c r="J324" s="62" t="s">
        <v>17207</v>
      </c>
    </row>
    <row r="325">
      <c r="A325" s="55"/>
      <c r="B325" s="89" t="s">
        <v>1781</v>
      </c>
      <c r="C325" s="62" t="s">
        <v>30388</v>
      </c>
      <c r="D325" s="62" t="s">
        <v>20560</v>
      </c>
      <c r="E325" s="62">
        <v>5579866.0</v>
      </c>
      <c r="F325" s="62" t="s">
        <v>17498</v>
      </c>
      <c r="G325" s="62" t="s">
        <v>13796</v>
      </c>
      <c r="H325" s="62" t="s">
        <v>30389</v>
      </c>
      <c r="I325" s="55" t="s">
        <v>30390</v>
      </c>
      <c r="J325" s="62" t="s">
        <v>18084</v>
      </c>
    </row>
    <row r="326">
      <c r="A326" s="55"/>
      <c r="B326" s="89" t="s">
        <v>1791</v>
      </c>
      <c r="C326" s="133">
        <v>44833.0</v>
      </c>
      <c r="D326" s="62" t="s">
        <v>6113</v>
      </c>
      <c r="E326" s="62" t="s">
        <v>13</v>
      </c>
      <c r="F326" s="55"/>
      <c r="G326" s="62" t="s">
        <v>13218</v>
      </c>
      <c r="H326" s="62" t="s">
        <v>30391</v>
      </c>
      <c r="I326" s="55" t="s">
        <v>30392</v>
      </c>
      <c r="J326" s="62" t="s">
        <v>17207</v>
      </c>
    </row>
    <row r="327">
      <c r="A327" s="55"/>
      <c r="B327" s="89" t="s">
        <v>1791</v>
      </c>
      <c r="C327" s="133">
        <v>44833.0</v>
      </c>
      <c r="D327" s="62" t="s">
        <v>6113</v>
      </c>
      <c r="E327" s="62">
        <v>5579668.0</v>
      </c>
      <c r="F327" s="62" t="s">
        <v>15331</v>
      </c>
      <c r="G327" s="62" t="s">
        <v>30385</v>
      </c>
      <c r="H327" s="62" t="s">
        <v>30393</v>
      </c>
      <c r="I327" s="55" t="s">
        <v>30394</v>
      </c>
      <c r="J327" s="62" t="s">
        <v>17207</v>
      </c>
    </row>
    <row r="328">
      <c r="A328" s="55"/>
      <c r="B328" s="89" t="s">
        <v>1791</v>
      </c>
      <c r="C328" s="133">
        <v>44833.0</v>
      </c>
      <c r="D328" s="62" t="s">
        <v>6113</v>
      </c>
      <c r="E328" s="62">
        <v>5580026.0</v>
      </c>
      <c r="F328" s="62" t="s">
        <v>1807</v>
      </c>
      <c r="G328" s="62" t="s">
        <v>17739</v>
      </c>
      <c r="H328" s="62" t="s">
        <v>30395</v>
      </c>
      <c r="I328" s="55" t="s">
        <v>30396</v>
      </c>
      <c r="J328" s="62" t="s">
        <v>17207</v>
      </c>
    </row>
    <row r="329">
      <c r="A329" s="55"/>
      <c r="B329" s="89" t="s">
        <v>1781</v>
      </c>
      <c r="C329" s="133">
        <v>44833.0</v>
      </c>
      <c r="D329" s="62" t="s">
        <v>6113</v>
      </c>
      <c r="E329" s="62">
        <v>5580022.0</v>
      </c>
      <c r="F329" s="62" t="s">
        <v>1882</v>
      </c>
      <c r="G329" s="62" t="s">
        <v>30397</v>
      </c>
      <c r="H329" s="62" t="s">
        <v>30398</v>
      </c>
      <c r="I329" s="55" t="s">
        <v>30399</v>
      </c>
      <c r="J329" s="62" t="s">
        <v>17207</v>
      </c>
    </row>
    <row r="330">
      <c r="A330" s="55"/>
      <c r="B330" s="89" t="s">
        <v>1791</v>
      </c>
      <c r="C330" s="133">
        <v>44834.0</v>
      </c>
      <c r="D330" s="62" t="s">
        <v>68</v>
      </c>
      <c r="E330" s="62">
        <v>5080151.0</v>
      </c>
      <c r="F330" s="202" t="s">
        <v>16481</v>
      </c>
      <c r="G330" s="62" t="s">
        <v>13250</v>
      </c>
      <c r="H330" s="62" t="s">
        <v>30400</v>
      </c>
      <c r="I330" s="55" t="s">
        <v>15450</v>
      </c>
      <c r="J330" s="62" t="s">
        <v>17207</v>
      </c>
    </row>
    <row r="331">
      <c r="A331" s="55"/>
      <c r="B331" s="89" t="s">
        <v>1781</v>
      </c>
      <c r="C331" s="133">
        <v>44834.0</v>
      </c>
      <c r="D331" s="62" t="s">
        <v>29589</v>
      </c>
      <c r="E331" s="62">
        <v>5579642.0</v>
      </c>
      <c r="F331" s="62" t="s">
        <v>1783</v>
      </c>
      <c r="G331" s="62" t="s">
        <v>30397</v>
      </c>
      <c r="H331" s="62" t="s">
        <v>30401</v>
      </c>
      <c r="I331" s="55" t="s">
        <v>30383</v>
      </c>
      <c r="J331" s="62" t="s">
        <v>18084</v>
      </c>
    </row>
    <row r="332">
      <c r="A332" s="55"/>
      <c r="B332" s="89" t="s">
        <v>1791</v>
      </c>
      <c r="C332" s="133">
        <v>44834.0</v>
      </c>
      <c r="D332" s="129" t="s">
        <v>27296</v>
      </c>
      <c r="E332" s="129" t="s">
        <v>20673</v>
      </c>
      <c r="F332" s="129" t="s">
        <v>1783</v>
      </c>
      <c r="G332" s="62" t="s">
        <v>30397</v>
      </c>
      <c r="H332" s="129" t="s">
        <v>634</v>
      </c>
      <c r="I332" s="55" t="s">
        <v>30402</v>
      </c>
      <c r="J332" s="62" t="s">
        <v>18084</v>
      </c>
    </row>
    <row r="333">
      <c r="A333" s="62">
        <v>92.0</v>
      </c>
      <c r="B333" s="89" t="s">
        <v>1781</v>
      </c>
      <c r="C333" s="133">
        <v>44834.0</v>
      </c>
      <c r="D333" s="62" t="s">
        <v>29802</v>
      </c>
      <c r="E333" s="62">
        <v>5579708.0</v>
      </c>
      <c r="F333" s="62" t="s">
        <v>21424</v>
      </c>
      <c r="G333" s="62" t="s">
        <v>12996</v>
      </c>
      <c r="H333" s="62" t="s">
        <v>30403</v>
      </c>
      <c r="I333" s="55" t="s">
        <v>30404</v>
      </c>
      <c r="J333" s="62" t="s">
        <v>18084</v>
      </c>
    </row>
    <row r="334">
      <c r="A334" s="55"/>
      <c r="B334" s="89"/>
      <c r="C334" s="133">
        <v>44834.0</v>
      </c>
      <c r="D334" s="62" t="s">
        <v>19631</v>
      </c>
      <c r="E334" s="62">
        <v>5580022.0</v>
      </c>
      <c r="F334" s="62" t="s">
        <v>17493</v>
      </c>
      <c r="G334" s="62" t="s">
        <v>18836</v>
      </c>
      <c r="H334" s="62" t="s">
        <v>30405</v>
      </c>
      <c r="I334" s="55" t="s">
        <v>30406</v>
      </c>
      <c r="J334" s="62" t="s">
        <v>18084</v>
      </c>
    </row>
    <row r="335">
      <c r="A335" s="55"/>
      <c r="B335" s="89" t="s">
        <v>1791</v>
      </c>
      <c r="C335" s="133">
        <v>44834.0</v>
      </c>
      <c r="D335" s="62" t="s">
        <v>62</v>
      </c>
      <c r="E335" s="62">
        <v>5580281.0</v>
      </c>
      <c r="F335" s="62" t="s">
        <v>17498</v>
      </c>
      <c r="G335" s="62" t="s">
        <v>14278</v>
      </c>
      <c r="H335" s="62" t="s">
        <v>26971</v>
      </c>
      <c r="I335" s="55" t="s">
        <v>30407</v>
      </c>
      <c r="J335" s="62" t="s">
        <v>17207</v>
      </c>
    </row>
    <row r="336">
      <c r="A336" s="55"/>
      <c r="B336" s="89"/>
      <c r="C336" s="133">
        <v>44834.0</v>
      </c>
      <c r="D336" s="62" t="s">
        <v>27412</v>
      </c>
      <c r="E336" s="62">
        <v>5580516.0</v>
      </c>
      <c r="F336" s="62" t="s">
        <v>16782</v>
      </c>
      <c r="G336" s="62" t="s">
        <v>14090</v>
      </c>
      <c r="H336" s="62" t="s">
        <v>30408</v>
      </c>
      <c r="I336" s="55" t="s">
        <v>30409</v>
      </c>
      <c r="J336" s="62" t="s">
        <v>17207</v>
      </c>
    </row>
    <row r="337">
      <c r="A337" s="62">
        <v>93.0</v>
      </c>
      <c r="B337" s="89" t="s">
        <v>1791</v>
      </c>
      <c r="C337" s="133">
        <v>44834.0</v>
      </c>
      <c r="D337" s="62" t="s">
        <v>30410</v>
      </c>
      <c r="E337" s="62">
        <v>5580579.0</v>
      </c>
      <c r="F337" s="62" t="s">
        <v>17498</v>
      </c>
      <c r="G337" s="62" t="s">
        <v>15893</v>
      </c>
      <c r="H337" s="62" t="s">
        <v>30411</v>
      </c>
      <c r="I337" s="55" t="s">
        <v>30412</v>
      </c>
      <c r="J337" s="62" t="s">
        <v>18084</v>
      </c>
    </row>
    <row r="338">
      <c r="A338" s="55"/>
      <c r="B338" s="89"/>
      <c r="C338" s="133">
        <v>44834.0</v>
      </c>
      <c r="D338" s="62" t="s">
        <v>20560</v>
      </c>
      <c r="E338" s="62">
        <v>5580635.0</v>
      </c>
      <c r="F338" s="62" t="s">
        <v>16096</v>
      </c>
      <c r="G338" s="62" t="s">
        <v>27943</v>
      </c>
      <c r="H338" s="62" t="s">
        <v>30413</v>
      </c>
      <c r="I338" s="55" t="s">
        <v>30414</v>
      </c>
      <c r="J338" s="62" t="s">
        <v>17207</v>
      </c>
    </row>
    <row r="339">
      <c r="A339" s="55"/>
      <c r="B339" s="89"/>
      <c r="C339" s="55" t="s">
        <v>30415</v>
      </c>
      <c r="D339" s="62" t="s">
        <v>20560</v>
      </c>
      <c r="E339" s="62">
        <v>5580639.0</v>
      </c>
      <c r="F339" s="62" t="s">
        <v>16481</v>
      </c>
      <c r="G339" s="62" t="s">
        <v>14822</v>
      </c>
      <c r="H339" s="62" t="s">
        <v>30416</v>
      </c>
      <c r="I339" s="55" t="s">
        <v>30417</v>
      </c>
      <c r="J339" s="62" t="s">
        <v>17207</v>
      </c>
    </row>
    <row r="340">
      <c r="A340" s="62"/>
      <c r="B340" s="89" t="s">
        <v>30418</v>
      </c>
      <c r="C340" s="55"/>
      <c r="D340" s="62"/>
      <c r="E340" s="62"/>
      <c r="F340" s="62"/>
      <c r="G340" s="62"/>
      <c r="H340" s="62"/>
      <c r="I340" s="55"/>
      <c r="J340" s="62"/>
    </row>
    <row r="341">
      <c r="A341" s="55"/>
      <c r="B341" s="89"/>
      <c r="C341" s="55"/>
      <c r="D341" s="55"/>
      <c r="E341" s="55"/>
      <c r="F341" s="55"/>
      <c r="G341" s="55"/>
      <c r="H341" s="55"/>
      <c r="I341" s="55"/>
      <c r="J341" s="62"/>
    </row>
    <row r="342">
      <c r="A342" s="55"/>
      <c r="B342" s="89"/>
      <c r="C342" s="55"/>
      <c r="D342" s="55"/>
      <c r="E342" s="55"/>
      <c r="F342" s="55"/>
      <c r="G342" s="55"/>
      <c r="H342" s="55"/>
      <c r="I342" s="55"/>
      <c r="J342" s="62"/>
    </row>
    <row r="343">
      <c r="A343" s="55"/>
      <c r="B343" s="89"/>
      <c r="C343" s="55"/>
      <c r="D343" s="55"/>
      <c r="E343" s="55"/>
      <c r="F343" s="55"/>
      <c r="G343" s="55"/>
      <c r="H343" s="55"/>
      <c r="I343" s="55"/>
      <c r="J343" s="62"/>
    </row>
    <row r="344">
      <c r="A344" s="55"/>
      <c r="B344" s="89"/>
      <c r="C344" s="55"/>
      <c r="D344" s="55"/>
      <c r="E344" s="55"/>
      <c r="F344" s="55"/>
      <c r="G344" s="55"/>
      <c r="H344" s="55"/>
      <c r="I344" s="55"/>
      <c r="J344" s="62"/>
    </row>
    <row r="345">
      <c r="A345" s="55"/>
      <c r="B345" s="89"/>
      <c r="C345" s="55"/>
      <c r="D345" s="55"/>
      <c r="E345" s="55"/>
      <c r="F345" s="55"/>
      <c r="G345" s="55" t="s">
        <v>30419</v>
      </c>
      <c r="H345" s="55"/>
      <c r="I345" s="55"/>
      <c r="J345" s="62"/>
    </row>
    <row r="346">
      <c r="A346" s="55"/>
      <c r="B346" s="89"/>
      <c r="C346" s="55"/>
      <c r="D346" s="55"/>
      <c r="E346" s="55"/>
      <c r="F346" s="55"/>
      <c r="G346" s="55"/>
      <c r="H346" s="55"/>
      <c r="I346" s="55"/>
      <c r="J346" s="62"/>
    </row>
    <row r="347">
      <c r="A347" s="55"/>
      <c r="B347" s="89"/>
      <c r="C347" s="55"/>
      <c r="D347" s="55"/>
      <c r="E347" s="55"/>
      <c r="F347" s="55"/>
      <c r="G347" s="55"/>
      <c r="H347" s="55"/>
      <c r="I347" s="55"/>
      <c r="J347" s="62"/>
    </row>
    <row r="348">
      <c r="A348" s="55"/>
      <c r="B348" s="89"/>
      <c r="C348" s="55"/>
      <c r="D348" s="55"/>
      <c r="E348" s="55"/>
      <c r="F348" s="55"/>
      <c r="G348" s="55"/>
      <c r="H348" s="55"/>
      <c r="I348" s="55"/>
      <c r="J348" s="62"/>
    </row>
    <row r="349">
      <c r="A349" s="55"/>
      <c r="B349" s="89"/>
      <c r="C349" s="55"/>
      <c r="D349" s="55"/>
      <c r="E349" s="55"/>
      <c r="F349" s="55"/>
      <c r="G349" s="55"/>
      <c r="H349" s="55"/>
      <c r="I349" s="55"/>
      <c r="J349" s="62"/>
    </row>
    <row r="350">
      <c r="A350" s="55"/>
      <c r="B350" s="89"/>
      <c r="C350" s="55"/>
      <c r="D350" s="55"/>
      <c r="E350" s="55"/>
      <c r="F350" s="55"/>
      <c r="G350" s="55"/>
      <c r="H350" s="55"/>
      <c r="I350" s="55"/>
      <c r="J350" s="62"/>
    </row>
    <row r="351">
      <c r="A351" s="55"/>
      <c r="B351" s="89"/>
      <c r="C351" s="55"/>
      <c r="D351" s="55"/>
      <c r="E351" s="55"/>
      <c r="F351" s="55"/>
      <c r="G351" s="55"/>
      <c r="H351" s="55"/>
      <c r="I351" s="55"/>
      <c r="J351" s="62"/>
    </row>
    <row r="352">
      <c r="A352" s="55"/>
      <c r="B352" s="89"/>
      <c r="C352" s="55"/>
      <c r="D352" s="55"/>
      <c r="E352" s="55"/>
      <c r="F352" s="55"/>
      <c r="G352" s="55"/>
      <c r="H352" s="55"/>
      <c r="I352" s="55"/>
      <c r="J352" s="62"/>
    </row>
    <row r="353">
      <c r="A353" s="55"/>
      <c r="B353" s="89"/>
      <c r="C353" s="55"/>
      <c r="D353" s="55"/>
      <c r="E353" s="55"/>
      <c r="F353" s="55"/>
      <c r="G353" s="55"/>
      <c r="H353" s="55"/>
      <c r="I353" s="55"/>
      <c r="J353" s="62"/>
    </row>
    <row r="354">
      <c r="A354" s="55"/>
      <c r="B354" s="89"/>
      <c r="C354" s="55"/>
      <c r="D354" s="55"/>
      <c r="E354" s="55"/>
      <c r="F354" s="55"/>
      <c r="G354" s="55"/>
      <c r="H354" s="55"/>
      <c r="I354" s="55"/>
      <c r="J354" s="62"/>
    </row>
    <row r="355">
      <c r="A355" s="55"/>
      <c r="B355" s="89"/>
      <c r="C355" s="55"/>
      <c r="D355" s="55"/>
      <c r="E355" s="55"/>
      <c r="F355" s="55"/>
      <c r="G355" s="55"/>
      <c r="H355" s="55"/>
      <c r="I355" s="55"/>
      <c r="J355" s="62"/>
    </row>
    <row r="356">
      <c r="A356" s="55"/>
      <c r="B356" s="89"/>
      <c r="C356" s="55"/>
      <c r="D356" s="55"/>
      <c r="E356" s="55"/>
      <c r="F356" s="55"/>
      <c r="G356" s="55"/>
      <c r="H356" s="55"/>
      <c r="I356" s="55"/>
      <c r="J356" s="62"/>
    </row>
    <row r="357">
      <c r="A357" s="55"/>
      <c r="B357" s="89"/>
      <c r="C357" s="55"/>
      <c r="D357" s="55"/>
      <c r="E357" s="55"/>
      <c r="F357" s="55"/>
      <c r="G357" s="55"/>
      <c r="H357" s="55"/>
      <c r="I357" s="55"/>
      <c r="J357" s="62"/>
    </row>
    <row r="358">
      <c r="A358" s="55"/>
      <c r="B358" s="89"/>
      <c r="C358" s="55"/>
      <c r="D358" s="55"/>
      <c r="E358" s="55"/>
      <c r="F358" s="55"/>
      <c r="G358" s="55"/>
      <c r="H358" s="55"/>
      <c r="I358" s="55"/>
      <c r="J358" s="62"/>
    </row>
    <row r="359">
      <c r="A359" s="55"/>
      <c r="B359" s="89"/>
      <c r="C359" s="55"/>
      <c r="D359" s="55"/>
      <c r="E359" s="55"/>
      <c r="F359" s="55"/>
      <c r="G359" s="55"/>
      <c r="H359" s="55"/>
      <c r="I359" s="55"/>
      <c r="J359" s="62"/>
    </row>
    <row r="360">
      <c r="A360" s="55"/>
      <c r="B360" s="89"/>
      <c r="C360" s="55"/>
      <c r="D360" s="55"/>
      <c r="E360" s="55"/>
      <c r="F360" s="55"/>
      <c r="G360" s="55"/>
      <c r="H360" s="55"/>
      <c r="I360" s="55"/>
      <c r="J360" s="62"/>
    </row>
    <row r="361">
      <c r="A361" s="55"/>
      <c r="B361" s="89"/>
      <c r="C361" s="55"/>
      <c r="D361" s="55"/>
      <c r="E361" s="55"/>
      <c r="F361" s="55"/>
      <c r="G361" s="55"/>
      <c r="H361" s="55"/>
      <c r="I361" s="55"/>
      <c r="J361" s="62"/>
    </row>
    <row r="362">
      <c r="A362" s="55"/>
      <c r="B362" s="89"/>
      <c r="C362" s="55"/>
      <c r="D362" s="55"/>
      <c r="E362" s="55"/>
      <c r="F362" s="55"/>
      <c r="G362" s="55"/>
      <c r="H362" s="55"/>
      <c r="I362" s="55"/>
      <c r="J362" s="62"/>
    </row>
    <row r="363">
      <c r="A363" s="55"/>
      <c r="B363" s="89"/>
      <c r="C363" s="55"/>
      <c r="D363" s="55"/>
      <c r="E363" s="55"/>
      <c r="F363" s="55"/>
      <c r="G363" s="55"/>
      <c r="H363" s="55"/>
      <c r="I363" s="55"/>
      <c r="J363" s="62"/>
    </row>
    <row r="364">
      <c r="A364" s="55"/>
      <c r="B364" s="89"/>
      <c r="C364" s="55"/>
      <c r="D364" s="55"/>
      <c r="E364" s="55"/>
      <c r="F364" s="55"/>
      <c r="G364" s="55"/>
      <c r="H364" s="55"/>
      <c r="I364" s="55"/>
      <c r="J364" s="62"/>
    </row>
    <row r="365">
      <c r="A365" s="55"/>
      <c r="B365" s="89"/>
      <c r="C365" s="55"/>
      <c r="D365" s="55"/>
      <c r="E365" s="55"/>
      <c r="F365" s="55"/>
      <c r="G365" s="55"/>
      <c r="H365" s="55"/>
      <c r="I365" s="55"/>
      <c r="J365" s="62"/>
    </row>
    <row r="366">
      <c r="A366" s="55"/>
      <c r="B366" s="89"/>
      <c r="C366" s="55"/>
      <c r="D366" s="55"/>
      <c r="E366" s="55"/>
      <c r="F366" s="55"/>
      <c r="G366" s="55"/>
      <c r="H366" s="55"/>
      <c r="I366" s="55"/>
      <c r="J366" s="62"/>
    </row>
    <row r="367">
      <c r="A367" s="55"/>
      <c r="B367" s="89"/>
      <c r="C367" s="55"/>
      <c r="D367" s="55"/>
      <c r="E367" s="55"/>
      <c r="F367" s="55"/>
      <c r="G367" s="55"/>
      <c r="H367" s="55"/>
      <c r="I367" s="55"/>
      <c r="J367" s="62"/>
    </row>
    <row r="368">
      <c r="A368" s="55"/>
      <c r="B368" s="89"/>
      <c r="C368" s="55"/>
      <c r="D368" s="55"/>
      <c r="E368" s="55"/>
      <c r="F368" s="55"/>
      <c r="G368" s="55"/>
      <c r="H368" s="55"/>
      <c r="I368" s="55"/>
      <c r="J368" s="62"/>
    </row>
    <row r="369">
      <c r="A369" s="55"/>
      <c r="B369" s="89"/>
      <c r="C369" s="55"/>
      <c r="D369" s="55"/>
      <c r="E369" s="55"/>
      <c r="F369" s="55"/>
      <c r="G369" s="55"/>
      <c r="H369" s="55"/>
      <c r="I369" s="55"/>
      <c r="J369" s="62"/>
    </row>
    <row r="370">
      <c r="A370" s="55"/>
      <c r="B370" s="89"/>
      <c r="C370" s="55"/>
      <c r="D370" s="55"/>
      <c r="E370" s="55"/>
      <c r="F370" s="55"/>
      <c r="G370" s="55"/>
      <c r="H370" s="55"/>
      <c r="I370" s="55"/>
      <c r="J370" s="62"/>
    </row>
    <row r="371">
      <c r="A371" s="55"/>
      <c r="B371" s="89"/>
      <c r="C371" s="55"/>
      <c r="D371" s="55"/>
      <c r="E371" s="55"/>
      <c r="F371" s="55"/>
      <c r="G371" s="55"/>
      <c r="H371" s="55"/>
      <c r="I371" s="55"/>
      <c r="J371" s="62"/>
    </row>
    <row r="372">
      <c r="A372" s="55"/>
      <c r="B372" s="89"/>
      <c r="C372" s="55"/>
      <c r="D372" s="55"/>
      <c r="E372" s="55"/>
      <c r="F372" s="55"/>
      <c r="G372" s="55"/>
      <c r="H372" s="55"/>
      <c r="I372" s="55"/>
      <c r="J372" s="62"/>
    </row>
    <row r="373">
      <c r="A373" s="55"/>
      <c r="B373" s="89"/>
      <c r="C373" s="55"/>
      <c r="D373" s="55"/>
      <c r="E373" s="55"/>
      <c r="F373" s="55"/>
      <c r="G373" s="55"/>
      <c r="H373" s="55"/>
      <c r="I373" s="55"/>
      <c r="J373" s="62"/>
    </row>
    <row r="374">
      <c r="A374" s="55"/>
      <c r="B374" s="89"/>
      <c r="C374" s="55"/>
      <c r="D374" s="55"/>
      <c r="E374" s="55"/>
      <c r="F374" s="55"/>
      <c r="G374" s="55"/>
      <c r="H374" s="55"/>
      <c r="I374" s="55"/>
      <c r="J374" s="62"/>
    </row>
    <row r="375">
      <c r="A375" s="55"/>
      <c r="B375" s="89"/>
      <c r="C375" s="55"/>
      <c r="D375" s="55"/>
      <c r="E375" s="55"/>
      <c r="F375" s="55"/>
      <c r="G375" s="55"/>
      <c r="H375" s="55"/>
      <c r="I375" s="55"/>
      <c r="J375" s="62"/>
    </row>
    <row r="376">
      <c r="A376" s="55"/>
      <c r="B376" s="89"/>
      <c r="C376" s="55"/>
      <c r="D376" s="55"/>
      <c r="E376" s="55"/>
      <c r="F376" s="55"/>
      <c r="G376" s="55"/>
      <c r="H376" s="55"/>
      <c r="I376" s="55"/>
      <c r="J376" s="62"/>
    </row>
    <row r="377">
      <c r="A377" s="55"/>
      <c r="B377" s="89"/>
      <c r="C377" s="55"/>
      <c r="D377" s="55"/>
      <c r="E377" s="55"/>
      <c r="F377" s="55"/>
      <c r="G377" s="55"/>
      <c r="H377" s="55"/>
      <c r="I377" s="55"/>
      <c r="J377" s="62"/>
    </row>
    <row r="378">
      <c r="A378" s="55"/>
      <c r="B378" s="89"/>
      <c r="C378" s="55"/>
      <c r="D378" s="55"/>
      <c r="E378" s="55"/>
      <c r="F378" s="55"/>
      <c r="G378" s="55"/>
      <c r="H378" s="55"/>
      <c r="I378" s="55"/>
      <c r="J378" s="62"/>
    </row>
    <row r="379">
      <c r="A379" s="55"/>
      <c r="B379" s="89"/>
      <c r="C379" s="55"/>
      <c r="D379" s="55"/>
      <c r="E379" s="55"/>
      <c r="F379" s="55"/>
      <c r="G379" s="55"/>
      <c r="H379" s="55"/>
      <c r="I379" s="55"/>
      <c r="J379" s="62"/>
    </row>
    <row r="380">
      <c r="A380" s="55"/>
      <c r="B380" s="89"/>
      <c r="C380" s="55"/>
      <c r="D380" s="55"/>
      <c r="E380" s="55"/>
      <c r="F380" s="55"/>
      <c r="G380" s="55"/>
      <c r="H380" s="55"/>
      <c r="I380" s="55"/>
      <c r="J380" s="62"/>
    </row>
    <row r="381">
      <c r="A381" s="55"/>
      <c r="B381" s="89"/>
      <c r="C381" s="55"/>
      <c r="D381" s="55"/>
      <c r="E381" s="55"/>
      <c r="F381" s="55"/>
      <c r="G381" s="55"/>
      <c r="H381" s="55"/>
      <c r="I381" s="55"/>
      <c r="J381" s="62"/>
    </row>
    <row r="382">
      <c r="A382" s="55"/>
      <c r="B382" s="89"/>
      <c r="C382" s="55"/>
      <c r="D382" s="55"/>
      <c r="E382" s="55"/>
      <c r="F382" s="55"/>
      <c r="G382" s="55"/>
      <c r="H382" s="55"/>
      <c r="I382" s="55"/>
      <c r="J382" s="62"/>
    </row>
    <row r="383">
      <c r="A383" s="55"/>
      <c r="B383" s="89"/>
      <c r="C383" s="55"/>
      <c r="D383" s="55"/>
      <c r="E383" s="55"/>
      <c r="F383" s="55"/>
      <c r="G383" s="55"/>
      <c r="H383" s="55"/>
      <c r="I383" s="55"/>
      <c r="J383" s="62"/>
    </row>
    <row r="384">
      <c r="A384" s="55"/>
      <c r="B384" s="89"/>
      <c r="C384" s="55"/>
      <c r="D384" s="55"/>
      <c r="E384" s="55"/>
      <c r="F384" s="55"/>
      <c r="G384" s="55"/>
      <c r="H384" s="55"/>
      <c r="I384" s="55"/>
      <c r="J384" s="62"/>
    </row>
    <row r="385">
      <c r="A385" s="55"/>
      <c r="B385" s="89"/>
      <c r="C385" s="55"/>
      <c r="D385" s="55"/>
      <c r="E385" s="55"/>
      <c r="F385" s="55"/>
      <c r="G385" s="55"/>
      <c r="H385" s="55"/>
      <c r="I385" s="55"/>
      <c r="J385" s="62"/>
    </row>
    <row r="386">
      <c r="A386" s="55"/>
      <c r="B386" s="89"/>
      <c r="C386" s="55"/>
      <c r="D386" s="55"/>
      <c r="E386" s="55"/>
      <c r="F386" s="55"/>
      <c r="G386" s="55"/>
      <c r="H386" s="55"/>
      <c r="I386" s="55"/>
      <c r="J386" s="62"/>
    </row>
    <row r="387">
      <c r="A387" s="55"/>
      <c r="B387" s="89"/>
      <c r="C387" s="55"/>
      <c r="D387" s="55"/>
      <c r="E387" s="55"/>
      <c r="F387" s="55"/>
      <c r="G387" s="55"/>
      <c r="H387" s="55"/>
      <c r="I387" s="55"/>
      <c r="J387" s="62"/>
    </row>
    <row r="388">
      <c r="A388" s="55"/>
      <c r="B388" s="89"/>
      <c r="C388" s="55"/>
      <c r="D388" s="55"/>
      <c r="E388" s="55"/>
      <c r="F388" s="55"/>
      <c r="G388" s="55"/>
      <c r="H388" s="55"/>
      <c r="I388" s="55"/>
      <c r="J388" s="62"/>
    </row>
    <row r="389">
      <c r="A389" s="55"/>
      <c r="B389" s="89"/>
      <c r="C389" s="55"/>
      <c r="D389" s="55"/>
      <c r="E389" s="55"/>
      <c r="F389" s="55"/>
      <c r="G389" s="55"/>
      <c r="H389" s="55"/>
      <c r="I389" s="55"/>
      <c r="J389" s="62"/>
    </row>
    <row r="390">
      <c r="A390" s="55"/>
      <c r="B390" s="89"/>
      <c r="C390" s="55"/>
      <c r="D390" s="55"/>
      <c r="E390" s="55"/>
      <c r="F390" s="55"/>
      <c r="G390" s="55"/>
      <c r="H390" s="55"/>
      <c r="I390" s="55"/>
      <c r="J390" s="62"/>
    </row>
    <row r="391">
      <c r="A391" s="55"/>
      <c r="B391" s="89"/>
      <c r="C391" s="55"/>
      <c r="D391" s="55"/>
      <c r="E391" s="55"/>
      <c r="F391" s="55"/>
      <c r="G391" s="55"/>
      <c r="H391" s="55"/>
      <c r="I391" s="55"/>
      <c r="J391" s="62"/>
    </row>
    <row r="392">
      <c r="A392" s="55"/>
      <c r="B392" s="89"/>
      <c r="C392" s="55"/>
      <c r="D392" s="55"/>
      <c r="E392" s="55"/>
      <c r="F392" s="55"/>
      <c r="G392" s="55"/>
      <c r="H392" s="55"/>
      <c r="I392" s="55"/>
      <c r="J392" s="62"/>
    </row>
    <row r="393">
      <c r="A393" s="55"/>
      <c r="B393" s="89"/>
      <c r="C393" s="55"/>
      <c r="D393" s="55"/>
      <c r="E393" s="55"/>
      <c r="F393" s="55"/>
      <c r="G393" s="55"/>
      <c r="H393" s="55"/>
      <c r="I393" s="55"/>
      <c r="J393" s="62"/>
    </row>
    <row r="394">
      <c r="A394" s="55"/>
      <c r="B394" s="89"/>
      <c r="C394" s="55"/>
      <c r="D394" s="55"/>
      <c r="E394" s="55"/>
      <c r="F394" s="55"/>
      <c r="G394" s="55"/>
      <c r="H394" s="55"/>
      <c r="I394" s="55"/>
      <c r="J394" s="62"/>
    </row>
    <row r="395">
      <c r="A395" s="55"/>
      <c r="B395" s="89"/>
      <c r="C395" s="55"/>
      <c r="D395" s="55"/>
      <c r="E395" s="55"/>
      <c r="F395" s="55"/>
      <c r="G395" s="55"/>
      <c r="H395" s="55"/>
      <c r="I395" s="55"/>
      <c r="J395" s="62"/>
    </row>
    <row r="396">
      <c r="A396" s="55"/>
      <c r="B396" s="89"/>
      <c r="C396" s="55"/>
      <c r="D396" s="55"/>
      <c r="E396" s="55"/>
      <c r="F396" s="55"/>
      <c r="G396" s="55"/>
      <c r="H396" s="55"/>
      <c r="I396" s="55"/>
      <c r="J396" s="62"/>
    </row>
    <row r="397">
      <c r="A397" s="55"/>
      <c r="B397" s="89"/>
      <c r="C397" s="55"/>
      <c r="D397" s="55"/>
      <c r="E397" s="55"/>
      <c r="F397" s="55"/>
      <c r="G397" s="55"/>
      <c r="H397" s="55"/>
      <c r="I397" s="55"/>
      <c r="J397" s="62"/>
    </row>
    <row r="398">
      <c r="A398" s="55"/>
      <c r="B398" s="89"/>
      <c r="C398" s="55"/>
      <c r="D398" s="55"/>
      <c r="E398" s="55"/>
      <c r="F398" s="55"/>
      <c r="G398" s="55"/>
      <c r="H398" s="55"/>
      <c r="I398" s="55"/>
      <c r="J398" s="62"/>
    </row>
    <row r="399">
      <c r="A399" s="55"/>
      <c r="B399" s="89"/>
      <c r="C399" s="55"/>
      <c r="D399" s="55"/>
      <c r="E399" s="55"/>
      <c r="F399" s="55"/>
      <c r="G399" s="55"/>
      <c r="H399" s="55"/>
      <c r="I399" s="55"/>
      <c r="J399" s="62"/>
    </row>
    <row r="400">
      <c r="A400" s="55"/>
      <c r="B400" s="89"/>
      <c r="C400" s="55"/>
      <c r="D400" s="55"/>
      <c r="E400" s="55"/>
      <c r="F400" s="55"/>
      <c r="G400" s="55"/>
      <c r="H400" s="55"/>
      <c r="I400" s="55"/>
      <c r="J400" s="62"/>
    </row>
    <row r="401">
      <c r="A401" s="55"/>
      <c r="B401" s="89"/>
      <c r="C401" s="55"/>
      <c r="D401" s="55"/>
      <c r="E401" s="55"/>
      <c r="F401" s="55"/>
      <c r="G401" s="55"/>
      <c r="H401" s="55"/>
      <c r="I401" s="55"/>
      <c r="J401" s="62"/>
    </row>
    <row r="402">
      <c r="A402" s="55"/>
      <c r="B402" s="89"/>
      <c r="C402" s="55"/>
      <c r="D402" s="55"/>
      <c r="E402" s="55"/>
      <c r="F402" s="55"/>
      <c r="G402" s="55"/>
      <c r="H402" s="55"/>
      <c r="I402" s="55"/>
      <c r="J402" s="62"/>
    </row>
    <row r="403">
      <c r="A403" s="55"/>
      <c r="B403" s="89"/>
      <c r="C403" s="55"/>
      <c r="D403" s="55"/>
      <c r="E403" s="55"/>
      <c r="F403" s="55"/>
      <c r="G403" s="55"/>
      <c r="H403" s="55"/>
      <c r="I403" s="55"/>
      <c r="J403" s="62"/>
    </row>
    <row r="404">
      <c r="A404" s="55"/>
      <c r="B404" s="89"/>
      <c r="C404" s="55"/>
      <c r="D404" s="55"/>
      <c r="E404" s="55"/>
      <c r="F404" s="55"/>
      <c r="G404" s="55"/>
      <c r="H404" s="55"/>
      <c r="I404" s="55"/>
      <c r="J404" s="62"/>
    </row>
    <row r="405">
      <c r="A405" s="55"/>
      <c r="B405" s="89"/>
      <c r="C405" s="55"/>
      <c r="D405" s="55"/>
      <c r="E405" s="55"/>
      <c r="F405" s="55"/>
      <c r="G405" s="55"/>
      <c r="H405" s="55"/>
      <c r="I405" s="55"/>
      <c r="J405" s="62"/>
    </row>
    <row r="406">
      <c r="A406" s="55"/>
      <c r="B406" s="89"/>
      <c r="C406" s="55"/>
      <c r="D406" s="55"/>
      <c r="E406" s="55"/>
      <c r="F406" s="55"/>
      <c r="G406" s="55"/>
      <c r="H406" s="55"/>
      <c r="I406" s="55"/>
      <c r="J406" s="62"/>
    </row>
    <row r="407">
      <c r="A407" s="55"/>
      <c r="B407" s="89"/>
      <c r="C407" s="55"/>
      <c r="D407" s="55"/>
      <c r="E407" s="55"/>
      <c r="F407" s="55"/>
      <c r="G407" s="55"/>
      <c r="H407" s="55"/>
      <c r="I407" s="55"/>
      <c r="J407" s="62"/>
    </row>
    <row r="408">
      <c r="A408" s="55"/>
      <c r="B408" s="89"/>
      <c r="C408" s="55"/>
      <c r="D408" s="55"/>
      <c r="E408" s="55"/>
      <c r="F408" s="55"/>
      <c r="G408" s="55"/>
      <c r="H408" s="55"/>
      <c r="I408" s="55"/>
      <c r="J408" s="62"/>
    </row>
    <row r="409">
      <c r="A409" s="55"/>
      <c r="B409" s="89"/>
      <c r="C409" s="55"/>
      <c r="D409" s="55"/>
      <c r="E409" s="55"/>
      <c r="F409" s="55"/>
      <c r="G409" s="55"/>
      <c r="H409" s="55"/>
      <c r="I409" s="55"/>
      <c r="J409" s="62"/>
    </row>
    <row r="410">
      <c r="A410" s="55"/>
      <c r="B410" s="89"/>
      <c r="C410" s="55"/>
      <c r="D410" s="55"/>
      <c r="E410" s="55"/>
      <c r="F410" s="55"/>
      <c r="G410" s="55"/>
      <c r="H410" s="55"/>
      <c r="I410" s="55"/>
      <c r="J410" s="62"/>
    </row>
    <row r="411">
      <c r="A411" s="55"/>
      <c r="B411" s="89"/>
      <c r="C411" s="55"/>
      <c r="D411" s="55"/>
      <c r="E411" s="55"/>
      <c r="F411" s="55"/>
      <c r="G411" s="55"/>
      <c r="H411" s="55"/>
      <c r="I411" s="55"/>
      <c r="J411" s="62"/>
    </row>
    <row r="412">
      <c r="A412" s="55"/>
      <c r="B412" s="89"/>
      <c r="C412" s="55"/>
      <c r="D412" s="55"/>
      <c r="E412" s="55"/>
      <c r="F412" s="55"/>
      <c r="G412" s="55"/>
      <c r="H412" s="55"/>
      <c r="I412" s="55"/>
      <c r="J412" s="62"/>
    </row>
    <row r="413">
      <c r="A413" s="55"/>
      <c r="B413" s="89"/>
      <c r="C413" s="55"/>
      <c r="D413" s="55"/>
      <c r="E413" s="55"/>
      <c r="F413" s="55"/>
      <c r="G413" s="55"/>
      <c r="H413" s="55"/>
      <c r="I413" s="55"/>
      <c r="J413" s="62"/>
    </row>
    <row r="414">
      <c r="A414" s="55"/>
      <c r="B414" s="89"/>
      <c r="C414" s="55"/>
      <c r="D414" s="55"/>
      <c r="E414" s="55"/>
      <c r="F414" s="55"/>
      <c r="G414" s="55"/>
      <c r="H414" s="55"/>
      <c r="I414" s="55"/>
      <c r="J414" s="62"/>
    </row>
    <row r="415">
      <c r="A415" s="55"/>
      <c r="B415" s="89"/>
      <c r="C415" s="55"/>
      <c r="D415" s="55"/>
      <c r="E415" s="55"/>
      <c r="F415" s="55"/>
      <c r="G415" s="55"/>
      <c r="H415" s="55"/>
      <c r="I415" s="55"/>
      <c r="J415" s="62"/>
    </row>
    <row r="416">
      <c r="A416" s="55"/>
      <c r="B416" s="89"/>
      <c r="C416" s="55"/>
      <c r="D416" s="55"/>
      <c r="E416" s="55"/>
      <c r="F416" s="55"/>
      <c r="G416" s="55"/>
      <c r="H416" s="55"/>
      <c r="I416" s="55"/>
      <c r="J416" s="62"/>
    </row>
    <row r="417">
      <c r="A417" s="55"/>
      <c r="B417" s="89"/>
      <c r="C417" s="55"/>
      <c r="D417" s="55"/>
      <c r="E417" s="55"/>
      <c r="F417" s="55"/>
      <c r="G417" s="55"/>
      <c r="H417" s="55"/>
      <c r="I417" s="55"/>
      <c r="J417" s="62"/>
    </row>
    <row r="418">
      <c r="A418" s="55"/>
      <c r="B418" s="89"/>
      <c r="C418" s="55"/>
      <c r="D418" s="55"/>
      <c r="E418" s="55"/>
      <c r="F418" s="55"/>
      <c r="G418" s="55"/>
      <c r="H418" s="55"/>
      <c r="I418" s="55"/>
      <c r="J418" s="62"/>
    </row>
    <row r="419">
      <c r="A419" s="55"/>
      <c r="B419" s="89"/>
      <c r="C419" s="55"/>
      <c r="D419" s="55"/>
      <c r="E419" s="55"/>
      <c r="F419" s="55"/>
      <c r="G419" s="55"/>
      <c r="H419" s="55"/>
      <c r="I419" s="55"/>
      <c r="J419" s="62"/>
    </row>
    <row r="420">
      <c r="A420" s="55"/>
      <c r="B420" s="89"/>
      <c r="C420" s="55"/>
      <c r="D420" s="55"/>
      <c r="E420" s="55"/>
      <c r="F420" s="55"/>
      <c r="G420" s="55"/>
      <c r="H420" s="55"/>
      <c r="I420" s="55"/>
      <c r="J420" s="62"/>
    </row>
    <row r="421">
      <c r="A421" s="55"/>
      <c r="B421" s="89"/>
      <c r="C421" s="55"/>
      <c r="D421" s="55"/>
      <c r="E421" s="55"/>
      <c r="F421" s="55"/>
      <c r="G421" s="55"/>
      <c r="H421" s="55"/>
      <c r="I421" s="55"/>
      <c r="J421" s="62"/>
    </row>
    <row r="422">
      <c r="A422" s="55"/>
      <c r="B422" s="89"/>
      <c r="C422" s="55"/>
      <c r="D422" s="55"/>
      <c r="E422" s="55"/>
      <c r="F422" s="55"/>
      <c r="G422" s="55"/>
      <c r="H422" s="55"/>
      <c r="I422" s="55"/>
      <c r="J422" s="62"/>
    </row>
    <row r="423">
      <c r="A423" s="55"/>
      <c r="B423" s="89"/>
      <c r="C423" s="55"/>
      <c r="D423" s="55"/>
      <c r="E423" s="55"/>
      <c r="F423" s="55"/>
      <c r="G423" s="55"/>
      <c r="H423" s="55"/>
      <c r="I423" s="55"/>
      <c r="J423" s="62"/>
    </row>
    <row r="424">
      <c r="A424" s="55"/>
      <c r="B424" s="89"/>
      <c r="C424" s="55"/>
      <c r="D424" s="55"/>
      <c r="E424" s="55"/>
      <c r="F424" s="55"/>
      <c r="G424" s="55"/>
      <c r="H424" s="55"/>
      <c r="I424" s="55"/>
      <c r="J424" s="62"/>
    </row>
    <row r="425">
      <c r="A425" s="55"/>
      <c r="B425" s="89"/>
      <c r="C425" s="55"/>
      <c r="D425" s="55"/>
      <c r="E425" s="55"/>
      <c r="F425" s="55"/>
      <c r="G425" s="55"/>
      <c r="H425" s="55"/>
      <c r="I425" s="55"/>
      <c r="J425" s="62"/>
    </row>
    <row r="426">
      <c r="A426" s="55"/>
      <c r="B426" s="89"/>
      <c r="C426" s="55"/>
      <c r="D426" s="55"/>
      <c r="E426" s="55"/>
      <c r="F426" s="55"/>
      <c r="G426" s="55"/>
      <c r="H426" s="55"/>
      <c r="I426" s="55"/>
      <c r="J426" s="62"/>
    </row>
    <row r="427">
      <c r="A427" s="55"/>
      <c r="B427" s="89"/>
      <c r="C427" s="55"/>
      <c r="D427" s="55"/>
      <c r="E427" s="55"/>
      <c r="F427" s="55"/>
      <c r="G427" s="55"/>
      <c r="H427" s="55"/>
      <c r="I427" s="55"/>
      <c r="J427" s="62"/>
    </row>
    <row r="428">
      <c r="A428" s="55"/>
      <c r="B428" s="89"/>
      <c r="C428" s="55"/>
      <c r="D428" s="55"/>
      <c r="E428" s="55"/>
      <c r="F428" s="55"/>
      <c r="G428" s="55"/>
      <c r="H428" s="55"/>
      <c r="I428" s="55"/>
      <c r="J428" s="62"/>
    </row>
    <row r="429">
      <c r="A429" s="55"/>
      <c r="B429" s="89"/>
      <c r="C429" s="55"/>
      <c r="D429" s="55"/>
      <c r="E429" s="55"/>
      <c r="F429" s="55"/>
      <c r="G429" s="55"/>
      <c r="H429" s="55"/>
      <c r="I429" s="55"/>
      <c r="J429" s="62"/>
    </row>
    <row r="430">
      <c r="A430" s="55"/>
      <c r="B430" s="89"/>
      <c r="C430" s="55"/>
      <c r="D430" s="55"/>
      <c r="E430" s="55"/>
      <c r="F430" s="55"/>
      <c r="G430" s="55"/>
      <c r="H430" s="55"/>
      <c r="I430" s="55"/>
      <c r="J430" s="62"/>
    </row>
    <row r="431">
      <c r="A431" s="55"/>
      <c r="B431" s="89"/>
      <c r="C431" s="55"/>
      <c r="D431" s="55"/>
      <c r="E431" s="55"/>
      <c r="F431" s="55"/>
      <c r="G431" s="55"/>
      <c r="H431" s="55"/>
      <c r="I431" s="55"/>
      <c r="J431" s="62"/>
    </row>
    <row r="432">
      <c r="A432" s="55"/>
      <c r="B432" s="89"/>
      <c r="C432" s="55"/>
      <c r="D432" s="55"/>
      <c r="E432" s="55"/>
      <c r="F432" s="55"/>
      <c r="G432" s="55"/>
      <c r="H432" s="55"/>
      <c r="I432" s="55"/>
      <c r="J432" s="62"/>
    </row>
    <row r="433">
      <c r="A433" s="55"/>
      <c r="B433" s="89"/>
      <c r="C433" s="55"/>
      <c r="D433" s="55"/>
      <c r="E433" s="55"/>
      <c r="F433" s="55"/>
      <c r="G433" s="55"/>
      <c r="H433" s="55"/>
      <c r="I433" s="55"/>
      <c r="J433" s="62"/>
    </row>
    <row r="434">
      <c r="A434" s="55"/>
      <c r="B434" s="89"/>
      <c r="C434" s="55"/>
      <c r="D434" s="55"/>
      <c r="E434" s="55"/>
      <c r="F434" s="55"/>
      <c r="G434" s="55"/>
      <c r="H434" s="55"/>
      <c r="I434" s="55"/>
      <c r="J434" s="62"/>
    </row>
    <row r="435">
      <c r="A435" s="55"/>
      <c r="B435" s="89"/>
      <c r="C435" s="55"/>
      <c r="D435" s="55"/>
      <c r="E435" s="55"/>
      <c r="F435" s="55"/>
      <c r="G435" s="55"/>
      <c r="H435" s="55"/>
      <c r="I435" s="55"/>
      <c r="J435" s="62"/>
    </row>
    <row r="436">
      <c r="A436" s="55"/>
      <c r="B436" s="89"/>
      <c r="C436" s="55"/>
      <c r="D436" s="55"/>
      <c r="E436" s="55"/>
      <c r="F436" s="55"/>
      <c r="G436" s="55"/>
      <c r="H436" s="55"/>
      <c r="I436" s="55"/>
      <c r="J436" s="62"/>
    </row>
    <row r="437">
      <c r="A437" s="55"/>
      <c r="B437" s="89"/>
      <c r="C437" s="55"/>
      <c r="D437" s="55"/>
      <c r="E437" s="55"/>
      <c r="F437" s="55"/>
      <c r="G437" s="55"/>
      <c r="H437" s="55"/>
      <c r="I437" s="55"/>
      <c r="J437" s="62"/>
    </row>
    <row r="438">
      <c r="A438" s="55"/>
      <c r="B438" s="89"/>
      <c r="C438" s="55"/>
      <c r="D438" s="55"/>
      <c r="E438" s="55"/>
      <c r="F438" s="55"/>
      <c r="G438" s="55"/>
      <c r="H438" s="55"/>
      <c r="I438" s="55"/>
      <c r="J438" s="62"/>
    </row>
    <row r="439">
      <c r="A439" s="55"/>
      <c r="B439" s="89"/>
      <c r="C439" s="55"/>
      <c r="D439" s="55"/>
      <c r="E439" s="55"/>
      <c r="F439" s="55"/>
      <c r="G439" s="55"/>
      <c r="H439" s="55"/>
      <c r="I439" s="55"/>
      <c r="J439" s="62"/>
    </row>
    <row r="440">
      <c r="A440" s="55"/>
      <c r="B440" s="89"/>
      <c r="C440" s="55"/>
      <c r="D440" s="55"/>
      <c r="E440" s="55"/>
      <c r="F440" s="55"/>
      <c r="G440" s="55"/>
      <c r="H440" s="55"/>
      <c r="I440" s="55"/>
      <c r="J440" s="62"/>
    </row>
    <row r="441">
      <c r="A441" s="55"/>
      <c r="B441" s="89"/>
      <c r="C441" s="55"/>
      <c r="D441" s="55"/>
      <c r="E441" s="55"/>
      <c r="F441" s="55"/>
      <c r="G441" s="55"/>
      <c r="H441" s="55"/>
      <c r="I441" s="55"/>
      <c r="J441" s="62"/>
    </row>
    <row r="442">
      <c r="A442" s="55"/>
      <c r="B442" s="89"/>
      <c r="C442" s="55"/>
      <c r="D442" s="55"/>
      <c r="E442" s="55"/>
      <c r="F442" s="55"/>
      <c r="G442" s="55"/>
      <c r="H442" s="55"/>
      <c r="I442" s="55"/>
      <c r="J442" s="62"/>
    </row>
    <row r="443">
      <c r="A443" s="55"/>
      <c r="B443" s="89"/>
      <c r="C443" s="55"/>
      <c r="D443" s="55"/>
      <c r="E443" s="55"/>
      <c r="F443" s="55"/>
      <c r="G443" s="55"/>
      <c r="H443" s="55"/>
      <c r="I443" s="55"/>
      <c r="J443" s="62"/>
    </row>
    <row r="444">
      <c r="A444" s="55"/>
      <c r="B444" s="89"/>
      <c r="C444" s="55"/>
      <c r="D444" s="55"/>
      <c r="E444" s="55"/>
      <c r="F444" s="55"/>
      <c r="G444" s="55"/>
      <c r="H444" s="55"/>
      <c r="I444" s="55"/>
      <c r="J444" s="62"/>
    </row>
    <row r="445">
      <c r="A445" s="55"/>
      <c r="B445" s="89"/>
      <c r="C445" s="55"/>
      <c r="D445" s="55"/>
      <c r="E445" s="55"/>
      <c r="F445" s="55"/>
      <c r="G445" s="55"/>
      <c r="H445" s="55"/>
      <c r="I445" s="55"/>
      <c r="J445" s="62"/>
    </row>
    <row r="446">
      <c r="A446" s="55"/>
      <c r="B446" s="89"/>
      <c r="C446" s="55"/>
      <c r="D446" s="55"/>
      <c r="E446" s="55"/>
      <c r="F446" s="55"/>
      <c r="G446" s="55"/>
      <c r="H446" s="55"/>
      <c r="I446" s="55"/>
      <c r="J446" s="62"/>
    </row>
    <row r="447">
      <c r="A447" s="55"/>
      <c r="B447" s="89"/>
      <c r="C447" s="55"/>
      <c r="D447" s="55"/>
      <c r="E447" s="55"/>
      <c r="F447" s="55"/>
      <c r="G447" s="55"/>
      <c r="H447" s="55"/>
      <c r="I447" s="55"/>
      <c r="J447" s="62"/>
    </row>
    <row r="448">
      <c r="A448" s="55"/>
      <c r="B448" s="89"/>
      <c r="C448" s="55"/>
      <c r="D448" s="55"/>
      <c r="E448" s="55"/>
      <c r="F448" s="55"/>
      <c r="G448" s="55"/>
      <c r="H448" s="55"/>
      <c r="I448" s="55"/>
      <c r="J448" s="62"/>
    </row>
    <row r="449">
      <c r="A449" s="55"/>
      <c r="B449" s="89"/>
      <c r="C449" s="55"/>
      <c r="D449" s="55"/>
      <c r="E449" s="55"/>
      <c r="F449" s="55"/>
      <c r="G449" s="55"/>
      <c r="H449" s="55"/>
      <c r="I449" s="55"/>
      <c r="J449" s="62"/>
    </row>
    <row r="450">
      <c r="A450" s="55"/>
      <c r="B450" s="89"/>
      <c r="C450" s="55"/>
      <c r="D450" s="55"/>
      <c r="E450" s="55"/>
      <c r="F450" s="55"/>
      <c r="G450" s="55"/>
      <c r="H450" s="55"/>
      <c r="I450" s="55"/>
      <c r="J450" s="62"/>
    </row>
    <row r="451">
      <c r="A451" s="55"/>
      <c r="B451" s="89"/>
      <c r="C451" s="55"/>
      <c r="D451" s="55"/>
      <c r="E451" s="55"/>
      <c r="F451" s="55"/>
      <c r="G451" s="55"/>
      <c r="H451" s="55"/>
      <c r="I451" s="55"/>
      <c r="J451" s="62"/>
    </row>
    <row r="452">
      <c r="A452" s="55"/>
      <c r="B452" s="89"/>
      <c r="C452" s="55"/>
      <c r="D452" s="55"/>
      <c r="E452" s="55"/>
      <c r="F452" s="55"/>
      <c r="G452" s="55"/>
      <c r="H452" s="55"/>
      <c r="I452" s="55"/>
      <c r="J452" s="62"/>
    </row>
    <row r="453">
      <c r="A453" s="55"/>
      <c r="B453" s="89"/>
      <c r="C453" s="55"/>
      <c r="D453" s="55"/>
      <c r="E453" s="55"/>
      <c r="F453" s="55"/>
      <c r="G453" s="55"/>
      <c r="H453" s="55"/>
      <c r="I453" s="55"/>
      <c r="J453" s="62"/>
    </row>
    <row r="454">
      <c r="A454" s="55"/>
      <c r="B454" s="89"/>
      <c r="C454" s="55"/>
      <c r="D454" s="55"/>
      <c r="E454" s="55"/>
      <c r="F454" s="55"/>
      <c r="G454" s="55"/>
      <c r="H454" s="55"/>
      <c r="I454" s="55"/>
      <c r="J454" s="62"/>
    </row>
    <row r="455">
      <c r="A455" s="55"/>
      <c r="B455" s="89"/>
      <c r="C455" s="55"/>
      <c r="D455" s="55"/>
      <c r="E455" s="55"/>
      <c r="F455" s="55"/>
      <c r="G455" s="55"/>
      <c r="H455" s="55"/>
      <c r="I455" s="55"/>
      <c r="J455" s="62"/>
    </row>
    <row r="456">
      <c r="A456" s="55"/>
      <c r="B456" s="89"/>
      <c r="C456" s="55"/>
      <c r="D456" s="55"/>
      <c r="E456" s="55"/>
      <c r="F456" s="55"/>
      <c r="G456" s="55"/>
      <c r="H456" s="55"/>
      <c r="I456" s="55"/>
      <c r="J456" s="62"/>
    </row>
    <row r="457">
      <c r="A457" s="55"/>
      <c r="B457" s="89"/>
      <c r="C457" s="55"/>
      <c r="D457" s="55"/>
      <c r="E457" s="55"/>
      <c r="F457" s="55"/>
      <c r="G457" s="55"/>
      <c r="H457" s="55"/>
      <c r="I457" s="55"/>
      <c r="J457" s="62"/>
    </row>
    <row r="458">
      <c r="A458" s="55"/>
      <c r="B458" s="89"/>
      <c r="C458" s="55"/>
      <c r="D458" s="55"/>
      <c r="E458" s="55"/>
      <c r="F458" s="55"/>
      <c r="G458" s="55"/>
      <c r="H458" s="55"/>
      <c r="I458" s="55"/>
      <c r="J458" s="62"/>
    </row>
    <row r="459">
      <c r="A459" s="55"/>
      <c r="B459" s="89"/>
      <c r="C459" s="55"/>
      <c r="D459" s="55"/>
      <c r="E459" s="55"/>
      <c r="F459" s="55"/>
      <c r="G459" s="55"/>
      <c r="H459" s="55"/>
      <c r="I459" s="55"/>
      <c r="J459" s="62"/>
    </row>
    <row r="460">
      <c r="A460" s="55"/>
      <c r="B460" s="89"/>
      <c r="C460" s="55"/>
      <c r="D460" s="55"/>
      <c r="E460" s="55"/>
      <c r="F460" s="55"/>
      <c r="G460" s="55"/>
      <c r="H460" s="55"/>
      <c r="I460" s="55"/>
      <c r="J460" s="62"/>
    </row>
    <row r="461">
      <c r="A461" s="55"/>
      <c r="B461" s="89"/>
      <c r="C461" s="55"/>
      <c r="D461" s="55"/>
      <c r="E461" s="55"/>
      <c r="F461" s="55"/>
      <c r="G461" s="55"/>
      <c r="H461" s="55"/>
      <c r="I461" s="55"/>
      <c r="J461" s="62"/>
    </row>
    <row r="462">
      <c r="A462" s="55"/>
      <c r="B462" s="89"/>
      <c r="C462" s="55"/>
      <c r="D462" s="55"/>
      <c r="E462" s="55"/>
      <c r="F462" s="55"/>
      <c r="G462" s="55"/>
      <c r="H462" s="55"/>
      <c r="I462" s="55"/>
      <c r="J462" s="62"/>
    </row>
    <row r="463">
      <c r="A463" s="55"/>
      <c r="B463" s="89"/>
      <c r="C463" s="55"/>
      <c r="D463" s="55"/>
      <c r="E463" s="55"/>
      <c r="F463" s="55"/>
      <c r="G463" s="55"/>
      <c r="H463" s="55"/>
      <c r="I463" s="55"/>
      <c r="J463" s="62"/>
    </row>
    <row r="464">
      <c r="A464" s="55"/>
      <c r="B464" s="89"/>
      <c r="C464" s="55"/>
      <c r="D464" s="55"/>
      <c r="E464" s="55"/>
      <c r="F464" s="55"/>
      <c r="G464" s="55"/>
      <c r="H464" s="55"/>
      <c r="I464" s="55"/>
      <c r="J464" s="62"/>
    </row>
    <row r="465">
      <c r="A465" s="55"/>
      <c r="B465" s="89"/>
      <c r="C465" s="55"/>
      <c r="D465" s="55"/>
      <c r="E465" s="55"/>
      <c r="F465" s="55"/>
      <c r="G465" s="55"/>
      <c r="H465" s="55"/>
      <c r="I465" s="55"/>
      <c r="J465" s="62"/>
    </row>
    <row r="466">
      <c r="A466" s="55"/>
      <c r="B466" s="89"/>
      <c r="C466" s="55"/>
      <c r="D466" s="55"/>
      <c r="E466" s="55"/>
      <c r="F466" s="55"/>
      <c r="G466" s="55"/>
      <c r="H466" s="55"/>
      <c r="I466" s="55"/>
      <c r="J466" s="62"/>
    </row>
    <row r="467">
      <c r="A467" s="55"/>
      <c r="B467" s="89"/>
      <c r="C467" s="55"/>
      <c r="D467" s="55"/>
      <c r="E467" s="55"/>
      <c r="F467" s="55"/>
      <c r="G467" s="55"/>
      <c r="H467" s="55"/>
      <c r="I467" s="55"/>
      <c r="J467" s="62"/>
    </row>
    <row r="468">
      <c r="A468" s="55"/>
      <c r="B468" s="89"/>
      <c r="C468" s="55"/>
      <c r="D468" s="55"/>
      <c r="E468" s="55"/>
      <c r="F468" s="55"/>
      <c r="G468" s="55"/>
      <c r="H468" s="55"/>
      <c r="I468" s="55"/>
      <c r="J468" s="62"/>
    </row>
    <row r="469">
      <c r="A469" s="55"/>
      <c r="B469" s="89"/>
      <c r="C469" s="55"/>
      <c r="D469" s="55"/>
      <c r="E469" s="55"/>
      <c r="F469" s="55"/>
      <c r="G469" s="55"/>
      <c r="H469" s="55"/>
      <c r="I469" s="55"/>
      <c r="J469" s="62"/>
    </row>
    <row r="470">
      <c r="A470" s="55"/>
      <c r="B470" s="89"/>
      <c r="C470" s="55"/>
      <c r="D470" s="55"/>
      <c r="E470" s="55"/>
      <c r="F470" s="55"/>
      <c r="G470" s="55"/>
      <c r="H470" s="55"/>
      <c r="I470" s="55"/>
      <c r="J470" s="62"/>
    </row>
    <row r="471">
      <c r="A471" s="55"/>
      <c r="B471" s="89"/>
      <c r="C471" s="55"/>
      <c r="D471" s="55"/>
      <c r="E471" s="55"/>
      <c r="F471" s="55"/>
      <c r="G471" s="55"/>
      <c r="H471" s="55"/>
      <c r="I471" s="55"/>
      <c r="J471" s="62"/>
    </row>
    <row r="472">
      <c r="A472" s="55"/>
      <c r="B472" s="89"/>
      <c r="C472" s="55"/>
      <c r="D472" s="55"/>
      <c r="E472" s="55"/>
      <c r="F472" s="55"/>
      <c r="G472" s="55"/>
      <c r="H472" s="55"/>
      <c r="I472" s="55"/>
      <c r="J472" s="62"/>
    </row>
    <row r="473">
      <c r="A473" s="55"/>
      <c r="B473" s="89"/>
      <c r="C473" s="55"/>
      <c r="D473" s="55"/>
      <c r="E473" s="55"/>
      <c r="F473" s="55"/>
      <c r="G473" s="55"/>
      <c r="H473" s="55"/>
      <c r="I473" s="55"/>
      <c r="J473" s="62"/>
    </row>
    <row r="474">
      <c r="A474" s="55"/>
      <c r="B474" s="89"/>
      <c r="C474" s="55"/>
      <c r="D474" s="55"/>
      <c r="E474" s="55"/>
      <c r="F474" s="55"/>
      <c r="G474" s="55"/>
      <c r="H474" s="55"/>
      <c r="I474" s="55"/>
      <c r="J474" s="62"/>
    </row>
    <row r="475">
      <c r="A475" s="55"/>
      <c r="B475" s="89"/>
      <c r="C475" s="55"/>
      <c r="D475" s="55"/>
      <c r="E475" s="55"/>
      <c r="F475" s="55"/>
      <c r="G475" s="55"/>
      <c r="H475" s="55"/>
      <c r="I475" s="55"/>
      <c r="J475" s="62"/>
    </row>
    <row r="476">
      <c r="A476" s="55"/>
      <c r="B476" s="89"/>
      <c r="C476" s="55"/>
      <c r="D476" s="55"/>
      <c r="E476" s="55"/>
      <c r="F476" s="55"/>
      <c r="G476" s="55"/>
      <c r="H476" s="55"/>
      <c r="I476" s="55"/>
      <c r="J476" s="62"/>
    </row>
    <row r="477">
      <c r="A477" s="55"/>
      <c r="B477" s="89"/>
      <c r="C477" s="55"/>
      <c r="D477" s="55"/>
      <c r="E477" s="55"/>
      <c r="F477" s="55"/>
      <c r="G477" s="55"/>
      <c r="H477" s="55"/>
      <c r="I477" s="55"/>
      <c r="J477" s="62"/>
    </row>
    <row r="478">
      <c r="A478" s="55"/>
      <c r="B478" s="89"/>
      <c r="C478" s="55"/>
      <c r="D478" s="55"/>
      <c r="E478" s="55"/>
      <c r="F478" s="55"/>
      <c r="G478" s="55"/>
      <c r="H478" s="55"/>
      <c r="I478" s="55"/>
      <c r="J478" s="62"/>
    </row>
    <row r="479">
      <c r="A479" s="55"/>
      <c r="B479" s="89"/>
      <c r="C479" s="55"/>
      <c r="D479" s="55"/>
      <c r="E479" s="55"/>
      <c r="F479" s="55"/>
      <c r="G479" s="55"/>
      <c r="H479" s="55"/>
      <c r="I479" s="55"/>
      <c r="J479" s="62"/>
    </row>
    <row r="480">
      <c r="A480" s="55"/>
      <c r="B480" s="89"/>
      <c r="C480" s="55"/>
      <c r="D480" s="55"/>
      <c r="E480" s="55"/>
      <c r="F480" s="55"/>
      <c r="G480" s="55"/>
      <c r="H480" s="55"/>
      <c r="I480" s="55"/>
      <c r="J480" s="62"/>
    </row>
    <row r="481">
      <c r="A481" s="55"/>
      <c r="B481" s="89"/>
      <c r="C481" s="55"/>
      <c r="D481" s="55"/>
      <c r="E481" s="55"/>
      <c r="F481" s="55"/>
      <c r="G481" s="55"/>
      <c r="H481" s="55"/>
      <c r="I481" s="55"/>
      <c r="J481" s="62"/>
    </row>
    <row r="482">
      <c r="A482" s="55"/>
      <c r="B482" s="89"/>
      <c r="C482" s="55"/>
      <c r="D482" s="55"/>
      <c r="E482" s="55"/>
      <c r="F482" s="55"/>
      <c r="G482" s="55"/>
      <c r="H482" s="55"/>
      <c r="I482" s="55"/>
      <c r="J482" s="62"/>
    </row>
    <row r="483">
      <c r="A483" s="55"/>
      <c r="B483" s="89"/>
      <c r="C483" s="55"/>
      <c r="D483" s="55"/>
      <c r="E483" s="55"/>
      <c r="F483" s="55"/>
      <c r="G483" s="55"/>
      <c r="H483" s="55"/>
      <c r="I483" s="55"/>
      <c r="J483" s="62"/>
    </row>
    <row r="484">
      <c r="A484" s="55"/>
      <c r="B484" s="89"/>
      <c r="C484" s="55"/>
      <c r="D484" s="55"/>
      <c r="E484" s="55"/>
      <c r="F484" s="55"/>
      <c r="G484" s="55"/>
      <c r="H484" s="55"/>
      <c r="I484" s="55"/>
      <c r="J484" s="62"/>
    </row>
    <row r="485">
      <c r="A485" s="55"/>
      <c r="B485" s="89"/>
      <c r="C485" s="55"/>
      <c r="D485" s="55"/>
      <c r="E485" s="55"/>
      <c r="F485" s="55"/>
      <c r="G485" s="55"/>
      <c r="H485" s="55"/>
      <c r="I485" s="55"/>
      <c r="J485" s="62"/>
    </row>
    <row r="486">
      <c r="A486" s="55"/>
      <c r="B486" s="89"/>
      <c r="C486" s="55"/>
      <c r="D486" s="55"/>
      <c r="E486" s="55"/>
      <c r="F486" s="55"/>
      <c r="G486" s="55"/>
      <c r="H486" s="55"/>
      <c r="I486" s="55"/>
      <c r="J486" s="62"/>
    </row>
    <row r="487">
      <c r="A487" s="55"/>
      <c r="B487" s="89"/>
      <c r="C487" s="55"/>
      <c r="D487" s="55"/>
      <c r="E487" s="55"/>
      <c r="F487" s="55"/>
      <c r="G487" s="55"/>
      <c r="H487" s="55"/>
      <c r="I487" s="55"/>
      <c r="J487" s="62"/>
    </row>
    <row r="488">
      <c r="A488" s="55"/>
      <c r="B488" s="89"/>
      <c r="C488" s="55"/>
      <c r="D488" s="55"/>
      <c r="E488" s="55"/>
      <c r="F488" s="55"/>
      <c r="G488" s="55"/>
      <c r="H488" s="55"/>
      <c r="I488" s="55"/>
      <c r="J488" s="62"/>
    </row>
    <row r="489">
      <c r="A489" s="55"/>
      <c r="B489" s="89"/>
      <c r="C489" s="55"/>
      <c r="D489" s="55"/>
      <c r="E489" s="55"/>
      <c r="F489" s="55"/>
      <c r="G489" s="55"/>
      <c r="H489" s="55"/>
      <c r="I489" s="55"/>
      <c r="J489" s="62"/>
    </row>
    <row r="490">
      <c r="A490" s="55"/>
      <c r="B490" s="89"/>
      <c r="C490" s="55"/>
      <c r="D490" s="55"/>
      <c r="E490" s="55"/>
      <c r="F490" s="55"/>
      <c r="G490" s="55"/>
      <c r="H490" s="55"/>
      <c r="I490" s="55"/>
      <c r="J490" s="62"/>
    </row>
    <row r="491">
      <c r="A491" s="55"/>
      <c r="B491" s="89"/>
      <c r="C491" s="55"/>
      <c r="D491" s="55"/>
      <c r="E491" s="55"/>
      <c r="F491" s="55"/>
      <c r="G491" s="55"/>
      <c r="H491" s="55"/>
      <c r="I491" s="55"/>
      <c r="J491" s="62"/>
    </row>
    <row r="492">
      <c r="A492" s="55"/>
      <c r="B492" s="89"/>
      <c r="C492" s="55"/>
      <c r="D492" s="55"/>
      <c r="E492" s="55"/>
      <c r="F492" s="55"/>
      <c r="G492" s="55"/>
      <c r="H492" s="55"/>
      <c r="I492" s="55"/>
      <c r="J492" s="62"/>
    </row>
    <row r="493">
      <c r="A493" s="55"/>
      <c r="B493" s="89"/>
      <c r="C493" s="55"/>
      <c r="D493" s="55"/>
      <c r="E493" s="55"/>
      <c r="F493" s="55"/>
      <c r="G493" s="55"/>
      <c r="H493" s="55"/>
      <c r="I493" s="55"/>
      <c r="J493" s="62"/>
    </row>
    <row r="494">
      <c r="A494" s="55"/>
      <c r="B494" s="89"/>
      <c r="C494" s="55"/>
      <c r="D494" s="55"/>
      <c r="E494" s="55"/>
      <c r="F494" s="55"/>
      <c r="G494" s="55"/>
      <c r="H494" s="55"/>
      <c r="I494" s="55"/>
      <c r="J494" s="62"/>
    </row>
    <row r="495">
      <c r="A495" s="55"/>
      <c r="B495" s="89"/>
      <c r="C495" s="55"/>
      <c r="D495" s="55"/>
      <c r="E495" s="55"/>
      <c r="F495" s="55"/>
      <c r="G495" s="55"/>
      <c r="H495" s="55"/>
      <c r="I495" s="55"/>
      <c r="J495" s="62"/>
    </row>
    <row r="496">
      <c r="A496" s="55"/>
      <c r="B496" s="89"/>
      <c r="C496" s="55"/>
      <c r="D496" s="55"/>
      <c r="E496" s="55"/>
      <c r="F496" s="55"/>
      <c r="G496" s="55"/>
      <c r="H496" s="55"/>
      <c r="I496" s="55"/>
      <c r="J496" s="62"/>
    </row>
    <row r="497">
      <c r="A497" s="55"/>
      <c r="B497" s="89"/>
      <c r="C497" s="55"/>
      <c r="D497" s="55"/>
      <c r="E497" s="55"/>
      <c r="F497" s="55"/>
      <c r="G497" s="55"/>
      <c r="H497" s="55"/>
      <c r="I497" s="55"/>
      <c r="J497" s="62"/>
    </row>
    <row r="498">
      <c r="A498" s="55"/>
      <c r="B498" s="89"/>
      <c r="C498" s="55"/>
      <c r="D498" s="55"/>
      <c r="E498" s="55"/>
      <c r="F498" s="55"/>
      <c r="G498" s="55"/>
      <c r="H498" s="55"/>
      <c r="I498" s="55"/>
      <c r="J498" s="62"/>
    </row>
    <row r="499">
      <c r="A499" s="55"/>
      <c r="B499" s="89"/>
      <c r="C499" s="55"/>
      <c r="D499" s="55"/>
      <c r="E499" s="55"/>
      <c r="F499" s="55"/>
      <c r="G499" s="55"/>
      <c r="H499" s="55"/>
      <c r="I499" s="55"/>
      <c r="J499" s="62"/>
    </row>
    <row r="500">
      <c r="A500" s="55"/>
      <c r="B500" s="89"/>
      <c r="C500" s="55"/>
      <c r="D500" s="55"/>
      <c r="E500" s="55"/>
      <c r="F500" s="55"/>
      <c r="G500" s="55"/>
      <c r="H500" s="55"/>
      <c r="I500" s="55"/>
      <c r="J500" s="62"/>
    </row>
    <row r="501">
      <c r="A501" s="55"/>
      <c r="B501" s="89"/>
      <c r="C501" s="55"/>
      <c r="D501" s="55"/>
      <c r="E501" s="55"/>
      <c r="F501" s="55"/>
      <c r="G501" s="55"/>
      <c r="H501" s="55"/>
      <c r="I501" s="55"/>
      <c r="J501" s="62"/>
    </row>
    <row r="502">
      <c r="A502" s="55"/>
      <c r="B502" s="89"/>
      <c r="C502" s="55"/>
      <c r="D502" s="55"/>
      <c r="E502" s="55"/>
      <c r="F502" s="55"/>
      <c r="G502" s="55"/>
      <c r="H502" s="55"/>
      <c r="I502" s="55"/>
      <c r="J502" s="62"/>
    </row>
    <row r="503">
      <c r="A503" s="55"/>
      <c r="B503" s="89"/>
      <c r="C503" s="55"/>
      <c r="D503" s="55"/>
      <c r="E503" s="55"/>
      <c r="F503" s="55"/>
      <c r="G503" s="55"/>
      <c r="H503" s="55"/>
      <c r="I503" s="55"/>
      <c r="J503" s="62"/>
    </row>
    <row r="504">
      <c r="A504" s="55"/>
      <c r="B504" s="89"/>
      <c r="C504" s="55"/>
      <c r="D504" s="55"/>
      <c r="E504" s="55"/>
      <c r="F504" s="55"/>
      <c r="G504" s="55"/>
      <c r="H504" s="55"/>
      <c r="I504" s="55"/>
      <c r="J504" s="62"/>
    </row>
    <row r="505">
      <c r="A505" s="55"/>
      <c r="B505" s="89"/>
      <c r="C505" s="55"/>
      <c r="D505" s="55"/>
      <c r="E505" s="55"/>
      <c r="F505" s="55"/>
      <c r="G505" s="55"/>
      <c r="H505" s="55"/>
      <c r="I505" s="55"/>
      <c r="J505" s="62"/>
    </row>
    <row r="506">
      <c r="A506" s="55"/>
      <c r="B506" s="89"/>
      <c r="C506" s="55"/>
      <c r="D506" s="55"/>
      <c r="E506" s="55"/>
      <c r="F506" s="55"/>
      <c r="G506" s="55"/>
      <c r="H506" s="55"/>
      <c r="I506" s="55"/>
      <c r="J506" s="62"/>
    </row>
    <row r="507">
      <c r="A507" s="55"/>
      <c r="B507" s="89"/>
      <c r="C507" s="55"/>
      <c r="D507" s="55"/>
      <c r="E507" s="55"/>
      <c r="F507" s="55"/>
      <c r="G507" s="55"/>
      <c r="H507" s="55"/>
      <c r="I507" s="55"/>
      <c r="J507" s="62"/>
    </row>
    <row r="508">
      <c r="A508" s="55"/>
      <c r="B508" s="89"/>
      <c r="C508" s="55"/>
      <c r="D508" s="55"/>
      <c r="E508" s="55"/>
      <c r="F508" s="55"/>
      <c r="G508" s="55"/>
      <c r="H508" s="55"/>
      <c r="I508" s="55"/>
      <c r="J508" s="62"/>
    </row>
    <row r="509">
      <c r="A509" s="55"/>
      <c r="B509" s="89"/>
      <c r="C509" s="55"/>
      <c r="D509" s="55"/>
      <c r="E509" s="55"/>
      <c r="F509" s="55"/>
      <c r="G509" s="55"/>
      <c r="H509" s="55"/>
      <c r="I509" s="55"/>
      <c r="J509" s="62"/>
    </row>
    <row r="510">
      <c r="A510" s="55"/>
      <c r="B510" s="89"/>
      <c r="C510" s="55"/>
      <c r="D510" s="55"/>
      <c r="E510" s="55"/>
      <c r="F510" s="55"/>
      <c r="G510" s="55"/>
      <c r="H510" s="55"/>
      <c r="I510" s="55"/>
      <c r="J510" s="62"/>
    </row>
    <row r="511">
      <c r="A511" s="55"/>
      <c r="B511" s="89"/>
      <c r="C511" s="55"/>
      <c r="D511" s="55"/>
      <c r="E511" s="55"/>
      <c r="F511" s="55"/>
      <c r="G511" s="55"/>
      <c r="H511" s="55"/>
      <c r="I511" s="55"/>
      <c r="J511" s="62"/>
    </row>
    <row r="512">
      <c r="A512" s="55"/>
      <c r="B512" s="89"/>
      <c r="C512" s="55"/>
      <c r="D512" s="55"/>
      <c r="E512" s="55"/>
      <c r="F512" s="55"/>
      <c r="G512" s="55"/>
      <c r="H512" s="55"/>
      <c r="I512" s="55"/>
      <c r="J512" s="62"/>
    </row>
    <row r="513">
      <c r="A513" s="55"/>
      <c r="B513" s="89"/>
      <c r="C513" s="55"/>
      <c r="D513" s="55"/>
      <c r="E513" s="55"/>
      <c r="F513" s="55"/>
      <c r="G513" s="55"/>
      <c r="H513" s="55"/>
      <c r="I513" s="55"/>
      <c r="J513" s="62"/>
    </row>
    <row r="514">
      <c r="A514" s="55"/>
      <c r="B514" s="89"/>
      <c r="C514" s="55"/>
      <c r="D514" s="55"/>
      <c r="E514" s="55"/>
      <c r="F514" s="55"/>
      <c r="G514" s="55"/>
      <c r="H514" s="55"/>
      <c r="I514" s="55"/>
      <c r="J514" s="62"/>
    </row>
    <row r="515">
      <c r="A515" s="55"/>
      <c r="B515" s="89"/>
      <c r="C515" s="55"/>
      <c r="D515" s="55"/>
      <c r="E515" s="55"/>
      <c r="F515" s="55"/>
      <c r="G515" s="55"/>
      <c r="H515" s="55"/>
      <c r="I515" s="55"/>
      <c r="J515" s="62"/>
    </row>
    <row r="516">
      <c r="A516" s="55"/>
      <c r="B516" s="89"/>
      <c r="C516" s="55"/>
      <c r="D516" s="55"/>
      <c r="E516" s="55"/>
      <c r="F516" s="55"/>
      <c r="G516" s="55"/>
      <c r="H516" s="55"/>
      <c r="I516" s="55"/>
      <c r="J516" s="62"/>
    </row>
    <row r="517">
      <c r="A517" s="55"/>
      <c r="B517" s="89"/>
      <c r="C517" s="55"/>
      <c r="D517" s="55"/>
      <c r="E517" s="55"/>
      <c r="F517" s="55"/>
      <c r="G517" s="55"/>
      <c r="H517" s="55"/>
      <c r="I517" s="55"/>
      <c r="J517" s="62"/>
    </row>
    <row r="518">
      <c r="A518" s="55"/>
      <c r="B518" s="89"/>
      <c r="C518" s="55"/>
      <c r="D518" s="55"/>
      <c r="E518" s="55"/>
      <c r="F518" s="55"/>
      <c r="G518" s="55"/>
      <c r="H518" s="55"/>
      <c r="I518" s="55"/>
      <c r="J518" s="62"/>
    </row>
    <row r="519">
      <c r="A519" s="55"/>
      <c r="B519" s="89"/>
      <c r="C519" s="55"/>
      <c r="D519" s="55"/>
      <c r="E519" s="55"/>
      <c r="F519" s="55"/>
      <c r="G519" s="55"/>
      <c r="H519" s="55"/>
      <c r="I519" s="55"/>
      <c r="J519" s="62"/>
    </row>
    <row r="520">
      <c r="A520" s="55"/>
      <c r="B520" s="89"/>
      <c r="C520" s="55"/>
      <c r="D520" s="55"/>
      <c r="E520" s="55"/>
      <c r="F520" s="55"/>
      <c r="G520" s="55"/>
      <c r="H520" s="55"/>
      <c r="I520" s="55"/>
      <c r="J520" s="62"/>
    </row>
    <row r="521">
      <c r="A521" s="55"/>
      <c r="B521" s="89"/>
      <c r="C521" s="55"/>
      <c r="D521" s="55"/>
      <c r="E521" s="55"/>
      <c r="F521" s="55"/>
      <c r="G521" s="55"/>
      <c r="H521" s="55"/>
      <c r="I521" s="55"/>
      <c r="J521" s="62"/>
    </row>
    <row r="522">
      <c r="A522" s="55"/>
      <c r="B522" s="89"/>
      <c r="C522" s="55"/>
      <c r="D522" s="55"/>
      <c r="E522" s="55"/>
      <c r="F522" s="55"/>
      <c r="G522" s="55"/>
      <c r="H522" s="55"/>
      <c r="I522" s="55"/>
      <c r="J522" s="62"/>
    </row>
    <row r="523">
      <c r="A523" s="55"/>
      <c r="B523" s="89"/>
      <c r="C523" s="55"/>
      <c r="D523" s="55"/>
      <c r="E523" s="55"/>
      <c r="F523" s="55"/>
      <c r="G523" s="55"/>
      <c r="H523" s="55"/>
      <c r="I523" s="55"/>
      <c r="J523" s="62"/>
    </row>
    <row r="524">
      <c r="A524" s="55"/>
      <c r="B524" s="89"/>
      <c r="C524" s="55"/>
      <c r="D524" s="55"/>
      <c r="E524" s="55"/>
      <c r="F524" s="55"/>
      <c r="G524" s="55"/>
      <c r="H524" s="55"/>
      <c r="I524" s="55"/>
      <c r="J524" s="62"/>
    </row>
    <row r="525">
      <c r="A525" s="55"/>
      <c r="B525" s="89"/>
      <c r="C525" s="55"/>
      <c r="D525" s="55"/>
      <c r="E525" s="55"/>
      <c r="F525" s="55"/>
      <c r="G525" s="55"/>
      <c r="H525" s="55"/>
      <c r="I525" s="55"/>
      <c r="J525" s="62"/>
    </row>
    <row r="526">
      <c r="A526" s="55"/>
      <c r="B526" s="89"/>
      <c r="C526" s="55"/>
      <c r="D526" s="55"/>
      <c r="E526" s="55"/>
      <c r="F526" s="55"/>
      <c r="G526" s="55"/>
      <c r="H526" s="55"/>
      <c r="I526" s="55"/>
      <c r="J526" s="62"/>
    </row>
    <row r="527">
      <c r="A527" s="55"/>
      <c r="B527" s="89"/>
      <c r="C527" s="55"/>
      <c r="D527" s="55"/>
      <c r="E527" s="55"/>
      <c r="F527" s="55"/>
      <c r="G527" s="55"/>
      <c r="H527" s="55"/>
      <c r="I527" s="55"/>
      <c r="J527" s="62"/>
    </row>
    <row r="528">
      <c r="A528" s="55"/>
      <c r="B528" s="89"/>
      <c r="C528" s="55"/>
      <c r="D528" s="55"/>
      <c r="E528" s="55"/>
      <c r="F528" s="55"/>
      <c r="G528" s="55"/>
      <c r="H528" s="55"/>
      <c r="I528" s="55"/>
      <c r="J528" s="62"/>
    </row>
    <row r="529">
      <c r="A529" s="55"/>
      <c r="B529" s="89"/>
      <c r="C529" s="55"/>
      <c r="D529" s="55"/>
      <c r="E529" s="55"/>
      <c r="F529" s="55"/>
      <c r="G529" s="55"/>
      <c r="H529" s="55"/>
      <c r="I529" s="55"/>
      <c r="J529" s="62"/>
    </row>
    <row r="530">
      <c r="A530" s="55"/>
      <c r="B530" s="89"/>
      <c r="C530" s="55"/>
      <c r="D530" s="55"/>
      <c r="E530" s="55"/>
      <c r="F530" s="55"/>
      <c r="G530" s="55"/>
      <c r="H530" s="55"/>
      <c r="I530" s="55"/>
      <c r="J530" s="62"/>
    </row>
    <row r="531">
      <c r="A531" s="55"/>
      <c r="B531" s="89"/>
      <c r="C531" s="55"/>
      <c r="D531" s="55"/>
      <c r="E531" s="55"/>
      <c r="F531" s="55"/>
      <c r="G531" s="55"/>
      <c r="H531" s="55"/>
      <c r="I531" s="55"/>
      <c r="J531" s="62"/>
    </row>
    <row r="532">
      <c r="A532" s="55"/>
      <c r="B532" s="89"/>
      <c r="C532" s="55"/>
      <c r="D532" s="55"/>
      <c r="E532" s="55"/>
      <c r="F532" s="55"/>
      <c r="G532" s="55"/>
      <c r="H532" s="55"/>
      <c r="I532" s="55"/>
      <c r="J532" s="62"/>
    </row>
    <row r="533">
      <c r="A533" s="55"/>
      <c r="B533" s="89"/>
      <c r="C533" s="55"/>
      <c r="D533" s="55"/>
      <c r="E533" s="55"/>
      <c r="F533" s="55"/>
      <c r="G533" s="55"/>
      <c r="H533" s="55"/>
      <c r="I533" s="55"/>
      <c r="J533" s="62"/>
    </row>
    <row r="534">
      <c r="A534" s="55"/>
      <c r="B534" s="89"/>
      <c r="C534" s="55"/>
      <c r="D534" s="55"/>
      <c r="E534" s="55"/>
      <c r="F534" s="55"/>
      <c r="G534" s="55"/>
      <c r="H534" s="55"/>
      <c r="I534" s="55"/>
      <c r="J534" s="62"/>
    </row>
    <row r="535">
      <c r="A535" s="55"/>
      <c r="B535" s="89"/>
      <c r="C535" s="55"/>
      <c r="D535" s="55"/>
      <c r="E535" s="55"/>
      <c r="F535" s="55"/>
      <c r="G535" s="55"/>
      <c r="H535" s="55"/>
      <c r="I535" s="55"/>
      <c r="J535" s="62"/>
    </row>
    <row r="536">
      <c r="A536" s="55"/>
      <c r="B536" s="89"/>
      <c r="C536" s="55"/>
      <c r="D536" s="55"/>
      <c r="E536" s="55"/>
      <c r="F536" s="55"/>
      <c r="G536" s="55"/>
      <c r="H536" s="55"/>
      <c r="I536" s="55"/>
      <c r="J536" s="62"/>
    </row>
    <row r="537">
      <c r="A537" s="55"/>
      <c r="B537" s="89"/>
      <c r="C537" s="55"/>
      <c r="D537" s="55"/>
      <c r="E537" s="55"/>
      <c r="F537" s="55"/>
      <c r="G537" s="55"/>
      <c r="H537" s="55"/>
      <c r="I537" s="55"/>
      <c r="J537" s="62"/>
    </row>
    <row r="538">
      <c r="A538" s="55"/>
      <c r="B538" s="89"/>
      <c r="C538" s="55"/>
      <c r="D538" s="55"/>
      <c r="E538" s="55"/>
      <c r="F538" s="55"/>
      <c r="G538" s="55"/>
      <c r="H538" s="55"/>
      <c r="I538" s="55"/>
      <c r="J538" s="62"/>
    </row>
    <row r="539">
      <c r="A539" s="55"/>
      <c r="B539" s="89"/>
      <c r="C539" s="55"/>
      <c r="D539" s="55"/>
      <c r="E539" s="55"/>
      <c r="F539" s="55"/>
      <c r="G539" s="55"/>
      <c r="H539" s="55"/>
      <c r="I539" s="55"/>
      <c r="J539" s="62"/>
    </row>
    <row r="540">
      <c r="A540" s="55"/>
      <c r="B540" s="89"/>
      <c r="C540" s="55"/>
      <c r="D540" s="55"/>
      <c r="E540" s="55"/>
      <c r="F540" s="55"/>
      <c r="G540" s="55"/>
      <c r="H540" s="55"/>
      <c r="I540" s="55"/>
      <c r="J540" s="62"/>
    </row>
    <row r="541">
      <c r="A541" s="55"/>
      <c r="B541" s="89"/>
      <c r="C541" s="55"/>
      <c r="D541" s="55"/>
      <c r="E541" s="55"/>
      <c r="F541" s="55"/>
      <c r="G541" s="55"/>
      <c r="H541" s="55"/>
      <c r="I541" s="55"/>
      <c r="J541" s="62"/>
    </row>
    <row r="542">
      <c r="A542" s="55"/>
      <c r="B542" s="89"/>
      <c r="C542" s="55"/>
      <c r="D542" s="55"/>
      <c r="E542" s="55"/>
      <c r="F542" s="55"/>
      <c r="G542" s="55"/>
      <c r="H542" s="55"/>
      <c r="I542" s="55"/>
      <c r="J542" s="62"/>
    </row>
    <row r="543">
      <c r="A543" s="55"/>
      <c r="B543" s="89"/>
      <c r="C543" s="55"/>
      <c r="D543" s="55"/>
      <c r="E543" s="55"/>
      <c r="F543" s="55"/>
      <c r="G543" s="55"/>
      <c r="H543" s="55"/>
      <c r="I543" s="55"/>
      <c r="J543" s="62"/>
    </row>
    <row r="544">
      <c r="A544" s="55"/>
      <c r="B544" s="89"/>
      <c r="C544" s="55"/>
      <c r="D544" s="55"/>
      <c r="E544" s="55"/>
      <c r="F544" s="55"/>
      <c r="G544" s="55"/>
      <c r="H544" s="55"/>
      <c r="I544" s="55"/>
      <c r="J544" s="62"/>
    </row>
    <row r="545">
      <c r="A545" s="55"/>
      <c r="B545" s="89"/>
      <c r="C545" s="55"/>
      <c r="D545" s="55"/>
      <c r="E545" s="55"/>
      <c r="F545" s="55"/>
      <c r="G545" s="55"/>
      <c r="H545" s="55"/>
      <c r="I545" s="55"/>
      <c r="J545" s="62"/>
    </row>
    <row r="546">
      <c r="A546" s="55"/>
      <c r="B546" s="89"/>
      <c r="C546" s="55"/>
      <c r="D546" s="55"/>
      <c r="E546" s="55"/>
      <c r="F546" s="55"/>
      <c r="G546" s="55"/>
      <c r="H546" s="55"/>
      <c r="I546" s="55"/>
      <c r="J546" s="62"/>
    </row>
    <row r="547">
      <c r="A547" s="55"/>
      <c r="B547" s="89"/>
      <c r="C547" s="55"/>
      <c r="D547" s="55"/>
      <c r="E547" s="55"/>
      <c r="F547" s="55"/>
      <c r="G547" s="55"/>
      <c r="H547" s="55"/>
      <c r="I547" s="55"/>
      <c r="J547" s="62"/>
    </row>
    <row r="548">
      <c r="A548" s="55"/>
      <c r="B548" s="89"/>
      <c r="C548" s="55"/>
      <c r="D548" s="55"/>
      <c r="E548" s="55"/>
      <c r="F548" s="55"/>
      <c r="G548" s="55"/>
      <c r="H548" s="55"/>
      <c r="I548" s="55"/>
      <c r="J548" s="62"/>
    </row>
    <row r="549">
      <c r="A549" s="55"/>
      <c r="B549" s="89"/>
      <c r="C549" s="55"/>
      <c r="D549" s="55"/>
      <c r="E549" s="55"/>
      <c r="F549" s="55"/>
      <c r="G549" s="55"/>
      <c r="H549" s="55"/>
      <c r="I549" s="55"/>
      <c r="J549" s="62"/>
    </row>
    <row r="550">
      <c r="A550" s="55"/>
      <c r="B550" s="89"/>
      <c r="C550" s="55"/>
      <c r="D550" s="55"/>
      <c r="E550" s="55"/>
      <c r="F550" s="55"/>
      <c r="G550" s="55"/>
      <c r="H550" s="55"/>
      <c r="I550" s="55"/>
      <c r="J550" s="62"/>
    </row>
    <row r="551">
      <c r="A551" s="55"/>
      <c r="B551" s="89"/>
      <c r="C551" s="55"/>
      <c r="D551" s="55"/>
      <c r="E551" s="55"/>
      <c r="F551" s="55"/>
      <c r="G551" s="55"/>
      <c r="H551" s="55"/>
      <c r="I551" s="55"/>
      <c r="J551" s="62"/>
    </row>
    <row r="552">
      <c r="A552" s="55"/>
      <c r="B552" s="89"/>
      <c r="C552" s="55"/>
      <c r="D552" s="55"/>
      <c r="E552" s="55"/>
      <c r="F552" s="55"/>
      <c r="G552" s="55"/>
      <c r="H552" s="55"/>
      <c r="I552" s="55"/>
      <c r="J552" s="62"/>
    </row>
    <row r="553">
      <c r="A553" s="55"/>
      <c r="B553" s="89"/>
      <c r="C553" s="55"/>
      <c r="D553" s="55"/>
      <c r="E553" s="55"/>
      <c r="F553" s="55"/>
      <c r="G553" s="55"/>
      <c r="H553" s="55"/>
      <c r="I553" s="55"/>
      <c r="J553" s="62"/>
    </row>
    <row r="554">
      <c r="A554" s="55"/>
      <c r="B554" s="89"/>
      <c r="C554" s="55"/>
      <c r="D554" s="55"/>
      <c r="E554" s="55"/>
      <c r="F554" s="55"/>
      <c r="G554" s="55"/>
      <c r="H554" s="55"/>
      <c r="I554" s="55"/>
      <c r="J554" s="62"/>
    </row>
    <row r="555">
      <c r="A555" s="55"/>
      <c r="B555" s="89"/>
      <c r="C555" s="55"/>
      <c r="D555" s="55"/>
      <c r="E555" s="55"/>
      <c r="F555" s="55"/>
      <c r="G555" s="55"/>
      <c r="H555" s="55"/>
      <c r="I555" s="55"/>
      <c r="J555" s="62"/>
    </row>
    <row r="556">
      <c r="A556" s="55"/>
      <c r="B556" s="89"/>
      <c r="C556" s="55"/>
      <c r="D556" s="55"/>
      <c r="E556" s="55"/>
      <c r="F556" s="55"/>
      <c r="G556" s="55"/>
      <c r="H556" s="55"/>
      <c r="I556" s="55"/>
      <c r="J556" s="62"/>
    </row>
    <row r="557">
      <c r="A557" s="55"/>
      <c r="B557" s="89"/>
      <c r="C557" s="55"/>
      <c r="D557" s="55"/>
      <c r="E557" s="55"/>
      <c r="F557" s="55"/>
      <c r="G557" s="55"/>
      <c r="H557" s="55"/>
      <c r="I557" s="55"/>
      <c r="J557" s="62"/>
    </row>
    <row r="558">
      <c r="A558" s="55"/>
      <c r="B558" s="89"/>
      <c r="C558" s="55"/>
      <c r="D558" s="55"/>
      <c r="E558" s="55"/>
      <c r="F558" s="55"/>
      <c r="G558" s="55"/>
      <c r="H558" s="55"/>
      <c r="I558" s="55"/>
      <c r="J558" s="62"/>
    </row>
    <row r="559">
      <c r="A559" s="55"/>
      <c r="B559" s="89"/>
      <c r="C559" s="55"/>
      <c r="D559" s="55"/>
      <c r="E559" s="55"/>
      <c r="F559" s="55"/>
      <c r="G559" s="55"/>
      <c r="H559" s="55"/>
      <c r="I559" s="55"/>
      <c r="J559" s="62"/>
    </row>
    <row r="560">
      <c r="A560" s="55"/>
      <c r="B560" s="89"/>
      <c r="C560" s="55"/>
      <c r="D560" s="55"/>
      <c r="E560" s="55"/>
      <c r="F560" s="55"/>
      <c r="G560" s="55"/>
      <c r="H560" s="55"/>
      <c r="I560" s="55"/>
      <c r="J560" s="62"/>
    </row>
    <row r="561">
      <c r="A561" s="55"/>
      <c r="B561" s="89"/>
      <c r="C561" s="55"/>
      <c r="D561" s="55"/>
      <c r="E561" s="55"/>
      <c r="F561" s="55"/>
      <c r="G561" s="55"/>
      <c r="H561" s="55"/>
      <c r="I561" s="55"/>
      <c r="J561" s="62"/>
    </row>
    <row r="562">
      <c r="A562" s="55"/>
      <c r="B562" s="89"/>
      <c r="C562" s="55"/>
      <c r="D562" s="55"/>
      <c r="E562" s="55"/>
      <c r="F562" s="55"/>
      <c r="G562" s="55"/>
      <c r="H562" s="55"/>
      <c r="I562" s="55"/>
      <c r="J562" s="62"/>
    </row>
    <row r="563">
      <c r="A563" s="55"/>
      <c r="B563" s="89"/>
      <c r="C563" s="55"/>
      <c r="D563" s="55"/>
      <c r="E563" s="55"/>
      <c r="F563" s="55"/>
      <c r="G563" s="55"/>
      <c r="H563" s="55"/>
      <c r="I563" s="55"/>
      <c r="J563" s="62"/>
    </row>
    <row r="564">
      <c r="A564" s="55"/>
      <c r="B564" s="89"/>
      <c r="C564" s="55"/>
      <c r="D564" s="55"/>
      <c r="E564" s="55"/>
      <c r="F564" s="55"/>
      <c r="G564" s="55"/>
      <c r="H564" s="55"/>
      <c r="I564" s="55"/>
      <c r="J564" s="62"/>
    </row>
    <row r="565">
      <c r="A565" s="55"/>
      <c r="B565" s="89"/>
      <c r="C565" s="55"/>
      <c r="D565" s="55"/>
      <c r="E565" s="55"/>
      <c r="F565" s="55"/>
      <c r="G565" s="55"/>
      <c r="H565" s="55"/>
      <c r="I565" s="55"/>
      <c r="J565" s="62"/>
    </row>
    <row r="566">
      <c r="A566" s="55"/>
      <c r="B566" s="89"/>
      <c r="C566" s="55"/>
      <c r="D566" s="55"/>
      <c r="E566" s="55"/>
      <c r="F566" s="55"/>
      <c r="G566" s="55"/>
      <c r="H566" s="55"/>
      <c r="I566" s="55"/>
      <c r="J566" s="62"/>
    </row>
    <row r="567">
      <c r="A567" s="55"/>
      <c r="B567" s="89"/>
      <c r="C567" s="55"/>
      <c r="D567" s="55"/>
      <c r="E567" s="55"/>
      <c r="F567" s="55"/>
      <c r="G567" s="55"/>
      <c r="H567" s="55"/>
      <c r="I567" s="55"/>
      <c r="J567" s="62"/>
    </row>
    <row r="568">
      <c r="A568" s="55"/>
      <c r="B568" s="89"/>
      <c r="C568" s="55"/>
      <c r="D568" s="55"/>
      <c r="E568" s="55"/>
      <c r="F568" s="55"/>
      <c r="G568" s="55"/>
      <c r="H568" s="55"/>
      <c r="I568" s="55"/>
      <c r="J568" s="62"/>
    </row>
    <row r="569">
      <c r="A569" s="55"/>
      <c r="B569" s="89"/>
      <c r="C569" s="55"/>
      <c r="D569" s="55"/>
      <c r="E569" s="55"/>
      <c r="F569" s="55"/>
      <c r="G569" s="55"/>
      <c r="H569" s="55"/>
      <c r="I569" s="55"/>
      <c r="J569" s="62"/>
    </row>
    <row r="570">
      <c r="A570" s="55"/>
      <c r="B570" s="89"/>
      <c r="C570" s="55"/>
      <c r="D570" s="55"/>
      <c r="E570" s="55"/>
      <c r="F570" s="55"/>
      <c r="G570" s="55"/>
      <c r="H570" s="55"/>
      <c r="I570" s="55"/>
      <c r="J570" s="62"/>
    </row>
    <row r="571">
      <c r="A571" s="55"/>
      <c r="B571" s="89"/>
      <c r="C571" s="55"/>
      <c r="D571" s="55"/>
      <c r="E571" s="55"/>
      <c r="F571" s="55"/>
      <c r="G571" s="55"/>
      <c r="H571" s="55"/>
      <c r="I571" s="55"/>
      <c r="J571" s="62"/>
    </row>
    <row r="572">
      <c r="A572" s="55"/>
      <c r="B572" s="89"/>
      <c r="C572" s="55"/>
      <c r="D572" s="55"/>
      <c r="E572" s="55"/>
      <c r="F572" s="55"/>
      <c r="G572" s="55"/>
      <c r="H572" s="55"/>
      <c r="I572" s="55"/>
      <c r="J572" s="62"/>
    </row>
    <row r="573">
      <c r="A573" s="55"/>
      <c r="B573" s="89"/>
      <c r="C573" s="55"/>
      <c r="D573" s="55"/>
      <c r="E573" s="55"/>
      <c r="F573" s="55"/>
      <c r="G573" s="55"/>
      <c r="H573" s="55"/>
      <c r="I573" s="55"/>
      <c r="J573" s="62"/>
    </row>
    <row r="574">
      <c r="A574" s="55"/>
      <c r="B574" s="89"/>
      <c r="C574" s="55"/>
      <c r="D574" s="55"/>
      <c r="E574" s="55"/>
      <c r="F574" s="55"/>
      <c r="G574" s="55"/>
      <c r="H574" s="55"/>
      <c r="I574" s="55"/>
      <c r="J574" s="62"/>
    </row>
    <row r="575">
      <c r="A575" s="55"/>
      <c r="B575" s="89"/>
      <c r="C575" s="55"/>
      <c r="D575" s="55"/>
      <c r="E575" s="55"/>
      <c r="F575" s="55"/>
      <c r="G575" s="55"/>
      <c r="H575" s="55"/>
      <c r="I575" s="55"/>
      <c r="J575" s="62"/>
    </row>
    <row r="576">
      <c r="A576" s="55"/>
      <c r="B576" s="89"/>
      <c r="C576" s="55"/>
      <c r="D576" s="55"/>
      <c r="E576" s="55"/>
      <c r="F576" s="55"/>
      <c r="G576" s="55"/>
      <c r="H576" s="55"/>
      <c r="I576" s="55"/>
      <c r="J576" s="62"/>
    </row>
    <row r="577">
      <c r="A577" s="55"/>
      <c r="B577" s="89"/>
      <c r="C577" s="55"/>
      <c r="D577" s="55"/>
      <c r="E577" s="55"/>
      <c r="F577" s="55"/>
      <c r="G577" s="55"/>
      <c r="H577" s="55"/>
      <c r="I577" s="55"/>
      <c r="J577" s="62"/>
    </row>
    <row r="578">
      <c r="A578" s="55"/>
      <c r="B578" s="89"/>
      <c r="C578" s="55"/>
      <c r="D578" s="55"/>
      <c r="E578" s="55"/>
      <c r="F578" s="55"/>
      <c r="G578" s="55"/>
      <c r="H578" s="55"/>
      <c r="I578" s="55"/>
      <c r="J578" s="62"/>
    </row>
    <row r="579">
      <c r="A579" s="55"/>
      <c r="B579" s="89"/>
      <c r="C579" s="55"/>
      <c r="D579" s="55"/>
      <c r="E579" s="55"/>
      <c r="F579" s="55"/>
      <c r="G579" s="55"/>
      <c r="H579" s="55"/>
      <c r="I579" s="55"/>
      <c r="J579" s="62"/>
    </row>
    <row r="580">
      <c r="A580" s="55"/>
      <c r="B580" s="89"/>
      <c r="C580" s="55"/>
      <c r="D580" s="55"/>
      <c r="E580" s="55"/>
      <c r="F580" s="55"/>
      <c r="G580" s="55"/>
      <c r="H580" s="55"/>
      <c r="I580" s="55"/>
      <c r="J580" s="62"/>
    </row>
    <row r="581">
      <c r="A581" s="55"/>
      <c r="B581" s="89"/>
      <c r="C581" s="55"/>
      <c r="D581" s="55"/>
      <c r="E581" s="55"/>
      <c r="F581" s="55"/>
      <c r="G581" s="55"/>
      <c r="H581" s="55"/>
      <c r="I581" s="55"/>
      <c r="J581" s="62"/>
    </row>
    <row r="582">
      <c r="A582" s="55"/>
      <c r="B582" s="89"/>
      <c r="C582" s="55"/>
      <c r="D582" s="55"/>
      <c r="E582" s="55"/>
      <c r="F582" s="55"/>
      <c r="G582" s="55"/>
      <c r="H582" s="55"/>
      <c r="I582" s="55"/>
      <c r="J582" s="62"/>
    </row>
    <row r="583">
      <c r="A583" s="55"/>
      <c r="B583" s="89"/>
      <c r="C583" s="55"/>
      <c r="D583" s="55"/>
      <c r="E583" s="55"/>
      <c r="F583" s="55"/>
      <c r="G583" s="55"/>
      <c r="H583" s="55"/>
      <c r="I583" s="55"/>
      <c r="J583" s="62"/>
    </row>
    <row r="584">
      <c r="A584" s="55"/>
      <c r="B584" s="89"/>
      <c r="C584" s="55"/>
      <c r="D584" s="55"/>
      <c r="E584" s="55"/>
      <c r="F584" s="55"/>
      <c r="G584" s="55"/>
      <c r="H584" s="55"/>
      <c r="I584" s="55"/>
      <c r="J584" s="62"/>
    </row>
    <row r="585">
      <c r="A585" s="55"/>
      <c r="B585" s="89"/>
      <c r="C585" s="55"/>
      <c r="D585" s="55"/>
      <c r="E585" s="55"/>
      <c r="F585" s="55"/>
      <c r="G585" s="55"/>
      <c r="H585" s="55"/>
      <c r="I585" s="55"/>
      <c r="J585" s="62"/>
    </row>
    <row r="586">
      <c r="A586" s="55"/>
      <c r="B586" s="89"/>
      <c r="C586" s="55"/>
      <c r="D586" s="55"/>
      <c r="E586" s="55"/>
      <c r="F586" s="55"/>
      <c r="G586" s="55"/>
      <c r="H586" s="55"/>
      <c r="I586" s="55"/>
      <c r="J586" s="62"/>
    </row>
    <row r="587">
      <c r="A587" s="55"/>
      <c r="B587" s="89"/>
      <c r="C587" s="55"/>
      <c r="D587" s="55"/>
      <c r="E587" s="55"/>
      <c r="F587" s="55"/>
      <c r="G587" s="55"/>
      <c r="H587" s="55"/>
      <c r="I587" s="55"/>
      <c r="J587" s="62"/>
    </row>
    <row r="588">
      <c r="A588" s="55"/>
      <c r="B588" s="89"/>
      <c r="C588" s="55"/>
      <c r="D588" s="55"/>
      <c r="E588" s="55"/>
      <c r="F588" s="55"/>
      <c r="G588" s="55"/>
      <c r="H588" s="55"/>
      <c r="I588" s="55"/>
      <c r="J588" s="62"/>
    </row>
    <row r="589">
      <c r="A589" s="55"/>
      <c r="B589" s="89"/>
      <c r="C589" s="55"/>
      <c r="D589" s="55"/>
      <c r="E589" s="55"/>
      <c r="F589" s="55"/>
      <c r="G589" s="55"/>
      <c r="H589" s="55"/>
      <c r="I589" s="55"/>
      <c r="J589" s="62"/>
    </row>
    <row r="590">
      <c r="A590" s="55"/>
      <c r="B590" s="89"/>
      <c r="C590" s="55"/>
      <c r="D590" s="55"/>
      <c r="E590" s="55"/>
      <c r="F590" s="55"/>
      <c r="G590" s="55"/>
      <c r="H590" s="55"/>
      <c r="I590" s="55"/>
      <c r="J590" s="62"/>
    </row>
    <row r="591">
      <c r="A591" s="55"/>
      <c r="B591" s="89"/>
      <c r="C591" s="55"/>
      <c r="D591" s="55"/>
      <c r="E591" s="55"/>
      <c r="F591" s="55"/>
      <c r="G591" s="55"/>
      <c r="H591" s="55"/>
      <c r="I591" s="55"/>
      <c r="J591" s="62"/>
    </row>
    <row r="592">
      <c r="A592" s="55"/>
      <c r="B592" s="89"/>
      <c r="C592" s="55"/>
      <c r="D592" s="55"/>
      <c r="E592" s="55"/>
      <c r="F592" s="55"/>
      <c r="G592" s="55"/>
      <c r="H592" s="55"/>
      <c r="I592" s="55"/>
      <c r="J592" s="62"/>
    </row>
    <row r="593">
      <c r="A593" s="55"/>
      <c r="B593" s="89"/>
      <c r="C593" s="55"/>
      <c r="D593" s="55"/>
      <c r="E593" s="55"/>
      <c r="F593" s="55"/>
      <c r="G593" s="55"/>
      <c r="H593" s="55"/>
      <c r="I593" s="55"/>
      <c r="J593" s="62"/>
    </row>
    <row r="594">
      <c r="A594" s="55"/>
      <c r="B594" s="89"/>
      <c r="C594" s="55"/>
      <c r="D594" s="55"/>
      <c r="E594" s="55"/>
      <c r="F594" s="55"/>
      <c r="G594" s="55"/>
      <c r="H594" s="55"/>
      <c r="I594" s="55"/>
      <c r="J594" s="62"/>
    </row>
    <row r="595">
      <c r="A595" s="55"/>
      <c r="B595" s="89"/>
      <c r="C595" s="55"/>
      <c r="D595" s="55"/>
      <c r="E595" s="55"/>
      <c r="F595" s="55"/>
      <c r="G595" s="55"/>
      <c r="H595" s="55"/>
      <c r="I595" s="55"/>
      <c r="J595" s="62"/>
    </row>
    <row r="596">
      <c r="A596" s="55"/>
      <c r="B596" s="89"/>
      <c r="C596" s="55"/>
      <c r="D596" s="55"/>
      <c r="E596" s="55"/>
      <c r="F596" s="55"/>
      <c r="G596" s="55"/>
      <c r="H596" s="55"/>
      <c r="I596" s="55"/>
      <c r="J596" s="62"/>
    </row>
    <row r="597">
      <c r="A597" s="55"/>
      <c r="B597" s="89"/>
      <c r="C597" s="55"/>
      <c r="D597" s="55"/>
      <c r="E597" s="55"/>
      <c r="F597" s="55"/>
      <c r="G597" s="55"/>
      <c r="H597" s="55"/>
      <c r="I597" s="55"/>
      <c r="J597" s="62"/>
    </row>
    <row r="598">
      <c r="A598" s="55"/>
      <c r="B598" s="89"/>
      <c r="C598" s="55"/>
      <c r="D598" s="55"/>
      <c r="E598" s="55"/>
      <c r="F598" s="55"/>
      <c r="G598" s="55"/>
      <c r="H598" s="55"/>
      <c r="I598" s="55"/>
      <c r="J598" s="62"/>
    </row>
    <row r="599">
      <c r="A599" s="55"/>
      <c r="B599" s="89"/>
      <c r="C599" s="55"/>
      <c r="D599" s="55"/>
      <c r="E599" s="55"/>
      <c r="F599" s="55"/>
      <c r="G599" s="55"/>
      <c r="H599" s="55"/>
      <c r="I599" s="55"/>
      <c r="J599" s="62"/>
    </row>
    <row r="600">
      <c r="A600" s="55"/>
      <c r="B600" s="89"/>
      <c r="C600" s="55"/>
      <c r="D600" s="55"/>
      <c r="E600" s="55"/>
      <c r="F600" s="55"/>
      <c r="G600" s="55"/>
      <c r="H600" s="55"/>
      <c r="I600" s="55"/>
      <c r="J600" s="62"/>
    </row>
    <row r="601">
      <c r="A601" s="55"/>
      <c r="B601" s="89"/>
      <c r="C601" s="55"/>
      <c r="D601" s="55"/>
      <c r="E601" s="55"/>
      <c r="F601" s="55"/>
      <c r="G601" s="55"/>
      <c r="H601" s="55"/>
      <c r="I601" s="55"/>
      <c r="J601" s="62"/>
    </row>
    <row r="602">
      <c r="A602" s="55"/>
      <c r="B602" s="89"/>
      <c r="C602" s="55"/>
      <c r="D602" s="55"/>
      <c r="E602" s="55"/>
      <c r="F602" s="55"/>
      <c r="G602" s="55"/>
      <c r="H602" s="55"/>
      <c r="I602" s="55"/>
      <c r="J602" s="62"/>
    </row>
    <row r="603">
      <c r="A603" s="55"/>
      <c r="B603" s="89"/>
      <c r="C603" s="55"/>
      <c r="D603" s="55"/>
      <c r="E603" s="55"/>
      <c r="F603" s="55"/>
      <c r="G603" s="55"/>
      <c r="H603" s="55"/>
      <c r="I603" s="55"/>
      <c r="J603" s="62"/>
    </row>
    <row r="604">
      <c r="A604" s="55"/>
      <c r="B604" s="89"/>
      <c r="C604" s="55"/>
      <c r="D604" s="55"/>
      <c r="E604" s="55"/>
      <c r="F604" s="55"/>
      <c r="G604" s="55"/>
      <c r="H604" s="55"/>
      <c r="I604" s="55"/>
      <c r="J604" s="62"/>
    </row>
    <row r="605">
      <c r="A605" s="55"/>
      <c r="B605" s="89"/>
      <c r="C605" s="55"/>
      <c r="D605" s="55"/>
      <c r="E605" s="55"/>
      <c r="F605" s="55"/>
      <c r="G605" s="55"/>
      <c r="H605" s="55"/>
      <c r="I605" s="55"/>
      <c r="J605" s="62"/>
    </row>
    <row r="606">
      <c r="A606" s="55"/>
      <c r="B606" s="89"/>
      <c r="C606" s="55"/>
      <c r="D606" s="55"/>
      <c r="E606" s="55"/>
      <c r="F606" s="55"/>
      <c r="G606" s="55"/>
      <c r="H606" s="55"/>
      <c r="I606" s="55"/>
      <c r="J606" s="62"/>
    </row>
    <row r="607">
      <c r="A607" s="55"/>
      <c r="B607" s="89"/>
      <c r="C607" s="55"/>
      <c r="D607" s="55"/>
      <c r="E607" s="55"/>
      <c r="F607" s="55"/>
      <c r="G607" s="55"/>
      <c r="H607" s="55"/>
      <c r="I607" s="55"/>
      <c r="J607" s="62"/>
    </row>
    <row r="608">
      <c r="A608" s="55"/>
      <c r="B608" s="89"/>
      <c r="C608" s="55"/>
      <c r="D608" s="55"/>
      <c r="E608" s="55"/>
      <c r="F608" s="55"/>
      <c r="G608" s="55"/>
      <c r="H608" s="55"/>
      <c r="I608" s="55"/>
      <c r="J608" s="62"/>
    </row>
    <row r="609">
      <c r="A609" s="55"/>
      <c r="B609" s="89"/>
      <c r="C609" s="55"/>
      <c r="D609" s="55"/>
      <c r="E609" s="55"/>
      <c r="F609" s="55"/>
      <c r="G609" s="55"/>
      <c r="H609" s="55"/>
      <c r="I609" s="55"/>
      <c r="J609" s="62"/>
    </row>
    <row r="610">
      <c r="A610" s="55"/>
      <c r="B610" s="89"/>
      <c r="C610" s="55"/>
      <c r="D610" s="55"/>
      <c r="E610" s="55"/>
      <c r="F610" s="55"/>
      <c r="G610" s="55"/>
      <c r="H610" s="55"/>
      <c r="I610" s="55"/>
      <c r="J610" s="62"/>
    </row>
    <row r="611">
      <c r="A611" s="55"/>
      <c r="B611" s="89"/>
      <c r="C611" s="55"/>
      <c r="D611" s="55"/>
      <c r="E611" s="55"/>
      <c r="F611" s="55"/>
      <c r="G611" s="55"/>
      <c r="H611" s="55"/>
      <c r="I611" s="55"/>
      <c r="J611" s="62"/>
    </row>
    <row r="612">
      <c r="A612" s="55"/>
      <c r="B612" s="89"/>
      <c r="C612" s="55"/>
      <c r="D612" s="55"/>
      <c r="E612" s="55"/>
      <c r="F612" s="55"/>
      <c r="G612" s="55"/>
      <c r="H612" s="55"/>
      <c r="I612" s="55"/>
      <c r="J612" s="62"/>
    </row>
    <row r="613">
      <c r="A613" s="55"/>
      <c r="B613" s="89"/>
      <c r="C613" s="55"/>
      <c r="D613" s="55"/>
      <c r="E613" s="55"/>
      <c r="F613" s="55"/>
      <c r="G613" s="55"/>
      <c r="H613" s="55"/>
      <c r="I613" s="55"/>
      <c r="J613" s="62"/>
    </row>
    <row r="614">
      <c r="A614" s="55"/>
      <c r="B614" s="89"/>
      <c r="C614" s="55"/>
      <c r="D614" s="55"/>
      <c r="E614" s="55"/>
      <c r="F614" s="55"/>
      <c r="G614" s="55"/>
      <c r="H614" s="55"/>
      <c r="I614" s="55"/>
      <c r="J614" s="62"/>
    </row>
    <row r="615">
      <c r="A615" s="55"/>
      <c r="B615" s="89"/>
      <c r="C615" s="55"/>
      <c r="D615" s="55"/>
      <c r="E615" s="55"/>
      <c r="F615" s="55"/>
      <c r="G615" s="55"/>
      <c r="H615" s="55"/>
      <c r="I615" s="55"/>
      <c r="J615" s="62"/>
    </row>
    <row r="616">
      <c r="A616" s="55"/>
      <c r="B616" s="89"/>
      <c r="C616" s="55"/>
      <c r="D616" s="55"/>
      <c r="E616" s="55"/>
      <c r="F616" s="55"/>
      <c r="G616" s="55"/>
      <c r="H616" s="55"/>
      <c r="I616" s="55"/>
      <c r="J616" s="62"/>
    </row>
    <row r="617">
      <c r="A617" s="55"/>
      <c r="B617" s="89"/>
      <c r="C617" s="55"/>
      <c r="D617" s="55"/>
      <c r="E617" s="55"/>
      <c r="F617" s="55"/>
      <c r="G617" s="55"/>
      <c r="H617" s="55"/>
      <c r="I617" s="55"/>
      <c r="J617" s="62"/>
    </row>
    <row r="618">
      <c r="A618" s="55"/>
      <c r="B618" s="89"/>
      <c r="C618" s="55"/>
      <c r="D618" s="55"/>
      <c r="E618" s="55"/>
      <c r="F618" s="55"/>
      <c r="G618" s="55"/>
      <c r="H618" s="55"/>
      <c r="I618" s="55"/>
      <c r="J618" s="62"/>
    </row>
    <row r="619">
      <c r="A619" s="55"/>
      <c r="B619" s="89"/>
      <c r="C619" s="55"/>
      <c r="D619" s="55"/>
      <c r="E619" s="55"/>
      <c r="F619" s="55"/>
      <c r="G619" s="55"/>
      <c r="H619" s="55"/>
      <c r="I619" s="55"/>
      <c r="J619" s="62"/>
    </row>
    <row r="620">
      <c r="A620" s="55"/>
      <c r="B620" s="89"/>
      <c r="C620" s="55"/>
      <c r="D620" s="55"/>
      <c r="E620" s="55"/>
      <c r="F620" s="55"/>
      <c r="G620" s="55"/>
      <c r="H620" s="55"/>
      <c r="I620" s="55"/>
      <c r="J620" s="62"/>
    </row>
    <row r="621">
      <c r="A621" s="55"/>
      <c r="B621" s="89"/>
      <c r="C621" s="55"/>
      <c r="D621" s="55"/>
      <c r="E621" s="55"/>
      <c r="F621" s="55"/>
      <c r="G621" s="55"/>
      <c r="H621" s="55"/>
      <c r="I621" s="55"/>
      <c r="J621" s="62"/>
    </row>
    <row r="622">
      <c r="A622" s="55"/>
      <c r="B622" s="89"/>
      <c r="C622" s="55"/>
      <c r="D622" s="55"/>
      <c r="E622" s="55"/>
      <c r="F622" s="55"/>
      <c r="G622" s="55"/>
      <c r="H622" s="55"/>
      <c r="I622" s="55"/>
      <c r="J622" s="62"/>
    </row>
    <row r="623">
      <c r="A623" s="55"/>
      <c r="B623" s="89"/>
      <c r="C623" s="55"/>
      <c r="D623" s="55"/>
      <c r="E623" s="55"/>
      <c r="F623" s="55"/>
      <c r="G623" s="55"/>
      <c r="H623" s="55"/>
      <c r="I623" s="55"/>
      <c r="J623" s="62"/>
    </row>
    <row r="624">
      <c r="A624" s="55"/>
      <c r="B624" s="89"/>
      <c r="C624" s="55"/>
      <c r="D624" s="55"/>
      <c r="E624" s="55"/>
      <c r="F624" s="55"/>
      <c r="G624" s="55"/>
      <c r="H624" s="55"/>
      <c r="I624" s="55"/>
      <c r="J624" s="62"/>
    </row>
    <row r="625">
      <c r="A625" s="55"/>
      <c r="B625" s="89"/>
      <c r="C625" s="55"/>
      <c r="D625" s="55"/>
      <c r="E625" s="55"/>
      <c r="F625" s="55"/>
      <c r="G625" s="55"/>
      <c r="H625" s="55"/>
      <c r="I625" s="55"/>
      <c r="J625" s="62"/>
    </row>
    <row r="626">
      <c r="A626" s="55"/>
      <c r="B626" s="89"/>
      <c r="C626" s="55"/>
      <c r="D626" s="55"/>
      <c r="E626" s="55"/>
      <c r="F626" s="55"/>
      <c r="G626" s="55"/>
      <c r="H626" s="55"/>
      <c r="I626" s="55"/>
      <c r="J626" s="62"/>
    </row>
    <row r="627">
      <c r="A627" s="55"/>
      <c r="B627" s="89"/>
      <c r="C627" s="55"/>
      <c r="D627" s="55"/>
      <c r="E627" s="55"/>
      <c r="F627" s="55"/>
      <c r="G627" s="55"/>
      <c r="H627" s="55"/>
      <c r="I627" s="55"/>
      <c r="J627" s="62"/>
    </row>
    <row r="628">
      <c r="A628" s="55"/>
      <c r="B628" s="89"/>
      <c r="C628" s="55"/>
      <c r="D628" s="55"/>
      <c r="E628" s="55"/>
      <c r="F628" s="55"/>
      <c r="G628" s="55"/>
      <c r="H628" s="55"/>
      <c r="I628" s="55"/>
      <c r="J628" s="62"/>
    </row>
    <row r="629">
      <c r="A629" s="55"/>
      <c r="B629" s="89"/>
      <c r="C629" s="55"/>
      <c r="D629" s="55"/>
      <c r="E629" s="55"/>
      <c r="F629" s="55"/>
      <c r="G629" s="55"/>
      <c r="H629" s="55"/>
      <c r="I629" s="55"/>
      <c r="J629" s="62"/>
    </row>
    <row r="630">
      <c r="A630" s="55"/>
      <c r="B630" s="89"/>
      <c r="C630" s="55"/>
      <c r="D630" s="55"/>
      <c r="E630" s="55"/>
      <c r="F630" s="55"/>
      <c r="G630" s="55"/>
      <c r="H630" s="55"/>
      <c r="I630" s="55"/>
      <c r="J630" s="62"/>
    </row>
    <row r="631">
      <c r="A631" s="55"/>
      <c r="B631" s="89"/>
      <c r="C631" s="55"/>
      <c r="D631" s="55"/>
      <c r="E631" s="55"/>
      <c r="F631" s="55"/>
      <c r="G631" s="55"/>
      <c r="H631" s="55"/>
      <c r="I631" s="55"/>
      <c r="J631" s="62"/>
    </row>
    <row r="632">
      <c r="A632" s="55"/>
      <c r="B632" s="89"/>
      <c r="C632" s="55"/>
      <c r="D632" s="55"/>
      <c r="E632" s="55"/>
      <c r="F632" s="55"/>
      <c r="G632" s="55"/>
      <c r="H632" s="55"/>
      <c r="I632" s="55"/>
      <c r="J632" s="62"/>
    </row>
    <row r="633">
      <c r="A633" s="55"/>
      <c r="B633" s="89"/>
      <c r="C633" s="55"/>
      <c r="D633" s="55"/>
      <c r="E633" s="55"/>
      <c r="F633" s="55"/>
      <c r="G633" s="55"/>
      <c r="H633" s="55"/>
      <c r="I633" s="55"/>
      <c r="J633" s="62"/>
    </row>
    <row r="634">
      <c r="A634" s="55"/>
      <c r="B634" s="89"/>
      <c r="C634" s="55"/>
      <c r="D634" s="55"/>
      <c r="E634" s="55"/>
      <c r="F634" s="55"/>
      <c r="G634" s="55"/>
      <c r="H634" s="55"/>
      <c r="I634" s="55"/>
      <c r="J634" s="62"/>
    </row>
    <row r="635">
      <c r="A635" s="55"/>
      <c r="B635" s="89"/>
      <c r="C635" s="55"/>
      <c r="D635" s="55"/>
      <c r="E635" s="55"/>
      <c r="F635" s="55"/>
      <c r="G635" s="55"/>
      <c r="H635" s="55"/>
      <c r="I635" s="55"/>
      <c r="J635" s="62"/>
    </row>
    <row r="636">
      <c r="A636" s="55"/>
      <c r="B636" s="89"/>
      <c r="C636" s="55"/>
      <c r="D636" s="55"/>
      <c r="E636" s="55"/>
      <c r="F636" s="55"/>
      <c r="G636" s="55"/>
      <c r="H636" s="55"/>
      <c r="I636" s="55"/>
      <c r="J636" s="62"/>
    </row>
    <row r="637">
      <c r="A637" s="55"/>
      <c r="B637" s="89"/>
      <c r="C637" s="55"/>
      <c r="D637" s="55"/>
      <c r="E637" s="55"/>
      <c r="F637" s="55"/>
      <c r="G637" s="55"/>
      <c r="H637" s="55"/>
      <c r="I637" s="55"/>
      <c r="J637" s="62"/>
    </row>
    <row r="638">
      <c r="A638" s="55"/>
      <c r="B638" s="89"/>
      <c r="C638" s="55"/>
      <c r="D638" s="55"/>
      <c r="E638" s="55"/>
      <c r="F638" s="55"/>
      <c r="G638" s="55"/>
      <c r="H638" s="55"/>
      <c r="I638" s="55"/>
      <c r="J638" s="62"/>
    </row>
    <row r="639">
      <c r="A639" s="55"/>
      <c r="B639" s="89"/>
      <c r="C639" s="55"/>
      <c r="D639" s="55"/>
      <c r="E639" s="55"/>
      <c r="F639" s="55"/>
      <c r="G639" s="55"/>
      <c r="H639" s="55"/>
      <c r="I639" s="55"/>
      <c r="J639" s="62"/>
    </row>
    <row r="640">
      <c r="A640" s="55"/>
      <c r="B640" s="89"/>
      <c r="C640" s="55"/>
      <c r="D640" s="55"/>
      <c r="E640" s="55"/>
      <c r="F640" s="55"/>
      <c r="G640" s="55"/>
      <c r="H640" s="55"/>
      <c r="I640" s="55"/>
      <c r="J640" s="62"/>
    </row>
    <row r="641">
      <c r="A641" s="55"/>
      <c r="B641" s="89"/>
      <c r="C641" s="55"/>
      <c r="D641" s="55"/>
      <c r="E641" s="55"/>
      <c r="F641" s="55"/>
      <c r="G641" s="55"/>
      <c r="H641" s="55"/>
      <c r="I641" s="55"/>
      <c r="J641" s="62"/>
    </row>
    <row r="642">
      <c r="A642" s="55"/>
      <c r="B642" s="89"/>
      <c r="C642" s="55"/>
      <c r="D642" s="55"/>
      <c r="E642" s="55"/>
      <c r="F642" s="55"/>
      <c r="G642" s="55"/>
      <c r="H642" s="55"/>
      <c r="I642" s="55"/>
      <c r="J642" s="62"/>
    </row>
    <row r="643">
      <c r="A643" s="55"/>
      <c r="B643" s="89"/>
      <c r="C643" s="55"/>
      <c r="D643" s="55"/>
      <c r="E643" s="55"/>
      <c r="F643" s="55"/>
      <c r="G643" s="55"/>
      <c r="H643" s="55"/>
      <c r="I643" s="55"/>
      <c r="J643" s="62"/>
    </row>
    <row r="644">
      <c r="A644" s="55"/>
      <c r="B644" s="89"/>
      <c r="C644" s="55"/>
      <c r="D644" s="55"/>
      <c r="E644" s="55"/>
      <c r="F644" s="55"/>
      <c r="G644" s="55"/>
      <c r="H644" s="55"/>
      <c r="I644" s="55"/>
      <c r="J644" s="62"/>
    </row>
    <row r="645">
      <c r="A645" s="55"/>
      <c r="B645" s="89"/>
      <c r="C645" s="55"/>
      <c r="D645" s="55"/>
      <c r="E645" s="55"/>
      <c r="F645" s="55"/>
      <c r="G645" s="55"/>
      <c r="H645" s="55"/>
      <c r="I645" s="55"/>
      <c r="J645" s="62"/>
    </row>
    <row r="646">
      <c r="A646" s="55"/>
      <c r="B646" s="89"/>
      <c r="C646" s="55"/>
      <c r="D646" s="55"/>
      <c r="E646" s="55"/>
      <c r="F646" s="55"/>
      <c r="G646" s="55"/>
      <c r="H646" s="55"/>
      <c r="I646" s="55"/>
      <c r="J646" s="62"/>
    </row>
    <row r="647">
      <c r="A647" s="55"/>
      <c r="B647" s="89"/>
      <c r="C647" s="55"/>
      <c r="D647" s="55"/>
      <c r="E647" s="55"/>
      <c r="F647" s="55"/>
      <c r="G647" s="55"/>
      <c r="H647" s="55"/>
      <c r="I647" s="55"/>
      <c r="J647" s="62"/>
    </row>
    <row r="648">
      <c r="A648" s="55"/>
      <c r="B648" s="89"/>
      <c r="C648" s="55"/>
      <c r="D648" s="55"/>
      <c r="E648" s="55"/>
      <c r="F648" s="55"/>
      <c r="G648" s="55"/>
      <c r="H648" s="55"/>
      <c r="I648" s="55"/>
      <c r="J648" s="62"/>
    </row>
    <row r="649">
      <c r="A649" s="55"/>
      <c r="B649" s="89"/>
      <c r="C649" s="55"/>
      <c r="D649" s="55"/>
      <c r="E649" s="55"/>
      <c r="F649" s="55"/>
      <c r="G649" s="55"/>
      <c r="H649" s="55"/>
      <c r="I649" s="55"/>
      <c r="J649" s="62"/>
    </row>
    <row r="650">
      <c r="A650" s="55"/>
      <c r="B650" s="89"/>
      <c r="C650" s="55"/>
      <c r="D650" s="55"/>
      <c r="E650" s="55"/>
      <c r="F650" s="55"/>
      <c r="G650" s="55"/>
      <c r="H650" s="55"/>
      <c r="I650" s="55"/>
      <c r="J650" s="62"/>
    </row>
    <row r="651">
      <c r="A651" s="55"/>
      <c r="B651" s="89"/>
      <c r="C651" s="55"/>
      <c r="D651" s="55"/>
      <c r="E651" s="55"/>
      <c r="F651" s="55"/>
      <c r="G651" s="55"/>
      <c r="H651" s="55"/>
      <c r="I651" s="55"/>
      <c r="J651" s="62"/>
    </row>
    <row r="652">
      <c r="A652" s="55"/>
      <c r="B652" s="89"/>
      <c r="C652" s="55"/>
      <c r="D652" s="55"/>
      <c r="E652" s="55"/>
      <c r="F652" s="55"/>
      <c r="G652" s="55"/>
      <c r="H652" s="55"/>
      <c r="I652" s="55"/>
      <c r="J652" s="62"/>
    </row>
    <row r="653">
      <c r="A653" s="55"/>
      <c r="B653" s="89"/>
      <c r="C653" s="55"/>
      <c r="D653" s="55"/>
      <c r="E653" s="55"/>
      <c r="F653" s="55"/>
      <c r="G653" s="55"/>
      <c r="H653" s="55"/>
      <c r="I653" s="55"/>
      <c r="J653" s="62"/>
    </row>
    <row r="654">
      <c r="A654" s="55"/>
      <c r="B654" s="89"/>
      <c r="C654" s="55"/>
      <c r="D654" s="55"/>
      <c r="E654" s="55"/>
      <c r="F654" s="55"/>
      <c r="G654" s="55"/>
      <c r="H654" s="55"/>
      <c r="I654" s="55"/>
      <c r="J654" s="62"/>
    </row>
    <row r="655">
      <c r="A655" s="55"/>
      <c r="B655" s="89"/>
      <c r="C655" s="55"/>
      <c r="D655" s="55"/>
      <c r="E655" s="55"/>
      <c r="F655" s="55"/>
      <c r="G655" s="55"/>
      <c r="H655" s="55"/>
      <c r="I655" s="55"/>
      <c r="J655" s="62"/>
    </row>
    <row r="656">
      <c r="A656" s="55"/>
      <c r="B656" s="89"/>
      <c r="C656" s="55"/>
      <c r="D656" s="55"/>
      <c r="E656" s="55"/>
      <c r="F656" s="55"/>
      <c r="G656" s="55"/>
      <c r="H656" s="55"/>
      <c r="I656" s="55"/>
      <c r="J656" s="62"/>
    </row>
    <row r="657">
      <c r="A657" s="55"/>
      <c r="B657" s="89"/>
      <c r="C657" s="55"/>
      <c r="D657" s="55"/>
      <c r="E657" s="55"/>
      <c r="F657" s="55"/>
      <c r="G657" s="55"/>
      <c r="H657" s="55"/>
      <c r="I657" s="55"/>
      <c r="J657" s="62"/>
    </row>
    <row r="658">
      <c r="A658" s="55"/>
      <c r="B658" s="89"/>
      <c r="C658" s="55"/>
      <c r="D658" s="55"/>
      <c r="E658" s="55"/>
      <c r="F658" s="55"/>
      <c r="G658" s="55"/>
      <c r="H658" s="55"/>
      <c r="I658" s="55"/>
      <c r="J658" s="62"/>
    </row>
    <row r="659">
      <c r="A659" s="55"/>
      <c r="B659" s="89"/>
      <c r="C659" s="55"/>
      <c r="D659" s="55"/>
      <c r="E659" s="55"/>
      <c r="F659" s="55"/>
      <c r="G659" s="55"/>
      <c r="H659" s="55"/>
      <c r="I659" s="55"/>
      <c r="J659" s="62"/>
    </row>
    <row r="660">
      <c r="A660" s="55"/>
      <c r="B660" s="89"/>
      <c r="C660" s="55"/>
      <c r="D660" s="55"/>
      <c r="E660" s="55"/>
      <c r="F660" s="55"/>
      <c r="G660" s="55"/>
      <c r="H660" s="55"/>
      <c r="I660" s="55"/>
      <c r="J660" s="62"/>
    </row>
    <row r="661">
      <c r="A661" s="55"/>
      <c r="B661" s="89"/>
      <c r="C661" s="55"/>
      <c r="D661" s="55"/>
      <c r="E661" s="55"/>
      <c r="F661" s="55"/>
      <c r="G661" s="55"/>
      <c r="H661" s="55"/>
      <c r="I661" s="55"/>
      <c r="J661" s="62"/>
    </row>
    <row r="662">
      <c r="A662" s="55"/>
      <c r="B662" s="89"/>
      <c r="C662" s="55"/>
      <c r="D662" s="55"/>
      <c r="E662" s="55"/>
      <c r="F662" s="55"/>
      <c r="G662" s="55"/>
      <c r="H662" s="55"/>
      <c r="I662" s="55"/>
      <c r="J662" s="62"/>
    </row>
    <row r="663">
      <c r="A663" s="55"/>
      <c r="B663" s="89"/>
      <c r="C663" s="55"/>
      <c r="D663" s="55"/>
      <c r="E663" s="55"/>
      <c r="F663" s="55"/>
      <c r="G663" s="55"/>
      <c r="H663" s="55"/>
      <c r="I663" s="55"/>
      <c r="J663" s="62"/>
    </row>
    <row r="664">
      <c r="A664" s="55"/>
      <c r="B664" s="89"/>
      <c r="C664" s="55"/>
      <c r="D664" s="55"/>
      <c r="E664" s="55"/>
      <c r="F664" s="55"/>
      <c r="G664" s="55"/>
      <c r="H664" s="55"/>
      <c r="I664" s="55"/>
      <c r="J664" s="62"/>
    </row>
    <row r="665">
      <c r="A665" s="55"/>
      <c r="B665" s="89"/>
      <c r="C665" s="55"/>
      <c r="D665" s="55"/>
      <c r="E665" s="55"/>
      <c r="F665" s="55"/>
      <c r="G665" s="55"/>
      <c r="H665" s="55"/>
      <c r="I665" s="55"/>
      <c r="J665" s="62"/>
    </row>
    <row r="666">
      <c r="A666" s="55"/>
      <c r="B666" s="89"/>
      <c r="C666" s="55"/>
      <c r="D666" s="55"/>
      <c r="E666" s="55"/>
      <c r="F666" s="55"/>
      <c r="G666" s="55"/>
      <c r="H666" s="55"/>
      <c r="I666" s="55"/>
      <c r="J666" s="62"/>
    </row>
    <row r="667">
      <c r="A667" s="55"/>
      <c r="B667" s="89"/>
      <c r="C667" s="55"/>
      <c r="D667" s="55"/>
      <c r="E667" s="55"/>
      <c r="F667" s="55"/>
      <c r="G667" s="55"/>
      <c r="H667" s="55"/>
      <c r="I667" s="55"/>
      <c r="J667" s="62"/>
    </row>
    <row r="668">
      <c r="A668" s="55"/>
      <c r="B668" s="89"/>
      <c r="C668" s="55"/>
      <c r="D668" s="55"/>
      <c r="E668" s="55"/>
      <c r="F668" s="55"/>
      <c r="G668" s="55"/>
      <c r="H668" s="55"/>
      <c r="I668" s="55"/>
      <c r="J668" s="62"/>
    </row>
    <row r="669">
      <c r="A669" s="55"/>
      <c r="B669" s="89"/>
      <c r="C669" s="55"/>
      <c r="D669" s="55"/>
      <c r="E669" s="55"/>
      <c r="F669" s="55"/>
      <c r="G669" s="55"/>
      <c r="H669" s="55"/>
      <c r="I669" s="55"/>
      <c r="J669" s="62"/>
    </row>
    <row r="670">
      <c r="A670" s="55"/>
      <c r="B670" s="89"/>
      <c r="C670" s="55"/>
      <c r="D670" s="55"/>
      <c r="E670" s="55"/>
      <c r="F670" s="55"/>
      <c r="G670" s="55"/>
      <c r="H670" s="55"/>
      <c r="I670" s="55"/>
      <c r="J670" s="62"/>
    </row>
    <row r="671">
      <c r="A671" s="55"/>
      <c r="B671" s="89"/>
      <c r="C671" s="55"/>
      <c r="D671" s="55"/>
      <c r="E671" s="55"/>
      <c r="F671" s="55"/>
      <c r="G671" s="55"/>
      <c r="H671" s="55"/>
      <c r="I671" s="55"/>
      <c r="J671" s="62"/>
    </row>
    <row r="672">
      <c r="A672" s="55"/>
      <c r="B672" s="89"/>
      <c r="C672" s="55"/>
      <c r="D672" s="55"/>
      <c r="E672" s="55"/>
      <c r="F672" s="55"/>
      <c r="G672" s="55"/>
      <c r="H672" s="55"/>
      <c r="I672" s="55"/>
      <c r="J672" s="62"/>
    </row>
    <row r="673">
      <c r="A673" s="55"/>
      <c r="B673" s="89"/>
      <c r="C673" s="55"/>
      <c r="D673" s="55"/>
      <c r="E673" s="55"/>
      <c r="F673" s="55"/>
      <c r="G673" s="55"/>
      <c r="H673" s="55"/>
      <c r="I673" s="55"/>
      <c r="J673" s="62"/>
    </row>
    <row r="674">
      <c r="A674" s="55"/>
      <c r="B674" s="89"/>
      <c r="C674" s="55"/>
      <c r="D674" s="55"/>
      <c r="E674" s="55"/>
      <c r="F674" s="55"/>
      <c r="G674" s="55"/>
      <c r="H674" s="55"/>
      <c r="I674" s="55"/>
      <c r="J674" s="62"/>
    </row>
    <row r="675">
      <c r="A675" s="55"/>
      <c r="B675" s="89"/>
      <c r="C675" s="55"/>
      <c r="D675" s="55"/>
      <c r="E675" s="55"/>
      <c r="F675" s="55"/>
      <c r="G675" s="55"/>
      <c r="H675" s="55"/>
      <c r="I675" s="55"/>
      <c r="J675" s="62"/>
    </row>
    <row r="676">
      <c r="A676" s="55"/>
      <c r="B676" s="89"/>
      <c r="C676" s="55"/>
      <c r="D676" s="55"/>
      <c r="E676" s="55"/>
      <c r="F676" s="55"/>
      <c r="G676" s="55"/>
      <c r="H676" s="55"/>
      <c r="I676" s="55"/>
      <c r="J676" s="62"/>
    </row>
    <row r="677">
      <c r="A677" s="55"/>
      <c r="B677" s="89"/>
      <c r="C677" s="55"/>
      <c r="D677" s="55"/>
      <c r="E677" s="55"/>
      <c r="F677" s="55"/>
      <c r="G677" s="55"/>
      <c r="H677" s="55"/>
      <c r="I677" s="55"/>
      <c r="J677" s="62"/>
    </row>
    <row r="678">
      <c r="A678" s="55"/>
      <c r="B678" s="89"/>
      <c r="C678" s="55"/>
      <c r="D678" s="55"/>
      <c r="E678" s="55"/>
      <c r="F678" s="55"/>
      <c r="G678" s="55"/>
      <c r="H678" s="55"/>
      <c r="I678" s="55"/>
      <c r="J678" s="62"/>
    </row>
    <row r="679">
      <c r="A679" s="55"/>
      <c r="B679" s="89"/>
      <c r="C679" s="55"/>
      <c r="D679" s="55"/>
      <c r="E679" s="55"/>
      <c r="F679" s="55"/>
      <c r="G679" s="55"/>
      <c r="H679" s="55"/>
      <c r="I679" s="55"/>
      <c r="J679" s="62"/>
    </row>
    <row r="680">
      <c r="A680" s="55"/>
      <c r="B680" s="89"/>
      <c r="C680" s="55"/>
      <c r="D680" s="55"/>
      <c r="E680" s="55"/>
      <c r="F680" s="55"/>
      <c r="G680" s="55"/>
      <c r="H680" s="55"/>
      <c r="I680" s="55"/>
      <c r="J680" s="62"/>
    </row>
    <row r="681">
      <c r="A681" s="55"/>
      <c r="B681" s="89"/>
      <c r="C681" s="55"/>
      <c r="D681" s="55"/>
      <c r="E681" s="55"/>
      <c r="F681" s="55"/>
      <c r="G681" s="55"/>
      <c r="H681" s="55"/>
      <c r="I681" s="55"/>
      <c r="J681" s="62"/>
    </row>
    <row r="682">
      <c r="A682" s="55"/>
      <c r="B682" s="89"/>
      <c r="C682" s="55"/>
      <c r="D682" s="55"/>
      <c r="E682" s="55"/>
      <c r="F682" s="55"/>
      <c r="G682" s="55"/>
      <c r="H682" s="55"/>
      <c r="I682" s="55"/>
      <c r="J682" s="62"/>
    </row>
    <row r="683">
      <c r="A683" s="55"/>
      <c r="B683" s="89"/>
      <c r="C683" s="55"/>
      <c r="D683" s="55"/>
      <c r="E683" s="55"/>
      <c r="F683" s="55"/>
      <c r="G683" s="55"/>
      <c r="H683" s="55"/>
      <c r="I683" s="55"/>
      <c r="J683" s="62"/>
    </row>
    <row r="684">
      <c r="A684" s="55"/>
      <c r="B684" s="89"/>
      <c r="C684" s="55"/>
      <c r="D684" s="55"/>
      <c r="E684" s="55"/>
      <c r="F684" s="55"/>
      <c r="G684" s="55"/>
      <c r="H684" s="55"/>
      <c r="I684" s="55"/>
      <c r="J684" s="62"/>
    </row>
    <row r="685">
      <c r="A685" s="55"/>
      <c r="B685" s="89"/>
      <c r="C685" s="55"/>
      <c r="D685" s="55"/>
      <c r="E685" s="55"/>
      <c r="F685" s="55"/>
      <c r="G685" s="55"/>
      <c r="H685" s="55"/>
      <c r="I685" s="55"/>
      <c r="J685" s="62"/>
    </row>
    <row r="686">
      <c r="A686" s="55"/>
      <c r="B686" s="89"/>
      <c r="C686" s="55"/>
      <c r="D686" s="55"/>
      <c r="E686" s="55"/>
      <c r="F686" s="55"/>
      <c r="G686" s="55"/>
      <c r="H686" s="55"/>
      <c r="I686" s="55"/>
      <c r="J686" s="62"/>
    </row>
    <row r="687">
      <c r="A687" s="55"/>
      <c r="B687" s="89"/>
      <c r="C687" s="55"/>
      <c r="D687" s="55"/>
      <c r="E687" s="55"/>
      <c r="F687" s="55"/>
      <c r="G687" s="55"/>
      <c r="H687" s="55"/>
      <c r="I687" s="55"/>
      <c r="J687" s="62"/>
    </row>
    <row r="688">
      <c r="A688" s="55"/>
      <c r="B688" s="89"/>
      <c r="C688" s="55"/>
      <c r="D688" s="55"/>
      <c r="E688" s="55"/>
      <c r="F688" s="55"/>
      <c r="G688" s="55"/>
      <c r="H688" s="55"/>
      <c r="I688" s="55"/>
      <c r="J688" s="62"/>
    </row>
    <row r="689">
      <c r="A689" s="55"/>
      <c r="B689" s="89"/>
      <c r="C689" s="55"/>
      <c r="D689" s="55"/>
      <c r="E689" s="55"/>
      <c r="F689" s="55"/>
      <c r="G689" s="55"/>
      <c r="H689" s="55"/>
      <c r="I689" s="55"/>
      <c r="J689" s="62"/>
    </row>
    <row r="690">
      <c r="A690" s="55"/>
      <c r="B690" s="89"/>
      <c r="C690" s="55"/>
      <c r="D690" s="55"/>
      <c r="E690" s="55"/>
      <c r="F690" s="55"/>
      <c r="G690" s="55"/>
      <c r="H690" s="55"/>
      <c r="I690" s="55"/>
      <c r="J690" s="62"/>
    </row>
    <row r="691">
      <c r="A691" s="55"/>
      <c r="B691" s="89"/>
      <c r="C691" s="55"/>
      <c r="D691" s="55"/>
      <c r="E691" s="55"/>
      <c r="F691" s="55"/>
      <c r="G691" s="55"/>
      <c r="H691" s="55"/>
      <c r="I691" s="55"/>
      <c r="J691" s="62"/>
    </row>
    <row r="692">
      <c r="A692" s="55"/>
      <c r="B692" s="89"/>
      <c r="C692" s="55"/>
      <c r="D692" s="55"/>
      <c r="E692" s="55"/>
      <c r="F692" s="55"/>
      <c r="G692" s="55"/>
      <c r="H692" s="55"/>
      <c r="I692" s="55"/>
      <c r="J692" s="62"/>
    </row>
    <row r="693">
      <c r="A693" s="55"/>
      <c r="B693" s="89"/>
      <c r="C693" s="55"/>
      <c r="D693" s="55"/>
      <c r="E693" s="55"/>
      <c r="F693" s="55"/>
      <c r="G693" s="55"/>
      <c r="H693" s="55"/>
      <c r="I693" s="55"/>
      <c r="J693" s="62"/>
    </row>
    <row r="694">
      <c r="A694" s="55"/>
      <c r="B694" s="89"/>
      <c r="C694" s="55"/>
      <c r="D694" s="55"/>
      <c r="E694" s="55"/>
      <c r="F694" s="55"/>
      <c r="G694" s="55"/>
      <c r="H694" s="55"/>
      <c r="I694" s="55"/>
      <c r="J694" s="62"/>
    </row>
    <row r="695">
      <c r="A695" s="55"/>
      <c r="B695" s="89"/>
      <c r="C695" s="55"/>
      <c r="D695" s="55"/>
      <c r="E695" s="55"/>
      <c r="F695" s="55"/>
      <c r="G695" s="55"/>
      <c r="H695" s="55"/>
      <c r="I695" s="55"/>
      <c r="J695" s="62"/>
    </row>
    <row r="696">
      <c r="A696" s="55"/>
      <c r="B696" s="89"/>
      <c r="C696" s="55"/>
      <c r="D696" s="55"/>
      <c r="E696" s="55"/>
      <c r="F696" s="55"/>
      <c r="G696" s="55"/>
      <c r="H696" s="55"/>
      <c r="I696" s="55"/>
      <c r="J696" s="62"/>
    </row>
    <row r="697">
      <c r="A697" s="55"/>
      <c r="B697" s="89"/>
      <c r="C697" s="55"/>
      <c r="D697" s="55"/>
      <c r="E697" s="55"/>
      <c r="F697" s="55"/>
      <c r="G697" s="55"/>
      <c r="H697" s="55"/>
      <c r="I697" s="55"/>
      <c r="J697" s="62"/>
    </row>
    <row r="698">
      <c r="A698" s="55"/>
      <c r="B698" s="89"/>
      <c r="C698" s="55"/>
      <c r="D698" s="55"/>
      <c r="E698" s="55"/>
      <c r="F698" s="55"/>
      <c r="G698" s="55"/>
      <c r="H698" s="55"/>
      <c r="I698" s="55"/>
      <c r="J698" s="62"/>
    </row>
    <row r="699">
      <c r="A699" s="55"/>
      <c r="B699" s="89"/>
      <c r="C699" s="55"/>
      <c r="D699" s="55"/>
      <c r="E699" s="55"/>
      <c r="F699" s="55"/>
      <c r="G699" s="55"/>
      <c r="H699" s="55"/>
      <c r="I699" s="55"/>
      <c r="J699" s="62"/>
    </row>
    <row r="700">
      <c r="A700" s="55"/>
      <c r="B700" s="89"/>
      <c r="C700" s="55"/>
      <c r="D700" s="55"/>
      <c r="E700" s="55"/>
      <c r="F700" s="55"/>
      <c r="G700" s="55"/>
      <c r="H700" s="55"/>
      <c r="I700" s="55"/>
      <c r="J700" s="62"/>
    </row>
    <row r="701">
      <c r="A701" s="55"/>
      <c r="B701" s="89"/>
      <c r="C701" s="55"/>
      <c r="D701" s="55"/>
      <c r="E701" s="55"/>
      <c r="F701" s="55"/>
      <c r="G701" s="55"/>
      <c r="H701" s="55"/>
      <c r="I701" s="55"/>
      <c r="J701" s="62"/>
    </row>
    <row r="702">
      <c r="A702" s="55"/>
      <c r="B702" s="89"/>
      <c r="C702" s="55"/>
      <c r="D702" s="55"/>
      <c r="E702" s="55"/>
      <c r="F702" s="55"/>
      <c r="G702" s="55"/>
      <c r="H702" s="55"/>
      <c r="I702" s="55"/>
      <c r="J702" s="62"/>
    </row>
    <row r="703">
      <c r="A703" s="55"/>
      <c r="B703" s="89"/>
      <c r="C703" s="55"/>
      <c r="D703" s="55"/>
      <c r="E703" s="55"/>
      <c r="F703" s="55"/>
      <c r="G703" s="55"/>
      <c r="H703" s="55"/>
      <c r="I703" s="55"/>
      <c r="J703" s="62"/>
    </row>
    <row r="704">
      <c r="A704" s="55"/>
      <c r="B704" s="89"/>
      <c r="C704" s="55"/>
      <c r="D704" s="55"/>
      <c r="E704" s="55"/>
      <c r="F704" s="55"/>
      <c r="G704" s="55"/>
      <c r="H704" s="55"/>
      <c r="I704" s="55"/>
      <c r="J704" s="62"/>
    </row>
    <row r="705">
      <c r="A705" s="55"/>
      <c r="B705" s="89"/>
      <c r="C705" s="55"/>
      <c r="D705" s="55"/>
      <c r="E705" s="55"/>
      <c r="F705" s="55"/>
      <c r="G705" s="55"/>
      <c r="H705" s="55"/>
      <c r="I705" s="55"/>
      <c r="J705" s="62"/>
    </row>
    <row r="706">
      <c r="A706" s="55"/>
      <c r="B706" s="89"/>
      <c r="C706" s="55"/>
      <c r="D706" s="55"/>
      <c r="E706" s="55"/>
      <c r="F706" s="55"/>
      <c r="G706" s="55"/>
      <c r="H706" s="55"/>
      <c r="I706" s="55"/>
      <c r="J706" s="62"/>
    </row>
    <row r="707">
      <c r="A707" s="55"/>
      <c r="B707" s="89"/>
      <c r="C707" s="55"/>
      <c r="D707" s="55"/>
      <c r="E707" s="55"/>
      <c r="F707" s="55"/>
      <c r="G707" s="55"/>
      <c r="H707" s="55"/>
      <c r="I707" s="55"/>
      <c r="J707" s="62"/>
    </row>
    <row r="708">
      <c r="A708" s="55"/>
      <c r="B708" s="89"/>
      <c r="C708" s="55"/>
      <c r="D708" s="55"/>
      <c r="E708" s="55"/>
      <c r="F708" s="55"/>
      <c r="G708" s="55"/>
      <c r="H708" s="55"/>
      <c r="I708" s="55"/>
      <c r="J708" s="62"/>
    </row>
    <row r="709">
      <c r="A709" s="55"/>
      <c r="B709" s="89"/>
      <c r="C709" s="55"/>
      <c r="D709" s="55"/>
      <c r="E709" s="55"/>
      <c r="F709" s="55"/>
      <c r="G709" s="55"/>
      <c r="H709" s="55"/>
      <c r="I709" s="55"/>
      <c r="J709" s="62"/>
    </row>
    <row r="710">
      <c r="A710" s="55"/>
      <c r="B710" s="89"/>
      <c r="C710" s="55"/>
      <c r="D710" s="55"/>
      <c r="E710" s="55"/>
      <c r="F710" s="55"/>
      <c r="G710" s="55"/>
      <c r="H710" s="55"/>
      <c r="I710" s="55"/>
      <c r="J710" s="62"/>
    </row>
    <row r="711">
      <c r="A711" s="55"/>
      <c r="B711" s="89"/>
      <c r="C711" s="55"/>
      <c r="D711" s="55"/>
      <c r="E711" s="55"/>
      <c r="F711" s="55"/>
      <c r="G711" s="55"/>
      <c r="H711" s="55"/>
      <c r="I711" s="55"/>
      <c r="J711" s="62"/>
    </row>
    <row r="712">
      <c r="A712" s="55"/>
      <c r="B712" s="89"/>
      <c r="C712" s="55"/>
      <c r="D712" s="55"/>
      <c r="E712" s="55"/>
      <c r="F712" s="55"/>
      <c r="G712" s="55"/>
      <c r="H712" s="55"/>
      <c r="I712" s="55"/>
      <c r="J712" s="62"/>
    </row>
    <row r="713">
      <c r="A713" s="55"/>
      <c r="B713" s="89"/>
      <c r="C713" s="55"/>
      <c r="D713" s="55"/>
      <c r="E713" s="55"/>
      <c r="F713" s="55"/>
      <c r="G713" s="55"/>
      <c r="H713" s="55"/>
      <c r="I713" s="55"/>
      <c r="J713" s="62"/>
    </row>
    <row r="714">
      <c r="A714" s="55"/>
      <c r="B714" s="89"/>
      <c r="C714" s="55"/>
      <c r="D714" s="55"/>
      <c r="E714" s="55"/>
      <c r="F714" s="55"/>
      <c r="G714" s="55"/>
      <c r="H714" s="55"/>
      <c r="I714" s="55"/>
      <c r="J714" s="62"/>
    </row>
    <row r="715">
      <c r="A715" s="55"/>
      <c r="B715" s="89"/>
      <c r="C715" s="55"/>
      <c r="D715" s="55"/>
      <c r="E715" s="55"/>
      <c r="F715" s="55"/>
      <c r="G715" s="55"/>
      <c r="H715" s="55"/>
      <c r="I715" s="55"/>
      <c r="J715" s="62"/>
    </row>
    <row r="716">
      <c r="A716" s="55"/>
      <c r="B716" s="89"/>
      <c r="C716" s="55"/>
      <c r="D716" s="55"/>
      <c r="E716" s="55"/>
      <c r="F716" s="55"/>
      <c r="G716" s="55"/>
      <c r="H716" s="55"/>
      <c r="I716" s="55"/>
      <c r="J716" s="62"/>
    </row>
    <row r="717">
      <c r="A717" s="55"/>
      <c r="B717" s="89"/>
      <c r="C717" s="55"/>
      <c r="D717" s="55"/>
      <c r="E717" s="55"/>
      <c r="F717" s="55"/>
      <c r="G717" s="55"/>
      <c r="H717" s="55"/>
      <c r="I717" s="55"/>
      <c r="J717" s="62"/>
    </row>
    <row r="718">
      <c r="A718" s="55"/>
      <c r="B718" s="89"/>
      <c r="C718" s="55"/>
      <c r="D718" s="55"/>
      <c r="E718" s="55"/>
      <c r="F718" s="55"/>
      <c r="G718" s="55"/>
      <c r="H718" s="55"/>
      <c r="I718" s="55"/>
      <c r="J718" s="62"/>
    </row>
    <row r="719">
      <c r="A719" s="55"/>
      <c r="B719" s="89"/>
      <c r="C719" s="55"/>
      <c r="D719" s="55"/>
      <c r="E719" s="55"/>
      <c r="F719" s="55"/>
      <c r="G719" s="55"/>
      <c r="H719" s="55"/>
      <c r="I719" s="55"/>
      <c r="J719" s="62"/>
    </row>
    <row r="720">
      <c r="A720" s="55"/>
      <c r="B720" s="89"/>
      <c r="C720" s="55"/>
      <c r="D720" s="55"/>
      <c r="E720" s="55"/>
      <c r="F720" s="55"/>
      <c r="G720" s="55"/>
      <c r="H720" s="55"/>
      <c r="I720" s="55"/>
      <c r="J720" s="62"/>
    </row>
    <row r="721">
      <c r="A721" s="55"/>
      <c r="B721" s="89"/>
      <c r="C721" s="55"/>
      <c r="D721" s="55"/>
      <c r="E721" s="55"/>
      <c r="F721" s="55"/>
      <c r="G721" s="55"/>
      <c r="H721" s="55"/>
      <c r="I721" s="55"/>
      <c r="J721" s="62"/>
    </row>
    <row r="722">
      <c r="A722" s="55"/>
      <c r="B722" s="89"/>
      <c r="C722" s="55"/>
      <c r="D722" s="55"/>
      <c r="E722" s="55"/>
      <c r="F722" s="55"/>
      <c r="G722" s="55"/>
      <c r="H722" s="55"/>
      <c r="I722" s="55"/>
      <c r="J722" s="62"/>
    </row>
    <row r="723">
      <c r="A723" s="55"/>
      <c r="B723" s="89"/>
      <c r="C723" s="55"/>
      <c r="D723" s="55"/>
      <c r="E723" s="55"/>
      <c r="F723" s="55"/>
      <c r="G723" s="55"/>
      <c r="H723" s="55"/>
      <c r="I723" s="55"/>
      <c r="J723" s="62"/>
    </row>
    <row r="724">
      <c r="A724" s="55"/>
      <c r="B724" s="89"/>
      <c r="C724" s="55"/>
      <c r="D724" s="55"/>
      <c r="E724" s="55"/>
      <c r="F724" s="55"/>
      <c r="G724" s="55"/>
      <c r="H724" s="55"/>
      <c r="I724" s="55"/>
      <c r="J724" s="62"/>
    </row>
    <row r="725">
      <c r="A725" s="55"/>
      <c r="B725" s="89"/>
      <c r="C725" s="55"/>
      <c r="D725" s="55"/>
      <c r="E725" s="55"/>
      <c r="F725" s="55"/>
      <c r="G725" s="55"/>
      <c r="H725" s="55"/>
      <c r="I725" s="55"/>
      <c r="J725" s="62"/>
    </row>
    <row r="726">
      <c r="A726" s="55"/>
      <c r="B726" s="89"/>
      <c r="C726" s="55"/>
      <c r="D726" s="55"/>
      <c r="E726" s="55"/>
      <c r="F726" s="55"/>
      <c r="G726" s="55"/>
      <c r="H726" s="55"/>
      <c r="I726" s="55"/>
      <c r="J726" s="62"/>
    </row>
    <row r="727">
      <c r="A727" s="55"/>
      <c r="B727" s="89"/>
      <c r="C727" s="55"/>
      <c r="D727" s="55"/>
      <c r="E727" s="55"/>
      <c r="F727" s="55"/>
      <c r="G727" s="55"/>
      <c r="H727" s="55"/>
      <c r="I727" s="55"/>
      <c r="J727" s="62"/>
    </row>
    <row r="728">
      <c r="A728" s="55"/>
      <c r="B728" s="89"/>
      <c r="C728" s="55"/>
      <c r="D728" s="55"/>
      <c r="E728" s="55"/>
      <c r="F728" s="55"/>
      <c r="G728" s="55"/>
      <c r="H728" s="55"/>
      <c r="I728" s="55"/>
      <c r="J728" s="62"/>
    </row>
    <row r="729">
      <c r="A729" s="55"/>
      <c r="B729" s="89"/>
      <c r="C729" s="55"/>
      <c r="D729" s="55"/>
      <c r="E729" s="55"/>
      <c r="F729" s="55"/>
      <c r="G729" s="55"/>
      <c r="H729" s="55"/>
      <c r="I729" s="55"/>
      <c r="J729" s="62"/>
    </row>
    <row r="730">
      <c r="A730" s="55"/>
      <c r="B730" s="89"/>
      <c r="C730" s="55"/>
      <c r="D730" s="55"/>
      <c r="E730" s="55"/>
      <c r="F730" s="55"/>
      <c r="G730" s="55"/>
      <c r="H730" s="55"/>
      <c r="I730" s="55"/>
      <c r="J730" s="62"/>
    </row>
    <row r="731">
      <c r="A731" s="55"/>
      <c r="B731" s="89"/>
      <c r="C731" s="55"/>
      <c r="D731" s="55"/>
      <c r="E731" s="55"/>
      <c r="F731" s="55"/>
      <c r="G731" s="55"/>
      <c r="H731" s="55"/>
      <c r="I731" s="55"/>
      <c r="J731" s="62"/>
    </row>
    <row r="732">
      <c r="A732" s="55"/>
      <c r="B732" s="89"/>
      <c r="C732" s="55"/>
      <c r="D732" s="55"/>
      <c r="E732" s="55"/>
      <c r="F732" s="55"/>
      <c r="G732" s="55"/>
      <c r="H732" s="55"/>
      <c r="I732" s="55"/>
      <c r="J732" s="62"/>
    </row>
    <row r="733">
      <c r="A733" s="55"/>
      <c r="B733" s="89"/>
      <c r="C733" s="55"/>
      <c r="D733" s="55"/>
      <c r="E733" s="55"/>
      <c r="F733" s="55"/>
      <c r="G733" s="55"/>
      <c r="H733" s="55"/>
      <c r="I733" s="55"/>
      <c r="J733" s="62"/>
    </row>
    <row r="734">
      <c r="A734" s="55"/>
      <c r="B734" s="89"/>
      <c r="C734" s="55"/>
      <c r="D734" s="55"/>
      <c r="E734" s="55"/>
      <c r="F734" s="55"/>
      <c r="G734" s="55"/>
      <c r="H734" s="55"/>
      <c r="I734" s="55"/>
      <c r="J734" s="62"/>
    </row>
    <row r="735">
      <c r="A735" s="55"/>
      <c r="B735" s="89"/>
      <c r="C735" s="55"/>
      <c r="D735" s="55"/>
      <c r="E735" s="55"/>
      <c r="F735" s="55"/>
      <c r="G735" s="55"/>
      <c r="H735" s="55"/>
      <c r="I735" s="55"/>
      <c r="J735" s="62"/>
    </row>
    <row r="736">
      <c r="A736" s="55"/>
      <c r="B736" s="89"/>
      <c r="C736" s="55"/>
      <c r="D736" s="55"/>
      <c r="E736" s="55"/>
      <c r="F736" s="55"/>
      <c r="G736" s="55"/>
      <c r="H736" s="55"/>
      <c r="I736" s="55"/>
      <c r="J736" s="62"/>
    </row>
    <row r="737">
      <c r="A737" s="55"/>
      <c r="B737" s="89"/>
      <c r="C737" s="55"/>
      <c r="D737" s="55"/>
      <c r="E737" s="55"/>
      <c r="F737" s="55"/>
      <c r="G737" s="55"/>
      <c r="H737" s="55"/>
      <c r="I737" s="55"/>
      <c r="J737" s="62"/>
    </row>
    <row r="738">
      <c r="A738" s="55"/>
      <c r="B738" s="89"/>
      <c r="C738" s="55"/>
      <c r="D738" s="55"/>
      <c r="E738" s="55"/>
      <c r="F738" s="55"/>
      <c r="G738" s="55"/>
      <c r="H738" s="55"/>
      <c r="I738" s="55"/>
      <c r="J738" s="62"/>
    </row>
    <row r="739">
      <c r="A739" s="55"/>
      <c r="B739" s="89"/>
      <c r="C739" s="55"/>
      <c r="D739" s="55"/>
      <c r="E739" s="55"/>
      <c r="F739" s="55"/>
      <c r="G739" s="55"/>
      <c r="H739" s="55"/>
      <c r="I739" s="55"/>
      <c r="J739" s="62"/>
    </row>
    <row r="740">
      <c r="A740" s="55"/>
      <c r="B740" s="89"/>
      <c r="C740" s="55"/>
      <c r="D740" s="55"/>
      <c r="E740" s="55"/>
      <c r="F740" s="55"/>
      <c r="G740" s="55"/>
      <c r="H740" s="55"/>
      <c r="I740" s="55"/>
      <c r="J740" s="62"/>
    </row>
    <row r="741">
      <c r="A741" s="55"/>
      <c r="B741" s="89"/>
      <c r="C741" s="55"/>
      <c r="D741" s="55"/>
      <c r="E741" s="55"/>
      <c r="F741" s="55"/>
      <c r="G741" s="55"/>
      <c r="H741" s="55"/>
      <c r="I741" s="55"/>
      <c r="J741" s="62"/>
    </row>
    <row r="742">
      <c r="A742" s="55"/>
      <c r="B742" s="89"/>
      <c r="C742" s="55"/>
      <c r="D742" s="55"/>
      <c r="E742" s="55"/>
      <c r="F742" s="55"/>
      <c r="G742" s="55"/>
      <c r="H742" s="55"/>
      <c r="I742" s="55"/>
      <c r="J742" s="62"/>
    </row>
    <row r="743">
      <c r="A743" s="55"/>
      <c r="B743" s="89"/>
      <c r="C743" s="55"/>
      <c r="D743" s="55"/>
      <c r="E743" s="55"/>
      <c r="F743" s="55"/>
      <c r="G743" s="55"/>
      <c r="H743" s="55"/>
      <c r="I743" s="55"/>
      <c r="J743" s="62"/>
    </row>
    <row r="744">
      <c r="A744" s="55"/>
      <c r="B744" s="89"/>
      <c r="C744" s="55"/>
      <c r="D744" s="55"/>
      <c r="E744" s="55"/>
      <c r="F744" s="55"/>
      <c r="G744" s="55"/>
      <c r="H744" s="55"/>
      <c r="I744" s="55"/>
      <c r="J744" s="62"/>
    </row>
    <row r="745">
      <c r="A745" s="55"/>
      <c r="B745" s="89"/>
      <c r="C745" s="55"/>
      <c r="D745" s="55"/>
      <c r="E745" s="55"/>
      <c r="F745" s="55"/>
      <c r="G745" s="55"/>
      <c r="H745" s="55"/>
      <c r="I745" s="55"/>
      <c r="J745" s="62"/>
    </row>
    <row r="746">
      <c r="A746" s="55"/>
      <c r="B746" s="89"/>
      <c r="C746" s="55"/>
      <c r="D746" s="55"/>
      <c r="E746" s="55"/>
      <c r="F746" s="55"/>
      <c r="G746" s="55"/>
      <c r="H746" s="55"/>
      <c r="I746" s="55"/>
      <c r="J746" s="62"/>
    </row>
    <row r="747">
      <c r="A747" s="55"/>
      <c r="B747" s="89"/>
      <c r="C747" s="55"/>
      <c r="D747" s="55"/>
      <c r="E747" s="55"/>
      <c r="F747" s="55"/>
      <c r="G747" s="55"/>
      <c r="H747" s="55"/>
      <c r="I747" s="55"/>
      <c r="J747" s="62"/>
    </row>
    <row r="748">
      <c r="A748" s="55"/>
      <c r="B748" s="89"/>
      <c r="C748" s="55"/>
      <c r="D748" s="55"/>
      <c r="E748" s="55"/>
      <c r="F748" s="55"/>
      <c r="G748" s="55"/>
      <c r="H748" s="55"/>
      <c r="I748" s="55"/>
      <c r="J748" s="62"/>
    </row>
    <row r="749">
      <c r="A749" s="55"/>
      <c r="B749" s="89"/>
      <c r="C749" s="55"/>
      <c r="D749" s="55"/>
      <c r="E749" s="55"/>
      <c r="F749" s="55"/>
      <c r="G749" s="55"/>
      <c r="H749" s="55"/>
      <c r="I749" s="55"/>
      <c r="J749" s="62"/>
    </row>
    <row r="750">
      <c r="A750" s="55"/>
      <c r="B750" s="89"/>
      <c r="C750" s="55"/>
      <c r="D750" s="55"/>
      <c r="E750" s="55"/>
      <c r="F750" s="55"/>
      <c r="G750" s="55"/>
      <c r="H750" s="55"/>
      <c r="I750" s="55"/>
      <c r="J750" s="62"/>
    </row>
    <row r="751">
      <c r="A751" s="55"/>
      <c r="B751" s="89"/>
      <c r="C751" s="55"/>
      <c r="D751" s="55"/>
      <c r="E751" s="55"/>
      <c r="F751" s="55"/>
      <c r="G751" s="55"/>
      <c r="H751" s="55"/>
      <c r="I751" s="55"/>
      <c r="J751" s="62"/>
    </row>
    <row r="752">
      <c r="A752" s="55"/>
      <c r="B752" s="89"/>
      <c r="C752" s="55"/>
      <c r="D752" s="55"/>
      <c r="E752" s="55"/>
      <c r="F752" s="55"/>
      <c r="G752" s="55"/>
      <c r="H752" s="55"/>
      <c r="I752" s="55"/>
      <c r="J752" s="62"/>
    </row>
    <row r="753">
      <c r="A753" s="55"/>
      <c r="B753" s="89"/>
      <c r="C753" s="55"/>
      <c r="D753" s="55"/>
      <c r="E753" s="55"/>
      <c r="F753" s="55"/>
      <c r="G753" s="55"/>
      <c r="H753" s="55"/>
      <c r="I753" s="55"/>
      <c r="J753" s="62"/>
    </row>
    <row r="754">
      <c r="A754" s="55"/>
      <c r="B754" s="89"/>
      <c r="C754" s="55"/>
      <c r="D754" s="55"/>
      <c r="E754" s="55"/>
      <c r="F754" s="55"/>
      <c r="G754" s="55"/>
      <c r="H754" s="55"/>
      <c r="I754" s="55"/>
      <c r="J754" s="62"/>
    </row>
    <row r="755">
      <c r="A755" s="55"/>
      <c r="B755" s="89"/>
      <c r="C755" s="55"/>
      <c r="D755" s="55"/>
      <c r="E755" s="55"/>
      <c r="F755" s="55"/>
      <c r="G755" s="55"/>
      <c r="H755" s="55"/>
      <c r="I755" s="55"/>
      <c r="J755" s="62"/>
    </row>
    <row r="756">
      <c r="A756" s="55"/>
      <c r="B756" s="89"/>
      <c r="C756" s="55"/>
      <c r="D756" s="55"/>
      <c r="E756" s="55"/>
      <c r="F756" s="55"/>
      <c r="G756" s="55"/>
      <c r="H756" s="55"/>
      <c r="I756" s="55"/>
      <c r="J756" s="62"/>
    </row>
    <row r="757">
      <c r="A757" s="55"/>
      <c r="B757" s="89"/>
      <c r="C757" s="55"/>
      <c r="D757" s="55"/>
      <c r="E757" s="55"/>
      <c r="F757" s="55"/>
      <c r="G757" s="55"/>
      <c r="H757" s="55"/>
      <c r="I757" s="55"/>
      <c r="J757" s="62"/>
    </row>
    <row r="758">
      <c r="A758" s="55"/>
      <c r="B758" s="89"/>
      <c r="C758" s="55"/>
      <c r="D758" s="55"/>
      <c r="E758" s="55"/>
      <c r="F758" s="55"/>
      <c r="G758" s="55"/>
      <c r="H758" s="55"/>
      <c r="I758" s="55"/>
      <c r="J758" s="62"/>
    </row>
    <row r="759">
      <c r="A759" s="55"/>
      <c r="B759" s="89"/>
      <c r="C759" s="55"/>
      <c r="D759" s="55"/>
      <c r="E759" s="55"/>
      <c r="F759" s="55"/>
      <c r="G759" s="55"/>
      <c r="H759" s="55"/>
      <c r="I759" s="55"/>
      <c r="J759" s="62"/>
    </row>
    <row r="760">
      <c r="A760" s="55"/>
      <c r="B760" s="89"/>
      <c r="C760" s="55"/>
      <c r="D760" s="55"/>
      <c r="E760" s="55"/>
      <c r="F760" s="55"/>
      <c r="G760" s="55"/>
      <c r="H760" s="55"/>
      <c r="I760" s="55"/>
      <c r="J760" s="62"/>
    </row>
    <row r="761">
      <c r="A761" s="55"/>
      <c r="B761" s="89"/>
      <c r="C761" s="55"/>
      <c r="D761" s="55"/>
      <c r="E761" s="55"/>
      <c r="F761" s="55"/>
      <c r="G761" s="55"/>
      <c r="H761" s="55"/>
      <c r="I761" s="55"/>
      <c r="J761" s="62"/>
    </row>
    <row r="762">
      <c r="A762" s="55"/>
      <c r="B762" s="89"/>
      <c r="C762" s="55"/>
      <c r="D762" s="55"/>
      <c r="E762" s="55"/>
      <c r="F762" s="55"/>
      <c r="G762" s="55"/>
      <c r="H762" s="55"/>
      <c r="I762" s="55"/>
      <c r="J762" s="62"/>
    </row>
    <row r="763">
      <c r="A763" s="55"/>
      <c r="B763" s="89"/>
      <c r="C763" s="55"/>
      <c r="D763" s="55"/>
      <c r="E763" s="55"/>
      <c r="F763" s="55"/>
      <c r="G763" s="55"/>
      <c r="H763" s="55"/>
      <c r="I763" s="55"/>
      <c r="J763" s="62"/>
    </row>
    <row r="764">
      <c r="A764" s="55"/>
      <c r="B764" s="89"/>
      <c r="C764" s="55"/>
      <c r="D764" s="55"/>
      <c r="E764" s="55"/>
      <c r="F764" s="55"/>
      <c r="G764" s="55"/>
      <c r="H764" s="55"/>
      <c r="I764" s="55"/>
      <c r="J764" s="62"/>
    </row>
    <row r="765">
      <c r="A765" s="55"/>
      <c r="B765" s="89"/>
      <c r="C765" s="55"/>
      <c r="D765" s="55"/>
      <c r="E765" s="55"/>
      <c r="F765" s="55"/>
      <c r="G765" s="55"/>
      <c r="H765" s="55"/>
      <c r="I765" s="55"/>
      <c r="J765" s="62"/>
    </row>
    <row r="766">
      <c r="A766" s="55"/>
      <c r="B766" s="89"/>
      <c r="C766" s="55"/>
      <c r="D766" s="55"/>
      <c r="E766" s="55"/>
      <c r="F766" s="55"/>
      <c r="G766" s="55"/>
      <c r="H766" s="55"/>
      <c r="I766" s="55"/>
      <c r="J766" s="62"/>
    </row>
    <row r="767">
      <c r="A767" s="55"/>
      <c r="B767" s="89"/>
      <c r="C767" s="55"/>
      <c r="D767" s="55"/>
      <c r="E767" s="55"/>
      <c r="F767" s="55"/>
      <c r="G767" s="55"/>
      <c r="H767" s="55"/>
      <c r="I767" s="55"/>
      <c r="J767" s="62"/>
    </row>
    <row r="768">
      <c r="A768" s="55"/>
      <c r="B768" s="89"/>
      <c r="C768" s="55"/>
      <c r="D768" s="55"/>
      <c r="E768" s="55"/>
      <c r="F768" s="55"/>
      <c r="G768" s="55"/>
      <c r="H768" s="55"/>
      <c r="I768" s="55"/>
      <c r="J768" s="62"/>
    </row>
    <row r="769">
      <c r="A769" s="55"/>
      <c r="B769" s="89"/>
      <c r="C769" s="55"/>
      <c r="D769" s="55"/>
      <c r="E769" s="55"/>
      <c r="F769" s="55"/>
      <c r="G769" s="55"/>
      <c r="H769" s="55"/>
      <c r="I769" s="55"/>
      <c r="J769" s="62"/>
    </row>
    <row r="770">
      <c r="A770" s="55"/>
      <c r="B770" s="89"/>
      <c r="C770" s="55"/>
      <c r="D770" s="55"/>
      <c r="E770" s="55"/>
      <c r="F770" s="55"/>
      <c r="G770" s="55"/>
      <c r="H770" s="55"/>
      <c r="I770" s="55"/>
      <c r="J770" s="62"/>
    </row>
    <row r="771">
      <c r="A771" s="55"/>
      <c r="B771" s="89"/>
      <c r="C771" s="55"/>
      <c r="D771" s="55"/>
      <c r="E771" s="55"/>
      <c r="F771" s="55"/>
      <c r="G771" s="55"/>
      <c r="H771" s="55"/>
      <c r="I771" s="55"/>
      <c r="J771" s="62"/>
    </row>
    <row r="772">
      <c r="A772" s="55"/>
      <c r="B772" s="89"/>
      <c r="C772" s="55"/>
      <c r="D772" s="55"/>
      <c r="E772" s="55"/>
      <c r="F772" s="55"/>
      <c r="G772" s="55"/>
      <c r="H772" s="55"/>
      <c r="I772" s="55"/>
      <c r="J772" s="62"/>
    </row>
    <row r="773">
      <c r="A773" s="55"/>
      <c r="B773" s="89"/>
      <c r="C773" s="55"/>
      <c r="D773" s="55"/>
      <c r="E773" s="55"/>
      <c r="F773" s="55"/>
      <c r="G773" s="55"/>
      <c r="H773" s="55"/>
      <c r="I773" s="55"/>
      <c r="J773" s="62"/>
    </row>
    <row r="774">
      <c r="A774" s="55"/>
      <c r="B774" s="89"/>
      <c r="C774" s="55"/>
      <c r="D774" s="55"/>
      <c r="E774" s="55"/>
      <c r="F774" s="55"/>
      <c r="G774" s="55"/>
      <c r="H774" s="55"/>
      <c r="I774" s="55"/>
      <c r="J774" s="62"/>
    </row>
    <row r="775">
      <c r="A775" s="55"/>
      <c r="B775" s="89"/>
      <c r="C775" s="55"/>
      <c r="D775" s="55"/>
      <c r="E775" s="55"/>
      <c r="F775" s="55"/>
      <c r="G775" s="55"/>
      <c r="H775" s="55"/>
      <c r="I775" s="55"/>
      <c r="J775" s="62"/>
    </row>
    <row r="776">
      <c r="A776" s="55"/>
      <c r="B776" s="89"/>
      <c r="C776" s="55"/>
      <c r="D776" s="55"/>
      <c r="E776" s="55"/>
      <c r="F776" s="55"/>
      <c r="G776" s="55"/>
      <c r="H776" s="55"/>
      <c r="I776" s="55"/>
      <c r="J776" s="62"/>
    </row>
    <row r="777">
      <c r="A777" s="55"/>
      <c r="B777" s="89"/>
      <c r="C777" s="55"/>
      <c r="D777" s="55"/>
      <c r="E777" s="55"/>
      <c r="F777" s="55"/>
      <c r="G777" s="55"/>
      <c r="H777" s="55"/>
      <c r="I777" s="55"/>
      <c r="J777" s="62"/>
    </row>
    <row r="778">
      <c r="A778" s="55"/>
      <c r="B778" s="89"/>
      <c r="C778" s="55"/>
      <c r="D778" s="55"/>
      <c r="E778" s="55"/>
      <c r="F778" s="55"/>
      <c r="G778" s="55"/>
      <c r="H778" s="55"/>
      <c r="I778" s="55"/>
      <c r="J778" s="62"/>
    </row>
    <row r="779">
      <c r="A779" s="55"/>
      <c r="B779" s="89"/>
      <c r="C779" s="55"/>
      <c r="D779" s="55"/>
      <c r="E779" s="55"/>
      <c r="F779" s="55"/>
      <c r="G779" s="55"/>
      <c r="H779" s="55"/>
      <c r="I779" s="55"/>
      <c r="J779" s="62"/>
    </row>
    <row r="780">
      <c r="A780" s="55"/>
      <c r="B780" s="89"/>
      <c r="C780" s="55"/>
      <c r="D780" s="55"/>
      <c r="E780" s="55"/>
      <c r="F780" s="55"/>
      <c r="G780" s="55"/>
      <c r="H780" s="55"/>
      <c r="I780" s="55"/>
      <c r="J780" s="62"/>
    </row>
    <row r="781">
      <c r="A781" s="55"/>
      <c r="B781" s="89"/>
      <c r="C781" s="55"/>
      <c r="D781" s="55"/>
      <c r="E781" s="55"/>
      <c r="F781" s="55"/>
      <c r="G781" s="55"/>
      <c r="H781" s="55"/>
      <c r="I781" s="55"/>
      <c r="J781" s="62"/>
    </row>
    <row r="782">
      <c r="A782" s="55"/>
      <c r="B782" s="89"/>
      <c r="C782" s="55"/>
      <c r="D782" s="55"/>
      <c r="E782" s="55"/>
      <c r="F782" s="55"/>
      <c r="G782" s="55"/>
      <c r="H782" s="55"/>
      <c r="I782" s="55"/>
      <c r="J782" s="62"/>
    </row>
    <row r="783">
      <c r="A783" s="55"/>
      <c r="B783" s="89"/>
      <c r="C783" s="55"/>
      <c r="D783" s="55"/>
      <c r="E783" s="55"/>
      <c r="F783" s="55"/>
      <c r="G783" s="55"/>
      <c r="H783" s="55"/>
      <c r="I783" s="55"/>
      <c r="J783" s="62"/>
    </row>
    <row r="784">
      <c r="A784" s="55"/>
      <c r="B784" s="89"/>
      <c r="C784" s="55"/>
      <c r="D784" s="55"/>
      <c r="E784" s="55"/>
      <c r="F784" s="55"/>
      <c r="G784" s="55"/>
      <c r="H784" s="55"/>
      <c r="I784" s="55"/>
      <c r="J784" s="62"/>
    </row>
    <row r="785">
      <c r="A785" s="55"/>
      <c r="B785" s="89"/>
      <c r="C785" s="55"/>
      <c r="D785" s="55"/>
      <c r="E785" s="55"/>
      <c r="F785" s="55"/>
      <c r="G785" s="55"/>
      <c r="H785" s="55"/>
      <c r="I785" s="55"/>
      <c r="J785" s="62"/>
    </row>
    <row r="786">
      <c r="A786" s="55"/>
      <c r="B786" s="89"/>
      <c r="C786" s="55"/>
      <c r="D786" s="55"/>
      <c r="E786" s="55"/>
      <c r="F786" s="55"/>
      <c r="G786" s="55"/>
      <c r="H786" s="55"/>
      <c r="I786" s="55"/>
      <c r="J786" s="62"/>
    </row>
    <row r="787">
      <c r="A787" s="55"/>
      <c r="B787" s="89"/>
      <c r="C787" s="55"/>
      <c r="D787" s="55"/>
      <c r="E787" s="55"/>
      <c r="F787" s="55"/>
      <c r="G787" s="55"/>
      <c r="H787" s="55"/>
      <c r="I787" s="55"/>
      <c r="J787" s="62"/>
    </row>
    <row r="788">
      <c r="A788" s="55"/>
      <c r="B788" s="89"/>
      <c r="C788" s="55"/>
      <c r="D788" s="55"/>
      <c r="E788" s="55"/>
      <c r="F788" s="55"/>
      <c r="G788" s="55"/>
      <c r="H788" s="55"/>
      <c r="I788" s="55"/>
      <c r="J788" s="62"/>
    </row>
    <row r="789">
      <c r="A789" s="55"/>
      <c r="B789" s="89"/>
      <c r="C789" s="55"/>
      <c r="D789" s="55"/>
      <c r="E789" s="55"/>
      <c r="F789" s="55"/>
      <c r="G789" s="55"/>
      <c r="H789" s="55"/>
      <c r="I789" s="55"/>
      <c r="J789" s="62"/>
    </row>
    <row r="790">
      <c r="A790" s="55"/>
      <c r="B790" s="89"/>
      <c r="C790" s="55"/>
      <c r="D790" s="55"/>
      <c r="E790" s="55"/>
      <c r="F790" s="55"/>
      <c r="G790" s="55"/>
      <c r="H790" s="55"/>
      <c r="I790" s="55"/>
      <c r="J790" s="62"/>
    </row>
    <row r="791">
      <c r="A791" s="55"/>
      <c r="B791" s="89"/>
      <c r="C791" s="55"/>
      <c r="D791" s="55"/>
      <c r="E791" s="55"/>
      <c r="F791" s="55"/>
      <c r="G791" s="55"/>
      <c r="H791" s="55"/>
      <c r="I791" s="55"/>
      <c r="J791" s="62"/>
    </row>
    <row r="792">
      <c r="A792" s="55"/>
      <c r="B792" s="89"/>
      <c r="C792" s="55"/>
      <c r="D792" s="55"/>
      <c r="E792" s="55"/>
      <c r="F792" s="55"/>
      <c r="G792" s="55"/>
      <c r="H792" s="55"/>
      <c r="I792" s="55"/>
      <c r="J792" s="62"/>
    </row>
    <row r="793">
      <c r="A793" s="55"/>
      <c r="B793" s="89"/>
      <c r="C793" s="55"/>
      <c r="D793" s="55"/>
      <c r="E793" s="55"/>
      <c r="F793" s="55"/>
      <c r="G793" s="55"/>
      <c r="H793" s="55"/>
      <c r="I793" s="55"/>
      <c r="J793" s="62"/>
    </row>
    <row r="794">
      <c r="A794" s="55"/>
      <c r="B794" s="55"/>
      <c r="C794" s="55"/>
      <c r="D794" s="55"/>
      <c r="E794" s="55"/>
      <c r="F794" s="55"/>
      <c r="G794" s="55"/>
      <c r="H794" s="55"/>
      <c r="I794" s="55"/>
      <c r="J794" s="62"/>
    </row>
    <row r="795">
      <c r="A795" s="55"/>
      <c r="B795" s="55"/>
      <c r="C795" s="55"/>
      <c r="D795" s="55"/>
      <c r="E795" s="55"/>
      <c r="F795" s="55"/>
      <c r="G795" s="55"/>
      <c r="H795" s="55"/>
      <c r="I795" s="55"/>
      <c r="J795" s="62"/>
    </row>
    <row r="796">
      <c r="A796" s="55"/>
      <c r="B796" s="55"/>
      <c r="C796" s="55"/>
      <c r="D796" s="55"/>
      <c r="E796" s="55"/>
      <c r="F796" s="55"/>
      <c r="G796" s="55"/>
      <c r="H796" s="55"/>
      <c r="I796" s="55"/>
      <c r="J796" s="62"/>
    </row>
    <row r="797">
      <c r="A797" s="55"/>
      <c r="B797" s="55"/>
      <c r="C797" s="55"/>
      <c r="D797" s="55"/>
      <c r="E797" s="55"/>
      <c r="F797" s="55"/>
      <c r="G797" s="55"/>
      <c r="H797" s="55"/>
      <c r="I797" s="55"/>
      <c r="J797" s="62"/>
    </row>
    <row r="798">
      <c r="A798" s="55"/>
      <c r="B798" s="55"/>
      <c r="C798" s="55"/>
      <c r="D798" s="55"/>
      <c r="E798" s="55"/>
      <c r="F798" s="55"/>
      <c r="G798" s="55"/>
      <c r="H798" s="55"/>
      <c r="I798" s="55"/>
      <c r="J798" s="62"/>
    </row>
    <row r="799">
      <c r="A799" s="55"/>
      <c r="B799" s="55"/>
      <c r="C799" s="55"/>
      <c r="D799" s="55"/>
      <c r="E799" s="55"/>
      <c r="F799" s="55"/>
      <c r="G799" s="55"/>
      <c r="H799" s="55"/>
      <c r="I799" s="55"/>
      <c r="J799" s="62"/>
    </row>
    <row r="800">
      <c r="A800" s="55"/>
      <c r="B800" s="55"/>
      <c r="C800" s="55"/>
      <c r="D800" s="55"/>
      <c r="E800" s="55"/>
      <c r="F800" s="55"/>
      <c r="G800" s="55"/>
      <c r="H800" s="55"/>
      <c r="I800" s="55"/>
      <c r="J800" s="62"/>
    </row>
    <row r="801">
      <c r="A801" s="55"/>
      <c r="B801" s="55"/>
      <c r="C801" s="55"/>
      <c r="D801" s="55"/>
      <c r="E801" s="55"/>
      <c r="F801" s="55"/>
      <c r="G801" s="55"/>
      <c r="H801" s="55"/>
      <c r="I801" s="55"/>
      <c r="J801" s="62"/>
    </row>
    <row r="802">
      <c r="A802" s="55"/>
      <c r="B802" s="55"/>
      <c r="C802" s="55"/>
      <c r="D802" s="55"/>
      <c r="E802" s="55"/>
      <c r="F802" s="55"/>
      <c r="G802" s="55"/>
      <c r="H802" s="55"/>
      <c r="I802" s="55"/>
      <c r="J802" s="62"/>
    </row>
    <row r="803">
      <c r="A803" s="55"/>
      <c r="B803" s="55"/>
      <c r="C803" s="55"/>
      <c r="D803" s="55"/>
      <c r="E803" s="55"/>
      <c r="F803" s="55"/>
      <c r="G803" s="55"/>
      <c r="H803" s="55"/>
      <c r="I803" s="55"/>
      <c r="J803" s="62"/>
    </row>
    <row r="804">
      <c r="A804" s="55"/>
      <c r="B804" s="55"/>
      <c r="C804" s="55"/>
      <c r="D804" s="55"/>
      <c r="E804" s="55"/>
      <c r="F804" s="55"/>
      <c r="G804" s="55"/>
      <c r="H804" s="55"/>
      <c r="I804" s="55"/>
      <c r="J804" s="62"/>
    </row>
    <row r="805">
      <c r="A805" s="55"/>
      <c r="B805" s="55"/>
      <c r="C805" s="55"/>
      <c r="D805" s="55"/>
      <c r="E805" s="55"/>
      <c r="F805" s="55"/>
      <c r="G805" s="55"/>
      <c r="H805" s="55"/>
      <c r="I805" s="55"/>
      <c r="J805" s="62"/>
    </row>
    <row r="806">
      <c r="A806" s="55"/>
      <c r="B806" s="55"/>
      <c r="C806" s="55"/>
      <c r="D806" s="55"/>
      <c r="E806" s="55"/>
      <c r="F806" s="55"/>
      <c r="G806" s="55"/>
      <c r="H806" s="55"/>
      <c r="I806" s="55"/>
      <c r="J806" s="62"/>
    </row>
    <row r="807">
      <c r="A807" s="55"/>
      <c r="B807" s="55"/>
      <c r="C807" s="55"/>
      <c r="D807" s="55"/>
      <c r="E807" s="55"/>
      <c r="F807" s="55"/>
      <c r="G807" s="55"/>
      <c r="H807" s="55"/>
      <c r="I807" s="55"/>
      <c r="J807" s="62"/>
    </row>
    <row r="808">
      <c r="A808" s="55"/>
      <c r="B808" s="55"/>
      <c r="C808" s="55"/>
      <c r="D808" s="55"/>
      <c r="E808" s="55"/>
      <c r="F808" s="55"/>
      <c r="G808" s="55"/>
      <c r="H808" s="55"/>
      <c r="I808" s="55"/>
      <c r="J808" s="62"/>
    </row>
    <row r="809">
      <c r="A809" s="55"/>
      <c r="B809" s="55"/>
      <c r="C809" s="55"/>
      <c r="D809" s="55"/>
      <c r="E809" s="55"/>
      <c r="F809" s="55"/>
      <c r="G809" s="55"/>
      <c r="H809" s="55"/>
      <c r="I809" s="55"/>
      <c r="J809" s="62"/>
    </row>
    <row r="810">
      <c r="A810" s="55"/>
      <c r="B810" s="55"/>
      <c r="C810" s="55"/>
      <c r="D810" s="55"/>
      <c r="E810" s="55"/>
      <c r="F810" s="55"/>
      <c r="G810" s="55"/>
      <c r="H810" s="55"/>
      <c r="I810" s="55"/>
      <c r="J810" s="62"/>
    </row>
    <row r="811">
      <c r="A811" s="55"/>
      <c r="B811" s="55"/>
      <c r="C811" s="55"/>
      <c r="D811" s="55"/>
      <c r="E811" s="55"/>
      <c r="F811" s="55"/>
      <c r="G811" s="55"/>
      <c r="H811" s="55"/>
      <c r="I811" s="55"/>
      <c r="J811" s="62"/>
    </row>
    <row r="812">
      <c r="A812" s="55"/>
      <c r="B812" s="55"/>
      <c r="C812" s="55"/>
      <c r="D812" s="55"/>
      <c r="E812" s="55"/>
      <c r="F812" s="55"/>
      <c r="G812" s="55"/>
      <c r="H812" s="55"/>
      <c r="I812" s="55"/>
      <c r="J812" s="62"/>
    </row>
    <row r="813">
      <c r="A813" s="55"/>
      <c r="B813" s="55"/>
      <c r="C813" s="55"/>
      <c r="D813" s="55"/>
      <c r="E813" s="55"/>
      <c r="F813" s="55"/>
      <c r="G813" s="55"/>
      <c r="H813" s="55"/>
      <c r="I813" s="55"/>
      <c r="J813" s="62"/>
    </row>
    <row r="814">
      <c r="A814" s="55"/>
      <c r="B814" s="55"/>
      <c r="C814" s="55"/>
      <c r="D814" s="55"/>
      <c r="E814" s="55"/>
      <c r="F814" s="55"/>
      <c r="G814" s="55"/>
      <c r="H814" s="55"/>
      <c r="I814" s="55"/>
      <c r="J814" s="62"/>
    </row>
    <row r="815">
      <c r="A815" s="55"/>
      <c r="B815" s="55"/>
      <c r="C815" s="55"/>
      <c r="D815" s="55"/>
      <c r="E815" s="55"/>
      <c r="F815" s="55"/>
      <c r="G815" s="55"/>
      <c r="H815" s="55"/>
      <c r="I815" s="55"/>
      <c r="J815" s="62"/>
    </row>
    <row r="816">
      <c r="A816" s="55"/>
      <c r="B816" s="55"/>
      <c r="C816" s="55"/>
      <c r="D816" s="55"/>
      <c r="E816" s="55"/>
      <c r="F816" s="55"/>
      <c r="G816" s="55"/>
      <c r="H816" s="55"/>
      <c r="I816" s="55"/>
      <c r="J816" s="62"/>
    </row>
    <row r="817">
      <c r="A817" s="55"/>
      <c r="B817" s="55"/>
      <c r="C817" s="55"/>
      <c r="D817" s="55"/>
      <c r="E817" s="55"/>
      <c r="F817" s="55"/>
      <c r="G817" s="55"/>
      <c r="H817" s="55"/>
      <c r="I817" s="55"/>
      <c r="J817" s="62"/>
    </row>
    <row r="818">
      <c r="A818" s="55"/>
      <c r="B818" s="55"/>
      <c r="C818" s="55"/>
      <c r="D818" s="55"/>
      <c r="E818" s="55"/>
      <c r="F818" s="55"/>
      <c r="G818" s="55"/>
      <c r="H818" s="55"/>
      <c r="I818" s="55"/>
      <c r="J818" s="62"/>
    </row>
    <row r="819">
      <c r="A819" s="55"/>
      <c r="B819" s="55"/>
      <c r="C819" s="55"/>
      <c r="D819" s="55"/>
      <c r="E819" s="55"/>
      <c r="F819" s="55"/>
      <c r="G819" s="55"/>
      <c r="H819" s="55"/>
      <c r="I819" s="55"/>
      <c r="J819" s="62"/>
    </row>
    <row r="820">
      <c r="A820" s="55"/>
      <c r="B820" s="55"/>
      <c r="C820" s="55"/>
      <c r="D820" s="55"/>
      <c r="E820" s="55"/>
      <c r="F820" s="55"/>
      <c r="G820" s="55"/>
      <c r="H820" s="55"/>
      <c r="I820" s="55"/>
      <c r="J820" s="62"/>
    </row>
    <row r="821">
      <c r="A821" s="55"/>
      <c r="B821" s="55"/>
      <c r="C821" s="55"/>
      <c r="D821" s="55"/>
      <c r="E821" s="55"/>
      <c r="F821" s="55"/>
      <c r="G821" s="55"/>
      <c r="H821" s="55"/>
      <c r="I821" s="55"/>
      <c r="J821" s="62"/>
    </row>
    <row r="822">
      <c r="A822" s="55"/>
      <c r="B822" s="55"/>
      <c r="C822" s="55"/>
      <c r="D822" s="55"/>
      <c r="E822" s="55"/>
      <c r="F822" s="55"/>
      <c r="G822" s="55"/>
      <c r="H822" s="55"/>
      <c r="I822" s="55"/>
      <c r="J822" s="62"/>
    </row>
    <row r="823">
      <c r="A823" s="55"/>
      <c r="B823" s="55"/>
      <c r="C823" s="55"/>
      <c r="D823" s="55"/>
      <c r="E823" s="55"/>
      <c r="F823" s="55"/>
      <c r="G823" s="55"/>
      <c r="H823" s="55"/>
      <c r="I823" s="55"/>
      <c r="J823" s="62"/>
    </row>
    <row r="824">
      <c r="A824" s="55"/>
      <c r="B824" s="55"/>
      <c r="C824" s="55"/>
      <c r="D824" s="55"/>
      <c r="E824" s="55"/>
      <c r="F824" s="55"/>
      <c r="G824" s="55"/>
      <c r="H824" s="55"/>
      <c r="I824" s="55"/>
      <c r="J824" s="62"/>
    </row>
    <row r="825">
      <c r="A825" s="55"/>
      <c r="B825" s="55"/>
      <c r="C825" s="55"/>
      <c r="D825" s="55"/>
      <c r="E825" s="55"/>
      <c r="F825" s="55"/>
      <c r="G825" s="55"/>
      <c r="H825" s="55"/>
      <c r="I825" s="55"/>
      <c r="J825" s="62"/>
    </row>
    <row r="826">
      <c r="A826" s="55"/>
      <c r="B826" s="55"/>
      <c r="C826" s="55"/>
      <c r="D826" s="55"/>
      <c r="E826" s="55"/>
      <c r="F826" s="55"/>
      <c r="G826" s="55"/>
      <c r="H826" s="55"/>
      <c r="I826" s="55"/>
      <c r="J826" s="62"/>
    </row>
    <row r="827">
      <c r="A827" s="55"/>
      <c r="B827" s="55"/>
      <c r="C827" s="55"/>
      <c r="D827" s="55"/>
      <c r="E827" s="55"/>
      <c r="F827" s="55"/>
      <c r="G827" s="55"/>
      <c r="H827" s="55"/>
      <c r="I827" s="55"/>
      <c r="J827" s="62"/>
    </row>
    <row r="828">
      <c r="A828" s="55"/>
      <c r="B828" s="55"/>
      <c r="C828" s="55"/>
      <c r="D828" s="55"/>
      <c r="E828" s="55"/>
      <c r="F828" s="55"/>
      <c r="G828" s="55"/>
      <c r="H828" s="55"/>
      <c r="I828" s="55"/>
      <c r="J828" s="62"/>
    </row>
    <row r="829">
      <c r="A829" s="55"/>
      <c r="B829" s="55"/>
      <c r="C829" s="55"/>
      <c r="D829" s="55"/>
      <c r="E829" s="55"/>
      <c r="F829" s="55"/>
      <c r="G829" s="55"/>
      <c r="H829" s="55"/>
      <c r="I829" s="55"/>
      <c r="J829" s="62"/>
    </row>
    <row r="830">
      <c r="A830" s="55"/>
      <c r="B830" s="55"/>
      <c r="C830" s="55"/>
      <c r="D830" s="55"/>
      <c r="E830" s="55"/>
      <c r="F830" s="55"/>
      <c r="G830" s="55"/>
      <c r="H830" s="55"/>
      <c r="I830" s="55"/>
      <c r="J830" s="62"/>
    </row>
    <row r="831">
      <c r="A831" s="55"/>
      <c r="B831" s="55"/>
      <c r="C831" s="55"/>
      <c r="D831" s="55"/>
      <c r="E831" s="55"/>
      <c r="F831" s="55"/>
      <c r="G831" s="55"/>
      <c r="H831" s="55"/>
      <c r="I831" s="55"/>
      <c r="J831" s="62"/>
    </row>
    <row r="832">
      <c r="A832" s="55"/>
      <c r="B832" s="55"/>
      <c r="C832" s="55"/>
      <c r="D832" s="55"/>
      <c r="E832" s="55"/>
      <c r="F832" s="55"/>
      <c r="G832" s="55"/>
      <c r="H832" s="55"/>
      <c r="I832" s="55"/>
      <c r="J832" s="62"/>
    </row>
    <row r="833">
      <c r="A833" s="55"/>
      <c r="B833" s="55"/>
      <c r="C833" s="55"/>
      <c r="D833" s="55"/>
      <c r="E833" s="55"/>
      <c r="F833" s="55"/>
      <c r="G833" s="55"/>
      <c r="H833" s="55"/>
      <c r="I833" s="55"/>
      <c r="J833" s="62"/>
    </row>
    <row r="834">
      <c r="A834" s="55"/>
      <c r="B834" s="55"/>
      <c r="C834" s="55"/>
      <c r="D834" s="55"/>
      <c r="E834" s="55"/>
      <c r="F834" s="55"/>
      <c r="G834" s="55"/>
      <c r="H834" s="55"/>
      <c r="I834" s="55"/>
      <c r="J834" s="62"/>
    </row>
    <row r="835">
      <c r="A835" s="55"/>
      <c r="B835" s="55"/>
      <c r="C835" s="55"/>
      <c r="D835" s="55"/>
      <c r="E835" s="55"/>
      <c r="F835" s="55"/>
      <c r="G835" s="55"/>
      <c r="H835" s="55"/>
      <c r="I835" s="55"/>
      <c r="J835" s="62"/>
    </row>
    <row r="836">
      <c r="A836" s="55"/>
      <c r="B836" s="55"/>
      <c r="C836" s="55"/>
      <c r="D836" s="55"/>
      <c r="E836" s="55"/>
      <c r="F836" s="55"/>
      <c r="G836" s="55"/>
      <c r="H836" s="55"/>
      <c r="I836" s="55"/>
      <c r="J836" s="62"/>
    </row>
    <row r="837">
      <c r="A837" s="55"/>
      <c r="B837" s="55"/>
      <c r="C837" s="55"/>
      <c r="D837" s="55"/>
      <c r="E837" s="55"/>
      <c r="F837" s="55"/>
      <c r="G837" s="55"/>
      <c r="H837" s="55"/>
      <c r="I837" s="55"/>
      <c r="J837" s="62"/>
    </row>
    <row r="838">
      <c r="A838" s="55"/>
      <c r="B838" s="55"/>
      <c r="C838" s="55"/>
      <c r="D838" s="55"/>
      <c r="E838" s="55"/>
      <c r="F838" s="55"/>
      <c r="G838" s="55"/>
      <c r="H838" s="55"/>
      <c r="I838" s="55"/>
      <c r="J838" s="62"/>
    </row>
    <row r="839">
      <c r="A839" s="55"/>
      <c r="B839" s="55"/>
      <c r="C839" s="55"/>
      <c r="D839" s="55"/>
      <c r="E839" s="55"/>
      <c r="F839" s="55"/>
      <c r="G839" s="55"/>
      <c r="H839" s="55"/>
      <c r="I839" s="55"/>
      <c r="J839" s="62"/>
    </row>
    <row r="840">
      <c r="A840" s="55"/>
      <c r="B840" s="55"/>
      <c r="C840" s="55"/>
      <c r="D840" s="55"/>
      <c r="E840" s="55"/>
      <c r="F840" s="55"/>
      <c r="G840" s="55"/>
      <c r="H840" s="55"/>
      <c r="I840" s="55"/>
      <c r="J840" s="62"/>
    </row>
    <row r="841">
      <c r="A841" s="55"/>
      <c r="B841" s="55"/>
      <c r="C841" s="55"/>
      <c r="D841" s="55"/>
      <c r="E841" s="55"/>
      <c r="F841" s="55"/>
      <c r="G841" s="55"/>
      <c r="H841" s="55"/>
      <c r="I841" s="55"/>
      <c r="J841" s="62"/>
    </row>
    <row r="842">
      <c r="A842" s="55"/>
      <c r="B842" s="55"/>
      <c r="C842" s="55"/>
      <c r="D842" s="55"/>
      <c r="E842" s="55"/>
      <c r="F842" s="55"/>
      <c r="G842" s="55"/>
      <c r="H842" s="55"/>
      <c r="I842" s="55"/>
      <c r="J842" s="62"/>
    </row>
    <row r="843">
      <c r="A843" s="55"/>
      <c r="B843" s="55"/>
      <c r="C843" s="55"/>
      <c r="D843" s="55"/>
      <c r="E843" s="55"/>
      <c r="F843" s="55"/>
      <c r="G843" s="55"/>
      <c r="H843" s="55"/>
      <c r="I843" s="55"/>
      <c r="J843" s="62"/>
    </row>
    <row r="844">
      <c r="A844" s="55"/>
      <c r="B844" s="55"/>
      <c r="C844" s="55"/>
      <c r="D844" s="55"/>
      <c r="E844" s="55"/>
      <c r="F844" s="55"/>
      <c r="G844" s="55"/>
      <c r="H844" s="55"/>
      <c r="I844" s="55"/>
      <c r="J844" s="62"/>
    </row>
    <row r="845">
      <c r="A845" s="55"/>
      <c r="B845" s="55"/>
      <c r="C845" s="55"/>
      <c r="D845" s="55"/>
      <c r="E845" s="55"/>
      <c r="F845" s="55"/>
      <c r="G845" s="55"/>
      <c r="H845" s="55"/>
      <c r="I845" s="55"/>
      <c r="J845" s="62"/>
    </row>
    <row r="846">
      <c r="A846" s="55"/>
      <c r="B846" s="55"/>
      <c r="C846" s="55"/>
      <c r="D846" s="55"/>
      <c r="E846" s="55"/>
      <c r="F846" s="55"/>
      <c r="G846" s="55"/>
      <c r="H846" s="55"/>
      <c r="I846" s="55"/>
      <c r="J846" s="62"/>
    </row>
    <row r="847">
      <c r="A847" s="55"/>
      <c r="B847" s="55"/>
      <c r="C847" s="55"/>
      <c r="D847" s="55"/>
      <c r="E847" s="55"/>
      <c r="F847" s="55"/>
      <c r="G847" s="55"/>
      <c r="H847" s="55"/>
      <c r="I847" s="55"/>
      <c r="J847" s="62"/>
    </row>
    <row r="848">
      <c r="A848" s="55"/>
      <c r="B848" s="55"/>
      <c r="C848" s="55"/>
      <c r="D848" s="55"/>
      <c r="E848" s="55"/>
      <c r="F848" s="55"/>
      <c r="G848" s="55"/>
      <c r="H848" s="55"/>
      <c r="I848" s="55"/>
      <c r="J848" s="62"/>
    </row>
    <row r="849">
      <c r="A849" s="55"/>
      <c r="B849" s="55"/>
      <c r="C849" s="55"/>
      <c r="D849" s="55"/>
      <c r="E849" s="55"/>
      <c r="F849" s="55"/>
      <c r="G849" s="55"/>
      <c r="H849" s="55"/>
      <c r="I849" s="55"/>
      <c r="J849" s="62"/>
    </row>
    <row r="850">
      <c r="A850" s="55"/>
      <c r="B850" s="55"/>
      <c r="C850" s="55"/>
      <c r="D850" s="55"/>
      <c r="E850" s="55"/>
      <c r="F850" s="55"/>
      <c r="G850" s="55"/>
      <c r="H850" s="55"/>
      <c r="I850" s="55"/>
      <c r="J850" s="62"/>
    </row>
    <row r="851">
      <c r="A851" s="55"/>
      <c r="B851" s="55"/>
      <c r="C851" s="55"/>
      <c r="D851" s="55"/>
      <c r="E851" s="55"/>
      <c r="F851" s="55"/>
      <c r="G851" s="55"/>
      <c r="H851" s="55"/>
      <c r="I851" s="55"/>
      <c r="J851" s="62"/>
    </row>
    <row r="852">
      <c r="A852" s="55"/>
      <c r="B852" s="55"/>
      <c r="C852" s="55"/>
      <c r="D852" s="55"/>
      <c r="E852" s="55"/>
      <c r="F852" s="55"/>
      <c r="G852" s="55"/>
      <c r="H852" s="55"/>
      <c r="I852" s="55"/>
      <c r="J852" s="62"/>
    </row>
    <row r="853">
      <c r="A853" s="55"/>
      <c r="B853" s="55"/>
      <c r="C853" s="55"/>
      <c r="D853" s="55"/>
      <c r="E853" s="55"/>
      <c r="F853" s="55"/>
      <c r="G853" s="55"/>
      <c r="H853" s="55"/>
      <c r="I853" s="55"/>
      <c r="J853" s="62"/>
    </row>
    <row r="854">
      <c r="A854" s="55"/>
      <c r="B854" s="55"/>
      <c r="C854" s="55"/>
      <c r="D854" s="55"/>
      <c r="E854" s="55"/>
      <c r="F854" s="55"/>
      <c r="G854" s="55"/>
      <c r="H854" s="55"/>
      <c r="I854" s="55"/>
      <c r="J854" s="62"/>
    </row>
    <row r="855">
      <c r="A855" s="55"/>
      <c r="B855" s="55"/>
      <c r="C855" s="55"/>
      <c r="D855" s="55"/>
      <c r="E855" s="55"/>
      <c r="F855" s="55"/>
      <c r="G855" s="55"/>
      <c r="H855" s="55"/>
      <c r="I855" s="55"/>
      <c r="J855" s="62"/>
    </row>
    <row r="856">
      <c r="A856" s="55"/>
      <c r="B856" s="55"/>
      <c r="C856" s="55"/>
      <c r="D856" s="55"/>
      <c r="E856" s="55"/>
      <c r="F856" s="55"/>
      <c r="G856" s="55"/>
      <c r="H856" s="55"/>
      <c r="I856" s="55"/>
      <c r="J856" s="62"/>
    </row>
    <row r="857">
      <c r="A857" s="55"/>
      <c r="B857" s="55"/>
      <c r="C857" s="55"/>
      <c r="D857" s="55"/>
      <c r="E857" s="55"/>
      <c r="F857" s="55"/>
      <c r="G857" s="55"/>
      <c r="H857" s="55"/>
      <c r="I857" s="55"/>
      <c r="J857" s="62"/>
    </row>
    <row r="858">
      <c r="A858" s="55"/>
      <c r="B858" s="55"/>
      <c r="C858" s="55"/>
      <c r="D858" s="55"/>
      <c r="E858" s="55"/>
      <c r="F858" s="55"/>
      <c r="G858" s="55"/>
      <c r="H858" s="55"/>
      <c r="I858" s="55"/>
      <c r="J858" s="62"/>
    </row>
    <row r="859">
      <c r="A859" s="55"/>
      <c r="B859" s="55"/>
      <c r="C859" s="55"/>
      <c r="D859" s="55"/>
      <c r="E859" s="55"/>
      <c r="F859" s="55"/>
      <c r="G859" s="55"/>
      <c r="H859" s="55"/>
      <c r="I859" s="55"/>
      <c r="J859" s="62"/>
    </row>
    <row r="860">
      <c r="A860" s="55"/>
      <c r="B860" s="55"/>
      <c r="C860" s="55"/>
      <c r="D860" s="55"/>
      <c r="E860" s="55"/>
      <c r="F860" s="55"/>
      <c r="G860" s="55"/>
      <c r="H860" s="55"/>
      <c r="I860" s="55"/>
      <c r="J860" s="62"/>
    </row>
    <row r="861">
      <c r="A861" s="55"/>
      <c r="B861" s="55"/>
      <c r="C861" s="55"/>
      <c r="D861" s="55"/>
      <c r="E861" s="55"/>
      <c r="F861" s="55"/>
      <c r="G861" s="55"/>
      <c r="H861" s="55"/>
      <c r="I861" s="55"/>
      <c r="J861" s="62"/>
    </row>
    <row r="862">
      <c r="A862" s="55"/>
      <c r="B862" s="55"/>
      <c r="C862" s="55"/>
      <c r="D862" s="55"/>
      <c r="E862" s="55"/>
      <c r="F862" s="55"/>
      <c r="G862" s="55"/>
      <c r="H862" s="55"/>
      <c r="I862" s="55"/>
      <c r="J862" s="62"/>
    </row>
    <row r="863">
      <c r="A863" s="55"/>
      <c r="B863" s="55"/>
      <c r="C863" s="55"/>
      <c r="D863" s="55"/>
      <c r="E863" s="55"/>
      <c r="F863" s="55"/>
      <c r="G863" s="55"/>
      <c r="H863" s="55"/>
      <c r="I863" s="55"/>
      <c r="J863" s="62"/>
    </row>
    <row r="864">
      <c r="A864" s="55"/>
      <c r="B864" s="55"/>
      <c r="C864" s="55"/>
      <c r="D864" s="55"/>
      <c r="E864" s="55"/>
      <c r="F864" s="55"/>
      <c r="G864" s="55"/>
      <c r="H864" s="55"/>
      <c r="I864" s="55"/>
      <c r="J864" s="62"/>
    </row>
    <row r="865">
      <c r="A865" s="55"/>
      <c r="B865" s="55"/>
      <c r="C865" s="55"/>
      <c r="D865" s="55"/>
      <c r="E865" s="55"/>
      <c r="F865" s="55"/>
      <c r="G865" s="55"/>
      <c r="H865" s="55"/>
      <c r="I865" s="55"/>
      <c r="J865" s="62"/>
    </row>
    <row r="866">
      <c r="A866" s="55"/>
      <c r="B866" s="55"/>
      <c r="C866" s="55"/>
      <c r="D866" s="55"/>
      <c r="E866" s="55"/>
      <c r="F866" s="55"/>
      <c r="G866" s="55"/>
      <c r="H866" s="55"/>
      <c r="I866" s="55"/>
      <c r="J866" s="62"/>
    </row>
    <row r="867">
      <c r="A867" s="55"/>
      <c r="B867" s="55"/>
      <c r="C867" s="55"/>
      <c r="D867" s="55"/>
      <c r="E867" s="55"/>
      <c r="F867" s="55"/>
      <c r="G867" s="55"/>
      <c r="H867" s="55"/>
      <c r="I867" s="55"/>
      <c r="J867" s="62"/>
    </row>
    <row r="868">
      <c r="A868" s="55"/>
      <c r="B868" s="55"/>
      <c r="C868" s="55"/>
      <c r="D868" s="55"/>
      <c r="E868" s="55"/>
      <c r="F868" s="55"/>
      <c r="G868" s="55"/>
      <c r="H868" s="55"/>
      <c r="I868" s="55"/>
      <c r="J868" s="62"/>
    </row>
    <row r="869">
      <c r="A869" s="55"/>
      <c r="B869" s="55"/>
      <c r="C869" s="55"/>
      <c r="D869" s="55"/>
      <c r="E869" s="55"/>
      <c r="F869" s="55"/>
      <c r="G869" s="55"/>
      <c r="H869" s="55"/>
      <c r="I869" s="55"/>
      <c r="J869" s="62"/>
    </row>
    <row r="870">
      <c r="A870" s="55"/>
      <c r="B870" s="55"/>
      <c r="C870" s="55"/>
      <c r="D870" s="55"/>
      <c r="E870" s="55"/>
      <c r="F870" s="55"/>
      <c r="G870" s="55"/>
      <c r="H870" s="55"/>
      <c r="I870" s="55"/>
      <c r="J870" s="62"/>
    </row>
    <row r="871">
      <c r="A871" s="55"/>
      <c r="B871" s="55"/>
      <c r="C871" s="55"/>
      <c r="D871" s="55"/>
      <c r="E871" s="55"/>
      <c r="F871" s="55"/>
      <c r="G871" s="55"/>
      <c r="H871" s="55"/>
      <c r="I871" s="55"/>
      <c r="J871" s="62"/>
    </row>
    <row r="872">
      <c r="A872" s="55"/>
      <c r="B872" s="55"/>
      <c r="C872" s="55"/>
      <c r="D872" s="55"/>
      <c r="E872" s="55"/>
      <c r="F872" s="55"/>
      <c r="G872" s="55"/>
      <c r="H872" s="55"/>
      <c r="I872" s="55"/>
      <c r="J872" s="62"/>
    </row>
    <row r="873">
      <c r="A873" s="55"/>
      <c r="B873" s="55"/>
      <c r="C873" s="55"/>
      <c r="D873" s="55"/>
      <c r="E873" s="55"/>
      <c r="F873" s="55"/>
      <c r="G873" s="55"/>
      <c r="H873" s="55"/>
      <c r="I873" s="55"/>
      <c r="J873" s="62"/>
    </row>
    <row r="874">
      <c r="A874" s="55"/>
      <c r="B874" s="55"/>
      <c r="C874" s="55"/>
      <c r="D874" s="55"/>
      <c r="E874" s="55"/>
      <c r="F874" s="55"/>
      <c r="G874" s="55"/>
      <c r="H874" s="55"/>
      <c r="I874" s="55"/>
      <c r="J874" s="62"/>
    </row>
    <row r="875">
      <c r="A875" s="55"/>
      <c r="B875" s="55"/>
      <c r="C875" s="55"/>
      <c r="D875" s="55"/>
      <c r="E875" s="55"/>
      <c r="F875" s="55"/>
      <c r="G875" s="55"/>
      <c r="H875" s="55"/>
      <c r="I875" s="55"/>
      <c r="J875" s="62"/>
    </row>
    <row r="876">
      <c r="A876" s="55"/>
      <c r="B876" s="55"/>
      <c r="C876" s="55"/>
      <c r="D876" s="55"/>
      <c r="E876" s="55"/>
      <c r="F876" s="55"/>
      <c r="G876" s="55"/>
      <c r="H876" s="55"/>
      <c r="I876" s="55"/>
      <c r="J876" s="62"/>
    </row>
    <row r="877">
      <c r="A877" s="55"/>
      <c r="B877" s="55"/>
      <c r="C877" s="55"/>
      <c r="D877" s="55"/>
      <c r="E877" s="55"/>
      <c r="F877" s="55"/>
      <c r="G877" s="55"/>
      <c r="H877" s="55"/>
      <c r="I877" s="55"/>
      <c r="J877" s="62"/>
    </row>
    <row r="878">
      <c r="A878" s="55"/>
      <c r="B878" s="55"/>
      <c r="C878" s="55"/>
      <c r="D878" s="55"/>
      <c r="E878" s="55"/>
      <c r="F878" s="55"/>
      <c r="G878" s="55"/>
      <c r="H878" s="55"/>
      <c r="I878" s="55"/>
      <c r="J878" s="62"/>
    </row>
    <row r="879">
      <c r="A879" s="55"/>
      <c r="B879" s="55"/>
      <c r="C879" s="55"/>
      <c r="D879" s="55"/>
      <c r="E879" s="55"/>
      <c r="F879" s="55"/>
      <c r="G879" s="55"/>
      <c r="H879" s="55"/>
      <c r="I879" s="55"/>
      <c r="J879" s="62"/>
    </row>
    <row r="880">
      <c r="A880" s="55"/>
      <c r="B880" s="55"/>
      <c r="C880" s="55"/>
      <c r="D880" s="55"/>
      <c r="E880" s="55"/>
      <c r="F880" s="55"/>
      <c r="G880" s="55"/>
      <c r="H880" s="55"/>
      <c r="I880" s="55"/>
      <c r="J880" s="62"/>
    </row>
    <row r="881">
      <c r="A881" s="55"/>
      <c r="B881" s="55"/>
      <c r="C881" s="55"/>
      <c r="D881" s="55"/>
      <c r="E881" s="55"/>
      <c r="F881" s="55"/>
      <c r="G881" s="55"/>
      <c r="H881" s="55"/>
      <c r="I881" s="55"/>
      <c r="J881" s="62"/>
    </row>
    <row r="882">
      <c r="A882" s="55"/>
      <c r="B882" s="55"/>
      <c r="C882" s="55"/>
      <c r="D882" s="55"/>
      <c r="E882" s="55"/>
      <c r="F882" s="55"/>
      <c r="G882" s="55"/>
      <c r="H882" s="55"/>
      <c r="I882" s="55"/>
      <c r="J882" s="62"/>
    </row>
    <row r="883">
      <c r="A883" s="55"/>
      <c r="B883" s="55"/>
      <c r="C883" s="55"/>
      <c r="D883" s="55"/>
      <c r="E883" s="55"/>
      <c r="F883" s="55"/>
      <c r="G883" s="55"/>
      <c r="H883" s="55"/>
      <c r="I883" s="55"/>
      <c r="J883" s="62"/>
    </row>
    <row r="884">
      <c r="A884" s="55"/>
      <c r="B884" s="55"/>
      <c r="C884" s="55"/>
      <c r="D884" s="55"/>
      <c r="E884" s="55"/>
      <c r="F884" s="55"/>
      <c r="G884" s="55"/>
      <c r="H884" s="55"/>
      <c r="I884" s="55"/>
      <c r="J884" s="62"/>
    </row>
    <row r="885">
      <c r="A885" s="55"/>
      <c r="B885" s="55"/>
      <c r="C885" s="55"/>
      <c r="D885" s="55"/>
      <c r="E885" s="55"/>
      <c r="F885" s="55"/>
      <c r="G885" s="55"/>
      <c r="H885" s="55"/>
      <c r="I885" s="55"/>
      <c r="J885" s="62"/>
    </row>
    <row r="886">
      <c r="A886" s="55"/>
      <c r="B886" s="55"/>
      <c r="C886" s="55"/>
      <c r="D886" s="55"/>
      <c r="E886" s="55"/>
      <c r="F886" s="55"/>
      <c r="G886" s="55"/>
      <c r="H886" s="55"/>
      <c r="I886" s="55"/>
      <c r="J886" s="62"/>
    </row>
    <row r="887">
      <c r="A887" s="55"/>
      <c r="B887" s="55"/>
      <c r="C887" s="55"/>
      <c r="D887" s="55"/>
      <c r="E887" s="55"/>
      <c r="F887" s="55"/>
      <c r="G887" s="55"/>
      <c r="H887" s="55"/>
      <c r="I887" s="55"/>
      <c r="J887" s="62"/>
    </row>
    <row r="888">
      <c r="A888" s="55"/>
      <c r="B888" s="55"/>
      <c r="C888" s="55"/>
      <c r="D888" s="55"/>
      <c r="E888" s="55"/>
      <c r="F888" s="55"/>
      <c r="G888" s="55"/>
      <c r="H888" s="55"/>
      <c r="I888" s="55"/>
      <c r="J888" s="62"/>
    </row>
    <row r="889">
      <c r="A889" s="55"/>
      <c r="B889" s="55"/>
      <c r="C889" s="55"/>
      <c r="D889" s="55"/>
      <c r="E889" s="55"/>
      <c r="F889" s="55"/>
      <c r="G889" s="55"/>
      <c r="H889" s="55"/>
      <c r="I889" s="55"/>
      <c r="J889" s="62"/>
    </row>
    <row r="890">
      <c r="A890" s="55"/>
      <c r="B890" s="55"/>
      <c r="C890" s="55"/>
      <c r="D890" s="55"/>
      <c r="E890" s="55"/>
      <c r="F890" s="55"/>
      <c r="G890" s="55"/>
      <c r="H890" s="55"/>
      <c r="I890" s="55"/>
      <c r="J890" s="62"/>
    </row>
    <row r="891">
      <c r="A891" s="55"/>
      <c r="B891" s="55"/>
      <c r="C891" s="55"/>
      <c r="D891" s="55"/>
      <c r="E891" s="55"/>
      <c r="F891" s="55"/>
      <c r="G891" s="55"/>
      <c r="H891" s="55"/>
      <c r="I891" s="55"/>
      <c r="J891" s="62"/>
    </row>
    <row r="892">
      <c r="A892" s="55"/>
      <c r="B892" s="55"/>
      <c r="C892" s="55"/>
      <c r="D892" s="55"/>
      <c r="E892" s="55"/>
      <c r="F892" s="55"/>
      <c r="G892" s="55"/>
      <c r="H892" s="55"/>
      <c r="I892" s="55"/>
      <c r="J892" s="62"/>
    </row>
    <row r="893">
      <c r="A893" s="55"/>
      <c r="B893" s="55"/>
      <c r="C893" s="55"/>
      <c r="D893" s="55"/>
      <c r="E893" s="55"/>
      <c r="F893" s="55"/>
      <c r="G893" s="55"/>
      <c r="H893" s="55"/>
      <c r="I893" s="55"/>
      <c r="J893" s="62"/>
    </row>
    <row r="894">
      <c r="A894" s="55"/>
      <c r="B894" s="55"/>
      <c r="C894" s="55"/>
      <c r="D894" s="55"/>
      <c r="E894" s="55"/>
      <c r="F894" s="55"/>
      <c r="G894" s="55"/>
      <c r="H894" s="55"/>
      <c r="I894" s="55"/>
      <c r="J894" s="62"/>
    </row>
    <row r="895">
      <c r="A895" s="55"/>
      <c r="B895" s="55"/>
      <c r="C895" s="55"/>
      <c r="D895" s="55"/>
      <c r="E895" s="55"/>
      <c r="F895" s="55"/>
      <c r="G895" s="55"/>
      <c r="H895" s="55"/>
      <c r="I895" s="55"/>
      <c r="J895" s="62"/>
    </row>
    <row r="896">
      <c r="A896" s="55"/>
      <c r="B896" s="55"/>
      <c r="C896" s="55"/>
      <c r="D896" s="55"/>
      <c r="E896" s="55"/>
      <c r="F896" s="55"/>
      <c r="G896" s="55"/>
      <c r="H896" s="55"/>
      <c r="I896" s="55"/>
      <c r="J896" s="62"/>
    </row>
    <row r="897">
      <c r="A897" s="55"/>
      <c r="B897" s="55"/>
      <c r="C897" s="55"/>
      <c r="D897" s="55"/>
      <c r="E897" s="55"/>
      <c r="F897" s="55"/>
      <c r="G897" s="55"/>
      <c r="H897" s="55"/>
      <c r="I897" s="55"/>
      <c r="J897" s="62"/>
    </row>
    <row r="898">
      <c r="A898" s="55"/>
      <c r="B898" s="55"/>
      <c r="C898" s="55"/>
      <c r="D898" s="55"/>
      <c r="E898" s="55"/>
      <c r="F898" s="55"/>
      <c r="G898" s="55"/>
      <c r="H898" s="55"/>
      <c r="I898" s="55"/>
      <c r="J898" s="62"/>
    </row>
    <row r="899">
      <c r="A899" s="55"/>
      <c r="B899" s="55"/>
      <c r="C899" s="55"/>
      <c r="D899" s="55"/>
      <c r="E899" s="55"/>
      <c r="F899" s="55"/>
      <c r="G899" s="55"/>
      <c r="H899" s="55"/>
      <c r="I899" s="55"/>
      <c r="J899" s="62"/>
    </row>
    <row r="900">
      <c r="A900" s="55"/>
      <c r="B900" s="55"/>
      <c r="C900" s="55"/>
      <c r="D900" s="55"/>
      <c r="E900" s="55"/>
      <c r="F900" s="55"/>
      <c r="G900" s="55"/>
      <c r="H900" s="55"/>
      <c r="I900" s="55"/>
      <c r="J900" s="62"/>
    </row>
    <row r="901">
      <c r="A901" s="55"/>
      <c r="B901" s="55"/>
      <c r="C901" s="55"/>
      <c r="D901" s="55"/>
      <c r="E901" s="55"/>
      <c r="F901" s="55"/>
      <c r="G901" s="55"/>
      <c r="H901" s="55"/>
      <c r="I901" s="55"/>
      <c r="J901" s="62"/>
    </row>
    <row r="902">
      <c r="A902" s="55"/>
      <c r="B902" s="55"/>
      <c r="C902" s="55"/>
      <c r="D902" s="55"/>
      <c r="E902" s="55"/>
      <c r="F902" s="55"/>
      <c r="G902" s="55"/>
      <c r="H902" s="55"/>
      <c r="I902" s="55"/>
      <c r="J902" s="62"/>
    </row>
    <row r="903">
      <c r="A903" s="55"/>
      <c r="B903" s="55"/>
      <c r="C903" s="55"/>
      <c r="D903" s="55"/>
      <c r="E903" s="55"/>
      <c r="F903" s="55"/>
      <c r="G903" s="55"/>
      <c r="H903" s="55"/>
      <c r="I903" s="55"/>
      <c r="J903" s="62"/>
    </row>
    <row r="904">
      <c r="A904" s="55"/>
      <c r="B904" s="55"/>
      <c r="C904" s="55"/>
      <c r="D904" s="55"/>
      <c r="E904" s="55"/>
      <c r="F904" s="55"/>
      <c r="G904" s="55"/>
      <c r="H904" s="55"/>
      <c r="I904" s="55"/>
      <c r="J904" s="62"/>
    </row>
    <row r="905">
      <c r="A905" s="55"/>
      <c r="B905" s="55"/>
      <c r="C905" s="55"/>
      <c r="D905" s="55"/>
      <c r="E905" s="55"/>
      <c r="F905" s="55"/>
      <c r="G905" s="55"/>
      <c r="H905" s="55"/>
      <c r="I905" s="55"/>
      <c r="J905" s="62"/>
    </row>
    <row r="906">
      <c r="A906" s="55"/>
      <c r="B906" s="55"/>
      <c r="C906" s="55"/>
      <c r="D906" s="55"/>
      <c r="E906" s="55"/>
      <c r="F906" s="55"/>
      <c r="G906" s="55"/>
      <c r="H906" s="55"/>
      <c r="I906" s="55"/>
      <c r="J906" s="62"/>
    </row>
    <row r="907">
      <c r="A907" s="55"/>
      <c r="B907" s="55"/>
      <c r="C907" s="55"/>
      <c r="D907" s="55"/>
      <c r="E907" s="55"/>
      <c r="F907" s="55"/>
      <c r="G907" s="55"/>
      <c r="H907" s="55"/>
      <c r="I907" s="55"/>
      <c r="J907" s="62"/>
    </row>
    <row r="908">
      <c r="A908" s="55"/>
      <c r="B908" s="55"/>
      <c r="C908" s="55"/>
      <c r="D908" s="55"/>
      <c r="E908" s="55"/>
      <c r="F908" s="55"/>
      <c r="G908" s="55"/>
      <c r="H908" s="55"/>
      <c r="I908" s="55"/>
      <c r="J908" s="62"/>
    </row>
    <row r="909">
      <c r="A909" s="55"/>
      <c r="B909" s="55"/>
      <c r="C909" s="55"/>
      <c r="D909" s="55"/>
      <c r="E909" s="55"/>
      <c r="F909" s="55"/>
      <c r="G909" s="55"/>
      <c r="H909" s="55"/>
      <c r="I909" s="55"/>
      <c r="J909" s="62"/>
    </row>
    <row r="910">
      <c r="A910" s="55"/>
      <c r="B910" s="55"/>
      <c r="C910" s="55"/>
      <c r="D910" s="55"/>
      <c r="E910" s="55"/>
      <c r="F910" s="55"/>
      <c r="G910" s="55"/>
      <c r="H910" s="55"/>
      <c r="I910" s="55"/>
      <c r="J910" s="62"/>
    </row>
    <row r="911">
      <c r="A911" s="55"/>
      <c r="B911" s="55"/>
      <c r="C911" s="55"/>
      <c r="D911" s="55"/>
      <c r="E911" s="55"/>
      <c r="F911" s="55"/>
      <c r="G911" s="55"/>
      <c r="H911" s="55"/>
      <c r="I911" s="55"/>
      <c r="J911" s="62"/>
    </row>
    <row r="912">
      <c r="A912" s="55"/>
      <c r="B912" s="55"/>
      <c r="C912" s="55"/>
      <c r="D912" s="55"/>
      <c r="E912" s="55"/>
      <c r="F912" s="55"/>
      <c r="G912" s="55"/>
      <c r="H912" s="55"/>
      <c r="I912" s="55"/>
      <c r="J912" s="62"/>
    </row>
    <row r="913">
      <c r="A913" s="55"/>
      <c r="B913" s="55"/>
      <c r="C913" s="55"/>
      <c r="D913" s="55"/>
      <c r="E913" s="55"/>
      <c r="F913" s="55"/>
      <c r="G913" s="55"/>
      <c r="H913" s="55"/>
      <c r="I913" s="55"/>
      <c r="J913" s="62"/>
    </row>
    <row r="914">
      <c r="A914" s="55"/>
      <c r="B914" s="55"/>
      <c r="C914" s="55"/>
      <c r="D914" s="55"/>
      <c r="E914" s="55"/>
      <c r="F914" s="55"/>
      <c r="G914" s="55"/>
      <c r="H914" s="55"/>
      <c r="I914" s="55"/>
      <c r="J914" s="62"/>
    </row>
    <row r="915">
      <c r="A915" s="55"/>
      <c r="B915" s="55"/>
      <c r="C915" s="55"/>
      <c r="D915" s="55"/>
      <c r="E915" s="55"/>
      <c r="F915" s="55"/>
      <c r="G915" s="55"/>
      <c r="H915" s="55"/>
      <c r="I915" s="55"/>
      <c r="J915" s="62"/>
    </row>
    <row r="916">
      <c r="A916" s="55"/>
      <c r="B916" s="55"/>
      <c r="C916" s="55"/>
      <c r="D916" s="55"/>
      <c r="E916" s="55"/>
      <c r="F916" s="55"/>
      <c r="G916" s="55"/>
      <c r="H916" s="55"/>
      <c r="I916" s="55"/>
      <c r="J916" s="62"/>
    </row>
    <row r="917">
      <c r="A917" s="55"/>
      <c r="B917" s="55"/>
      <c r="C917" s="55"/>
      <c r="D917" s="55"/>
      <c r="E917" s="55"/>
      <c r="F917" s="55"/>
      <c r="G917" s="55"/>
      <c r="H917" s="55"/>
      <c r="I917" s="55"/>
      <c r="J917" s="62"/>
    </row>
    <row r="918">
      <c r="A918" s="55"/>
      <c r="B918" s="55"/>
      <c r="C918" s="55"/>
      <c r="D918" s="55"/>
      <c r="E918" s="55"/>
      <c r="F918" s="55"/>
      <c r="G918" s="55"/>
      <c r="H918" s="55"/>
      <c r="I918" s="55"/>
      <c r="J918" s="62"/>
    </row>
    <row r="919">
      <c r="A919" s="55"/>
      <c r="B919" s="55"/>
      <c r="C919" s="55"/>
      <c r="D919" s="55"/>
      <c r="E919" s="55"/>
      <c r="F919" s="55"/>
      <c r="G919" s="55"/>
      <c r="H919" s="55"/>
      <c r="I919" s="55"/>
      <c r="J919" s="62"/>
    </row>
    <row r="920">
      <c r="A920" s="55"/>
      <c r="B920" s="55"/>
      <c r="C920" s="55"/>
      <c r="D920" s="55"/>
      <c r="E920" s="55"/>
      <c r="F920" s="55"/>
      <c r="G920" s="55"/>
      <c r="H920" s="55"/>
      <c r="I920" s="55"/>
      <c r="J920" s="62"/>
    </row>
    <row r="921">
      <c r="A921" s="55"/>
      <c r="B921" s="55"/>
      <c r="C921" s="55"/>
      <c r="D921" s="55"/>
      <c r="E921" s="55"/>
      <c r="F921" s="55"/>
      <c r="G921" s="55"/>
      <c r="H921" s="55"/>
      <c r="I921" s="55"/>
      <c r="J921" s="62"/>
    </row>
    <row r="922">
      <c r="A922" s="55"/>
      <c r="B922" s="55"/>
      <c r="C922" s="55"/>
      <c r="D922" s="55"/>
      <c r="E922" s="55"/>
      <c r="F922" s="55"/>
      <c r="G922" s="55"/>
      <c r="H922" s="55"/>
      <c r="I922" s="55"/>
      <c r="J922" s="62"/>
    </row>
    <row r="923">
      <c r="A923" s="55"/>
      <c r="B923" s="55"/>
      <c r="C923" s="55"/>
      <c r="D923" s="55"/>
      <c r="E923" s="55"/>
      <c r="F923" s="55"/>
      <c r="G923" s="55"/>
      <c r="H923" s="55"/>
      <c r="I923" s="55"/>
      <c r="J923" s="62"/>
    </row>
    <row r="924">
      <c r="A924" s="55"/>
      <c r="B924" s="55"/>
      <c r="C924" s="55"/>
      <c r="D924" s="55"/>
      <c r="E924" s="55"/>
      <c r="F924" s="55"/>
      <c r="G924" s="55"/>
      <c r="H924" s="55"/>
      <c r="I924" s="55"/>
      <c r="J924" s="62"/>
    </row>
    <row r="925">
      <c r="A925" s="55"/>
      <c r="B925" s="55"/>
      <c r="C925" s="55"/>
      <c r="D925" s="55"/>
      <c r="E925" s="55"/>
      <c r="F925" s="55"/>
      <c r="G925" s="55"/>
      <c r="H925" s="55"/>
      <c r="I925" s="55"/>
      <c r="J925" s="62"/>
    </row>
    <row r="926">
      <c r="A926" s="55"/>
      <c r="B926" s="55"/>
      <c r="C926" s="55"/>
      <c r="D926" s="55"/>
      <c r="E926" s="55"/>
      <c r="F926" s="55"/>
      <c r="G926" s="55"/>
      <c r="H926" s="55"/>
      <c r="I926" s="55"/>
      <c r="J926" s="62"/>
    </row>
    <row r="927">
      <c r="A927" s="55"/>
      <c r="B927" s="55"/>
      <c r="C927" s="55"/>
      <c r="D927" s="55"/>
      <c r="E927" s="55"/>
      <c r="F927" s="55"/>
      <c r="G927" s="55"/>
      <c r="H927" s="55"/>
      <c r="I927" s="55"/>
      <c r="J927" s="62"/>
    </row>
    <row r="928">
      <c r="A928" s="55"/>
      <c r="B928" s="55"/>
      <c r="C928" s="55"/>
      <c r="D928" s="55"/>
      <c r="E928" s="55"/>
      <c r="F928" s="55"/>
      <c r="G928" s="55"/>
      <c r="H928" s="55"/>
      <c r="I928" s="55"/>
      <c r="J928" s="62"/>
    </row>
    <row r="929">
      <c r="A929" s="55"/>
      <c r="B929" s="55"/>
      <c r="C929" s="55"/>
      <c r="D929" s="55"/>
      <c r="E929" s="55"/>
      <c r="F929" s="55"/>
      <c r="G929" s="55"/>
      <c r="H929" s="55"/>
      <c r="I929" s="55"/>
      <c r="J929" s="62"/>
    </row>
    <row r="930">
      <c r="A930" s="55"/>
      <c r="B930" s="55"/>
      <c r="C930" s="55"/>
      <c r="D930" s="55"/>
      <c r="E930" s="55"/>
      <c r="F930" s="55"/>
      <c r="G930" s="55"/>
      <c r="H930" s="55"/>
      <c r="I930" s="55"/>
      <c r="J930" s="62"/>
    </row>
    <row r="931">
      <c r="A931" s="55"/>
      <c r="B931" s="55"/>
      <c r="C931" s="55"/>
      <c r="D931" s="55"/>
      <c r="E931" s="55"/>
      <c r="F931" s="55"/>
      <c r="G931" s="55"/>
      <c r="H931" s="55"/>
      <c r="I931" s="55"/>
      <c r="J931" s="62"/>
    </row>
    <row r="932">
      <c r="A932" s="55"/>
      <c r="B932" s="55"/>
      <c r="C932" s="55"/>
      <c r="D932" s="55"/>
      <c r="E932" s="55"/>
      <c r="F932" s="55"/>
      <c r="G932" s="55"/>
      <c r="H932" s="55"/>
      <c r="I932" s="55"/>
      <c r="J932" s="62"/>
    </row>
    <row r="933">
      <c r="A933" s="55"/>
      <c r="B933" s="55"/>
      <c r="C933" s="55"/>
      <c r="D933" s="55"/>
      <c r="E933" s="55"/>
      <c r="F933" s="55"/>
      <c r="G933" s="55"/>
      <c r="H933" s="55"/>
      <c r="I933" s="55"/>
      <c r="J933" s="62"/>
    </row>
    <row r="934">
      <c r="A934" s="55"/>
      <c r="B934" s="55"/>
      <c r="C934" s="55"/>
      <c r="D934" s="55"/>
      <c r="E934" s="55"/>
      <c r="F934" s="55"/>
      <c r="G934" s="55"/>
      <c r="H934" s="55"/>
      <c r="I934" s="55"/>
      <c r="J934" s="62"/>
    </row>
    <row r="935">
      <c r="A935" s="55"/>
      <c r="B935" s="55"/>
      <c r="C935" s="55"/>
      <c r="D935" s="55"/>
      <c r="E935" s="55"/>
      <c r="F935" s="55"/>
      <c r="G935" s="55"/>
      <c r="H935" s="55"/>
      <c r="I935" s="55"/>
      <c r="J935" s="62"/>
    </row>
    <row r="936">
      <c r="A936" s="55"/>
      <c r="B936" s="55"/>
      <c r="C936" s="55"/>
      <c r="D936" s="55"/>
      <c r="E936" s="55"/>
      <c r="F936" s="55"/>
      <c r="G936" s="55"/>
      <c r="H936" s="55"/>
      <c r="I936" s="55"/>
      <c r="J936" s="62"/>
    </row>
    <row r="937">
      <c r="A937" s="55"/>
      <c r="B937" s="55"/>
      <c r="C937" s="55"/>
      <c r="D937" s="55"/>
      <c r="E937" s="55"/>
      <c r="F937" s="55"/>
      <c r="G937" s="55"/>
      <c r="H937" s="55"/>
      <c r="I937" s="55"/>
      <c r="J937" s="62"/>
    </row>
    <row r="938">
      <c r="A938" s="55"/>
      <c r="B938" s="55"/>
      <c r="C938" s="55"/>
      <c r="D938" s="55"/>
      <c r="E938" s="55"/>
      <c r="F938" s="55"/>
      <c r="G938" s="55"/>
      <c r="H938" s="55"/>
      <c r="I938" s="55"/>
      <c r="J938" s="62"/>
    </row>
    <row r="939">
      <c r="A939" s="55"/>
      <c r="B939" s="55"/>
      <c r="C939" s="55"/>
      <c r="D939" s="55"/>
      <c r="E939" s="55"/>
      <c r="F939" s="55"/>
      <c r="G939" s="55"/>
      <c r="H939" s="55"/>
      <c r="I939" s="55"/>
      <c r="J939" s="62"/>
    </row>
    <row r="940">
      <c r="A940" s="55"/>
      <c r="B940" s="55"/>
      <c r="C940" s="55"/>
      <c r="D940" s="55"/>
      <c r="E940" s="55"/>
      <c r="F940" s="55"/>
      <c r="G940" s="55"/>
      <c r="H940" s="55"/>
      <c r="I940" s="55"/>
      <c r="J940" s="62"/>
    </row>
    <row r="941">
      <c r="A941" s="55"/>
      <c r="B941" s="55"/>
      <c r="C941" s="55"/>
      <c r="D941" s="55"/>
      <c r="E941" s="55"/>
      <c r="F941" s="55"/>
      <c r="G941" s="55"/>
      <c r="H941" s="55"/>
      <c r="I941" s="55"/>
      <c r="J941" s="62"/>
    </row>
    <row r="942">
      <c r="A942" s="55"/>
      <c r="B942" s="55"/>
      <c r="C942" s="55"/>
      <c r="D942" s="55"/>
      <c r="E942" s="55"/>
      <c r="F942" s="55"/>
      <c r="G942" s="55"/>
      <c r="H942" s="55"/>
      <c r="I942" s="55"/>
      <c r="J942" s="62"/>
    </row>
    <row r="943">
      <c r="A943" s="55"/>
      <c r="B943" s="55"/>
      <c r="C943" s="55"/>
      <c r="D943" s="55"/>
      <c r="E943" s="55"/>
      <c r="F943" s="55"/>
      <c r="G943" s="55"/>
      <c r="H943" s="55"/>
      <c r="I943" s="55"/>
      <c r="J943" s="62"/>
    </row>
    <row r="944">
      <c r="A944" s="55"/>
      <c r="B944" s="55"/>
      <c r="C944" s="55"/>
      <c r="D944" s="55"/>
      <c r="E944" s="55"/>
      <c r="F944" s="55"/>
      <c r="G944" s="55"/>
      <c r="H944" s="55"/>
      <c r="I944" s="55"/>
      <c r="J944" s="62"/>
    </row>
    <row r="945">
      <c r="A945" s="55"/>
      <c r="B945" s="55"/>
      <c r="C945" s="55"/>
      <c r="D945" s="55"/>
      <c r="E945" s="55"/>
      <c r="F945" s="55"/>
      <c r="G945" s="55"/>
      <c r="H945" s="55"/>
      <c r="I945" s="55"/>
      <c r="J945" s="62"/>
    </row>
    <row r="946">
      <c r="A946" s="55"/>
      <c r="B946" s="55"/>
      <c r="C946" s="55"/>
      <c r="D946" s="55"/>
      <c r="E946" s="55"/>
      <c r="F946" s="55"/>
      <c r="G946" s="55"/>
      <c r="H946" s="55"/>
      <c r="I946" s="55"/>
      <c r="J946" s="62"/>
    </row>
    <row r="947">
      <c r="A947" s="55"/>
      <c r="B947" s="55"/>
      <c r="C947" s="55"/>
      <c r="D947" s="55"/>
      <c r="E947" s="55"/>
      <c r="F947" s="55"/>
      <c r="G947" s="55"/>
      <c r="H947" s="55"/>
      <c r="I947" s="55"/>
      <c r="J947" s="62"/>
    </row>
    <row r="948">
      <c r="A948" s="55"/>
      <c r="B948" s="55"/>
      <c r="C948" s="55"/>
      <c r="D948" s="55"/>
      <c r="E948" s="55"/>
      <c r="F948" s="55"/>
      <c r="G948" s="55"/>
      <c r="H948" s="55"/>
      <c r="I948" s="55"/>
      <c r="J948" s="62"/>
    </row>
    <row r="949">
      <c r="A949" s="55"/>
      <c r="B949" s="55"/>
      <c r="C949" s="55"/>
      <c r="D949" s="55"/>
      <c r="E949" s="55"/>
      <c r="F949" s="55"/>
      <c r="G949" s="55"/>
      <c r="H949" s="55"/>
      <c r="I949" s="55"/>
      <c r="J949" s="62"/>
    </row>
    <row r="950">
      <c r="A950" s="55"/>
      <c r="B950" s="55"/>
      <c r="C950" s="55"/>
      <c r="D950" s="55"/>
      <c r="E950" s="55"/>
      <c r="F950" s="55"/>
      <c r="G950" s="55"/>
      <c r="H950" s="55"/>
      <c r="I950" s="55"/>
      <c r="J950" s="62"/>
    </row>
    <row r="951">
      <c r="A951" s="55"/>
      <c r="B951" s="55"/>
      <c r="C951" s="55"/>
      <c r="D951" s="55"/>
      <c r="E951" s="55"/>
      <c r="F951" s="55"/>
      <c r="G951" s="55"/>
      <c r="H951" s="55"/>
      <c r="I951" s="55"/>
      <c r="J951" s="62"/>
    </row>
    <row r="952">
      <c r="A952" s="55"/>
      <c r="B952" s="55"/>
      <c r="C952" s="55"/>
      <c r="D952" s="55"/>
      <c r="E952" s="55"/>
      <c r="F952" s="55"/>
      <c r="G952" s="55"/>
      <c r="H952" s="55"/>
      <c r="I952" s="55"/>
      <c r="J952" s="62"/>
    </row>
    <row r="953">
      <c r="A953" s="55"/>
      <c r="B953" s="55"/>
      <c r="C953" s="55"/>
      <c r="D953" s="55"/>
      <c r="E953" s="55"/>
      <c r="F953" s="55"/>
      <c r="G953" s="55"/>
      <c r="H953" s="55"/>
      <c r="I953" s="55"/>
      <c r="J953" s="62"/>
    </row>
    <row r="954">
      <c r="A954" s="55"/>
      <c r="B954" s="55"/>
      <c r="C954" s="55"/>
      <c r="D954" s="55"/>
      <c r="E954" s="55"/>
      <c r="F954" s="55"/>
      <c r="G954" s="55"/>
      <c r="H954" s="55"/>
      <c r="I954" s="55"/>
      <c r="J954" s="62"/>
    </row>
    <row r="955">
      <c r="A955" s="55"/>
      <c r="B955" s="55"/>
      <c r="C955" s="55"/>
      <c r="D955" s="55"/>
      <c r="E955" s="55"/>
      <c r="F955" s="55"/>
      <c r="G955" s="55"/>
      <c r="H955" s="55"/>
      <c r="I955" s="55"/>
      <c r="J955" s="62"/>
    </row>
    <row r="956">
      <c r="A956" s="55"/>
      <c r="B956" s="55"/>
      <c r="C956" s="55"/>
      <c r="D956" s="55"/>
      <c r="E956" s="55"/>
      <c r="F956" s="55"/>
      <c r="G956" s="55"/>
      <c r="H956" s="55"/>
      <c r="I956" s="55"/>
      <c r="J956" s="62"/>
    </row>
    <row r="957">
      <c r="A957" s="55"/>
      <c r="B957" s="55"/>
      <c r="C957" s="55"/>
      <c r="D957" s="55"/>
      <c r="E957" s="55"/>
      <c r="F957" s="55"/>
      <c r="G957" s="55"/>
      <c r="H957" s="55"/>
      <c r="I957" s="55"/>
      <c r="J957" s="62"/>
    </row>
    <row r="958">
      <c r="A958" s="55"/>
      <c r="B958" s="55"/>
      <c r="C958" s="55"/>
      <c r="D958" s="55"/>
      <c r="E958" s="55"/>
      <c r="F958" s="55"/>
      <c r="G958" s="55"/>
      <c r="H958" s="55"/>
      <c r="I958" s="55"/>
      <c r="J958" s="62"/>
    </row>
    <row r="959">
      <c r="A959" s="55"/>
      <c r="B959" s="55"/>
      <c r="C959" s="55"/>
      <c r="D959" s="55"/>
      <c r="E959" s="55"/>
      <c r="F959" s="55"/>
      <c r="G959" s="55"/>
      <c r="H959" s="55"/>
      <c r="I959" s="55"/>
      <c r="J959" s="62"/>
    </row>
    <row r="960">
      <c r="A960" s="55"/>
      <c r="B960" s="55"/>
      <c r="C960" s="55"/>
      <c r="D960" s="55"/>
      <c r="E960" s="55"/>
      <c r="F960" s="55"/>
      <c r="G960" s="55"/>
      <c r="H960" s="55"/>
      <c r="I960" s="55"/>
      <c r="J960" s="62"/>
    </row>
    <row r="961">
      <c r="A961" s="55"/>
      <c r="B961" s="55"/>
      <c r="C961" s="55"/>
      <c r="D961" s="55"/>
      <c r="E961" s="55"/>
      <c r="F961" s="55"/>
      <c r="G961" s="55"/>
      <c r="H961" s="55"/>
      <c r="I961" s="55"/>
      <c r="J961" s="62"/>
    </row>
    <row r="962">
      <c r="A962" s="55"/>
      <c r="B962" s="55"/>
      <c r="C962" s="55"/>
      <c r="D962" s="55"/>
      <c r="E962" s="55"/>
      <c r="F962" s="55"/>
      <c r="G962" s="55"/>
      <c r="H962" s="55"/>
      <c r="I962" s="55"/>
      <c r="J962" s="62"/>
    </row>
    <row r="963">
      <c r="A963" s="55"/>
      <c r="B963" s="55"/>
      <c r="C963" s="55"/>
      <c r="D963" s="55"/>
      <c r="E963" s="55"/>
      <c r="F963" s="55"/>
      <c r="G963" s="55"/>
      <c r="H963" s="55"/>
      <c r="I963" s="55"/>
      <c r="J963" s="62"/>
    </row>
    <row r="964">
      <c r="A964" s="55"/>
      <c r="B964" s="55"/>
      <c r="C964" s="55"/>
      <c r="D964" s="55"/>
      <c r="E964" s="55"/>
      <c r="F964" s="55"/>
      <c r="G964" s="55"/>
      <c r="H964" s="55"/>
      <c r="I964" s="55"/>
      <c r="J964" s="62"/>
    </row>
    <row r="965">
      <c r="A965" s="55"/>
      <c r="B965" s="55"/>
      <c r="C965" s="55"/>
      <c r="D965" s="55"/>
      <c r="E965" s="55"/>
      <c r="F965" s="55"/>
      <c r="G965" s="55"/>
      <c r="H965" s="55"/>
      <c r="I965" s="55"/>
      <c r="J965" s="62"/>
    </row>
    <row r="966">
      <c r="A966" s="55"/>
      <c r="B966" s="55"/>
      <c r="C966" s="55"/>
      <c r="D966" s="55"/>
      <c r="E966" s="55"/>
      <c r="F966" s="55"/>
      <c r="G966" s="55"/>
      <c r="H966" s="55"/>
      <c r="I966" s="55"/>
      <c r="J966" s="62"/>
    </row>
    <row r="967">
      <c r="A967" s="55"/>
      <c r="B967" s="55"/>
      <c r="C967" s="55"/>
      <c r="D967" s="55"/>
      <c r="E967" s="55"/>
      <c r="F967" s="55"/>
      <c r="G967" s="55"/>
      <c r="H967" s="55"/>
      <c r="I967" s="55"/>
      <c r="J967" s="62"/>
    </row>
    <row r="968">
      <c r="A968" s="55"/>
      <c r="B968" s="55"/>
      <c r="C968" s="55"/>
      <c r="D968" s="55"/>
      <c r="E968" s="55"/>
      <c r="F968" s="55"/>
      <c r="G968" s="55"/>
      <c r="H968" s="55"/>
      <c r="I968" s="55"/>
      <c r="J968" s="62"/>
    </row>
    <row r="969">
      <c r="A969" s="55"/>
      <c r="B969" s="55"/>
      <c r="C969" s="55"/>
      <c r="D969" s="55"/>
      <c r="E969" s="55"/>
      <c r="F969" s="55"/>
      <c r="G969" s="55"/>
      <c r="H969" s="55"/>
      <c r="I969" s="55"/>
      <c r="J969" s="62"/>
    </row>
    <row r="970">
      <c r="A970" s="55"/>
      <c r="B970" s="55"/>
      <c r="C970" s="55"/>
      <c r="D970" s="55"/>
      <c r="E970" s="55"/>
      <c r="F970" s="55"/>
      <c r="G970" s="55"/>
      <c r="H970" s="55"/>
      <c r="I970" s="55"/>
      <c r="J970" s="62"/>
    </row>
    <row r="971">
      <c r="A971" s="55"/>
      <c r="B971" s="55"/>
      <c r="C971" s="55"/>
      <c r="D971" s="55"/>
      <c r="E971" s="55"/>
      <c r="F971" s="55"/>
      <c r="G971" s="55"/>
      <c r="H971" s="55"/>
      <c r="I971" s="55"/>
      <c r="J971" s="62"/>
    </row>
    <row r="972">
      <c r="A972" s="55"/>
      <c r="B972" s="55"/>
      <c r="C972" s="55"/>
      <c r="D972" s="55"/>
      <c r="E972" s="55"/>
      <c r="F972" s="55"/>
      <c r="G972" s="55"/>
      <c r="H972" s="55"/>
      <c r="I972" s="55"/>
      <c r="J972" s="62"/>
    </row>
    <row r="973">
      <c r="A973" s="55"/>
      <c r="B973" s="55"/>
      <c r="C973" s="55"/>
      <c r="D973" s="55"/>
      <c r="E973" s="55"/>
      <c r="F973" s="55"/>
      <c r="G973" s="55"/>
      <c r="H973" s="55"/>
      <c r="I973" s="55"/>
      <c r="J973" s="62"/>
    </row>
    <row r="974">
      <c r="A974" s="55"/>
      <c r="B974" s="55"/>
      <c r="C974" s="55"/>
      <c r="D974" s="55"/>
      <c r="E974" s="55"/>
      <c r="F974" s="55"/>
      <c r="G974" s="55"/>
      <c r="H974" s="55"/>
      <c r="I974" s="55"/>
      <c r="J974" s="62"/>
    </row>
    <row r="975">
      <c r="A975" s="55"/>
      <c r="B975" s="55"/>
      <c r="C975" s="55"/>
      <c r="D975" s="55"/>
      <c r="E975" s="55"/>
      <c r="F975" s="55"/>
      <c r="G975" s="55"/>
      <c r="H975" s="55"/>
      <c r="I975" s="55"/>
      <c r="J975" s="62"/>
    </row>
    <row r="976">
      <c r="A976" s="55"/>
      <c r="B976" s="55"/>
      <c r="C976" s="55"/>
      <c r="D976" s="55"/>
      <c r="E976" s="55"/>
      <c r="F976" s="55"/>
      <c r="G976" s="55"/>
      <c r="H976" s="55"/>
      <c r="I976" s="55"/>
      <c r="J976" s="62"/>
    </row>
    <row r="977">
      <c r="A977" s="55"/>
      <c r="B977" s="55"/>
      <c r="C977" s="55"/>
      <c r="D977" s="55"/>
      <c r="E977" s="55"/>
      <c r="F977" s="55"/>
      <c r="G977" s="55"/>
      <c r="H977" s="55"/>
      <c r="I977" s="55"/>
      <c r="J977" s="62"/>
    </row>
    <row r="978">
      <c r="A978" s="55"/>
      <c r="B978" s="55"/>
      <c r="C978" s="55"/>
      <c r="D978" s="55"/>
      <c r="E978" s="55"/>
      <c r="F978" s="55"/>
      <c r="G978" s="55"/>
      <c r="H978" s="55"/>
      <c r="I978" s="55"/>
      <c r="J978" s="62"/>
    </row>
    <row r="979">
      <c r="A979" s="55"/>
      <c r="B979" s="55"/>
      <c r="C979" s="55"/>
      <c r="D979" s="55"/>
      <c r="E979" s="55"/>
      <c r="F979" s="55"/>
      <c r="G979" s="55"/>
      <c r="H979" s="55"/>
      <c r="I979" s="55"/>
      <c r="J979" s="62"/>
    </row>
    <row r="980">
      <c r="A980" s="55"/>
      <c r="B980" s="55"/>
      <c r="C980" s="55"/>
      <c r="D980" s="55"/>
      <c r="E980" s="55"/>
      <c r="F980" s="55"/>
      <c r="G980" s="55"/>
      <c r="H980" s="55"/>
      <c r="I980" s="55"/>
      <c r="J980" s="62"/>
    </row>
    <row r="981">
      <c r="A981" s="55"/>
      <c r="B981" s="55"/>
      <c r="C981" s="55"/>
      <c r="D981" s="55"/>
      <c r="E981" s="55"/>
      <c r="F981" s="55"/>
      <c r="G981" s="55"/>
      <c r="H981" s="55"/>
      <c r="I981" s="55"/>
      <c r="J981" s="62"/>
    </row>
    <row r="982">
      <c r="A982" s="55"/>
      <c r="B982" s="55"/>
      <c r="C982" s="55"/>
      <c r="D982" s="55"/>
      <c r="E982" s="55"/>
      <c r="F982" s="55"/>
      <c r="G982" s="55"/>
      <c r="H982" s="55"/>
      <c r="I982" s="55"/>
      <c r="J982" s="62"/>
    </row>
    <row r="983">
      <c r="A983" s="55"/>
      <c r="B983" s="55"/>
      <c r="C983" s="55"/>
      <c r="D983" s="55"/>
      <c r="E983" s="55"/>
      <c r="F983" s="55"/>
      <c r="G983" s="55"/>
      <c r="H983" s="55"/>
      <c r="I983" s="55"/>
      <c r="J983" s="62"/>
    </row>
    <row r="984">
      <c r="A984" s="55"/>
      <c r="B984" s="55"/>
      <c r="C984" s="55"/>
      <c r="D984" s="55"/>
      <c r="E984" s="55"/>
      <c r="F984" s="55"/>
      <c r="G984" s="55"/>
      <c r="H984" s="55"/>
      <c r="I984" s="55"/>
      <c r="J984" s="62"/>
    </row>
    <row r="985">
      <c r="A985" s="55"/>
      <c r="B985" s="55"/>
      <c r="C985" s="55"/>
      <c r="D985" s="55"/>
      <c r="E985" s="55"/>
      <c r="F985" s="55"/>
      <c r="G985" s="55"/>
      <c r="H985" s="55"/>
      <c r="I985" s="55"/>
      <c r="J985" s="62"/>
    </row>
    <row r="986">
      <c r="A986" s="55"/>
      <c r="B986" s="55"/>
      <c r="C986" s="55"/>
      <c r="D986" s="55"/>
      <c r="E986" s="55"/>
      <c r="F986" s="55"/>
      <c r="G986" s="55"/>
      <c r="H986" s="55"/>
      <c r="I986" s="55"/>
      <c r="J986" s="62"/>
    </row>
    <row r="987">
      <c r="A987" s="55"/>
      <c r="B987" s="55"/>
      <c r="C987" s="55"/>
      <c r="D987" s="55"/>
      <c r="E987" s="55"/>
      <c r="F987" s="55"/>
      <c r="G987" s="55"/>
      <c r="H987" s="55"/>
      <c r="I987" s="55"/>
      <c r="J987" s="62"/>
    </row>
    <row r="988">
      <c r="A988" s="55"/>
      <c r="B988" s="55"/>
      <c r="C988" s="55"/>
      <c r="D988" s="55"/>
      <c r="E988" s="55"/>
      <c r="F988" s="55"/>
      <c r="G988" s="55"/>
      <c r="H988" s="55"/>
      <c r="I988" s="55"/>
      <c r="J988" s="62"/>
    </row>
    <row r="989">
      <c r="A989" s="55"/>
      <c r="B989" s="55"/>
      <c r="C989" s="55"/>
      <c r="D989" s="55"/>
      <c r="E989" s="55"/>
      <c r="F989" s="55"/>
      <c r="G989" s="55"/>
      <c r="H989" s="55"/>
      <c r="I989" s="55"/>
      <c r="J989" s="62"/>
    </row>
    <row r="990">
      <c r="A990" s="55"/>
      <c r="B990" s="55"/>
      <c r="C990" s="55"/>
      <c r="D990" s="55"/>
      <c r="E990" s="55"/>
      <c r="F990" s="55"/>
      <c r="G990" s="55"/>
      <c r="H990" s="55"/>
      <c r="I990" s="55"/>
      <c r="J990" s="62"/>
    </row>
    <row r="991">
      <c r="A991" s="55"/>
      <c r="B991" s="55"/>
      <c r="C991" s="55"/>
      <c r="D991" s="55"/>
      <c r="E991" s="55"/>
      <c r="F991" s="55"/>
      <c r="G991" s="55"/>
      <c r="H991" s="55"/>
      <c r="I991" s="55"/>
      <c r="J991" s="62"/>
    </row>
    <row r="992">
      <c r="A992" s="55"/>
      <c r="B992" s="55"/>
      <c r="C992" s="55"/>
      <c r="D992" s="55"/>
      <c r="E992" s="55"/>
      <c r="F992" s="55"/>
      <c r="G992" s="55"/>
      <c r="H992" s="55"/>
      <c r="I992" s="55"/>
      <c r="J992" s="62"/>
    </row>
    <row r="993">
      <c r="A993" s="55"/>
      <c r="B993" s="55"/>
      <c r="C993" s="55"/>
      <c r="D993" s="55"/>
      <c r="E993" s="55"/>
      <c r="F993" s="55"/>
      <c r="G993" s="55"/>
      <c r="H993" s="55"/>
      <c r="I993" s="55"/>
      <c r="J993" s="62"/>
    </row>
    <row r="994">
      <c r="A994" s="55"/>
      <c r="B994" s="55"/>
      <c r="C994" s="55"/>
      <c r="D994" s="55"/>
      <c r="E994" s="55"/>
      <c r="F994" s="55"/>
      <c r="G994" s="55"/>
      <c r="H994" s="55"/>
      <c r="I994" s="55"/>
      <c r="J994" s="62"/>
    </row>
    <row r="995">
      <c r="A995" s="55"/>
      <c r="B995" s="55"/>
      <c r="C995" s="55"/>
      <c r="D995" s="55"/>
      <c r="E995" s="55"/>
      <c r="F995" s="55"/>
      <c r="G995" s="55"/>
      <c r="H995" s="55"/>
      <c r="I995" s="55"/>
      <c r="J995" s="62"/>
    </row>
    <row r="996">
      <c r="A996" s="55"/>
      <c r="B996" s="55"/>
      <c r="C996" s="55"/>
      <c r="D996" s="55"/>
      <c r="E996" s="55"/>
      <c r="F996" s="55"/>
      <c r="G996" s="55"/>
      <c r="H996" s="55"/>
      <c r="I996" s="55"/>
      <c r="J996" s="62"/>
    </row>
    <row r="997">
      <c r="A997" s="55"/>
      <c r="B997" s="55"/>
      <c r="C997" s="55"/>
      <c r="D997" s="55"/>
      <c r="E997" s="55"/>
      <c r="F997" s="55"/>
      <c r="G997" s="55"/>
      <c r="H997" s="55"/>
      <c r="I997" s="55"/>
      <c r="J997" s="62"/>
    </row>
    <row r="998">
      <c r="A998" s="55"/>
      <c r="B998" s="55"/>
      <c r="C998" s="55"/>
      <c r="D998" s="55"/>
      <c r="E998" s="55"/>
      <c r="F998" s="55"/>
      <c r="G998" s="55"/>
      <c r="H998" s="55"/>
      <c r="I998" s="55"/>
      <c r="J998" s="62"/>
    </row>
    <row r="999">
      <c r="A999" s="55"/>
      <c r="B999" s="55"/>
      <c r="C999" s="55"/>
      <c r="D999" s="55"/>
      <c r="E999" s="55"/>
      <c r="F999" s="55"/>
      <c r="G999" s="55"/>
      <c r="H999" s="55"/>
      <c r="I999" s="55"/>
      <c r="J999" s="62"/>
    </row>
    <row r="1000">
      <c r="A1000" s="55"/>
      <c r="B1000" s="55"/>
      <c r="C1000" s="55"/>
      <c r="D1000" s="55"/>
      <c r="E1000" s="55"/>
      <c r="F1000" s="55"/>
      <c r="G1000" s="55"/>
      <c r="H1000" s="55"/>
      <c r="I1000" s="55"/>
      <c r="J1000" s="62"/>
    </row>
    <row r="1001">
      <c r="A1001" s="55"/>
      <c r="B1001" s="55"/>
      <c r="C1001" s="55"/>
      <c r="D1001" s="55"/>
      <c r="E1001" s="55"/>
      <c r="F1001" s="55"/>
      <c r="G1001" s="55"/>
      <c r="H1001" s="55"/>
      <c r="I1001" s="55"/>
      <c r="J1001" s="62"/>
    </row>
    <row r="1002">
      <c r="A1002" s="55"/>
      <c r="B1002" s="55"/>
      <c r="C1002" s="55"/>
      <c r="D1002" s="55"/>
      <c r="E1002" s="55"/>
      <c r="F1002" s="55"/>
      <c r="G1002" s="55"/>
      <c r="H1002" s="55"/>
      <c r="I1002" s="55"/>
      <c r="J1002" s="62"/>
    </row>
  </sheetData>
  <customSheetViews>
    <customSheetView guid="{2DB933B5-B42D-4E17-8A2C-49EC3D4E56B2}" filter="1" showAutoFilter="1">
      <autoFilter ref="$A$1:$J$340">
        <filterColumn colId="6">
          <filters>
            <filter val="025(Persona Sospechosa)"/>
            <filter val="289 ( Arrebato)"/>
            <filter val="164 (robo otros)"/>
            <filter val="02 (Asalto a Mano Armada)"/>
            <filter val="164(robo/otros)"/>
            <filter val="164 (Robo de Bicicleta)"/>
            <filter val="164 (robo de moto)"/>
            <filter val="164 (Robo de Moto)"/>
            <filter val="164 (Robo Otros)"/>
            <filter val="Informe especial 101"/>
            <filter val="162(hurto simple)"/>
            <filter val="025 (Persona Sospechosa)"/>
            <filter val="Informe especial"/>
            <filter val="Robo con inhibidor"/>
            <filter val="162 (Hurto simple)"/>
            <filter val="164(robo)"/>
            <filter val="289(Arrebato)"/>
            <filter val="015 (Persona Herida)"/>
            <filter val="162(Hurto Simple)"/>
            <filter val="164 (Robo)"/>
            <filter val="289 (Arrebato)"/>
            <filter val="25 (Persona Sospechosa)"/>
            <filter val="06 (Accidente con heridos)"/>
            <filter val="06 (Accidente con Heridos)"/>
            <filter val="164 (robo de auto)"/>
            <filter val="Robo en vivienda"/>
            <filter val="Robo con Inhibidor"/>
            <filter val="02 (Asalto mano armada)"/>
            <filter val="164 (robo en proceso)"/>
            <filter val="162 (Hurto de Motocicleta)"/>
            <filter val="164 (Robo en proceso)"/>
            <filter val="164 (Robo de vehiculo)"/>
            <filter val="162 (hurto simple)"/>
          </filters>
        </filterColumn>
      </autoFilter>
      <extLst>
        <ext uri="GoogleSheetsCustomDataVersion1">
          <go:sheetsCustomData xmlns:go="http://customooxmlschemas.google.com/" filterViewId="1593286954"/>
        </ext>
      </extLst>
    </customSheetView>
    <customSheetView guid="{098792E9-B552-43A0-8F9F-8088C536A787}" filter="1" showAutoFilter="1">
      <autoFilter ref="$A$1:$J$340">
        <filterColumn colId="6">
          <filters>
            <filter val="025(Persona Sospechosa)"/>
            <filter val="289 ( Arrebato)"/>
            <filter val="164 (robo otros)"/>
            <filter val="02 (Asalto a Mano Armada)"/>
            <filter val="164(robo/otros)"/>
            <filter val="164 (Robo de Bicicleta)"/>
            <filter val="164 (robo de moto)"/>
            <filter val="164 (Robo de Moto)"/>
            <filter val="164 (Robo Otros)"/>
            <filter val="Informe especial 101"/>
            <filter val="162(hurto simple)"/>
            <filter val="025 (Persona Sospechosa)"/>
            <filter val="Informe especial"/>
            <filter val="Robo con inhibidor"/>
            <filter val="162 (Hurto simple)"/>
            <filter val="164(robo)"/>
            <filter val="289(Arrebato)"/>
            <filter val="015 (Persona Herida)"/>
            <filter val="162(Hurto Simple)"/>
            <filter val="164 (Robo)"/>
            <filter val="289 (Arrebato)"/>
            <filter val="25 (Persona Sospechosa)"/>
            <filter val="06 (Accidente con heridos)"/>
            <filter val="06 (Accidente con Heridos)"/>
            <filter val="164 (robo de auto)"/>
            <filter val="Robo en vivienda"/>
            <filter val="Robo con Inhibidor"/>
            <filter val="02 (Asalto mano armada)"/>
            <filter val="164 (robo en proceso)"/>
            <filter val="162 (Hurto de Motocicleta)"/>
            <filter val="164 (Robo en proceso)"/>
            <filter val="164 (Robo de vehiculo)"/>
            <filter val="162 (hurto simple)"/>
          </filters>
        </filterColumn>
      </autoFilter>
      <extLst>
        <ext uri="GoogleSheetsCustomDataVersion1">
          <go:sheetsCustomData xmlns:go="http://customooxmlschemas.google.com/" filterViewId="1654501655"/>
        </ext>
      </extLst>
    </customSheetView>
  </customSheetViews>
  <dataValidations>
    <dataValidation type="list" allowBlank="1" sqref="J2:J278 J280:J1002">
      <formula1>"SI,NO"</formula1>
    </dataValidation>
    <dataValidation type="list" allowBlank="1" sqref="B2:B793">
      <formula1>"Cerrado,Pendiente"</formula1>
    </dataValidation>
  </dataValidations>
  <drawing r:id="rId1"/>
  <tableParts count="2">
    <tablePart r:id="rId4"/>
    <tablePart r:id="rId5"/>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2" max="2" width="24.43"/>
    <col customWidth="1" min="3" max="3" width="47.71"/>
    <col customWidth="1" min="4" max="4" width="22.86"/>
    <col customWidth="1" min="5" max="5" width="22.0"/>
    <col customWidth="1" min="6" max="6" width="38.43"/>
    <col customWidth="1" min="7" max="7" width="64.29"/>
    <col customWidth="1" min="8" max="8" width="114.29"/>
  </cols>
  <sheetData>
    <row r="1">
      <c r="A1" s="680" t="s">
        <v>0</v>
      </c>
      <c r="B1" s="681" t="s">
        <v>22995</v>
      </c>
      <c r="C1" s="681" t="s">
        <v>22996</v>
      </c>
      <c r="D1" s="681" t="s">
        <v>22997</v>
      </c>
      <c r="E1" s="681" t="s">
        <v>22998</v>
      </c>
      <c r="F1" s="681" t="s">
        <v>22999</v>
      </c>
      <c r="G1" s="681" t="s">
        <v>23794</v>
      </c>
      <c r="H1" s="681" t="s">
        <v>23003</v>
      </c>
      <c r="I1" s="681" t="s">
        <v>1798</v>
      </c>
    </row>
    <row r="2">
      <c r="A2" s="62">
        <v>1.0</v>
      </c>
      <c r="B2" s="62" t="s">
        <v>30420</v>
      </c>
      <c r="C2" s="62" t="s">
        <v>12848</v>
      </c>
      <c r="D2" s="62">
        <v>5529508.0</v>
      </c>
      <c r="E2" s="62" t="s">
        <v>30421</v>
      </c>
      <c r="F2" s="62" t="s">
        <v>13284</v>
      </c>
      <c r="G2" s="62" t="s">
        <v>30422</v>
      </c>
      <c r="H2" s="90" t="s">
        <v>30423</v>
      </c>
      <c r="I2" s="62" t="s">
        <v>18084</v>
      </c>
    </row>
    <row r="3">
      <c r="A3" s="62">
        <v>2.0</v>
      </c>
      <c r="B3" s="62" t="s">
        <v>30424</v>
      </c>
      <c r="C3" s="62" t="s">
        <v>30425</v>
      </c>
      <c r="D3" s="62">
        <v>5529702.0</v>
      </c>
      <c r="E3" s="62" t="s">
        <v>28086</v>
      </c>
      <c r="F3" s="62" t="s">
        <v>13779</v>
      </c>
      <c r="G3" s="62" t="s">
        <v>30426</v>
      </c>
      <c r="H3" s="90" t="s">
        <v>30427</v>
      </c>
      <c r="I3" s="62" t="s">
        <v>18084</v>
      </c>
    </row>
    <row r="4">
      <c r="A4" s="62">
        <v>3.0</v>
      </c>
      <c r="B4" s="133">
        <v>44780.0</v>
      </c>
      <c r="C4" s="62" t="s">
        <v>30428</v>
      </c>
      <c r="D4" s="62">
        <v>5529121.0</v>
      </c>
      <c r="E4" s="62" t="s">
        <v>21400</v>
      </c>
      <c r="F4" s="62" t="s">
        <v>30429</v>
      </c>
      <c r="G4" s="202" t="s">
        <v>30430</v>
      </c>
      <c r="H4" s="90" t="s">
        <v>30431</v>
      </c>
      <c r="I4" s="62" t="s">
        <v>18084</v>
      </c>
    </row>
    <row r="5">
      <c r="A5" s="62">
        <v>4.0</v>
      </c>
      <c r="B5" s="133">
        <v>44774.0</v>
      </c>
      <c r="C5" s="62" t="s">
        <v>28743</v>
      </c>
      <c r="D5" s="62">
        <v>5529616.0</v>
      </c>
      <c r="E5" s="62" t="s">
        <v>30432</v>
      </c>
      <c r="F5" s="62" t="s">
        <v>13194</v>
      </c>
      <c r="G5" s="62" t="s">
        <v>30433</v>
      </c>
      <c r="H5" s="90" t="s">
        <v>30434</v>
      </c>
      <c r="I5" s="62" t="s">
        <v>18084</v>
      </c>
    </row>
    <row r="6">
      <c r="A6" s="62">
        <v>5.0</v>
      </c>
      <c r="B6" s="55" t="s">
        <v>30435</v>
      </c>
      <c r="C6" s="62" t="s">
        <v>62</v>
      </c>
      <c r="D6" s="62">
        <v>5529515.0</v>
      </c>
      <c r="E6" s="62" t="s">
        <v>16096</v>
      </c>
      <c r="F6" s="55" t="s">
        <v>30436</v>
      </c>
      <c r="G6" s="55" t="s">
        <v>30437</v>
      </c>
      <c r="H6" s="55" t="s">
        <v>30438</v>
      </c>
      <c r="I6" s="62" t="s">
        <v>18084</v>
      </c>
    </row>
    <row r="7">
      <c r="A7" s="55"/>
      <c r="B7" s="133">
        <v>44774.0</v>
      </c>
      <c r="C7" s="62" t="s">
        <v>19631</v>
      </c>
      <c r="D7" s="62" t="s">
        <v>30439</v>
      </c>
      <c r="E7" s="62" t="s">
        <v>13169</v>
      </c>
      <c r="F7" s="62" t="s">
        <v>13320</v>
      </c>
      <c r="G7" s="62" t="s">
        <v>30440</v>
      </c>
      <c r="H7" s="55" t="s">
        <v>30441</v>
      </c>
      <c r="I7" s="62" t="s">
        <v>18084</v>
      </c>
    </row>
    <row r="8">
      <c r="A8" s="55"/>
      <c r="B8" s="133">
        <v>44774.0</v>
      </c>
      <c r="C8" s="62" t="s">
        <v>30442</v>
      </c>
      <c r="D8" s="62" t="s">
        <v>30439</v>
      </c>
      <c r="E8" s="62" t="s">
        <v>13169</v>
      </c>
      <c r="F8" s="55" t="s">
        <v>30443</v>
      </c>
      <c r="G8" s="62" t="s">
        <v>30444</v>
      </c>
      <c r="H8" s="55" t="s">
        <v>30445</v>
      </c>
      <c r="I8" s="62" t="s">
        <v>18084</v>
      </c>
    </row>
    <row r="9">
      <c r="A9" s="55"/>
      <c r="B9" s="133">
        <v>44774.0</v>
      </c>
      <c r="C9" s="62" t="s">
        <v>30442</v>
      </c>
      <c r="D9" s="62">
        <v>5530021.0</v>
      </c>
      <c r="E9" s="62" t="s">
        <v>1878</v>
      </c>
      <c r="F9" s="55" t="s">
        <v>25347</v>
      </c>
      <c r="G9" s="62" t="s">
        <v>30446</v>
      </c>
      <c r="H9" s="55" t="s">
        <v>30447</v>
      </c>
      <c r="I9" s="62" t="s">
        <v>17207</v>
      </c>
    </row>
    <row r="10">
      <c r="A10" s="55"/>
      <c r="B10" s="133">
        <v>44774.0</v>
      </c>
      <c r="C10" s="62" t="s">
        <v>30442</v>
      </c>
      <c r="D10" s="62" t="s">
        <v>30439</v>
      </c>
      <c r="E10" s="62" t="s">
        <v>13169</v>
      </c>
      <c r="F10" s="55" t="s">
        <v>17704</v>
      </c>
      <c r="G10" s="62" t="s">
        <v>30444</v>
      </c>
      <c r="H10" s="55" t="s">
        <v>30448</v>
      </c>
      <c r="I10" s="62" t="s">
        <v>18084</v>
      </c>
    </row>
    <row r="11">
      <c r="A11" s="55"/>
      <c r="B11" s="133">
        <v>44774.0</v>
      </c>
      <c r="C11" s="62" t="s">
        <v>19631</v>
      </c>
      <c r="D11" s="62" t="s">
        <v>30439</v>
      </c>
      <c r="E11" s="62" t="s">
        <v>13169</v>
      </c>
      <c r="F11" s="55" t="s">
        <v>30449</v>
      </c>
      <c r="G11" s="62" t="s">
        <v>30444</v>
      </c>
      <c r="H11" s="55" t="s">
        <v>30450</v>
      </c>
      <c r="I11" s="62" t="s">
        <v>18084</v>
      </c>
    </row>
    <row r="12">
      <c r="A12" s="55"/>
      <c r="B12" s="55" t="s">
        <v>30451</v>
      </c>
      <c r="C12" s="62" t="s">
        <v>62</v>
      </c>
      <c r="D12" s="62">
        <v>5530161.0</v>
      </c>
      <c r="E12" s="62" t="s">
        <v>17493</v>
      </c>
      <c r="F12" s="55" t="s">
        <v>13059</v>
      </c>
      <c r="G12" s="62" t="s">
        <v>30452</v>
      </c>
      <c r="H12" s="55" t="s">
        <v>30453</v>
      </c>
      <c r="I12" s="62" t="s">
        <v>17207</v>
      </c>
    </row>
    <row r="13">
      <c r="A13" s="55"/>
      <c r="B13" s="55" t="s">
        <v>30454</v>
      </c>
      <c r="C13" s="62" t="s">
        <v>20560</v>
      </c>
      <c r="D13" s="62">
        <v>5530156.0</v>
      </c>
      <c r="E13" s="62" t="s">
        <v>21274</v>
      </c>
      <c r="F13" s="55" t="s">
        <v>30455</v>
      </c>
      <c r="G13" s="62" t="s">
        <v>30456</v>
      </c>
      <c r="H13" s="55" t="s">
        <v>28820</v>
      </c>
      <c r="I13" s="62" t="s">
        <v>17207</v>
      </c>
    </row>
    <row r="14">
      <c r="A14" s="55"/>
      <c r="B14" s="55" t="s">
        <v>30457</v>
      </c>
      <c r="C14" s="62" t="s">
        <v>62</v>
      </c>
      <c r="D14" s="62">
        <v>5530176.0</v>
      </c>
      <c r="E14" s="62" t="s">
        <v>17493</v>
      </c>
      <c r="F14" s="55" t="s">
        <v>13103</v>
      </c>
      <c r="G14" s="62" t="s">
        <v>30458</v>
      </c>
      <c r="H14" s="55" t="s">
        <v>28820</v>
      </c>
      <c r="I14" s="62" t="s">
        <v>17207</v>
      </c>
    </row>
    <row r="15">
      <c r="A15" s="55"/>
      <c r="B15" s="55" t="s">
        <v>30459</v>
      </c>
      <c r="C15" s="62" t="s">
        <v>62</v>
      </c>
      <c r="D15" s="62">
        <v>5530183.0</v>
      </c>
      <c r="E15" s="62" t="s">
        <v>16570</v>
      </c>
      <c r="F15" s="55" t="s">
        <v>15893</v>
      </c>
      <c r="G15" s="62" t="s">
        <v>28044</v>
      </c>
      <c r="H15" s="55" t="s">
        <v>30460</v>
      </c>
      <c r="I15" s="62" t="s">
        <v>17207</v>
      </c>
    </row>
    <row r="16">
      <c r="A16" s="55"/>
      <c r="B16" s="55" t="s">
        <v>30461</v>
      </c>
      <c r="C16" s="62" t="s">
        <v>20560</v>
      </c>
      <c r="D16" s="62">
        <v>5530207.0</v>
      </c>
      <c r="E16" s="62" t="s">
        <v>16570</v>
      </c>
      <c r="F16" s="55" t="s">
        <v>13103</v>
      </c>
      <c r="G16" s="62" t="s">
        <v>30462</v>
      </c>
      <c r="H16" s="55" t="s">
        <v>28820</v>
      </c>
      <c r="I16" s="62" t="s">
        <v>17207</v>
      </c>
    </row>
    <row r="17">
      <c r="A17" s="55"/>
      <c r="B17" s="62" t="s">
        <v>30463</v>
      </c>
      <c r="C17" s="62" t="s">
        <v>6113</v>
      </c>
      <c r="D17" s="62">
        <v>5530290.0</v>
      </c>
      <c r="E17" s="62" t="s">
        <v>13540</v>
      </c>
      <c r="F17" s="62" t="s">
        <v>12922</v>
      </c>
      <c r="G17" s="62" t="s">
        <v>30464</v>
      </c>
      <c r="H17" s="55" t="s">
        <v>30465</v>
      </c>
      <c r="I17" s="62" t="s">
        <v>17207</v>
      </c>
    </row>
    <row r="18">
      <c r="A18" s="55"/>
      <c r="B18" s="62" t="s">
        <v>30466</v>
      </c>
      <c r="C18" s="62" t="s">
        <v>6113</v>
      </c>
      <c r="D18" s="62">
        <v>5530298.0</v>
      </c>
      <c r="E18" s="62" t="s">
        <v>13552</v>
      </c>
      <c r="F18" s="62" t="s">
        <v>12922</v>
      </c>
      <c r="G18" s="62" t="s">
        <v>30467</v>
      </c>
      <c r="H18" s="55" t="s">
        <v>30468</v>
      </c>
      <c r="I18" s="62" t="s">
        <v>17207</v>
      </c>
    </row>
    <row r="19">
      <c r="A19" s="55"/>
      <c r="B19" s="62" t="s">
        <v>30469</v>
      </c>
      <c r="C19" s="62" t="s">
        <v>6113</v>
      </c>
      <c r="D19" s="62" t="s">
        <v>30470</v>
      </c>
      <c r="E19" s="62" t="s">
        <v>17361</v>
      </c>
      <c r="F19" s="62" t="s">
        <v>13522</v>
      </c>
      <c r="G19" s="62" t="s">
        <v>30471</v>
      </c>
      <c r="H19" s="55" t="s">
        <v>30472</v>
      </c>
      <c r="I19" s="62" t="s">
        <v>17207</v>
      </c>
    </row>
    <row r="20">
      <c r="A20" s="55"/>
      <c r="B20" s="62" t="s">
        <v>30473</v>
      </c>
      <c r="C20" s="62" t="s">
        <v>6113</v>
      </c>
      <c r="D20" s="62" t="s">
        <v>30474</v>
      </c>
      <c r="E20" s="62" t="s">
        <v>17530</v>
      </c>
      <c r="F20" s="62" t="s">
        <v>13900</v>
      </c>
      <c r="G20" s="62" t="s">
        <v>30475</v>
      </c>
      <c r="H20" s="55" t="s">
        <v>30476</v>
      </c>
      <c r="I20" s="62" t="s">
        <v>17207</v>
      </c>
    </row>
    <row r="21">
      <c r="A21" s="62">
        <v>6.0</v>
      </c>
      <c r="B21" s="133">
        <v>44775.0</v>
      </c>
      <c r="C21" s="62" t="s">
        <v>6113</v>
      </c>
      <c r="D21" s="62" t="s">
        <v>13926</v>
      </c>
      <c r="E21" s="62" t="s">
        <v>13169</v>
      </c>
      <c r="F21" s="62" t="s">
        <v>30477</v>
      </c>
      <c r="G21" s="62" t="s">
        <v>30478</v>
      </c>
      <c r="H21" s="55" t="s">
        <v>30479</v>
      </c>
      <c r="I21" s="62" t="s">
        <v>18084</v>
      </c>
    </row>
    <row r="22">
      <c r="A22" s="62">
        <v>7.0</v>
      </c>
      <c r="B22" s="62" t="s">
        <v>30480</v>
      </c>
      <c r="C22" s="62" t="s">
        <v>6113</v>
      </c>
      <c r="D22" s="62">
        <v>5530358.0</v>
      </c>
      <c r="E22" s="62" t="s">
        <v>13540</v>
      </c>
      <c r="F22" s="55" t="s">
        <v>12982</v>
      </c>
      <c r="G22" s="62" t="s">
        <v>30481</v>
      </c>
      <c r="H22" s="55" t="s">
        <v>30482</v>
      </c>
      <c r="I22" s="62" t="s">
        <v>18084</v>
      </c>
    </row>
    <row r="23">
      <c r="A23" s="55"/>
      <c r="B23" s="62" t="s">
        <v>30483</v>
      </c>
      <c r="C23" s="62" t="s">
        <v>30425</v>
      </c>
      <c r="D23" s="62">
        <v>5530395.0</v>
      </c>
      <c r="E23" s="62" t="s">
        <v>13540</v>
      </c>
      <c r="F23" s="55" t="s">
        <v>30484</v>
      </c>
      <c r="G23" s="62" t="s">
        <v>30485</v>
      </c>
      <c r="H23" s="55" t="s">
        <v>30486</v>
      </c>
      <c r="I23" s="62" t="s">
        <v>17207</v>
      </c>
    </row>
    <row r="24">
      <c r="A24" s="55"/>
      <c r="B24" s="55" t="s">
        <v>30483</v>
      </c>
      <c r="C24" s="62" t="s">
        <v>30425</v>
      </c>
      <c r="D24" s="62">
        <v>5530408.0</v>
      </c>
      <c r="E24" s="55" t="s">
        <v>30487</v>
      </c>
      <c r="F24" s="55" t="s">
        <v>13338</v>
      </c>
      <c r="G24" s="62" t="s">
        <v>30488</v>
      </c>
      <c r="H24" s="55" t="s">
        <v>30489</v>
      </c>
      <c r="I24" s="62" t="s">
        <v>17207</v>
      </c>
    </row>
    <row r="25">
      <c r="A25" s="55"/>
      <c r="B25" s="133">
        <v>44775.0</v>
      </c>
      <c r="C25" s="62" t="s">
        <v>30490</v>
      </c>
      <c r="D25" s="55" t="s">
        <v>13</v>
      </c>
      <c r="E25" s="62" t="s">
        <v>12935</v>
      </c>
      <c r="F25" s="55" t="s">
        <v>13720</v>
      </c>
      <c r="G25" s="62" t="s">
        <v>30491</v>
      </c>
      <c r="H25" s="55" t="s">
        <v>30332</v>
      </c>
      <c r="I25" s="62" t="s">
        <v>24797</v>
      </c>
    </row>
    <row r="26">
      <c r="A26" s="62">
        <v>8.0</v>
      </c>
      <c r="B26" s="133">
        <v>44775.0</v>
      </c>
      <c r="C26" s="62" t="s">
        <v>68</v>
      </c>
      <c r="D26" s="62" t="s">
        <v>10010</v>
      </c>
      <c r="E26" s="62" t="s">
        <v>16093</v>
      </c>
      <c r="F26" s="62" t="s">
        <v>12917</v>
      </c>
      <c r="G26" s="62" t="s">
        <v>30492</v>
      </c>
      <c r="H26" s="55" t="s">
        <v>30493</v>
      </c>
      <c r="I26" s="62" t="s">
        <v>18084</v>
      </c>
    </row>
    <row r="27">
      <c r="A27" s="129"/>
      <c r="B27" s="294">
        <v>44775.0</v>
      </c>
      <c r="C27" s="129" t="s">
        <v>15151</v>
      </c>
      <c r="D27" s="129" t="s">
        <v>17578</v>
      </c>
      <c r="E27" s="129" t="s">
        <v>30494</v>
      </c>
      <c r="F27" s="129" t="s">
        <v>12917</v>
      </c>
      <c r="G27" s="129" t="s">
        <v>30492</v>
      </c>
      <c r="H27" s="402" t="s">
        <v>30495</v>
      </c>
      <c r="I27" s="129" t="s">
        <v>18084</v>
      </c>
    </row>
    <row r="28">
      <c r="A28" s="62">
        <v>9.0</v>
      </c>
      <c r="B28" s="133">
        <v>44775.0</v>
      </c>
      <c r="C28" s="62" t="s">
        <v>30442</v>
      </c>
      <c r="D28" s="62">
        <v>5530656.0</v>
      </c>
      <c r="E28" s="62" t="s">
        <v>28086</v>
      </c>
      <c r="F28" s="62" t="s">
        <v>30496</v>
      </c>
      <c r="G28" s="62" t="s">
        <v>30497</v>
      </c>
      <c r="H28" s="55" t="s">
        <v>30498</v>
      </c>
      <c r="I28" s="62" t="s">
        <v>18084</v>
      </c>
    </row>
    <row r="29">
      <c r="A29" s="55"/>
      <c r="B29" s="62" t="s">
        <v>30499</v>
      </c>
      <c r="C29" s="62" t="s">
        <v>62</v>
      </c>
      <c r="D29" s="62">
        <v>5530874.0</v>
      </c>
      <c r="E29" s="62" t="s">
        <v>16096</v>
      </c>
      <c r="F29" s="55" t="s">
        <v>13900</v>
      </c>
      <c r="G29" s="62" t="s">
        <v>30500</v>
      </c>
      <c r="H29" s="55" t="s">
        <v>30501</v>
      </c>
      <c r="I29" s="62" t="s">
        <v>17207</v>
      </c>
    </row>
    <row r="30">
      <c r="A30" s="55"/>
      <c r="B30" s="62" t="s">
        <v>30502</v>
      </c>
      <c r="C30" s="62" t="s">
        <v>29601</v>
      </c>
      <c r="D30" s="62">
        <v>5530910.0</v>
      </c>
      <c r="E30" s="62" t="s">
        <v>16096</v>
      </c>
      <c r="F30" s="55" t="s">
        <v>27943</v>
      </c>
      <c r="G30" s="62" t="s">
        <v>30503</v>
      </c>
      <c r="H30" s="55" t="s">
        <v>30504</v>
      </c>
      <c r="I30" s="62" t="s">
        <v>17207</v>
      </c>
    </row>
    <row r="31">
      <c r="A31" s="402"/>
      <c r="B31" s="62" t="s">
        <v>30505</v>
      </c>
      <c r="C31" s="62" t="s">
        <v>62</v>
      </c>
      <c r="D31" s="62">
        <v>5530953.0</v>
      </c>
      <c r="E31" s="62" t="s">
        <v>18061</v>
      </c>
      <c r="F31" s="55" t="s">
        <v>13900</v>
      </c>
      <c r="G31" s="62" t="s">
        <v>30506</v>
      </c>
      <c r="H31" s="55" t="s">
        <v>30501</v>
      </c>
      <c r="I31" s="62" t="s">
        <v>17207</v>
      </c>
    </row>
    <row r="32">
      <c r="A32" s="55"/>
      <c r="B32" s="62" t="s">
        <v>30507</v>
      </c>
      <c r="C32" s="62" t="s">
        <v>62</v>
      </c>
      <c r="D32" s="62">
        <v>5531025.0</v>
      </c>
      <c r="E32" s="62" t="s">
        <v>30508</v>
      </c>
      <c r="F32" s="55" t="s">
        <v>30509</v>
      </c>
      <c r="G32" s="62" t="s">
        <v>30510</v>
      </c>
      <c r="H32" s="55" t="s">
        <v>30511</v>
      </c>
      <c r="I32" s="62" t="s">
        <v>17207</v>
      </c>
    </row>
    <row r="33">
      <c r="A33" s="62">
        <v>10.0</v>
      </c>
      <c r="B33" s="62" t="s">
        <v>30512</v>
      </c>
      <c r="C33" s="62" t="s">
        <v>21330</v>
      </c>
      <c r="D33" s="62" t="s">
        <v>13</v>
      </c>
      <c r="E33" s="62" t="s">
        <v>22068</v>
      </c>
      <c r="F33" s="62" t="s">
        <v>13320</v>
      </c>
      <c r="G33" s="95" t="s">
        <v>30513</v>
      </c>
      <c r="H33" s="55" t="s">
        <v>30514</v>
      </c>
      <c r="I33" s="62" t="s">
        <v>18084</v>
      </c>
    </row>
    <row r="34">
      <c r="A34" s="62">
        <v>11.0</v>
      </c>
      <c r="B34" s="62" t="s">
        <v>30515</v>
      </c>
      <c r="C34" s="62" t="s">
        <v>6113</v>
      </c>
      <c r="D34" s="62">
        <v>5531124.0</v>
      </c>
      <c r="E34" s="62" t="s">
        <v>1807</v>
      </c>
      <c r="F34" s="62" t="s">
        <v>13531</v>
      </c>
      <c r="G34" s="62" t="s">
        <v>30516</v>
      </c>
      <c r="H34" s="55" t="s">
        <v>30517</v>
      </c>
      <c r="I34" s="62" t="s">
        <v>18084</v>
      </c>
    </row>
    <row r="35">
      <c r="A35" s="55"/>
      <c r="B35" s="62" t="s">
        <v>30518</v>
      </c>
      <c r="C35" s="62" t="s">
        <v>6113</v>
      </c>
      <c r="D35" s="62">
        <v>5531121.0</v>
      </c>
      <c r="E35" s="62" t="s">
        <v>13112</v>
      </c>
      <c r="F35" s="62" t="s">
        <v>14376</v>
      </c>
      <c r="G35" s="62" t="s">
        <v>30519</v>
      </c>
      <c r="H35" s="55" t="s">
        <v>30520</v>
      </c>
      <c r="I35" s="62" t="s">
        <v>18084</v>
      </c>
    </row>
    <row r="36">
      <c r="A36" s="62">
        <v>12.0</v>
      </c>
      <c r="B36" s="62" t="s">
        <v>30521</v>
      </c>
      <c r="C36" s="62" t="s">
        <v>6113</v>
      </c>
      <c r="D36" s="62">
        <v>5531146.0</v>
      </c>
      <c r="E36" s="62" t="s">
        <v>27990</v>
      </c>
      <c r="F36" s="62" t="s">
        <v>13103</v>
      </c>
      <c r="G36" s="62" t="s">
        <v>30522</v>
      </c>
      <c r="H36" s="55" t="s">
        <v>30523</v>
      </c>
      <c r="I36" s="62" t="s">
        <v>18084</v>
      </c>
    </row>
    <row r="37">
      <c r="A37" s="62">
        <v>13.0</v>
      </c>
      <c r="B37" s="62" t="s">
        <v>30524</v>
      </c>
      <c r="C37" s="62" t="s">
        <v>30425</v>
      </c>
      <c r="D37" s="62">
        <v>5531246.0</v>
      </c>
      <c r="E37" s="55" t="s">
        <v>30525</v>
      </c>
      <c r="F37" s="62" t="s">
        <v>13250</v>
      </c>
      <c r="G37" s="62" t="s">
        <v>7917</v>
      </c>
      <c r="H37" s="55" t="s">
        <v>30526</v>
      </c>
      <c r="I37" s="62" t="s">
        <v>18084</v>
      </c>
    </row>
    <row r="38">
      <c r="A38" s="62">
        <v>14.0</v>
      </c>
      <c r="B38" s="55" t="s">
        <v>30527</v>
      </c>
      <c r="C38" s="55" t="s">
        <v>30428</v>
      </c>
      <c r="D38" s="62" t="s">
        <v>13</v>
      </c>
      <c r="E38" s="62" t="s">
        <v>21291</v>
      </c>
      <c r="F38" s="62" t="s">
        <v>28115</v>
      </c>
      <c r="G38" s="62" t="s">
        <v>30528</v>
      </c>
      <c r="H38" s="55" t="s">
        <v>30529</v>
      </c>
      <c r="I38" s="62" t="s">
        <v>18084</v>
      </c>
    </row>
    <row r="39">
      <c r="A39" s="55"/>
      <c r="B39" s="133">
        <v>44776.0</v>
      </c>
      <c r="C39" s="62" t="s">
        <v>30530</v>
      </c>
      <c r="D39" s="62" t="s">
        <v>13</v>
      </c>
      <c r="E39" s="62" t="s">
        <v>27752</v>
      </c>
      <c r="F39" s="62" t="s">
        <v>22899</v>
      </c>
      <c r="G39" s="62" t="s">
        <v>30531</v>
      </c>
      <c r="H39" s="55" t="s">
        <v>30532</v>
      </c>
      <c r="I39" s="62" t="s">
        <v>24909</v>
      </c>
    </row>
    <row r="40">
      <c r="A40" s="55"/>
      <c r="B40" s="55" t="s">
        <v>30533</v>
      </c>
      <c r="C40" s="62" t="s">
        <v>62</v>
      </c>
      <c r="D40" s="62">
        <v>5531505.0</v>
      </c>
      <c r="E40" s="62" t="s">
        <v>16096</v>
      </c>
      <c r="F40" s="62" t="s">
        <v>13320</v>
      </c>
      <c r="G40" s="62" t="s">
        <v>30534</v>
      </c>
      <c r="H40" s="55" t="s">
        <v>30535</v>
      </c>
      <c r="I40" s="62" t="s">
        <v>17207</v>
      </c>
    </row>
    <row r="41">
      <c r="A41" s="55"/>
      <c r="B41" s="133">
        <v>44776.0</v>
      </c>
      <c r="C41" s="62" t="s">
        <v>30536</v>
      </c>
      <c r="D41" s="62">
        <v>5530176.0</v>
      </c>
      <c r="E41" s="62" t="s">
        <v>21882</v>
      </c>
      <c r="F41" s="95" t="s">
        <v>13702</v>
      </c>
      <c r="G41" s="62" t="s">
        <v>30537</v>
      </c>
      <c r="H41" s="55" t="s">
        <v>30538</v>
      </c>
      <c r="I41" s="55"/>
    </row>
    <row r="42">
      <c r="A42" s="55"/>
      <c r="B42" s="133">
        <v>44776.0</v>
      </c>
      <c r="C42" s="62" t="s">
        <v>30536</v>
      </c>
      <c r="D42" s="62">
        <v>5531146.0</v>
      </c>
      <c r="E42" s="62" t="s">
        <v>30539</v>
      </c>
      <c r="F42" s="62" t="s">
        <v>13702</v>
      </c>
      <c r="G42" s="62" t="s">
        <v>30540</v>
      </c>
      <c r="H42" s="55" t="s">
        <v>30541</v>
      </c>
      <c r="I42" s="62" t="s">
        <v>18084</v>
      </c>
    </row>
    <row r="43">
      <c r="A43" s="55"/>
      <c r="B43" s="62" t="s">
        <v>30542</v>
      </c>
      <c r="C43" s="62" t="s">
        <v>30543</v>
      </c>
      <c r="D43" s="62">
        <v>5531510.0</v>
      </c>
      <c r="E43" s="62" t="s">
        <v>30508</v>
      </c>
      <c r="F43" s="55" t="s">
        <v>14090</v>
      </c>
      <c r="G43" s="62" t="s">
        <v>30544</v>
      </c>
      <c r="H43" s="55" t="s">
        <v>28087</v>
      </c>
      <c r="I43" s="62" t="s">
        <v>17207</v>
      </c>
    </row>
    <row r="44">
      <c r="A44" s="55"/>
      <c r="B44" s="62" t="s">
        <v>30545</v>
      </c>
      <c r="C44" s="62" t="s">
        <v>29601</v>
      </c>
      <c r="D44" s="62">
        <v>5531642.0</v>
      </c>
      <c r="E44" s="62" t="s">
        <v>17498</v>
      </c>
      <c r="F44" s="55" t="s">
        <v>12922</v>
      </c>
      <c r="G44" s="62" t="s">
        <v>30546</v>
      </c>
      <c r="H44" s="55" t="s">
        <v>30547</v>
      </c>
      <c r="I44" s="62" t="s">
        <v>17207</v>
      </c>
    </row>
    <row r="45">
      <c r="A45" s="55"/>
      <c r="B45" s="62" t="s">
        <v>30548</v>
      </c>
      <c r="C45" s="62" t="s">
        <v>21991</v>
      </c>
      <c r="D45" s="62">
        <v>5531670.0</v>
      </c>
      <c r="E45" s="62" t="s">
        <v>16570</v>
      </c>
      <c r="F45" s="55" t="s">
        <v>13796</v>
      </c>
      <c r="G45" s="55" t="s">
        <v>30549</v>
      </c>
      <c r="H45" s="55" t="s">
        <v>30550</v>
      </c>
      <c r="I45" s="55"/>
    </row>
    <row r="46">
      <c r="A46" s="55"/>
      <c r="B46" s="62" t="s">
        <v>30551</v>
      </c>
      <c r="C46" s="62" t="s">
        <v>62</v>
      </c>
      <c r="D46" s="62">
        <v>5531709.0</v>
      </c>
      <c r="E46" s="62" t="s">
        <v>16570</v>
      </c>
      <c r="F46" s="62" t="s">
        <v>13320</v>
      </c>
      <c r="G46" s="62" t="s">
        <v>30552</v>
      </c>
      <c r="H46" s="55" t="s">
        <v>30553</v>
      </c>
      <c r="I46" s="62" t="s">
        <v>17207</v>
      </c>
    </row>
    <row r="47">
      <c r="A47" s="55"/>
      <c r="B47" s="62" t="s">
        <v>30554</v>
      </c>
      <c r="C47" s="62" t="s">
        <v>21330</v>
      </c>
      <c r="D47" s="62">
        <v>5531698.0</v>
      </c>
      <c r="E47" s="62" t="s">
        <v>15154</v>
      </c>
      <c r="F47" s="62" t="s">
        <v>13014</v>
      </c>
      <c r="G47" s="62" t="s">
        <v>30555</v>
      </c>
      <c r="H47" s="55" t="s">
        <v>30556</v>
      </c>
      <c r="I47" s="62" t="s">
        <v>17207</v>
      </c>
    </row>
    <row r="48">
      <c r="A48" s="62">
        <v>15.0</v>
      </c>
      <c r="B48" s="62" t="s">
        <v>30557</v>
      </c>
      <c r="C48" s="62" t="s">
        <v>6113</v>
      </c>
      <c r="D48" s="62">
        <v>5531827.0</v>
      </c>
      <c r="E48" s="62" t="s">
        <v>18452</v>
      </c>
      <c r="F48" s="62" t="s">
        <v>12922</v>
      </c>
      <c r="G48" s="95" t="s">
        <v>30558</v>
      </c>
      <c r="H48" s="55" t="s">
        <v>30559</v>
      </c>
      <c r="I48" s="62" t="s">
        <v>18084</v>
      </c>
    </row>
    <row r="49">
      <c r="A49" s="55"/>
      <c r="B49" s="62" t="s">
        <v>30560</v>
      </c>
      <c r="C49" s="62" t="s">
        <v>6113</v>
      </c>
      <c r="D49" s="62">
        <v>5531841.0</v>
      </c>
      <c r="E49" s="62" t="s">
        <v>2140</v>
      </c>
      <c r="F49" s="62" t="s">
        <v>16547</v>
      </c>
      <c r="G49" s="62" t="s">
        <v>30561</v>
      </c>
      <c r="H49" s="55" t="s">
        <v>30562</v>
      </c>
      <c r="I49" s="62" t="s">
        <v>17207</v>
      </c>
    </row>
    <row r="50">
      <c r="A50" s="62">
        <v>16.0</v>
      </c>
      <c r="B50" s="62" t="s">
        <v>30563</v>
      </c>
      <c r="C50" s="62" t="s">
        <v>6113</v>
      </c>
      <c r="D50" s="62">
        <v>5531859.0</v>
      </c>
      <c r="E50" s="62" t="s">
        <v>1807</v>
      </c>
      <c r="F50" s="62" t="s">
        <v>14278</v>
      </c>
      <c r="G50" s="62" t="s">
        <v>30564</v>
      </c>
      <c r="H50" s="55" t="s">
        <v>30565</v>
      </c>
      <c r="I50" s="62" t="s">
        <v>18084</v>
      </c>
    </row>
    <row r="51">
      <c r="A51" s="55"/>
      <c r="B51" s="62" t="s">
        <v>30566</v>
      </c>
      <c r="C51" s="62" t="s">
        <v>6113</v>
      </c>
      <c r="D51" s="62">
        <v>5531861.0</v>
      </c>
      <c r="E51" s="62" t="s">
        <v>30567</v>
      </c>
      <c r="F51" s="62" t="s">
        <v>12922</v>
      </c>
      <c r="G51" s="62" t="s">
        <v>30568</v>
      </c>
      <c r="H51" s="55" t="s">
        <v>30569</v>
      </c>
      <c r="I51" s="62" t="s">
        <v>17207</v>
      </c>
    </row>
    <row r="52">
      <c r="A52" s="62">
        <v>17.0</v>
      </c>
      <c r="B52" s="62" t="s">
        <v>30551</v>
      </c>
      <c r="C52" s="62" t="s">
        <v>6113</v>
      </c>
      <c r="D52" s="202">
        <v>5531709.0</v>
      </c>
      <c r="E52" s="62" t="s">
        <v>16570</v>
      </c>
      <c r="F52" s="62" t="s">
        <v>13320</v>
      </c>
      <c r="G52" s="62" t="s">
        <v>30570</v>
      </c>
      <c r="H52" s="55" t="s">
        <v>30571</v>
      </c>
      <c r="I52" s="62" t="s">
        <v>18084</v>
      </c>
    </row>
    <row r="53">
      <c r="A53" s="62">
        <v>14.0</v>
      </c>
      <c r="B53" s="133">
        <v>44776.0</v>
      </c>
      <c r="C53" s="62" t="s">
        <v>12848</v>
      </c>
      <c r="D53" s="129" t="s">
        <v>13</v>
      </c>
      <c r="E53" s="62" t="s">
        <v>16096</v>
      </c>
      <c r="F53" s="62" t="s">
        <v>13320</v>
      </c>
      <c r="G53" s="62" t="s">
        <v>30572</v>
      </c>
      <c r="H53" s="55" t="s">
        <v>30573</v>
      </c>
      <c r="I53" s="62" t="s">
        <v>24797</v>
      </c>
    </row>
    <row r="54">
      <c r="A54" s="62" t="s">
        <v>3218</v>
      </c>
      <c r="B54" s="294">
        <v>44777.0</v>
      </c>
      <c r="C54" s="129" t="s">
        <v>30574</v>
      </c>
      <c r="D54" s="129" t="s">
        <v>17578</v>
      </c>
      <c r="E54" s="129" t="s">
        <v>30575</v>
      </c>
      <c r="F54" s="402" t="s">
        <v>30576</v>
      </c>
      <c r="G54" s="129" t="s">
        <v>30577</v>
      </c>
      <c r="H54" s="402" t="s">
        <v>30578</v>
      </c>
      <c r="I54" s="129" t="s">
        <v>18084</v>
      </c>
    </row>
    <row r="55">
      <c r="A55" s="62">
        <v>18.0</v>
      </c>
      <c r="B55" s="62" t="s">
        <v>30579</v>
      </c>
      <c r="C55" s="62" t="s">
        <v>68</v>
      </c>
      <c r="D55" s="62">
        <v>5531895.0</v>
      </c>
      <c r="E55" s="62" t="s">
        <v>19934</v>
      </c>
      <c r="F55" s="62" t="s">
        <v>14458</v>
      </c>
      <c r="G55" s="62" t="s">
        <v>30580</v>
      </c>
      <c r="H55" s="55" t="s">
        <v>30581</v>
      </c>
      <c r="I55" s="62" t="s">
        <v>18084</v>
      </c>
    </row>
    <row r="56">
      <c r="A56" s="55"/>
      <c r="B56" s="133">
        <v>44777.0</v>
      </c>
      <c r="C56" s="62" t="s">
        <v>62</v>
      </c>
      <c r="D56" s="62">
        <v>5532297.0</v>
      </c>
      <c r="E56" s="62" t="s">
        <v>18061</v>
      </c>
      <c r="F56" s="62" t="s">
        <v>13702</v>
      </c>
      <c r="G56" s="62" t="s">
        <v>30582</v>
      </c>
      <c r="H56" s="55" t="s">
        <v>29688</v>
      </c>
      <c r="I56" s="62" t="s">
        <v>17207</v>
      </c>
    </row>
    <row r="57">
      <c r="A57" s="55"/>
      <c r="B57" s="133">
        <v>44777.0</v>
      </c>
      <c r="C57" s="62" t="s">
        <v>21644</v>
      </c>
      <c r="D57" s="62" t="s">
        <v>13</v>
      </c>
      <c r="E57" s="62" t="s">
        <v>16096</v>
      </c>
      <c r="F57" s="62" t="s">
        <v>20905</v>
      </c>
      <c r="G57" s="55" t="s">
        <v>30583</v>
      </c>
      <c r="H57" s="55" t="s">
        <v>30584</v>
      </c>
      <c r="I57" s="62" t="s">
        <v>17207</v>
      </c>
    </row>
    <row r="58">
      <c r="A58" s="62">
        <v>19.0</v>
      </c>
      <c r="B58" s="62" t="s">
        <v>30585</v>
      </c>
      <c r="C58" s="62" t="s">
        <v>30586</v>
      </c>
      <c r="D58" s="62">
        <v>5532560.0</v>
      </c>
      <c r="E58" s="62" t="s">
        <v>24608</v>
      </c>
      <c r="F58" s="62" t="s">
        <v>12996</v>
      </c>
      <c r="G58" s="62" t="s">
        <v>30587</v>
      </c>
      <c r="H58" s="55" t="s">
        <v>30588</v>
      </c>
      <c r="I58" s="62" t="s">
        <v>18084</v>
      </c>
    </row>
    <row r="59">
      <c r="A59" s="55"/>
      <c r="B59" s="62" t="s">
        <v>30589</v>
      </c>
      <c r="C59" s="62" t="s">
        <v>6113</v>
      </c>
      <c r="D59" s="55"/>
      <c r="E59" s="62" t="s">
        <v>2038</v>
      </c>
      <c r="F59" s="62" t="s">
        <v>13275</v>
      </c>
      <c r="G59" s="62" t="s">
        <v>30590</v>
      </c>
      <c r="H59" s="55" t="s">
        <v>30591</v>
      </c>
      <c r="I59" s="62" t="s">
        <v>17207</v>
      </c>
    </row>
    <row r="60">
      <c r="A60" s="62">
        <v>20.0</v>
      </c>
      <c r="B60" s="62" t="s">
        <v>30592</v>
      </c>
      <c r="C60" s="62" t="s">
        <v>6113</v>
      </c>
      <c r="D60" s="55"/>
      <c r="E60" s="62" t="s">
        <v>2059</v>
      </c>
      <c r="F60" s="62" t="s">
        <v>13867</v>
      </c>
      <c r="G60" s="62" t="s">
        <v>30593</v>
      </c>
      <c r="H60" s="55"/>
      <c r="I60" s="62" t="s">
        <v>18084</v>
      </c>
    </row>
    <row r="61">
      <c r="A61" s="62">
        <v>21.0</v>
      </c>
      <c r="B61" s="62" t="s">
        <v>30594</v>
      </c>
      <c r="C61" s="62" t="s">
        <v>6113</v>
      </c>
      <c r="D61" s="62">
        <v>5532616.0</v>
      </c>
      <c r="E61" s="62" t="s">
        <v>13507</v>
      </c>
      <c r="F61" s="62" t="s">
        <v>13194</v>
      </c>
      <c r="G61" s="62" t="s">
        <v>30595</v>
      </c>
      <c r="H61" s="55" t="s">
        <v>30596</v>
      </c>
      <c r="I61" s="62" t="s">
        <v>18084</v>
      </c>
    </row>
    <row r="62">
      <c r="A62" s="62">
        <v>22.0</v>
      </c>
      <c r="B62" s="62" t="s">
        <v>30597</v>
      </c>
      <c r="C62" s="62" t="s">
        <v>6113</v>
      </c>
      <c r="D62" s="62" t="s">
        <v>30598</v>
      </c>
      <c r="E62" s="62" t="s">
        <v>13540</v>
      </c>
      <c r="F62" s="62" t="s">
        <v>13213</v>
      </c>
      <c r="G62" s="62" t="s">
        <v>30599</v>
      </c>
      <c r="H62" s="55" t="s">
        <v>30600</v>
      </c>
      <c r="I62" s="62" t="s">
        <v>18084</v>
      </c>
    </row>
    <row r="63">
      <c r="A63" s="55"/>
      <c r="B63" s="133">
        <v>44778.0</v>
      </c>
      <c r="C63" s="62" t="s">
        <v>30536</v>
      </c>
      <c r="D63" s="62">
        <v>5533100.0</v>
      </c>
      <c r="E63" s="62" t="s">
        <v>24613</v>
      </c>
      <c r="F63" s="62" t="s">
        <v>17824</v>
      </c>
      <c r="G63" s="62" t="s">
        <v>30601</v>
      </c>
      <c r="H63" s="55" t="s">
        <v>30602</v>
      </c>
      <c r="I63" s="62" t="s">
        <v>24909</v>
      </c>
    </row>
    <row r="64">
      <c r="A64" s="62">
        <v>23.0</v>
      </c>
      <c r="B64" s="62" t="s">
        <v>30603</v>
      </c>
      <c r="C64" s="62" t="s">
        <v>26393</v>
      </c>
      <c r="D64" s="62">
        <v>5533152.0</v>
      </c>
      <c r="E64" s="62" t="s">
        <v>16096</v>
      </c>
      <c r="F64" s="62" t="s">
        <v>13194</v>
      </c>
      <c r="G64" s="62" t="s">
        <v>30604</v>
      </c>
      <c r="H64" s="55" t="s">
        <v>30605</v>
      </c>
      <c r="I64" s="62" t="s">
        <v>18084</v>
      </c>
    </row>
    <row r="65">
      <c r="A65" s="62">
        <v>24.0</v>
      </c>
      <c r="B65" s="133">
        <v>44778.0</v>
      </c>
      <c r="C65" s="62" t="s">
        <v>21923</v>
      </c>
      <c r="D65" s="62">
        <v>5533184.0</v>
      </c>
      <c r="E65" s="62" t="s">
        <v>21183</v>
      </c>
      <c r="F65" s="62" t="s">
        <v>30606</v>
      </c>
      <c r="G65" s="62" t="s">
        <v>30607</v>
      </c>
      <c r="H65" s="55" t="s">
        <v>30608</v>
      </c>
      <c r="I65" s="62" t="s">
        <v>18084</v>
      </c>
    </row>
    <row r="66">
      <c r="A66" s="62">
        <v>25.0</v>
      </c>
      <c r="B66" s="62" t="s">
        <v>30609</v>
      </c>
      <c r="C66" s="62" t="s">
        <v>62</v>
      </c>
      <c r="D66" s="62">
        <v>5533226.0</v>
      </c>
      <c r="E66" s="62" t="s">
        <v>17493</v>
      </c>
      <c r="F66" s="62" t="s">
        <v>14278</v>
      </c>
      <c r="G66" s="62" t="s">
        <v>30610</v>
      </c>
      <c r="H66" s="55" t="s">
        <v>30611</v>
      </c>
      <c r="I66" s="62" t="s">
        <v>18084</v>
      </c>
    </row>
    <row r="67">
      <c r="A67" s="55"/>
      <c r="B67" s="62" t="s">
        <v>30612</v>
      </c>
      <c r="C67" s="62" t="s">
        <v>62</v>
      </c>
      <c r="D67" s="62">
        <v>5533241.0</v>
      </c>
      <c r="E67" s="62" t="s">
        <v>16570</v>
      </c>
      <c r="F67" s="62" t="s">
        <v>13103</v>
      </c>
      <c r="G67" s="62" t="s">
        <v>30613</v>
      </c>
      <c r="H67" s="55" t="s">
        <v>30614</v>
      </c>
      <c r="I67" s="62" t="s">
        <v>17207</v>
      </c>
    </row>
    <row r="68">
      <c r="A68" s="55"/>
      <c r="B68" s="55" t="s">
        <v>30615</v>
      </c>
      <c r="C68" s="62" t="s">
        <v>21991</v>
      </c>
      <c r="D68" s="62">
        <v>5533342.0</v>
      </c>
      <c r="E68" s="62" t="s">
        <v>16782</v>
      </c>
      <c r="F68" s="62" t="s">
        <v>12996</v>
      </c>
      <c r="G68" s="62" t="s">
        <v>30616</v>
      </c>
      <c r="H68" s="55"/>
      <c r="I68" s="55"/>
    </row>
    <row r="69">
      <c r="A69" s="62">
        <v>26.0</v>
      </c>
      <c r="B69" s="62" t="s">
        <v>30617</v>
      </c>
      <c r="C69" s="62" t="s">
        <v>21330</v>
      </c>
      <c r="D69" s="62">
        <v>5533463.0</v>
      </c>
      <c r="E69" s="62" t="s">
        <v>17032</v>
      </c>
      <c r="F69" s="62" t="s">
        <v>16547</v>
      </c>
      <c r="G69" s="55" t="s">
        <v>30618</v>
      </c>
      <c r="H69" s="55" t="s">
        <v>30619</v>
      </c>
      <c r="I69" s="62" t="s">
        <v>18084</v>
      </c>
    </row>
    <row r="70">
      <c r="A70" s="62">
        <v>27.0</v>
      </c>
      <c r="B70" s="62" t="s">
        <v>30620</v>
      </c>
      <c r="C70" s="62" t="s">
        <v>6113</v>
      </c>
      <c r="D70" s="62">
        <v>5533526.0</v>
      </c>
      <c r="E70" s="62" t="s">
        <v>18988</v>
      </c>
      <c r="F70" s="62" t="s">
        <v>13059</v>
      </c>
      <c r="G70" s="62" t="s">
        <v>30621</v>
      </c>
      <c r="H70" s="55" t="s">
        <v>30622</v>
      </c>
      <c r="I70" s="62" t="s">
        <v>18084</v>
      </c>
    </row>
    <row r="71">
      <c r="A71" s="62">
        <v>28.0</v>
      </c>
      <c r="B71" s="62" t="s">
        <v>30623</v>
      </c>
      <c r="C71" s="62" t="s">
        <v>6113</v>
      </c>
      <c r="D71" s="62">
        <v>5533583.0</v>
      </c>
      <c r="E71" s="62" t="s">
        <v>27990</v>
      </c>
      <c r="F71" s="62" t="s">
        <v>13151</v>
      </c>
      <c r="G71" s="95" t="s">
        <v>30624</v>
      </c>
      <c r="H71" s="55" t="s">
        <v>30625</v>
      </c>
      <c r="I71" s="62" t="s">
        <v>18084</v>
      </c>
    </row>
    <row r="72">
      <c r="A72" s="62">
        <v>29.0</v>
      </c>
      <c r="B72" s="62" t="s">
        <v>30626</v>
      </c>
      <c r="C72" s="62" t="s">
        <v>6113</v>
      </c>
      <c r="D72" s="62">
        <v>5533626.0</v>
      </c>
      <c r="E72" s="62" t="s">
        <v>1783</v>
      </c>
      <c r="F72" s="62" t="s">
        <v>20273</v>
      </c>
      <c r="G72" s="62" t="s">
        <v>3769</v>
      </c>
      <c r="H72" s="55" t="s">
        <v>30627</v>
      </c>
      <c r="I72" s="62" t="s">
        <v>18084</v>
      </c>
    </row>
    <row r="73">
      <c r="A73" s="55"/>
      <c r="B73" s="62" t="s">
        <v>30628</v>
      </c>
      <c r="C73" s="62" t="s">
        <v>6113</v>
      </c>
      <c r="D73" s="62">
        <v>5533667.0</v>
      </c>
      <c r="E73" s="62" t="s">
        <v>1851</v>
      </c>
      <c r="F73" s="62" t="s">
        <v>20939</v>
      </c>
      <c r="G73" s="62" t="s">
        <v>30629</v>
      </c>
      <c r="H73" s="55" t="s">
        <v>30630</v>
      </c>
      <c r="I73" s="62" t="s">
        <v>17207</v>
      </c>
    </row>
    <row r="74">
      <c r="A74" s="55"/>
      <c r="B74" s="62" t="s">
        <v>30631</v>
      </c>
      <c r="C74" s="62" t="s">
        <v>6113</v>
      </c>
      <c r="D74" s="62">
        <v>5533671.0</v>
      </c>
      <c r="E74" s="62" t="s">
        <v>1788</v>
      </c>
      <c r="F74" s="62" t="s">
        <v>13203</v>
      </c>
      <c r="G74" s="62" t="s">
        <v>30632</v>
      </c>
      <c r="H74" s="55" t="s">
        <v>30633</v>
      </c>
      <c r="I74" s="62" t="s">
        <v>17207</v>
      </c>
    </row>
    <row r="75">
      <c r="A75" s="55"/>
      <c r="B75" s="62" t="s">
        <v>30634</v>
      </c>
      <c r="C75" s="62" t="s">
        <v>18405</v>
      </c>
      <c r="D75" s="62">
        <v>5533802.0</v>
      </c>
      <c r="E75" s="62" t="s">
        <v>13540</v>
      </c>
      <c r="F75" s="62" t="s">
        <v>13250</v>
      </c>
      <c r="G75" s="62" t="s">
        <v>30635</v>
      </c>
      <c r="H75" s="55" t="s">
        <v>30636</v>
      </c>
      <c r="I75" s="62" t="s">
        <v>17207</v>
      </c>
    </row>
    <row r="76">
      <c r="A76" s="62">
        <v>30.0</v>
      </c>
      <c r="B76" s="62" t="s">
        <v>30637</v>
      </c>
      <c r="C76" s="62" t="s">
        <v>18405</v>
      </c>
      <c r="D76" s="62">
        <v>5533808.0</v>
      </c>
      <c r="E76" s="62" t="s">
        <v>13236</v>
      </c>
      <c r="F76" s="62" t="s">
        <v>13250</v>
      </c>
      <c r="G76" s="62" t="s">
        <v>30638</v>
      </c>
      <c r="H76" s="55" t="s">
        <v>30639</v>
      </c>
      <c r="I76" s="62" t="s">
        <v>18084</v>
      </c>
    </row>
    <row r="77">
      <c r="A77" s="55"/>
      <c r="B77" s="133">
        <v>44779.0</v>
      </c>
      <c r="C77" s="62" t="s">
        <v>67</v>
      </c>
      <c r="D77" s="62">
        <v>5534183.0</v>
      </c>
      <c r="E77" s="62" t="s">
        <v>13274</v>
      </c>
      <c r="F77" s="62" t="s">
        <v>15379</v>
      </c>
      <c r="G77" s="62" t="s">
        <v>30640</v>
      </c>
      <c r="H77" s="55" t="s">
        <v>30641</v>
      </c>
      <c r="I77" s="62" t="s">
        <v>17207</v>
      </c>
    </row>
    <row r="78">
      <c r="A78" s="62"/>
      <c r="B78" s="62" t="s">
        <v>30642</v>
      </c>
      <c r="C78" s="62" t="s">
        <v>1727</v>
      </c>
      <c r="D78" s="62">
        <v>5534211.0</v>
      </c>
      <c r="E78" s="62" t="s">
        <v>13193</v>
      </c>
      <c r="F78" s="62" t="s">
        <v>21232</v>
      </c>
      <c r="G78" s="62" t="s">
        <v>30643</v>
      </c>
      <c r="H78" s="55" t="s">
        <v>30644</v>
      </c>
      <c r="I78" s="62" t="s">
        <v>30645</v>
      </c>
    </row>
    <row r="79">
      <c r="A79" s="62"/>
      <c r="B79" s="133">
        <v>44779.0</v>
      </c>
      <c r="C79" s="62" t="s">
        <v>67</v>
      </c>
      <c r="D79" s="62">
        <v>5534138.0</v>
      </c>
      <c r="E79" s="62" t="s">
        <v>13241</v>
      </c>
      <c r="F79" s="62" t="s">
        <v>14822</v>
      </c>
      <c r="G79" s="62" t="s">
        <v>15013</v>
      </c>
      <c r="H79" s="55" t="s">
        <v>30646</v>
      </c>
      <c r="I79" s="62" t="s">
        <v>18084</v>
      </c>
    </row>
    <row r="80">
      <c r="A80" s="62">
        <v>31.0</v>
      </c>
      <c r="B80" s="133">
        <v>44779.0</v>
      </c>
      <c r="C80" s="62" t="s">
        <v>67</v>
      </c>
      <c r="D80" s="62">
        <v>5534205.0</v>
      </c>
      <c r="E80" s="62" t="s">
        <v>13193</v>
      </c>
      <c r="F80" s="62" t="s">
        <v>13329</v>
      </c>
      <c r="G80" s="62" t="s">
        <v>30647</v>
      </c>
      <c r="H80" s="55" t="s">
        <v>30648</v>
      </c>
      <c r="I80" s="62" t="s">
        <v>18084</v>
      </c>
    </row>
    <row r="81">
      <c r="A81" s="55"/>
      <c r="B81" s="62" t="s">
        <v>30649</v>
      </c>
      <c r="C81" s="62" t="s">
        <v>62</v>
      </c>
      <c r="D81" s="62">
        <v>5534396.0</v>
      </c>
      <c r="E81" s="62" t="s">
        <v>17498</v>
      </c>
      <c r="F81" s="62" t="s">
        <v>14278</v>
      </c>
      <c r="G81" s="62" t="s">
        <v>30650</v>
      </c>
      <c r="H81" s="55" t="s">
        <v>30651</v>
      </c>
      <c r="I81" s="62" t="s">
        <v>17207</v>
      </c>
    </row>
    <row r="82">
      <c r="A82" s="55"/>
      <c r="B82" s="133">
        <v>44780.0</v>
      </c>
      <c r="C82" s="62" t="s">
        <v>62</v>
      </c>
      <c r="D82" s="62">
        <v>5534457.0</v>
      </c>
      <c r="E82" s="62" t="s">
        <v>30652</v>
      </c>
      <c r="F82" s="62" t="s">
        <v>13151</v>
      </c>
      <c r="G82" s="62" t="s">
        <v>30653</v>
      </c>
      <c r="H82" s="55" t="s">
        <v>30654</v>
      </c>
      <c r="I82" s="62" t="s">
        <v>17207</v>
      </c>
    </row>
    <row r="83">
      <c r="A83" s="55"/>
      <c r="B83" s="133">
        <v>44780.0</v>
      </c>
      <c r="C83" s="62" t="s">
        <v>62</v>
      </c>
      <c r="D83" s="62">
        <v>5534459.0</v>
      </c>
      <c r="E83" s="62" t="s">
        <v>17498</v>
      </c>
      <c r="F83" s="62" t="s">
        <v>14806</v>
      </c>
      <c r="G83" s="62" t="s">
        <v>30655</v>
      </c>
      <c r="H83" s="55" t="s">
        <v>30656</v>
      </c>
      <c r="I83" s="62" t="s">
        <v>17207</v>
      </c>
    </row>
    <row r="84">
      <c r="A84" s="62">
        <v>32.0</v>
      </c>
      <c r="B84" s="133">
        <v>44780.0</v>
      </c>
      <c r="C84" s="62" t="s">
        <v>62</v>
      </c>
      <c r="D84" s="62">
        <v>5534532.0</v>
      </c>
      <c r="E84" s="62" t="s">
        <v>16096</v>
      </c>
      <c r="F84" s="62" t="s">
        <v>12996</v>
      </c>
      <c r="G84" s="62" t="s">
        <v>30657</v>
      </c>
      <c r="H84" s="55" t="s">
        <v>30658</v>
      </c>
      <c r="I84" s="62" t="s">
        <v>18084</v>
      </c>
    </row>
    <row r="85">
      <c r="A85" s="55"/>
      <c r="B85" s="133">
        <v>44780.0</v>
      </c>
      <c r="C85" s="62" t="s">
        <v>62</v>
      </c>
      <c r="D85" s="62">
        <v>5534615.0</v>
      </c>
      <c r="E85" s="62" t="s">
        <v>20998</v>
      </c>
      <c r="F85" s="62" t="s">
        <v>14278</v>
      </c>
      <c r="G85" s="62" t="s">
        <v>30659</v>
      </c>
      <c r="H85" s="55" t="s">
        <v>30660</v>
      </c>
      <c r="I85" s="62" t="s">
        <v>17207</v>
      </c>
    </row>
    <row r="86">
      <c r="A86" s="62">
        <v>33.0</v>
      </c>
      <c r="B86" s="133">
        <v>44780.0</v>
      </c>
      <c r="C86" s="62" t="s">
        <v>62</v>
      </c>
      <c r="D86" s="62">
        <v>5534719.0</v>
      </c>
      <c r="E86" s="62" t="s">
        <v>30661</v>
      </c>
      <c r="F86" s="62" t="s">
        <v>13055</v>
      </c>
      <c r="G86" s="62" t="s">
        <v>30662</v>
      </c>
      <c r="H86" s="55" t="s">
        <v>30663</v>
      </c>
      <c r="I86" s="62" t="s">
        <v>18084</v>
      </c>
    </row>
    <row r="87">
      <c r="A87" s="62">
        <v>34.0</v>
      </c>
      <c r="B87" s="133">
        <v>44780.0</v>
      </c>
      <c r="C87" s="62" t="s">
        <v>62</v>
      </c>
      <c r="D87" s="62">
        <v>5534749.0</v>
      </c>
      <c r="E87" s="62" t="s">
        <v>16782</v>
      </c>
      <c r="F87" s="62" t="s">
        <v>30664</v>
      </c>
      <c r="G87" s="62" t="s">
        <v>30665</v>
      </c>
      <c r="H87" s="55" t="s">
        <v>30666</v>
      </c>
      <c r="I87" s="62" t="s">
        <v>18084</v>
      </c>
    </row>
    <row r="88">
      <c r="A88" s="55"/>
      <c r="B88" s="294">
        <v>44780.0</v>
      </c>
      <c r="C88" s="129" t="s">
        <v>2661</v>
      </c>
      <c r="D88" s="129">
        <v>5534730.0</v>
      </c>
      <c r="E88" s="129" t="s">
        <v>16096</v>
      </c>
      <c r="F88" s="129" t="s">
        <v>13796</v>
      </c>
      <c r="G88" s="62" t="s">
        <v>30667</v>
      </c>
      <c r="H88" s="402" t="s">
        <v>30668</v>
      </c>
      <c r="I88" s="55"/>
    </row>
    <row r="89">
      <c r="A89" s="55"/>
      <c r="B89" s="133">
        <v>44780.0</v>
      </c>
      <c r="C89" s="62" t="s">
        <v>62</v>
      </c>
      <c r="D89" s="62">
        <v>5534842.0</v>
      </c>
      <c r="E89" s="62" t="s">
        <v>16782</v>
      </c>
      <c r="F89" s="62" t="s">
        <v>13320</v>
      </c>
      <c r="G89" s="62" t="s">
        <v>30665</v>
      </c>
      <c r="H89" s="55" t="s">
        <v>30669</v>
      </c>
      <c r="I89" s="62" t="s">
        <v>17207</v>
      </c>
    </row>
    <row r="90">
      <c r="A90" s="55"/>
      <c r="B90" s="133">
        <v>44780.0</v>
      </c>
      <c r="C90" s="62" t="s">
        <v>62</v>
      </c>
      <c r="D90" s="62">
        <v>5534843.0</v>
      </c>
      <c r="E90" s="62" t="s">
        <v>16570</v>
      </c>
      <c r="F90" s="62" t="s">
        <v>13320</v>
      </c>
      <c r="G90" s="62" t="s">
        <v>30670</v>
      </c>
      <c r="H90" s="55" t="s">
        <v>30671</v>
      </c>
      <c r="I90" s="62" t="s">
        <v>17207</v>
      </c>
    </row>
    <row r="91">
      <c r="A91" s="55"/>
      <c r="B91" s="133">
        <v>44780.0</v>
      </c>
      <c r="C91" s="62" t="s">
        <v>2518</v>
      </c>
      <c r="D91" s="62">
        <v>5534730.0</v>
      </c>
      <c r="E91" s="62" t="s">
        <v>16096</v>
      </c>
      <c r="F91" s="62" t="s">
        <v>13796</v>
      </c>
      <c r="G91" s="62" t="s">
        <v>30672</v>
      </c>
      <c r="H91" s="55" t="s">
        <v>30673</v>
      </c>
      <c r="I91" s="62" t="s">
        <v>17207</v>
      </c>
    </row>
    <row r="92">
      <c r="A92" s="62">
        <v>32.0</v>
      </c>
      <c r="B92" s="62" t="s">
        <v>30674</v>
      </c>
      <c r="C92" s="62" t="s">
        <v>2518</v>
      </c>
      <c r="D92" s="62">
        <v>5534532.0</v>
      </c>
      <c r="E92" s="62" t="s">
        <v>1826</v>
      </c>
      <c r="F92" s="62" t="s">
        <v>12996</v>
      </c>
      <c r="G92" s="62" t="s">
        <v>30675</v>
      </c>
      <c r="H92" s="55" t="s">
        <v>30676</v>
      </c>
      <c r="I92" s="129" t="s">
        <v>18084</v>
      </c>
    </row>
    <row r="93">
      <c r="A93" s="55"/>
      <c r="B93" s="62" t="s">
        <v>30677</v>
      </c>
      <c r="C93" s="62" t="s">
        <v>2518</v>
      </c>
      <c r="D93" s="62">
        <v>5534990.0</v>
      </c>
      <c r="E93" s="62" t="s">
        <v>1783</v>
      </c>
      <c r="F93" s="62" t="s">
        <v>13194</v>
      </c>
      <c r="G93" s="62" t="s">
        <v>30678</v>
      </c>
      <c r="H93" s="55" t="s">
        <v>30679</v>
      </c>
      <c r="I93" s="62" t="s">
        <v>17207</v>
      </c>
    </row>
    <row r="94">
      <c r="A94" s="55"/>
      <c r="B94" s="62" t="s">
        <v>30680</v>
      </c>
      <c r="C94" s="62" t="s">
        <v>2518</v>
      </c>
      <c r="D94" s="62">
        <v>5535016.0</v>
      </c>
      <c r="E94" s="129" t="s">
        <v>1807</v>
      </c>
      <c r="F94" s="62" t="s">
        <v>13213</v>
      </c>
      <c r="G94" s="62" t="s">
        <v>30681</v>
      </c>
      <c r="H94" s="55" t="s">
        <v>30682</v>
      </c>
      <c r="I94" s="62" t="s">
        <v>17207</v>
      </c>
    </row>
    <row r="95">
      <c r="A95" s="62">
        <v>35.0</v>
      </c>
      <c r="B95" s="62" t="s">
        <v>30683</v>
      </c>
      <c r="C95" s="62" t="s">
        <v>2518</v>
      </c>
      <c r="D95" s="62" t="s">
        <v>14618</v>
      </c>
      <c r="E95" s="62" t="s">
        <v>1783</v>
      </c>
      <c r="F95" s="62" t="s">
        <v>13194</v>
      </c>
      <c r="G95" s="62" t="s">
        <v>30684</v>
      </c>
      <c r="H95" s="55" t="s">
        <v>30685</v>
      </c>
      <c r="I95" s="62" t="s">
        <v>18084</v>
      </c>
    </row>
    <row r="96">
      <c r="A96" s="62">
        <v>36.0</v>
      </c>
      <c r="B96" s="62" t="s">
        <v>30686</v>
      </c>
      <c r="C96" s="62" t="s">
        <v>30425</v>
      </c>
      <c r="D96" s="62">
        <v>5535328.0</v>
      </c>
      <c r="E96" s="62" t="s">
        <v>1807</v>
      </c>
      <c r="F96" s="62" t="s">
        <v>22899</v>
      </c>
      <c r="G96" s="62" t="s">
        <v>6098</v>
      </c>
      <c r="H96" s="55" t="s">
        <v>30687</v>
      </c>
      <c r="I96" s="62" t="s">
        <v>18084</v>
      </c>
    </row>
    <row r="97">
      <c r="A97" s="55"/>
      <c r="B97" s="133">
        <v>44781.0</v>
      </c>
      <c r="C97" s="62" t="s">
        <v>19589</v>
      </c>
      <c r="D97" s="62">
        <v>5534479.0</v>
      </c>
      <c r="E97" s="62" t="s">
        <v>13236</v>
      </c>
      <c r="F97" s="402" t="s">
        <v>30688</v>
      </c>
      <c r="G97" s="129" t="s">
        <v>634</v>
      </c>
      <c r="H97" s="55" t="s">
        <v>30689</v>
      </c>
      <c r="I97" s="55"/>
    </row>
    <row r="98">
      <c r="A98" s="55"/>
      <c r="B98" s="133">
        <v>44781.0</v>
      </c>
      <c r="C98" s="62" t="s">
        <v>30490</v>
      </c>
      <c r="D98" s="62">
        <v>5534730.0</v>
      </c>
      <c r="E98" s="62" t="s">
        <v>21291</v>
      </c>
      <c r="F98" s="62" t="s">
        <v>13796</v>
      </c>
      <c r="G98" s="62" t="s">
        <v>30690</v>
      </c>
      <c r="H98" s="55" t="s">
        <v>30691</v>
      </c>
      <c r="I98" s="62" t="s">
        <v>24909</v>
      </c>
    </row>
    <row r="99">
      <c r="A99" s="62">
        <v>37.0</v>
      </c>
      <c r="B99" s="62" t="s">
        <v>30692</v>
      </c>
      <c r="C99" s="62" t="s">
        <v>68</v>
      </c>
      <c r="D99" s="62">
        <v>5535487.0</v>
      </c>
      <c r="E99" s="62" t="s">
        <v>13236</v>
      </c>
      <c r="F99" s="62" t="s">
        <v>30693</v>
      </c>
      <c r="G99" s="62" t="s">
        <v>12358</v>
      </c>
      <c r="H99" s="55" t="s">
        <v>30694</v>
      </c>
      <c r="I99" s="62" t="s">
        <v>18084</v>
      </c>
    </row>
    <row r="100">
      <c r="A100" s="55"/>
      <c r="B100" s="62" t="s">
        <v>30695</v>
      </c>
      <c r="C100" s="62" t="s">
        <v>62</v>
      </c>
      <c r="D100" s="62">
        <v>5535518.0</v>
      </c>
      <c r="E100" s="62" t="s">
        <v>15331</v>
      </c>
      <c r="F100" s="62" t="s">
        <v>13320</v>
      </c>
      <c r="G100" s="62" t="s">
        <v>30696</v>
      </c>
      <c r="H100" s="55" t="s">
        <v>30697</v>
      </c>
      <c r="I100" s="62" t="s">
        <v>17207</v>
      </c>
    </row>
    <row r="101">
      <c r="A101" s="55"/>
      <c r="B101" s="62" t="s">
        <v>30698</v>
      </c>
      <c r="C101" s="62" t="s">
        <v>20551</v>
      </c>
      <c r="D101" s="62">
        <v>5532478.0</v>
      </c>
      <c r="E101" s="62" t="s">
        <v>24287</v>
      </c>
      <c r="F101" s="62" t="s">
        <v>13059</v>
      </c>
      <c r="G101" s="62" t="s">
        <v>30699</v>
      </c>
      <c r="H101" s="55" t="s">
        <v>30700</v>
      </c>
      <c r="I101" s="55"/>
    </row>
    <row r="102">
      <c r="A102" s="55"/>
      <c r="B102" s="62" t="s">
        <v>30701</v>
      </c>
      <c r="C102" s="62" t="s">
        <v>21991</v>
      </c>
      <c r="D102" s="62">
        <v>5535796.0</v>
      </c>
      <c r="E102" s="62" t="s">
        <v>17498</v>
      </c>
      <c r="F102" s="62" t="s">
        <v>30234</v>
      </c>
      <c r="G102" s="62" t="s">
        <v>30702</v>
      </c>
      <c r="H102" s="55" t="s">
        <v>30703</v>
      </c>
      <c r="I102" s="62" t="s">
        <v>17207</v>
      </c>
    </row>
    <row r="103">
      <c r="A103" s="55"/>
      <c r="B103" s="62" t="s">
        <v>30704</v>
      </c>
      <c r="C103" s="62" t="s">
        <v>21991</v>
      </c>
      <c r="D103" s="62">
        <v>5535817.0</v>
      </c>
      <c r="E103" s="62" t="s">
        <v>16782</v>
      </c>
      <c r="F103" s="62" t="s">
        <v>12996</v>
      </c>
      <c r="G103" s="62" t="s">
        <v>30705</v>
      </c>
      <c r="H103" s="55" t="s">
        <v>30706</v>
      </c>
      <c r="I103" s="62" t="s">
        <v>17207</v>
      </c>
    </row>
    <row r="104">
      <c r="A104" s="55"/>
      <c r="B104" s="55" t="s">
        <v>30707</v>
      </c>
      <c r="C104" s="62" t="s">
        <v>21991</v>
      </c>
      <c r="D104" s="62">
        <v>5535882.0</v>
      </c>
      <c r="E104" s="62" t="s">
        <v>17498</v>
      </c>
      <c r="F104" s="62" t="s">
        <v>30234</v>
      </c>
      <c r="G104" s="62" t="s">
        <v>30708</v>
      </c>
      <c r="H104" s="55" t="s">
        <v>30703</v>
      </c>
      <c r="I104" s="62" t="s">
        <v>17207</v>
      </c>
    </row>
    <row r="105">
      <c r="A105" s="55"/>
      <c r="B105" s="62" t="s">
        <v>30709</v>
      </c>
      <c r="C105" s="62" t="s">
        <v>6113</v>
      </c>
      <c r="D105" s="62">
        <v>5536013.0</v>
      </c>
      <c r="E105" s="62" t="s">
        <v>1788</v>
      </c>
      <c r="F105" s="62" t="s">
        <v>13284</v>
      </c>
      <c r="G105" s="62" t="s">
        <v>30710</v>
      </c>
      <c r="H105" s="55" t="s">
        <v>30711</v>
      </c>
      <c r="I105" s="62" t="s">
        <v>17207</v>
      </c>
    </row>
    <row r="106">
      <c r="A106" s="62">
        <v>38.0</v>
      </c>
      <c r="B106" s="133">
        <v>44782.0</v>
      </c>
      <c r="C106" s="62" t="s">
        <v>6113</v>
      </c>
      <c r="D106" s="62" t="s">
        <v>13</v>
      </c>
      <c r="E106" s="62" t="s">
        <v>2140</v>
      </c>
      <c r="F106" s="55"/>
      <c r="G106" s="62" t="s">
        <v>30712</v>
      </c>
      <c r="H106" s="55" t="s">
        <v>30713</v>
      </c>
      <c r="I106" s="62" t="s">
        <v>18084</v>
      </c>
    </row>
    <row r="107">
      <c r="A107" s="62">
        <v>35.0</v>
      </c>
      <c r="B107" s="62" t="s">
        <v>30683</v>
      </c>
      <c r="C107" s="62" t="s">
        <v>12553</v>
      </c>
      <c r="D107" s="62" t="s">
        <v>14618</v>
      </c>
      <c r="E107" s="62" t="s">
        <v>1783</v>
      </c>
      <c r="F107" s="62" t="s">
        <v>13194</v>
      </c>
      <c r="G107" s="62" t="s">
        <v>30714</v>
      </c>
      <c r="H107" s="55" t="s">
        <v>30715</v>
      </c>
      <c r="I107" s="62" t="s">
        <v>18084</v>
      </c>
    </row>
    <row r="108">
      <c r="A108" s="62">
        <v>39.0</v>
      </c>
      <c r="B108" s="62" t="s">
        <v>30716</v>
      </c>
      <c r="C108" s="62" t="s">
        <v>12553</v>
      </c>
      <c r="D108" s="62">
        <v>5536027.0</v>
      </c>
      <c r="E108" s="62" t="s">
        <v>1912</v>
      </c>
      <c r="F108" s="62" t="s">
        <v>16547</v>
      </c>
      <c r="G108" s="62" t="s">
        <v>30717</v>
      </c>
      <c r="H108" s="55" t="s">
        <v>30718</v>
      </c>
      <c r="I108" s="62" t="s">
        <v>18084</v>
      </c>
    </row>
    <row r="109">
      <c r="A109" s="62">
        <v>40.0</v>
      </c>
      <c r="B109" s="62" t="s">
        <v>30719</v>
      </c>
      <c r="C109" s="62" t="s">
        <v>12553</v>
      </c>
      <c r="D109" s="62" t="s">
        <v>30720</v>
      </c>
      <c r="E109" s="62" t="s">
        <v>1807</v>
      </c>
      <c r="F109" s="62" t="s">
        <v>12922</v>
      </c>
      <c r="G109" s="62" t="s">
        <v>30721</v>
      </c>
      <c r="H109" s="276" t="s">
        <v>30722</v>
      </c>
      <c r="I109" s="62" t="s">
        <v>18084</v>
      </c>
    </row>
    <row r="110">
      <c r="A110" s="55"/>
      <c r="B110" s="62" t="s">
        <v>30723</v>
      </c>
      <c r="C110" s="62" t="s">
        <v>303</v>
      </c>
      <c r="D110" s="62">
        <v>5536039.0</v>
      </c>
      <c r="E110" s="62" t="s">
        <v>2140</v>
      </c>
      <c r="F110" s="62" t="s">
        <v>14576</v>
      </c>
      <c r="G110" s="62" t="s">
        <v>30724</v>
      </c>
      <c r="H110" s="55" t="s">
        <v>30725</v>
      </c>
      <c r="I110" s="62" t="s">
        <v>17207</v>
      </c>
    </row>
    <row r="111">
      <c r="A111" s="55"/>
      <c r="B111" s="133">
        <v>44782.0</v>
      </c>
      <c r="C111" s="62" t="s">
        <v>12848</v>
      </c>
      <c r="D111" s="62" t="s">
        <v>13</v>
      </c>
      <c r="E111" s="62" t="s">
        <v>26288</v>
      </c>
      <c r="F111" s="55"/>
      <c r="G111" s="62" t="s">
        <v>30726</v>
      </c>
      <c r="H111" s="55" t="s">
        <v>30713</v>
      </c>
      <c r="I111" s="62" t="s">
        <v>24909</v>
      </c>
    </row>
    <row r="112">
      <c r="A112" s="62">
        <v>41.0</v>
      </c>
      <c r="B112" s="133">
        <v>44782.0</v>
      </c>
      <c r="C112" s="62" t="s">
        <v>30727</v>
      </c>
      <c r="D112" s="218">
        <v>5532478.0</v>
      </c>
      <c r="E112" s="62" t="s">
        <v>26273</v>
      </c>
      <c r="F112" s="62" t="s">
        <v>13059</v>
      </c>
      <c r="G112" s="62" t="s">
        <v>30728</v>
      </c>
      <c r="H112" s="55" t="s">
        <v>30729</v>
      </c>
      <c r="I112" s="62" t="s">
        <v>24797</v>
      </c>
    </row>
    <row r="113">
      <c r="A113" s="55"/>
      <c r="B113" s="682">
        <v>44782.0</v>
      </c>
      <c r="C113" s="683" t="s">
        <v>30730</v>
      </c>
      <c r="D113" s="683" t="s">
        <v>634</v>
      </c>
      <c r="E113" s="683" t="s">
        <v>26273</v>
      </c>
      <c r="F113" s="683" t="s">
        <v>30731</v>
      </c>
      <c r="G113" s="683" t="s">
        <v>634</v>
      </c>
      <c r="H113" s="402" t="s">
        <v>30732</v>
      </c>
      <c r="I113" s="683" t="s">
        <v>24797</v>
      </c>
    </row>
    <row r="114">
      <c r="A114" s="55"/>
      <c r="B114" s="62" t="s">
        <v>30733</v>
      </c>
      <c r="C114" s="62" t="s">
        <v>62</v>
      </c>
      <c r="D114" s="62">
        <v>5536309.0</v>
      </c>
      <c r="E114" s="62" t="s">
        <v>16782</v>
      </c>
      <c r="F114" s="62" t="s">
        <v>13320</v>
      </c>
      <c r="G114" s="62" t="s">
        <v>30734</v>
      </c>
      <c r="H114" s="55" t="s">
        <v>30735</v>
      </c>
      <c r="I114" s="62" t="s">
        <v>17207</v>
      </c>
    </row>
    <row r="115">
      <c r="A115" s="55"/>
      <c r="B115" s="62" t="s">
        <v>30736</v>
      </c>
      <c r="C115" s="62" t="s">
        <v>62</v>
      </c>
      <c r="D115" s="62">
        <v>5536454.0</v>
      </c>
      <c r="E115" s="62" t="s">
        <v>17498</v>
      </c>
      <c r="F115" s="62" t="s">
        <v>14278</v>
      </c>
      <c r="G115" s="62" t="s">
        <v>30737</v>
      </c>
      <c r="H115" s="55" t="s">
        <v>30738</v>
      </c>
      <c r="I115" s="62" t="s">
        <v>17207</v>
      </c>
    </row>
    <row r="116">
      <c r="A116" s="62">
        <v>42.0</v>
      </c>
      <c r="B116" s="133">
        <v>44782.0</v>
      </c>
      <c r="C116" s="62" t="s">
        <v>1727</v>
      </c>
      <c r="D116" s="62" t="s">
        <v>20034</v>
      </c>
      <c r="E116" s="62" t="s">
        <v>30575</v>
      </c>
      <c r="F116" s="62" t="s">
        <v>20034</v>
      </c>
      <c r="G116" s="62" t="s">
        <v>30739</v>
      </c>
      <c r="H116" s="55" t="s">
        <v>30740</v>
      </c>
      <c r="I116" s="62" t="s">
        <v>18084</v>
      </c>
    </row>
    <row r="117">
      <c r="A117" s="55"/>
      <c r="B117" s="62" t="s">
        <v>30741</v>
      </c>
      <c r="C117" s="62" t="s">
        <v>62</v>
      </c>
      <c r="D117" s="62">
        <v>5536527.0</v>
      </c>
      <c r="E117" s="62" t="s">
        <v>17493</v>
      </c>
      <c r="F117" s="62" t="s">
        <v>14278</v>
      </c>
      <c r="G117" s="62" t="s">
        <v>30742</v>
      </c>
      <c r="H117" s="55" t="s">
        <v>30743</v>
      </c>
      <c r="I117" s="62" t="s">
        <v>17207</v>
      </c>
    </row>
    <row r="118">
      <c r="A118" s="55"/>
      <c r="B118" s="62" t="s">
        <v>30744</v>
      </c>
      <c r="C118" s="62" t="s">
        <v>29601</v>
      </c>
      <c r="D118" s="62">
        <v>5536597.0</v>
      </c>
      <c r="E118" s="62" t="s">
        <v>17498</v>
      </c>
      <c r="F118" s="62" t="s">
        <v>14278</v>
      </c>
      <c r="G118" s="62" t="s">
        <v>30745</v>
      </c>
      <c r="H118" s="55" t="s">
        <v>30746</v>
      </c>
      <c r="I118" s="62" t="s">
        <v>17207</v>
      </c>
    </row>
    <row r="119">
      <c r="A119" s="55"/>
      <c r="B119" s="62" t="s">
        <v>30747</v>
      </c>
      <c r="C119" s="62" t="s">
        <v>6113</v>
      </c>
      <c r="D119" s="62">
        <v>5536658.0</v>
      </c>
      <c r="E119" s="62" t="s">
        <v>1807</v>
      </c>
      <c r="F119" s="62" t="s">
        <v>16288</v>
      </c>
      <c r="G119" s="62" t="s">
        <v>30748</v>
      </c>
      <c r="H119" s="55" t="s">
        <v>30749</v>
      </c>
      <c r="I119" s="62" t="s">
        <v>17207</v>
      </c>
    </row>
    <row r="120">
      <c r="A120" s="55"/>
      <c r="B120" s="62" t="s">
        <v>30750</v>
      </c>
      <c r="C120" s="62" t="s">
        <v>6113</v>
      </c>
      <c r="D120" s="62">
        <v>5536666.0</v>
      </c>
      <c r="E120" s="62" t="s">
        <v>1807</v>
      </c>
      <c r="F120" s="62" t="s">
        <v>12922</v>
      </c>
      <c r="G120" s="62" t="s">
        <v>30751</v>
      </c>
      <c r="H120" s="55" t="s">
        <v>30752</v>
      </c>
      <c r="I120" s="62" t="s">
        <v>17207</v>
      </c>
    </row>
    <row r="121">
      <c r="A121" s="55"/>
      <c r="B121" s="133">
        <v>44783.0</v>
      </c>
      <c r="C121" s="62" t="s">
        <v>6113</v>
      </c>
      <c r="D121" s="62" t="s">
        <v>13</v>
      </c>
      <c r="E121" s="62" t="s">
        <v>13169</v>
      </c>
      <c r="F121" s="62" t="s">
        <v>13</v>
      </c>
      <c r="G121" s="62" t="s">
        <v>30726</v>
      </c>
      <c r="H121" s="55" t="s">
        <v>30713</v>
      </c>
      <c r="I121" s="62" t="s">
        <v>17207</v>
      </c>
    </row>
    <row r="122">
      <c r="A122" s="55"/>
      <c r="B122" s="62" t="s">
        <v>30753</v>
      </c>
      <c r="C122" s="62" t="s">
        <v>6113</v>
      </c>
      <c r="D122" s="62">
        <v>5536727.0</v>
      </c>
      <c r="E122" s="62" t="s">
        <v>1807</v>
      </c>
      <c r="F122" s="62" t="s">
        <v>14278</v>
      </c>
      <c r="G122" s="62" t="s">
        <v>3263</v>
      </c>
      <c r="H122" s="55" t="s">
        <v>30754</v>
      </c>
      <c r="I122" s="62" t="s">
        <v>18084</v>
      </c>
    </row>
    <row r="123">
      <c r="A123" s="55"/>
      <c r="B123" s="62" t="s">
        <v>30755</v>
      </c>
      <c r="C123" s="62" t="s">
        <v>6113</v>
      </c>
      <c r="D123" s="62">
        <v>5536724.0</v>
      </c>
      <c r="E123" s="62" t="s">
        <v>19239</v>
      </c>
      <c r="F123" s="62" t="s">
        <v>12922</v>
      </c>
      <c r="G123" s="62" t="s">
        <v>30756</v>
      </c>
      <c r="H123" s="55" t="s">
        <v>30757</v>
      </c>
      <c r="I123" s="62" t="s">
        <v>17207</v>
      </c>
    </row>
    <row r="124">
      <c r="A124" s="62">
        <v>43.0</v>
      </c>
      <c r="B124" s="62" t="s">
        <v>30758</v>
      </c>
      <c r="C124" s="62" t="s">
        <v>6113</v>
      </c>
      <c r="D124" s="62">
        <v>5536732.0</v>
      </c>
      <c r="E124" s="62" t="s">
        <v>1807</v>
      </c>
      <c r="F124" s="62" t="s">
        <v>12922</v>
      </c>
      <c r="G124" s="62" t="s">
        <v>30759</v>
      </c>
      <c r="H124" s="55" t="s">
        <v>30760</v>
      </c>
      <c r="I124" s="62" t="s">
        <v>18084</v>
      </c>
    </row>
    <row r="125">
      <c r="A125" s="62">
        <v>44.0</v>
      </c>
      <c r="B125" s="62" t="s">
        <v>30761</v>
      </c>
      <c r="C125" s="62" t="s">
        <v>6113</v>
      </c>
      <c r="D125" s="62">
        <v>5536737.0</v>
      </c>
      <c r="E125" s="62" t="s">
        <v>1851</v>
      </c>
      <c r="F125" s="62" t="s">
        <v>12982</v>
      </c>
      <c r="G125" s="62" t="s">
        <v>30762</v>
      </c>
      <c r="H125" s="55" t="s">
        <v>30763</v>
      </c>
      <c r="I125" s="62" t="s">
        <v>18084</v>
      </c>
    </row>
    <row r="126">
      <c r="A126" s="62">
        <v>45.0</v>
      </c>
      <c r="B126" s="62" t="s">
        <v>30764</v>
      </c>
      <c r="C126" s="62" t="s">
        <v>30765</v>
      </c>
      <c r="D126" s="62">
        <v>5536758.0</v>
      </c>
      <c r="E126" s="62" t="s">
        <v>2140</v>
      </c>
      <c r="F126" s="62" t="s">
        <v>14816</v>
      </c>
      <c r="G126" s="62" t="s">
        <v>11753</v>
      </c>
      <c r="H126" s="55" t="s">
        <v>30766</v>
      </c>
      <c r="I126" s="62" t="s">
        <v>18084</v>
      </c>
    </row>
    <row r="127">
      <c r="A127" s="62">
        <v>46.0</v>
      </c>
      <c r="B127" s="62" t="s">
        <v>30767</v>
      </c>
      <c r="C127" s="62" t="s">
        <v>30765</v>
      </c>
      <c r="D127" s="62">
        <v>5536770.0</v>
      </c>
      <c r="E127" s="62" t="s">
        <v>1990</v>
      </c>
      <c r="F127" s="62" t="s">
        <v>15379</v>
      </c>
      <c r="G127" s="62" t="s">
        <v>30768</v>
      </c>
      <c r="H127" s="55" t="s">
        <v>30769</v>
      </c>
      <c r="I127" s="62" t="s">
        <v>18084</v>
      </c>
    </row>
    <row r="128">
      <c r="A128" s="55"/>
      <c r="B128" s="133">
        <v>44783.0</v>
      </c>
      <c r="C128" s="62" t="s">
        <v>30770</v>
      </c>
      <c r="D128" s="62" t="s">
        <v>13</v>
      </c>
      <c r="E128" s="62" t="s">
        <v>30771</v>
      </c>
      <c r="F128" s="62" t="s">
        <v>15539</v>
      </c>
      <c r="G128" s="62" t="s">
        <v>30772</v>
      </c>
      <c r="H128" s="55" t="s">
        <v>30729</v>
      </c>
      <c r="I128" s="62" t="s">
        <v>27925</v>
      </c>
    </row>
    <row r="129">
      <c r="A129" s="55"/>
      <c r="B129" s="133">
        <v>44780.0</v>
      </c>
      <c r="C129" s="62" t="s">
        <v>23621</v>
      </c>
      <c r="D129" s="62">
        <v>5534730.0</v>
      </c>
      <c r="E129" s="62" t="s">
        <v>16096</v>
      </c>
      <c r="F129" s="62" t="s">
        <v>13796</v>
      </c>
      <c r="G129" s="62" t="s">
        <v>30773</v>
      </c>
      <c r="H129" s="55" t="s">
        <v>30668</v>
      </c>
      <c r="I129" s="62" t="s">
        <v>30774</v>
      </c>
    </row>
    <row r="130">
      <c r="A130" s="55"/>
      <c r="B130" s="133">
        <v>44780.0</v>
      </c>
      <c r="C130" s="62" t="s">
        <v>6113</v>
      </c>
      <c r="D130" s="62">
        <v>5534730.0</v>
      </c>
      <c r="E130" s="62" t="s">
        <v>16096</v>
      </c>
      <c r="F130" s="62" t="s">
        <v>13796</v>
      </c>
      <c r="G130" s="62" t="s">
        <v>30775</v>
      </c>
      <c r="H130" s="55" t="s">
        <v>30776</v>
      </c>
      <c r="I130" s="62" t="s">
        <v>30774</v>
      </c>
    </row>
    <row r="131">
      <c r="A131" s="55"/>
      <c r="B131" s="62" t="s">
        <v>30777</v>
      </c>
      <c r="C131" s="62" t="s">
        <v>6113</v>
      </c>
      <c r="D131" s="62">
        <v>5537525.0</v>
      </c>
      <c r="E131" s="62" t="s">
        <v>1788</v>
      </c>
      <c r="F131" s="62" t="s">
        <v>15893</v>
      </c>
      <c r="G131" s="62" t="s">
        <v>30778</v>
      </c>
      <c r="H131" s="55" t="s">
        <v>30779</v>
      </c>
      <c r="I131" s="62" t="s">
        <v>30774</v>
      </c>
    </row>
    <row r="132">
      <c r="A132" s="62">
        <v>47.0</v>
      </c>
      <c r="B132" s="62" t="s">
        <v>30780</v>
      </c>
      <c r="C132" s="62" t="s">
        <v>6113</v>
      </c>
      <c r="D132" s="62" t="s">
        <v>30781</v>
      </c>
      <c r="E132" s="62" t="s">
        <v>1807</v>
      </c>
      <c r="F132" s="62" t="s">
        <v>14278</v>
      </c>
      <c r="G132" s="62" t="s">
        <v>30782</v>
      </c>
      <c r="H132" s="55" t="s">
        <v>30783</v>
      </c>
      <c r="I132" s="62" t="s">
        <v>18084</v>
      </c>
    </row>
    <row r="133">
      <c r="A133" s="62">
        <v>48.0</v>
      </c>
      <c r="B133" s="62" t="s">
        <v>30784</v>
      </c>
      <c r="C133" s="62" t="s">
        <v>6113</v>
      </c>
      <c r="D133" s="62">
        <v>5537548.0</v>
      </c>
      <c r="E133" s="62" t="s">
        <v>1851</v>
      </c>
      <c r="F133" s="62" t="s">
        <v>30785</v>
      </c>
      <c r="G133" s="62" t="s">
        <v>30786</v>
      </c>
      <c r="H133" s="55" t="s">
        <v>30787</v>
      </c>
      <c r="I133" s="62" t="s">
        <v>18084</v>
      </c>
    </row>
    <row r="134">
      <c r="A134" s="55"/>
      <c r="B134" s="62" t="s">
        <v>30788</v>
      </c>
      <c r="C134" s="62" t="s">
        <v>6113</v>
      </c>
      <c r="D134" s="62">
        <v>5537546.0</v>
      </c>
      <c r="E134" s="62" t="s">
        <v>1807</v>
      </c>
      <c r="F134" s="62" t="s">
        <v>14576</v>
      </c>
      <c r="G134" s="62" t="s">
        <v>30789</v>
      </c>
      <c r="H134" s="55" t="s">
        <v>30790</v>
      </c>
      <c r="I134" s="55"/>
    </row>
    <row r="135">
      <c r="A135" s="55"/>
      <c r="B135" s="133">
        <v>44784.0</v>
      </c>
      <c r="C135" s="62" t="s">
        <v>9241</v>
      </c>
      <c r="D135" s="62" t="s">
        <v>30791</v>
      </c>
      <c r="E135" s="62" t="s">
        <v>30792</v>
      </c>
      <c r="F135" s="62" t="s">
        <v>30793</v>
      </c>
      <c r="G135" s="62" t="s">
        <v>30794</v>
      </c>
      <c r="H135" s="55" t="s">
        <v>30795</v>
      </c>
      <c r="I135" s="62" t="s">
        <v>27925</v>
      </c>
    </row>
    <row r="136">
      <c r="A136" s="55"/>
      <c r="B136" s="133">
        <v>44784.0</v>
      </c>
      <c r="C136" s="129" t="s">
        <v>20752</v>
      </c>
      <c r="D136" s="129" t="s">
        <v>30796</v>
      </c>
      <c r="E136" s="129" t="s">
        <v>30797</v>
      </c>
      <c r="F136" s="129" t="s">
        <v>17578</v>
      </c>
      <c r="G136" s="129" t="s">
        <v>634</v>
      </c>
      <c r="H136" s="129" t="s">
        <v>634</v>
      </c>
      <c r="I136" s="129" t="s">
        <v>18084</v>
      </c>
    </row>
    <row r="137">
      <c r="A137" s="55"/>
      <c r="B137" s="62" t="s">
        <v>30798</v>
      </c>
      <c r="C137" s="62" t="s">
        <v>29601</v>
      </c>
      <c r="D137" s="62">
        <v>5538035.0</v>
      </c>
      <c r="E137" s="62" t="s">
        <v>16096</v>
      </c>
      <c r="F137" s="95" t="s">
        <v>30397</v>
      </c>
      <c r="G137" s="62" t="s">
        <v>30799</v>
      </c>
      <c r="H137" s="55" t="s">
        <v>30800</v>
      </c>
      <c r="I137" s="62" t="s">
        <v>17207</v>
      </c>
    </row>
    <row r="138">
      <c r="A138" s="62">
        <v>49.0</v>
      </c>
      <c r="B138" s="62" t="s">
        <v>30801</v>
      </c>
      <c r="C138" s="62" t="s">
        <v>29601</v>
      </c>
      <c r="D138" s="62">
        <v>5538046.0</v>
      </c>
      <c r="E138" s="62" t="s">
        <v>15331</v>
      </c>
      <c r="F138" s="62" t="s">
        <v>13320</v>
      </c>
      <c r="G138" s="62" t="s">
        <v>30802</v>
      </c>
      <c r="H138" s="55" t="s">
        <v>28087</v>
      </c>
      <c r="I138" s="62" t="s">
        <v>18084</v>
      </c>
    </row>
    <row r="139">
      <c r="A139" s="62">
        <v>50.0</v>
      </c>
      <c r="B139" s="62" t="s">
        <v>30803</v>
      </c>
      <c r="C139" s="62" t="s">
        <v>62</v>
      </c>
      <c r="D139" s="62">
        <v>5538028.0</v>
      </c>
      <c r="E139" s="62" t="s">
        <v>17498</v>
      </c>
      <c r="F139" s="62" t="s">
        <v>13320</v>
      </c>
      <c r="G139" s="62" t="s">
        <v>30804</v>
      </c>
      <c r="H139" s="55" t="s">
        <v>30805</v>
      </c>
      <c r="I139" s="62" t="s">
        <v>18084</v>
      </c>
    </row>
    <row r="140">
      <c r="A140" s="55"/>
      <c r="B140" s="62" t="s">
        <v>30806</v>
      </c>
      <c r="C140" s="62" t="s">
        <v>29601</v>
      </c>
      <c r="D140" s="62" t="s">
        <v>3218</v>
      </c>
      <c r="E140" s="62" t="s">
        <v>15237</v>
      </c>
      <c r="F140" s="62" t="s">
        <v>12996</v>
      </c>
      <c r="G140" s="62" t="s">
        <v>30807</v>
      </c>
      <c r="H140" s="90" t="s">
        <v>30808</v>
      </c>
      <c r="I140" s="62" t="s">
        <v>17207</v>
      </c>
    </row>
    <row r="141">
      <c r="A141" s="62">
        <v>51.0</v>
      </c>
      <c r="B141" s="62" t="s">
        <v>30809</v>
      </c>
      <c r="C141" s="62" t="s">
        <v>62</v>
      </c>
      <c r="D141" s="62">
        <v>5538141.0</v>
      </c>
      <c r="E141" s="62" t="s">
        <v>17498</v>
      </c>
      <c r="F141" s="55" t="s">
        <v>30810</v>
      </c>
      <c r="G141" s="62" t="s">
        <v>30811</v>
      </c>
      <c r="H141" s="55" t="s">
        <v>29641</v>
      </c>
      <c r="I141" s="62" t="s">
        <v>18084</v>
      </c>
    </row>
    <row r="142">
      <c r="A142" s="55"/>
      <c r="B142" s="62" t="s">
        <v>30812</v>
      </c>
      <c r="C142" s="62" t="s">
        <v>23621</v>
      </c>
      <c r="D142" s="62">
        <v>5538199.0</v>
      </c>
      <c r="E142" s="62" t="s">
        <v>1783</v>
      </c>
      <c r="F142" s="62" t="s">
        <v>12922</v>
      </c>
      <c r="G142" s="62" t="s">
        <v>1986</v>
      </c>
      <c r="H142" s="55" t="s">
        <v>30813</v>
      </c>
      <c r="I142" s="62" t="s">
        <v>17207</v>
      </c>
    </row>
    <row r="143">
      <c r="A143" s="62">
        <v>52.0</v>
      </c>
      <c r="B143" s="62" t="s">
        <v>30814</v>
      </c>
      <c r="C143" s="62" t="s">
        <v>6113</v>
      </c>
      <c r="D143" s="62" t="s">
        <v>30815</v>
      </c>
      <c r="E143" s="62" t="s">
        <v>2140</v>
      </c>
      <c r="F143" s="62" t="s">
        <v>12982</v>
      </c>
      <c r="G143" s="62" t="s">
        <v>18632</v>
      </c>
      <c r="H143" s="55" t="s">
        <v>30816</v>
      </c>
      <c r="I143" s="62" t="s">
        <v>18084</v>
      </c>
    </row>
    <row r="144">
      <c r="A144" s="55"/>
      <c r="B144" s="62" t="s">
        <v>30817</v>
      </c>
      <c r="C144" s="62" t="s">
        <v>6113</v>
      </c>
      <c r="D144" s="62">
        <v>5538269.0</v>
      </c>
      <c r="E144" s="62" t="s">
        <v>1807</v>
      </c>
      <c r="F144" s="62" t="s">
        <v>30818</v>
      </c>
      <c r="G144" s="62" t="s">
        <v>30819</v>
      </c>
      <c r="H144" s="55" t="s">
        <v>30820</v>
      </c>
      <c r="I144" s="62" t="s">
        <v>17207</v>
      </c>
    </row>
    <row r="145">
      <c r="A145" s="55"/>
      <c r="B145" s="62" t="s">
        <v>30821</v>
      </c>
      <c r="C145" s="62" t="s">
        <v>6113</v>
      </c>
      <c r="D145" s="62">
        <v>5538281.0</v>
      </c>
      <c r="E145" s="62" t="s">
        <v>1882</v>
      </c>
      <c r="F145" s="62" t="s">
        <v>14278</v>
      </c>
      <c r="G145" s="62" t="s">
        <v>30822</v>
      </c>
      <c r="H145" s="55" t="s">
        <v>30823</v>
      </c>
      <c r="I145" s="62" t="s">
        <v>17207</v>
      </c>
    </row>
    <row r="146">
      <c r="A146" s="55"/>
      <c r="B146" s="62" t="s">
        <v>30824</v>
      </c>
      <c r="C146" s="62" t="s">
        <v>6113</v>
      </c>
      <c r="D146" s="62">
        <v>5538323.0</v>
      </c>
      <c r="E146" s="62" t="s">
        <v>1807</v>
      </c>
      <c r="F146" s="62" t="s">
        <v>12922</v>
      </c>
      <c r="G146" s="62" t="s">
        <v>30825</v>
      </c>
      <c r="H146" s="55" t="s">
        <v>30826</v>
      </c>
      <c r="I146" s="62" t="s">
        <v>17207</v>
      </c>
    </row>
    <row r="147">
      <c r="A147" s="55"/>
      <c r="B147" s="62" t="s">
        <v>30827</v>
      </c>
      <c r="C147" s="62" t="s">
        <v>6113</v>
      </c>
      <c r="D147" s="62">
        <v>5538334.0</v>
      </c>
      <c r="E147" s="62" t="s">
        <v>1788</v>
      </c>
      <c r="F147" s="62" t="s">
        <v>19769</v>
      </c>
      <c r="G147" s="62" t="s">
        <v>30828</v>
      </c>
      <c r="H147" s="55" t="s">
        <v>30829</v>
      </c>
      <c r="I147" s="62" t="s">
        <v>17207</v>
      </c>
    </row>
    <row r="148">
      <c r="A148" s="55"/>
      <c r="B148" s="133">
        <v>44785.0</v>
      </c>
      <c r="C148" s="62" t="s">
        <v>12848</v>
      </c>
      <c r="D148" s="62" t="s">
        <v>18688</v>
      </c>
      <c r="E148" s="62" t="s">
        <v>13236</v>
      </c>
      <c r="F148" s="62" t="s">
        <v>30830</v>
      </c>
      <c r="G148" s="202" t="s">
        <v>30831</v>
      </c>
      <c r="H148" s="55" t="s">
        <v>30832</v>
      </c>
      <c r="I148" s="62" t="s">
        <v>24909</v>
      </c>
    </row>
    <row r="149">
      <c r="A149" s="55"/>
      <c r="B149" s="205">
        <v>44785.0</v>
      </c>
      <c r="C149" s="62" t="s">
        <v>30833</v>
      </c>
      <c r="D149" s="62" t="s">
        <v>13</v>
      </c>
      <c r="E149" s="62" t="s">
        <v>13236</v>
      </c>
      <c r="F149" s="62" t="s">
        <v>13720</v>
      </c>
      <c r="G149" s="62" t="s">
        <v>30834</v>
      </c>
      <c r="H149" s="55" t="s">
        <v>30835</v>
      </c>
      <c r="I149" s="62" t="s">
        <v>17207</v>
      </c>
    </row>
    <row r="150">
      <c r="A150" s="55"/>
      <c r="B150" s="62" t="s">
        <v>30836</v>
      </c>
      <c r="C150" s="62" t="s">
        <v>62</v>
      </c>
      <c r="D150" s="62">
        <v>5538915.0</v>
      </c>
      <c r="E150" s="62" t="s">
        <v>16096</v>
      </c>
      <c r="F150" s="62" t="s">
        <v>14278</v>
      </c>
      <c r="G150" s="62" t="s">
        <v>30837</v>
      </c>
      <c r="H150" s="55" t="s">
        <v>28951</v>
      </c>
      <c r="I150" s="62" t="s">
        <v>17207</v>
      </c>
    </row>
    <row r="151">
      <c r="A151" s="55"/>
      <c r="B151" s="62" t="s">
        <v>30838</v>
      </c>
      <c r="C151" s="62" t="s">
        <v>62</v>
      </c>
      <c r="D151" s="62">
        <v>5538989.0</v>
      </c>
      <c r="E151" s="62" t="s">
        <v>16782</v>
      </c>
      <c r="F151" s="62" t="s">
        <v>13320</v>
      </c>
      <c r="G151" s="62" t="s">
        <v>30839</v>
      </c>
      <c r="H151" s="55" t="s">
        <v>30840</v>
      </c>
      <c r="I151" s="62" t="s">
        <v>17207</v>
      </c>
    </row>
    <row r="152">
      <c r="A152" s="55"/>
      <c r="B152" s="62" t="s">
        <v>30841</v>
      </c>
      <c r="C152" s="62" t="s">
        <v>21991</v>
      </c>
      <c r="D152" s="62">
        <v>5539065.0</v>
      </c>
      <c r="E152" s="62" t="s">
        <v>16096</v>
      </c>
      <c r="F152" s="62" t="s">
        <v>13320</v>
      </c>
      <c r="G152" s="62" t="s">
        <v>30842</v>
      </c>
      <c r="H152" s="55" t="s">
        <v>30843</v>
      </c>
      <c r="I152" s="62" t="s">
        <v>17207</v>
      </c>
    </row>
    <row r="153">
      <c r="A153" s="62">
        <v>53.0</v>
      </c>
      <c r="B153" s="62" t="s">
        <v>30844</v>
      </c>
      <c r="C153" s="62" t="s">
        <v>30845</v>
      </c>
      <c r="D153" s="62">
        <v>5539057.0</v>
      </c>
      <c r="E153" s="62" t="s">
        <v>16096</v>
      </c>
      <c r="F153" s="62" t="s">
        <v>13320</v>
      </c>
      <c r="G153" s="62" t="s">
        <v>30846</v>
      </c>
      <c r="H153" s="55" t="s">
        <v>30847</v>
      </c>
      <c r="I153" s="62" t="s">
        <v>18084</v>
      </c>
    </row>
    <row r="154">
      <c r="A154" s="55"/>
      <c r="B154" s="62" t="s">
        <v>30844</v>
      </c>
      <c r="C154" s="62" t="s">
        <v>6113</v>
      </c>
      <c r="D154" s="62">
        <v>5539057.0</v>
      </c>
      <c r="E154" s="62" t="s">
        <v>16096</v>
      </c>
      <c r="F154" s="62" t="s">
        <v>13320</v>
      </c>
      <c r="G154" s="62" t="s">
        <v>30848</v>
      </c>
      <c r="H154" s="55" t="s">
        <v>30849</v>
      </c>
      <c r="I154" s="62" t="s">
        <v>17207</v>
      </c>
    </row>
    <row r="155">
      <c r="A155" s="55"/>
      <c r="B155" s="62" t="s">
        <v>30850</v>
      </c>
      <c r="C155" s="62" t="s">
        <v>6113</v>
      </c>
      <c r="D155" s="62">
        <v>5539282.0</v>
      </c>
      <c r="E155" s="62" t="s">
        <v>1807</v>
      </c>
      <c r="F155" s="62" t="s">
        <v>14278</v>
      </c>
      <c r="G155" s="62" t="s">
        <v>30851</v>
      </c>
      <c r="H155" s="55" t="s">
        <v>30852</v>
      </c>
      <c r="I155" s="62" t="s">
        <v>17207</v>
      </c>
    </row>
    <row r="156">
      <c r="A156" s="62">
        <v>54.0</v>
      </c>
      <c r="B156" s="62" t="s">
        <v>30853</v>
      </c>
      <c r="C156" s="62" t="s">
        <v>6113</v>
      </c>
      <c r="D156" s="62" t="s">
        <v>30854</v>
      </c>
      <c r="E156" s="62" t="s">
        <v>2140</v>
      </c>
      <c r="F156" s="62" t="s">
        <v>13531</v>
      </c>
      <c r="G156" s="62" t="s">
        <v>30855</v>
      </c>
      <c r="H156" s="55" t="s">
        <v>30856</v>
      </c>
      <c r="I156" s="62" t="s">
        <v>18084</v>
      </c>
    </row>
    <row r="157">
      <c r="A157" s="55"/>
      <c r="B157" s="133">
        <v>44786.0</v>
      </c>
      <c r="C157" s="62" t="s">
        <v>303</v>
      </c>
      <c r="D157" s="62" t="s">
        <v>30791</v>
      </c>
      <c r="E157" s="62" t="s">
        <v>21110</v>
      </c>
      <c r="F157" s="62" t="s">
        <v>30793</v>
      </c>
      <c r="G157" s="62" t="s">
        <v>30857</v>
      </c>
      <c r="H157" s="55" t="s">
        <v>30858</v>
      </c>
      <c r="I157" s="55"/>
    </row>
    <row r="158">
      <c r="A158" s="55"/>
      <c r="B158" s="133">
        <v>44786.0</v>
      </c>
      <c r="C158" s="62" t="s">
        <v>9241</v>
      </c>
      <c r="D158" s="62" t="s">
        <v>30791</v>
      </c>
      <c r="E158" s="62" t="s">
        <v>30859</v>
      </c>
      <c r="F158" s="202" t="s">
        <v>30793</v>
      </c>
      <c r="G158" s="55" t="s">
        <v>30860</v>
      </c>
      <c r="H158" s="276" t="s">
        <v>30858</v>
      </c>
      <c r="I158" s="62" t="s">
        <v>24909</v>
      </c>
    </row>
    <row r="159">
      <c r="A159" s="55"/>
      <c r="B159" s="133">
        <v>44786.0</v>
      </c>
      <c r="C159" s="62" t="s">
        <v>303</v>
      </c>
      <c r="D159" s="62" t="s">
        <v>30791</v>
      </c>
      <c r="E159" s="62" t="s">
        <v>21110</v>
      </c>
      <c r="F159" s="202" t="s">
        <v>30793</v>
      </c>
      <c r="G159" s="55" t="s">
        <v>30861</v>
      </c>
      <c r="H159" s="90" t="s">
        <v>30791</v>
      </c>
      <c r="I159" s="62" t="s">
        <v>17207</v>
      </c>
    </row>
    <row r="160">
      <c r="A160" s="55"/>
      <c r="B160" s="62" t="s">
        <v>30862</v>
      </c>
      <c r="C160" s="62" t="s">
        <v>303</v>
      </c>
      <c r="D160" s="62">
        <v>5539876.0</v>
      </c>
      <c r="E160" s="62" t="s">
        <v>1783</v>
      </c>
      <c r="F160" s="62" t="s">
        <v>13320</v>
      </c>
      <c r="G160" s="62" t="s">
        <v>30863</v>
      </c>
      <c r="H160" s="55" t="s">
        <v>30864</v>
      </c>
      <c r="I160" s="62" t="s">
        <v>17207</v>
      </c>
    </row>
    <row r="161">
      <c r="A161" s="62">
        <v>55.0</v>
      </c>
      <c r="B161" s="62" t="s">
        <v>30865</v>
      </c>
      <c r="C161" s="62" t="s">
        <v>303</v>
      </c>
      <c r="D161" s="62">
        <v>5540138.0</v>
      </c>
      <c r="E161" s="215" t="s">
        <v>1807</v>
      </c>
      <c r="F161" s="62" t="s">
        <v>26207</v>
      </c>
      <c r="G161" s="62" t="s">
        <v>30866</v>
      </c>
      <c r="H161" s="55" t="s">
        <v>30867</v>
      </c>
      <c r="I161" s="62" t="s">
        <v>18084</v>
      </c>
    </row>
    <row r="162">
      <c r="A162" s="55"/>
      <c r="B162" s="62" t="s">
        <v>30868</v>
      </c>
      <c r="C162" s="62" t="s">
        <v>29397</v>
      </c>
      <c r="D162" s="62">
        <v>5540503.0</v>
      </c>
      <c r="E162" s="62" t="s">
        <v>16583</v>
      </c>
      <c r="F162" s="62" t="s">
        <v>30869</v>
      </c>
      <c r="G162" s="62" t="s">
        <v>30870</v>
      </c>
      <c r="H162" s="55" t="s">
        <v>30871</v>
      </c>
      <c r="I162" s="62" t="s">
        <v>17207</v>
      </c>
    </row>
    <row r="163">
      <c r="A163" s="55"/>
      <c r="B163" s="62" t="s">
        <v>30872</v>
      </c>
      <c r="C163" s="62" t="s">
        <v>25989</v>
      </c>
      <c r="D163" s="62">
        <v>5540668.0</v>
      </c>
      <c r="E163" s="62" t="s">
        <v>27682</v>
      </c>
      <c r="F163" s="62" t="s">
        <v>30873</v>
      </c>
      <c r="G163" s="62" t="s">
        <v>30825</v>
      </c>
      <c r="H163" s="55" t="s">
        <v>30874</v>
      </c>
      <c r="I163" s="62" t="s">
        <v>17207</v>
      </c>
    </row>
    <row r="164">
      <c r="A164" s="62">
        <v>56.0</v>
      </c>
      <c r="B164" s="62" t="s">
        <v>30875</v>
      </c>
      <c r="C164" s="62" t="s">
        <v>29397</v>
      </c>
      <c r="D164" s="62">
        <v>5540680.0</v>
      </c>
      <c r="E164" s="62" t="s">
        <v>17714</v>
      </c>
      <c r="F164" s="62" t="s">
        <v>30876</v>
      </c>
      <c r="G164" s="62" t="s">
        <v>16590</v>
      </c>
      <c r="H164" s="55" t="s">
        <v>30877</v>
      </c>
      <c r="I164" s="62" t="s">
        <v>18084</v>
      </c>
    </row>
    <row r="165">
      <c r="A165" s="55"/>
      <c r="B165" s="62" t="s">
        <v>30878</v>
      </c>
      <c r="C165" s="62" t="s">
        <v>29397</v>
      </c>
      <c r="D165" s="62">
        <v>5540681.0</v>
      </c>
      <c r="E165" s="62" t="s">
        <v>27682</v>
      </c>
      <c r="F165" s="62" t="s">
        <v>13432</v>
      </c>
      <c r="G165" s="62" t="s">
        <v>30879</v>
      </c>
      <c r="H165" s="55" t="s">
        <v>30880</v>
      </c>
      <c r="I165" s="62" t="s">
        <v>18084</v>
      </c>
    </row>
    <row r="166">
      <c r="A166" s="55"/>
      <c r="B166" s="62" t="s">
        <v>30881</v>
      </c>
      <c r="C166" s="62" t="s">
        <v>29397</v>
      </c>
      <c r="D166" s="62">
        <v>5540720.0</v>
      </c>
      <c r="E166" s="62" t="s">
        <v>17032</v>
      </c>
      <c r="F166" s="62" t="s">
        <v>30882</v>
      </c>
      <c r="G166" s="62" t="s">
        <v>30883</v>
      </c>
      <c r="H166" s="55" t="s">
        <v>30884</v>
      </c>
      <c r="I166" s="62" t="s">
        <v>17207</v>
      </c>
    </row>
    <row r="167">
      <c r="A167" s="62">
        <v>57.0</v>
      </c>
      <c r="B167" s="62" t="s">
        <v>30885</v>
      </c>
      <c r="C167" s="62" t="s">
        <v>29397</v>
      </c>
      <c r="D167" s="62">
        <v>5541128.0</v>
      </c>
      <c r="E167" s="62" t="s">
        <v>17714</v>
      </c>
      <c r="F167" s="62" t="s">
        <v>15318</v>
      </c>
      <c r="G167" s="62" t="s">
        <v>30886</v>
      </c>
      <c r="H167" s="55" t="s">
        <v>30887</v>
      </c>
      <c r="I167" s="62" t="s">
        <v>18084</v>
      </c>
    </row>
    <row r="168">
      <c r="A168" s="62">
        <v>58.0</v>
      </c>
      <c r="B168" s="62" t="s">
        <v>30888</v>
      </c>
      <c r="C168" s="62" t="s">
        <v>29397</v>
      </c>
      <c r="D168" s="62">
        <v>5541146.0</v>
      </c>
      <c r="E168" s="62" t="s">
        <v>16583</v>
      </c>
      <c r="F168" s="62" t="s">
        <v>30889</v>
      </c>
      <c r="G168" s="62" t="s">
        <v>30890</v>
      </c>
      <c r="H168" s="55" t="s">
        <v>30891</v>
      </c>
      <c r="I168" s="62" t="s">
        <v>18084</v>
      </c>
    </row>
    <row r="169">
      <c r="A169" s="62">
        <v>59.0</v>
      </c>
      <c r="B169" s="62" t="s">
        <v>30892</v>
      </c>
      <c r="C169" s="62" t="s">
        <v>68</v>
      </c>
      <c r="D169" s="62">
        <v>5541619.0</v>
      </c>
      <c r="E169" s="62" t="s">
        <v>16583</v>
      </c>
      <c r="F169" s="62" t="s">
        <v>13338</v>
      </c>
      <c r="G169" s="62" t="s">
        <v>4782</v>
      </c>
      <c r="H169" s="55" t="s">
        <v>30893</v>
      </c>
      <c r="I169" s="62" t="s">
        <v>18084</v>
      </c>
    </row>
    <row r="170">
      <c r="A170" s="55"/>
      <c r="B170" s="62" t="s">
        <v>30894</v>
      </c>
      <c r="C170" s="62" t="s">
        <v>68</v>
      </c>
      <c r="D170" s="62">
        <v>5541704.0</v>
      </c>
      <c r="E170" s="62" t="s">
        <v>27682</v>
      </c>
      <c r="F170" s="62" t="s">
        <v>13338</v>
      </c>
      <c r="G170" s="62" t="s">
        <v>30895</v>
      </c>
      <c r="H170" s="55" t="s">
        <v>30896</v>
      </c>
      <c r="I170" s="95" t="s">
        <v>24909</v>
      </c>
    </row>
    <row r="171">
      <c r="A171" s="55"/>
      <c r="B171" s="62" t="s">
        <v>30897</v>
      </c>
      <c r="C171" s="62" t="s">
        <v>68</v>
      </c>
      <c r="D171" s="62">
        <v>5541704.0</v>
      </c>
      <c r="E171" s="202" t="s">
        <v>16583</v>
      </c>
      <c r="F171" s="62" t="s">
        <v>13250</v>
      </c>
      <c r="G171" s="62" t="s">
        <v>30426</v>
      </c>
      <c r="H171" s="55" t="s">
        <v>30898</v>
      </c>
      <c r="I171" s="62" t="s">
        <v>17207</v>
      </c>
    </row>
    <row r="172">
      <c r="A172" s="62">
        <v>60.0</v>
      </c>
      <c r="B172" s="62" t="s">
        <v>30899</v>
      </c>
      <c r="C172" s="62" t="s">
        <v>18405</v>
      </c>
      <c r="D172" s="62">
        <v>5541486.0</v>
      </c>
      <c r="E172" s="62" t="s">
        <v>1851</v>
      </c>
      <c r="F172" s="62" t="s">
        <v>15379</v>
      </c>
      <c r="G172" s="62" t="s">
        <v>5616</v>
      </c>
      <c r="H172" s="55" t="s">
        <v>30900</v>
      </c>
      <c r="I172" s="62" t="s">
        <v>18084</v>
      </c>
    </row>
    <row r="173">
      <c r="A173" s="62">
        <v>61.0</v>
      </c>
      <c r="B173" s="62" t="s">
        <v>30901</v>
      </c>
      <c r="C173" s="62" t="s">
        <v>62</v>
      </c>
      <c r="D173" s="62">
        <v>5541628.0</v>
      </c>
      <c r="E173" s="62" t="s">
        <v>17498</v>
      </c>
      <c r="F173" s="62" t="s">
        <v>13059</v>
      </c>
      <c r="G173" s="62" t="s">
        <v>30902</v>
      </c>
      <c r="H173" s="55" t="s">
        <v>30903</v>
      </c>
      <c r="I173" s="62" t="s">
        <v>18084</v>
      </c>
    </row>
    <row r="174">
      <c r="A174" s="55"/>
      <c r="B174" s="62" t="s">
        <v>30904</v>
      </c>
      <c r="C174" s="62" t="s">
        <v>62</v>
      </c>
      <c r="D174" s="62">
        <v>5542150.0</v>
      </c>
      <c r="E174" s="62" t="s">
        <v>16570</v>
      </c>
      <c r="F174" s="62" t="s">
        <v>12922</v>
      </c>
      <c r="G174" s="62" t="s">
        <v>30905</v>
      </c>
      <c r="H174" s="55" t="s">
        <v>30906</v>
      </c>
      <c r="I174" s="62" t="s">
        <v>17207</v>
      </c>
    </row>
    <row r="175">
      <c r="A175" s="55"/>
      <c r="B175" s="62" t="s">
        <v>30907</v>
      </c>
      <c r="C175" s="62" t="s">
        <v>62</v>
      </c>
      <c r="D175" s="62">
        <v>5542120.0</v>
      </c>
      <c r="E175" s="62" t="s">
        <v>17498</v>
      </c>
      <c r="F175" s="62" t="s">
        <v>14278</v>
      </c>
      <c r="G175" s="62" t="s">
        <v>30908</v>
      </c>
      <c r="H175" s="55" t="s">
        <v>30909</v>
      </c>
      <c r="I175" s="62" t="s">
        <v>17207</v>
      </c>
    </row>
    <row r="176">
      <c r="A176" s="55"/>
      <c r="B176" s="62" t="s">
        <v>30910</v>
      </c>
      <c r="C176" s="62" t="s">
        <v>62</v>
      </c>
      <c r="D176" s="62">
        <v>5542216.0</v>
      </c>
      <c r="E176" s="62" t="s">
        <v>17498</v>
      </c>
      <c r="F176" s="62" t="s">
        <v>13103</v>
      </c>
      <c r="G176" s="62" t="s">
        <v>30911</v>
      </c>
      <c r="H176" s="55" t="s">
        <v>29643</v>
      </c>
      <c r="I176" s="62" t="s">
        <v>17207</v>
      </c>
    </row>
    <row r="177">
      <c r="A177" s="55"/>
      <c r="B177" s="62" t="s">
        <v>30912</v>
      </c>
      <c r="C177" s="62" t="s">
        <v>62</v>
      </c>
      <c r="D177" s="62">
        <v>5542264.0</v>
      </c>
      <c r="E177" s="62" t="s">
        <v>17493</v>
      </c>
      <c r="F177" s="62" t="s">
        <v>13103</v>
      </c>
      <c r="G177" s="62" t="s">
        <v>30913</v>
      </c>
      <c r="H177" s="55" t="s">
        <v>29643</v>
      </c>
      <c r="I177" s="62" t="s">
        <v>17207</v>
      </c>
    </row>
    <row r="178">
      <c r="A178" s="55"/>
      <c r="B178" s="62" t="s">
        <v>30914</v>
      </c>
      <c r="C178" s="62" t="s">
        <v>62</v>
      </c>
      <c r="D178" s="62">
        <v>5542294.0</v>
      </c>
      <c r="E178" s="62" t="s">
        <v>16570</v>
      </c>
      <c r="F178" s="62" t="s">
        <v>12996</v>
      </c>
      <c r="G178" s="62" t="s">
        <v>30915</v>
      </c>
      <c r="H178" s="55" t="s">
        <v>30916</v>
      </c>
      <c r="I178" s="62" t="s">
        <v>17207</v>
      </c>
    </row>
    <row r="179">
      <c r="A179" s="55"/>
      <c r="B179" s="62" t="s">
        <v>30917</v>
      </c>
      <c r="C179" s="62" t="s">
        <v>62</v>
      </c>
      <c r="D179" s="62">
        <v>5542287.0</v>
      </c>
      <c r="E179" s="62" t="s">
        <v>16096</v>
      </c>
      <c r="F179" s="62" t="s">
        <v>13103</v>
      </c>
      <c r="G179" s="62" t="s">
        <v>30918</v>
      </c>
      <c r="H179" s="55" t="s">
        <v>30919</v>
      </c>
      <c r="I179" s="62" t="s">
        <v>17207</v>
      </c>
    </row>
    <row r="180">
      <c r="A180" s="55"/>
      <c r="B180" s="62" t="s">
        <v>30920</v>
      </c>
      <c r="C180" s="62" t="s">
        <v>62</v>
      </c>
      <c r="D180" s="62">
        <v>5542275.0</v>
      </c>
      <c r="E180" s="62" t="s">
        <v>16096</v>
      </c>
      <c r="F180" s="62" t="s">
        <v>13900</v>
      </c>
      <c r="G180" s="62" t="s">
        <v>30921</v>
      </c>
      <c r="H180" s="55" t="s">
        <v>30922</v>
      </c>
      <c r="I180" s="62" t="s">
        <v>17207</v>
      </c>
    </row>
    <row r="181">
      <c r="A181" s="62">
        <v>62.0</v>
      </c>
      <c r="B181" s="62" t="s">
        <v>30923</v>
      </c>
      <c r="C181" s="62" t="s">
        <v>27691</v>
      </c>
      <c r="D181" s="62">
        <v>5542464.0</v>
      </c>
      <c r="E181" s="62" t="s">
        <v>17498</v>
      </c>
      <c r="F181" s="62" t="s">
        <v>15900</v>
      </c>
      <c r="G181" s="62" t="s">
        <v>30924</v>
      </c>
      <c r="H181" s="55" t="s">
        <v>30925</v>
      </c>
      <c r="I181" s="62" t="s">
        <v>18084</v>
      </c>
    </row>
    <row r="182">
      <c r="A182" s="62">
        <v>63.0</v>
      </c>
      <c r="B182" s="133">
        <v>44789.0</v>
      </c>
      <c r="C182" s="62" t="s">
        <v>19589</v>
      </c>
      <c r="D182" s="202">
        <v>5534730.0</v>
      </c>
      <c r="E182" s="62" t="s">
        <v>13236</v>
      </c>
      <c r="F182" s="62" t="s">
        <v>28309</v>
      </c>
      <c r="G182" s="62" t="s">
        <v>30926</v>
      </c>
      <c r="H182" s="55" t="s">
        <v>30927</v>
      </c>
      <c r="I182" s="62" t="s">
        <v>24797</v>
      </c>
    </row>
    <row r="183">
      <c r="A183" s="55"/>
      <c r="B183" s="62" t="s">
        <v>30928</v>
      </c>
      <c r="C183" s="62" t="s">
        <v>28038</v>
      </c>
      <c r="D183" s="62">
        <v>5542799.0</v>
      </c>
      <c r="E183" s="62" t="s">
        <v>16782</v>
      </c>
      <c r="F183" s="62" t="s">
        <v>13203</v>
      </c>
      <c r="G183" s="62" t="s">
        <v>30929</v>
      </c>
      <c r="H183" s="55" t="s">
        <v>30930</v>
      </c>
      <c r="I183" s="62" t="s">
        <v>17207</v>
      </c>
    </row>
    <row r="184">
      <c r="A184" s="55"/>
      <c r="B184" s="62" t="s">
        <v>30931</v>
      </c>
      <c r="C184" s="62" t="s">
        <v>62</v>
      </c>
      <c r="D184" s="62">
        <v>5542836.0</v>
      </c>
      <c r="E184" s="62" t="s">
        <v>16570</v>
      </c>
      <c r="F184" s="62" t="s">
        <v>13320</v>
      </c>
      <c r="G184" s="62" t="s">
        <v>30932</v>
      </c>
      <c r="H184" s="55" t="s">
        <v>30933</v>
      </c>
      <c r="I184" s="62" t="s">
        <v>17207</v>
      </c>
    </row>
    <row r="185">
      <c r="A185" s="55"/>
      <c r="B185" s="294">
        <v>44789.0</v>
      </c>
      <c r="C185" s="129" t="s">
        <v>20752</v>
      </c>
      <c r="D185" s="129">
        <v>5534532.0</v>
      </c>
      <c r="E185" s="129" t="s">
        <v>28086</v>
      </c>
      <c r="F185" s="402" t="s">
        <v>30934</v>
      </c>
      <c r="G185" s="129" t="s">
        <v>634</v>
      </c>
      <c r="H185" s="402" t="s">
        <v>30935</v>
      </c>
      <c r="I185" s="129" t="s">
        <v>18084</v>
      </c>
    </row>
    <row r="186">
      <c r="A186" s="55"/>
      <c r="B186" s="133">
        <v>44789.0</v>
      </c>
      <c r="C186" s="62" t="s">
        <v>20752</v>
      </c>
      <c r="D186" s="62" t="s">
        <v>13</v>
      </c>
      <c r="E186" s="62" t="s">
        <v>28086</v>
      </c>
      <c r="F186" s="62" t="s">
        <v>15321</v>
      </c>
      <c r="G186" s="62" t="s">
        <v>30936</v>
      </c>
      <c r="H186" s="55" t="s">
        <v>30937</v>
      </c>
      <c r="I186" s="62" t="s">
        <v>18084</v>
      </c>
    </row>
    <row r="187">
      <c r="A187" s="55"/>
      <c r="B187" s="62" t="s">
        <v>30938</v>
      </c>
      <c r="C187" s="62" t="s">
        <v>27412</v>
      </c>
      <c r="D187" s="62">
        <v>5542975.0</v>
      </c>
      <c r="E187" s="62" t="s">
        <v>16096</v>
      </c>
      <c r="F187" s="62" t="s">
        <v>30939</v>
      </c>
      <c r="G187" s="62" t="s">
        <v>30940</v>
      </c>
      <c r="H187" s="55" t="s">
        <v>28087</v>
      </c>
      <c r="I187" s="62" t="s">
        <v>17207</v>
      </c>
    </row>
    <row r="188">
      <c r="A188" s="55"/>
      <c r="B188" s="62" t="s">
        <v>30941</v>
      </c>
      <c r="C188" s="62" t="s">
        <v>20533</v>
      </c>
      <c r="D188" s="62">
        <v>5543014.0</v>
      </c>
      <c r="E188" s="62" t="s">
        <v>18061</v>
      </c>
      <c r="F188" s="62" t="s">
        <v>12996</v>
      </c>
      <c r="G188" s="62" t="s">
        <v>24939</v>
      </c>
      <c r="H188" s="55" t="s">
        <v>30942</v>
      </c>
      <c r="I188" s="62" t="s">
        <v>17207</v>
      </c>
    </row>
    <row r="189">
      <c r="A189" s="55"/>
      <c r="B189" s="62" t="s">
        <v>30943</v>
      </c>
      <c r="C189" s="62" t="s">
        <v>21991</v>
      </c>
      <c r="D189" s="62">
        <v>5543058.0</v>
      </c>
      <c r="E189" s="62" t="s">
        <v>30944</v>
      </c>
      <c r="F189" s="62" t="s">
        <v>12922</v>
      </c>
      <c r="G189" s="62" t="s">
        <v>30945</v>
      </c>
      <c r="H189" s="55" t="s">
        <v>30946</v>
      </c>
      <c r="I189" s="62" t="s">
        <v>17207</v>
      </c>
    </row>
    <row r="190">
      <c r="A190" s="62">
        <v>64.0</v>
      </c>
      <c r="B190" s="62" t="s">
        <v>30947</v>
      </c>
      <c r="C190" s="62" t="s">
        <v>30948</v>
      </c>
      <c r="D190" s="62">
        <v>5543118.0</v>
      </c>
      <c r="E190" s="62" t="s">
        <v>1788</v>
      </c>
      <c r="F190" s="62" t="s">
        <v>12922</v>
      </c>
      <c r="G190" s="62" t="s">
        <v>30949</v>
      </c>
      <c r="H190" s="55" t="s">
        <v>30950</v>
      </c>
      <c r="I190" s="62" t="s">
        <v>18084</v>
      </c>
    </row>
    <row r="191">
      <c r="A191" s="55"/>
      <c r="B191" s="62" t="s">
        <v>30951</v>
      </c>
      <c r="C191" s="62" t="s">
        <v>6113</v>
      </c>
      <c r="D191" s="62">
        <v>5543157.0</v>
      </c>
      <c r="E191" s="62" t="s">
        <v>1807</v>
      </c>
      <c r="F191" s="62" t="s">
        <v>12996</v>
      </c>
      <c r="G191" s="62" t="s">
        <v>8816</v>
      </c>
      <c r="H191" s="55" t="s">
        <v>30952</v>
      </c>
      <c r="I191" s="62" t="s">
        <v>17207</v>
      </c>
    </row>
    <row r="192">
      <c r="A192" s="55"/>
      <c r="B192" s="62" t="s">
        <v>30953</v>
      </c>
      <c r="C192" s="62" t="s">
        <v>6113</v>
      </c>
      <c r="D192" s="62">
        <v>5543187.0</v>
      </c>
      <c r="E192" s="62" t="s">
        <v>1826</v>
      </c>
      <c r="F192" s="62" t="s">
        <v>12922</v>
      </c>
      <c r="G192" s="62" t="s">
        <v>21226</v>
      </c>
      <c r="H192" s="55" t="s">
        <v>30954</v>
      </c>
      <c r="I192" s="62" t="s">
        <v>17207</v>
      </c>
    </row>
    <row r="193">
      <c r="A193" s="55"/>
      <c r="B193" s="62" t="s">
        <v>30955</v>
      </c>
      <c r="C193" s="62" t="s">
        <v>6113</v>
      </c>
      <c r="D193" s="62">
        <v>5543188.0</v>
      </c>
      <c r="E193" s="62" t="s">
        <v>1912</v>
      </c>
      <c r="F193" s="62" t="s">
        <v>12922</v>
      </c>
      <c r="G193" s="62" t="s">
        <v>30956</v>
      </c>
      <c r="H193" s="55" t="s">
        <v>30957</v>
      </c>
      <c r="I193" s="62" t="s">
        <v>17207</v>
      </c>
    </row>
    <row r="194">
      <c r="A194" s="62">
        <v>63.0</v>
      </c>
      <c r="B194" s="133">
        <v>44790.0</v>
      </c>
      <c r="C194" s="62" t="s">
        <v>6113</v>
      </c>
      <c r="D194" s="62">
        <v>5534730.0</v>
      </c>
      <c r="E194" s="62" t="s">
        <v>1826</v>
      </c>
      <c r="F194" s="202" t="s">
        <v>30793</v>
      </c>
      <c r="G194" s="62" t="s">
        <v>30958</v>
      </c>
      <c r="H194" s="90" t="s">
        <v>30791</v>
      </c>
      <c r="I194" s="62" t="s">
        <v>18084</v>
      </c>
    </row>
    <row r="195">
      <c r="A195" s="55"/>
      <c r="B195" s="133">
        <v>44790.0</v>
      </c>
      <c r="C195" s="62" t="s">
        <v>6113</v>
      </c>
      <c r="D195" s="62">
        <v>5534730.0</v>
      </c>
      <c r="E195" s="62" t="s">
        <v>1826</v>
      </c>
      <c r="F195" s="62" t="s">
        <v>13796</v>
      </c>
      <c r="G195" s="62" t="s">
        <v>30959</v>
      </c>
      <c r="H195" s="90" t="s">
        <v>30791</v>
      </c>
      <c r="I195" s="62" t="s">
        <v>17207</v>
      </c>
    </row>
    <row r="196">
      <c r="A196" s="55"/>
      <c r="B196" s="62" t="s">
        <v>30960</v>
      </c>
      <c r="C196" s="62" t="s">
        <v>6113</v>
      </c>
      <c r="D196" s="62">
        <v>5543200.0</v>
      </c>
      <c r="E196" s="62" t="s">
        <v>30961</v>
      </c>
      <c r="F196" s="62" t="s">
        <v>12922</v>
      </c>
      <c r="G196" s="62" t="s">
        <v>30962</v>
      </c>
      <c r="H196" s="55" t="s">
        <v>30963</v>
      </c>
      <c r="I196" s="62" t="s">
        <v>17207</v>
      </c>
    </row>
    <row r="197">
      <c r="A197" s="62">
        <v>65.0</v>
      </c>
      <c r="B197" s="62" t="s">
        <v>30964</v>
      </c>
      <c r="C197" s="62" t="s">
        <v>6113</v>
      </c>
      <c r="D197" s="62">
        <v>5543208.0</v>
      </c>
      <c r="E197" s="62" t="s">
        <v>30965</v>
      </c>
      <c r="F197" s="62" t="s">
        <v>13151</v>
      </c>
      <c r="G197" s="62" t="s">
        <v>30966</v>
      </c>
      <c r="H197" s="55" t="s">
        <v>30967</v>
      </c>
      <c r="I197" s="62" t="s">
        <v>18084</v>
      </c>
    </row>
    <row r="198">
      <c r="A198" s="55"/>
      <c r="B198" s="62" t="s">
        <v>30968</v>
      </c>
      <c r="C198" s="62" t="s">
        <v>6113</v>
      </c>
      <c r="D198" s="62">
        <v>5543215.0</v>
      </c>
      <c r="E198" s="62" t="s">
        <v>22064</v>
      </c>
      <c r="F198" s="62" t="s">
        <v>12922</v>
      </c>
      <c r="G198" s="62" t="s">
        <v>25434</v>
      </c>
      <c r="H198" s="55" t="s">
        <v>30969</v>
      </c>
      <c r="I198" s="62" t="s">
        <v>17207</v>
      </c>
    </row>
    <row r="199">
      <c r="A199" s="62">
        <v>66.0</v>
      </c>
      <c r="B199" s="62" t="s">
        <v>30970</v>
      </c>
      <c r="C199" s="62" t="s">
        <v>6113</v>
      </c>
      <c r="D199" s="62">
        <v>5543184.0</v>
      </c>
      <c r="E199" s="62" t="s">
        <v>1826</v>
      </c>
      <c r="F199" s="62" t="s">
        <v>14156</v>
      </c>
      <c r="G199" s="62" t="s">
        <v>519</v>
      </c>
      <c r="H199" s="55" t="s">
        <v>30971</v>
      </c>
      <c r="I199" s="55"/>
    </row>
    <row r="200">
      <c r="A200" s="55"/>
      <c r="B200" s="133">
        <v>44790.0</v>
      </c>
      <c r="C200" s="62" t="s">
        <v>19589</v>
      </c>
      <c r="D200" s="62">
        <v>5534730.0</v>
      </c>
      <c r="E200" s="202" t="s">
        <v>1826</v>
      </c>
      <c r="F200" s="218" t="s">
        <v>28309</v>
      </c>
      <c r="G200" s="202" t="s">
        <v>30972</v>
      </c>
      <c r="H200" s="55" t="s">
        <v>30832</v>
      </c>
      <c r="I200" s="62" t="s">
        <v>24896</v>
      </c>
    </row>
    <row r="201">
      <c r="A201" s="62">
        <v>67.0</v>
      </c>
      <c r="B201" s="62" t="s">
        <v>30973</v>
      </c>
      <c r="C201" s="62" t="s">
        <v>30974</v>
      </c>
      <c r="D201" s="129" t="s">
        <v>30975</v>
      </c>
      <c r="E201" s="62" t="s">
        <v>1851</v>
      </c>
      <c r="F201" s="62" t="s">
        <v>30976</v>
      </c>
      <c r="G201" s="62" t="s">
        <v>30977</v>
      </c>
      <c r="H201" s="55" t="s">
        <v>30978</v>
      </c>
      <c r="I201" s="62" t="s">
        <v>24797</v>
      </c>
    </row>
    <row r="202">
      <c r="A202" s="55"/>
      <c r="B202" s="133">
        <v>44790.0</v>
      </c>
      <c r="C202" s="62" t="s">
        <v>30442</v>
      </c>
      <c r="D202" s="62">
        <v>5.5433497E7</v>
      </c>
      <c r="E202" s="62" t="s">
        <v>30238</v>
      </c>
      <c r="F202" s="62" t="s">
        <v>15379</v>
      </c>
      <c r="G202" s="62" t="s">
        <v>30979</v>
      </c>
      <c r="H202" s="55" t="s">
        <v>30980</v>
      </c>
      <c r="I202" s="62" t="s">
        <v>17207</v>
      </c>
    </row>
    <row r="203">
      <c r="A203" s="55"/>
      <c r="B203" s="62" t="s">
        <v>30981</v>
      </c>
      <c r="C203" s="62" t="s">
        <v>21991</v>
      </c>
      <c r="D203" s="62">
        <v>5543658.0</v>
      </c>
      <c r="E203" s="62" t="s">
        <v>17498</v>
      </c>
      <c r="F203" s="62" t="s">
        <v>13900</v>
      </c>
      <c r="G203" s="62" t="s">
        <v>30982</v>
      </c>
      <c r="H203" s="55" t="s">
        <v>30983</v>
      </c>
      <c r="I203" s="62" t="s">
        <v>17207</v>
      </c>
    </row>
    <row r="204">
      <c r="A204" s="55"/>
      <c r="B204" s="62" t="s">
        <v>30984</v>
      </c>
      <c r="C204" s="62" t="s">
        <v>20560</v>
      </c>
      <c r="D204" s="62">
        <v>5543758.0</v>
      </c>
      <c r="E204" s="62" t="s">
        <v>16096</v>
      </c>
      <c r="F204" s="62" t="s">
        <v>14278</v>
      </c>
      <c r="G204" s="62" t="s">
        <v>30985</v>
      </c>
      <c r="H204" s="55" t="s">
        <v>30986</v>
      </c>
      <c r="I204" s="62" t="s">
        <v>17207</v>
      </c>
    </row>
    <row r="205">
      <c r="A205" s="55"/>
      <c r="B205" s="133">
        <v>44790.0</v>
      </c>
      <c r="C205" s="62" t="s">
        <v>21991</v>
      </c>
      <c r="D205" s="402" t="s">
        <v>30987</v>
      </c>
      <c r="E205" s="62" t="s">
        <v>16570</v>
      </c>
      <c r="F205" s="62" t="s">
        <v>13203</v>
      </c>
      <c r="G205" s="62" t="s">
        <v>30988</v>
      </c>
      <c r="H205" s="402" t="s">
        <v>30989</v>
      </c>
      <c r="I205" s="55"/>
    </row>
    <row r="206">
      <c r="A206" s="55"/>
      <c r="B206" s="62" t="s">
        <v>30990</v>
      </c>
      <c r="C206" s="62" t="s">
        <v>62</v>
      </c>
      <c r="D206" s="62">
        <v>5543851.0</v>
      </c>
      <c r="E206" s="62" t="s">
        <v>15331</v>
      </c>
      <c r="F206" s="62" t="s">
        <v>26970</v>
      </c>
      <c r="G206" s="62" t="s">
        <v>30991</v>
      </c>
      <c r="H206" s="55" t="s">
        <v>30992</v>
      </c>
      <c r="I206" s="62" t="s">
        <v>17207</v>
      </c>
    </row>
    <row r="207">
      <c r="A207" s="55"/>
      <c r="B207" s="133">
        <v>44790.0</v>
      </c>
      <c r="C207" s="62" t="s">
        <v>6113</v>
      </c>
      <c r="D207" s="55" t="s">
        <v>30987</v>
      </c>
      <c r="E207" s="62" t="s">
        <v>16570</v>
      </c>
      <c r="F207" s="62" t="s">
        <v>13203</v>
      </c>
      <c r="G207" s="62" t="s">
        <v>30993</v>
      </c>
      <c r="H207" s="55" t="s">
        <v>30989</v>
      </c>
      <c r="I207" s="62" t="s">
        <v>17207</v>
      </c>
    </row>
    <row r="208">
      <c r="A208" s="55"/>
      <c r="B208" s="62" t="s">
        <v>30994</v>
      </c>
      <c r="C208" s="62" t="s">
        <v>6113</v>
      </c>
      <c r="D208" s="62">
        <v>5543929.0</v>
      </c>
      <c r="E208" s="62" t="s">
        <v>1807</v>
      </c>
      <c r="F208" s="62" t="s">
        <v>16288</v>
      </c>
      <c r="G208" s="62" t="s">
        <v>30995</v>
      </c>
      <c r="H208" s="55" t="s">
        <v>30996</v>
      </c>
      <c r="I208" s="62" t="s">
        <v>17207</v>
      </c>
    </row>
    <row r="209">
      <c r="A209" s="55"/>
      <c r="B209" s="62" t="s">
        <v>30997</v>
      </c>
      <c r="C209" s="62" t="s">
        <v>6113</v>
      </c>
      <c r="D209" s="62">
        <v>5543940.0</v>
      </c>
      <c r="E209" s="62" t="s">
        <v>1851</v>
      </c>
      <c r="F209" s="62" t="s">
        <v>12982</v>
      </c>
      <c r="G209" s="62" t="s">
        <v>30998</v>
      </c>
      <c r="H209" s="55" t="s">
        <v>30999</v>
      </c>
      <c r="I209" s="62" t="s">
        <v>17207</v>
      </c>
    </row>
    <row r="210">
      <c r="A210" s="55"/>
      <c r="B210" s="62" t="s">
        <v>31000</v>
      </c>
      <c r="C210" s="62" t="s">
        <v>6113</v>
      </c>
      <c r="D210" s="62">
        <v>5543951.0</v>
      </c>
      <c r="E210" s="62" t="s">
        <v>1990</v>
      </c>
      <c r="F210" s="62" t="s">
        <v>12982</v>
      </c>
      <c r="G210" s="62" t="s">
        <v>31001</v>
      </c>
      <c r="H210" s="55" t="s">
        <v>31002</v>
      </c>
      <c r="I210" s="62" t="s">
        <v>17207</v>
      </c>
    </row>
    <row r="211">
      <c r="A211" s="62">
        <v>68.0</v>
      </c>
      <c r="B211" s="62" t="s">
        <v>31003</v>
      </c>
      <c r="C211" s="62" t="s">
        <v>6113</v>
      </c>
      <c r="D211" s="62">
        <v>5543969.0</v>
      </c>
      <c r="E211" s="62" t="s">
        <v>1807</v>
      </c>
      <c r="F211" s="62" t="s">
        <v>13528</v>
      </c>
      <c r="G211" s="62" t="s">
        <v>28438</v>
      </c>
      <c r="H211" s="55" t="s">
        <v>31004</v>
      </c>
      <c r="I211" s="62" t="s">
        <v>18084</v>
      </c>
    </row>
    <row r="212">
      <c r="A212" s="62">
        <v>69.0</v>
      </c>
      <c r="B212" s="62" t="s">
        <v>31005</v>
      </c>
      <c r="C212" s="62" t="s">
        <v>6113</v>
      </c>
      <c r="D212" s="62">
        <v>5543970.0</v>
      </c>
      <c r="E212" s="62" t="s">
        <v>1788</v>
      </c>
      <c r="F212" s="62" t="s">
        <v>13528</v>
      </c>
      <c r="G212" s="62" t="s">
        <v>31006</v>
      </c>
      <c r="H212" s="55" t="s">
        <v>31007</v>
      </c>
      <c r="I212" s="62" t="s">
        <v>18084</v>
      </c>
    </row>
    <row r="213">
      <c r="A213" s="55"/>
      <c r="B213" s="133">
        <v>44791.0</v>
      </c>
      <c r="C213" s="62" t="s">
        <v>303</v>
      </c>
      <c r="D213" s="62" t="s">
        <v>30791</v>
      </c>
      <c r="E213" s="62" t="s">
        <v>13236</v>
      </c>
      <c r="F213" s="62" t="s">
        <v>28309</v>
      </c>
      <c r="G213" s="62" t="s">
        <v>31008</v>
      </c>
      <c r="H213" s="55"/>
      <c r="I213" s="55"/>
    </row>
    <row r="214">
      <c r="A214" s="62">
        <v>70.0</v>
      </c>
      <c r="B214" s="133">
        <v>44791.0</v>
      </c>
      <c r="C214" s="62" t="s">
        <v>27691</v>
      </c>
      <c r="D214" s="62">
        <v>5543792.0</v>
      </c>
      <c r="E214" s="62" t="s">
        <v>1990</v>
      </c>
      <c r="F214" s="55"/>
      <c r="G214" s="62" t="s">
        <v>31009</v>
      </c>
      <c r="H214" s="55"/>
      <c r="I214" s="55"/>
    </row>
    <row r="215">
      <c r="A215" s="55"/>
      <c r="B215" s="294">
        <v>44791.0</v>
      </c>
      <c r="C215" s="129" t="s">
        <v>15151</v>
      </c>
      <c r="D215" s="129" t="s">
        <v>13</v>
      </c>
      <c r="E215" s="129" t="s">
        <v>15331</v>
      </c>
      <c r="F215" s="129" t="s">
        <v>634</v>
      </c>
      <c r="G215" s="129" t="s">
        <v>634</v>
      </c>
      <c r="H215" s="129" t="s">
        <v>31010</v>
      </c>
      <c r="I215" s="55"/>
    </row>
    <row r="216">
      <c r="A216" s="55"/>
      <c r="B216" s="62" t="s">
        <v>31011</v>
      </c>
      <c r="C216" s="62" t="s">
        <v>62</v>
      </c>
      <c r="D216" s="62">
        <v>5544152.0</v>
      </c>
      <c r="E216" s="62" t="s">
        <v>17498</v>
      </c>
      <c r="F216" s="62" t="s">
        <v>25559</v>
      </c>
      <c r="G216" s="62" t="s">
        <v>31012</v>
      </c>
      <c r="H216" s="55" t="s">
        <v>30703</v>
      </c>
      <c r="I216" s="62" t="s">
        <v>17207</v>
      </c>
    </row>
    <row r="217">
      <c r="A217" s="55"/>
      <c r="B217" s="133">
        <v>44791.0</v>
      </c>
      <c r="C217" s="62" t="s">
        <v>1727</v>
      </c>
      <c r="D217" s="62">
        <v>5543792.0</v>
      </c>
      <c r="E217" s="62" t="s">
        <v>29861</v>
      </c>
      <c r="F217" s="55"/>
      <c r="G217" s="62" t="s">
        <v>31013</v>
      </c>
      <c r="H217" s="55" t="s">
        <v>31014</v>
      </c>
      <c r="I217" s="62" t="s">
        <v>24797</v>
      </c>
    </row>
    <row r="218">
      <c r="A218" s="62">
        <v>71.0</v>
      </c>
      <c r="B218" s="62" t="s">
        <v>31015</v>
      </c>
      <c r="C218" s="62" t="s">
        <v>62</v>
      </c>
      <c r="D218" s="62">
        <v>5544504.0</v>
      </c>
      <c r="E218" s="62" t="s">
        <v>16096</v>
      </c>
      <c r="F218" s="62" t="s">
        <v>18490</v>
      </c>
      <c r="G218" s="62" t="s">
        <v>15348</v>
      </c>
      <c r="H218" s="55" t="s">
        <v>31016</v>
      </c>
      <c r="I218" s="62" t="s">
        <v>18084</v>
      </c>
    </row>
    <row r="219">
      <c r="A219" s="55"/>
      <c r="B219" s="62" t="s">
        <v>31017</v>
      </c>
      <c r="C219" s="62" t="s">
        <v>20560</v>
      </c>
      <c r="D219" s="62">
        <v>5544601.0</v>
      </c>
      <c r="E219" s="62" t="s">
        <v>16570</v>
      </c>
      <c r="F219" s="62" t="s">
        <v>14090</v>
      </c>
      <c r="G219" s="62" t="s">
        <v>31018</v>
      </c>
      <c r="H219" s="55" t="s">
        <v>28087</v>
      </c>
      <c r="I219" s="62" t="s">
        <v>17207</v>
      </c>
    </row>
    <row r="220">
      <c r="A220" s="55"/>
      <c r="B220" s="62" t="s">
        <v>31019</v>
      </c>
      <c r="C220" s="62" t="s">
        <v>20560</v>
      </c>
      <c r="D220" s="62">
        <v>5544579.0</v>
      </c>
      <c r="E220" s="62" t="s">
        <v>18061</v>
      </c>
      <c r="F220" s="62" t="s">
        <v>26970</v>
      </c>
      <c r="G220" s="62" t="s">
        <v>31020</v>
      </c>
      <c r="H220" s="55" t="s">
        <v>31021</v>
      </c>
      <c r="I220" s="62" t="s">
        <v>17207</v>
      </c>
    </row>
    <row r="221">
      <c r="A221" s="55"/>
      <c r="B221" s="62" t="s">
        <v>31022</v>
      </c>
      <c r="C221" s="62" t="s">
        <v>29601</v>
      </c>
      <c r="D221" s="62">
        <v>5544526.0</v>
      </c>
      <c r="E221" s="62" t="s">
        <v>30944</v>
      </c>
      <c r="F221" s="62" t="s">
        <v>26970</v>
      </c>
      <c r="G221" s="62" t="s">
        <v>31023</v>
      </c>
      <c r="H221" s="55" t="s">
        <v>31024</v>
      </c>
      <c r="I221" s="55"/>
    </row>
    <row r="222">
      <c r="A222" s="62">
        <v>72.0</v>
      </c>
      <c r="B222" s="62" t="s">
        <v>31025</v>
      </c>
      <c r="C222" s="62" t="s">
        <v>23621</v>
      </c>
      <c r="D222" s="62">
        <v>5544612.0</v>
      </c>
      <c r="E222" s="62" t="s">
        <v>1783</v>
      </c>
      <c r="F222" s="62" t="s">
        <v>13900</v>
      </c>
      <c r="G222" s="62" t="s">
        <v>31026</v>
      </c>
      <c r="H222" s="55" t="s">
        <v>31027</v>
      </c>
      <c r="I222" s="62" t="s">
        <v>18084</v>
      </c>
    </row>
    <row r="223">
      <c r="A223" s="62">
        <v>73.0</v>
      </c>
      <c r="B223" s="62" t="s">
        <v>31028</v>
      </c>
      <c r="C223" s="62" t="s">
        <v>6113</v>
      </c>
      <c r="D223" s="62">
        <v>5544690.0</v>
      </c>
      <c r="E223" s="62" t="s">
        <v>1826</v>
      </c>
      <c r="F223" s="62" t="s">
        <v>13522</v>
      </c>
      <c r="G223" s="62" t="s">
        <v>31029</v>
      </c>
      <c r="H223" s="55" t="s">
        <v>31030</v>
      </c>
      <c r="I223" s="62" t="s">
        <v>18084</v>
      </c>
    </row>
    <row r="224">
      <c r="A224" s="62">
        <v>70.0</v>
      </c>
      <c r="B224" s="133">
        <v>44792.0</v>
      </c>
      <c r="C224" s="62" t="s">
        <v>6113</v>
      </c>
      <c r="D224" s="62">
        <v>5543792.0</v>
      </c>
      <c r="E224" s="62" t="s">
        <v>1990</v>
      </c>
      <c r="F224" s="62" t="s">
        <v>12982</v>
      </c>
      <c r="G224" s="62" t="s">
        <v>31031</v>
      </c>
      <c r="H224" s="55" t="s">
        <v>12425</v>
      </c>
      <c r="I224" s="62" t="s">
        <v>18084</v>
      </c>
    </row>
    <row r="225">
      <c r="A225" s="55"/>
      <c r="B225" s="133">
        <v>44792.0</v>
      </c>
      <c r="C225" s="62" t="s">
        <v>31032</v>
      </c>
      <c r="D225" s="62">
        <v>5544714.0</v>
      </c>
      <c r="E225" s="62" t="s">
        <v>1788</v>
      </c>
      <c r="F225" s="62" t="s">
        <v>17824</v>
      </c>
      <c r="G225" s="62" t="s">
        <v>31033</v>
      </c>
      <c r="H225" s="55" t="s">
        <v>9479</v>
      </c>
      <c r="I225" s="62" t="s">
        <v>18084</v>
      </c>
    </row>
    <row r="226">
      <c r="A226" s="62">
        <v>71.0</v>
      </c>
      <c r="B226" s="133">
        <v>44792.0</v>
      </c>
      <c r="C226" s="62" t="s">
        <v>31034</v>
      </c>
      <c r="D226" s="62">
        <v>5544885.0</v>
      </c>
      <c r="E226" s="62" t="s">
        <v>17032</v>
      </c>
      <c r="F226" s="62" t="s">
        <v>16001</v>
      </c>
      <c r="G226" s="55" t="s">
        <v>31035</v>
      </c>
      <c r="H226" s="55" t="s">
        <v>31036</v>
      </c>
      <c r="I226" s="62" t="s">
        <v>24797</v>
      </c>
    </row>
    <row r="227">
      <c r="A227" s="55"/>
      <c r="B227" s="62" t="s">
        <v>31037</v>
      </c>
      <c r="C227" s="62" t="s">
        <v>62</v>
      </c>
      <c r="D227" s="62">
        <v>5545053.0</v>
      </c>
      <c r="E227" s="62" t="s">
        <v>16096</v>
      </c>
      <c r="F227" s="62" t="s">
        <v>13320</v>
      </c>
      <c r="G227" s="62" t="s">
        <v>31038</v>
      </c>
      <c r="H227" s="55" t="s">
        <v>31039</v>
      </c>
      <c r="I227" s="62" t="s">
        <v>17207</v>
      </c>
    </row>
    <row r="228">
      <c r="A228" s="55"/>
      <c r="B228" s="133">
        <v>44792.0</v>
      </c>
      <c r="C228" s="62" t="s">
        <v>31040</v>
      </c>
      <c r="D228" s="62" t="s">
        <v>31041</v>
      </c>
      <c r="E228" s="62" t="s">
        <v>29861</v>
      </c>
      <c r="F228" s="55"/>
      <c r="G228" s="55" t="s">
        <v>31042</v>
      </c>
      <c r="H228" s="55" t="s">
        <v>12425</v>
      </c>
      <c r="I228" s="55"/>
    </row>
    <row r="229">
      <c r="A229" s="62">
        <v>74.0</v>
      </c>
      <c r="B229" s="133">
        <v>44792.0</v>
      </c>
      <c r="C229" s="62" t="s">
        <v>31043</v>
      </c>
      <c r="D229" s="62">
        <v>5544885.0</v>
      </c>
      <c r="E229" s="62" t="s">
        <v>17498</v>
      </c>
      <c r="F229" s="129" t="s">
        <v>634</v>
      </c>
      <c r="G229" s="129" t="s">
        <v>634</v>
      </c>
      <c r="H229" s="129" t="s">
        <v>31044</v>
      </c>
      <c r="I229" s="55"/>
    </row>
    <row r="230">
      <c r="A230" s="62">
        <v>75.0</v>
      </c>
      <c r="B230" s="62" t="s">
        <v>31045</v>
      </c>
      <c r="C230" s="62" t="s">
        <v>12479</v>
      </c>
      <c r="D230" s="62">
        <v>5545096.0</v>
      </c>
      <c r="E230" s="62" t="s">
        <v>16096</v>
      </c>
      <c r="F230" s="62" t="s">
        <v>13900</v>
      </c>
      <c r="G230" s="62" t="s">
        <v>31046</v>
      </c>
      <c r="H230" s="55" t="s">
        <v>31047</v>
      </c>
      <c r="I230" s="62" t="s">
        <v>18084</v>
      </c>
    </row>
    <row r="231">
      <c r="A231" s="55"/>
      <c r="B231" s="62" t="s">
        <v>31048</v>
      </c>
      <c r="C231" s="62" t="s">
        <v>62</v>
      </c>
      <c r="D231" s="62">
        <v>5545245.0</v>
      </c>
      <c r="E231" s="62" t="s">
        <v>15331</v>
      </c>
      <c r="F231" s="62" t="s">
        <v>12996</v>
      </c>
      <c r="G231" s="62" t="s">
        <v>31049</v>
      </c>
      <c r="H231" s="55" t="s">
        <v>31050</v>
      </c>
      <c r="I231" s="62" t="s">
        <v>17207</v>
      </c>
    </row>
    <row r="232">
      <c r="A232" s="55"/>
      <c r="B232" s="62" t="s">
        <v>31051</v>
      </c>
      <c r="C232" s="62" t="s">
        <v>62</v>
      </c>
      <c r="D232" s="62">
        <v>5545250.0</v>
      </c>
      <c r="E232" s="62" t="s">
        <v>16570</v>
      </c>
      <c r="F232" s="62" t="s">
        <v>13320</v>
      </c>
      <c r="G232" s="62" t="s">
        <v>31052</v>
      </c>
      <c r="H232" s="55" t="s">
        <v>31053</v>
      </c>
      <c r="I232" s="55"/>
    </row>
    <row r="233">
      <c r="A233" s="62">
        <v>76.0</v>
      </c>
      <c r="B233" s="62" t="s">
        <v>31054</v>
      </c>
      <c r="C233" s="62" t="s">
        <v>62</v>
      </c>
      <c r="D233" s="62">
        <v>5545282.0</v>
      </c>
      <c r="E233" s="62" t="s">
        <v>16570</v>
      </c>
      <c r="F233" s="62" t="s">
        <v>13059</v>
      </c>
      <c r="G233" s="62" t="s">
        <v>28113</v>
      </c>
      <c r="H233" s="55" t="s">
        <v>31055</v>
      </c>
      <c r="I233" s="62" t="s">
        <v>18084</v>
      </c>
    </row>
    <row r="234">
      <c r="A234" s="62">
        <v>77.0</v>
      </c>
      <c r="B234" s="62" t="s">
        <v>31056</v>
      </c>
      <c r="C234" s="62" t="s">
        <v>62</v>
      </c>
      <c r="D234" s="62">
        <v>5545230.0</v>
      </c>
      <c r="E234" s="62" t="s">
        <v>17498</v>
      </c>
      <c r="F234" s="55" t="s">
        <v>31057</v>
      </c>
      <c r="G234" s="62" t="s">
        <v>31058</v>
      </c>
      <c r="H234" s="55" t="s">
        <v>31059</v>
      </c>
      <c r="I234" s="62" t="s">
        <v>18084</v>
      </c>
    </row>
    <row r="235">
      <c r="A235" s="55"/>
      <c r="B235" s="62" t="s">
        <v>31056</v>
      </c>
      <c r="C235" s="62" t="s">
        <v>12553</v>
      </c>
      <c r="D235" s="62">
        <v>5545230.0</v>
      </c>
      <c r="E235" s="62" t="s">
        <v>1783</v>
      </c>
      <c r="F235" s="55" t="s">
        <v>31060</v>
      </c>
      <c r="G235" s="62" t="s">
        <v>31061</v>
      </c>
      <c r="H235" s="55" t="s">
        <v>31062</v>
      </c>
      <c r="I235" s="62" t="s">
        <v>30774</v>
      </c>
    </row>
    <row r="236">
      <c r="A236" s="55"/>
      <c r="B236" s="62" t="s">
        <v>31063</v>
      </c>
      <c r="C236" s="62" t="s">
        <v>12553</v>
      </c>
      <c r="D236" s="62">
        <v>5545468.0</v>
      </c>
      <c r="E236" s="62" t="s">
        <v>1826</v>
      </c>
      <c r="F236" s="62" t="s">
        <v>18490</v>
      </c>
      <c r="G236" s="62" t="s">
        <v>31064</v>
      </c>
      <c r="H236" s="55" t="s">
        <v>31065</v>
      </c>
      <c r="I236" s="62" t="s">
        <v>30774</v>
      </c>
    </row>
    <row r="237">
      <c r="A237" s="55"/>
      <c r="B237" s="62" t="s">
        <v>31066</v>
      </c>
      <c r="C237" s="62" t="s">
        <v>12553</v>
      </c>
      <c r="D237" s="62">
        <v>5545498.0</v>
      </c>
      <c r="E237" s="62" t="s">
        <v>1851</v>
      </c>
      <c r="F237" s="62" t="s">
        <v>13059</v>
      </c>
      <c r="G237" s="62" t="s">
        <v>31067</v>
      </c>
      <c r="H237" s="55" t="s">
        <v>31068</v>
      </c>
      <c r="I237" s="62" t="s">
        <v>30774</v>
      </c>
    </row>
    <row r="238">
      <c r="A238" s="55"/>
      <c r="B238" s="62" t="s">
        <v>31069</v>
      </c>
      <c r="C238" s="62" t="s">
        <v>12553</v>
      </c>
      <c r="D238" s="62">
        <v>5545500.0</v>
      </c>
      <c r="E238" s="62" t="s">
        <v>1807</v>
      </c>
      <c r="F238" s="62" t="s">
        <v>13059</v>
      </c>
      <c r="G238" s="62" t="s">
        <v>31070</v>
      </c>
      <c r="H238" s="55" t="s">
        <v>31071</v>
      </c>
      <c r="I238" s="62" t="s">
        <v>17207</v>
      </c>
    </row>
    <row r="239">
      <c r="A239" s="62">
        <v>78.0</v>
      </c>
      <c r="B239" s="62" t="s">
        <v>31072</v>
      </c>
      <c r="C239" s="62" t="s">
        <v>12553</v>
      </c>
      <c r="D239" s="62">
        <v>5545517.0</v>
      </c>
      <c r="E239" s="62" t="s">
        <v>1990</v>
      </c>
      <c r="F239" s="62" t="s">
        <v>12996</v>
      </c>
      <c r="G239" s="62" t="s">
        <v>31073</v>
      </c>
      <c r="H239" s="55" t="s">
        <v>31074</v>
      </c>
      <c r="I239" s="62" t="s">
        <v>17207</v>
      </c>
    </row>
    <row r="240">
      <c r="A240" s="62">
        <v>79.0</v>
      </c>
      <c r="B240" s="62" t="s">
        <v>31075</v>
      </c>
      <c r="C240" s="62" t="s">
        <v>12553</v>
      </c>
      <c r="D240" s="62">
        <v>5545543.0</v>
      </c>
      <c r="E240" s="62" t="s">
        <v>1788</v>
      </c>
      <c r="F240" s="62" t="s">
        <v>15539</v>
      </c>
      <c r="G240" s="62" t="s">
        <v>519</v>
      </c>
      <c r="H240" s="55" t="s">
        <v>31076</v>
      </c>
      <c r="I240" s="62" t="s">
        <v>18084</v>
      </c>
    </row>
    <row r="241">
      <c r="A241" s="55"/>
      <c r="B241" s="133">
        <v>44793.0</v>
      </c>
      <c r="C241" s="62" t="s">
        <v>303</v>
      </c>
      <c r="D241" s="62">
        <v>5543792.0</v>
      </c>
      <c r="E241" s="62" t="s">
        <v>1788</v>
      </c>
      <c r="F241" s="55"/>
      <c r="G241" s="55" t="s">
        <v>31077</v>
      </c>
      <c r="H241" s="55"/>
      <c r="I241" s="55"/>
    </row>
    <row r="242">
      <c r="A242" s="62">
        <v>80.0</v>
      </c>
      <c r="B242" s="62" t="s">
        <v>31078</v>
      </c>
      <c r="C242" s="62" t="s">
        <v>303</v>
      </c>
      <c r="D242" s="62">
        <v>5545588.0</v>
      </c>
      <c r="E242" s="62" t="s">
        <v>1783</v>
      </c>
      <c r="F242" s="62" t="s">
        <v>13584</v>
      </c>
      <c r="G242" s="62" t="s">
        <v>31079</v>
      </c>
      <c r="H242" s="55" t="s">
        <v>31080</v>
      </c>
      <c r="I242" s="62" t="s">
        <v>18084</v>
      </c>
    </row>
    <row r="243">
      <c r="A243" s="55"/>
      <c r="B243" s="62" t="s">
        <v>31081</v>
      </c>
      <c r="C243" s="62" t="s">
        <v>18405</v>
      </c>
      <c r="D243" s="62">
        <v>5545623.0</v>
      </c>
      <c r="E243" s="62" t="s">
        <v>1851</v>
      </c>
      <c r="F243" s="62" t="s">
        <v>31082</v>
      </c>
      <c r="G243" s="62" t="s">
        <v>9065</v>
      </c>
      <c r="H243" s="55" t="s">
        <v>31083</v>
      </c>
      <c r="I243" s="62" t="s">
        <v>18084</v>
      </c>
    </row>
    <row r="244">
      <c r="A244" s="55"/>
      <c r="B244" s="133">
        <v>44793.0</v>
      </c>
      <c r="C244" s="62" t="s">
        <v>68</v>
      </c>
      <c r="D244" s="62">
        <v>5545642.0</v>
      </c>
      <c r="E244" s="62" t="s">
        <v>1851</v>
      </c>
      <c r="F244" s="62" t="s">
        <v>31084</v>
      </c>
      <c r="G244" s="62" t="s">
        <v>30717</v>
      </c>
      <c r="H244" s="55" t="s">
        <v>31085</v>
      </c>
      <c r="I244" s="62" t="s">
        <v>17207</v>
      </c>
    </row>
    <row r="245">
      <c r="A245" s="62">
        <v>81.0</v>
      </c>
      <c r="B245" s="133">
        <v>44793.0</v>
      </c>
      <c r="C245" s="62" t="s">
        <v>68</v>
      </c>
      <c r="D245" s="62">
        <v>5545642.0</v>
      </c>
      <c r="E245" s="62" t="s">
        <v>1826</v>
      </c>
      <c r="F245" s="62" t="s">
        <v>12963</v>
      </c>
      <c r="G245" s="62" t="s">
        <v>31086</v>
      </c>
      <c r="H245" s="55" t="s">
        <v>31087</v>
      </c>
      <c r="I245" s="62" t="s">
        <v>18084</v>
      </c>
    </row>
    <row r="246">
      <c r="A246" s="55"/>
      <c r="B246" s="133">
        <v>44793.0</v>
      </c>
      <c r="C246" s="62" t="s">
        <v>18405</v>
      </c>
      <c r="D246" s="62">
        <v>5545793.0</v>
      </c>
      <c r="E246" s="62" t="s">
        <v>1851</v>
      </c>
      <c r="F246" s="62" t="s">
        <v>14816</v>
      </c>
      <c r="G246" s="62" t="s">
        <v>31088</v>
      </c>
      <c r="H246" s="55" t="s">
        <v>31089</v>
      </c>
      <c r="I246" s="62" t="s">
        <v>24909</v>
      </c>
    </row>
    <row r="247">
      <c r="A247" s="62">
        <v>82.0</v>
      </c>
      <c r="B247" s="62" t="s">
        <v>31090</v>
      </c>
      <c r="C247" s="62" t="s">
        <v>2518</v>
      </c>
      <c r="D247" s="62">
        <v>5545979.0</v>
      </c>
      <c r="E247" s="62" t="s">
        <v>1826</v>
      </c>
      <c r="F247" s="62" t="s">
        <v>13059</v>
      </c>
      <c r="G247" s="62" t="s">
        <v>31091</v>
      </c>
      <c r="H247" s="55" t="s">
        <v>31092</v>
      </c>
      <c r="I247" s="62" t="s">
        <v>18084</v>
      </c>
    </row>
    <row r="248">
      <c r="A248" s="55"/>
      <c r="B248" s="62" t="s">
        <v>31093</v>
      </c>
      <c r="C248" s="62" t="s">
        <v>2518</v>
      </c>
      <c r="D248" s="62">
        <v>5546002.0</v>
      </c>
      <c r="E248" s="62" t="s">
        <v>2140</v>
      </c>
      <c r="F248" s="62" t="s">
        <v>13531</v>
      </c>
      <c r="G248" s="62" t="s">
        <v>30179</v>
      </c>
      <c r="H248" s="55" t="s">
        <v>31094</v>
      </c>
      <c r="I248" s="62" t="s">
        <v>17207</v>
      </c>
    </row>
    <row r="249">
      <c r="A249" s="62">
        <v>83.0</v>
      </c>
      <c r="B249" s="62" t="s">
        <v>31095</v>
      </c>
      <c r="C249" s="62" t="s">
        <v>2518</v>
      </c>
      <c r="D249" s="62">
        <v>5546095.0</v>
      </c>
      <c r="E249" s="62" t="s">
        <v>1783</v>
      </c>
      <c r="F249" s="62" t="s">
        <v>13522</v>
      </c>
      <c r="G249" s="62" t="s">
        <v>31096</v>
      </c>
      <c r="H249" s="55" t="s">
        <v>31097</v>
      </c>
      <c r="I249" s="62" t="s">
        <v>18084</v>
      </c>
    </row>
    <row r="250">
      <c r="A250" s="55"/>
      <c r="B250" s="62" t="s">
        <v>31098</v>
      </c>
      <c r="C250" s="62" t="s">
        <v>2518</v>
      </c>
      <c r="D250" s="62">
        <v>5546180.0</v>
      </c>
      <c r="E250" s="62" t="s">
        <v>1807</v>
      </c>
      <c r="F250" s="62" t="s">
        <v>13900</v>
      </c>
      <c r="G250" s="62" t="s">
        <v>31099</v>
      </c>
      <c r="H250" s="55" t="s">
        <v>31100</v>
      </c>
      <c r="I250" s="62" t="s">
        <v>17207</v>
      </c>
    </row>
    <row r="251">
      <c r="A251" s="55"/>
      <c r="B251" s="62" t="s">
        <v>31101</v>
      </c>
      <c r="C251" s="62" t="s">
        <v>2518</v>
      </c>
      <c r="D251" s="62">
        <v>5546243.0</v>
      </c>
      <c r="E251" s="62" t="s">
        <v>1882</v>
      </c>
      <c r="F251" s="62" t="s">
        <v>13320</v>
      </c>
      <c r="G251" s="62" t="s">
        <v>31102</v>
      </c>
      <c r="H251" s="55" t="s">
        <v>31103</v>
      </c>
      <c r="I251" s="62" t="s">
        <v>17207</v>
      </c>
    </row>
    <row r="252">
      <c r="A252" s="55"/>
      <c r="B252" s="62" t="s">
        <v>31104</v>
      </c>
      <c r="C252" s="62" t="s">
        <v>2518</v>
      </c>
      <c r="D252" s="62">
        <v>5546287.0</v>
      </c>
      <c r="E252" s="62" t="s">
        <v>1788</v>
      </c>
      <c r="F252" s="62" t="s">
        <v>18211</v>
      </c>
      <c r="G252" s="62" t="s">
        <v>17744</v>
      </c>
      <c r="H252" s="55" t="s">
        <v>31105</v>
      </c>
      <c r="I252" s="62" t="s">
        <v>17207</v>
      </c>
    </row>
    <row r="253">
      <c r="A253" s="129">
        <v>84.0</v>
      </c>
      <c r="B253" s="129" t="s">
        <v>31106</v>
      </c>
      <c r="C253" s="129" t="s">
        <v>2518</v>
      </c>
      <c r="D253" s="129" t="s">
        <v>31107</v>
      </c>
      <c r="E253" s="129" t="s">
        <v>1826</v>
      </c>
      <c r="F253" s="129" t="s">
        <v>31108</v>
      </c>
      <c r="G253" s="129" t="s">
        <v>31109</v>
      </c>
      <c r="H253" s="402" t="s">
        <v>31110</v>
      </c>
      <c r="I253" s="129" t="s">
        <v>18084</v>
      </c>
    </row>
    <row r="254">
      <c r="A254" s="55"/>
      <c r="B254" s="133">
        <v>44794.0</v>
      </c>
      <c r="C254" s="62" t="s">
        <v>15151</v>
      </c>
      <c r="D254" s="62">
        <v>5546657.0</v>
      </c>
      <c r="E254" s="62" t="s">
        <v>28371</v>
      </c>
      <c r="F254" s="62" t="s">
        <v>13320</v>
      </c>
      <c r="G254" s="62" t="s">
        <v>31111</v>
      </c>
      <c r="H254" s="90" t="s">
        <v>31112</v>
      </c>
      <c r="I254" s="62" t="s">
        <v>17207</v>
      </c>
    </row>
    <row r="255">
      <c r="A255" s="55"/>
      <c r="B255" s="133">
        <v>44794.0</v>
      </c>
      <c r="C255" s="62" t="s">
        <v>15151</v>
      </c>
      <c r="D255" s="62">
        <v>5546658.0</v>
      </c>
      <c r="E255" s="62" t="s">
        <v>28371</v>
      </c>
      <c r="F255" s="62" t="s">
        <v>13320</v>
      </c>
      <c r="G255" s="62" t="s">
        <v>31111</v>
      </c>
      <c r="H255" s="90" t="s">
        <v>31112</v>
      </c>
      <c r="I255" s="62" t="s">
        <v>17207</v>
      </c>
    </row>
    <row r="256">
      <c r="A256" s="62">
        <v>85.0</v>
      </c>
      <c r="B256" s="133">
        <v>44794.0</v>
      </c>
      <c r="C256" s="62" t="s">
        <v>15151</v>
      </c>
      <c r="D256" s="62">
        <v>5546374.0</v>
      </c>
      <c r="E256" s="62" t="s">
        <v>31113</v>
      </c>
      <c r="F256" s="62" t="s">
        <v>31114</v>
      </c>
      <c r="G256" s="62" t="s">
        <v>31115</v>
      </c>
      <c r="H256" s="55" t="s">
        <v>31116</v>
      </c>
      <c r="I256" s="62" t="s">
        <v>18084</v>
      </c>
    </row>
    <row r="257">
      <c r="A257" s="55"/>
      <c r="B257" s="133">
        <v>44794.0</v>
      </c>
      <c r="C257" s="62" t="s">
        <v>15151</v>
      </c>
      <c r="D257" s="62">
        <v>5546718.0</v>
      </c>
      <c r="E257" s="62" t="s">
        <v>16096</v>
      </c>
      <c r="F257" s="62" t="s">
        <v>13320</v>
      </c>
      <c r="G257" s="62" t="s">
        <v>31117</v>
      </c>
      <c r="H257" s="55" t="s">
        <v>31112</v>
      </c>
      <c r="I257" s="62" t="s">
        <v>17207</v>
      </c>
    </row>
    <row r="258">
      <c r="A258" s="62">
        <v>86.0</v>
      </c>
      <c r="B258" s="133">
        <v>44794.0</v>
      </c>
      <c r="C258" s="62" t="s">
        <v>15151</v>
      </c>
      <c r="D258" s="62">
        <v>5544919.0</v>
      </c>
      <c r="E258" s="62" t="s">
        <v>16096</v>
      </c>
      <c r="F258" s="62" t="s">
        <v>20893</v>
      </c>
      <c r="G258" s="62" t="s">
        <v>31118</v>
      </c>
      <c r="H258" s="90" t="s">
        <v>31119</v>
      </c>
      <c r="I258" s="62" t="s">
        <v>18084</v>
      </c>
    </row>
    <row r="259">
      <c r="A259" s="55"/>
      <c r="B259" s="62" t="s">
        <v>31120</v>
      </c>
      <c r="C259" s="62" t="s">
        <v>62</v>
      </c>
      <c r="D259" s="62">
        <v>5546384.0</v>
      </c>
      <c r="E259" s="62" t="s">
        <v>16096</v>
      </c>
      <c r="F259" s="62" t="s">
        <v>14278</v>
      </c>
      <c r="G259" s="62" t="s">
        <v>31121</v>
      </c>
      <c r="H259" s="55" t="s">
        <v>31122</v>
      </c>
      <c r="I259" s="62" t="s">
        <v>17207</v>
      </c>
    </row>
    <row r="260">
      <c r="A260" s="62">
        <v>87.0</v>
      </c>
      <c r="B260" s="62" t="s">
        <v>31123</v>
      </c>
      <c r="C260" s="62" t="s">
        <v>62</v>
      </c>
      <c r="D260" s="62">
        <v>5546922.0</v>
      </c>
      <c r="E260" s="62" t="s">
        <v>16096</v>
      </c>
      <c r="F260" s="62" t="s">
        <v>13059</v>
      </c>
      <c r="G260" s="62" t="s">
        <v>31124</v>
      </c>
      <c r="H260" s="55" t="s">
        <v>31125</v>
      </c>
      <c r="I260" s="62" t="s">
        <v>18084</v>
      </c>
    </row>
    <row r="261">
      <c r="A261" s="55"/>
      <c r="B261" s="62" t="s">
        <v>31126</v>
      </c>
      <c r="C261" s="62" t="s">
        <v>62</v>
      </c>
      <c r="D261" s="62">
        <v>5547030.0</v>
      </c>
      <c r="E261" s="62" t="s">
        <v>15331</v>
      </c>
      <c r="F261" s="62" t="s">
        <v>13194</v>
      </c>
      <c r="G261" s="62" t="s">
        <v>31127</v>
      </c>
      <c r="H261" s="55" t="s">
        <v>31128</v>
      </c>
      <c r="I261" s="62" t="s">
        <v>17207</v>
      </c>
    </row>
    <row r="262">
      <c r="A262" s="62">
        <v>88.0</v>
      </c>
      <c r="B262" s="62" t="s">
        <v>31129</v>
      </c>
      <c r="C262" s="62" t="s">
        <v>62</v>
      </c>
      <c r="D262" s="62">
        <v>5547063.0</v>
      </c>
      <c r="E262" s="62" t="s">
        <v>17498</v>
      </c>
      <c r="F262" s="62" t="s">
        <v>14278</v>
      </c>
      <c r="G262" s="62" t="s">
        <v>31130</v>
      </c>
      <c r="H262" s="55" t="s">
        <v>31131</v>
      </c>
      <c r="I262" s="62" t="s">
        <v>18084</v>
      </c>
    </row>
    <row r="263">
      <c r="A263" s="62">
        <v>89.0</v>
      </c>
      <c r="B263" s="62" t="s">
        <v>31132</v>
      </c>
      <c r="C263" s="62" t="s">
        <v>62</v>
      </c>
      <c r="D263" s="62">
        <v>5547120.0</v>
      </c>
      <c r="E263" s="62" t="s">
        <v>16570</v>
      </c>
      <c r="F263" s="62" t="s">
        <v>12996</v>
      </c>
      <c r="G263" s="62" t="s">
        <v>31133</v>
      </c>
      <c r="H263" s="55" t="s">
        <v>31134</v>
      </c>
      <c r="I263" s="62" t="s">
        <v>18084</v>
      </c>
    </row>
    <row r="264">
      <c r="A264" s="55"/>
      <c r="B264" s="294">
        <v>44794.0</v>
      </c>
      <c r="C264" s="129" t="s">
        <v>27052</v>
      </c>
      <c r="D264" s="129"/>
      <c r="E264" s="129" t="s">
        <v>13193</v>
      </c>
      <c r="F264" s="129" t="s">
        <v>16420</v>
      </c>
      <c r="G264" s="62"/>
      <c r="H264" s="264" t="s">
        <v>22335</v>
      </c>
      <c r="I264" s="62"/>
    </row>
    <row r="265">
      <c r="A265" s="55"/>
      <c r="B265" s="294">
        <v>44795.0</v>
      </c>
      <c r="C265" s="129" t="s">
        <v>31034</v>
      </c>
      <c r="D265" s="129">
        <v>5544957.0</v>
      </c>
      <c r="E265" s="129" t="s">
        <v>1826</v>
      </c>
      <c r="F265" s="129" t="s">
        <v>634</v>
      </c>
      <c r="G265" s="62" t="s">
        <v>31135</v>
      </c>
      <c r="H265" s="129" t="s">
        <v>31136</v>
      </c>
      <c r="I265" s="62" t="s">
        <v>18084</v>
      </c>
    </row>
    <row r="266">
      <c r="A266" s="55"/>
      <c r="B266" s="62" t="s">
        <v>31137</v>
      </c>
      <c r="C266" s="62" t="s">
        <v>62</v>
      </c>
      <c r="D266" s="62">
        <v>5547658.0</v>
      </c>
      <c r="E266" s="62" t="s">
        <v>15331</v>
      </c>
      <c r="F266" s="62" t="s">
        <v>13900</v>
      </c>
      <c r="G266" s="62" t="s">
        <v>31138</v>
      </c>
      <c r="H266" s="55" t="s">
        <v>31139</v>
      </c>
      <c r="I266" s="62" t="s">
        <v>17207</v>
      </c>
    </row>
    <row r="267">
      <c r="A267" s="55"/>
      <c r="B267" s="133">
        <v>44795.0</v>
      </c>
      <c r="C267" s="62" t="s">
        <v>20752</v>
      </c>
      <c r="D267" s="62">
        <v>5547637.0</v>
      </c>
      <c r="E267" s="62" t="s">
        <v>15331</v>
      </c>
      <c r="F267" s="62" t="s">
        <v>18670</v>
      </c>
      <c r="G267" s="62" t="s">
        <v>31140</v>
      </c>
      <c r="H267" s="55" t="s">
        <v>31141</v>
      </c>
      <c r="I267" s="62" t="s">
        <v>17207</v>
      </c>
    </row>
    <row r="268">
      <c r="A268" s="55"/>
      <c r="B268" s="62" t="s">
        <v>31142</v>
      </c>
      <c r="C268" s="62" t="s">
        <v>31143</v>
      </c>
      <c r="D268" s="62">
        <v>5547955.0</v>
      </c>
      <c r="E268" s="62" t="s">
        <v>15331</v>
      </c>
      <c r="F268" s="62" t="s">
        <v>14278</v>
      </c>
      <c r="G268" s="62" t="s">
        <v>31144</v>
      </c>
      <c r="H268" s="55" t="s">
        <v>31145</v>
      </c>
      <c r="I268" s="62" t="s">
        <v>17207</v>
      </c>
    </row>
    <row r="269">
      <c r="A269" s="55"/>
      <c r="B269" s="62" t="s">
        <v>31146</v>
      </c>
      <c r="C269" s="62" t="s">
        <v>21991</v>
      </c>
      <c r="D269" s="62">
        <v>5547984.0</v>
      </c>
      <c r="E269" s="62" t="s">
        <v>15331</v>
      </c>
      <c r="F269" s="62" t="s">
        <v>26970</v>
      </c>
      <c r="G269" s="62" t="s">
        <v>31147</v>
      </c>
      <c r="H269" s="55" t="s">
        <v>31148</v>
      </c>
      <c r="I269" s="62" t="s">
        <v>17207</v>
      </c>
    </row>
    <row r="270">
      <c r="A270" s="55"/>
      <c r="B270" s="62" t="s">
        <v>31149</v>
      </c>
      <c r="C270" s="62" t="s">
        <v>31150</v>
      </c>
      <c r="D270" s="62">
        <v>5547941.0</v>
      </c>
      <c r="E270" s="62" t="s">
        <v>18061</v>
      </c>
      <c r="F270" s="62" t="s">
        <v>14278</v>
      </c>
      <c r="G270" s="62" t="s">
        <v>31151</v>
      </c>
      <c r="H270" s="55" t="s">
        <v>31152</v>
      </c>
      <c r="I270" s="62" t="s">
        <v>17207</v>
      </c>
    </row>
    <row r="271">
      <c r="A271" s="55"/>
      <c r="B271" s="62" t="s">
        <v>31153</v>
      </c>
      <c r="C271" s="62" t="s">
        <v>21991</v>
      </c>
      <c r="D271" s="62">
        <v>5547989.0</v>
      </c>
      <c r="E271" s="62" t="s">
        <v>16782</v>
      </c>
      <c r="F271" s="62" t="s">
        <v>31154</v>
      </c>
      <c r="G271" s="62" t="s">
        <v>31155</v>
      </c>
      <c r="H271" s="55" t="s">
        <v>31156</v>
      </c>
      <c r="I271" s="62" t="s">
        <v>17207</v>
      </c>
    </row>
    <row r="272">
      <c r="A272" s="55"/>
      <c r="B272" s="62" t="s">
        <v>31157</v>
      </c>
      <c r="C272" s="62" t="s">
        <v>20560</v>
      </c>
      <c r="D272" s="62">
        <v>5547901.0</v>
      </c>
      <c r="E272" s="62" t="s">
        <v>17493</v>
      </c>
      <c r="F272" s="62" t="s">
        <v>13103</v>
      </c>
      <c r="G272" s="62" t="s">
        <v>31158</v>
      </c>
      <c r="H272" s="55" t="s">
        <v>30614</v>
      </c>
      <c r="I272" s="62" t="s">
        <v>17207</v>
      </c>
    </row>
    <row r="273">
      <c r="A273" s="55"/>
      <c r="B273" s="62" t="s">
        <v>31159</v>
      </c>
      <c r="C273" s="62" t="s">
        <v>20560</v>
      </c>
      <c r="D273" s="62">
        <v>5548024.0</v>
      </c>
      <c r="E273" s="62" t="s">
        <v>21968</v>
      </c>
      <c r="F273" s="62" t="s">
        <v>13406</v>
      </c>
      <c r="G273" s="62" t="s">
        <v>31160</v>
      </c>
      <c r="H273" s="55" t="s">
        <v>31161</v>
      </c>
      <c r="I273" s="62" t="s">
        <v>18084</v>
      </c>
    </row>
    <row r="274">
      <c r="A274" s="55"/>
      <c r="B274" s="62" t="s">
        <v>31162</v>
      </c>
      <c r="C274" s="62" t="s">
        <v>6113</v>
      </c>
      <c r="D274" s="62">
        <v>5548101.0</v>
      </c>
      <c r="E274" s="62" t="s">
        <v>2140</v>
      </c>
      <c r="F274" s="62" t="s">
        <v>28437</v>
      </c>
      <c r="G274" s="62" t="s">
        <v>31163</v>
      </c>
      <c r="H274" s="55" t="s">
        <v>31164</v>
      </c>
      <c r="I274" s="62" t="s">
        <v>17207</v>
      </c>
    </row>
    <row r="275">
      <c r="A275" s="62">
        <v>90.0</v>
      </c>
      <c r="B275" s="62" t="s">
        <v>31165</v>
      </c>
      <c r="C275" s="62" t="s">
        <v>6113</v>
      </c>
      <c r="D275" s="62" t="s">
        <v>31166</v>
      </c>
      <c r="E275" s="62" t="s">
        <v>27682</v>
      </c>
      <c r="F275" s="62" t="s">
        <v>15539</v>
      </c>
      <c r="G275" s="55" t="s">
        <v>31167</v>
      </c>
      <c r="H275" s="55" t="s">
        <v>31168</v>
      </c>
      <c r="I275" s="62" t="s">
        <v>18084</v>
      </c>
    </row>
    <row r="276">
      <c r="A276" s="62">
        <v>91.0</v>
      </c>
      <c r="B276" s="62" t="s">
        <v>31169</v>
      </c>
      <c r="C276" s="62" t="s">
        <v>6113</v>
      </c>
      <c r="D276" s="62">
        <v>5548142.0</v>
      </c>
      <c r="E276" s="62" t="s">
        <v>17032</v>
      </c>
      <c r="F276" s="62" t="s">
        <v>31170</v>
      </c>
      <c r="G276" s="62" t="s">
        <v>31171</v>
      </c>
      <c r="H276" s="55" t="s">
        <v>31172</v>
      </c>
      <c r="I276" s="62" t="s">
        <v>18084</v>
      </c>
    </row>
    <row r="277">
      <c r="A277" s="55"/>
      <c r="B277" s="133">
        <v>44796.0</v>
      </c>
      <c r="C277" s="62" t="s">
        <v>31173</v>
      </c>
      <c r="D277" s="62">
        <v>5548118.0</v>
      </c>
      <c r="E277" s="62" t="s">
        <v>31174</v>
      </c>
      <c r="F277" s="202" t="s">
        <v>15539</v>
      </c>
      <c r="G277" s="55" t="s">
        <v>31175</v>
      </c>
      <c r="H277" s="55" t="s">
        <v>31168</v>
      </c>
      <c r="I277" s="62" t="s">
        <v>24797</v>
      </c>
    </row>
    <row r="278">
      <c r="A278" s="55"/>
      <c r="B278" s="133">
        <v>44796.0</v>
      </c>
      <c r="C278" s="129" t="s">
        <v>31176</v>
      </c>
      <c r="D278" s="202">
        <v>5548118.0</v>
      </c>
      <c r="E278" s="62" t="s">
        <v>27682</v>
      </c>
      <c r="F278" s="129" t="s">
        <v>634</v>
      </c>
      <c r="G278" s="129" t="s">
        <v>17578</v>
      </c>
      <c r="H278" s="402" t="s">
        <v>31177</v>
      </c>
      <c r="I278" s="62" t="s">
        <v>24797</v>
      </c>
    </row>
    <row r="279">
      <c r="A279" s="62">
        <v>92.0</v>
      </c>
      <c r="B279" s="133">
        <v>44796.0</v>
      </c>
      <c r="C279" s="62" t="s">
        <v>15151</v>
      </c>
      <c r="D279" s="62">
        <v>5543927.0</v>
      </c>
      <c r="E279" s="62" t="s">
        <v>17493</v>
      </c>
      <c r="F279" s="62" t="s">
        <v>14090</v>
      </c>
      <c r="G279" s="62" t="s">
        <v>31178</v>
      </c>
      <c r="H279" s="90" t="s">
        <v>31179</v>
      </c>
      <c r="I279" s="62" t="s">
        <v>18084</v>
      </c>
    </row>
    <row r="280">
      <c r="A280" s="62">
        <v>93.0</v>
      </c>
      <c r="B280" s="133">
        <v>44796.0</v>
      </c>
      <c r="C280" s="62" t="s">
        <v>15151</v>
      </c>
      <c r="D280" s="62">
        <v>5584258.0</v>
      </c>
      <c r="E280" s="62" t="s">
        <v>15331</v>
      </c>
      <c r="F280" s="62" t="s">
        <v>13320</v>
      </c>
      <c r="G280" s="62" t="s">
        <v>31180</v>
      </c>
      <c r="H280" s="90" t="s">
        <v>31181</v>
      </c>
      <c r="I280" s="62" t="s">
        <v>18084</v>
      </c>
    </row>
    <row r="281">
      <c r="A281" s="55"/>
      <c r="B281" s="62" t="s">
        <v>31182</v>
      </c>
      <c r="C281" s="62" t="s">
        <v>21923</v>
      </c>
      <c r="D281" s="62">
        <v>5548670.0</v>
      </c>
      <c r="E281" s="62" t="s">
        <v>16096</v>
      </c>
      <c r="F281" s="62" t="s">
        <v>13900</v>
      </c>
      <c r="G281" s="62" t="s">
        <v>31183</v>
      </c>
      <c r="H281" s="55" t="s">
        <v>31184</v>
      </c>
      <c r="I281" s="62" t="s">
        <v>17207</v>
      </c>
    </row>
    <row r="282">
      <c r="A282" s="55"/>
      <c r="B282" s="62" t="s">
        <v>31185</v>
      </c>
      <c r="C282" s="62" t="s">
        <v>31143</v>
      </c>
      <c r="D282" s="62">
        <v>5548740.0</v>
      </c>
      <c r="E282" s="62" t="s">
        <v>16096</v>
      </c>
      <c r="F282" s="62" t="s">
        <v>13320</v>
      </c>
      <c r="G282" s="62" t="s">
        <v>31186</v>
      </c>
      <c r="H282" s="55" t="s">
        <v>31187</v>
      </c>
      <c r="I282" s="62" t="s">
        <v>17207</v>
      </c>
    </row>
    <row r="283">
      <c r="A283" s="55"/>
      <c r="B283" s="62" t="s">
        <v>31188</v>
      </c>
      <c r="C283" s="62" t="s">
        <v>31143</v>
      </c>
      <c r="D283" s="62">
        <v>5548772.0</v>
      </c>
      <c r="E283" s="62" t="s">
        <v>21274</v>
      </c>
      <c r="F283" s="62" t="s">
        <v>13203</v>
      </c>
      <c r="G283" s="62" t="s">
        <v>31189</v>
      </c>
      <c r="H283" s="55" t="s">
        <v>24863</v>
      </c>
      <c r="I283" s="62" t="s">
        <v>17207</v>
      </c>
    </row>
    <row r="284">
      <c r="A284" s="55"/>
      <c r="B284" s="62" t="s">
        <v>31190</v>
      </c>
      <c r="C284" s="62" t="s">
        <v>30948</v>
      </c>
      <c r="D284" s="62">
        <v>5548877.0</v>
      </c>
      <c r="E284" s="62" t="s">
        <v>27720</v>
      </c>
      <c r="F284" s="62" t="s">
        <v>12922</v>
      </c>
      <c r="G284" s="62" t="s">
        <v>31191</v>
      </c>
      <c r="H284" s="55" t="s">
        <v>31192</v>
      </c>
      <c r="I284" s="62" t="s">
        <v>17207</v>
      </c>
    </row>
    <row r="285">
      <c r="A285" s="55"/>
      <c r="B285" s="62" t="s">
        <v>31193</v>
      </c>
      <c r="C285" s="62" t="s">
        <v>30948</v>
      </c>
      <c r="D285" s="62">
        <v>5548903.0</v>
      </c>
      <c r="E285" s="62" t="s">
        <v>31194</v>
      </c>
      <c r="F285" s="62" t="s">
        <v>12922</v>
      </c>
      <c r="G285" s="62" t="s">
        <v>23870</v>
      </c>
      <c r="H285" s="55" t="s">
        <v>31195</v>
      </c>
      <c r="I285" s="62" t="s">
        <v>17207</v>
      </c>
    </row>
    <row r="286">
      <c r="A286" s="55"/>
      <c r="B286" s="62" t="s">
        <v>31196</v>
      </c>
      <c r="C286" s="62" t="s">
        <v>6113</v>
      </c>
      <c r="D286" s="62">
        <v>5548929.0</v>
      </c>
      <c r="E286" s="62" t="s">
        <v>18988</v>
      </c>
      <c r="F286" s="62" t="s">
        <v>12922</v>
      </c>
      <c r="G286" s="62" t="s">
        <v>31197</v>
      </c>
      <c r="H286" s="55" t="s">
        <v>31198</v>
      </c>
      <c r="I286" s="55"/>
    </row>
    <row r="287">
      <c r="A287" s="62">
        <v>70.0</v>
      </c>
      <c r="B287" s="133">
        <v>44792.0</v>
      </c>
      <c r="C287" s="62" t="s">
        <v>15851</v>
      </c>
      <c r="D287" s="62">
        <v>5543792.0</v>
      </c>
      <c r="E287" s="62" t="s">
        <v>1990</v>
      </c>
      <c r="F287" s="62" t="s">
        <v>12982</v>
      </c>
      <c r="G287" s="62" t="s">
        <v>31199</v>
      </c>
      <c r="H287" s="55" t="s">
        <v>31200</v>
      </c>
      <c r="I287" s="62" t="s">
        <v>18084</v>
      </c>
    </row>
    <row r="288">
      <c r="A288" s="62">
        <v>94.0</v>
      </c>
      <c r="B288" s="62" t="s">
        <v>31201</v>
      </c>
      <c r="C288" s="62" t="s">
        <v>27691</v>
      </c>
      <c r="D288" s="62">
        <v>5549035.0</v>
      </c>
      <c r="E288" s="62" t="s">
        <v>27720</v>
      </c>
      <c r="F288" s="62" t="s">
        <v>17704</v>
      </c>
      <c r="G288" s="95" t="s">
        <v>29542</v>
      </c>
      <c r="H288" s="55" t="s">
        <v>31202</v>
      </c>
      <c r="I288" s="62" t="s">
        <v>18084</v>
      </c>
    </row>
    <row r="289">
      <c r="A289" s="62">
        <v>109.0</v>
      </c>
      <c r="B289" s="133">
        <v>44797.0</v>
      </c>
      <c r="C289" s="55" t="s">
        <v>31203</v>
      </c>
      <c r="D289" s="62" t="s">
        <v>13</v>
      </c>
      <c r="E289" s="62" t="s">
        <v>28086</v>
      </c>
      <c r="F289" s="62" t="s">
        <v>13702</v>
      </c>
      <c r="G289" s="62" t="s">
        <v>31204</v>
      </c>
      <c r="H289" s="55" t="s">
        <v>31205</v>
      </c>
      <c r="I289" s="62" t="s">
        <v>18084</v>
      </c>
    </row>
    <row r="290">
      <c r="A290" s="55"/>
      <c r="B290" s="62" t="s">
        <v>31206</v>
      </c>
      <c r="C290" s="62" t="s">
        <v>62</v>
      </c>
      <c r="D290" s="62">
        <v>5549600.0</v>
      </c>
      <c r="E290" s="62" t="s">
        <v>17498</v>
      </c>
      <c r="F290" s="62" t="s">
        <v>13059</v>
      </c>
      <c r="G290" s="62" t="s">
        <v>31207</v>
      </c>
      <c r="H290" s="55" t="s">
        <v>30700</v>
      </c>
      <c r="I290" s="55"/>
    </row>
    <row r="291">
      <c r="A291" s="62">
        <v>95.0</v>
      </c>
      <c r="B291" s="62" t="s">
        <v>31208</v>
      </c>
      <c r="C291" s="62" t="s">
        <v>62</v>
      </c>
      <c r="D291" s="62">
        <v>5549622.0</v>
      </c>
      <c r="E291" s="62" t="s">
        <v>29746</v>
      </c>
      <c r="F291" s="62" t="s">
        <v>13055</v>
      </c>
      <c r="G291" s="62" t="s">
        <v>31209</v>
      </c>
      <c r="H291" s="55" t="s">
        <v>31210</v>
      </c>
      <c r="I291" s="62" t="s">
        <v>18084</v>
      </c>
    </row>
    <row r="292">
      <c r="A292" s="62">
        <v>96.0</v>
      </c>
      <c r="B292" s="62" t="s">
        <v>31211</v>
      </c>
      <c r="C292" s="62" t="s">
        <v>62</v>
      </c>
      <c r="D292" s="62" t="s">
        <v>13</v>
      </c>
      <c r="E292" s="62" t="s">
        <v>13</v>
      </c>
      <c r="F292" s="129" t="s">
        <v>31212</v>
      </c>
      <c r="G292" s="62" t="s">
        <v>31212</v>
      </c>
      <c r="H292" s="264" t="s">
        <v>31212</v>
      </c>
      <c r="I292" s="62" t="s">
        <v>18084</v>
      </c>
    </row>
    <row r="293">
      <c r="A293" s="62">
        <v>96.0</v>
      </c>
      <c r="B293" s="62" t="s">
        <v>31211</v>
      </c>
      <c r="C293" s="62" t="s">
        <v>2518</v>
      </c>
      <c r="D293" s="62" t="s">
        <v>13</v>
      </c>
      <c r="E293" s="62" t="s">
        <v>13</v>
      </c>
      <c r="F293" s="129" t="s">
        <v>31212</v>
      </c>
      <c r="G293" s="62" t="s">
        <v>31213</v>
      </c>
      <c r="H293" s="264" t="s">
        <v>31214</v>
      </c>
      <c r="I293" s="62" t="s">
        <v>17207</v>
      </c>
    </row>
    <row r="294">
      <c r="A294" s="62">
        <v>97.0</v>
      </c>
      <c r="B294" s="62" t="s">
        <v>31215</v>
      </c>
      <c r="C294" s="62" t="s">
        <v>2518</v>
      </c>
      <c r="D294" s="62">
        <v>5549823.0</v>
      </c>
      <c r="E294" s="62" t="s">
        <v>27720</v>
      </c>
      <c r="F294" s="62" t="s">
        <v>13320</v>
      </c>
      <c r="G294" s="62" t="s">
        <v>31216</v>
      </c>
      <c r="H294" s="55" t="s">
        <v>31217</v>
      </c>
      <c r="I294" s="62" t="s">
        <v>18084</v>
      </c>
    </row>
    <row r="295">
      <c r="A295" s="55"/>
      <c r="B295" s="62" t="s">
        <v>31218</v>
      </c>
      <c r="C295" s="62" t="s">
        <v>2518</v>
      </c>
      <c r="D295" s="62">
        <v>5549916.0</v>
      </c>
      <c r="E295" s="62" t="s">
        <v>27720</v>
      </c>
      <c r="F295" s="62" t="s">
        <v>15887</v>
      </c>
      <c r="G295" s="62" t="s">
        <v>31219</v>
      </c>
      <c r="H295" s="55" t="s">
        <v>31220</v>
      </c>
      <c r="I295" s="62" t="s">
        <v>17207</v>
      </c>
    </row>
    <row r="296">
      <c r="A296" s="62">
        <v>98.0</v>
      </c>
      <c r="B296" s="62" t="s">
        <v>31221</v>
      </c>
      <c r="C296" s="62" t="s">
        <v>2518</v>
      </c>
      <c r="D296" s="62">
        <v>5549934.0</v>
      </c>
      <c r="E296" s="62" t="s">
        <v>31222</v>
      </c>
      <c r="F296" s="62" t="s">
        <v>13203</v>
      </c>
      <c r="G296" s="62" t="s">
        <v>31223</v>
      </c>
      <c r="H296" s="55" t="s">
        <v>31224</v>
      </c>
      <c r="I296" s="62" t="s">
        <v>17207</v>
      </c>
    </row>
    <row r="297">
      <c r="A297" s="55"/>
      <c r="B297" s="62" t="s">
        <v>31225</v>
      </c>
      <c r="C297" s="62" t="s">
        <v>2518</v>
      </c>
      <c r="D297" s="62">
        <v>5549984.0</v>
      </c>
      <c r="E297" s="62" t="s">
        <v>31222</v>
      </c>
      <c r="F297" s="62" t="s">
        <v>12996</v>
      </c>
      <c r="G297" s="62" t="s">
        <v>24181</v>
      </c>
      <c r="H297" s="55" t="s">
        <v>31226</v>
      </c>
      <c r="I297" s="62" t="s">
        <v>17207</v>
      </c>
    </row>
    <row r="298">
      <c r="A298" s="55"/>
      <c r="B298" s="133">
        <v>44792.0</v>
      </c>
      <c r="C298" s="62" t="s">
        <v>2518</v>
      </c>
      <c r="D298" s="62">
        <v>5543792.0</v>
      </c>
      <c r="E298" s="62" t="s">
        <v>1990</v>
      </c>
      <c r="F298" s="62" t="s">
        <v>12982</v>
      </c>
      <c r="G298" s="62" t="s">
        <v>31199</v>
      </c>
      <c r="H298" s="55" t="s">
        <v>31227</v>
      </c>
      <c r="I298" s="62" t="s">
        <v>17207</v>
      </c>
    </row>
    <row r="299">
      <c r="A299" s="55"/>
      <c r="B299" s="133">
        <v>44798.0</v>
      </c>
      <c r="C299" s="62" t="s">
        <v>15151</v>
      </c>
      <c r="D299" s="62">
        <v>5549899.0</v>
      </c>
      <c r="E299" s="62" t="s">
        <v>13241</v>
      </c>
      <c r="F299" s="62" t="s">
        <v>12982</v>
      </c>
      <c r="G299" s="62" t="s">
        <v>31228</v>
      </c>
      <c r="H299" s="55" t="s">
        <v>31229</v>
      </c>
      <c r="I299" s="62" t="s">
        <v>17207</v>
      </c>
    </row>
    <row r="300">
      <c r="A300" s="62"/>
      <c r="B300" s="62" t="s">
        <v>31230</v>
      </c>
      <c r="C300" s="62" t="s">
        <v>2518</v>
      </c>
      <c r="D300" s="62">
        <v>5550308.0</v>
      </c>
      <c r="E300" s="62" t="s">
        <v>18988</v>
      </c>
      <c r="F300" s="62" t="s">
        <v>31231</v>
      </c>
      <c r="G300" s="62" t="s">
        <v>31232</v>
      </c>
      <c r="H300" s="55" t="s">
        <v>31233</v>
      </c>
      <c r="I300" s="62" t="s">
        <v>17207</v>
      </c>
    </row>
    <row r="301">
      <c r="A301" s="62">
        <v>99.0</v>
      </c>
      <c r="B301" s="62" t="s">
        <v>31234</v>
      </c>
      <c r="C301" s="62" t="s">
        <v>2518</v>
      </c>
      <c r="D301" s="62">
        <v>5550402.0</v>
      </c>
      <c r="E301" s="62" t="s">
        <v>31235</v>
      </c>
      <c r="F301" s="62" t="s">
        <v>13055</v>
      </c>
      <c r="G301" s="62" t="s">
        <v>31236</v>
      </c>
      <c r="H301" s="55" t="s">
        <v>31237</v>
      </c>
      <c r="I301" s="62" t="s">
        <v>18084</v>
      </c>
    </row>
    <row r="302">
      <c r="A302" s="62">
        <v>100.0</v>
      </c>
      <c r="B302" s="62" t="s">
        <v>31238</v>
      </c>
      <c r="C302" s="62" t="s">
        <v>2518</v>
      </c>
      <c r="D302" s="62" t="s">
        <v>31239</v>
      </c>
      <c r="E302" s="62" t="s">
        <v>31222</v>
      </c>
      <c r="F302" s="62" t="s">
        <v>12996</v>
      </c>
      <c r="G302" s="62" t="s">
        <v>31240</v>
      </c>
      <c r="H302" s="55" t="s">
        <v>31241</v>
      </c>
      <c r="I302" s="62" t="s">
        <v>18084</v>
      </c>
    </row>
    <row r="303">
      <c r="A303" s="55"/>
      <c r="B303" s="62" t="s">
        <v>31242</v>
      </c>
      <c r="C303" s="62" t="s">
        <v>2518</v>
      </c>
      <c r="D303" s="62">
        <v>5550581.0</v>
      </c>
      <c r="E303" s="62" t="s">
        <v>27682</v>
      </c>
      <c r="F303" s="62" t="s">
        <v>12996</v>
      </c>
      <c r="G303" s="62" t="s">
        <v>31243</v>
      </c>
      <c r="H303" s="55" t="s">
        <v>31244</v>
      </c>
      <c r="I303" s="62" t="s">
        <v>17207</v>
      </c>
    </row>
    <row r="304">
      <c r="A304" s="55"/>
      <c r="B304" s="62" t="s">
        <v>31245</v>
      </c>
      <c r="C304" s="62" t="s">
        <v>9241</v>
      </c>
      <c r="D304" s="62">
        <v>5550879.0</v>
      </c>
      <c r="E304" s="62" t="s">
        <v>26288</v>
      </c>
      <c r="F304" s="62" t="s">
        <v>27943</v>
      </c>
      <c r="G304" s="62" t="s">
        <v>31246</v>
      </c>
      <c r="H304" s="55" t="s">
        <v>31247</v>
      </c>
      <c r="I304" s="62" t="s">
        <v>24909</v>
      </c>
    </row>
    <row r="305">
      <c r="A305" s="55"/>
      <c r="B305" s="62" t="s">
        <v>31248</v>
      </c>
      <c r="C305" s="62" t="s">
        <v>9241</v>
      </c>
      <c r="D305" s="62">
        <v>5550890.0</v>
      </c>
      <c r="E305" s="62" t="s">
        <v>17032</v>
      </c>
      <c r="F305" s="62" t="s">
        <v>13720</v>
      </c>
      <c r="G305" s="62" t="s">
        <v>31249</v>
      </c>
      <c r="H305" s="55" t="s">
        <v>28820</v>
      </c>
      <c r="I305" s="62" t="s">
        <v>24909</v>
      </c>
    </row>
    <row r="306">
      <c r="A306" s="55"/>
      <c r="B306" s="62" t="s">
        <v>31250</v>
      </c>
      <c r="C306" s="62" t="s">
        <v>9241</v>
      </c>
      <c r="D306" s="62">
        <v>5550851.0</v>
      </c>
      <c r="E306" s="62" t="s">
        <v>16930</v>
      </c>
      <c r="F306" s="62" t="s">
        <v>15539</v>
      </c>
      <c r="G306" s="62" t="s">
        <v>31251</v>
      </c>
      <c r="H306" s="55" t="s">
        <v>19595</v>
      </c>
      <c r="I306" s="62" t="s">
        <v>24909</v>
      </c>
    </row>
    <row r="307">
      <c r="A307" s="62">
        <v>101.0</v>
      </c>
      <c r="B307" s="55" t="s">
        <v>31252</v>
      </c>
      <c r="C307" s="62" t="s">
        <v>9241</v>
      </c>
      <c r="D307" s="62">
        <v>5550988.0</v>
      </c>
      <c r="E307" s="62" t="s">
        <v>26273</v>
      </c>
      <c r="F307" s="62" t="s">
        <v>14576</v>
      </c>
      <c r="G307" s="55" t="s">
        <v>31253</v>
      </c>
      <c r="H307" s="55" t="s">
        <v>31254</v>
      </c>
      <c r="I307" s="62" t="s">
        <v>24797</v>
      </c>
    </row>
    <row r="308">
      <c r="A308" s="55"/>
      <c r="B308" s="62" t="s">
        <v>31255</v>
      </c>
      <c r="C308" s="62" t="s">
        <v>20560</v>
      </c>
      <c r="D308" s="62">
        <v>5551037.0</v>
      </c>
      <c r="E308" s="62" t="s">
        <v>31256</v>
      </c>
      <c r="F308" s="62" t="s">
        <v>16939</v>
      </c>
      <c r="G308" s="62" t="s">
        <v>31257</v>
      </c>
      <c r="H308" s="90" t="s">
        <v>31258</v>
      </c>
      <c r="I308" s="62" t="s">
        <v>17207</v>
      </c>
    </row>
    <row r="309">
      <c r="A309" s="62">
        <v>102.0</v>
      </c>
      <c r="B309" s="62" t="s">
        <v>31259</v>
      </c>
      <c r="C309" s="62" t="s">
        <v>20560</v>
      </c>
      <c r="D309" s="62">
        <v>5551547.0</v>
      </c>
      <c r="E309" s="62" t="s">
        <v>31256</v>
      </c>
      <c r="F309" s="62" t="s">
        <v>13867</v>
      </c>
      <c r="G309" s="62" t="s">
        <v>1249</v>
      </c>
      <c r="H309" s="55" t="s">
        <v>31260</v>
      </c>
      <c r="I309" s="62" t="s">
        <v>18084</v>
      </c>
    </row>
    <row r="310">
      <c r="A310" s="62">
        <v>103.0</v>
      </c>
      <c r="B310" s="133">
        <v>44800.0</v>
      </c>
      <c r="C310" s="62" t="s">
        <v>9241</v>
      </c>
      <c r="D310" s="62" t="s">
        <v>14618</v>
      </c>
      <c r="E310" s="62" t="s">
        <v>31261</v>
      </c>
      <c r="F310" s="62" t="s">
        <v>31262</v>
      </c>
      <c r="G310" s="55" t="s">
        <v>31263</v>
      </c>
      <c r="H310" s="55" t="s">
        <v>31264</v>
      </c>
      <c r="I310" s="62" t="s">
        <v>24797</v>
      </c>
    </row>
    <row r="311">
      <c r="A311" s="55"/>
      <c r="B311" s="133">
        <v>44801.0</v>
      </c>
      <c r="C311" s="62" t="s">
        <v>67</v>
      </c>
      <c r="D311" s="62">
        <v>5552600.0</v>
      </c>
      <c r="E311" s="62" t="s">
        <v>30797</v>
      </c>
      <c r="F311" s="62" t="s">
        <v>16864</v>
      </c>
      <c r="G311" s="62" t="s">
        <v>31265</v>
      </c>
      <c r="H311" s="55" t="s">
        <v>31266</v>
      </c>
      <c r="I311" s="62" t="s">
        <v>17207</v>
      </c>
    </row>
    <row r="312">
      <c r="A312" s="62">
        <v>104.0</v>
      </c>
      <c r="B312" s="133">
        <v>44801.0</v>
      </c>
      <c r="C312" s="62" t="s">
        <v>67</v>
      </c>
      <c r="D312" s="62">
        <v>5552623.0</v>
      </c>
      <c r="E312" s="62" t="s">
        <v>31267</v>
      </c>
      <c r="F312" s="62" t="s">
        <v>16864</v>
      </c>
      <c r="G312" s="62" t="s">
        <v>31268</v>
      </c>
      <c r="H312" s="55" t="s">
        <v>31269</v>
      </c>
      <c r="I312" s="62" t="s">
        <v>18084</v>
      </c>
    </row>
    <row r="313">
      <c r="A313" s="62">
        <v>105.0</v>
      </c>
      <c r="B313" s="133">
        <v>44801.0</v>
      </c>
      <c r="C313" s="62" t="s">
        <v>1727</v>
      </c>
      <c r="D313" s="62">
        <v>5552875.0</v>
      </c>
      <c r="E313" s="62" t="s">
        <v>31270</v>
      </c>
      <c r="F313" s="62" t="s">
        <v>15263</v>
      </c>
      <c r="G313" s="62" t="s">
        <v>31271</v>
      </c>
      <c r="H313" s="55" t="s">
        <v>31272</v>
      </c>
      <c r="I313" s="62" t="s">
        <v>18084</v>
      </c>
    </row>
    <row r="314">
      <c r="A314" s="62"/>
      <c r="B314" s="133">
        <v>44801.0</v>
      </c>
      <c r="C314" s="62" t="s">
        <v>1727</v>
      </c>
      <c r="D314" s="62">
        <v>5552813.0</v>
      </c>
      <c r="E314" s="62" t="s">
        <v>31273</v>
      </c>
      <c r="F314" s="62" t="s">
        <v>31274</v>
      </c>
      <c r="G314" s="62" t="s">
        <v>31275</v>
      </c>
      <c r="H314" s="55" t="s">
        <v>31276</v>
      </c>
      <c r="I314" s="62" t="s">
        <v>17207</v>
      </c>
    </row>
    <row r="315">
      <c r="A315" s="62">
        <v>106.0</v>
      </c>
      <c r="B315" s="133">
        <v>44801.0</v>
      </c>
      <c r="C315" s="62" t="s">
        <v>1727</v>
      </c>
      <c r="D315" s="62">
        <v>5552794.0</v>
      </c>
      <c r="E315" s="62" t="s">
        <v>31277</v>
      </c>
      <c r="F315" s="62" t="s">
        <v>15821</v>
      </c>
      <c r="G315" s="62" t="s">
        <v>31278</v>
      </c>
      <c r="H315" s="55" t="s">
        <v>31279</v>
      </c>
      <c r="I315" s="62" t="s">
        <v>18084</v>
      </c>
    </row>
    <row r="316">
      <c r="A316" s="55"/>
      <c r="B316" s="133">
        <v>44801.0</v>
      </c>
      <c r="C316" s="62" t="s">
        <v>1727</v>
      </c>
      <c r="D316" s="62">
        <v>5552015.0</v>
      </c>
      <c r="E316" s="62" t="s">
        <v>30797</v>
      </c>
      <c r="F316" s="62" t="s">
        <v>31280</v>
      </c>
      <c r="G316" s="62" t="s">
        <v>31281</v>
      </c>
      <c r="H316" s="55" t="s">
        <v>31282</v>
      </c>
      <c r="I316" s="55"/>
    </row>
    <row r="317">
      <c r="A317" s="62">
        <v>107.0</v>
      </c>
      <c r="B317" s="133">
        <v>44801.0</v>
      </c>
      <c r="C317" s="62" t="s">
        <v>1727</v>
      </c>
      <c r="D317" s="62">
        <v>5552911.0</v>
      </c>
      <c r="E317" s="62" t="s">
        <v>29956</v>
      </c>
      <c r="F317" s="62" t="s">
        <v>14458</v>
      </c>
      <c r="G317" s="62" t="s">
        <v>31283</v>
      </c>
      <c r="H317" s="55" t="s">
        <v>31284</v>
      </c>
      <c r="I317" s="62" t="s">
        <v>18084</v>
      </c>
    </row>
    <row r="318">
      <c r="A318" s="55"/>
      <c r="B318" s="133">
        <v>44801.0</v>
      </c>
      <c r="C318" s="62" t="s">
        <v>303</v>
      </c>
      <c r="D318" s="62">
        <v>5552015.0</v>
      </c>
      <c r="E318" s="62" t="s">
        <v>30797</v>
      </c>
      <c r="F318" s="62" t="s">
        <v>31280</v>
      </c>
      <c r="G318" s="62" t="s">
        <v>31285</v>
      </c>
      <c r="H318" s="55" t="s">
        <v>31282</v>
      </c>
      <c r="I318" s="55"/>
    </row>
    <row r="319">
      <c r="A319" s="62">
        <v>108.0</v>
      </c>
      <c r="B319" s="62" t="s">
        <v>31286</v>
      </c>
      <c r="C319" s="62" t="s">
        <v>303</v>
      </c>
      <c r="D319" s="62">
        <v>5553115.0</v>
      </c>
      <c r="E319" s="62" t="s">
        <v>30797</v>
      </c>
      <c r="F319" s="62" t="s">
        <v>12982</v>
      </c>
      <c r="G319" s="62" t="s">
        <v>31287</v>
      </c>
      <c r="H319" s="55" t="s">
        <v>31288</v>
      </c>
      <c r="I319" s="62" t="s">
        <v>18084</v>
      </c>
    </row>
    <row r="320">
      <c r="A320" s="55"/>
      <c r="B320" s="62" t="s">
        <v>31289</v>
      </c>
      <c r="C320" s="62" t="s">
        <v>303</v>
      </c>
      <c r="D320" s="62">
        <v>5553349.0</v>
      </c>
      <c r="E320" s="62" t="s">
        <v>1811</v>
      </c>
      <c r="F320" s="62" t="s">
        <v>13320</v>
      </c>
      <c r="G320" s="62" t="s">
        <v>31290</v>
      </c>
      <c r="H320" s="55" t="s">
        <v>31291</v>
      </c>
      <c r="I320" s="62" t="s">
        <v>17207</v>
      </c>
    </row>
    <row r="321">
      <c r="A321" s="55"/>
      <c r="B321" s="62" t="s">
        <v>31292</v>
      </c>
      <c r="C321" s="62" t="s">
        <v>303</v>
      </c>
      <c r="D321" s="62">
        <v>5553370.0</v>
      </c>
      <c r="E321" s="62" t="s">
        <v>18437</v>
      </c>
      <c r="F321" s="62" t="s">
        <v>31293</v>
      </c>
      <c r="G321" s="62" t="s">
        <v>31294</v>
      </c>
      <c r="H321" s="55" t="s">
        <v>31295</v>
      </c>
      <c r="I321" s="62" t="s">
        <v>17207</v>
      </c>
    </row>
    <row r="322">
      <c r="A322" s="55"/>
      <c r="B322" s="62" t="s">
        <v>31296</v>
      </c>
      <c r="C322" s="62" t="s">
        <v>303</v>
      </c>
      <c r="D322" s="62">
        <v>5553385.0</v>
      </c>
      <c r="E322" s="62" t="s">
        <v>19239</v>
      </c>
      <c r="F322" s="62" t="s">
        <v>13207</v>
      </c>
      <c r="G322" s="62" t="s">
        <v>31297</v>
      </c>
      <c r="H322" s="55" t="s">
        <v>31298</v>
      </c>
      <c r="I322" s="62" t="s">
        <v>17207</v>
      </c>
    </row>
    <row r="323">
      <c r="A323" s="62"/>
      <c r="B323" s="62" t="s">
        <v>31299</v>
      </c>
      <c r="C323" s="62" t="s">
        <v>303</v>
      </c>
      <c r="D323" s="62">
        <v>5553444.0</v>
      </c>
      <c r="E323" s="62" t="s">
        <v>1807</v>
      </c>
      <c r="F323" s="62" t="s">
        <v>31300</v>
      </c>
      <c r="G323" s="62" t="s">
        <v>3146</v>
      </c>
      <c r="H323" s="55" t="s">
        <v>31301</v>
      </c>
      <c r="I323" s="62" t="s">
        <v>18084</v>
      </c>
    </row>
    <row r="324">
      <c r="A324" s="55"/>
      <c r="B324" s="294">
        <v>44802.0</v>
      </c>
      <c r="C324" s="129" t="s">
        <v>31302</v>
      </c>
      <c r="D324" s="129" t="s">
        <v>634</v>
      </c>
      <c r="E324" s="129" t="s">
        <v>16583</v>
      </c>
      <c r="F324" s="129" t="s">
        <v>13207</v>
      </c>
      <c r="G324" s="129" t="s">
        <v>31303</v>
      </c>
      <c r="H324" s="264" t="s">
        <v>31304</v>
      </c>
      <c r="I324" s="62" t="s">
        <v>24797</v>
      </c>
    </row>
    <row r="325">
      <c r="A325" s="55"/>
      <c r="B325" s="133">
        <v>44802.0</v>
      </c>
      <c r="C325" s="62" t="s">
        <v>19631</v>
      </c>
      <c r="D325" s="62" t="s">
        <v>13</v>
      </c>
      <c r="E325" s="62" t="s">
        <v>16096</v>
      </c>
      <c r="F325" s="62"/>
      <c r="G325" s="62" t="s">
        <v>31305</v>
      </c>
      <c r="H325" s="55" t="s">
        <v>31306</v>
      </c>
      <c r="I325" s="62" t="s">
        <v>17207</v>
      </c>
    </row>
    <row r="326">
      <c r="A326" s="55"/>
      <c r="B326" s="62" t="s">
        <v>31307</v>
      </c>
      <c r="C326" s="62" t="s">
        <v>62</v>
      </c>
      <c r="D326" s="62">
        <v>5553956.0</v>
      </c>
      <c r="E326" s="62" t="s">
        <v>16096</v>
      </c>
      <c r="F326" s="62" t="s">
        <v>13103</v>
      </c>
      <c r="G326" s="62" t="s">
        <v>31308</v>
      </c>
      <c r="H326" s="55" t="s">
        <v>31309</v>
      </c>
      <c r="I326" s="62" t="s">
        <v>17207</v>
      </c>
    </row>
    <row r="327">
      <c r="A327" s="55"/>
      <c r="B327" s="133">
        <v>44802.0</v>
      </c>
      <c r="C327" s="62" t="s">
        <v>31143</v>
      </c>
      <c r="D327" s="62" t="s">
        <v>13</v>
      </c>
      <c r="E327" s="62" t="s">
        <v>17493</v>
      </c>
      <c r="F327" s="62" t="s">
        <v>13103</v>
      </c>
      <c r="G327" s="62" t="s">
        <v>31310</v>
      </c>
      <c r="H327" s="55" t="s">
        <v>31311</v>
      </c>
      <c r="I327" s="62" t="s">
        <v>17207</v>
      </c>
    </row>
    <row r="328">
      <c r="A328" s="62">
        <v>110.0</v>
      </c>
      <c r="B328" s="133">
        <v>44803.0</v>
      </c>
      <c r="C328" s="62" t="s">
        <v>31312</v>
      </c>
      <c r="D328" s="62" t="s">
        <v>13</v>
      </c>
      <c r="E328" s="62" t="s">
        <v>17493</v>
      </c>
      <c r="F328" s="62" t="s">
        <v>13103</v>
      </c>
      <c r="G328" s="684" t="s">
        <v>31313</v>
      </c>
      <c r="H328" s="55" t="s">
        <v>31311</v>
      </c>
      <c r="I328" s="55"/>
    </row>
    <row r="329">
      <c r="A329" s="55"/>
      <c r="B329" s="133">
        <v>44803.0</v>
      </c>
      <c r="C329" s="62" t="s">
        <v>303</v>
      </c>
      <c r="D329" s="62" t="s">
        <v>13</v>
      </c>
      <c r="E329" s="62" t="s">
        <v>13</v>
      </c>
      <c r="F329" s="55"/>
      <c r="G329" s="62" t="s">
        <v>31314</v>
      </c>
      <c r="H329" s="55" t="s">
        <v>31315</v>
      </c>
      <c r="I329" s="62" t="s">
        <v>17207</v>
      </c>
    </row>
    <row r="330">
      <c r="A330" s="62">
        <v>111.0</v>
      </c>
      <c r="B330" s="55"/>
      <c r="C330" s="62" t="s">
        <v>31173</v>
      </c>
      <c r="D330" s="62">
        <v>5554468.0</v>
      </c>
      <c r="E330" s="62" t="s">
        <v>16930</v>
      </c>
      <c r="F330" s="62" t="s">
        <v>13528</v>
      </c>
      <c r="G330" s="62" t="s">
        <v>31316</v>
      </c>
      <c r="H330" s="55" t="s">
        <v>31317</v>
      </c>
      <c r="I330" s="62" t="s">
        <v>18084</v>
      </c>
    </row>
    <row r="331">
      <c r="A331" s="55"/>
      <c r="B331" s="133">
        <v>44803.0</v>
      </c>
      <c r="C331" s="62" t="s">
        <v>18405</v>
      </c>
      <c r="D331" s="62">
        <v>5553456.0</v>
      </c>
      <c r="E331" s="62" t="s">
        <v>18988</v>
      </c>
      <c r="F331" s="62" t="s">
        <v>22899</v>
      </c>
      <c r="G331" s="62" t="s">
        <v>14916</v>
      </c>
      <c r="H331" s="55" t="s">
        <v>31318</v>
      </c>
      <c r="I331" s="62" t="s">
        <v>17207</v>
      </c>
    </row>
    <row r="332">
      <c r="A332" s="62">
        <v>112.0</v>
      </c>
      <c r="B332" s="133">
        <v>44803.0</v>
      </c>
      <c r="C332" s="62" t="s">
        <v>31319</v>
      </c>
      <c r="D332" s="62">
        <v>5554570.0</v>
      </c>
      <c r="E332" s="62" t="s">
        <v>16930</v>
      </c>
      <c r="F332" s="62" t="s">
        <v>17824</v>
      </c>
      <c r="G332" s="62" t="s">
        <v>15207</v>
      </c>
      <c r="H332" s="55" t="s">
        <v>31320</v>
      </c>
      <c r="I332" s="62" t="s">
        <v>18084</v>
      </c>
    </row>
    <row r="333">
      <c r="A333" s="62">
        <v>113.0</v>
      </c>
      <c r="B333" s="133">
        <v>44803.0</v>
      </c>
      <c r="C333" s="62" t="s">
        <v>19589</v>
      </c>
      <c r="D333" s="62" t="s">
        <v>13926</v>
      </c>
      <c r="E333" s="62" t="s">
        <v>1788</v>
      </c>
      <c r="F333" s="62" t="s">
        <v>19138</v>
      </c>
      <c r="G333" s="62" t="s">
        <v>31321</v>
      </c>
      <c r="H333" s="55" t="s">
        <v>31322</v>
      </c>
      <c r="I333" s="62" t="s">
        <v>24797</v>
      </c>
    </row>
    <row r="334">
      <c r="A334" s="55"/>
      <c r="B334" s="133">
        <v>44803.0</v>
      </c>
      <c r="C334" s="62" t="s">
        <v>12848</v>
      </c>
      <c r="D334" s="62" t="s">
        <v>13</v>
      </c>
      <c r="E334" s="62" t="s">
        <v>16583</v>
      </c>
      <c r="F334" s="62" t="s">
        <v>13</v>
      </c>
      <c r="G334" s="62" t="s">
        <v>31323</v>
      </c>
      <c r="H334" s="55" t="s">
        <v>31324</v>
      </c>
      <c r="I334" s="62" t="s">
        <v>24909</v>
      </c>
    </row>
    <row r="335">
      <c r="A335" s="55"/>
      <c r="B335" s="133">
        <v>44803.0</v>
      </c>
      <c r="C335" s="62" t="s">
        <v>9241</v>
      </c>
      <c r="D335" s="62" t="s">
        <v>13</v>
      </c>
      <c r="E335" s="62" t="s">
        <v>15867</v>
      </c>
      <c r="F335" s="62" t="s">
        <v>13</v>
      </c>
      <c r="G335" s="62" t="s">
        <v>2963</v>
      </c>
      <c r="H335" s="55" t="s">
        <v>31311</v>
      </c>
      <c r="I335" s="62" t="s">
        <v>24909</v>
      </c>
    </row>
    <row r="336">
      <c r="A336" s="55"/>
      <c r="B336" s="133">
        <v>44803.0</v>
      </c>
      <c r="C336" s="62" t="s">
        <v>26393</v>
      </c>
      <c r="D336" s="62" t="s">
        <v>13</v>
      </c>
      <c r="E336" s="62" t="s">
        <v>16096</v>
      </c>
      <c r="F336" s="62" t="s">
        <v>13</v>
      </c>
      <c r="G336" s="62" t="s">
        <v>31325</v>
      </c>
      <c r="H336" s="129" t="s">
        <v>31326</v>
      </c>
      <c r="I336" s="62" t="s">
        <v>18084</v>
      </c>
    </row>
    <row r="337">
      <c r="A337" s="55"/>
      <c r="B337" s="62" t="s">
        <v>31327</v>
      </c>
      <c r="C337" s="62" t="s">
        <v>62</v>
      </c>
      <c r="D337" s="62">
        <v>5555034.0</v>
      </c>
      <c r="E337" s="62" t="s">
        <v>16570</v>
      </c>
      <c r="F337" s="62" t="s">
        <v>13900</v>
      </c>
      <c r="G337" s="62" t="s">
        <v>31328</v>
      </c>
      <c r="H337" s="55" t="s">
        <v>31329</v>
      </c>
      <c r="I337" s="95" t="s">
        <v>17207</v>
      </c>
    </row>
    <row r="338">
      <c r="A338" s="55"/>
      <c r="B338" s="62" t="s">
        <v>31330</v>
      </c>
      <c r="C338" s="62" t="s">
        <v>31331</v>
      </c>
      <c r="D338" s="62">
        <v>5555156.0</v>
      </c>
      <c r="E338" s="62" t="s">
        <v>17498</v>
      </c>
      <c r="F338" s="62" t="s">
        <v>13194</v>
      </c>
      <c r="G338" s="62" t="s">
        <v>31332</v>
      </c>
      <c r="H338" s="55" t="s">
        <v>31333</v>
      </c>
      <c r="I338" s="62" t="s">
        <v>17207</v>
      </c>
    </row>
    <row r="339">
      <c r="A339" s="55"/>
      <c r="B339" s="133">
        <v>44803.0</v>
      </c>
      <c r="C339" s="62" t="s">
        <v>6113</v>
      </c>
      <c r="D339" s="62" t="s">
        <v>14618</v>
      </c>
      <c r="E339" s="62" t="s">
        <v>1826</v>
      </c>
      <c r="F339" s="62" t="s">
        <v>13194</v>
      </c>
      <c r="G339" s="62" t="s">
        <v>31334</v>
      </c>
      <c r="H339" s="55" t="s">
        <v>31335</v>
      </c>
      <c r="I339" s="62" t="s">
        <v>17207</v>
      </c>
    </row>
    <row r="340">
      <c r="A340" s="55"/>
      <c r="B340" s="62" t="s">
        <v>31336</v>
      </c>
      <c r="C340" s="62" t="s">
        <v>6113</v>
      </c>
      <c r="D340" s="62">
        <v>5555269.0</v>
      </c>
      <c r="E340" s="62" t="s">
        <v>1807</v>
      </c>
      <c r="F340" s="62" t="s">
        <v>12922</v>
      </c>
      <c r="G340" s="62" t="s">
        <v>12291</v>
      </c>
      <c r="H340" s="55" t="s">
        <v>30465</v>
      </c>
      <c r="I340" s="62" t="s">
        <v>17207</v>
      </c>
    </row>
    <row r="341">
      <c r="A341" s="55"/>
      <c r="B341" s="62" t="s">
        <v>31337</v>
      </c>
      <c r="C341" s="62" t="s">
        <v>6113</v>
      </c>
      <c r="D341" s="62">
        <v>5555301.0</v>
      </c>
      <c r="E341" s="62" t="s">
        <v>1882</v>
      </c>
      <c r="F341" s="62" t="s">
        <v>12922</v>
      </c>
      <c r="G341" s="62" t="s">
        <v>31338</v>
      </c>
      <c r="H341" s="55" t="s">
        <v>31339</v>
      </c>
      <c r="I341" s="62" t="s">
        <v>17207</v>
      </c>
    </row>
    <row r="342">
      <c r="A342" s="55"/>
      <c r="B342" s="62" t="s">
        <v>31337</v>
      </c>
      <c r="C342" s="62" t="s">
        <v>6113</v>
      </c>
      <c r="D342" s="62">
        <v>5555305.0</v>
      </c>
      <c r="E342" s="62" t="s">
        <v>16583</v>
      </c>
      <c r="F342" s="62" t="s">
        <v>15539</v>
      </c>
      <c r="G342" s="62" t="s">
        <v>31340</v>
      </c>
      <c r="H342" s="55" t="s">
        <v>31341</v>
      </c>
      <c r="I342" s="62" t="s">
        <v>17207</v>
      </c>
    </row>
    <row r="343">
      <c r="A343" s="55"/>
      <c r="B343" s="62" t="s">
        <v>31342</v>
      </c>
      <c r="C343" s="62" t="s">
        <v>6113</v>
      </c>
      <c r="D343" s="62">
        <v>5555309.0</v>
      </c>
      <c r="E343" s="62" t="s">
        <v>1807</v>
      </c>
      <c r="F343" s="62" t="s">
        <v>13900</v>
      </c>
      <c r="G343" s="62" t="s">
        <v>31343</v>
      </c>
      <c r="H343" s="55" t="s">
        <v>31344</v>
      </c>
      <c r="I343" s="62" t="s">
        <v>18084</v>
      </c>
    </row>
    <row r="344">
      <c r="A344" s="55"/>
      <c r="B344" s="62" t="s">
        <v>31345</v>
      </c>
      <c r="C344" s="62" t="s">
        <v>12782</v>
      </c>
      <c r="D344" s="62">
        <v>5555319.0</v>
      </c>
      <c r="E344" s="62" t="s">
        <v>26288</v>
      </c>
      <c r="F344" s="62" t="s">
        <v>13284</v>
      </c>
      <c r="G344" s="62" t="s">
        <v>31346</v>
      </c>
      <c r="H344" s="55" t="s">
        <v>31347</v>
      </c>
      <c r="I344" s="62" t="s">
        <v>24909</v>
      </c>
    </row>
    <row r="345">
      <c r="A345" s="55"/>
      <c r="B345" s="55" t="s">
        <v>31348</v>
      </c>
      <c r="C345" s="62" t="s">
        <v>31349</v>
      </c>
      <c r="D345" s="62">
        <v>5555325.0</v>
      </c>
      <c r="E345" s="62" t="s">
        <v>14897</v>
      </c>
      <c r="F345" s="62" t="s">
        <v>31350</v>
      </c>
      <c r="G345" s="62" t="s">
        <v>31351</v>
      </c>
      <c r="H345" s="55" t="s">
        <v>31352</v>
      </c>
      <c r="I345" s="62" t="s">
        <v>24909</v>
      </c>
    </row>
    <row r="346">
      <c r="A346" s="55"/>
      <c r="B346" s="62" t="s">
        <v>31353</v>
      </c>
      <c r="C346" s="62" t="s">
        <v>27691</v>
      </c>
      <c r="D346" s="62">
        <v>5555415.0</v>
      </c>
      <c r="E346" s="62" t="s">
        <v>18988</v>
      </c>
      <c r="F346" s="62" t="s">
        <v>31354</v>
      </c>
      <c r="G346" s="62" t="s">
        <v>31355</v>
      </c>
      <c r="H346" s="55" t="s">
        <v>31356</v>
      </c>
      <c r="I346" s="62" t="s">
        <v>24909</v>
      </c>
    </row>
    <row r="347">
      <c r="A347" s="55"/>
      <c r="B347" s="133">
        <v>44804.0</v>
      </c>
      <c r="C347" s="62" t="s">
        <v>9241</v>
      </c>
      <c r="D347" s="62" t="s">
        <v>18688</v>
      </c>
      <c r="E347" s="62" t="s">
        <v>1882</v>
      </c>
      <c r="F347" s="62" t="s">
        <v>31357</v>
      </c>
      <c r="G347" s="62" t="s">
        <v>31358</v>
      </c>
      <c r="H347" s="90" t="s">
        <v>31359</v>
      </c>
      <c r="I347" s="62" t="s">
        <v>24797</v>
      </c>
    </row>
    <row r="348">
      <c r="A348" s="55"/>
      <c r="B348" s="294">
        <v>44804.0</v>
      </c>
      <c r="C348" s="129" t="s">
        <v>15151</v>
      </c>
      <c r="D348" s="129"/>
      <c r="E348" s="129" t="s">
        <v>22383</v>
      </c>
      <c r="F348" s="129" t="s">
        <v>13207</v>
      </c>
      <c r="G348" s="129" t="s">
        <v>31360</v>
      </c>
      <c r="H348" s="264" t="s">
        <v>31361</v>
      </c>
      <c r="I348" s="55"/>
    </row>
    <row r="349">
      <c r="A349" s="55"/>
      <c r="B349" s="133">
        <v>44804.0</v>
      </c>
      <c r="C349" s="62" t="s">
        <v>15151</v>
      </c>
      <c r="D349" s="62">
        <v>5555319.0</v>
      </c>
      <c r="E349" s="62" t="s">
        <v>14773</v>
      </c>
      <c r="F349" s="62" t="s">
        <v>13207</v>
      </c>
      <c r="G349" s="62" t="s">
        <v>31362</v>
      </c>
      <c r="H349" s="55" t="s">
        <v>31363</v>
      </c>
      <c r="I349" s="62" t="s">
        <v>17207</v>
      </c>
    </row>
    <row r="350">
      <c r="A350" s="55"/>
      <c r="B350" s="62" t="s">
        <v>31364</v>
      </c>
      <c r="C350" s="62" t="s">
        <v>62</v>
      </c>
      <c r="D350" s="62">
        <v>5555318.0</v>
      </c>
      <c r="E350" s="62" t="s">
        <v>15237</v>
      </c>
      <c r="F350" s="62" t="s">
        <v>13203</v>
      </c>
      <c r="G350" s="62" t="s">
        <v>31365</v>
      </c>
      <c r="H350" s="55" t="s">
        <v>31366</v>
      </c>
      <c r="I350" s="62" t="s">
        <v>17207</v>
      </c>
    </row>
    <row r="351">
      <c r="A351" s="55"/>
      <c r="B351" s="62" t="s">
        <v>31367</v>
      </c>
      <c r="C351" s="62" t="s">
        <v>20560</v>
      </c>
      <c r="D351" s="62">
        <v>5555415.0</v>
      </c>
      <c r="E351" s="62" t="s">
        <v>15331</v>
      </c>
      <c r="F351" s="62" t="s">
        <v>31368</v>
      </c>
      <c r="G351" s="62" t="s">
        <v>31369</v>
      </c>
      <c r="H351" s="55" t="s">
        <v>31370</v>
      </c>
      <c r="I351" s="62" t="s">
        <v>17207</v>
      </c>
    </row>
    <row r="352">
      <c r="A352" s="55"/>
      <c r="B352" s="62" t="s">
        <v>31371</v>
      </c>
      <c r="C352" s="62" t="s">
        <v>20560</v>
      </c>
      <c r="D352" s="62">
        <v>5555965.0</v>
      </c>
      <c r="E352" s="62" t="s">
        <v>17498</v>
      </c>
      <c r="F352" s="62" t="s">
        <v>31372</v>
      </c>
      <c r="G352" s="62" t="s">
        <v>31373</v>
      </c>
      <c r="H352" s="55" t="s">
        <v>31374</v>
      </c>
      <c r="I352" s="62" t="s">
        <v>17207</v>
      </c>
    </row>
    <row r="353">
      <c r="A353" s="55"/>
      <c r="B353" s="62" t="s">
        <v>31375</v>
      </c>
      <c r="C353" s="62" t="s">
        <v>23621</v>
      </c>
      <c r="D353" s="62">
        <v>5556091.0</v>
      </c>
      <c r="E353" s="62" t="s">
        <v>1851</v>
      </c>
      <c r="F353" s="62" t="s">
        <v>13320</v>
      </c>
      <c r="G353" s="62" t="s">
        <v>31376</v>
      </c>
      <c r="H353" s="55" t="s">
        <v>31377</v>
      </c>
      <c r="I353" s="62" t="s">
        <v>18084</v>
      </c>
    </row>
    <row r="354">
      <c r="A354" s="55"/>
      <c r="B354" s="62"/>
      <c r="C354" s="62"/>
      <c r="D354" s="62"/>
      <c r="E354" s="62"/>
      <c r="F354" s="62"/>
      <c r="G354" s="62"/>
      <c r="H354" s="55"/>
      <c r="I354" s="62"/>
    </row>
    <row r="355">
      <c r="A355" s="55"/>
      <c r="B355" s="55"/>
      <c r="C355" s="55"/>
      <c r="D355" s="55"/>
      <c r="E355" s="55"/>
      <c r="F355" s="55"/>
      <c r="G355" s="55"/>
      <c r="H355" s="55"/>
      <c r="I355" s="55"/>
    </row>
    <row r="356">
      <c r="A356" s="55"/>
      <c r="B356" s="55"/>
      <c r="C356" s="55"/>
      <c r="D356" s="55"/>
      <c r="E356" s="55"/>
      <c r="F356" s="55"/>
      <c r="G356" s="55"/>
      <c r="H356" s="55"/>
      <c r="I356" s="55"/>
    </row>
    <row r="357">
      <c r="A357" s="55"/>
      <c r="B357" s="55"/>
      <c r="C357" s="55"/>
      <c r="D357" s="55"/>
      <c r="E357" s="55"/>
      <c r="F357" s="55"/>
      <c r="G357" s="55"/>
      <c r="H357" s="55"/>
      <c r="I357" s="55"/>
    </row>
    <row r="358">
      <c r="A358" s="55"/>
      <c r="B358" s="55"/>
      <c r="C358" s="55"/>
      <c r="D358" s="55"/>
      <c r="E358" s="55"/>
      <c r="F358" s="55"/>
      <c r="G358" s="55"/>
      <c r="H358" s="55"/>
      <c r="I358" s="55"/>
    </row>
    <row r="359">
      <c r="A359" s="55"/>
      <c r="B359" s="55"/>
      <c r="C359" s="55"/>
      <c r="D359" s="55"/>
      <c r="E359" s="55"/>
      <c r="F359" s="55"/>
      <c r="G359" s="55"/>
      <c r="H359" s="55"/>
      <c r="I359" s="55"/>
    </row>
    <row r="360">
      <c r="A360" s="55"/>
      <c r="B360" s="55"/>
      <c r="C360" s="55"/>
      <c r="D360" s="55"/>
      <c r="E360" s="55"/>
      <c r="F360" s="55"/>
      <c r="G360" s="55"/>
      <c r="H360" s="55"/>
      <c r="I360" s="55"/>
    </row>
    <row r="361">
      <c r="A361" s="55"/>
      <c r="B361" s="55"/>
      <c r="C361" s="55"/>
      <c r="D361" s="55"/>
      <c r="E361" s="55"/>
      <c r="F361" s="55"/>
      <c r="G361" s="55"/>
      <c r="H361" s="55"/>
      <c r="I361" s="55"/>
    </row>
    <row r="362">
      <c r="A362" s="55"/>
      <c r="B362" s="55"/>
      <c r="C362" s="55"/>
      <c r="D362" s="55"/>
      <c r="E362" s="55"/>
      <c r="F362" s="55"/>
      <c r="G362" s="55"/>
      <c r="H362" s="55"/>
      <c r="I362" s="55"/>
    </row>
    <row r="363">
      <c r="A363" s="55"/>
      <c r="B363" s="55"/>
      <c r="C363" s="55"/>
      <c r="D363" s="55"/>
      <c r="E363" s="55"/>
      <c r="F363" s="55"/>
      <c r="G363" s="55"/>
      <c r="H363" s="55"/>
      <c r="I363" s="55"/>
    </row>
    <row r="364">
      <c r="A364" s="55"/>
      <c r="B364" s="55"/>
      <c r="C364" s="55"/>
      <c r="D364" s="55"/>
      <c r="E364" s="55"/>
      <c r="F364" s="55"/>
      <c r="G364" s="55"/>
      <c r="H364" s="55"/>
      <c r="I364" s="55"/>
    </row>
    <row r="365">
      <c r="A365" s="55"/>
      <c r="B365" s="55"/>
      <c r="C365" s="55"/>
      <c r="D365" s="55"/>
      <c r="E365" s="55"/>
      <c r="F365" s="55"/>
      <c r="G365" s="55"/>
      <c r="H365" s="55"/>
      <c r="I365" s="55"/>
    </row>
    <row r="366">
      <c r="A366" s="55"/>
      <c r="B366" s="55"/>
      <c r="C366" s="55"/>
      <c r="D366" s="55"/>
      <c r="E366" s="55"/>
      <c r="F366" s="55"/>
      <c r="G366" s="55"/>
      <c r="H366" s="55"/>
      <c r="I366" s="55"/>
    </row>
    <row r="367">
      <c r="A367" s="55"/>
      <c r="B367" s="55"/>
      <c r="C367" s="55"/>
      <c r="D367" s="55"/>
      <c r="E367" s="55"/>
      <c r="F367" s="55"/>
      <c r="G367" s="55"/>
      <c r="H367" s="55"/>
      <c r="I367" s="55"/>
    </row>
    <row r="368">
      <c r="A368" s="55"/>
      <c r="B368" s="55"/>
      <c r="C368" s="55"/>
      <c r="D368" s="55"/>
      <c r="E368" s="55"/>
      <c r="F368" s="55"/>
      <c r="G368" s="55"/>
      <c r="H368" s="55"/>
      <c r="I368" s="55"/>
    </row>
    <row r="369">
      <c r="A369" s="55"/>
      <c r="B369" s="55"/>
      <c r="C369" s="55"/>
      <c r="D369" s="55"/>
      <c r="E369" s="55"/>
      <c r="F369" s="55"/>
      <c r="G369" s="55"/>
      <c r="H369" s="55"/>
      <c r="I369" s="55"/>
    </row>
    <row r="370">
      <c r="A370" s="55"/>
      <c r="B370" s="55"/>
      <c r="C370" s="55"/>
      <c r="D370" s="55"/>
      <c r="E370" s="55"/>
      <c r="F370" s="55"/>
      <c r="G370" s="55"/>
      <c r="H370" s="55"/>
      <c r="I370" s="55"/>
    </row>
    <row r="371">
      <c r="A371" s="55"/>
      <c r="B371" s="55"/>
      <c r="C371" s="55"/>
      <c r="D371" s="55"/>
      <c r="E371" s="55"/>
      <c r="F371" s="55"/>
      <c r="G371" s="55"/>
      <c r="H371" s="55"/>
      <c r="I371" s="55"/>
    </row>
    <row r="372">
      <c r="A372" s="55"/>
      <c r="B372" s="55"/>
      <c r="C372" s="55"/>
      <c r="D372" s="55"/>
      <c r="E372" s="55"/>
      <c r="F372" s="55"/>
      <c r="G372" s="55"/>
      <c r="H372" s="55"/>
      <c r="I372" s="55"/>
    </row>
    <row r="373">
      <c r="A373" s="55"/>
      <c r="B373" s="55"/>
      <c r="C373" s="55"/>
      <c r="D373" s="55"/>
      <c r="E373" s="55"/>
      <c r="F373" s="55"/>
      <c r="G373" s="55"/>
      <c r="H373" s="55"/>
      <c r="I373" s="55"/>
    </row>
    <row r="374">
      <c r="A374" s="55"/>
      <c r="B374" s="55"/>
      <c r="C374" s="55"/>
      <c r="D374" s="55"/>
      <c r="E374" s="55"/>
      <c r="F374" s="55"/>
      <c r="G374" s="55"/>
      <c r="H374" s="55"/>
      <c r="I374" s="55"/>
    </row>
    <row r="375">
      <c r="A375" s="55"/>
      <c r="B375" s="55"/>
      <c r="C375" s="55"/>
      <c r="D375" s="55"/>
      <c r="E375" s="55"/>
      <c r="F375" s="55"/>
      <c r="G375" s="55"/>
      <c r="H375" s="55"/>
      <c r="I375" s="55"/>
    </row>
    <row r="376">
      <c r="A376" s="55"/>
      <c r="B376" s="55"/>
      <c r="C376" s="55"/>
      <c r="D376" s="55"/>
      <c r="E376" s="55"/>
      <c r="F376" s="55"/>
      <c r="G376" s="55"/>
      <c r="H376" s="55"/>
      <c r="I376" s="55"/>
    </row>
    <row r="377">
      <c r="A377" s="55"/>
      <c r="B377" s="55"/>
      <c r="C377" s="55"/>
      <c r="D377" s="55"/>
      <c r="E377" s="55"/>
      <c r="F377" s="55"/>
      <c r="G377" s="55"/>
      <c r="H377" s="55"/>
      <c r="I377" s="55"/>
    </row>
    <row r="378">
      <c r="A378" s="55"/>
      <c r="B378" s="55"/>
      <c r="C378" s="55"/>
      <c r="D378" s="55"/>
      <c r="E378" s="55"/>
      <c r="F378" s="55"/>
      <c r="G378" s="55"/>
      <c r="H378" s="55"/>
      <c r="I378" s="55"/>
    </row>
    <row r="379">
      <c r="A379" s="55"/>
      <c r="B379" s="55"/>
      <c r="C379" s="55"/>
      <c r="D379" s="55"/>
      <c r="E379" s="55"/>
      <c r="F379" s="55"/>
      <c r="G379" s="55"/>
      <c r="H379" s="55"/>
      <c r="I379" s="55"/>
    </row>
    <row r="380">
      <c r="A380" s="55"/>
      <c r="B380" s="55"/>
      <c r="C380" s="55"/>
      <c r="D380" s="55"/>
      <c r="E380" s="55"/>
      <c r="F380" s="55"/>
      <c r="G380" s="55"/>
      <c r="H380" s="55"/>
      <c r="I380" s="55"/>
    </row>
    <row r="381">
      <c r="A381" s="55"/>
      <c r="B381" s="55"/>
      <c r="C381" s="55"/>
      <c r="D381" s="55"/>
      <c r="E381" s="55"/>
      <c r="F381" s="55"/>
      <c r="G381" s="55"/>
      <c r="H381" s="55"/>
      <c r="I381" s="55"/>
    </row>
    <row r="382">
      <c r="A382" s="55"/>
      <c r="B382" s="55"/>
      <c r="C382" s="55"/>
      <c r="D382" s="55"/>
      <c r="E382" s="55"/>
      <c r="F382" s="55"/>
      <c r="G382" s="55"/>
      <c r="H382" s="55"/>
      <c r="I382" s="55"/>
    </row>
    <row r="383">
      <c r="A383" s="55"/>
      <c r="B383" s="55"/>
      <c r="C383" s="55"/>
      <c r="D383" s="55"/>
      <c r="E383" s="55"/>
      <c r="F383" s="55"/>
      <c r="G383" s="55"/>
      <c r="H383" s="55"/>
      <c r="I383" s="55"/>
    </row>
    <row r="384">
      <c r="A384" s="55"/>
      <c r="B384" s="55"/>
      <c r="C384" s="55"/>
      <c r="D384" s="55"/>
      <c r="E384" s="55"/>
      <c r="F384" s="55"/>
      <c r="G384" s="55"/>
      <c r="H384" s="55"/>
      <c r="I384" s="55"/>
    </row>
    <row r="385">
      <c r="A385" s="55"/>
      <c r="B385" s="55"/>
      <c r="C385" s="55"/>
      <c r="D385" s="55"/>
      <c r="E385" s="55"/>
      <c r="F385" s="55"/>
      <c r="G385" s="55"/>
      <c r="H385" s="55"/>
      <c r="I385" s="55"/>
    </row>
    <row r="386">
      <c r="A386" s="55"/>
      <c r="B386" s="55"/>
      <c r="C386" s="55"/>
      <c r="D386" s="55"/>
      <c r="E386" s="55"/>
      <c r="F386" s="55"/>
      <c r="G386" s="55"/>
      <c r="H386" s="55"/>
      <c r="I386" s="55"/>
    </row>
    <row r="387">
      <c r="A387" s="55"/>
      <c r="B387" s="55"/>
      <c r="C387" s="55"/>
      <c r="D387" s="55"/>
      <c r="E387" s="55"/>
      <c r="F387" s="55"/>
      <c r="G387" s="55"/>
      <c r="H387" s="55"/>
      <c r="I387" s="55"/>
    </row>
    <row r="388">
      <c r="A388" s="55"/>
      <c r="B388" s="55"/>
      <c r="C388" s="55"/>
      <c r="D388" s="55"/>
      <c r="E388" s="55"/>
      <c r="F388" s="55"/>
      <c r="G388" s="55"/>
      <c r="H388" s="55"/>
      <c r="I388" s="55"/>
    </row>
    <row r="389">
      <c r="A389" s="55"/>
      <c r="B389" s="55"/>
      <c r="C389" s="55"/>
      <c r="D389" s="55"/>
      <c r="E389" s="55"/>
      <c r="F389" s="55"/>
      <c r="G389" s="55"/>
      <c r="H389" s="55"/>
      <c r="I389" s="55"/>
    </row>
    <row r="390">
      <c r="A390" s="55"/>
      <c r="B390" s="55"/>
      <c r="C390" s="55"/>
      <c r="D390" s="55"/>
      <c r="E390" s="55"/>
      <c r="F390" s="55"/>
      <c r="G390" s="55"/>
      <c r="H390" s="55"/>
      <c r="I390" s="55"/>
    </row>
    <row r="391">
      <c r="A391" s="55"/>
      <c r="B391" s="55"/>
      <c r="C391" s="55"/>
      <c r="D391" s="55"/>
      <c r="E391" s="55"/>
      <c r="F391" s="55"/>
      <c r="G391" s="55"/>
      <c r="H391" s="55"/>
      <c r="I391" s="55"/>
    </row>
    <row r="392">
      <c r="A392" s="55"/>
      <c r="B392" s="55"/>
      <c r="C392" s="55"/>
      <c r="D392" s="55"/>
      <c r="E392" s="55"/>
      <c r="F392" s="55"/>
      <c r="G392" s="55"/>
      <c r="H392" s="55"/>
      <c r="I392" s="55"/>
    </row>
    <row r="393">
      <c r="A393" s="55"/>
      <c r="B393" s="55"/>
      <c r="C393" s="55"/>
      <c r="D393" s="55"/>
      <c r="E393" s="55"/>
      <c r="F393" s="55"/>
      <c r="G393" s="55"/>
      <c r="H393" s="55"/>
      <c r="I393" s="55"/>
    </row>
    <row r="394">
      <c r="A394" s="55"/>
      <c r="B394" s="55"/>
      <c r="C394" s="55"/>
      <c r="D394" s="55"/>
      <c r="E394" s="55"/>
      <c r="F394" s="55"/>
      <c r="G394" s="55"/>
      <c r="H394" s="55"/>
      <c r="I394" s="55"/>
    </row>
    <row r="395">
      <c r="A395" s="55"/>
      <c r="B395" s="55"/>
      <c r="C395" s="55"/>
      <c r="D395" s="55"/>
      <c r="E395" s="55"/>
      <c r="F395" s="55"/>
      <c r="G395" s="55"/>
      <c r="H395" s="55"/>
      <c r="I395" s="55"/>
    </row>
    <row r="396">
      <c r="A396" s="55"/>
      <c r="B396" s="55"/>
      <c r="C396" s="55"/>
      <c r="D396" s="55"/>
      <c r="E396" s="55"/>
      <c r="F396" s="55"/>
      <c r="G396" s="55"/>
      <c r="H396" s="55"/>
      <c r="I396" s="55"/>
    </row>
    <row r="397">
      <c r="A397" s="55"/>
      <c r="B397" s="55"/>
      <c r="C397" s="55"/>
      <c r="D397" s="55"/>
      <c r="E397" s="55"/>
      <c r="F397" s="55"/>
      <c r="G397" s="55"/>
      <c r="H397" s="55"/>
      <c r="I397" s="55"/>
    </row>
    <row r="398">
      <c r="A398" s="55"/>
      <c r="B398" s="55"/>
      <c r="C398" s="55"/>
      <c r="D398" s="55"/>
      <c r="E398" s="55"/>
      <c r="F398" s="55"/>
      <c r="G398" s="55"/>
      <c r="H398" s="55"/>
      <c r="I398" s="55"/>
    </row>
    <row r="399">
      <c r="A399" s="55"/>
      <c r="B399" s="55"/>
      <c r="C399" s="55"/>
      <c r="D399" s="55"/>
      <c r="E399" s="55"/>
      <c r="F399" s="55"/>
      <c r="G399" s="55"/>
      <c r="H399" s="55"/>
      <c r="I399" s="55"/>
    </row>
    <row r="400">
      <c r="A400" s="55"/>
      <c r="B400" s="55"/>
      <c r="C400" s="55"/>
      <c r="D400" s="55"/>
      <c r="E400" s="55"/>
      <c r="F400" s="55"/>
      <c r="G400" s="55"/>
      <c r="H400" s="55"/>
      <c r="I400" s="55"/>
    </row>
    <row r="401">
      <c r="A401" s="55"/>
      <c r="B401" s="55"/>
      <c r="C401" s="55"/>
      <c r="D401" s="55"/>
      <c r="E401" s="55"/>
      <c r="F401" s="55"/>
      <c r="G401" s="55"/>
      <c r="H401" s="55"/>
      <c r="I401" s="55"/>
    </row>
    <row r="402">
      <c r="A402" s="55"/>
      <c r="B402" s="55"/>
      <c r="C402" s="55"/>
      <c r="D402" s="55"/>
      <c r="E402" s="55"/>
      <c r="F402" s="55"/>
      <c r="G402" s="55"/>
      <c r="H402" s="55"/>
      <c r="I402" s="55"/>
    </row>
    <row r="403">
      <c r="A403" s="55"/>
      <c r="B403" s="55"/>
      <c r="C403" s="55"/>
      <c r="D403" s="55"/>
      <c r="E403" s="55"/>
      <c r="F403" s="55"/>
      <c r="G403" s="55"/>
      <c r="H403" s="55"/>
      <c r="I403" s="55"/>
    </row>
    <row r="404">
      <c r="A404" s="55"/>
      <c r="B404" s="55"/>
      <c r="C404" s="55"/>
      <c r="D404" s="55"/>
      <c r="E404" s="55"/>
      <c r="F404" s="55"/>
      <c r="G404" s="55"/>
      <c r="H404" s="55"/>
      <c r="I404" s="55"/>
    </row>
    <row r="405">
      <c r="A405" s="55"/>
      <c r="B405" s="55"/>
      <c r="C405" s="55"/>
      <c r="D405" s="55"/>
      <c r="E405" s="55"/>
      <c r="F405" s="55"/>
      <c r="G405" s="55"/>
      <c r="H405" s="55"/>
      <c r="I405" s="55"/>
    </row>
    <row r="406">
      <c r="A406" s="55"/>
      <c r="B406" s="55"/>
      <c r="C406" s="55"/>
      <c r="D406" s="55"/>
      <c r="E406" s="55"/>
      <c r="F406" s="55"/>
      <c r="G406" s="55"/>
      <c r="H406" s="55"/>
      <c r="I406" s="55"/>
    </row>
    <row r="407">
      <c r="A407" s="55"/>
      <c r="B407" s="55"/>
      <c r="C407" s="55"/>
      <c r="D407" s="55"/>
      <c r="E407" s="55"/>
      <c r="F407" s="55"/>
      <c r="G407" s="55"/>
      <c r="H407" s="55"/>
      <c r="I407" s="55"/>
    </row>
    <row r="408">
      <c r="A408" s="55"/>
      <c r="B408" s="55"/>
      <c r="C408" s="55"/>
      <c r="D408" s="55"/>
      <c r="E408" s="55"/>
      <c r="F408" s="55"/>
      <c r="G408" s="55"/>
      <c r="H408" s="55"/>
      <c r="I408" s="55"/>
    </row>
    <row r="409">
      <c r="A409" s="55"/>
      <c r="B409" s="55"/>
      <c r="C409" s="55"/>
      <c r="D409" s="55"/>
      <c r="E409" s="55"/>
      <c r="F409" s="55"/>
      <c r="G409" s="55"/>
      <c r="H409" s="55"/>
      <c r="I409" s="55"/>
    </row>
    <row r="410">
      <c r="A410" s="55"/>
      <c r="B410" s="55"/>
      <c r="C410" s="55"/>
      <c r="D410" s="55"/>
      <c r="E410" s="55"/>
      <c r="F410" s="55"/>
      <c r="G410" s="55"/>
      <c r="H410" s="55"/>
      <c r="I410" s="55"/>
    </row>
    <row r="411">
      <c r="A411" s="55"/>
      <c r="B411" s="55"/>
      <c r="C411" s="55"/>
      <c r="D411" s="55"/>
      <c r="E411" s="55"/>
      <c r="F411" s="55"/>
      <c r="G411" s="55"/>
      <c r="H411" s="55"/>
      <c r="I411" s="55"/>
    </row>
    <row r="412">
      <c r="A412" s="55"/>
      <c r="B412" s="55"/>
      <c r="C412" s="55"/>
      <c r="D412" s="55"/>
      <c r="E412" s="55"/>
      <c r="F412" s="55"/>
      <c r="G412" s="55"/>
      <c r="H412" s="55"/>
      <c r="I412" s="55"/>
    </row>
    <row r="413">
      <c r="A413" s="55"/>
      <c r="B413" s="55"/>
      <c r="C413" s="55"/>
      <c r="D413" s="55"/>
      <c r="E413" s="55"/>
      <c r="F413" s="55"/>
      <c r="G413" s="55"/>
      <c r="H413" s="55"/>
      <c r="I413" s="55"/>
    </row>
    <row r="414">
      <c r="A414" s="55"/>
      <c r="B414" s="55"/>
      <c r="C414" s="55"/>
      <c r="D414" s="55"/>
      <c r="E414" s="55"/>
      <c r="F414" s="55"/>
      <c r="G414" s="55"/>
      <c r="H414" s="55"/>
      <c r="I414" s="55"/>
    </row>
    <row r="415">
      <c r="A415" s="55"/>
      <c r="B415" s="55"/>
      <c r="C415" s="55"/>
      <c r="D415" s="55"/>
      <c r="E415" s="55"/>
      <c r="F415" s="55"/>
      <c r="G415" s="55"/>
      <c r="H415" s="55"/>
      <c r="I415" s="55"/>
    </row>
    <row r="416">
      <c r="A416" s="55"/>
      <c r="B416" s="55"/>
      <c r="C416" s="55"/>
      <c r="D416" s="55"/>
      <c r="E416" s="55"/>
      <c r="F416" s="55"/>
      <c r="G416" s="55"/>
      <c r="H416" s="55"/>
      <c r="I416" s="55"/>
    </row>
    <row r="417">
      <c r="A417" s="55"/>
      <c r="B417" s="55"/>
      <c r="C417" s="55"/>
      <c r="D417" s="55"/>
      <c r="E417" s="55"/>
      <c r="F417" s="55"/>
      <c r="G417" s="55"/>
      <c r="H417" s="55"/>
      <c r="I417" s="55"/>
    </row>
    <row r="418">
      <c r="A418" s="55"/>
      <c r="B418" s="55"/>
      <c r="C418" s="55"/>
      <c r="D418" s="55"/>
      <c r="E418" s="55"/>
      <c r="F418" s="55"/>
      <c r="G418" s="55"/>
      <c r="H418" s="55"/>
      <c r="I418" s="55"/>
    </row>
    <row r="419">
      <c r="A419" s="55"/>
      <c r="B419" s="55"/>
      <c r="C419" s="55"/>
      <c r="D419" s="55"/>
      <c r="E419" s="55"/>
      <c r="F419" s="55"/>
      <c r="G419" s="55"/>
      <c r="H419" s="55"/>
      <c r="I419" s="55"/>
    </row>
    <row r="420">
      <c r="A420" s="55"/>
      <c r="B420" s="55"/>
      <c r="C420" s="55"/>
      <c r="D420" s="55"/>
      <c r="E420" s="55"/>
      <c r="F420" s="55"/>
      <c r="G420" s="55"/>
      <c r="H420" s="55"/>
      <c r="I420" s="55"/>
    </row>
    <row r="421">
      <c r="A421" s="55"/>
      <c r="B421" s="55"/>
      <c r="C421" s="55"/>
      <c r="D421" s="55"/>
      <c r="E421" s="55"/>
      <c r="F421" s="55"/>
      <c r="G421" s="55"/>
      <c r="H421" s="55"/>
      <c r="I421" s="55"/>
    </row>
    <row r="422">
      <c r="A422" s="55"/>
      <c r="B422" s="55"/>
      <c r="C422" s="55"/>
      <c r="D422" s="55"/>
      <c r="E422" s="55"/>
      <c r="F422" s="55"/>
      <c r="G422" s="55"/>
      <c r="H422" s="55"/>
      <c r="I422" s="55"/>
    </row>
    <row r="423">
      <c r="A423" s="55"/>
      <c r="B423" s="55"/>
      <c r="C423" s="55"/>
      <c r="D423" s="55"/>
      <c r="E423" s="55"/>
      <c r="F423" s="55"/>
      <c r="G423" s="55"/>
      <c r="H423" s="55"/>
      <c r="I423" s="55"/>
    </row>
    <row r="424">
      <c r="A424" s="55"/>
      <c r="B424" s="55"/>
      <c r="C424" s="55"/>
      <c r="D424" s="55"/>
      <c r="E424" s="55"/>
      <c r="F424" s="55"/>
      <c r="G424" s="55"/>
      <c r="H424" s="55"/>
      <c r="I424" s="55"/>
    </row>
    <row r="425">
      <c r="A425" s="55"/>
      <c r="B425" s="55"/>
      <c r="C425" s="55"/>
      <c r="D425" s="55"/>
      <c r="E425" s="55"/>
      <c r="F425" s="55"/>
      <c r="G425" s="55"/>
      <c r="H425" s="55"/>
      <c r="I425" s="55"/>
    </row>
    <row r="426">
      <c r="A426" s="55"/>
      <c r="B426" s="55"/>
      <c r="C426" s="55"/>
      <c r="D426" s="55"/>
      <c r="E426" s="55"/>
      <c r="F426" s="55"/>
      <c r="G426" s="55"/>
      <c r="H426" s="55"/>
      <c r="I426" s="55"/>
    </row>
    <row r="427">
      <c r="A427" s="55"/>
      <c r="B427" s="55"/>
      <c r="C427" s="55"/>
      <c r="D427" s="55"/>
      <c r="E427" s="55"/>
      <c r="F427" s="55"/>
      <c r="G427" s="55"/>
      <c r="H427" s="55"/>
      <c r="I427" s="55"/>
    </row>
    <row r="428">
      <c r="A428" s="55"/>
      <c r="B428" s="55"/>
      <c r="C428" s="55"/>
      <c r="D428" s="55"/>
      <c r="E428" s="55"/>
      <c r="F428" s="55"/>
      <c r="G428" s="55"/>
      <c r="H428" s="55"/>
      <c r="I428" s="55"/>
    </row>
    <row r="429">
      <c r="A429" s="55"/>
      <c r="B429" s="55"/>
      <c r="C429" s="55"/>
      <c r="D429" s="55"/>
      <c r="E429" s="55"/>
      <c r="F429" s="55"/>
      <c r="G429" s="55"/>
      <c r="H429" s="55"/>
      <c r="I429" s="55"/>
    </row>
    <row r="430">
      <c r="A430" s="55"/>
      <c r="B430" s="55"/>
      <c r="C430" s="55"/>
      <c r="D430" s="55"/>
      <c r="E430" s="55"/>
      <c r="F430" s="55"/>
      <c r="G430" s="55"/>
      <c r="H430" s="55"/>
      <c r="I430" s="55"/>
    </row>
    <row r="431">
      <c r="A431" s="55"/>
      <c r="B431" s="55"/>
      <c r="C431" s="55"/>
      <c r="D431" s="55"/>
      <c r="E431" s="55"/>
      <c r="F431" s="55"/>
      <c r="G431" s="55"/>
      <c r="H431" s="55"/>
      <c r="I431" s="55"/>
    </row>
    <row r="432">
      <c r="A432" s="55"/>
      <c r="B432" s="55"/>
      <c r="C432" s="55"/>
      <c r="D432" s="55"/>
      <c r="E432" s="55"/>
      <c r="F432" s="55"/>
      <c r="G432" s="55"/>
      <c r="H432" s="55"/>
      <c r="I432" s="55"/>
    </row>
    <row r="433">
      <c r="A433" s="55"/>
      <c r="B433" s="55"/>
      <c r="C433" s="55"/>
      <c r="D433" s="55"/>
      <c r="E433" s="55"/>
      <c r="F433" s="55"/>
      <c r="G433" s="55"/>
      <c r="H433" s="55"/>
      <c r="I433" s="55"/>
    </row>
    <row r="434">
      <c r="A434" s="55"/>
      <c r="B434" s="55"/>
      <c r="C434" s="55"/>
      <c r="D434" s="55"/>
      <c r="E434" s="55"/>
      <c r="F434" s="55"/>
      <c r="G434" s="55"/>
      <c r="H434" s="55"/>
      <c r="I434" s="55"/>
    </row>
    <row r="435">
      <c r="A435" s="55"/>
      <c r="B435" s="55"/>
      <c r="C435" s="55"/>
      <c r="D435" s="55"/>
      <c r="E435" s="55"/>
      <c r="F435" s="55"/>
      <c r="G435" s="55"/>
      <c r="H435" s="55"/>
      <c r="I435" s="55"/>
    </row>
    <row r="436">
      <c r="A436" s="55"/>
      <c r="B436" s="55"/>
      <c r="C436" s="55"/>
      <c r="D436" s="55"/>
      <c r="E436" s="55"/>
      <c r="F436" s="55"/>
      <c r="G436" s="55"/>
      <c r="H436" s="55"/>
      <c r="I436" s="55"/>
    </row>
    <row r="437">
      <c r="A437" s="55"/>
      <c r="B437" s="55"/>
      <c r="C437" s="55"/>
      <c r="D437" s="55"/>
      <c r="E437" s="55"/>
      <c r="F437" s="55"/>
      <c r="G437" s="55"/>
      <c r="H437" s="55"/>
      <c r="I437" s="55"/>
    </row>
    <row r="438">
      <c r="A438" s="55"/>
      <c r="B438" s="55"/>
      <c r="C438" s="55"/>
      <c r="D438" s="55"/>
      <c r="E438" s="55"/>
      <c r="F438" s="55"/>
      <c r="G438" s="55"/>
      <c r="H438" s="55"/>
      <c r="I438" s="55"/>
    </row>
    <row r="439">
      <c r="A439" s="55"/>
      <c r="B439" s="55"/>
      <c r="C439" s="55"/>
      <c r="D439" s="55"/>
      <c r="E439" s="55"/>
      <c r="F439" s="55"/>
      <c r="G439" s="55"/>
      <c r="H439" s="55"/>
      <c r="I439" s="55"/>
    </row>
    <row r="440">
      <c r="A440" s="55"/>
      <c r="B440" s="55"/>
      <c r="C440" s="55"/>
      <c r="D440" s="55"/>
      <c r="E440" s="55"/>
      <c r="F440" s="55"/>
      <c r="G440" s="55"/>
      <c r="H440" s="55"/>
      <c r="I440" s="55"/>
    </row>
    <row r="441">
      <c r="A441" s="55"/>
      <c r="B441" s="55"/>
      <c r="C441" s="55"/>
      <c r="D441" s="55"/>
      <c r="E441" s="55"/>
      <c r="F441" s="55"/>
      <c r="G441" s="55"/>
      <c r="H441" s="55"/>
      <c r="I441" s="55"/>
    </row>
    <row r="442">
      <c r="A442" s="55"/>
      <c r="B442" s="55"/>
      <c r="C442" s="55"/>
      <c r="D442" s="55"/>
      <c r="E442" s="55"/>
      <c r="F442" s="55"/>
      <c r="G442" s="55"/>
      <c r="H442" s="55"/>
      <c r="I442" s="55"/>
    </row>
    <row r="443">
      <c r="A443" s="55"/>
      <c r="B443" s="55"/>
      <c r="C443" s="55"/>
      <c r="D443" s="55"/>
      <c r="E443" s="55"/>
      <c r="F443" s="55"/>
      <c r="G443" s="55"/>
      <c r="H443" s="55"/>
      <c r="I443" s="55"/>
    </row>
    <row r="444">
      <c r="A444" s="55"/>
      <c r="B444" s="55"/>
      <c r="C444" s="55"/>
      <c r="D444" s="55"/>
      <c r="E444" s="55"/>
      <c r="F444" s="55"/>
      <c r="G444" s="55"/>
      <c r="H444" s="55"/>
      <c r="I444" s="55"/>
    </row>
    <row r="445">
      <c r="A445" s="55"/>
      <c r="B445" s="55"/>
      <c r="C445" s="55"/>
      <c r="D445" s="55"/>
      <c r="E445" s="55"/>
      <c r="F445" s="55"/>
      <c r="G445" s="55"/>
      <c r="H445" s="55"/>
      <c r="I445" s="55"/>
    </row>
    <row r="446">
      <c r="A446" s="55"/>
      <c r="B446" s="55"/>
      <c r="C446" s="55"/>
      <c r="D446" s="55"/>
      <c r="E446" s="55"/>
      <c r="F446" s="55"/>
      <c r="G446" s="55"/>
      <c r="H446" s="55"/>
      <c r="I446" s="55"/>
    </row>
    <row r="447">
      <c r="A447" s="55"/>
      <c r="B447" s="55"/>
      <c r="C447" s="55"/>
      <c r="D447" s="55"/>
      <c r="E447" s="55"/>
      <c r="F447" s="55"/>
      <c r="G447" s="55"/>
      <c r="H447" s="55"/>
      <c r="I447" s="55"/>
    </row>
    <row r="448">
      <c r="A448" s="55"/>
      <c r="B448" s="55"/>
      <c r="C448" s="55"/>
      <c r="D448" s="55"/>
      <c r="E448" s="55"/>
      <c r="F448" s="55"/>
      <c r="G448" s="55"/>
      <c r="H448" s="55"/>
      <c r="I448" s="55"/>
    </row>
    <row r="449">
      <c r="A449" s="55"/>
      <c r="B449" s="55"/>
      <c r="C449" s="55"/>
      <c r="D449" s="55"/>
      <c r="E449" s="55"/>
      <c r="F449" s="55"/>
      <c r="G449" s="55"/>
      <c r="H449" s="55"/>
      <c r="I449" s="55"/>
    </row>
    <row r="450">
      <c r="A450" s="55"/>
      <c r="B450" s="55"/>
      <c r="C450" s="55"/>
      <c r="D450" s="55"/>
      <c r="E450" s="55"/>
      <c r="F450" s="55"/>
      <c r="G450" s="55"/>
      <c r="H450" s="55"/>
      <c r="I450" s="55"/>
    </row>
    <row r="451">
      <c r="A451" s="55"/>
      <c r="B451" s="55"/>
      <c r="C451" s="55"/>
      <c r="D451" s="55"/>
      <c r="E451" s="55"/>
      <c r="F451" s="55"/>
      <c r="G451" s="55"/>
      <c r="H451" s="55"/>
      <c r="I451" s="55"/>
    </row>
    <row r="452">
      <c r="A452" s="55"/>
      <c r="B452" s="55"/>
      <c r="C452" s="55"/>
      <c r="D452" s="55"/>
      <c r="E452" s="55"/>
      <c r="F452" s="55"/>
      <c r="G452" s="55"/>
      <c r="H452" s="55"/>
      <c r="I452" s="55"/>
    </row>
    <row r="453">
      <c r="A453" s="55"/>
      <c r="B453" s="55"/>
      <c r="C453" s="55"/>
      <c r="D453" s="55"/>
      <c r="E453" s="55"/>
      <c r="F453" s="55"/>
      <c r="G453" s="55"/>
      <c r="H453" s="55"/>
      <c r="I453" s="55"/>
    </row>
  </sheetData>
  <customSheetViews>
    <customSheetView guid="{098792E9-B552-43A0-8F9F-8088C536A787}" filter="1" showAutoFilter="1">
      <autoFilter ref="$A$1:$I$353"/>
      <extLst>
        <ext uri="GoogleSheetsCustomDataVersion1">
          <go:sheetsCustomData xmlns:go="http://customooxmlschemas.google.com/" filterViewId="1681318005"/>
        </ext>
      </extLst>
    </customSheetView>
  </customSheetViews>
  <dataValidations>
    <dataValidation type="list" allowBlank="1" sqref="I2:I38 I47:I52 I71">
      <formula1>"SI,NO"</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13.86"/>
    <col customWidth="1" min="2" max="2" width="21.14"/>
    <col customWidth="1" min="3" max="3" width="62.71"/>
    <col customWidth="1" min="4" max="4" width="24.57"/>
    <col customWidth="1" min="5" max="5" width="24.29"/>
    <col customWidth="1" min="6" max="6" width="44.57"/>
    <col customWidth="1" min="7" max="7" width="80.29"/>
    <col customWidth="1" min="8" max="8" width="119.57"/>
  </cols>
  <sheetData>
    <row r="1">
      <c r="A1" s="685" t="s">
        <v>0</v>
      </c>
      <c r="B1" s="686" t="s">
        <v>22995</v>
      </c>
      <c r="C1" s="686" t="s">
        <v>22996</v>
      </c>
      <c r="D1" s="686" t="s">
        <v>22997</v>
      </c>
      <c r="E1" s="686" t="s">
        <v>22998</v>
      </c>
      <c r="F1" s="686" t="s">
        <v>22999</v>
      </c>
      <c r="G1" s="686" t="s">
        <v>23794</v>
      </c>
      <c r="H1" s="686" t="s">
        <v>23003</v>
      </c>
      <c r="I1" s="686" t="s">
        <v>1798</v>
      </c>
    </row>
    <row r="2">
      <c r="A2" s="89"/>
      <c r="B2" s="89" t="s">
        <v>31378</v>
      </c>
      <c r="C2" s="89" t="s">
        <v>31379</v>
      </c>
      <c r="D2" s="89">
        <v>5483517.0</v>
      </c>
      <c r="E2" s="89" t="s">
        <v>22068</v>
      </c>
      <c r="F2" s="89" t="s">
        <v>15900</v>
      </c>
      <c r="G2" s="89" t="s">
        <v>31380</v>
      </c>
      <c r="H2" s="224" t="s">
        <v>31381</v>
      </c>
      <c r="I2" s="89" t="s">
        <v>17207</v>
      </c>
    </row>
    <row r="3">
      <c r="A3" s="89">
        <v>1.0</v>
      </c>
      <c r="B3" s="89" t="s">
        <v>31378</v>
      </c>
      <c r="C3" s="89" t="s">
        <v>31379</v>
      </c>
      <c r="D3" s="89">
        <v>5483516.0</v>
      </c>
      <c r="E3" s="89" t="s">
        <v>13628</v>
      </c>
      <c r="F3" s="89" t="s">
        <v>28952</v>
      </c>
      <c r="G3" s="89" t="s">
        <v>31382</v>
      </c>
      <c r="H3" s="224" t="s">
        <v>31383</v>
      </c>
      <c r="I3" s="89" t="s">
        <v>18084</v>
      </c>
    </row>
    <row r="4">
      <c r="A4" s="89">
        <v>2.0</v>
      </c>
      <c r="B4" s="89" t="s">
        <v>31384</v>
      </c>
      <c r="C4" s="89" t="s">
        <v>31379</v>
      </c>
      <c r="D4" s="89">
        <v>5483528.0</v>
      </c>
      <c r="E4" s="89" t="s">
        <v>31385</v>
      </c>
      <c r="F4" s="89" t="s">
        <v>31386</v>
      </c>
      <c r="G4" s="89" t="s">
        <v>31387</v>
      </c>
      <c r="H4" s="224" t="s">
        <v>31388</v>
      </c>
      <c r="I4" s="89" t="s">
        <v>18084</v>
      </c>
    </row>
    <row r="5">
      <c r="A5" s="89"/>
      <c r="B5" s="89" t="s">
        <v>31389</v>
      </c>
      <c r="C5" s="89" t="s">
        <v>31379</v>
      </c>
      <c r="D5" s="89">
        <v>5483578.0</v>
      </c>
      <c r="E5" s="89" t="s">
        <v>31390</v>
      </c>
      <c r="F5" s="89" t="s">
        <v>12922</v>
      </c>
      <c r="G5" s="89" t="s">
        <v>31391</v>
      </c>
      <c r="H5" s="224" t="s">
        <v>31392</v>
      </c>
      <c r="I5" s="89" t="s">
        <v>17207</v>
      </c>
    </row>
    <row r="6">
      <c r="A6" s="89">
        <v>3.0</v>
      </c>
      <c r="B6" s="89" t="s">
        <v>31393</v>
      </c>
      <c r="C6" s="89" t="s">
        <v>31379</v>
      </c>
      <c r="D6" s="89">
        <v>5483589.0</v>
      </c>
      <c r="E6" s="89" t="s">
        <v>13693</v>
      </c>
      <c r="F6" s="89" t="s">
        <v>12982</v>
      </c>
      <c r="G6" s="89" t="s">
        <v>31394</v>
      </c>
      <c r="H6" s="224" t="s">
        <v>31395</v>
      </c>
      <c r="I6" s="89" t="s">
        <v>18084</v>
      </c>
    </row>
    <row r="7">
      <c r="A7" s="89"/>
      <c r="B7" s="89" t="s">
        <v>31396</v>
      </c>
      <c r="C7" s="89" t="s">
        <v>31379</v>
      </c>
      <c r="D7" s="89">
        <v>5483591.0</v>
      </c>
      <c r="E7" s="89" t="s">
        <v>31397</v>
      </c>
      <c r="F7" s="89" t="s">
        <v>16864</v>
      </c>
      <c r="G7" s="89" t="s">
        <v>31398</v>
      </c>
      <c r="H7" s="224" t="s">
        <v>31399</v>
      </c>
      <c r="I7" s="89" t="s">
        <v>18084</v>
      </c>
    </row>
    <row r="8">
      <c r="A8" s="89"/>
      <c r="B8" s="89" t="s">
        <v>31400</v>
      </c>
      <c r="C8" s="89" t="s">
        <v>31379</v>
      </c>
      <c r="D8" s="89">
        <v>5483599.0</v>
      </c>
      <c r="E8" s="89" t="s">
        <v>31397</v>
      </c>
      <c r="F8" s="89" t="s">
        <v>28952</v>
      </c>
      <c r="G8" s="89" t="s">
        <v>31401</v>
      </c>
      <c r="H8" s="224" t="s">
        <v>31402</v>
      </c>
      <c r="I8" s="89" t="s">
        <v>17207</v>
      </c>
    </row>
    <row r="9">
      <c r="A9" s="89"/>
      <c r="B9" s="89" t="s">
        <v>31403</v>
      </c>
      <c r="C9" s="89" t="s">
        <v>31379</v>
      </c>
      <c r="D9" s="89">
        <v>5483609.0</v>
      </c>
      <c r="E9" s="89" t="s">
        <v>16882</v>
      </c>
      <c r="F9" s="89" t="s">
        <v>12922</v>
      </c>
      <c r="G9" s="89" t="s">
        <v>31404</v>
      </c>
      <c r="H9" s="224" t="s">
        <v>31405</v>
      </c>
      <c r="I9" s="89" t="s">
        <v>17207</v>
      </c>
    </row>
    <row r="10">
      <c r="A10" s="89"/>
      <c r="B10" s="89" t="s">
        <v>31406</v>
      </c>
      <c r="C10" s="89" t="s">
        <v>31379</v>
      </c>
      <c r="D10" s="89">
        <v>5483613.0</v>
      </c>
      <c r="E10" s="89" t="s">
        <v>31407</v>
      </c>
      <c r="F10" s="89" t="s">
        <v>14822</v>
      </c>
      <c r="G10" s="89" t="s">
        <v>31408</v>
      </c>
      <c r="H10" s="224" t="s">
        <v>31409</v>
      </c>
      <c r="I10" s="89" t="s">
        <v>17207</v>
      </c>
    </row>
    <row r="11">
      <c r="A11" s="89"/>
      <c r="B11" s="89" t="s">
        <v>31410</v>
      </c>
      <c r="C11" s="89" t="s">
        <v>31379</v>
      </c>
      <c r="D11" s="89">
        <v>5483621.0</v>
      </c>
      <c r="E11" s="89" t="s">
        <v>31411</v>
      </c>
      <c r="F11" s="89" t="s">
        <v>13632</v>
      </c>
      <c r="G11" s="89" t="s">
        <v>31412</v>
      </c>
      <c r="H11" s="687" t="s">
        <v>31413</v>
      </c>
      <c r="I11" s="89" t="s">
        <v>17207</v>
      </c>
    </row>
    <row r="12">
      <c r="A12" s="89"/>
      <c r="B12" s="89" t="s">
        <v>31414</v>
      </c>
      <c r="C12" s="89" t="s">
        <v>31415</v>
      </c>
      <c r="D12" s="89">
        <v>5483626.0</v>
      </c>
      <c r="E12" s="89" t="s">
        <v>31416</v>
      </c>
      <c r="F12" s="89" t="s">
        <v>31417</v>
      </c>
      <c r="G12" s="89" t="s">
        <v>31418</v>
      </c>
      <c r="H12" s="224" t="s">
        <v>31419</v>
      </c>
      <c r="I12" s="89" t="s">
        <v>18084</v>
      </c>
    </row>
    <row r="13">
      <c r="A13" s="89"/>
      <c r="B13" s="89" t="s">
        <v>31420</v>
      </c>
      <c r="C13" s="89" t="s">
        <v>12848</v>
      </c>
      <c r="D13" s="89">
        <v>5483631.0</v>
      </c>
      <c r="E13" s="89" t="s">
        <v>31421</v>
      </c>
      <c r="F13" s="89" t="s">
        <v>30354</v>
      </c>
      <c r="G13" s="89" t="s">
        <v>31422</v>
      </c>
      <c r="H13" s="224" t="s">
        <v>31423</v>
      </c>
      <c r="I13" s="89" t="s">
        <v>24909</v>
      </c>
    </row>
    <row r="14">
      <c r="A14" s="89"/>
      <c r="B14" s="89" t="s">
        <v>31424</v>
      </c>
      <c r="C14" s="89" t="s">
        <v>9241</v>
      </c>
      <c r="D14" s="89">
        <v>5483516.0</v>
      </c>
      <c r="E14" s="89" t="s">
        <v>31425</v>
      </c>
      <c r="F14" s="89" t="s">
        <v>31426</v>
      </c>
      <c r="G14" s="89" t="s">
        <v>31427</v>
      </c>
      <c r="H14" s="224" t="s">
        <v>31428</v>
      </c>
      <c r="I14" s="89" t="s">
        <v>24909</v>
      </c>
    </row>
    <row r="15">
      <c r="A15" s="89">
        <v>4.0</v>
      </c>
      <c r="B15" s="89" t="s">
        <v>31429</v>
      </c>
      <c r="C15" s="89" t="s">
        <v>9241</v>
      </c>
      <c r="D15" s="89">
        <v>5483642.0</v>
      </c>
      <c r="E15" s="89" t="s">
        <v>20982</v>
      </c>
      <c r="F15" s="89" t="s">
        <v>13499</v>
      </c>
      <c r="G15" s="89" t="s">
        <v>31430</v>
      </c>
      <c r="H15" s="224" t="s">
        <v>31431</v>
      </c>
      <c r="I15" s="89" t="s">
        <v>24797</v>
      </c>
    </row>
    <row r="16">
      <c r="A16" s="89"/>
      <c r="B16" s="89" t="s">
        <v>31432</v>
      </c>
      <c r="C16" s="89" t="s">
        <v>31433</v>
      </c>
      <c r="D16" s="89">
        <v>5484022.0</v>
      </c>
      <c r="E16" s="89" t="s">
        <v>16570</v>
      </c>
      <c r="F16" s="89" t="s">
        <v>14278</v>
      </c>
      <c r="G16" s="89" t="s">
        <v>31434</v>
      </c>
      <c r="H16" s="224" t="s">
        <v>31435</v>
      </c>
      <c r="I16" s="89" t="s">
        <v>17207</v>
      </c>
    </row>
    <row r="17">
      <c r="A17" s="89"/>
      <c r="B17" s="688">
        <v>44743.0</v>
      </c>
      <c r="C17" s="89" t="s">
        <v>19631</v>
      </c>
      <c r="D17" s="89">
        <v>5483380.0</v>
      </c>
      <c r="E17" s="89" t="s">
        <v>16570</v>
      </c>
      <c r="F17" s="89" t="s">
        <v>31436</v>
      </c>
      <c r="G17" s="89" t="s">
        <v>31437</v>
      </c>
      <c r="H17" s="224" t="s">
        <v>31438</v>
      </c>
      <c r="I17" s="89" t="s">
        <v>18084</v>
      </c>
    </row>
    <row r="18">
      <c r="A18" s="89">
        <v>5.0</v>
      </c>
      <c r="B18" s="89" t="s">
        <v>31439</v>
      </c>
      <c r="C18" s="89" t="s">
        <v>31433</v>
      </c>
      <c r="D18" s="89">
        <v>5484052.0</v>
      </c>
      <c r="E18" s="89" t="s">
        <v>16096</v>
      </c>
      <c r="F18" s="89" t="s">
        <v>13900</v>
      </c>
      <c r="G18" s="89" t="s">
        <v>31440</v>
      </c>
      <c r="H18" s="224" t="s">
        <v>31441</v>
      </c>
      <c r="I18" s="89" t="s">
        <v>18084</v>
      </c>
    </row>
    <row r="19">
      <c r="A19" s="89"/>
      <c r="B19" s="89" t="s">
        <v>31442</v>
      </c>
      <c r="C19" s="89" t="s">
        <v>26393</v>
      </c>
      <c r="D19" s="89">
        <v>5484077.0</v>
      </c>
      <c r="E19" s="89" t="s">
        <v>17498</v>
      </c>
      <c r="F19" s="89" t="s">
        <v>13151</v>
      </c>
      <c r="G19" s="89" t="s">
        <v>31443</v>
      </c>
      <c r="H19" s="224" t="s">
        <v>31444</v>
      </c>
      <c r="I19" s="89" t="s">
        <v>17207</v>
      </c>
    </row>
    <row r="20">
      <c r="A20" s="89"/>
      <c r="B20" s="89" t="s">
        <v>31445</v>
      </c>
      <c r="C20" s="89" t="s">
        <v>26393</v>
      </c>
      <c r="D20" s="89">
        <v>5484061.0</v>
      </c>
      <c r="E20" s="89" t="s">
        <v>31446</v>
      </c>
      <c r="F20" s="89" t="s">
        <v>17797</v>
      </c>
      <c r="G20" s="89" t="s">
        <v>15361</v>
      </c>
      <c r="H20" s="224" t="s">
        <v>31447</v>
      </c>
      <c r="I20" s="89" t="s">
        <v>17207</v>
      </c>
    </row>
    <row r="21">
      <c r="A21" s="89"/>
      <c r="B21" s="89" t="s">
        <v>31448</v>
      </c>
      <c r="C21" s="89" t="s">
        <v>31449</v>
      </c>
      <c r="D21" s="89"/>
      <c r="E21" s="89" t="s">
        <v>31450</v>
      </c>
      <c r="F21" s="89" t="s">
        <v>31451</v>
      </c>
      <c r="G21" s="89" t="s">
        <v>31452</v>
      </c>
      <c r="H21" s="224" t="s">
        <v>31453</v>
      </c>
      <c r="I21" s="89" t="s">
        <v>18084</v>
      </c>
    </row>
    <row r="22">
      <c r="A22" s="89"/>
      <c r="B22" s="89" t="s">
        <v>31454</v>
      </c>
      <c r="C22" s="89" t="s">
        <v>26340</v>
      </c>
      <c r="D22" s="89">
        <v>5484131.0</v>
      </c>
      <c r="E22" s="89" t="s">
        <v>31455</v>
      </c>
      <c r="F22" s="89" t="s">
        <v>31456</v>
      </c>
      <c r="G22" s="89" t="s">
        <v>31457</v>
      </c>
      <c r="H22" s="224" t="s">
        <v>31458</v>
      </c>
      <c r="I22" s="89" t="s">
        <v>18084</v>
      </c>
    </row>
    <row r="23">
      <c r="A23" s="89"/>
      <c r="B23" s="89" t="s">
        <v>31459</v>
      </c>
      <c r="C23" s="89" t="s">
        <v>26340</v>
      </c>
      <c r="D23" s="89">
        <v>5484119.0</v>
      </c>
      <c r="E23" s="89" t="s">
        <v>22068</v>
      </c>
      <c r="F23" s="89" t="s">
        <v>31460</v>
      </c>
      <c r="G23" s="89" t="s">
        <v>31461</v>
      </c>
      <c r="H23" s="224" t="s">
        <v>31462</v>
      </c>
      <c r="I23" s="89" t="s">
        <v>17207</v>
      </c>
    </row>
    <row r="24">
      <c r="A24" s="89"/>
      <c r="B24" s="89" t="s">
        <v>31463</v>
      </c>
      <c r="C24" s="89" t="s">
        <v>21991</v>
      </c>
      <c r="D24" s="89" t="s">
        <v>13</v>
      </c>
      <c r="E24" s="89" t="s">
        <v>22068</v>
      </c>
      <c r="F24" s="89" t="s">
        <v>31464</v>
      </c>
      <c r="G24" s="89" t="s">
        <v>31465</v>
      </c>
      <c r="H24" s="224" t="s">
        <v>31466</v>
      </c>
      <c r="I24" s="89" t="s">
        <v>17207</v>
      </c>
    </row>
    <row r="25">
      <c r="A25" s="89"/>
      <c r="B25" s="89" t="s">
        <v>31467</v>
      </c>
      <c r="C25" s="89" t="s">
        <v>31468</v>
      </c>
      <c r="D25" s="89" t="s">
        <v>13</v>
      </c>
      <c r="E25" s="89" t="s">
        <v>13645</v>
      </c>
      <c r="F25" s="89" t="s">
        <v>26359</v>
      </c>
      <c r="G25" s="89" t="s">
        <v>31469</v>
      </c>
      <c r="H25" s="224" t="s">
        <v>31470</v>
      </c>
      <c r="I25" s="89" t="s">
        <v>17207</v>
      </c>
    </row>
    <row r="26">
      <c r="A26" s="89"/>
      <c r="B26" s="89" t="s">
        <v>31471</v>
      </c>
      <c r="C26" s="89" t="s">
        <v>31379</v>
      </c>
      <c r="D26" s="89" t="s">
        <v>13</v>
      </c>
      <c r="E26" s="202" t="s">
        <v>1826</v>
      </c>
      <c r="F26" s="89" t="s">
        <v>31472</v>
      </c>
      <c r="G26" s="89" t="s">
        <v>31473</v>
      </c>
      <c r="H26" s="224" t="s">
        <v>31474</v>
      </c>
      <c r="I26" s="89" t="s">
        <v>17207</v>
      </c>
    </row>
    <row r="27">
      <c r="A27" s="89">
        <v>6.0</v>
      </c>
      <c r="B27" s="89" t="s">
        <v>31475</v>
      </c>
      <c r="C27" s="89" t="s">
        <v>31379</v>
      </c>
      <c r="D27" s="89" t="s">
        <v>31476</v>
      </c>
      <c r="E27" s="89" t="s">
        <v>1826</v>
      </c>
      <c r="F27" s="89" t="s">
        <v>31477</v>
      </c>
      <c r="G27" s="89" t="s">
        <v>31478</v>
      </c>
      <c r="H27" s="224" t="s">
        <v>31479</v>
      </c>
      <c r="I27" s="89" t="s">
        <v>18084</v>
      </c>
    </row>
    <row r="28">
      <c r="A28" s="89">
        <v>7.0</v>
      </c>
      <c r="B28" s="89" t="s">
        <v>31480</v>
      </c>
      <c r="C28" s="89" t="s">
        <v>31379</v>
      </c>
      <c r="D28" s="89" t="s">
        <v>13</v>
      </c>
      <c r="E28" s="89" t="s">
        <v>31481</v>
      </c>
      <c r="F28" s="89" t="s">
        <v>12982</v>
      </c>
      <c r="G28" s="89" t="s">
        <v>31482</v>
      </c>
      <c r="H28" s="224" t="s">
        <v>31483</v>
      </c>
      <c r="I28" s="89" t="s">
        <v>18084</v>
      </c>
    </row>
    <row r="29">
      <c r="A29" s="89"/>
      <c r="B29" s="89" t="s">
        <v>31484</v>
      </c>
      <c r="C29" s="89" t="s">
        <v>31379</v>
      </c>
      <c r="D29" s="89" t="s">
        <v>13</v>
      </c>
      <c r="E29" s="89" t="s">
        <v>31481</v>
      </c>
      <c r="F29" s="89" t="s">
        <v>31485</v>
      </c>
      <c r="G29" s="89" t="s">
        <v>31486</v>
      </c>
      <c r="H29" s="224" t="s">
        <v>31487</v>
      </c>
      <c r="I29" s="89" t="s">
        <v>17207</v>
      </c>
    </row>
    <row r="30">
      <c r="A30" s="89"/>
      <c r="B30" s="89" t="s">
        <v>31488</v>
      </c>
      <c r="C30" s="89" t="s">
        <v>31379</v>
      </c>
      <c r="D30" s="89" t="s">
        <v>13</v>
      </c>
      <c r="E30" s="202" t="s">
        <v>1807</v>
      </c>
      <c r="F30" s="89" t="s">
        <v>12982</v>
      </c>
      <c r="G30" s="89" t="s">
        <v>31489</v>
      </c>
      <c r="H30" s="224" t="s">
        <v>31490</v>
      </c>
      <c r="I30" s="89" t="s">
        <v>18084</v>
      </c>
    </row>
    <row r="31">
      <c r="A31" s="89"/>
      <c r="B31" s="89" t="s">
        <v>31491</v>
      </c>
      <c r="C31" s="89" t="s">
        <v>31379</v>
      </c>
      <c r="D31" s="89" t="s">
        <v>31492</v>
      </c>
      <c r="E31" s="89" t="s">
        <v>31493</v>
      </c>
      <c r="F31" s="89" t="s">
        <v>15900</v>
      </c>
      <c r="G31" s="89" t="s">
        <v>31494</v>
      </c>
      <c r="H31" s="224" t="s">
        <v>31495</v>
      </c>
      <c r="I31" s="89" t="s">
        <v>18084</v>
      </c>
    </row>
    <row r="32">
      <c r="A32" s="89"/>
      <c r="B32" s="89" t="s">
        <v>31496</v>
      </c>
      <c r="C32" s="89" t="s">
        <v>31379</v>
      </c>
      <c r="D32" s="89" t="s">
        <v>13</v>
      </c>
      <c r="E32" s="202" t="s">
        <v>1807</v>
      </c>
      <c r="F32" s="89" t="s">
        <v>13203</v>
      </c>
      <c r="G32" s="89" t="s">
        <v>31497</v>
      </c>
      <c r="H32" s="224" t="s">
        <v>31498</v>
      </c>
      <c r="I32" s="89" t="s">
        <v>17207</v>
      </c>
    </row>
    <row r="33">
      <c r="A33" s="89">
        <v>8.0</v>
      </c>
      <c r="B33" s="89" t="s">
        <v>31499</v>
      </c>
      <c r="C33" s="89" t="s">
        <v>31379</v>
      </c>
      <c r="D33" s="89" t="s">
        <v>13</v>
      </c>
      <c r="E33" s="89" t="s">
        <v>1836</v>
      </c>
      <c r="F33" s="89" t="s">
        <v>31485</v>
      </c>
      <c r="G33" s="89" t="s">
        <v>31500</v>
      </c>
      <c r="H33" s="224" t="s">
        <v>31501</v>
      </c>
      <c r="I33" s="89" t="s">
        <v>18084</v>
      </c>
    </row>
    <row r="34">
      <c r="A34" s="89"/>
      <c r="B34" s="89" t="s">
        <v>31502</v>
      </c>
      <c r="C34" s="89" t="s">
        <v>303</v>
      </c>
      <c r="D34" s="89" t="s">
        <v>13</v>
      </c>
      <c r="E34" s="89" t="s">
        <v>31503</v>
      </c>
      <c r="F34" s="89" t="s">
        <v>31504</v>
      </c>
      <c r="G34" s="89" t="s">
        <v>31505</v>
      </c>
      <c r="H34" s="224" t="s">
        <v>31506</v>
      </c>
      <c r="I34" s="89" t="s">
        <v>27925</v>
      </c>
    </row>
    <row r="35">
      <c r="A35" s="89"/>
      <c r="B35" s="89" t="s">
        <v>31507</v>
      </c>
      <c r="C35" s="89" t="s">
        <v>303</v>
      </c>
      <c r="D35" s="89" t="s">
        <v>13</v>
      </c>
      <c r="E35" s="89" t="s">
        <v>31508</v>
      </c>
      <c r="F35" s="89" t="s">
        <v>14626</v>
      </c>
      <c r="G35" s="89" t="s">
        <v>31509</v>
      </c>
      <c r="H35" s="224" t="s">
        <v>31510</v>
      </c>
      <c r="I35" s="89" t="s">
        <v>27925</v>
      </c>
    </row>
    <row r="36">
      <c r="A36" s="89"/>
      <c r="B36" s="89" t="s">
        <v>31511</v>
      </c>
      <c r="C36" s="89" t="s">
        <v>303</v>
      </c>
      <c r="D36" s="89" t="s">
        <v>13</v>
      </c>
      <c r="E36" s="89" t="s">
        <v>31508</v>
      </c>
      <c r="F36" s="89" t="s">
        <v>15900</v>
      </c>
      <c r="G36" s="89" t="s">
        <v>31512</v>
      </c>
      <c r="H36" s="224" t="s">
        <v>31513</v>
      </c>
      <c r="I36" s="89" t="s">
        <v>24896</v>
      </c>
    </row>
    <row r="37">
      <c r="A37" s="89"/>
      <c r="B37" s="89" t="s">
        <v>31514</v>
      </c>
      <c r="C37" s="89" t="s">
        <v>20584</v>
      </c>
      <c r="D37" s="89" t="s">
        <v>13</v>
      </c>
      <c r="E37" s="89" t="s">
        <v>22068</v>
      </c>
      <c r="F37" s="89" t="s">
        <v>31515</v>
      </c>
      <c r="G37" s="89" t="s">
        <v>31516</v>
      </c>
      <c r="H37" s="224" t="s">
        <v>31517</v>
      </c>
      <c r="I37" s="224" t="s">
        <v>17207</v>
      </c>
    </row>
    <row r="38">
      <c r="A38" s="89"/>
      <c r="B38" s="89" t="s">
        <v>31518</v>
      </c>
      <c r="C38" s="89" t="s">
        <v>20584</v>
      </c>
      <c r="D38" s="89" t="s">
        <v>13</v>
      </c>
      <c r="E38" s="89" t="s">
        <v>24613</v>
      </c>
      <c r="F38" s="89" t="s">
        <v>31515</v>
      </c>
      <c r="G38" s="89" t="s">
        <v>31519</v>
      </c>
      <c r="H38" s="224" t="s">
        <v>31520</v>
      </c>
      <c r="I38" s="224" t="s">
        <v>17207</v>
      </c>
    </row>
    <row r="39">
      <c r="A39" s="62"/>
      <c r="B39" s="62" t="s">
        <v>31521</v>
      </c>
      <c r="C39" s="62" t="s">
        <v>20584</v>
      </c>
      <c r="D39" s="62" t="s">
        <v>13</v>
      </c>
      <c r="E39" s="62" t="s">
        <v>31446</v>
      </c>
      <c r="F39" s="62" t="s">
        <v>30882</v>
      </c>
      <c r="G39" s="62" t="s">
        <v>14235</v>
      </c>
      <c r="H39" s="55" t="s">
        <v>31522</v>
      </c>
      <c r="I39" s="62" t="s">
        <v>17207</v>
      </c>
    </row>
    <row r="40">
      <c r="A40" s="62"/>
      <c r="B40" s="62" t="s">
        <v>31523</v>
      </c>
      <c r="C40" s="62" t="s">
        <v>20584</v>
      </c>
      <c r="D40" s="62" t="s">
        <v>13</v>
      </c>
      <c r="E40" s="62" t="s">
        <v>24608</v>
      </c>
      <c r="F40" s="62" t="s">
        <v>31524</v>
      </c>
      <c r="G40" s="62" t="s">
        <v>1142</v>
      </c>
      <c r="H40" s="55" t="s">
        <v>31525</v>
      </c>
      <c r="I40" s="62" t="s">
        <v>17207</v>
      </c>
    </row>
    <row r="41">
      <c r="A41" s="62"/>
      <c r="B41" s="62" t="s">
        <v>31526</v>
      </c>
      <c r="C41" s="62" t="s">
        <v>20584</v>
      </c>
      <c r="D41" s="62" t="s">
        <v>13</v>
      </c>
      <c r="E41" s="62" t="s">
        <v>21400</v>
      </c>
      <c r="F41" s="62" t="s">
        <v>30876</v>
      </c>
      <c r="G41" s="62" t="s">
        <v>7044</v>
      </c>
      <c r="H41" s="55" t="s">
        <v>31527</v>
      </c>
      <c r="I41" s="62" t="s">
        <v>17207</v>
      </c>
    </row>
    <row r="42">
      <c r="A42" s="62"/>
      <c r="B42" s="62" t="s">
        <v>31528</v>
      </c>
      <c r="C42" s="62" t="s">
        <v>20584</v>
      </c>
      <c r="D42" s="62" t="s">
        <v>13</v>
      </c>
      <c r="E42" s="62" t="s">
        <v>22068</v>
      </c>
      <c r="F42" s="62" t="s">
        <v>31524</v>
      </c>
      <c r="G42" s="62" t="s">
        <v>31529</v>
      </c>
      <c r="H42" s="55" t="s">
        <v>31530</v>
      </c>
      <c r="I42" s="62" t="s">
        <v>17207</v>
      </c>
    </row>
    <row r="43">
      <c r="A43" s="89">
        <v>9.0</v>
      </c>
      <c r="B43" s="62" t="s">
        <v>31531</v>
      </c>
      <c r="C43" s="62" t="s">
        <v>20584</v>
      </c>
      <c r="D43" s="62">
        <v>5493517.0</v>
      </c>
      <c r="E43" s="62" t="s">
        <v>24287</v>
      </c>
      <c r="F43" s="62" t="s">
        <v>19751</v>
      </c>
      <c r="G43" s="62" t="s">
        <v>13649</v>
      </c>
      <c r="H43" s="55" t="s">
        <v>31532</v>
      </c>
      <c r="I43" s="62" t="s">
        <v>18084</v>
      </c>
    </row>
    <row r="44">
      <c r="A44" s="89">
        <v>10.0</v>
      </c>
      <c r="B44" s="62" t="s">
        <v>31533</v>
      </c>
      <c r="C44" s="62" t="s">
        <v>20584</v>
      </c>
      <c r="D44" s="62">
        <v>5493541.0</v>
      </c>
      <c r="E44" s="62" t="s">
        <v>22068</v>
      </c>
      <c r="F44" s="62" t="s">
        <v>31534</v>
      </c>
      <c r="G44" s="62" t="s">
        <v>31535</v>
      </c>
      <c r="H44" s="55" t="s">
        <v>31536</v>
      </c>
      <c r="I44" s="62" t="s">
        <v>18084</v>
      </c>
    </row>
    <row r="45">
      <c r="A45" s="89">
        <v>11.0</v>
      </c>
      <c r="B45" s="205">
        <v>44744.0</v>
      </c>
      <c r="C45" s="62" t="s">
        <v>9241</v>
      </c>
      <c r="D45" s="62" t="s">
        <v>13926</v>
      </c>
      <c r="E45" s="62" t="s">
        <v>27947</v>
      </c>
      <c r="F45" s="62" t="s">
        <v>31537</v>
      </c>
      <c r="G45" s="62" t="s">
        <v>31538</v>
      </c>
      <c r="H45" s="55" t="s">
        <v>30390</v>
      </c>
      <c r="I45" s="62" t="s">
        <v>24896</v>
      </c>
    </row>
    <row r="46">
      <c r="A46" s="89">
        <v>12.0</v>
      </c>
      <c r="B46" s="205">
        <v>44744.0</v>
      </c>
      <c r="C46" s="62" t="s">
        <v>9241</v>
      </c>
      <c r="D46" s="62" t="s">
        <v>13</v>
      </c>
      <c r="E46" s="62" t="s">
        <v>20982</v>
      </c>
      <c r="F46" s="62" t="s">
        <v>31539</v>
      </c>
      <c r="G46" s="62" t="s">
        <v>31540</v>
      </c>
      <c r="H46" s="55" t="s">
        <v>31541</v>
      </c>
      <c r="I46" s="62" t="s">
        <v>24896</v>
      </c>
    </row>
    <row r="47">
      <c r="A47" s="89">
        <v>13.0</v>
      </c>
      <c r="B47" s="205">
        <v>44744.0</v>
      </c>
      <c r="C47" s="62" t="s">
        <v>31542</v>
      </c>
      <c r="D47" s="62" t="s">
        <v>13</v>
      </c>
      <c r="E47" s="62" t="s">
        <v>24608</v>
      </c>
      <c r="F47" s="62" t="s">
        <v>31543</v>
      </c>
      <c r="G47" s="62" t="s">
        <v>31544</v>
      </c>
      <c r="H47" s="55" t="s">
        <v>31545</v>
      </c>
      <c r="I47" s="62" t="s">
        <v>24797</v>
      </c>
    </row>
    <row r="48">
      <c r="A48" s="62"/>
      <c r="B48" s="62" t="s">
        <v>31546</v>
      </c>
      <c r="C48" s="62" t="s">
        <v>303</v>
      </c>
      <c r="D48" s="62">
        <v>5494161.0</v>
      </c>
      <c r="E48" s="62" t="s">
        <v>31547</v>
      </c>
      <c r="F48" s="62" t="s">
        <v>31386</v>
      </c>
      <c r="G48" s="62" t="s">
        <v>31548</v>
      </c>
      <c r="H48" s="55" t="s">
        <v>31549</v>
      </c>
      <c r="I48" s="62" t="s">
        <v>18084</v>
      </c>
    </row>
    <row r="49">
      <c r="A49" s="62"/>
      <c r="B49" s="62" t="s">
        <v>31550</v>
      </c>
      <c r="C49" s="62" t="s">
        <v>303</v>
      </c>
      <c r="D49" s="62">
        <v>5494175.0</v>
      </c>
      <c r="E49" s="62" t="s">
        <v>31551</v>
      </c>
      <c r="F49" s="62" t="s">
        <v>15321</v>
      </c>
      <c r="G49" s="62" t="s">
        <v>31552</v>
      </c>
      <c r="H49" s="55" t="s">
        <v>31553</v>
      </c>
      <c r="I49" s="62" t="s">
        <v>27925</v>
      </c>
    </row>
    <row r="50">
      <c r="A50" s="62"/>
      <c r="B50" s="62" t="s">
        <v>31554</v>
      </c>
      <c r="C50" s="62" t="s">
        <v>303</v>
      </c>
      <c r="D50" s="62">
        <v>5494292.0</v>
      </c>
      <c r="E50" s="62" t="s">
        <v>31551</v>
      </c>
      <c r="F50" s="62" t="s">
        <v>16864</v>
      </c>
      <c r="G50" s="62" t="s">
        <v>31555</v>
      </c>
      <c r="H50" s="55" t="s">
        <v>31409</v>
      </c>
      <c r="I50" s="62" t="s">
        <v>27925</v>
      </c>
    </row>
    <row r="51">
      <c r="A51" s="62"/>
      <c r="B51" s="62" t="s">
        <v>31556</v>
      </c>
      <c r="C51" s="62" t="s">
        <v>303</v>
      </c>
      <c r="D51" s="62">
        <v>5494318.0</v>
      </c>
      <c r="E51" s="62" t="s">
        <v>16814</v>
      </c>
      <c r="F51" s="62" t="s">
        <v>15321</v>
      </c>
      <c r="G51" s="62" t="s">
        <v>31557</v>
      </c>
      <c r="H51" s="55" t="s">
        <v>31558</v>
      </c>
      <c r="I51" s="62" t="s">
        <v>27925</v>
      </c>
    </row>
    <row r="52">
      <c r="A52" s="62"/>
      <c r="B52" s="62" t="s">
        <v>31559</v>
      </c>
      <c r="C52" s="62" t="s">
        <v>303</v>
      </c>
      <c r="D52" s="62">
        <v>5494327.0</v>
      </c>
      <c r="E52" s="62" t="s">
        <v>16570</v>
      </c>
      <c r="F52" s="62" t="s">
        <v>13632</v>
      </c>
      <c r="G52" s="62" t="s">
        <v>31560</v>
      </c>
      <c r="H52" s="55" t="s">
        <v>31561</v>
      </c>
      <c r="I52" s="62" t="s">
        <v>27925</v>
      </c>
    </row>
    <row r="53">
      <c r="A53" s="62"/>
      <c r="B53" s="62" t="s">
        <v>31562</v>
      </c>
      <c r="C53" s="62" t="s">
        <v>303</v>
      </c>
      <c r="D53" s="62">
        <v>5494443.0</v>
      </c>
      <c r="E53" s="62" t="s">
        <v>16096</v>
      </c>
      <c r="F53" s="62" t="s">
        <v>15321</v>
      </c>
      <c r="G53" s="62" t="s">
        <v>31563</v>
      </c>
      <c r="H53" s="55" t="s">
        <v>31564</v>
      </c>
      <c r="I53" s="62" t="s">
        <v>27925</v>
      </c>
    </row>
    <row r="54">
      <c r="A54" s="62"/>
      <c r="B54" s="62" t="s">
        <v>31565</v>
      </c>
      <c r="C54" s="62" t="s">
        <v>303</v>
      </c>
      <c r="D54" s="62">
        <v>5494548.0</v>
      </c>
      <c r="E54" s="62" t="s">
        <v>16570</v>
      </c>
      <c r="F54" s="62" t="s">
        <v>13077</v>
      </c>
      <c r="G54" s="62" t="s">
        <v>31566</v>
      </c>
      <c r="H54" s="55" t="s">
        <v>31567</v>
      </c>
      <c r="I54" s="62" t="s">
        <v>27925</v>
      </c>
    </row>
    <row r="55">
      <c r="A55" s="62"/>
      <c r="B55" s="62" t="s">
        <v>31568</v>
      </c>
      <c r="C55" s="62" t="s">
        <v>303</v>
      </c>
      <c r="D55" s="62">
        <v>5494554.0</v>
      </c>
      <c r="E55" s="62" t="s">
        <v>16096</v>
      </c>
      <c r="F55" s="62" t="s">
        <v>26010</v>
      </c>
      <c r="G55" s="62" t="s">
        <v>31569</v>
      </c>
      <c r="H55" s="55" t="s">
        <v>31570</v>
      </c>
      <c r="I55" s="62"/>
    </row>
    <row r="56">
      <c r="A56" s="89">
        <v>14.0</v>
      </c>
      <c r="B56" s="62" t="s">
        <v>31571</v>
      </c>
      <c r="C56" s="62" t="s">
        <v>67</v>
      </c>
      <c r="D56" s="62">
        <v>5494680.0</v>
      </c>
      <c r="E56" s="62" t="s">
        <v>17287</v>
      </c>
      <c r="F56" s="62" t="s">
        <v>15379</v>
      </c>
      <c r="G56" s="62" t="s">
        <v>31572</v>
      </c>
      <c r="H56" s="55" t="s">
        <v>31573</v>
      </c>
      <c r="I56" s="62" t="s">
        <v>18084</v>
      </c>
    </row>
    <row r="57">
      <c r="A57" s="62"/>
      <c r="B57" s="62" t="s">
        <v>31574</v>
      </c>
      <c r="C57" s="62" t="s">
        <v>31575</v>
      </c>
      <c r="D57" s="62">
        <v>5494624.0</v>
      </c>
      <c r="E57" s="62" t="s">
        <v>31455</v>
      </c>
      <c r="F57" s="62" t="s">
        <v>17824</v>
      </c>
      <c r="G57" s="62" t="s">
        <v>31576</v>
      </c>
      <c r="H57" s="55" t="s">
        <v>31577</v>
      </c>
      <c r="I57" s="62" t="s">
        <v>27925</v>
      </c>
    </row>
    <row r="58">
      <c r="A58" s="62"/>
      <c r="B58" s="62" t="s">
        <v>31578</v>
      </c>
      <c r="C58" s="62" t="s">
        <v>67</v>
      </c>
      <c r="D58" s="62">
        <v>5484811.0</v>
      </c>
      <c r="E58" s="62" t="s">
        <v>31455</v>
      </c>
      <c r="F58" s="62" t="s">
        <v>31579</v>
      </c>
      <c r="G58" s="62" t="s">
        <v>4860</v>
      </c>
      <c r="H58" s="55" t="s">
        <v>31580</v>
      </c>
      <c r="I58" s="62" t="s">
        <v>17207</v>
      </c>
    </row>
    <row r="59">
      <c r="A59" s="62"/>
      <c r="B59" s="62" t="s">
        <v>31581</v>
      </c>
      <c r="C59" s="62" t="s">
        <v>67</v>
      </c>
      <c r="D59" s="62">
        <v>5484823.0</v>
      </c>
      <c r="E59" s="62" t="s">
        <v>24613</v>
      </c>
      <c r="F59" s="62" t="s">
        <v>13059</v>
      </c>
      <c r="G59" s="62" t="s">
        <v>31582</v>
      </c>
      <c r="H59" s="55" t="s">
        <v>31583</v>
      </c>
      <c r="I59" s="62" t="s">
        <v>24797</v>
      </c>
    </row>
    <row r="60">
      <c r="A60" s="62"/>
      <c r="B60" s="62" t="s">
        <v>31584</v>
      </c>
      <c r="C60" s="62" t="s">
        <v>67</v>
      </c>
      <c r="D60" s="62">
        <v>5494907.0</v>
      </c>
      <c r="E60" s="62" t="s">
        <v>31585</v>
      </c>
      <c r="F60" s="62" t="s">
        <v>13103</v>
      </c>
      <c r="G60" s="62" t="s">
        <v>31586</v>
      </c>
      <c r="H60" s="55" t="s">
        <v>31587</v>
      </c>
      <c r="I60" s="62" t="s">
        <v>17207</v>
      </c>
    </row>
    <row r="61">
      <c r="A61" s="62"/>
      <c r="B61" s="62" t="s">
        <v>31588</v>
      </c>
      <c r="C61" s="62" t="s">
        <v>31589</v>
      </c>
      <c r="D61" s="62">
        <v>5495169.0</v>
      </c>
      <c r="E61" s="62" t="s">
        <v>24613</v>
      </c>
      <c r="F61" s="62" t="s">
        <v>13499</v>
      </c>
      <c r="G61" s="62" t="s">
        <v>31590</v>
      </c>
      <c r="H61" s="55" t="s">
        <v>31591</v>
      </c>
      <c r="I61" s="62" t="s">
        <v>24909</v>
      </c>
    </row>
    <row r="62">
      <c r="A62" s="89">
        <v>16.0</v>
      </c>
      <c r="B62" s="62" t="s">
        <v>31592</v>
      </c>
      <c r="C62" s="62" t="s">
        <v>31589</v>
      </c>
      <c r="D62" s="62">
        <v>5495165.0</v>
      </c>
      <c r="E62" s="62" t="s">
        <v>27947</v>
      </c>
      <c r="F62" s="62" t="s">
        <v>17704</v>
      </c>
      <c r="G62" s="62" t="s">
        <v>25901</v>
      </c>
      <c r="H62" s="55" t="s">
        <v>31593</v>
      </c>
      <c r="I62" s="62" t="s">
        <v>24909</v>
      </c>
    </row>
    <row r="63">
      <c r="A63" s="62"/>
      <c r="B63" s="62" t="s">
        <v>31594</v>
      </c>
      <c r="C63" s="62" t="s">
        <v>31589</v>
      </c>
      <c r="D63" s="62">
        <v>5495126.0</v>
      </c>
      <c r="E63" s="62" t="s">
        <v>29956</v>
      </c>
      <c r="F63" s="62" t="s">
        <v>17704</v>
      </c>
      <c r="G63" s="62" t="s">
        <v>31595</v>
      </c>
      <c r="H63" s="55" t="s">
        <v>31596</v>
      </c>
      <c r="I63" s="62" t="s">
        <v>24797</v>
      </c>
    </row>
    <row r="64">
      <c r="A64" s="62"/>
      <c r="B64" s="62" t="s">
        <v>31597</v>
      </c>
      <c r="C64" s="62" t="s">
        <v>31589</v>
      </c>
      <c r="D64" s="62">
        <v>5495194.0</v>
      </c>
      <c r="E64" s="62" t="s">
        <v>31598</v>
      </c>
      <c r="F64" s="62" t="s">
        <v>16458</v>
      </c>
      <c r="G64" s="95" t="s">
        <v>31599</v>
      </c>
      <c r="H64" s="55" t="s">
        <v>31600</v>
      </c>
      <c r="I64" s="62" t="s">
        <v>18084</v>
      </c>
    </row>
    <row r="65">
      <c r="A65" s="62"/>
      <c r="B65" s="62" t="s">
        <v>31601</v>
      </c>
      <c r="C65" s="62" t="s">
        <v>31589</v>
      </c>
      <c r="D65" s="62">
        <v>5495191.0</v>
      </c>
      <c r="E65" s="62" t="s">
        <v>1878</v>
      </c>
      <c r="F65" s="62" t="s">
        <v>22973</v>
      </c>
      <c r="G65" s="62" t="s">
        <v>31602</v>
      </c>
      <c r="H65" s="55" t="s">
        <v>31603</v>
      </c>
      <c r="I65" s="62" t="s">
        <v>18084</v>
      </c>
    </row>
    <row r="66">
      <c r="A66" s="62"/>
      <c r="B66" s="62" t="s">
        <v>31604</v>
      </c>
      <c r="C66" s="62" t="s">
        <v>31589</v>
      </c>
      <c r="D66" s="62">
        <v>5495222.0</v>
      </c>
      <c r="E66" s="62" t="s">
        <v>13169</v>
      </c>
      <c r="F66" s="62" t="s">
        <v>31605</v>
      </c>
      <c r="G66" s="62" t="s">
        <v>31606</v>
      </c>
      <c r="H66" s="55" t="s">
        <v>31607</v>
      </c>
      <c r="I66" s="62"/>
    </row>
    <row r="67">
      <c r="A67" s="62"/>
      <c r="B67" s="440">
        <v>44746.0</v>
      </c>
      <c r="C67" s="62" t="s">
        <v>31608</v>
      </c>
      <c r="D67" s="62">
        <v>5493734.0</v>
      </c>
      <c r="E67" s="62" t="s">
        <v>28086</v>
      </c>
      <c r="F67" s="62" t="s">
        <v>28123</v>
      </c>
      <c r="G67" s="62" t="s">
        <v>31609</v>
      </c>
      <c r="H67" s="55" t="s">
        <v>31610</v>
      </c>
      <c r="I67" s="62" t="s">
        <v>24896</v>
      </c>
    </row>
    <row r="68">
      <c r="A68" s="62"/>
      <c r="B68" s="689">
        <v>44746.54375</v>
      </c>
      <c r="C68" s="62" t="s">
        <v>31611</v>
      </c>
      <c r="D68" s="62">
        <v>5495378.0</v>
      </c>
      <c r="E68" s="62" t="s">
        <v>31612</v>
      </c>
      <c r="F68" s="62" t="s">
        <v>31613</v>
      </c>
      <c r="G68" s="62" t="s">
        <v>31614</v>
      </c>
      <c r="H68" s="55" t="s">
        <v>31615</v>
      </c>
      <c r="I68" s="62"/>
    </row>
    <row r="69">
      <c r="A69" s="89">
        <v>17.0</v>
      </c>
      <c r="B69" s="205">
        <v>44746.0</v>
      </c>
      <c r="C69" s="62" t="s">
        <v>19631</v>
      </c>
      <c r="D69" s="62">
        <v>5495378.0</v>
      </c>
      <c r="E69" s="62" t="s">
        <v>16035</v>
      </c>
      <c r="F69" s="62" t="s">
        <v>31616</v>
      </c>
      <c r="G69" s="62" t="s">
        <v>31617</v>
      </c>
      <c r="H69" s="55" t="s">
        <v>31618</v>
      </c>
      <c r="I69" s="62" t="s">
        <v>24909</v>
      </c>
    </row>
    <row r="70">
      <c r="A70" s="62"/>
      <c r="B70" s="205">
        <v>44746.0</v>
      </c>
      <c r="C70" s="62" t="s">
        <v>15151</v>
      </c>
      <c r="D70" s="62">
        <v>5494907.0</v>
      </c>
      <c r="E70" s="62" t="s">
        <v>15237</v>
      </c>
      <c r="F70" s="62" t="s">
        <v>13702</v>
      </c>
      <c r="G70" s="62" t="s">
        <v>31619</v>
      </c>
      <c r="H70" s="55"/>
      <c r="I70" s="62" t="s">
        <v>18084</v>
      </c>
    </row>
    <row r="71">
      <c r="A71" s="89">
        <v>15.0</v>
      </c>
      <c r="B71" s="62" t="s">
        <v>31620</v>
      </c>
      <c r="C71" s="62" t="s">
        <v>67</v>
      </c>
      <c r="D71" s="62">
        <v>5495378.0</v>
      </c>
      <c r="E71" s="62" t="s">
        <v>16035</v>
      </c>
      <c r="F71" s="62" t="s">
        <v>13333</v>
      </c>
      <c r="G71" s="62" t="s">
        <v>31617</v>
      </c>
      <c r="H71" s="56" t="s">
        <v>24863</v>
      </c>
      <c r="I71" s="62"/>
    </row>
    <row r="72">
      <c r="A72" s="62"/>
      <c r="B72" s="205">
        <v>44746.0</v>
      </c>
      <c r="C72" s="62" t="s">
        <v>67</v>
      </c>
      <c r="D72" s="62">
        <v>5495531.0</v>
      </c>
      <c r="E72" s="62" t="s">
        <v>19934</v>
      </c>
      <c r="F72" s="62" t="s">
        <v>31621</v>
      </c>
      <c r="G72" s="62" t="s">
        <v>1910</v>
      </c>
      <c r="H72" s="55" t="s">
        <v>31622</v>
      </c>
      <c r="I72" s="62" t="s">
        <v>17207</v>
      </c>
    </row>
    <row r="73">
      <c r="A73" s="62"/>
      <c r="B73" s="690">
        <v>44746.73472222222</v>
      </c>
      <c r="C73" s="62" t="s">
        <v>31623</v>
      </c>
      <c r="D73" s="62">
        <v>5495586.0</v>
      </c>
      <c r="E73" s="62" t="s">
        <v>28080</v>
      </c>
      <c r="F73" s="62" t="s">
        <v>16864</v>
      </c>
      <c r="G73" s="62" t="s">
        <v>31624</v>
      </c>
      <c r="H73" s="55" t="s">
        <v>31625</v>
      </c>
      <c r="I73" s="62" t="s">
        <v>24909</v>
      </c>
    </row>
    <row r="74">
      <c r="A74" s="62"/>
      <c r="B74" s="62" t="s">
        <v>31626</v>
      </c>
      <c r="C74" s="62" t="s">
        <v>21991</v>
      </c>
      <c r="D74" s="62">
        <v>5495733.0</v>
      </c>
      <c r="E74" s="62" t="s">
        <v>15331</v>
      </c>
      <c r="F74" s="62" t="s">
        <v>14278</v>
      </c>
      <c r="G74" s="62" t="s">
        <v>30179</v>
      </c>
      <c r="H74" s="55" t="s">
        <v>31627</v>
      </c>
      <c r="I74" s="62" t="s">
        <v>17207</v>
      </c>
    </row>
    <row r="75">
      <c r="A75" s="62"/>
      <c r="B75" s="62" t="s">
        <v>31628</v>
      </c>
      <c r="C75" s="62" t="s">
        <v>21991</v>
      </c>
      <c r="D75" s="62">
        <v>5495744.0</v>
      </c>
      <c r="E75" s="62" t="s">
        <v>15331</v>
      </c>
      <c r="F75" s="62" t="s">
        <v>14137</v>
      </c>
      <c r="G75" s="62" t="s">
        <v>31629</v>
      </c>
      <c r="H75" s="55" t="s">
        <v>31630</v>
      </c>
      <c r="I75" s="62" t="s">
        <v>17207</v>
      </c>
    </row>
    <row r="76">
      <c r="A76" s="62"/>
      <c r="B76" s="133">
        <v>44746.0</v>
      </c>
      <c r="C76" s="62" t="s">
        <v>21991</v>
      </c>
      <c r="D76" s="62">
        <v>5495378.0</v>
      </c>
      <c r="E76" s="62" t="s">
        <v>16035</v>
      </c>
      <c r="F76" s="62" t="s">
        <v>28270</v>
      </c>
      <c r="G76" s="62" t="s">
        <v>31631</v>
      </c>
      <c r="H76" s="55" t="s">
        <v>31632</v>
      </c>
      <c r="I76" s="62" t="s">
        <v>18084</v>
      </c>
    </row>
    <row r="77">
      <c r="A77" s="89">
        <v>22.0</v>
      </c>
      <c r="B77" s="62" t="s">
        <v>31633</v>
      </c>
      <c r="C77" s="62" t="s">
        <v>31634</v>
      </c>
      <c r="D77" s="62">
        <v>5495761.0</v>
      </c>
      <c r="E77" s="62" t="s">
        <v>24287</v>
      </c>
      <c r="F77" s="62" t="s">
        <v>15598</v>
      </c>
      <c r="G77" s="62" t="s">
        <v>31635</v>
      </c>
      <c r="H77" s="55" t="s">
        <v>31636</v>
      </c>
      <c r="I77" s="62" t="s">
        <v>17207</v>
      </c>
    </row>
    <row r="78">
      <c r="A78" s="89">
        <v>23.0</v>
      </c>
      <c r="B78" s="62" t="s">
        <v>31637</v>
      </c>
      <c r="C78" s="62" t="s">
        <v>303</v>
      </c>
      <c r="D78" s="62">
        <v>5495819.0</v>
      </c>
      <c r="E78" s="62" t="s">
        <v>31638</v>
      </c>
      <c r="F78" s="62" t="s">
        <v>14626</v>
      </c>
      <c r="G78" s="62" t="s">
        <v>31639</v>
      </c>
      <c r="H78" s="55" t="s">
        <v>31640</v>
      </c>
      <c r="I78" s="62" t="s">
        <v>18084</v>
      </c>
    </row>
    <row r="79">
      <c r="A79" s="89">
        <v>24.0</v>
      </c>
      <c r="B79" s="62" t="s">
        <v>31641</v>
      </c>
      <c r="C79" s="62" t="s">
        <v>303</v>
      </c>
      <c r="D79" s="62">
        <v>5495822.0</v>
      </c>
      <c r="E79" s="62" t="s">
        <v>16570</v>
      </c>
      <c r="F79" s="62" t="s">
        <v>15900</v>
      </c>
      <c r="G79" s="62" t="s">
        <v>31642</v>
      </c>
      <c r="H79" s="55" t="s">
        <v>31643</v>
      </c>
      <c r="I79" s="62" t="s">
        <v>18084</v>
      </c>
    </row>
    <row r="80">
      <c r="A80" s="62"/>
      <c r="B80" s="62" t="s">
        <v>31644</v>
      </c>
      <c r="C80" s="62" t="s">
        <v>303</v>
      </c>
      <c r="D80" s="62">
        <v>5495739.0</v>
      </c>
      <c r="E80" s="62" t="s">
        <v>31645</v>
      </c>
      <c r="F80" s="62" t="s">
        <v>15379</v>
      </c>
      <c r="G80" s="62" t="s">
        <v>31646</v>
      </c>
      <c r="H80" s="55" t="s">
        <v>31647</v>
      </c>
      <c r="I80" s="62" t="s">
        <v>27925</v>
      </c>
    </row>
    <row r="81">
      <c r="A81" s="62"/>
      <c r="B81" s="62" t="s">
        <v>31648</v>
      </c>
      <c r="C81" s="62" t="s">
        <v>303</v>
      </c>
      <c r="D81" s="62">
        <v>5495695.0</v>
      </c>
      <c r="E81" s="62" t="s">
        <v>19934</v>
      </c>
      <c r="F81" s="62" t="s">
        <v>14822</v>
      </c>
      <c r="G81" s="62" t="s">
        <v>31649</v>
      </c>
      <c r="H81" s="55" t="s">
        <v>31650</v>
      </c>
      <c r="I81" s="62" t="s">
        <v>27925</v>
      </c>
    </row>
    <row r="82">
      <c r="A82" s="89">
        <v>25.0</v>
      </c>
      <c r="B82" s="62" t="s">
        <v>31651</v>
      </c>
      <c r="C82" s="62" t="s">
        <v>303</v>
      </c>
      <c r="D82" s="62">
        <v>5495874.0</v>
      </c>
      <c r="E82" s="62" t="s">
        <v>16570</v>
      </c>
      <c r="F82" s="62" t="s">
        <v>14626</v>
      </c>
      <c r="G82" s="62" t="s">
        <v>28521</v>
      </c>
      <c r="H82" s="55" t="s">
        <v>30465</v>
      </c>
      <c r="I82" s="62" t="s">
        <v>18084</v>
      </c>
    </row>
    <row r="83">
      <c r="A83" s="62"/>
      <c r="B83" s="62" t="s">
        <v>31652</v>
      </c>
      <c r="C83" s="62" t="s">
        <v>303</v>
      </c>
      <c r="D83" s="62">
        <v>5495883.0</v>
      </c>
      <c r="E83" s="62" t="s">
        <v>16570</v>
      </c>
      <c r="F83" s="62" t="s">
        <v>13632</v>
      </c>
      <c r="G83" s="62" t="s">
        <v>31653</v>
      </c>
      <c r="H83" s="55" t="s">
        <v>31654</v>
      </c>
      <c r="I83" s="62" t="s">
        <v>27925</v>
      </c>
    </row>
    <row r="84">
      <c r="A84" s="89">
        <v>26.0</v>
      </c>
      <c r="B84" s="62" t="s">
        <v>31655</v>
      </c>
      <c r="C84" s="62" t="s">
        <v>31589</v>
      </c>
      <c r="D84" s="62">
        <v>5496012.0</v>
      </c>
      <c r="E84" s="62" t="s">
        <v>27639</v>
      </c>
      <c r="F84" s="62" t="s">
        <v>13774</v>
      </c>
      <c r="G84" s="62" t="s">
        <v>31656</v>
      </c>
      <c r="H84" s="55" t="s">
        <v>31657</v>
      </c>
      <c r="I84" s="62" t="s">
        <v>24797</v>
      </c>
    </row>
    <row r="85">
      <c r="A85" s="89">
        <v>27.0</v>
      </c>
      <c r="B85" s="205">
        <v>44747.0</v>
      </c>
      <c r="C85" s="62" t="s">
        <v>31658</v>
      </c>
      <c r="D85" s="62" t="s">
        <v>18688</v>
      </c>
      <c r="E85" s="62" t="s">
        <v>28086</v>
      </c>
      <c r="F85" s="62" t="s">
        <v>16420</v>
      </c>
      <c r="G85" s="62" t="s">
        <v>31659</v>
      </c>
      <c r="H85" s="55" t="s">
        <v>31660</v>
      </c>
      <c r="I85" s="62" t="s">
        <v>24896</v>
      </c>
    </row>
    <row r="86">
      <c r="A86" s="89">
        <v>24.0</v>
      </c>
      <c r="B86" s="205">
        <v>44747.0</v>
      </c>
      <c r="C86" s="62" t="s">
        <v>68</v>
      </c>
      <c r="D86" s="62">
        <v>5494089.0</v>
      </c>
      <c r="E86" s="62" t="s">
        <v>29956</v>
      </c>
      <c r="F86" s="62" t="s">
        <v>13774</v>
      </c>
      <c r="G86" s="62" t="s">
        <v>31661</v>
      </c>
      <c r="H86" s="55" t="s">
        <v>31662</v>
      </c>
      <c r="I86" s="62" t="s">
        <v>18084</v>
      </c>
    </row>
    <row r="87">
      <c r="A87" s="62"/>
      <c r="B87" s="205">
        <v>44747.0</v>
      </c>
      <c r="C87" s="62" t="s">
        <v>26340</v>
      </c>
      <c r="D87" s="62" t="s">
        <v>13</v>
      </c>
      <c r="E87" s="62" t="s">
        <v>22068</v>
      </c>
      <c r="F87" s="62"/>
      <c r="G87" s="62" t="s">
        <v>31663</v>
      </c>
      <c r="H87" s="55" t="s">
        <v>31664</v>
      </c>
      <c r="I87" s="62" t="s">
        <v>24896</v>
      </c>
    </row>
    <row r="88">
      <c r="A88" s="62"/>
      <c r="B88" s="689">
        <v>44747.78611111111</v>
      </c>
      <c r="C88" s="62" t="s">
        <v>26340</v>
      </c>
      <c r="D88" s="62">
        <v>5496486.0</v>
      </c>
      <c r="E88" s="62" t="s">
        <v>22555</v>
      </c>
      <c r="F88" s="62" t="s">
        <v>31665</v>
      </c>
      <c r="G88" s="62" t="s">
        <v>5332</v>
      </c>
      <c r="H88" s="55" t="s">
        <v>31666</v>
      </c>
      <c r="I88" s="62" t="s">
        <v>18084</v>
      </c>
    </row>
    <row r="89">
      <c r="A89" s="89">
        <v>28.0</v>
      </c>
      <c r="B89" s="62" t="s">
        <v>31667</v>
      </c>
      <c r="C89" s="62" t="s">
        <v>21991</v>
      </c>
      <c r="D89" s="62">
        <v>5496431.0</v>
      </c>
      <c r="E89" s="62" t="s">
        <v>17498</v>
      </c>
      <c r="F89" s="62" t="s">
        <v>13320</v>
      </c>
      <c r="G89" s="62" t="s">
        <v>31668</v>
      </c>
      <c r="H89" s="55" t="s">
        <v>31669</v>
      </c>
      <c r="I89" s="62" t="s">
        <v>18084</v>
      </c>
    </row>
    <row r="90">
      <c r="A90" s="89">
        <v>29.0</v>
      </c>
      <c r="B90" s="62" t="s">
        <v>31670</v>
      </c>
      <c r="C90" s="62" t="s">
        <v>31671</v>
      </c>
      <c r="D90" s="62">
        <v>5496721.0</v>
      </c>
      <c r="E90" s="62" t="s">
        <v>31672</v>
      </c>
      <c r="F90" s="62" t="s">
        <v>13077</v>
      </c>
      <c r="G90" s="62" t="s">
        <v>31673</v>
      </c>
      <c r="H90" s="55" t="s">
        <v>31674</v>
      </c>
      <c r="I90" s="62" t="s">
        <v>18084</v>
      </c>
    </row>
    <row r="91">
      <c r="A91" s="62"/>
      <c r="B91" s="62" t="s">
        <v>31675</v>
      </c>
      <c r="C91" s="89" t="s">
        <v>31379</v>
      </c>
      <c r="D91" s="62" t="s">
        <v>31676</v>
      </c>
      <c r="E91" s="62" t="s">
        <v>2038</v>
      </c>
      <c r="F91" s="62" t="s">
        <v>13059</v>
      </c>
      <c r="G91" s="62" t="s">
        <v>31677</v>
      </c>
      <c r="H91" s="55" t="s">
        <v>31678</v>
      </c>
      <c r="I91" s="62" t="s">
        <v>17207</v>
      </c>
    </row>
    <row r="92">
      <c r="A92" s="62"/>
      <c r="B92" s="62" t="s">
        <v>31679</v>
      </c>
      <c r="C92" s="89" t="s">
        <v>31379</v>
      </c>
      <c r="D92" s="62">
        <v>5496782.0</v>
      </c>
      <c r="E92" s="62" t="s">
        <v>1807</v>
      </c>
      <c r="F92" s="62" t="s">
        <v>19769</v>
      </c>
      <c r="G92" s="62" t="s">
        <v>31680</v>
      </c>
      <c r="H92" s="90" t="s">
        <v>31681</v>
      </c>
      <c r="I92" s="62" t="s">
        <v>17207</v>
      </c>
    </row>
    <row r="93">
      <c r="A93" s="62"/>
      <c r="B93" s="62" t="s">
        <v>31682</v>
      </c>
      <c r="C93" s="89" t="s">
        <v>31379</v>
      </c>
      <c r="D93" s="62" t="s">
        <v>31683</v>
      </c>
      <c r="E93" s="62" t="s">
        <v>2140</v>
      </c>
      <c r="F93" s="62" t="s">
        <v>12982</v>
      </c>
      <c r="G93" s="62" t="s">
        <v>18632</v>
      </c>
      <c r="H93" s="55" t="s">
        <v>31684</v>
      </c>
      <c r="I93" s="62" t="s">
        <v>17207</v>
      </c>
    </row>
    <row r="94">
      <c r="A94" s="62"/>
      <c r="B94" s="62" t="s">
        <v>31685</v>
      </c>
      <c r="C94" s="62" t="s">
        <v>31379</v>
      </c>
      <c r="D94" s="62">
        <v>5.4967888E7</v>
      </c>
      <c r="E94" s="62" t="s">
        <v>31686</v>
      </c>
      <c r="F94" s="62" t="s">
        <v>15032</v>
      </c>
      <c r="G94" s="62" t="s">
        <v>31687</v>
      </c>
      <c r="H94" s="55" t="s">
        <v>31688</v>
      </c>
      <c r="I94" s="62" t="s">
        <v>17207</v>
      </c>
    </row>
    <row r="95">
      <c r="A95" s="62"/>
      <c r="B95" s="62" t="s">
        <v>31689</v>
      </c>
      <c r="C95" s="89" t="s">
        <v>31379</v>
      </c>
      <c r="D95" s="62">
        <v>5496808.0</v>
      </c>
      <c r="E95" s="62" t="s">
        <v>31690</v>
      </c>
      <c r="F95" s="62" t="s">
        <v>13055</v>
      </c>
      <c r="G95" s="62" t="s">
        <v>31691</v>
      </c>
      <c r="H95" s="55" t="s">
        <v>31692</v>
      </c>
      <c r="I95" s="62" t="s">
        <v>17207</v>
      </c>
    </row>
    <row r="96">
      <c r="A96" s="89">
        <v>30.0</v>
      </c>
      <c r="B96" s="62" t="s">
        <v>31693</v>
      </c>
      <c r="C96" s="89" t="s">
        <v>31379</v>
      </c>
      <c r="D96" s="62">
        <v>5496818.0</v>
      </c>
      <c r="E96" s="62" t="s">
        <v>1826</v>
      </c>
      <c r="F96" s="62" t="s">
        <v>12982</v>
      </c>
      <c r="G96" s="62" t="s">
        <v>31694</v>
      </c>
      <c r="H96" s="55" t="s">
        <v>31695</v>
      </c>
      <c r="I96" s="62" t="s">
        <v>18084</v>
      </c>
    </row>
    <row r="97">
      <c r="A97" s="89">
        <v>31.0</v>
      </c>
      <c r="B97" s="62" t="s">
        <v>31696</v>
      </c>
      <c r="C97" s="89" t="s">
        <v>31379</v>
      </c>
      <c r="D97" s="62">
        <v>5496836.0</v>
      </c>
      <c r="E97" s="62" t="s">
        <v>1783</v>
      </c>
      <c r="F97" s="62" t="s">
        <v>31697</v>
      </c>
      <c r="G97" s="62" t="s">
        <v>31698</v>
      </c>
      <c r="H97" s="55" t="s">
        <v>31699</v>
      </c>
      <c r="I97" s="62" t="s">
        <v>18084</v>
      </c>
    </row>
    <row r="98">
      <c r="A98" s="62"/>
      <c r="B98" s="62" t="s">
        <v>31700</v>
      </c>
      <c r="C98" s="89" t="s">
        <v>31379</v>
      </c>
      <c r="D98" s="62">
        <v>5496846.0</v>
      </c>
      <c r="E98" s="62" t="s">
        <v>1807</v>
      </c>
      <c r="F98" s="62" t="s">
        <v>13531</v>
      </c>
      <c r="G98" s="62" t="s">
        <v>13309</v>
      </c>
      <c r="H98" s="55" t="s">
        <v>31701</v>
      </c>
      <c r="I98" s="62" t="s">
        <v>17207</v>
      </c>
    </row>
    <row r="99">
      <c r="A99" s="62"/>
      <c r="B99" s="62" t="s">
        <v>31700</v>
      </c>
      <c r="C99" s="62" t="s">
        <v>31379</v>
      </c>
      <c r="D99" s="62">
        <v>5496843.0</v>
      </c>
      <c r="E99" s="62" t="s">
        <v>31702</v>
      </c>
      <c r="F99" s="62" t="s">
        <v>13226</v>
      </c>
      <c r="G99" s="62" t="s">
        <v>31703</v>
      </c>
      <c r="H99" s="55" t="s">
        <v>31704</v>
      </c>
      <c r="I99" s="62" t="s">
        <v>17207</v>
      </c>
    </row>
    <row r="100">
      <c r="A100" s="62"/>
      <c r="B100" s="62" t="s">
        <v>31705</v>
      </c>
      <c r="C100" s="62" t="s">
        <v>31706</v>
      </c>
      <c r="D100" s="62">
        <v>5496870.0</v>
      </c>
      <c r="E100" s="62" t="s">
        <v>31707</v>
      </c>
      <c r="F100" s="62" t="s">
        <v>31708</v>
      </c>
      <c r="G100" s="62" t="s">
        <v>31709</v>
      </c>
      <c r="H100" s="55" t="s">
        <v>31710</v>
      </c>
      <c r="I100" s="62" t="s">
        <v>24909</v>
      </c>
    </row>
    <row r="101">
      <c r="A101" s="89">
        <v>32.0</v>
      </c>
      <c r="B101" s="62" t="s">
        <v>31711</v>
      </c>
      <c r="C101" s="62" t="s">
        <v>31706</v>
      </c>
      <c r="D101" s="62">
        <v>5496897.0</v>
      </c>
      <c r="E101" s="62" t="s">
        <v>27947</v>
      </c>
      <c r="F101" s="62" t="s">
        <v>14458</v>
      </c>
      <c r="G101" s="62" t="s">
        <v>31712</v>
      </c>
      <c r="H101" s="55" t="s">
        <v>31713</v>
      </c>
      <c r="I101" s="62" t="s">
        <v>18084</v>
      </c>
    </row>
    <row r="102">
      <c r="A102" s="89">
        <v>33.0</v>
      </c>
      <c r="B102" s="62" t="s">
        <v>31714</v>
      </c>
      <c r="C102" s="62" t="s">
        <v>31706</v>
      </c>
      <c r="D102" s="62">
        <v>5496873.0</v>
      </c>
      <c r="E102" s="62" t="s">
        <v>29956</v>
      </c>
      <c r="F102" s="62" t="s">
        <v>31715</v>
      </c>
      <c r="G102" s="62" t="s">
        <v>31716</v>
      </c>
      <c r="H102" s="55" t="s">
        <v>31717</v>
      </c>
      <c r="I102" s="62" t="s">
        <v>24797</v>
      </c>
    </row>
    <row r="103">
      <c r="A103" s="62"/>
      <c r="B103" s="62" t="s">
        <v>31718</v>
      </c>
      <c r="C103" s="62" t="s">
        <v>31706</v>
      </c>
      <c r="D103" s="62">
        <v>5496876.0</v>
      </c>
      <c r="E103" s="62" t="s">
        <v>16814</v>
      </c>
      <c r="F103" s="62" t="s">
        <v>31719</v>
      </c>
      <c r="G103" s="62" t="s">
        <v>31720</v>
      </c>
      <c r="H103" s="55" t="s">
        <v>31721</v>
      </c>
      <c r="I103" s="62" t="s">
        <v>24909</v>
      </c>
    </row>
    <row r="104">
      <c r="A104" s="62"/>
      <c r="B104" s="133">
        <v>44748.0</v>
      </c>
      <c r="C104" s="62" t="s">
        <v>31706</v>
      </c>
      <c r="D104" s="62">
        <v>5496886.0</v>
      </c>
      <c r="E104" s="62" t="s">
        <v>31722</v>
      </c>
      <c r="F104" s="62" t="s">
        <v>31708</v>
      </c>
      <c r="G104" s="62" t="s">
        <v>31723</v>
      </c>
      <c r="H104" s="55" t="s">
        <v>31724</v>
      </c>
      <c r="I104" s="62" t="s">
        <v>24797</v>
      </c>
    </row>
    <row r="105">
      <c r="A105" s="62"/>
      <c r="B105" s="62" t="s">
        <v>31725</v>
      </c>
      <c r="C105" s="62" t="s">
        <v>31726</v>
      </c>
      <c r="D105" s="62" t="s">
        <v>13</v>
      </c>
      <c r="E105" s="62" t="s">
        <v>28086</v>
      </c>
      <c r="F105" s="62" t="s">
        <v>31727</v>
      </c>
      <c r="G105" s="62" t="s">
        <v>31728</v>
      </c>
      <c r="H105" s="55" t="s">
        <v>31729</v>
      </c>
      <c r="I105" s="62" t="s">
        <v>18084</v>
      </c>
    </row>
    <row r="106">
      <c r="A106" s="89">
        <v>34.0</v>
      </c>
      <c r="B106" s="133">
        <v>44748.0</v>
      </c>
      <c r="C106" s="62" t="s">
        <v>20533</v>
      </c>
      <c r="D106" s="62" t="s">
        <v>13</v>
      </c>
      <c r="E106" s="62" t="s">
        <v>16096</v>
      </c>
      <c r="F106" s="62" t="s">
        <v>31730</v>
      </c>
      <c r="G106" s="62" t="s">
        <v>31731</v>
      </c>
      <c r="H106" s="55" t="s">
        <v>31732</v>
      </c>
      <c r="I106" s="62" t="s">
        <v>18084</v>
      </c>
    </row>
    <row r="107">
      <c r="A107" s="89">
        <v>35.0</v>
      </c>
      <c r="B107" s="133">
        <v>44748.0</v>
      </c>
      <c r="C107" s="62" t="s">
        <v>31733</v>
      </c>
      <c r="D107" s="62">
        <v>5497516.0</v>
      </c>
      <c r="E107" s="62" t="s">
        <v>17498</v>
      </c>
      <c r="F107" s="62" t="s">
        <v>13050</v>
      </c>
      <c r="G107" s="62" t="s">
        <v>31734</v>
      </c>
      <c r="H107" s="55" t="s">
        <v>31735</v>
      </c>
      <c r="I107" s="62" t="s">
        <v>18084</v>
      </c>
    </row>
    <row r="108">
      <c r="A108" s="89">
        <v>36.0</v>
      </c>
      <c r="B108" s="62" t="s">
        <v>31736</v>
      </c>
      <c r="C108" s="89" t="s">
        <v>31379</v>
      </c>
      <c r="D108" s="62">
        <v>5497516.0</v>
      </c>
      <c r="E108" s="62" t="s">
        <v>1807</v>
      </c>
      <c r="F108" s="62" t="s">
        <v>13050</v>
      </c>
      <c r="G108" s="62" t="s">
        <v>31737</v>
      </c>
      <c r="H108" s="55" t="s">
        <v>31738</v>
      </c>
      <c r="I108" s="62" t="s">
        <v>17207</v>
      </c>
    </row>
    <row r="109">
      <c r="A109" s="89">
        <v>34.0</v>
      </c>
      <c r="B109" s="62" t="s">
        <v>31739</v>
      </c>
      <c r="C109" s="89" t="s">
        <v>31379</v>
      </c>
      <c r="D109" s="62">
        <v>5497614.0</v>
      </c>
      <c r="E109" s="62" t="s">
        <v>1783</v>
      </c>
      <c r="F109" s="62" t="s">
        <v>16124</v>
      </c>
      <c r="G109" s="62" t="s">
        <v>31740</v>
      </c>
      <c r="H109" s="55" t="s">
        <v>31741</v>
      </c>
      <c r="I109" s="62" t="s">
        <v>18084</v>
      </c>
    </row>
    <row r="110">
      <c r="A110" s="62"/>
      <c r="B110" s="62" t="s">
        <v>31742</v>
      </c>
      <c r="C110" s="89" t="s">
        <v>31379</v>
      </c>
      <c r="D110" s="62">
        <v>5497698.0</v>
      </c>
      <c r="E110" s="62" t="s">
        <v>1788</v>
      </c>
      <c r="F110" s="62" t="s">
        <v>13050</v>
      </c>
      <c r="G110" s="62" t="s">
        <v>31743</v>
      </c>
      <c r="H110" s="55" t="s">
        <v>31744</v>
      </c>
      <c r="I110" s="62" t="s">
        <v>17207</v>
      </c>
    </row>
    <row r="111">
      <c r="A111" s="62"/>
      <c r="B111" s="62" t="s">
        <v>31696</v>
      </c>
      <c r="C111" s="89" t="s">
        <v>31379</v>
      </c>
      <c r="D111" s="62">
        <v>5496836.0</v>
      </c>
      <c r="E111" s="62" t="s">
        <v>1783</v>
      </c>
      <c r="F111" s="62" t="s">
        <v>31697</v>
      </c>
      <c r="G111" s="62" t="s">
        <v>31745</v>
      </c>
      <c r="H111" s="55" t="s">
        <v>31699</v>
      </c>
      <c r="I111" s="62" t="s">
        <v>18084</v>
      </c>
    </row>
    <row r="112">
      <c r="A112" s="89">
        <v>35.0</v>
      </c>
      <c r="B112" s="62" t="s">
        <v>31746</v>
      </c>
      <c r="C112" s="89" t="s">
        <v>31379</v>
      </c>
      <c r="D112" s="62">
        <v>5497730.0</v>
      </c>
      <c r="E112" s="62" t="s">
        <v>13169</v>
      </c>
      <c r="F112" s="62" t="s">
        <v>12982</v>
      </c>
      <c r="G112" s="62" t="s">
        <v>31747</v>
      </c>
      <c r="H112" s="55" t="s">
        <v>31748</v>
      </c>
      <c r="I112" s="62" t="s">
        <v>18084</v>
      </c>
    </row>
    <row r="113">
      <c r="A113" s="62"/>
      <c r="B113" s="62" t="s">
        <v>31749</v>
      </c>
      <c r="C113" s="89" t="s">
        <v>31379</v>
      </c>
      <c r="D113" s="62">
        <v>5497739.0</v>
      </c>
      <c r="E113" s="62" t="s">
        <v>1800</v>
      </c>
      <c r="F113" s="62" t="s">
        <v>12922</v>
      </c>
      <c r="G113" s="62" t="s">
        <v>31750</v>
      </c>
      <c r="H113" s="55" t="s">
        <v>31751</v>
      </c>
      <c r="I113" s="62" t="s">
        <v>17207</v>
      </c>
    </row>
    <row r="114">
      <c r="A114" s="89">
        <v>36.0</v>
      </c>
      <c r="B114" s="62" t="s">
        <v>31752</v>
      </c>
      <c r="C114" s="62" t="s">
        <v>31379</v>
      </c>
      <c r="D114" s="62">
        <v>5497743.0</v>
      </c>
      <c r="E114" s="62" t="s">
        <v>31753</v>
      </c>
      <c r="F114" s="62" t="s">
        <v>17704</v>
      </c>
      <c r="G114" s="62" t="s">
        <v>31754</v>
      </c>
      <c r="H114" s="55" t="s">
        <v>31755</v>
      </c>
      <c r="I114" s="62" t="s">
        <v>24797</v>
      </c>
    </row>
    <row r="115">
      <c r="A115" s="62"/>
      <c r="B115" s="62" t="s">
        <v>31756</v>
      </c>
      <c r="C115" s="62" t="s">
        <v>31379</v>
      </c>
      <c r="D115" s="62">
        <v>5497752.0</v>
      </c>
      <c r="E115" s="62" t="s">
        <v>31481</v>
      </c>
      <c r="F115" s="62" t="s">
        <v>14626</v>
      </c>
      <c r="G115" s="62" t="s">
        <v>31757</v>
      </c>
      <c r="H115" s="55" t="s">
        <v>31758</v>
      </c>
      <c r="I115" s="62" t="s">
        <v>17207</v>
      </c>
    </row>
    <row r="116">
      <c r="A116" s="270"/>
      <c r="B116" s="62" t="s">
        <v>31759</v>
      </c>
      <c r="C116" s="62" t="s">
        <v>31415</v>
      </c>
      <c r="D116" s="62">
        <v>5497766.0</v>
      </c>
      <c r="E116" s="62" t="s">
        <v>28080</v>
      </c>
      <c r="F116" s="62" t="s">
        <v>30046</v>
      </c>
      <c r="G116" s="62" t="s">
        <v>31760</v>
      </c>
      <c r="H116" s="55" t="s">
        <v>31761</v>
      </c>
      <c r="I116" s="62" t="s">
        <v>24909</v>
      </c>
    </row>
    <row r="117">
      <c r="A117" s="89">
        <v>37.0</v>
      </c>
      <c r="B117" s="62" t="s">
        <v>31762</v>
      </c>
      <c r="C117" s="62" t="s">
        <v>31706</v>
      </c>
      <c r="D117" s="62">
        <v>5497810.0</v>
      </c>
      <c r="E117" s="62" t="s">
        <v>27947</v>
      </c>
      <c r="F117" s="62" t="s">
        <v>31763</v>
      </c>
      <c r="G117" s="62" t="s">
        <v>31764</v>
      </c>
      <c r="H117" s="55" t="s">
        <v>31765</v>
      </c>
      <c r="I117" s="62" t="s">
        <v>18084</v>
      </c>
    </row>
    <row r="118">
      <c r="A118" s="62"/>
      <c r="B118" s="62" t="s">
        <v>31766</v>
      </c>
      <c r="C118" s="62" t="s">
        <v>31706</v>
      </c>
      <c r="D118" s="62">
        <v>5497845.0</v>
      </c>
      <c r="E118" s="62" t="s">
        <v>29956</v>
      </c>
      <c r="F118" s="62" t="s">
        <v>13774</v>
      </c>
      <c r="G118" s="62" t="s">
        <v>31767</v>
      </c>
      <c r="H118" s="55" t="s">
        <v>31768</v>
      </c>
      <c r="I118" s="62" t="s">
        <v>31769</v>
      </c>
    </row>
    <row r="119">
      <c r="A119" s="89">
        <v>38.0</v>
      </c>
      <c r="B119" s="62" t="s">
        <v>31770</v>
      </c>
      <c r="C119" s="62" t="s">
        <v>31706</v>
      </c>
      <c r="D119" s="62">
        <v>5497918.0</v>
      </c>
      <c r="E119" s="62" t="s">
        <v>31771</v>
      </c>
      <c r="F119" s="62" t="s">
        <v>31708</v>
      </c>
      <c r="G119" s="62" t="s">
        <v>31772</v>
      </c>
      <c r="H119" s="55" t="s">
        <v>31773</v>
      </c>
      <c r="I119" s="62" t="s">
        <v>24797</v>
      </c>
    </row>
    <row r="120" ht="12.75" customHeight="1">
      <c r="A120" s="89">
        <v>32.0</v>
      </c>
      <c r="B120" s="133">
        <v>44749.0</v>
      </c>
      <c r="C120" s="62" t="s">
        <v>19589</v>
      </c>
      <c r="D120" s="62" t="s">
        <v>31774</v>
      </c>
      <c r="E120" s="62" t="s">
        <v>18044</v>
      </c>
      <c r="F120" s="62" t="s">
        <v>13</v>
      </c>
      <c r="G120" s="62" t="s">
        <v>31775</v>
      </c>
      <c r="H120" s="55" t="s">
        <v>31776</v>
      </c>
      <c r="I120" s="62" t="s">
        <v>24909</v>
      </c>
    </row>
    <row r="121">
      <c r="A121" s="62"/>
      <c r="B121" s="133">
        <v>44749.0</v>
      </c>
      <c r="C121" s="62" t="s">
        <v>31706</v>
      </c>
      <c r="D121" s="62">
        <v>5497939.0</v>
      </c>
      <c r="E121" s="62" t="s">
        <v>27947</v>
      </c>
      <c r="F121" s="62" t="s">
        <v>31084</v>
      </c>
      <c r="G121" s="62" t="s">
        <v>31777</v>
      </c>
      <c r="H121" s="55" t="s">
        <v>31778</v>
      </c>
      <c r="I121" s="62" t="s">
        <v>24909</v>
      </c>
    </row>
    <row r="122">
      <c r="A122" s="62"/>
      <c r="B122" s="133">
        <v>44749.0</v>
      </c>
      <c r="C122" s="62" t="s">
        <v>25353</v>
      </c>
      <c r="D122" s="62">
        <v>5498022.0</v>
      </c>
      <c r="E122" s="62" t="s">
        <v>31779</v>
      </c>
      <c r="F122" s="62" t="s">
        <v>31780</v>
      </c>
      <c r="G122" s="62" t="s">
        <v>31781</v>
      </c>
      <c r="H122" s="55" t="s">
        <v>31782</v>
      </c>
      <c r="I122" s="62" t="s">
        <v>18084</v>
      </c>
    </row>
    <row r="123">
      <c r="A123" s="89">
        <v>39.0</v>
      </c>
      <c r="B123" s="133">
        <v>44749.0</v>
      </c>
      <c r="C123" s="62" t="s">
        <v>67</v>
      </c>
      <c r="D123" s="62">
        <v>5498012.0</v>
      </c>
      <c r="E123" s="62" t="s">
        <v>28086</v>
      </c>
      <c r="F123" s="62" t="s">
        <v>16458</v>
      </c>
      <c r="G123" s="62" t="s">
        <v>31783</v>
      </c>
      <c r="H123" s="55" t="s">
        <v>31784</v>
      </c>
      <c r="I123" s="62" t="s">
        <v>18084</v>
      </c>
    </row>
    <row r="124">
      <c r="A124" s="62"/>
      <c r="B124" s="133">
        <v>44749.0</v>
      </c>
      <c r="C124" s="62" t="s">
        <v>67</v>
      </c>
      <c r="D124" s="62">
        <v>5498073.0</v>
      </c>
      <c r="E124" s="62" t="s">
        <v>31455</v>
      </c>
      <c r="F124" s="62" t="s">
        <v>13774</v>
      </c>
      <c r="G124" s="62" t="s">
        <v>11387</v>
      </c>
      <c r="H124" s="55" t="s">
        <v>31785</v>
      </c>
      <c r="I124" s="62" t="s">
        <v>18084</v>
      </c>
    </row>
    <row r="125">
      <c r="A125" s="89">
        <v>40.0</v>
      </c>
      <c r="B125" s="133">
        <v>44749.0</v>
      </c>
      <c r="C125" s="62" t="s">
        <v>15151</v>
      </c>
      <c r="D125" s="62">
        <v>5497698.0</v>
      </c>
      <c r="E125" s="62" t="s">
        <v>21424</v>
      </c>
      <c r="F125" s="62" t="s">
        <v>13050</v>
      </c>
      <c r="G125" s="62" t="s">
        <v>31786</v>
      </c>
      <c r="H125" s="55" t="s">
        <v>31787</v>
      </c>
      <c r="I125" s="62" t="s">
        <v>18084</v>
      </c>
    </row>
    <row r="126">
      <c r="A126" s="89">
        <v>41.0</v>
      </c>
      <c r="B126" s="133">
        <v>44749.0</v>
      </c>
      <c r="C126" s="62" t="s">
        <v>15151</v>
      </c>
      <c r="D126" s="62">
        <v>5497843.0</v>
      </c>
      <c r="E126" s="62" t="s">
        <v>16093</v>
      </c>
      <c r="F126" s="62" t="s">
        <v>13900</v>
      </c>
      <c r="G126" s="62" t="s">
        <v>31788</v>
      </c>
      <c r="H126" s="55"/>
      <c r="I126" s="62" t="s">
        <v>24797</v>
      </c>
    </row>
    <row r="127">
      <c r="A127" s="62"/>
      <c r="B127" s="294">
        <v>44749.0</v>
      </c>
      <c r="C127" s="129" t="s">
        <v>19631</v>
      </c>
      <c r="D127" s="129" t="s">
        <v>17578</v>
      </c>
      <c r="E127" s="129" t="s">
        <v>31789</v>
      </c>
      <c r="F127" s="129" t="s">
        <v>30731</v>
      </c>
      <c r="G127" s="129" t="s">
        <v>31790</v>
      </c>
      <c r="H127" s="691" t="s">
        <v>31791</v>
      </c>
      <c r="I127" s="129" t="s">
        <v>24797</v>
      </c>
    </row>
    <row r="128">
      <c r="A128" s="62"/>
      <c r="B128" s="62" t="s">
        <v>31792</v>
      </c>
      <c r="C128" s="62" t="s">
        <v>26340</v>
      </c>
      <c r="D128" s="62">
        <v>5498094.0</v>
      </c>
      <c r="E128" s="62" t="s">
        <v>17498</v>
      </c>
      <c r="F128" s="62" t="s">
        <v>31793</v>
      </c>
      <c r="G128" s="62" t="s">
        <v>31794</v>
      </c>
      <c r="H128" s="276" t="s">
        <v>31795</v>
      </c>
      <c r="I128" s="62" t="s">
        <v>18084</v>
      </c>
    </row>
    <row r="129">
      <c r="A129" s="62"/>
      <c r="B129" s="133">
        <v>44749.0</v>
      </c>
      <c r="C129" s="62" t="s">
        <v>26340</v>
      </c>
      <c r="D129" s="62">
        <v>5498319.0</v>
      </c>
      <c r="E129" s="62" t="s">
        <v>24613</v>
      </c>
      <c r="F129" s="62" t="s">
        <v>31796</v>
      </c>
      <c r="G129" s="62" t="s">
        <v>31797</v>
      </c>
      <c r="H129" s="55" t="s">
        <v>31798</v>
      </c>
      <c r="I129" s="62" t="s">
        <v>18084</v>
      </c>
    </row>
    <row r="130">
      <c r="A130" s="62"/>
      <c r="B130" s="133">
        <v>44749.0</v>
      </c>
      <c r="C130" s="62" t="s">
        <v>20533</v>
      </c>
      <c r="D130" s="62">
        <v>5498350.0</v>
      </c>
      <c r="E130" s="62" t="s">
        <v>16096</v>
      </c>
      <c r="F130" s="62" t="s">
        <v>13320</v>
      </c>
      <c r="G130" s="62" t="s">
        <v>31799</v>
      </c>
      <c r="H130" s="55" t="s">
        <v>31800</v>
      </c>
      <c r="I130" s="62" t="s">
        <v>17207</v>
      </c>
    </row>
    <row r="131">
      <c r="A131" s="62"/>
      <c r="B131" s="133">
        <v>44749.0</v>
      </c>
      <c r="C131" s="62" t="s">
        <v>20533</v>
      </c>
      <c r="D131" s="62">
        <v>5498314.0</v>
      </c>
      <c r="E131" s="62" t="s">
        <v>15331</v>
      </c>
      <c r="F131" s="62" t="s">
        <v>12988</v>
      </c>
      <c r="G131" s="62" t="s">
        <v>31801</v>
      </c>
      <c r="H131" s="55" t="s">
        <v>31802</v>
      </c>
      <c r="I131" s="62"/>
    </row>
    <row r="132">
      <c r="A132" s="62"/>
      <c r="B132" s="62" t="s">
        <v>31803</v>
      </c>
      <c r="C132" s="62" t="s">
        <v>31804</v>
      </c>
      <c r="D132" s="62">
        <v>5498525.0</v>
      </c>
      <c r="E132" s="62" t="s">
        <v>1807</v>
      </c>
      <c r="F132" s="62" t="s">
        <v>13900</v>
      </c>
      <c r="G132" s="62" t="s">
        <v>31805</v>
      </c>
      <c r="H132" s="55" t="s">
        <v>31806</v>
      </c>
      <c r="I132" s="62" t="s">
        <v>17207</v>
      </c>
    </row>
    <row r="133">
      <c r="A133" s="62"/>
      <c r="B133" s="62" t="s">
        <v>31803</v>
      </c>
      <c r="C133" s="62" t="s">
        <v>6113</v>
      </c>
      <c r="D133" s="62">
        <v>5498532.0</v>
      </c>
      <c r="E133" s="62" t="s">
        <v>2140</v>
      </c>
      <c r="F133" s="95" t="s">
        <v>12922</v>
      </c>
      <c r="G133" s="95" t="s">
        <v>31807</v>
      </c>
      <c r="H133" s="56" t="s">
        <v>31808</v>
      </c>
      <c r="I133" s="62" t="s">
        <v>17207</v>
      </c>
    </row>
    <row r="134">
      <c r="A134" s="62"/>
      <c r="B134" s="62" t="s">
        <v>31809</v>
      </c>
      <c r="C134" s="62" t="s">
        <v>6113</v>
      </c>
      <c r="D134" s="62" t="s">
        <v>31810</v>
      </c>
      <c r="E134" s="62" t="s">
        <v>16096</v>
      </c>
      <c r="F134" s="62" t="s">
        <v>21232</v>
      </c>
      <c r="G134" s="62" t="s">
        <v>31811</v>
      </c>
      <c r="H134" s="90" t="s">
        <v>31812</v>
      </c>
      <c r="I134" s="62" t="s">
        <v>17207</v>
      </c>
    </row>
    <row r="135">
      <c r="A135" s="62"/>
      <c r="B135" s="62" t="s">
        <v>31813</v>
      </c>
      <c r="C135" s="62" t="s">
        <v>6113</v>
      </c>
      <c r="D135" s="62">
        <v>5498550.0</v>
      </c>
      <c r="E135" s="62" t="s">
        <v>1783</v>
      </c>
      <c r="F135" s="62" t="s">
        <v>21232</v>
      </c>
      <c r="G135" s="62" t="s">
        <v>31814</v>
      </c>
      <c r="H135" s="90" t="s">
        <v>31815</v>
      </c>
      <c r="I135" s="62" t="s">
        <v>17207</v>
      </c>
    </row>
    <row r="136">
      <c r="A136" s="62"/>
      <c r="B136" s="62" t="s">
        <v>31816</v>
      </c>
      <c r="C136" s="62" t="s">
        <v>6113</v>
      </c>
      <c r="D136" s="62">
        <v>5498573.0</v>
      </c>
      <c r="E136" s="62" t="s">
        <v>1826</v>
      </c>
      <c r="F136" s="62" t="s">
        <v>13900</v>
      </c>
      <c r="G136" s="62" t="s">
        <v>31817</v>
      </c>
      <c r="H136" s="90" t="s">
        <v>31818</v>
      </c>
      <c r="I136" s="62" t="s">
        <v>17207</v>
      </c>
    </row>
    <row r="137">
      <c r="A137" s="89">
        <v>42.0</v>
      </c>
      <c r="B137" s="62" t="s">
        <v>31792</v>
      </c>
      <c r="C137" s="62" t="s">
        <v>6113</v>
      </c>
      <c r="D137" s="62">
        <v>5498094.0</v>
      </c>
      <c r="E137" s="62" t="s">
        <v>17498</v>
      </c>
      <c r="F137" s="62" t="s">
        <v>31793</v>
      </c>
      <c r="G137" s="62" t="s">
        <v>31819</v>
      </c>
      <c r="H137" s="55" t="s">
        <v>31820</v>
      </c>
      <c r="I137" s="62" t="s">
        <v>17207</v>
      </c>
    </row>
    <row r="138">
      <c r="A138" s="62"/>
      <c r="B138" s="62" t="s">
        <v>31821</v>
      </c>
      <c r="C138" s="62" t="s">
        <v>6113</v>
      </c>
      <c r="D138" s="62">
        <v>5498605.0</v>
      </c>
      <c r="E138" s="62" t="s">
        <v>1788</v>
      </c>
      <c r="F138" s="62" t="s">
        <v>14626</v>
      </c>
      <c r="G138" s="62" t="s">
        <v>31822</v>
      </c>
      <c r="H138" s="62" t="s">
        <v>31823</v>
      </c>
      <c r="I138" s="62" t="s">
        <v>17207</v>
      </c>
    </row>
    <row r="139">
      <c r="A139" s="89">
        <v>43.0</v>
      </c>
      <c r="B139" s="276" t="s">
        <v>31824</v>
      </c>
      <c r="C139" s="62" t="s">
        <v>6113</v>
      </c>
      <c r="D139" s="62">
        <v>5498611.0</v>
      </c>
      <c r="E139" s="62" t="s">
        <v>31638</v>
      </c>
      <c r="F139" s="62" t="s">
        <v>21232</v>
      </c>
      <c r="G139" s="62" t="s">
        <v>31825</v>
      </c>
      <c r="H139" s="62" t="s">
        <v>31826</v>
      </c>
      <c r="I139" s="62" t="s">
        <v>18084</v>
      </c>
    </row>
    <row r="140">
      <c r="A140" s="89">
        <v>44.0</v>
      </c>
      <c r="B140" s="62" t="s">
        <v>31827</v>
      </c>
      <c r="C140" s="62" t="s">
        <v>6113</v>
      </c>
      <c r="D140" s="62">
        <v>5498623.0</v>
      </c>
      <c r="E140" s="62" t="s">
        <v>16570</v>
      </c>
      <c r="F140" s="62" t="s">
        <v>19347</v>
      </c>
      <c r="G140" s="62" t="s">
        <v>31828</v>
      </c>
      <c r="H140" s="62" t="s">
        <v>31829</v>
      </c>
      <c r="I140" s="62" t="s">
        <v>17207</v>
      </c>
    </row>
    <row r="141">
      <c r="A141" s="89">
        <v>45.0</v>
      </c>
      <c r="B141" s="133">
        <v>44750.0</v>
      </c>
      <c r="C141" s="62" t="s">
        <v>31830</v>
      </c>
      <c r="D141" s="62">
        <v>5495222.0</v>
      </c>
      <c r="E141" s="62" t="s">
        <v>31831</v>
      </c>
      <c r="F141" s="62" t="s">
        <v>31719</v>
      </c>
      <c r="G141" s="62" t="s">
        <v>31832</v>
      </c>
      <c r="H141" s="62" t="s">
        <v>31833</v>
      </c>
      <c r="I141" s="62" t="s">
        <v>18084</v>
      </c>
    </row>
    <row r="142">
      <c r="A142" s="21"/>
      <c r="B142" s="415">
        <v>44750.0</v>
      </c>
      <c r="C142" s="414" t="s">
        <v>15151</v>
      </c>
      <c r="D142" s="414">
        <v>5497806.0</v>
      </c>
      <c r="E142" s="414" t="s">
        <v>16096</v>
      </c>
      <c r="F142" s="414" t="s">
        <v>31834</v>
      </c>
      <c r="G142" s="414" t="s">
        <v>31835</v>
      </c>
      <c r="H142" s="414" t="s">
        <v>31836</v>
      </c>
      <c r="I142" s="414" t="s">
        <v>17207</v>
      </c>
    </row>
    <row r="143">
      <c r="A143" s="21"/>
      <c r="B143" s="415">
        <v>44750.0</v>
      </c>
      <c r="C143" s="414" t="s">
        <v>31837</v>
      </c>
      <c r="D143" s="414">
        <v>5498749.0</v>
      </c>
      <c r="E143" s="414" t="s">
        <v>31838</v>
      </c>
      <c r="F143" s="414" t="s">
        <v>31839</v>
      </c>
      <c r="G143" s="414" t="s">
        <v>31840</v>
      </c>
      <c r="H143" s="414" t="s">
        <v>31841</v>
      </c>
      <c r="I143" s="414" t="s">
        <v>18084</v>
      </c>
    </row>
    <row r="144">
      <c r="A144" s="21">
        <v>46.0</v>
      </c>
      <c r="B144" s="415">
        <v>44750.0</v>
      </c>
      <c r="C144" s="414" t="s">
        <v>31842</v>
      </c>
      <c r="D144" s="414">
        <v>5498759.0</v>
      </c>
      <c r="E144" s="414" t="s">
        <v>18044</v>
      </c>
      <c r="F144" s="414" t="s">
        <v>13041</v>
      </c>
      <c r="G144" s="414" t="s">
        <v>31843</v>
      </c>
      <c r="H144" s="414" t="s">
        <v>31844</v>
      </c>
      <c r="I144" s="414" t="s">
        <v>17207</v>
      </c>
    </row>
    <row r="145">
      <c r="A145" s="21"/>
      <c r="B145" s="415">
        <v>44750.0</v>
      </c>
      <c r="C145" s="414" t="s">
        <v>20533</v>
      </c>
      <c r="D145" s="414">
        <v>5499222.0</v>
      </c>
      <c r="E145" s="414" t="s">
        <v>16570</v>
      </c>
      <c r="F145" s="414" t="s">
        <v>14278</v>
      </c>
      <c r="G145" s="414" t="s">
        <v>31845</v>
      </c>
      <c r="H145" s="414" t="s">
        <v>31846</v>
      </c>
      <c r="I145" s="414" t="s">
        <v>17207</v>
      </c>
    </row>
    <row r="146">
      <c r="A146" s="21">
        <v>47.0</v>
      </c>
      <c r="B146" s="415">
        <v>44750.0</v>
      </c>
      <c r="C146" s="414" t="s">
        <v>23650</v>
      </c>
      <c r="D146" s="414">
        <v>5499267.0</v>
      </c>
      <c r="E146" s="414" t="s">
        <v>16096</v>
      </c>
      <c r="F146" s="414" t="s">
        <v>13014</v>
      </c>
      <c r="G146" s="414" t="s">
        <v>31847</v>
      </c>
      <c r="H146" s="414" t="s">
        <v>31848</v>
      </c>
      <c r="I146" s="414" t="s">
        <v>18084</v>
      </c>
    </row>
    <row r="147">
      <c r="A147" s="21">
        <v>48.0</v>
      </c>
      <c r="B147" s="414" t="s">
        <v>31849</v>
      </c>
      <c r="C147" s="21" t="s">
        <v>31850</v>
      </c>
      <c r="D147" s="21">
        <v>5499316.0</v>
      </c>
      <c r="E147" s="21" t="s">
        <v>2140</v>
      </c>
      <c r="F147" s="21" t="s">
        <v>27491</v>
      </c>
      <c r="G147" s="21" t="s">
        <v>31851</v>
      </c>
      <c r="H147" s="21" t="s">
        <v>31852</v>
      </c>
      <c r="I147" s="414" t="s">
        <v>18084</v>
      </c>
    </row>
    <row r="148">
      <c r="A148" s="55"/>
      <c r="B148" s="62" t="s">
        <v>31853</v>
      </c>
      <c r="C148" s="62" t="s">
        <v>6113</v>
      </c>
      <c r="D148" s="62">
        <v>5499282.0</v>
      </c>
      <c r="E148" s="62" t="s">
        <v>31854</v>
      </c>
      <c r="F148" s="62" t="s">
        <v>13333</v>
      </c>
      <c r="G148" s="62" t="s">
        <v>31855</v>
      </c>
      <c r="H148" s="55" t="s">
        <v>31856</v>
      </c>
      <c r="I148" s="62" t="s">
        <v>17207</v>
      </c>
    </row>
    <row r="149">
      <c r="A149" s="89">
        <v>49.0</v>
      </c>
      <c r="B149" s="62" t="s">
        <v>31857</v>
      </c>
      <c r="C149" s="62" t="s">
        <v>6113</v>
      </c>
      <c r="D149" s="62">
        <v>5499327.0</v>
      </c>
      <c r="E149" s="62" t="s">
        <v>31858</v>
      </c>
      <c r="F149" s="62" t="s">
        <v>14626</v>
      </c>
      <c r="G149" s="62" t="s">
        <v>31859</v>
      </c>
      <c r="H149" s="55" t="s">
        <v>31860</v>
      </c>
      <c r="I149" s="62" t="s">
        <v>18084</v>
      </c>
    </row>
    <row r="150">
      <c r="A150" s="89">
        <v>50.0</v>
      </c>
      <c r="B150" s="55" t="s">
        <v>31861</v>
      </c>
      <c r="C150" s="62" t="s">
        <v>6113</v>
      </c>
      <c r="D150" s="62">
        <v>5499392.0</v>
      </c>
      <c r="E150" s="62" t="s">
        <v>31862</v>
      </c>
      <c r="F150" s="62" t="s">
        <v>16939</v>
      </c>
      <c r="G150" s="62" t="s">
        <v>31863</v>
      </c>
      <c r="H150" s="55" t="s">
        <v>31864</v>
      </c>
      <c r="I150" s="62" t="s">
        <v>18084</v>
      </c>
    </row>
    <row r="151">
      <c r="A151" s="55"/>
      <c r="B151" s="55" t="s">
        <v>31865</v>
      </c>
      <c r="C151" s="62" t="s">
        <v>6113</v>
      </c>
      <c r="D151" s="62">
        <v>5499545.0</v>
      </c>
      <c r="E151" s="62" t="s">
        <v>31866</v>
      </c>
      <c r="F151" s="62" t="s">
        <v>14822</v>
      </c>
      <c r="G151" s="62" t="s">
        <v>31867</v>
      </c>
      <c r="H151" s="55" t="s">
        <v>31868</v>
      </c>
      <c r="I151" s="55"/>
    </row>
    <row r="152">
      <c r="A152" s="55"/>
      <c r="B152" s="294">
        <v>44751.0</v>
      </c>
      <c r="C152" s="651" t="s">
        <v>27296</v>
      </c>
      <c r="D152" s="129" t="s">
        <v>634</v>
      </c>
      <c r="E152" s="129" t="s">
        <v>31869</v>
      </c>
      <c r="F152" s="129" t="s">
        <v>31870</v>
      </c>
      <c r="G152" s="129" t="s">
        <v>31871</v>
      </c>
      <c r="H152" s="402" t="s">
        <v>31872</v>
      </c>
      <c r="I152" s="129" t="s">
        <v>24797</v>
      </c>
    </row>
    <row r="153">
      <c r="A153" s="55"/>
      <c r="B153" s="55" t="s">
        <v>31873</v>
      </c>
      <c r="C153" s="62" t="s">
        <v>303</v>
      </c>
      <c r="D153" s="62">
        <v>5499567.0</v>
      </c>
      <c r="E153" s="62" t="s">
        <v>31874</v>
      </c>
      <c r="F153" s="62" t="s">
        <v>14898</v>
      </c>
      <c r="G153" s="62" t="s">
        <v>31875</v>
      </c>
      <c r="H153" s="55" t="s">
        <v>31876</v>
      </c>
      <c r="I153" s="62" t="s">
        <v>17207</v>
      </c>
    </row>
    <row r="154">
      <c r="A154" s="89">
        <v>51.0</v>
      </c>
      <c r="B154" s="133">
        <v>44751.0</v>
      </c>
      <c r="C154" s="62" t="s">
        <v>62</v>
      </c>
      <c r="D154" s="62">
        <v>5499583.0</v>
      </c>
      <c r="E154" s="62" t="s">
        <v>17498</v>
      </c>
      <c r="F154" s="62" t="s">
        <v>13203</v>
      </c>
      <c r="G154" s="62" t="s">
        <v>31877</v>
      </c>
      <c r="H154" s="55" t="s">
        <v>31864</v>
      </c>
      <c r="I154" s="62" t="s">
        <v>18084</v>
      </c>
    </row>
    <row r="155">
      <c r="A155" s="89">
        <v>52.0</v>
      </c>
      <c r="B155" s="133">
        <v>44751.0</v>
      </c>
      <c r="C155" s="62" t="s">
        <v>62</v>
      </c>
      <c r="D155" s="62">
        <v>5499588.0</v>
      </c>
      <c r="E155" s="62" t="s">
        <v>16782</v>
      </c>
      <c r="F155" s="62" t="s">
        <v>13320</v>
      </c>
      <c r="G155" s="62" t="s">
        <v>31878</v>
      </c>
      <c r="H155" s="55" t="s">
        <v>31879</v>
      </c>
      <c r="I155" s="62" t="s">
        <v>18084</v>
      </c>
    </row>
    <row r="156">
      <c r="A156" s="89">
        <v>53.0</v>
      </c>
      <c r="B156" s="133">
        <v>44751.0</v>
      </c>
      <c r="C156" s="62" t="s">
        <v>62</v>
      </c>
      <c r="D156" s="62">
        <v>5499665.0</v>
      </c>
      <c r="E156" s="62" t="s">
        <v>17498</v>
      </c>
      <c r="F156" s="62" t="s">
        <v>31880</v>
      </c>
      <c r="G156" s="62" t="s">
        <v>31881</v>
      </c>
      <c r="H156" s="55" t="s">
        <v>31882</v>
      </c>
      <c r="I156" s="62" t="s">
        <v>18084</v>
      </c>
    </row>
    <row r="157">
      <c r="A157" s="55"/>
      <c r="B157" s="55" t="s">
        <v>31883</v>
      </c>
      <c r="C157" s="62" t="s">
        <v>31884</v>
      </c>
      <c r="D157" s="62">
        <v>5499871.0</v>
      </c>
      <c r="E157" s="55" t="s">
        <v>31885</v>
      </c>
      <c r="F157" s="62" t="s">
        <v>13087</v>
      </c>
      <c r="G157" s="62" t="s">
        <v>31886</v>
      </c>
      <c r="H157" s="55" t="s">
        <v>31887</v>
      </c>
      <c r="I157" s="55" t="s">
        <v>31888</v>
      </c>
    </row>
    <row r="158">
      <c r="A158" s="89">
        <v>54.0</v>
      </c>
      <c r="B158" s="62" t="s">
        <v>31889</v>
      </c>
      <c r="C158" s="62" t="s">
        <v>68</v>
      </c>
      <c r="D158" s="62">
        <v>5500006.0</v>
      </c>
      <c r="E158" s="62" t="s">
        <v>31890</v>
      </c>
      <c r="F158" s="62" t="s">
        <v>31839</v>
      </c>
      <c r="G158" s="62" t="s">
        <v>31891</v>
      </c>
      <c r="H158" s="55" t="s">
        <v>31892</v>
      </c>
      <c r="I158" s="55" t="s">
        <v>31893</v>
      </c>
    </row>
    <row r="159">
      <c r="A159" s="89">
        <v>55.0</v>
      </c>
      <c r="B159" s="62" t="s">
        <v>31894</v>
      </c>
      <c r="C159" s="62" t="s">
        <v>18405</v>
      </c>
      <c r="D159" s="62">
        <v>5500037.0</v>
      </c>
      <c r="E159" s="62" t="s">
        <v>29861</v>
      </c>
      <c r="F159" s="62" t="s">
        <v>31084</v>
      </c>
      <c r="G159" s="62" t="s">
        <v>31895</v>
      </c>
      <c r="H159" s="55" t="s">
        <v>31896</v>
      </c>
      <c r="I159" s="55" t="s">
        <v>31897</v>
      </c>
    </row>
    <row r="160">
      <c r="A160" s="55"/>
      <c r="B160" s="62" t="s">
        <v>31898</v>
      </c>
      <c r="C160" s="62" t="s">
        <v>68</v>
      </c>
      <c r="D160" s="62">
        <v>5500199.0</v>
      </c>
      <c r="E160" s="62" t="s">
        <v>28080</v>
      </c>
      <c r="F160" s="62" t="s">
        <v>31084</v>
      </c>
      <c r="G160" s="62" t="s">
        <v>31899</v>
      </c>
      <c r="H160" s="55" t="s">
        <v>31896</v>
      </c>
      <c r="I160" s="55" t="s">
        <v>31900</v>
      </c>
    </row>
    <row r="161">
      <c r="A161" s="89">
        <v>56.0</v>
      </c>
      <c r="B161" s="62" t="s">
        <v>31901</v>
      </c>
      <c r="C161" s="62" t="s">
        <v>68</v>
      </c>
      <c r="D161" s="62">
        <v>5500230.0</v>
      </c>
      <c r="E161" s="62" t="s">
        <v>31890</v>
      </c>
      <c r="F161" s="55" t="s">
        <v>31902</v>
      </c>
      <c r="G161" s="62" t="s">
        <v>31903</v>
      </c>
      <c r="H161" s="55" t="s">
        <v>31904</v>
      </c>
      <c r="I161" s="55" t="s">
        <v>31897</v>
      </c>
    </row>
    <row r="162">
      <c r="A162" s="21"/>
      <c r="B162" s="21" t="s">
        <v>31905</v>
      </c>
      <c r="C162" s="21" t="s">
        <v>2518</v>
      </c>
      <c r="D162" s="21">
        <v>5500489.0</v>
      </c>
      <c r="E162" s="21" t="s">
        <v>1788</v>
      </c>
      <c r="F162" s="21" t="s">
        <v>12922</v>
      </c>
      <c r="G162" s="21" t="s">
        <v>31906</v>
      </c>
      <c r="H162" s="118" t="s">
        <v>31907</v>
      </c>
      <c r="I162" s="21"/>
    </row>
    <row r="163">
      <c r="A163" s="21">
        <v>57.0</v>
      </c>
      <c r="B163" s="21" t="s">
        <v>31908</v>
      </c>
      <c r="C163" s="21" t="s">
        <v>2518</v>
      </c>
      <c r="D163" s="21">
        <v>5500599.0</v>
      </c>
      <c r="E163" s="21" t="s">
        <v>1826</v>
      </c>
      <c r="F163" s="21" t="s">
        <v>12996</v>
      </c>
      <c r="G163" s="21" t="s">
        <v>31909</v>
      </c>
      <c r="H163" s="21" t="s">
        <v>31910</v>
      </c>
      <c r="I163" s="21" t="s">
        <v>18084</v>
      </c>
    </row>
    <row r="164">
      <c r="A164" s="21">
        <v>58.0</v>
      </c>
      <c r="B164" s="21" t="s">
        <v>31911</v>
      </c>
      <c r="C164" s="21" t="s">
        <v>2518</v>
      </c>
      <c r="D164" s="21">
        <v>5500690.0</v>
      </c>
      <c r="E164" s="21" t="s">
        <v>1783</v>
      </c>
      <c r="F164" s="21" t="s">
        <v>13900</v>
      </c>
      <c r="G164" s="21" t="s">
        <v>31912</v>
      </c>
      <c r="H164" s="21" t="s">
        <v>31913</v>
      </c>
      <c r="I164" s="21" t="s">
        <v>18084</v>
      </c>
    </row>
    <row r="165">
      <c r="A165" s="21"/>
      <c r="B165" s="21" t="s">
        <v>31914</v>
      </c>
      <c r="C165" s="21" t="s">
        <v>2518</v>
      </c>
      <c r="D165" s="21">
        <v>5500691.0</v>
      </c>
      <c r="E165" s="21" t="s">
        <v>1851</v>
      </c>
      <c r="F165" s="21" t="s">
        <v>13522</v>
      </c>
      <c r="G165" s="21" t="s">
        <v>10964</v>
      </c>
      <c r="H165" s="21" t="s">
        <v>31915</v>
      </c>
      <c r="I165" s="21" t="s">
        <v>17207</v>
      </c>
    </row>
    <row r="166">
      <c r="A166" s="21"/>
      <c r="B166" s="21" t="s">
        <v>31916</v>
      </c>
      <c r="C166" s="21" t="s">
        <v>2518</v>
      </c>
      <c r="D166" s="21">
        <v>5500712.0</v>
      </c>
      <c r="E166" s="21" t="s">
        <v>1807</v>
      </c>
      <c r="F166" s="21" t="s">
        <v>31917</v>
      </c>
      <c r="G166" s="21" t="s">
        <v>31918</v>
      </c>
      <c r="H166" s="21" t="s">
        <v>31919</v>
      </c>
      <c r="I166" s="21" t="s">
        <v>17207</v>
      </c>
    </row>
    <row r="167">
      <c r="A167" s="21">
        <v>59.0</v>
      </c>
      <c r="B167" s="21" t="s">
        <v>31920</v>
      </c>
      <c r="C167" s="21" t="s">
        <v>2518</v>
      </c>
      <c r="D167" s="21">
        <v>5500746.0</v>
      </c>
      <c r="E167" s="21" t="s">
        <v>31921</v>
      </c>
      <c r="F167" s="21" t="s">
        <v>13531</v>
      </c>
      <c r="G167" s="21" t="s">
        <v>31922</v>
      </c>
      <c r="H167" s="21" t="s">
        <v>31923</v>
      </c>
      <c r="I167" s="21" t="s">
        <v>18084</v>
      </c>
    </row>
    <row r="168">
      <c r="A168" s="21">
        <v>60.0</v>
      </c>
      <c r="B168" s="21" t="s">
        <v>31924</v>
      </c>
      <c r="C168" s="21" t="s">
        <v>31925</v>
      </c>
      <c r="D168" s="21">
        <v>5500932.0</v>
      </c>
      <c r="E168" s="21" t="s">
        <v>15331</v>
      </c>
      <c r="F168" s="21" t="s">
        <v>13103</v>
      </c>
      <c r="G168" s="21" t="s">
        <v>31926</v>
      </c>
      <c r="H168" s="21" t="s">
        <v>31927</v>
      </c>
      <c r="I168" s="21" t="s">
        <v>18084</v>
      </c>
    </row>
    <row r="169">
      <c r="A169" s="55"/>
      <c r="B169" s="133">
        <v>44752.0</v>
      </c>
      <c r="C169" s="62" t="s">
        <v>19631</v>
      </c>
      <c r="D169" s="62">
        <v>5501000.0</v>
      </c>
      <c r="E169" s="62" t="s">
        <v>31928</v>
      </c>
      <c r="F169" s="62" t="s">
        <v>13531</v>
      </c>
      <c r="G169" s="62" t="s">
        <v>13216</v>
      </c>
      <c r="H169" s="62" t="s">
        <v>31929</v>
      </c>
      <c r="I169" s="62" t="s">
        <v>18084</v>
      </c>
    </row>
    <row r="170">
      <c r="A170" s="55"/>
      <c r="B170" s="133">
        <v>44752.0</v>
      </c>
      <c r="C170" s="62" t="s">
        <v>19631</v>
      </c>
      <c r="D170" s="62">
        <v>5501063.0</v>
      </c>
      <c r="E170" s="62" t="s">
        <v>30944</v>
      </c>
      <c r="F170" s="62" t="s">
        <v>13522</v>
      </c>
      <c r="G170" s="62" t="s">
        <v>31930</v>
      </c>
      <c r="H170" s="62" t="s">
        <v>31931</v>
      </c>
      <c r="I170" s="62" t="s">
        <v>17207</v>
      </c>
    </row>
    <row r="171">
      <c r="A171" s="62"/>
      <c r="B171" s="133">
        <v>44752.0</v>
      </c>
      <c r="C171" s="62" t="s">
        <v>15151</v>
      </c>
      <c r="D171" s="62">
        <v>5501173.0</v>
      </c>
      <c r="E171" s="62" t="s">
        <v>19934</v>
      </c>
      <c r="F171" s="62" t="s">
        <v>13284</v>
      </c>
      <c r="G171" s="62" t="s">
        <v>3218</v>
      </c>
      <c r="H171" s="62" t="s">
        <v>31932</v>
      </c>
      <c r="I171" s="62" t="s">
        <v>17207</v>
      </c>
    </row>
    <row r="172">
      <c r="A172" s="55"/>
      <c r="B172" s="133">
        <v>44752.0</v>
      </c>
      <c r="C172" s="62" t="s">
        <v>15151</v>
      </c>
      <c r="D172" s="62">
        <v>5501184.0</v>
      </c>
      <c r="E172" s="62" t="s">
        <v>16096</v>
      </c>
      <c r="F172" s="62" t="s">
        <v>13103</v>
      </c>
      <c r="G172" s="62" t="s">
        <v>31933</v>
      </c>
      <c r="H172" s="62" t="s">
        <v>31934</v>
      </c>
      <c r="I172" s="62" t="s">
        <v>17207</v>
      </c>
    </row>
    <row r="173">
      <c r="A173" s="89">
        <v>61.0</v>
      </c>
      <c r="B173" s="62" t="s">
        <v>31935</v>
      </c>
      <c r="C173" s="62" t="s">
        <v>31830</v>
      </c>
      <c r="D173" s="62">
        <v>5501456.0</v>
      </c>
      <c r="E173" s="55" t="s">
        <v>31936</v>
      </c>
      <c r="F173" s="62" t="s">
        <v>31937</v>
      </c>
      <c r="G173" s="62" t="s">
        <v>30580</v>
      </c>
      <c r="H173" s="62" t="s">
        <v>31938</v>
      </c>
      <c r="I173" s="62" t="s">
        <v>18084</v>
      </c>
    </row>
    <row r="174">
      <c r="A174" s="55"/>
      <c r="B174" s="62" t="s">
        <v>31939</v>
      </c>
      <c r="C174" s="62" t="s">
        <v>68</v>
      </c>
      <c r="D174" s="62">
        <v>5501460.0</v>
      </c>
      <c r="E174" s="62" t="s">
        <v>29367</v>
      </c>
      <c r="F174" s="62" t="s">
        <v>13338</v>
      </c>
      <c r="G174" s="62" t="s">
        <v>31940</v>
      </c>
      <c r="H174" s="62" t="s">
        <v>31941</v>
      </c>
      <c r="I174" s="62" t="s">
        <v>17207</v>
      </c>
    </row>
    <row r="175">
      <c r="A175" s="55"/>
      <c r="B175" s="62" t="s">
        <v>31942</v>
      </c>
      <c r="C175" s="62" t="s">
        <v>68</v>
      </c>
      <c r="D175" s="62">
        <v>5501391.0</v>
      </c>
      <c r="E175" s="62" t="s">
        <v>31890</v>
      </c>
      <c r="F175" s="62" t="s">
        <v>13338</v>
      </c>
      <c r="G175" s="62" t="s">
        <v>31943</v>
      </c>
      <c r="H175" s="62" t="s">
        <v>31944</v>
      </c>
      <c r="I175" s="62" t="s">
        <v>17207</v>
      </c>
    </row>
    <row r="176">
      <c r="A176" s="89">
        <v>62.0</v>
      </c>
      <c r="B176" s="62" t="s">
        <v>31945</v>
      </c>
      <c r="C176" s="62" t="s">
        <v>68</v>
      </c>
      <c r="D176" s="62">
        <v>5501549.0</v>
      </c>
      <c r="E176" s="62" t="s">
        <v>31946</v>
      </c>
      <c r="F176" s="62" t="s">
        <v>15263</v>
      </c>
      <c r="G176" s="62" t="s">
        <v>31947</v>
      </c>
      <c r="H176" s="55" t="s">
        <v>31948</v>
      </c>
      <c r="I176" s="55" t="s">
        <v>31893</v>
      </c>
    </row>
    <row r="177">
      <c r="A177" s="55"/>
      <c r="B177" s="133">
        <v>44753.0</v>
      </c>
      <c r="C177" s="62" t="s">
        <v>26340</v>
      </c>
      <c r="D177" s="62">
        <v>5499588.0</v>
      </c>
      <c r="E177" s="62" t="s">
        <v>29367</v>
      </c>
      <c r="F177" s="62" t="s">
        <v>20999</v>
      </c>
      <c r="G177" s="62" t="s">
        <v>31949</v>
      </c>
      <c r="H177" s="55" t="s">
        <v>31950</v>
      </c>
      <c r="I177" s="692"/>
    </row>
    <row r="178">
      <c r="A178" s="89">
        <v>64.0</v>
      </c>
      <c r="B178" s="133">
        <v>44753.0</v>
      </c>
      <c r="C178" s="62" t="s">
        <v>26340</v>
      </c>
      <c r="D178" s="62">
        <v>5501951.0</v>
      </c>
      <c r="E178" s="62" t="s">
        <v>17498</v>
      </c>
      <c r="F178" s="62" t="s">
        <v>24906</v>
      </c>
      <c r="G178" s="62" t="s">
        <v>31951</v>
      </c>
      <c r="H178" s="55" t="s">
        <v>31952</v>
      </c>
      <c r="I178" s="357" t="s">
        <v>18084</v>
      </c>
    </row>
    <row r="179">
      <c r="A179" s="55"/>
      <c r="B179" s="133">
        <v>44753.0</v>
      </c>
      <c r="C179" s="62" t="s">
        <v>20533</v>
      </c>
      <c r="D179" s="62">
        <v>5502052.0</v>
      </c>
      <c r="E179" s="62" t="s">
        <v>16570</v>
      </c>
      <c r="F179" s="62" t="s">
        <v>12996</v>
      </c>
      <c r="G179" s="62" t="s">
        <v>31953</v>
      </c>
      <c r="H179" s="55" t="s">
        <v>31954</v>
      </c>
      <c r="I179" s="357" t="s">
        <v>18084</v>
      </c>
    </row>
    <row r="180">
      <c r="A180" s="55"/>
      <c r="B180" s="133">
        <v>44753.0</v>
      </c>
      <c r="C180" s="62" t="s">
        <v>20533</v>
      </c>
      <c r="D180" s="62">
        <v>5502082.0</v>
      </c>
      <c r="E180" s="62" t="s">
        <v>17493</v>
      </c>
      <c r="F180" s="62" t="s">
        <v>13050</v>
      </c>
      <c r="G180" s="62" t="s">
        <v>31955</v>
      </c>
      <c r="H180" s="55" t="s">
        <v>31956</v>
      </c>
      <c r="I180" s="357" t="s">
        <v>17207</v>
      </c>
    </row>
    <row r="181">
      <c r="A181" s="55"/>
      <c r="B181" s="133">
        <v>44753.0</v>
      </c>
      <c r="C181" s="62" t="s">
        <v>20533</v>
      </c>
      <c r="D181" s="62">
        <v>5502088.0</v>
      </c>
      <c r="E181" s="62" t="s">
        <v>15237</v>
      </c>
      <c r="F181" s="62" t="s">
        <v>12922</v>
      </c>
      <c r="G181" s="62" t="s">
        <v>31957</v>
      </c>
      <c r="H181" s="55" t="s">
        <v>31958</v>
      </c>
      <c r="I181" s="357" t="s">
        <v>17207</v>
      </c>
    </row>
    <row r="182">
      <c r="A182" s="55"/>
      <c r="B182" s="133">
        <v>44753.0</v>
      </c>
      <c r="C182" s="62" t="s">
        <v>20533</v>
      </c>
      <c r="D182" s="62">
        <v>5502111.0</v>
      </c>
      <c r="E182" s="62" t="s">
        <v>17498</v>
      </c>
      <c r="F182" s="62" t="s">
        <v>14626</v>
      </c>
      <c r="G182" s="62" t="s">
        <v>31959</v>
      </c>
      <c r="H182" s="55" t="s">
        <v>31960</v>
      </c>
      <c r="I182" s="692"/>
    </row>
    <row r="183">
      <c r="A183" s="89">
        <v>65.0</v>
      </c>
      <c r="B183" s="62" t="s">
        <v>31961</v>
      </c>
      <c r="C183" s="62" t="s">
        <v>23621</v>
      </c>
      <c r="D183" s="62">
        <v>5502125.0</v>
      </c>
      <c r="E183" s="62" t="s">
        <v>13507</v>
      </c>
      <c r="F183" s="62" t="s">
        <v>13900</v>
      </c>
      <c r="G183" s="62" t="s">
        <v>31962</v>
      </c>
      <c r="H183" s="55" t="s">
        <v>31963</v>
      </c>
      <c r="I183" s="357" t="s">
        <v>18084</v>
      </c>
    </row>
    <row r="184">
      <c r="A184" s="55"/>
      <c r="B184" s="62" t="s">
        <v>31964</v>
      </c>
      <c r="C184" s="62" t="s">
        <v>2518</v>
      </c>
      <c r="D184" s="62">
        <v>5502177.0</v>
      </c>
      <c r="E184" s="62" t="s">
        <v>18452</v>
      </c>
      <c r="F184" s="62" t="s">
        <v>12982</v>
      </c>
      <c r="G184" s="62" t="s">
        <v>18632</v>
      </c>
      <c r="H184" s="55" t="s">
        <v>31965</v>
      </c>
      <c r="I184" s="357" t="s">
        <v>17207</v>
      </c>
    </row>
    <row r="185">
      <c r="A185" s="224"/>
      <c r="B185" s="62" t="s">
        <v>31966</v>
      </c>
      <c r="C185" s="62" t="s">
        <v>2518</v>
      </c>
      <c r="D185" s="62">
        <v>5502232.0</v>
      </c>
      <c r="E185" s="62" t="s">
        <v>13540</v>
      </c>
      <c r="F185" s="62" t="s">
        <v>13059</v>
      </c>
      <c r="G185" s="62" t="s">
        <v>13309</v>
      </c>
      <c r="H185" s="55" t="s">
        <v>31967</v>
      </c>
      <c r="I185" s="357" t="s">
        <v>17207</v>
      </c>
    </row>
    <row r="186">
      <c r="A186" s="89">
        <v>66.0</v>
      </c>
      <c r="B186" s="62" t="s">
        <v>31968</v>
      </c>
      <c r="C186" s="62" t="s">
        <v>2518</v>
      </c>
      <c r="D186" s="62" t="s">
        <v>31969</v>
      </c>
      <c r="E186" s="62" t="s">
        <v>18452</v>
      </c>
      <c r="F186" s="62" t="s">
        <v>28144</v>
      </c>
      <c r="G186" s="62" t="s">
        <v>31970</v>
      </c>
      <c r="H186" s="55" t="s">
        <v>31971</v>
      </c>
      <c r="I186" s="357" t="s">
        <v>18084</v>
      </c>
    </row>
    <row r="187">
      <c r="A187" s="55"/>
      <c r="B187" s="62" t="s">
        <v>31972</v>
      </c>
      <c r="C187" s="62" t="s">
        <v>2518</v>
      </c>
      <c r="D187" s="62">
        <v>5502261.0</v>
      </c>
      <c r="E187" s="62" t="s">
        <v>31973</v>
      </c>
      <c r="F187" s="62" t="s">
        <v>12922</v>
      </c>
      <c r="G187" s="62" t="s">
        <v>31974</v>
      </c>
      <c r="H187" s="55" t="s">
        <v>31975</v>
      </c>
      <c r="I187" s="357" t="s">
        <v>17207</v>
      </c>
    </row>
    <row r="188">
      <c r="A188" s="55"/>
      <c r="B188" s="62" t="s">
        <v>31976</v>
      </c>
      <c r="C188" s="62" t="s">
        <v>2518</v>
      </c>
      <c r="D188" s="62">
        <v>5502276.0</v>
      </c>
      <c r="E188" s="62" t="s">
        <v>13507</v>
      </c>
      <c r="F188" s="62" t="s">
        <v>12982</v>
      </c>
      <c r="G188" s="62" t="s">
        <v>31977</v>
      </c>
      <c r="H188" s="55" t="s">
        <v>31978</v>
      </c>
      <c r="I188" s="357" t="s">
        <v>17207</v>
      </c>
    </row>
    <row r="189">
      <c r="A189" s="55"/>
      <c r="B189" s="62" t="s">
        <v>31979</v>
      </c>
      <c r="C189" s="62" t="s">
        <v>9958</v>
      </c>
      <c r="D189" s="62">
        <v>5502300.0</v>
      </c>
      <c r="E189" s="55" t="s">
        <v>30525</v>
      </c>
      <c r="F189" s="62" t="s">
        <v>21164</v>
      </c>
      <c r="G189" s="62" t="s">
        <v>31980</v>
      </c>
      <c r="H189" s="55" t="s">
        <v>31981</v>
      </c>
      <c r="I189" s="357" t="s">
        <v>17207</v>
      </c>
    </row>
    <row r="190">
      <c r="A190" s="55"/>
      <c r="B190" s="62" t="s">
        <v>31982</v>
      </c>
      <c r="C190" s="62" t="s">
        <v>30425</v>
      </c>
      <c r="D190" s="62">
        <v>5502319.0</v>
      </c>
      <c r="E190" s="62" t="s">
        <v>19934</v>
      </c>
      <c r="F190" s="62" t="s">
        <v>13338</v>
      </c>
      <c r="G190" s="62" t="s">
        <v>31983</v>
      </c>
      <c r="H190" s="55" t="s">
        <v>31984</v>
      </c>
      <c r="I190" s="357" t="s">
        <v>24909</v>
      </c>
    </row>
    <row r="191">
      <c r="A191" s="89">
        <v>67.0</v>
      </c>
      <c r="B191" s="55" t="s">
        <v>31985</v>
      </c>
      <c r="C191" s="62" t="s">
        <v>19589</v>
      </c>
      <c r="D191" s="62">
        <v>5502292.0</v>
      </c>
      <c r="E191" s="62" t="s">
        <v>20982</v>
      </c>
      <c r="F191" s="62" t="s">
        <v>31986</v>
      </c>
      <c r="G191" s="62" t="s">
        <v>31987</v>
      </c>
      <c r="H191" s="55" t="s">
        <v>31988</v>
      </c>
      <c r="I191" s="357" t="s">
        <v>24797</v>
      </c>
    </row>
    <row r="192">
      <c r="A192" s="89">
        <v>68.0</v>
      </c>
      <c r="B192" s="133">
        <v>44754.0</v>
      </c>
      <c r="C192" s="62" t="s">
        <v>67</v>
      </c>
      <c r="D192" s="62">
        <v>5502656.0</v>
      </c>
      <c r="E192" s="62" t="s">
        <v>31989</v>
      </c>
      <c r="F192" s="62" t="s">
        <v>13059</v>
      </c>
      <c r="G192" s="62" t="s">
        <v>31990</v>
      </c>
      <c r="H192" s="55" t="s">
        <v>31991</v>
      </c>
      <c r="I192" s="357" t="s">
        <v>18084</v>
      </c>
    </row>
    <row r="193">
      <c r="A193" s="89">
        <v>69.0</v>
      </c>
      <c r="B193" s="133">
        <v>44754.0</v>
      </c>
      <c r="C193" s="62" t="s">
        <v>62</v>
      </c>
      <c r="D193" s="62">
        <v>5502810.0</v>
      </c>
      <c r="E193" s="62" t="s">
        <v>17498</v>
      </c>
      <c r="F193" s="62" t="s">
        <v>14278</v>
      </c>
      <c r="G193" s="62" t="s">
        <v>31992</v>
      </c>
      <c r="H193" s="55" t="s">
        <v>31993</v>
      </c>
      <c r="I193" s="357" t="s">
        <v>18084</v>
      </c>
    </row>
    <row r="194">
      <c r="A194" s="55"/>
      <c r="B194" s="55" t="s">
        <v>31994</v>
      </c>
      <c r="C194" s="62" t="s">
        <v>20584</v>
      </c>
      <c r="D194" s="62">
        <v>5502828.0</v>
      </c>
      <c r="E194" s="62" t="s">
        <v>31995</v>
      </c>
      <c r="F194" s="62" t="s">
        <v>16864</v>
      </c>
      <c r="G194" s="62" t="s">
        <v>31996</v>
      </c>
      <c r="H194" s="55" t="s">
        <v>31997</v>
      </c>
      <c r="I194" s="357" t="s">
        <v>17207</v>
      </c>
    </row>
    <row r="195">
      <c r="A195" s="55"/>
      <c r="B195" s="55" t="s">
        <v>31998</v>
      </c>
      <c r="C195" s="62" t="s">
        <v>31999</v>
      </c>
      <c r="D195" s="62">
        <v>5503035.0</v>
      </c>
      <c r="E195" s="62" t="s">
        <v>13540</v>
      </c>
      <c r="F195" s="62" t="s">
        <v>13284</v>
      </c>
      <c r="G195" s="62" t="s">
        <v>32000</v>
      </c>
      <c r="H195" s="55" t="s">
        <v>32001</v>
      </c>
      <c r="I195" s="357" t="s">
        <v>17207</v>
      </c>
    </row>
    <row r="196">
      <c r="A196" s="89">
        <v>70.0</v>
      </c>
      <c r="B196" s="55" t="s">
        <v>32002</v>
      </c>
      <c r="C196" s="62" t="s">
        <v>21299</v>
      </c>
      <c r="D196" s="62">
        <v>5503105.0</v>
      </c>
      <c r="E196" s="62" t="s">
        <v>13507</v>
      </c>
      <c r="F196" s="62" t="s">
        <v>13055</v>
      </c>
      <c r="G196" s="62" t="s">
        <v>1710</v>
      </c>
      <c r="H196" s="55" t="s">
        <v>32003</v>
      </c>
      <c r="I196" s="357" t="s">
        <v>18084</v>
      </c>
    </row>
    <row r="197">
      <c r="A197" s="89">
        <v>71.0</v>
      </c>
      <c r="B197" s="55" t="s">
        <v>32002</v>
      </c>
      <c r="C197" s="62" t="s">
        <v>21299</v>
      </c>
      <c r="D197" s="62" t="s">
        <v>32004</v>
      </c>
      <c r="E197" s="62" t="s">
        <v>13645</v>
      </c>
      <c r="F197" s="62" t="s">
        <v>32005</v>
      </c>
      <c r="G197" s="62" t="s">
        <v>32006</v>
      </c>
      <c r="H197" s="55" t="s">
        <v>32007</v>
      </c>
      <c r="I197" s="357" t="s">
        <v>18084</v>
      </c>
    </row>
    <row r="198">
      <c r="A198" s="55"/>
      <c r="B198" s="55" t="s">
        <v>32008</v>
      </c>
      <c r="C198" s="62" t="s">
        <v>21299</v>
      </c>
      <c r="D198" s="62">
        <v>5503164.0</v>
      </c>
      <c r="E198" s="62" t="s">
        <v>1878</v>
      </c>
      <c r="F198" s="62" t="s">
        <v>13055</v>
      </c>
      <c r="G198" s="62" t="s">
        <v>32009</v>
      </c>
      <c r="H198" s="55" t="s">
        <v>32010</v>
      </c>
      <c r="I198" s="357" t="s">
        <v>17207</v>
      </c>
    </row>
    <row r="199">
      <c r="A199" s="55"/>
      <c r="B199" s="133">
        <v>44755.0</v>
      </c>
      <c r="C199" s="62" t="s">
        <v>30765</v>
      </c>
      <c r="D199" s="62">
        <v>5503207.0</v>
      </c>
      <c r="E199" s="55" t="s">
        <v>32011</v>
      </c>
      <c r="F199" s="62" t="s">
        <v>13774</v>
      </c>
      <c r="G199" s="62" t="s">
        <v>32012</v>
      </c>
      <c r="H199" s="55" t="s">
        <v>32013</v>
      </c>
      <c r="I199" s="692" t="s">
        <v>32014</v>
      </c>
    </row>
    <row r="200">
      <c r="A200" s="89">
        <v>72.0</v>
      </c>
      <c r="B200" s="133">
        <v>44755.0</v>
      </c>
      <c r="C200" s="62" t="s">
        <v>26340</v>
      </c>
      <c r="D200" s="62">
        <v>5503571.0</v>
      </c>
      <c r="E200" s="62" t="s">
        <v>27947</v>
      </c>
      <c r="F200" s="62" t="s">
        <v>32015</v>
      </c>
      <c r="G200" s="62" t="s">
        <v>32016</v>
      </c>
      <c r="H200" s="55" t="s">
        <v>32017</v>
      </c>
      <c r="I200" s="357" t="s">
        <v>18084</v>
      </c>
    </row>
    <row r="201">
      <c r="A201" s="89">
        <v>73.0</v>
      </c>
      <c r="B201" s="133">
        <v>44755.0</v>
      </c>
      <c r="C201" s="62" t="s">
        <v>21644</v>
      </c>
      <c r="D201" s="62">
        <v>5503742.0</v>
      </c>
      <c r="E201" s="62" t="s">
        <v>17493</v>
      </c>
      <c r="F201" s="62" t="s">
        <v>28060</v>
      </c>
      <c r="G201" s="62" t="s">
        <v>32018</v>
      </c>
      <c r="H201" s="55" t="s">
        <v>32019</v>
      </c>
      <c r="I201" s="357" t="s">
        <v>18084</v>
      </c>
    </row>
    <row r="202">
      <c r="A202" s="89">
        <v>74.0</v>
      </c>
      <c r="B202" s="133">
        <v>44755.0</v>
      </c>
      <c r="C202" s="62" t="s">
        <v>20533</v>
      </c>
      <c r="D202" s="62">
        <v>5503809.0</v>
      </c>
      <c r="E202" s="62" t="s">
        <v>16096</v>
      </c>
      <c r="F202" s="62" t="s">
        <v>13779</v>
      </c>
      <c r="G202" s="62" t="s">
        <v>32020</v>
      </c>
      <c r="H202" s="55" t="s">
        <v>29010</v>
      </c>
      <c r="I202" s="357" t="s">
        <v>18084</v>
      </c>
    </row>
    <row r="203">
      <c r="A203" s="62" t="s">
        <v>13</v>
      </c>
      <c r="B203" s="55" t="s">
        <v>32008</v>
      </c>
      <c r="C203" s="62" t="s">
        <v>22205</v>
      </c>
      <c r="D203" s="62">
        <v>5503571.0</v>
      </c>
      <c r="E203" s="62" t="s">
        <v>27947</v>
      </c>
      <c r="F203" s="62" t="s">
        <v>32015</v>
      </c>
      <c r="G203" s="62" t="s">
        <v>32021</v>
      </c>
      <c r="H203" s="55" t="s">
        <v>32017</v>
      </c>
      <c r="I203" s="357" t="s">
        <v>18084</v>
      </c>
    </row>
    <row r="204">
      <c r="A204" s="55"/>
      <c r="B204" s="55" t="s">
        <v>32022</v>
      </c>
      <c r="C204" s="62" t="s">
        <v>6113</v>
      </c>
      <c r="D204" s="62">
        <v>5503968.0</v>
      </c>
      <c r="E204" s="62" t="s">
        <v>13540</v>
      </c>
      <c r="F204" s="62" t="s">
        <v>13194</v>
      </c>
      <c r="G204" s="62" t="s">
        <v>32023</v>
      </c>
      <c r="H204" s="55" t="s">
        <v>32024</v>
      </c>
      <c r="I204" s="357" t="s">
        <v>17207</v>
      </c>
    </row>
    <row r="205">
      <c r="A205" s="89">
        <v>75.0</v>
      </c>
      <c r="B205" s="55" t="s">
        <v>32025</v>
      </c>
      <c r="C205" s="62" t="s">
        <v>6113</v>
      </c>
      <c r="D205" s="62">
        <v>5504021.0</v>
      </c>
      <c r="E205" s="62" t="s">
        <v>16570</v>
      </c>
      <c r="F205" s="62" t="s">
        <v>32026</v>
      </c>
      <c r="G205" s="62" t="s">
        <v>32027</v>
      </c>
      <c r="H205" s="90" t="s">
        <v>32028</v>
      </c>
      <c r="I205" s="357" t="s">
        <v>18084</v>
      </c>
    </row>
    <row r="206">
      <c r="A206" s="89">
        <v>76.0</v>
      </c>
      <c r="B206" s="55" t="s">
        <v>32029</v>
      </c>
      <c r="C206" s="62" t="s">
        <v>6113</v>
      </c>
      <c r="D206" s="62">
        <v>5504029.0</v>
      </c>
      <c r="E206" s="62" t="s">
        <v>16570</v>
      </c>
      <c r="F206" s="62" t="s">
        <v>15887</v>
      </c>
      <c r="G206" s="62" t="s">
        <v>32030</v>
      </c>
      <c r="H206" s="55" t="s">
        <v>32031</v>
      </c>
      <c r="I206" s="357" t="s">
        <v>18084</v>
      </c>
    </row>
    <row r="207">
      <c r="A207" s="55"/>
      <c r="B207" s="55" t="s">
        <v>32032</v>
      </c>
      <c r="C207" s="62" t="s">
        <v>6113</v>
      </c>
      <c r="D207" s="62">
        <v>5504066.0</v>
      </c>
      <c r="E207" s="62" t="s">
        <v>16570</v>
      </c>
      <c r="F207" s="62" t="s">
        <v>13050</v>
      </c>
      <c r="G207" s="62" t="s">
        <v>32033</v>
      </c>
      <c r="H207" s="55" t="s">
        <v>32034</v>
      </c>
      <c r="I207" s="357" t="s">
        <v>17207</v>
      </c>
    </row>
    <row r="208">
      <c r="A208" s="55"/>
      <c r="B208" s="55" t="s">
        <v>32035</v>
      </c>
      <c r="C208" s="62" t="s">
        <v>32036</v>
      </c>
      <c r="D208" s="62">
        <v>550483.0</v>
      </c>
      <c r="E208" s="62" t="s">
        <v>31789</v>
      </c>
      <c r="F208" s="62" t="s">
        <v>32037</v>
      </c>
      <c r="G208" s="62" t="s">
        <v>32038</v>
      </c>
      <c r="H208" s="55" t="s">
        <v>32039</v>
      </c>
      <c r="I208" s="357" t="s">
        <v>17207</v>
      </c>
    </row>
    <row r="209">
      <c r="A209" s="129">
        <v>77.0</v>
      </c>
      <c r="B209" s="294">
        <v>44756.0</v>
      </c>
      <c r="C209" s="129" t="s">
        <v>16576</v>
      </c>
      <c r="D209" s="663" t="s">
        <v>634</v>
      </c>
      <c r="E209" s="129" t="s">
        <v>17498</v>
      </c>
      <c r="F209" s="129" t="s">
        <v>32040</v>
      </c>
      <c r="G209" s="129" t="s">
        <v>32041</v>
      </c>
      <c r="H209" s="402" t="s">
        <v>32042</v>
      </c>
      <c r="I209" s="693" t="s">
        <v>24896</v>
      </c>
    </row>
    <row r="210">
      <c r="A210" s="129">
        <v>78.0</v>
      </c>
      <c r="B210" s="294">
        <v>44756.0</v>
      </c>
      <c r="C210" s="129" t="s">
        <v>67</v>
      </c>
      <c r="D210" s="129" t="s">
        <v>634</v>
      </c>
      <c r="E210" s="129" t="s">
        <v>15331</v>
      </c>
      <c r="F210" s="129" t="s">
        <v>32043</v>
      </c>
      <c r="G210" s="129" t="s">
        <v>32044</v>
      </c>
      <c r="H210" s="402" t="s">
        <v>32045</v>
      </c>
      <c r="I210" s="693" t="s">
        <v>24896</v>
      </c>
    </row>
    <row r="211">
      <c r="A211" s="62">
        <v>79.0</v>
      </c>
      <c r="B211" s="133">
        <v>44756.0</v>
      </c>
      <c r="C211" s="62" t="s">
        <v>62</v>
      </c>
      <c r="D211" s="62">
        <v>5504586.0</v>
      </c>
      <c r="E211" s="62" t="s">
        <v>17498</v>
      </c>
      <c r="F211" s="62" t="s">
        <v>13320</v>
      </c>
      <c r="G211" s="62" t="s">
        <v>32046</v>
      </c>
      <c r="H211" s="55" t="s">
        <v>30697</v>
      </c>
      <c r="I211" s="357" t="s">
        <v>18084</v>
      </c>
    </row>
    <row r="212">
      <c r="A212" s="62">
        <v>80.0</v>
      </c>
      <c r="B212" s="133">
        <v>44759.0</v>
      </c>
      <c r="C212" s="62" t="s">
        <v>62</v>
      </c>
      <c r="D212" s="62">
        <v>5504641.0</v>
      </c>
      <c r="E212" s="62" t="s">
        <v>15237</v>
      </c>
      <c r="F212" s="62" t="s">
        <v>32047</v>
      </c>
      <c r="G212" s="62" t="s">
        <v>32048</v>
      </c>
      <c r="H212" s="55" t="s">
        <v>32049</v>
      </c>
      <c r="I212" s="357" t="s">
        <v>18084</v>
      </c>
    </row>
    <row r="213">
      <c r="A213" s="62">
        <v>81.0</v>
      </c>
      <c r="B213" s="133">
        <v>44756.0</v>
      </c>
      <c r="C213" s="62" t="s">
        <v>20584</v>
      </c>
      <c r="D213" s="62">
        <v>5499588.0</v>
      </c>
      <c r="E213" s="62" t="s">
        <v>32050</v>
      </c>
      <c r="F213" s="62" t="s">
        <v>26021</v>
      </c>
      <c r="G213" s="62" t="s">
        <v>32051</v>
      </c>
      <c r="H213" s="55" t="s">
        <v>32052</v>
      </c>
      <c r="I213" s="357" t="s">
        <v>18084</v>
      </c>
    </row>
    <row r="214">
      <c r="A214" s="62">
        <v>82.0</v>
      </c>
      <c r="B214" s="62" t="s">
        <v>32053</v>
      </c>
      <c r="C214" s="62" t="s">
        <v>31804</v>
      </c>
      <c r="D214" s="62">
        <v>5504707.0</v>
      </c>
      <c r="E214" s="62" t="s">
        <v>13543</v>
      </c>
      <c r="F214" s="62" t="s">
        <v>18836</v>
      </c>
      <c r="G214" s="62" t="s">
        <v>32054</v>
      </c>
      <c r="H214" s="55" t="s">
        <v>32055</v>
      </c>
      <c r="I214" s="357" t="s">
        <v>18084</v>
      </c>
    </row>
    <row r="215">
      <c r="A215" s="62">
        <v>83.0</v>
      </c>
      <c r="B215" s="62" t="s">
        <v>32056</v>
      </c>
      <c r="C215" s="62" t="s">
        <v>6113</v>
      </c>
      <c r="D215" s="62">
        <v>5504715.0</v>
      </c>
      <c r="E215" s="62" t="s">
        <v>19934</v>
      </c>
      <c r="F215" s="62" t="s">
        <v>32057</v>
      </c>
      <c r="G215" s="62" t="s">
        <v>32058</v>
      </c>
      <c r="H215" s="55" t="s">
        <v>32059</v>
      </c>
      <c r="I215" s="357" t="s">
        <v>18084</v>
      </c>
    </row>
    <row r="216">
      <c r="A216" s="55"/>
      <c r="B216" s="62" t="s">
        <v>32060</v>
      </c>
      <c r="C216" s="62" t="s">
        <v>6113</v>
      </c>
      <c r="D216" s="62">
        <v>5504770.0</v>
      </c>
      <c r="E216" s="62" t="s">
        <v>32061</v>
      </c>
      <c r="F216" s="62" t="s">
        <v>14626</v>
      </c>
      <c r="G216" s="95" t="s">
        <v>32062</v>
      </c>
      <c r="H216" s="55" t="s">
        <v>32063</v>
      </c>
      <c r="I216" s="357" t="s">
        <v>18084</v>
      </c>
    </row>
    <row r="217">
      <c r="A217" s="62"/>
      <c r="B217" s="62" t="s">
        <v>32064</v>
      </c>
      <c r="C217" s="62" t="s">
        <v>6113</v>
      </c>
      <c r="D217" s="62">
        <v>5504788.0</v>
      </c>
      <c r="E217" s="62" t="s">
        <v>13540</v>
      </c>
      <c r="F217" s="62" t="s">
        <v>12982</v>
      </c>
      <c r="G217" s="62" t="s">
        <v>32065</v>
      </c>
      <c r="H217" s="90" t="s">
        <v>32066</v>
      </c>
      <c r="I217" s="357" t="s">
        <v>17207</v>
      </c>
    </row>
    <row r="218">
      <c r="A218" s="62"/>
      <c r="B218" s="62" t="s">
        <v>32067</v>
      </c>
      <c r="C218" s="62" t="s">
        <v>6113</v>
      </c>
      <c r="D218" s="62">
        <v>5504809.0</v>
      </c>
      <c r="E218" s="62" t="s">
        <v>32068</v>
      </c>
      <c r="F218" s="62" t="s">
        <v>12922</v>
      </c>
      <c r="G218" s="62" t="s">
        <v>32069</v>
      </c>
      <c r="H218" s="90" t="s">
        <v>32070</v>
      </c>
      <c r="I218" s="357" t="s">
        <v>17207</v>
      </c>
    </row>
    <row r="219">
      <c r="A219" s="62"/>
      <c r="B219" s="62" t="s">
        <v>32071</v>
      </c>
      <c r="C219" s="62" t="s">
        <v>6113</v>
      </c>
      <c r="D219" s="62">
        <v>5504813.0</v>
      </c>
      <c r="E219" s="62" t="s">
        <v>13540</v>
      </c>
      <c r="F219" s="62" t="s">
        <v>13059</v>
      </c>
      <c r="G219" s="62" t="s">
        <v>32072</v>
      </c>
      <c r="H219" s="90" t="s">
        <v>32073</v>
      </c>
      <c r="I219" s="357" t="s">
        <v>17207</v>
      </c>
    </row>
    <row r="220">
      <c r="A220" s="62"/>
      <c r="B220" s="62" t="s">
        <v>32074</v>
      </c>
      <c r="C220" s="62" t="s">
        <v>68</v>
      </c>
      <c r="D220" s="62">
        <v>5504846.0</v>
      </c>
      <c r="E220" s="62" t="s">
        <v>13236</v>
      </c>
      <c r="F220" s="62" t="s">
        <v>15821</v>
      </c>
      <c r="G220" s="62" t="s">
        <v>1125</v>
      </c>
      <c r="H220" s="90" t="s">
        <v>32075</v>
      </c>
      <c r="I220" s="357" t="s">
        <v>18084</v>
      </c>
    </row>
    <row r="221">
      <c r="A221" s="62">
        <v>84.0</v>
      </c>
      <c r="B221" s="62" t="s">
        <v>32076</v>
      </c>
      <c r="C221" s="62" t="s">
        <v>31830</v>
      </c>
      <c r="D221" s="62">
        <v>5504870.0</v>
      </c>
      <c r="E221" s="62" t="s">
        <v>21291</v>
      </c>
      <c r="F221" s="62" t="s">
        <v>23864</v>
      </c>
      <c r="G221" s="62" t="s">
        <v>32077</v>
      </c>
      <c r="H221" s="90" t="s">
        <v>32078</v>
      </c>
      <c r="I221" s="357"/>
    </row>
    <row r="222">
      <c r="A222" s="62">
        <v>85.0</v>
      </c>
      <c r="B222" s="62" t="s">
        <v>32079</v>
      </c>
      <c r="C222" s="62" t="s">
        <v>62</v>
      </c>
      <c r="D222" s="62">
        <v>5505091.0</v>
      </c>
      <c r="E222" s="62" t="s">
        <v>17498</v>
      </c>
      <c r="F222" s="95" t="s">
        <v>13779</v>
      </c>
      <c r="G222" s="62" t="s">
        <v>32080</v>
      </c>
      <c r="H222" s="276" t="s">
        <v>32081</v>
      </c>
      <c r="I222" s="357" t="s">
        <v>24896</v>
      </c>
    </row>
    <row r="223">
      <c r="A223" s="55"/>
      <c r="B223" s="62" t="s">
        <v>32082</v>
      </c>
      <c r="C223" s="62" t="s">
        <v>20584</v>
      </c>
      <c r="D223" s="62">
        <v>5505255.0</v>
      </c>
      <c r="E223" s="62" t="s">
        <v>15331</v>
      </c>
      <c r="F223" s="62" t="s">
        <v>16001</v>
      </c>
      <c r="G223" s="62" t="s">
        <v>32083</v>
      </c>
      <c r="H223" s="55" t="s">
        <v>32084</v>
      </c>
      <c r="I223" s="357" t="s">
        <v>27925</v>
      </c>
    </row>
    <row r="224">
      <c r="A224" s="62">
        <v>86.0</v>
      </c>
      <c r="B224" s="55" t="s">
        <v>32085</v>
      </c>
      <c r="C224" s="62" t="s">
        <v>26340</v>
      </c>
      <c r="D224" s="62">
        <v>5505129.0</v>
      </c>
      <c r="E224" s="62" t="s">
        <v>17498</v>
      </c>
      <c r="F224" s="62" t="s">
        <v>32086</v>
      </c>
      <c r="G224" s="62" t="s">
        <v>32087</v>
      </c>
      <c r="H224" s="55" t="s">
        <v>32088</v>
      </c>
      <c r="I224" s="357"/>
    </row>
    <row r="225">
      <c r="A225" s="55"/>
      <c r="B225" s="55" t="s">
        <v>32089</v>
      </c>
      <c r="C225" s="62" t="s">
        <v>20584</v>
      </c>
      <c r="D225" s="62">
        <v>5505384.0</v>
      </c>
      <c r="E225" s="62" t="s">
        <v>32090</v>
      </c>
      <c r="F225" s="62" t="s">
        <v>14626</v>
      </c>
      <c r="G225" s="62" t="s">
        <v>11485</v>
      </c>
      <c r="H225" s="55" t="s">
        <v>32091</v>
      </c>
      <c r="I225" s="357" t="s">
        <v>24909</v>
      </c>
    </row>
    <row r="226">
      <c r="A226" s="62">
        <v>87.0</v>
      </c>
      <c r="B226" s="55" t="s">
        <v>32092</v>
      </c>
      <c r="C226" s="62" t="s">
        <v>20584</v>
      </c>
      <c r="D226" s="62">
        <v>5505419.0</v>
      </c>
      <c r="E226" s="62" t="s">
        <v>32093</v>
      </c>
      <c r="F226" s="62" t="s">
        <v>32094</v>
      </c>
      <c r="G226" s="62" t="s">
        <v>32095</v>
      </c>
      <c r="H226" s="55" t="s">
        <v>32096</v>
      </c>
      <c r="I226" s="357" t="s">
        <v>18084</v>
      </c>
    </row>
    <row r="227">
      <c r="A227" s="95" t="s">
        <v>13</v>
      </c>
      <c r="B227" s="133">
        <v>44757.0</v>
      </c>
      <c r="C227" s="62" t="s">
        <v>6113</v>
      </c>
      <c r="D227" s="62">
        <v>5505129.0</v>
      </c>
      <c r="E227" s="62" t="s">
        <v>13507</v>
      </c>
      <c r="F227" s="62" t="s">
        <v>32086</v>
      </c>
      <c r="G227" s="62" t="s">
        <v>32097</v>
      </c>
      <c r="H227" s="55" t="s">
        <v>32088</v>
      </c>
      <c r="I227" s="357" t="s">
        <v>17207</v>
      </c>
    </row>
    <row r="228">
      <c r="A228" s="55"/>
      <c r="B228" s="55" t="s">
        <v>32098</v>
      </c>
      <c r="C228" s="62" t="s">
        <v>6113</v>
      </c>
      <c r="D228" s="62">
        <v>5505258.0</v>
      </c>
      <c r="E228" s="62" t="s">
        <v>13540</v>
      </c>
      <c r="F228" s="62" t="s">
        <v>32099</v>
      </c>
      <c r="G228" s="62" t="s">
        <v>32100</v>
      </c>
      <c r="H228" s="55" t="s">
        <v>32101</v>
      </c>
      <c r="I228" s="357" t="s">
        <v>17207</v>
      </c>
    </row>
    <row r="229">
      <c r="A229" s="55"/>
      <c r="B229" s="55" t="s">
        <v>32102</v>
      </c>
      <c r="C229" s="62" t="s">
        <v>6113</v>
      </c>
      <c r="D229" s="62">
        <v>5505412.0</v>
      </c>
      <c r="E229" s="62" t="s">
        <v>32103</v>
      </c>
      <c r="F229" s="62" t="s">
        <v>14822</v>
      </c>
      <c r="G229" s="62" t="s">
        <v>32104</v>
      </c>
      <c r="H229" s="55" t="s">
        <v>32105</v>
      </c>
      <c r="I229" s="357" t="s">
        <v>17207</v>
      </c>
    </row>
    <row r="230">
      <c r="A230" s="55"/>
      <c r="B230" s="55" t="s">
        <v>32106</v>
      </c>
      <c r="C230" s="62" t="s">
        <v>6113</v>
      </c>
      <c r="D230" s="62">
        <v>5505489.0</v>
      </c>
      <c r="E230" s="62" t="s">
        <v>13543</v>
      </c>
      <c r="F230" s="62" t="s">
        <v>12996</v>
      </c>
      <c r="G230" s="62" t="s">
        <v>32107</v>
      </c>
      <c r="H230" s="55" t="s">
        <v>32108</v>
      </c>
      <c r="I230" s="357" t="s">
        <v>17207</v>
      </c>
    </row>
    <row r="231">
      <c r="A231" s="62">
        <v>88.0</v>
      </c>
      <c r="B231" s="55" t="s">
        <v>32109</v>
      </c>
      <c r="C231" s="62" t="s">
        <v>6113</v>
      </c>
      <c r="D231" s="62">
        <v>5505577.0</v>
      </c>
      <c r="E231" s="62" t="s">
        <v>17530</v>
      </c>
      <c r="F231" s="62" t="s">
        <v>32110</v>
      </c>
      <c r="G231" s="62" t="s">
        <v>32111</v>
      </c>
      <c r="H231" s="55" t="s">
        <v>32112</v>
      </c>
      <c r="I231" s="357" t="s">
        <v>18084</v>
      </c>
    </row>
    <row r="232">
      <c r="A232" s="55"/>
      <c r="B232" s="55" t="s">
        <v>32113</v>
      </c>
      <c r="C232" s="62" t="s">
        <v>10572</v>
      </c>
      <c r="D232" s="62">
        <v>5505616.0</v>
      </c>
      <c r="E232" s="62" t="s">
        <v>16570</v>
      </c>
      <c r="F232" s="62" t="s">
        <v>13333</v>
      </c>
      <c r="G232" s="62" t="s">
        <v>32114</v>
      </c>
      <c r="H232" s="55" t="s">
        <v>32115</v>
      </c>
      <c r="I232" s="357" t="s">
        <v>17207</v>
      </c>
    </row>
    <row r="233">
      <c r="A233" s="62">
        <v>89.0</v>
      </c>
      <c r="B233" s="55" t="s">
        <v>32116</v>
      </c>
      <c r="C233" s="62" t="s">
        <v>10572</v>
      </c>
      <c r="D233" s="62">
        <v>5505636.0</v>
      </c>
      <c r="E233" s="62" t="s">
        <v>32117</v>
      </c>
      <c r="F233" s="62" t="s">
        <v>13867</v>
      </c>
      <c r="G233" s="62" t="s">
        <v>32118</v>
      </c>
      <c r="H233" s="55" t="s">
        <v>32119</v>
      </c>
      <c r="I233" s="357" t="s">
        <v>18084</v>
      </c>
    </row>
    <row r="234">
      <c r="A234" s="55"/>
      <c r="B234" s="55" t="s">
        <v>32120</v>
      </c>
      <c r="C234" s="62" t="s">
        <v>20584</v>
      </c>
      <c r="D234" s="62">
        <v>5506002.0</v>
      </c>
      <c r="E234" s="62" t="s">
        <v>24287</v>
      </c>
      <c r="F234" s="62" t="s">
        <v>18654</v>
      </c>
      <c r="G234" s="62" t="s">
        <v>32121</v>
      </c>
      <c r="H234" s="55" t="s">
        <v>32122</v>
      </c>
      <c r="I234" s="357" t="s">
        <v>17207</v>
      </c>
    </row>
    <row r="235">
      <c r="A235" s="55"/>
      <c r="B235" s="55" t="s">
        <v>32123</v>
      </c>
      <c r="C235" s="62" t="s">
        <v>20584</v>
      </c>
      <c r="D235" s="62">
        <v>5506056.0</v>
      </c>
      <c r="E235" s="62" t="s">
        <v>32124</v>
      </c>
      <c r="F235" s="62" t="s">
        <v>32125</v>
      </c>
      <c r="G235" s="62" t="s">
        <v>32126</v>
      </c>
      <c r="H235" s="55" t="s">
        <v>32127</v>
      </c>
      <c r="I235" s="357" t="s">
        <v>17207</v>
      </c>
    </row>
    <row r="236">
      <c r="A236" s="55"/>
      <c r="B236" s="55" t="s">
        <v>32128</v>
      </c>
      <c r="C236" s="62" t="s">
        <v>20584</v>
      </c>
      <c r="D236" s="62">
        <v>556161.0</v>
      </c>
      <c r="E236" s="62" t="s">
        <v>32129</v>
      </c>
      <c r="F236" s="62" t="s">
        <v>14626</v>
      </c>
      <c r="G236" s="62" t="s">
        <v>32130</v>
      </c>
      <c r="H236" s="55" t="s">
        <v>32131</v>
      </c>
      <c r="I236" s="357" t="s">
        <v>17207</v>
      </c>
    </row>
    <row r="237">
      <c r="A237" s="55"/>
      <c r="B237" s="55" t="s">
        <v>32132</v>
      </c>
      <c r="C237" s="62" t="s">
        <v>20584</v>
      </c>
      <c r="D237" s="62">
        <v>5506108.0</v>
      </c>
      <c r="E237" s="62" t="s">
        <v>32133</v>
      </c>
      <c r="F237" s="62" t="s">
        <v>13702</v>
      </c>
      <c r="G237" s="62" t="s">
        <v>32134</v>
      </c>
      <c r="H237" s="55" t="s">
        <v>32135</v>
      </c>
      <c r="I237" s="357" t="s">
        <v>17207</v>
      </c>
    </row>
    <row r="238">
      <c r="A238" s="62">
        <v>90.0</v>
      </c>
      <c r="B238" s="55" t="s">
        <v>32136</v>
      </c>
      <c r="C238" s="62" t="s">
        <v>9241</v>
      </c>
      <c r="D238" s="62">
        <v>5506455.0</v>
      </c>
      <c r="E238" s="62" t="s">
        <v>30494</v>
      </c>
      <c r="F238" s="62" t="s">
        <v>16444</v>
      </c>
      <c r="G238" s="62" t="s">
        <v>32137</v>
      </c>
      <c r="H238" s="55" t="s">
        <v>32138</v>
      </c>
      <c r="I238" s="357" t="s">
        <v>24896</v>
      </c>
    </row>
    <row r="239">
      <c r="A239" s="62">
        <v>91.0</v>
      </c>
      <c r="B239" s="55" t="s">
        <v>32139</v>
      </c>
      <c r="C239" s="62" t="s">
        <v>12848</v>
      </c>
      <c r="D239" s="62">
        <v>5506227.0</v>
      </c>
      <c r="E239" s="62" t="s">
        <v>19934</v>
      </c>
      <c r="F239" s="62" t="s">
        <v>32140</v>
      </c>
      <c r="G239" s="62" t="s">
        <v>32141</v>
      </c>
      <c r="H239" s="55" t="s">
        <v>32142</v>
      </c>
      <c r="I239" s="357" t="s">
        <v>18084</v>
      </c>
    </row>
    <row r="240">
      <c r="A240" s="62"/>
      <c r="B240" s="55" t="s">
        <v>32143</v>
      </c>
      <c r="C240" s="62" t="s">
        <v>9241</v>
      </c>
      <c r="D240" s="62">
        <v>5506246.0</v>
      </c>
      <c r="E240" s="62" t="s">
        <v>32093</v>
      </c>
      <c r="F240" s="62" t="s">
        <v>32144</v>
      </c>
      <c r="G240" s="62" t="s">
        <v>32145</v>
      </c>
      <c r="H240" s="55" t="s">
        <v>32146</v>
      </c>
      <c r="I240" s="357" t="s">
        <v>17207</v>
      </c>
    </row>
    <row r="241">
      <c r="A241" s="55"/>
      <c r="B241" s="55" t="s">
        <v>32147</v>
      </c>
      <c r="C241" s="62" t="s">
        <v>9241</v>
      </c>
      <c r="D241" s="62">
        <v>5506365.0</v>
      </c>
      <c r="E241" s="62" t="s">
        <v>32148</v>
      </c>
      <c r="F241" s="62" t="s">
        <v>32149</v>
      </c>
      <c r="G241" s="62" t="s">
        <v>32150</v>
      </c>
      <c r="H241" s="55" t="s">
        <v>32151</v>
      </c>
      <c r="I241" s="357" t="s">
        <v>24909</v>
      </c>
    </row>
    <row r="242">
      <c r="A242" s="55"/>
      <c r="B242" s="55" t="s">
        <v>32152</v>
      </c>
      <c r="C242" s="62" t="s">
        <v>9241</v>
      </c>
      <c r="D242" s="62">
        <v>5506419.0</v>
      </c>
      <c r="E242" s="62" t="s">
        <v>27947</v>
      </c>
      <c r="F242" s="62" t="s">
        <v>32140</v>
      </c>
      <c r="G242" s="62" t="s">
        <v>32153</v>
      </c>
      <c r="H242" s="55" t="s">
        <v>32154</v>
      </c>
      <c r="I242" s="357" t="s">
        <v>24909</v>
      </c>
    </row>
    <row r="243">
      <c r="A243" s="55"/>
      <c r="B243" s="55" t="s">
        <v>32155</v>
      </c>
      <c r="C243" s="62" t="s">
        <v>9241</v>
      </c>
      <c r="D243" s="62">
        <v>5506439.0</v>
      </c>
      <c r="E243" s="62" t="s">
        <v>16096</v>
      </c>
      <c r="F243" s="62" t="s">
        <v>13059</v>
      </c>
      <c r="G243" s="62" t="s">
        <v>32156</v>
      </c>
      <c r="H243" s="55" t="s">
        <v>32157</v>
      </c>
      <c r="I243" s="357" t="s">
        <v>24909</v>
      </c>
    </row>
    <row r="244">
      <c r="A244" s="62">
        <v>92.0</v>
      </c>
      <c r="B244" s="55" t="s">
        <v>32158</v>
      </c>
      <c r="C244" s="62" t="s">
        <v>9241</v>
      </c>
      <c r="D244" s="62">
        <v>5506454.0</v>
      </c>
      <c r="E244" s="62" t="s">
        <v>31789</v>
      </c>
      <c r="F244" s="62" t="s">
        <v>32159</v>
      </c>
      <c r="G244" s="62" t="s">
        <v>32160</v>
      </c>
      <c r="H244" s="55" t="s">
        <v>32161</v>
      </c>
      <c r="I244" s="357" t="s">
        <v>18084</v>
      </c>
    </row>
    <row r="245">
      <c r="A245" s="55"/>
      <c r="B245" s="55" t="s">
        <v>32162</v>
      </c>
      <c r="C245" s="62" t="s">
        <v>9241</v>
      </c>
      <c r="D245" s="62">
        <v>5506387.0</v>
      </c>
      <c r="E245" s="62" t="s">
        <v>22344</v>
      </c>
      <c r="F245" s="62" t="s">
        <v>13904</v>
      </c>
      <c r="G245" s="62" t="s">
        <v>32163</v>
      </c>
      <c r="H245" s="55" t="s">
        <v>32164</v>
      </c>
      <c r="I245" s="357" t="s">
        <v>24909</v>
      </c>
    </row>
    <row r="246">
      <c r="A246" s="62">
        <v>93.0</v>
      </c>
      <c r="B246" s="55" t="s">
        <v>32165</v>
      </c>
      <c r="C246" s="62" t="s">
        <v>9241</v>
      </c>
      <c r="D246" s="62">
        <v>5506458.0</v>
      </c>
      <c r="E246" s="62" t="s">
        <v>32166</v>
      </c>
      <c r="F246" s="62" t="s">
        <v>13194</v>
      </c>
      <c r="G246" s="62" t="s">
        <v>32167</v>
      </c>
      <c r="H246" s="55" t="s">
        <v>32168</v>
      </c>
      <c r="I246" s="357" t="s">
        <v>24797</v>
      </c>
    </row>
    <row r="247">
      <c r="A247" s="62">
        <v>94.0</v>
      </c>
      <c r="B247" s="55" t="s">
        <v>32169</v>
      </c>
      <c r="C247" s="62" t="s">
        <v>9241</v>
      </c>
      <c r="D247" s="62">
        <v>5506388.0</v>
      </c>
      <c r="E247" s="62" t="s">
        <v>31789</v>
      </c>
      <c r="F247" s="62" t="s">
        <v>32170</v>
      </c>
      <c r="G247" s="62" t="s">
        <v>32171</v>
      </c>
      <c r="H247" s="55" t="s">
        <v>32172</v>
      </c>
      <c r="I247" s="357" t="s">
        <v>24797</v>
      </c>
    </row>
    <row r="248">
      <c r="A248" s="62"/>
      <c r="B248" s="55" t="s">
        <v>32173</v>
      </c>
      <c r="C248" s="62" t="s">
        <v>303</v>
      </c>
      <c r="D248" s="62">
        <v>5506693.0</v>
      </c>
      <c r="E248" s="62" t="s">
        <v>16570</v>
      </c>
      <c r="F248" s="62" t="s">
        <v>14822</v>
      </c>
      <c r="G248" s="62" t="s">
        <v>32174</v>
      </c>
      <c r="H248" s="55" t="s">
        <v>32175</v>
      </c>
      <c r="I248" s="357" t="s">
        <v>17207</v>
      </c>
    </row>
    <row r="249">
      <c r="A249" s="62">
        <v>95.0</v>
      </c>
      <c r="B249" s="55" t="s">
        <v>32176</v>
      </c>
      <c r="C249" s="62" t="s">
        <v>303</v>
      </c>
      <c r="D249" s="62">
        <v>5506737.0</v>
      </c>
      <c r="E249" s="62" t="s">
        <v>16096</v>
      </c>
      <c r="F249" s="62" t="s">
        <v>32177</v>
      </c>
      <c r="G249" s="62" t="s">
        <v>32178</v>
      </c>
      <c r="H249" s="55" t="s">
        <v>32179</v>
      </c>
      <c r="I249" s="357" t="s">
        <v>18084</v>
      </c>
    </row>
    <row r="250">
      <c r="A250" s="55"/>
      <c r="B250" s="55" t="s">
        <v>32180</v>
      </c>
      <c r="C250" s="62" t="s">
        <v>303</v>
      </c>
      <c r="D250" s="62">
        <v>5506802.0</v>
      </c>
      <c r="E250" s="62" t="s">
        <v>21424</v>
      </c>
      <c r="F250" s="62" t="s">
        <v>13338</v>
      </c>
      <c r="G250" s="62" t="s">
        <v>32181</v>
      </c>
      <c r="H250" s="55" t="s">
        <v>32182</v>
      </c>
      <c r="I250" s="357" t="s">
        <v>17207</v>
      </c>
    </row>
    <row r="251">
      <c r="A251" s="62"/>
      <c r="B251" s="55" t="s">
        <v>32183</v>
      </c>
      <c r="C251" s="62" t="s">
        <v>303</v>
      </c>
      <c r="D251" s="62">
        <v>5506852.0</v>
      </c>
      <c r="E251" s="62" t="s">
        <v>16570</v>
      </c>
      <c r="F251" s="62" t="s">
        <v>13050</v>
      </c>
      <c r="G251" s="62" t="s">
        <v>32184</v>
      </c>
      <c r="H251" s="55" t="s">
        <v>32185</v>
      </c>
      <c r="I251" s="357" t="s">
        <v>27925</v>
      </c>
    </row>
    <row r="252">
      <c r="A252" s="55"/>
      <c r="B252" s="55" t="s">
        <v>32186</v>
      </c>
      <c r="C252" s="62" t="s">
        <v>303</v>
      </c>
      <c r="D252" s="62">
        <v>5506878.0</v>
      </c>
      <c r="E252" s="62" t="s">
        <v>21424</v>
      </c>
      <c r="F252" s="62" t="s">
        <v>16353</v>
      </c>
      <c r="G252" s="62" t="s">
        <v>32187</v>
      </c>
      <c r="H252" s="55" t="s">
        <v>32188</v>
      </c>
      <c r="I252" s="357" t="s">
        <v>17207</v>
      </c>
    </row>
    <row r="253">
      <c r="A253" s="55"/>
      <c r="B253" s="55" t="s">
        <v>32189</v>
      </c>
      <c r="C253" s="62" t="s">
        <v>303</v>
      </c>
      <c r="D253" s="62">
        <v>5506939.0</v>
      </c>
      <c r="E253" s="62" t="s">
        <v>21424</v>
      </c>
      <c r="F253" s="62" t="s">
        <v>13077</v>
      </c>
      <c r="G253" s="62" t="s">
        <v>32190</v>
      </c>
      <c r="H253" s="55" t="s">
        <v>32191</v>
      </c>
      <c r="I253" s="357" t="s">
        <v>17207</v>
      </c>
    </row>
    <row r="254">
      <c r="A254" s="55"/>
      <c r="B254" s="55" t="s">
        <v>32192</v>
      </c>
      <c r="C254" s="62" t="s">
        <v>303</v>
      </c>
      <c r="D254" s="62">
        <v>5506989.0</v>
      </c>
      <c r="E254" s="62" t="s">
        <v>32193</v>
      </c>
      <c r="F254" s="62" t="s">
        <v>15032</v>
      </c>
      <c r="G254" s="62" t="s">
        <v>32194</v>
      </c>
      <c r="H254" s="55" t="s">
        <v>32195</v>
      </c>
      <c r="I254" s="357" t="s">
        <v>17207</v>
      </c>
    </row>
    <row r="255">
      <c r="A255" s="62">
        <v>96.0</v>
      </c>
      <c r="B255" s="55" t="s">
        <v>32196</v>
      </c>
      <c r="C255" s="62" t="s">
        <v>32197</v>
      </c>
      <c r="D255" s="62">
        <v>5507071.0</v>
      </c>
      <c r="E255" s="62" t="s">
        <v>24608</v>
      </c>
      <c r="F255" s="62" t="s">
        <v>13059</v>
      </c>
      <c r="G255" s="62" t="s">
        <v>32198</v>
      </c>
      <c r="H255" s="55" t="s">
        <v>32199</v>
      </c>
      <c r="I255" s="357" t="s">
        <v>24797</v>
      </c>
    </row>
    <row r="256">
      <c r="A256" s="62">
        <v>97.0</v>
      </c>
      <c r="B256" s="55" t="s">
        <v>32200</v>
      </c>
      <c r="C256" s="62" t="s">
        <v>28038</v>
      </c>
      <c r="D256" s="62">
        <v>5506997.0</v>
      </c>
      <c r="E256" s="62" t="s">
        <v>15237</v>
      </c>
      <c r="F256" s="62" t="s">
        <v>20939</v>
      </c>
      <c r="G256" s="62" t="s">
        <v>32201</v>
      </c>
      <c r="H256" s="90" t="s">
        <v>32202</v>
      </c>
      <c r="I256" s="357" t="s">
        <v>24896</v>
      </c>
    </row>
    <row r="257">
      <c r="A257" s="62">
        <v>98.0</v>
      </c>
      <c r="B257" s="133">
        <v>44759.0</v>
      </c>
      <c r="C257" s="62" t="s">
        <v>67</v>
      </c>
      <c r="D257" s="62">
        <v>5505849.0</v>
      </c>
      <c r="E257" s="55" t="s">
        <v>32203</v>
      </c>
      <c r="F257" s="62" t="s">
        <v>17824</v>
      </c>
      <c r="G257" s="62" t="s">
        <v>32204</v>
      </c>
      <c r="H257" s="90" t="s">
        <v>32205</v>
      </c>
      <c r="I257" s="357" t="s">
        <v>24797</v>
      </c>
    </row>
    <row r="258">
      <c r="A258" s="55"/>
      <c r="B258" s="62" t="s">
        <v>32206</v>
      </c>
      <c r="C258" s="62" t="s">
        <v>62</v>
      </c>
      <c r="D258" s="62">
        <v>5507720.0</v>
      </c>
      <c r="E258" s="62" t="s">
        <v>16553</v>
      </c>
      <c r="F258" s="55" t="s">
        <v>14061</v>
      </c>
      <c r="G258" s="62" t="s">
        <v>32207</v>
      </c>
      <c r="H258" s="90" t="s">
        <v>32208</v>
      </c>
      <c r="I258" s="357" t="s">
        <v>17207</v>
      </c>
    </row>
    <row r="259">
      <c r="A259" s="55"/>
      <c r="B259" s="55" t="s">
        <v>32209</v>
      </c>
      <c r="C259" s="62" t="s">
        <v>62</v>
      </c>
      <c r="D259" s="62">
        <v>5507774.0</v>
      </c>
      <c r="E259" s="62" t="s">
        <v>17493</v>
      </c>
      <c r="F259" s="62" t="s">
        <v>13900</v>
      </c>
      <c r="G259" s="62" t="s">
        <v>32210</v>
      </c>
      <c r="H259" s="55" t="s">
        <v>32211</v>
      </c>
      <c r="I259" s="357" t="s">
        <v>17207</v>
      </c>
    </row>
    <row r="260">
      <c r="A260" s="55"/>
      <c r="B260" s="55" t="s">
        <v>32212</v>
      </c>
      <c r="C260" s="62" t="s">
        <v>22129</v>
      </c>
      <c r="D260" s="62">
        <v>5507716.0</v>
      </c>
      <c r="E260" s="62" t="s">
        <v>16570</v>
      </c>
      <c r="F260" s="62" t="s">
        <v>13014</v>
      </c>
      <c r="G260" s="62" t="s">
        <v>32213</v>
      </c>
      <c r="H260" s="55" t="s">
        <v>32214</v>
      </c>
      <c r="I260" s="357" t="s">
        <v>17207</v>
      </c>
    </row>
    <row r="261">
      <c r="A261" s="55"/>
      <c r="B261" s="55" t="s">
        <v>32209</v>
      </c>
      <c r="C261" s="129" t="s">
        <v>303</v>
      </c>
      <c r="D261" s="129">
        <v>5507774.0</v>
      </c>
      <c r="E261" s="129" t="s">
        <v>17493</v>
      </c>
      <c r="F261" s="62" t="s">
        <v>15032</v>
      </c>
      <c r="G261" s="62" t="s">
        <v>32215</v>
      </c>
      <c r="H261" s="55" t="s">
        <v>32216</v>
      </c>
      <c r="I261" s="357" t="s">
        <v>17207</v>
      </c>
    </row>
    <row r="262">
      <c r="A262" s="55"/>
      <c r="B262" s="55" t="s">
        <v>32217</v>
      </c>
      <c r="C262" s="129" t="s">
        <v>32218</v>
      </c>
      <c r="D262" s="129">
        <v>5507903.0</v>
      </c>
      <c r="E262" s="129" t="s">
        <v>16570</v>
      </c>
      <c r="F262" s="62" t="s">
        <v>24906</v>
      </c>
      <c r="G262" s="62" t="s">
        <v>32219</v>
      </c>
      <c r="H262" s="55" t="s">
        <v>32220</v>
      </c>
      <c r="I262" s="357" t="s">
        <v>17207</v>
      </c>
    </row>
    <row r="263">
      <c r="A263" s="55"/>
      <c r="B263" s="55" t="s">
        <v>32221</v>
      </c>
      <c r="C263" s="62" t="s">
        <v>303</v>
      </c>
      <c r="D263" s="62">
        <v>5507915.0</v>
      </c>
      <c r="E263" s="62" t="s">
        <v>32193</v>
      </c>
      <c r="F263" s="62" t="s">
        <v>14822</v>
      </c>
      <c r="G263" s="62" t="s">
        <v>32222</v>
      </c>
      <c r="H263" s="55" t="s">
        <v>32223</v>
      </c>
      <c r="I263" s="357" t="s">
        <v>17207</v>
      </c>
    </row>
    <row r="264">
      <c r="A264" s="55"/>
      <c r="B264" s="55" t="s">
        <v>32224</v>
      </c>
      <c r="C264" s="62" t="s">
        <v>30765</v>
      </c>
      <c r="D264" s="62">
        <v>5507986.0</v>
      </c>
      <c r="E264" s="62" t="s">
        <v>31789</v>
      </c>
      <c r="F264" s="62" t="s">
        <v>17824</v>
      </c>
      <c r="G264" s="62" t="s">
        <v>32225</v>
      </c>
      <c r="H264" s="55" t="s">
        <v>32226</v>
      </c>
      <c r="I264" s="357" t="s">
        <v>17207</v>
      </c>
    </row>
    <row r="265">
      <c r="A265" s="55"/>
      <c r="B265" s="55" t="s">
        <v>32227</v>
      </c>
      <c r="C265" s="62" t="s">
        <v>27584</v>
      </c>
      <c r="D265" s="62">
        <v>5505129.0</v>
      </c>
      <c r="E265" s="62" t="s">
        <v>13169</v>
      </c>
      <c r="F265" s="62" t="s">
        <v>21589</v>
      </c>
      <c r="G265" s="62" t="s">
        <v>32228</v>
      </c>
      <c r="H265" s="55" t="s">
        <v>32088</v>
      </c>
      <c r="I265" s="357" t="s">
        <v>24896</v>
      </c>
    </row>
    <row r="266">
      <c r="A266" s="62">
        <v>96.0</v>
      </c>
      <c r="B266" s="276" t="s">
        <v>32196</v>
      </c>
      <c r="C266" s="218" t="s">
        <v>27584</v>
      </c>
      <c r="D266" s="202">
        <v>5507071.0</v>
      </c>
      <c r="E266" s="62" t="s">
        <v>15331</v>
      </c>
      <c r="F266" s="62" t="s">
        <v>32229</v>
      </c>
      <c r="G266" s="62" t="s">
        <v>32230</v>
      </c>
      <c r="H266" s="55" t="s">
        <v>32231</v>
      </c>
      <c r="I266" s="357" t="s">
        <v>18084</v>
      </c>
    </row>
    <row r="267">
      <c r="A267" s="55"/>
      <c r="B267" s="133">
        <v>44761.0</v>
      </c>
      <c r="C267" s="62" t="s">
        <v>16475</v>
      </c>
      <c r="D267" s="62">
        <v>5508120.0</v>
      </c>
      <c r="E267" s="62" t="s">
        <v>17493</v>
      </c>
      <c r="F267" s="62" t="s">
        <v>14576</v>
      </c>
      <c r="G267" s="62" t="s">
        <v>32232</v>
      </c>
      <c r="H267" s="90" t="s">
        <v>32233</v>
      </c>
      <c r="I267" s="357" t="s">
        <v>17207</v>
      </c>
    </row>
    <row r="268">
      <c r="A268" s="55"/>
      <c r="B268" s="55" t="s">
        <v>32234</v>
      </c>
      <c r="C268" s="62" t="s">
        <v>28038</v>
      </c>
      <c r="D268" s="62">
        <v>5508195.0</v>
      </c>
      <c r="E268" s="55" t="s">
        <v>32203</v>
      </c>
      <c r="F268" s="62" t="s">
        <v>14090</v>
      </c>
      <c r="G268" s="62" t="s">
        <v>32235</v>
      </c>
      <c r="H268" s="55" t="s">
        <v>28087</v>
      </c>
      <c r="I268" s="357" t="s">
        <v>17207</v>
      </c>
    </row>
    <row r="269">
      <c r="A269" s="55"/>
      <c r="B269" s="55" t="s">
        <v>32236</v>
      </c>
      <c r="C269" s="62" t="s">
        <v>28038</v>
      </c>
      <c r="D269" s="62">
        <v>5507933.0</v>
      </c>
      <c r="E269" s="62" t="s">
        <v>17498</v>
      </c>
      <c r="F269" s="62" t="s">
        <v>32237</v>
      </c>
      <c r="G269" s="62" t="s">
        <v>32238</v>
      </c>
      <c r="H269" s="55" t="s">
        <v>32239</v>
      </c>
      <c r="I269" s="357" t="s">
        <v>17207</v>
      </c>
    </row>
    <row r="270">
      <c r="A270" s="55"/>
      <c r="B270" s="55" t="s">
        <v>32240</v>
      </c>
      <c r="C270" s="62" t="s">
        <v>62</v>
      </c>
      <c r="D270" s="62">
        <v>5508295.0</v>
      </c>
      <c r="E270" s="62" t="s">
        <v>18297</v>
      </c>
      <c r="F270" s="62" t="s">
        <v>13103</v>
      </c>
      <c r="G270" s="62" t="s">
        <v>32241</v>
      </c>
      <c r="H270" s="55" t="s">
        <v>29688</v>
      </c>
      <c r="I270" s="357" t="s">
        <v>17207</v>
      </c>
    </row>
    <row r="271">
      <c r="A271" s="62">
        <v>99.0</v>
      </c>
      <c r="B271" s="55" t="s">
        <v>32242</v>
      </c>
      <c r="C271" s="62" t="s">
        <v>28038</v>
      </c>
      <c r="D271" s="62">
        <v>5508352.0</v>
      </c>
      <c r="E271" s="62" t="s">
        <v>17498</v>
      </c>
      <c r="F271" s="62" t="s">
        <v>12922</v>
      </c>
      <c r="G271" s="62" t="s">
        <v>32243</v>
      </c>
      <c r="H271" s="55" t="s">
        <v>32244</v>
      </c>
      <c r="I271" s="357" t="s">
        <v>18084</v>
      </c>
    </row>
    <row r="272">
      <c r="A272" s="55"/>
      <c r="B272" s="55" t="s">
        <v>32245</v>
      </c>
      <c r="C272" s="62" t="s">
        <v>62</v>
      </c>
      <c r="D272" s="62">
        <v>5508426.0</v>
      </c>
      <c r="E272" s="62" t="s">
        <v>16096</v>
      </c>
      <c r="F272" s="62" t="s">
        <v>13900</v>
      </c>
      <c r="G272" s="62" t="s">
        <v>32246</v>
      </c>
      <c r="H272" s="55" t="s">
        <v>32247</v>
      </c>
      <c r="I272" s="357" t="s">
        <v>17207</v>
      </c>
    </row>
    <row r="273">
      <c r="A273" s="55"/>
      <c r="B273" s="55" t="s">
        <v>32248</v>
      </c>
      <c r="C273" s="62" t="s">
        <v>20612</v>
      </c>
      <c r="D273" s="62">
        <v>5508535.0</v>
      </c>
      <c r="E273" s="62" t="s">
        <v>17498</v>
      </c>
      <c r="F273" s="62" t="s">
        <v>13320</v>
      </c>
      <c r="G273" s="62" t="s">
        <v>32249</v>
      </c>
      <c r="H273" s="55" t="s">
        <v>32250</v>
      </c>
      <c r="I273" s="357" t="s">
        <v>17207</v>
      </c>
    </row>
    <row r="274">
      <c r="A274" s="62">
        <v>100.0</v>
      </c>
      <c r="B274" s="55" t="s">
        <v>32251</v>
      </c>
      <c r="C274" s="62" t="s">
        <v>6113</v>
      </c>
      <c r="D274" s="62">
        <v>5508665.0</v>
      </c>
      <c r="E274" s="62" t="s">
        <v>16096</v>
      </c>
      <c r="F274" s="62" t="s">
        <v>19387</v>
      </c>
      <c r="G274" s="62" t="s">
        <v>32252</v>
      </c>
      <c r="H274" s="55" t="s">
        <v>32253</v>
      </c>
      <c r="I274" s="357" t="s">
        <v>32254</v>
      </c>
    </row>
    <row r="275">
      <c r="A275" s="55"/>
      <c r="B275" s="55" t="s">
        <v>32255</v>
      </c>
      <c r="C275" s="62" t="s">
        <v>6113</v>
      </c>
      <c r="D275" s="62">
        <v>5508675.0</v>
      </c>
      <c r="E275" s="62" t="s">
        <v>32256</v>
      </c>
      <c r="F275" s="62" t="s">
        <v>12922</v>
      </c>
      <c r="G275" s="62" t="s">
        <v>32257</v>
      </c>
      <c r="H275" s="55" t="s">
        <v>32258</v>
      </c>
      <c r="I275" s="357" t="s">
        <v>17207</v>
      </c>
    </row>
    <row r="276">
      <c r="A276" s="55"/>
      <c r="B276" s="55" t="s">
        <v>32259</v>
      </c>
      <c r="C276" s="62" t="s">
        <v>6113</v>
      </c>
      <c r="D276" s="62">
        <v>5508717.0</v>
      </c>
      <c r="E276" s="62" t="s">
        <v>32260</v>
      </c>
      <c r="F276" s="62" t="s">
        <v>26615</v>
      </c>
      <c r="G276" s="62" t="s">
        <v>32261</v>
      </c>
      <c r="H276" s="55" t="s">
        <v>32262</v>
      </c>
      <c r="I276" s="357" t="s">
        <v>17207</v>
      </c>
    </row>
    <row r="277">
      <c r="A277" s="55"/>
      <c r="B277" s="55" t="s">
        <v>32263</v>
      </c>
      <c r="C277" s="62" t="s">
        <v>10572</v>
      </c>
      <c r="D277" s="62">
        <v>5508777.0</v>
      </c>
      <c r="E277" s="62" t="s">
        <v>19934</v>
      </c>
      <c r="F277" s="62" t="s">
        <v>14626</v>
      </c>
      <c r="G277" s="62" t="s">
        <v>32264</v>
      </c>
      <c r="H277" s="55" t="s">
        <v>32265</v>
      </c>
      <c r="I277" s="357" t="s">
        <v>17207</v>
      </c>
    </row>
    <row r="278">
      <c r="A278" s="55"/>
      <c r="B278" s="294">
        <v>44762.0</v>
      </c>
      <c r="C278" s="129" t="s">
        <v>17957</v>
      </c>
      <c r="D278" s="129" t="s">
        <v>634</v>
      </c>
      <c r="E278" s="129" t="s">
        <v>21183</v>
      </c>
      <c r="F278" s="129" t="s">
        <v>32266</v>
      </c>
      <c r="G278" s="129" t="s">
        <v>32267</v>
      </c>
      <c r="H278" s="402" t="s">
        <v>32268</v>
      </c>
      <c r="I278" s="694" t="s">
        <v>24797</v>
      </c>
    </row>
    <row r="279">
      <c r="A279" s="55"/>
      <c r="B279" s="55" t="s">
        <v>32269</v>
      </c>
      <c r="C279" s="62" t="s">
        <v>32270</v>
      </c>
      <c r="D279" s="62">
        <v>5508805.0</v>
      </c>
      <c r="E279" s="62" t="s">
        <v>31789</v>
      </c>
      <c r="F279" s="62" t="s">
        <v>32271</v>
      </c>
      <c r="G279" s="62" t="s">
        <v>32272</v>
      </c>
      <c r="H279" s="55" t="s">
        <v>32273</v>
      </c>
      <c r="I279" s="357" t="s">
        <v>18084</v>
      </c>
    </row>
    <row r="280">
      <c r="A280" s="62">
        <v>101.0</v>
      </c>
      <c r="B280" s="55" t="s">
        <v>32274</v>
      </c>
      <c r="C280" s="62" t="s">
        <v>2518</v>
      </c>
      <c r="D280" s="62">
        <v>5509460.0</v>
      </c>
      <c r="E280" s="62" t="s">
        <v>32275</v>
      </c>
      <c r="F280" s="62" t="s">
        <v>13320</v>
      </c>
      <c r="G280" s="62" t="s">
        <v>32276</v>
      </c>
      <c r="H280" s="62" t="s">
        <v>32277</v>
      </c>
      <c r="I280" s="357" t="s">
        <v>18084</v>
      </c>
      <c r="J280" s="95"/>
      <c r="K280" s="95"/>
      <c r="L280" s="95"/>
      <c r="M280" s="95"/>
      <c r="N280" s="95"/>
      <c r="O280" s="95"/>
      <c r="P280" s="95"/>
      <c r="Q280" s="95"/>
      <c r="R280" s="95"/>
      <c r="S280" s="95"/>
      <c r="T280" s="95"/>
      <c r="U280" s="95"/>
      <c r="V280" s="95"/>
      <c r="W280" s="95"/>
      <c r="X280" s="95"/>
      <c r="Y280" s="95"/>
      <c r="Z280" s="95"/>
    </row>
    <row r="281">
      <c r="A281" s="62"/>
      <c r="B281" s="62" t="s">
        <v>32278</v>
      </c>
      <c r="C281" s="62" t="s">
        <v>6113</v>
      </c>
      <c r="D281" s="62">
        <v>5509499.0</v>
      </c>
      <c r="E281" s="62" t="s">
        <v>15331</v>
      </c>
      <c r="F281" s="62" t="s">
        <v>15379</v>
      </c>
      <c r="G281" s="62" t="s">
        <v>32279</v>
      </c>
      <c r="H281" s="90" t="s">
        <v>32280</v>
      </c>
      <c r="I281" s="357" t="s">
        <v>17207</v>
      </c>
      <c r="J281" s="95"/>
      <c r="K281" s="95"/>
      <c r="L281" s="95"/>
      <c r="M281" s="95"/>
      <c r="N281" s="95"/>
      <c r="O281" s="95"/>
      <c r="P281" s="95"/>
      <c r="Q281" s="95"/>
      <c r="R281" s="95"/>
      <c r="S281" s="95"/>
      <c r="T281" s="95"/>
      <c r="U281" s="95"/>
      <c r="V281" s="95"/>
      <c r="W281" s="95"/>
      <c r="X281" s="95"/>
      <c r="Y281" s="95"/>
      <c r="Z281" s="95"/>
    </row>
    <row r="282">
      <c r="A282" s="62"/>
      <c r="B282" s="62" t="s">
        <v>32281</v>
      </c>
      <c r="C282" s="62" t="s">
        <v>6113</v>
      </c>
      <c r="D282" s="62">
        <v>5509509.0</v>
      </c>
      <c r="E282" s="62" t="s">
        <v>16093</v>
      </c>
      <c r="F282" s="62" t="s">
        <v>13077</v>
      </c>
      <c r="G282" s="62" t="s">
        <v>32282</v>
      </c>
      <c r="H282" s="90" t="s">
        <v>32283</v>
      </c>
      <c r="I282" s="357"/>
      <c r="J282" s="95"/>
      <c r="K282" s="95"/>
      <c r="L282" s="95"/>
      <c r="M282" s="95"/>
      <c r="N282" s="95"/>
      <c r="O282" s="95"/>
      <c r="P282" s="95"/>
      <c r="Q282" s="95"/>
      <c r="R282" s="95"/>
      <c r="S282" s="95"/>
      <c r="T282" s="95"/>
      <c r="U282" s="95"/>
      <c r="V282" s="95"/>
      <c r="W282" s="95"/>
      <c r="X282" s="95"/>
      <c r="Y282" s="95"/>
      <c r="Z282" s="95"/>
    </row>
    <row r="283">
      <c r="A283" s="62">
        <v>102.0</v>
      </c>
      <c r="B283" s="62" t="s">
        <v>32284</v>
      </c>
      <c r="C283" s="62" t="s">
        <v>6113</v>
      </c>
      <c r="D283" s="62">
        <v>5509536.0</v>
      </c>
      <c r="E283" s="62" t="s">
        <v>13507</v>
      </c>
      <c r="F283" s="62" t="s">
        <v>12982</v>
      </c>
      <c r="G283" s="62" t="s">
        <v>32285</v>
      </c>
      <c r="H283" s="62" t="s">
        <v>32286</v>
      </c>
      <c r="I283" s="357" t="s">
        <v>18084</v>
      </c>
      <c r="J283" s="95"/>
      <c r="K283" s="95"/>
      <c r="L283" s="95"/>
      <c r="M283" s="95"/>
      <c r="N283" s="95"/>
      <c r="O283" s="95"/>
      <c r="P283" s="95"/>
      <c r="Q283" s="95"/>
      <c r="R283" s="95"/>
      <c r="S283" s="95"/>
      <c r="T283" s="95"/>
      <c r="U283" s="95"/>
      <c r="V283" s="95"/>
      <c r="W283" s="95"/>
      <c r="X283" s="95"/>
      <c r="Y283" s="95"/>
      <c r="Z283" s="95"/>
    </row>
    <row r="284">
      <c r="A284" s="62">
        <v>103.0</v>
      </c>
      <c r="B284" s="62" t="s">
        <v>32287</v>
      </c>
      <c r="C284" s="62" t="s">
        <v>6113</v>
      </c>
      <c r="D284" s="62">
        <v>5509627.0</v>
      </c>
      <c r="E284" s="62" t="s">
        <v>20628</v>
      </c>
      <c r="F284" s="62" t="s">
        <v>13203</v>
      </c>
      <c r="G284" s="62" t="s">
        <v>32288</v>
      </c>
      <c r="H284" s="62" t="s">
        <v>32289</v>
      </c>
      <c r="I284" s="357" t="s">
        <v>18084</v>
      </c>
      <c r="J284" s="95"/>
      <c r="K284" s="95"/>
      <c r="L284" s="95"/>
      <c r="M284" s="95"/>
      <c r="N284" s="95"/>
      <c r="O284" s="95"/>
      <c r="P284" s="95"/>
      <c r="Q284" s="95"/>
      <c r="R284" s="95"/>
      <c r="S284" s="95"/>
      <c r="T284" s="95"/>
      <c r="U284" s="95"/>
      <c r="V284" s="95"/>
      <c r="W284" s="95"/>
      <c r="X284" s="95"/>
      <c r="Y284" s="95"/>
      <c r="Z284" s="95"/>
    </row>
    <row r="285">
      <c r="A285" s="62"/>
      <c r="B285" s="62" t="s">
        <v>32290</v>
      </c>
      <c r="C285" s="62" t="s">
        <v>6113</v>
      </c>
      <c r="D285" s="62">
        <v>5509637.0</v>
      </c>
      <c r="E285" s="62" t="s">
        <v>32291</v>
      </c>
      <c r="F285" s="62" t="s">
        <v>13194</v>
      </c>
      <c r="G285" s="62" t="s">
        <v>32292</v>
      </c>
      <c r="H285" s="62" t="s">
        <v>32293</v>
      </c>
      <c r="I285" s="357" t="s">
        <v>18084</v>
      </c>
      <c r="J285" s="95"/>
      <c r="K285" s="95"/>
      <c r="L285" s="95"/>
      <c r="M285" s="95"/>
      <c r="N285" s="95"/>
      <c r="O285" s="95"/>
      <c r="P285" s="95"/>
      <c r="Q285" s="95"/>
      <c r="R285" s="95"/>
      <c r="S285" s="95"/>
      <c r="T285" s="95"/>
      <c r="U285" s="95"/>
      <c r="V285" s="95"/>
      <c r="W285" s="95"/>
      <c r="X285" s="95"/>
      <c r="Y285" s="95"/>
      <c r="Z285" s="95"/>
    </row>
    <row r="286">
      <c r="A286" s="62"/>
      <c r="B286" s="62" t="s">
        <v>32294</v>
      </c>
      <c r="C286" s="62" t="s">
        <v>6113</v>
      </c>
      <c r="D286" s="62">
        <v>5509662.0</v>
      </c>
      <c r="E286" s="62" t="s">
        <v>32291</v>
      </c>
      <c r="F286" s="62" t="s">
        <v>13055</v>
      </c>
      <c r="G286" s="62" t="s">
        <v>32295</v>
      </c>
      <c r="H286" s="62" t="s">
        <v>32296</v>
      </c>
      <c r="I286" s="357" t="s">
        <v>18084</v>
      </c>
      <c r="J286" s="95"/>
      <c r="K286" s="95"/>
      <c r="L286" s="95"/>
      <c r="M286" s="95"/>
      <c r="N286" s="95"/>
      <c r="O286" s="95"/>
      <c r="P286" s="95"/>
      <c r="Q286" s="95"/>
      <c r="R286" s="95"/>
      <c r="S286" s="95"/>
      <c r="T286" s="95"/>
      <c r="U286" s="95"/>
      <c r="V286" s="95"/>
      <c r="W286" s="95"/>
      <c r="X286" s="95"/>
      <c r="Y286" s="95"/>
      <c r="Z286" s="95"/>
    </row>
    <row r="287">
      <c r="A287" s="62"/>
      <c r="B287" s="62" t="s">
        <v>32297</v>
      </c>
      <c r="C287" s="62" t="s">
        <v>6113</v>
      </c>
      <c r="D287" s="62">
        <v>5509724.0</v>
      </c>
      <c r="E287" s="62" t="s">
        <v>32298</v>
      </c>
      <c r="F287" s="62" t="s">
        <v>13333</v>
      </c>
      <c r="G287" s="62" t="s">
        <v>32299</v>
      </c>
      <c r="H287" s="90" t="s">
        <v>32300</v>
      </c>
      <c r="I287" s="357" t="s">
        <v>17207</v>
      </c>
      <c r="J287" s="95"/>
      <c r="K287" s="95"/>
      <c r="L287" s="95"/>
      <c r="M287" s="95"/>
      <c r="N287" s="95"/>
      <c r="O287" s="95"/>
      <c r="P287" s="95"/>
      <c r="Q287" s="95"/>
      <c r="R287" s="95"/>
      <c r="S287" s="95"/>
      <c r="T287" s="95"/>
      <c r="U287" s="95"/>
      <c r="V287" s="95"/>
      <c r="W287" s="95"/>
      <c r="X287" s="95"/>
      <c r="Y287" s="95"/>
      <c r="Z287" s="95"/>
    </row>
    <row r="288">
      <c r="A288" s="62">
        <v>104.0</v>
      </c>
      <c r="B288" s="55" t="s">
        <v>32301</v>
      </c>
      <c r="C288" s="62" t="s">
        <v>32302</v>
      </c>
      <c r="D288" s="62">
        <v>5509821.0</v>
      </c>
      <c r="E288" s="62" t="s">
        <v>18851</v>
      </c>
      <c r="F288" s="62" t="s">
        <v>32303</v>
      </c>
      <c r="G288" s="62" t="s">
        <v>32304</v>
      </c>
      <c r="H288" s="55" t="s">
        <v>32305</v>
      </c>
      <c r="I288" s="357" t="s">
        <v>18084</v>
      </c>
    </row>
    <row r="289">
      <c r="A289" s="62">
        <v>86.0</v>
      </c>
      <c r="B289" s="133">
        <v>44763.0</v>
      </c>
      <c r="C289" s="62" t="s">
        <v>27584</v>
      </c>
      <c r="D289" s="62">
        <v>5505123.0</v>
      </c>
      <c r="E289" s="62" t="s">
        <v>31789</v>
      </c>
      <c r="F289" s="62" t="s">
        <v>32306</v>
      </c>
      <c r="G289" s="62" t="s">
        <v>32307</v>
      </c>
      <c r="H289" s="55" t="s">
        <v>32308</v>
      </c>
      <c r="I289" s="357" t="s">
        <v>24797</v>
      </c>
    </row>
    <row r="290">
      <c r="A290" s="62"/>
      <c r="B290" s="62" t="s">
        <v>32309</v>
      </c>
      <c r="C290" s="62" t="s">
        <v>30425</v>
      </c>
      <c r="D290" s="62">
        <v>5509953.0</v>
      </c>
      <c r="E290" s="62" t="s">
        <v>17498</v>
      </c>
      <c r="F290" s="62" t="s">
        <v>15821</v>
      </c>
      <c r="G290" s="62" t="s">
        <v>32310</v>
      </c>
      <c r="H290" s="55" t="s">
        <v>32311</v>
      </c>
      <c r="I290" s="357" t="s">
        <v>18084</v>
      </c>
    </row>
    <row r="291">
      <c r="A291" s="55"/>
      <c r="B291" s="133">
        <v>44763.0</v>
      </c>
      <c r="C291" s="62" t="s">
        <v>32312</v>
      </c>
      <c r="D291" s="62">
        <v>5509924.0</v>
      </c>
      <c r="E291" s="62" t="s">
        <v>19934</v>
      </c>
      <c r="F291" s="62" t="s">
        <v>32313</v>
      </c>
      <c r="G291" s="62" t="s">
        <v>32314</v>
      </c>
      <c r="H291" s="90" t="s">
        <v>32315</v>
      </c>
      <c r="I291" s="95" t="s">
        <v>24909</v>
      </c>
    </row>
    <row r="292">
      <c r="A292" s="55"/>
      <c r="B292" s="131">
        <v>44763.0</v>
      </c>
      <c r="C292" s="62" t="s">
        <v>15151</v>
      </c>
      <c r="D292" s="62">
        <v>5509930.0</v>
      </c>
      <c r="E292" s="62" t="s">
        <v>19934</v>
      </c>
      <c r="F292" s="62" t="s">
        <v>13728</v>
      </c>
      <c r="G292" s="62" t="s">
        <v>32316</v>
      </c>
      <c r="H292" s="90" t="s">
        <v>32317</v>
      </c>
      <c r="I292" s="357" t="s">
        <v>18084</v>
      </c>
    </row>
    <row r="293">
      <c r="A293" s="62">
        <v>105.0</v>
      </c>
      <c r="B293" s="133">
        <v>44763.0</v>
      </c>
      <c r="C293" s="62" t="s">
        <v>62</v>
      </c>
      <c r="D293" s="62">
        <v>5509296.0</v>
      </c>
      <c r="E293" s="62" t="s">
        <v>18061</v>
      </c>
      <c r="F293" s="62" t="s">
        <v>12988</v>
      </c>
      <c r="G293" s="62" t="s">
        <v>32318</v>
      </c>
      <c r="H293" s="55" t="s">
        <v>32319</v>
      </c>
      <c r="I293" s="357" t="s">
        <v>18084</v>
      </c>
    </row>
    <row r="294">
      <c r="A294" s="62">
        <v>106.0</v>
      </c>
      <c r="B294" s="62" t="s">
        <v>32320</v>
      </c>
      <c r="C294" s="62" t="s">
        <v>28038</v>
      </c>
      <c r="D294" s="62">
        <v>5510342.0</v>
      </c>
      <c r="E294" s="62" t="s">
        <v>15331</v>
      </c>
      <c r="F294" s="62" t="s">
        <v>12996</v>
      </c>
      <c r="G294" s="62" t="s">
        <v>32321</v>
      </c>
      <c r="H294" s="55" t="s">
        <v>32322</v>
      </c>
      <c r="I294" s="692"/>
    </row>
    <row r="295">
      <c r="A295" s="55"/>
      <c r="B295" s="133">
        <v>44763.0</v>
      </c>
      <c r="C295" s="62" t="s">
        <v>6113</v>
      </c>
      <c r="D295" s="62">
        <v>5509296.0</v>
      </c>
      <c r="E295" s="62" t="s">
        <v>18061</v>
      </c>
      <c r="F295" s="62" t="s">
        <v>12988</v>
      </c>
      <c r="G295" s="62" t="s">
        <v>32323</v>
      </c>
      <c r="H295" s="55" t="s">
        <v>32324</v>
      </c>
      <c r="I295" s="357" t="s">
        <v>18084</v>
      </c>
    </row>
    <row r="296">
      <c r="A296" s="62">
        <v>107.0</v>
      </c>
      <c r="B296" s="62" t="s">
        <v>32325</v>
      </c>
      <c r="C296" s="62" t="s">
        <v>6113</v>
      </c>
      <c r="D296" s="62">
        <v>5510368.0</v>
      </c>
      <c r="E296" s="62" t="s">
        <v>32326</v>
      </c>
      <c r="F296" s="62" t="s">
        <v>32327</v>
      </c>
      <c r="G296" s="62" t="s">
        <v>32328</v>
      </c>
      <c r="H296" s="55" t="s">
        <v>32329</v>
      </c>
      <c r="I296" s="357" t="s">
        <v>18084</v>
      </c>
    </row>
    <row r="297">
      <c r="A297" s="55"/>
      <c r="B297" s="62" t="s">
        <v>32330</v>
      </c>
      <c r="C297" s="62" t="s">
        <v>6113</v>
      </c>
      <c r="D297" s="62">
        <v>5510637.0</v>
      </c>
      <c r="E297" s="62" t="s">
        <v>20628</v>
      </c>
      <c r="F297" s="62" t="s">
        <v>32331</v>
      </c>
      <c r="G297" s="62" t="s">
        <v>32332</v>
      </c>
      <c r="H297" s="55" t="s">
        <v>32333</v>
      </c>
      <c r="I297" s="357" t="s">
        <v>17207</v>
      </c>
    </row>
    <row r="298">
      <c r="A298" s="55"/>
      <c r="B298" s="62" t="s">
        <v>32334</v>
      </c>
      <c r="C298" s="62" t="s">
        <v>6113</v>
      </c>
      <c r="D298" s="62">
        <v>5510656.0</v>
      </c>
      <c r="E298" s="62" t="s">
        <v>18452</v>
      </c>
      <c r="F298" s="62" t="s">
        <v>12922</v>
      </c>
      <c r="G298" s="62" t="s">
        <v>32335</v>
      </c>
      <c r="H298" s="55" t="s">
        <v>32336</v>
      </c>
      <c r="I298" s="357" t="s">
        <v>17207</v>
      </c>
    </row>
    <row r="299">
      <c r="A299" s="55"/>
      <c r="B299" s="62" t="s">
        <v>32337</v>
      </c>
      <c r="C299" s="62" t="s">
        <v>30765</v>
      </c>
      <c r="D299" s="62">
        <v>5510695.0</v>
      </c>
      <c r="E299" s="55" t="s">
        <v>32338</v>
      </c>
      <c r="F299" s="62" t="s">
        <v>32339</v>
      </c>
      <c r="G299" s="62" t="s">
        <v>32340</v>
      </c>
      <c r="H299" s="55" t="s">
        <v>32341</v>
      </c>
      <c r="I299" s="357" t="s">
        <v>17207</v>
      </c>
    </row>
    <row r="300">
      <c r="A300" s="55"/>
      <c r="B300" s="55" t="s">
        <v>32342</v>
      </c>
      <c r="C300" s="62" t="s">
        <v>30765</v>
      </c>
      <c r="D300" s="62">
        <v>5510739.0</v>
      </c>
      <c r="E300" s="55" t="s">
        <v>32343</v>
      </c>
      <c r="F300" s="62" t="s">
        <v>13338</v>
      </c>
      <c r="G300" s="62" t="s">
        <v>32344</v>
      </c>
      <c r="H300" s="55" t="s">
        <v>32345</v>
      </c>
      <c r="I300" s="357" t="s">
        <v>17207</v>
      </c>
    </row>
    <row r="301">
      <c r="A301" s="55"/>
      <c r="B301" s="55" t="s">
        <v>32346</v>
      </c>
      <c r="C301" s="62" t="s">
        <v>32302</v>
      </c>
      <c r="D301" s="62">
        <v>5510770.0</v>
      </c>
      <c r="E301" s="55" t="s">
        <v>30525</v>
      </c>
      <c r="F301" s="62" t="s">
        <v>32347</v>
      </c>
      <c r="G301" s="62" t="s">
        <v>4902</v>
      </c>
      <c r="H301" s="55" t="s">
        <v>32348</v>
      </c>
      <c r="I301" s="357" t="s">
        <v>18084</v>
      </c>
    </row>
    <row r="302">
      <c r="A302" s="62">
        <v>105.0</v>
      </c>
      <c r="B302" s="133">
        <v>44764.0</v>
      </c>
      <c r="C302" s="62" t="s">
        <v>32349</v>
      </c>
      <c r="D302" s="62">
        <v>5509296.0</v>
      </c>
      <c r="E302" s="55" t="s">
        <v>32350</v>
      </c>
      <c r="F302" s="62" t="s">
        <v>12959</v>
      </c>
      <c r="G302" s="62" t="s">
        <v>32351</v>
      </c>
      <c r="H302" s="55" t="s">
        <v>634</v>
      </c>
      <c r="I302" s="357" t="s">
        <v>18084</v>
      </c>
    </row>
    <row r="303">
      <c r="A303" s="55"/>
      <c r="B303" s="55" t="s">
        <v>32352</v>
      </c>
      <c r="C303" s="62" t="s">
        <v>62</v>
      </c>
      <c r="D303" s="62">
        <v>5510916.0</v>
      </c>
      <c r="E303" s="62" t="s">
        <v>17498</v>
      </c>
      <c r="F303" s="62" t="s">
        <v>32353</v>
      </c>
      <c r="G303" s="62" t="s">
        <v>32354</v>
      </c>
      <c r="H303" s="55" t="s">
        <v>29688</v>
      </c>
      <c r="I303" s="357" t="s">
        <v>17207</v>
      </c>
    </row>
    <row r="304">
      <c r="A304" s="55"/>
      <c r="B304" s="55" t="s">
        <v>32355</v>
      </c>
      <c r="C304" s="62" t="s">
        <v>62</v>
      </c>
      <c r="D304" s="62">
        <v>5511153.0</v>
      </c>
      <c r="E304" s="62" t="s">
        <v>17493</v>
      </c>
      <c r="F304" s="62" t="s">
        <v>32356</v>
      </c>
      <c r="G304" s="62" t="s">
        <v>32357</v>
      </c>
      <c r="H304" s="55" t="s">
        <v>32358</v>
      </c>
      <c r="I304" s="357" t="s">
        <v>17207</v>
      </c>
    </row>
    <row r="305">
      <c r="A305" s="62">
        <v>108.0</v>
      </c>
      <c r="B305" s="55" t="s">
        <v>32359</v>
      </c>
      <c r="C305" s="62" t="s">
        <v>32360</v>
      </c>
      <c r="D305" s="62">
        <v>5511339.0</v>
      </c>
      <c r="E305" s="62" t="s">
        <v>1807</v>
      </c>
      <c r="F305" s="62" t="s">
        <v>13522</v>
      </c>
      <c r="G305" s="62" t="s">
        <v>32361</v>
      </c>
      <c r="H305" s="55" t="s">
        <v>32362</v>
      </c>
      <c r="I305" s="357" t="s">
        <v>18084</v>
      </c>
    </row>
    <row r="306">
      <c r="A306" s="62">
        <v>109.0</v>
      </c>
      <c r="B306" s="55" t="s">
        <v>32363</v>
      </c>
      <c r="C306" s="62" t="s">
        <v>6113</v>
      </c>
      <c r="D306" s="62">
        <v>5511427.0</v>
      </c>
      <c r="E306" s="62" t="s">
        <v>1807</v>
      </c>
      <c r="F306" s="62" t="s">
        <v>13059</v>
      </c>
      <c r="G306" s="62" t="s">
        <v>32364</v>
      </c>
      <c r="H306" s="55" t="s">
        <v>32365</v>
      </c>
      <c r="I306" s="357" t="s">
        <v>18084</v>
      </c>
    </row>
    <row r="307">
      <c r="A307" s="55"/>
      <c r="B307" s="55" t="s">
        <v>32366</v>
      </c>
      <c r="C307" s="62" t="s">
        <v>6113</v>
      </c>
      <c r="D307" s="62">
        <v>5511448.0</v>
      </c>
      <c r="E307" s="62" t="s">
        <v>1826</v>
      </c>
      <c r="F307" s="62" t="s">
        <v>14458</v>
      </c>
      <c r="G307" s="62" t="s">
        <v>32367</v>
      </c>
      <c r="H307" s="55" t="s">
        <v>32368</v>
      </c>
      <c r="I307" s="357" t="s">
        <v>17207</v>
      </c>
    </row>
    <row r="308">
      <c r="A308" s="55"/>
      <c r="B308" s="55" t="s">
        <v>32369</v>
      </c>
      <c r="C308" s="62" t="s">
        <v>6113</v>
      </c>
      <c r="D308" s="62">
        <v>5511555.0</v>
      </c>
      <c r="E308" s="62" t="s">
        <v>1807</v>
      </c>
      <c r="F308" s="62" t="s">
        <v>16124</v>
      </c>
      <c r="G308" s="62" t="s">
        <v>32072</v>
      </c>
      <c r="H308" s="55" t="s">
        <v>32370</v>
      </c>
      <c r="I308" s="357" t="s">
        <v>18084</v>
      </c>
    </row>
    <row r="309">
      <c r="A309" s="62">
        <v>110.0</v>
      </c>
      <c r="B309" s="55" t="s">
        <v>32371</v>
      </c>
      <c r="C309" s="62" t="s">
        <v>6113</v>
      </c>
      <c r="D309" s="62">
        <v>5511596.0</v>
      </c>
      <c r="E309" s="62" t="s">
        <v>32260</v>
      </c>
      <c r="F309" s="62" t="s">
        <v>16124</v>
      </c>
      <c r="G309" s="62" t="s">
        <v>23870</v>
      </c>
      <c r="H309" s="55" t="s">
        <v>32372</v>
      </c>
      <c r="I309" s="357" t="s">
        <v>18084</v>
      </c>
    </row>
    <row r="310">
      <c r="A310" s="62">
        <v>111.0</v>
      </c>
      <c r="B310" s="55" t="s">
        <v>32373</v>
      </c>
      <c r="C310" s="62" t="s">
        <v>6113</v>
      </c>
      <c r="D310" s="62">
        <v>5511638.0</v>
      </c>
      <c r="E310" s="62" t="s">
        <v>1851</v>
      </c>
      <c r="F310" s="62" t="s">
        <v>12922</v>
      </c>
      <c r="G310" s="62" t="s">
        <v>10254</v>
      </c>
      <c r="H310" s="55" t="s">
        <v>32374</v>
      </c>
      <c r="I310" s="357" t="s">
        <v>18084</v>
      </c>
    </row>
    <row r="311">
      <c r="A311" s="55"/>
      <c r="B311" s="62" t="s">
        <v>13</v>
      </c>
      <c r="C311" s="62" t="s">
        <v>6113</v>
      </c>
      <c r="D311" s="62" t="s">
        <v>13</v>
      </c>
      <c r="E311" s="62" t="s">
        <v>13</v>
      </c>
      <c r="F311" s="62" t="s">
        <v>13</v>
      </c>
      <c r="G311" s="62" t="s">
        <v>32375</v>
      </c>
      <c r="H311" s="62" t="s">
        <v>13</v>
      </c>
      <c r="I311" s="357" t="s">
        <v>18084</v>
      </c>
    </row>
    <row r="312">
      <c r="A312" s="55"/>
      <c r="B312" s="133">
        <v>44765.0</v>
      </c>
      <c r="C312" s="62" t="s">
        <v>19631</v>
      </c>
      <c r="D312" s="62" t="s">
        <v>14618</v>
      </c>
      <c r="E312" s="62" t="s">
        <v>28486</v>
      </c>
      <c r="F312" s="62" t="s">
        <v>16017</v>
      </c>
      <c r="G312" s="62" t="s">
        <v>32376</v>
      </c>
      <c r="H312" s="90" t="s">
        <v>32377</v>
      </c>
      <c r="I312" s="62" t="s">
        <v>17207</v>
      </c>
    </row>
    <row r="313">
      <c r="A313" s="55"/>
      <c r="B313" s="133">
        <v>44765.0</v>
      </c>
      <c r="C313" s="62" t="s">
        <v>15151</v>
      </c>
      <c r="D313" s="62">
        <v>5511822.0</v>
      </c>
      <c r="E313" s="62" t="s">
        <v>16570</v>
      </c>
      <c r="F313" s="62" t="s">
        <v>15821</v>
      </c>
      <c r="G313" s="62" t="s">
        <v>32378</v>
      </c>
      <c r="H313" s="55" t="s">
        <v>32379</v>
      </c>
      <c r="I313" s="62" t="s">
        <v>17207</v>
      </c>
    </row>
    <row r="314">
      <c r="A314" s="55"/>
      <c r="B314" s="133">
        <v>44765.0</v>
      </c>
      <c r="C314" s="62" t="s">
        <v>15151</v>
      </c>
      <c r="D314" s="62">
        <v>5511517.0</v>
      </c>
      <c r="E314" s="62" t="s">
        <v>16093</v>
      </c>
      <c r="F314" s="62" t="s">
        <v>20242</v>
      </c>
      <c r="G314" s="62" t="s">
        <v>32380</v>
      </c>
      <c r="H314" s="62"/>
      <c r="I314" s="62" t="s">
        <v>17207</v>
      </c>
    </row>
    <row r="315">
      <c r="A315" s="62">
        <v>112.0</v>
      </c>
      <c r="B315" s="55" t="s">
        <v>32381</v>
      </c>
      <c r="C315" s="62" t="s">
        <v>62</v>
      </c>
      <c r="D315" s="62">
        <v>5512148.0</v>
      </c>
      <c r="E315" s="62" t="s">
        <v>16096</v>
      </c>
      <c r="F315" s="62" t="s">
        <v>26113</v>
      </c>
      <c r="G315" s="62" t="s">
        <v>32382</v>
      </c>
      <c r="H315" s="55" t="s">
        <v>32383</v>
      </c>
      <c r="I315" s="62" t="s">
        <v>18084</v>
      </c>
    </row>
    <row r="316">
      <c r="A316" s="55"/>
      <c r="B316" s="55" t="s">
        <v>32384</v>
      </c>
      <c r="C316" s="62" t="s">
        <v>62</v>
      </c>
      <c r="D316" s="62">
        <v>5512081.0</v>
      </c>
      <c r="E316" s="62" t="s">
        <v>16096</v>
      </c>
      <c r="F316" s="62" t="s">
        <v>32385</v>
      </c>
      <c r="G316" s="62" t="s">
        <v>32386</v>
      </c>
      <c r="H316" s="55" t="s">
        <v>32387</v>
      </c>
      <c r="I316" s="62" t="s">
        <v>17207</v>
      </c>
    </row>
    <row r="317">
      <c r="A317" s="55"/>
      <c r="B317" s="55" t="s">
        <v>32388</v>
      </c>
      <c r="C317" s="62" t="s">
        <v>62</v>
      </c>
      <c r="D317" s="62">
        <v>5512206.0</v>
      </c>
      <c r="E317" s="62" t="s">
        <v>16570</v>
      </c>
      <c r="F317" s="62" t="s">
        <v>13900</v>
      </c>
      <c r="G317" s="62" t="s">
        <v>32389</v>
      </c>
      <c r="H317" s="55" t="s">
        <v>32390</v>
      </c>
      <c r="I317" s="62" t="s">
        <v>17207</v>
      </c>
    </row>
    <row r="318">
      <c r="A318" s="62">
        <v>113.0</v>
      </c>
      <c r="B318" s="55" t="s">
        <v>32391</v>
      </c>
      <c r="C318" s="62" t="s">
        <v>62</v>
      </c>
      <c r="D318" s="62">
        <v>5512208.0</v>
      </c>
      <c r="E318" s="62" t="s">
        <v>17498</v>
      </c>
      <c r="F318" s="62" t="s">
        <v>14278</v>
      </c>
      <c r="G318" s="62" t="s">
        <v>32392</v>
      </c>
      <c r="H318" s="55" t="s">
        <v>32393</v>
      </c>
      <c r="I318" s="62" t="s">
        <v>18084</v>
      </c>
    </row>
    <row r="319">
      <c r="A319" s="55"/>
      <c r="B319" s="55" t="s">
        <v>32394</v>
      </c>
      <c r="C319" s="62" t="s">
        <v>62</v>
      </c>
      <c r="D319" s="62">
        <v>5512272.0</v>
      </c>
      <c r="E319" s="62" t="s">
        <v>16570</v>
      </c>
      <c r="F319" s="62" t="s">
        <v>12996</v>
      </c>
      <c r="G319" s="62" t="s">
        <v>29711</v>
      </c>
      <c r="H319" s="55" t="s">
        <v>32395</v>
      </c>
      <c r="I319" s="62" t="s">
        <v>17207</v>
      </c>
    </row>
    <row r="320">
      <c r="A320" s="55"/>
      <c r="B320" s="55" t="s">
        <v>32396</v>
      </c>
      <c r="C320" s="62" t="s">
        <v>62</v>
      </c>
      <c r="D320" s="62">
        <v>5512297.0</v>
      </c>
      <c r="E320" s="62" t="s">
        <v>17498</v>
      </c>
      <c r="F320" s="62" t="s">
        <v>13059</v>
      </c>
      <c r="G320" s="62" t="s">
        <v>32397</v>
      </c>
      <c r="H320" s="55" t="s">
        <v>32398</v>
      </c>
      <c r="I320" s="62" t="s">
        <v>17207</v>
      </c>
    </row>
    <row r="321">
      <c r="A321" s="55"/>
      <c r="B321" s="55" t="s">
        <v>32399</v>
      </c>
      <c r="C321" s="62" t="s">
        <v>62</v>
      </c>
      <c r="D321" s="62">
        <v>5512393.0</v>
      </c>
      <c r="E321" s="62" t="s">
        <v>17493</v>
      </c>
      <c r="F321" s="62" t="s">
        <v>14090</v>
      </c>
      <c r="G321" s="62" t="s">
        <v>32400</v>
      </c>
      <c r="H321" s="55" t="s">
        <v>32401</v>
      </c>
      <c r="I321" s="62" t="s">
        <v>17207</v>
      </c>
    </row>
    <row r="322">
      <c r="A322" s="55"/>
      <c r="B322" s="55" t="s">
        <v>32402</v>
      </c>
      <c r="C322" s="62" t="s">
        <v>68</v>
      </c>
      <c r="D322" s="62">
        <v>5512440.0</v>
      </c>
      <c r="E322" s="62" t="s">
        <v>16570</v>
      </c>
      <c r="F322" s="62" t="s">
        <v>20242</v>
      </c>
      <c r="G322" s="62" t="s">
        <v>32403</v>
      </c>
      <c r="H322" s="55" t="s">
        <v>32404</v>
      </c>
      <c r="I322" s="62" t="s">
        <v>24909</v>
      </c>
    </row>
    <row r="323">
      <c r="A323" s="62">
        <v>114.0</v>
      </c>
      <c r="B323" s="55" t="s">
        <v>32405</v>
      </c>
      <c r="C323" s="62" t="s">
        <v>18405</v>
      </c>
      <c r="D323" s="62">
        <v>5512597.0</v>
      </c>
      <c r="E323" s="62" t="s">
        <v>17498</v>
      </c>
      <c r="F323" s="62" t="s">
        <v>20242</v>
      </c>
      <c r="G323" s="62" t="s">
        <v>32406</v>
      </c>
      <c r="H323" s="55" t="s">
        <v>32407</v>
      </c>
      <c r="I323" s="62" t="s">
        <v>18084</v>
      </c>
    </row>
    <row r="324">
      <c r="A324" s="55"/>
      <c r="B324" s="55" t="s">
        <v>32408</v>
      </c>
      <c r="C324" s="62" t="s">
        <v>68</v>
      </c>
      <c r="D324" s="62">
        <v>5512632.0</v>
      </c>
      <c r="E324" s="62" t="s">
        <v>16570</v>
      </c>
      <c r="F324" s="62" t="s">
        <v>14142</v>
      </c>
      <c r="G324" s="62" t="s">
        <v>32409</v>
      </c>
      <c r="H324" s="55" t="s">
        <v>32410</v>
      </c>
      <c r="I324" s="62" t="s">
        <v>24909</v>
      </c>
    </row>
    <row r="325">
      <c r="A325" s="62">
        <v>115.0</v>
      </c>
      <c r="B325" s="55" t="s">
        <v>32411</v>
      </c>
      <c r="C325" s="62" t="s">
        <v>68</v>
      </c>
      <c r="D325" s="62">
        <v>5512713.0</v>
      </c>
      <c r="E325" s="62" t="s">
        <v>16570</v>
      </c>
      <c r="F325" s="62" t="s">
        <v>20242</v>
      </c>
      <c r="G325" s="62" t="s">
        <v>32033</v>
      </c>
      <c r="H325" s="55" t="s">
        <v>32412</v>
      </c>
      <c r="I325" s="62" t="s">
        <v>32413</v>
      </c>
    </row>
    <row r="326">
      <c r="A326" s="62">
        <v>116.0</v>
      </c>
      <c r="B326" s="55" t="s">
        <v>32414</v>
      </c>
      <c r="C326" s="62" t="s">
        <v>68</v>
      </c>
      <c r="D326" s="62">
        <v>5512798.0</v>
      </c>
      <c r="E326" s="62" t="s">
        <v>32415</v>
      </c>
      <c r="F326" s="62" t="s">
        <v>13250</v>
      </c>
      <c r="G326" s="62" t="s">
        <v>32416</v>
      </c>
      <c r="H326" s="55" t="s">
        <v>32417</v>
      </c>
      <c r="I326" s="62" t="s">
        <v>18084</v>
      </c>
    </row>
    <row r="327">
      <c r="A327" s="62">
        <v>117.0</v>
      </c>
      <c r="B327" s="55" t="s">
        <v>32418</v>
      </c>
      <c r="C327" s="62" t="s">
        <v>68</v>
      </c>
      <c r="D327" s="62">
        <v>5512803.0</v>
      </c>
      <c r="E327" s="55" t="s">
        <v>32419</v>
      </c>
      <c r="F327" s="62" t="s">
        <v>13250</v>
      </c>
      <c r="G327" s="62" t="s">
        <v>32420</v>
      </c>
      <c r="H327" s="55" t="s">
        <v>32421</v>
      </c>
      <c r="I327" s="62" t="s">
        <v>18084</v>
      </c>
    </row>
    <row r="328">
      <c r="A328" s="55"/>
      <c r="B328" s="55" t="s">
        <v>32422</v>
      </c>
      <c r="C328" s="62" t="s">
        <v>68</v>
      </c>
      <c r="D328" s="62">
        <v>5513002.0</v>
      </c>
      <c r="E328" s="62" t="s">
        <v>20982</v>
      </c>
      <c r="F328" s="62" t="s">
        <v>31839</v>
      </c>
      <c r="G328" s="62" t="s">
        <v>32423</v>
      </c>
      <c r="H328" s="55" t="s">
        <v>32424</v>
      </c>
      <c r="I328" s="62" t="s">
        <v>18084</v>
      </c>
    </row>
    <row r="329">
      <c r="A329" s="55"/>
      <c r="B329" s="55" t="s">
        <v>32425</v>
      </c>
      <c r="C329" s="62" t="s">
        <v>68</v>
      </c>
      <c r="D329" s="62">
        <v>5512705.0</v>
      </c>
      <c r="E329" s="62" t="s">
        <v>22344</v>
      </c>
      <c r="F329" s="62" t="s">
        <v>20242</v>
      </c>
      <c r="G329" s="62" t="s">
        <v>30825</v>
      </c>
      <c r="H329" s="55" t="s">
        <v>32426</v>
      </c>
      <c r="I329" s="62" t="s">
        <v>24909</v>
      </c>
    </row>
    <row r="330">
      <c r="A330" s="62">
        <v>118.0</v>
      </c>
      <c r="B330" s="56" t="s">
        <v>32427</v>
      </c>
      <c r="C330" s="62" t="s">
        <v>2518</v>
      </c>
      <c r="D330" s="62" t="s">
        <v>32428</v>
      </c>
      <c r="E330" s="62" t="s">
        <v>1783</v>
      </c>
      <c r="F330" s="62" t="s">
        <v>13055</v>
      </c>
      <c r="G330" s="62" t="s">
        <v>32429</v>
      </c>
      <c r="H330" s="55" t="s">
        <v>32430</v>
      </c>
      <c r="I330" s="62" t="s">
        <v>18084</v>
      </c>
    </row>
    <row r="331">
      <c r="A331" s="62">
        <v>119.0</v>
      </c>
      <c r="B331" s="62" t="s">
        <v>32431</v>
      </c>
      <c r="C331" s="62" t="s">
        <v>2518</v>
      </c>
      <c r="D331" s="62">
        <v>5513102.0</v>
      </c>
      <c r="E331" s="62" t="s">
        <v>1788</v>
      </c>
      <c r="F331" s="62" t="s">
        <v>32432</v>
      </c>
      <c r="G331" s="62" t="s">
        <v>32433</v>
      </c>
      <c r="H331" s="90" t="s">
        <v>32434</v>
      </c>
      <c r="I331" s="62" t="s">
        <v>18084</v>
      </c>
    </row>
    <row r="332">
      <c r="A332" s="55"/>
      <c r="B332" s="62" t="s">
        <v>32435</v>
      </c>
      <c r="C332" s="62" t="s">
        <v>2518</v>
      </c>
      <c r="D332" s="62" t="s">
        <v>32436</v>
      </c>
      <c r="E332" s="62" t="s">
        <v>1788</v>
      </c>
      <c r="F332" s="95" t="s">
        <v>12982</v>
      </c>
      <c r="G332" s="62" t="s">
        <v>32437</v>
      </c>
      <c r="H332" s="55" t="s">
        <v>32438</v>
      </c>
      <c r="I332" s="62" t="s">
        <v>17207</v>
      </c>
    </row>
    <row r="333">
      <c r="A333" s="55"/>
      <c r="B333" s="62" t="s">
        <v>32439</v>
      </c>
      <c r="C333" s="62" t="s">
        <v>2518</v>
      </c>
      <c r="D333" s="95">
        <v>5513387.0</v>
      </c>
      <c r="E333" s="62" t="s">
        <v>1807</v>
      </c>
      <c r="F333" s="62" t="s">
        <v>13531</v>
      </c>
      <c r="G333" s="62" t="s">
        <v>32440</v>
      </c>
      <c r="H333" s="55" t="s">
        <v>32441</v>
      </c>
      <c r="I333" s="62" t="s">
        <v>18084</v>
      </c>
    </row>
    <row r="334">
      <c r="A334" s="62">
        <v>120.0</v>
      </c>
      <c r="B334" s="62" t="s">
        <v>32442</v>
      </c>
      <c r="C334" s="62" t="s">
        <v>2518</v>
      </c>
      <c r="D334" s="62">
        <v>5512345.0</v>
      </c>
      <c r="E334" s="62" t="s">
        <v>1783</v>
      </c>
      <c r="F334" s="62" t="s">
        <v>32443</v>
      </c>
      <c r="G334" s="62" t="s">
        <v>32444</v>
      </c>
      <c r="H334" s="55" t="s">
        <v>32445</v>
      </c>
      <c r="I334" s="62" t="s">
        <v>18084</v>
      </c>
    </row>
    <row r="335">
      <c r="A335" s="55"/>
      <c r="B335" s="62" t="s">
        <v>32446</v>
      </c>
      <c r="C335" s="62" t="s">
        <v>12848</v>
      </c>
      <c r="D335" s="62">
        <v>5.5135563E7</v>
      </c>
      <c r="E335" s="62" t="s">
        <v>21278</v>
      </c>
      <c r="F335" s="62" t="s">
        <v>15539</v>
      </c>
      <c r="G335" s="62" t="s">
        <v>5626</v>
      </c>
      <c r="H335" s="55" t="s">
        <v>32447</v>
      </c>
      <c r="I335" s="55"/>
    </row>
    <row r="336">
      <c r="A336" s="62"/>
      <c r="B336" s="294">
        <v>44767.0</v>
      </c>
      <c r="C336" s="651" t="s">
        <v>19589</v>
      </c>
      <c r="D336" s="129" t="s">
        <v>634</v>
      </c>
      <c r="E336" s="651" t="s">
        <v>32448</v>
      </c>
      <c r="F336" s="651" t="s">
        <v>32449</v>
      </c>
      <c r="G336" s="129" t="s">
        <v>32450</v>
      </c>
      <c r="H336" s="402" t="s">
        <v>32445</v>
      </c>
      <c r="I336" s="129" t="s">
        <v>24797</v>
      </c>
    </row>
    <row r="337">
      <c r="A337" s="62">
        <v>121.0</v>
      </c>
      <c r="B337" s="55" t="s">
        <v>32451</v>
      </c>
      <c r="C337" s="62" t="s">
        <v>30765</v>
      </c>
      <c r="D337" s="62">
        <v>5513711.0</v>
      </c>
      <c r="E337" s="62" t="s">
        <v>20998</v>
      </c>
      <c r="F337" s="62" t="s">
        <v>32452</v>
      </c>
      <c r="G337" s="62" t="s">
        <v>32453</v>
      </c>
      <c r="H337" s="55" t="s">
        <v>32454</v>
      </c>
      <c r="I337" s="62" t="s">
        <v>18084</v>
      </c>
    </row>
    <row r="338">
      <c r="A338" s="62">
        <v>122.0</v>
      </c>
      <c r="B338" s="55" t="s">
        <v>32455</v>
      </c>
      <c r="C338" s="62" t="s">
        <v>28038</v>
      </c>
      <c r="D338" s="62">
        <v>5513917.0</v>
      </c>
      <c r="E338" s="62" t="s">
        <v>16096</v>
      </c>
      <c r="F338" s="62" t="s">
        <v>13320</v>
      </c>
      <c r="G338" s="62" t="s">
        <v>32456</v>
      </c>
      <c r="H338" s="55" t="s">
        <v>28759</v>
      </c>
      <c r="I338" s="62" t="s">
        <v>18084</v>
      </c>
    </row>
    <row r="339">
      <c r="A339" s="55"/>
      <c r="B339" s="55" t="s">
        <v>32457</v>
      </c>
      <c r="C339" s="62" t="s">
        <v>21991</v>
      </c>
      <c r="D339" s="62">
        <v>5514154.0</v>
      </c>
      <c r="E339" s="62" t="s">
        <v>16570</v>
      </c>
      <c r="F339" s="62" t="s">
        <v>13103</v>
      </c>
      <c r="G339" s="62" t="s">
        <v>32458</v>
      </c>
      <c r="H339" s="55" t="s">
        <v>28820</v>
      </c>
      <c r="I339" s="62" t="s">
        <v>17207</v>
      </c>
    </row>
    <row r="340">
      <c r="A340" s="62">
        <v>123.0</v>
      </c>
      <c r="B340" s="55" t="s">
        <v>32459</v>
      </c>
      <c r="C340" s="62" t="s">
        <v>21991</v>
      </c>
      <c r="D340" s="62">
        <v>5512887.0</v>
      </c>
      <c r="E340" s="62" t="s">
        <v>17498</v>
      </c>
      <c r="F340" s="62" t="s">
        <v>13014</v>
      </c>
      <c r="G340" s="62" t="s">
        <v>32460</v>
      </c>
      <c r="H340" s="55" t="s">
        <v>32461</v>
      </c>
      <c r="I340" s="62" t="s">
        <v>18084</v>
      </c>
    </row>
    <row r="341">
      <c r="A341" s="62">
        <v>124.0</v>
      </c>
      <c r="B341" s="55" t="s">
        <v>32462</v>
      </c>
      <c r="C341" s="62" t="s">
        <v>32463</v>
      </c>
      <c r="D341" s="62">
        <v>5514291.0</v>
      </c>
      <c r="E341" s="62" t="s">
        <v>18297</v>
      </c>
      <c r="F341" s="62" t="s">
        <v>13320</v>
      </c>
      <c r="G341" s="62" t="s">
        <v>32464</v>
      </c>
      <c r="H341" s="55" t="s">
        <v>32465</v>
      </c>
      <c r="I341" s="62" t="s">
        <v>18084</v>
      </c>
    </row>
    <row r="342">
      <c r="A342" s="62">
        <v>125.0</v>
      </c>
      <c r="B342" s="55" t="s">
        <v>32466</v>
      </c>
      <c r="C342" s="62" t="s">
        <v>21991</v>
      </c>
      <c r="D342" s="62">
        <v>5514302.0</v>
      </c>
      <c r="E342" s="62" t="s">
        <v>17498</v>
      </c>
      <c r="F342" s="62" t="s">
        <v>13320</v>
      </c>
      <c r="G342" s="62" t="s">
        <v>32467</v>
      </c>
      <c r="H342" s="55" t="s">
        <v>32468</v>
      </c>
      <c r="I342" s="62" t="s">
        <v>18084</v>
      </c>
    </row>
    <row r="343">
      <c r="A343" s="55"/>
      <c r="B343" s="62" t="s">
        <v>32469</v>
      </c>
      <c r="C343" s="62" t="s">
        <v>23621</v>
      </c>
      <c r="D343" s="62">
        <v>5514336.0</v>
      </c>
      <c r="E343" s="62" t="s">
        <v>1807</v>
      </c>
      <c r="F343" s="62" t="s">
        <v>13531</v>
      </c>
      <c r="G343" s="62" t="s">
        <v>22858</v>
      </c>
      <c r="H343" s="55" t="s">
        <v>32470</v>
      </c>
      <c r="I343" s="62" t="s">
        <v>17207</v>
      </c>
    </row>
    <row r="344">
      <c r="A344" s="55"/>
      <c r="B344" s="62" t="s">
        <v>32471</v>
      </c>
      <c r="C344" s="62" t="s">
        <v>6113</v>
      </c>
      <c r="D344" s="62">
        <v>5514353.0</v>
      </c>
      <c r="E344" s="62" t="s">
        <v>1783</v>
      </c>
      <c r="F344" s="62" t="s">
        <v>13522</v>
      </c>
      <c r="G344" s="62" t="s">
        <v>32472</v>
      </c>
      <c r="H344" s="55" t="s">
        <v>32473</v>
      </c>
      <c r="I344" s="62" t="s">
        <v>17207</v>
      </c>
    </row>
    <row r="345">
      <c r="A345" s="55"/>
      <c r="B345" s="62" t="s">
        <v>32474</v>
      </c>
      <c r="C345" s="62" t="s">
        <v>6113</v>
      </c>
      <c r="D345" s="62">
        <v>5514362.0</v>
      </c>
      <c r="E345" s="62" t="s">
        <v>32475</v>
      </c>
      <c r="F345" s="62" t="s">
        <v>13077</v>
      </c>
      <c r="G345" s="62" t="s">
        <v>32476</v>
      </c>
      <c r="H345" s="55" t="s">
        <v>32477</v>
      </c>
      <c r="I345" s="62" t="s">
        <v>17207</v>
      </c>
    </row>
    <row r="346">
      <c r="A346" s="55"/>
      <c r="B346" s="62" t="s">
        <v>32478</v>
      </c>
      <c r="C346" s="62" t="s">
        <v>6113</v>
      </c>
      <c r="D346" s="62">
        <v>5514165.0</v>
      </c>
      <c r="E346" s="62" t="s">
        <v>1783</v>
      </c>
      <c r="F346" s="62" t="s">
        <v>14822</v>
      </c>
      <c r="G346" s="62" t="s">
        <v>32479</v>
      </c>
      <c r="H346" s="55" t="s">
        <v>32480</v>
      </c>
      <c r="I346" s="62" t="s">
        <v>17207</v>
      </c>
    </row>
    <row r="347">
      <c r="A347" s="55"/>
      <c r="B347" s="62" t="s">
        <v>32481</v>
      </c>
      <c r="C347" s="62" t="s">
        <v>6113</v>
      </c>
      <c r="D347" s="62">
        <v>5512345.0</v>
      </c>
      <c r="E347" s="62" t="s">
        <v>1783</v>
      </c>
      <c r="F347" s="62" t="s">
        <v>32443</v>
      </c>
      <c r="G347" s="62" t="s">
        <v>32482</v>
      </c>
      <c r="H347" s="55" t="s">
        <v>32445</v>
      </c>
      <c r="I347" s="62" t="s">
        <v>17207</v>
      </c>
    </row>
    <row r="348">
      <c r="A348" s="55"/>
      <c r="B348" s="62" t="s">
        <v>32483</v>
      </c>
      <c r="C348" s="62" t="s">
        <v>6113</v>
      </c>
      <c r="D348" s="62">
        <v>5514444.0</v>
      </c>
      <c r="E348" s="62" t="s">
        <v>1807</v>
      </c>
      <c r="F348" s="62" t="s">
        <v>14142</v>
      </c>
      <c r="G348" s="62" t="s">
        <v>32484</v>
      </c>
      <c r="H348" s="55" t="s">
        <v>31405</v>
      </c>
      <c r="I348" s="62" t="s">
        <v>17207</v>
      </c>
    </row>
    <row r="349">
      <c r="A349" s="55"/>
      <c r="B349" s="62" t="s">
        <v>32485</v>
      </c>
      <c r="C349" s="62" t="s">
        <v>6113</v>
      </c>
      <c r="D349" s="62">
        <v>5514456.0</v>
      </c>
      <c r="E349" s="62" t="s">
        <v>1807</v>
      </c>
      <c r="F349" s="62" t="s">
        <v>12922</v>
      </c>
      <c r="G349" s="62" t="s">
        <v>13184</v>
      </c>
      <c r="H349" s="55" t="s">
        <v>32486</v>
      </c>
      <c r="I349" s="62" t="s">
        <v>17207</v>
      </c>
    </row>
    <row r="350">
      <c r="A350" s="55"/>
      <c r="B350" s="62" t="s">
        <v>32487</v>
      </c>
      <c r="C350" s="62" t="s">
        <v>6113</v>
      </c>
      <c r="D350" s="62">
        <v>5514452.0</v>
      </c>
      <c r="E350" s="62" t="s">
        <v>32488</v>
      </c>
      <c r="F350" s="62" t="s">
        <v>13077</v>
      </c>
      <c r="G350" s="62" t="s">
        <v>32489</v>
      </c>
      <c r="H350" s="55" t="s">
        <v>32490</v>
      </c>
      <c r="I350" s="62" t="s">
        <v>17207</v>
      </c>
    </row>
    <row r="351">
      <c r="A351" s="55"/>
      <c r="B351" s="294">
        <v>44768.0</v>
      </c>
      <c r="C351" s="129" t="s">
        <v>27691</v>
      </c>
      <c r="D351" s="129" t="s">
        <v>634</v>
      </c>
      <c r="E351" s="129" t="s">
        <v>25974</v>
      </c>
      <c r="F351" s="129" t="s">
        <v>32491</v>
      </c>
      <c r="G351" s="129" t="s">
        <v>32492</v>
      </c>
      <c r="H351" s="402" t="s">
        <v>32493</v>
      </c>
      <c r="I351" s="129" t="s">
        <v>24797</v>
      </c>
    </row>
    <row r="352">
      <c r="A352" s="55"/>
      <c r="B352" s="133">
        <v>44768.0</v>
      </c>
      <c r="C352" s="62" t="s">
        <v>32494</v>
      </c>
      <c r="D352" s="62">
        <v>5514151.0</v>
      </c>
      <c r="E352" s="62" t="s">
        <v>31779</v>
      </c>
      <c r="F352" s="62" t="s">
        <v>32495</v>
      </c>
      <c r="G352" s="62" t="s">
        <v>32496</v>
      </c>
      <c r="H352" s="55" t="s">
        <v>32497</v>
      </c>
      <c r="I352" s="55"/>
    </row>
    <row r="353">
      <c r="A353" s="55"/>
      <c r="B353" s="205">
        <v>44768.0</v>
      </c>
      <c r="C353" s="62" t="s">
        <v>15151</v>
      </c>
      <c r="D353" s="62" t="s">
        <v>14618</v>
      </c>
      <c r="E353" s="62" t="s">
        <v>19934</v>
      </c>
      <c r="F353" s="62" t="s">
        <v>16876</v>
      </c>
      <c r="G353" s="62" t="s">
        <v>32498</v>
      </c>
      <c r="H353" s="90" t="s">
        <v>32499</v>
      </c>
      <c r="I353" s="62" t="s">
        <v>18084</v>
      </c>
    </row>
    <row r="354">
      <c r="A354" s="62">
        <v>126.0</v>
      </c>
      <c r="B354" s="133">
        <v>44768.0</v>
      </c>
      <c r="C354" s="62" t="s">
        <v>15151</v>
      </c>
      <c r="D354" s="62">
        <v>5514302.0</v>
      </c>
      <c r="E354" s="62" t="s">
        <v>19934</v>
      </c>
      <c r="F354" s="62" t="s">
        <v>13320</v>
      </c>
      <c r="G354" s="62" t="s">
        <v>32500</v>
      </c>
      <c r="H354" s="62"/>
      <c r="I354" s="62" t="s">
        <v>24909</v>
      </c>
    </row>
    <row r="355">
      <c r="A355" s="55"/>
      <c r="B355" s="55" t="s">
        <v>32501</v>
      </c>
      <c r="C355" s="62" t="s">
        <v>67</v>
      </c>
      <c r="D355" s="62">
        <v>5514896.0</v>
      </c>
      <c r="E355" s="62" t="s">
        <v>17493</v>
      </c>
      <c r="F355" s="62" t="s">
        <v>13194</v>
      </c>
      <c r="G355" s="62" t="s">
        <v>32018</v>
      </c>
      <c r="H355" s="55" t="s">
        <v>32502</v>
      </c>
      <c r="I355" s="62" t="s">
        <v>17207</v>
      </c>
    </row>
    <row r="356">
      <c r="A356" s="55"/>
      <c r="B356" s="55" t="s">
        <v>32503</v>
      </c>
      <c r="C356" s="62" t="s">
        <v>21991</v>
      </c>
      <c r="D356" s="62">
        <v>5524985.0</v>
      </c>
      <c r="E356" s="62" t="s">
        <v>32504</v>
      </c>
      <c r="F356" s="62" t="s">
        <v>18836</v>
      </c>
      <c r="G356" s="62" t="s">
        <v>32505</v>
      </c>
      <c r="H356" s="55" t="s">
        <v>32506</v>
      </c>
      <c r="I356" s="62" t="s">
        <v>17207</v>
      </c>
    </row>
    <row r="357">
      <c r="A357" s="55"/>
      <c r="B357" s="55" t="s">
        <v>32507</v>
      </c>
      <c r="C357" s="62" t="s">
        <v>21991</v>
      </c>
      <c r="D357" s="62">
        <v>5525109.0</v>
      </c>
      <c r="E357" s="62" t="s">
        <v>16570</v>
      </c>
      <c r="F357" s="62" t="s">
        <v>14238</v>
      </c>
      <c r="G357" s="62" t="s">
        <v>32508</v>
      </c>
      <c r="H357" s="55" t="s">
        <v>28493</v>
      </c>
      <c r="I357" s="62" t="s">
        <v>17207</v>
      </c>
    </row>
    <row r="358">
      <c r="A358" s="55"/>
      <c r="B358" s="55" t="s">
        <v>32509</v>
      </c>
      <c r="C358" s="62" t="s">
        <v>20584</v>
      </c>
      <c r="D358" s="62">
        <v>5525110.0</v>
      </c>
      <c r="E358" s="62" t="s">
        <v>16096</v>
      </c>
      <c r="F358" s="62" t="s">
        <v>32385</v>
      </c>
      <c r="G358" s="62" t="s">
        <v>19627</v>
      </c>
      <c r="H358" s="55" t="s">
        <v>32510</v>
      </c>
      <c r="I358" s="62" t="s">
        <v>17207</v>
      </c>
    </row>
    <row r="359">
      <c r="A359" s="55"/>
      <c r="B359" s="55" t="s">
        <v>32511</v>
      </c>
      <c r="C359" s="62" t="s">
        <v>29601</v>
      </c>
      <c r="D359" s="62">
        <v>5525169.0</v>
      </c>
      <c r="E359" s="62" t="s">
        <v>15331</v>
      </c>
      <c r="F359" s="62" t="s">
        <v>13203</v>
      </c>
      <c r="G359" s="62" t="s">
        <v>32512</v>
      </c>
      <c r="H359" s="55" t="s">
        <v>32513</v>
      </c>
      <c r="I359" s="62" t="s">
        <v>17207</v>
      </c>
    </row>
    <row r="360">
      <c r="A360" s="55"/>
      <c r="B360" s="55" t="s">
        <v>32514</v>
      </c>
      <c r="C360" s="62" t="s">
        <v>32515</v>
      </c>
      <c r="D360" s="62">
        <v>5525249.0</v>
      </c>
      <c r="E360" s="62" t="s">
        <v>20982</v>
      </c>
      <c r="F360" s="62" t="s">
        <v>14061</v>
      </c>
      <c r="G360" s="62" t="s">
        <v>32516</v>
      </c>
      <c r="H360" s="55" t="s">
        <v>32517</v>
      </c>
      <c r="I360" s="62" t="s">
        <v>17207</v>
      </c>
    </row>
    <row r="361">
      <c r="A361" s="55"/>
      <c r="B361" s="55" t="s">
        <v>32518</v>
      </c>
      <c r="C361" s="62" t="s">
        <v>32519</v>
      </c>
      <c r="D361" s="62">
        <v>5525276.0</v>
      </c>
      <c r="E361" s="62" t="s">
        <v>20982</v>
      </c>
      <c r="F361" s="62" t="s">
        <v>14061</v>
      </c>
      <c r="G361" s="62" t="s">
        <v>32520</v>
      </c>
      <c r="H361" s="55" t="s">
        <v>32521</v>
      </c>
      <c r="I361" s="62" t="s">
        <v>17207</v>
      </c>
    </row>
    <row r="362">
      <c r="A362" s="55"/>
      <c r="B362" s="55" t="s">
        <v>32522</v>
      </c>
      <c r="C362" s="62" t="s">
        <v>6113</v>
      </c>
      <c r="D362" s="62">
        <v>5525306.0</v>
      </c>
      <c r="E362" s="62" t="s">
        <v>1826</v>
      </c>
      <c r="F362" s="62" t="s">
        <v>12982</v>
      </c>
      <c r="G362" s="62" t="s">
        <v>32523</v>
      </c>
      <c r="H362" s="55" t="s">
        <v>32524</v>
      </c>
      <c r="I362" s="62" t="s">
        <v>17207</v>
      </c>
    </row>
    <row r="363">
      <c r="A363" s="55"/>
      <c r="B363" s="55" t="s">
        <v>32525</v>
      </c>
      <c r="C363" s="62" t="s">
        <v>6113</v>
      </c>
      <c r="D363" s="62">
        <v>5525299.0</v>
      </c>
      <c r="E363" s="62" t="s">
        <v>1788</v>
      </c>
      <c r="F363" s="62" t="s">
        <v>13900</v>
      </c>
      <c r="G363" s="62" t="s">
        <v>32526</v>
      </c>
      <c r="H363" s="55" t="s">
        <v>32527</v>
      </c>
      <c r="I363" s="62" t="s">
        <v>17207</v>
      </c>
    </row>
    <row r="364">
      <c r="A364" s="62">
        <v>127.0</v>
      </c>
      <c r="B364" s="55" t="s">
        <v>32528</v>
      </c>
      <c r="C364" s="62" t="s">
        <v>6113</v>
      </c>
      <c r="D364" s="62" t="s">
        <v>32529</v>
      </c>
      <c r="E364" s="62" t="s">
        <v>1851</v>
      </c>
      <c r="F364" s="62" t="s">
        <v>32530</v>
      </c>
      <c r="G364" s="62" t="s">
        <v>32531</v>
      </c>
      <c r="H364" s="55" t="s">
        <v>32532</v>
      </c>
      <c r="I364" s="62" t="s">
        <v>18084</v>
      </c>
    </row>
    <row r="365">
      <c r="A365" s="55"/>
      <c r="B365" s="55" t="s">
        <v>32533</v>
      </c>
      <c r="C365" s="62" t="s">
        <v>6113</v>
      </c>
      <c r="D365" s="62">
        <v>5525326.0</v>
      </c>
      <c r="E365" s="62" t="s">
        <v>1788</v>
      </c>
      <c r="F365" s="62" t="s">
        <v>12982</v>
      </c>
      <c r="G365" s="62" t="s">
        <v>32534</v>
      </c>
      <c r="H365" s="55" t="s">
        <v>32535</v>
      </c>
      <c r="I365" s="62" t="s">
        <v>17207</v>
      </c>
    </row>
    <row r="366">
      <c r="A366" s="62">
        <v>128.0</v>
      </c>
      <c r="B366" s="55" t="s">
        <v>32536</v>
      </c>
      <c r="C366" s="62" t="s">
        <v>6113</v>
      </c>
      <c r="D366" s="62">
        <v>5525353.0</v>
      </c>
      <c r="E366" s="62" t="s">
        <v>1826</v>
      </c>
      <c r="F366" s="62" t="s">
        <v>12982</v>
      </c>
      <c r="G366" s="62" t="s">
        <v>32537</v>
      </c>
      <c r="H366" s="55" t="s">
        <v>32538</v>
      </c>
      <c r="I366" s="62" t="s">
        <v>32254</v>
      </c>
    </row>
    <row r="367">
      <c r="A367" s="55"/>
      <c r="B367" s="55" t="s">
        <v>32539</v>
      </c>
      <c r="C367" s="62" t="s">
        <v>6113</v>
      </c>
      <c r="D367" s="62">
        <v>5525367.0</v>
      </c>
      <c r="E367" s="62" t="s">
        <v>1826</v>
      </c>
      <c r="F367" s="62" t="s">
        <v>14458</v>
      </c>
      <c r="G367" s="62" t="s">
        <v>32540</v>
      </c>
      <c r="H367" s="55" t="s">
        <v>32541</v>
      </c>
      <c r="I367" s="62" t="s">
        <v>17207</v>
      </c>
    </row>
    <row r="368">
      <c r="A368" s="55"/>
      <c r="B368" s="55" t="s">
        <v>32542</v>
      </c>
      <c r="C368" s="62" t="s">
        <v>6113</v>
      </c>
      <c r="D368" s="62">
        <v>5525372.0</v>
      </c>
      <c r="E368" s="62" t="s">
        <v>1807</v>
      </c>
      <c r="F368" s="62" t="s">
        <v>16547</v>
      </c>
      <c r="G368" s="62" t="s">
        <v>16768</v>
      </c>
      <c r="H368" s="55" t="s">
        <v>32543</v>
      </c>
      <c r="I368" s="62" t="s">
        <v>17207</v>
      </c>
    </row>
    <row r="369">
      <c r="A369" s="55"/>
      <c r="B369" s="133">
        <v>44769.0</v>
      </c>
      <c r="C369" s="62" t="s">
        <v>19589</v>
      </c>
      <c r="D369" s="62" t="s">
        <v>32544</v>
      </c>
      <c r="E369" s="62" t="s">
        <v>1807</v>
      </c>
      <c r="F369" s="62" t="s">
        <v>32545</v>
      </c>
      <c r="G369" s="62" t="s">
        <v>32546</v>
      </c>
      <c r="H369" s="55" t="s">
        <v>32547</v>
      </c>
      <c r="I369" s="62" t="s">
        <v>24909</v>
      </c>
    </row>
    <row r="370">
      <c r="A370" s="55"/>
      <c r="B370" s="133">
        <v>44769.0</v>
      </c>
      <c r="C370" s="62" t="s">
        <v>32548</v>
      </c>
      <c r="D370" s="62" t="s">
        <v>13926</v>
      </c>
      <c r="E370" s="62" t="s">
        <v>32549</v>
      </c>
      <c r="F370" s="62" t="s">
        <v>32550</v>
      </c>
      <c r="G370" s="62" t="s">
        <v>32551</v>
      </c>
      <c r="H370" s="55" t="s">
        <v>32552</v>
      </c>
      <c r="I370" s="62" t="s">
        <v>24909</v>
      </c>
    </row>
    <row r="371">
      <c r="A371" s="55"/>
      <c r="B371" s="55" t="s">
        <v>32553</v>
      </c>
      <c r="C371" s="62" t="s">
        <v>62</v>
      </c>
      <c r="D371" s="62">
        <v>5525765.0</v>
      </c>
      <c r="E371" s="62" t="s">
        <v>15331</v>
      </c>
      <c r="F371" s="62" t="s">
        <v>13194</v>
      </c>
      <c r="G371" s="62" t="s">
        <v>32554</v>
      </c>
      <c r="H371" s="55" t="s">
        <v>32555</v>
      </c>
      <c r="I371" s="62" t="s">
        <v>17207</v>
      </c>
    </row>
    <row r="372">
      <c r="A372" s="55"/>
      <c r="B372" s="55" t="s">
        <v>32556</v>
      </c>
      <c r="C372" s="62" t="s">
        <v>62</v>
      </c>
      <c r="D372" s="62">
        <v>5525712.0</v>
      </c>
      <c r="E372" s="62" t="s">
        <v>18061</v>
      </c>
      <c r="F372" s="62" t="s">
        <v>13320</v>
      </c>
      <c r="G372" s="62" t="s">
        <v>32557</v>
      </c>
      <c r="H372" s="55" t="s">
        <v>32558</v>
      </c>
      <c r="I372" s="62" t="s">
        <v>17207</v>
      </c>
    </row>
    <row r="373">
      <c r="A373" s="55"/>
      <c r="B373" s="55" t="s">
        <v>32559</v>
      </c>
      <c r="C373" s="62" t="s">
        <v>62</v>
      </c>
      <c r="D373" s="62">
        <v>5525682.0</v>
      </c>
      <c r="E373" s="62" t="s">
        <v>16096</v>
      </c>
      <c r="F373" s="62" t="s">
        <v>15210</v>
      </c>
      <c r="G373" s="62" t="s">
        <v>32560</v>
      </c>
      <c r="H373" s="55" t="s">
        <v>32561</v>
      </c>
      <c r="I373" s="62" t="s">
        <v>17207</v>
      </c>
    </row>
    <row r="374">
      <c r="A374" s="62">
        <v>129.0</v>
      </c>
      <c r="B374" s="133">
        <v>44769.0</v>
      </c>
      <c r="C374" s="62" t="s">
        <v>15151</v>
      </c>
      <c r="D374" s="62">
        <v>5525395.0</v>
      </c>
      <c r="E374" s="62" t="s">
        <v>16096</v>
      </c>
      <c r="F374" s="62" t="s">
        <v>15148</v>
      </c>
      <c r="G374" s="62" t="s">
        <v>32562</v>
      </c>
      <c r="H374" s="90" t="s">
        <v>32563</v>
      </c>
      <c r="I374" s="62" t="s">
        <v>18084</v>
      </c>
    </row>
    <row r="375">
      <c r="A375" s="55"/>
      <c r="B375" s="133">
        <v>44769.0</v>
      </c>
      <c r="C375" s="62" t="s">
        <v>15151</v>
      </c>
      <c r="D375" s="62" t="s">
        <v>13</v>
      </c>
      <c r="E375" s="62" t="s">
        <v>13</v>
      </c>
      <c r="F375" s="62" t="s">
        <v>13</v>
      </c>
      <c r="G375" s="62" t="s">
        <v>32564</v>
      </c>
      <c r="H375" s="90" t="s">
        <v>32565</v>
      </c>
      <c r="I375" s="62" t="s">
        <v>18084</v>
      </c>
    </row>
    <row r="376">
      <c r="A376" s="55"/>
      <c r="B376" s="55" t="s">
        <v>32566</v>
      </c>
      <c r="C376" s="62" t="s">
        <v>62</v>
      </c>
      <c r="D376" s="62">
        <v>5525608.0</v>
      </c>
      <c r="E376" s="62" t="s">
        <v>18061</v>
      </c>
      <c r="F376" s="62" t="s">
        <v>13320</v>
      </c>
      <c r="G376" s="62" t="s">
        <v>26346</v>
      </c>
      <c r="H376" s="55" t="s">
        <v>30697</v>
      </c>
      <c r="I376" s="62" t="s">
        <v>17207</v>
      </c>
    </row>
    <row r="377">
      <c r="A377" s="55"/>
      <c r="B377" s="55" t="s">
        <v>32567</v>
      </c>
      <c r="C377" s="62" t="s">
        <v>62</v>
      </c>
      <c r="D377" s="62">
        <v>5525908.0</v>
      </c>
      <c r="E377" s="55" t="s">
        <v>32568</v>
      </c>
      <c r="F377" s="62" t="s">
        <v>12996</v>
      </c>
      <c r="G377" s="62" t="s">
        <v>32569</v>
      </c>
      <c r="H377" s="55" t="s">
        <v>32570</v>
      </c>
      <c r="I377" s="62" t="s">
        <v>17207</v>
      </c>
    </row>
    <row r="378">
      <c r="A378" s="62">
        <v>130.0</v>
      </c>
      <c r="B378" s="55" t="s">
        <v>32571</v>
      </c>
      <c r="C378" s="62" t="s">
        <v>21991</v>
      </c>
      <c r="D378" s="62">
        <v>5525904.0</v>
      </c>
      <c r="E378" s="62" t="s">
        <v>17498</v>
      </c>
      <c r="F378" s="62" t="s">
        <v>13059</v>
      </c>
      <c r="G378" s="62" t="s">
        <v>32572</v>
      </c>
      <c r="H378" s="55" t="s">
        <v>32573</v>
      </c>
      <c r="I378" s="62" t="s">
        <v>18084</v>
      </c>
    </row>
    <row r="379">
      <c r="A379" s="62">
        <v>131.0</v>
      </c>
      <c r="B379" s="55" t="s">
        <v>32574</v>
      </c>
      <c r="C379" s="62" t="s">
        <v>6113</v>
      </c>
      <c r="D379" s="62" t="s">
        <v>32575</v>
      </c>
      <c r="E379" s="62" t="s">
        <v>1851</v>
      </c>
      <c r="F379" s="62" t="s">
        <v>32576</v>
      </c>
      <c r="G379" s="62" t="s">
        <v>32577</v>
      </c>
      <c r="H379" s="55" t="s">
        <v>32578</v>
      </c>
      <c r="I379" s="62" t="s">
        <v>18084</v>
      </c>
    </row>
    <row r="380">
      <c r="A380" s="55"/>
      <c r="B380" s="55" t="s">
        <v>32579</v>
      </c>
      <c r="C380" s="62" t="s">
        <v>6113</v>
      </c>
      <c r="D380" s="62">
        <v>5526117.0</v>
      </c>
      <c r="E380" s="62" t="s">
        <v>17248</v>
      </c>
      <c r="F380" s="62" t="s">
        <v>14702</v>
      </c>
      <c r="G380" s="62" t="s">
        <v>32580</v>
      </c>
      <c r="H380" s="90" t="s">
        <v>32581</v>
      </c>
      <c r="I380" s="62" t="s">
        <v>17207</v>
      </c>
    </row>
    <row r="381">
      <c r="A381" s="62">
        <v>132.0</v>
      </c>
      <c r="B381" s="55" t="s">
        <v>32582</v>
      </c>
      <c r="C381" s="62" t="s">
        <v>6113</v>
      </c>
      <c r="D381" s="62">
        <v>5526163.0</v>
      </c>
      <c r="E381" s="62" t="s">
        <v>1807</v>
      </c>
      <c r="F381" s="62" t="s">
        <v>16547</v>
      </c>
      <c r="G381" s="62" t="s">
        <v>32583</v>
      </c>
      <c r="H381" s="55" t="s">
        <v>32584</v>
      </c>
      <c r="I381" s="62" t="s">
        <v>18084</v>
      </c>
    </row>
    <row r="382">
      <c r="A382" s="62">
        <v>133.0</v>
      </c>
      <c r="B382" s="55" t="s">
        <v>32585</v>
      </c>
      <c r="C382" s="62" t="s">
        <v>6113</v>
      </c>
      <c r="D382" s="62">
        <v>5526175.0</v>
      </c>
      <c r="E382" s="95" t="s">
        <v>1783</v>
      </c>
      <c r="F382" s="62" t="s">
        <v>32586</v>
      </c>
      <c r="G382" s="62" t="s">
        <v>32587</v>
      </c>
      <c r="H382" s="55" t="s">
        <v>32588</v>
      </c>
      <c r="I382" s="62" t="s">
        <v>18084</v>
      </c>
    </row>
    <row r="383">
      <c r="A383" s="55"/>
      <c r="B383" s="133">
        <v>44770.0</v>
      </c>
      <c r="C383" s="62" t="s">
        <v>32589</v>
      </c>
      <c r="D383" s="62">
        <v>5526198.0</v>
      </c>
      <c r="E383" s="62" t="s">
        <v>16093</v>
      </c>
      <c r="F383" s="62" t="s">
        <v>13103</v>
      </c>
      <c r="G383" s="62" t="s">
        <v>32590</v>
      </c>
      <c r="H383" s="55" t="s">
        <v>28484</v>
      </c>
      <c r="I383" s="62" t="s">
        <v>17207</v>
      </c>
    </row>
    <row r="384">
      <c r="A384" s="55"/>
      <c r="B384" s="133">
        <v>44770.0</v>
      </c>
      <c r="C384" s="62" t="s">
        <v>67</v>
      </c>
      <c r="D384" s="62">
        <v>5526394.0</v>
      </c>
      <c r="E384" s="62" t="s">
        <v>32591</v>
      </c>
      <c r="F384" s="62" t="s">
        <v>27943</v>
      </c>
      <c r="G384" s="62" t="s">
        <v>32592</v>
      </c>
      <c r="H384" s="55" t="s">
        <v>32593</v>
      </c>
      <c r="I384" s="62" t="s">
        <v>17207</v>
      </c>
    </row>
    <row r="385">
      <c r="A385" s="55"/>
      <c r="B385" s="133">
        <v>44770.0</v>
      </c>
      <c r="C385" s="62" t="s">
        <v>32594</v>
      </c>
      <c r="D385" s="62">
        <v>5526501.0</v>
      </c>
      <c r="E385" s="62" t="s">
        <v>32591</v>
      </c>
      <c r="F385" s="62" t="s">
        <v>32595</v>
      </c>
      <c r="G385" s="62" t="s">
        <v>32596</v>
      </c>
      <c r="H385" s="55" t="s">
        <v>32597</v>
      </c>
      <c r="I385" s="62" t="s">
        <v>18084</v>
      </c>
    </row>
    <row r="386">
      <c r="A386" s="62">
        <v>134.0</v>
      </c>
      <c r="B386" s="133">
        <v>44770.0</v>
      </c>
      <c r="C386" s="62" t="s">
        <v>67</v>
      </c>
      <c r="D386" s="62">
        <v>5526477.0</v>
      </c>
      <c r="E386" s="62" t="s">
        <v>32598</v>
      </c>
      <c r="F386" s="62" t="s">
        <v>13284</v>
      </c>
      <c r="G386" s="62" t="s">
        <v>32599</v>
      </c>
      <c r="H386" s="55" t="s">
        <v>32600</v>
      </c>
      <c r="I386" s="62" t="s">
        <v>18084</v>
      </c>
    </row>
    <row r="387">
      <c r="A387" s="55"/>
      <c r="B387" s="55" t="s">
        <v>32601</v>
      </c>
      <c r="C387" s="62" t="s">
        <v>62</v>
      </c>
      <c r="D387" s="62">
        <v>5526661.0</v>
      </c>
      <c r="E387" s="62" t="s">
        <v>19192</v>
      </c>
      <c r="F387" s="62" t="s">
        <v>13059</v>
      </c>
      <c r="G387" s="62" t="s">
        <v>32602</v>
      </c>
      <c r="H387" s="55" t="s">
        <v>32603</v>
      </c>
      <c r="I387" s="62" t="s">
        <v>17207</v>
      </c>
    </row>
    <row r="388">
      <c r="A388" s="62">
        <v>135.0</v>
      </c>
      <c r="B388" s="133">
        <v>44770.0</v>
      </c>
      <c r="C388" s="62" t="s">
        <v>67</v>
      </c>
      <c r="D388" s="62">
        <v>5526671.0</v>
      </c>
      <c r="E388" s="62" t="s">
        <v>32604</v>
      </c>
      <c r="F388" s="62" t="s">
        <v>32605</v>
      </c>
      <c r="G388" s="62" t="s">
        <v>32606</v>
      </c>
      <c r="H388" s="55" t="s">
        <v>32607</v>
      </c>
      <c r="I388" s="62" t="s">
        <v>18084</v>
      </c>
    </row>
    <row r="389">
      <c r="A389" s="62">
        <v>140.0</v>
      </c>
      <c r="B389" s="55" t="s">
        <v>32608</v>
      </c>
      <c r="C389" s="62" t="s">
        <v>26340</v>
      </c>
      <c r="D389" s="62">
        <v>5526655.0</v>
      </c>
      <c r="E389" s="62" t="s">
        <v>16093</v>
      </c>
      <c r="F389" s="62" t="s">
        <v>30234</v>
      </c>
      <c r="G389" s="62" t="s">
        <v>32609</v>
      </c>
      <c r="H389" s="55" t="s">
        <v>32610</v>
      </c>
      <c r="I389" s="62" t="s">
        <v>18084</v>
      </c>
    </row>
    <row r="390">
      <c r="A390" s="55"/>
      <c r="B390" s="133">
        <v>44770.0</v>
      </c>
      <c r="C390" s="62" t="s">
        <v>20533</v>
      </c>
      <c r="D390" s="62" t="s">
        <v>13</v>
      </c>
      <c r="E390" s="62" t="s">
        <v>13</v>
      </c>
      <c r="F390" s="62" t="s">
        <v>30477</v>
      </c>
      <c r="G390" s="62" t="s">
        <v>32611</v>
      </c>
      <c r="H390" s="55" t="s">
        <v>32612</v>
      </c>
      <c r="I390" s="55"/>
    </row>
    <row r="391">
      <c r="A391" s="62">
        <v>137.0</v>
      </c>
      <c r="B391" s="55" t="s">
        <v>32613</v>
      </c>
      <c r="C391" s="62" t="s">
        <v>6113</v>
      </c>
      <c r="D391" s="62">
        <v>5526868.0</v>
      </c>
      <c r="E391" s="62" t="s">
        <v>1851</v>
      </c>
      <c r="F391" s="62" t="s">
        <v>32614</v>
      </c>
      <c r="G391" s="62" t="s">
        <v>32615</v>
      </c>
      <c r="H391" s="55" t="s">
        <v>32616</v>
      </c>
      <c r="I391" s="62" t="s">
        <v>18084</v>
      </c>
    </row>
    <row r="392">
      <c r="A392" s="55"/>
      <c r="B392" s="55" t="s">
        <v>32617</v>
      </c>
      <c r="C392" s="62" t="s">
        <v>6113</v>
      </c>
      <c r="D392" s="62">
        <v>5526876.0</v>
      </c>
      <c r="E392" s="62" t="s">
        <v>1826</v>
      </c>
      <c r="F392" s="62" t="s">
        <v>12982</v>
      </c>
      <c r="G392" s="62" t="s">
        <v>32618</v>
      </c>
      <c r="H392" s="55" t="s">
        <v>32619</v>
      </c>
      <c r="I392" s="62" t="s">
        <v>17207</v>
      </c>
    </row>
    <row r="393">
      <c r="A393" s="62">
        <v>138.0</v>
      </c>
      <c r="B393" s="55" t="s">
        <v>32620</v>
      </c>
      <c r="C393" s="62" t="s">
        <v>6113</v>
      </c>
      <c r="D393" s="62">
        <v>5526920.0</v>
      </c>
      <c r="E393" s="62" t="s">
        <v>1783</v>
      </c>
      <c r="F393" s="62" t="s">
        <v>14090</v>
      </c>
      <c r="G393" s="62" t="s">
        <v>32621</v>
      </c>
      <c r="H393" s="55" t="s">
        <v>32622</v>
      </c>
      <c r="I393" s="62" t="s">
        <v>18084</v>
      </c>
    </row>
    <row r="394">
      <c r="A394" s="62">
        <v>139.0</v>
      </c>
      <c r="B394" s="55" t="s">
        <v>32623</v>
      </c>
      <c r="C394" s="62" t="s">
        <v>6113</v>
      </c>
      <c r="D394" s="62">
        <v>5526950.0</v>
      </c>
      <c r="E394" s="62" t="s">
        <v>1990</v>
      </c>
      <c r="F394" s="62" t="s">
        <v>15539</v>
      </c>
      <c r="G394" s="62" t="s">
        <v>32624</v>
      </c>
      <c r="H394" s="55" t="s">
        <v>31399</v>
      </c>
      <c r="I394" s="62" t="s">
        <v>18084</v>
      </c>
    </row>
    <row r="395">
      <c r="A395" s="55"/>
      <c r="B395" s="133">
        <v>44771.0</v>
      </c>
      <c r="C395" s="62" t="s">
        <v>12848</v>
      </c>
      <c r="D395" s="62" t="s">
        <v>13926</v>
      </c>
      <c r="E395" s="62" t="s">
        <v>13169</v>
      </c>
      <c r="F395" s="62" t="s">
        <v>30477</v>
      </c>
      <c r="G395" s="62" t="s">
        <v>32625</v>
      </c>
      <c r="H395" s="55" t="s">
        <v>32547</v>
      </c>
      <c r="I395" s="62" t="s">
        <v>27925</v>
      </c>
    </row>
    <row r="396">
      <c r="A396" s="55"/>
      <c r="B396" s="133">
        <v>44771.0</v>
      </c>
      <c r="C396" s="62" t="s">
        <v>32626</v>
      </c>
      <c r="D396" s="62">
        <v>5527001.0</v>
      </c>
      <c r="E396" s="62" t="s">
        <v>16570</v>
      </c>
      <c r="F396" s="62" t="s">
        <v>14702</v>
      </c>
      <c r="G396" s="62" t="s">
        <v>32627</v>
      </c>
      <c r="H396" s="55" t="s">
        <v>32628</v>
      </c>
      <c r="I396" s="62" t="s">
        <v>17207</v>
      </c>
    </row>
    <row r="397">
      <c r="A397" s="55"/>
      <c r="B397" s="55" t="s">
        <v>32629</v>
      </c>
      <c r="C397" s="62" t="s">
        <v>21534</v>
      </c>
      <c r="D397" s="62">
        <v>5527567.0</v>
      </c>
      <c r="E397" s="62" t="s">
        <v>24613</v>
      </c>
      <c r="F397" s="62" t="s">
        <v>15321</v>
      </c>
      <c r="G397" s="62" t="s">
        <v>32630</v>
      </c>
      <c r="H397" s="55" t="s">
        <v>32631</v>
      </c>
      <c r="I397" s="62" t="s">
        <v>17207</v>
      </c>
    </row>
    <row r="398">
      <c r="A398" s="62">
        <v>141.0</v>
      </c>
      <c r="B398" s="55" t="s">
        <v>32632</v>
      </c>
      <c r="C398" s="62" t="s">
        <v>22205</v>
      </c>
      <c r="D398" s="62">
        <v>5527598.0</v>
      </c>
      <c r="E398" s="62" t="s">
        <v>1788</v>
      </c>
      <c r="F398" s="62" t="s">
        <v>13203</v>
      </c>
      <c r="G398" s="62" t="s">
        <v>32633</v>
      </c>
      <c r="H398" s="55" t="s">
        <v>32634</v>
      </c>
      <c r="I398" s="55"/>
    </row>
    <row r="399">
      <c r="A399" s="62">
        <v>140.0</v>
      </c>
      <c r="B399" s="55" t="s">
        <v>32635</v>
      </c>
      <c r="C399" s="62" t="s">
        <v>6113</v>
      </c>
      <c r="D399" s="62">
        <v>5527694.0</v>
      </c>
      <c r="E399" s="62" t="s">
        <v>18460</v>
      </c>
      <c r="F399" s="62" t="s">
        <v>14576</v>
      </c>
      <c r="G399" s="62" t="s">
        <v>32636</v>
      </c>
      <c r="H399" s="55" t="s">
        <v>32637</v>
      </c>
      <c r="I399" s="62" t="s">
        <v>18084</v>
      </c>
    </row>
    <row r="400">
      <c r="A400" s="62">
        <v>142.0</v>
      </c>
      <c r="B400" s="55" t="s">
        <v>32638</v>
      </c>
      <c r="C400" s="62" t="s">
        <v>6113</v>
      </c>
      <c r="D400" s="62">
        <v>5527753.0</v>
      </c>
      <c r="E400" s="62" t="s">
        <v>1882</v>
      </c>
      <c r="F400" s="62" t="s">
        <v>22393</v>
      </c>
      <c r="G400" s="62" t="s">
        <v>32639</v>
      </c>
      <c r="H400" s="55" t="s">
        <v>32640</v>
      </c>
      <c r="I400" s="62" t="s">
        <v>18084</v>
      </c>
    </row>
    <row r="401">
      <c r="A401" s="55"/>
      <c r="B401" s="55" t="s">
        <v>32641</v>
      </c>
      <c r="C401" s="62" t="s">
        <v>6113</v>
      </c>
      <c r="D401" s="62">
        <v>5527758.0</v>
      </c>
      <c r="E401" s="62" t="s">
        <v>1826</v>
      </c>
      <c r="F401" s="62" t="s">
        <v>13522</v>
      </c>
      <c r="G401" s="62" t="s">
        <v>32642</v>
      </c>
      <c r="H401" s="55" t="s">
        <v>32643</v>
      </c>
      <c r="I401" s="62" t="s">
        <v>18084</v>
      </c>
    </row>
    <row r="402">
      <c r="A402" s="55"/>
      <c r="B402" s="55" t="s">
        <v>32644</v>
      </c>
      <c r="C402" s="62" t="s">
        <v>6113</v>
      </c>
      <c r="D402" s="62">
        <v>5527784.0</v>
      </c>
      <c r="E402" s="62" t="s">
        <v>1783</v>
      </c>
      <c r="F402" s="62" t="s">
        <v>13531</v>
      </c>
      <c r="G402" s="62" t="s">
        <v>32645</v>
      </c>
      <c r="H402" s="55" t="s">
        <v>32646</v>
      </c>
      <c r="I402" s="62" t="s">
        <v>18084</v>
      </c>
    </row>
    <row r="403">
      <c r="A403" s="62">
        <v>143.0</v>
      </c>
      <c r="B403" s="55" t="s">
        <v>32647</v>
      </c>
      <c r="C403" s="62" t="s">
        <v>9241</v>
      </c>
      <c r="D403" s="62">
        <v>5527911.0</v>
      </c>
      <c r="E403" s="62" t="s">
        <v>13274</v>
      </c>
      <c r="F403" s="62" t="s">
        <v>32648</v>
      </c>
      <c r="G403" s="62" t="s">
        <v>32649</v>
      </c>
      <c r="H403" s="55" t="s">
        <v>32650</v>
      </c>
      <c r="I403" s="62" t="s">
        <v>24909</v>
      </c>
    </row>
    <row r="404">
      <c r="A404" s="55"/>
      <c r="B404" s="55" t="s">
        <v>32651</v>
      </c>
      <c r="C404" s="62" t="s">
        <v>12848</v>
      </c>
      <c r="D404" s="62">
        <v>5527882.0</v>
      </c>
      <c r="E404" s="62" t="s">
        <v>13236</v>
      </c>
      <c r="F404" s="62" t="s">
        <v>25559</v>
      </c>
      <c r="G404" s="62" t="s">
        <v>32652</v>
      </c>
      <c r="H404" s="55" t="s">
        <v>32653</v>
      </c>
      <c r="I404" s="62" t="s">
        <v>27925</v>
      </c>
    </row>
    <row r="405">
      <c r="A405" s="55"/>
      <c r="B405" s="133">
        <v>44772.0</v>
      </c>
      <c r="C405" s="62" t="s">
        <v>15151</v>
      </c>
      <c r="D405" s="62">
        <v>5528190.0</v>
      </c>
      <c r="E405" s="62" t="s">
        <v>19934</v>
      </c>
      <c r="F405" s="62" t="s">
        <v>12917</v>
      </c>
      <c r="G405" s="62" t="s">
        <v>32654</v>
      </c>
      <c r="H405" s="55" t="s">
        <v>32655</v>
      </c>
      <c r="I405" s="62" t="s">
        <v>17207</v>
      </c>
    </row>
    <row r="406">
      <c r="A406" s="55"/>
      <c r="B406" s="133">
        <v>44772.0</v>
      </c>
      <c r="C406" s="62" t="s">
        <v>19631</v>
      </c>
      <c r="D406" s="62">
        <v>5528166.0</v>
      </c>
      <c r="E406" s="62" t="s">
        <v>19934</v>
      </c>
      <c r="F406" s="62" t="s">
        <v>13103</v>
      </c>
      <c r="G406" s="62" t="s">
        <v>32656</v>
      </c>
      <c r="H406" s="55" t="s">
        <v>32657</v>
      </c>
      <c r="I406" s="55"/>
    </row>
    <row r="407">
      <c r="A407" s="55"/>
      <c r="B407" s="55" t="s">
        <v>32658</v>
      </c>
      <c r="C407" s="62" t="s">
        <v>20560</v>
      </c>
      <c r="D407" s="62">
        <v>5528520.0</v>
      </c>
      <c r="E407" s="62" t="s">
        <v>32659</v>
      </c>
      <c r="F407" s="62" t="s">
        <v>22727</v>
      </c>
      <c r="G407" s="62" t="s">
        <v>32660</v>
      </c>
      <c r="H407" s="55" t="s">
        <v>32661</v>
      </c>
      <c r="I407" s="62" t="s">
        <v>17207</v>
      </c>
    </row>
    <row r="408">
      <c r="A408" s="55"/>
      <c r="B408" s="55" t="s">
        <v>32662</v>
      </c>
      <c r="C408" s="62" t="s">
        <v>20560</v>
      </c>
      <c r="D408" s="62">
        <v>5528536.0</v>
      </c>
      <c r="E408" s="62" t="s">
        <v>24613</v>
      </c>
      <c r="F408" s="62" t="s">
        <v>32663</v>
      </c>
      <c r="G408" s="62" t="s">
        <v>32664</v>
      </c>
      <c r="H408" s="55" t="s">
        <v>32665</v>
      </c>
      <c r="I408" s="62" t="s">
        <v>17207</v>
      </c>
    </row>
    <row r="409">
      <c r="A409" s="55"/>
      <c r="B409" s="55" t="s">
        <v>32666</v>
      </c>
      <c r="C409" s="62" t="s">
        <v>20560</v>
      </c>
      <c r="D409" s="62">
        <v>5528683.0</v>
      </c>
      <c r="E409" s="62" t="s">
        <v>24608</v>
      </c>
      <c r="F409" s="62" t="s">
        <v>14822</v>
      </c>
      <c r="G409" s="62" t="s">
        <v>32667</v>
      </c>
      <c r="H409" s="55" t="s">
        <v>32668</v>
      </c>
      <c r="I409" s="62" t="s">
        <v>17207</v>
      </c>
    </row>
    <row r="410">
      <c r="A410" s="55"/>
      <c r="B410" s="55" t="s">
        <v>32669</v>
      </c>
      <c r="C410" s="62" t="s">
        <v>20560</v>
      </c>
      <c r="D410" s="62">
        <v>5528793.0</v>
      </c>
      <c r="E410" s="62" t="s">
        <v>28080</v>
      </c>
      <c r="F410" s="62" t="s">
        <v>14822</v>
      </c>
      <c r="G410" s="62" t="s">
        <v>32670</v>
      </c>
      <c r="H410" s="55" t="s">
        <v>28018</v>
      </c>
      <c r="I410" s="62" t="s">
        <v>17207</v>
      </c>
    </row>
    <row r="411">
      <c r="A411" s="55"/>
      <c r="B411" s="55" t="s">
        <v>32671</v>
      </c>
      <c r="C411" s="62" t="s">
        <v>20560</v>
      </c>
      <c r="D411" s="62">
        <v>5528799.0</v>
      </c>
      <c r="E411" s="62" t="s">
        <v>31446</v>
      </c>
      <c r="F411" s="62" t="s">
        <v>29336</v>
      </c>
      <c r="G411" s="62" t="s">
        <v>32672</v>
      </c>
      <c r="H411" s="55" t="s">
        <v>32673</v>
      </c>
      <c r="I411" s="62" t="s">
        <v>17207</v>
      </c>
    </row>
    <row r="412">
      <c r="A412" s="62">
        <v>144.0</v>
      </c>
      <c r="B412" s="55" t="s">
        <v>32674</v>
      </c>
      <c r="C412" s="62" t="s">
        <v>20584</v>
      </c>
      <c r="D412" s="62">
        <v>5528919.0</v>
      </c>
      <c r="E412" s="62" t="s">
        <v>32675</v>
      </c>
      <c r="F412" s="62" t="s">
        <v>13779</v>
      </c>
      <c r="G412" s="62" t="s">
        <v>32676</v>
      </c>
      <c r="H412" s="55" t="s">
        <v>32677</v>
      </c>
      <c r="I412" s="62" t="s">
        <v>18084</v>
      </c>
    </row>
    <row r="413">
      <c r="A413" s="55"/>
      <c r="B413" s="55" t="s">
        <v>32678</v>
      </c>
      <c r="C413" s="62" t="s">
        <v>303</v>
      </c>
      <c r="D413" s="62">
        <v>5529042.0</v>
      </c>
      <c r="E413" s="62" t="s">
        <v>2140</v>
      </c>
      <c r="F413" s="62" t="s">
        <v>13151</v>
      </c>
      <c r="G413" s="62" t="s">
        <v>32679</v>
      </c>
      <c r="H413" s="55" t="s">
        <v>32680</v>
      </c>
      <c r="I413" s="62" t="s">
        <v>17207</v>
      </c>
    </row>
    <row r="414">
      <c r="A414" s="62">
        <v>145.0</v>
      </c>
      <c r="B414" s="55" t="s">
        <v>32678</v>
      </c>
      <c r="C414" s="62" t="s">
        <v>303</v>
      </c>
      <c r="D414" s="62">
        <v>5529066.0</v>
      </c>
      <c r="E414" s="62" t="s">
        <v>16930</v>
      </c>
      <c r="F414" s="62" t="s">
        <v>13320</v>
      </c>
      <c r="G414" s="62" t="s">
        <v>32681</v>
      </c>
      <c r="H414" s="55" t="s">
        <v>32682</v>
      </c>
      <c r="I414" s="62" t="s">
        <v>18084</v>
      </c>
    </row>
    <row r="415">
      <c r="A415" s="55"/>
      <c r="B415" s="55" t="s">
        <v>32683</v>
      </c>
      <c r="C415" s="62" t="s">
        <v>303</v>
      </c>
      <c r="D415" s="62">
        <v>5529113.0</v>
      </c>
      <c r="E415" s="62" t="s">
        <v>1783</v>
      </c>
      <c r="F415" s="62" t="s">
        <v>13320</v>
      </c>
      <c r="G415" s="62" t="s">
        <v>32684</v>
      </c>
      <c r="H415" s="55" t="s">
        <v>32685</v>
      </c>
      <c r="I415" s="62" t="s">
        <v>17207</v>
      </c>
    </row>
    <row r="416">
      <c r="A416" s="55"/>
      <c r="B416" s="55" t="s">
        <v>32686</v>
      </c>
      <c r="C416" s="62" t="s">
        <v>303</v>
      </c>
      <c r="D416" s="62">
        <v>5529133.0</v>
      </c>
      <c r="E416" s="62" t="s">
        <v>32687</v>
      </c>
      <c r="F416" s="62" t="s">
        <v>12917</v>
      </c>
      <c r="G416" s="62" t="s">
        <v>32688</v>
      </c>
      <c r="H416" s="55" t="s">
        <v>32689</v>
      </c>
      <c r="I416" s="62" t="s">
        <v>17207</v>
      </c>
    </row>
    <row r="417">
      <c r="A417" s="55"/>
      <c r="B417" s="55" t="s">
        <v>32690</v>
      </c>
      <c r="C417" s="62" t="s">
        <v>303</v>
      </c>
      <c r="D417" s="62">
        <v>5529219.0</v>
      </c>
      <c r="E417" s="62" t="s">
        <v>1826</v>
      </c>
      <c r="F417" s="62" t="s">
        <v>22393</v>
      </c>
      <c r="G417" s="62" t="s">
        <v>32691</v>
      </c>
      <c r="H417" s="55" t="s">
        <v>32692</v>
      </c>
      <c r="I417" s="62" t="s">
        <v>17207</v>
      </c>
    </row>
    <row r="418">
      <c r="A418" s="62">
        <v>146.0</v>
      </c>
      <c r="B418" s="55" t="s">
        <v>32693</v>
      </c>
      <c r="C418" s="62" t="s">
        <v>303</v>
      </c>
      <c r="D418" s="62">
        <v>5529121.0</v>
      </c>
      <c r="E418" s="62" t="s">
        <v>1990</v>
      </c>
      <c r="F418" s="62" t="s">
        <v>15893</v>
      </c>
      <c r="G418" s="62" t="s">
        <v>32694</v>
      </c>
      <c r="H418" s="55" t="s">
        <v>32695</v>
      </c>
      <c r="I418" s="62" t="s">
        <v>18084</v>
      </c>
    </row>
    <row r="419">
      <c r="A419" s="55"/>
      <c r="B419" s="55" t="s">
        <v>32693</v>
      </c>
      <c r="C419" s="62" t="s">
        <v>303</v>
      </c>
      <c r="D419" s="55"/>
      <c r="E419" s="62" t="s">
        <v>1990</v>
      </c>
      <c r="F419" s="62" t="s">
        <v>15893</v>
      </c>
      <c r="G419" s="62" t="s">
        <v>32696</v>
      </c>
      <c r="H419" s="55" t="s">
        <v>30472</v>
      </c>
      <c r="I419" s="62" t="s">
        <v>17207</v>
      </c>
    </row>
    <row r="420">
      <c r="C420" s="95"/>
      <c r="D420" s="95"/>
      <c r="E420" s="95"/>
      <c r="G420" s="95"/>
    </row>
    <row r="421">
      <c r="C421" s="95"/>
      <c r="G421" s="95"/>
    </row>
    <row r="422">
      <c r="C422" s="95"/>
      <c r="G422" s="95"/>
    </row>
    <row r="423">
      <c r="C423" s="95"/>
      <c r="G423" s="95"/>
    </row>
    <row r="424">
      <c r="C424" s="95"/>
      <c r="G424" s="95"/>
    </row>
    <row r="425">
      <c r="C425" s="95"/>
      <c r="G425" s="95"/>
    </row>
    <row r="426">
      <c r="C426" s="95"/>
      <c r="G426" s="95"/>
    </row>
    <row r="427">
      <c r="C427" s="95"/>
      <c r="G427" s="95"/>
    </row>
    <row r="428">
      <c r="C428" s="95"/>
      <c r="G428" s="95"/>
    </row>
    <row r="429">
      <c r="C429" s="95"/>
      <c r="G429" s="95"/>
    </row>
    <row r="430">
      <c r="C430" s="95"/>
      <c r="G430" s="95"/>
    </row>
    <row r="431">
      <c r="C431" s="95"/>
      <c r="G431" s="95"/>
    </row>
    <row r="432">
      <c r="C432" s="95"/>
      <c r="G432" s="95"/>
    </row>
    <row r="433">
      <c r="C433" s="95"/>
      <c r="G433" s="95"/>
    </row>
    <row r="434">
      <c r="C434" s="95"/>
      <c r="G434" s="95"/>
    </row>
    <row r="435">
      <c r="C435" s="95"/>
      <c r="G435" s="95"/>
    </row>
    <row r="436">
      <c r="C436" s="95"/>
      <c r="G436" s="95"/>
    </row>
    <row r="437">
      <c r="C437" s="95"/>
      <c r="G437" s="95"/>
    </row>
    <row r="438">
      <c r="C438" s="95"/>
      <c r="G438" s="95"/>
    </row>
    <row r="439">
      <c r="C439" s="95"/>
      <c r="G439" s="95"/>
    </row>
    <row r="440">
      <c r="C440" s="95"/>
      <c r="G440" s="95"/>
    </row>
    <row r="441">
      <c r="C441" s="95"/>
      <c r="G441" s="95"/>
    </row>
    <row r="442">
      <c r="C442" s="95"/>
      <c r="G442" s="95"/>
    </row>
    <row r="443">
      <c r="C443" s="95"/>
      <c r="G443" s="95"/>
    </row>
    <row r="444">
      <c r="C444" s="95"/>
      <c r="G444" s="95"/>
    </row>
    <row r="445">
      <c r="C445" s="95"/>
      <c r="G445" s="95"/>
    </row>
    <row r="446">
      <c r="C446" s="95"/>
      <c r="G446" s="95"/>
    </row>
    <row r="447">
      <c r="C447" s="95"/>
      <c r="G447" s="95"/>
    </row>
    <row r="448">
      <c r="C448" s="95"/>
      <c r="G448" s="95"/>
    </row>
    <row r="449">
      <c r="C449" s="95"/>
      <c r="G449" s="95"/>
    </row>
    <row r="450">
      <c r="C450" s="95"/>
      <c r="G450" s="95"/>
    </row>
    <row r="451">
      <c r="C451" s="95"/>
      <c r="G451" s="95"/>
    </row>
    <row r="452">
      <c r="C452" s="95"/>
      <c r="G452" s="95"/>
    </row>
    <row r="453">
      <c r="C453" s="95"/>
      <c r="G453" s="95"/>
    </row>
    <row r="454">
      <c r="C454" s="95"/>
      <c r="G454" s="95"/>
    </row>
    <row r="455">
      <c r="C455" s="95"/>
      <c r="G455" s="95"/>
    </row>
    <row r="456">
      <c r="C456" s="95"/>
      <c r="G456" s="95"/>
    </row>
    <row r="457">
      <c r="C457" s="95"/>
      <c r="G457" s="95"/>
    </row>
    <row r="458">
      <c r="C458" s="95"/>
      <c r="G458" s="95"/>
    </row>
    <row r="459">
      <c r="C459" s="95"/>
      <c r="G459" s="95"/>
    </row>
    <row r="460">
      <c r="C460" s="95"/>
      <c r="G460" s="95"/>
    </row>
    <row r="461">
      <c r="C461" s="95"/>
      <c r="G461" s="95"/>
    </row>
    <row r="462">
      <c r="C462" s="95"/>
      <c r="G462" s="95"/>
    </row>
    <row r="463">
      <c r="C463" s="95"/>
      <c r="G463" s="95"/>
    </row>
    <row r="464">
      <c r="C464" s="95"/>
      <c r="G464" s="95"/>
    </row>
    <row r="465">
      <c r="C465" s="95"/>
      <c r="G465" s="95"/>
    </row>
    <row r="466">
      <c r="C466" s="95"/>
      <c r="G466" s="95"/>
    </row>
    <row r="467">
      <c r="C467" s="95"/>
      <c r="G467" s="95"/>
    </row>
    <row r="468">
      <c r="C468" s="95"/>
      <c r="G468" s="95"/>
    </row>
    <row r="469">
      <c r="C469" s="95"/>
      <c r="G469" s="95"/>
    </row>
    <row r="470">
      <c r="C470" s="95"/>
      <c r="G470" s="95"/>
    </row>
    <row r="471">
      <c r="C471" s="95"/>
      <c r="G471" s="95"/>
    </row>
    <row r="472">
      <c r="C472" s="95"/>
      <c r="G472" s="95"/>
    </row>
    <row r="473">
      <c r="C473" s="95"/>
      <c r="G473" s="95"/>
    </row>
    <row r="474">
      <c r="C474" s="95"/>
      <c r="G474" s="95"/>
    </row>
    <row r="475">
      <c r="C475" s="95"/>
      <c r="G475" s="95"/>
    </row>
    <row r="476">
      <c r="C476" s="95"/>
      <c r="G476" s="95"/>
    </row>
    <row r="477">
      <c r="C477" s="95"/>
      <c r="G477" s="95"/>
    </row>
    <row r="478">
      <c r="C478" s="95"/>
      <c r="G478" s="95"/>
    </row>
    <row r="479">
      <c r="C479" s="95"/>
      <c r="G479" s="95"/>
    </row>
    <row r="480">
      <c r="C480" s="95"/>
      <c r="G480" s="95"/>
    </row>
    <row r="481">
      <c r="C481" s="95"/>
      <c r="G481" s="95"/>
    </row>
    <row r="482">
      <c r="C482" s="95"/>
      <c r="G482" s="95"/>
    </row>
    <row r="483">
      <c r="C483" s="95"/>
      <c r="G483" s="95"/>
    </row>
    <row r="484">
      <c r="C484" s="95"/>
      <c r="G484" s="95"/>
    </row>
    <row r="485">
      <c r="C485" s="95"/>
      <c r="G485" s="95"/>
    </row>
    <row r="486">
      <c r="C486" s="95"/>
      <c r="G486" s="95"/>
    </row>
    <row r="487">
      <c r="C487" s="95"/>
      <c r="G487" s="95"/>
    </row>
    <row r="488">
      <c r="C488" s="95"/>
      <c r="G488" s="95"/>
    </row>
    <row r="489">
      <c r="C489" s="95"/>
      <c r="G489" s="95"/>
    </row>
    <row r="490">
      <c r="C490" s="95"/>
      <c r="G490" s="95"/>
    </row>
    <row r="491">
      <c r="C491" s="95"/>
      <c r="G491" s="95"/>
    </row>
    <row r="492">
      <c r="C492" s="95"/>
      <c r="G492" s="95"/>
    </row>
    <row r="493">
      <c r="C493" s="95"/>
      <c r="G493" s="95"/>
    </row>
    <row r="494">
      <c r="C494" s="95"/>
      <c r="G494" s="95"/>
    </row>
    <row r="495">
      <c r="C495" s="95"/>
      <c r="G495" s="95"/>
    </row>
    <row r="496">
      <c r="C496" s="95"/>
      <c r="G496" s="95"/>
    </row>
    <row r="497">
      <c r="C497" s="95"/>
      <c r="G497" s="95"/>
    </row>
    <row r="498">
      <c r="C498" s="95"/>
      <c r="G498" s="95"/>
    </row>
    <row r="499">
      <c r="C499" s="95"/>
      <c r="G499" s="95"/>
    </row>
    <row r="500">
      <c r="C500" s="95"/>
      <c r="G500" s="95"/>
    </row>
    <row r="501">
      <c r="C501" s="95"/>
      <c r="G501" s="95"/>
    </row>
    <row r="502">
      <c r="C502" s="95"/>
      <c r="G502" s="95"/>
    </row>
    <row r="503">
      <c r="C503" s="95"/>
      <c r="G503" s="95"/>
    </row>
    <row r="504">
      <c r="C504" s="95"/>
      <c r="G504" s="95"/>
    </row>
    <row r="505">
      <c r="C505" s="95"/>
      <c r="G505" s="95"/>
    </row>
    <row r="506">
      <c r="C506" s="95"/>
      <c r="G506" s="95"/>
    </row>
    <row r="507">
      <c r="C507" s="95"/>
      <c r="G507" s="95"/>
    </row>
    <row r="508">
      <c r="C508" s="95"/>
      <c r="G508" s="95"/>
    </row>
    <row r="509">
      <c r="C509" s="95"/>
      <c r="G509" s="95"/>
    </row>
    <row r="510">
      <c r="C510" s="95"/>
      <c r="G510" s="95"/>
    </row>
    <row r="511">
      <c r="C511" s="95"/>
      <c r="G511" s="95"/>
    </row>
    <row r="512">
      <c r="C512" s="95"/>
      <c r="G512" s="95"/>
    </row>
    <row r="513">
      <c r="C513" s="95"/>
      <c r="G513" s="95"/>
    </row>
    <row r="514">
      <c r="C514" s="95"/>
      <c r="G514" s="95"/>
    </row>
    <row r="515">
      <c r="C515" s="95"/>
      <c r="G515" s="95"/>
    </row>
    <row r="516">
      <c r="C516" s="95"/>
      <c r="G516" s="95"/>
    </row>
    <row r="517">
      <c r="C517" s="95"/>
      <c r="G517" s="95"/>
    </row>
    <row r="518">
      <c r="C518" s="95"/>
      <c r="G518" s="95"/>
    </row>
    <row r="519">
      <c r="C519" s="95"/>
      <c r="G519" s="95"/>
    </row>
    <row r="520">
      <c r="C520" s="95"/>
      <c r="G520" s="95"/>
    </row>
    <row r="521">
      <c r="C521" s="95"/>
      <c r="G521" s="95"/>
    </row>
    <row r="522">
      <c r="C522" s="95"/>
      <c r="G522" s="95"/>
    </row>
    <row r="523">
      <c r="C523" s="95"/>
      <c r="G523" s="95"/>
    </row>
    <row r="524">
      <c r="C524" s="95"/>
      <c r="G524" s="95"/>
    </row>
    <row r="525">
      <c r="C525" s="95"/>
      <c r="G525" s="95"/>
    </row>
    <row r="526">
      <c r="C526" s="95"/>
      <c r="G526" s="95"/>
    </row>
    <row r="527">
      <c r="C527" s="95"/>
      <c r="G527" s="95"/>
    </row>
    <row r="528">
      <c r="C528" s="95"/>
      <c r="G528" s="95"/>
    </row>
    <row r="529">
      <c r="C529" s="95"/>
      <c r="G529" s="95"/>
    </row>
    <row r="530">
      <c r="C530" s="95"/>
      <c r="G530" s="95"/>
    </row>
    <row r="531">
      <c r="C531" s="95"/>
      <c r="G531" s="95"/>
    </row>
    <row r="532">
      <c r="C532" s="95"/>
      <c r="G532" s="95"/>
    </row>
    <row r="533">
      <c r="C533" s="95"/>
      <c r="G533" s="95"/>
    </row>
    <row r="534">
      <c r="C534" s="95"/>
      <c r="G534" s="95"/>
    </row>
    <row r="535">
      <c r="C535" s="95"/>
      <c r="G535" s="95"/>
    </row>
    <row r="536">
      <c r="C536" s="95"/>
      <c r="G536" s="95"/>
    </row>
    <row r="537">
      <c r="C537" s="95"/>
      <c r="G537" s="95"/>
    </row>
    <row r="538">
      <c r="C538" s="95"/>
      <c r="G538" s="95"/>
    </row>
    <row r="539">
      <c r="C539" s="95"/>
      <c r="G539" s="95"/>
    </row>
    <row r="540">
      <c r="C540" s="95"/>
      <c r="G540" s="95"/>
    </row>
    <row r="541">
      <c r="C541" s="95"/>
      <c r="G541" s="95"/>
    </row>
    <row r="542">
      <c r="C542" s="95"/>
      <c r="G542" s="95"/>
    </row>
    <row r="543">
      <c r="C543" s="95"/>
      <c r="G543" s="95"/>
    </row>
    <row r="544">
      <c r="C544" s="95"/>
      <c r="G544" s="95"/>
    </row>
    <row r="545">
      <c r="C545" s="95"/>
      <c r="G545" s="95"/>
    </row>
    <row r="546">
      <c r="C546" s="95"/>
      <c r="G546" s="95"/>
    </row>
    <row r="547">
      <c r="C547" s="95"/>
      <c r="G547" s="95"/>
    </row>
    <row r="548">
      <c r="C548" s="95"/>
      <c r="G548" s="95"/>
    </row>
    <row r="549">
      <c r="C549" s="95"/>
      <c r="G549" s="95"/>
    </row>
    <row r="550">
      <c r="C550" s="95"/>
      <c r="G550" s="95"/>
    </row>
    <row r="551">
      <c r="C551" s="95"/>
      <c r="G551" s="95"/>
    </row>
    <row r="552">
      <c r="C552" s="95"/>
      <c r="G552" s="95"/>
    </row>
    <row r="553">
      <c r="C553" s="95"/>
      <c r="G553" s="95"/>
    </row>
    <row r="554">
      <c r="C554" s="95"/>
      <c r="G554" s="95"/>
    </row>
    <row r="555">
      <c r="C555" s="95"/>
      <c r="G555" s="95"/>
    </row>
    <row r="556">
      <c r="C556" s="95"/>
      <c r="G556" s="95"/>
    </row>
    <row r="557">
      <c r="C557" s="95"/>
      <c r="G557" s="95"/>
    </row>
    <row r="558">
      <c r="C558" s="95"/>
      <c r="G558" s="95"/>
    </row>
    <row r="559">
      <c r="C559" s="95"/>
      <c r="G559" s="95"/>
    </row>
    <row r="560">
      <c r="C560" s="95"/>
      <c r="G560" s="95"/>
    </row>
    <row r="561">
      <c r="C561" s="95"/>
      <c r="G561" s="95"/>
    </row>
    <row r="562">
      <c r="C562" s="95"/>
      <c r="G562" s="95"/>
    </row>
    <row r="563">
      <c r="C563" s="95"/>
      <c r="G563" s="95"/>
    </row>
    <row r="564">
      <c r="C564" s="95"/>
      <c r="G564" s="95"/>
    </row>
    <row r="565">
      <c r="C565" s="95"/>
      <c r="G565" s="95"/>
    </row>
    <row r="566">
      <c r="C566" s="95"/>
      <c r="G566" s="95"/>
    </row>
    <row r="567">
      <c r="C567" s="95"/>
      <c r="G567" s="95"/>
    </row>
    <row r="568">
      <c r="C568" s="95"/>
      <c r="G568" s="95"/>
    </row>
    <row r="569">
      <c r="C569" s="95"/>
      <c r="G569" s="95"/>
    </row>
    <row r="570">
      <c r="C570" s="95"/>
      <c r="G570" s="95"/>
    </row>
    <row r="571">
      <c r="C571" s="95"/>
      <c r="G571" s="95"/>
    </row>
    <row r="572">
      <c r="C572" s="95"/>
      <c r="G572" s="95"/>
    </row>
    <row r="573">
      <c r="C573" s="95"/>
      <c r="G573" s="95"/>
    </row>
    <row r="574">
      <c r="C574" s="95"/>
      <c r="G574" s="95"/>
    </row>
    <row r="575">
      <c r="C575" s="95"/>
      <c r="G575" s="95"/>
    </row>
    <row r="576">
      <c r="C576" s="95"/>
      <c r="G576" s="95"/>
    </row>
    <row r="577">
      <c r="C577" s="95"/>
      <c r="G577" s="95"/>
    </row>
    <row r="578">
      <c r="C578" s="95"/>
      <c r="G578" s="95"/>
    </row>
    <row r="579">
      <c r="C579" s="95"/>
      <c r="G579" s="95"/>
    </row>
    <row r="580">
      <c r="C580" s="95"/>
      <c r="G580" s="95"/>
    </row>
    <row r="581">
      <c r="C581" s="95"/>
      <c r="G581" s="95"/>
    </row>
    <row r="582">
      <c r="C582" s="95"/>
      <c r="G582" s="95"/>
    </row>
    <row r="583">
      <c r="C583" s="95"/>
      <c r="G583" s="95"/>
    </row>
    <row r="584">
      <c r="C584" s="95"/>
      <c r="G584" s="95"/>
    </row>
    <row r="585">
      <c r="C585" s="95"/>
      <c r="G585" s="95"/>
    </row>
    <row r="586">
      <c r="C586" s="95"/>
      <c r="G586" s="95"/>
    </row>
    <row r="587">
      <c r="C587" s="95"/>
      <c r="G587" s="95"/>
    </row>
    <row r="588">
      <c r="C588" s="95"/>
      <c r="G588" s="95"/>
    </row>
    <row r="589">
      <c r="C589" s="95"/>
      <c r="G589" s="95"/>
    </row>
    <row r="590">
      <c r="C590" s="95"/>
      <c r="G590" s="95"/>
    </row>
    <row r="591">
      <c r="C591" s="95"/>
      <c r="G591" s="95"/>
    </row>
    <row r="592">
      <c r="C592" s="95"/>
      <c r="G592" s="95"/>
    </row>
    <row r="593">
      <c r="C593" s="95"/>
      <c r="G593" s="95"/>
    </row>
    <row r="594">
      <c r="C594" s="95"/>
      <c r="G594" s="95"/>
    </row>
    <row r="595">
      <c r="C595" s="95"/>
      <c r="G595" s="95"/>
    </row>
    <row r="596">
      <c r="C596" s="95"/>
      <c r="G596" s="95"/>
    </row>
    <row r="597">
      <c r="C597" s="95"/>
      <c r="G597" s="95"/>
    </row>
    <row r="598">
      <c r="C598" s="95"/>
      <c r="G598" s="95"/>
    </row>
    <row r="599">
      <c r="C599" s="95"/>
      <c r="G599" s="95"/>
    </row>
    <row r="600">
      <c r="C600" s="95"/>
      <c r="G600" s="95"/>
    </row>
    <row r="601">
      <c r="C601" s="95"/>
      <c r="G601" s="95"/>
    </row>
    <row r="602">
      <c r="C602" s="95"/>
      <c r="G602" s="95"/>
    </row>
    <row r="603">
      <c r="C603" s="95"/>
      <c r="G603" s="95"/>
    </row>
    <row r="604">
      <c r="C604" s="95"/>
      <c r="G604" s="95"/>
    </row>
    <row r="605">
      <c r="C605" s="95"/>
      <c r="G605" s="95"/>
    </row>
    <row r="606">
      <c r="C606" s="95"/>
      <c r="G606" s="95"/>
    </row>
    <row r="607">
      <c r="C607" s="95"/>
      <c r="G607" s="95"/>
    </row>
    <row r="608">
      <c r="C608" s="95"/>
      <c r="G608" s="95"/>
    </row>
    <row r="609">
      <c r="C609" s="95"/>
      <c r="G609" s="95"/>
    </row>
    <row r="610">
      <c r="C610" s="95"/>
      <c r="G610" s="95"/>
    </row>
    <row r="611">
      <c r="C611" s="95"/>
      <c r="G611" s="95"/>
    </row>
    <row r="612">
      <c r="C612" s="95"/>
      <c r="G612" s="95"/>
    </row>
    <row r="613">
      <c r="C613" s="95"/>
      <c r="G613" s="95"/>
    </row>
    <row r="614">
      <c r="C614" s="95"/>
      <c r="G614" s="95"/>
    </row>
    <row r="615">
      <c r="C615" s="95"/>
      <c r="G615" s="95"/>
    </row>
    <row r="616">
      <c r="C616" s="95"/>
      <c r="G616" s="95"/>
    </row>
    <row r="617">
      <c r="C617" s="95"/>
      <c r="G617" s="95"/>
    </row>
    <row r="618">
      <c r="C618" s="95"/>
      <c r="G618" s="95"/>
    </row>
    <row r="619">
      <c r="C619" s="95"/>
      <c r="G619" s="95"/>
    </row>
    <row r="620">
      <c r="C620" s="95"/>
      <c r="G620" s="95"/>
    </row>
    <row r="621">
      <c r="C621" s="95"/>
      <c r="G621" s="95"/>
    </row>
    <row r="622">
      <c r="C622" s="95"/>
      <c r="G622" s="95"/>
    </row>
    <row r="623">
      <c r="C623" s="95"/>
      <c r="G623" s="95"/>
    </row>
    <row r="624">
      <c r="C624" s="95"/>
      <c r="G624" s="95"/>
    </row>
    <row r="625">
      <c r="C625" s="95"/>
      <c r="G625" s="95"/>
    </row>
    <row r="626">
      <c r="C626" s="95"/>
      <c r="G626" s="95"/>
    </row>
    <row r="627">
      <c r="C627" s="95"/>
      <c r="G627" s="95"/>
    </row>
    <row r="628">
      <c r="C628" s="95"/>
      <c r="G628" s="95"/>
    </row>
    <row r="629">
      <c r="C629" s="95"/>
      <c r="G629" s="95"/>
    </row>
    <row r="630">
      <c r="C630" s="95"/>
      <c r="G630" s="95"/>
    </row>
    <row r="631">
      <c r="C631" s="95"/>
      <c r="G631" s="95"/>
    </row>
    <row r="632">
      <c r="C632" s="95"/>
      <c r="G632" s="95"/>
    </row>
    <row r="633">
      <c r="C633" s="95"/>
      <c r="G633" s="95"/>
    </row>
    <row r="634">
      <c r="C634" s="95"/>
      <c r="G634" s="95"/>
    </row>
    <row r="635">
      <c r="C635" s="95"/>
      <c r="G635" s="95"/>
    </row>
    <row r="636">
      <c r="C636" s="95"/>
      <c r="G636" s="95"/>
    </row>
    <row r="637">
      <c r="C637" s="95"/>
      <c r="G637" s="95"/>
    </row>
    <row r="638">
      <c r="C638" s="95"/>
      <c r="G638" s="95"/>
    </row>
    <row r="639">
      <c r="C639" s="95"/>
      <c r="G639" s="95"/>
    </row>
    <row r="640">
      <c r="C640" s="95"/>
      <c r="G640" s="95"/>
    </row>
    <row r="641">
      <c r="C641" s="95"/>
      <c r="G641" s="95"/>
    </row>
    <row r="642">
      <c r="C642" s="95"/>
      <c r="G642" s="95"/>
    </row>
    <row r="643">
      <c r="C643" s="95"/>
      <c r="G643" s="95"/>
    </row>
    <row r="644">
      <c r="C644" s="95"/>
      <c r="G644" s="95"/>
    </row>
    <row r="645">
      <c r="C645" s="95"/>
      <c r="G645" s="95"/>
    </row>
    <row r="646">
      <c r="C646" s="95"/>
      <c r="G646" s="95"/>
    </row>
    <row r="647">
      <c r="C647" s="95"/>
      <c r="G647" s="95"/>
    </row>
    <row r="648">
      <c r="C648" s="95"/>
      <c r="G648" s="95"/>
    </row>
    <row r="649">
      <c r="C649" s="95"/>
      <c r="G649" s="95"/>
    </row>
    <row r="650">
      <c r="C650" s="95"/>
      <c r="G650" s="95"/>
    </row>
    <row r="651">
      <c r="C651" s="95"/>
      <c r="G651" s="95"/>
    </row>
    <row r="652">
      <c r="C652" s="95"/>
      <c r="G652" s="95"/>
    </row>
    <row r="653">
      <c r="C653" s="95"/>
      <c r="G653" s="95"/>
    </row>
    <row r="654">
      <c r="C654" s="95"/>
      <c r="G654" s="95"/>
    </row>
    <row r="655">
      <c r="C655" s="95"/>
      <c r="G655" s="95"/>
    </row>
    <row r="656">
      <c r="C656" s="95"/>
      <c r="G656" s="95"/>
    </row>
    <row r="657">
      <c r="C657" s="95"/>
      <c r="G657" s="95"/>
    </row>
    <row r="658">
      <c r="C658" s="95"/>
      <c r="G658" s="95"/>
    </row>
    <row r="659">
      <c r="C659" s="95"/>
      <c r="G659" s="95"/>
    </row>
    <row r="660">
      <c r="C660" s="95"/>
      <c r="G660" s="95"/>
    </row>
    <row r="661">
      <c r="C661" s="95"/>
      <c r="G661" s="95"/>
    </row>
    <row r="662">
      <c r="C662" s="95"/>
      <c r="G662" s="95"/>
    </row>
    <row r="663">
      <c r="C663" s="95"/>
      <c r="G663" s="95"/>
    </row>
    <row r="664">
      <c r="C664" s="95"/>
      <c r="G664" s="95"/>
    </row>
    <row r="665">
      <c r="C665" s="95"/>
      <c r="G665" s="95"/>
    </row>
    <row r="666">
      <c r="C666" s="95"/>
      <c r="G666" s="95"/>
    </row>
    <row r="667">
      <c r="C667" s="95"/>
      <c r="G667" s="95"/>
    </row>
    <row r="668">
      <c r="C668" s="95"/>
      <c r="G668" s="95"/>
    </row>
    <row r="669">
      <c r="C669" s="95"/>
      <c r="G669" s="95"/>
    </row>
    <row r="670">
      <c r="C670" s="95"/>
      <c r="G670" s="95"/>
    </row>
    <row r="671">
      <c r="C671" s="95"/>
      <c r="G671" s="95"/>
    </row>
    <row r="672">
      <c r="C672" s="95"/>
      <c r="G672" s="95"/>
    </row>
    <row r="673">
      <c r="C673" s="95"/>
      <c r="G673" s="95"/>
    </row>
    <row r="674">
      <c r="C674" s="95"/>
      <c r="G674" s="95"/>
    </row>
    <row r="675">
      <c r="C675" s="95"/>
      <c r="G675" s="95"/>
    </row>
    <row r="676">
      <c r="C676" s="95"/>
      <c r="G676" s="95"/>
    </row>
    <row r="677">
      <c r="C677" s="95"/>
      <c r="G677" s="95"/>
    </row>
    <row r="678">
      <c r="C678" s="95"/>
      <c r="G678" s="95"/>
    </row>
    <row r="679">
      <c r="C679" s="95"/>
      <c r="G679" s="95"/>
    </row>
    <row r="680">
      <c r="C680" s="95"/>
      <c r="G680" s="95"/>
    </row>
    <row r="681">
      <c r="C681" s="95"/>
      <c r="G681" s="95"/>
    </row>
    <row r="682">
      <c r="C682" s="95"/>
      <c r="G682" s="95"/>
    </row>
    <row r="683">
      <c r="C683" s="95"/>
      <c r="G683" s="95"/>
    </row>
    <row r="684">
      <c r="C684" s="95"/>
      <c r="G684" s="95"/>
    </row>
    <row r="685">
      <c r="C685" s="95"/>
      <c r="G685" s="95"/>
    </row>
    <row r="686">
      <c r="C686" s="95"/>
      <c r="G686" s="95"/>
    </row>
    <row r="687">
      <c r="C687" s="95"/>
      <c r="G687" s="95"/>
    </row>
    <row r="688">
      <c r="C688" s="95"/>
      <c r="G688" s="95"/>
    </row>
    <row r="689">
      <c r="C689" s="95"/>
      <c r="G689" s="95"/>
    </row>
    <row r="690">
      <c r="C690" s="95"/>
      <c r="G690" s="95"/>
    </row>
    <row r="691">
      <c r="C691" s="95"/>
      <c r="G691" s="95"/>
    </row>
    <row r="692">
      <c r="C692" s="95"/>
      <c r="G692" s="95"/>
    </row>
    <row r="693">
      <c r="C693" s="95"/>
      <c r="G693" s="95"/>
    </row>
    <row r="694">
      <c r="C694" s="95"/>
      <c r="G694" s="95"/>
    </row>
    <row r="695">
      <c r="C695" s="95"/>
      <c r="G695" s="95"/>
    </row>
    <row r="696">
      <c r="C696" s="95"/>
      <c r="G696" s="95"/>
    </row>
    <row r="697">
      <c r="C697" s="95"/>
      <c r="G697" s="95"/>
    </row>
    <row r="698">
      <c r="C698" s="95"/>
      <c r="G698" s="95"/>
    </row>
    <row r="699">
      <c r="C699" s="95"/>
      <c r="G699" s="95"/>
    </row>
    <row r="700">
      <c r="C700" s="95"/>
      <c r="G700" s="95"/>
    </row>
    <row r="701">
      <c r="C701" s="95"/>
      <c r="G701" s="95"/>
    </row>
    <row r="702">
      <c r="C702" s="95"/>
      <c r="G702" s="95"/>
    </row>
    <row r="703">
      <c r="C703" s="95"/>
      <c r="G703" s="95"/>
    </row>
    <row r="704">
      <c r="C704" s="95"/>
      <c r="G704" s="95"/>
    </row>
    <row r="705">
      <c r="C705" s="95"/>
      <c r="G705" s="95"/>
    </row>
    <row r="706">
      <c r="C706" s="95"/>
      <c r="G706" s="95"/>
    </row>
    <row r="707">
      <c r="C707" s="95"/>
      <c r="G707" s="95"/>
    </row>
    <row r="708">
      <c r="C708" s="95"/>
      <c r="G708" s="95"/>
    </row>
    <row r="709">
      <c r="C709" s="95"/>
      <c r="G709" s="95"/>
    </row>
    <row r="710">
      <c r="C710" s="95"/>
      <c r="G710" s="95"/>
    </row>
    <row r="711">
      <c r="C711" s="95"/>
      <c r="G711" s="95"/>
    </row>
    <row r="712">
      <c r="C712" s="95"/>
      <c r="G712" s="95"/>
    </row>
    <row r="713">
      <c r="C713" s="95"/>
      <c r="G713" s="95"/>
    </row>
    <row r="714">
      <c r="C714" s="95"/>
      <c r="G714" s="95"/>
    </row>
    <row r="715">
      <c r="C715" s="95"/>
      <c r="G715" s="95"/>
    </row>
    <row r="716">
      <c r="C716" s="95"/>
      <c r="G716" s="95"/>
    </row>
    <row r="717">
      <c r="C717" s="95"/>
      <c r="G717" s="95"/>
    </row>
    <row r="718">
      <c r="C718" s="95"/>
      <c r="G718" s="95"/>
    </row>
    <row r="719">
      <c r="C719" s="95"/>
      <c r="G719" s="95"/>
    </row>
    <row r="720">
      <c r="C720" s="95"/>
      <c r="G720" s="95"/>
    </row>
    <row r="721">
      <c r="C721" s="95"/>
      <c r="G721" s="95"/>
    </row>
    <row r="722">
      <c r="C722" s="95"/>
      <c r="G722" s="95"/>
    </row>
    <row r="723">
      <c r="C723" s="95"/>
      <c r="G723" s="95"/>
    </row>
    <row r="724">
      <c r="C724" s="95"/>
      <c r="G724" s="95"/>
    </row>
    <row r="725">
      <c r="C725" s="95"/>
      <c r="G725" s="95"/>
    </row>
    <row r="726">
      <c r="C726" s="95"/>
      <c r="G726" s="95"/>
    </row>
    <row r="727">
      <c r="C727" s="95"/>
      <c r="G727" s="95"/>
    </row>
    <row r="728">
      <c r="C728" s="95"/>
      <c r="G728" s="95"/>
    </row>
    <row r="729">
      <c r="C729" s="95"/>
      <c r="G729" s="95"/>
    </row>
    <row r="730">
      <c r="C730" s="95"/>
      <c r="G730" s="95"/>
    </row>
    <row r="731">
      <c r="C731" s="95"/>
      <c r="G731" s="95"/>
    </row>
    <row r="732">
      <c r="C732" s="95"/>
      <c r="G732" s="95"/>
    </row>
    <row r="733">
      <c r="C733" s="95"/>
      <c r="G733" s="95"/>
    </row>
    <row r="734">
      <c r="C734" s="95"/>
      <c r="G734" s="95"/>
    </row>
    <row r="735">
      <c r="C735" s="95"/>
      <c r="G735" s="95"/>
    </row>
    <row r="736">
      <c r="C736" s="95"/>
      <c r="G736" s="95"/>
    </row>
    <row r="737">
      <c r="C737" s="95"/>
      <c r="G737" s="95"/>
    </row>
    <row r="738">
      <c r="C738" s="95"/>
      <c r="G738" s="95"/>
    </row>
    <row r="739">
      <c r="C739" s="95"/>
      <c r="G739" s="95"/>
    </row>
    <row r="740">
      <c r="C740" s="95"/>
      <c r="G740" s="95"/>
    </row>
    <row r="741">
      <c r="C741" s="95"/>
      <c r="G741" s="95"/>
    </row>
    <row r="742">
      <c r="C742" s="95"/>
      <c r="G742" s="95"/>
    </row>
    <row r="743">
      <c r="C743" s="95"/>
      <c r="G743" s="95"/>
    </row>
    <row r="744">
      <c r="C744" s="95"/>
      <c r="G744" s="95"/>
    </row>
    <row r="745">
      <c r="C745" s="95"/>
      <c r="G745" s="95"/>
    </row>
    <row r="746">
      <c r="C746" s="95"/>
      <c r="G746" s="95"/>
    </row>
    <row r="747">
      <c r="C747" s="95"/>
      <c r="G747" s="95"/>
    </row>
    <row r="748">
      <c r="C748" s="95"/>
      <c r="G748" s="95"/>
    </row>
    <row r="749">
      <c r="C749" s="95"/>
      <c r="G749" s="95"/>
    </row>
    <row r="750">
      <c r="C750" s="95"/>
      <c r="G750" s="95"/>
    </row>
    <row r="751">
      <c r="C751" s="95"/>
      <c r="G751" s="95"/>
    </row>
    <row r="752">
      <c r="C752" s="95"/>
      <c r="G752" s="95"/>
    </row>
    <row r="753">
      <c r="C753" s="95"/>
      <c r="G753" s="95"/>
    </row>
    <row r="754">
      <c r="C754" s="95"/>
      <c r="G754" s="95"/>
    </row>
    <row r="755">
      <c r="C755" s="95"/>
      <c r="G755" s="95"/>
    </row>
    <row r="756">
      <c r="C756" s="95"/>
      <c r="G756" s="95"/>
    </row>
    <row r="757">
      <c r="C757" s="95"/>
      <c r="G757" s="95"/>
    </row>
    <row r="758">
      <c r="C758" s="95"/>
      <c r="G758" s="95"/>
    </row>
    <row r="759">
      <c r="C759" s="95"/>
      <c r="G759" s="95"/>
    </row>
    <row r="760">
      <c r="C760" s="95"/>
      <c r="G760" s="95"/>
    </row>
    <row r="761">
      <c r="C761" s="95"/>
      <c r="G761" s="95"/>
    </row>
    <row r="762">
      <c r="C762" s="95"/>
      <c r="G762" s="95"/>
    </row>
    <row r="763">
      <c r="C763" s="95"/>
      <c r="G763" s="95"/>
    </row>
    <row r="764">
      <c r="C764" s="95"/>
      <c r="G764" s="95"/>
    </row>
    <row r="765">
      <c r="C765" s="95"/>
      <c r="G765" s="95"/>
    </row>
    <row r="766">
      <c r="C766" s="95"/>
      <c r="G766" s="95"/>
    </row>
    <row r="767">
      <c r="C767" s="95"/>
      <c r="G767" s="95"/>
    </row>
    <row r="768">
      <c r="C768" s="95"/>
      <c r="G768" s="95"/>
    </row>
    <row r="769">
      <c r="C769" s="95"/>
      <c r="G769" s="95"/>
    </row>
    <row r="770">
      <c r="C770" s="95"/>
      <c r="G770" s="95"/>
    </row>
    <row r="771">
      <c r="C771" s="95"/>
      <c r="G771" s="95"/>
    </row>
    <row r="772">
      <c r="C772" s="95"/>
      <c r="G772" s="95"/>
    </row>
    <row r="773">
      <c r="C773" s="95"/>
      <c r="G773" s="95"/>
    </row>
    <row r="774">
      <c r="C774" s="95"/>
      <c r="G774" s="95"/>
    </row>
    <row r="775">
      <c r="C775" s="95"/>
      <c r="G775" s="95"/>
    </row>
    <row r="776">
      <c r="C776" s="95"/>
      <c r="G776" s="95"/>
    </row>
    <row r="777">
      <c r="C777" s="95"/>
      <c r="G777" s="95"/>
    </row>
    <row r="778">
      <c r="C778" s="95"/>
      <c r="G778" s="95"/>
    </row>
    <row r="779">
      <c r="C779" s="95"/>
      <c r="G779" s="95"/>
    </row>
    <row r="780">
      <c r="C780" s="95"/>
      <c r="G780" s="95"/>
    </row>
    <row r="781">
      <c r="C781" s="95"/>
      <c r="G781" s="95"/>
    </row>
    <row r="782">
      <c r="C782" s="95"/>
      <c r="G782" s="95"/>
    </row>
    <row r="783">
      <c r="C783" s="95"/>
      <c r="G783" s="95"/>
    </row>
    <row r="784">
      <c r="C784" s="95"/>
      <c r="G784" s="95"/>
    </row>
    <row r="785">
      <c r="C785" s="95"/>
      <c r="G785" s="95"/>
    </row>
    <row r="786">
      <c r="C786" s="95"/>
      <c r="G786" s="95"/>
    </row>
    <row r="787">
      <c r="C787" s="95"/>
      <c r="G787" s="95"/>
    </row>
    <row r="788">
      <c r="C788" s="95"/>
      <c r="G788" s="95"/>
    </row>
    <row r="789">
      <c r="C789" s="95"/>
      <c r="G789" s="95"/>
    </row>
    <row r="790">
      <c r="C790" s="95"/>
      <c r="G790" s="95"/>
    </row>
    <row r="791">
      <c r="C791" s="95"/>
      <c r="G791" s="95"/>
    </row>
    <row r="792">
      <c r="C792" s="95"/>
      <c r="G792" s="95"/>
    </row>
    <row r="793">
      <c r="C793" s="95"/>
      <c r="G793" s="95"/>
    </row>
    <row r="794">
      <c r="C794" s="95"/>
      <c r="G794" s="95"/>
    </row>
    <row r="795">
      <c r="C795" s="95"/>
      <c r="G795" s="95"/>
    </row>
    <row r="796">
      <c r="C796" s="95"/>
      <c r="G796" s="95"/>
    </row>
    <row r="797">
      <c r="C797" s="95"/>
      <c r="G797" s="95"/>
    </row>
    <row r="798">
      <c r="C798" s="95"/>
      <c r="G798" s="95"/>
    </row>
    <row r="799">
      <c r="C799" s="95"/>
      <c r="G799" s="95"/>
    </row>
    <row r="800">
      <c r="C800" s="95"/>
      <c r="G800" s="95"/>
    </row>
    <row r="801">
      <c r="C801" s="95"/>
      <c r="G801" s="95"/>
    </row>
    <row r="802">
      <c r="C802" s="95"/>
      <c r="G802" s="95"/>
    </row>
    <row r="803">
      <c r="C803" s="95"/>
      <c r="G803" s="95"/>
    </row>
    <row r="804">
      <c r="C804" s="95"/>
      <c r="G804" s="95"/>
    </row>
    <row r="805">
      <c r="C805" s="95"/>
      <c r="G805" s="95"/>
    </row>
    <row r="806">
      <c r="C806" s="95"/>
      <c r="G806" s="95"/>
    </row>
    <row r="807">
      <c r="C807" s="95"/>
      <c r="G807" s="95"/>
    </row>
    <row r="808">
      <c r="C808" s="95"/>
      <c r="G808" s="95"/>
    </row>
    <row r="809">
      <c r="C809" s="95"/>
      <c r="G809" s="95"/>
    </row>
    <row r="810">
      <c r="C810" s="95"/>
      <c r="G810" s="95"/>
    </row>
    <row r="811">
      <c r="C811" s="95"/>
      <c r="G811" s="95"/>
    </row>
    <row r="812">
      <c r="C812" s="95"/>
      <c r="G812" s="95"/>
    </row>
    <row r="813">
      <c r="C813" s="95"/>
      <c r="G813" s="95"/>
    </row>
    <row r="814">
      <c r="C814" s="95"/>
      <c r="G814" s="95"/>
    </row>
    <row r="815">
      <c r="C815" s="95"/>
      <c r="G815" s="95"/>
    </row>
    <row r="816">
      <c r="C816" s="95"/>
      <c r="G816" s="95"/>
    </row>
    <row r="817">
      <c r="C817" s="95"/>
      <c r="G817" s="95"/>
    </row>
    <row r="818">
      <c r="C818" s="95"/>
      <c r="G818" s="95"/>
    </row>
    <row r="819">
      <c r="C819" s="95"/>
      <c r="G819" s="95"/>
    </row>
    <row r="820">
      <c r="C820" s="95"/>
      <c r="G820" s="95"/>
    </row>
    <row r="821">
      <c r="C821" s="95"/>
      <c r="G821" s="95"/>
    </row>
    <row r="822">
      <c r="C822" s="95"/>
      <c r="G822" s="95"/>
    </row>
    <row r="823">
      <c r="C823" s="95"/>
      <c r="G823" s="95"/>
    </row>
    <row r="824">
      <c r="C824" s="95"/>
      <c r="G824" s="95"/>
    </row>
    <row r="825">
      <c r="C825" s="95"/>
      <c r="G825" s="95"/>
    </row>
    <row r="826">
      <c r="C826" s="95"/>
      <c r="G826" s="95"/>
    </row>
    <row r="827">
      <c r="C827" s="95"/>
      <c r="G827" s="95"/>
    </row>
    <row r="828">
      <c r="C828" s="95"/>
      <c r="G828" s="95"/>
    </row>
    <row r="829">
      <c r="C829" s="95"/>
      <c r="G829" s="95"/>
    </row>
    <row r="830">
      <c r="C830" s="95"/>
      <c r="G830" s="95"/>
    </row>
    <row r="831">
      <c r="C831" s="95"/>
      <c r="G831" s="95"/>
    </row>
    <row r="832">
      <c r="C832" s="95"/>
      <c r="G832" s="95"/>
    </row>
    <row r="833">
      <c r="C833" s="95"/>
      <c r="G833" s="95"/>
    </row>
    <row r="834">
      <c r="C834" s="95"/>
      <c r="G834" s="95"/>
    </row>
    <row r="835">
      <c r="C835" s="95"/>
      <c r="G835" s="95"/>
    </row>
    <row r="836">
      <c r="C836" s="95"/>
      <c r="G836" s="95"/>
    </row>
    <row r="837">
      <c r="C837" s="95"/>
      <c r="G837" s="95"/>
    </row>
    <row r="838">
      <c r="C838" s="95"/>
      <c r="G838" s="95"/>
    </row>
    <row r="839">
      <c r="C839" s="95"/>
      <c r="G839" s="95"/>
    </row>
    <row r="840">
      <c r="C840" s="95"/>
      <c r="G840" s="95"/>
    </row>
    <row r="841">
      <c r="C841" s="95"/>
      <c r="G841" s="95"/>
    </row>
    <row r="842">
      <c r="C842" s="95"/>
      <c r="G842" s="95"/>
    </row>
    <row r="843">
      <c r="C843" s="95"/>
      <c r="G843" s="95"/>
    </row>
    <row r="844">
      <c r="C844" s="95"/>
      <c r="G844" s="95"/>
    </row>
    <row r="845">
      <c r="C845" s="95"/>
      <c r="G845" s="95"/>
    </row>
    <row r="846">
      <c r="C846" s="95"/>
      <c r="G846" s="95"/>
    </row>
    <row r="847">
      <c r="C847" s="95"/>
      <c r="G847" s="95"/>
    </row>
    <row r="848">
      <c r="C848" s="95"/>
      <c r="G848" s="95"/>
    </row>
    <row r="849">
      <c r="C849" s="95"/>
      <c r="G849" s="95"/>
    </row>
    <row r="850">
      <c r="C850" s="95"/>
      <c r="G850" s="95"/>
    </row>
    <row r="851">
      <c r="C851" s="95"/>
      <c r="G851" s="95"/>
    </row>
    <row r="852">
      <c r="C852" s="95"/>
      <c r="G852" s="95"/>
    </row>
    <row r="853">
      <c r="C853" s="95"/>
      <c r="G853" s="95"/>
    </row>
    <row r="854">
      <c r="C854" s="95"/>
      <c r="G854" s="95"/>
    </row>
    <row r="855">
      <c r="C855" s="95"/>
      <c r="G855" s="95"/>
    </row>
    <row r="856">
      <c r="C856" s="95"/>
      <c r="G856" s="95"/>
    </row>
    <row r="857">
      <c r="C857" s="95"/>
      <c r="G857" s="95"/>
    </row>
    <row r="858">
      <c r="C858" s="95"/>
      <c r="G858" s="95"/>
    </row>
    <row r="859">
      <c r="C859" s="95"/>
      <c r="G859" s="95"/>
    </row>
    <row r="860">
      <c r="C860" s="95"/>
      <c r="G860" s="95"/>
    </row>
    <row r="861">
      <c r="C861" s="95"/>
      <c r="G861" s="95"/>
    </row>
    <row r="862">
      <c r="C862" s="95"/>
      <c r="G862" s="95"/>
    </row>
    <row r="863">
      <c r="C863" s="95"/>
      <c r="G863" s="95"/>
    </row>
    <row r="864">
      <c r="C864" s="95"/>
      <c r="G864" s="95"/>
    </row>
    <row r="865">
      <c r="C865" s="95"/>
      <c r="G865" s="95"/>
    </row>
    <row r="866">
      <c r="C866" s="95"/>
      <c r="G866" s="95"/>
    </row>
    <row r="867">
      <c r="C867" s="95"/>
      <c r="G867" s="95"/>
    </row>
    <row r="868">
      <c r="C868" s="95"/>
      <c r="G868" s="95"/>
    </row>
    <row r="869">
      <c r="C869" s="95"/>
      <c r="G869" s="95"/>
    </row>
    <row r="870">
      <c r="C870" s="95"/>
      <c r="G870" s="95"/>
    </row>
    <row r="871">
      <c r="C871" s="95"/>
      <c r="G871" s="95"/>
    </row>
    <row r="872">
      <c r="C872" s="95"/>
      <c r="G872" s="95"/>
    </row>
    <row r="873">
      <c r="C873" s="95"/>
      <c r="G873" s="95"/>
    </row>
    <row r="874">
      <c r="C874" s="95"/>
      <c r="G874" s="95"/>
    </row>
    <row r="875">
      <c r="C875" s="95"/>
      <c r="G875" s="95"/>
    </row>
    <row r="876">
      <c r="C876" s="95"/>
      <c r="G876" s="95"/>
    </row>
    <row r="877">
      <c r="C877" s="95"/>
      <c r="G877" s="95"/>
    </row>
    <row r="878">
      <c r="C878" s="95"/>
      <c r="G878" s="95"/>
    </row>
    <row r="879">
      <c r="C879" s="95"/>
      <c r="G879" s="95"/>
    </row>
    <row r="880">
      <c r="C880" s="95"/>
      <c r="G880" s="95"/>
    </row>
    <row r="881">
      <c r="C881" s="95"/>
      <c r="G881" s="95"/>
    </row>
    <row r="882">
      <c r="C882" s="95"/>
      <c r="G882" s="95"/>
    </row>
    <row r="883">
      <c r="C883" s="95"/>
      <c r="G883" s="95"/>
    </row>
    <row r="884">
      <c r="C884" s="95"/>
      <c r="G884" s="95"/>
    </row>
    <row r="885">
      <c r="C885" s="95"/>
      <c r="G885" s="95"/>
    </row>
    <row r="886">
      <c r="C886" s="95"/>
      <c r="G886" s="95"/>
    </row>
    <row r="887">
      <c r="C887" s="95"/>
      <c r="G887" s="95"/>
    </row>
    <row r="888">
      <c r="C888" s="95"/>
      <c r="G888" s="95"/>
    </row>
    <row r="889">
      <c r="C889" s="95"/>
      <c r="G889" s="95"/>
    </row>
    <row r="890">
      <c r="C890" s="95"/>
      <c r="G890" s="95"/>
    </row>
    <row r="891">
      <c r="C891" s="95"/>
      <c r="G891" s="95"/>
    </row>
    <row r="892">
      <c r="C892" s="95"/>
      <c r="G892" s="95"/>
    </row>
    <row r="893">
      <c r="C893" s="95"/>
      <c r="G893" s="95"/>
    </row>
    <row r="894">
      <c r="C894" s="95"/>
      <c r="G894" s="95"/>
    </row>
    <row r="895">
      <c r="C895" s="95"/>
      <c r="G895" s="95"/>
    </row>
    <row r="896">
      <c r="C896" s="95"/>
      <c r="G896" s="95"/>
    </row>
    <row r="897">
      <c r="C897" s="95"/>
      <c r="G897" s="95"/>
    </row>
    <row r="898">
      <c r="C898" s="95"/>
      <c r="G898" s="95"/>
    </row>
    <row r="899">
      <c r="C899" s="95"/>
      <c r="G899" s="95"/>
    </row>
    <row r="900">
      <c r="C900" s="95"/>
      <c r="G900" s="95"/>
    </row>
    <row r="901">
      <c r="C901" s="95"/>
      <c r="G901" s="95"/>
    </row>
    <row r="902">
      <c r="C902" s="95"/>
      <c r="G902" s="95"/>
    </row>
    <row r="903">
      <c r="C903" s="95"/>
      <c r="G903" s="95"/>
    </row>
    <row r="904">
      <c r="C904" s="95"/>
      <c r="G904" s="95"/>
    </row>
    <row r="905">
      <c r="C905" s="95"/>
      <c r="G905" s="95"/>
    </row>
    <row r="906">
      <c r="C906" s="95"/>
      <c r="G906" s="95"/>
    </row>
    <row r="907">
      <c r="C907" s="95"/>
      <c r="G907" s="95"/>
    </row>
    <row r="908">
      <c r="C908" s="95"/>
      <c r="G908" s="95"/>
    </row>
    <row r="909">
      <c r="C909" s="95"/>
      <c r="G909" s="95"/>
    </row>
    <row r="910">
      <c r="C910" s="95"/>
      <c r="G910" s="95"/>
    </row>
    <row r="911">
      <c r="C911" s="95"/>
      <c r="G911" s="95"/>
    </row>
    <row r="912">
      <c r="C912" s="95"/>
      <c r="G912" s="95"/>
    </row>
    <row r="913">
      <c r="C913" s="95"/>
      <c r="G913" s="95"/>
    </row>
    <row r="914">
      <c r="C914" s="95"/>
      <c r="G914" s="95"/>
    </row>
    <row r="915">
      <c r="C915" s="95"/>
      <c r="G915" s="95"/>
    </row>
    <row r="916">
      <c r="C916" s="95"/>
      <c r="G916" s="95"/>
    </row>
    <row r="917">
      <c r="C917" s="95"/>
      <c r="G917" s="95"/>
    </row>
    <row r="918">
      <c r="C918" s="95"/>
      <c r="G918" s="95"/>
    </row>
    <row r="919">
      <c r="C919" s="95"/>
      <c r="G919" s="95"/>
    </row>
    <row r="920">
      <c r="C920" s="95"/>
      <c r="G920" s="95"/>
    </row>
    <row r="921">
      <c r="C921" s="95"/>
      <c r="G921" s="95"/>
    </row>
    <row r="922">
      <c r="C922" s="95"/>
      <c r="G922" s="95"/>
    </row>
    <row r="923">
      <c r="C923" s="95"/>
      <c r="G923" s="95"/>
    </row>
    <row r="924">
      <c r="C924" s="95"/>
      <c r="G924" s="95"/>
    </row>
    <row r="925">
      <c r="C925" s="95"/>
      <c r="G925" s="95"/>
    </row>
    <row r="926">
      <c r="C926" s="95"/>
      <c r="G926" s="95"/>
    </row>
    <row r="927">
      <c r="C927" s="95"/>
      <c r="G927" s="95"/>
    </row>
    <row r="928">
      <c r="C928" s="95"/>
      <c r="G928" s="95"/>
    </row>
    <row r="929">
      <c r="C929" s="95"/>
      <c r="G929" s="95"/>
    </row>
    <row r="930">
      <c r="C930" s="95"/>
      <c r="G930" s="95"/>
    </row>
    <row r="931">
      <c r="C931" s="95"/>
      <c r="G931" s="95"/>
    </row>
    <row r="932">
      <c r="C932" s="95"/>
      <c r="G932" s="95"/>
    </row>
    <row r="933">
      <c r="C933" s="95"/>
      <c r="G933" s="95"/>
    </row>
    <row r="934">
      <c r="C934" s="95"/>
      <c r="G934" s="95"/>
    </row>
    <row r="935">
      <c r="C935" s="95"/>
      <c r="G935" s="95"/>
    </row>
    <row r="936">
      <c r="C936" s="95"/>
      <c r="G936" s="95"/>
    </row>
    <row r="937">
      <c r="C937" s="95"/>
      <c r="G937" s="95"/>
    </row>
    <row r="938">
      <c r="C938" s="95"/>
      <c r="G938" s="95"/>
    </row>
    <row r="939">
      <c r="C939" s="95"/>
      <c r="G939" s="95"/>
    </row>
    <row r="940">
      <c r="C940" s="95"/>
      <c r="G940" s="95"/>
    </row>
    <row r="941">
      <c r="C941" s="95"/>
      <c r="G941" s="95"/>
    </row>
    <row r="942">
      <c r="C942" s="95"/>
      <c r="G942" s="95"/>
    </row>
    <row r="943">
      <c r="C943" s="95"/>
      <c r="G943" s="95"/>
    </row>
    <row r="944">
      <c r="C944" s="95"/>
      <c r="G944" s="95"/>
    </row>
    <row r="945">
      <c r="C945" s="95"/>
      <c r="G945" s="95"/>
    </row>
    <row r="946">
      <c r="C946" s="95"/>
      <c r="G946" s="95"/>
    </row>
    <row r="947">
      <c r="C947" s="95"/>
      <c r="G947" s="95"/>
    </row>
    <row r="948">
      <c r="C948" s="95"/>
      <c r="G948" s="95"/>
    </row>
    <row r="949">
      <c r="C949" s="95"/>
      <c r="G949" s="95"/>
    </row>
    <row r="950">
      <c r="C950" s="95"/>
      <c r="G950" s="95"/>
    </row>
    <row r="951">
      <c r="C951" s="95"/>
      <c r="G951" s="95"/>
    </row>
    <row r="952">
      <c r="C952" s="95"/>
      <c r="G952" s="95"/>
    </row>
    <row r="953">
      <c r="C953" s="95"/>
      <c r="G953" s="95"/>
    </row>
    <row r="954">
      <c r="C954" s="95"/>
      <c r="G954" s="95"/>
    </row>
    <row r="955">
      <c r="C955" s="95"/>
      <c r="G955" s="95"/>
    </row>
    <row r="956">
      <c r="C956" s="95"/>
      <c r="G956" s="95"/>
    </row>
    <row r="957">
      <c r="C957" s="95"/>
      <c r="G957" s="95"/>
    </row>
    <row r="958">
      <c r="C958" s="95"/>
      <c r="G958" s="95"/>
    </row>
    <row r="959">
      <c r="C959" s="95"/>
      <c r="G959" s="95"/>
    </row>
    <row r="960">
      <c r="C960" s="95"/>
      <c r="G960" s="95"/>
    </row>
    <row r="961">
      <c r="C961" s="95"/>
      <c r="G961" s="95"/>
    </row>
    <row r="962">
      <c r="C962" s="95"/>
      <c r="G962" s="95"/>
    </row>
    <row r="963">
      <c r="C963" s="95"/>
      <c r="G963" s="95"/>
    </row>
    <row r="964">
      <c r="C964" s="95"/>
      <c r="G964" s="95"/>
    </row>
    <row r="965">
      <c r="C965" s="95"/>
      <c r="G965" s="95"/>
    </row>
    <row r="966">
      <c r="C966" s="95"/>
      <c r="G966" s="95"/>
    </row>
    <row r="967">
      <c r="C967" s="95"/>
      <c r="G967" s="95"/>
    </row>
    <row r="968">
      <c r="C968" s="95"/>
      <c r="G968" s="95"/>
    </row>
    <row r="969">
      <c r="C969" s="95"/>
      <c r="G969" s="95"/>
    </row>
    <row r="970">
      <c r="C970" s="95"/>
      <c r="G970" s="95"/>
    </row>
    <row r="971">
      <c r="C971" s="95"/>
      <c r="G971" s="95"/>
    </row>
    <row r="972">
      <c r="C972" s="95"/>
      <c r="G972" s="95"/>
    </row>
    <row r="973">
      <c r="C973" s="95"/>
      <c r="G973" s="95"/>
    </row>
    <row r="974">
      <c r="C974" s="95"/>
      <c r="G974" s="95"/>
    </row>
    <row r="975">
      <c r="C975" s="95"/>
      <c r="G975" s="95"/>
    </row>
    <row r="976">
      <c r="C976" s="95"/>
      <c r="G976" s="95"/>
    </row>
    <row r="977">
      <c r="C977" s="95"/>
      <c r="G977" s="95"/>
    </row>
    <row r="978">
      <c r="C978" s="95"/>
      <c r="G978" s="95"/>
    </row>
    <row r="979">
      <c r="C979" s="95"/>
      <c r="G979" s="95"/>
    </row>
    <row r="980">
      <c r="C980" s="95"/>
      <c r="G980" s="95"/>
    </row>
    <row r="981">
      <c r="C981" s="95"/>
      <c r="G981" s="95"/>
    </row>
    <row r="982">
      <c r="C982" s="95"/>
      <c r="G982" s="95"/>
    </row>
    <row r="983">
      <c r="C983" s="95"/>
      <c r="G983" s="95"/>
    </row>
    <row r="984">
      <c r="C984" s="95"/>
      <c r="G984" s="95"/>
    </row>
    <row r="985">
      <c r="C985" s="95"/>
      <c r="G985" s="95"/>
    </row>
    <row r="986">
      <c r="C986" s="95"/>
      <c r="G986" s="95"/>
    </row>
    <row r="987">
      <c r="C987" s="95"/>
      <c r="G987" s="95"/>
    </row>
    <row r="988">
      <c r="C988" s="95"/>
      <c r="G988" s="95"/>
    </row>
    <row r="989">
      <c r="C989" s="95"/>
      <c r="G989" s="95"/>
    </row>
    <row r="990">
      <c r="C990" s="95"/>
      <c r="G990" s="95"/>
    </row>
    <row r="991">
      <c r="C991" s="95"/>
      <c r="G991" s="95"/>
    </row>
    <row r="992">
      <c r="C992" s="95"/>
      <c r="G992" s="95"/>
    </row>
    <row r="993">
      <c r="C993" s="95"/>
      <c r="G993" s="95"/>
    </row>
    <row r="994">
      <c r="C994" s="95"/>
      <c r="G994" s="95"/>
    </row>
    <row r="995">
      <c r="C995" s="95"/>
      <c r="G995" s="95"/>
    </row>
    <row r="996">
      <c r="C996" s="95"/>
      <c r="G996" s="95"/>
    </row>
    <row r="997">
      <c r="C997" s="95"/>
      <c r="G997" s="95"/>
    </row>
    <row r="998">
      <c r="C998" s="95"/>
      <c r="G998" s="95"/>
    </row>
    <row r="999">
      <c r="C999" s="95"/>
      <c r="G999" s="95"/>
    </row>
    <row r="1000">
      <c r="C1000" s="95"/>
      <c r="G1000" s="95"/>
    </row>
    <row r="1001">
      <c r="C1001" s="95"/>
      <c r="G1001" s="95"/>
    </row>
  </sheetData>
  <customSheetViews>
    <customSheetView guid="{098792E9-B552-43A0-8F9F-8088C536A787}" filter="1" showAutoFilter="1">
      <autoFilter ref="$B$1:$I$419">
        <filterColumn colId="4">
          <filters>
            <filter val="289 (arrebato)"/>
            <filter val="06(Accidentes con heridos)"/>
            <filter val="164(Robo otros)"/>
            <filter val="400(Tentativa de robo)"/>
            <filter val="164 (Robo Otros)"/>
            <filter val="164(robo otros)"/>
            <filter val="162(hurto simple)"/>
            <filter val="162 (Hurto simple)"/>
            <filter val="289(Arrebato)"/>
            <filter val="25(persona sospechosa)"/>
            <filter val="400(Tentativa de Robo)"/>
            <filter val="025(Persona sospechosa)"/>
            <filter val="164(Robo en vivienda)"/>
            <filter val="164(Robo de Moto)"/>
            <filter val="162(HURTO SIMPLE)"/>
            <filter val="06(Accidente con heridos)"/>
            <filter val="15 (Persona herida)"/>
            <filter val="400(tentativa de asalto a mano armada)"/>
            <filter val="016(consumo de estupefacientes)"/>
            <filter val="164 (Robo en vivienda - Local - galpon)"/>
            <filter val="400(Tentativa de hurto)"/>
            <filter val="162(Hurto simple)"/>
            <filter val="162 (hurto simple)"/>
            <filter val="289(ARREBATO)"/>
            <filter val="164 (robo otros)"/>
            <filter val="07(Accidente sin heridos)"/>
            <filter val="164(Robo en proceso)"/>
            <filter val="164(Robo en local)"/>
            <filter val="25 (persona sospechosa)"/>
            <filter val="400(Tentativa de Hurto)"/>
            <filter val="164(robo de local)"/>
            <filter val="000(recorrido por jurisdiccion)"/>
            <filter val="281(Violencia de genero)"/>
            <filter val="400(tentativa de Robo)"/>
            <filter val="06 (accidente con heridos)"/>
            <filter val="06(accidente con heridos)"/>
            <filter val="00(Recorrido por jurisdiccion)"/>
            <filter val="13(Automovil abandonado) anteriormente robado."/>
            <filter val="289 (Arrebato)"/>
            <filter val="25 (Persona Sospechosa)"/>
            <filter val="025(persona sospechosa)"/>
            <filter val="164 (Robo en proceso) - CON DETENIDOS"/>
            <filter val="289( Arrebato)"/>
            <filter val="026(Disturbios)"/>
            <filter val="06 (Accidente con Heridos)"/>
            <filter val="164 (Robo en Proceso)"/>
            <filter val="400 (Tentativa de robo)"/>
            <filter val="02(asalto a mano armada)"/>
            <filter val="400 (Tentativa de Robo)"/>
            <filter val="07(accidente sin heridos)"/>
          </filters>
        </filterColumn>
      </autoFilter>
      <extLst>
        <ext uri="GoogleSheetsCustomDataVersion1">
          <go:sheetsCustomData xmlns:go="http://customooxmlschemas.google.com/" filterViewId="1230877349"/>
        </ext>
      </extLst>
    </customSheetView>
  </customSheetView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showGridLines="0" workbookViewId="0"/>
  </sheetViews>
  <sheetFormatPr customHeight="1" defaultColWidth="14.43" defaultRowHeight="15.0"/>
  <cols>
    <col customWidth="1" min="1" max="1" width="10.71"/>
    <col customWidth="1" min="2" max="2" width="20.43"/>
    <col customWidth="1" min="3" max="3" width="20.86"/>
    <col customWidth="1" min="4" max="4" width="31.43"/>
    <col customWidth="1" min="5" max="6" width="28.43"/>
    <col customWidth="1" min="7" max="7" width="38.43"/>
    <col customWidth="1" min="8" max="8" width="77.86"/>
    <col customWidth="1" min="9" max="9" width="113.14"/>
    <col customWidth="1" min="10" max="28" width="10.71"/>
  </cols>
  <sheetData>
    <row r="1">
      <c r="A1" s="685"/>
      <c r="B1" s="686" t="s">
        <v>22995</v>
      </c>
      <c r="C1" s="686" t="s">
        <v>22994</v>
      </c>
      <c r="D1" s="686" t="s">
        <v>22996</v>
      </c>
      <c r="E1" s="686" t="s">
        <v>22997</v>
      </c>
      <c r="F1" s="686" t="s">
        <v>22998</v>
      </c>
      <c r="G1" s="686" t="s">
        <v>22999</v>
      </c>
      <c r="H1" s="686" t="s">
        <v>23794</v>
      </c>
      <c r="I1" s="686" t="s">
        <v>23003</v>
      </c>
      <c r="J1" s="686" t="s">
        <v>1798</v>
      </c>
    </row>
    <row r="2">
      <c r="A2" s="89" t="s">
        <v>32697</v>
      </c>
      <c r="B2" s="89"/>
      <c r="C2" s="89"/>
      <c r="D2" s="89" t="s">
        <v>9241</v>
      </c>
      <c r="E2" s="89">
        <v>5469531.0</v>
      </c>
      <c r="F2" s="89" t="s">
        <v>32698</v>
      </c>
      <c r="G2" s="89" t="s">
        <v>13499</v>
      </c>
      <c r="H2" s="89" t="s">
        <v>32699</v>
      </c>
      <c r="I2" s="224" t="s">
        <v>32700</v>
      </c>
      <c r="J2" s="62" t="s">
        <v>24797</v>
      </c>
    </row>
    <row r="3">
      <c r="A3" s="89"/>
      <c r="B3" s="218"/>
      <c r="C3" s="218"/>
      <c r="D3" s="202" t="s">
        <v>9241</v>
      </c>
      <c r="E3" s="695">
        <v>5469563.0</v>
      </c>
      <c r="F3" s="89" t="s">
        <v>32698</v>
      </c>
      <c r="G3" s="89" t="s">
        <v>20778</v>
      </c>
      <c r="H3" s="89" t="s">
        <v>32701</v>
      </c>
      <c r="I3" s="224" t="s">
        <v>32702</v>
      </c>
      <c r="J3" s="62" t="s">
        <v>24909</v>
      </c>
    </row>
    <row r="4">
      <c r="A4" s="89"/>
      <c r="B4" s="89"/>
      <c r="C4" s="89"/>
      <c r="D4" s="89" t="s">
        <v>9241</v>
      </c>
      <c r="E4" s="695">
        <v>5469566.0</v>
      </c>
      <c r="F4" s="89" t="s">
        <v>32698</v>
      </c>
      <c r="G4" s="89" t="s">
        <v>27943</v>
      </c>
      <c r="H4" s="89" t="s">
        <v>32703</v>
      </c>
      <c r="I4" s="224" t="s">
        <v>32704</v>
      </c>
      <c r="J4" s="62" t="s">
        <v>24909</v>
      </c>
    </row>
    <row r="5">
      <c r="A5" s="89" t="s">
        <v>32705</v>
      </c>
      <c r="B5" s="89"/>
      <c r="C5" s="89"/>
      <c r="D5" s="89" t="s">
        <v>9241</v>
      </c>
      <c r="E5" s="695">
        <v>5469578.0</v>
      </c>
      <c r="F5" s="89" t="s">
        <v>32698</v>
      </c>
      <c r="G5" s="89" t="s">
        <v>31543</v>
      </c>
      <c r="H5" s="89" t="s">
        <v>32706</v>
      </c>
      <c r="I5" s="224" t="s">
        <v>32707</v>
      </c>
      <c r="J5" s="62" t="s">
        <v>24797</v>
      </c>
    </row>
    <row r="6">
      <c r="A6" s="89"/>
      <c r="B6" s="89"/>
      <c r="C6" s="89"/>
      <c r="D6" s="89" t="s">
        <v>62</v>
      </c>
      <c r="E6" s="89">
        <v>5469833.0</v>
      </c>
      <c r="F6" s="89" t="s">
        <v>32708</v>
      </c>
      <c r="G6" s="89" t="s">
        <v>32229</v>
      </c>
      <c r="H6" s="89" t="s">
        <v>32709</v>
      </c>
      <c r="I6" s="224" t="s">
        <v>32710</v>
      </c>
      <c r="J6" s="62" t="s">
        <v>24909</v>
      </c>
    </row>
    <row r="7">
      <c r="A7" s="89"/>
      <c r="B7" s="89"/>
      <c r="C7" s="89"/>
      <c r="D7" s="89" t="s">
        <v>62</v>
      </c>
      <c r="E7" s="89">
        <v>5469921.0</v>
      </c>
      <c r="F7" s="89" t="s">
        <v>32711</v>
      </c>
      <c r="G7" s="89" t="s">
        <v>32712</v>
      </c>
      <c r="H7" s="89" t="s">
        <v>32713</v>
      </c>
      <c r="J7" s="62" t="s">
        <v>24909</v>
      </c>
    </row>
    <row r="8">
      <c r="A8" s="89" t="s">
        <v>32714</v>
      </c>
      <c r="B8" s="89"/>
      <c r="C8" s="89"/>
      <c r="D8" s="89" t="s">
        <v>2518</v>
      </c>
      <c r="E8" s="89">
        <v>5470094.0</v>
      </c>
      <c r="F8" s="89" t="s">
        <v>32715</v>
      </c>
      <c r="G8" s="89" t="s">
        <v>13728</v>
      </c>
      <c r="H8" s="89" t="s">
        <v>32716</v>
      </c>
      <c r="I8" s="224" t="s">
        <v>32717</v>
      </c>
      <c r="J8" s="62" t="s">
        <v>24797</v>
      </c>
    </row>
    <row r="9">
      <c r="A9" s="89" t="s">
        <v>32718</v>
      </c>
      <c r="B9" s="89"/>
      <c r="C9" s="89"/>
      <c r="D9" s="89" t="s">
        <v>2518</v>
      </c>
      <c r="E9" s="89" t="s">
        <v>13926</v>
      </c>
      <c r="F9" s="89" t="s">
        <v>32719</v>
      </c>
      <c r="G9" s="89" t="s">
        <v>16420</v>
      </c>
      <c r="H9" s="89" t="s">
        <v>32720</v>
      </c>
      <c r="I9" s="224" t="s">
        <v>28820</v>
      </c>
      <c r="J9" s="62" t="s">
        <v>24797</v>
      </c>
    </row>
    <row r="10">
      <c r="A10" s="89" t="s">
        <v>32721</v>
      </c>
      <c r="B10" s="89"/>
      <c r="C10" s="89"/>
      <c r="D10" s="89" t="s">
        <v>15151</v>
      </c>
      <c r="E10" s="89">
        <v>5468620.0</v>
      </c>
      <c r="F10" s="89" t="s">
        <v>17498</v>
      </c>
      <c r="G10" s="89" t="s">
        <v>13284</v>
      </c>
      <c r="H10" s="89" t="s">
        <v>32722</v>
      </c>
      <c r="J10" s="62" t="s">
        <v>24797</v>
      </c>
    </row>
    <row r="11">
      <c r="A11" s="89"/>
      <c r="B11" s="89"/>
      <c r="C11" s="89"/>
      <c r="D11" s="89" t="s">
        <v>15151</v>
      </c>
      <c r="E11" s="89">
        <v>5469606.0</v>
      </c>
      <c r="F11" s="89" t="s">
        <v>17498</v>
      </c>
      <c r="G11" s="89" t="s">
        <v>12917</v>
      </c>
      <c r="H11" s="89" t="s">
        <v>32723</v>
      </c>
      <c r="I11" s="224" t="s">
        <v>32724</v>
      </c>
      <c r="J11" s="62" t="s">
        <v>24909</v>
      </c>
    </row>
    <row r="12">
      <c r="A12" s="89"/>
      <c r="B12" s="89"/>
      <c r="C12" s="89"/>
      <c r="D12" s="89" t="s">
        <v>62</v>
      </c>
      <c r="E12" s="89">
        <v>5470449.0</v>
      </c>
      <c r="F12" s="89" t="s">
        <v>17498</v>
      </c>
      <c r="G12" s="89" t="s">
        <v>30234</v>
      </c>
      <c r="H12" s="89" t="s">
        <v>32725</v>
      </c>
      <c r="I12" s="224" t="s">
        <v>32726</v>
      </c>
      <c r="J12" s="62" t="s">
        <v>24909</v>
      </c>
    </row>
    <row r="13">
      <c r="A13" s="89"/>
      <c r="B13" s="89"/>
      <c r="C13" s="89"/>
      <c r="D13" s="89" t="s">
        <v>62</v>
      </c>
      <c r="E13" s="89">
        <v>5470582.0</v>
      </c>
      <c r="F13" s="89" t="s">
        <v>15106</v>
      </c>
      <c r="G13" s="89" t="s">
        <v>13904</v>
      </c>
      <c r="H13" s="89" t="s">
        <v>32727</v>
      </c>
      <c r="I13" s="224" t="s">
        <v>28820</v>
      </c>
      <c r="J13" s="62" t="s">
        <v>24909</v>
      </c>
    </row>
    <row r="14" ht="15.75" customHeight="1">
      <c r="A14" s="89" t="s">
        <v>32728</v>
      </c>
      <c r="B14" s="89"/>
      <c r="C14" s="89"/>
      <c r="D14" s="89" t="s">
        <v>5240</v>
      </c>
      <c r="E14" s="89">
        <v>5470626.0</v>
      </c>
      <c r="F14" s="89" t="s">
        <v>16093</v>
      </c>
      <c r="G14" s="89" t="s">
        <v>13499</v>
      </c>
      <c r="H14" s="89" t="s">
        <v>32729</v>
      </c>
      <c r="I14" s="224" t="s">
        <v>32730</v>
      </c>
      <c r="J14" s="62" t="s">
        <v>24797</v>
      </c>
    </row>
    <row r="15">
      <c r="A15" s="89" t="s">
        <v>32731</v>
      </c>
      <c r="B15" s="89"/>
      <c r="C15" s="89"/>
      <c r="D15" s="89" t="s">
        <v>5240</v>
      </c>
      <c r="E15" s="89">
        <v>5470903.0</v>
      </c>
      <c r="F15" s="89" t="s">
        <v>17498</v>
      </c>
      <c r="G15" s="89" t="s">
        <v>32385</v>
      </c>
      <c r="H15" s="89" t="s">
        <v>32732</v>
      </c>
      <c r="I15" s="224" t="s">
        <v>32733</v>
      </c>
      <c r="J15" s="62" t="s">
        <v>24797</v>
      </c>
    </row>
    <row r="16">
      <c r="A16" s="89"/>
      <c r="B16" s="89"/>
      <c r="C16" s="89"/>
      <c r="D16" s="89" t="s">
        <v>62</v>
      </c>
      <c r="E16" s="89">
        <v>5471069.0</v>
      </c>
      <c r="F16" s="89" t="s">
        <v>24613</v>
      </c>
      <c r="G16" s="89" t="s">
        <v>32734</v>
      </c>
      <c r="H16" s="89" t="s">
        <v>32735</v>
      </c>
      <c r="I16" s="224"/>
      <c r="J16" s="62" t="s">
        <v>24909</v>
      </c>
    </row>
    <row r="17">
      <c r="A17" s="89" t="s">
        <v>32736</v>
      </c>
      <c r="B17" s="89"/>
      <c r="C17" s="89"/>
      <c r="D17" s="89" t="s">
        <v>62</v>
      </c>
      <c r="E17" s="89">
        <v>5471142.0</v>
      </c>
      <c r="F17" s="89" t="s">
        <v>16570</v>
      </c>
      <c r="G17" s="89" t="s">
        <v>32385</v>
      </c>
      <c r="H17" s="89" t="s">
        <v>32737</v>
      </c>
      <c r="I17" s="224" t="s">
        <v>32738</v>
      </c>
      <c r="J17" s="62" t="s">
        <v>24797</v>
      </c>
    </row>
    <row r="18">
      <c r="A18" s="89" t="s">
        <v>32739</v>
      </c>
      <c r="B18" s="89"/>
      <c r="C18" s="89"/>
      <c r="D18" s="89" t="s">
        <v>2518</v>
      </c>
      <c r="E18" s="89">
        <v>5471184.0</v>
      </c>
      <c r="F18" s="89" t="s">
        <v>32740</v>
      </c>
      <c r="G18" s="89" t="s">
        <v>12922</v>
      </c>
      <c r="H18" s="89" t="s">
        <v>32741</v>
      </c>
      <c r="I18" s="224" t="s">
        <v>32742</v>
      </c>
      <c r="J18" s="62" t="s">
        <v>24797</v>
      </c>
    </row>
    <row r="19">
      <c r="A19" s="89"/>
      <c r="B19" s="89"/>
      <c r="C19" s="89"/>
      <c r="D19" s="89" t="s">
        <v>2518</v>
      </c>
      <c r="E19" s="89">
        <v>5471225.0</v>
      </c>
      <c r="F19" s="89" t="s">
        <v>32743</v>
      </c>
      <c r="G19" s="89" t="s">
        <v>14238</v>
      </c>
      <c r="H19" s="89">
        <v>362.363</v>
      </c>
      <c r="I19" s="224" t="s">
        <v>32744</v>
      </c>
      <c r="J19" s="62" t="s">
        <v>24909</v>
      </c>
    </row>
    <row r="20">
      <c r="A20" s="89" t="s">
        <v>32745</v>
      </c>
      <c r="B20" s="89"/>
      <c r="C20" s="89"/>
      <c r="D20" s="89" t="s">
        <v>2518</v>
      </c>
      <c r="E20" s="89">
        <v>5471234.0</v>
      </c>
      <c r="F20" s="89" t="s">
        <v>32715</v>
      </c>
      <c r="G20" s="89" t="s">
        <v>32385</v>
      </c>
      <c r="H20" s="89" t="s">
        <v>32746</v>
      </c>
      <c r="I20" s="224" t="s">
        <v>32747</v>
      </c>
      <c r="J20" s="62" t="s">
        <v>24797</v>
      </c>
    </row>
    <row r="21" ht="15.75" customHeight="1">
      <c r="A21" s="89" t="s">
        <v>32748</v>
      </c>
      <c r="B21" s="89"/>
      <c r="C21" s="89"/>
      <c r="D21" s="89" t="s">
        <v>2518</v>
      </c>
      <c r="E21" s="89">
        <v>5471245.0</v>
      </c>
      <c r="F21" s="89" t="s">
        <v>32743</v>
      </c>
      <c r="G21" s="89" t="s">
        <v>32385</v>
      </c>
      <c r="H21" s="89" t="s">
        <v>32749</v>
      </c>
      <c r="I21" s="224" t="s">
        <v>32750</v>
      </c>
      <c r="J21" s="62" t="s">
        <v>24797</v>
      </c>
    </row>
    <row r="22" ht="15.75" customHeight="1">
      <c r="A22" s="89"/>
      <c r="B22" s="89"/>
      <c r="C22" s="89"/>
      <c r="D22" s="89" t="s">
        <v>2518</v>
      </c>
      <c r="E22" s="89">
        <v>5471253.0</v>
      </c>
      <c r="F22" s="89" t="s">
        <v>32751</v>
      </c>
      <c r="G22" s="89" t="s">
        <v>13059</v>
      </c>
      <c r="H22" s="89" t="s">
        <v>32752</v>
      </c>
      <c r="I22" s="224" t="s">
        <v>32753</v>
      </c>
      <c r="J22" s="62" t="s">
        <v>24909</v>
      </c>
    </row>
    <row r="23" ht="15.75" customHeight="1">
      <c r="A23" s="89"/>
      <c r="B23" s="89"/>
      <c r="C23" s="89"/>
      <c r="D23" s="89" t="s">
        <v>9241</v>
      </c>
      <c r="E23" s="89">
        <v>5471340.0</v>
      </c>
      <c r="F23" s="89" t="s">
        <v>13628</v>
      </c>
      <c r="G23" s="89" t="s">
        <v>32754</v>
      </c>
      <c r="H23" s="89" t="s">
        <v>32755</v>
      </c>
      <c r="I23" s="224" t="s">
        <v>32756</v>
      </c>
      <c r="J23" s="62" t="s">
        <v>24909</v>
      </c>
    </row>
    <row r="24" ht="15.75" customHeight="1">
      <c r="A24" s="89"/>
      <c r="B24" s="89"/>
      <c r="C24" s="89"/>
      <c r="D24" s="89" t="s">
        <v>9241</v>
      </c>
      <c r="E24" s="89">
        <v>5471831.0</v>
      </c>
      <c r="F24" s="89" t="s">
        <v>13619</v>
      </c>
      <c r="G24" s="89" t="s">
        <v>17824</v>
      </c>
      <c r="H24" s="89">
        <v>329.127</v>
      </c>
      <c r="I24" s="224" t="s">
        <v>32757</v>
      </c>
      <c r="J24" s="62" t="s">
        <v>24909</v>
      </c>
    </row>
    <row r="25" ht="15.75" customHeight="1">
      <c r="A25" s="89"/>
      <c r="B25" s="89"/>
      <c r="C25" s="89"/>
      <c r="D25" s="89" t="s">
        <v>9241</v>
      </c>
      <c r="E25" s="696">
        <v>5472210.0</v>
      </c>
      <c r="F25" s="89" t="s">
        <v>13605</v>
      </c>
      <c r="G25" s="89" t="s">
        <v>20778</v>
      </c>
      <c r="H25" s="89" t="s">
        <v>32758</v>
      </c>
      <c r="I25" s="224" t="s">
        <v>32759</v>
      </c>
      <c r="J25" s="62" t="s">
        <v>24909</v>
      </c>
    </row>
    <row r="26" ht="15.75" customHeight="1">
      <c r="A26" s="89"/>
      <c r="B26" s="89"/>
      <c r="C26" s="89"/>
      <c r="D26" s="89" t="s">
        <v>9241</v>
      </c>
      <c r="E26" s="695">
        <v>5472661.0</v>
      </c>
      <c r="F26" s="89" t="s">
        <v>16882</v>
      </c>
      <c r="G26" s="89" t="s">
        <v>32754</v>
      </c>
      <c r="H26" s="89">
        <v>284.285</v>
      </c>
      <c r="I26" s="224" t="s">
        <v>32760</v>
      </c>
      <c r="J26" s="62" t="s">
        <v>24909</v>
      </c>
    </row>
    <row r="27" ht="15.75" customHeight="1">
      <c r="A27" s="89"/>
      <c r="B27" s="89"/>
      <c r="C27" s="89"/>
      <c r="D27" s="89" t="s">
        <v>9241</v>
      </c>
      <c r="E27" s="696">
        <v>5472987.0</v>
      </c>
      <c r="F27" s="89" t="s">
        <v>13693</v>
      </c>
      <c r="G27" s="89" t="s">
        <v>20836</v>
      </c>
      <c r="H27" s="89" t="s">
        <v>32761</v>
      </c>
      <c r="I27" s="224" t="s">
        <v>32762</v>
      </c>
      <c r="J27" s="62" t="s">
        <v>24909</v>
      </c>
    </row>
    <row r="28" ht="15.75" customHeight="1">
      <c r="A28" s="89"/>
      <c r="B28" s="89"/>
      <c r="C28" s="89"/>
      <c r="D28" s="89" t="s">
        <v>19631</v>
      </c>
      <c r="E28" s="89">
        <v>5472787.0</v>
      </c>
      <c r="F28" s="89" t="s">
        <v>17498</v>
      </c>
      <c r="G28" s="89" t="s">
        <v>13103</v>
      </c>
      <c r="H28" s="89" t="s">
        <v>32763</v>
      </c>
      <c r="I28" s="224" t="s">
        <v>29688</v>
      </c>
      <c r="J28" s="62" t="s">
        <v>24909</v>
      </c>
    </row>
    <row r="29" ht="15.75" customHeight="1">
      <c r="A29" s="89"/>
      <c r="B29" s="89"/>
      <c r="C29" s="89"/>
      <c r="D29" s="89" t="s">
        <v>19631</v>
      </c>
      <c r="E29" s="89">
        <v>5473176.0</v>
      </c>
      <c r="F29" s="89" t="s">
        <v>15331</v>
      </c>
      <c r="G29" s="89" t="s">
        <v>13269</v>
      </c>
      <c r="H29" s="89" t="s">
        <v>32764</v>
      </c>
      <c r="I29" s="224" t="s">
        <v>32765</v>
      </c>
      <c r="J29" s="62" t="s">
        <v>24909</v>
      </c>
    </row>
    <row r="30" ht="15.75" customHeight="1">
      <c r="A30" s="89"/>
      <c r="B30" s="89"/>
      <c r="C30" s="89"/>
      <c r="D30" s="89" t="s">
        <v>62</v>
      </c>
      <c r="E30" s="89">
        <v>5473207.0</v>
      </c>
      <c r="F30" s="89" t="s">
        <v>16093</v>
      </c>
      <c r="G30" s="89" t="s">
        <v>14278</v>
      </c>
      <c r="H30" s="89" t="s">
        <v>32766</v>
      </c>
      <c r="I30" s="224" t="s">
        <v>32767</v>
      </c>
      <c r="J30" s="62" t="s">
        <v>24909</v>
      </c>
    </row>
    <row r="31" ht="15.75" customHeight="1">
      <c r="A31" s="89"/>
      <c r="B31" s="89"/>
      <c r="C31" s="89"/>
      <c r="D31" s="89" t="s">
        <v>62</v>
      </c>
      <c r="E31" s="89">
        <v>5473402.0</v>
      </c>
      <c r="F31" s="89" t="s">
        <v>16096</v>
      </c>
      <c r="G31" s="89" t="s">
        <v>13103</v>
      </c>
      <c r="H31" s="89" t="s">
        <v>32768</v>
      </c>
      <c r="I31" s="224" t="s">
        <v>32769</v>
      </c>
      <c r="J31" s="62" t="s">
        <v>24909</v>
      </c>
    </row>
    <row r="32" ht="15.75" customHeight="1">
      <c r="A32" s="89"/>
      <c r="B32" s="89"/>
      <c r="C32" s="89"/>
      <c r="D32" s="89" t="s">
        <v>62</v>
      </c>
      <c r="E32" s="89">
        <v>5473390.0</v>
      </c>
      <c r="F32" s="89" t="s">
        <v>15331</v>
      </c>
      <c r="G32" s="89" t="s">
        <v>12996</v>
      </c>
      <c r="H32" s="89" t="s">
        <v>32770</v>
      </c>
      <c r="I32" s="224" t="s">
        <v>32771</v>
      </c>
      <c r="J32" s="62" t="s">
        <v>24909</v>
      </c>
    </row>
    <row r="33" ht="15.75" customHeight="1">
      <c r="A33" s="89"/>
      <c r="B33" s="89"/>
      <c r="C33" s="89"/>
      <c r="D33" s="89" t="s">
        <v>62</v>
      </c>
      <c r="E33" s="89">
        <v>5473548.0</v>
      </c>
      <c r="F33" s="89" t="s">
        <v>16096</v>
      </c>
      <c r="G33" s="89" t="s">
        <v>13194</v>
      </c>
      <c r="H33" s="89" t="s">
        <v>32772</v>
      </c>
      <c r="I33" s="224" t="s">
        <v>32773</v>
      </c>
      <c r="J33" s="62" t="s">
        <v>24909</v>
      </c>
    </row>
    <row r="34" ht="15.75" customHeight="1">
      <c r="A34" s="89" t="s">
        <v>32774</v>
      </c>
      <c r="B34" s="89"/>
      <c r="C34" s="89"/>
      <c r="D34" s="89" t="s">
        <v>2518</v>
      </c>
      <c r="E34" s="89">
        <v>5473617.0</v>
      </c>
      <c r="F34" s="89" t="s">
        <v>32751</v>
      </c>
      <c r="G34" s="89" t="s">
        <v>32775</v>
      </c>
      <c r="H34" s="89" t="s">
        <v>32776</v>
      </c>
      <c r="I34" s="224" t="s">
        <v>32777</v>
      </c>
      <c r="J34" s="62" t="s">
        <v>24797</v>
      </c>
    </row>
    <row r="35" ht="15.75" customHeight="1">
      <c r="A35" s="89"/>
      <c r="B35" s="89"/>
      <c r="C35" s="89"/>
      <c r="D35" s="89" t="s">
        <v>2518</v>
      </c>
      <c r="E35" s="89">
        <v>5473678.0</v>
      </c>
      <c r="F35" s="89" t="s">
        <v>32778</v>
      </c>
      <c r="G35" s="89" t="s">
        <v>14278</v>
      </c>
      <c r="H35" s="89" t="s">
        <v>29942</v>
      </c>
      <c r="I35" s="224" t="s">
        <v>32779</v>
      </c>
      <c r="J35" s="62" t="s">
        <v>24909</v>
      </c>
    </row>
    <row r="36" ht="15.75" customHeight="1">
      <c r="A36" s="89"/>
      <c r="B36" s="89"/>
      <c r="C36" s="89"/>
      <c r="D36" s="89" t="s">
        <v>2518</v>
      </c>
      <c r="E36" s="89">
        <v>5473690.0</v>
      </c>
      <c r="F36" s="89" t="s">
        <v>32780</v>
      </c>
      <c r="G36" s="89" t="s">
        <v>32781</v>
      </c>
      <c r="H36" s="89" t="s">
        <v>32782</v>
      </c>
      <c r="I36" s="224" t="s">
        <v>32783</v>
      </c>
      <c r="J36" s="62" t="s">
        <v>24909</v>
      </c>
    </row>
    <row r="37" ht="15.75" customHeight="1">
      <c r="A37" s="89"/>
      <c r="B37" s="89"/>
      <c r="C37" s="89"/>
      <c r="D37" s="89" t="s">
        <v>2518</v>
      </c>
      <c r="E37" s="89">
        <v>5473712.0</v>
      </c>
      <c r="F37" s="89" t="s">
        <v>32751</v>
      </c>
      <c r="G37" s="89" t="s">
        <v>12922</v>
      </c>
      <c r="H37" s="89" t="s">
        <v>7698</v>
      </c>
      <c r="I37" s="224" t="s">
        <v>32784</v>
      </c>
      <c r="J37" s="62" t="s">
        <v>24909</v>
      </c>
    </row>
    <row r="38" ht="15.75" customHeight="1">
      <c r="A38" s="89"/>
      <c r="B38" s="89"/>
      <c r="C38" s="89"/>
      <c r="D38" s="89" t="s">
        <v>2518</v>
      </c>
      <c r="E38" s="89">
        <v>5473781.0</v>
      </c>
      <c r="F38" s="89" t="s">
        <v>32740</v>
      </c>
      <c r="G38" s="89" t="s">
        <v>32785</v>
      </c>
      <c r="H38" s="89" t="s">
        <v>31404</v>
      </c>
      <c r="I38" s="224" t="s">
        <v>32786</v>
      </c>
      <c r="J38" s="62" t="s">
        <v>24909</v>
      </c>
    </row>
    <row r="39" ht="15.75" customHeight="1">
      <c r="A39" s="89"/>
      <c r="B39" s="89"/>
      <c r="C39" s="89"/>
      <c r="D39" s="89" t="s">
        <v>9241</v>
      </c>
      <c r="E39" s="89">
        <v>5473816.0</v>
      </c>
      <c r="F39" s="89" t="s">
        <v>32787</v>
      </c>
      <c r="G39" s="89" t="s">
        <v>18654</v>
      </c>
      <c r="H39" s="89" t="s">
        <v>32788</v>
      </c>
      <c r="I39" s="224" t="s">
        <v>32789</v>
      </c>
      <c r="J39" s="62" t="s">
        <v>24909</v>
      </c>
    </row>
    <row r="40" ht="15.75" customHeight="1">
      <c r="A40" s="89"/>
      <c r="B40" s="89"/>
      <c r="C40" s="89"/>
      <c r="D40" s="89" t="s">
        <v>9241</v>
      </c>
      <c r="E40" s="89">
        <v>5473817.0</v>
      </c>
      <c r="F40" s="89" t="s">
        <v>32790</v>
      </c>
      <c r="G40" s="89" t="s">
        <v>31084</v>
      </c>
      <c r="H40" s="89" t="s">
        <v>32791</v>
      </c>
      <c r="I40" s="224" t="s">
        <v>32792</v>
      </c>
      <c r="J40" s="62" t="s">
        <v>24909</v>
      </c>
    </row>
    <row r="41" ht="15.75" customHeight="1">
      <c r="A41" s="89"/>
      <c r="B41" s="89"/>
      <c r="C41" s="89"/>
      <c r="D41" s="89" t="s">
        <v>9241</v>
      </c>
      <c r="E41" s="89">
        <v>5473933.0</v>
      </c>
      <c r="F41" s="89" t="s">
        <v>32793</v>
      </c>
      <c r="G41" s="89" t="s">
        <v>15407</v>
      </c>
      <c r="H41" s="89" t="s">
        <v>32794</v>
      </c>
      <c r="I41" s="224" t="s">
        <v>32795</v>
      </c>
      <c r="J41" s="62" t="s">
        <v>24909</v>
      </c>
    </row>
    <row r="42" ht="15.75" customHeight="1">
      <c r="A42" s="89"/>
      <c r="B42" s="89"/>
      <c r="C42" s="89"/>
      <c r="D42" s="89" t="s">
        <v>62</v>
      </c>
      <c r="E42" s="89">
        <v>5474235.0</v>
      </c>
      <c r="F42" s="89" t="s">
        <v>16570</v>
      </c>
      <c r="G42" s="89" t="s">
        <v>13320</v>
      </c>
      <c r="H42" s="89" t="s">
        <v>32796</v>
      </c>
      <c r="I42" s="224" t="s">
        <v>32762</v>
      </c>
      <c r="J42" s="62" t="s">
        <v>24909</v>
      </c>
    </row>
    <row r="43" ht="15.75" customHeight="1">
      <c r="A43" s="89" t="s">
        <v>32797</v>
      </c>
      <c r="B43" s="89"/>
      <c r="C43" s="89"/>
      <c r="D43" s="89" t="s">
        <v>62</v>
      </c>
      <c r="E43" s="89">
        <v>5474448.0</v>
      </c>
      <c r="F43" s="89" t="s">
        <v>16096</v>
      </c>
      <c r="G43" s="89" t="s">
        <v>32798</v>
      </c>
      <c r="H43" s="89" t="s">
        <v>32799</v>
      </c>
      <c r="I43" s="224" t="s">
        <v>32800</v>
      </c>
      <c r="J43" s="62" t="s">
        <v>24797</v>
      </c>
    </row>
    <row r="44" ht="15.75" customHeight="1">
      <c r="A44" s="89" t="s">
        <v>32801</v>
      </c>
      <c r="B44" s="89"/>
      <c r="C44" s="89"/>
      <c r="D44" s="89" t="s">
        <v>62</v>
      </c>
      <c r="E44" s="89">
        <v>5474469.0</v>
      </c>
      <c r="F44" s="89" t="s">
        <v>16096</v>
      </c>
      <c r="G44" s="89" t="s">
        <v>32802</v>
      </c>
      <c r="H44" s="89" t="s">
        <v>32803</v>
      </c>
      <c r="I44" s="224" t="s">
        <v>32804</v>
      </c>
      <c r="J44" s="62" t="s">
        <v>24797</v>
      </c>
    </row>
    <row r="45" ht="15.75" customHeight="1">
      <c r="A45" s="89"/>
      <c r="B45" s="89"/>
      <c r="C45" s="89"/>
      <c r="D45" s="89" t="s">
        <v>62</v>
      </c>
      <c r="E45" s="89" t="s">
        <v>32805</v>
      </c>
      <c r="F45" s="89" t="s">
        <v>19934</v>
      </c>
      <c r="G45" s="89" t="s">
        <v>32806</v>
      </c>
      <c r="H45" s="89" t="s">
        <v>32807</v>
      </c>
      <c r="I45" s="224" t="s">
        <v>32808</v>
      </c>
      <c r="J45" s="62" t="s">
        <v>24909</v>
      </c>
    </row>
    <row r="46" ht="15.75" customHeight="1">
      <c r="A46" s="89" t="s">
        <v>32809</v>
      </c>
      <c r="B46" s="89"/>
      <c r="C46" s="89"/>
      <c r="D46" s="89" t="s">
        <v>2518</v>
      </c>
      <c r="E46" s="89">
        <v>5474523.0</v>
      </c>
      <c r="F46" s="89" t="s">
        <v>32810</v>
      </c>
      <c r="G46" s="89" t="s">
        <v>13194</v>
      </c>
      <c r="H46" s="89" t="s">
        <v>32811</v>
      </c>
      <c r="I46" s="224" t="s">
        <v>32812</v>
      </c>
      <c r="J46" s="62" t="s">
        <v>24797</v>
      </c>
    </row>
    <row r="47" ht="15.75" customHeight="1">
      <c r="A47" s="89" t="s">
        <v>32813</v>
      </c>
      <c r="B47" s="89"/>
      <c r="C47" s="89"/>
      <c r="D47" s="89" t="s">
        <v>2518</v>
      </c>
      <c r="E47" s="89">
        <v>5474687.0</v>
      </c>
      <c r="F47" s="89" t="s">
        <v>32780</v>
      </c>
      <c r="G47" s="89" t="s">
        <v>13522</v>
      </c>
      <c r="H47" s="89">
        <v>137.14</v>
      </c>
      <c r="I47" s="224" t="s">
        <v>32814</v>
      </c>
      <c r="J47" s="62" t="s">
        <v>24797</v>
      </c>
    </row>
    <row r="48" ht="15.75" customHeight="1">
      <c r="A48" s="89" t="s">
        <v>32815</v>
      </c>
      <c r="B48" s="89"/>
      <c r="C48" s="89"/>
      <c r="D48" s="89" t="s">
        <v>2518</v>
      </c>
      <c r="E48" s="89">
        <v>5474701.0</v>
      </c>
      <c r="F48" s="89" t="s">
        <v>32780</v>
      </c>
      <c r="G48" s="89" t="s">
        <v>13522</v>
      </c>
      <c r="H48" s="89" t="s">
        <v>32816</v>
      </c>
      <c r="I48" s="224" t="s">
        <v>32817</v>
      </c>
      <c r="J48" s="62" t="s">
        <v>24797</v>
      </c>
    </row>
    <row r="49" ht="15.75" customHeight="1">
      <c r="A49" s="89" t="s">
        <v>32818</v>
      </c>
      <c r="B49" s="89"/>
      <c r="C49" s="89"/>
      <c r="D49" s="89" t="s">
        <v>2518</v>
      </c>
      <c r="E49" s="89">
        <v>5474757.0</v>
      </c>
      <c r="F49" s="89" t="s">
        <v>32810</v>
      </c>
      <c r="G49" s="89" t="s">
        <v>13522</v>
      </c>
      <c r="H49" s="89" t="s">
        <v>32819</v>
      </c>
      <c r="I49" s="224" t="s">
        <v>32820</v>
      </c>
      <c r="J49" s="62" t="s">
        <v>24797</v>
      </c>
    </row>
    <row r="50" ht="15.75" customHeight="1">
      <c r="A50" s="89"/>
      <c r="B50" s="89"/>
      <c r="C50" s="89"/>
      <c r="D50" s="89" t="s">
        <v>15151</v>
      </c>
      <c r="E50" s="89"/>
      <c r="F50" s="89" t="s">
        <v>19934</v>
      </c>
      <c r="G50" s="89"/>
      <c r="H50" s="89" t="s">
        <v>32821</v>
      </c>
      <c r="I50" s="224" t="s">
        <v>32822</v>
      </c>
      <c r="J50" s="62" t="s">
        <v>24909</v>
      </c>
    </row>
    <row r="51" ht="15.75" customHeight="1">
      <c r="A51" s="89" t="s">
        <v>32823</v>
      </c>
      <c r="B51" s="89"/>
      <c r="C51" s="89"/>
      <c r="D51" s="89" t="s">
        <v>62</v>
      </c>
      <c r="E51" s="89"/>
      <c r="F51" s="89" t="s">
        <v>19934</v>
      </c>
      <c r="G51" s="89"/>
      <c r="H51" s="89"/>
      <c r="I51" s="224" t="s">
        <v>32824</v>
      </c>
      <c r="J51" s="62" t="s">
        <v>24797</v>
      </c>
    </row>
    <row r="52" ht="15.75" customHeight="1">
      <c r="A52" s="89"/>
      <c r="B52" s="89"/>
      <c r="C52" s="89"/>
      <c r="D52" s="89" t="s">
        <v>62</v>
      </c>
      <c r="E52" s="89">
        <v>5475318.0</v>
      </c>
      <c r="F52" s="89" t="s">
        <v>19934</v>
      </c>
      <c r="G52" s="89" t="s">
        <v>13103</v>
      </c>
      <c r="H52" s="89" t="s">
        <v>32825</v>
      </c>
      <c r="I52" s="224" t="s">
        <v>32826</v>
      </c>
      <c r="J52" s="62" t="s">
        <v>24909</v>
      </c>
    </row>
    <row r="53" ht="15.75" customHeight="1">
      <c r="A53" s="89" t="s">
        <v>32827</v>
      </c>
      <c r="B53" s="89"/>
      <c r="C53" s="89"/>
      <c r="D53" s="89" t="s">
        <v>2518</v>
      </c>
      <c r="E53" s="89">
        <v>5475508.0</v>
      </c>
      <c r="F53" s="89" t="s">
        <v>32828</v>
      </c>
      <c r="G53" s="89" t="s">
        <v>12922</v>
      </c>
      <c r="H53" s="89" t="s">
        <v>32829</v>
      </c>
      <c r="I53" s="224" t="s">
        <v>32830</v>
      </c>
      <c r="J53" s="62" t="s">
        <v>24797</v>
      </c>
    </row>
    <row r="54" ht="15.75" customHeight="1">
      <c r="A54" s="89"/>
      <c r="B54" s="89"/>
      <c r="C54" s="89"/>
      <c r="D54" s="89" t="s">
        <v>2518</v>
      </c>
      <c r="E54" s="89">
        <v>5475510.0</v>
      </c>
      <c r="F54" s="89" t="s">
        <v>32831</v>
      </c>
      <c r="G54" s="89" t="s">
        <v>32832</v>
      </c>
      <c r="H54" s="89" t="s">
        <v>32833</v>
      </c>
      <c r="I54" s="224" t="s">
        <v>32834</v>
      </c>
      <c r="J54" s="62" t="s">
        <v>24909</v>
      </c>
    </row>
    <row r="55" ht="15.75" customHeight="1">
      <c r="A55" s="89"/>
      <c r="B55" s="89"/>
      <c r="C55" s="89"/>
      <c r="D55" s="89" t="s">
        <v>9241</v>
      </c>
      <c r="E55" s="89">
        <v>5474808.0</v>
      </c>
      <c r="F55" s="89" t="s">
        <v>32835</v>
      </c>
      <c r="G55" s="89" t="s">
        <v>32836</v>
      </c>
      <c r="H55" s="89" t="s">
        <v>20350</v>
      </c>
      <c r="I55" s="224" t="s">
        <v>32837</v>
      </c>
      <c r="J55" s="62" t="s">
        <v>24909</v>
      </c>
    </row>
    <row r="56" ht="15.75" customHeight="1">
      <c r="A56" s="89" t="s">
        <v>32838</v>
      </c>
      <c r="B56" s="89"/>
      <c r="C56" s="89"/>
      <c r="D56" s="89" t="s">
        <v>9241</v>
      </c>
      <c r="E56" s="89">
        <v>5475589.0</v>
      </c>
      <c r="F56" s="89" t="s">
        <v>32839</v>
      </c>
      <c r="G56" s="89" t="s">
        <v>21164</v>
      </c>
      <c r="H56" s="89" t="s">
        <v>32840</v>
      </c>
      <c r="I56" s="224" t="s">
        <v>32841</v>
      </c>
      <c r="J56" s="62" t="s">
        <v>24797</v>
      </c>
    </row>
    <row r="57" ht="15.75" customHeight="1">
      <c r="A57" s="89"/>
      <c r="B57" s="89"/>
      <c r="C57" s="89"/>
      <c r="D57" s="89" t="s">
        <v>62</v>
      </c>
      <c r="E57" s="89">
        <v>5476065.0</v>
      </c>
      <c r="F57" s="89" t="s">
        <v>21424</v>
      </c>
      <c r="G57" s="89" t="s">
        <v>14278</v>
      </c>
      <c r="H57" s="89" t="s">
        <v>32842</v>
      </c>
      <c r="I57" s="224" t="s">
        <v>32843</v>
      </c>
      <c r="J57" s="62" t="s">
        <v>24909</v>
      </c>
    </row>
    <row r="58" ht="15.75" customHeight="1">
      <c r="A58" s="89"/>
      <c r="B58" s="89"/>
      <c r="C58" s="89"/>
      <c r="D58" s="89" t="s">
        <v>62</v>
      </c>
      <c r="E58" s="89">
        <v>5476010.0</v>
      </c>
      <c r="F58" s="89" t="s">
        <v>21274</v>
      </c>
      <c r="G58" s="89" t="s">
        <v>13194</v>
      </c>
      <c r="H58" s="89" t="s">
        <v>32844</v>
      </c>
      <c r="I58" s="224" t="s">
        <v>32845</v>
      </c>
      <c r="J58" s="62" t="s">
        <v>24909</v>
      </c>
    </row>
    <row r="59" ht="15.75" customHeight="1">
      <c r="A59" s="89" t="s">
        <v>32846</v>
      </c>
      <c r="B59" s="89"/>
      <c r="C59" s="89"/>
      <c r="D59" s="89" t="s">
        <v>62</v>
      </c>
      <c r="E59" s="89">
        <v>5472661.0</v>
      </c>
      <c r="F59" s="89" t="s">
        <v>15959</v>
      </c>
      <c r="G59" s="89" t="s">
        <v>13203</v>
      </c>
      <c r="H59" s="89" t="s">
        <v>32847</v>
      </c>
      <c r="I59" s="224" t="s">
        <v>24863</v>
      </c>
      <c r="J59" s="62" t="s">
        <v>24797</v>
      </c>
    </row>
    <row r="60" ht="15.75" customHeight="1">
      <c r="A60" s="89"/>
      <c r="B60" s="89"/>
      <c r="C60" s="89"/>
      <c r="D60" s="89" t="s">
        <v>2518</v>
      </c>
      <c r="E60" s="89">
        <v>5476311.0</v>
      </c>
      <c r="F60" s="89" t="s">
        <v>32848</v>
      </c>
      <c r="G60" s="89" t="s">
        <v>15210</v>
      </c>
      <c r="H60" s="89" t="s">
        <v>32849</v>
      </c>
      <c r="I60" s="224" t="s">
        <v>32850</v>
      </c>
      <c r="J60" s="62" t="s">
        <v>24909</v>
      </c>
    </row>
    <row r="61" ht="15.75" customHeight="1">
      <c r="A61" s="89"/>
      <c r="B61" s="89"/>
      <c r="C61" s="89"/>
      <c r="D61" s="89" t="s">
        <v>9241</v>
      </c>
      <c r="E61" s="89" t="s">
        <v>21840</v>
      </c>
      <c r="F61" s="89" t="s">
        <v>31789</v>
      </c>
      <c r="G61" s="89" t="s">
        <v>32851</v>
      </c>
      <c r="H61" s="89" t="s">
        <v>32852</v>
      </c>
      <c r="I61" s="224" t="s">
        <v>32853</v>
      </c>
      <c r="J61" s="62" t="s">
        <v>24909</v>
      </c>
    </row>
    <row r="62" ht="15.75" customHeight="1">
      <c r="A62" s="89"/>
      <c r="B62" s="89"/>
      <c r="C62" s="89"/>
      <c r="D62" s="89" t="s">
        <v>9241</v>
      </c>
      <c r="E62" s="89" t="s">
        <v>13926</v>
      </c>
      <c r="F62" s="89" t="s">
        <v>27947</v>
      </c>
      <c r="G62" s="89" t="s">
        <v>32854</v>
      </c>
      <c r="H62" s="89" t="s">
        <v>32855</v>
      </c>
      <c r="I62" s="224" t="s">
        <v>32856</v>
      </c>
      <c r="J62" s="62" t="s">
        <v>24909</v>
      </c>
    </row>
    <row r="63" ht="15.75" customHeight="1">
      <c r="A63" s="89"/>
      <c r="B63" s="89"/>
      <c r="C63" s="89"/>
      <c r="D63" s="89" t="s">
        <v>9241</v>
      </c>
      <c r="E63" s="89">
        <v>5474808.0</v>
      </c>
      <c r="F63" s="89" t="s">
        <v>32835</v>
      </c>
      <c r="G63" s="89" t="s">
        <v>15407</v>
      </c>
      <c r="H63" s="89" t="s">
        <v>32857</v>
      </c>
      <c r="I63" s="224" t="s">
        <v>32858</v>
      </c>
      <c r="J63" s="62" t="s">
        <v>24909</v>
      </c>
    </row>
    <row r="64" ht="15.75" customHeight="1">
      <c r="A64" s="89"/>
      <c r="B64" s="89"/>
      <c r="C64" s="89"/>
      <c r="D64" s="89" t="s">
        <v>22777</v>
      </c>
      <c r="E64" s="89">
        <v>5476395.0</v>
      </c>
      <c r="F64" s="89" t="s">
        <v>15331</v>
      </c>
      <c r="G64" s="89" t="s">
        <v>13207</v>
      </c>
      <c r="H64" s="89" t="s">
        <v>32859</v>
      </c>
      <c r="I64" s="224" t="s">
        <v>32860</v>
      </c>
      <c r="J64" s="62" t="s">
        <v>24909</v>
      </c>
    </row>
    <row r="65" ht="15.75" customHeight="1">
      <c r="A65" s="89" t="s">
        <v>32861</v>
      </c>
      <c r="B65" s="89"/>
      <c r="C65" s="89"/>
      <c r="D65" s="89" t="s">
        <v>2518</v>
      </c>
      <c r="E65" s="89" t="s">
        <v>13</v>
      </c>
      <c r="F65" s="89" t="s">
        <v>32862</v>
      </c>
      <c r="G65" s="89" t="s">
        <v>13103</v>
      </c>
      <c r="H65" s="89" t="s">
        <v>32863</v>
      </c>
      <c r="I65" s="224" t="s">
        <v>32864</v>
      </c>
      <c r="J65" s="62" t="s">
        <v>24797</v>
      </c>
    </row>
    <row r="66" ht="15.75" customHeight="1">
      <c r="A66" s="89" t="s">
        <v>32865</v>
      </c>
      <c r="B66" s="89"/>
      <c r="C66" s="89"/>
      <c r="D66" s="89" t="s">
        <v>2518</v>
      </c>
      <c r="E66" s="89">
        <v>5477086.0</v>
      </c>
      <c r="F66" s="89" t="s">
        <v>32740</v>
      </c>
      <c r="G66" s="89" t="s">
        <v>16336</v>
      </c>
      <c r="H66" s="89" t="s">
        <v>32866</v>
      </c>
      <c r="I66" s="224" t="s">
        <v>32867</v>
      </c>
      <c r="J66" s="62" t="s">
        <v>24797</v>
      </c>
    </row>
    <row r="67" ht="15.75" customHeight="1">
      <c r="A67" s="89"/>
      <c r="B67" s="89"/>
      <c r="C67" s="89"/>
      <c r="D67" s="89" t="s">
        <v>9241</v>
      </c>
      <c r="E67" s="89">
        <v>5476395.0</v>
      </c>
      <c r="F67" s="89" t="s">
        <v>26756</v>
      </c>
      <c r="G67" s="89" t="s">
        <v>32868</v>
      </c>
      <c r="H67" s="89" t="s">
        <v>32869</v>
      </c>
      <c r="I67" s="224" t="s">
        <v>32860</v>
      </c>
      <c r="J67" s="62" t="s">
        <v>24909</v>
      </c>
    </row>
    <row r="68" ht="15.75" customHeight="1">
      <c r="A68" s="89" t="s">
        <v>32870</v>
      </c>
      <c r="B68" s="89"/>
      <c r="C68" s="89"/>
      <c r="D68" s="89" t="s">
        <v>32871</v>
      </c>
      <c r="E68" s="89" t="s">
        <v>21840</v>
      </c>
      <c r="F68" s="89" t="s">
        <v>31722</v>
      </c>
      <c r="G68" s="89" t="s">
        <v>21164</v>
      </c>
      <c r="H68" s="89" t="s">
        <v>32872</v>
      </c>
      <c r="I68" s="224" t="s">
        <v>32873</v>
      </c>
      <c r="J68" s="62" t="s">
        <v>24797</v>
      </c>
    </row>
    <row r="69" ht="15.75" customHeight="1">
      <c r="A69" s="89"/>
      <c r="B69" s="89"/>
      <c r="C69" s="89"/>
      <c r="D69" s="89" t="s">
        <v>22777</v>
      </c>
      <c r="E69" s="89">
        <v>5477086.0</v>
      </c>
      <c r="F69" s="89" t="s">
        <v>32874</v>
      </c>
      <c r="G69" s="89" t="s">
        <v>32875</v>
      </c>
      <c r="H69" s="89" t="s">
        <v>32876</v>
      </c>
      <c r="I69" s="224" t="s">
        <v>32877</v>
      </c>
      <c r="J69" s="62" t="s">
        <v>24909</v>
      </c>
    </row>
    <row r="70" ht="15.75" customHeight="1">
      <c r="A70" s="89"/>
      <c r="B70" s="89"/>
      <c r="C70" s="89"/>
      <c r="D70" s="89" t="s">
        <v>62</v>
      </c>
      <c r="E70" s="89">
        <v>5477086.0</v>
      </c>
      <c r="F70" s="89" t="s">
        <v>21424</v>
      </c>
      <c r="G70" s="89" t="s">
        <v>32878</v>
      </c>
      <c r="H70" s="89" t="s">
        <v>32879</v>
      </c>
      <c r="I70" s="224" t="s">
        <v>32877</v>
      </c>
      <c r="J70" s="62" t="s">
        <v>24909</v>
      </c>
    </row>
    <row r="71" ht="15.75" customHeight="1">
      <c r="A71" s="89"/>
      <c r="B71" s="89"/>
      <c r="C71" s="89"/>
      <c r="D71" s="89" t="s">
        <v>62</v>
      </c>
      <c r="E71" s="89">
        <v>5477589.0</v>
      </c>
      <c r="F71" s="89"/>
      <c r="G71" s="89" t="s">
        <v>16096</v>
      </c>
      <c r="H71" s="89" t="s">
        <v>12996</v>
      </c>
      <c r="I71" s="89" t="s">
        <v>32880</v>
      </c>
      <c r="J71" s="224" t="s">
        <v>32881</v>
      </c>
      <c r="K71" s="62" t="s">
        <v>24909</v>
      </c>
    </row>
    <row r="72" ht="15.75" customHeight="1">
      <c r="A72" s="89"/>
      <c r="B72" s="89"/>
      <c r="C72" s="89"/>
      <c r="D72" s="89" t="s">
        <v>62</v>
      </c>
      <c r="E72" s="89">
        <v>5477602.0</v>
      </c>
      <c r="F72" s="89" t="s">
        <v>16096</v>
      </c>
      <c r="G72" s="89" t="s">
        <v>13194</v>
      </c>
      <c r="H72" s="89" t="s">
        <v>32882</v>
      </c>
      <c r="I72" s="224" t="s">
        <v>32883</v>
      </c>
      <c r="J72" s="62" t="s">
        <v>24909</v>
      </c>
    </row>
    <row r="73" ht="15.75" customHeight="1">
      <c r="A73" s="89" t="s">
        <v>32884</v>
      </c>
      <c r="B73" s="89"/>
      <c r="C73" s="89"/>
      <c r="D73" s="89" t="s">
        <v>62</v>
      </c>
      <c r="E73" s="89">
        <v>5477708.0</v>
      </c>
      <c r="F73" s="89" t="s">
        <v>15331</v>
      </c>
      <c r="G73" s="89" t="s">
        <v>14238</v>
      </c>
      <c r="H73" s="89" t="s">
        <v>32885</v>
      </c>
      <c r="I73" s="224" t="s">
        <v>29965</v>
      </c>
      <c r="J73" s="62" t="s">
        <v>24797</v>
      </c>
    </row>
    <row r="74" ht="15.75" customHeight="1">
      <c r="A74" s="89"/>
      <c r="B74" s="89"/>
      <c r="C74" s="89"/>
      <c r="D74" s="89" t="s">
        <v>2518</v>
      </c>
      <c r="E74" s="89">
        <v>5477086.0</v>
      </c>
      <c r="F74" s="89" t="s">
        <v>32740</v>
      </c>
      <c r="G74" s="89" t="s">
        <v>16336</v>
      </c>
      <c r="H74" s="89" t="s">
        <v>32886</v>
      </c>
      <c r="I74" s="224" t="s">
        <v>32867</v>
      </c>
      <c r="J74" s="62" t="s">
        <v>24909</v>
      </c>
    </row>
    <row r="75" ht="15.75" customHeight="1">
      <c r="A75" s="89"/>
      <c r="B75" s="89"/>
      <c r="C75" s="89"/>
      <c r="D75" s="89" t="s">
        <v>2518</v>
      </c>
      <c r="E75" s="89">
        <v>5477870.0</v>
      </c>
      <c r="F75" s="89" t="s">
        <v>32810</v>
      </c>
      <c r="G75" s="89" t="s">
        <v>13528</v>
      </c>
      <c r="H75" s="89" t="s">
        <v>32887</v>
      </c>
      <c r="I75" s="224" t="s">
        <v>32888</v>
      </c>
      <c r="J75" s="62" t="s">
        <v>24909</v>
      </c>
    </row>
    <row r="76" ht="15.75" customHeight="1">
      <c r="A76" s="89" t="s">
        <v>32889</v>
      </c>
      <c r="B76" s="89"/>
      <c r="C76" s="89"/>
      <c r="D76" s="89" t="s">
        <v>2518</v>
      </c>
      <c r="E76" s="89">
        <v>5477916.0</v>
      </c>
      <c r="F76" s="89" t="s">
        <v>32715</v>
      </c>
      <c r="G76" s="89" t="s">
        <v>32890</v>
      </c>
      <c r="H76" s="89" t="s">
        <v>32891</v>
      </c>
      <c r="I76" s="224" t="s">
        <v>32892</v>
      </c>
      <c r="J76" s="62" t="s">
        <v>24797</v>
      </c>
    </row>
    <row r="77" ht="15.75" customHeight="1">
      <c r="A77" s="89" t="s">
        <v>32893</v>
      </c>
      <c r="B77" s="89"/>
      <c r="C77" s="89"/>
      <c r="D77" s="89" t="s">
        <v>2518</v>
      </c>
      <c r="E77" s="89">
        <v>5477940.0</v>
      </c>
      <c r="F77" s="89" t="s">
        <v>32719</v>
      </c>
      <c r="G77" s="89" t="s">
        <v>13522</v>
      </c>
      <c r="H77" s="89">
        <v>97.11</v>
      </c>
      <c r="I77" s="224" t="s">
        <v>32894</v>
      </c>
      <c r="J77" s="62" t="s">
        <v>24797</v>
      </c>
    </row>
    <row r="78" ht="15.75" customHeight="1">
      <c r="A78" s="89" t="s">
        <v>32870</v>
      </c>
      <c r="B78" s="89"/>
      <c r="C78" s="89"/>
      <c r="D78" s="89" t="s">
        <v>9241</v>
      </c>
      <c r="E78" s="89" t="s">
        <v>13926</v>
      </c>
      <c r="F78" s="89" t="s">
        <v>32895</v>
      </c>
      <c r="G78" s="89" t="s">
        <v>13050</v>
      </c>
      <c r="H78" s="89" t="s">
        <v>32896</v>
      </c>
      <c r="I78" s="224" t="s">
        <v>32897</v>
      </c>
      <c r="J78" s="62" t="s">
        <v>24797</v>
      </c>
    </row>
    <row r="79" ht="15.75" customHeight="1">
      <c r="A79" s="89" t="s">
        <v>32898</v>
      </c>
      <c r="B79" s="89"/>
      <c r="C79" s="89"/>
      <c r="D79" s="89" t="s">
        <v>9241</v>
      </c>
      <c r="E79" s="89">
        <v>5477940.0</v>
      </c>
      <c r="F79" s="89" t="s">
        <v>17796</v>
      </c>
      <c r="G79" s="89" t="s">
        <v>32899</v>
      </c>
      <c r="H79" s="89" t="s">
        <v>32900</v>
      </c>
      <c r="I79" s="224" t="s">
        <v>32901</v>
      </c>
      <c r="J79" s="62" t="s">
        <v>24797</v>
      </c>
    </row>
    <row r="80" ht="15.75" customHeight="1">
      <c r="A80" s="89"/>
      <c r="B80" s="89"/>
      <c r="C80" s="89"/>
      <c r="D80" s="89" t="s">
        <v>9241</v>
      </c>
      <c r="E80" s="89">
        <v>5477981.0</v>
      </c>
      <c r="F80" s="89" t="s">
        <v>32902</v>
      </c>
      <c r="G80" s="89" t="s">
        <v>32903</v>
      </c>
      <c r="H80" s="89" t="s">
        <v>32904</v>
      </c>
      <c r="I80" s="224" t="s">
        <v>32905</v>
      </c>
      <c r="J80" s="62" t="s">
        <v>17207</v>
      </c>
    </row>
    <row r="81" ht="15.75" customHeight="1">
      <c r="A81" s="89"/>
      <c r="B81" s="89"/>
      <c r="C81" s="89"/>
      <c r="D81" s="89" t="s">
        <v>15151</v>
      </c>
      <c r="E81" s="89">
        <v>5478407.0</v>
      </c>
      <c r="F81" s="89" t="s">
        <v>17498</v>
      </c>
      <c r="G81" s="89" t="s">
        <v>12996</v>
      </c>
      <c r="H81" s="89" t="s">
        <v>32906</v>
      </c>
      <c r="I81" s="224" t="s">
        <v>32907</v>
      </c>
      <c r="J81" s="62" t="s">
        <v>17207</v>
      </c>
    </row>
    <row r="82" ht="15.75" customHeight="1">
      <c r="A82" s="89"/>
      <c r="B82" s="89"/>
      <c r="C82" s="89"/>
      <c r="D82" s="89" t="s">
        <v>15151</v>
      </c>
      <c r="E82" s="89">
        <v>5479885.0</v>
      </c>
      <c r="F82" s="89" t="s">
        <v>32908</v>
      </c>
      <c r="G82" s="89" t="s">
        <v>13320</v>
      </c>
      <c r="H82" s="89" t="s">
        <v>32909</v>
      </c>
      <c r="I82" s="224" t="s">
        <v>32910</v>
      </c>
      <c r="J82" s="62" t="s">
        <v>17207</v>
      </c>
    </row>
    <row r="83" ht="15.75" customHeight="1">
      <c r="A83" s="89" t="s">
        <v>32911</v>
      </c>
      <c r="B83" s="89"/>
      <c r="C83" s="89"/>
      <c r="D83" s="89" t="s">
        <v>62</v>
      </c>
      <c r="E83" s="89">
        <v>5480137.0</v>
      </c>
      <c r="F83" s="89" t="s">
        <v>19934</v>
      </c>
      <c r="G83" s="89" t="s">
        <v>32912</v>
      </c>
      <c r="H83" s="89" t="s">
        <v>32913</v>
      </c>
      <c r="I83" s="224" t="s">
        <v>32914</v>
      </c>
      <c r="J83" s="62" t="s">
        <v>18084</v>
      </c>
    </row>
    <row r="84" ht="15.75" customHeight="1">
      <c r="A84" s="89" t="s">
        <v>32915</v>
      </c>
      <c r="B84" s="89"/>
      <c r="C84" s="89"/>
      <c r="D84" s="89" t="s">
        <v>62</v>
      </c>
      <c r="E84" s="89">
        <v>5480224.0</v>
      </c>
      <c r="F84" s="89" t="s">
        <v>16570</v>
      </c>
      <c r="G84" s="89" t="s">
        <v>28123</v>
      </c>
      <c r="H84" s="89" t="s">
        <v>11611</v>
      </c>
      <c r="I84" s="224" t="s">
        <v>32916</v>
      </c>
      <c r="J84" s="62" t="s">
        <v>24896</v>
      </c>
    </row>
    <row r="85" ht="15.75" customHeight="1">
      <c r="A85" s="89"/>
      <c r="B85" s="89"/>
      <c r="C85" s="89"/>
      <c r="D85" s="89" t="s">
        <v>62</v>
      </c>
      <c r="E85" s="89">
        <v>5480299.0</v>
      </c>
      <c r="F85" s="89" t="s">
        <v>16570</v>
      </c>
      <c r="G85" s="89" t="s">
        <v>26692</v>
      </c>
      <c r="H85" s="89" t="s">
        <v>32917</v>
      </c>
      <c r="I85" s="56" t="s">
        <v>32918</v>
      </c>
      <c r="J85" s="62" t="s">
        <v>24909</v>
      </c>
    </row>
    <row r="86" ht="15.75" customHeight="1">
      <c r="A86" s="89" t="s">
        <v>32919</v>
      </c>
      <c r="B86" s="89"/>
      <c r="C86" s="89"/>
      <c r="D86" s="89" t="s">
        <v>2518</v>
      </c>
      <c r="E86" s="89">
        <v>5480320.0</v>
      </c>
      <c r="F86" s="89" t="s">
        <v>32920</v>
      </c>
      <c r="G86" s="89" t="s">
        <v>12996</v>
      </c>
      <c r="H86" s="89" t="s">
        <v>32921</v>
      </c>
      <c r="I86" s="224" t="s">
        <v>32922</v>
      </c>
      <c r="J86" s="62" t="s">
        <v>24797</v>
      </c>
    </row>
    <row r="87" ht="15.75" customHeight="1">
      <c r="A87" s="89"/>
      <c r="B87" s="89"/>
      <c r="C87" s="89"/>
      <c r="D87" s="89" t="s">
        <v>2518</v>
      </c>
      <c r="E87" s="89">
        <v>5480422.0</v>
      </c>
      <c r="F87" s="89" t="s">
        <v>32831</v>
      </c>
      <c r="G87" s="89" t="s">
        <v>26692</v>
      </c>
      <c r="H87" s="89" t="s">
        <v>32923</v>
      </c>
      <c r="I87" s="224" t="s">
        <v>32924</v>
      </c>
      <c r="J87" s="62" t="s">
        <v>24909</v>
      </c>
    </row>
    <row r="88" ht="15.75" customHeight="1">
      <c r="A88" s="89"/>
      <c r="B88" s="89"/>
      <c r="C88" s="89"/>
      <c r="D88" s="89" t="s">
        <v>2518</v>
      </c>
      <c r="E88" s="89">
        <v>5480429.0</v>
      </c>
      <c r="F88" s="89" t="s">
        <v>32751</v>
      </c>
      <c r="G88" s="89" t="s">
        <v>12996</v>
      </c>
      <c r="H88" s="89" t="s">
        <v>32925</v>
      </c>
      <c r="I88" s="224" t="s">
        <v>32926</v>
      </c>
      <c r="J88" s="62" t="s">
        <v>24909</v>
      </c>
    </row>
    <row r="89" ht="15.75" customHeight="1">
      <c r="A89" s="89"/>
      <c r="B89" s="89"/>
      <c r="C89" s="89"/>
      <c r="D89" s="89" t="s">
        <v>2518</v>
      </c>
      <c r="E89" s="89">
        <v>5480441.0</v>
      </c>
      <c r="F89" s="89" t="s">
        <v>32927</v>
      </c>
      <c r="G89" s="89" t="s">
        <v>16036</v>
      </c>
      <c r="H89" s="89" t="s">
        <v>32928</v>
      </c>
      <c r="I89" s="90" t="s">
        <v>32929</v>
      </c>
      <c r="J89" s="62" t="s">
        <v>24909</v>
      </c>
    </row>
    <row r="90" ht="15.75" customHeight="1">
      <c r="A90" s="89"/>
      <c r="B90" s="89"/>
      <c r="C90" s="89"/>
      <c r="D90" s="89" t="s">
        <v>2518</v>
      </c>
      <c r="E90" s="89">
        <v>5480442.0</v>
      </c>
      <c r="F90" s="89" t="s">
        <v>32930</v>
      </c>
      <c r="G90" s="89" t="s">
        <v>12982</v>
      </c>
      <c r="H90" s="89" t="s">
        <v>32367</v>
      </c>
      <c r="I90" s="224" t="s">
        <v>32931</v>
      </c>
      <c r="J90" s="62" t="s">
        <v>24909</v>
      </c>
    </row>
    <row r="91" ht="15.75" customHeight="1">
      <c r="A91" s="89"/>
      <c r="B91" s="89"/>
      <c r="C91" s="89"/>
      <c r="D91" s="89" t="s">
        <v>9241</v>
      </c>
      <c r="E91" s="89">
        <v>5480492.0</v>
      </c>
      <c r="F91" s="89" t="s">
        <v>1882</v>
      </c>
      <c r="G91" s="89" t="s">
        <v>27068</v>
      </c>
      <c r="H91" s="89" t="s">
        <v>32932</v>
      </c>
      <c r="I91" s="224" t="s">
        <v>32933</v>
      </c>
      <c r="J91" s="62" t="s">
        <v>17207</v>
      </c>
    </row>
    <row r="92" ht="15.75" customHeight="1">
      <c r="A92" s="89" t="s">
        <v>32934</v>
      </c>
      <c r="B92" s="89"/>
      <c r="C92" s="89"/>
      <c r="D92" s="89" t="s">
        <v>32935</v>
      </c>
      <c r="E92" s="89">
        <v>5479673.0</v>
      </c>
      <c r="F92" s="89" t="s">
        <v>1912</v>
      </c>
      <c r="G92" s="89" t="s">
        <v>32936</v>
      </c>
      <c r="H92" s="89" t="s">
        <v>32937</v>
      </c>
      <c r="I92" s="224" t="s">
        <v>32938</v>
      </c>
      <c r="J92" s="62" t="s">
        <v>24896</v>
      </c>
    </row>
    <row r="93" ht="15.75" customHeight="1">
      <c r="A93" s="89"/>
      <c r="B93" s="89"/>
      <c r="C93" s="89"/>
      <c r="D93" s="89" t="s">
        <v>15151</v>
      </c>
      <c r="E93" s="89">
        <v>5477086.0</v>
      </c>
      <c r="F93" s="89" t="s">
        <v>16096</v>
      </c>
      <c r="G93" s="89" t="s">
        <v>32939</v>
      </c>
      <c r="H93" s="89" t="s">
        <v>32876</v>
      </c>
      <c r="I93" s="224" t="s">
        <v>32940</v>
      </c>
      <c r="J93" s="62" t="s">
        <v>24909</v>
      </c>
    </row>
    <row r="94" ht="15.75" customHeight="1">
      <c r="A94" s="89"/>
      <c r="B94" s="89"/>
      <c r="C94" s="89"/>
      <c r="D94" s="89" t="s">
        <v>15151</v>
      </c>
      <c r="E94" s="89">
        <v>5480825.0</v>
      </c>
      <c r="F94" s="89" t="s">
        <v>16096</v>
      </c>
      <c r="G94" s="89" t="s">
        <v>14458</v>
      </c>
      <c r="H94" s="89" t="s">
        <v>32941</v>
      </c>
      <c r="I94" s="224" t="s">
        <v>32942</v>
      </c>
      <c r="J94" s="62" t="s">
        <v>17207</v>
      </c>
    </row>
    <row r="95" ht="15.75" customHeight="1">
      <c r="A95" s="89" t="s">
        <v>32943</v>
      </c>
      <c r="B95" s="89"/>
      <c r="C95" s="89"/>
      <c r="D95" s="89" t="s">
        <v>21991</v>
      </c>
      <c r="E95" s="89">
        <v>5480873.0</v>
      </c>
      <c r="F95" s="89" t="s">
        <v>32944</v>
      </c>
      <c r="G95" s="89" t="s">
        <v>13194</v>
      </c>
      <c r="H95" s="89" t="s">
        <v>32945</v>
      </c>
      <c r="I95" s="224" t="s">
        <v>32860</v>
      </c>
      <c r="J95" s="62" t="s">
        <v>18084</v>
      </c>
    </row>
    <row r="96" ht="15.75" customHeight="1">
      <c r="A96" s="89" t="s">
        <v>32946</v>
      </c>
      <c r="B96" s="89"/>
      <c r="C96" s="89"/>
      <c r="D96" s="89" t="s">
        <v>21991</v>
      </c>
      <c r="E96" s="89">
        <v>5480900.0</v>
      </c>
      <c r="F96" s="89" t="s">
        <v>24287</v>
      </c>
      <c r="G96" s="89" t="s">
        <v>13338</v>
      </c>
      <c r="H96" s="89" t="s">
        <v>32947</v>
      </c>
      <c r="I96" s="224" t="s">
        <v>32948</v>
      </c>
      <c r="J96" s="62" t="s">
        <v>18084</v>
      </c>
    </row>
    <row r="97" ht="15.75" customHeight="1">
      <c r="A97" s="89" t="s">
        <v>32949</v>
      </c>
      <c r="B97" s="89"/>
      <c r="C97" s="89"/>
      <c r="D97" s="89" t="s">
        <v>21991</v>
      </c>
      <c r="E97" s="89">
        <v>5480941.0</v>
      </c>
      <c r="F97" s="89" t="s">
        <v>17498</v>
      </c>
      <c r="G97" s="89" t="s">
        <v>32950</v>
      </c>
      <c r="H97" s="89" t="s">
        <v>32951</v>
      </c>
      <c r="I97" s="224" t="s">
        <v>32952</v>
      </c>
      <c r="J97" s="62" t="s">
        <v>18084</v>
      </c>
    </row>
    <row r="98" ht="15.75" customHeight="1">
      <c r="A98" s="89" t="s">
        <v>32953</v>
      </c>
      <c r="B98" s="89"/>
      <c r="C98" s="89"/>
      <c r="D98" s="89" t="s">
        <v>21991</v>
      </c>
      <c r="E98" s="89">
        <v>5481044.0</v>
      </c>
      <c r="F98" s="89" t="s">
        <v>24287</v>
      </c>
      <c r="G98" s="89" t="s">
        <v>15925</v>
      </c>
      <c r="H98" s="89" t="s">
        <v>32954</v>
      </c>
      <c r="I98" s="224" t="s">
        <v>32955</v>
      </c>
      <c r="J98" s="62" t="s">
        <v>18084</v>
      </c>
    </row>
    <row r="99" ht="15.75" customHeight="1">
      <c r="A99" s="89" t="s">
        <v>32956</v>
      </c>
      <c r="B99" s="89"/>
      <c r="C99" s="89"/>
      <c r="D99" s="89" t="s">
        <v>31143</v>
      </c>
      <c r="E99" s="89">
        <v>5481057.0</v>
      </c>
      <c r="F99" s="89" t="s">
        <v>32050</v>
      </c>
      <c r="G99" s="89" t="s">
        <v>26021</v>
      </c>
      <c r="H99" s="89" t="s">
        <v>11362</v>
      </c>
      <c r="I99" s="224" t="s">
        <v>32957</v>
      </c>
      <c r="J99" s="62" t="s">
        <v>18084</v>
      </c>
    </row>
    <row r="100" ht="15.75" customHeight="1">
      <c r="A100" s="89"/>
      <c r="B100" s="89"/>
      <c r="C100" s="89"/>
      <c r="D100" s="89" t="s">
        <v>2518</v>
      </c>
      <c r="E100" s="89">
        <v>5481079.0</v>
      </c>
      <c r="F100" s="89" t="s">
        <v>32958</v>
      </c>
      <c r="G100" s="89" t="s">
        <v>13194</v>
      </c>
      <c r="H100" s="89" t="s">
        <v>32959</v>
      </c>
      <c r="I100" s="224" t="s">
        <v>32960</v>
      </c>
      <c r="J100" s="62" t="s">
        <v>17207</v>
      </c>
    </row>
    <row r="101" ht="15.75" customHeight="1">
      <c r="A101" s="89"/>
      <c r="B101" s="89"/>
      <c r="C101" s="89"/>
      <c r="D101" s="89" t="s">
        <v>2518</v>
      </c>
      <c r="E101" s="89">
        <v>5481110.0</v>
      </c>
      <c r="F101" s="89" t="s">
        <v>32751</v>
      </c>
      <c r="G101" s="89" t="s">
        <v>14806</v>
      </c>
      <c r="H101" s="89" t="s">
        <v>30759</v>
      </c>
      <c r="I101" s="224" t="s">
        <v>32961</v>
      </c>
      <c r="J101" s="62" t="s">
        <v>17207</v>
      </c>
    </row>
    <row r="102" ht="15.75" customHeight="1">
      <c r="A102" s="89"/>
      <c r="B102" s="89"/>
      <c r="C102" s="89"/>
      <c r="D102" s="89" t="s">
        <v>2518</v>
      </c>
      <c r="E102" s="89">
        <v>5481160.0</v>
      </c>
      <c r="F102" s="89" t="s">
        <v>32751</v>
      </c>
      <c r="G102" s="89" t="s">
        <v>26692</v>
      </c>
      <c r="H102" s="89" t="s">
        <v>32962</v>
      </c>
      <c r="I102" s="224" t="s">
        <v>32963</v>
      </c>
      <c r="J102" s="62" t="s">
        <v>17207</v>
      </c>
    </row>
    <row r="103" ht="15.75" customHeight="1">
      <c r="A103" s="89" t="s">
        <v>32964</v>
      </c>
      <c r="B103" s="89"/>
      <c r="C103" s="89"/>
      <c r="D103" s="89" t="s">
        <v>2518</v>
      </c>
      <c r="E103" s="89">
        <v>5481179.0</v>
      </c>
      <c r="F103" s="89" t="s">
        <v>32715</v>
      </c>
      <c r="G103" s="89" t="s">
        <v>25249</v>
      </c>
      <c r="H103" s="89" t="s">
        <v>32965</v>
      </c>
      <c r="I103" s="89" t="s">
        <v>32966</v>
      </c>
      <c r="J103" s="62" t="s">
        <v>18084</v>
      </c>
    </row>
    <row r="104" ht="15.75" customHeight="1">
      <c r="A104" s="89"/>
      <c r="B104" s="89"/>
      <c r="C104" s="89"/>
      <c r="D104" s="89" t="s">
        <v>2518</v>
      </c>
      <c r="E104" s="89">
        <v>5481187.0</v>
      </c>
      <c r="F104" s="89" t="s">
        <v>32751</v>
      </c>
      <c r="G104" s="89" t="s">
        <v>12967</v>
      </c>
      <c r="H104" s="89" t="s">
        <v>32967</v>
      </c>
      <c r="I104" s="687" t="s">
        <v>32968</v>
      </c>
      <c r="J104" s="62" t="s">
        <v>17207</v>
      </c>
    </row>
    <row r="105" ht="15.75" customHeight="1">
      <c r="A105" s="89"/>
      <c r="B105" s="89"/>
      <c r="C105" s="89"/>
      <c r="D105" s="89" t="s">
        <v>2518</v>
      </c>
      <c r="E105" s="89">
        <v>5481201.0</v>
      </c>
      <c r="F105" s="89" t="s">
        <v>32969</v>
      </c>
      <c r="G105" s="89" t="s">
        <v>26692</v>
      </c>
      <c r="H105" s="89" t="s">
        <v>7044</v>
      </c>
      <c r="I105" s="687" t="s">
        <v>32970</v>
      </c>
      <c r="J105" s="62" t="s">
        <v>17207</v>
      </c>
    </row>
    <row r="106" ht="15.75" customHeight="1">
      <c r="A106" s="89"/>
      <c r="B106" s="688">
        <v>44740.0</v>
      </c>
      <c r="C106" s="89"/>
      <c r="D106" s="89" t="s">
        <v>32971</v>
      </c>
      <c r="E106" s="89">
        <v>5481201.0</v>
      </c>
      <c r="F106" s="89" t="s">
        <v>13112</v>
      </c>
      <c r="G106" s="89" t="s">
        <v>13284</v>
      </c>
      <c r="H106" s="89" t="s">
        <v>32972</v>
      </c>
      <c r="I106" s="687" t="s">
        <v>30332</v>
      </c>
      <c r="J106" s="89" t="s">
        <v>24909</v>
      </c>
    </row>
    <row r="107" ht="15.75" customHeight="1">
      <c r="A107" s="89"/>
      <c r="B107" s="89"/>
      <c r="C107" s="89"/>
      <c r="D107" s="89" t="s">
        <v>32973</v>
      </c>
      <c r="E107" s="89">
        <v>5481228.0</v>
      </c>
      <c r="F107" s="89" t="s">
        <v>19883</v>
      </c>
      <c r="G107" s="89" t="s">
        <v>15539</v>
      </c>
      <c r="H107" s="89" t="s">
        <v>32974</v>
      </c>
      <c r="I107" s="224" t="s">
        <v>32975</v>
      </c>
      <c r="J107" s="62" t="s">
        <v>24909</v>
      </c>
    </row>
    <row r="108" ht="15.75" customHeight="1">
      <c r="A108" s="89"/>
      <c r="B108" s="89"/>
      <c r="C108" s="89"/>
      <c r="D108" s="89" t="s">
        <v>32976</v>
      </c>
      <c r="E108" s="89">
        <v>5477981.0</v>
      </c>
      <c r="F108" s="89" t="s">
        <v>32977</v>
      </c>
      <c r="G108" s="89" t="s">
        <v>32978</v>
      </c>
      <c r="H108" s="89" t="s">
        <v>32979</v>
      </c>
      <c r="I108" s="224" t="s">
        <v>32905</v>
      </c>
      <c r="J108" s="62" t="s">
        <v>24909</v>
      </c>
    </row>
    <row r="109" ht="15.75" customHeight="1">
      <c r="A109" s="89"/>
      <c r="B109" s="89"/>
      <c r="C109" s="89"/>
      <c r="D109" s="89" t="s">
        <v>22777</v>
      </c>
      <c r="E109" s="89">
        <v>5476051.0</v>
      </c>
      <c r="F109" s="89" t="s">
        <v>16093</v>
      </c>
      <c r="G109" s="89" t="s">
        <v>13702</v>
      </c>
      <c r="H109" s="56" t="s">
        <v>32980</v>
      </c>
      <c r="I109" s="224" t="s">
        <v>32981</v>
      </c>
      <c r="J109" s="62" t="s">
        <v>24909</v>
      </c>
    </row>
    <row r="110" ht="15.75" customHeight="1">
      <c r="A110" s="89" t="s">
        <v>32982</v>
      </c>
      <c r="B110" s="89"/>
      <c r="C110" s="89"/>
      <c r="D110" s="89" t="s">
        <v>21991</v>
      </c>
      <c r="E110" s="89">
        <v>5481636.0</v>
      </c>
      <c r="F110" s="89" t="s">
        <v>17498</v>
      </c>
      <c r="G110" s="89" t="s">
        <v>31880</v>
      </c>
      <c r="H110" s="95" t="s">
        <v>32983</v>
      </c>
      <c r="I110" s="224" t="s">
        <v>32984</v>
      </c>
      <c r="J110" s="62" t="s">
        <v>24896</v>
      </c>
    </row>
    <row r="111" ht="15.75" customHeight="1">
      <c r="A111" s="89"/>
      <c r="B111" s="89"/>
      <c r="C111" s="89"/>
      <c r="D111" s="89" t="s">
        <v>28338</v>
      </c>
      <c r="E111" s="89">
        <v>5481754.0</v>
      </c>
      <c r="F111" s="89" t="s">
        <v>17493</v>
      </c>
      <c r="G111" s="89" t="s">
        <v>12922</v>
      </c>
      <c r="H111" s="89" t="s">
        <v>32985</v>
      </c>
      <c r="I111" s="90" t="s">
        <v>32986</v>
      </c>
      <c r="J111" s="89" t="s">
        <v>17207</v>
      </c>
    </row>
    <row r="112" ht="15.75" customHeight="1">
      <c r="A112" s="89"/>
      <c r="B112" s="89"/>
      <c r="C112" s="89"/>
      <c r="D112" s="89" t="s">
        <v>21991</v>
      </c>
      <c r="E112" s="89">
        <v>5481766.0</v>
      </c>
      <c r="F112" s="89" t="s">
        <v>32987</v>
      </c>
      <c r="G112" s="89" t="s">
        <v>13320</v>
      </c>
      <c r="H112" s="89" t="s">
        <v>32988</v>
      </c>
      <c r="I112" s="224" t="s">
        <v>32989</v>
      </c>
      <c r="J112" s="62" t="s">
        <v>24909</v>
      </c>
    </row>
    <row r="113" ht="15.75" customHeight="1">
      <c r="A113" s="89" t="s">
        <v>32990</v>
      </c>
      <c r="B113" s="89"/>
      <c r="C113" s="89"/>
      <c r="D113" s="89" t="s">
        <v>31143</v>
      </c>
      <c r="E113" s="89">
        <v>5481732.0</v>
      </c>
      <c r="F113" s="89" t="s">
        <v>22068</v>
      </c>
      <c r="G113" s="89" t="s">
        <v>18010</v>
      </c>
      <c r="H113" s="89" t="s">
        <v>32991</v>
      </c>
      <c r="I113" s="224" t="s">
        <v>32992</v>
      </c>
      <c r="J113" s="62" t="s">
        <v>18084</v>
      </c>
    </row>
    <row r="114" ht="15.75" customHeight="1">
      <c r="A114" s="89"/>
      <c r="B114" s="89"/>
      <c r="C114" s="89"/>
      <c r="D114" s="89" t="s">
        <v>31143</v>
      </c>
      <c r="E114" s="89">
        <v>5481746.0</v>
      </c>
      <c r="F114" s="89" t="s">
        <v>32993</v>
      </c>
      <c r="G114" s="89" t="s">
        <v>13432</v>
      </c>
      <c r="H114" s="89" t="s">
        <v>32994</v>
      </c>
      <c r="I114" s="224" t="s">
        <v>32995</v>
      </c>
      <c r="J114" s="89" t="s">
        <v>17207</v>
      </c>
    </row>
    <row r="115" ht="15.75" customHeight="1">
      <c r="A115" s="89"/>
      <c r="B115" s="89" t="s">
        <v>32996</v>
      </c>
      <c r="C115" s="89"/>
      <c r="D115" s="89" t="s">
        <v>32997</v>
      </c>
      <c r="E115" s="89">
        <v>5481783.0</v>
      </c>
      <c r="F115" s="89" t="s">
        <v>32998</v>
      </c>
      <c r="G115" s="89" t="s">
        <v>15032</v>
      </c>
      <c r="H115" s="89" t="s">
        <v>32999</v>
      </c>
      <c r="I115" s="224" t="s">
        <v>33000</v>
      </c>
      <c r="J115" s="89" t="s">
        <v>17207</v>
      </c>
    </row>
    <row r="116" ht="15.75" customHeight="1">
      <c r="A116" s="89"/>
      <c r="B116" s="89" t="s">
        <v>33001</v>
      </c>
      <c r="C116" s="89"/>
      <c r="D116" s="89" t="s">
        <v>32997</v>
      </c>
      <c r="E116" s="89">
        <v>5477981.0</v>
      </c>
      <c r="F116" s="89" t="s">
        <v>32977</v>
      </c>
      <c r="G116" s="89" t="s">
        <v>32978</v>
      </c>
      <c r="H116" s="89" t="s">
        <v>33002</v>
      </c>
      <c r="I116" s="224" t="s">
        <v>32905</v>
      </c>
      <c r="J116" s="62" t="s">
        <v>24909</v>
      </c>
    </row>
    <row r="117" ht="15.75" customHeight="1">
      <c r="A117" s="89" t="s">
        <v>33003</v>
      </c>
      <c r="B117" s="89" t="s">
        <v>33004</v>
      </c>
      <c r="C117" s="89"/>
      <c r="D117" s="89" t="s">
        <v>32997</v>
      </c>
      <c r="E117" s="89">
        <v>5479514.0</v>
      </c>
      <c r="F117" s="89" t="s">
        <v>33005</v>
      </c>
      <c r="G117" s="89" t="s">
        <v>22962</v>
      </c>
      <c r="H117" s="89" t="s">
        <v>33006</v>
      </c>
      <c r="I117" s="224" t="s">
        <v>33007</v>
      </c>
      <c r="J117" s="62" t="s">
        <v>18084</v>
      </c>
    </row>
    <row r="118" ht="15.75" customHeight="1">
      <c r="A118" s="89" t="s">
        <v>33008</v>
      </c>
      <c r="B118" s="688">
        <v>44733.0</v>
      </c>
      <c r="C118" s="89"/>
      <c r="D118" s="89" t="s">
        <v>19589</v>
      </c>
      <c r="E118" s="89">
        <v>5476851.0</v>
      </c>
      <c r="F118" s="89" t="s">
        <v>31235</v>
      </c>
      <c r="G118" s="89" t="s">
        <v>14898</v>
      </c>
      <c r="H118" s="89" t="s">
        <v>33009</v>
      </c>
      <c r="I118" s="224" t="s">
        <v>33010</v>
      </c>
      <c r="J118" s="224" t="s">
        <v>33011</v>
      </c>
    </row>
    <row r="119" ht="15.75" customHeight="1">
      <c r="A119" s="89"/>
      <c r="B119" s="688">
        <v>44741.0</v>
      </c>
      <c r="C119" s="89"/>
      <c r="D119" s="89" t="s">
        <v>19589</v>
      </c>
      <c r="E119" s="89">
        <v>5482005.0</v>
      </c>
      <c r="F119" s="89" t="s">
        <v>13619</v>
      </c>
      <c r="G119" s="89" t="s">
        <v>13774</v>
      </c>
      <c r="H119" s="89">
        <v>340.141</v>
      </c>
      <c r="I119" s="224" t="s">
        <v>33012</v>
      </c>
      <c r="J119" s="224" t="s">
        <v>33013</v>
      </c>
    </row>
    <row r="120" ht="15.75" customHeight="1">
      <c r="A120" s="89"/>
      <c r="B120" s="688">
        <v>44741.0</v>
      </c>
      <c r="C120" s="89"/>
      <c r="D120" s="89" t="s">
        <v>19589</v>
      </c>
      <c r="E120" s="89">
        <v>5482121.0</v>
      </c>
      <c r="F120" s="89" t="s">
        <v>1878</v>
      </c>
      <c r="G120" s="89" t="s">
        <v>13338</v>
      </c>
      <c r="H120" s="89">
        <v>217.0</v>
      </c>
      <c r="I120" s="224" t="s">
        <v>33014</v>
      </c>
      <c r="J120" s="224" t="s">
        <v>33013</v>
      </c>
    </row>
    <row r="121" ht="15.75" customHeight="1">
      <c r="A121" s="89"/>
      <c r="B121" s="688">
        <v>44741.0</v>
      </c>
      <c r="C121" s="89"/>
      <c r="D121" s="89" t="s">
        <v>33015</v>
      </c>
      <c r="E121" s="89">
        <v>5476051.0</v>
      </c>
      <c r="F121" s="89" t="s">
        <v>16093</v>
      </c>
      <c r="G121" s="89" t="s">
        <v>13702</v>
      </c>
      <c r="H121" s="276" t="s">
        <v>33016</v>
      </c>
      <c r="I121" s="224" t="s">
        <v>32940</v>
      </c>
      <c r="J121" s="224" t="s">
        <v>33013</v>
      </c>
    </row>
    <row r="122" ht="15.75" customHeight="1">
      <c r="A122" s="89"/>
      <c r="B122" s="688">
        <v>44741.0</v>
      </c>
      <c r="C122" s="89"/>
      <c r="D122" s="89" t="s">
        <v>33015</v>
      </c>
      <c r="E122" s="89">
        <v>5482070.0</v>
      </c>
      <c r="F122" s="89" t="s">
        <v>33017</v>
      </c>
      <c r="G122" s="89" t="s">
        <v>31763</v>
      </c>
      <c r="H122" s="89" t="s">
        <v>33018</v>
      </c>
      <c r="I122" s="224" t="s">
        <v>33019</v>
      </c>
      <c r="J122" s="224" t="s">
        <v>33013</v>
      </c>
    </row>
    <row r="123" ht="15.75" customHeight="1">
      <c r="A123" s="89"/>
      <c r="B123" s="89" t="s">
        <v>33020</v>
      </c>
      <c r="C123" s="89"/>
      <c r="D123" s="89" t="s">
        <v>33021</v>
      </c>
      <c r="E123" s="89">
        <v>5482304.0</v>
      </c>
      <c r="F123" s="89" t="s">
        <v>24287</v>
      </c>
      <c r="G123" s="89" t="s">
        <v>33022</v>
      </c>
      <c r="H123" s="89" t="s">
        <v>33023</v>
      </c>
      <c r="I123" s="224" t="s">
        <v>33024</v>
      </c>
      <c r="J123" s="89" t="s">
        <v>17207</v>
      </c>
    </row>
    <row r="124" ht="15.75" customHeight="1">
      <c r="A124" s="89"/>
      <c r="B124" s="89" t="s">
        <v>33025</v>
      </c>
      <c r="C124" s="89"/>
      <c r="D124" s="89" t="s">
        <v>21991</v>
      </c>
      <c r="E124" s="89">
        <v>5482297.0</v>
      </c>
      <c r="F124" s="89" t="s">
        <v>17498</v>
      </c>
      <c r="G124" s="89" t="s">
        <v>13103</v>
      </c>
      <c r="H124" s="89" t="s">
        <v>33026</v>
      </c>
      <c r="I124" s="224" t="s">
        <v>33027</v>
      </c>
      <c r="J124" s="89" t="s">
        <v>17207</v>
      </c>
    </row>
    <row r="125" ht="15.75" customHeight="1">
      <c r="A125" s="89" t="s">
        <v>33028</v>
      </c>
      <c r="B125" s="89" t="s">
        <v>33029</v>
      </c>
      <c r="C125" s="89"/>
      <c r="D125" s="89" t="s">
        <v>31143</v>
      </c>
      <c r="E125" s="89">
        <v>5482520.0</v>
      </c>
      <c r="F125" s="89" t="s">
        <v>16570</v>
      </c>
      <c r="G125" s="89" t="s">
        <v>13059</v>
      </c>
      <c r="H125" s="89" t="s">
        <v>6126</v>
      </c>
      <c r="I125" s="224" t="s">
        <v>33030</v>
      </c>
      <c r="J125" s="89" t="s">
        <v>24896</v>
      </c>
    </row>
    <row r="126" ht="15.75" customHeight="1">
      <c r="A126" s="89"/>
      <c r="B126" s="89" t="s">
        <v>33031</v>
      </c>
      <c r="C126" s="89"/>
      <c r="D126" s="89" t="s">
        <v>31143</v>
      </c>
      <c r="E126" s="89">
        <v>5482570.0</v>
      </c>
      <c r="F126" s="89" t="s">
        <v>16096</v>
      </c>
      <c r="G126" s="89" t="s">
        <v>13900</v>
      </c>
      <c r="H126" s="89" t="s">
        <v>437</v>
      </c>
      <c r="I126" s="224" t="s">
        <v>33032</v>
      </c>
      <c r="J126" s="89" t="s">
        <v>24909</v>
      </c>
    </row>
    <row r="127" ht="15.75" customHeight="1">
      <c r="A127" s="89"/>
      <c r="B127" s="89" t="s">
        <v>33033</v>
      </c>
      <c r="C127" s="89"/>
      <c r="D127" s="89" t="s">
        <v>31143</v>
      </c>
      <c r="E127" s="89">
        <v>5482574.0</v>
      </c>
      <c r="F127" s="89" t="s">
        <v>22068</v>
      </c>
      <c r="G127" s="89" t="s">
        <v>31524</v>
      </c>
      <c r="H127" s="89" t="s">
        <v>28580</v>
      </c>
      <c r="I127" s="224" t="s">
        <v>33034</v>
      </c>
      <c r="J127" s="89" t="s">
        <v>17207</v>
      </c>
    </row>
    <row r="128" ht="15.75" customHeight="1">
      <c r="A128" s="89"/>
      <c r="B128" s="89" t="s">
        <v>33035</v>
      </c>
      <c r="C128" s="89"/>
      <c r="D128" s="89" t="s">
        <v>31143</v>
      </c>
      <c r="E128" s="89">
        <v>5482628.0</v>
      </c>
      <c r="F128" s="89" t="s">
        <v>22068</v>
      </c>
      <c r="G128" s="89" t="s">
        <v>31524</v>
      </c>
      <c r="H128" s="56" t="s">
        <v>33036</v>
      </c>
      <c r="I128" s="224" t="s">
        <v>33037</v>
      </c>
      <c r="J128" s="89" t="s">
        <v>17207</v>
      </c>
    </row>
    <row r="129" ht="15.75" customHeight="1">
      <c r="A129" s="89" t="s">
        <v>33038</v>
      </c>
      <c r="B129" s="89" t="s">
        <v>33039</v>
      </c>
      <c r="C129" s="89"/>
      <c r="D129" s="89" t="s">
        <v>31143</v>
      </c>
      <c r="E129" s="89">
        <v>5482657.0</v>
      </c>
      <c r="F129" s="89" t="s">
        <v>33040</v>
      </c>
      <c r="G129" s="89" t="s">
        <v>31524</v>
      </c>
      <c r="H129" s="89" t="s">
        <v>5332</v>
      </c>
      <c r="I129" s="224" t="s">
        <v>33041</v>
      </c>
      <c r="J129" s="89" t="s">
        <v>18084</v>
      </c>
    </row>
    <row r="130" ht="15.75" customHeight="1">
      <c r="A130" s="89"/>
      <c r="B130" s="89" t="s">
        <v>33042</v>
      </c>
      <c r="C130" s="89"/>
      <c r="D130" s="89" t="s">
        <v>31143</v>
      </c>
      <c r="E130" s="89">
        <v>5482688.0</v>
      </c>
      <c r="F130" s="89" t="s">
        <v>33043</v>
      </c>
      <c r="G130" s="89" t="s">
        <v>17437</v>
      </c>
      <c r="H130" s="89" t="s">
        <v>33044</v>
      </c>
      <c r="I130" s="224" t="s">
        <v>1872</v>
      </c>
      <c r="J130" s="89" t="s">
        <v>17207</v>
      </c>
    </row>
    <row r="131" ht="15.75" customHeight="1">
      <c r="A131" s="89"/>
      <c r="B131" s="89" t="s">
        <v>33045</v>
      </c>
      <c r="C131" s="89"/>
      <c r="D131" s="89" t="s">
        <v>31379</v>
      </c>
      <c r="E131" s="89" t="s">
        <v>33046</v>
      </c>
      <c r="F131" s="89" t="s">
        <v>32751</v>
      </c>
      <c r="G131" s="89" t="s">
        <v>13059</v>
      </c>
      <c r="H131" s="89" t="s">
        <v>33047</v>
      </c>
      <c r="I131" s="224" t="s">
        <v>33048</v>
      </c>
      <c r="J131" s="89" t="s">
        <v>17207</v>
      </c>
    </row>
    <row r="132" ht="15.75" customHeight="1">
      <c r="A132" s="89"/>
      <c r="B132" s="89" t="s">
        <v>33049</v>
      </c>
      <c r="C132" s="89"/>
      <c r="D132" s="89" t="s">
        <v>32997</v>
      </c>
      <c r="E132" s="89">
        <v>5482688.0</v>
      </c>
      <c r="F132" s="89" t="s">
        <v>33050</v>
      </c>
      <c r="G132" s="89" t="s">
        <v>13077</v>
      </c>
      <c r="H132" s="89" t="s">
        <v>33051</v>
      </c>
      <c r="I132" s="224" t="s">
        <v>33052</v>
      </c>
      <c r="J132" s="89" t="s">
        <v>17207</v>
      </c>
    </row>
    <row r="133" ht="15.75" customHeight="1">
      <c r="A133" s="89"/>
      <c r="B133" s="89" t="s">
        <v>33042</v>
      </c>
      <c r="C133" s="89"/>
      <c r="D133" s="89" t="s">
        <v>31379</v>
      </c>
      <c r="E133" s="89">
        <v>5482688.0</v>
      </c>
      <c r="F133" s="89" t="s">
        <v>18884</v>
      </c>
      <c r="G133" s="89" t="s">
        <v>13203</v>
      </c>
      <c r="H133" s="89" t="s">
        <v>33053</v>
      </c>
      <c r="I133" s="224" t="s">
        <v>24863</v>
      </c>
      <c r="J133" s="89" t="s">
        <v>17207</v>
      </c>
    </row>
    <row r="134" ht="15.75" customHeight="1">
      <c r="A134" s="89"/>
      <c r="B134" s="89" t="s">
        <v>33054</v>
      </c>
      <c r="C134" s="89"/>
      <c r="D134" s="89" t="s">
        <v>31379</v>
      </c>
      <c r="E134" s="89">
        <v>5482761.0</v>
      </c>
      <c r="F134" s="89" t="s">
        <v>33055</v>
      </c>
      <c r="G134" s="89" t="s">
        <v>12922</v>
      </c>
      <c r="H134" s="89" t="s">
        <v>33056</v>
      </c>
      <c r="I134" s="224" t="s">
        <v>33057</v>
      </c>
      <c r="J134" s="89" t="s">
        <v>17207</v>
      </c>
    </row>
    <row r="135" ht="15.75" customHeight="1">
      <c r="A135" s="89"/>
      <c r="B135" s="89" t="s">
        <v>33054</v>
      </c>
      <c r="C135" s="89"/>
      <c r="D135" s="89" t="s">
        <v>31379</v>
      </c>
      <c r="E135" s="89">
        <v>5482762.0</v>
      </c>
      <c r="F135" s="89" t="s">
        <v>33058</v>
      </c>
      <c r="G135" s="89" t="s">
        <v>19769</v>
      </c>
      <c r="H135" s="89" t="s">
        <v>33059</v>
      </c>
      <c r="I135" s="224" t="s">
        <v>33057</v>
      </c>
      <c r="J135" s="89" t="s">
        <v>17207</v>
      </c>
    </row>
    <row r="136" ht="15.75" customHeight="1">
      <c r="A136" s="89"/>
      <c r="B136" s="89" t="s">
        <v>33060</v>
      </c>
      <c r="C136" s="89"/>
      <c r="D136" s="89" t="s">
        <v>32997</v>
      </c>
      <c r="E136" s="89">
        <v>5482724.0</v>
      </c>
      <c r="F136" s="89" t="s">
        <v>33061</v>
      </c>
      <c r="G136" s="89" t="s">
        <v>33062</v>
      </c>
      <c r="H136" s="89" t="s">
        <v>33063</v>
      </c>
      <c r="I136" s="224" t="s">
        <v>33064</v>
      </c>
      <c r="J136" s="89" t="s">
        <v>17207</v>
      </c>
    </row>
    <row r="137" ht="15.75" customHeight="1">
      <c r="A137" s="89" t="s">
        <v>33065</v>
      </c>
      <c r="B137" s="89" t="s">
        <v>33066</v>
      </c>
      <c r="C137" s="89"/>
      <c r="D137" s="89" t="s">
        <v>32997</v>
      </c>
      <c r="E137" s="89">
        <v>5482789.0</v>
      </c>
      <c r="F137" s="89" t="s">
        <v>33067</v>
      </c>
      <c r="G137" s="89" t="s">
        <v>13702</v>
      </c>
      <c r="H137" s="89" t="s">
        <v>33068</v>
      </c>
      <c r="I137" s="224" t="s">
        <v>33069</v>
      </c>
      <c r="J137" s="89" t="s">
        <v>33070</v>
      </c>
    </row>
    <row r="138" ht="15.75" customHeight="1">
      <c r="A138" s="89" t="s">
        <v>33071</v>
      </c>
      <c r="B138" s="89" t="s">
        <v>33072</v>
      </c>
      <c r="C138" s="89"/>
      <c r="D138" s="89" t="s">
        <v>31379</v>
      </c>
      <c r="E138" s="89">
        <v>5482795.0</v>
      </c>
      <c r="F138" s="89" t="s">
        <v>33073</v>
      </c>
      <c r="G138" s="89" t="s">
        <v>33074</v>
      </c>
      <c r="H138" s="89" t="s">
        <v>33075</v>
      </c>
      <c r="I138" s="224" t="s">
        <v>33076</v>
      </c>
      <c r="J138" s="89" t="s">
        <v>33070</v>
      </c>
    </row>
    <row r="139" ht="15.75" customHeight="1">
      <c r="A139" s="89"/>
      <c r="B139" s="89" t="s">
        <v>33077</v>
      </c>
      <c r="C139" s="89"/>
      <c r="D139" s="89" t="s">
        <v>32997</v>
      </c>
      <c r="E139" s="89">
        <v>5482796.0</v>
      </c>
      <c r="F139" s="89" t="s">
        <v>33078</v>
      </c>
      <c r="G139" s="89" t="s">
        <v>13077</v>
      </c>
      <c r="H139" s="89" t="s">
        <v>33079</v>
      </c>
      <c r="I139" s="224" t="s">
        <v>33080</v>
      </c>
      <c r="J139" s="89" t="s">
        <v>17207</v>
      </c>
    </row>
    <row r="140" ht="15.75" customHeight="1">
      <c r="A140" s="89"/>
      <c r="B140" s="89" t="s">
        <v>33081</v>
      </c>
      <c r="C140" s="89"/>
      <c r="D140" s="89" t="s">
        <v>32997</v>
      </c>
      <c r="E140" s="89">
        <v>5482804.0</v>
      </c>
      <c r="F140" s="89" t="s">
        <v>33082</v>
      </c>
      <c r="G140" s="89" t="s">
        <v>33083</v>
      </c>
      <c r="H140" s="89" t="s">
        <v>33084</v>
      </c>
      <c r="I140" s="224" t="s">
        <v>24863</v>
      </c>
      <c r="J140" s="89" t="s">
        <v>24909</v>
      </c>
    </row>
    <row r="141" ht="15.75" customHeight="1">
      <c r="A141" s="89"/>
      <c r="B141" s="89" t="s">
        <v>33085</v>
      </c>
      <c r="C141" s="89"/>
      <c r="D141" s="89" t="s">
        <v>19589</v>
      </c>
      <c r="E141" s="89">
        <v>5482803.0</v>
      </c>
      <c r="F141" s="89" t="s">
        <v>13991</v>
      </c>
      <c r="G141" s="89" t="s">
        <v>33086</v>
      </c>
      <c r="H141" s="89" t="s">
        <v>33087</v>
      </c>
      <c r="I141" s="224" t="s">
        <v>33088</v>
      </c>
      <c r="J141" s="89" t="s">
        <v>24909</v>
      </c>
    </row>
    <row r="142" ht="15.75" customHeight="1">
      <c r="A142" s="89"/>
      <c r="B142" s="89" t="s">
        <v>33089</v>
      </c>
      <c r="C142" s="89"/>
      <c r="D142" s="89" t="s">
        <v>19589</v>
      </c>
      <c r="E142" s="89">
        <v>5482809.0</v>
      </c>
      <c r="F142" s="89" t="s">
        <v>14897</v>
      </c>
      <c r="G142" s="89" t="s">
        <v>33086</v>
      </c>
      <c r="H142" s="89" t="s">
        <v>33090</v>
      </c>
      <c r="I142" s="224" t="s">
        <v>33091</v>
      </c>
      <c r="J142" s="89" t="s">
        <v>24909</v>
      </c>
    </row>
    <row r="143" ht="15.75" customHeight="1">
      <c r="A143" s="89" t="s">
        <v>33092</v>
      </c>
      <c r="B143" s="89" t="s">
        <v>33093</v>
      </c>
      <c r="C143" s="89"/>
      <c r="D143" s="89" t="s">
        <v>19589</v>
      </c>
      <c r="E143" s="89">
        <v>5482821.0</v>
      </c>
      <c r="F143" s="89" t="s">
        <v>33094</v>
      </c>
      <c r="G143" s="89" t="s">
        <v>15379</v>
      </c>
      <c r="H143" s="89" t="s">
        <v>33095</v>
      </c>
      <c r="I143" s="224" t="s">
        <v>33096</v>
      </c>
      <c r="J143" s="224" t="s">
        <v>33097</v>
      </c>
    </row>
    <row r="144" ht="15.75" customHeight="1">
      <c r="A144" s="89"/>
      <c r="B144" s="89" t="s">
        <v>33098</v>
      </c>
      <c r="C144" s="89"/>
      <c r="D144" s="89" t="s">
        <v>30530</v>
      </c>
      <c r="E144" s="89">
        <v>5482218.0</v>
      </c>
      <c r="F144" s="89" t="s">
        <v>26273</v>
      </c>
      <c r="G144" s="89" t="s">
        <v>14198</v>
      </c>
      <c r="H144" s="89" t="s">
        <v>33099</v>
      </c>
      <c r="I144" s="224" t="s">
        <v>32039</v>
      </c>
      <c r="J144" s="224" t="s">
        <v>33100</v>
      </c>
    </row>
    <row r="145" ht="15.75" customHeight="1">
      <c r="A145" s="89"/>
      <c r="B145" s="89" t="s">
        <v>33101</v>
      </c>
      <c r="C145" s="89"/>
      <c r="D145" s="89" t="s">
        <v>30530</v>
      </c>
      <c r="E145" s="89">
        <v>5482864.0</v>
      </c>
      <c r="F145" s="89" t="s">
        <v>26273</v>
      </c>
      <c r="G145" s="89" t="s">
        <v>14198</v>
      </c>
      <c r="H145" s="89" t="s">
        <v>33102</v>
      </c>
      <c r="I145" s="224" t="s">
        <v>33103</v>
      </c>
      <c r="J145" s="224" t="s">
        <v>33100</v>
      </c>
    </row>
    <row r="146" ht="15.75" customHeight="1">
      <c r="A146" s="89"/>
      <c r="B146" s="89" t="s">
        <v>33104</v>
      </c>
      <c r="C146" s="89"/>
      <c r="D146" s="89" t="s">
        <v>30530</v>
      </c>
      <c r="E146" s="89">
        <v>5482878.0</v>
      </c>
      <c r="F146" s="89" t="s">
        <v>33105</v>
      </c>
      <c r="G146" s="89" t="s">
        <v>15379</v>
      </c>
      <c r="H146" s="89" t="s">
        <v>31930</v>
      </c>
      <c r="I146" s="224" t="s">
        <v>33106</v>
      </c>
      <c r="J146" s="224" t="s">
        <v>33100</v>
      </c>
    </row>
    <row r="147" ht="15.75" customHeight="1">
      <c r="A147" s="89"/>
      <c r="B147" s="89" t="s">
        <v>33107</v>
      </c>
      <c r="C147" s="89"/>
      <c r="D147" s="89" t="s">
        <v>19589</v>
      </c>
      <c r="E147" s="89">
        <v>5477981.0</v>
      </c>
      <c r="F147" s="89" t="s">
        <v>14394</v>
      </c>
      <c r="G147" s="89" t="s">
        <v>29773</v>
      </c>
      <c r="H147" s="89" t="s">
        <v>33108</v>
      </c>
      <c r="I147" s="224" t="s">
        <v>33109</v>
      </c>
      <c r="J147" s="89" t="s">
        <v>24909</v>
      </c>
    </row>
    <row r="148" ht="15.75" customHeight="1">
      <c r="A148" s="89"/>
      <c r="B148" s="89" t="s">
        <v>33110</v>
      </c>
      <c r="C148" s="89"/>
      <c r="D148" s="89" t="s">
        <v>19589</v>
      </c>
      <c r="E148" s="89">
        <v>5482949.0</v>
      </c>
      <c r="F148" s="89" t="s">
        <v>13693</v>
      </c>
      <c r="G148" s="89" t="s">
        <v>33111</v>
      </c>
      <c r="H148" s="89">
        <v>372.0</v>
      </c>
      <c r="I148" s="224" t="s">
        <v>33088</v>
      </c>
      <c r="J148" s="89" t="s">
        <v>24909</v>
      </c>
    </row>
    <row r="149" ht="15.75" customHeight="1">
      <c r="A149" s="89"/>
      <c r="B149" s="688">
        <v>44742.0</v>
      </c>
      <c r="C149" s="89"/>
      <c r="D149" s="89" t="s">
        <v>27052</v>
      </c>
      <c r="E149" s="89" t="s">
        <v>969</v>
      </c>
      <c r="F149" s="89"/>
      <c r="G149" s="89" t="s">
        <v>33112</v>
      </c>
      <c r="H149" s="89" t="s">
        <v>33113</v>
      </c>
      <c r="I149" s="224" t="s">
        <v>33114</v>
      </c>
      <c r="J149" s="89" t="s">
        <v>24909</v>
      </c>
    </row>
    <row r="150" ht="15.75" customHeight="1">
      <c r="A150" s="89"/>
      <c r="B150" s="688">
        <v>44742.0</v>
      </c>
      <c r="C150" s="89"/>
      <c r="D150" s="89" t="s">
        <v>22777</v>
      </c>
      <c r="E150" s="697">
        <v>5479060.0</v>
      </c>
      <c r="F150" s="89" t="s">
        <v>17498</v>
      </c>
      <c r="G150" s="89" t="s">
        <v>30277</v>
      </c>
      <c r="H150" s="89" t="s">
        <v>33115</v>
      </c>
      <c r="I150" s="224" t="s">
        <v>33116</v>
      </c>
      <c r="J150" s="89" t="s">
        <v>24909</v>
      </c>
    </row>
    <row r="151" ht="15.75" customHeight="1">
      <c r="A151" s="89"/>
      <c r="B151" s="688">
        <v>44742.0</v>
      </c>
      <c r="C151" s="89"/>
      <c r="D151" s="89" t="s">
        <v>22777</v>
      </c>
      <c r="E151" s="226">
        <v>5478796.0</v>
      </c>
      <c r="F151" s="89" t="s">
        <v>17498</v>
      </c>
      <c r="G151" s="89" t="s">
        <v>33117</v>
      </c>
      <c r="H151" s="89" t="s">
        <v>7395</v>
      </c>
      <c r="I151" s="224" t="s">
        <v>33118</v>
      </c>
      <c r="J151" s="89" t="s">
        <v>24909</v>
      </c>
    </row>
    <row r="152" ht="15.75" customHeight="1">
      <c r="A152" s="89"/>
      <c r="B152" s="688">
        <v>44742.0</v>
      </c>
      <c r="C152" s="89"/>
      <c r="D152" s="89" t="s">
        <v>31143</v>
      </c>
      <c r="E152" s="89">
        <v>5483368.0</v>
      </c>
      <c r="F152" s="89" t="s">
        <v>24709</v>
      </c>
      <c r="G152" s="89" t="s">
        <v>14090</v>
      </c>
      <c r="H152" s="89" t="s">
        <v>33119</v>
      </c>
      <c r="I152" s="224" t="s">
        <v>32757</v>
      </c>
      <c r="J152" s="89" t="s">
        <v>24909</v>
      </c>
    </row>
    <row r="153" ht="15.75" customHeight="1">
      <c r="A153" s="89"/>
      <c r="B153" s="688">
        <v>44742.0</v>
      </c>
      <c r="C153" s="89"/>
      <c r="D153" s="89" t="s">
        <v>31143</v>
      </c>
      <c r="E153" s="89">
        <v>5483346.0</v>
      </c>
      <c r="F153" s="89" t="s">
        <v>17498</v>
      </c>
      <c r="G153" s="89" t="s">
        <v>33120</v>
      </c>
      <c r="H153" s="89" t="s">
        <v>33121</v>
      </c>
      <c r="I153" s="224" t="s">
        <v>33122</v>
      </c>
      <c r="J153" s="89" t="s">
        <v>17207</v>
      </c>
    </row>
    <row r="154" ht="15.75" customHeight="1">
      <c r="A154" s="89" t="s">
        <v>33123</v>
      </c>
      <c r="B154" s="89" t="s">
        <v>33124</v>
      </c>
      <c r="C154" s="89"/>
      <c r="D154" s="89" t="s">
        <v>31143</v>
      </c>
      <c r="E154" s="89">
        <v>5483402.0</v>
      </c>
      <c r="F154" s="89" t="s">
        <v>24613</v>
      </c>
      <c r="G154" s="89" t="s">
        <v>15532</v>
      </c>
      <c r="H154" s="89" t="s">
        <v>33125</v>
      </c>
      <c r="I154" s="224" t="s">
        <v>33126</v>
      </c>
      <c r="J154" s="89" t="s">
        <v>18084</v>
      </c>
    </row>
    <row r="155" ht="15.75" customHeight="1">
      <c r="A155" s="89"/>
      <c r="B155" s="445">
        <v>44742.0</v>
      </c>
      <c r="C155" s="89"/>
      <c r="D155" s="89" t="s">
        <v>31331</v>
      </c>
      <c r="E155" s="89">
        <v>5483392.0</v>
      </c>
      <c r="F155" s="89" t="s">
        <v>16096</v>
      </c>
      <c r="G155" s="89" t="s">
        <v>13702</v>
      </c>
      <c r="H155" s="89" t="s">
        <v>33127</v>
      </c>
      <c r="I155" s="224" t="s">
        <v>28820</v>
      </c>
      <c r="J155" s="89" t="s">
        <v>17207</v>
      </c>
    </row>
    <row r="156" ht="15.75" customHeight="1">
      <c r="A156" s="89"/>
      <c r="B156" s="445">
        <v>44742.0</v>
      </c>
      <c r="C156" s="89"/>
      <c r="D156" s="89" t="s">
        <v>21991</v>
      </c>
      <c r="E156" s="89">
        <v>5483378.0</v>
      </c>
      <c r="F156" s="89" t="s">
        <v>33128</v>
      </c>
      <c r="G156" s="89" t="s">
        <v>33129</v>
      </c>
      <c r="H156" s="89" t="s">
        <v>33130</v>
      </c>
      <c r="I156" s="224" t="s">
        <v>28820</v>
      </c>
      <c r="J156" s="89" t="s">
        <v>17207</v>
      </c>
    </row>
    <row r="157" ht="15.75" customHeight="1">
      <c r="A157" s="89"/>
      <c r="B157" s="89" t="s">
        <v>33131</v>
      </c>
      <c r="C157" s="89"/>
      <c r="D157" s="89" t="s">
        <v>33132</v>
      </c>
      <c r="E157" s="89" t="s">
        <v>33133</v>
      </c>
      <c r="F157" s="89" t="s">
        <v>13605</v>
      </c>
      <c r="G157" s="89" t="s">
        <v>13194</v>
      </c>
      <c r="H157" s="89" t="s">
        <v>33134</v>
      </c>
      <c r="I157" s="224" t="s">
        <v>33135</v>
      </c>
      <c r="J157" s="89" t="s">
        <v>17207</v>
      </c>
    </row>
    <row r="158" ht="15.75" customHeight="1">
      <c r="A158" s="89"/>
      <c r="B158" s="89" t="s">
        <v>33136</v>
      </c>
      <c r="C158" s="89"/>
      <c r="D158" s="89" t="s">
        <v>33137</v>
      </c>
      <c r="E158" s="89">
        <v>5483470.0</v>
      </c>
      <c r="F158" s="89" t="s">
        <v>27752</v>
      </c>
      <c r="G158" s="89" t="s">
        <v>13432</v>
      </c>
      <c r="H158" s="89" t="s">
        <v>33138</v>
      </c>
      <c r="I158" s="224" t="s">
        <v>33139</v>
      </c>
      <c r="J158" s="89" t="s">
        <v>17207</v>
      </c>
    </row>
    <row r="159" ht="15.75" customHeight="1">
      <c r="A159" s="89"/>
      <c r="B159" s="89"/>
      <c r="C159" s="89"/>
      <c r="D159" s="89"/>
      <c r="E159" s="89"/>
      <c r="F159" s="89"/>
      <c r="G159" s="89"/>
      <c r="H159" s="89"/>
      <c r="I159" s="224"/>
      <c r="J159" s="89"/>
    </row>
    <row r="160" ht="15.75" customHeight="1">
      <c r="A160" s="89"/>
      <c r="B160" s="89"/>
      <c r="C160" s="89"/>
      <c r="D160" s="89"/>
      <c r="E160" s="89"/>
      <c r="F160" s="89"/>
      <c r="G160" s="89"/>
      <c r="H160" s="89"/>
      <c r="I160" s="224"/>
      <c r="J160" s="89"/>
    </row>
    <row r="161" ht="15.75" customHeight="1">
      <c r="A161" s="89"/>
      <c r="B161" s="89"/>
      <c r="C161" s="89"/>
      <c r="D161" s="89"/>
      <c r="E161" s="89"/>
      <c r="F161" s="89"/>
      <c r="G161" s="89"/>
      <c r="H161" s="89"/>
      <c r="I161" s="224"/>
      <c r="J161" s="89"/>
    </row>
    <row r="162" ht="15.75" customHeight="1">
      <c r="A162" s="89"/>
      <c r="B162" s="89"/>
      <c r="C162" s="89"/>
      <c r="D162" s="89"/>
      <c r="E162" s="89"/>
      <c r="F162" s="89"/>
      <c r="G162" s="89"/>
      <c r="H162" s="89"/>
      <c r="I162" s="224"/>
      <c r="J162" s="89"/>
    </row>
    <row r="163" ht="15.75" customHeight="1">
      <c r="A163" s="89"/>
      <c r="B163" s="89"/>
      <c r="C163" s="89"/>
      <c r="D163" s="89"/>
      <c r="E163" s="89"/>
      <c r="F163" s="89"/>
      <c r="G163" s="89"/>
      <c r="H163" s="89"/>
      <c r="I163" s="224"/>
      <c r="J163" s="89"/>
    </row>
    <row r="164" ht="15.75" customHeight="1">
      <c r="A164" s="89"/>
      <c r="B164" s="89"/>
      <c r="C164" s="89"/>
      <c r="D164" s="89"/>
      <c r="E164" s="89"/>
      <c r="F164" s="89"/>
      <c r="G164" s="89"/>
      <c r="H164" s="89"/>
      <c r="I164" s="224"/>
      <c r="J164" s="89"/>
    </row>
    <row r="165" ht="15.75" customHeight="1">
      <c r="A165" s="89"/>
      <c r="B165" s="89"/>
      <c r="C165" s="89"/>
      <c r="D165" s="89"/>
      <c r="E165" s="89"/>
      <c r="F165" s="89"/>
      <c r="G165" s="89"/>
      <c r="H165" s="89"/>
      <c r="I165" s="224"/>
      <c r="J165" s="89"/>
    </row>
    <row r="166" ht="15.75" customHeight="1">
      <c r="A166" s="89"/>
      <c r="B166" s="89"/>
      <c r="C166" s="89"/>
      <c r="D166" s="89"/>
      <c r="E166" s="89"/>
      <c r="F166" s="89"/>
      <c r="G166" s="89"/>
      <c r="H166" s="89"/>
      <c r="I166" s="224"/>
      <c r="J166" s="89"/>
    </row>
    <row r="167" ht="15.75" customHeight="1">
      <c r="A167" s="89"/>
      <c r="B167" s="89"/>
      <c r="C167" s="89"/>
      <c r="D167" s="89"/>
      <c r="E167" s="89"/>
      <c r="F167" s="89"/>
      <c r="G167" s="89"/>
      <c r="H167" s="89"/>
      <c r="I167" s="224"/>
      <c r="J167" s="89"/>
    </row>
    <row r="168" ht="15.75" customHeight="1">
      <c r="A168" s="89"/>
      <c r="B168" s="89"/>
      <c r="C168" s="89"/>
      <c r="D168" s="89"/>
      <c r="E168" s="89"/>
      <c r="F168" s="89"/>
      <c r="G168" s="89"/>
      <c r="H168" s="89"/>
      <c r="I168" s="687"/>
      <c r="J168" s="89"/>
    </row>
    <row r="169" ht="15.75" customHeight="1">
      <c r="A169" s="89"/>
      <c r="B169" s="89"/>
      <c r="C169" s="89"/>
      <c r="D169" s="89"/>
      <c r="E169" s="89"/>
      <c r="F169" s="89"/>
      <c r="G169" s="89"/>
      <c r="H169" s="89"/>
      <c r="I169" s="224"/>
      <c r="J169" s="89"/>
    </row>
    <row r="170" ht="15.75" customHeight="1">
      <c r="A170" s="89"/>
      <c r="B170" s="89"/>
      <c r="C170" s="89"/>
      <c r="D170" s="89"/>
      <c r="E170" s="89"/>
      <c r="F170" s="89"/>
      <c r="G170" s="89"/>
      <c r="H170" s="89"/>
      <c r="I170" s="224"/>
      <c r="J170" s="89"/>
    </row>
    <row r="171" ht="15.75" customHeight="1">
      <c r="A171" s="89"/>
      <c r="B171" s="89"/>
      <c r="C171" s="89"/>
      <c r="D171" s="89"/>
      <c r="E171" s="89"/>
      <c r="F171" s="89"/>
      <c r="G171" s="89"/>
      <c r="H171" s="89"/>
      <c r="I171" s="224"/>
      <c r="J171" s="89"/>
    </row>
    <row r="172" ht="15.75" customHeight="1">
      <c r="A172" s="89"/>
      <c r="B172" s="89"/>
      <c r="C172" s="89"/>
      <c r="D172" s="89"/>
      <c r="E172" s="89"/>
      <c r="F172" s="89"/>
      <c r="G172" s="89"/>
      <c r="H172" s="89"/>
      <c r="I172" s="224"/>
      <c r="J172" s="89"/>
    </row>
    <row r="173" ht="15.75" customHeight="1">
      <c r="A173" s="89"/>
      <c r="B173" s="89"/>
      <c r="C173" s="89"/>
      <c r="D173" s="89"/>
      <c r="E173" s="89"/>
      <c r="F173" s="89"/>
      <c r="G173" s="89"/>
      <c r="H173" s="89"/>
      <c r="I173" s="224"/>
      <c r="J173" s="89"/>
    </row>
    <row r="174" ht="15.75" customHeight="1">
      <c r="A174" s="89"/>
      <c r="B174" s="688"/>
      <c r="C174" s="89"/>
      <c r="D174" s="89"/>
      <c r="E174" s="89"/>
      <c r="F174" s="89"/>
      <c r="G174" s="89"/>
      <c r="H174" s="89"/>
      <c r="I174" s="224"/>
      <c r="J174" s="89"/>
    </row>
    <row r="175" ht="15.75" customHeight="1">
      <c r="A175" s="89"/>
      <c r="B175" s="89"/>
      <c r="C175" s="89"/>
      <c r="D175" s="89"/>
      <c r="E175" s="89"/>
      <c r="F175" s="89"/>
      <c r="G175" s="89"/>
      <c r="H175" s="89"/>
      <c r="I175" s="224"/>
      <c r="J175" s="89"/>
    </row>
    <row r="176" ht="15.75" customHeight="1">
      <c r="A176" s="89"/>
      <c r="B176" s="89"/>
      <c r="C176" s="89"/>
      <c r="D176" s="89"/>
      <c r="E176" s="89"/>
      <c r="F176" s="89"/>
      <c r="G176" s="89"/>
      <c r="H176" s="89"/>
      <c r="I176" s="224"/>
      <c r="J176" s="89"/>
    </row>
    <row r="177" ht="15.75" customHeight="1">
      <c r="A177" s="89"/>
      <c r="B177" s="89"/>
      <c r="C177" s="89"/>
      <c r="D177" s="89"/>
      <c r="E177" s="89"/>
      <c r="F177" s="89"/>
      <c r="G177" s="89"/>
      <c r="H177" s="89"/>
      <c r="I177" s="224"/>
      <c r="J177" s="89"/>
    </row>
    <row r="178" ht="15.75" customHeight="1">
      <c r="A178" s="89"/>
      <c r="B178" s="89"/>
      <c r="C178" s="89"/>
      <c r="D178" s="89"/>
      <c r="E178" s="89"/>
      <c r="F178" s="89"/>
      <c r="G178" s="89"/>
      <c r="H178" s="89"/>
      <c r="I178" s="224"/>
      <c r="J178" s="89"/>
    </row>
    <row r="179" ht="15.75" customHeight="1">
      <c r="A179" s="89"/>
      <c r="B179" s="89"/>
      <c r="C179" s="89"/>
      <c r="D179" s="89"/>
      <c r="E179" s="89"/>
      <c r="F179" s="89"/>
      <c r="G179" s="89"/>
      <c r="H179" s="89"/>
      <c r="I179" s="224"/>
      <c r="J179" s="89"/>
    </row>
    <row r="180" ht="15.75" customHeight="1">
      <c r="A180" s="89"/>
      <c r="B180" s="89"/>
      <c r="C180" s="89"/>
      <c r="D180" s="89"/>
      <c r="E180" s="89"/>
      <c r="F180" s="89"/>
      <c r="G180" s="89"/>
      <c r="H180" s="89"/>
      <c r="I180" s="224"/>
      <c r="J180" s="89"/>
    </row>
    <row r="181" ht="15.75" customHeight="1">
      <c r="A181" s="89"/>
      <c r="B181" s="89"/>
      <c r="C181" s="89"/>
      <c r="D181" s="89"/>
      <c r="E181" s="89"/>
      <c r="F181" s="89"/>
      <c r="G181" s="89"/>
      <c r="H181" s="89"/>
      <c r="I181" s="224"/>
      <c r="J181" s="89"/>
    </row>
    <row r="182" ht="15.75" customHeight="1">
      <c r="A182" s="89"/>
      <c r="B182" s="89"/>
      <c r="C182" s="89"/>
      <c r="D182" s="89"/>
      <c r="E182" s="89"/>
      <c r="F182" s="89"/>
      <c r="G182" s="89"/>
      <c r="H182" s="89"/>
      <c r="I182" s="224"/>
      <c r="J182" s="89"/>
    </row>
    <row r="183" ht="15.75" customHeight="1">
      <c r="A183" s="89"/>
      <c r="B183" s="89"/>
      <c r="C183" s="89"/>
      <c r="D183" s="89"/>
      <c r="E183" s="89"/>
      <c r="F183" s="202"/>
      <c r="G183" s="89"/>
      <c r="H183" s="89"/>
      <c r="I183" s="224"/>
      <c r="J183" s="89"/>
    </row>
    <row r="184" ht="15.75" customHeight="1">
      <c r="A184" s="89"/>
      <c r="B184" s="89"/>
      <c r="C184" s="89"/>
      <c r="D184" s="89"/>
      <c r="E184" s="89"/>
      <c r="F184" s="89"/>
      <c r="G184" s="89"/>
      <c r="H184" s="89"/>
      <c r="I184" s="224"/>
      <c r="J184" s="89"/>
    </row>
    <row r="185" ht="15.75" customHeight="1">
      <c r="A185" s="89"/>
      <c r="B185" s="89"/>
      <c r="C185" s="89"/>
      <c r="D185" s="89"/>
      <c r="E185" s="89"/>
      <c r="F185" s="89"/>
      <c r="G185" s="89"/>
      <c r="H185" s="89"/>
      <c r="I185" s="224"/>
      <c r="J185" s="89"/>
    </row>
    <row r="186" ht="15.75" customHeight="1">
      <c r="A186" s="89"/>
      <c r="B186" s="89"/>
      <c r="C186" s="89"/>
      <c r="D186" s="89"/>
      <c r="E186" s="89"/>
      <c r="F186" s="89"/>
      <c r="G186" s="89"/>
      <c r="H186" s="89"/>
      <c r="I186" s="224"/>
      <c r="J186" s="89"/>
    </row>
    <row r="187" ht="15.75" customHeight="1">
      <c r="A187" s="89"/>
      <c r="B187" s="89"/>
      <c r="C187" s="89"/>
      <c r="D187" s="89"/>
      <c r="E187" s="89"/>
      <c r="F187" s="202"/>
      <c r="G187" s="89"/>
      <c r="H187" s="89"/>
      <c r="I187" s="224"/>
      <c r="J187" s="89"/>
    </row>
    <row r="188" ht="15.75" customHeight="1">
      <c r="A188" s="89"/>
      <c r="B188" s="89"/>
      <c r="C188" s="89"/>
      <c r="D188" s="89"/>
      <c r="E188" s="89"/>
      <c r="F188" s="89"/>
      <c r="G188" s="89"/>
      <c r="H188" s="89"/>
      <c r="I188" s="224"/>
      <c r="J188" s="89"/>
    </row>
    <row r="189" ht="15.75" customHeight="1">
      <c r="A189" s="89"/>
      <c r="B189" s="89"/>
      <c r="C189" s="89"/>
      <c r="D189" s="89"/>
      <c r="E189" s="89"/>
      <c r="F189" s="202"/>
      <c r="G189" s="89"/>
      <c r="H189" s="89"/>
      <c r="I189" s="224"/>
      <c r="J189" s="89"/>
    </row>
    <row r="190" ht="15.75" customHeight="1">
      <c r="A190" s="89"/>
      <c r="B190" s="89"/>
      <c r="C190" s="89"/>
      <c r="D190" s="89"/>
      <c r="E190" s="89"/>
      <c r="F190" s="89"/>
      <c r="G190" s="89"/>
      <c r="H190" s="89"/>
      <c r="I190" s="224"/>
      <c r="J190" s="89"/>
    </row>
    <row r="191" ht="15.75" customHeight="1">
      <c r="A191" s="89"/>
      <c r="B191" s="89"/>
      <c r="C191" s="89"/>
      <c r="D191" s="89"/>
      <c r="E191" s="89"/>
      <c r="F191" s="89"/>
      <c r="G191" s="89"/>
      <c r="H191" s="89"/>
      <c r="I191" s="224"/>
      <c r="J191" s="89"/>
    </row>
    <row r="192" ht="15.75" customHeight="1">
      <c r="A192" s="89"/>
      <c r="B192" s="89"/>
      <c r="C192" s="89"/>
      <c r="D192" s="89"/>
      <c r="E192" s="89"/>
      <c r="F192" s="89"/>
      <c r="G192" s="89"/>
      <c r="H192" s="89"/>
      <c r="I192" s="224"/>
      <c r="J192" s="89"/>
    </row>
    <row r="193" ht="15.75" customHeight="1">
      <c r="A193" s="89"/>
      <c r="B193" s="89"/>
      <c r="C193" s="89"/>
      <c r="D193" s="89"/>
      <c r="E193" s="89"/>
      <c r="F193" s="89"/>
      <c r="G193" s="89"/>
      <c r="H193" s="89"/>
      <c r="I193" s="224"/>
      <c r="J193" s="89"/>
    </row>
    <row r="194" ht="15.75" customHeight="1">
      <c r="A194" s="89"/>
      <c r="B194" s="89"/>
      <c r="C194" s="89"/>
      <c r="D194" s="89"/>
      <c r="E194" s="89"/>
      <c r="F194" s="89"/>
      <c r="G194" s="89"/>
      <c r="H194" s="89"/>
      <c r="I194" s="224"/>
      <c r="J194" s="224"/>
    </row>
    <row r="195" ht="15.75" customHeight="1">
      <c r="A195" s="89"/>
      <c r="B195" s="89"/>
      <c r="C195" s="89"/>
      <c r="D195" s="89"/>
      <c r="E195" s="89"/>
      <c r="F195" s="89"/>
      <c r="G195" s="89"/>
      <c r="H195" s="89"/>
      <c r="I195" s="224"/>
      <c r="J195" s="224"/>
    </row>
    <row r="196" ht="15.75" customHeight="1">
      <c r="A196" s="62"/>
      <c r="B196" s="62"/>
      <c r="C196" s="62"/>
      <c r="D196" s="62"/>
      <c r="E196" s="62"/>
      <c r="F196" s="62"/>
      <c r="G196" s="62"/>
      <c r="H196" s="62"/>
      <c r="I196" s="55"/>
      <c r="J196" s="62"/>
    </row>
    <row r="197" ht="15.75" customHeight="1">
      <c r="A197" s="62"/>
      <c r="B197" s="62"/>
      <c r="C197" s="62"/>
      <c r="D197" s="62"/>
      <c r="E197" s="62"/>
      <c r="F197" s="62"/>
      <c r="G197" s="62"/>
      <c r="H197" s="62"/>
      <c r="I197" s="55"/>
      <c r="J197" s="62"/>
    </row>
    <row r="198" ht="15.75" customHeight="1">
      <c r="A198" s="62"/>
      <c r="B198" s="62"/>
      <c r="C198" s="62"/>
      <c r="D198" s="62"/>
      <c r="E198" s="62"/>
      <c r="F198" s="62"/>
      <c r="G198" s="62"/>
      <c r="H198" s="62"/>
      <c r="I198" s="55"/>
      <c r="J198" s="62"/>
    </row>
    <row r="199" ht="15.75" customHeight="1">
      <c r="A199" s="62"/>
      <c r="B199" s="62"/>
      <c r="C199" s="62"/>
      <c r="D199" s="62"/>
      <c r="E199" s="62"/>
      <c r="F199" s="62"/>
      <c r="G199" s="62"/>
      <c r="H199" s="62"/>
      <c r="I199" s="55"/>
      <c r="J199" s="62"/>
    </row>
    <row r="200" ht="15.75" customHeight="1">
      <c r="A200" s="62"/>
      <c r="B200" s="62"/>
      <c r="C200" s="62"/>
      <c r="D200" s="62"/>
      <c r="E200" s="62"/>
      <c r="F200" s="62"/>
      <c r="G200" s="62"/>
      <c r="H200" s="62"/>
      <c r="I200" s="55"/>
      <c r="J200" s="62"/>
    </row>
    <row r="201" ht="15.75" customHeight="1">
      <c r="A201" s="62"/>
      <c r="B201" s="62"/>
      <c r="C201" s="62"/>
      <c r="D201" s="62"/>
      <c r="E201" s="62"/>
      <c r="F201" s="62"/>
      <c r="G201" s="62"/>
      <c r="H201" s="62"/>
      <c r="I201" s="55"/>
      <c r="J201" s="62"/>
    </row>
    <row r="202" ht="15.75" customHeight="1">
      <c r="A202" s="62"/>
      <c r="B202" s="205"/>
      <c r="C202" s="62"/>
      <c r="D202" s="62"/>
      <c r="E202" s="62"/>
      <c r="F202" s="62"/>
      <c r="G202" s="62"/>
      <c r="H202" s="62"/>
      <c r="I202" s="55"/>
      <c r="J202" s="62"/>
    </row>
    <row r="203" ht="15.75" customHeight="1">
      <c r="A203" s="62"/>
      <c r="B203" s="205"/>
      <c r="C203" s="62"/>
      <c r="D203" s="62"/>
      <c r="E203" s="62"/>
      <c r="F203" s="62"/>
      <c r="G203" s="62"/>
      <c r="H203" s="62"/>
      <c r="I203" s="55"/>
      <c r="J203" s="62"/>
    </row>
    <row r="204" ht="15.75" customHeight="1">
      <c r="A204" s="62"/>
      <c r="B204" s="205"/>
      <c r="C204" s="62"/>
      <c r="D204" s="62"/>
      <c r="E204" s="62"/>
      <c r="F204" s="62"/>
      <c r="G204" s="62"/>
      <c r="H204" s="62"/>
      <c r="I204" s="55"/>
      <c r="J204" s="62"/>
    </row>
    <row r="205" ht="15.75" customHeight="1">
      <c r="A205" s="62"/>
      <c r="B205" s="62"/>
      <c r="C205" s="62"/>
      <c r="D205" s="62"/>
      <c r="E205" s="62"/>
      <c r="F205" s="62"/>
      <c r="G205" s="62"/>
      <c r="H205" s="62"/>
      <c r="I205" s="55"/>
      <c r="J205" s="62"/>
    </row>
    <row r="206" ht="15.75" customHeight="1">
      <c r="A206" s="62"/>
      <c r="B206" s="62"/>
      <c r="C206" s="62"/>
      <c r="D206" s="62"/>
      <c r="E206" s="62"/>
      <c r="F206" s="62"/>
      <c r="G206" s="62"/>
      <c r="H206" s="62"/>
      <c r="I206" s="55"/>
      <c r="J206" s="62"/>
    </row>
    <row r="207" ht="15.75" customHeight="1">
      <c r="A207" s="62"/>
      <c r="B207" s="62"/>
      <c r="C207" s="62"/>
      <c r="D207" s="62"/>
      <c r="E207" s="62"/>
      <c r="F207" s="62"/>
      <c r="G207" s="62"/>
      <c r="H207" s="62"/>
      <c r="I207" s="55"/>
      <c r="J207" s="62"/>
    </row>
    <row r="208" ht="15.75" customHeight="1">
      <c r="A208" s="62"/>
      <c r="B208" s="62"/>
      <c r="C208" s="62"/>
      <c r="D208" s="62"/>
      <c r="E208" s="62"/>
      <c r="F208" s="62"/>
      <c r="G208" s="62"/>
      <c r="H208" s="62"/>
      <c r="I208" s="55"/>
      <c r="J208" s="62"/>
    </row>
    <row r="209" ht="15.75" customHeight="1">
      <c r="A209" s="62"/>
      <c r="B209" s="62"/>
      <c r="C209" s="62"/>
      <c r="D209" s="62"/>
      <c r="E209" s="62"/>
      <c r="F209" s="62"/>
      <c r="G209" s="62"/>
      <c r="H209" s="62"/>
      <c r="I209" s="55"/>
      <c r="J209" s="62"/>
    </row>
    <row r="210" ht="15.75" customHeight="1">
      <c r="A210" s="62"/>
      <c r="B210" s="62"/>
      <c r="C210" s="62"/>
      <c r="D210" s="62"/>
      <c r="E210" s="62"/>
      <c r="F210" s="62"/>
      <c r="G210" s="62"/>
      <c r="H210" s="62"/>
      <c r="I210" s="55"/>
      <c r="J210" s="62"/>
    </row>
    <row r="211" ht="15.75" customHeight="1">
      <c r="A211" s="62"/>
      <c r="B211" s="62"/>
      <c r="C211" s="62"/>
      <c r="D211" s="62"/>
      <c r="E211" s="62"/>
      <c r="F211" s="62"/>
      <c r="G211" s="62"/>
      <c r="H211" s="62"/>
      <c r="I211" s="55"/>
      <c r="J211" s="62"/>
    </row>
    <row r="212" ht="15.75" customHeight="1">
      <c r="A212" s="62"/>
      <c r="B212" s="62"/>
      <c r="C212" s="62"/>
      <c r="D212" s="62"/>
      <c r="E212" s="62"/>
      <c r="F212" s="62"/>
      <c r="G212" s="62"/>
      <c r="H212" s="62"/>
      <c r="I212" s="55"/>
      <c r="J212" s="62"/>
    </row>
    <row r="213" ht="15.75" customHeight="1">
      <c r="A213" s="62"/>
      <c r="B213" s="62"/>
      <c r="C213" s="62"/>
      <c r="D213" s="62"/>
      <c r="E213" s="62"/>
      <c r="F213" s="62"/>
      <c r="G213" s="62"/>
      <c r="H213" s="62"/>
      <c r="I213" s="55"/>
      <c r="J213" s="62"/>
    </row>
    <row r="214" ht="15.75" customHeight="1">
      <c r="A214" s="62"/>
      <c r="B214" s="62"/>
      <c r="C214" s="62"/>
      <c r="D214" s="62"/>
      <c r="E214" s="62"/>
      <c r="F214" s="62"/>
      <c r="G214" s="62"/>
      <c r="H214" s="62"/>
      <c r="I214" s="55"/>
      <c r="J214" s="62"/>
    </row>
    <row r="215" ht="15.75" customHeight="1">
      <c r="A215" s="62"/>
      <c r="B215" s="62"/>
      <c r="C215" s="62"/>
      <c r="D215" s="62"/>
      <c r="E215" s="62"/>
      <c r="F215" s="62"/>
      <c r="G215" s="62"/>
      <c r="H215" s="62"/>
      <c r="I215" s="55"/>
      <c r="J215" s="62"/>
    </row>
    <row r="216" ht="15.75" customHeight="1">
      <c r="A216" s="62"/>
      <c r="B216" s="62"/>
      <c r="C216" s="62"/>
      <c r="D216" s="62"/>
      <c r="E216" s="62"/>
      <c r="F216" s="62"/>
      <c r="G216" s="62"/>
      <c r="H216" s="62"/>
      <c r="I216" s="55"/>
      <c r="J216" s="62"/>
    </row>
    <row r="217" ht="15.75" customHeight="1">
      <c r="A217" s="62"/>
      <c r="B217" s="62"/>
      <c r="C217" s="62"/>
      <c r="D217" s="62"/>
      <c r="E217" s="62"/>
      <c r="F217" s="62"/>
      <c r="G217" s="62"/>
      <c r="H217" s="62"/>
      <c r="I217" s="55"/>
      <c r="J217" s="62"/>
    </row>
    <row r="218" ht="15.75" customHeight="1">
      <c r="A218" s="62"/>
      <c r="B218" s="62"/>
      <c r="C218" s="62"/>
      <c r="D218" s="62"/>
      <c r="E218" s="62"/>
      <c r="F218" s="62"/>
      <c r="G218" s="62"/>
      <c r="H218" s="62"/>
      <c r="I218" s="55"/>
      <c r="J218" s="62"/>
    </row>
    <row r="219" ht="15.75" customHeight="1">
      <c r="A219" s="62"/>
      <c r="B219" s="62"/>
      <c r="C219" s="62"/>
      <c r="D219" s="62"/>
      <c r="E219" s="62"/>
      <c r="F219" s="62"/>
      <c r="G219" s="62"/>
      <c r="H219" s="62"/>
      <c r="I219" s="55"/>
      <c r="J219" s="62"/>
    </row>
    <row r="220" ht="15.75" customHeight="1">
      <c r="A220" s="62"/>
      <c r="B220" s="62"/>
      <c r="C220" s="62"/>
      <c r="D220" s="62"/>
      <c r="E220" s="62"/>
      <c r="F220" s="62"/>
      <c r="G220" s="62"/>
      <c r="H220" s="62"/>
      <c r="I220" s="55"/>
      <c r="J220" s="62"/>
    </row>
    <row r="221" ht="15.75" customHeight="1">
      <c r="A221" s="62"/>
      <c r="B221" s="62"/>
      <c r="C221" s="62"/>
      <c r="D221" s="62"/>
      <c r="E221" s="62"/>
      <c r="F221" s="62"/>
      <c r="G221" s="62"/>
      <c r="I221" s="55"/>
      <c r="J221" s="62"/>
    </row>
    <row r="222" ht="15.75" customHeight="1">
      <c r="A222" s="62"/>
      <c r="B222" s="62"/>
      <c r="C222" s="62"/>
      <c r="D222" s="62"/>
      <c r="E222" s="62"/>
      <c r="F222" s="62"/>
      <c r="G222" s="62"/>
      <c r="H222" s="62"/>
      <c r="I222" s="55"/>
      <c r="J222" s="62"/>
    </row>
    <row r="223" ht="15.75" customHeight="1">
      <c r="A223" s="62"/>
      <c r="B223" s="62"/>
      <c r="C223" s="62"/>
      <c r="D223" s="62"/>
      <c r="E223" s="62"/>
      <c r="F223" s="62"/>
      <c r="G223" s="62"/>
      <c r="H223" s="62"/>
      <c r="I223" s="55"/>
      <c r="J223" s="62"/>
    </row>
    <row r="224" ht="15.75" customHeight="1">
      <c r="A224" s="62"/>
      <c r="B224" s="440"/>
      <c r="C224" s="62"/>
      <c r="D224" s="62"/>
      <c r="E224" s="62"/>
      <c r="F224" s="62"/>
      <c r="G224" s="62"/>
      <c r="H224" s="62"/>
      <c r="I224" s="55"/>
      <c r="J224" s="62"/>
    </row>
    <row r="225" ht="15.75" customHeight="1">
      <c r="A225" s="62"/>
      <c r="B225" s="689"/>
      <c r="C225" s="62"/>
      <c r="D225" s="62"/>
      <c r="E225" s="62"/>
      <c r="F225" s="62"/>
      <c r="G225" s="62"/>
      <c r="H225" s="62"/>
      <c r="I225" s="55"/>
      <c r="J225" s="62"/>
    </row>
    <row r="226" ht="15.75" customHeight="1">
      <c r="A226" s="62"/>
      <c r="B226" s="205"/>
      <c r="C226" s="62"/>
      <c r="D226" s="62"/>
      <c r="E226" s="62"/>
      <c r="F226" s="62"/>
      <c r="G226" s="62"/>
      <c r="H226" s="62"/>
      <c r="I226" s="55"/>
      <c r="J226" s="62"/>
    </row>
    <row r="227" ht="15.75" customHeight="1">
      <c r="A227" s="62"/>
      <c r="B227" s="205"/>
      <c r="C227" s="62"/>
      <c r="D227" s="62"/>
      <c r="E227" s="62"/>
      <c r="F227" s="62"/>
      <c r="G227" s="62"/>
      <c r="H227" s="62"/>
      <c r="I227" s="55"/>
      <c r="J227" s="62"/>
    </row>
    <row r="228" ht="15.75" customHeight="1">
      <c r="A228" s="62"/>
      <c r="B228" s="62"/>
      <c r="C228" s="62"/>
      <c r="D228" s="62"/>
      <c r="E228" s="62"/>
      <c r="F228" s="62"/>
      <c r="G228" s="62"/>
      <c r="H228" s="62"/>
      <c r="J228" s="62"/>
    </row>
    <row r="229" ht="15.75" customHeight="1">
      <c r="A229" s="62"/>
      <c r="B229" s="205"/>
      <c r="C229" s="62"/>
      <c r="D229" s="62"/>
      <c r="E229" s="62"/>
      <c r="F229" s="62"/>
      <c r="G229" s="62"/>
      <c r="H229" s="62"/>
      <c r="I229" s="55"/>
      <c r="J229" s="62"/>
    </row>
    <row r="230" ht="15.75" customHeight="1">
      <c r="A230" s="62"/>
      <c r="B230" s="690"/>
      <c r="C230" s="62"/>
      <c r="D230" s="62"/>
      <c r="E230" s="62"/>
      <c r="F230" s="62"/>
      <c r="G230" s="62"/>
      <c r="H230" s="62"/>
      <c r="I230" s="55"/>
      <c r="J230" s="62"/>
    </row>
    <row r="231" ht="15.75" customHeight="1">
      <c r="A231" s="62"/>
      <c r="B231" s="62"/>
      <c r="C231" s="62"/>
      <c r="D231" s="62"/>
      <c r="E231" s="62"/>
      <c r="F231" s="62"/>
      <c r="G231" s="62"/>
      <c r="H231" s="62"/>
      <c r="I231" s="55"/>
      <c r="J231" s="62"/>
    </row>
    <row r="232" ht="15.75" customHeight="1">
      <c r="A232" s="62"/>
      <c r="B232" s="62"/>
      <c r="C232" s="62"/>
      <c r="D232" s="62"/>
      <c r="E232" s="62"/>
      <c r="F232" s="62"/>
      <c r="G232" s="62"/>
      <c r="H232" s="62"/>
      <c r="I232" s="55"/>
      <c r="J232" s="62"/>
    </row>
    <row r="233" ht="15.75" customHeight="1">
      <c r="A233" s="62"/>
      <c r="B233" s="133"/>
      <c r="C233" s="62"/>
      <c r="D233" s="62"/>
      <c r="E233" s="62"/>
      <c r="F233" s="62"/>
      <c r="G233" s="62"/>
      <c r="H233" s="62"/>
      <c r="I233" s="55"/>
      <c r="J233" s="62"/>
    </row>
    <row r="234" ht="15.75" customHeight="1">
      <c r="A234" s="62"/>
      <c r="B234" s="62"/>
      <c r="C234" s="62"/>
      <c r="D234" s="62"/>
      <c r="E234" s="62"/>
      <c r="F234" s="62"/>
      <c r="G234" s="62"/>
      <c r="H234" s="62"/>
      <c r="I234" s="55"/>
      <c r="J234" s="62"/>
    </row>
    <row r="235" ht="15.75" customHeight="1">
      <c r="A235" s="62"/>
      <c r="B235" s="62"/>
      <c r="C235" s="62"/>
      <c r="D235" s="62"/>
      <c r="E235" s="62"/>
      <c r="F235" s="62"/>
      <c r="G235" s="62"/>
      <c r="H235" s="62"/>
      <c r="I235" s="55"/>
      <c r="J235" s="62"/>
    </row>
    <row r="236" ht="15.75" customHeight="1">
      <c r="A236" s="62"/>
      <c r="B236" s="62"/>
      <c r="C236" s="62"/>
      <c r="D236" s="62"/>
      <c r="E236" s="62"/>
      <c r="F236" s="62"/>
      <c r="G236" s="62"/>
      <c r="H236" s="62"/>
      <c r="I236" s="55"/>
      <c r="J236" s="62"/>
    </row>
    <row r="237" ht="15.75" customHeight="1">
      <c r="A237" s="62"/>
      <c r="B237" s="62"/>
      <c r="C237" s="62"/>
      <c r="D237" s="62"/>
      <c r="E237" s="62"/>
      <c r="F237" s="62"/>
      <c r="G237" s="62"/>
      <c r="H237" s="62"/>
      <c r="I237" s="55"/>
      <c r="J237" s="62"/>
    </row>
    <row r="238" ht="15.75" customHeight="1">
      <c r="A238" s="62"/>
      <c r="B238" s="62"/>
      <c r="C238" s="62"/>
      <c r="D238" s="62"/>
      <c r="E238" s="62"/>
      <c r="F238" s="62"/>
      <c r="G238" s="62"/>
      <c r="H238" s="62"/>
      <c r="I238" s="55"/>
      <c r="J238" s="62"/>
    </row>
    <row r="239" ht="15.75" customHeight="1">
      <c r="A239" s="62"/>
      <c r="B239" s="62"/>
      <c r="C239" s="62"/>
      <c r="D239" s="62"/>
      <c r="E239" s="62"/>
      <c r="F239" s="62"/>
      <c r="G239" s="62"/>
      <c r="H239" s="62"/>
      <c r="I239" s="55"/>
      <c r="J239" s="62"/>
    </row>
    <row r="240" ht="15.75" customHeight="1">
      <c r="A240" s="62"/>
      <c r="B240" s="62"/>
      <c r="C240" s="62"/>
      <c r="D240" s="62"/>
      <c r="E240" s="62"/>
      <c r="F240" s="62"/>
      <c r="G240" s="62"/>
      <c r="H240" s="62"/>
      <c r="I240" s="55"/>
      <c r="J240" s="62"/>
    </row>
    <row r="241" ht="15.75" customHeight="1">
      <c r="A241" s="62"/>
      <c r="B241" s="62"/>
      <c r="C241" s="62"/>
      <c r="D241" s="62"/>
      <c r="E241" s="62"/>
      <c r="F241" s="62"/>
      <c r="G241" s="62"/>
      <c r="H241" s="62"/>
      <c r="I241" s="55"/>
      <c r="J241" s="62"/>
    </row>
    <row r="242" ht="15.75" customHeight="1">
      <c r="A242" s="62"/>
      <c r="B242" s="205"/>
      <c r="C242" s="62"/>
      <c r="D242" s="62"/>
      <c r="E242" s="62"/>
      <c r="F242" s="62"/>
      <c r="G242" s="62"/>
      <c r="H242" s="62"/>
      <c r="I242" s="55"/>
      <c r="J242" s="62"/>
    </row>
    <row r="243" ht="15.75" customHeight="1">
      <c r="A243" s="62"/>
      <c r="B243" s="205"/>
      <c r="C243" s="62"/>
      <c r="D243" s="62"/>
      <c r="E243" s="62"/>
      <c r="F243" s="62"/>
      <c r="G243" s="62"/>
      <c r="H243" s="62"/>
      <c r="I243" s="55"/>
      <c r="J243" s="62"/>
    </row>
    <row r="244" ht="15.75" customHeight="1">
      <c r="A244" s="62"/>
      <c r="B244" s="205"/>
      <c r="C244" s="62"/>
      <c r="D244" s="62"/>
      <c r="E244" s="62"/>
      <c r="F244" s="62"/>
      <c r="G244" s="62"/>
      <c r="H244" s="62"/>
      <c r="I244" s="55"/>
      <c r="J244" s="62"/>
    </row>
    <row r="245" ht="15.75" customHeight="1">
      <c r="A245" s="62"/>
      <c r="B245" s="689"/>
      <c r="C245" s="62"/>
      <c r="D245" s="62"/>
      <c r="E245" s="62"/>
      <c r="F245" s="62"/>
      <c r="G245" s="62"/>
      <c r="H245" s="62"/>
      <c r="I245" s="55"/>
      <c r="J245" s="62"/>
    </row>
    <row r="246" ht="15.75" customHeight="1">
      <c r="A246" s="62"/>
      <c r="B246" s="62"/>
      <c r="C246" s="62"/>
      <c r="D246" s="62"/>
      <c r="E246" s="62"/>
      <c r="F246" s="62"/>
      <c r="G246" s="62"/>
      <c r="H246" s="62"/>
      <c r="I246" s="55"/>
      <c r="J246" s="62"/>
    </row>
    <row r="247" ht="15.75" customHeight="1">
      <c r="A247" s="62"/>
      <c r="B247" s="62"/>
      <c r="C247" s="62"/>
      <c r="D247" s="62"/>
      <c r="E247" s="62"/>
      <c r="F247" s="62"/>
      <c r="G247" s="62"/>
      <c r="H247" s="62"/>
      <c r="I247" s="55"/>
      <c r="J247" s="62"/>
    </row>
    <row r="248" ht="15.75" customHeight="1">
      <c r="A248" s="62"/>
      <c r="B248" s="62"/>
      <c r="C248" s="89"/>
      <c r="D248" s="89"/>
      <c r="E248" s="62"/>
      <c r="F248" s="62"/>
      <c r="G248" s="62"/>
      <c r="H248" s="62"/>
      <c r="I248" s="55"/>
      <c r="J248" s="62"/>
    </row>
    <row r="249" ht="15.75" customHeight="1">
      <c r="A249" s="62"/>
      <c r="B249" s="62"/>
      <c r="C249" s="89"/>
      <c r="D249" s="89"/>
      <c r="E249" s="62"/>
      <c r="F249" s="62"/>
      <c r="G249" s="62"/>
      <c r="H249" s="62"/>
      <c r="I249" s="90"/>
      <c r="J249" s="62"/>
    </row>
    <row r="250" ht="15.75" customHeight="1">
      <c r="A250" s="62"/>
      <c r="B250" s="62"/>
      <c r="C250" s="89"/>
      <c r="D250" s="89"/>
      <c r="E250" s="62"/>
      <c r="F250" s="62"/>
      <c r="G250" s="62"/>
      <c r="H250" s="62"/>
      <c r="I250" s="55"/>
      <c r="J250" s="62"/>
    </row>
    <row r="251" ht="15.75" customHeight="1">
      <c r="A251" s="62"/>
      <c r="B251" s="62"/>
      <c r="C251" s="62"/>
      <c r="D251" s="62"/>
      <c r="E251" s="62"/>
      <c r="F251" s="62"/>
      <c r="G251" s="62"/>
      <c r="H251" s="62"/>
      <c r="I251" s="55"/>
      <c r="J251" s="62"/>
    </row>
    <row r="252" ht="15.75" customHeight="1">
      <c r="A252" s="62"/>
      <c r="B252" s="62"/>
      <c r="C252" s="89"/>
      <c r="D252" s="89"/>
      <c r="E252" s="62"/>
      <c r="F252" s="62"/>
      <c r="G252" s="62"/>
      <c r="H252" s="62"/>
      <c r="I252" s="55"/>
      <c r="J252" s="62"/>
    </row>
    <row r="253" ht="15.75" customHeight="1">
      <c r="A253" s="62"/>
      <c r="B253" s="62"/>
      <c r="C253" s="89"/>
      <c r="D253" s="89"/>
      <c r="E253" s="62"/>
      <c r="F253" s="62"/>
      <c r="G253" s="62"/>
      <c r="H253" s="62"/>
      <c r="I253" s="55"/>
      <c r="J253" s="62"/>
    </row>
    <row r="254" ht="15.75" customHeight="1">
      <c r="A254" s="62"/>
      <c r="B254" s="62"/>
      <c r="C254" s="89"/>
      <c r="D254" s="89"/>
      <c r="E254" s="62"/>
      <c r="F254" s="62"/>
      <c r="G254" s="62"/>
      <c r="H254" s="62"/>
      <c r="I254" s="55"/>
      <c r="J254" s="62"/>
    </row>
    <row r="255" ht="15.75" customHeight="1">
      <c r="A255" s="62"/>
      <c r="B255" s="62"/>
      <c r="C255" s="89"/>
      <c r="D255" s="89"/>
      <c r="E255" s="62"/>
      <c r="F255" s="62"/>
      <c r="G255" s="62"/>
      <c r="H255" s="62"/>
      <c r="I255" s="55"/>
      <c r="J255" s="62"/>
    </row>
    <row r="256" ht="15.75" customHeight="1">
      <c r="A256" s="62"/>
      <c r="B256" s="62"/>
      <c r="C256" s="62"/>
      <c r="D256" s="62"/>
      <c r="E256" s="62"/>
      <c r="F256" s="62"/>
      <c r="G256" s="62"/>
      <c r="H256" s="62"/>
      <c r="I256" s="55"/>
      <c r="J256" s="62"/>
    </row>
    <row r="257" ht="15.75" customHeight="1">
      <c r="A257" s="62"/>
      <c r="B257" s="62"/>
      <c r="C257" s="62"/>
      <c r="D257" s="62"/>
      <c r="E257" s="62"/>
      <c r="F257" s="62"/>
      <c r="G257" s="62"/>
      <c r="H257" s="62"/>
      <c r="I257" s="55"/>
      <c r="J257" s="62"/>
    </row>
    <row r="258" ht="15.75" customHeight="1">
      <c r="A258" s="62"/>
      <c r="B258" s="62"/>
      <c r="C258" s="62"/>
      <c r="D258" s="62"/>
      <c r="E258" s="62"/>
      <c r="F258" s="62"/>
      <c r="G258" s="62"/>
      <c r="H258" s="62"/>
      <c r="I258" s="55"/>
      <c r="J258" s="62"/>
    </row>
    <row r="259" ht="15.75" customHeight="1">
      <c r="A259" s="62"/>
      <c r="B259" s="62"/>
      <c r="C259" s="62"/>
      <c r="D259" s="62"/>
      <c r="E259" s="62"/>
      <c r="F259" s="62"/>
      <c r="G259" s="62"/>
      <c r="H259" s="62"/>
      <c r="I259" s="55"/>
      <c r="J259" s="62"/>
    </row>
    <row r="260" ht="15.75" customHeight="1">
      <c r="A260" s="62"/>
      <c r="B260" s="62"/>
      <c r="C260" s="62"/>
      <c r="D260" s="62"/>
      <c r="E260" s="62"/>
      <c r="F260" s="62"/>
      <c r="G260" s="62"/>
      <c r="H260" s="62"/>
      <c r="I260" s="55"/>
      <c r="J260" s="62"/>
    </row>
    <row r="261" ht="15.75" customHeight="1">
      <c r="A261" s="62"/>
      <c r="B261" s="133"/>
      <c r="C261" s="62"/>
      <c r="D261" s="62"/>
      <c r="E261" s="62"/>
      <c r="F261" s="62"/>
      <c r="G261" s="62"/>
      <c r="H261" s="62"/>
      <c r="I261" s="55"/>
      <c r="J261" s="62"/>
    </row>
    <row r="262" ht="15.75" customHeight="1">
      <c r="A262" s="62"/>
      <c r="B262" s="62"/>
      <c r="C262" s="62"/>
      <c r="D262" s="62"/>
      <c r="E262" s="62"/>
      <c r="F262" s="62"/>
      <c r="G262" s="62"/>
      <c r="H262" s="62"/>
      <c r="I262" s="55"/>
      <c r="J262" s="62"/>
    </row>
    <row r="263" ht="15.75" customHeight="1">
      <c r="A263" s="62"/>
      <c r="B263" s="133"/>
      <c r="C263" s="62"/>
      <c r="D263" s="62"/>
      <c r="E263" s="62"/>
      <c r="F263" s="62"/>
      <c r="G263" s="62"/>
      <c r="H263" s="62"/>
      <c r="I263" s="55"/>
      <c r="J263" s="62"/>
    </row>
    <row r="264" ht="15.75" customHeight="1">
      <c r="A264" s="62"/>
      <c r="B264" s="133"/>
      <c r="C264" s="62"/>
      <c r="D264" s="62"/>
      <c r="E264" s="62"/>
      <c r="F264" s="62"/>
      <c r="G264" s="62"/>
      <c r="H264" s="62"/>
      <c r="I264" s="55"/>
      <c r="J264" s="62"/>
    </row>
    <row r="265" ht="15.75" customHeight="1">
      <c r="A265" s="62"/>
      <c r="B265" s="62"/>
      <c r="C265" s="89"/>
      <c r="D265" s="89"/>
      <c r="E265" s="62"/>
      <c r="F265" s="62"/>
      <c r="G265" s="62"/>
      <c r="H265" s="62"/>
      <c r="I265" s="55"/>
      <c r="J265" s="62"/>
    </row>
    <row r="266" ht="15.75" customHeight="1">
      <c r="A266" s="62"/>
      <c r="B266" s="62"/>
      <c r="C266" s="89"/>
      <c r="D266" s="89"/>
      <c r="E266" s="62"/>
      <c r="F266" s="62"/>
      <c r="G266" s="62"/>
      <c r="H266" s="62"/>
      <c r="I266" s="55"/>
      <c r="J266" s="62"/>
    </row>
    <row r="267" ht="15.75" customHeight="1">
      <c r="A267" s="62"/>
      <c r="B267" s="62"/>
      <c r="C267" s="89"/>
      <c r="D267" s="89"/>
      <c r="E267" s="62"/>
      <c r="F267" s="62"/>
      <c r="G267" s="62"/>
      <c r="H267" s="62"/>
      <c r="I267" s="55"/>
      <c r="J267" s="62"/>
    </row>
    <row r="268" ht="15.75" customHeight="1">
      <c r="A268" s="62"/>
      <c r="B268" s="62"/>
      <c r="C268" s="89"/>
      <c r="D268" s="89"/>
      <c r="E268" s="62"/>
      <c r="F268" s="62"/>
      <c r="G268" s="62"/>
      <c r="H268" s="62"/>
      <c r="I268" s="55"/>
      <c r="J268" s="62"/>
    </row>
    <row r="269" ht="15.75" customHeight="1">
      <c r="A269" s="62"/>
      <c r="B269" s="62"/>
      <c r="C269" s="89"/>
      <c r="D269" s="89"/>
      <c r="E269" s="62"/>
      <c r="F269" s="62"/>
      <c r="G269" s="62"/>
      <c r="H269" s="62"/>
      <c r="I269" s="55"/>
      <c r="J269" s="62"/>
    </row>
    <row r="270" ht="15.75" customHeight="1">
      <c r="A270" s="62"/>
      <c r="B270" s="62"/>
      <c r="C270" s="89"/>
      <c r="D270" s="89"/>
      <c r="E270" s="62"/>
      <c r="F270" s="62"/>
      <c r="G270" s="62"/>
      <c r="H270" s="62"/>
      <c r="I270" s="55"/>
      <c r="J270" s="62"/>
    </row>
    <row r="271" ht="15.75" customHeight="1">
      <c r="A271" s="62"/>
      <c r="B271" s="62"/>
      <c r="C271" s="62"/>
      <c r="D271" s="62"/>
      <c r="E271" s="62"/>
      <c r="F271" s="62"/>
      <c r="G271" s="62"/>
      <c r="H271" s="62"/>
      <c r="I271" s="55"/>
      <c r="J271" s="62"/>
    </row>
    <row r="272" ht="15.75" customHeight="1">
      <c r="A272" s="62"/>
      <c r="B272" s="62"/>
      <c r="C272" s="62"/>
      <c r="D272" s="62"/>
      <c r="E272" s="62"/>
      <c r="F272" s="62"/>
      <c r="G272" s="62"/>
      <c r="H272" s="62"/>
      <c r="I272" s="55"/>
      <c r="J272" s="62"/>
    </row>
    <row r="273" ht="15.75" customHeight="1">
      <c r="A273" s="62"/>
      <c r="B273" s="62"/>
      <c r="C273" s="62"/>
      <c r="D273" s="62"/>
      <c r="E273" s="62"/>
      <c r="F273" s="62"/>
      <c r="G273" s="62"/>
      <c r="H273" s="62"/>
      <c r="I273" s="55"/>
      <c r="J273" s="62"/>
    </row>
    <row r="274" ht="15.75" customHeight="1">
      <c r="A274" s="62"/>
      <c r="B274" s="62"/>
      <c r="C274" s="62"/>
      <c r="D274" s="62"/>
      <c r="E274" s="62"/>
      <c r="F274" s="62"/>
      <c r="G274" s="62"/>
      <c r="H274" s="62"/>
      <c r="I274" s="55"/>
      <c r="J274" s="62"/>
    </row>
    <row r="275" ht="15.75" customHeight="1">
      <c r="A275" s="62"/>
      <c r="B275" s="62"/>
      <c r="C275" s="62"/>
      <c r="D275" s="62"/>
      <c r="E275" s="62"/>
      <c r="F275" s="62"/>
      <c r="G275" s="62"/>
      <c r="H275" s="62"/>
      <c r="I275" s="55"/>
      <c r="J275" s="62"/>
    </row>
    <row r="276" ht="15.75" customHeight="1">
      <c r="A276" s="62"/>
      <c r="B276" s="62"/>
      <c r="C276" s="62"/>
      <c r="D276" s="62"/>
      <c r="E276" s="62"/>
      <c r="F276" s="62"/>
      <c r="G276" s="62"/>
      <c r="H276" s="62"/>
      <c r="I276" s="55"/>
      <c r="J276" s="62"/>
    </row>
    <row r="277" ht="15.75" customHeight="1">
      <c r="A277" s="62"/>
      <c r="B277" s="133"/>
      <c r="C277" s="62"/>
      <c r="D277" s="62"/>
      <c r="E277" s="62"/>
      <c r="F277" s="62"/>
      <c r="G277" s="62"/>
      <c r="H277" s="62"/>
      <c r="I277" s="55"/>
      <c r="J277" s="62"/>
    </row>
    <row r="278" ht="15.75" customHeight="1">
      <c r="A278" s="62"/>
      <c r="B278" s="133"/>
      <c r="C278" s="62"/>
      <c r="D278" s="62"/>
      <c r="E278" s="62"/>
      <c r="F278" s="62"/>
      <c r="G278" s="62"/>
      <c r="H278" s="62"/>
      <c r="I278" s="55"/>
      <c r="J278" s="62"/>
    </row>
    <row r="279" ht="15.75" customHeight="1">
      <c r="A279" s="62"/>
      <c r="B279" s="62"/>
      <c r="C279" s="62"/>
      <c r="D279" s="62"/>
      <c r="E279" s="62"/>
      <c r="F279" s="62"/>
      <c r="G279" s="62"/>
      <c r="H279" s="62"/>
      <c r="I279" s="55"/>
      <c r="J279" s="62"/>
    </row>
    <row r="280" ht="15.75" customHeight="1">
      <c r="A280" s="62"/>
      <c r="B280" s="133"/>
      <c r="C280" s="62"/>
      <c r="D280" s="62"/>
      <c r="E280" s="62"/>
      <c r="F280" s="62"/>
      <c r="G280" s="62"/>
      <c r="H280" s="62"/>
      <c r="I280" s="55"/>
      <c r="J280" s="62"/>
    </row>
    <row r="281" ht="15.75" customHeight="1">
      <c r="A281" s="62"/>
      <c r="B281" s="133"/>
      <c r="C281" s="62"/>
      <c r="D281" s="62"/>
      <c r="E281" s="62"/>
      <c r="F281" s="62"/>
      <c r="G281" s="62"/>
      <c r="H281" s="62"/>
      <c r="I281" s="55"/>
      <c r="J281" s="62"/>
    </row>
    <row r="282" ht="15.75" customHeight="1">
      <c r="A282" s="62"/>
      <c r="B282" s="133"/>
      <c r="C282" s="62"/>
      <c r="D282" s="62"/>
      <c r="E282" s="62"/>
      <c r="F282" s="62"/>
      <c r="G282" s="62"/>
      <c r="H282" s="62"/>
      <c r="I282" s="55"/>
      <c r="J282" s="62"/>
    </row>
    <row r="283" ht="15.75" customHeight="1">
      <c r="A283" s="62"/>
      <c r="B283" s="133"/>
      <c r="C283" s="62"/>
      <c r="D283" s="62"/>
      <c r="E283" s="62"/>
      <c r="F283" s="62"/>
      <c r="G283" s="62"/>
      <c r="H283" s="62"/>
      <c r="I283" s="55"/>
      <c r="J283" s="62"/>
    </row>
    <row r="284" ht="15.75" customHeight="1">
      <c r="A284" s="62"/>
      <c r="B284" s="133"/>
      <c r="C284" s="62"/>
      <c r="D284" s="62"/>
      <c r="E284" s="62"/>
      <c r="F284" s="62"/>
      <c r="G284" s="62"/>
      <c r="H284" s="62"/>
      <c r="I284" s="55"/>
      <c r="J284" s="62"/>
    </row>
    <row r="285" ht="15.75" customHeight="1">
      <c r="A285" s="62"/>
      <c r="B285" s="133"/>
      <c r="C285" s="62"/>
      <c r="D285" s="62"/>
      <c r="E285" s="62"/>
      <c r="F285" s="62"/>
      <c r="G285" s="62"/>
      <c r="H285" s="62"/>
      <c r="I285" s="55"/>
      <c r="J285" s="62"/>
    </row>
    <row r="286" ht="15.75" customHeight="1">
      <c r="A286" s="62"/>
      <c r="B286" s="62"/>
      <c r="C286" s="62"/>
      <c r="D286" s="62"/>
      <c r="E286" s="62"/>
      <c r="F286" s="62"/>
      <c r="G286" s="62"/>
      <c r="H286" s="62"/>
      <c r="I286" s="55"/>
      <c r="J286" s="62"/>
    </row>
    <row r="287" ht="15.75" customHeight="1">
      <c r="A287" s="62"/>
      <c r="B287" s="62"/>
      <c r="C287" s="62"/>
      <c r="D287" s="62"/>
      <c r="E287" s="62"/>
      <c r="F287" s="62"/>
      <c r="G287" s="62"/>
      <c r="H287" s="62"/>
      <c r="I287" s="55"/>
      <c r="J287" s="62"/>
    </row>
    <row r="288" ht="15.75" customHeight="1">
      <c r="A288" s="62"/>
      <c r="B288" s="62"/>
      <c r="C288" s="62"/>
      <c r="D288" s="62"/>
      <c r="E288" s="62"/>
      <c r="F288" s="62"/>
      <c r="G288" s="62"/>
      <c r="H288" s="62"/>
      <c r="I288" s="55"/>
      <c r="J288" s="62"/>
    </row>
    <row r="289" ht="15.75" customHeight="1">
      <c r="A289" s="62"/>
      <c r="B289" s="62"/>
      <c r="C289" s="62"/>
      <c r="D289" s="62"/>
      <c r="E289" s="62"/>
      <c r="F289" s="62"/>
      <c r="G289" s="62"/>
      <c r="H289" s="62"/>
      <c r="I289" s="55"/>
      <c r="J289" s="62"/>
    </row>
    <row r="290" ht="15.75" customHeight="1">
      <c r="A290" s="62"/>
      <c r="B290" s="62"/>
      <c r="C290" s="62"/>
      <c r="D290" s="62"/>
      <c r="E290" s="62"/>
      <c r="F290" s="62"/>
      <c r="G290" s="62"/>
      <c r="H290" s="62"/>
      <c r="I290" s="55"/>
      <c r="J290" s="62"/>
    </row>
    <row r="291" ht="15.75" customHeight="1">
      <c r="A291" s="62"/>
      <c r="B291" s="62"/>
      <c r="C291" s="62"/>
      <c r="D291" s="62"/>
      <c r="E291" s="62"/>
      <c r="F291" s="62"/>
      <c r="G291" s="62"/>
      <c r="H291" s="62"/>
      <c r="I291" s="55"/>
      <c r="J291" s="62"/>
    </row>
    <row r="292" ht="15.75" customHeight="1">
      <c r="A292" s="62"/>
      <c r="B292" s="62"/>
      <c r="C292" s="62"/>
      <c r="D292" s="62"/>
      <c r="E292" s="62"/>
      <c r="F292" s="62"/>
      <c r="G292" s="62"/>
      <c r="H292" s="62"/>
      <c r="I292" s="55"/>
      <c r="J292" s="62"/>
    </row>
    <row r="293" ht="15.75" customHeight="1">
      <c r="A293" s="62"/>
      <c r="B293" s="62"/>
      <c r="C293" s="62"/>
      <c r="D293" s="62"/>
      <c r="E293" s="62"/>
      <c r="F293" s="62"/>
      <c r="G293" s="62"/>
      <c r="H293" s="62"/>
      <c r="I293" s="55"/>
      <c r="J293" s="62"/>
    </row>
    <row r="294" ht="15.75" customHeight="1">
      <c r="A294" s="62"/>
      <c r="B294" s="62"/>
      <c r="C294" s="62"/>
      <c r="D294" s="62"/>
      <c r="E294" s="62"/>
      <c r="F294" s="62"/>
      <c r="G294" s="62"/>
      <c r="H294" s="62"/>
      <c r="I294" s="55"/>
      <c r="J294" s="62"/>
    </row>
    <row r="295" ht="15.75" customHeight="1">
      <c r="A295" s="62"/>
      <c r="B295" s="62"/>
      <c r="C295" s="62"/>
      <c r="D295" s="62"/>
      <c r="E295" s="62"/>
      <c r="F295" s="62"/>
      <c r="G295" s="62"/>
      <c r="H295" s="62"/>
      <c r="I295" s="55"/>
      <c r="J295" s="62"/>
    </row>
    <row r="296" ht="15.75" customHeight="1">
      <c r="A296" s="62"/>
      <c r="B296" s="62"/>
      <c r="C296" s="62"/>
      <c r="D296" s="62"/>
      <c r="E296" s="62"/>
      <c r="F296" s="62"/>
      <c r="G296" s="62"/>
      <c r="H296" s="62"/>
      <c r="I296" s="55"/>
      <c r="J296" s="62"/>
    </row>
    <row r="297" ht="15.75" customHeight="1">
      <c r="A297" s="62"/>
      <c r="B297" s="62"/>
      <c r="C297" s="62"/>
      <c r="D297" s="62"/>
      <c r="E297" s="62"/>
      <c r="F297" s="62"/>
      <c r="G297" s="62"/>
      <c r="H297" s="62"/>
      <c r="I297" s="55"/>
      <c r="J297" s="62"/>
    </row>
    <row r="298" ht="15.75" customHeight="1">
      <c r="A298" s="62"/>
      <c r="B298" s="62"/>
      <c r="C298" s="62"/>
      <c r="D298" s="62"/>
      <c r="E298" s="62"/>
      <c r="F298" s="62"/>
      <c r="G298" s="62"/>
      <c r="H298" s="62"/>
      <c r="I298" s="55"/>
      <c r="J298" s="62"/>
    </row>
    <row r="299" ht="15.75" customHeight="1">
      <c r="A299" s="62"/>
      <c r="B299" s="62"/>
      <c r="C299" s="62"/>
      <c r="D299" s="62"/>
      <c r="E299" s="62"/>
      <c r="F299" s="62"/>
      <c r="G299" s="62"/>
      <c r="H299" s="62"/>
      <c r="I299" s="55"/>
      <c r="J299" s="62"/>
    </row>
    <row r="300" ht="15.75" customHeight="1">
      <c r="A300" s="62"/>
      <c r="B300" s="62"/>
      <c r="C300" s="62"/>
      <c r="D300" s="62"/>
      <c r="E300" s="62"/>
      <c r="F300" s="62"/>
      <c r="G300" s="62"/>
      <c r="H300" s="62"/>
      <c r="I300" s="55"/>
      <c r="J300" s="62"/>
    </row>
    <row r="301" ht="15.75" customHeight="1">
      <c r="A301" s="62"/>
      <c r="B301" s="62"/>
      <c r="C301" s="62"/>
      <c r="D301" s="62"/>
      <c r="E301" s="62"/>
      <c r="F301" s="62"/>
      <c r="G301" s="62"/>
      <c r="H301" s="62"/>
      <c r="I301" s="55"/>
      <c r="J301" s="62"/>
    </row>
    <row r="302" ht="15.75" customHeight="1">
      <c r="A302" s="62"/>
      <c r="B302" s="62"/>
      <c r="C302" s="62"/>
      <c r="D302" s="62"/>
      <c r="E302" s="62"/>
      <c r="F302" s="62"/>
      <c r="G302" s="62"/>
      <c r="H302" s="62"/>
      <c r="I302" s="55"/>
      <c r="J302" s="62"/>
    </row>
    <row r="303" ht="15.75" customHeight="1">
      <c r="A303" s="62"/>
      <c r="B303" s="62"/>
      <c r="C303" s="62"/>
      <c r="D303" s="62"/>
      <c r="E303" s="62"/>
      <c r="F303" s="62"/>
      <c r="G303" s="62"/>
      <c r="H303" s="62"/>
      <c r="I303" s="55"/>
      <c r="J303" s="62"/>
    </row>
    <row r="304" ht="15.75" customHeight="1">
      <c r="A304" s="62"/>
      <c r="B304" s="62"/>
      <c r="C304" s="62"/>
      <c r="D304" s="62"/>
      <c r="E304" s="62"/>
      <c r="F304" s="62"/>
      <c r="G304" s="62"/>
      <c r="H304" s="62"/>
      <c r="I304" s="55"/>
      <c r="J304" s="62"/>
    </row>
    <row r="305" ht="15.75" customHeight="1">
      <c r="A305" s="62"/>
      <c r="B305" s="62"/>
      <c r="C305" s="62"/>
      <c r="D305" s="62"/>
      <c r="E305" s="62"/>
      <c r="F305" s="62"/>
      <c r="G305" s="62"/>
      <c r="H305" s="62"/>
      <c r="I305" s="55"/>
      <c r="J305" s="62"/>
    </row>
    <row r="306" ht="15.75" customHeight="1">
      <c r="A306" s="62"/>
      <c r="B306" s="62"/>
      <c r="C306" s="62"/>
      <c r="D306" s="62"/>
      <c r="E306" s="62"/>
      <c r="F306" s="62"/>
      <c r="G306" s="62"/>
      <c r="H306" s="62"/>
      <c r="I306" s="55"/>
      <c r="J306" s="62"/>
    </row>
    <row r="307" ht="15.75" customHeight="1">
      <c r="A307" s="62"/>
      <c r="B307" s="62"/>
      <c r="C307" s="62"/>
      <c r="D307" s="62"/>
      <c r="E307" s="62"/>
      <c r="F307" s="62"/>
      <c r="G307" s="62"/>
      <c r="H307" s="62"/>
      <c r="I307" s="55"/>
      <c r="J307" s="62"/>
    </row>
    <row r="308" ht="15.75" customHeight="1">
      <c r="A308" s="62"/>
      <c r="B308" s="62"/>
      <c r="C308" s="62"/>
      <c r="D308" s="62"/>
      <c r="E308" s="62"/>
      <c r="F308" s="62"/>
      <c r="G308" s="62"/>
      <c r="H308" s="62"/>
      <c r="I308" s="55"/>
      <c r="J308" s="62"/>
    </row>
    <row r="309" ht="15.75" customHeight="1">
      <c r="A309" s="62"/>
      <c r="B309" s="62"/>
      <c r="C309" s="62"/>
      <c r="D309" s="62"/>
      <c r="E309" s="62"/>
      <c r="F309" s="62"/>
      <c r="G309" s="62"/>
      <c r="H309" s="62"/>
      <c r="I309" s="55"/>
      <c r="J309" s="62"/>
    </row>
    <row r="310" ht="15.75" customHeight="1">
      <c r="A310" s="62"/>
      <c r="B310" s="62"/>
      <c r="C310" s="62"/>
      <c r="D310" s="62"/>
      <c r="E310" s="62"/>
      <c r="F310" s="62"/>
      <c r="G310" s="62"/>
      <c r="H310" s="62"/>
      <c r="I310" s="55"/>
      <c r="J310" s="62"/>
    </row>
    <row r="311" ht="15.75" customHeight="1">
      <c r="A311" s="62"/>
      <c r="B311" s="62"/>
      <c r="C311" s="62"/>
      <c r="D311" s="62"/>
      <c r="E311" s="62"/>
      <c r="F311" s="62"/>
      <c r="G311" s="62"/>
      <c r="H311" s="62"/>
      <c r="I311" s="55"/>
      <c r="J311" s="62"/>
    </row>
    <row r="312" ht="15.75" customHeight="1">
      <c r="A312" s="62"/>
      <c r="B312" s="62"/>
      <c r="C312" s="62"/>
      <c r="D312" s="62"/>
      <c r="E312" s="62"/>
      <c r="F312" s="62"/>
      <c r="G312" s="62"/>
      <c r="H312" s="62"/>
      <c r="I312" s="55"/>
      <c r="J312" s="62"/>
    </row>
    <row r="313" ht="15.75" customHeight="1">
      <c r="A313" s="62"/>
      <c r="B313" s="62"/>
      <c r="C313" s="62"/>
      <c r="D313" s="62"/>
      <c r="E313" s="62"/>
      <c r="F313" s="62"/>
      <c r="G313" s="62"/>
      <c r="H313" s="62"/>
      <c r="I313" s="55"/>
      <c r="J313" s="62"/>
    </row>
    <row r="314" ht="15.75" customHeight="1">
      <c r="A314" s="62"/>
      <c r="B314" s="62"/>
      <c r="C314" s="62"/>
      <c r="D314" s="62"/>
      <c r="E314" s="62"/>
      <c r="F314" s="62"/>
      <c r="G314" s="62"/>
      <c r="H314" s="62"/>
      <c r="I314" s="55"/>
      <c r="J314" s="62"/>
    </row>
    <row r="315" ht="15.75" customHeight="1">
      <c r="A315" s="62"/>
      <c r="B315" s="62"/>
      <c r="C315" s="62"/>
      <c r="D315" s="62"/>
      <c r="E315" s="62"/>
      <c r="F315" s="62"/>
      <c r="G315" s="62"/>
      <c r="H315" s="62"/>
      <c r="I315" s="55"/>
      <c r="J315" s="62"/>
    </row>
    <row r="316" ht="15.75" customHeight="1">
      <c r="A316" s="62"/>
      <c r="B316" s="62"/>
      <c r="C316" s="62"/>
      <c r="D316" s="62"/>
      <c r="E316" s="62"/>
      <c r="F316" s="62"/>
      <c r="G316" s="62"/>
      <c r="H316" s="62"/>
      <c r="I316" s="55"/>
      <c r="J316" s="62"/>
    </row>
    <row r="317" ht="15.75" customHeight="1">
      <c r="A317" s="62"/>
      <c r="B317" s="62"/>
      <c r="C317" s="62"/>
      <c r="D317" s="62"/>
      <c r="E317" s="62"/>
      <c r="F317" s="62"/>
      <c r="G317" s="62"/>
      <c r="H317" s="62"/>
      <c r="I317" s="55"/>
      <c r="J317" s="62"/>
    </row>
    <row r="318" ht="15.75" customHeight="1">
      <c r="A318" s="62"/>
      <c r="B318" s="62"/>
      <c r="C318" s="62"/>
      <c r="D318" s="62"/>
      <c r="E318" s="62"/>
      <c r="F318" s="62"/>
      <c r="G318" s="62"/>
      <c r="H318" s="62"/>
      <c r="I318" s="55"/>
      <c r="J318" s="62"/>
    </row>
    <row r="319" ht="15.75" customHeight="1">
      <c r="A319" s="62"/>
      <c r="B319" s="62"/>
      <c r="C319" s="62"/>
      <c r="D319" s="62"/>
      <c r="E319" s="62"/>
      <c r="F319" s="62"/>
      <c r="G319" s="62"/>
      <c r="H319" s="62"/>
      <c r="I319" s="55"/>
      <c r="J319" s="62"/>
    </row>
    <row r="320" ht="15.75" customHeight="1">
      <c r="A320" s="62"/>
      <c r="B320" s="62"/>
      <c r="C320" s="62"/>
      <c r="D320" s="62"/>
      <c r="E320" s="62"/>
      <c r="F320" s="62"/>
      <c r="G320" s="62"/>
      <c r="H320" s="62"/>
      <c r="I320" s="55"/>
      <c r="J320" s="62"/>
    </row>
    <row r="321" ht="15.75" customHeight="1">
      <c r="A321" s="62"/>
      <c r="B321" s="62"/>
      <c r="C321" s="62"/>
      <c r="D321" s="62"/>
      <c r="E321" s="62"/>
      <c r="F321" s="62"/>
      <c r="G321" s="62"/>
      <c r="H321" s="62"/>
      <c r="I321" s="55"/>
      <c r="J321" s="62"/>
    </row>
    <row r="322" ht="15.75" customHeight="1">
      <c r="A322" s="62"/>
      <c r="B322" s="62"/>
      <c r="C322" s="62"/>
      <c r="D322" s="62"/>
      <c r="E322" s="62"/>
      <c r="F322" s="62"/>
      <c r="G322" s="62"/>
      <c r="H322" s="62"/>
      <c r="I322" s="55"/>
      <c r="J322" s="62"/>
    </row>
    <row r="323" ht="15.75" customHeight="1">
      <c r="A323" s="62"/>
      <c r="B323" s="62"/>
      <c r="C323" s="62"/>
      <c r="D323" s="62"/>
      <c r="E323" s="62"/>
      <c r="F323" s="62"/>
      <c r="G323" s="62"/>
      <c r="H323" s="62"/>
      <c r="I323" s="55"/>
      <c r="J323" s="62"/>
    </row>
    <row r="324" ht="15.75" customHeight="1">
      <c r="A324" s="62"/>
      <c r="B324" s="62"/>
      <c r="C324" s="62"/>
      <c r="D324" s="62"/>
      <c r="E324" s="62"/>
      <c r="F324" s="62"/>
      <c r="G324" s="62"/>
      <c r="H324" s="62"/>
      <c r="I324" s="55"/>
      <c r="J324" s="62"/>
    </row>
    <row r="325" ht="15.75" customHeight="1">
      <c r="A325" s="62"/>
      <c r="B325" s="62"/>
      <c r="C325" s="62"/>
      <c r="D325" s="62"/>
      <c r="E325" s="62"/>
      <c r="F325" s="62"/>
      <c r="G325" s="62"/>
      <c r="H325" s="62"/>
      <c r="I325" s="55"/>
      <c r="J325" s="62"/>
    </row>
    <row r="326" ht="15.75" customHeight="1">
      <c r="A326" s="62"/>
      <c r="B326" s="62"/>
      <c r="C326" s="62"/>
      <c r="D326" s="62"/>
      <c r="E326" s="62"/>
      <c r="F326" s="62"/>
      <c r="G326" s="62"/>
      <c r="H326" s="62"/>
      <c r="I326" s="55"/>
      <c r="J326" s="62"/>
    </row>
    <row r="327" ht="15.75" customHeight="1">
      <c r="A327" s="62"/>
      <c r="B327" s="62"/>
      <c r="C327" s="62"/>
      <c r="D327" s="62"/>
      <c r="E327" s="62"/>
      <c r="F327" s="62"/>
      <c r="G327" s="62"/>
      <c r="H327" s="62"/>
      <c r="I327" s="55"/>
      <c r="J327" s="62"/>
    </row>
    <row r="328" ht="15.75" customHeight="1">
      <c r="A328" s="62"/>
      <c r="B328" s="62"/>
      <c r="C328" s="62"/>
      <c r="D328" s="62"/>
      <c r="E328" s="62"/>
      <c r="F328" s="62"/>
      <c r="G328" s="62"/>
      <c r="H328" s="62"/>
      <c r="I328" s="55"/>
      <c r="J328" s="62"/>
    </row>
    <row r="329" ht="15.75" customHeight="1">
      <c r="A329" s="62"/>
      <c r="B329" s="62"/>
      <c r="C329" s="62"/>
      <c r="D329" s="62"/>
      <c r="E329" s="62"/>
      <c r="F329" s="62"/>
      <c r="G329" s="62"/>
      <c r="H329" s="62"/>
      <c r="I329" s="55"/>
      <c r="J329" s="62"/>
    </row>
    <row r="330" ht="15.75" customHeight="1">
      <c r="A330" s="62"/>
      <c r="B330" s="62"/>
      <c r="C330" s="62"/>
      <c r="D330" s="62"/>
      <c r="E330" s="62"/>
      <c r="F330" s="62"/>
      <c r="G330" s="62"/>
      <c r="H330" s="62"/>
      <c r="I330" s="55"/>
      <c r="J330" s="62"/>
    </row>
    <row r="331" ht="15.75" customHeight="1">
      <c r="A331" s="62"/>
      <c r="B331" s="62"/>
      <c r="C331" s="62"/>
      <c r="D331" s="62"/>
      <c r="E331" s="62"/>
      <c r="F331" s="62"/>
      <c r="G331" s="62"/>
      <c r="H331" s="62"/>
      <c r="I331" s="55"/>
      <c r="J331" s="62"/>
    </row>
    <row r="332" ht="15.75" customHeight="1">
      <c r="A332" s="62"/>
      <c r="B332" s="62"/>
      <c r="C332" s="62"/>
      <c r="D332" s="62"/>
      <c r="E332" s="62"/>
      <c r="F332" s="62"/>
      <c r="G332" s="62"/>
      <c r="H332" s="62"/>
      <c r="I332" s="55"/>
      <c r="J332" s="62"/>
    </row>
    <row r="333" ht="15.75" customHeight="1">
      <c r="A333" s="62"/>
      <c r="B333" s="62"/>
      <c r="C333" s="62"/>
      <c r="D333" s="62"/>
      <c r="E333" s="62"/>
      <c r="F333" s="62"/>
      <c r="G333" s="62"/>
      <c r="H333" s="62"/>
      <c r="I333" s="55"/>
      <c r="J333" s="62"/>
    </row>
    <row r="334" ht="15.75" customHeight="1">
      <c r="A334" s="62"/>
      <c r="B334" s="62"/>
      <c r="C334" s="62"/>
      <c r="D334" s="62"/>
      <c r="E334" s="62"/>
      <c r="F334" s="62"/>
      <c r="G334" s="62"/>
      <c r="H334" s="62"/>
      <c r="I334" s="55"/>
      <c r="J334" s="62"/>
    </row>
    <row r="335" ht="15.75" customHeight="1">
      <c r="A335" s="62"/>
      <c r="B335" s="62"/>
      <c r="C335" s="62"/>
      <c r="D335" s="62"/>
      <c r="E335" s="62"/>
      <c r="F335" s="62"/>
      <c r="G335" s="62"/>
      <c r="H335" s="62"/>
      <c r="I335" s="55"/>
      <c r="J335" s="62"/>
    </row>
    <row r="336" ht="15.75" customHeight="1">
      <c r="A336" s="62"/>
      <c r="B336" s="62"/>
      <c r="C336" s="62"/>
      <c r="D336" s="62"/>
      <c r="E336" s="62"/>
      <c r="F336" s="62"/>
      <c r="G336" s="62"/>
      <c r="H336" s="62"/>
      <c r="I336" s="55"/>
      <c r="J336" s="62"/>
    </row>
    <row r="337" ht="15.75" customHeight="1">
      <c r="A337" s="62"/>
      <c r="B337" s="62"/>
      <c r="C337" s="62"/>
      <c r="D337" s="62"/>
      <c r="E337" s="62"/>
      <c r="F337" s="62"/>
      <c r="G337" s="62"/>
      <c r="H337" s="62"/>
      <c r="I337" s="55"/>
      <c r="J337" s="62"/>
    </row>
    <row r="338" ht="15.75" customHeight="1">
      <c r="A338" s="62"/>
      <c r="B338" s="62"/>
      <c r="C338" s="62"/>
      <c r="D338" s="62"/>
      <c r="E338" s="62"/>
      <c r="F338" s="62"/>
      <c r="G338" s="62"/>
      <c r="H338" s="62"/>
      <c r="I338" s="55"/>
      <c r="J338" s="62"/>
    </row>
    <row r="339" ht="15.75" customHeight="1">
      <c r="A339" s="62"/>
      <c r="B339" s="62"/>
      <c r="C339" s="62"/>
      <c r="D339" s="62"/>
      <c r="E339" s="62"/>
      <c r="F339" s="62"/>
      <c r="G339" s="62"/>
      <c r="H339" s="62"/>
      <c r="I339" s="55"/>
      <c r="J339" s="62"/>
    </row>
    <row r="340" ht="15.75" customHeight="1">
      <c r="A340" s="62"/>
      <c r="B340" s="62"/>
      <c r="C340" s="62"/>
      <c r="D340" s="62"/>
      <c r="E340" s="62"/>
      <c r="F340" s="62"/>
      <c r="G340" s="62"/>
      <c r="H340" s="62"/>
      <c r="I340" s="55"/>
      <c r="J340" s="62"/>
    </row>
    <row r="341" ht="15.75" customHeight="1">
      <c r="A341" s="62"/>
      <c r="B341" s="62"/>
      <c r="C341" s="62"/>
      <c r="D341" s="62"/>
      <c r="E341" s="62"/>
      <c r="F341" s="62"/>
      <c r="G341" s="62"/>
      <c r="H341" s="62"/>
      <c r="I341" s="55"/>
      <c r="J341" s="62"/>
    </row>
    <row r="342" ht="15.75" customHeight="1">
      <c r="A342" s="62"/>
      <c r="B342" s="62"/>
      <c r="C342" s="62"/>
      <c r="D342" s="62"/>
      <c r="E342" s="62"/>
      <c r="F342" s="62"/>
      <c r="G342" s="62"/>
      <c r="H342" s="62"/>
      <c r="I342" s="55"/>
      <c r="J342" s="62"/>
    </row>
    <row r="343" ht="15.75" customHeight="1">
      <c r="A343" s="62"/>
      <c r="B343" s="62"/>
      <c r="C343" s="62"/>
      <c r="D343" s="62"/>
      <c r="E343" s="62"/>
      <c r="F343" s="62"/>
      <c r="G343" s="62"/>
      <c r="H343" s="62"/>
      <c r="I343" s="55"/>
      <c r="J343" s="62"/>
    </row>
    <row r="344" ht="15.75" customHeight="1">
      <c r="A344" s="62"/>
      <c r="B344" s="62"/>
      <c r="C344" s="62"/>
      <c r="D344" s="62"/>
      <c r="E344" s="62"/>
      <c r="F344" s="62"/>
      <c r="G344" s="62"/>
      <c r="H344" s="62"/>
      <c r="I344" s="55"/>
      <c r="J344" s="62"/>
    </row>
    <row r="345" ht="15.75" customHeight="1">
      <c r="A345" s="62"/>
      <c r="B345" s="62"/>
      <c r="C345" s="62"/>
      <c r="D345" s="62"/>
      <c r="E345" s="62"/>
      <c r="F345" s="62"/>
      <c r="G345" s="62"/>
      <c r="H345" s="62"/>
      <c r="I345" s="55"/>
      <c r="J345" s="62"/>
    </row>
    <row r="346" ht="15.75" customHeight="1">
      <c r="A346" s="62"/>
      <c r="B346" s="62"/>
      <c r="C346" s="62"/>
      <c r="D346" s="62"/>
      <c r="E346" s="62"/>
      <c r="F346" s="62"/>
      <c r="G346" s="62"/>
      <c r="H346" s="62"/>
      <c r="I346" s="55"/>
      <c r="J346" s="62"/>
    </row>
    <row r="347" ht="15.75" customHeight="1">
      <c r="A347" s="62"/>
      <c r="B347" s="62"/>
      <c r="C347" s="62"/>
      <c r="D347" s="62"/>
      <c r="E347" s="62"/>
      <c r="F347" s="62"/>
      <c r="G347" s="62"/>
      <c r="H347" s="62"/>
      <c r="I347" s="55"/>
      <c r="J347" s="62"/>
    </row>
    <row r="348" ht="15.75" customHeight="1">
      <c r="A348" s="62"/>
      <c r="B348" s="62"/>
      <c r="C348" s="62"/>
      <c r="D348" s="62"/>
      <c r="E348" s="62"/>
      <c r="F348" s="62"/>
      <c r="G348" s="62"/>
      <c r="H348" s="62"/>
      <c r="I348" s="55"/>
      <c r="J348" s="62"/>
    </row>
    <row r="349" ht="15.75" customHeight="1">
      <c r="A349" s="62"/>
      <c r="B349" s="62"/>
      <c r="C349" s="62"/>
      <c r="D349" s="62"/>
      <c r="E349" s="62"/>
      <c r="F349" s="62"/>
      <c r="G349" s="62"/>
      <c r="H349" s="62"/>
      <c r="I349" s="55"/>
      <c r="J349" s="62"/>
    </row>
    <row r="350" ht="15.75" customHeight="1">
      <c r="A350" s="62"/>
      <c r="B350" s="62"/>
      <c r="C350" s="62"/>
      <c r="D350" s="62"/>
      <c r="E350" s="62"/>
      <c r="F350" s="62"/>
      <c r="G350" s="62"/>
      <c r="H350" s="62"/>
      <c r="I350" s="55"/>
      <c r="J350" s="62"/>
    </row>
    <row r="351" ht="15.75" customHeight="1">
      <c r="A351" s="62"/>
      <c r="B351" s="62"/>
      <c r="C351" s="62"/>
      <c r="D351" s="62"/>
      <c r="E351" s="62"/>
      <c r="F351" s="62"/>
      <c r="G351" s="62"/>
      <c r="H351" s="62"/>
      <c r="I351" s="55"/>
      <c r="J351" s="62"/>
    </row>
    <row r="352" ht="15.75" customHeight="1">
      <c r="A352" s="62"/>
      <c r="B352" s="62"/>
      <c r="C352" s="62"/>
      <c r="D352" s="62"/>
      <c r="E352" s="62"/>
      <c r="F352" s="62"/>
      <c r="G352" s="62"/>
      <c r="H352" s="62"/>
      <c r="I352" s="55"/>
      <c r="J352" s="62"/>
    </row>
    <row r="353" ht="15.75" customHeight="1">
      <c r="A353" s="62"/>
      <c r="B353" s="62"/>
      <c r="C353" s="62"/>
      <c r="D353" s="62"/>
      <c r="E353" s="62"/>
      <c r="F353" s="62"/>
      <c r="G353" s="62"/>
      <c r="H353" s="62"/>
      <c r="I353" s="55"/>
      <c r="J353" s="62"/>
    </row>
    <row r="354" ht="15.75" customHeight="1">
      <c r="A354" s="62"/>
      <c r="B354" s="62"/>
      <c r="C354" s="62"/>
      <c r="D354" s="62"/>
      <c r="E354" s="62"/>
      <c r="F354" s="62"/>
      <c r="G354" s="62"/>
      <c r="H354" s="62"/>
      <c r="I354" s="55"/>
      <c r="J354" s="62"/>
    </row>
    <row r="355" ht="15.75" customHeight="1">
      <c r="A355" s="62"/>
      <c r="B355" s="62"/>
      <c r="C355" s="62"/>
      <c r="D355" s="62"/>
      <c r="E355" s="62"/>
      <c r="F355" s="62"/>
      <c r="G355" s="62"/>
      <c r="H355" s="62"/>
      <c r="I355" s="55"/>
      <c r="J355" s="62"/>
    </row>
    <row r="356" ht="15.75" customHeight="1">
      <c r="A356" s="62"/>
      <c r="B356" s="62"/>
      <c r="C356" s="62"/>
      <c r="D356" s="62"/>
      <c r="E356" s="62"/>
      <c r="F356" s="62"/>
      <c r="G356" s="62"/>
      <c r="H356" s="62"/>
      <c r="I356" s="55"/>
      <c r="J356" s="62"/>
    </row>
    <row r="357" ht="15.75" customHeight="1">
      <c r="A357" s="62"/>
      <c r="B357" s="62"/>
      <c r="C357" s="62"/>
      <c r="D357" s="62"/>
      <c r="E357" s="62"/>
      <c r="F357" s="62"/>
      <c r="G357" s="62"/>
      <c r="H357" s="62"/>
      <c r="I357" s="55"/>
      <c r="J357" s="62"/>
    </row>
    <row r="358" ht="15.75" customHeight="1">
      <c r="A358" s="62"/>
      <c r="B358" s="62"/>
      <c r="C358" s="62"/>
      <c r="D358" s="62"/>
      <c r="E358" s="62"/>
      <c r="F358" s="62"/>
      <c r="G358" s="62"/>
      <c r="H358" s="62"/>
      <c r="I358" s="55"/>
      <c r="J358" s="62"/>
    </row>
    <row r="359" ht="15.75" customHeight="1">
      <c r="A359" s="62"/>
      <c r="B359" s="62"/>
      <c r="C359" s="62"/>
      <c r="D359" s="62"/>
      <c r="E359" s="62"/>
      <c r="F359" s="62"/>
      <c r="G359" s="62"/>
      <c r="H359" s="62"/>
      <c r="I359" s="55"/>
      <c r="J359" s="62"/>
    </row>
    <row r="360" ht="15.75" customHeight="1">
      <c r="A360" s="62"/>
      <c r="B360" s="62"/>
      <c r="C360" s="62"/>
      <c r="D360" s="62"/>
      <c r="E360" s="62"/>
      <c r="F360" s="62"/>
      <c r="G360" s="62"/>
      <c r="H360" s="62"/>
      <c r="I360" s="55"/>
      <c r="J360" s="62"/>
    </row>
    <row r="361" ht="15.75" customHeight="1">
      <c r="A361" s="62"/>
      <c r="B361" s="62"/>
      <c r="C361" s="62"/>
      <c r="D361" s="62"/>
      <c r="E361" s="62"/>
      <c r="F361" s="62"/>
      <c r="G361" s="62"/>
      <c r="H361" s="62"/>
      <c r="I361" s="55"/>
      <c r="J361" s="62"/>
    </row>
    <row r="362" ht="15.75" customHeight="1">
      <c r="A362" s="62"/>
      <c r="B362" s="62"/>
      <c r="C362" s="62"/>
      <c r="D362" s="62"/>
      <c r="E362" s="62"/>
      <c r="F362" s="62"/>
      <c r="G362" s="62"/>
      <c r="H362" s="62"/>
      <c r="I362" s="55"/>
      <c r="J362" s="62"/>
    </row>
    <row r="363" ht="15.75" customHeight="1">
      <c r="A363" s="62"/>
      <c r="B363" s="62"/>
      <c r="C363" s="62"/>
      <c r="D363" s="62"/>
      <c r="E363" s="62"/>
      <c r="F363" s="62"/>
      <c r="G363" s="62"/>
      <c r="H363" s="62"/>
      <c r="I363" s="55"/>
      <c r="J363" s="62"/>
    </row>
    <row r="364" ht="15.75" customHeight="1">
      <c r="A364" s="62"/>
      <c r="B364" s="62"/>
      <c r="C364" s="62"/>
      <c r="D364" s="62"/>
      <c r="E364" s="62"/>
      <c r="F364" s="62"/>
      <c r="G364" s="62"/>
      <c r="H364" s="62"/>
      <c r="I364" s="55"/>
      <c r="J364" s="62"/>
    </row>
    <row r="365" ht="15.75" customHeight="1">
      <c r="A365" s="62"/>
      <c r="B365" s="62"/>
      <c r="C365" s="62"/>
      <c r="D365" s="62"/>
      <c r="E365" s="62"/>
      <c r="F365" s="62"/>
      <c r="G365" s="62"/>
      <c r="H365" s="62"/>
      <c r="I365" s="55"/>
      <c r="J365" s="62"/>
    </row>
    <row r="366" ht="15.75" customHeight="1">
      <c r="A366" s="62"/>
      <c r="B366" s="62"/>
      <c r="C366" s="62"/>
      <c r="D366" s="62"/>
      <c r="E366" s="62"/>
      <c r="F366" s="62"/>
      <c r="G366" s="62"/>
      <c r="H366" s="62"/>
      <c r="I366" s="55"/>
      <c r="J366" s="62"/>
    </row>
    <row r="367" ht="15.75" customHeight="1">
      <c r="A367" s="62"/>
      <c r="B367" s="62"/>
      <c r="C367" s="62"/>
      <c r="D367" s="62"/>
      <c r="E367" s="62"/>
      <c r="F367" s="62"/>
      <c r="G367" s="62"/>
      <c r="H367" s="62"/>
      <c r="I367" s="55"/>
      <c r="J367" s="62"/>
    </row>
    <row r="368" ht="15.75" customHeight="1">
      <c r="A368" s="62"/>
      <c r="B368" s="62"/>
      <c r="C368" s="62"/>
      <c r="D368" s="62"/>
      <c r="E368" s="62"/>
      <c r="F368" s="62"/>
      <c r="G368" s="62"/>
      <c r="H368" s="62"/>
      <c r="I368" s="55"/>
      <c r="J368" s="62"/>
    </row>
    <row r="369" ht="15.75" customHeight="1">
      <c r="A369" s="62"/>
      <c r="B369" s="62"/>
      <c r="C369" s="62"/>
      <c r="D369" s="62"/>
      <c r="E369" s="62"/>
      <c r="F369" s="62"/>
      <c r="G369" s="62"/>
      <c r="H369" s="62"/>
      <c r="I369" s="55"/>
      <c r="J369" s="62"/>
    </row>
    <row r="370" ht="15.75" customHeight="1">
      <c r="A370" s="62"/>
      <c r="B370" s="62"/>
      <c r="C370" s="62"/>
      <c r="D370" s="62"/>
      <c r="E370" s="62"/>
      <c r="F370" s="62"/>
      <c r="G370" s="62"/>
      <c r="H370" s="62"/>
      <c r="I370" s="55"/>
      <c r="J370" s="62"/>
    </row>
    <row r="371" ht="15.75" customHeight="1">
      <c r="A371" s="62"/>
      <c r="B371" s="62"/>
      <c r="C371" s="62"/>
      <c r="D371" s="62"/>
      <c r="E371" s="62"/>
      <c r="F371" s="62"/>
      <c r="G371" s="62"/>
      <c r="H371" s="62"/>
      <c r="I371" s="55"/>
      <c r="J371" s="62"/>
    </row>
    <row r="372" ht="15.75" customHeight="1">
      <c r="A372" s="62"/>
      <c r="B372" s="62"/>
      <c r="C372" s="62"/>
      <c r="D372" s="62"/>
      <c r="E372" s="62"/>
      <c r="F372" s="62"/>
      <c r="G372" s="62"/>
      <c r="H372" s="62"/>
      <c r="I372" s="55"/>
      <c r="J372" s="62"/>
    </row>
    <row r="373" ht="15.75" customHeight="1">
      <c r="A373" s="62"/>
      <c r="B373" s="62"/>
      <c r="C373" s="62"/>
      <c r="D373" s="62"/>
      <c r="E373" s="62"/>
      <c r="F373" s="62"/>
      <c r="G373" s="62"/>
      <c r="H373" s="62"/>
      <c r="I373" s="55"/>
      <c r="J373" s="62"/>
    </row>
    <row r="374" ht="15.75" customHeight="1">
      <c r="A374" s="62"/>
      <c r="B374" s="62"/>
      <c r="C374" s="62"/>
      <c r="D374" s="62"/>
      <c r="E374" s="62"/>
      <c r="F374" s="62"/>
      <c r="G374" s="62"/>
      <c r="H374" s="62"/>
      <c r="I374" s="55"/>
      <c r="J374" s="62"/>
    </row>
    <row r="375" ht="15.75" customHeight="1">
      <c r="A375" s="62"/>
      <c r="B375" s="62"/>
      <c r="C375" s="62"/>
      <c r="D375" s="62"/>
      <c r="E375" s="62"/>
      <c r="F375" s="62"/>
      <c r="G375" s="62"/>
      <c r="H375" s="62"/>
      <c r="I375" s="55"/>
      <c r="J375" s="62"/>
    </row>
    <row r="376" ht="15.75" customHeight="1">
      <c r="A376" s="62"/>
      <c r="B376" s="62"/>
      <c r="C376" s="62"/>
      <c r="D376" s="62"/>
      <c r="E376" s="62"/>
      <c r="F376" s="62"/>
      <c r="G376" s="62"/>
      <c r="H376" s="62"/>
      <c r="I376" s="55"/>
      <c r="J376" s="62"/>
    </row>
    <row r="377" ht="15.75" customHeight="1">
      <c r="A377" s="62"/>
      <c r="B377" s="62"/>
      <c r="C377" s="62"/>
      <c r="D377" s="62"/>
      <c r="E377" s="62"/>
      <c r="F377" s="62"/>
      <c r="G377" s="62"/>
      <c r="H377" s="62"/>
      <c r="I377" s="55"/>
      <c r="J377" s="62"/>
    </row>
    <row r="378" ht="15.75" customHeight="1">
      <c r="A378" s="62"/>
      <c r="B378" s="62"/>
      <c r="C378" s="62"/>
      <c r="D378" s="62"/>
      <c r="E378" s="62"/>
      <c r="F378" s="62"/>
      <c r="G378" s="62"/>
      <c r="H378" s="62"/>
      <c r="I378" s="55"/>
      <c r="J378" s="62"/>
    </row>
    <row r="379" ht="15.75" customHeight="1">
      <c r="A379" s="62"/>
      <c r="B379" s="62"/>
      <c r="C379" s="62"/>
      <c r="D379" s="62"/>
      <c r="E379" s="62"/>
      <c r="F379" s="62"/>
      <c r="G379" s="62"/>
      <c r="H379" s="62"/>
      <c r="I379" s="55"/>
      <c r="J379" s="62"/>
    </row>
    <row r="380" ht="15.75" customHeight="1">
      <c r="A380" s="62"/>
      <c r="B380" s="62"/>
      <c r="C380" s="62"/>
      <c r="D380" s="62"/>
      <c r="E380" s="62"/>
      <c r="F380" s="62"/>
      <c r="G380" s="62"/>
      <c r="H380" s="62"/>
      <c r="I380" s="55"/>
      <c r="J380" s="62"/>
    </row>
    <row r="381" ht="15.75" customHeight="1">
      <c r="A381" s="62"/>
      <c r="B381" s="62"/>
      <c r="C381" s="62"/>
      <c r="D381" s="62"/>
      <c r="E381" s="62"/>
      <c r="F381" s="62"/>
      <c r="G381" s="62"/>
      <c r="H381" s="62"/>
      <c r="I381" s="55"/>
      <c r="J381" s="62"/>
    </row>
    <row r="382" ht="15.75" customHeight="1">
      <c r="A382" s="62"/>
      <c r="B382" s="62"/>
      <c r="C382" s="62"/>
      <c r="D382" s="62"/>
      <c r="E382" s="62"/>
      <c r="F382" s="62"/>
      <c r="G382" s="62"/>
      <c r="H382" s="62"/>
      <c r="I382" s="55"/>
      <c r="J382" s="62"/>
    </row>
    <row r="383" ht="15.75" customHeight="1">
      <c r="A383" s="62"/>
      <c r="B383" s="62"/>
      <c r="C383" s="62"/>
      <c r="D383" s="62"/>
      <c r="E383" s="62"/>
      <c r="F383" s="62"/>
      <c r="G383" s="62"/>
      <c r="H383" s="62"/>
      <c r="I383" s="55"/>
      <c r="J383" s="62"/>
    </row>
    <row r="384" ht="15.75" customHeight="1">
      <c r="A384" s="62"/>
      <c r="B384" s="62"/>
      <c r="C384" s="62"/>
      <c r="D384" s="62"/>
      <c r="E384" s="62"/>
      <c r="F384" s="62"/>
      <c r="G384" s="62"/>
      <c r="H384" s="62"/>
      <c r="I384" s="55"/>
      <c r="J384" s="62"/>
    </row>
    <row r="385" ht="15.75" customHeight="1">
      <c r="A385" s="62"/>
      <c r="B385" s="62"/>
      <c r="C385" s="62"/>
      <c r="D385" s="62"/>
      <c r="E385" s="62"/>
      <c r="F385" s="62"/>
      <c r="G385" s="62"/>
      <c r="H385" s="62"/>
      <c r="I385" s="55"/>
      <c r="J385" s="62"/>
    </row>
    <row r="386" ht="15.75" customHeight="1">
      <c r="A386" s="62"/>
      <c r="B386" s="62"/>
      <c r="C386" s="62"/>
      <c r="D386" s="62"/>
      <c r="E386" s="62"/>
      <c r="F386" s="62"/>
      <c r="G386" s="62"/>
      <c r="H386" s="62"/>
      <c r="I386" s="55"/>
      <c r="J386" s="62"/>
    </row>
    <row r="387" ht="15.75" customHeight="1">
      <c r="A387" s="95"/>
      <c r="B387" s="95"/>
      <c r="C387" s="95"/>
      <c r="D387" s="95"/>
      <c r="E387" s="95"/>
      <c r="F387" s="95"/>
      <c r="G387" s="95"/>
      <c r="H387" s="95"/>
      <c r="J387" s="95"/>
    </row>
    <row r="388" ht="15.75" customHeight="1">
      <c r="A388" s="95"/>
      <c r="B388" s="95"/>
      <c r="C388" s="95"/>
      <c r="D388" s="95"/>
      <c r="E388" s="95"/>
      <c r="F388" s="95"/>
      <c r="G388" s="95"/>
      <c r="H388" s="95"/>
      <c r="J388" s="95"/>
    </row>
    <row r="389" ht="15.75" customHeight="1">
      <c r="A389" s="95"/>
      <c r="B389" s="95"/>
      <c r="C389" s="95"/>
      <c r="D389" s="95"/>
      <c r="E389" s="95"/>
      <c r="F389" s="95"/>
      <c r="G389" s="95"/>
      <c r="H389" s="95"/>
      <c r="J389" s="95"/>
    </row>
    <row r="390" ht="15.75" customHeight="1">
      <c r="A390" s="95"/>
      <c r="B390" s="95"/>
      <c r="C390" s="95"/>
      <c r="D390" s="95"/>
      <c r="E390" s="95"/>
      <c r="F390" s="95"/>
      <c r="G390" s="95"/>
      <c r="H390" s="95"/>
      <c r="J390" s="95"/>
    </row>
    <row r="391" ht="15.75" customHeight="1">
      <c r="A391" s="95"/>
      <c r="B391" s="95"/>
      <c r="C391" s="95"/>
      <c r="D391" s="95"/>
      <c r="E391" s="95"/>
      <c r="F391" s="95"/>
      <c r="G391" s="95"/>
      <c r="H391" s="95"/>
      <c r="J391" s="95"/>
    </row>
    <row r="392" ht="15.75" customHeight="1">
      <c r="A392" s="95"/>
      <c r="B392" s="95"/>
      <c r="C392" s="95"/>
      <c r="D392" s="95"/>
      <c r="E392" s="95"/>
      <c r="F392" s="95"/>
      <c r="G392" s="95"/>
      <c r="H392" s="95"/>
      <c r="J392" s="95"/>
    </row>
    <row r="393" ht="15.75" customHeight="1">
      <c r="A393" s="95"/>
      <c r="B393" s="95"/>
      <c r="C393" s="95"/>
      <c r="D393" s="95"/>
      <c r="E393" s="95"/>
      <c r="F393" s="95"/>
      <c r="G393" s="95"/>
      <c r="H393" s="95"/>
      <c r="J393" s="95"/>
    </row>
    <row r="394" ht="15.75" customHeight="1">
      <c r="A394" s="95"/>
      <c r="B394" s="95"/>
      <c r="C394" s="95"/>
      <c r="D394" s="95"/>
      <c r="E394" s="95"/>
      <c r="F394" s="95"/>
      <c r="G394" s="95"/>
      <c r="H394" s="95"/>
      <c r="J394" s="95"/>
    </row>
    <row r="395" ht="15.75" customHeight="1">
      <c r="A395" s="95"/>
      <c r="B395" s="95"/>
      <c r="C395" s="95"/>
      <c r="D395" s="95"/>
      <c r="E395" s="95"/>
      <c r="F395" s="95"/>
      <c r="G395" s="95"/>
      <c r="H395" s="95"/>
      <c r="J395" s="95"/>
    </row>
    <row r="396" ht="15.75" customHeight="1">
      <c r="A396" s="95"/>
      <c r="B396" s="95"/>
      <c r="C396" s="95"/>
      <c r="D396" s="95"/>
      <c r="E396" s="95"/>
      <c r="F396" s="95"/>
      <c r="G396" s="95"/>
      <c r="H396" s="95"/>
      <c r="J396" s="95"/>
    </row>
    <row r="397" ht="15.75" customHeight="1">
      <c r="A397" s="95"/>
      <c r="B397" s="95"/>
      <c r="C397" s="95"/>
      <c r="D397" s="95"/>
      <c r="E397" s="95"/>
      <c r="F397" s="95"/>
      <c r="G397" s="95"/>
      <c r="H397" s="95"/>
      <c r="J397" s="95"/>
    </row>
    <row r="398" ht="15.75" customHeight="1">
      <c r="A398" s="95"/>
      <c r="B398" s="95"/>
      <c r="C398" s="95"/>
      <c r="D398" s="95"/>
      <c r="E398" s="95"/>
      <c r="F398" s="95"/>
      <c r="G398" s="95"/>
      <c r="H398" s="95"/>
      <c r="J398" s="95"/>
    </row>
    <row r="399" ht="15.75" customHeight="1">
      <c r="A399" s="95"/>
      <c r="B399" s="95"/>
      <c r="C399" s="95"/>
      <c r="D399" s="95"/>
      <c r="E399" s="95"/>
      <c r="F399" s="95"/>
      <c r="G399" s="95"/>
      <c r="H399" s="95"/>
      <c r="J399" s="95"/>
    </row>
    <row r="400" ht="15.75" customHeight="1">
      <c r="A400" s="95"/>
      <c r="B400" s="95"/>
      <c r="C400" s="95"/>
      <c r="D400" s="95"/>
      <c r="E400" s="95"/>
      <c r="F400" s="95"/>
      <c r="G400" s="95"/>
      <c r="H400" s="95"/>
      <c r="J400" s="95"/>
    </row>
    <row r="401" ht="15.75" customHeight="1">
      <c r="A401" s="95"/>
      <c r="B401" s="95"/>
      <c r="C401" s="95"/>
      <c r="D401" s="95"/>
      <c r="E401" s="95"/>
      <c r="F401" s="95"/>
      <c r="G401" s="95"/>
      <c r="H401" s="95"/>
      <c r="J401" s="95"/>
    </row>
    <row r="402" ht="15.75" customHeight="1">
      <c r="A402" s="95"/>
      <c r="B402" s="95"/>
      <c r="C402" s="95"/>
      <c r="D402" s="95"/>
      <c r="E402" s="95"/>
      <c r="F402" s="95"/>
      <c r="G402" s="95"/>
      <c r="H402" s="95"/>
      <c r="J402" s="95"/>
    </row>
    <row r="403" ht="15.75" customHeight="1">
      <c r="A403" s="95"/>
      <c r="B403" s="95"/>
      <c r="C403" s="95"/>
      <c r="D403" s="95"/>
      <c r="E403" s="95"/>
      <c r="F403" s="95"/>
      <c r="G403" s="95"/>
      <c r="H403" s="95"/>
      <c r="J403" s="95"/>
    </row>
    <row r="404" ht="15.75" customHeight="1">
      <c r="A404" s="95"/>
      <c r="B404" s="95"/>
      <c r="C404" s="95"/>
      <c r="D404" s="95"/>
      <c r="E404" s="95"/>
      <c r="F404" s="95"/>
      <c r="G404" s="95"/>
      <c r="H404" s="95"/>
      <c r="J404" s="95"/>
    </row>
    <row r="405" ht="15.75" customHeight="1">
      <c r="A405" s="95"/>
      <c r="B405" s="95"/>
      <c r="C405" s="95"/>
      <c r="D405" s="95"/>
      <c r="E405" s="95"/>
      <c r="F405" s="95"/>
      <c r="G405" s="95"/>
      <c r="H405" s="95"/>
      <c r="J405" s="95"/>
    </row>
    <row r="406" ht="15.75" customHeight="1">
      <c r="A406" s="95"/>
      <c r="B406" s="95"/>
      <c r="C406" s="95"/>
      <c r="D406" s="95"/>
      <c r="E406" s="95"/>
      <c r="F406" s="95"/>
      <c r="G406" s="95"/>
      <c r="H406" s="95"/>
      <c r="J406" s="95"/>
    </row>
    <row r="407" ht="15.75" customHeight="1">
      <c r="A407" s="95"/>
      <c r="B407" s="95"/>
      <c r="C407" s="95"/>
      <c r="D407" s="95"/>
      <c r="E407" s="95"/>
      <c r="F407" s="95"/>
      <c r="G407" s="95"/>
      <c r="H407" s="95"/>
      <c r="J407" s="95"/>
    </row>
    <row r="408" ht="15.75" customHeight="1">
      <c r="A408" s="95"/>
      <c r="B408" s="95"/>
      <c r="C408" s="95"/>
      <c r="D408" s="95"/>
      <c r="E408" s="95"/>
      <c r="F408" s="95"/>
      <c r="G408" s="95"/>
      <c r="H408" s="95"/>
      <c r="J408" s="95"/>
    </row>
    <row r="409" ht="15.75" customHeight="1">
      <c r="A409" s="95"/>
      <c r="B409" s="95"/>
      <c r="C409" s="95"/>
      <c r="D409" s="95"/>
      <c r="E409" s="95"/>
      <c r="F409" s="95"/>
      <c r="G409" s="95"/>
      <c r="H409" s="95"/>
      <c r="J409" s="95"/>
    </row>
    <row r="410" ht="15.75" customHeight="1">
      <c r="A410" s="95"/>
      <c r="B410" s="95"/>
      <c r="C410" s="95"/>
      <c r="D410" s="95"/>
      <c r="E410" s="95"/>
      <c r="F410" s="95"/>
      <c r="G410" s="95"/>
      <c r="H410" s="95"/>
      <c r="J410" s="95"/>
    </row>
    <row r="411" ht="15.75" customHeight="1">
      <c r="A411" s="95"/>
      <c r="B411" s="95"/>
      <c r="C411" s="95"/>
      <c r="D411" s="95"/>
      <c r="E411" s="95"/>
      <c r="F411" s="95"/>
      <c r="G411" s="95"/>
      <c r="H411" s="95"/>
      <c r="J411" s="95"/>
    </row>
    <row r="412" ht="15.75" customHeight="1">
      <c r="A412" s="95"/>
      <c r="B412" s="95"/>
      <c r="C412" s="95"/>
      <c r="D412" s="95"/>
      <c r="E412" s="95"/>
      <c r="F412" s="95"/>
      <c r="G412" s="95"/>
      <c r="H412" s="95"/>
      <c r="J412" s="95"/>
    </row>
    <row r="413" ht="15.75" customHeight="1">
      <c r="A413" s="95"/>
      <c r="B413" s="95"/>
      <c r="C413" s="95"/>
      <c r="D413" s="95"/>
      <c r="E413" s="95"/>
      <c r="F413" s="95"/>
      <c r="G413" s="95"/>
      <c r="H413" s="95"/>
      <c r="J413" s="95"/>
    </row>
    <row r="414" ht="15.75" customHeight="1">
      <c r="A414" s="95"/>
      <c r="B414" s="95"/>
      <c r="C414" s="95"/>
      <c r="D414" s="95"/>
      <c r="E414" s="95"/>
      <c r="F414" s="95"/>
      <c r="G414" s="95"/>
      <c r="H414" s="95"/>
      <c r="J414" s="95"/>
    </row>
    <row r="415" ht="15.75" customHeight="1">
      <c r="A415" s="95"/>
      <c r="B415" s="95"/>
      <c r="C415" s="95"/>
      <c r="D415" s="95"/>
      <c r="E415" s="95"/>
      <c r="F415" s="95"/>
      <c r="G415" s="95"/>
      <c r="H415" s="95"/>
      <c r="J415" s="95"/>
    </row>
    <row r="416" ht="15.75" customHeight="1">
      <c r="A416" s="95"/>
      <c r="B416" s="95"/>
      <c r="C416" s="95"/>
      <c r="D416" s="95"/>
      <c r="E416" s="95"/>
      <c r="F416" s="95"/>
      <c r="G416" s="95"/>
      <c r="H416" s="95"/>
      <c r="J416" s="95"/>
    </row>
    <row r="417" ht="15.75" customHeight="1">
      <c r="A417" s="95"/>
      <c r="B417" s="95"/>
      <c r="C417" s="95"/>
      <c r="D417" s="95"/>
      <c r="E417" s="95"/>
      <c r="F417" s="95"/>
      <c r="G417" s="95"/>
      <c r="H417" s="95"/>
      <c r="J417" s="95"/>
    </row>
    <row r="418" ht="15.75" customHeight="1">
      <c r="A418" s="95"/>
      <c r="B418" s="95"/>
      <c r="C418" s="95"/>
      <c r="D418" s="95"/>
      <c r="E418" s="95"/>
      <c r="F418" s="95"/>
      <c r="G418" s="95"/>
      <c r="H418" s="95"/>
      <c r="J418" s="95"/>
    </row>
    <row r="419" ht="15.75" customHeight="1">
      <c r="A419" s="95"/>
      <c r="B419" s="95"/>
      <c r="C419" s="95"/>
      <c r="D419" s="95"/>
      <c r="E419" s="95"/>
      <c r="F419" s="95"/>
      <c r="G419" s="95"/>
      <c r="H419" s="95"/>
      <c r="J419" s="95"/>
    </row>
    <row r="420" ht="15.75" customHeight="1">
      <c r="A420" s="95"/>
      <c r="B420" s="95"/>
      <c r="C420" s="95"/>
      <c r="D420" s="95"/>
      <c r="E420" s="95"/>
      <c r="F420" s="95"/>
      <c r="G420" s="95"/>
      <c r="H420" s="95"/>
      <c r="J420" s="95"/>
    </row>
    <row r="421" ht="15.75" customHeight="1">
      <c r="A421" s="95"/>
      <c r="B421" s="95"/>
      <c r="C421" s="95"/>
      <c r="D421" s="95"/>
      <c r="E421" s="95"/>
      <c r="F421" s="95"/>
      <c r="G421" s="95"/>
      <c r="H421" s="95"/>
      <c r="J421" s="95"/>
    </row>
    <row r="422" ht="15.75" customHeight="1">
      <c r="A422" s="95"/>
      <c r="B422" s="95"/>
      <c r="C422" s="95"/>
      <c r="D422" s="95"/>
      <c r="E422" s="95"/>
      <c r="F422" s="95"/>
      <c r="G422" s="95"/>
      <c r="H422" s="95"/>
      <c r="J422" s="95"/>
    </row>
    <row r="423" ht="15.75" customHeight="1">
      <c r="A423" s="95"/>
      <c r="B423" s="95"/>
      <c r="C423" s="95"/>
      <c r="D423" s="95"/>
      <c r="E423" s="95"/>
      <c r="F423" s="95"/>
      <c r="G423" s="95"/>
      <c r="H423" s="95"/>
      <c r="J423" s="95"/>
    </row>
    <row r="424" ht="15.75" customHeight="1">
      <c r="A424" s="95"/>
      <c r="B424" s="95"/>
      <c r="C424" s="95"/>
      <c r="D424" s="95"/>
      <c r="E424" s="95"/>
      <c r="F424" s="95"/>
      <c r="G424" s="95"/>
      <c r="H424" s="95"/>
      <c r="J424" s="95"/>
    </row>
    <row r="425" ht="15.75" customHeight="1">
      <c r="A425" s="95"/>
      <c r="B425" s="95"/>
      <c r="C425" s="95"/>
      <c r="D425" s="95"/>
      <c r="E425" s="95"/>
      <c r="F425" s="95"/>
      <c r="G425" s="95"/>
      <c r="H425" s="95"/>
      <c r="J425" s="95"/>
    </row>
    <row r="426" ht="15.75" customHeight="1">
      <c r="A426" s="95"/>
      <c r="B426" s="95"/>
      <c r="C426" s="95"/>
      <c r="D426" s="95"/>
      <c r="E426" s="95"/>
      <c r="F426" s="95"/>
      <c r="G426" s="95"/>
      <c r="H426" s="95"/>
      <c r="J426" s="95"/>
    </row>
    <row r="427" ht="15.75" customHeight="1">
      <c r="A427" s="95"/>
      <c r="B427" s="95"/>
      <c r="C427" s="95"/>
      <c r="D427" s="95"/>
      <c r="E427" s="95"/>
      <c r="F427" s="95"/>
      <c r="G427" s="95"/>
      <c r="H427" s="95"/>
      <c r="J427" s="95"/>
    </row>
    <row r="428" ht="15.75" customHeight="1">
      <c r="A428" s="95"/>
      <c r="B428" s="95"/>
      <c r="C428" s="95"/>
      <c r="D428" s="95"/>
      <c r="E428" s="95"/>
      <c r="F428" s="95"/>
      <c r="G428" s="95"/>
      <c r="H428" s="95"/>
      <c r="J428" s="95"/>
    </row>
    <row r="429" ht="15.75" customHeight="1">
      <c r="A429" s="95"/>
      <c r="B429" s="95"/>
      <c r="C429" s="95"/>
      <c r="D429" s="95"/>
      <c r="E429" s="95"/>
      <c r="F429" s="95"/>
      <c r="G429" s="95"/>
      <c r="H429" s="95"/>
      <c r="J429" s="95"/>
    </row>
    <row r="430" ht="15.75" customHeight="1">
      <c r="A430" s="95"/>
      <c r="B430" s="95"/>
      <c r="C430" s="95"/>
      <c r="D430" s="95"/>
      <c r="E430" s="95"/>
      <c r="F430" s="95"/>
      <c r="G430" s="95"/>
      <c r="H430" s="95"/>
      <c r="J430" s="95"/>
    </row>
    <row r="431" ht="15.75" customHeight="1">
      <c r="A431" s="95"/>
      <c r="B431" s="95"/>
      <c r="C431" s="95"/>
      <c r="D431" s="95"/>
      <c r="E431" s="95"/>
      <c r="F431" s="95"/>
      <c r="G431" s="95"/>
      <c r="H431" s="95"/>
      <c r="J431" s="95"/>
    </row>
    <row r="432" ht="15.75" customHeight="1">
      <c r="A432" s="95"/>
      <c r="B432" s="95"/>
      <c r="C432" s="95"/>
      <c r="D432" s="95"/>
      <c r="E432" s="95"/>
      <c r="F432" s="95"/>
      <c r="G432" s="95"/>
      <c r="H432" s="95"/>
      <c r="J432" s="95"/>
    </row>
    <row r="433" ht="15.75" customHeight="1">
      <c r="A433" s="95"/>
      <c r="B433" s="95"/>
      <c r="C433" s="95"/>
      <c r="D433" s="95"/>
      <c r="E433" s="95"/>
      <c r="F433" s="95"/>
      <c r="G433" s="95"/>
      <c r="H433" s="95"/>
      <c r="J433" s="95"/>
    </row>
    <row r="434" ht="15.75" customHeight="1">
      <c r="A434" s="95"/>
      <c r="B434" s="95"/>
      <c r="C434" s="95"/>
      <c r="D434" s="95"/>
      <c r="E434" s="95"/>
      <c r="F434" s="95"/>
      <c r="G434" s="95"/>
      <c r="H434" s="95"/>
      <c r="J434" s="95"/>
    </row>
    <row r="435" ht="15.75" customHeight="1">
      <c r="A435" s="95"/>
      <c r="B435" s="95"/>
      <c r="C435" s="95"/>
      <c r="D435" s="95"/>
      <c r="E435" s="95"/>
      <c r="F435" s="95"/>
      <c r="G435" s="95"/>
      <c r="H435" s="95"/>
      <c r="J435" s="95"/>
    </row>
    <row r="436" ht="15.75" customHeight="1">
      <c r="A436" s="95"/>
      <c r="B436" s="95"/>
      <c r="C436" s="95"/>
      <c r="D436" s="95"/>
      <c r="E436" s="95"/>
      <c r="F436" s="95"/>
      <c r="G436" s="95"/>
      <c r="H436" s="95"/>
      <c r="J436" s="95"/>
    </row>
    <row r="437" ht="15.75" customHeight="1">
      <c r="A437" s="95"/>
      <c r="B437" s="95"/>
      <c r="C437" s="95"/>
      <c r="D437" s="95"/>
      <c r="E437" s="95"/>
      <c r="F437" s="95"/>
      <c r="G437" s="95"/>
      <c r="H437" s="95"/>
      <c r="J437" s="95"/>
    </row>
    <row r="438" ht="15.75" customHeight="1">
      <c r="A438" s="95"/>
      <c r="B438" s="95"/>
      <c r="C438" s="95"/>
      <c r="D438" s="95"/>
      <c r="E438" s="95"/>
      <c r="F438" s="95"/>
      <c r="G438" s="95"/>
      <c r="H438" s="95"/>
      <c r="J438" s="95"/>
    </row>
    <row r="439" ht="15.75" customHeight="1">
      <c r="A439" s="95"/>
      <c r="B439" s="95"/>
      <c r="C439" s="95"/>
      <c r="D439" s="95"/>
      <c r="E439" s="95"/>
      <c r="F439" s="95"/>
      <c r="G439" s="95"/>
      <c r="H439" s="95"/>
      <c r="J439" s="95"/>
    </row>
    <row r="440" ht="15.75" customHeight="1">
      <c r="A440" s="95"/>
      <c r="B440" s="95"/>
      <c r="C440" s="95"/>
      <c r="D440" s="95"/>
      <c r="E440" s="95"/>
      <c r="F440" s="95"/>
      <c r="G440" s="95"/>
      <c r="H440" s="95"/>
      <c r="J440" s="95"/>
    </row>
    <row r="441" ht="15.75" customHeight="1">
      <c r="A441" s="95"/>
      <c r="B441" s="95"/>
      <c r="C441" s="95"/>
      <c r="D441" s="95"/>
      <c r="E441" s="95"/>
      <c r="F441" s="95"/>
      <c r="G441" s="95"/>
      <c r="H441" s="95"/>
      <c r="J441" s="95"/>
    </row>
    <row r="442" ht="15.75" customHeight="1">
      <c r="A442" s="95"/>
      <c r="B442" s="95"/>
      <c r="C442" s="95"/>
      <c r="D442" s="95"/>
      <c r="E442" s="95"/>
      <c r="F442" s="95"/>
      <c r="G442" s="95"/>
      <c r="H442" s="95"/>
      <c r="J442" s="95"/>
    </row>
    <row r="443" ht="15.75" customHeight="1">
      <c r="A443" s="95"/>
      <c r="B443" s="95"/>
      <c r="C443" s="95"/>
      <c r="D443" s="95"/>
      <c r="E443" s="95"/>
      <c r="F443" s="95"/>
      <c r="G443" s="95"/>
      <c r="H443" s="95"/>
      <c r="J443" s="95"/>
    </row>
    <row r="444" ht="15.75" customHeight="1">
      <c r="A444" s="95"/>
      <c r="B444" s="95"/>
      <c r="C444" s="95"/>
      <c r="D444" s="95"/>
      <c r="E444" s="95"/>
      <c r="F444" s="95"/>
      <c r="G444" s="95"/>
      <c r="H444" s="95"/>
      <c r="J444" s="95"/>
    </row>
    <row r="445" ht="15.75" customHeight="1">
      <c r="A445" s="95"/>
      <c r="B445" s="95"/>
      <c r="C445" s="95"/>
      <c r="D445" s="95"/>
      <c r="E445" s="95"/>
      <c r="F445" s="95"/>
      <c r="G445" s="95"/>
      <c r="H445" s="95"/>
      <c r="J445" s="95"/>
    </row>
    <row r="446" ht="15.75" customHeight="1">
      <c r="A446" s="95"/>
      <c r="B446" s="95"/>
      <c r="C446" s="95"/>
      <c r="D446" s="95"/>
      <c r="E446" s="95"/>
      <c r="F446" s="95"/>
      <c r="G446" s="95"/>
      <c r="H446" s="95"/>
      <c r="J446" s="95"/>
    </row>
    <row r="447" ht="15.75" customHeight="1">
      <c r="A447" s="95"/>
      <c r="B447" s="95"/>
      <c r="C447" s="95"/>
      <c r="D447" s="95"/>
      <c r="E447" s="95"/>
      <c r="F447" s="95"/>
      <c r="G447" s="95"/>
      <c r="H447" s="95"/>
      <c r="J447" s="95"/>
    </row>
    <row r="448" ht="15.75" customHeight="1">
      <c r="A448" s="95"/>
      <c r="B448" s="95"/>
      <c r="C448" s="95"/>
      <c r="D448" s="95"/>
      <c r="E448" s="95"/>
      <c r="F448" s="95"/>
      <c r="G448" s="95"/>
      <c r="H448" s="95"/>
      <c r="J448" s="95"/>
    </row>
    <row r="449" ht="15.75" customHeight="1">
      <c r="A449" s="95"/>
      <c r="B449" s="95"/>
      <c r="C449" s="95"/>
      <c r="D449" s="95"/>
      <c r="E449" s="95"/>
      <c r="F449" s="95"/>
      <c r="G449" s="95"/>
      <c r="H449" s="95"/>
      <c r="J449" s="95"/>
    </row>
    <row r="450" ht="15.75" customHeight="1">
      <c r="A450" s="95"/>
      <c r="B450" s="95"/>
      <c r="C450" s="95"/>
      <c r="D450" s="95"/>
      <c r="E450" s="95"/>
      <c r="F450" s="95"/>
      <c r="G450" s="95"/>
      <c r="H450" s="95"/>
      <c r="J450" s="95"/>
    </row>
    <row r="451" ht="15.75" customHeight="1">
      <c r="A451" s="95"/>
      <c r="B451" s="95"/>
      <c r="C451" s="95"/>
      <c r="D451" s="95"/>
      <c r="E451" s="95"/>
      <c r="F451" s="95"/>
      <c r="G451" s="95"/>
      <c r="H451" s="95"/>
      <c r="J451" s="95"/>
    </row>
    <row r="452" ht="15.75" customHeight="1">
      <c r="A452" s="95"/>
      <c r="B452" s="95"/>
      <c r="C452" s="95"/>
      <c r="D452" s="95"/>
      <c r="E452" s="95"/>
      <c r="F452" s="95"/>
      <c r="G452" s="95"/>
      <c r="H452" s="95"/>
      <c r="J452" s="95"/>
    </row>
    <row r="453" ht="15.75" customHeight="1">
      <c r="A453" s="95"/>
      <c r="B453" s="95"/>
      <c r="C453" s="95"/>
      <c r="D453" s="95"/>
      <c r="E453" s="95"/>
      <c r="F453" s="95"/>
      <c r="G453" s="95"/>
      <c r="H453" s="95"/>
      <c r="J453" s="95"/>
    </row>
    <row r="454" ht="15.75" customHeight="1">
      <c r="A454" s="95"/>
      <c r="B454" s="95"/>
      <c r="C454" s="95"/>
      <c r="D454" s="95"/>
      <c r="E454" s="95"/>
      <c r="F454" s="95"/>
      <c r="G454" s="95"/>
      <c r="H454" s="95"/>
      <c r="J454" s="95"/>
    </row>
    <row r="455" ht="15.75" customHeight="1">
      <c r="A455" s="95"/>
      <c r="B455" s="95"/>
      <c r="C455" s="95"/>
      <c r="D455" s="95"/>
      <c r="E455" s="95"/>
      <c r="F455" s="95"/>
      <c r="G455" s="95"/>
      <c r="H455" s="95"/>
      <c r="J455" s="95"/>
    </row>
    <row r="456" ht="15.75" customHeight="1">
      <c r="A456" s="95"/>
      <c r="B456" s="95"/>
      <c r="C456" s="95"/>
      <c r="D456" s="95"/>
      <c r="E456" s="95"/>
      <c r="F456" s="95"/>
      <c r="G456" s="95"/>
      <c r="H456" s="95"/>
      <c r="J456" s="95"/>
    </row>
    <row r="457" ht="15.75" customHeight="1">
      <c r="A457" s="95"/>
      <c r="B457" s="95"/>
      <c r="C457" s="95"/>
      <c r="D457" s="95"/>
      <c r="E457" s="95"/>
      <c r="F457" s="95"/>
      <c r="G457" s="95"/>
      <c r="H457" s="95"/>
      <c r="J457" s="95"/>
    </row>
    <row r="458" ht="15.75" customHeight="1">
      <c r="A458" s="95"/>
      <c r="B458" s="95"/>
      <c r="C458" s="95"/>
      <c r="D458" s="95"/>
      <c r="E458" s="95"/>
      <c r="F458" s="95"/>
      <c r="G458" s="95"/>
      <c r="H458" s="95"/>
      <c r="J458" s="95"/>
    </row>
    <row r="459" ht="15.75" customHeight="1">
      <c r="A459" s="95"/>
      <c r="B459" s="95"/>
      <c r="C459" s="95"/>
      <c r="D459" s="95"/>
      <c r="E459" s="95"/>
      <c r="F459" s="95"/>
      <c r="G459" s="95"/>
      <c r="H459" s="95"/>
      <c r="J459" s="95"/>
    </row>
    <row r="460" ht="15.75" customHeight="1">
      <c r="A460" s="95"/>
      <c r="B460" s="95"/>
      <c r="C460" s="95"/>
      <c r="D460" s="95"/>
      <c r="E460" s="95"/>
      <c r="F460" s="95"/>
      <c r="G460" s="95"/>
      <c r="H460" s="95"/>
      <c r="J460" s="95"/>
    </row>
    <row r="461" ht="15.75" customHeight="1">
      <c r="A461" s="95"/>
      <c r="B461" s="95"/>
      <c r="C461" s="95"/>
      <c r="D461" s="95"/>
      <c r="E461" s="95"/>
      <c r="F461" s="95"/>
      <c r="G461" s="95"/>
      <c r="H461" s="95"/>
      <c r="J461" s="95"/>
    </row>
    <row r="462" ht="15.75" customHeight="1">
      <c r="A462" s="95"/>
      <c r="B462" s="95"/>
      <c r="C462" s="95"/>
      <c r="D462" s="95"/>
      <c r="E462" s="95"/>
      <c r="F462" s="95"/>
      <c r="G462" s="95"/>
      <c r="H462" s="95"/>
      <c r="J462" s="95"/>
    </row>
    <row r="463" ht="15.75" customHeight="1">
      <c r="A463" s="95"/>
      <c r="B463" s="95"/>
      <c r="C463" s="95"/>
      <c r="D463" s="95"/>
      <c r="E463" s="95"/>
      <c r="F463" s="95"/>
      <c r="G463" s="95"/>
      <c r="H463" s="95"/>
      <c r="J463" s="95"/>
    </row>
    <row r="464" ht="15.75" customHeight="1">
      <c r="A464" s="95"/>
      <c r="B464" s="95"/>
      <c r="C464" s="95"/>
      <c r="D464" s="95"/>
      <c r="E464" s="95"/>
      <c r="F464" s="95"/>
      <c r="G464" s="95"/>
      <c r="H464" s="95"/>
      <c r="J464" s="95"/>
    </row>
    <row r="465" ht="15.75" customHeight="1">
      <c r="A465" s="95"/>
      <c r="B465" s="95"/>
      <c r="C465" s="95"/>
      <c r="D465" s="95"/>
      <c r="E465" s="95"/>
      <c r="F465" s="95"/>
      <c r="G465" s="95"/>
      <c r="H465" s="95"/>
      <c r="J465" s="95"/>
    </row>
    <row r="466" ht="15.75" customHeight="1">
      <c r="A466" s="95"/>
      <c r="B466" s="95"/>
      <c r="C466" s="95"/>
      <c r="D466" s="95"/>
      <c r="E466" s="95"/>
      <c r="F466" s="95"/>
      <c r="G466" s="95"/>
      <c r="H466" s="95"/>
      <c r="J466" s="95"/>
    </row>
    <row r="467" ht="15.75" customHeight="1">
      <c r="A467" s="95"/>
      <c r="B467" s="95"/>
      <c r="C467" s="95"/>
      <c r="D467" s="95"/>
      <c r="E467" s="95"/>
      <c r="F467" s="95"/>
      <c r="G467" s="95"/>
      <c r="H467" s="95"/>
      <c r="J467" s="95"/>
    </row>
    <row r="468" ht="15.75" customHeight="1">
      <c r="A468" s="95"/>
      <c r="B468" s="95"/>
      <c r="C468" s="95"/>
      <c r="D468" s="95"/>
      <c r="E468" s="95"/>
      <c r="F468" s="95"/>
      <c r="G468" s="95"/>
      <c r="H468" s="95"/>
      <c r="J468" s="95"/>
    </row>
    <row r="469" ht="15.75" customHeight="1">
      <c r="A469" s="95"/>
      <c r="B469" s="95"/>
      <c r="C469" s="95"/>
      <c r="D469" s="95"/>
      <c r="E469" s="95"/>
      <c r="F469" s="95"/>
      <c r="G469" s="95"/>
      <c r="H469" s="95"/>
      <c r="J469" s="95"/>
    </row>
    <row r="470" ht="15.75" customHeight="1">
      <c r="A470" s="95"/>
      <c r="B470" s="95"/>
      <c r="C470" s="95"/>
      <c r="D470" s="95"/>
      <c r="E470" s="95"/>
      <c r="F470" s="95"/>
      <c r="G470" s="95"/>
      <c r="H470" s="95"/>
      <c r="J470" s="95"/>
    </row>
    <row r="471" ht="15.75" customHeight="1">
      <c r="A471" s="95"/>
      <c r="B471" s="95"/>
      <c r="C471" s="95"/>
      <c r="D471" s="95"/>
      <c r="E471" s="95"/>
      <c r="F471" s="95"/>
      <c r="G471" s="95"/>
      <c r="H471" s="95"/>
      <c r="J471" s="95"/>
    </row>
    <row r="472" ht="15.75" customHeight="1">
      <c r="A472" s="95"/>
      <c r="B472" s="95"/>
      <c r="C472" s="95"/>
      <c r="D472" s="95"/>
      <c r="E472" s="95"/>
      <c r="F472" s="95"/>
      <c r="G472" s="95"/>
      <c r="H472" s="95"/>
      <c r="J472" s="95"/>
    </row>
    <row r="473" ht="15.75" customHeight="1">
      <c r="A473" s="95"/>
      <c r="B473" s="95"/>
      <c r="C473" s="95"/>
      <c r="D473" s="95"/>
      <c r="E473" s="95"/>
      <c r="F473" s="95"/>
      <c r="G473" s="95"/>
      <c r="H473" s="95"/>
      <c r="J473" s="95"/>
    </row>
    <row r="474" ht="15.75" customHeight="1">
      <c r="A474" s="95"/>
      <c r="B474" s="95"/>
      <c r="C474" s="95"/>
      <c r="D474" s="95"/>
      <c r="E474" s="95"/>
      <c r="F474" s="95"/>
      <c r="G474" s="95"/>
      <c r="H474" s="95"/>
      <c r="J474" s="95"/>
    </row>
    <row r="475" ht="15.75" customHeight="1">
      <c r="A475" s="95"/>
      <c r="B475" s="95"/>
      <c r="C475" s="95"/>
      <c r="D475" s="95"/>
      <c r="E475" s="95"/>
      <c r="F475" s="95"/>
      <c r="G475" s="95"/>
      <c r="H475" s="95"/>
      <c r="J475" s="95"/>
    </row>
    <row r="476" ht="15.75" customHeight="1">
      <c r="A476" s="95"/>
      <c r="B476" s="95"/>
      <c r="C476" s="95"/>
      <c r="D476" s="95"/>
      <c r="E476" s="95"/>
      <c r="F476" s="95"/>
      <c r="G476" s="95"/>
      <c r="H476" s="95"/>
      <c r="J476" s="95"/>
    </row>
    <row r="477" ht="15.75" customHeight="1">
      <c r="A477" s="95"/>
      <c r="B477" s="95"/>
      <c r="C477" s="95"/>
      <c r="D477" s="95"/>
      <c r="E477" s="95"/>
      <c r="F477" s="95"/>
      <c r="G477" s="95"/>
      <c r="H477" s="95"/>
      <c r="J477" s="95"/>
    </row>
    <row r="478" ht="15.75" customHeight="1">
      <c r="A478" s="95"/>
      <c r="B478" s="95"/>
      <c r="C478" s="95"/>
      <c r="D478" s="95"/>
      <c r="E478" s="95"/>
      <c r="F478" s="95"/>
      <c r="G478" s="95"/>
      <c r="H478" s="95"/>
      <c r="J478" s="95"/>
    </row>
    <row r="479" ht="15.75" customHeight="1">
      <c r="A479" s="95"/>
      <c r="B479" s="95"/>
      <c r="C479" s="95"/>
      <c r="D479" s="95"/>
      <c r="E479" s="95"/>
      <c r="F479" s="95"/>
      <c r="G479" s="95"/>
      <c r="H479" s="95"/>
      <c r="J479" s="95"/>
    </row>
    <row r="480" ht="15.75" customHeight="1">
      <c r="A480" s="95"/>
      <c r="B480" s="95"/>
      <c r="C480" s="95"/>
      <c r="D480" s="95"/>
      <c r="E480" s="95"/>
      <c r="F480" s="95"/>
      <c r="G480" s="95"/>
      <c r="H480" s="95"/>
      <c r="J480" s="95"/>
    </row>
    <row r="481" ht="15.75" customHeight="1">
      <c r="A481" s="95"/>
      <c r="B481" s="95"/>
      <c r="C481" s="95"/>
      <c r="D481" s="95"/>
      <c r="E481" s="95"/>
      <c r="F481" s="95"/>
      <c r="G481" s="95"/>
      <c r="H481" s="95"/>
      <c r="J481" s="95"/>
    </row>
    <row r="482" ht="15.75" customHeight="1">
      <c r="A482" s="95"/>
      <c r="B482" s="95"/>
      <c r="C482" s="95"/>
      <c r="D482" s="95"/>
      <c r="E482" s="95"/>
      <c r="F482" s="95"/>
      <c r="G482" s="95"/>
      <c r="H482" s="95"/>
      <c r="J482" s="95"/>
    </row>
    <row r="483" ht="15.75" customHeight="1">
      <c r="A483" s="95"/>
      <c r="B483" s="95"/>
      <c r="C483" s="95"/>
      <c r="D483" s="95"/>
      <c r="E483" s="95"/>
      <c r="F483" s="95"/>
      <c r="G483" s="95"/>
      <c r="H483" s="95"/>
      <c r="J483" s="95"/>
    </row>
    <row r="484" ht="15.75" customHeight="1">
      <c r="A484" s="95"/>
      <c r="B484" s="95"/>
      <c r="C484" s="95"/>
      <c r="D484" s="95"/>
      <c r="E484" s="95"/>
      <c r="F484" s="95"/>
      <c r="G484" s="95"/>
      <c r="H484" s="95"/>
      <c r="J484" s="95"/>
    </row>
    <row r="485" ht="15.75" customHeight="1">
      <c r="A485" s="95"/>
      <c r="B485" s="95"/>
      <c r="C485" s="95"/>
      <c r="D485" s="95"/>
      <c r="E485" s="95"/>
      <c r="F485" s="95"/>
      <c r="G485" s="95"/>
      <c r="H485" s="95"/>
      <c r="J485" s="95"/>
    </row>
    <row r="486" ht="15.75" customHeight="1">
      <c r="A486" s="95"/>
      <c r="B486" s="95"/>
      <c r="C486" s="95"/>
      <c r="D486" s="95"/>
      <c r="E486" s="95"/>
      <c r="F486" s="95"/>
      <c r="G486" s="95"/>
      <c r="H486" s="95"/>
      <c r="J486" s="95"/>
    </row>
    <row r="487" ht="15.75" customHeight="1">
      <c r="A487" s="95"/>
      <c r="B487" s="95"/>
      <c r="C487" s="95"/>
      <c r="D487" s="95"/>
      <c r="E487" s="95"/>
      <c r="F487" s="95"/>
      <c r="G487" s="95"/>
      <c r="H487" s="95"/>
      <c r="J487" s="95"/>
    </row>
    <row r="488" ht="15.75" customHeight="1">
      <c r="A488" s="95"/>
      <c r="B488" s="95"/>
      <c r="C488" s="95"/>
      <c r="D488" s="95"/>
      <c r="E488" s="95"/>
      <c r="F488" s="95"/>
      <c r="G488" s="95"/>
      <c r="H488" s="95"/>
      <c r="J488" s="95"/>
    </row>
    <row r="489" ht="15.75" customHeight="1">
      <c r="A489" s="95"/>
      <c r="B489" s="95"/>
      <c r="C489" s="95"/>
      <c r="D489" s="95"/>
      <c r="E489" s="95"/>
      <c r="F489" s="95"/>
      <c r="G489" s="95"/>
      <c r="H489" s="95"/>
      <c r="J489" s="95"/>
    </row>
    <row r="490" ht="15.75" customHeight="1">
      <c r="A490" s="95"/>
      <c r="B490" s="95"/>
      <c r="C490" s="95"/>
      <c r="D490" s="95"/>
      <c r="E490" s="95"/>
      <c r="F490" s="95"/>
      <c r="G490" s="95"/>
      <c r="H490" s="95"/>
      <c r="J490" s="95"/>
    </row>
    <row r="491" ht="15.75" customHeight="1">
      <c r="A491" s="95"/>
      <c r="B491" s="95"/>
      <c r="C491" s="95"/>
      <c r="D491" s="95"/>
      <c r="E491" s="95"/>
      <c r="F491" s="95"/>
      <c r="G491" s="95"/>
      <c r="H491" s="95"/>
      <c r="J491" s="95"/>
    </row>
    <row r="492" ht="15.75" customHeight="1">
      <c r="A492" s="95"/>
      <c r="B492" s="95"/>
      <c r="C492" s="95"/>
      <c r="D492" s="95"/>
      <c r="E492" s="95"/>
      <c r="F492" s="95"/>
      <c r="G492" s="95"/>
      <c r="H492" s="95"/>
      <c r="J492" s="95"/>
    </row>
    <row r="493" ht="15.75" customHeight="1">
      <c r="A493" s="95"/>
      <c r="B493" s="95"/>
      <c r="C493" s="95"/>
      <c r="D493" s="95"/>
      <c r="E493" s="95"/>
      <c r="F493" s="95"/>
      <c r="G493" s="95"/>
      <c r="H493" s="95"/>
      <c r="J493" s="95"/>
    </row>
    <row r="494" ht="15.75" customHeight="1">
      <c r="A494" s="95"/>
      <c r="B494" s="95"/>
      <c r="C494" s="95"/>
      <c r="D494" s="95"/>
      <c r="E494" s="95"/>
      <c r="F494" s="95"/>
      <c r="G494" s="95"/>
      <c r="H494" s="95"/>
      <c r="J494" s="95"/>
    </row>
    <row r="495" ht="15.75" customHeight="1">
      <c r="A495" s="95"/>
      <c r="B495" s="95"/>
      <c r="C495" s="95"/>
      <c r="D495" s="95"/>
      <c r="E495" s="95"/>
      <c r="F495" s="95"/>
      <c r="G495" s="95"/>
      <c r="H495" s="95"/>
      <c r="J495" s="95"/>
    </row>
    <row r="496" ht="15.75" customHeight="1">
      <c r="A496" s="95"/>
      <c r="B496" s="95"/>
      <c r="C496" s="95"/>
      <c r="D496" s="95"/>
      <c r="E496" s="95"/>
      <c r="F496" s="95"/>
      <c r="G496" s="95"/>
      <c r="H496" s="95"/>
      <c r="J496" s="95"/>
    </row>
    <row r="497" ht="15.75" customHeight="1">
      <c r="A497" s="95"/>
      <c r="B497" s="95"/>
      <c r="C497" s="95"/>
      <c r="D497" s="95"/>
      <c r="E497" s="95"/>
      <c r="F497" s="95"/>
      <c r="G497" s="95"/>
      <c r="H497" s="95"/>
      <c r="J497" s="95"/>
    </row>
    <row r="498" ht="15.75" customHeight="1">
      <c r="A498" s="95"/>
      <c r="B498" s="95"/>
      <c r="C498" s="95"/>
      <c r="D498" s="95"/>
      <c r="E498" s="95"/>
      <c r="F498" s="95"/>
      <c r="G498" s="95"/>
      <c r="H498" s="95"/>
      <c r="J498" s="95"/>
    </row>
    <row r="499" ht="15.75" customHeight="1">
      <c r="A499" s="95"/>
      <c r="B499" s="95"/>
      <c r="C499" s="95"/>
      <c r="D499" s="95"/>
      <c r="E499" s="95"/>
      <c r="F499" s="95"/>
      <c r="G499" s="95"/>
      <c r="H499" s="95"/>
      <c r="J499" s="95"/>
    </row>
    <row r="500" ht="15.75" customHeight="1">
      <c r="A500" s="95"/>
      <c r="B500" s="95"/>
      <c r="C500" s="95"/>
      <c r="D500" s="95"/>
      <c r="E500" s="95"/>
      <c r="F500" s="95"/>
      <c r="G500" s="95"/>
      <c r="H500" s="95"/>
      <c r="J500" s="95"/>
    </row>
    <row r="501" ht="15.75" customHeight="1">
      <c r="A501" s="95"/>
      <c r="B501" s="95"/>
      <c r="C501" s="95"/>
      <c r="D501" s="95"/>
      <c r="E501" s="95"/>
      <c r="F501" s="95"/>
      <c r="G501" s="95"/>
      <c r="H501" s="95"/>
      <c r="J501" s="95"/>
    </row>
    <row r="502" ht="15.75" customHeight="1">
      <c r="A502" s="95"/>
      <c r="B502" s="95"/>
      <c r="C502" s="95"/>
      <c r="D502" s="95"/>
      <c r="E502" s="95"/>
      <c r="F502" s="95"/>
      <c r="G502" s="95"/>
      <c r="H502" s="95"/>
      <c r="J502" s="95"/>
    </row>
    <row r="503" ht="15.75" customHeight="1">
      <c r="A503" s="95"/>
      <c r="B503" s="95"/>
      <c r="C503" s="95"/>
      <c r="D503" s="95"/>
      <c r="E503" s="95"/>
      <c r="F503" s="95"/>
      <c r="G503" s="95"/>
      <c r="H503" s="95"/>
      <c r="J503" s="95"/>
    </row>
    <row r="504" ht="15.75" customHeight="1">
      <c r="A504" s="95"/>
      <c r="B504" s="95"/>
      <c r="C504" s="95"/>
      <c r="D504" s="95"/>
      <c r="E504" s="95"/>
      <c r="F504" s="95"/>
      <c r="G504" s="95"/>
      <c r="H504" s="95"/>
      <c r="J504" s="95"/>
    </row>
    <row r="505" ht="15.75" customHeight="1">
      <c r="A505" s="95"/>
      <c r="B505" s="95"/>
      <c r="C505" s="95"/>
      <c r="D505" s="95"/>
      <c r="E505" s="95"/>
      <c r="F505" s="95"/>
      <c r="G505" s="95"/>
      <c r="H505" s="95"/>
      <c r="J505" s="95"/>
    </row>
    <row r="506" ht="15.75" customHeight="1">
      <c r="A506" s="95"/>
      <c r="B506" s="95"/>
      <c r="C506" s="95"/>
      <c r="D506" s="95"/>
      <c r="E506" s="95"/>
      <c r="F506" s="95"/>
      <c r="G506" s="95"/>
      <c r="H506" s="95"/>
      <c r="J506" s="95"/>
    </row>
    <row r="507" ht="15.75" customHeight="1">
      <c r="A507" s="95"/>
      <c r="B507" s="95"/>
      <c r="C507" s="95"/>
      <c r="D507" s="95"/>
      <c r="E507" s="95"/>
      <c r="F507" s="95"/>
      <c r="G507" s="95"/>
      <c r="H507" s="95"/>
      <c r="J507" s="95"/>
    </row>
    <row r="508" ht="15.75" customHeight="1">
      <c r="A508" s="95"/>
      <c r="B508" s="95"/>
      <c r="C508" s="95"/>
      <c r="D508" s="95"/>
      <c r="E508" s="95"/>
      <c r="F508" s="95"/>
      <c r="G508" s="95"/>
      <c r="H508" s="95"/>
      <c r="J508" s="95"/>
    </row>
    <row r="509" ht="15.75" customHeight="1">
      <c r="A509" s="95"/>
      <c r="B509" s="95"/>
      <c r="C509" s="95"/>
      <c r="D509" s="95"/>
      <c r="E509" s="95"/>
      <c r="F509" s="95"/>
      <c r="G509" s="95"/>
      <c r="H509" s="95"/>
      <c r="J509" s="95"/>
    </row>
    <row r="510" ht="15.75" customHeight="1">
      <c r="A510" s="95"/>
      <c r="B510" s="95"/>
      <c r="C510" s="95"/>
      <c r="D510" s="95"/>
      <c r="E510" s="95"/>
      <c r="F510" s="95"/>
      <c r="G510" s="95"/>
      <c r="H510" s="95"/>
      <c r="J510" s="95"/>
    </row>
    <row r="511" ht="15.75" customHeight="1">
      <c r="A511" s="95"/>
      <c r="B511" s="95"/>
      <c r="C511" s="95"/>
      <c r="D511" s="95"/>
      <c r="E511" s="95"/>
      <c r="F511" s="95"/>
      <c r="G511" s="95"/>
      <c r="H511" s="95"/>
      <c r="J511" s="95"/>
    </row>
    <row r="512" ht="15.75" customHeight="1">
      <c r="A512" s="95"/>
      <c r="B512" s="95"/>
      <c r="C512" s="95"/>
      <c r="D512" s="95"/>
      <c r="E512" s="95"/>
      <c r="F512" s="95"/>
      <c r="G512" s="95"/>
      <c r="H512" s="95"/>
      <c r="J512" s="95"/>
    </row>
    <row r="513" ht="15.75" customHeight="1">
      <c r="A513" s="95"/>
      <c r="B513" s="95"/>
      <c r="C513" s="95"/>
      <c r="D513" s="95"/>
      <c r="E513" s="95"/>
      <c r="F513" s="95"/>
      <c r="G513" s="95"/>
      <c r="H513" s="95"/>
      <c r="J513" s="95"/>
    </row>
    <row r="514" ht="15.75" customHeight="1">
      <c r="A514" s="95"/>
      <c r="B514" s="95"/>
      <c r="C514" s="95"/>
      <c r="D514" s="95"/>
      <c r="E514" s="95"/>
      <c r="F514" s="95"/>
      <c r="G514" s="95"/>
      <c r="H514" s="95"/>
      <c r="J514" s="95"/>
    </row>
    <row r="515" ht="15.75" customHeight="1">
      <c r="A515" s="95"/>
      <c r="B515" s="95"/>
      <c r="C515" s="95"/>
      <c r="D515" s="95"/>
      <c r="E515" s="95"/>
      <c r="F515" s="95"/>
      <c r="G515" s="95"/>
      <c r="H515" s="95"/>
      <c r="J515" s="95"/>
    </row>
    <row r="516" ht="15.75" customHeight="1">
      <c r="A516" s="95"/>
      <c r="B516" s="95"/>
      <c r="C516" s="95"/>
      <c r="D516" s="95"/>
      <c r="E516" s="95"/>
      <c r="F516" s="95"/>
      <c r="G516" s="95"/>
      <c r="H516" s="95"/>
      <c r="J516" s="95"/>
    </row>
    <row r="517" ht="15.75" customHeight="1">
      <c r="A517" s="95"/>
      <c r="B517" s="95"/>
      <c r="C517" s="95"/>
      <c r="D517" s="95"/>
      <c r="E517" s="95"/>
      <c r="F517" s="95"/>
      <c r="G517" s="95"/>
      <c r="H517" s="95"/>
      <c r="J517" s="95"/>
    </row>
    <row r="518" ht="15.75" customHeight="1">
      <c r="A518" s="95"/>
      <c r="B518" s="95"/>
      <c r="C518" s="95"/>
      <c r="D518" s="95"/>
      <c r="E518" s="95"/>
      <c r="F518" s="95"/>
      <c r="G518" s="95"/>
      <c r="H518" s="95"/>
      <c r="J518" s="95"/>
    </row>
    <row r="519" ht="15.75" customHeight="1">
      <c r="A519" s="95"/>
      <c r="B519" s="95"/>
      <c r="C519" s="95"/>
      <c r="D519" s="95"/>
      <c r="E519" s="95"/>
      <c r="F519" s="95"/>
      <c r="G519" s="95"/>
      <c r="H519" s="95"/>
      <c r="J519" s="95"/>
    </row>
    <row r="520" ht="15.75" customHeight="1">
      <c r="A520" s="95"/>
      <c r="B520" s="95"/>
      <c r="C520" s="95"/>
      <c r="D520" s="95"/>
      <c r="E520" s="95"/>
      <c r="F520" s="95"/>
      <c r="G520" s="95"/>
      <c r="H520" s="95"/>
      <c r="J520" s="95"/>
    </row>
    <row r="521" ht="15.75" customHeight="1">
      <c r="A521" s="95"/>
      <c r="B521" s="95"/>
      <c r="C521" s="95"/>
      <c r="D521" s="95"/>
      <c r="E521" s="95"/>
      <c r="F521" s="95"/>
      <c r="G521" s="95"/>
      <c r="H521" s="95"/>
      <c r="J521" s="95"/>
    </row>
    <row r="522" ht="15.75" customHeight="1">
      <c r="A522" s="95"/>
      <c r="B522" s="95"/>
      <c r="C522" s="95"/>
      <c r="D522" s="95"/>
      <c r="E522" s="95"/>
      <c r="F522" s="95"/>
      <c r="G522" s="95"/>
      <c r="H522" s="95"/>
      <c r="J522" s="95"/>
    </row>
    <row r="523" ht="15.75" customHeight="1">
      <c r="A523" s="95"/>
      <c r="B523" s="95"/>
      <c r="C523" s="95"/>
      <c r="D523" s="95"/>
      <c r="E523" s="95"/>
      <c r="F523" s="95"/>
      <c r="G523" s="95"/>
      <c r="H523" s="95"/>
      <c r="J523" s="95"/>
    </row>
    <row r="524" ht="15.75" customHeight="1">
      <c r="A524" s="95"/>
      <c r="B524" s="95"/>
      <c r="C524" s="95"/>
      <c r="D524" s="95"/>
      <c r="E524" s="95"/>
      <c r="F524" s="95"/>
      <c r="G524" s="95"/>
      <c r="H524" s="95"/>
      <c r="J524" s="95"/>
    </row>
    <row r="525" ht="15.75" customHeight="1">
      <c r="A525" s="95"/>
      <c r="B525" s="95"/>
      <c r="C525" s="95"/>
      <c r="D525" s="95"/>
      <c r="E525" s="95"/>
      <c r="F525" s="95"/>
      <c r="G525" s="95"/>
      <c r="H525" s="95"/>
      <c r="J525" s="95"/>
    </row>
    <row r="526" ht="15.75" customHeight="1">
      <c r="A526" s="95"/>
      <c r="B526" s="95"/>
      <c r="C526" s="95"/>
      <c r="D526" s="95"/>
      <c r="E526" s="95"/>
      <c r="F526" s="95"/>
      <c r="G526" s="95"/>
      <c r="H526" s="95"/>
      <c r="J526" s="95"/>
    </row>
    <row r="527" ht="15.75" customHeight="1">
      <c r="A527" s="95"/>
      <c r="B527" s="95"/>
      <c r="C527" s="95"/>
      <c r="D527" s="95"/>
      <c r="E527" s="95"/>
      <c r="F527" s="95"/>
      <c r="G527" s="95"/>
      <c r="H527" s="95"/>
      <c r="J527" s="95"/>
    </row>
    <row r="528" ht="15.75" customHeight="1">
      <c r="A528" s="95"/>
      <c r="B528" s="95"/>
      <c r="C528" s="95"/>
      <c r="D528" s="95"/>
      <c r="E528" s="95"/>
      <c r="F528" s="95"/>
      <c r="G528" s="95"/>
      <c r="H528" s="95"/>
      <c r="J528" s="95"/>
    </row>
    <row r="529" ht="15.75" customHeight="1">
      <c r="A529" s="95"/>
      <c r="B529" s="95"/>
      <c r="C529" s="95"/>
      <c r="D529" s="95"/>
      <c r="E529" s="95"/>
      <c r="F529" s="95"/>
      <c r="G529" s="95"/>
      <c r="H529" s="95"/>
      <c r="J529" s="95"/>
    </row>
    <row r="530" ht="15.75" customHeight="1">
      <c r="A530" s="95"/>
      <c r="B530" s="95"/>
      <c r="C530" s="95"/>
      <c r="D530" s="95"/>
      <c r="E530" s="95"/>
      <c r="F530" s="95"/>
      <c r="G530" s="95"/>
      <c r="H530" s="95"/>
      <c r="J530" s="95"/>
    </row>
    <row r="531" ht="15.75" customHeight="1">
      <c r="A531" s="95"/>
      <c r="B531" s="95"/>
      <c r="C531" s="95"/>
      <c r="D531" s="95"/>
      <c r="E531" s="95"/>
      <c r="F531" s="95"/>
      <c r="G531" s="95"/>
      <c r="H531" s="95"/>
      <c r="J531" s="95"/>
    </row>
    <row r="532" ht="15.75" customHeight="1">
      <c r="A532" s="95"/>
      <c r="B532" s="95"/>
      <c r="C532" s="95"/>
      <c r="D532" s="95"/>
      <c r="E532" s="95"/>
      <c r="F532" s="95"/>
      <c r="G532" s="95"/>
      <c r="H532" s="95"/>
      <c r="J532" s="95"/>
    </row>
    <row r="533" ht="15.75" customHeight="1">
      <c r="A533" s="95"/>
      <c r="B533" s="95"/>
      <c r="C533" s="95"/>
      <c r="D533" s="95"/>
      <c r="E533" s="95"/>
      <c r="F533" s="95"/>
      <c r="G533" s="95"/>
      <c r="H533" s="95"/>
      <c r="J533" s="95"/>
    </row>
    <row r="534" ht="15.75" customHeight="1">
      <c r="A534" s="95"/>
      <c r="B534" s="95"/>
      <c r="C534" s="95"/>
      <c r="D534" s="95"/>
      <c r="E534" s="95"/>
      <c r="F534" s="95"/>
      <c r="G534" s="95"/>
      <c r="H534" s="95"/>
      <c r="J534" s="95"/>
    </row>
    <row r="535" ht="15.75" customHeight="1">
      <c r="A535" s="95"/>
      <c r="B535" s="95"/>
      <c r="C535" s="95"/>
      <c r="D535" s="95"/>
      <c r="E535" s="95"/>
      <c r="F535" s="95"/>
      <c r="G535" s="95"/>
      <c r="H535" s="95"/>
      <c r="J535" s="95"/>
    </row>
    <row r="536" ht="15.75" customHeight="1">
      <c r="A536" s="95"/>
      <c r="B536" s="95"/>
      <c r="C536" s="95"/>
      <c r="D536" s="95"/>
      <c r="E536" s="95"/>
      <c r="F536" s="95"/>
      <c r="G536" s="95"/>
      <c r="H536" s="95"/>
      <c r="J536" s="95"/>
    </row>
    <row r="537" ht="15.75" customHeight="1">
      <c r="A537" s="95"/>
      <c r="B537" s="95"/>
      <c r="C537" s="95"/>
      <c r="D537" s="95"/>
      <c r="E537" s="95"/>
      <c r="F537" s="95"/>
      <c r="G537" s="95"/>
      <c r="H537" s="95"/>
      <c r="J537" s="95"/>
    </row>
    <row r="538" ht="15.75" customHeight="1">
      <c r="A538" s="95"/>
      <c r="B538" s="95"/>
      <c r="C538" s="95"/>
      <c r="D538" s="95"/>
      <c r="E538" s="95"/>
      <c r="F538" s="95"/>
      <c r="G538" s="95"/>
      <c r="H538" s="95"/>
      <c r="J538" s="95"/>
    </row>
    <row r="539" ht="15.75" customHeight="1">
      <c r="A539" s="95"/>
      <c r="B539" s="95"/>
      <c r="C539" s="95"/>
      <c r="D539" s="95"/>
      <c r="E539" s="95"/>
      <c r="F539" s="95"/>
      <c r="G539" s="95"/>
      <c r="H539" s="95"/>
      <c r="J539" s="95"/>
    </row>
    <row r="540" ht="15.75" customHeight="1">
      <c r="A540" s="95"/>
      <c r="B540" s="95"/>
      <c r="C540" s="95"/>
      <c r="D540" s="95"/>
      <c r="E540" s="95"/>
      <c r="F540" s="95"/>
      <c r="G540" s="95"/>
      <c r="H540" s="95"/>
      <c r="J540" s="95"/>
    </row>
    <row r="541" ht="15.75" customHeight="1">
      <c r="A541" s="95"/>
      <c r="B541" s="95"/>
      <c r="C541" s="95"/>
      <c r="D541" s="95"/>
      <c r="E541" s="95"/>
      <c r="F541" s="95"/>
      <c r="G541" s="95"/>
      <c r="H541" s="95"/>
      <c r="J541" s="95"/>
    </row>
    <row r="542" ht="15.75" customHeight="1">
      <c r="A542" s="95"/>
      <c r="B542" s="95"/>
      <c r="C542" s="95"/>
      <c r="D542" s="95"/>
      <c r="E542" s="95"/>
      <c r="F542" s="95"/>
      <c r="G542" s="95"/>
      <c r="H542" s="95"/>
      <c r="J542" s="95"/>
    </row>
    <row r="543" ht="15.75" customHeight="1">
      <c r="A543" s="95"/>
      <c r="B543" s="95"/>
      <c r="C543" s="95"/>
      <c r="D543" s="95"/>
      <c r="E543" s="95"/>
      <c r="F543" s="95"/>
      <c r="G543" s="95"/>
      <c r="H543" s="95"/>
      <c r="J543" s="95"/>
    </row>
    <row r="544" ht="15.75" customHeight="1">
      <c r="A544" s="95"/>
      <c r="B544" s="95"/>
      <c r="C544" s="95"/>
      <c r="D544" s="95"/>
      <c r="E544" s="95"/>
      <c r="F544" s="95"/>
      <c r="G544" s="95"/>
      <c r="H544" s="95"/>
      <c r="J544" s="95"/>
    </row>
    <row r="545" ht="15.75" customHeight="1">
      <c r="A545" s="95"/>
      <c r="B545" s="95"/>
      <c r="C545" s="95"/>
      <c r="D545" s="95"/>
      <c r="E545" s="95"/>
      <c r="F545" s="95"/>
      <c r="G545" s="95"/>
      <c r="H545" s="95"/>
      <c r="J545" s="95"/>
    </row>
    <row r="546" ht="15.75" customHeight="1">
      <c r="A546" s="95"/>
      <c r="B546" s="95"/>
      <c r="C546" s="95"/>
      <c r="D546" s="95"/>
      <c r="E546" s="95"/>
      <c r="F546" s="95"/>
      <c r="G546" s="95"/>
      <c r="H546" s="95"/>
      <c r="J546" s="95"/>
    </row>
    <row r="547" ht="15.75" customHeight="1">
      <c r="A547" s="95"/>
      <c r="B547" s="95"/>
      <c r="C547" s="95"/>
      <c r="D547" s="95"/>
      <c r="E547" s="95"/>
      <c r="F547" s="95"/>
      <c r="G547" s="95"/>
      <c r="H547" s="95"/>
      <c r="J547" s="95"/>
    </row>
    <row r="548" ht="15.75" customHeight="1">
      <c r="A548" s="95"/>
      <c r="B548" s="95"/>
      <c r="C548" s="95"/>
      <c r="D548" s="95"/>
      <c r="E548" s="95"/>
      <c r="F548" s="95"/>
      <c r="G548" s="95"/>
      <c r="H548" s="95"/>
      <c r="J548" s="95"/>
    </row>
    <row r="549" ht="15.75" customHeight="1">
      <c r="A549" s="95"/>
      <c r="B549" s="95"/>
      <c r="C549" s="95"/>
      <c r="D549" s="95"/>
      <c r="E549" s="95"/>
      <c r="F549" s="95"/>
      <c r="G549" s="95"/>
      <c r="H549" s="95"/>
      <c r="J549" s="95"/>
    </row>
    <row r="550" ht="15.75" customHeight="1">
      <c r="A550" s="95"/>
      <c r="B550" s="95"/>
      <c r="C550" s="95"/>
      <c r="D550" s="95"/>
      <c r="E550" s="95"/>
      <c r="F550" s="95"/>
      <c r="G550" s="95"/>
      <c r="H550" s="95"/>
      <c r="J550" s="95"/>
    </row>
    <row r="551" ht="15.75" customHeight="1">
      <c r="A551" s="95"/>
      <c r="B551" s="95"/>
      <c r="C551" s="95"/>
      <c r="D551" s="95"/>
      <c r="E551" s="95"/>
      <c r="F551" s="95"/>
      <c r="G551" s="95"/>
      <c r="H551" s="95"/>
      <c r="J551" s="95"/>
    </row>
    <row r="552" ht="15.75" customHeight="1">
      <c r="A552" s="95"/>
      <c r="B552" s="95"/>
      <c r="C552" s="95"/>
      <c r="D552" s="95"/>
      <c r="E552" s="95"/>
      <c r="F552" s="95"/>
      <c r="G552" s="95"/>
      <c r="H552" s="95"/>
      <c r="J552" s="95"/>
    </row>
    <row r="553" ht="15.75" customHeight="1">
      <c r="A553" s="95"/>
      <c r="B553" s="95"/>
      <c r="C553" s="95"/>
      <c r="D553" s="95"/>
      <c r="E553" s="95"/>
      <c r="F553" s="95"/>
      <c r="G553" s="95"/>
      <c r="H553" s="95"/>
      <c r="J553" s="95"/>
    </row>
    <row r="554" ht="15.75" customHeight="1">
      <c r="A554" s="95"/>
      <c r="B554" s="95"/>
      <c r="C554" s="95"/>
      <c r="D554" s="95"/>
      <c r="E554" s="95"/>
      <c r="F554" s="95"/>
      <c r="G554" s="95"/>
      <c r="H554" s="95"/>
      <c r="J554" s="95"/>
    </row>
    <row r="555" ht="15.75" customHeight="1">
      <c r="A555" s="95"/>
      <c r="B555" s="95"/>
      <c r="C555" s="95"/>
      <c r="D555" s="95"/>
      <c r="E555" s="95"/>
      <c r="F555" s="95"/>
      <c r="G555" s="95"/>
      <c r="H555" s="95"/>
      <c r="J555" s="95"/>
    </row>
    <row r="556" ht="15.75" customHeight="1">
      <c r="A556" s="95"/>
      <c r="B556" s="95"/>
      <c r="C556" s="95"/>
      <c r="D556" s="95"/>
      <c r="E556" s="95"/>
      <c r="F556" s="95"/>
      <c r="G556" s="95"/>
      <c r="H556" s="95"/>
      <c r="J556" s="95"/>
    </row>
    <row r="557" ht="15.75" customHeight="1">
      <c r="A557" s="95"/>
      <c r="B557" s="95"/>
      <c r="C557" s="95"/>
      <c r="D557" s="95"/>
      <c r="E557" s="95"/>
      <c r="F557" s="95"/>
      <c r="G557" s="95"/>
      <c r="H557" s="95"/>
      <c r="J557" s="95"/>
    </row>
    <row r="558" ht="15.75" customHeight="1">
      <c r="A558" s="95"/>
      <c r="B558" s="95"/>
      <c r="C558" s="95"/>
      <c r="D558" s="95"/>
      <c r="E558" s="95"/>
      <c r="F558" s="95"/>
      <c r="G558" s="95"/>
      <c r="H558" s="95"/>
      <c r="J558" s="95"/>
    </row>
    <row r="559" ht="15.75" customHeight="1">
      <c r="A559" s="95"/>
      <c r="B559" s="95"/>
      <c r="C559" s="95"/>
      <c r="D559" s="95"/>
      <c r="E559" s="95"/>
      <c r="F559" s="95"/>
      <c r="G559" s="95"/>
      <c r="H559" s="95"/>
      <c r="J559" s="95"/>
    </row>
    <row r="560" ht="15.75" customHeight="1">
      <c r="A560" s="95"/>
      <c r="B560" s="95"/>
      <c r="C560" s="95"/>
      <c r="D560" s="95"/>
      <c r="E560" s="95"/>
      <c r="F560" s="95"/>
      <c r="G560" s="95"/>
      <c r="H560" s="95"/>
      <c r="J560" s="95"/>
    </row>
    <row r="561" ht="15.75" customHeight="1">
      <c r="A561" s="95"/>
      <c r="B561" s="95"/>
      <c r="C561" s="95"/>
      <c r="D561" s="95"/>
      <c r="E561" s="95"/>
      <c r="F561" s="95"/>
      <c r="G561" s="95"/>
      <c r="H561" s="95"/>
      <c r="J561" s="95"/>
    </row>
    <row r="562" ht="15.75" customHeight="1">
      <c r="A562" s="95"/>
      <c r="B562" s="95"/>
      <c r="C562" s="95"/>
      <c r="D562" s="95"/>
      <c r="E562" s="95"/>
      <c r="F562" s="95"/>
      <c r="G562" s="95"/>
      <c r="H562" s="95"/>
      <c r="J562" s="95"/>
    </row>
    <row r="563" ht="15.75" customHeight="1">
      <c r="A563" s="95"/>
      <c r="B563" s="95"/>
      <c r="C563" s="95"/>
      <c r="D563" s="95"/>
      <c r="E563" s="95"/>
      <c r="F563" s="95"/>
      <c r="G563" s="95"/>
      <c r="H563" s="95"/>
      <c r="J563" s="95"/>
    </row>
    <row r="564" ht="15.75" customHeight="1">
      <c r="A564" s="95"/>
      <c r="B564" s="95"/>
      <c r="C564" s="95"/>
      <c r="D564" s="95"/>
      <c r="E564" s="95"/>
      <c r="F564" s="95"/>
      <c r="G564" s="95"/>
      <c r="H564" s="95"/>
      <c r="J564" s="95"/>
    </row>
    <row r="565" ht="15.75" customHeight="1">
      <c r="A565" s="95"/>
      <c r="B565" s="95"/>
      <c r="C565" s="95"/>
      <c r="D565" s="95"/>
      <c r="E565" s="95"/>
      <c r="F565" s="95"/>
      <c r="G565" s="95"/>
      <c r="H565" s="95"/>
      <c r="J565" s="95"/>
    </row>
    <row r="566" ht="15.75" customHeight="1">
      <c r="A566" s="95"/>
      <c r="B566" s="95"/>
      <c r="C566" s="95"/>
      <c r="D566" s="95"/>
      <c r="E566" s="95"/>
      <c r="F566" s="95"/>
      <c r="G566" s="95"/>
      <c r="H566" s="95"/>
      <c r="J566" s="95"/>
    </row>
    <row r="567" ht="15.75" customHeight="1">
      <c r="A567" s="95"/>
      <c r="B567" s="95"/>
      <c r="C567" s="95"/>
      <c r="D567" s="95"/>
      <c r="E567" s="95"/>
      <c r="F567" s="95"/>
      <c r="G567" s="95"/>
      <c r="H567" s="95"/>
      <c r="J567" s="95"/>
    </row>
    <row r="568" ht="15.75" customHeight="1">
      <c r="A568" s="95"/>
      <c r="B568" s="95"/>
      <c r="C568" s="95"/>
      <c r="D568" s="95"/>
      <c r="E568" s="95"/>
      <c r="F568" s="95"/>
      <c r="G568" s="95"/>
      <c r="H568" s="95"/>
      <c r="J568" s="95"/>
    </row>
    <row r="569" ht="15.75" customHeight="1">
      <c r="A569" s="95"/>
      <c r="B569" s="95"/>
      <c r="C569" s="95"/>
      <c r="D569" s="95"/>
      <c r="E569" s="95"/>
      <c r="F569" s="95"/>
      <c r="G569" s="95"/>
      <c r="H569" s="95"/>
      <c r="J569" s="95"/>
    </row>
    <row r="570" ht="15.75" customHeight="1">
      <c r="A570" s="95"/>
      <c r="B570" s="95"/>
      <c r="C570" s="95"/>
      <c r="D570" s="95"/>
      <c r="E570" s="95"/>
      <c r="F570" s="95"/>
      <c r="G570" s="95"/>
      <c r="H570" s="95"/>
      <c r="J570" s="95"/>
    </row>
    <row r="571" ht="15.75" customHeight="1">
      <c r="A571" s="95"/>
      <c r="B571" s="95"/>
      <c r="C571" s="95"/>
      <c r="D571" s="95"/>
      <c r="E571" s="95"/>
      <c r="F571" s="95"/>
      <c r="G571" s="95"/>
      <c r="H571" s="95"/>
      <c r="J571" s="95"/>
    </row>
    <row r="572" ht="15.75" customHeight="1">
      <c r="A572" s="95"/>
      <c r="B572" s="95"/>
      <c r="C572" s="95"/>
      <c r="D572" s="95"/>
      <c r="E572" s="95"/>
      <c r="F572" s="95"/>
      <c r="G572" s="95"/>
      <c r="H572" s="95"/>
      <c r="J572" s="95"/>
    </row>
    <row r="573" ht="15.75" customHeight="1">
      <c r="A573" s="95"/>
      <c r="B573" s="95"/>
      <c r="C573" s="95"/>
      <c r="D573" s="95"/>
      <c r="E573" s="95"/>
      <c r="F573" s="95"/>
      <c r="G573" s="95"/>
      <c r="H573" s="95"/>
      <c r="J573" s="95"/>
    </row>
    <row r="574" ht="15.75" customHeight="1">
      <c r="A574" s="95"/>
      <c r="B574" s="95"/>
      <c r="C574" s="95"/>
      <c r="D574" s="95"/>
      <c r="E574" s="95"/>
      <c r="F574" s="95"/>
      <c r="G574" s="95"/>
      <c r="H574" s="95"/>
      <c r="J574" s="95"/>
    </row>
    <row r="575" ht="15.75" customHeight="1">
      <c r="A575" s="95"/>
      <c r="B575" s="95"/>
      <c r="C575" s="95"/>
      <c r="D575" s="95"/>
      <c r="E575" s="95"/>
      <c r="F575" s="95"/>
      <c r="G575" s="95"/>
      <c r="H575" s="95"/>
      <c r="J575" s="95"/>
    </row>
    <row r="576" ht="15.75" customHeight="1">
      <c r="A576" s="95"/>
      <c r="B576" s="95"/>
      <c r="C576" s="95"/>
      <c r="D576" s="95"/>
      <c r="E576" s="95"/>
      <c r="F576" s="95"/>
      <c r="G576" s="95"/>
      <c r="H576" s="95"/>
      <c r="J576" s="95"/>
    </row>
    <row r="577" ht="15.75" customHeight="1">
      <c r="A577" s="95"/>
      <c r="B577" s="95"/>
      <c r="C577" s="95"/>
      <c r="D577" s="95"/>
      <c r="E577" s="95"/>
      <c r="F577" s="95"/>
      <c r="G577" s="95"/>
      <c r="H577" s="95"/>
      <c r="J577" s="95"/>
    </row>
    <row r="578" ht="15.75" customHeight="1">
      <c r="A578" s="95"/>
      <c r="B578" s="95"/>
      <c r="C578" s="95"/>
      <c r="D578" s="95"/>
      <c r="E578" s="95"/>
      <c r="F578" s="95"/>
      <c r="G578" s="95"/>
      <c r="H578" s="95"/>
      <c r="J578" s="95"/>
    </row>
    <row r="579" ht="15.75" customHeight="1">
      <c r="A579" s="95"/>
      <c r="B579" s="95"/>
      <c r="C579" s="95"/>
      <c r="D579" s="95"/>
      <c r="E579" s="95"/>
      <c r="F579" s="95"/>
      <c r="G579" s="95"/>
      <c r="H579" s="95"/>
      <c r="J579" s="95"/>
    </row>
    <row r="580" ht="15.75" customHeight="1">
      <c r="A580" s="95"/>
      <c r="B580" s="95"/>
      <c r="C580" s="95"/>
      <c r="D580" s="95"/>
      <c r="E580" s="95"/>
      <c r="F580" s="95"/>
      <c r="G580" s="95"/>
      <c r="H580" s="95"/>
      <c r="J580" s="95"/>
    </row>
    <row r="581" ht="15.75" customHeight="1">
      <c r="A581" s="95"/>
      <c r="B581" s="95"/>
      <c r="C581" s="95"/>
      <c r="D581" s="95"/>
      <c r="E581" s="95"/>
      <c r="F581" s="95"/>
      <c r="G581" s="95"/>
      <c r="H581" s="95"/>
      <c r="J581" s="95"/>
    </row>
    <row r="582" ht="15.75" customHeight="1">
      <c r="A582" s="95"/>
      <c r="B582" s="95"/>
      <c r="C582" s="95"/>
      <c r="D582" s="95"/>
      <c r="E582" s="95"/>
      <c r="F582" s="95"/>
      <c r="G582" s="95"/>
      <c r="H582" s="95"/>
      <c r="J582" s="95"/>
    </row>
    <row r="583" ht="15.75" customHeight="1">
      <c r="A583" s="95"/>
      <c r="B583" s="95"/>
      <c r="C583" s="95"/>
      <c r="D583" s="95"/>
      <c r="E583" s="95"/>
      <c r="F583" s="95"/>
      <c r="G583" s="95"/>
      <c r="H583" s="95"/>
      <c r="J583" s="95"/>
    </row>
    <row r="584" ht="15.75" customHeight="1">
      <c r="A584" s="95"/>
      <c r="B584" s="95"/>
      <c r="C584" s="95"/>
      <c r="D584" s="95"/>
      <c r="E584" s="95"/>
      <c r="F584" s="95"/>
      <c r="G584" s="95"/>
      <c r="H584" s="95"/>
      <c r="J584" s="95"/>
    </row>
    <row r="585" ht="15.75" customHeight="1">
      <c r="A585" s="95"/>
      <c r="B585" s="95"/>
      <c r="C585" s="95"/>
      <c r="D585" s="95"/>
      <c r="E585" s="95"/>
      <c r="F585" s="95"/>
      <c r="G585" s="95"/>
      <c r="H585" s="95"/>
      <c r="J585" s="95"/>
    </row>
    <row r="586" ht="15.75" customHeight="1">
      <c r="A586" s="95"/>
      <c r="B586" s="95"/>
      <c r="C586" s="95"/>
      <c r="D586" s="95"/>
      <c r="E586" s="95"/>
      <c r="F586" s="95"/>
      <c r="G586" s="95"/>
      <c r="H586" s="95"/>
      <c r="J586" s="95"/>
    </row>
    <row r="587" ht="15.75" customHeight="1">
      <c r="A587" s="95"/>
      <c r="B587" s="95"/>
      <c r="C587" s="95"/>
      <c r="D587" s="95"/>
      <c r="E587" s="95"/>
      <c r="F587" s="95"/>
      <c r="G587" s="95"/>
      <c r="H587" s="95"/>
      <c r="J587" s="95"/>
    </row>
    <row r="588" ht="15.75" customHeight="1">
      <c r="A588" s="95"/>
      <c r="B588" s="95"/>
      <c r="C588" s="95"/>
      <c r="D588" s="95"/>
      <c r="E588" s="95"/>
      <c r="F588" s="95"/>
      <c r="G588" s="95"/>
      <c r="H588" s="95"/>
      <c r="J588" s="95"/>
    </row>
    <row r="589" ht="15.75" customHeight="1">
      <c r="A589" s="95"/>
      <c r="B589" s="95"/>
      <c r="C589" s="95"/>
      <c r="D589" s="95"/>
      <c r="E589" s="95"/>
      <c r="F589" s="95"/>
      <c r="G589" s="95"/>
      <c r="H589" s="95"/>
      <c r="J589" s="95"/>
    </row>
    <row r="590" ht="15.75" customHeight="1">
      <c r="A590" s="95"/>
      <c r="B590" s="95"/>
      <c r="C590" s="95"/>
      <c r="D590" s="95"/>
      <c r="E590" s="95"/>
      <c r="F590" s="95"/>
      <c r="G590" s="95"/>
      <c r="H590" s="95"/>
      <c r="J590" s="95"/>
    </row>
    <row r="591" ht="15.75" customHeight="1">
      <c r="A591" s="95"/>
      <c r="B591" s="95"/>
      <c r="C591" s="95"/>
      <c r="D591" s="95"/>
      <c r="E591" s="95"/>
      <c r="F591" s="95"/>
      <c r="G591" s="95"/>
      <c r="H591" s="95"/>
      <c r="J591" s="95"/>
    </row>
    <row r="592" ht="15.75" customHeight="1">
      <c r="A592" s="95"/>
      <c r="B592" s="95"/>
      <c r="C592" s="95"/>
      <c r="D592" s="95"/>
      <c r="E592" s="95"/>
      <c r="F592" s="95"/>
      <c r="G592" s="95"/>
      <c r="H592" s="95"/>
      <c r="J592" s="95"/>
    </row>
    <row r="593" ht="15.75" customHeight="1">
      <c r="A593" s="95"/>
      <c r="B593" s="95"/>
      <c r="C593" s="95"/>
      <c r="D593" s="95"/>
      <c r="E593" s="95"/>
      <c r="F593" s="95"/>
      <c r="G593" s="95"/>
      <c r="H593" s="95"/>
      <c r="J593" s="95"/>
    </row>
    <row r="594" ht="15.75" customHeight="1">
      <c r="A594" s="95"/>
      <c r="B594" s="95"/>
      <c r="C594" s="95"/>
      <c r="D594" s="95"/>
      <c r="E594" s="95"/>
      <c r="F594" s="95"/>
      <c r="G594" s="95"/>
      <c r="H594" s="95"/>
      <c r="J594" s="95"/>
    </row>
    <row r="595" ht="15.75" customHeight="1">
      <c r="A595" s="95"/>
      <c r="B595" s="95"/>
      <c r="C595" s="95"/>
      <c r="D595" s="95"/>
      <c r="E595" s="95"/>
      <c r="F595" s="95"/>
      <c r="G595" s="95"/>
      <c r="H595" s="95"/>
      <c r="J595" s="95"/>
    </row>
    <row r="596" ht="15.75" customHeight="1">
      <c r="A596" s="95"/>
      <c r="B596" s="95"/>
      <c r="C596" s="95"/>
      <c r="D596" s="95"/>
      <c r="E596" s="95"/>
      <c r="F596" s="95"/>
      <c r="G596" s="95"/>
      <c r="H596" s="95"/>
      <c r="J596" s="95"/>
    </row>
    <row r="597" ht="15.75" customHeight="1">
      <c r="A597" s="95"/>
      <c r="B597" s="95"/>
      <c r="C597" s="95"/>
      <c r="D597" s="95"/>
      <c r="E597" s="95"/>
      <c r="F597" s="95"/>
      <c r="G597" s="95"/>
      <c r="H597" s="95"/>
      <c r="J597" s="95"/>
    </row>
    <row r="598" ht="15.75" customHeight="1">
      <c r="A598" s="95"/>
      <c r="B598" s="95"/>
      <c r="C598" s="95"/>
      <c r="D598" s="95"/>
      <c r="E598" s="95"/>
      <c r="F598" s="95"/>
      <c r="G598" s="95"/>
      <c r="H598" s="95"/>
      <c r="J598" s="95"/>
    </row>
    <row r="599" ht="15.75" customHeight="1">
      <c r="A599" s="95"/>
      <c r="B599" s="95"/>
      <c r="C599" s="95"/>
      <c r="D599" s="95"/>
      <c r="E599" s="95"/>
      <c r="F599" s="95"/>
      <c r="G599" s="95"/>
      <c r="H599" s="95"/>
      <c r="J599" s="95"/>
    </row>
    <row r="600" ht="15.75" customHeight="1">
      <c r="A600" s="95"/>
      <c r="B600" s="95"/>
      <c r="C600" s="95"/>
      <c r="D600" s="95"/>
      <c r="E600" s="95"/>
      <c r="F600" s="95"/>
      <c r="G600" s="95"/>
      <c r="H600" s="95"/>
      <c r="J600" s="95"/>
    </row>
    <row r="601" ht="15.75" customHeight="1">
      <c r="A601" s="95"/>
      <c r="B601" s="95"/>
      <c r="C601" s="95"/>
      <c r="D601" s="95"/>
      <c r="E601" s="95"/>
      <c r="F601" s="95"/>
      <c r="G601" s="95"/>
      <c r="H601" s="95"/>
      <c r="J601" s="95"/>
    </row>
    <row r="602" ht="15.75" customHeight="1">
      <c r="A602" s="95"/>
      <c r="B602" s="95"/>
      <c r="C602" s="95"/>
      <c r="D602" s="95"/>
      <c r="E602" s="95"/>
      <c r="F602" s="95"/>
      <c r="G602" s="95"/>
      <c r="H602" s="95"/>
      <c r="J602" s="95"/>
    </row>
    <row r="603" ht="15.75" customHeight="1">
      <c r="A603" s="95"/>
      <c r="B603" s="95"/>
      <c r="C603" s="95"/>
      <c r="D603" s="95"/>
      <c r="E603" s="95"/>
      <c r="F603" s="95"/>
      <c r="G603" s="95"/>
      <c r="H603" s="95"/>
      <c r="J603" s="95"/>
    </row>
    <row r="604" ht="15.75" customHeight="1">
      <c r="A604" s="95"/>
      <c r="B604" s="95"/>
      <c r="C604" s="95"/>
      <c r="D604" s="95"/>
      <c r="E604" s="95"/>
      <c r="F604" s="95"/>
      <c r="G604" s="95"/>
      <c r="H604" s="95"/>
      <c r="J604" s="95"/>
    </row>
    <row r="605" ht="15.75" customHeight="1">
      <c r="A605" s="95"/>
      <c r="B605" s="95"/>
      <c r="C605" s="95"/>
      <c r="D605" s="95"/>
      <c r="E605" s="95"/>
      <c r="F605" s="95"/>
      <c r="G605" s="95"/>
      <c r="H605" s="95"/>
      <c r="J605" s="95"/>
    </row>
    <row r="606" ht="15.75" customHeight="1">
      <c r="A606" s="95"/>
      <c r="B606" s="95"/>
      <c r="C606" s="95"/>
      <c r="D606" s="95"/>
      <c r="E606" s="95"/>
      <c r="F606" s="95"/>
      <c r="G606" s="95"/>
      <c r="H606" s="95"/>
      <c r="J606" s="95"/>
    </row>
    <row r="607" ht="15.75" customHeight="1">
      <c r="A607" s="95"/>
      <c r="B607" s="95"/>
      <c r="C607" s="95"/>
      <c r="D607" s="95"/>
      <c r="E607" s="95"/>
      <c r="F607" s="95"/>
      <c r="G607" s="95"/>
      <c r="H607" s="95"/>
      <c r="J607" s="95"/>
    </row>
    <row r="608" ht="15.75" customHeight="1">
      <c r="A608" s="95"/>
      <c r="B608" s="95"/>
      <c r="C608" s="95"/>
      <c r="D608" s="95"/>
      <c r="E608" s="95"/>
      <c r="F608" s="95"/>
      <c r="G608" s="95"/>
      <c r="H608" s="95"/>
      <c r="J608" s="95"/>
    </row>
    <row r="609" ht="15.75" customHeight="1">
      <c r="A609" s="95"/>
      <c r="B609" s="95"/>
      <c r="C609" s="95"/>
      <c r="D609" s="95"/>
      <c r="E609" s="95"/>
      <c r="F609" s="95"/>
      <c r="G609" s="95"/>
      <c r="H609" s="95"/>
      <c r="J609" s="95"/>
    </row>
    <row r="610" ht="15.75" customHeight="1">
      <c r="A610" s="95"/>
      <c r="B610" s="95"/>
      <c r="C610" s="95"/>
      <c r="D610" s="95"/>
      <c r="E610" s="95"/>
      <c r="F610" s="95"/>
      <c r="G610" s="95"/>
      <c r="H610" s="95"/>
      <c r="J610" s="95"/>
    </row>
    <row r="611" ht="15.75" customHeight="1">
      <c r="A611" s="95"/>
      <c r="B611" s="95"/>
      <c r="C611" s="95"/>
      <c r="D611" s="95"/>
      <c r="E611" s="95"/>
      <c r="F611" s="95"/>
      <c r="G611" s="95"/>
      <c r="H611" s="95"/>
      <c r="J611" s="95"/>
    </row>
    <row r="612" ht="15.75" customHeight="1">
      <c r="A612" s="95"/>
      <c r="B612" s="95"/>
      <c r="C612" s="95"/>
      <c r="D612" s="95"/>
      <c r="E612" s="95"/>
      <c r="F612" s="95"/>
      <c r="G612" s="95"/>
      <c r="H612" s="95"/>
      <c r="J612" s="95"/>
    </row>
    <row r="613" ht="15.75" customHeight="1">
      <c r="A613" s="95"/>
      <c r="B613" s="95"/>
      <c r="C613" s="95"/>
      <c r="D613" s="95"/>
      <c r="E613" s="95"/>
      <c r="F613" s="95"/>
      <c r="G613" s="95"/>
      <c r="H613" s="95"/>
      <c r="J613" s="95"/>
    </row>
    <row r="614" ht="15.75" customHeight="1">
      <c r="A614" s="95"/>
      <c r="B614" s="95"/>
      <c r="C614" s="95"/>
      <c r="D614" s="95"/>
      <c r="E614" s="95"/>
      <c r="F614" s="95"/>
      <c r="G614" s="95"/>
      <c r="H614" s="95"/>
      <c r="J614" s="95"/>
    </row>
    <row r="615" ht="15.75" customHeight="1">
      <c r="A615" s="95"/>
      <c r="B615" s="95"/>
      <c r="C615" s="95"/>
      <c r="D615" s="95"/>
      <c r="E615" s="95"/>
      <c r="F615" s="95"/>
      <c r="G615" s="95"/>
      <c r="H615" s="95"/>
      <c r="J615" s="95"/>
    </row>
    <row r="616" ht="15.75" customHeight="1">
      <c r="A616" s="95"/>
      <c r="B616" s="95"/>
      <c r="C616" s="95"/>
      <c r="D616" s="95"/>
      <c r="E616" s="95"/>
      <c r="F616" s="95"/>
      <c r="G616" s="95"/>
      <c r="H616" s="95"/>
      <c r="J616" s="95"/>
    </row>
    <row r="617" ht="15.75" customHeight="1">
      <c r="A617" s="95"/>
      <c r="B617" s="95"/>
      <c r="C617" s="95"/>
      <c r="D617" s="95"/>
      <c r="E617" s="95"/>
      <c r="F617" s="95"/>
      <c r="G617" s="95"/>
      <c r="H617" s="95"/>
      <c r="J617" s="95"/>
    </row>
    <row r="618" ht="15.75" customHeight="1">
      <c r="A618" s="95"/>
      <c r="B618" s="95"/>
      <c r="C618" s="95"/>
      <c r="D618" s="95"/>
      <c r="E618" s="95"/>
      <c r="F618" s="95"/>
      <c r="G618" s="95"/>
      <c r="H618" s="95"/>
      <c r="J618" s="95"/>
    </row>
    <row r="619" ht="15.75" customHeight="1">
      <c r="A619" s="95"/>
      <c r="B619" s="95"/>
      <c r="C619" s="95"/>
      <c r="D619" s="95"/>
      <c r="E619" s="95"/>
      <c r="F619" s="95"/>
      <c r="G619" s="95"/>
      <c r="H619" s="95"/>
      <c r="J619" s="95"/>
    </row>
    <row r="620" ht="15.75" customHeight="1">
      <c r="A620" s="95"/>
      <c r="B620" s="95"/>
      <c r="C620" s="95"/>
      <c r="D620" s="95"/>
      <c r="E620" s="95"/>
      <c r="F620" s="95"/>
      <c r="G620" s="95"/>
      <c r="H620" s="95"/>
      <c r="J620" s="95"/>
    </row>
    <row r="621" ht="15.75" customHeight="1">
      <c r="A621" s="95"/>
      <c r="B621" s="95"/>
      <c r="C621" s="95"/>
      <c r="D621" s="95"/>
      <c r="E621" s="95"/>
      <c r="F621" s="95"/>
      <c r="G621" s="95"/>
      <c r="H621" s="95"/>
      <c r="J621" s="95"/>
    </row>
    <row r="622" ht="15.75" customHeight="1">
      <c r="A622" s="95"/>
      <c r="B622" s="95"/>
      <c r="C622" s="95"/>
      <c r="D622" s="95"/>
      <c r="E622" s="95"/>
      <c r="F622" s="95"/>
      <c r="G622" s="95"/>
      <c r="H622" s="95"/>
      <c r="J622" s="95"/>
    </row>
    <row r="623" ht="15.75" customHeight="1">
      <c r="A623" s="95"/>
      <c r="B623" s="95"/>
      <c r="C623" s="95"/>
      <c r="D623" s="95"/>
      <c r="E623" s="95"/>
      <c r="F623" s="95"/>
      <c r="G623" s="95"/>
      <c r="H623" s="95"/>
      <c r="J623" s="95"/>
    </row>
    <row r="624" ht="15.75" customHeight="1">
      <c r="A624" s="95"/>
      <c r="B624" s="95"/>
      <c r="C624" s="95"/>
      <c r="D624" s="95"/>
      <c r="E624" s="95"/>
      <c r="F624" s="95"/>
      <c r="G624" s="95"/>
      <c r="H624" s="95"/>
      <c r="J624" s="95"/>
    </row>
    <row r="625" ht="15.75" customHeight="1">
      <c r="A625" s="95"/>
      <c r="B625" s="95"/>
      <c r="C625" s="95"/>
      <c r="D625" s="95"/>
      <c r="E625" s="95"/>
      <c r="F625" s="95"/>
      <c r="G625" s="95"/>
      <c r="H625" s="95"/>
      <c r="J625" s="95"/>
    </row>
    <row r="626" ht="15.75" customHeight="1">
      <c r="A626" s="95"/>
      <c r="B626" s="95"/>
      <c r="C626" s="95"/>
      <c r="D626" s="95"/>
      <c r="E626" s="95"/>
      <c r="F626" s="95"/>
      <c r="G626" s="95"/>
      <c r="H626" s="95"/>
      <c r="J626" s="95"/>
    </row>
    <row r="627" ht="15.75" customHeight="1">
      <c r="A627" s="95"/>
      <c r="B627" s="95"/>
      <c r="C627" s="95"/>
      <c r="D627" s="95"/>
      <c r="E627" s="95"/>
      <c r="F627" s="95"/>
      <c r="G627" s="95"/>
      <c r="H627" s="95"/>
      <c r="J627" s="95"/>
    </row>
    <row r="628" ht="15.75" customHeight="1">
      <c r="A628" s="95"/>
      <c r="B628" s="95"/>
      <c r="C628" s="95"/>
      <c r="D628" s="95"/>
      <c r="E628" s="95"/>
      <c r="F628" s="95"/>
      <c r="G628" s="95"/>
      <c r="H628" s="95"/>
      <c r="J628" s="95"/>
    </row>
    <row r="629" ht="15.75" customHeight="1">
      <c r="A629" s="95"/>
      <c r="B629" s="95"/>
      <c r="C629" s="95"/>
      <c r="D629" s="95"/>
      <c r="E629" s="95"/>
      <c r="F629" s="95"/>
      <c r="G629" s="95"/>
      <c r="H629" s="95"/>
      <c r="J629" s="95"/>
    </row>
    <row r="630" ht="15.75" customHeight="1">
      <c r="A630" s="95"/>
      <c r="B630" s="95"/>
      <c r="C630" s="95"/>
      <c r="D630" s="95"/>
      <c r="E630" s="95"/>
      <c r="F630" s="95"/>
      <c r="G630" s="95"/>
      <c r="H630" s="95"/>
      <c r="J630" s="95"/>
    </row>
    <row r="631" ht="15.75" customHeight="1">
      <c r="A631" s="95"/>
      <c r="B631" s="95"/>
      <c r="C631" s="95"/>
      <c r="D631" s="95"/>
      <c r="E631" s="95"/>
      <c r="F631" s="95"/>
      <c r="G631" s="95"/>
      <c r="H631" s="95"/>
      <c r="J631" s="95"/>
    </row>
    <row r="632" ht="15.75" customHeight="1">
      <c r="A632" s="95"/>
      <c r="B632" s="95"/>
      <c r="C632" s="95"/>
      <c r="D632" s="95"/>
      <c r="E632" s="95"/>
      <c r="F632" s="95"/>
      <c r="G632" s="95"/>
      <c r="H632" s="95"/>
      <c r="J632" s="95"/>
    </row>
    <row r="633" ht="15.75" customHeight="1">
      <c r="A633" s="95"/>
      <c r="B633" s="95"/>
      <c r="C633" s="95"/>
      <c r="D633" s="95"/>
      <c r="E633" s="95"/>
      <c r="F633" s="95"/>
      <c r="G633" s="95"/>
      <c r="H633" s="95"/>
      <c r="J633" s="95"/>
    </row>
    <row r="634" ht="15.75" customHeight="1">
      <c r="A634" s="95"/>
      <c r="B634" s="95"/>
      <c r="C634" s="95"/>
      <c r="D634" s="95"/>
      <c r="E634" s="95"/>
      <c r="F634" s="95"/>
      <c r="G634" s="95"/>
      <c r="H634" s="95"/>
      <c r="J634" s="95"/>
    </row>
    <row r="635" ht="15.75" customHeight="1">
      <c r="A635" s="95"/>
      <c r="B635" s="95"/>
      <c r="C635" s="95"/>
      <c r="D635" s="95"/>
      <c r="E635" s="95"/>
      <c r="F635" s="95"/>
      <c r="G635" s="95"/>
      <c r="H635" s="95"/>
      <c r="J635" s="95"/>
    </row>
    <row r="636" ht="15.75" customHeight="1">
      <c r="A636" s="95"/>
      <c r="B636" s="95"/>
      <c r="C636" s="95"/>
      <c r="D636" s="95"/>
      <c r="E636" s="95"/>
      <c r="F636" s="95"/>
      <c r="G636" s="95"/>
      <c r="H636" s="95"/>
      <c r="J636" s="95"/>
    </row>
    <row r="637" ht="15.75" customHeight="1">
      <c r="A637" s="95"/>
      <c r="B637" s="95"/>
      <c r="C637" s="95"/>
      <c r="D637" s="95"/>
      <c r="E637" s="95"/>
      <c r="F637" s="95"/>
      <c r="G637" s="95"/>
      <c r="H637" s="95"/>
      <c r="J637" s="95"/>
    </row>
    <row r="638" ht="15.75" customHeight="1">
      <c r="A638" s="95"/>
      <c r="B638" s="95"/>
      <c r="C638" s="95"/>
      <c r="D638" s="95"/>
      <c r="E638" s="95"/>
      <c r="F638" s="95"/>
      <c r="G638" s="95"/>
      <c r="H638" s="95"/>
      <c r="J638" s="95"/>
    </row>
    <row r="639" ht="15.75" customHeight="1">
      <c r="A639" s="95"/>
      <c r="B639" s="95"/>
      <c r="C639" s="95"/>
      <c r="D639" s="95"/>
      <c r="E639" s="95"/>
      <c r="F639" s="95"/>
      <c r="G639" s="95"/>
      <c r="H639" s="95"/>
      <c r="J639" s="95"/>
    </row>
    <row r="640" ht="15.75" customHeight="1">
      <c r="A640" s="95"/>
      <c r="B640" s="95"/>
      <c r="C640" s="95"/>
      <c r="D640" s="95"/>
      <c r="E640" s="95"/>
      <c r="F640" s="95"/>
      <c r="G640" s="95"/>
      <c r="H640" s="95"/>
      <c r="J640" s="95"/>
    </row>
    <row r="641" ht="15.75" customHeight="1">
      <c r="A641" s="95"/>
      <c r="B641" s="95"/>
      <c r="C641" s="95"/>
      <c r="D641" s="95"/>
      <c r="E641" s="95"/>
      <c r="F641" s="95"/>
      <c r="G641" s="95"/>
      <c r="H641" s="95"/>
      <c r="J641" s="95"/>
    </row>
    <row r="642" ht="15.75" customHeight="1">
      <c r="A642" s="95"/>
      <c r="B642" s="95"/>
      <c r="C642" s="95"/>
      <c r="D642" s="95"/>
      <c r="E642" s="95"/>
      <c r="F642" s="95"/>
      <c r="G642" s="95"/>
      <c r="H642" s="95"/>
      <c r="J642" s="95"/>
    </row>
    <row r="643" ht="15.75" customHeight="1">
      <c r="A643" s="95"/>
      <c r="B643" s="95"/>
      <c r="C643" s="95"/>
      <c r="D643" s="95"/>
      <c r="E643" s="95"/>
      <c r="F643" s="95"/>
      <c r="G643" s="95"/>
      <c r="H643" s="95"/>
      <c r="J643" s="95"/>
    </row>
    <row r="644" ht="15.75" customHeight="1">
      <c r="A644" s="95"/>
      <c r="B644" s="95"/>
      <c r="C644" s="95"/>
      <c r="D644" s="95"/>
      <c r="E644" s="95"/>
      <c r="F644" s="95"/>
      <c r="G644" s="95"/>
      <c r="H644" s="95"/>
      <c r="J644" s="95"/>
    </row>
    <row r="645" ht="15.75" customHeight="1">
      <c r="A645" s="95"/>
      <c r="B645" s="95"/>
      <c r="C645" s="95"/>
      <c r="D645" s="95"/>
      <c r="E645" s="95"/>
      <c r="F645" s="95"/>
      <c r="G645" s="95"/>
      <c r="H645" s="95"/>
      <c r="J645" s="95"/>
    </row>
    <row r="646" ht="15.75" customHeight="1">
      <c r="A646" s="95"/>
      <c r="B646" s="95"/>
      <c r="C646" s="95"/>
      <c r="D646" s="95"/>
      <c r="E646" s="95"/>
      <c r="F646" s="95"/>
      <c r="G646" s="95"/>
      <c r="H646" s="95"/>
      <c r="J646" s="95"/>
    </row>
    <row r="647" ht="15.75" customHeight="1">
      <c r="A647" s="95"/>
      <c r="B647" s="95"/>
      <c r="C647" s="95"/>
      <c r="D647" s="95"/>
      <c r="E647" s="95"/>
      <c r="F647" s="95"/>
      <c r="G647" s="95"/>
      <c r="H647" s="95"/>
      <c r="J647" s="95"/>
    </row>
    <row r="648" ht="15.75" customHeight="1">
      <c r="A648" s="95"/>
      <c r="B648" s="95"/>
      <c r="C648" s="95"/>
      <c r="D648" s="95"/>
      <c r="E648" s="95"/>
      <c r="F648" s="95"/>
      <c r="G648" s="95"/>
      <c r="H648" s="95"/>
      <c r="J648" s="95"/>
    </row>
    <row r="649" ht="15.75" customHeight="1">
      <c r="A649" s="95"/>
      <c r="B649" s="95"/>
      <c r="C649" s="95"/>
      <c r="D649" s="95"/>
      <c r="E649" s="95"/>
      <c r="F649" s="95"/>
      <c r="G649" s="95"/>
      <c r="H649" s="95"/>
      <c r="J649" s="95"/>
    </row>
    <row r="650" ht="15.75" customHeight="1">
      <c r="A650" s="95"/>
      <c r="B650" s="95"/>
      <c r="C650" s="95"/>
      <c r="D650" s="95"/>
      <c r="E650" s="95"/>
      <c r="F650" s="95"/>
      <c r="G650" s="95"/>
      <c r="H650" s="95"/>
      <c r="J650" s="95"/>
    </row>
    <row r="651" ht="15.75" customHeight="1">
      <c r="A651" s="95"/>
      <c r="B651" s="95"/>
      <c r="C651" s="95"/>
      <c r="D651" s="95"/>
      <c r="E651" s="95"/>
      <c r="F651" s="95"/>
      <c r="G651" s="95"/>
      <c r="H651" s="95"/>
      <c r="J651" s="95"/>
    </row>
    <row r="652" ht="15.75" customHeight="1">
      <c r="A652" s="95"/>
      <c r="B652" s="95"/>
      <c r="C652" s="95"/>
      <c r="D652" s="95"/>
      <c r="E652" s="95"/>
      <c r="F652" s="95"/>
      <c r="G652" s="95"/>
      <c r="H652" s="95"/>
      <c r="J652" s="95"/>
    </row>
    <row r="653" ht="15.75" customHeight="1">
      <c r="A653" s="95"/>
      <c r="B653" s="95"/>
      <c r="C653" s="95"/>
      <c r="D653" s="95"/>
      <c r="E653" s="95"/>
      <c r="F653" s="95"/>
      <c r="G653" s="95"/>
      <c r="H653" s="95"/>
      <c r="J653" s="95"/>
    </row>
    <row r="654" ht="15.75" customHeight="1">
      <c r="A654" s="95"/>
      <c r="B654" s="95"/>
      <c r="C654" s="95"/>
      <c r="D654" s="95"/>
      <c r="E654" s="95"/>
      <c r="F654" s="95"/>
      <c r="G654" s="95"/>
      <c r="H654" s="95"/>
      <c r="J654" s="95"/>
    </row>
    <row r="655" ht="15.75" customHeight="1">
      <c r="A655" s="95"/>
      <c r="B655" s="95"/>
      <c r="C655" s="95"/>
      <c r="D655" s="95"/>
      <c r="E655" s="95"/>
      <c r="F655" s="95"/>
      <c r="G655" s="95"/>
      <c r="H655" s="95"/>
      <c r="J655" s="95"/>
    </row>
    <row r="656" ht="15.75" customHeight="1">
      <c r="A656" s="95"/>
      <c r="B656" s="95"/>
      <c r="C656" s="95"/>
      <c r="D656" s="95"/>
      <c r="E656" s="95"/>
      <c r="F656" s="95"/>
      <c r="G656" s="95"/>
      <c r="H656" s="95"/>
      <c r="J656" s="95"/>
    </row>
    <row r="657" ht="15.75" customHeight="1">
      <c r="A657" s="95"/>
      <c r="B657" s="95"/>
      <c r="C657" s="95"/>
      <c r="D657" s="95"/>
      <c r="E657" s="95"/>
      <c r="F657" s="95"/>
      <c r="G657" s="95"/>
      <c r="H657" s="95"/>
      <c r="J657" s="95"/>
    </row>
    <row r="658" ht="15.75" customHeight="1">
      <c r="A658" s="95"/>
      <c r="B658" s="95"/>
      <c r="C658" s="95"/>
      <c r="D658" s="95"/>
      <c r="E658" s="95"/>
      <c r="F658" s="95"/>
      <c r="G658" s="95"/>
      <c r="H658" s="95"/>
      <c r="J658" s="95"/>
    </row>
    <row r="659" ht="15.75" customHeight="1">
      <c r="A659" s="95"/>
      <c r="B659" s="95"/>
      <c r="C659" s="95"/>
      <c r="D659" s="95"/>
      <c r="E659" s="95"/>
      <c r="F659" s="95"/>
      <c r="G659" s="95"/>
      <c r="H659" s="95"/>
      <c r="J659" s="95"/>
    </row>
    <row r="660" ht="15.75" customHeight="1">
      <c r="A660" s="95"/>
      <c r="B660" s="95"/>
      <c r="C660" s="95"/>
      <c r="D660" s="95"/>
      <c r="E660" s="95"/>
      <c r="F660" s="95"/>
      <c r="G660" s="95"/>
      <c r="H660" s="95"/>
      <c r="J660" s="95"/>
    </row>
    <row r="661" ht="15.75" customHeight="1">
      <c r="A661" s="95"/>
      <c r="B661" s="95"/>
      <c r="C661" s="95"/>
      <c r="D661" s="95"/>
      <c r="E661" s="95"/>
      <c r="F661" s="95"/>
      <c r="G661" s="95"/>
      <c r="H661" s="95"/>
      <c r="J661" s="95"/>
    </row>
    <row r="662" ht="15.75" customHeight="1">
      <c r="A662" s="95"/>
      <c r="B662" s="95"/>
      <c r="C662" s="95"/>
      <c r="D662" s="95"/>
      <c r="E662" s="95"/>
      <c r="F662" s="95"/>
      <c r="G662" s="95"/>
      <c r="H662" s="95"/>
      <c r="J662" s="95"/>
    </row>
    <row r="663" ht="15.75" customHeight="1">
      <c r="A663" s="95"/>
      <c r="B663" s="95"/>
      <c r="C663" s="95"/>
      <c r="D663" s="95"/>
      <c r="E663" s="95"/>
      <c r="F663" s="95"/>
      <c r="G663" s="95"/>
      <c r="H663" s="95"/>
      <c r="J663" s="95"/>
    </row>
    <row r="664" ht="15.75" customHeight="1">
      <c r="A664" s="95"/>
      <c r="B664" s="95"/>
      <c r="C664" s="95"/>
      <c r="D664" s="95"/>
      <c r="E664" s="95"/>
      <c r="F664" s="95"/>
      <c r="G664" s="95"/>
      <c r="H664" s="95"/>
      <c r="J664" s="95"/>
    </row>
    <row r="665" ht="15.75" customHeight="1">
      <c r="A665" s="95"/>
      <c r="B665" s="95"/>
      <c r="C665" s="95"/>
      <c r="D665" s="95"/>
      <c r="E665" s="95"/>
      <c r="F665" s="95"/>
      <c r="G665" s="95"/>
      <c r="H665" s="95"/>
      <c r="J665" s="95"/>
    </row>
    <row r="666" ht="15.75" customHeight="1">
      <c r="A666" s="95"/>
      <c r="B666" s="95"/>
      <c r="C666" s="95"/>
      <c r="D666" s="95"/>
      <c r="E666" s="95"/>
      <c r="F666" s="95"/>
      <c r="G666" s="95"/>
      <c r="H666" s="95"/>
      <c r="J666" s="95"/>
    </row>
    <row r="667" ht="15.75" customHeight="1">
      <c r="A667" s="95"/>
      <c r="B667" s="95"/>
      <c r="C667" s="95"/>
      <c r="D667" s="95"/>
      <c r="E667" s="95"/>
      <c r="F667" s="95"/>
      <c r="G667" s="95"/>
      <c r="H667" s="95"/>
      <c r="J667" s="95"/>
    </row>
    <row r="668" ht="15.75" customHeight="1">
      <c r="A668" s="95"/>
      <c r="B668" s="95"/>
      <c r="C668" s="95"/>
      <c r="D668" s="95"/>
      <c r="E668" s="95"/>
      <c r="F668" s="95"/>
      <c r="G668" s="95"/>
      <c r="H668" s="95"/>
      <c r="J668" s="95"/>
    </row>
    <row r="669" ht="15.75" customHeight="1">
      <c r="A669" s="95"/>
      <c r="B669" s="95"/>
      <c r="C669" s="95"/>
      <c r="D669" s="95"/>
      <c r="E669" s="95"/>
      <c r="F669" s="95"/>
      <c r="G669" s="95"/>
      <c r="H669" s="95"/>
      <c r="J669" s="95"/>
    </row>
    <row r="670" ht="15.75" customHeight="1">
      <c r="A670" s="95"/>
      <c r="B670" s="95"/>
      <c r="C670" s="95"/>
      <c r="D670" s="95"/>
      <c r="E670" s="95"/>
      <c r="F670" s="95"/>
      <c r="G670" s="95"/>
      <c r="H670" s="95"/>
      <c r="J670" s="95"/>
    </row>
    <row r="671" ht="15.75" customHeight="1">
      <c r="A671" s="95"/>
      <c r="B671" s="95"/>
      <c r="C671" s="95"/>
      <c r="D671" s="95"/>
      <c r="E671" s="95"/>
      <c r="F671" s="95"/>
      <c r="G671" s="95"/>
      <c r="H671" s="95"/>
      <c r="J671" s="95"/>
    </row>
    <row r="672" ht="15.75" customHeight="1">
      <c r="A672" s="95"/>
      <c r="B672" s="95"/>
      <c r="C672" s="95"/>
      <c r="D672" s="95"/>
      <c r="E672" s="95"/>
      <c r="F672" s="95"/>
      <c r="G672" s="95"/>
      <c r="H672" s="95"/>
      <c r="J672" s="95"/>
    </row>
    <row r="673" ht="15.75" customHeight="1">
      <c r="A673" s="95"/>
      <c r="B673" s="95"/>
      <c r="C673" s="95"/>
      <c r="D673" s="95"/>
      <c r="E673" s="95"/>
      <c r="F673" s="95"/>
      <c r="G673" s="95"/>
      <c r="H673" s="95"/>
      <c r="J673" s="95"/>
    </row>
    <row r="674" ht="15.75" customHeight="1">
      <c r="A674" s="95"/>
      <c r="B674" s="95"/>
      <c r="C674" s="95"/>
      <c r="D674" s="95"/>
      <c r="E674" s="95"/>
      <c r="F674" s="95"/>
      <c r="G674" s="95"/>
      <c r="H674" s="95"/>
      <c r="J674" s="95"/>
    </row>
    <row r="675" ht="15.75" customHeight="1">
      <c r="A675" s="95"/>
      <c r="B675" s="95"/>
      <c r="C675" s="95"/>
      <c r="D675" s="95"/>
      <c r="E675" s="95"/>
      <c r="F675" s="95"/>
      <c r="G675" s="95"/>
      <c r="H675" s="95"/>
      <c r="J675" s="95"/>
    </row>
    <row r="676" ht="15.75" customHeight="1">
      <c r="A676" s="95"/>
      <c r="B676" s="95"/>
      <c r="C676" s="95"/>
      <c r="D676" s="95"/>
      <c r="E676" s="95"/>
      <c r="F676" s="95"/>
      <c r="G676" s="95"/>
      <c r="H676" s="95"/>
      <c r="J676" s="95"/>
    </row>
    <row r="677" ht="15.75" customHeight="1">
      <c r="A677" s="95"/>
      <c r="B677" s="95"/>
      <c r="C677" s="95"/>
      <c r="D677" s="95"/>
      <c r="E677" s="95"/>
      <c r="F677" s="95"/>
      <c r="G677" s="95"/>
      <c r="H677" s="95"/>
      <c r="J677" s="95"/>
    </row>
    <row r="678" ht="15.75" customHeight="1">
      <c r="A678" s="95"/>
      <c r="B678" s="95"/>
      <c r="C678" s="95"/>
      <c r="D678" s="95"/>
      <c r="E678" s="95"/>
      <c r="F678" s="95"/>
      <c r="G678" s="95"/>
      <c r="H678" s="95"/>
      <c r="J678" s="95"/>
    </row>
    <row r="679" ht="15.75" customHeight="1">
      <c r="A679" s="95"/>
      <c r="B679" s="95"/>
      <c r="C679" s="95"/>
      <c r="D679" s="95"/>
      <c r="E679" s="95"/>
      <c r="F679" s="95"/>
      <c r="G679" s="95"/>
      <c r="H679" s="95"/>
      <c r="J679" s="95"/>
    </row>
    <row r="680" ht="15.75" customHeight="1">
      <c r="A680" s="95"/>
      <c r="B680" s="95"/>
      <c r="C680" s="95"/>
      <c r="D680" s="95"/>
      <c r="E680" s="95"/>
      <c r="F680" s="95"/>
      <c r="G680" s="95"/>
      <c r="H680" s="95"/>
      <c r="J680" s="95"/>
    </row>
    <row r="681" ht="15.75" customHeight="1">
      <c r="A681" s="95"/>
      <c r="B681" s="95"/>
      <c r="C681" s="95"/>
      <c r="D681" s="95"/>
      <c r="E681" s="95"/>
      <c r="F681" s="95"/>
      <c r="G681" s="95"/>
      <c r="H681" s="95"/>
      <c r="J681" s="95"/>
    </row>
    <row r="682" ht="15.75" customHeight="1">
      <c r="A682" s="95"/>
      <c r="B682" s="95"/>
      <c r="C682" s="95"/>
      <c r="D682" s="95"/>
      <c r="E682" s="95"/>
      <c r="F682" s="95"/>
      <c r="G682" s="95"/>
      <c r="H682" s="95"/>
      <c r="J682" s="95"/>
    </row>
    <row r="683" ht="15.75" customHeight="1">
      <c r="A683" s="95"/>
      <c r="B683" s="95"/>
      <c r="C683" s="95"/>
      <c r="D683" s="95"/>
      <c r="E683" s="95"/>
      <c r="F683" s="95"/>
      <c r="G683" s="95"/>
      <c r="H683" s="95"/>
      <c r="J683" s="95"/>
    </row>
    <row r="684" ht="15.75" customHeight="1">
      <c r="A684" s="95"/>
      <c r="B684" s="95"/>
      <c r="C684" s="95"/>
      <c r="D684" s="95"/>
      <c r="E684" s="95"/>
      <c r="F684" s="95"/>
      <c r="G684" s="95"/>
      <c r="H684" s="95"/>
      <c r="J684" s="95"/>
    </row>
    <row r="685" ht="15.75" customHeight="1">
      <c r="A685" s="95"/>
      <c r="B685" s="95"/>
      <c r="C685" s="95"/>
      <c r="D685" s="95"/>
      <c r="E685" s="95"/>
      <c r="F685" s="95"/>
      <c r="G685" s="95"/>
      <c r="H685" s="95"/>
      <c r="J685" s="95"/>
    </row>
    <row r="686" ht="15.75" customHeight="1">
      <c r="A686" s="95"/>
      <c r="B686" s="95"/>
      <c r="C686" s="95"/>
      <c r="D686" s="95"/>
      <c r="E686" s="95"/>
      <c r="F686" s="95"/>
      <c r="G686" s="95"/>
      <c r="H686" s="95"/>
      <c r="J686" s="95"/>
    </row>
    <row r="687" ht="15.75" customHeight="1">
      <c r="A687" s="95"/>
      <c r="B687" s="95"/>
      <c r="C687" s="95"/>
      <c r="D687" s="95"/>
      <c r="E687" s="95"/>
      <c r="F687" s="95"/>
      <c r="G687" s="95"/>
      <c r="H687" s="95"/>
      <c r="J687" s="95"/>
    </row>
    <row r="688" ht="15.75" customHeight="1">
      <c r="A688" s="95"/>
      <c r="B688" s="95"/>
      <c r="C688" s="95"/>
      <c r="D688" s="95"/>
      <c r="E688" s="95"/>
      <c r="F688" s="95"/>
      <c r="G688" s="95"/>
      <c r="H688" s="95"/>
      <c r="J688" s="95"/>
    </row>
    <row r="689" ht="15.75" customHeight="1">
      <c r="A689" s="95"/>
      <c r="B689" s="95"/>
      <c r="C689" s="95"/>
      <c r="D689" s="95"/>
      <c r="E689" s="95"/>
      <c r="F689" s="95"/>
      <c r="G689" s="95"/>
      <c r="H689" s="95"/>
      <c r="J689" s="95"/>
    </row>
    <row r="690" ht="15.75" customHeight="1">
      <c r="A690" s="95"/>
      <c r="B690" s="95"/>
      <c r="C690" s="95"/>
      <c r="D690" s="95"/>
      <c r="E690" s="95"/>
      <c r="F690" s="95"/>
      <c r="G690" s="95"/>
      <c r="H690" s="95"/>
      <c r="J690" s="95"/>
    </row>
    <row r="691" ht="15.75" customHeight="1">
      <c r="A691" s="95"/>
      <c r="B691" s="95"/>
      <c r="C691" s="95"/>
      <c r="D691" s="95"/>
      <c r="E691" s="95"/>
      <c r="F691" s="95"/>
      <c r="G691" s="95"/>
      <c r="H691" s="95"/>
      <c r="J691" s="95"/>
    </row>
    <row r="692" ht="15.75" customHeight="1">
      <c r="A692" s="95"/>
      <c r="B692" s="95"/>
      <c r="C692" s="95"/>
      <c r="D692" s="95"/>
      <c r="E692" s="95"/>
      <c r="F692" s="95"/>
      <c r="G692" s="95"/>
      <c r="H692" s="95"/>
      <c r="J692" s="95"/>
    </row>
    <row r="693" ht="15.75" customHeight="1">
      <c r="A693" s="95"/>
      <c r="B693" s="95"/>
      <c r="C693" s="95"/>
      <c r="D693" s="95"/>
      <c r="E693" s="95"/>
      <c r="F693" s="95"/>
      <c r="G693" s="95"/>
      <c r="H693" s="95"/>
      <c r="J693" s="95"/>
    </row>
    <row r="694" ht="15.75" customHeight="1">
      <c r="A694" s="95"/>
      <c r="B694" s="95"/>
      <c r="C694" s="95"/>
      <c r="D694" s="95"/>
      <c r="E694" s="95"/>
      <c r="F694" s="95"/>
      <c r="G694" s="95"/>
      <c r="H694" s="95"/>
      <c r="J694" s="95"/>
    </row>
    <row r="695" ht="15.75" customHeight="1">
      <c r="A695" s="95"/>
      <c r="B695" s="95"/>
      <c r="C695" s="95"/>
      <c r="D695" s="95"/>
      <c r="E695" s="95"/>
      <c r="F695" s="95"/>
      <c r="G695" s="95"/>
      <c r="H695" s="95"/>
      <c r="J695" s="95"/>
    </row>
    <row r="696" ht="15.75" customHeight="1">
      <c r="A696" s="95"/>
      <c r="B696" s="95"/>
      <c r="C696" s="95"/>
      <c r="D696" s="95"/>
      <c r="E696" s="95"/>
      <c r="F696" s="95"/>
      <c r="G696" s="95"/>
      <c r="H696" s="95"/>
      <c r="J696" s="95"/>
    </row>
    <row r="697" ht="15.75" customHeight="1">
      <c r="A697" s="95"/>
      <c r="B697" s="95"/>
      <c r="C697" s="95"/>
      <c r="D697" s="95"/>
      <c r="E697" s="95"/>
      <c r="F697" s="95"/>
      <c r="G697" s="95"/>
      <c r="H697" s="95"/>
      <c r="J697" s="95"/>
    </row>
    <row r="698" ht="15.75" customHeight="1">
      <c r="A698" s="95"/>
      <c r="B698" s="95"/>
      <c r="C698" s="95"/>
      <c r="D698" s="95"/>
      <c r="E698" s="95"/>
      <c r="F698" s="95"/>
      <c r="G698" s="95"/>
      <c r="H698" s="95"/>
      <c r="J698" s="95"/>
    </row>
    <row r="699" ht="15.75" customHeight="1">
      <c r="A699" s="95"/>
      <c r="B699" s="95"/>
      <c r="C699" s="95"/>
      <c r="D699" s="95"/>
      <c r="E699" s="95"/>
      <c r="F699" s="95"/>
      <c r="G699" s="95"/>
      <c r="H699" s="95"/>
      <c r="J699" s="95"/>
    </row>
    <row r="700" ht="15.75" customHeight="1">
      <c r="A700" s="95"/>
      <c r="B700" s="95"/>
      <c r="C700" s="95"/>
      <c r="D700" s="95"/>
      <c r="E700" s="95"/>
      <c r="F700" s="95"/>
      <c r="G700" s="95"/>
      <c r="H700" s="95"/>
      <c r="J700" s="95"/>
    </row>
    <row r="701" ht="15.75" customHeight="1">
      <c r="A701" s="95"/>
      <c r="B701" s="95"/>
      <c r="C701" s="95"/>
      <c r="D701" s="95"/>
      <c r="E701" s="95"/>
      <c r="F701" s="95"/>
      <c r="G701" s="95"/>
      <c r="H701" s="95"/>
      <c r="J701" s="95"/>
    </row>
    <row r="702" ht="15.75" customHeight="1">
      <c r="A702" s="95"/>
      <c r="B702" s="95"/>
      <c r="C702" s="95"/>
      <c r="D702" s="95"/>
      <c r="E702" s="95"/>
      <c r="F702" s="95"/>
      <c r="G702" s="95"/>
      <c r="H702" s="95"/>
      <c r="J702" s="95"/>
    </row>
    <row r="703" ht="15.75" customHeight="1">
      <c r="A703" s="95"/>
      <c r="B703" s="95"/>
      <c r="C703" s="95"/>
      <c r="D703" s="95"/>
      <c r="E703" s="95"/>
      <c r="F703" s="95"/>
      <c r="G703" s="95"/>
      <c r="H703" s="95"/>
      <c r="J703" s="95"/>
    </row>
    <row r="704" ht="15.75" customHeight="1">
      <c r="A704" s="95"/>
      <c r="B704" s="95"/>
      <c r="C704" s="95"/>
      <c r="D704" s="95"/>
      <c r="E704" s="95"/>
      <c r="F704" s="95"/>
      <c r="G704" s="95"/>
      <c r="H704" s="95"/>
      <c r="J704" s="95"/>
    </row>
    <row r="705" ht="15.75" customHeight="1">
      <c r="A705" s="95"/>
      <c r="B705" s="95"/>
      <c r="C705" s="95"/>
      <c r="D705" s="95"/>
      <c r="E705" s="95"/>
      <c r="F705" s="95"/>
      <c r="G705" s="95"/>
      <c r="H705" s="95"/>
      <c r="J705" s="95"/>
    </row>
    <row r="706" ht="15.75" customHeight="1">
      <c r="A706" s="95"/>
      <c r="B706" s="95"/>
      <c r="C706" s="95"/>
      <c r="D706" s="95"/>
      <c r="E706" s="95"/>
      <c r="F706" s="95"/>
      <c r="G706" s="95"/>
      <c r="H706" s="95"/>
      <c r="J706" s="95"/>
    </row>
    <row r="707" ht="15.75" customHeight="1">
      <c r="A707" s="95"/>
      <c r="B707" s="95"/>
      <c r="C707" s="95"/>
      <c r="D707" s="95"/>
      <c r="E707" s="95"/>
      <c r="F707" s="95"/>
      <c r="G707" s="95"/>
      <c r="H707" s="95"/>
      <c r="J707" s="95"/>
    </row>
    <row r="708" ht="15.75" customHeight="1">
      <c r="A708" s="95"/>
      <c r="B708" s="95"/>
      <c r="C708" s="95"/>
      <c r="D708" s="95"/>
      <c r="E708" s="95"/>
      <c r="F708" s="95"/>
      <c r="G708" s="95"/>
      <c r="H708" s="95"/>
      <c r="J708" s="95"/>
    </row>
    <row r="709" ht="15.75" customHeight="1">
      <c r="A709" s="95"/>
      <c r="B709" s="95"/>
      <c r="C709" s="95"/>
      <c r="D709" s="95"/>
      <c r="E709" s="95"/>
      <c r="F709" s="95"/>
      <c r="G709" s="95"/>
      <c r="H709" s="95"/>
      <c r="J709" s="95"/>
    </row>
    <row r="710" ht="15.75" customHeight="1">
      <c r="A710" s="95"/>
      <c r="B710" s="95"/>
      <c r="C710" s="95"/>
      <c r="D710" s="95"/>
      <c r="E710" s="95"/>
      <c r="F710" s="95"/>
      <c r="G710" s="95"/>
      <c r="H710" s="95"/>
      <c r="J710" s="95"/>
    </row>
    <row r="711" ht="15.75" customHeight="1">
      <c r="A711" s="95"/>
      <c r="B711" s="95"/>
      <c r="C711" s="95"/>
      <c r="D711" s="95"/>
      <c r="E711" s="95"/>
      <c r="F711" s="95"/>
      <c r="G711" s="95"/>
      <c r="H711" s="95"/>
      <c r="J711" s="95"/>
    </row>
    <row r="712" ht="15.75" customHeight="1">
      <c r="A712" s="95"/>
      <c r="B712" s="95"/>
      <c r="C712" s="95"/>
      <c r="D712" s="95"/>
      <c r="E712" s="95"/>
      <c r="F712" s="95"/>
      <c r="G712" s="95"/>
      <c r="H712" s="95"/>
      <c r="J712" s="95"/>
    </row>
    <row r="713" ht="15.75" customHeight="1">
      <c r="A713" s="95"/>
      <c r="B713" s="95"/>
      <c r="C713" s="95"/>
      <c r="D713" s="95"/>
      <c r="E713" s="95"/>
      <c r="F713" s="95"/>
      <c r="G713" s="95"/>
      <c r="H713" s="95"/>
      <c r="J713" s="95"/>
    </row>
    <row r="714" ht="15.75" customHeight="1">
      <c r="A714" s="95"/>
      <c r="B714" s="95"/>
      <c r="C714" s="95"/>
      <c r="D714" s="95"/>
      <c r="E714" s="95"/>
      <c r="F714" s="95"/>
      <c r="G714" s="95"/>
      <c r="H714" s="95"/>
      <c r="J714" s="95"/>
    </row>
    <row r="715" ht="15.75" customHeight="1">
      <c r="A715" s="95"/>
      <c r="B715" s="95"/>
      <c r="C715" s="95"/>
      <c r="D715" s="95"/>
      <c r="E715" s="95"/>
      <c r="F715" s="95"/>
      <c r="G715" s="95"/>
      <c r="H715" s="95"/>
      <c r="J715" s="95"/>
    </row>
    <row r="716" ht="15.75" customHeight="1">
      <c r="A716" s="95"/>
      <c r="B716" s="95"/>
      <c r="C716" s="95"/>
      <c r="D716" s="95"/>
      <c r="E716" s="95"/>
      <c r="F716" s="95"/>
      <c r="G716" s="95"/>
      <c r="H716" s="95"/>
      <c r="J716" s="95"/>
    </row>
    <row r="717" ht="15.75" customHeight="1">
      <c r="A717" s="95"/>
      <c r="B717" s="95"/>
      <c r="C717" s="95"/>
      <c r="D717" s="95"/>
      <c r="E717" s="95"/>
      <c r="F717" s="95"/>
      <c r="G717" s="95"/>
      <c r="H717" s="95"/>
      <c r="J717" s="95"/>
    </row>
    <row r="718" ht="15.75" customHeight="1">
      <c r="A718" s="95"/>
      <c r="B718" s="95"/>
      <c r="C718" s="95"/>
      <c r="D718" s="95"/>
      <c r="E718" s="95"/>
      <c r="F718" s="95"/>
      <c r="G718" s="95"/>
      <c r="H718" s="95"/>
      <c r="J718" s="95"/>
    </row>
    <row r="719" ht="15.75" customHeight="1">
      <c r="A719" s="95"/>
      <c r="B719" s="95"/>
      <c r="C719" s="95"/>
      <c r="D719" s="95"/>
      <c r="E719" s="95"/>
      <c r="F719" s="95"/>
      <c r="G719" s="95"/>
      <c r="H719" s="95"/>
      <c r="J719" s="95"/>
    </row>
    <row r="720" ht="15.75" customHeight="1">
      <c r="A720" s="95"/>
      <c r="B720" s="95"/>
      <c r="C720" s="95"/>
      <c r="D720" s="95"/>
      <c r="E720" s="95"/>
      <c r="F720" s="95"/>
      <c r="G720" s="95"/>
      <c r="H720" s="95"/>
      <c r="J720" s="95"/>
    </row>
    <row r="721" ht="15.75" customHeight="1">
      <c r="A721" s="95"/>
      <c r="B721" s="95"/>
      <c r="C721" s="95"/>
      <c r="D721" s="95"/>
      <c r="E721" s="95"/>
      <c r="F721" s="95"/>
      <c r="G721" s="95"/>
      <c r="H721" s="95"/>
      <c r="J721" s="95"/>
    </row>
    <row r="722" ht="15.75" customHeight="1">
      <c r="A722" s="95"/>
      <c r="B722" s="95"/>
      <c r="C722" s="95"/>
      <c r="D722" s="95"/>
      <c r="E722" s="95"/>
      <c r="F722" s="95"/>
      <c r="G722" s="95"/>
      <c r="H722" s="95"/>
      <c r="J722" s="95"/>
    </row>
    <row r="723" ht="15.75" customHeight="1">
      <c r="A723" s="95"/>
      <c r="B723" s="95"/>
      <c r="C723" s="95"/>
      <c r="D723" s="95"/>
      <c r="E723" s="95"/>
      <c r="F723" s="95"/>
      <c r="G723" s="95"/>
      <c r="H723" s="95"/>
      <c r="J723" s="95"/>
    </row>
    <row r="724" ht="15.75" customHeight="1">
      <c r="A724" s="95"/>
      <c r="B724" s="95"/>
      <c r="C724" s="95"/>
      <c r="D724" s="95"/>
      <c r="E724" s="95"/>
      <c r="F724" s="95"/>
      <c r="G724" s="95"/>
      <c r="H724" s="95"/>
      <c r="J724" s="95"/>
    </row>
    <row r="725" ht="15.75" customHeight="1">
      <c r="A725" s="95"/>
      <c r="B725" s="95"/>
      <c r="C725" s="95"/>
      <c r="D725" s="95"/>
      <c r="E725" s="95"/>
      <c r="F725" s="95"/>
      <c r="G725" s="95"/>
      <c r="H725" s="95"/>
      <c r="J725" s="95"/>
    </row>
    <row r="726" ht="15.75" customHeight="1">
      <c r="A726" s="95"/>
      <c r="B726" s="95"/>
      <c r="C726" s="95"/>
      <c r="D726" s="95"/>
      <c r="E726" s="95"/>
      <c r="F726" s="95"/>
      <c r="G726" s="95"/>
      <c r="H726" s="95"/>
      <c r="J726" s="95"/>
    </row>
    <row r="727" ht="15.75" customHeight="1">
      <c r="A727" s="95"/>
      <c r="B727" s="95"/>
      <c r="C727" s="95"/>
      <c r="D727" s="95"/>
      <c r="E727" s="95"/>
      <c r="F727" s="95"/>
      <c r="G727" s="95"/>
      <c r="H727" s="95"/>
      <c r="J727" s="95"/>
    </row>
    <row r="728" ht="15.75" customHeight="1">
      <c r="A728" s="95"/>
      <c r="B728" s="95"/>
      <c r="C728" s="95"/>
      <c r="D728" s="95"/>
      <c r="E728" s="95"/>
      <c r="F728" s="95"/>
      <c r="G728" s="95"/>
      <c r="H728" s="95"/>
      <c r="J728" s="95"/>
    </row>
    <row r="729" ht="15.75" customHeight="1">
      <c r="A729" s="95"/>
      <c r="B729" s="95"/>
      <c r="C729" s="95"/>
      <c r="D729" s="95"/>
      <c r="E729" s="95"/>
      <c r="F729" s="95"/>
      <c r="G729" s="95"/>
      <c r="H729" s="95"/>
      <c r="J729" s="95"/>
    </row>
    <row r="730" ht="15.75" customHeight="1">
      <c r="A730" s="95"/>
      <c r="B730" s="95"/>
      <c r="C730" s="95"/>
      <c r="D730" s="95"/>
      <c r="E730" s="95"/>
      <c r="F730" s="95"/>
      <c r="G730" s="95"/>
      <c r="H730" s="95"/>
      <c r="J730" s="95"/>
    </row>
    <row r="731" ht="15.75" customHeight="1">
      <c r="A731" s="95"/>
      <c r="B731" s="95"/>
      <c r="C731" s="95"/>
      <c r="D731" s="95"/>
      <c r="E731" s="95"/>
      <c r="F731" s="95"/>
      <c r="G731" s="95"/>
      <c r="H731" s="95"/>
      <c r="J731" s="95"/>
    </row>
    <row r="732" ht="15.75" customHeight="1">
      <c r="A732" s="95"/>
      <c r="B732" s="95"/>
      <c r="C732" s="95"/>
      <c r="D732" s="95"/>
      <c r="E732" s="95"/>
      <c r="F732" s="95"/>
      <c r="G732" s="95"/>
      <c r="H732" s="95"/>
      <c r="J732" s="95"/>
    </row>
    <row r="733" ht="15.75" customHeight="1">
      <c r="A733" s="95"/>
      <c r="B733" s="95"/>
      <c r="C733" s="95"/>
      <c r="D733" s="95"/>
      <c r="E733" s="95"/>
      <c r="F733" s="95"/>
      <c r="G733" s="95"/>
      <c r="H733" s="95"/>
      <c r="J733" s="95"/>
    </row>
    <row r="734" ht="15.75" customHeight="1">
      <c r="A734" s="95"/>
      <c r="B734" s="95"/>
      <c r="C734" s="95"/>
      <c r="D734" s="95"/>
      <c r="E734" s="95"/>
      <c r="F734" s="95"/>
      <c r="G734" s="95"/>
      <c r="H734" s="95"/>
      <c r="J734" s="95"/>
    </row>
    <row r="735" ht="15.75" customHeight="1">
      <c r="A735" s="95"/>
      <c r="B735" s="95"/>
      <c r="C735" s="95"/>
      <c r="D735" s="95"/>
      <c r="E735" s="95"/>
      <c r="F735" s="95"/>
      <c r="G735" s="95"/>
      <c r="H735" s="95"/>
      <c r="J735" s="95"/>
    </row>
    <row r="736" ht="15.75" customHeight="1">
      <c r="A736" s="95"/>
      <c r="B736" s="95"/>
      <c r="C736" s="95"/>
      <c r="D736" s="95"/>
      <c r="E736" s="95"/>
      <c r="F736" s="95"/>
      <c r="G736" s="95"/>
      <c r="H736" s="95"/>
      <c r="J736" s="95"/>
    </row>
    <row r="737" ht="15.75" customHeight="1">
      <c r="A737" s="95"/>
      <c r="B737" s="95"/>
      <c r="C737" s="95"/>
      <c r="D737" s="95"/>
      <c r="E737" s="95"/>
      <c r="F737" s="95"/>
      <c r="G737" s="95"/>
      <c r="H737" s="95"/>
      <c r="J737" s="95"/>
    </row>
    <row r="738" ht="15.75" customHeight="1">
      <c r="A738" s="95"/>
      <c r="B738" s="95"/>
      <c r="C738" s="95"/>
      <c r="D738" s="95"/>
      <c r="E738" s="95"/>
      <c r="F738" s="95"/>
      <c r="G738" s="95"/>
      <c r="H738" s="95"/>
      <c r="J738" s="95"/>
    </row>
    <row r="739" ht="15.75" customHeight="1">
      <c r="A739" s="95"/>
      <c r="B739" s="95"/>
      <c r="C739" s="95"/>
      <c r="D739" s="95"/>
      <c r="E739" s="95"/>
      <c r="F739" s="95"/>
      <c r="G739" s="95"/>
      <c r="H739" s="95"/>
      <c r="J739" s="95"/>
    </row>
    <row r="740" ht="15.75" customHeight="1">
      <c r="A740" s="95"/>
      <c r="B740" s="95"/>
      <c r="C740" s="95"/>
      <c r="D740" s="95"/>
      <c r="E740" s="95"/>
      <c r="F740" s="95"/>
      <c r="G740" s="95"/>
      <c r="H740" s="95"/>
      <c r="J740" s="95"/>
    </row>
    <row r="741" ht="15.75" customHeight="1">
      <c r="A741" s="95"/>
      <c r="B741" s="95"/>
      <c r="C741" s="95"/>
      <c r="D741" s="95"/>
      <c r="E741" s="95"/>
      <c r="F741" s="95"/>
      <c r="G741" s="95"/>
      <c r="H741" s="95"/>
      <c r="J741" s="95"/>
    </row>
    <row r="742" ht="15.75" customHeight="1">
      <c r="A742" s="95"/>
      <c r="B742" s="95"/>
      <c r="C742" s="95"/>
      <c r="D742" s="95"/>
      <c r="E742" s="95"/>
      <c r="F742" s="95"/>
      <c r="G742" s="95"/>
      <c r="H742" s="95"/>
      <c r="J742" s="95"/>
    </row>
    <row r="743" ht="15.75" customHeight="1">
      <c r="A743" s="95"/>
      <c r="B743" s="95"/>
      <c r="C743" s="95"/>
      <c r="D743" s="95"/>
      <c r="E743" s="95"/>
      <c r="F743" s="95"/>
      <c r="G743" s="95"/>
      <c r="H743" s="95"/>
      <c r="J743" s="95"/>
    </row>
    <row r="744" ht="15.75" customHeight="1">
      <c r="A744" s="95"/>
      <c r="B744" s="95"/>
      <c r="C744" s="95"/>
      <c r="D744" s="95"/>
      <c r="E744" s="95"/>
      <c r="F744" s="95"/>
      <c r="G744" s="95"/>
      <c r="H744" s="95"/>
      <c r="J744" s="95"/>
    </row>
    <row r="745" ht="15.75" customHeight="1">
      <c r="A745" s="95"/>
      <c r="B745" s="95"/>
      <c r="C745" s="95"/>
      <c r="D745" s="95"/>
      <c r="E745" s="95"/>
      <c r="F745" s="95"/>
      <c r="G745" s="95"/>
      <c r="H745" s="95"/>
      <c r="J745" s="95"/>
    </row>
    <row r="746" ht="15.75" customHeight="1">
      <c r="A746" s="95"/>
      <c r="B746" s="95"/>
      <c r="C746" s="95"/>
      <c r="D746" s="95"/>
      <c r="E746" s="95"/>
      <c r="F746" s="95"/>
      <c r="G746" s="95"/>
      <c r="H746" s="95"/>
      <c r="J746" s="95"/>
    </row>
    <row r="747" ht="15.75" customHeight="1">
      <c r="A747" s="95"/>
      <c r="B747" s="95"/>
      <c r="C747" s="95"/>
      <c r="D747" s="95"/>
      <c r="E747" s="95"/>
      <c r="F747" s="95"/>
      <c r="G747" s="95"/>
      <c r="H747" s="95"/>
      <c r="J747" s="95"/>
    </row>
    <row r="748" ht="15.75" customHeight="1">
      <c r="A748" s="95"/>
      <c r="B748" s="95"/>
      <c r="C748" s="95"/>
      <c r="D748" s="95"/>
      <c r="E748" s="95"/>
      <c r="F748" s="95"/>
      <c r="G748" s="95"/>
      <c r="H748" s="95"/>
      <c r="J748" s="95"/>
    </row>
    <row r="749" ht="15.75" customHeight="1">
      <c r="A749" s="95"/>
      <c r="B749" s="95"/>
      <c r="C749" s="95"/>
      <c r="D749" s="95"/>
      <c r="E749" s="95"/>
      <c r="F749" s="95"/>
      <c r="G749" s="95"/>
      <c r="H749" s="95"/>
      <c r="J749" s="95"/>
    </row>
    <row r="750" ht="15.75" customHeight="1">
      <c r="A750" s="95"/>
      <c r="B750" s="95"/>
      <c r="C750" s="95"/>
      <c r="D750" s="95"/>
      <c r="E750" s="95"/>
      <c r="F750" s="95"/>
      <c r="G750" s="95"/>
      <c r="H750" s="95"/>
      <c r="J750" s="95"/>
    </row>
    <row r="751" ht="15.75" customHeight="1">
      <c r="A751" s="95"/>
      <c r="B751" s="95"/>
      <c r="C751" s="95"/>
      <c r="D751" s="95"/>
      <c r="E751" s="95"/>
      <c r="F751" s="95"/>
      <c r="G751" s="95"/>
      <c r="H751" s="95"/>
      <c r="J751" s="95"/>
    </row>
    <row r="752" ht="15.75" customHeight="1">
      <c r="A752" s="95"/>
      <c r="B752" s="95"/>
      <c r="C752" s="95"/>
      <c r="D752" s="95"/>
      <c r="E752" s="95"/>
      <c r="F752" s="95"/>
      <c r="G752" s="95"/>
      <c r="H752" s="95"/>
      <c r="J752" s="95"/>
    </row>
    <row r="753" ht="15.75" customHeight="1">
      <c r="A753" s="95"/>
      <c r="B753" s="95"/>
      <c r="C753" s="95"/>
      <c r="D753" s="95"/>
      <c r="E753" s="95"/>
      <c r="F753" s="95"/>
      <c r="G753" s="95"/>
      <c r="H753" s="95"/>
      <c r="J753" s="95"/>
    </row>
    <row r="754" ht="15.75" customHeight="1">
      <c r="A754" s="95"/>
      <c r="B754" s="95"/>
      <c r="C754" s="95"/>
      <c r="D754" s="95"/>
      <c r="E754" s="95"/>
      <c r="F754" s="95"/>
      <c r="G754" s="95"/>
      <c r="H754" s="95"/>
      <c r="J754" s="95"/>
    </row>
    <row r="755" ht="15.75" customHeight="1">
      <c r="A755" s="95"/>
      <c r="B755" s="95"/>
      <c r="C755" s="95"/>
      <c r="D755" s="95"/>
      <c r="E755" s="95"/>
      <c r="F755" s="95"/>
      <c r="G755" s="95"/>
      <c r="H755" s="95"/>
      <c r="J755" s="95"/>
    </row>
    <row r="756" ht="15.75" customHeight="1">
      <c r="A756" s="95"/>
      <c r="B756" s="95"/>
      <c r="C756" s="95"/>
      <c r="D756" s="95"/>
      <c r="E756" s="95"/>
      <c r="F756" s="95"/>
      <c r="G756" s="95"/>
      <c r="H756" s="95"/>
      <c r="J756" s="95"/>
    </row>
    <row r="757" ht="15.75" customHeight="1">
      <c r="A757" s="95"/>
      <c r="B757" s="95"/>
      <c r="C757" s="95"/>
      <c r="D757" s="95"/>
      <c r="E757" s="95"/>
      <c r="F757" s="95"/>
      <c r="G757" s="95"/>
      <c r="H757" s="95"/>
      <c r="J757" s="95"/>
    </row>
    <row r="758" ht="15.75" customHeight="1">
      <c r="A758" s="95"/>
      <c r="B758" s="95"/>
      <c r="C758" s="95"/>
      <c r="D758" s="95"/>
      <c r="E758" s="95"/>
      <c r="F758" s="95"/>
      <c r="G758" s="95"/>
      <c r="H758" s="95"/>
      <c r="J758" s="95"/>
    </row>
    <row r="759" ht="15.75" customHeight="1">
      <c r="A759" s="95"/>
      <c r="B759" s="95"/>
      <c r="C759" s="95"/>
      <c r="D759" s="95"/>
      <c r="E759" s="95"/>
      <c r="F759" s="95"/>
      <c r="G759" s="95"/>
      <c r="H759" s="95"/>
      <c r="J759" s="95"/>
    </row>
    <row r="760" ht="15.75" customHeight="1">
      <c r="A760" s="95"/>
      <c r="B760" s="95"/>
      <c r="C760" s="95"/>
      <c r="D760" s="95"/>
      <c r="E760" s="95"/>
      <c r="F760" s="95"/>
      <c r="G760" s="95"/>
      <c r="H760" s="95"/>
      <c r="J760" s="95"/>
    </row>
    <row r="761" ht="15.75" customHeight="1">
      <c r="A761" s="95"/>
      <c r="B761" s="95"/>
      <c r="C761" s="95"/>
      <c r="D761" s="95"/>
      <c r="E761" s="95"/>
      <c r="F761" s="95"/>
      <c r="G761" s="95"/>
      <c r="H761" s="95"/>
      <c r="J761" s="95"/>
    </row>
    <row r="762" ht="15.75" customHeight="1">
      <c r="A762" s="95"/>
      <c r="B762" s="95"/>
      <c r="C762" s="95"/>
      <c r="D762" s="95"/>
      <c r="E762" s="95"/>
      <c r="F762" s="95"/>
      <c r="G762" s="95"/>
      <c r="H762" s="95"/>
      <c r="J762" s="95"/>
    </row>
    <row r="763" ht="15.75" customHeight="1">
      <c r="A763" s="95"/>
      <c r="B763" s="95"/>
      <c r="C763" s="95"/>
      <c r="D763" s="95"/>
      <c r="E763" s="95"/>
      <c r="F763" s="95"/>
      <c r="G763" s="95"/>
      <c r="H763" s="95"/>
      <c r="J763" s="95"/>
    </row>
    <row r="764" ht="15.75" customHeight="1">
      <c r="A764" s="95"/>
      <c r="B764" s="95"/>
      <c r="C764" s="95"/>
      <c r="D764" s="95"/>
      <c r="E764" s="95"/>
      <c r="F764" s="95"/>
      <c r="G764" s="95"/>
      <c r="H764" s="95"/>
      <c r="J764" s="95"/>
    </row>
    <row r="765" ht="15.75" customHeight="1">
      <c r="A765" s="95"/>
      <c r="B765" s="95"/>
      <c r="C765" s="95"/>
      <c r="D765" s="95"/>
      <c r="E765" s="95"/>
      <c r="F765" s="95"/>
      <c r="G765" s="95"/>
      <c r="H765" s="95"/>
      <c r="J765" s="95"/>
    </row>
    <row r="766" ht="15.75" customHeight="1">
      <c r="A766" s="95"/>
      <c r="B766" s="95"/>
      <c r="C766" s="95"/>
      <c r="D766" s="95"/>
      <c r="E766" s="95"/>
      <c r="F766" s="95"/>
      <c r="G766" s="95"/>
      <c r="H766" s="95"/>
      <c r="J766" s="95"/>
    </row>
    <row r="767" ht="15.75" customHeight="1">
      <c r="A767" s="95"/>
      <c r="B767" s="95"/>
      <c r="C767" s="95"/>
      <c r="D767" s="95"/>
      <c r="E767" s="95"/>
      <c r="F767" s="95"/>
      <c r="G767" s="95"/>
      <c r="H767" s="95"/>
      <c r="J767" s="95"/>
    </row>
    <row r="768" ht="15.75" customHeight="1">
      <c r="A768" s="95"/>
      <c r="B768" s="95"/>
      <c r="C768" s="95"/>
      <c r="D768" s="95"/>
      <c r="E768" s="95"/>
      <c r="F768" s="95"/>
      <c r="G768" s="95"/>
      <c r="H768" s="95"/>
      <c r="J768" s="95"/>
    </row>
    <row r="769" ht="15.75" customHeight="1">
      <c r="A769" s="95"/>
      <c r="B769" s="95"/>
      <c r="C769" s="95"/>
      <c r="D769" s="95"/>
      <c r="E769" s="95"/>
      <c r="F769" s="95"/>
      <c r="G769" s="95"/>
      <c r="H769" s="95"/>
      <c r="J769" s="95"/>
    </row>
    <row r="770" ht="15.75" customHeight="1">
      <c r="A770" s="95"/>
      <c r="B770" s="95"/>
      <c r="C770" s="95"/>
      <c r="D770" s="95"/>
      <c r="E770" s="95"/>
      <c r="F770" s="95"/>
      <c r="G770" s="95"/>
      <c r="H770" s="95"/>
      <c r="J770" s="95"/>
    </row>
    <row r="771" ht="15.75" customHeight="1">
      <c r="A771" s="95"/>
      <c r="B771" s="95"/>
      <c r="C771" s="95"/>
      <c r="D771" s="95"/>
      <c r="E771" s="95"/>
      <c r="F771" s="95"/>
      <c r="G771" s="95"/>
      <c r="H771" s="95"/>
      <c r="J771" s="95"/>
    </row>
    <row r="772" ht="15.75" customHeight="1">
      <c r="A772" s="95"/>
      <c r="B772" s="95"/>
      <c r="C772" s="95"/>
      <c r="D772" s="95"/>
      <c r="E772" s="95"/>
      <c r="F772" s="95"/>
      <c r="G772" s="95"/>
      <c r="H772" s="95"/>
      <c r="J772" s="95"/>
    </row>
    <row r="773" ht="15.75" customHeight="1">
      <c r="A773" s="95"/>
      <c r="B773" s="95"/>
      <c r="C773" s="95"/>
      <c r="D773" s="95"/>
      <c r="E773" s="95"/>
      <c r="F773" s="95"/>
      <c r="G773" s="95"/>
      <c r="H773" s="95"/>
      <c r="J773" s="95"/>
    </row>
    <row r="774" ht="15.75" customHeight="1">
      <c r="A774" s="95"/>
      <c r="B774" s="95"/>
      <c r="C774" s="95"/>
      <c r="D774" s="95"/>
      <c r="E774" s="95"/>
      <c r="F774" s="95"/>
      <c r="G774" s="95"/>
      <c r="H774" s="95"/>
      <c r="J774" s="95"/>
    </row>
    <row r="775" ht="15.75" customHeight="1">
      <c r="A775" s="95"/>
      <c r="B775" s="95"/>
      <c r="C775" s="95"/>
      <c r="D775" s="95"/>
      <c r="E775" s="95"/>
      <c r="F775" s="95"/>
      <c r="G775" s="95"/>
      <c r="H775" s="95"/>
      <c r="J775" s="95"/>
    </row>
    <row r="776" ht="15.75" customHeight="1">
      <c r="A776" s="95"/>
      <c r="B776" s="95"/>
      <c r="C776" s="95"/>
      <c r="D776" s="95"/>
      <c r="E776" s="95"/>
      <c r="F776" s="95"/>
      <c r="G776" s="95"/>
      <c r="H776" s="95"/>
      <c r="J776" s="95"/>
    </row>
    <row r="777" ht="15.75" customHeight="1">
      <c r="A777" s="95"/>
      <c r="B777" s="95"/>
      <c r="C777" s="95"/>
      <c r="D777" s="95"/>
      <c r="E777" s="95"/>
      <c r="F777" s="95"/>
      <c r="G777" s="95"/>
      <c r="H777" s="95"/>
      <c r="J777" s="95"/>
    </row>
    <row r="778" ht="15.75" customHeight="1">
      <c r="A778" s="95"/>
      <c r="B778" s="95"/>
      <c r="C778" s="95"/>
      <c r="D778" s="95"/>
      <c r="E778" s="95"/>
      <c r="F778" s="95"/>
      <c r="G778" s="95"/>
      <c r="H778" s="95"/>
      <c r="J778" s="95"/>
    </row>
    <row r="779" ht="15.75" customHeight="1">
      <c r="A779" s="95"/>
      <c r="B779" s="95"/>
      <c r="C779" s="95"/>
      <c r="D779" s="95"/>
      <c r="E779" s="95"/>
      <c r="F779" s="95"/>
      <c r="G779" s="95"/>
      <c r="H779" s="95"/>
      <c r="J779" s="95"/>
    </row>
    <row r="780" ht="15.75" customHeight="1">
      <c r="A780" s="95"/>
      <c r="B780" s="95"/>
      <c r="C780" s="95"/>
      <c r="D780" s="95"/>
      <c r="E780" s="95"/>
      <c r="F780" s="95"/>
      <c r="G780" s="95"/>
      <c r="H780" s="95"/>
      <c r="J780" s="95"/>
    </row>
    <row r="781" ht="15.75" customHeight="1">
      <c r="A781" s="95"/>
      <c r="B781" s="95"/>
      <c r="C781" s="95"/>
      <c r="D781" s="95"/>
      <c r="E781" s="95"/>
      <c r="F781" s="95"/>
      <c r="G781" s="95"/>
      <c r="H781" s="95"/>
      <c r="J781" s="95"/>
    </row>
    <row r="782" ht="15.75" customHeight="1">
      <c r="A782" s="95"/>
      <c r="B782" s="95"/>
      <c r="C782" s="95"/>
      <c r="D782" s="95"/>
      <c r="E782" s="95"/>
      <c r="F782" s="95"/>
      <c r="G782" s="95"/>
      <c r="H782" s="95"/>
      <c r="J782" s="95"/>
    </row>
    <row r="783" ht="15.75" customHeight="1">
      <c r="A783" s="95"/>
      <c r="B783" s="95"/>
      <c r="C783" s="95"/>
      <c r="D783" s="95"/>
      <c r="E783" s="95"/>
      <c r="F783" s="95"/>
      <c r="G783" s="95"/>
      <c r="H783" s="95"/>
      <c r="J783" s="95"/>
    </row>
    <row r="784" ht="15.75" customHeight="1">
      <c r="A784" s="95"/>
      <c r="B784" s="95"/>
      <c r="C784" s="95"/>
      <c r="D784" s="95"/>
      <c r="E784" s="95"/>
      <c r="F784" s="95"/>
      <c r="G784" s="95"/>
      <c r="H784" s="95"/>
      <c r="J784" s="95"/>
    </row>
    <row r="785" ht="15.75" customHeight="1">
      <c r="A785" s="95"/>
      <c r="B785" s="95"/>
      <c r="C785" s="95"/>
      <c r="D785" s="95"/>
      <c r="E785" s="95"/>
      <c r="F785" s="95"/>
      <c r="G785" s="95"/>
      <c r="H785" s="95"/>
      <c r="J785" s="95"/>
    </row>
    <row r="786" ht="15.75" customHeight="1">
      <c r="A786" s="95"/>
      <c r="B786" s="95"/>
      <c r="C786" s="95"/>
      <c r="D786" s="95"/>
      <c r="E786" s="95"/>
      <c r="F786" s="95"/>
      <c r="G786" s="95"/>
      <c r="H786" s="95"/>
      <c r="J786" s="95"/>
    </row>
    <row r="787" ht="15.75" customHeight="1">
      <c r="A787" s="95"/>
      <c r="B787" s="95"/>
      <c r="C787" s="95"/>
      <c r="D787" s="95"/>
      <c r="E787" s="95"/>
      <c r="F787" s="95"/>
      <c r="G787" s="95"/>
      <c r="H787" s="95"/>
      <c r="J787" s="95"/>
    </row>
    <row r="788" ht="15.75" customHeight="1">
      <c r="A788" s="95"/>
      <c r="B788" s="95"/>
      <c r="C788" s="95"/>
      <c r="D788" s="95"/>
      <c r="E788" s="95"/>
      <c r="F788" s="95"/>
      <c r="G788" s="95"/>
      <c r="H788" s="95"/>
      <c r="J788" s="95"/>
    </row>
    <row r="789" ht="15.75" customHeight="1">
      <c r="A789" s="95"/>
      <c r="B789" s="95"/>
      <c r="C789" s="95"/>
      <c r="D789" s="95"/>
      <c r="E789" s="95"/>
      <c r="F789" s="95"/>
      <c r="G789" s="95"/>
      <c r="H789" s="95"/>
      <c r="J789" s="95"/>
    </row>
    <row r="790" ht="15.75" customHeight="1">
      <c r="A790" s="95"/>
      <c r="B790" s="95"/>
      <c r="C790" s="95"/>
      <c r="D790" s="95"/>
      <c r="E790" s="95"/>
      <c r="F790" s="95"/>
      <c r="G790" s="95"/>
      <c r="H790" s="95"/>
      <c r="J790" s="95"/>
    </row>
    <row r="791" ht="15.75" customHeight="1">
      <c r="A791" s="95"/>
      <c r="B791" s="95"/>
      <c r="C791" s="95"/>
      <c r="D791" s="95"/>
      <c r="E791" s="95"/>
      <c r="F791" s="95"/>
      <c r="G791" s="95"/>
      <c r="H791" s="95"/>
      <c r="J791" s="95"/>
    </row>
    <row r="792" ht="15.75" customHeight="1">
      <c r="A792" s="95"/>
      <c r="B792" s="95"/>
      <c r="C792" s="95"/>
      <c r="D792" s="95"/>
      <c r="E792" s="95"/>
      <c r="F792" s="95"/>
      <c r="G792" s="95"/>
      <c r="H792" s="95"/>
      <c r="J792" s="95"/>
    </row>
    <row r="793" ht="15.75" customHeight="1">
      <c r="A793" s="95"/>
      <c r="B793" s="95"/>
      <c r="C793" s="95"/>
      <c r="D793" s="95"/>
      <c r="E793" s="95"/>
      <c r="F793" s="95"/>
      <c r="G793" s="95"/>
      <c r="H793" s="95"/>
      <c r="J793" s="95"/>
    </row>
    <row r="794" ht="15.75" customHeight="1">
      <c r="A794" s="95"/>
      <c r="B794" s="95"/>
      <c r="C794" s="95"/>
      <c r="D794" s="95"/>
      <c r="E794" s="95"/>
      <c r="F794" s="95"/>
      <c r="G794" s="95"/>
      <c r="H794" s="95"/>
      <c r="J794" s="95"/>
    </row>
    <row r="795" ht="15.75" customHeight="1">
      <c r="A795" s="95"/>
      <c r="B795" s="95"/>
      <c r="C795" s="95"/>
      <c r="D795" s="95"/>
      <c r="E795" s="95"/>
      <c r="F795" s="95"/>
      <c r="G795" s="95"/>
      <c r="H795" s="95"/>
      <c r="J795" s="95"/>
    </row>
    <row r="796" ht="15.75" customHeight="1">
      <c r="A796" s="95"/>
      <c r="B796" s="95"/>
      <c r="C796" s="95"/>
      <c r="D796" s="95"/>
      <c r="E796" s="95"/>
      <c r="F796" s="95"/>
      <c r="G796" s="95"/>
      <c r="H796" s="95"/>
      <c r="J796" s="95"/>
    </row>
    <row r="797" ht="15.75" customHeight="1">
      <c r="A797" s="95"/>
      <c r="B797" s="95"/>
      <c r="C797" s="95"/>
      <c r="D797" s="95"/>
      <c r="E797" s="95"/>
      <c r="F797" s="95"/>
      <c r="G797" s="95"/>
      <c r="H797" s="95"/>
      <c r="J797" s="95"/>
    </row>
    <row r="798" ht="15.75" customHeight="1">
      <c r="A798" s="95"/>
      <c r="B798" s="95"/>
      <c r="C798" s="95"/>
      <c r="D798" s="95"/>
      <c r="E798" s="95"/>
      <c r="F798" s="95"/>
      <c r="G798" s="95"/>
      <c r="H798" s="95"/>
      <c r="J798" s="95"/>
    </row>
    <row r="799" ht="15.75" customHeight="1">
      <c r="A799" s="95"/>
      <c r="B799" s="95"/>
      <c r="C799" s="95"/>
      <c r="D799" s="95"/>
      <c r="E799" s="95"/>
      <c r="F799" s="95"/>
      <c r="G799" s="95"/>
      <c r="H799" s="95"/>
      <c r="J799" s="95"/>
    </row>
    <row r="800" ht="15.75" customHeight="1">
      <c r="A800" s="95"/>
      <c r="B800" s="95"/>
      <c r="C800" s="95"/>
      <c r="D800" s="95"/>
      <c r="E800" s="95"/>
      <c r="F800" s="95"/>
      <c r="G800" s="95"/>
      <c r="H800" s="95"/>
      <c r="J800" s="95"/>
    </row>
    <row r="801" ht="15.75" customHeight="1">
      <c r="A801" s="95"/>
      <c r="B801" s="95"/>
      <c r="C801" s="95"/>
      <c r="D801" s="95"/>
      <c r="E801" s="95"/>
      <c r="F801" s="95"/>
      <c r="G801" s="95"/>
      <c r="H801" s="95"/>
      <c r="J801" s="95"/>
    </row>
    <row r="802" ht="15.75" customHeight="1">
      <c r="A802" s="95"/>
      <c r="B802" s="95"/>
      <c r="C802" s="95"/>
      <c r="D802" s="95"/>
      <c r="E802" s="95"/>
      <c r="F802" s="95"/>
      <c r="G802" s="95"/>
      <c r="H802" s="95"/>
      <c r="J802" s="95"/>
    </row>
    <row r="803" ht="15.75" customHeight="1">
      <c r="A803" s="95"/>
      <c r="B803" s="95"/>
      <c r="C803" s="95"/>
      <c r="D803" s="95"/>
      <c r="E803" s="95"/>
      <c r="F803" s="95"/>
      <c r="G803" s="95"/>
      <c r="H803" s="95"/>
      <c r="J803" s="95"/>
    </row>
    <row r="804" ht="15.75" customHeight="1">
      <c r="A804" s="95"/>
      <c r="B804" s="95"/>
      <c r="C804" s="95"/>
      <c r="D804" s="95"/>
      <c r="E804" s="95"/>
      <c r="F804" s="95"/>
      <c r="G804" s="95"/>
      <c r="H804" s="95"/>
      <c r="J804" s="95"/>
    </row>
    <row r="805" ht="15.75" customHeight="1">
      <c r="A805" s="95"/>
      <c r="B805" s="95"/>
      <c r="C805" s="95"/>
      <c r="D805" s="95"/>
      <c r="E805" s="95"/>
      <c r="F805" s="95"/>
      <c r="G805" s="95"/>
      <c r="H805" s="95"/>
      <c r="J805" s="95"/>
    </row>
    <row r="806" ht="15.75" customHeight="1">
      <c r="A806" s="95"/>
      <c r="B806" s="95"/>
      <c r="C806" s="95"/>
      <c r="D806" s="95"/>
      <c r="E806" s="95"/>
      <c r="F806" s="95"/>
      <c r="G806" s="95"/>
      <c r="H806" s="95"/>
      <c r="J806" s="95"/>
    </row>
    <row r="807" ht="15.75" customHeight="1">
      <c r="A807" s="95"/>
      <c r="B807" s="95"/>
      <c r="C807" s="95"/>
      <c r="D807" s="95"/>
      <c r="E807" s="95"/>
      <c r="F807" s="95"/>
      <c r="G807" s="95"/>
      <c r="H807" s="95"/>
      <c r="J807" s="95"/>
    </row>
    <row r="808" ht="15.75" customHeight="1">
      <c r="A808" s="95"/>
      <c r="B808" s="95"/>
      <c r="C808" s="95"/>
      <c r="D808" s="95"/>
      <c r="E808" s="95"/>
      <c r="F808" s="95"/>
      <c r="G808" s="95"/>
      <c r="H808" s="95"/>
      <c r="J808" s="95"/>
    </row>
    <row r="809" ht="15.75" customHeight="1">
      <c r="A809" s="95"/>
      <c r="B809" s="95"/>
      <c r="C809" s="95"/>
      <c r="D809" s="95"/>
      <c r="E809" s="95"/>
      <c r="F809" s="95"/>
      <c r="G809" s="95"/>
      <c r="H809" s="95"/>
      <c r="J809" s="95"/>
    </row>
    <row r="810" ht="15.75" customHeight="1">
      <c r="A810" s="95"/>
      <c r="B810" s="95"/>
      <c r="C810" s="95"/>
      <c r="D810" s="95"/>
      <c r="E810" s="95"/>
      <c r="F810" s="95"/>
      <c r="G810" s="95"/>
      <c r="H810" s="95"/>
      <c r="J810" s="95"/>
    </row>
    <row r="811" ht="15.75" customHeight="1">
      <c r="A811" s="95"/>
      <c r="B811" s="95"/>
      <c r="C811" s="95"/>
      <c r="D811" s="95"/>
      <c r="E811" s="95"/>
      <c r="F811" s="95"/>
      <c r="G811" s="95"/>
      <c r="H811" s="95"/>
      <c r="J811" s="95"/>
    </row>
    <row r="812" ht="15.75" customHeight="1">
      <c r="A812" s="95"/>
      <c r="B812" s="95"/>
      <c r="C812" s="95"/>
      <c r="D812" s="95"/>
      <c r="E812" s="95"/>
      <c r="F812" s="95"/>
      <c r="G812" s="95"/>
      <c r="H812" s="95"/>
      <c r="J812" s="95"/>
    </row>
    <row r="813" ht="15.75" customHeight="1">
      <c r="A813" s="95"/>
      <c r="B813" s="95"/>
      <c r="C813" s="95"/>
      <c r="D813" s="95"/>
      <c r="E813" s="95"/>
      <c r="F813" s="95"/>
      <c r="G813" s="95"/>
      <c r="H813" s="95"/>
      <c r="J813" s="95"/>
    </row>
    <row r="814" ht="15.75" customHeight="1">
      <c r="A814" s="95"/>
      <c r="B814" s="95"/>
      <c r="C814" s="95"/>
      <c r="D814" s="95"/>
      <c r="E814" s="95"/>
      <c r="F814" s="95"/>
      <c r="G814" s="95"/>
      <c r="H814" s="95"/>
      <c r="J814" s="95"/>
    </row>
    <row r="815" ht="15.75" customHeight="1">
      <c r="A815" s="95"/>
      <c r="B815" s="95"/>
      <c r="C815" s="95"/>
      <c r="D815" s="95"/>
      <c r="E815" s="95"/>
      <c r="F815" s="95"/>
      <c r="G815" s="95"/>
      <c r="H815" s="95"/>
      <c r="J815" s="95"/>
    </row>
    <row r="816" ht="15.75" customHeight="1">
      <c r="A816" s="95"/>
      <c r="B816" s="95"/>
      <c r="C816" s="95"/>
      <c r="D816" s="95"/>
      <c r="E816" s="95"/>
      <c r="F816" s="95"/>
      <c r="G816" s="95"/>
      <c r="H816" s="95"/>
      <c r="J816" s="95"/>
    </row>
    <row r="817" ht="15.75" customHeight="1">
      <c r="A817" s="95"/>
      <c r="B817" s="95"/>
      <c r="C817" s="95"/>
      <c r="D817" s="95"/>
      <c r="E817" s="95"/>
      <c r="F817" s="95"/>
      <c r="G817" s="95"/>
      <c r="H817" s="95"/>
      <c r="J817" s="95"/>
    </row>
    <row r="818" ht="15.75" customHeight="1">
      <c r="A818" s="95"/>
      <c r="B818" s="95"/>
      <c r="C818" s="95"/>
      <c r="D818" s="95"/>
      <c r="E818" s="95"/>
      <c r="F818" s="95"/>
      <c r="G818" s="95"/>
      <c r="H818" s="95"/>
      <c r="J818" s="95"/>
    </row>
    <row r="819" ht="15.75" customHeight="1">
      <c r="A819" s="95"/>
      <c r="B819" s="95"/>
      <c r="C819" s="95"/>
      <c r="D819" s="95"/>
      <c r="E819" s="95"/>
      <c r="F819" s="95"/>
      <c r="G819" s="95"/>
      <c r="H819" s="95"/>
      <c r="J819" s="95"/>
    </row>
    <row r="820" ht="15.75" customHeight="1">
      <c r="A820" s="95"/>
      <c r="B820" s="95"/>
      <c r="C820" s="95"/>
      <c r="D820" s="95"/>
      <c r="E820" s="95"/>
      <c r="F820" s="95"/>
      <c r="G820" s="95"/>
      <c r="H820" s="95"/>
      <c r="J820" s="95"/>
    </row>
    <row r="821" ht="15.75" customHeight="1">
      <c r="A821" s="95"/>
      <c r="B821" s="95"/>
      <c r="C821" s="95"/>
      <c r="D821" s="95"/>
      <c r="E821" s="95"/>
      <c r="F821" s="95"/>
      <c r="G821" s="95"/>
      <c r="H821" s="95"/>
      <c r="J821" s="95"/>
    </row>
    <row r="822" ht="15.75" customHeight="1">
      <c r="A822" s="95"/>
      <c r="B822" s="95"/>
      <c r="C822" s="95"/>
      <c r="D822" s="95"/>
      <c r="E822" s="95"/>
      <c r="F822" s="95"/>
      <c r="G822" s="95"/>
      <c r="H822" s="95"/>
      <c r="J822" s="95"/>
    </row>
    <row r="823" ht="15.75" customHeight="1">
      <c r="A823" s="95"/>
      <c r="B823" s="95"/>
      <c r="C823" s="95"/>
      <c r="D823" s="95"/>
      <c r="E823" s="95"/>
      <c r="F823" s="95"/>
      <c r="G823" s="95"/>
      <c r="H823" s="95"/>
      <c r="J823" s="95"/>
    </row>
    <row r="824" ht="15.75" customHeight="1">
      <c r="A824" s="95"/>
      <c r="B824" s="95"/>
      <c r="C824" s="95"/>
      <c r="D824" s="95"/>
      <c r="E824" s="95"/>
      <c r="F824" s="95"/>
      <c r="G824" s="95"/>
      <c r="H824" s="95"/>
      <c r="J824" s="95"/>
    </row>
    <row r="825" ht="15.75" customHeight="1">
      <c r="A825" s="95"/>
      <c r="B825" s="95"/>
      <c r="C825" s="95"/>
      <c r="D825" s="95"/>
      <c r="E825" s="95"/>
      <c r="F825" s="95"/>
      <c r="G825" s="95"/>
      <c r="H825" s="95"/>
      <c r="J825" s="95"/>
    </row>
    <row r="826" ht="15.75" customHeight="1">
      <c r="A826" s="95"/>
      <c r="B826" s="95"/>
      <c r="C826" s="95"/>
      <c r="D826" s="95"/>
      <c r="E826" s="95"/>
      <c r="F826" s="95"/>
      <c r="G826" s="95"/>
      <c r="H826" s="95"/>
      <c r="J826" s="95"/>
    </row>
    <row r="827" ht="15.75" customHeight="1">
      <c r="A827" s="95"/>
      <c r="B827" s="95"/>
      <c r="C827" s="95"/>
      <c r="D827" s="95"/>
      <c r="E827" s="95"/>
      <c r="F827" s="95"/>
      <c r="G827" s="95"/>
      <c r="H827" s="95"/>
      <c r="J827" s="95"/>
    </row>
    <row r="828" ht="15.75" customHeight="1">
      <c r="A828" s="95"/>
      <c r="B828" s="95"/>
      <c r="C828" s="95"/>
      <c r="D828" s="95"/>
      <c r="E828" s="95"/>
      <c r="F828" s="95"/>
      <c r="G828" s="95"/>
      <c r="H828" s="95"/>
      <c r="J828" s="95"/>
    </row>
    <row r="829" ht="15.75" customHeight="1">
      <c r="A829" s="95"/>
      <c r="B829" s="95"/>
      <c r="C829" s="95"/>
      <c r="D829" s="95"/>
      <c r="E829" s="95"/>
      <c r="F829" s="95"/>
      <c r="G829" s="95"/>
      <c r="H829" s="95"/>
      <c r="J829" s="95"/>
    </row>
    <row r="830" ht="15.75" customHeight="1">
      <c r="A830" s="95"/>
      <c r="B830" s="95"/>
      <c r="C830" s="95"/>
      <c r="D830" s="95"/>
      <c r="E830" s="95"/>
      <c r="F830" s="95"/>
      <c r="G830" s="95"/>
      <c r="H830" s="95"/>
      <c r="J830" s="95"/>
    </row>
    <row r="831" ht="15.75" customHeight="1">
      <c r="A831" s="95"/>
      <c r="B831" s="95"/>
      <c r="C831" s="95"/>
      <c r="D831" s="95"/>
      <c r="E831" s="95"/>
      <c r="F831" s="95"/>
      <c r="G831" s="95"/>
      <c r="H831" s="95"/>
      <c r="J831" s="95"/>
    </row>
    <row r="832" ht="15.75" customHeight="1">
      <c r="A832" s="95"/>
      <c r="B832" s="95"/>
      <c r="C832" s="95"/>
      <c r="D832" s="95"/>
      <c r="E832" s="95"/>
      <c r="F832" s="95"/>
      <c r="G832" s="95"/>
      <c r="H832" s="95"/>
      <c r="J832" s="95"/>
    </row>
    <row r="833" ht="15.75" customHeight="1">
      <c r="A833" s="95"/>
      <c r="B833" s="95"/>
      <c r="C833" s="95"/>
      <c r="D833" s="95"/>
      <c r="E833" s="95"/>
      <c r="F833" s="95"/>
      <c r="G833" s="95"/>
      <c r="H833" s="95"/>
      <c r="J833" s="95"/>
    </row>
    <row r="834" ht="15.75" customHeight="1">
      <c r="A834" s="95"/>
      <c r="B834" s="95"/>
      <c r="C834" s="95"/>
      <c r="D834" s="95"/>
      <c r="E834" s="95"/>
      <c r="F834" s="95"/>
      <c r="G834" s="95"/>
      <c r="H834" s="95"/>
      <c r="J834" s="95"/>
    </row>
    <row r="835" ht="15.75" customHeight="1">
      <c r="A835" s="95"/>
      <c r="B835" s="95"/>
      <c r="C835" s="95"/>
      <c r="D835" s="95"/>
      <c r="E835" s="95"/>
      <c r="F835" s="95"/>
      <c r="G835" s="95"/>
      <c r="H835" s="95"/>
      <c r="J835" s="95"/>
    </row>
    <row r="836" ht="15.75" customHeight="1">
      <c r="A836" s="95"/>
      <c r="B836" s="95"/>
      <c r="C836" s="95"/>
      <c r="D836" s="95"/>
      <c r="E836" s="95"/>
      <c r="F836" s="95"/>
      <c r="G836" s="95"/>
      <c r="H836" s="95"/>
      <c r="J836" s="95"/>
    </row>
    <row r="837" ht="15.75" customHeight="1">
      <c r="A837" s="95"/>
      <c r="B837" s="95"/>
      <c r="C837" s="95"/>
      <c r="D837" s="95"/>
      <c r="E837" s="95"/>
      <c r="F837" s="95"/>
      <c r="G837" s="95"/>
      <c r="H837" s="95"/>
      <c r="J837" s="95"/>
    </row>
    <row r="838" ht="15.75" customHeight="1">
      <c r="A838" s="95"/>
      <c r="B838" s="95"/>
      <c r="C838" s="95"/>
      <c r="D838" s="95"/>
      <c r="E838" s="95"/>
      <c r="F838" s="95"/>
      <c r="G838" s="95"/>
      <c r="H838" s="95"/>
      <c r="J838" s="95"/>
    </row>
    <row r="839" ht="15.75" customHeight="1">
      <c r="A839" s="95"/>
      <c r="B839" s="95"/>
      <c r="C839" s="95"/>
      <c r="D839" s="95"/>
      <c r="E839" s="95"/>
      <c r="F839" s="95"/>
      <c r="G839" s="95"/>
      <c r="H839" s="95"/>
      <c r="J839" s="95"/>
    </row>
    <row r="840" ht="15.75" customHeight="1">
      <c r="A840" s="95"/>
      <c r="B840" s="95"/>
      <c r="C840" s="95"/>
      <c r="D840" s="95"/>
      <c r="E840" s="95"/>
      <c r="F840" s="95"/>
      <c r="G840" s="95"/>
      <c r="H840" s="95"/>
      <c r="J840" s="95"/>
    </row>
    <row r="841" ht="15.75" customHeight="1">
      <c r="A841" s="95"/>
      <c r="B841" s="95"/>
      <c r="C841" s="95"/>
      <c r="D841" s="95"/>
      <c r="E841" s="95"/>
      <c r="F841" s="95"/>
      <c r="G841" s="95"/>
      <c r="H841" s="95"/>
      <c r="J841" s="95"/>
    </row>
    <row r="842" ht="15.75" customHeight="1">
      <c r="A842" s="95"/>
      <c r="B842" s="95"/>
      <c r="C842" s="95"/>
      <c r="D842" s="95"/>
      <c r="E842" s="95"/>
      <c r="F842" s="95"/>
      <c r="G842" s="95"/>
      <c r="H842" s="95"/>
      <c r="J842" s="95"/>
    </row>
    <row r="843" ht="15.75" customHeight="1">
      <c r="A843" s="95"/>
      <c r="B843" s="95"/>
      <c r="C843" s="95"/>
      <c r="D843" s="95"/>
      <c r="E843" s="95"/>
      <c r="F843" s="95"/>
      <c r="G843" s="95"/>
      <c r="H843" s="95"/>
      <c r="J843" s="95"/>
    </row>
    <row r="844" ht="15.75" customHeight="1">
      <c r="A844" s="95"/>
      <c r="B844" s="95"/>
      <c r="C844" s="95"/>
      <c r="D844" s="95"/>
      <c r="E844" s="95"/>
      <c r="F844" s="95"/>
      <c r="G844" s="95"/>
      <c r="H844" s="95"/>
      <c r="J844" s="95"/>
    </row>
    <row r="845" ht="15.75" customHeight="1">
      <c r="A845" s="95"/>
      <c r="B845" s="95"/>
      <c r="C845" s="95"/>
      <c r="D845" s="95"/>
      <c r="E845" s="95"/>
      <c r="F845" s="95"/>
      <c r="G845" s="95"/>
      <c r="H845" s="95"/>
      <c r="J845" s="95"/>
    </row>
    <row r="846" ht="15.75" customHeight="1">
      <c r="A846" s="95"/>
      <c r="B846" s="95"/>
      <c r="C846" s="95"/>
      <c r="D846" s="95"/>
      <c r="E846" s="95"/>
      <c r="F846" s="95"/>
      <c r="G846" s="95"/>
      <c r="H846" s="95"/>
      <c r="J846" s="95"/>
    </row>
    <row r="847" ht="15.75" customHeight="1">
      <c r="A847" s="95"/>
      <c r="B847" s="95"/>
      <c r="C847" s="95"/>
      <c r="D847" s="95"/>
      <c r="E847" s="95"/>
      <c r="F847" s="95"/>
      <c r="G847" s="95"/>
      <c r="H847" s="95"/>
      <c r="J847" s="95"/>
    </row>
    <row r="848" ht="15.75" customHeight="1">
      <c r="A848" s="95"/>
      <c r="B848" s="95"/>
      <c r="C848" s="95"/>
      <c r="D848" s="95"/>
      <c r="E848" s="95"/>
      <c r="F848" s="95"/>
      <c r="G848" s="95"/>
      <c r="H848" s="95"/>
      <c r="J848" s="95"/>
    </row>
    <row r="849" ht="15.75" customHeight="1">
      <c r="A849" s="95"/>
      <c r="B849" s="95"/>
      <c r="C849" s="95"/>
      <c r="D849" s="95"/>
      <c r="E849" s="95"/>
      <c r="F849" s="95"/>
      <c r="G849" s="95"/>
      <c r="H849" s="95"/>
      <c r="J849" s="95"/>
    </row>
    <row r="850" ht="15.75" customHeight="1">
      <c r="A850" s="95"/>
      <c r="B850" s="95"/>
      <c r="C850" s="95"/>
      <c r="D850" s="95"/>
      <c r="E850" s="95"/>
      <c r="F850" s="95"/>
      <c r="G850" s="95"/>
      <c r="H850" s="95"/>
      <c r="J850" s="95"/>
    </row>
    <row r="851" ht="15.75" customHeight="1">
      <c r="A851" s="95"/>
      <c r="B851" s="95"/>
      <c r="C851" s="95"/>
      <c r="D851" s="95"/>
      <c r="E851" s="95"/>
      <c r="F851" s="95"/>
      <c r="G851" s="95"/>
      <c r="H851" s="95"/>
      <c r="J851" s="95"/>
    </row>
    <row r="852" ht="15.75" customHeight="1">
      <c r="A852" s="95"/>
      <c r="B852" s="95"/>
      <c r="C852" s="95"/>
      <c r="D852" s="95"/>
      <c r="E852" s="95"/>
      <c r="F852" s="95"/>
      <c r="G852" s="95"/>
      <c r="H852" s="95"/>
      <c r="J852" s="95"/>
    </row>
    <row r="853" ht="15.75" customHeight="1">
      <c r="A853" s="95"/>
      <c r="B853" s="95"/>
      <c r="C853" s="95"/>
      <c r="D853" s="95"/>
      <c r="E853" s="95"/>
      <c r="F853" s="95"/>
      <c r="G853" s="95"/>
      <c r="H853" s="95"/>
      <c r="J853" s="95"/>
    </row>
    <row r="854" ht="15.75" customHeight="1">
      <c r="A854" s="95"/>
      <c r="B854" s="95"/>
      <c r="C854" s="95"/>
      <c r="D854" s="95"/>
      <c r="E854" s="95"/>
      <c r="F854" s="95"/>
      <c r="G854" s="95"/>
      <c r="H854" s="95"/>
      <c r="J854" s="95"/>
    </row>
    <row r="855" ht="15.75" customHeight="1">
      <c r="A855" s="95"/>
      <c r="B855" s="95"/>
      <c r="C855" s="95"/>
      <c r="D855" s="95"/>
      <c r="E855" s="95"/>
      <c r="F855" s="95"/>
      <c r="G855" s="95"/>
      <c r="H855" s="95"/>
      <c r="J855" s="95"/>
    </row>
    <row r="856" ht="15.75" customHeight="1">
      <c r="A856" s="95"/>
      <c r="B856" s="95"/>
      <c r="C856" s="95"/>
      <c r="D856" s="95"/>
      <c r="E856" s="95"/>
      <c r="F856" s="95"/>
      <c r="G856" s="95"/>
      <c r="H856" s="95"/>
      <c r="J856" s="95"/>
    </row>
    <row r="857" ht="15.75" customHeight="1">
      <c r="A857" s="95"/>
      <c r="B857" s="95"/>
      <c r="C857" s="95"/>
      <c r="D857" s="95"/>
      <c r="E857" s="95"/>
      <c r="F857" s="95"/>
      <c r="G857" s="95"/>
      <c r="H857" s="95"/>
      <c r="J857" s="95"/>
    </row>
    <row r="858" ht="15.75" customHeight="1">
      <c r="A858" s="95"/>
      <c r="B858" s="95"/>
      <c r="C858" s="95"/>
      <c r="D858" s="95"/>
      <c r="E858" s="95"/>
      <c r="F858" s="95"/>
      <c r="G858" s="95"/>
      <c r="H858" s="95"/>
      <c r="J858" s="95"/>
    </row>
    <row r="859" ht="15.75" customHeight="1">
      <c r="A859" s="95"/>
      <c r="B859" s="95"/>
      <c r="C859" s="95"/>
      <c r="D859" s="95"/>
      <c r="E859" s="95"/>
      <c r="F859" s="95"/>
      <c r="G859" s="95"/>
      <c r="H859" s="95"/>
      <c r="J859" s="95"/>
    </row>
    <row r="860" ht="15.75" customHeight="1">
      <c r="A860" s="95"/>
      <c r="B860" s="95"/>
      <c r="C860" s="95"/>
      <c r="D860" s="95"/>
      <c r="E860" s="95"/>
      <c r="F860" s="95"/>
      <c r="G860" s="95"/>
      <c r="H860" s="95"/>
      <c r="J860" s="95"/>
    </row>
    <row r="861" ht="15.75" customHeight="1">
      <c r="A861" s="95"/>
      <c r="B861" s="95"/>
      <c r="C861" s="95"/>
      <c r="D861" s="95"/>
      <c r="E861" s="95"/>
      <c r="F861" s="95"/>
      <c r="G861" s="95"/>
      <c r="H861" s="95"/>
      <c r="J861" s="95"/>
    </row>
    <row r="862" ht="15.75" customHeight="1">
      <c r="A862" s="95"/>
      <c r="B862" s="95"/>
      <c r="C862" s="95"/>
      <c r="D862" s="95"/>
      <c r="E862" s="95"/>
      <c r="F862" s="95"/>
      <c r="G862" s="95"/>
      <c r="H862" s="95"/>
      <c r="J862" s="95"/>
    </row>
    <row r="863" ht="15.75" customHeight="1">
      <c r="A863" s="95"/>
      <c r="B863" s="95"/>
      <c r="C863" s="95"/>
      <c r="D863" s="95"/>
      <c r="E863" s="95"/>
      <c r="F863" s="95"/>
      <c r="G863" s="95"/>
      <c r="H863" s="95"/>
      <c r="J863" s="95"/>
    </row>
    <row r="864" ht="15.75" customHeight="1">
      <c r="A864" s="95"/>
      <c r="B864" s="95"/>
      <c r="C864" s="95"/>
      <c r="D864" s="95"/>
      <c r="E864" s="95"/>
      <c r="F864" s="95"/>
      <c r="G864" s="95"/>
      <c r="H864" s="95"/>
      <c r="J864" s="95"/>
    </row>
    <row r="865" ht="15.75" customHeight="1">
      <c r="A865" s="95"/>
      <c r="B865" s="95"/>
      <c r="C865" s="95"/>
      <c r="D865" s="95"/>
      <c r="E865" s="95"/>
      <c r="F865" s="95"/>
      <c r="G865" s="95"/>
      <c r="H865" s="95"/>
      <c r="J865" s="95"/>
    </row>
    <row r="866" ht="15.75" customHeight="1">
      <c r="A866" s="95"/>
      <c r="B866" s="95"/>
      <c r="C866" s="95"/>
      <c r="D866" s="95"/>
      <c r="E866" s="95"/>
      <c r="F866" s="95"/>
      <c r="G866" s="95"/>
      <c r="H866" s="95"/>
      <c r="J866" s="95"/>
    </row>
    <row r="867" ht="15.75" customHeight="1">
      <c r="A867" s="95"/>
      <c r="B867" s="95"/>
      <c r="C867" s="95"/>
      <c r="D867" s="95"/>
      <c r="E867" s="95"/>
      <c r="F867" s="95"/>
      <c r="G867" s="95"/>
      <c r="H867" s="95"/>
      <c r="J867" s="95"/>
    </row>
    <row r="868" ht="15.75" customHeight="1">
      <c r="A868" s="95"/>
      <c r="B868" s="95"/>
      <c r="C868" s="95"/>
      <c r="D868" s="95"/>
      <c r="E868" s="95"/>
      <c r="F868" s="95"/>
      <c r="G868" s="95"/>
      <c r="H868" s="95"/>
      <c r="J868" s="95"/>
    </row>
    <row r="869" ht="15.75" customHeight="1">
      <c r="A869" s="95"/>
      <c r="B869" s="95"/>
      <c r="C869" s="95"/>
      <c r="D869" s="95"/>
      <c r="E869" s="95"/>
      <c r="F869" s="95"/>
      <c r="G869" s="95"/>
      <c r="H869" s="95"/>
      <c r="J869" s="95"/>
    </row>
    <row r="870" ht="15.75" customHeight="1">
      <c r="A870" s="95"/>
      <c r="B870" s="95"/>
      <c r="C870" s="95"/>
      <c r="D870" s="95"/>
      <c r="E870" s="95"/>
      <c r="F870" s="95"/>
      <c r="G870" s="95"/>
      <c r="H870" s="95"/>
      <c r="J870" s="95"/>
    </row>
    <row r="871" ht="15.75" customHeight="1">
      <c r="A871" s="95"/>
      <c r="B871" s="95"/>
      <c r="C871" s="95"/>
      <c r="D871" s="95"/>
      <c r="E871" s="95"/>
      <c r="F871" s="95"/>
      <c r="G871" s="95"/>
      <c r="H871" s="95"/>
      <c r="J871" s="95"/>
    </row>
    <row r="872" ht="15.75" customHeight="1">
      <c r="A872" s="95"/>
      <c r="B872" s="95"/>
      <c r="C872" s="95"/>
      <c r="D872" s="95"/>
      <c r="E872" s="95"/>
      <c r="F872" s="95"/>
      <c r="G872" s="95"/>
      <c r="H872" s="95"/>
      <c r="J872" s="95"/>
    </row>
    <row r="873" ht="15.75" customHeight="1">
      <c r="A873" s="95"/>
      <c r="B873" s="95"/>
      <c r="C873" s="95"/>
      <c r="D873" s="95"/>
      <c r="E873" s="95"/>
      <c r="F873" s="95"/>
      <c r="G873" s="95"/>
      <c r="H873" s="95"/>
      <c r="J873" s="95"/>
    </row>
    <row r="874" ht="15.75" customHeight="1">
      <c r="A874" s="95"/>
      <c r="B874" s="95"/>
      <c r="C874" s="95"/>
      <c r="D874" s="95"/>
      <c r="E874" s="95"/>
      <c r="F874" s="95"/>
      <c r="G874" s="95"/>
      <c r="H874" s="95"/>
      <c r="J874" s="95"/>
    </row>
    <row r="875" ht="15.75" customHeight="1">
      <c r="A875" s="95"/>
      <c r="B875" s="95"/>
      <c r="C875" s="95"/>
      <c r="D875" s="95"/>
      <c r="E875" s="95"/>
      <c r="F875" s="95"/>
      <c r="G875" s="95"/>
      <c r="H875" s="95"/>
      <c r="J875" s="95"/>
    </row>
    <row r="876" ht="15.75" customHeight="1">
      <c r="A876" s="95"/>
      <c r="B876" s="95"/>
      <c r="C876" s="95"/>
      <c r="D876" s="95"/>
      <c r="E876" s="95"/>
      <c r="F876" s="95"/>
      <c r="G876" s="95"/>
      <c r="H876" s="95"/>
      <c r="J876" s="95"/>
    </row>
    <row r="877" ht="15.75" customHeight="1">
      <c r="A877" s="95"/>
      <c r="B877" s="95"/>
      <c r="C877" s="95"/>
      <c r="D877" s="95"/>
      <c r="E877" s="95"/>
      <c r="F877" s="95"/>
      <c r="G877" s="95"/>
      <c r="H877" s="95"/>
      <c r="J877" s="95"/>
    </row>
    <row r="878" ht="15.75" customHeight="1">
      <c r="A878" s="95"/>
      <c r="B878" s="95"/>
      <c r="C878" s="95"/>
      <c r="D878" s="95"/>
      <c r="E878" s="95"/>
      <c r="F878" s="95"/>
      <c r="G878" s="95"/>
      <c r="H878" s="95"/>
      <c r="J878" s="95"/>
    </row>
    <row r="879" ht="15.75" customHeight="1">
      <c r="A879" s="95"/>
      <c r="B879" s="95"/>
      <c r="C879" s="95"/>
      <c r="D879" s="95"/>
      <c r="E879" s="95"/>
      <c r="F879" s="95"/>
      <c r="G879" s="95"/>
      <c r="H879" s="95"/>
      <c r="J879" s="95"/>
    </row>
    <row r="880" ht="15.75" customHeight="1">
      <c r="A880" s="95"/>
      <c r="B880" s="95"/>
      <c r="C880" s="95"/>
      <c r="D880" s="95"/>
      <c r="E880" s="95"/>
      <c r="F880" s="95"/>
      <c r="G880" s="95"/>
      <c r="H880" s="95"/>
      <c r="J880" s="95"/>
    </row>
    <row r="881" ht="15.75" customHeight="1">
      <c r="A881" s="95"/>
      <c r="B881" s="95"/>
      <c r="C881" s="95"/>
      <c r="D881" s="95"/>
      <c r="E881" s="95"/>
      <c r="F881" s="95"/>
      <c r="G881" s="95"/>
      <c r="H881" s="95"/>
      <c r="J881" s="95"/>
    </row>
    <row r="882" ht="15.75" customHeight="1">
      <c r="A882" s="95"/>
      <c r="B882" s="95"/>
      <c r="C882" s="95"/>
      <c r="D882" s="95"/>
      <c r="E882" s="95"/>
      <c r="F882" s="95"/>
      <c r="G882" s="95"/>
      <c r="H882" s="95"/>
      <c r="J882" s="95"/>
    </row>
    <row r="883" ht="15.75" customHeight="1">
      <c r="A883" s="95"/>
      <c r="B883" s="95"/>
      <c r="C883" s="95"/>
      <c r="D883" s="95"/>
      <c r="E883" s="95"/>
      <c r="F883" s="95"/>
      <c r="G883" s="95"/>
      <c r="H883" s="95"/>
      <c r="J883" s="95"/>
    </row>
    <row r="884" ht="15.75" customHeight="1">
      <c r="A884" s="95"/>
      <c r="B884" s="95"/>
      <c r="C884" s="95"/>
      <c r="D884" s="95"/>
      <c r="E884" s="95"/>
      <c r="F884" s="95"/>
      <c r="G884" s="95"/>
      <c r="H884" s="95"/>
      <c r="J884" s="95"/>
    </row>
    <row r="885" ht="15.75" customHeight="1">
      <c r="A885" s="95"/>
      <c r="B885" s="95"/>
      <c r="C885" s="95"/>
      <c r="D885" s="95"/>
      <c r="E885" s="95"/>
      <c r="F885" s="95"/>
      <c r="G885" s="95"/>
      <c r="H885" s="95"/>
      <c r="J885" s="95"/>
    </row>
    <row r="886" ht="15.75" customHeight="1">
      <c r="A886" s="95"/>
      <c r="B886" s="95"/>
      <c r="C886" s="95"/>
      <c r="D886" s="95"/>
      <c r="E886" s="95"/>
      <c r="F886" s="95"/>
      <c r="G886" s="95"/>
      <c r="H886" s="95"/>
      <c r="J886" s="95"/>
    </row>
    <row r="887" ht="15.75" customHeight="1">
      <c r="A887" s="95"/>
      <c r="B887" s="95"/>
      <c r="C887" s="95"/>
      <c r="D887" s="95"/>
      <c r="E887" s="95"/>
      <c r="F887" s="95"/>
      <c r="G887" s="95"/>
      <c r="H887" s="95"/>
      <c r="J887" s="95"/>
    </row>
    <row r="888" ht="15.75" customHeight="1">
      <c r="A888" s="95"/>
      <c r="B888" s="95"/>
      <c r="C888" s="95"/>
      <c r="D888" s="95"/>
      <c r="E888" s="95"/>
      <c r="F888" s="95"/>
      <c r="G888" s="95"/>
      <c r="H888" s="95"/>
      <c r="J888" s="95"/>
    </row>
    <row r="889" ht="15.75" customHeight="1">
      <c r="A889" s="95"/>
      <c r="B889" s="95"/>
      <c r="C889" s="95"/>
      <c r="D889" s="95"/>
      <c r="E889" s="95"/>
      <c r="F889" s="95"/>
      <c r="G889" s="95"/>
      <c r="H889" s="95"/>
      <c r="J889" s="95"/>
    </row>
    <row r="890" ht="15.75" customHeight="1">
      <c r="A890" s="95"/>
      <c r="B890" s="95"/>
      <c r="C890" s="95"/>
      <c r="D890" s="95"/>
      <c r="E890" s="95"/>
      <c r="F890" s="95"/>
      <c r="G890" s="95"/>
      <c r="H890" s="95"/>
      <c r="J890" s="95"/>
    </row>
    <row r="891" ht="15.75" customHeight="1">
      <c r="A891" s="95"/>
      <c r="B891" s="95"/>
      <c r="C891" s="95"/>
      <c r="D891" s="95"/>
      <c r="E891" s="95"/>
      <c r="F891" s="95"/>
      <c r="G891" s="95"/>
      <c r="H891" s="95"/>
      <c r="J891" s="95"/>
    </row>
    <row r="892" ht="15.75" customHeight="1">
      <c r="A892" s="95"/>
      <c r="B892" s="95"/>
      <c r="C892" s="95"/>
      <c r="D892" s="95"/>
      <c r="E892" s="95"/>
      <c r="F892" s="95"/>
      <c r="G892" s="95"/>
      <c r="H892" s="95"/>
      <c r="J892" s="95"/>
    </row>
    <row r="893" ht="15.75" customHeight="1">
      <c r="A893" s="95"/>
      <c r="B893" s="95"/>
      <c r="C893" s="95"/>
      <c r="D893" s="95"/>
      <c r="E893" s="95"/>
      <c r="F893" s="95"/>
      <c r="G893" s="95"/>
      <c r="H893" s="95"/>
      <c r="J893" s="95"/>
    </row>
    <row r="894" ht="15.75" customHeight="1">
      <c r="A894" s="95"/>
      <c r="B894" s="95"/>
      <c r="C894" s="95"/>
      <c r="D894" s="95"/>
      <c r="E894" s="95"/>
      <c r="F894" s="95"/>
      <c r="G894" s="95"/>
      <c r="H894" s="95"/>
      <c r="J894" s="95"/>
    </row>
    <row r="895" ht="15.75" customHeight="1">
      <c r="A895" s="95"/>
      <c r="B895" s="95"/>
      <c r="C895" s="95"/>
      <c r="D895" s="95"/>
      <c r="E895" s="95"/>
      <c r="F895" s="95"/>
      <c r="G895" s="95"/>
      <c r="H895" s="95"/>
      <c r="J895" s="95"/>
    </row>
    <row r="896" ht="15.75" customHeight="1">
      <c r="A896" s="95"/>
      <c r="B896" s="95"/>
      <c r="C896" s="95"/>
      <c r="D896" s="95"/>
      <c r="E896" s="95"/>
      <c r="F896" s="95"/>
      <c r="G896" s="95"/>
      <c r="H896" s="95"/>
      <c r="J896" s="95"/>
    </row>
    <row r="897" ht="15.75" customHeight="1">
      <c r="A897" s="95"/>
      <c r="B897" s="95"/>
      <c r="C897" s="95"/>
      <c r="D897" s="95"/>
      <c r="E897" s="95"/>
      <c r="F897" s="95"/>
      <c r="G897" s="95"/>
      <c r="H897" s="95"/>
      <c r="J897" s="95"/>
    </row>
    <row r="898" ht="15.75" customHeight="1">
      <c r="A898" s="95"/>
      <c r="B898" s="95"/>
      <c r="C898" s="95"/>
      <c r="D898" s="95"/>
      <c r="E898" s="95"/>
      <c r="F898" s="95"/>
      <c r="G898" s="95"/>
      <c r="H898" s="95"/>
      <c r="J898" s="95"/>
    </row>
    <row r="899" ht="15.75" customHeight="1">
      <c r="A899" s="95"/>
      <c r="B899" s="95"/>
      <c r="C899" s="95"/>
      <c r="D899" s="95"/>
      <c r="E899" s="95"/>
      <c r="F899" s="95"/>
      <c r="G899" s="95"/>
      <c r="H899" s="95"/>
      <c r="J899" s="95"/>
    </row>
    <row r="900" ht="15.75" customHeight="1">
      <c r="A900" s="95"/>
      <c r="B900" s="95"/>
      <c r="C900" s="95"/>
      <c r="D900" s="95"/>
      <c r="E900" s="95"/>
      <c r="F900" s="95"/>
      <c r="G900" s="95"/>
      <c r="H900" s="95"/>
      <c r="J900" s="95"/>
    </row>
    <row r="901" ht="15.75" customHeight="1">
      <c r="A901" s="95"/>
      <c r="B901" s="95"/>
      <c r="C901" s="95"/>
      <c r="D901" s="95"/>
      <c r="E901" s="95"/>
      <c r="F901" s="95"/>
      <c r="G901" s="95"/>
      <c r="H901" s="95"/>
      <c r="J901" s="95"/>
    </row>
    <row r="902" ht="15.75" customHeight="1">
      <c r="A902" s="95"/>
      <c r="B902" s="95"/>
      <c r="C902" s="95"/>
      <c r="D902" s="95"/>
      <c r="E902" s="95"/>
      <c r="F902" s="95"/>
      <c r="G902" s="95"/>
      <c r="H902" s="95"/>
      <c r="J902" s="95"/>
    </row>
    <row r="903" ht="15.75" customHeight="1">
      <c r="A903" s="95"/>
      <c r="B903" s="95"/>
      <c r="C903" s="95"/>
      <c r="D903" s="95"/>
      <c r="E903" s="95"/>
      <c r="F903" s="95"/>
      <c r="G903" s="95"/>
      <c r="H903" s="95"/>
      <c r="J903" s="95"/>
    </row>
    <row r="904" ht="15.75" customHeight="1">
      <c r="A904" s="95"/>
      <c r="B904" s="95"/>
      <c r="C904" s="95"/>
      <c r="D904" s="95"/>
      <c r="E904" s="95"/>
      <c r="F904" s="95"/>
      <c r="G904" s="95"/>
      <c r="H904" s="95"/>
      <c r="J904" s="95"/>
    </row>
    <row r="905" ht="15.75" customHeight="1">
      <c r="A905" s="95"/>
      <c r="B905" s="95"/>
      <c r="C905" s="95"/>
      <c r="D905" s="95"/>
      <c r="E905" s="95"/>
      <c r="F905" s="95"/>
      <c r="G905" s="95"/>
      <c r="H905" s="95"/>
      <c r="J905" s="95"/>
    </row>
    <row r="906" ht="15.75" customHeight="1">
      <c r="A906" s="95"/>
      <c r="B906" s="95"/>
      <c r="C906" s="95"/>
      <c r="D906" s="95"/>
      <c r="E906" s="95"/>
      <c r="F906" s="95"/>
      <c r="G906" s="95"/>
      <c r="H906" s="95"/>
      <c r="J906" s="95"/>
    </row>
    <row r="907" ht="15.75" customHeight="1">
      <c r="A907" s="95"/>
      <c r="B907" s="95"/>
      <c r="C907" s="95"/>
      <c r="D907" s="95"/>
      <c r="E907" s="95"/>
      <c r="F907" s="95"/>
      <c r="G907" s="95"/>
      <c r="H907" s="95"/>
      <c r="J907" s="95"/>
    </row>
    <row r="908" ht="15.75" customHeight="1">
      <c r="A908" s="95"/>
      <c r="B908" s="95"/>
      <c r="C908" s="95"/>
      <c r="D908" s="95"/>
      <c r="E908" s="95"/>
      <c r="F908" s="95"/>
      <c r="G908" s="95"/>
      <c r="H908" s="95"/>
      <c r="J908" s="95"/>
    </row>
    <row r="909" ht="15.75" customHeight="1">
      <c r="A909" s="95"/>
      <c r="B909" s="95"/>
      <c r="C909" s="95"/>
      <c r="D909" s="95"/>
      <c r="E909" s="95"/>
      <c r="F909" s="95"/>
      <c r="G909" s="95"/>
      <c r="H909" s="95"/>
      <c r="J909" s="95"/>
    </row>
    <row r="910" ht="15.75" customHeight="1">
      <c r="A910" s="95"/>
      <c r="B910" s="95"/>
      <c r="C910" s="95"/>
      <c r="D910" s="95"/>
      <c r="E910" s="95"/>
      <c r="F910" s="95"/>
      <c r="G910" s="95"/>
      <c r="H910" s="95"/>
      <c r="J910" s="95"/>
    </row>
    <row r="911" ht="15.75" customHeight="1">
      <c r="A911" s="95"/>
      <c r="B911" s="95"/>
      <c r="C911" s="95"/>
      <c r="D911" s="95"/>
      <c r="E911" s="95"/>
      <c r="F911" s="95"/>
      <c r="G911" s="95"/>
      <c r="H911" s="95"/>
      <c r="J911" s="95"/>
    </row>
    <row r="912" ht="15.75" customHeight="1">
      <c r="A912" s="95"/>
      <c r="B912" s="95"/>
      <c r="C912" s="95"/>
      <c r="D912" s="95"/>
      <c r="E912" s="95"/>
      <c r="F912" s="95"/>
      <c r="G912" s="95"/>
      <c r="H912" s="95"/>
      <c r="J912" s="95"/>
    </row>
    <row r="913" ht="15.75" customHeight="1">
      <c r="A913" s="95"/>
      <c r="B913" s="95"/>
      <c r="C913" s="95"/>
      <c r="D913" s="95"/>
      <c r="E913" s="95"/>
      <c r="F913" s="95"/>
      <c r="G913" s="95"/>
      <c r="H913" s="95"/>
      <c r="J913" s="95"/>
    </row>
    <row r="914" ht="15.75" customHeight="1">
      <c r="A914" s="95"/>
      <c r="B914" s="95"/>
      <c r="C914" s="95"/>
      <c r="D914" s="95"/>
      <c r="E914" s="95"/>
      <c r="F914" s="95"/>
      <c r="G914" s="95"/>
      <c r="H914" s="95"/>
      <c r="J914" s="95"/>
    </row>
    <row r="915" ht="15.75" customHeight="1">
      <c r="A915" s="95"/>
      <c r="B915" s="95"/>
      <c r="C915" s="95"/>
      <c r="D915" s="95"/>
      <c r="E915" s="95"/>
      <c r="F915" s="95"/>
      <c r="G915" s="95"/>
      <c r="H915" s="95"/>
      <c r="J915" s="95"/>
    </row>
    <row r="916" ht="15.75" customHeight="1">
      <c r="A916" s="95"/>
      <c r="B916" s="95"/>
      <c r="C916" s="95"/>
      <c r="D916" s="95"/>
      <c r="E916" s="95"/>
      <c r="F916" s="95"/>
      <c r="G916" s="95"/>
      <c r="H916" s="95"/>
      <c r="J916" s="95"/>
    </row>
    <row r="917" ht="15.75" customHeight="1">
      <c r="A917" s="95"/>
      <c r="B917" s="95"/>
      <c r="C917" s="95"/>
      <c r="D917" s="95"/>
      <c r="E917" s="95"/>
      <c r="F917" s="95"/>
      <c r="G917" s="95"/>
      <c r="H917" s="95"/>
      <c r="J917" s="95"/>
    </row>
    <row r="918" ht="15.75" customHeight="1">
      <c r="A918" s="95"/>
      <c r="B918" s="95"/>
      <c r="C918" s="95"/>
      <c r="D918" s="95"/>
      <c r="E918" s="95"/>
      <c r="F918" s="95"/>
      <c r="G918" s="95"/>
      <c r="H918" s="95"/>
      <c r="J918" s="95"/>
    </row>
    <row r="919" ht="15.75" customHeight="1">
      <c r="A919" s="95"/>
      <c r="B919" s="95"/>
      <c r="C919" s="95"/>
      <c r="D919" s="95"/>
      <c r="E919" s="95"/>
      <c r="F919" s="95"/>
      <c r="G919" s="95"/>
      <c r="H919" s="95"/>
      <c r="J919" s="95"/>
    </row>
    <row r="920" ht="15.75" customHeight="1">
      <c r="A920" s="95"/>
      <c r="B920" s="95"/>
      <c r="C920" s="95"/>
      <c r="D920" s="95"/>
      <c r="E920" s="95"/>
      <c r="F920" s="95"/>
      <c r="G920" s="95"/>
      <c r="H920" s="95"/>
      <c r="J920" s="95"/>
    </row>
    <row r="921" ht="15.75" customHeight="1">
      <c r="A921" s="95"/>
      <c r="B921" s="95"/>
      <c r="C921" s="95"/>
      <c r="D921" s="95"/>
      <c r="E921" s="95"/>
      <c r="F921" s="95"/>
      <c r="G921" s="95"/>
      <c r="H921" s="95"/>
      <c r="J921" s="95"/>
    </row>
    <row r="922" ht="15.75" customHeight="1">
      <c r="A922" s="95"/>
      <c r="B922" s="95"/>
      <c r="C922" s="95"/>
      <c r="D922" s="95"/>
      <c r="E922" s="95"/>
      <c r="F922" s="95"/>
      <c r="G922" s="95"/>
      <c r="H922" s="95"/>
      <c r="J922" s="95"/>
    </row>
    <row r="923" ht="15.75" customHeight="1">
      <c r="A923" s="95"/>
      <c r="B923" s="95"/>
      <c r="C923" s="95"/>
      <c r="D923" s="95"/>
      <c r="E923" s="95"/>
      <c r="F923" s="95"/>
      <c r="G923" s="95"/>
      <c r="H923" s="95"/>
      <c r="J923" s="95"/>
    </row>
    <row r="924" ht="15.75" customHeight="1">
      <c r="A924" s="95"/>
      <c r="B924" s="95"/>
      <c r="C924" s="95"/>
      <c r="D924" s="95"/>
      <c r="E924" s="95"/>
      <c r="F924" s="95"/>
      <c r="G924" s="95"/>
      <c r="H924" s="95"/>
      <c r="J924" s="95"/>
    </row>
    <row r="925" ht="15.75" customHeight="1">
      <c r="A925" s="95"/>
      <c r="B925" s="95"/>
      <c r="C925" s="95"/>
      <c r="D925" s="95"/>
      <c r="E925" s="95"/>
      <c r="F925" s="95"/>
      <c r="G925" s="95"/>
      <c r="H925" s="95"/>
      <c r="J925" s="95"/>
    </row>
    <row r="926" ht="15.75" customHeight="1">
      <c r="A926" s="95"/>
      <c r="B926" s="95"/>
      <c r="C926" s="95"/>
      <c r="D926" s="95"/>
      <c r="E926" s="95"/>
      <c r="F926" s="95"/>
      <c r="G926" s="95"/>
      <c r="H926" s="95"/>
      <c r="J926" s="95"/>
    </row>
    <row r="927" ht="15.75" customHeight="1">
      <c r="A927" s="95"/>
      <c r="B927" s="95"/>
      <c r="C927" s="95"/>
      <c r="D927" s="95"/>
      <c r="E927" s="95"/>
      <c r="F927" s="95"/>
      <c r="G927" s="95"/>
      <c r="H927" s="95"/>
      <c r="J927" s="95"/>
    </row>
    <row r="928" ht="15.75" customHeight="1">
      <c r="A928" s="95"/>
      <c r="B928" s="95"/>
      <c r="C928" s="95"/>
      <c r="D928" s="95"/>
      <c r="E928" s="95"/>
      <c r="F928" s="95"/>
      <c r="G928" s="95"/>
      <c r="H928" s="95"/>
      <c r="J928" s="95"/>
    </row>
    <row r="929" ht="15.75" customHeight="1">
      <c r="A929" s="95"/>
      <c r="B929" s="95"/>
      <c r="C929" s="95"/>
      <c r="D929" s="95"/>
      <c r="E929" s="95"/>
      <c r="F929" s="95"/>
      <c r="G929" s="95"/>
      <c r="H929" s="95"/>
      <c r="J929" s="95"/>
    </row>
    <row r="930" ht="15.75" customHeight="1">
      <c r="A930" s="95"/>
      <c r="B930" s="95"/>
      <c r="C930" s="95"/>
      <c r="D930" s="95"/>
      <c r="E930" s="95"/>
      <c r="F930" s="95"/>
      <c r="G930" s="95"/>
      <c r="H930" s="95"/>
      <c r="J930" s="95"/>
    </row>
    <row r="931" ht="15.75" customHeight="1">
      <c r="A931" s="95"/>
      <c r="B931" s="95"/>
      <c r="C931" s="95"/>
      <c r="D931" s="95"/>
      <c r="E931" s="95"/>
      <c r="F931" s="95"/>
      <c r="G931" s="95"/>
      <c r="H931" s="95"/>
      <c r="J931" s="95"/>
    </row>
    <row r="932" ht="15.75" customHeight="1">
      <c r="A932" s="95"/>
      <c r="B932" s="95"/>
      <c r="C932" s="95"/>
      <c r="D932" s="95"/>
      <c r="E932" s="95"/>
      <c r="F932" s="95"/>
      <c r="G932" s="95"/>
      <c r="H932" s="95"/>
      <c r="J932" s="95"/>
    </row>
    <row r="933" ht="15.75" customHeight="1">
      <c r="A933" s="95"/>
      <c r="B933" s="95"/>
      <c r="C933" s="95"/>
      <c r="D933" s="95"/>
      <c r="E933" s="95"/>
      <c r="F933" s="95"/>
      <c r="G933" s="95"/>
      <c r="H933" s="95"/>
      <c r="J933" s="95"/>
    </row>
    <row r="934" ht="15.75" customHeight="1">
      <c r="A934" s="95"/>
      <c r="B934" s="95"/>
      <c r="C934" s="95"/>
      <c r="D934" s="95"/>
      <c r="E934" s="95"/>
      <c r="F934" s="95"/>
      <c r="G934" s="95"/>
      <c r="H934" s="95"/>
      <c r="J934" s="95"/>
    </row>
    <row r="935" ht="15.75" customHeight="1">
      <c r="A935" s="95"/>
      <c r="B935" s="95"/>
      <c r="C935" s="95"/>
      <c r="D935" s="95"/>
      <c r="E935" s="95"/>
      <c r="F935" s="95"/>
      <c r="G935" s="95"/>
      <c r="H935" s="95"/>
      <c r="J935" s="95"/>
    </row>
    <row r="936" ht="15.75" customHeight="1">
      <c r="A936" s="95"/>
      <c r="B936" s="95"/>
      <c r="C936" s="95"/>
      <c r="D936" s="95"/>
      <c r="E936" s="95"/>
      <c r="F936" s="95"/>
      <c r="G936" s="95"/>
      <c r="H936" s="95"/>
      <c r="J936" s="95"/>
    </row>
    <row r="937" ht="15.75" customHeight="1">
      <c r="A937" s="95"/>
      <c r="B937" s="95"/>
      <c r="C937" s="95"/>
      <c r="D937" s="95"/>
      <c r="E937" s="95"/>
      <c r="F937" s="95"/>
      <c r="G937" s="95"/>
      <c r="H937" s="95"/>
      <c r="J937" s="95"/>
    </row>
    <row r="938" ht="15.75" customHeight="1">
      <c r="A938" s="95"/>
      <c r="B938" s="95"/>
      <c r="C938" s="95"/>
      <c r="D938" s="95"/>
      <c r="E938" s="95"/>
      <c r="F938" s="95"/>
      <c r="G938" s="95"/>
      <c r="H938" s="95"/>
      <c r="J938" s="95"/>
    </row>
    <row r="939" ht="15.75" customHeight="1">
      <c r="A939" s="95"/>
      <c r="B939" s="95"/>
      <c r="C939" s="95"/>
      <c r="D939" s="95"/>
      <c r="E939" s="95"/>
      <c r="F939" s="95"/>
      <c r="G939" s="95"/>
      <c r="H939" s="95"/>
      <c r="J939" s="95"/>
    </row>
    <row r="940" ht="15.75" customHeight="1">
      <c r="A940" s="95"/>
      <c r="B940" s="95"/>
      <c r="C940" s="95"/>
      <c r="D940" s="95"/>
      <c r="E940" s="95"/>
      <c r="F940" s="95"/>
      <c r="G940" s="95"/>
      <c r="H940" s="95"/>
      <c r="J940" s="95"/>
    </row>
    <row r="941" ht="15.75" customHeight="1">
      <c r="A941" s="95"/>
      <c r="B941" s="95"/>
      <c r="C941" s="95"/>
      <c r="D941" s="95"/>
      <c r="E941" s="95"/>
      <c r="F941" s="95"/>
      <c r="G941" s="95"/>
      <c r="H941" s="95"/>
      <c r="J941" s="95"/>
    </row>
    <row r="942" ht="15.75" customHeight="1">
      <c r="A942" s="95"/>
      <c r="B942" s="95"/>
      <c r="C942" s="95"/>
      <c r="D942" s="95"/>
      <c r="E942" s="95"/>
      <c r="F942" s="95"/>
      <c r="G942" s="95"/>
      <c r="H942" s="95"/>
      <c r="J942" s="95"/>
    </row>
    <row r="943" ht="15.75" customHeight="1">
      <c r="A943" s="95"/>
      <c r="B943" s="95"/>
      <c r="C943" s="95"/>
      <c r="D943" s="95"/>
      <c r="E943" s="95"/>
      <c r="F943" s="95"/>
      <c r="G943" s="95"/>
      <c r="H943" s="95"/>
      <c r="J943" s="95"/>
    </row>
    <row r="944" ht="15.75" customHeight="1">
      <c r="A944" s="95"/>
      <c r="B944" s="95"/>
      <c r="C944" s="95"/>
      <c r="D944" s="95"/>
      <c r="E944" s="95"/>
      <c r="F944" s="95"/>
      <c r="G944" s="95"/>
      <c r="H944" s="95"/>
      <c r="J944" s="95"/>
    </row>
    <row r="945" ht="15.75" customHeight="1">
      <c r="A945" s="95"/>
      <c r="B945" s="95"/>
      <c r="C945" s="95"/>
      <c r="D945" s="95"/>
      <c r="E945" s="95"/>
      <c r="F945" s="95"/>
      <c r="G945" s="95"/>
      <c r="H945" s="95"/>
      <c r="J945" s="95"/>
    </row>
    <row r="946" ht="15.75" customHeight="1">
      <c r="A946" s="95"/>
      <c r="B946" s="95"/>
      <c r="C946" s="95"/>
      <c r="D946" s="95"/>
      <c r="E946" s="95"/>
      <c r="F946" s="95"/>
      <c r="G946" s="95"/>
      <c r="H946" s="95"/>
      <c r="J946" s="95"/>
    </row>
    <row r="947" ht="15.75" customHeight="1">
      <c r="A947" s="95"/>
      <c r="B947" s="95"/>
      <c r="C947" s="95"/>
      <c r="D947" s="95"/>
      <c r="E947" s="95"/>
      <c r="F947" s="95"/>
      <c r="G947" s="95"/>
      <c r="H947" s="95"/>
      <c r="J947" s="95"/>
    </row>
    <row r="948" ht="15.75" customHeight="1">
      <c r="A948" s="95"/>
      <c r="B948" s="95"/>
      <c r="C948" s="95"/>
      <c r="D948" s="95"/>
      <c r="E948" s="95"/>
      <c r="F948" s="95"/>
      <c r="G948" s="95"/>
      <c r="H948" s="95"/>
      <c r="J948" s="95"/>
    </row>
    <row r="949" ht="15.75" customHeight="1">
      <c r="A949" s="95"/>
      <c r="B949" s="95"/>
      <c r="C949" s="95"/>
      <c r="D949" s="95"/>
      <c r="E949" s="95"/>
      <c r="F949" s="95"/>
      <c r="G949" s="95"/>
      <c r="H949" s="95"/>
      <c r="J949" s="95"/>
    </row>
    <row r="950" ht="15.75" customHeight="1">
      <c r="A950" s="95"/>
      <c r="B950" s="95"/>
      <c r="C950" s="95"/>
      <c r="D950" s="95"/>
      <c r="E950" s="95"/>
      <c r="F950" s="95"/>
      <c r="G950" s="95"/>
      <c r="H950" s="95"/>
      <c r="J950" s="95"/>
    </row>
    <row r="951" ht="15.75" customHeight="1">
      <c r="A951" s="95"/>
      <c r="B951" s="95"/>
      <c r="C951" s="95"/>
      <c r="D951" s="95"/>
      <c r="E951" s="95"/>
      <c r="F951" s="95"/>
      <c r="G951" s="95"/>
      <c r="H951" s="95"/>
      <c r="J951" s="95"/>
    </row>
    <row r="952" ht="15.75" customHeight="1">
      <c r="A952" s="95"/>
      <c r="B952" s="95"/>
      <c r="C952" s="95"/>
      <c r="D952" s="95"/>
      <c r="E952" s="95"/>
      <c r="F952" s="95"/>
      <c r="G952" s="95"/>
      <c r="H952" s="95"/>
      <c r="J952" s="95"/>
    </row>
    <row r="953" ht="15.75" customHeight="1">
      <c r="A953" s="95"/>
      <c r="B953" s="95"/>
      <c r="C953" s="95"/>
      <c r="D953" s="95"/>
      <c r="E953" s="95"/>
      <c r="F953" s="95"/>
      <c r="G953" s="95"/>
      <c r="H953" s="95"/>
      <c r="J953" s="95"/>
    </row>
    <row r="954" ht="15.75" customHeight="1">
      <c r="A954" s="95"/>
      <c r="B954" s="95"/>
      <c r="C954" s="95"/>
      <c r="D954" s="95"/>
      <c r="E954" s="95"/>
      <c r="F954" s="95"/>
      <c r="G954" s="95"/>
      <c r="H954" s="95"/>
      <c r="J954" s="95"/>
    </row>
    <row r="955" ht="15.75" customHeight="1">
      <c r="A955" s="95"/>
      <c r="B955" s="95"/>
      <c r="C955" s="95"/>
      <c r="D955" s="95"/>
      <c r="E955" s="95"/>
      <c r="F955" s="95"/>
      <c r="G955" s="95"/>
      <c r="H955" s="95"/>
      <c r="J955" s="95"/>
    </row>
    <row r="956" ht="15.75" customHeight="1">
      <c r="A956" s="95"/>
      <c r="B956" s="95"/>
      <c r="C956" s="95"/>
      <c r="D956" s="95"/>
      <c r="E956" s="95"/>
      <c r="F956" s="95"/>
      <c r="G956" s="95"/>
      <c r="H956" s="95"/>
      <c r="J956" s="95"/>
    </row>
    <row r="957" ht="15.75" customHeight="1">
      <c r="A957" s="95"/>
      <c r="B957" s="95"/>
      <c r="C957" s="95"/>
      <c r="D957" s="95"/>
      <c r="E957" s="95"/>
      <c r="F957" s="95"/>
      <c r="G957" s="95"/>
      <c r="H957" s="95"/>
      <c r="J957" s="95"/>
    </row>
    <row r="958" ht="15.75" customHeight="1">
      <c r="A958" s="95"/>
      <c r="B958" s="95"/>
      <c r="C958" s="95"/>
      <c r="D958" s="95"/>
      <c r="E958" s="95"/>
      <c r="F958" s="95"/>
      <c r="G958" s="95"/>
      <c r="H958" s="95"/>
      <c r="J958" s="95"/>
    </row>
    <row r="959" ht="15.75" customHeight="1">
      <c r="A959" s="95"/>
      <c r="B959" s="95"/>
      <c r="C959" s="95"/>
      <c r="D959" s="95"/>
      <c r="E959" s="95"/>
      <c r="F959" s="95"/>
      <c r="G959" s="95"/>
      <c r="H959" s="95"/>
      <c r="J959" s="95"/>
    </row>
    <row r="960" ht="15.75" customHeight="1">
      <c r="A960" s="95"/>
      <c r="B960" s="95"/>
      <c r="C960" s="95"/>
      <c r="D960" s="95"/>
      <c r="E960" s="95"/>
      <c r="F960" s="95"/>
      <c r="G960" s="95"/>
      <c r="H960" s="95"/>
      <c r="J960" s="95"/>
    </row>
    <row r="961" ht="15.75" customHeight="1">
      <c r="A961" s="95"/>
      <c r="B961" s="95"/>
      <c r="C961" s="95"/>
      <c r="D961" s="95"/>
      <c r="E961" s="95"/>
      <c r="F961" s="95"/>
      <c r="G961" s="95"/>
      <c r="H961" s="95"/>
      <c r="J961" s="95"/>
    </row>
    <row r="962" ht="15.75" customHeight="1">
      <c r="A962" s="95"/>
      <c r="B962" s="95"/>
      <c r="C962" s="95"/>
      <c r="D962" s="95"/>
      <c r="E962" s="95"/>
      <c r="F962" s="95"/>
      <c r="G962" s="95"/>
      <c r="H962" s="95"/>
      <c r="J962" s="95"/>
    </row>
    <row r="963" ht="15.75" customHeight="1">
      <c r="A963" s="95"/>
      <c r="B963" s="95"/>
      <c r="C963" s="95"/>
      <c r="D963" s="95"/>
      <c r="E963" s="95"/>
      <c r="F963" s="95"/>
      <c r="G963" s="95"/>
      <c r="H963" s="95"/>
      <c r="J963" s="95"/>
    </row>
    <row r="964" ht="15.75" customHeight="1">
      <c r="A964" s="95"/>
      <c r="B964" s="95"/>
      <c r="C964" s="95"/>
      <c r="D964" s="95"/>
      <c r="E964" s="95"/>
      <c r="F964" s="95"/>
      <c r="G964" s="95"/>
      <c r="H964" s="95"/>
      <c r="J964" s="95"/>
    </row>
    <row r="965" ht="15.75" customHeight="1">
      <c r="A965" s="95"/>
      <c r="B965" s="95"/>
      <c r="C965" s="95"/>
      <c r="D965" s="95"/>
      <c r="E965" s="95"/>
      <c r="F965" s="95"/>
      <c r="G965" s="95"/>
      <c r="H965" s="95"/>
      <c r="J965" s="95"/>
    </row>
    <row r="966" ht="15.75" customHeight="1">
      <c r="A966" s="95"/>
      <c r="B966" s="95"/>
      <c r="C966" s="95"/>
      <c r="D966" s="95"/>
      <c r="E966" s="95"/>
      <c r="F966" s="95"/>
      <c r="G966" s="95"/>
      <c r="H966" s="95"/>
      <c r="J966" s="95"/>
    </row>
    <row r="967" ht="15.75" customHeight="1">
      <c r="A967" s="95"/>
      <c r="B967" s="95"/>
      <c r="C967" s="95"/>
      <c r="D967" s="95"/>
      <c r="E967" s="95"/>
      <c r="F967" s="95"/>
      <c r="G967" s="95"/>
      <c r="H967" s="95"/>
      <c r="J967" s="95"/>
    </row>
    <row r="968" ht="15.75" customHeight="1">
      <c r="A968" s="95"/>
      <c r="B968" s="95"/>
      <c r="C968" s="95"/>
      <c r="D968" s="95"/>
      <c r="E968" s="95"/>
      <c r="F968" s="95"/>
      <c r="G968" s="95"/>
      <c r="H968" s="95"/>
      <c r="J968" s="95"/>
    </row>
    <row r="969" ht="15.75" customHeight="1">
      <c r="A969" s="95"/>
      <c r="B969" s="95"/>
      <c r="C969" s="95"/>
      <c r="D969" s="95"/>
      <c r="E969" s="95"/>
      <c r="F969" s="95"/>
      <c r="G969" s="95"/>
      <c r="H969" s="95"/>
      <c r="J969" s="95"/>
    </row>
    <row r="970" ht="15.75" customHeight="1">
      <c r="A970" s="95"/>
      <c r="B970" s="95"/>
      <c r="C970" s="95"/>
      <c r="D970" s="95"/>
      <c r="E970" s="95"/>
      <c r="F970" s="95"/>
      <c r="G970" s="95"/>
      <c r="H970" s="95"/>
      <c r="J970" s="95"/>
    </row>
    <row r="971" ht="15.75" customHeight="1">
      <c r="A971" s="95"/>
      <c r="B971" s="95"/>
      <c r="C971" s="95"/>
      <c r="D971" s="95"/>
      <c r="E971" s="95"/>
      <c r="F971" s="95"/>
      <c r="G971" s="95"/>
      <c r="H971" s="95"/>
      <c r="J971" s="95"/>
    </row>
    <row r="972" ht="15.75" customHeight="1">
      <c r="A972" s="95"/>
      <c r="B972" s="95"/>
      <c r="C972" s="95"/>
      <c r="D972" s="95"/>
      <c r="E972" s="95"/>
      <c r="F972" s="95"/>
      <c r="G972" s="95"/>
      <c r="H972" s="95"/>
      <c r="J972" s="95"/>
    </row>
    <row r="973" ht="15.75" customHeight="1">
      <c r="A973" s="95"/>
      <c r="B973" s="95"/>
      <c r="C973" s="95"/>
      <c r="D973" s="95"/>
      <c r="E973" s="95"/>
      <c r="F973" s="95"/>
      <c r="G973" s="95"/>
      <c r="H973" s="95"/>
      <c r="J973" s="95"/>
    </row>
    <row r="974" ht="15.75" customHeight="1">
      <c r="A974" s="95"/>
      <c r="B974" s="95"/>
      <c r="C974" s="95"/>
      <c r="D974" s="95"/>
      <c r="E974" s="95"/>
      <c r="F974" s="95"/>
      <c r="G974" s="95"/>
      <c r="H974" s="95"/>
      <c r="J974" s="95"/>
    </row>
    <row r="975" ht="15.75" customHeight="1">
      <c r="A975" s="95"/>
      <c r="B975" s="95"/>
      <c r="C975" s="95"/>
      <c r="D975" s="95"/>
      <c r="E975" s="95"/>
      <c r="F975" s="95"/>
      <c r="G975" s="95"/>
      <c r="H975" s="95"/>
      <c r="J975" s="95"/>
    </row>
    <row r="976" ht="15.75" customHeight="1">
      <c r="A976" s="95"/>
      <c r="B976" s="95"/>
      <c r="C976" s="95"/>
      <c r="D976" s="95"/>
      <c r="E976" s="95"/>
      <c r="F976" s="95"/>
      <c r="G976" s="95"/>
      <c r="H976" s="95"/>
      <c r="J976" s="95"/>
    </row>
    <row r="977" ht="15.75" customHeight="1">
      <c r="A977" s="95"/>
      <c r="B977" s="95"/>
      <c r="C977" s="95"/>
      <c r="D977" s="95"/>
      <c r="E977" s="95"/>
      <c r="F977" s="95"/>
      <c r="G977" s="95"/>
      <c r="H977" s="95"/>
      <c r="J977" s="95"/>
    </row>
    <row r="978" ht="15.75" customHeight="1">
      <c r="A978" s="95"/>
      <c r="B978" s="95"/>
      <c r="C978" s="95"/>
      <c r="D978" s="95"/>
      <c r="E978" s="95"/>
      <c r="F978" s="95"/>
      <c r="G978" s="95"/>
      <c r="H978" s="95"/>
      <c r="J978" s="95"/>
    </row>
    <row r="979" ht="15.75" customHeight="1">
      <c r="A979" s="95"/>
      <c r="B979" s="95"/>
      <c r="C979" s="95"/>
      <c r="D979" s="95"/>
      <c r="E979" s="95"/>
      <c r="F979" s="95"/>
      <c r="G979" s="95"/>
      <c r="H979" s="95"/>
      <c r="J979" s="95"/>
    </row>
    <row r="980" ht="15.75" customHeight="1">
      <c r="A980" s="95"/>
      <c r="B980" s="95"/>
      <c r="C980" s="95"/>
      <c r="D980" s="95"/>
      <c r="E980" s="95"/>
      <c r="F980" s="95"/>
      <c r="G980" s="95"/>
      <c r="H980" s="95"/>
      <c r="J980" s="95"/>
    </row>
    <row r="981" ht="15.75" customHeight="1">
      <c r="A981" s="95"/>
      <c r="B981" s="95"/>
      <c r="C981" s="95"/>
      <c r="D981" s="95"/>
      <c r="E981" s="95"/>
      <c r="F981" s="95"/>
      <c r="G981" s="95"/>
      <c r="H981" s="95"/>
      <c r="J981" s="95"/>
    </row>
    <row r="982" ht="15.75" customHeight="1">
      <c r="A982" s="95"/>
      <c r="B982" s="95"/>
      <c r="C982" s="95"/>
      <c r="D982" s="95"/>
      <c r="E982" s="95"/>
      <c r="F982" s="95"/>
      <c r="G982" s="95"/>
      <c r="H982" s="95"/>
      <c r="J982" s="95"/>
    </row>
    <row r="983" ht="15.75" customHeight="1">
      <c r="A983" s="95"/>
      <c r="B983" s="95"/>
      <c r="C983" s="95"/>
      <c r="D983" s="95"/>
      <c r="E983" s="95"/>
      <c r="F983" s="95"/>
      <c r="G983" s="95"/>
      <c r="H983" s="95"/>
      <c r="J983" s="95"/>
    </row>
    <row r="984" ht="15.75" customHeight="1">
      <c r="A984" s="95"/>
      <c r="B984" s="95"/>
      <c r="C984" s="95"/>
      <c r="D984" s="95"/>
      <c r="E984" s="95"/>
      <c r="F984" s="95"/>
      <c r="G984" s="95"/>
      <c r="H984" s="95"/>
      <c r="J984" s="95"/>
    </row>
    <row r="985" ht="15.75" customHeight="1">
      <c r="A985" s="95"/>
      <c r="B985" s="95"/>
      <c r="C985" s="95"/>
      <c r="D985" s="95"/>
      <c r="E985" s="95"/>
      <c r="F985" s="95"/>
      <c r="G985" s="95"/>
      <c r="H985" s="95"/>
      <c r="J985" s="95"/>
    </row>
    <row r="986" ht="15.75" customHeight="1">
      <c r="A986" s="95"/>
      <c r="B986" s="95"/>
      <c r="C986" s="95"/>
      <c r="D986" s="95"/>
      <c r="E986" s="95"/>
      <c r="F986" s="95"/>
      <c r="G986" s="95"/>
      <c r="H986" s="95"/>
      <c r="J986" s="95"/>
    </row>
    <row r="987" ht="15.75" customHeight="1">
      <c r="A987" s="95"/>
      <c r="B987" s="95"/>
      <c r="C987" s="95"/>
      <c r="D987" s="95"/>
      <c r="E987" s="95"/>
      <c r="F987" s="95"/>
      <c r="G987" s="95"/>
      <c r="H987" s="95"/>
      <c r="J987" s="95"/>
    </row>
    <row r="988" ht="15.75" customHeight="1">
      <c r="A988" s="95"/>
      <c r="B988" s="95"/>
      <c r="C988" s="95"/>
      <c r="D988" s="95"/>
      <c r="E988" s="95"/>
      <c r="F988" s="95"/>
      <c r="G988" s="95"/>
      <c r="H988" s="95"/>
      <c r="J988" s="95"/>
    </row>
    <row r="989" ht="15.75" customHeight="1">
      <c r="A989" s="95"/>
      <c r="B989" s="95"/>
      <c r="C989" s="95"/>
      <c r="D989" s="95"/>
      <c r="E989" s="95"/>
      <c r="F989" s="95"/>
      <c r="G989" s="95"/>
      <c r="H989" s="95"/>
      <c r="J989" s="95"/>
    </row>
    <row r="990" ht="15.75" customHeight="1">
      <c r="A990" s="95"/>
      <c r="B990" s="95"/>
      <c r="C990" s="95"/>
      <c r="D990" s="95"/>
      <c r="E990" s="95"/>
      <c r="F990" s="95"/>
      <c r="G990" s="95"/>
      <c r="H990" s="95"/>
      <c r="J990" s="95"/>
    </row>
    <row r="991" ht="15.75" customHeight="1">
      <c r="A991" s="95"/>
      <c r="B991" s="95"/>
      <c r="C991" s="95"/>
      <c r="D991" s="95"/>
      <c r="E991" s="95"/>
      <c r="F991" s="95"/>
      <c r="G991" s="95"/>
      <c r="H991" s="95"/>
      <c r="J991" s="95"/>
    </row>
    <row r="992" ht="15.75" customHeight="1">
      <c r="A992" s="95"/>
      <c r="B992" s="95"/>
      <c r="C992" s="95"/>
      <c r="D992" s="95"/>
      <c r="E992" s="95"/>
      <c r="F992" s="95"/>
      <c r="G992" s="95"/>
      <c r="H992" s="95"/>
      <c r="J992" s="95"/>
    </row>
    <row r="993" ht="15.75" customHeight="1">
      <c r="A993" s="95"/>
      <c r="B993" s="95"/>
      <c r="C993" s="95"/>
      <c r="D993" s="95"/>
      <c r="E993" s="95"/>
      <c r="F993" s="95"/>
      <c r="G993" s="95"/>
      <c r="H993" s="95"/>
      <c r="J993" s="95"/>
    </row>
    <row r="994" ht="15.75" customHeight="1">
      <c r="A994" s="95"/>
      <c r="B994" s="95"/>
      <c r="C994" s="95"/>
      <c r="D994" s="95"/>
      <c r="E994" s="95"/>
      <c r="F994" s="95"/>
      <c r="G994" s="95"/>
      <c r="H994" s="95"/>
      <c r="J994" s="95"/>
    </row>
    <row r="995" ht="15.75" customHeight="1">
      <c r="A995" s="95"/>
      <c r="B995" s="95"/>
      <c r="C995" s="95"/>
      <c r="D995" s="95"/>
      <c r="E995" s="95"/>
      <c r="F995" s="95"/>
      <c r="G995" s="95"/>
      <c r="H995" s="95"/>
      <c r="J995" s="95"/>
    </row>
    <row r="996" ht="15.75" customHeight="1">
      <c r="A996" s="95"/>
      <c r="B996" s="95"/>
      <c r="C996" s="95"/>
      <c r="D996" s="95"/>
      <c r="E996" s="95"/>
      <c r="F996" s="95"/>
      <c r="G996" s="95"/>
      <c r="H996" s="95"/>
      <c r="J996" s="95"/>
    </row>
    <row r="997" ht="15.75" customHeight="1">
      <c r="A997" s="95"/>
      <c r="B997" s="95"/>
      <c r="C997" s="95"/>
      <c r="D997" s="95"/>
      <c r="E997" s="95"/>
      <c r="F997" s="95"/>
      <c r="G997" s="95"/>
      <c r="H997" s="95"/>
      <c r="J997" s="95"/>
    </row>
    <row r="998" ht="15.75" customHeight="1">
      <c r="A998" s="95"/>
      <c r="B998" s="95"/>
      <c r="C998" s="95"/>
      <c r="D998" s="95"/>
      <c r="E998" s="95"/>
      <c r="F998" s="95"/>
      <c r="G998" s="95"/>
      <c r="H998" s="95"/>
      <c r="J998" s="95"/>
    </row>
  </sheetData>
  <dataValidations>
    <dataValidation type="list" allowBlank="1" sqref="J2:J70 K71 J72:J79 J86:J90 J93">
      <formula1>"Si,No"</formula1>
    </dataValidation>
    <dataValidation type="list" allowBlank="1" sqref="C2:C186">
      <formula1>"Cerrado,Pendiente"</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2022-06-14T13:48:22Z</dcterms:created>
  <dc:creator>Julieta</dc:creator>
</cp:coreProperties>
</file>